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3.xml" ContentType="application/vnd.openxmlformats-officedocument.drawing+xml"/>
  <Override PartName="/xl/tables/table7.xml" ContentType="application/vnd.openxmlformats-officedocument.spreadsheetml.tab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328"/>
  <workbookPr/>
  <mc:AlternateContent xmlns:mc="http://schemas.openxmlformats.org/markup-compatibility/2006">
    <mc:Choice Requires="x15">
      <x15ac:absPath xmlns:x15ac="http://schemas.microsoft.com/office/spreadsheetml/2010/11/ac" url="C:\Users\xiong\Google Drive\Personal Document\CyberSec\SIEM\Report Template\"/>
    </mc:Choice>
  </mc:AlternateContent>
  <xr:revisionPtr revIDLastSave="0" documentId="13_ncr:1_{44799D44-8030-4D9E-8987-BDC981DDF095}" xr6:coauthVersionLast="45" xr6:coauthVersionMax="46" xr10:uidLastSave="{00000000-0000-0000-0000-000000000000}"/>
  <workbookProtection workbookAlgorithmName="SHA-512" workbookHashValue="FtEApiavTT9NXWMuFWWv4MluxSjE1dFUTPk3a0w3mrqtK0s3cJnCAOYuIbGIDrLEJjSUebeJFu4EE5Whfej5NA==" workbookSaltValue="S2BZfjtnr8lPKEzaJX47RA==" workbookSpinCount="100000" lockStructure="1"/>
  <bookViews>
    <workbookView xWindow="44880" yWindow="3120" windowWidth="29040" windowHeight="15840" firstSheet="1" activeTab="1" xr2:uid="{00000000-000D-0000-FFFF-FFFF00000000}"/>
  </bookViews>
  <sheets>
    <sheet name="Port Details" sheetId="3" state="hidden" r:id="rId1"/>
    <sheet name="Alert" sheetId="2" r:id="rId2"/>
    <sheet name="Traffic" sheetId="1" r:id="rId3"/>
    <sheet name="User Activity" sheetId="4" r:id="rId4"/>
    <sheet name="Operations" sheetId="6" r:id="rId5"/>
  </sheets>
  <definedNames>
    <definedName name="_xlchart.v5.0" hidden="1">Traffic!$D$56</definedName>
    <definedName name="_xlchart.v5.1" hidden="1">Traffic!$D$57:$D$66</definedName>
    <definedName name="_xlchart.v5.2" hidden="1">Traffic!$E$56</definedName>
    <definedName name="_xlchart.v5.3" hidden="1">Traffic!$E$57:$E$66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P33" i="6" l="1"/>
  <c r="E6" i="2"/>
  <c r="E3" i="2" l="1"/>
  <c r="X4" i="6" l="1"/>
  <c r="X3" i="6"/>
  <c r="P32" i="6"/>
  <c r="P31" i="6"/>
  <c r="P30" i="6"/>
  <c r="P29" i="6"/>
  <c r="P28" i="6"/>
  <c r="P27" i="6"/>
  <c r="P26" i="6"/>
  <c r="P25" i="6"/>
  <c r="P24" i="6"/>
  <c r="P23" i="6"/>
  <c r="P22" i="6"/>
  <c r="P21" i="6"/>
  <c r="P20" i="6"/>
  <c r="P19" i="6"/>
  <c r="P18" i="6"/>
  <c r="P17" i="6"/>
  <c r="P16" i="6"/>
  <c r="P15" i="6"/>
  <c r="P14" i="6"/>
  <c r="P13" i="6"/>
  <c r="P12" i="6"/>
  <c r="P11" i="6"/>
  <c r="P10" i="6"/>
  <c r="P9" i="6"/>
  <c r="P8" i="6"/>
  <c r="P7" i="6"/>
  <c r="P6" i="6"/>
  <c r="P5" i="6"/>
  <c r="P4" i="6"/>
  <c r="P3" i="6"/>
  <c r="C12" i="6"/>
  <c r="E4" i="2" l="1"/>
  <c r="E5" i="2"/>
  <c r="E7" i="2"/>
  <c r="E8" i="2"/>
  <c r="E9" i="2"/>
  <c r="E10" i="2"/>
  <c r="E11" i="2"/>
  <c r="E12" i="2"/>
  <c r="A38" i="1"/>
  <c r="D38" i="1" s="1"/>
  <c r="A39" i="1"/>
  <c r="D39" i="1" s="1"/>
  <c r="A40" i="1"/>
  <c r="D40" i="1" s="1"/>
  <c r="A41" i="1"/>
  <c r="D41" i="1" s="1"/>
  <c r="A42" i="1"/>
  <c r="D42" i="1" s="1"/>
  <c r="A43" i="1"/>
  <c r="D43" i="1" s="1"/>
  <c r="A44" i="1"/>
  <c r="D44" i="1" s="1"/>
  <c r="A45" i="1"/>
  <c r="D45" i="1" s="1"/>
  <c r="C4" i="2"/>
  <c r="C5" i="2"/>
  <c r="C6" i="2"/>
  <c r="C7" i="2"/>
  <c r="C8" i="2"/>
  <c r="C9" i="2"/>
  <c r="C10" i="2"/>
  <c r="C11" i="2"/>
  <c r="C12" i="2"/>
  <c r="C3" i="2"/>
  <c r="A37" i="1" l="1"/>
  <c r="D37" i="1" s="1"/>
  <c r="A46" i="1"/>
  <c r="D46" i="1" s="1"/>
  <c r="A3" i="3"/>
  <c r="A4" i="3"/>
  <c r="A5" i="3"/>
  <c r="A6" i="3"/>
  <c r="A7" i="3"/>
  <c r="A8" i="3"/>
  <c r="A9" i="3"/>
  <c r="A10" i="3"/>
  <c r="A11" i="3"/>
  <c r="A12" i="3"/>
  <c r="A13" i="3"/>
  <c r="A14" i="3"/>
  <c r="A15" i="3"/>
  <c r="A16" i="3"/>
  <c r="A17" i="3"/>
  <c r="A18" i="3"/>
  <c r="A19" i="3"/>
  <c r="A20" i="3"/>
  <c r="A21" i="3"/>
  <c r="A22" i="3"/>
  <c r="A23" i="3"/>
  <c r="A24" i="3"/>
  <c r="A25" i="3"/>
  <c r="A26" i="3"/>
  <c r="A27" i="3"/>
  <c r="A28" i="3"/>
  <c r="A29" i="3"/>
  <c r="A30" i="3"/>
  <c r="A31" i="3"/>
  <c r="A32" i="3"/>
  <c r="A33" i="3"/>
  <c r="A34" i="3"/>
  <c r="A35" i="3"/>
  <c r="A36" i="3"/>
  <c r="A37" i="3"/>
  <c r="A38" i="3"/>
  <c r="A39" i="3"/>
  <c r="A40" i="3"/>
  <c r="A41" i="3"/>
  <c r="A42" i="3"/>
  <c r="A43" i="3"/>
  <c r="A44" i="3"/>
  <c r="A45" i="3"/>
  <c r="A46" i="3"/>
  <c r="A47" i="3"/>
  <c r="A48" i="3"/>
  <c r="A49" i="3"/>
  <c r="A50" i="3"/>
  <c r="A51" i="3"/>
  <c r="A52" i="3"/>
  <c r="A53" i="3"/>
  <c r="A54" i="3"/>
  <c r="A55" i="3"/>
  <c r="A56" i="3"/>
  <c r="A57" i="3"/>
  <c r="A58" i="3"/>
  <c r="A59" i="3"/>
  <c r="A60" i="3"/>
  <c r="A61" i="3"/>
  <c r="A62" i="3"/>
  <c r="A63" i="3"/>
  <c r="A64" i="3"/>
  <c r="A65" i="3"/>
  <c r="A66" i="3"/>
  <c r="A67" i="3"/>
  <c r="A68" i="3"/>
  <c r="A69" i="3"/>
  <c r="A70" i="3"/>
  <c r="A71" i="3"/>
  <c r="A72" i="3"/>
  <c r="A73" i="3"/>
  <c r="A74" i="3"/>
  <c r="A75" i="3"/>
  <c r="A76" i="3"/>
  <c r="A77" i="3"/>
  <c r="A78" i="3"/>
  <c r="A79" i="3"/>
  <c r="A80" i="3"/>
  <c r="A81" i="3"/>
  <c r="A82" i="3"/>
  <c r="A83" i="3"/>
  <c r="A84" i="3"/>
  <c r="A85" i="3"/>
  <c r="A86" i="3"/>
  <c r="A87" i="3"/>
  <c r="A88" i="3"/>
  <c r="A89" i="3"/>
  <c r="A90" i="3"/>
  <c r="A91" i="3"/>
  <c r="A92" i="3"/>
  <c r="A93" i="3"/>
  <c r="A94" i="3"/>
  <c r="A95" i="3"/>
  <c r="A96" i="3"/>
  <c r="A97" i="3"/>
  <c r="A98" i="3"/>
  <c r="A99" i="3"/>
  <c r="A100" i="3"/>
  <c r="A101" i="3"/>
  <c r="A102" i="3"/>
  <c r="A103" i="3"/>
  <c r="A104" i="3"/>
  <c r="A105" i="3"/>
  <c r="A106" i="3"/>
  <c r="A107" i="3"/>
  <c r="A108" i="3"/>
  <c r="A109" i="3"/>
  <c r="A110" i="3"/>
  <c r="A111" i="3"/>
  <c r="A112" i="3"/>
  <c r="A113" i="3"/>
  <c r="A114" i="3"/>
  <c r="A115" i="3"/>
  <c r="A116" i="3"/>
  <c r="A117" i="3"/>
  <c r="A118" i="3"/>
  <c r="A119" i="3"/>
  <c r="A120" i="3"/>
  <c r="A121" i="3"/>
  <c r="A122" i="3"/>
  <c r="A123" i="3"/>
  <c r="A124" i="3"/>
  <c r="A125" i="3"/>
  <c r="A126" i="3"/>
  <c r="A127" i="3"/>
  <c r="A128" i="3"/>
  <c r="A129" i="3"/>
  <c r="A130" i="3"/>
  <c r="A131" i="3"/>
  <c r="A132" i="3"/>
  <c r="A133" i="3"/>
  <c r="A134" i="3"/>
  <c r="A135" i="3"/>
  <c r="A136" i="3"/>
  <c r="A137" i="3"/>
  <c r="A138" i="3"/>
  <c r="A139" i="3"/>
  <c r="A140" i="3"/>
  <c r="A141" i="3"/>
  <c r="A142" i="3"/>
  <c r="A143" i="3"/>
  <c r="A144" i="3"/>
  <c r="A145" i="3"/>
  <c r="A146" i="3"/>
  <c r="A147" i="3"/>
  <c r="A148" i="3"/>
  <c r="A149" i="3"/>
  <c r="A150" i="3"/>
  <c r="A151" i="3"/>
  <c r="A152" i="3"/>
  <c r="A153" i="3"/>
  <c r="A154" i="3"/>
  <c r="A155" i="3"/>
  <c r="A156" i="3"/>
  <c r="A157" i="3"/>
  <c r="A158" i="3"/>
  <c r="A159" i="3"/>
  <c r="A160" i="3"/>
  <c r="A161" i="3"/>
  <c r="A162" i="3"/>
  <c r="A163" i="3"/>
  <c r="A164" i="3"/>
  <c r="A165" i="3"/>
  <c r="A166" i="3"/>
  <c r="A167" i="3"/>
  <c r="A168" i="3"/>
  <c r="A169" i="3"/>
  <c r="A170" i="3"/>
  <c r="A171" i="3"/>
  <c r="A172" i="3"/>
  <c r="A173" i="3"/>
  <c r="A174" i="3"/>
  <c r="A175" i="3"/>
  <c r="A176" i="3"/>
  <c r="A177" i="3"/>
  <c r="A178" i="3"/>
  <c r="A179" i="3"/>
  <c r="A180" i="3"/>
  <c r="A181" i="3"/>
  <c r="A182" i="3"/>
  <c r="A183" i="3"/>
  <c r="A184" i="3"/>
  <c r="A185" i="3"/>
  <c r="A186" i="3"/>
  <c r="A187" i="3"/>
  <c r="A188" i="3"/>
  <c r="A189" i="3"/>
  <c r="A190" i="3"/>
  <c r="A191" i="3"/>
  <c r="A192" i="3"/>
  <c r="A193" i="3"/>
  <c r="A194" i="3"/>
  <c r="A195" i="3"/>
  <c r="A196" i="3"/>
  <c r="A197" i="3"/>
  <c r="A198" i="3"/>
  <c r="A199" i="3"/>
  <c r="A200" i="3"/>
  <c r="A201" i="3"/>
  <c r="A202" i="3"/>
  <c r="A203" i="3"/>
  <c r="A204" i="3"/>
  <c r="A205" i="3"/>
  <c r="A206" i="3"/>
  <c r="A207" i="3"/>
  <c r="A208" i="3"/>
  <c r="A209" i="3"/>
  <c r="A210" i="3"/>
  <c r="A211" i="3"/>
  <c r="A212" i="3"/>
  <c r="A213" i="3"/>
  <c r="A214" i="3"/>
  <c r="A215" i="3"/>
  <c r="A216" i="3"/>
  <c r="A217" i="3"/>
  <c r="A218" i="3"/>
  <c r="A219" i="3"/>
  <c r="A220" i="3"/>
  <c r="A221" i="3"/>
  <c r="A222" i="3"/>
  <c r="A223" i="3"/>
  <c r="A224" i="3"/>
  <c r="A225" i="3"/>
  <c r="A226" i="3"/>
  <c r="A227" i="3"/>
  <c r="A228" i="3"/>
  <c r="A229" i="3"/>
  <c r="A230" i="3"/>
  <c r="A231" i="3"/>
  <c r="A232" i="3"/>
  <c r="A233" i="3"/>
  <c r="A234" i="3"/>
  <c r="A235" i="3"/>
  <c r="A236" i="3"/>
  <c r="A237" i="3"/>
  <c r="A238" i="3"/>
  <c r="A239" i="3"/>
  <c r="A240" i="3"/>
  <c r="A241" i="3"/>
  <c r="A242" i="3"/>
  <c r="A243" i="3"/>
  <c r="A244" i="3"/>
  <c r="A245" i="3"/>
  <c r="A246" i="3"/>
  <c r="A247" i="3"/>
  <c r="A248" i="3"/>
  <c r="A249" i="3"/>
  <c r="A250" i="3"/>
  <c r="A251" i="3"/>
  <c r="A252" i="3"/>
  <c r="A253" i="3"/>
  <c r="A254" i="3"/>
  <c r="A255" i="3"/>
  <c r="A256" i="3"/>
  <c r="A257" i="3"/>
  <c r="A258" i="3"/>
  <c r="A259" i="3"/>
  <c r="A260" i="3"/>
  <c r="A261" i="3"/>
  <c r="A262" i="3"/>
  <c r="A263" i="3"/>
  <c r="A264" i="3"/>
  <c r="A265" i="3"/>
  <c r="A266" i="3"/>
  <c r="A267" i="3"/>
  <c r="A268" i="3"/>
  <c r="A269" i="3"/>
  <c r="A270" i="3"/>
  <c r="A271" i="3"/>
  <c r="A272" i="3"/>
  <c r="A273" i="3"/>
  <c r="A274" i="3"/>
  <c r="A275" i="3"/>
  <c r="A276" i="3"/>
  <c r="A277" i="3"/>
  <c r="A278" i="3"/>
  <c r="A279" i="3"/>
  <c r="A280" i="3"/>
  <c r="A281" i="3"/>
  <c r="A282" i="3"/>
  <c r="A283" i="3"/>
  <c r="A284" i="3"/>
  <c r="A285" i="3"/>
  <c r="A286" i="3"/>
  <c r="A287" i="3"/>
  <c r="A288" i="3"/>
  <c r="A289" i="3"/>
  <c r="A290" i="3"/>
  <c r="A291" i="3"/>
  <c r="A292" i="3"/>
  <c r="A293" i="3"/>
  <c r="A294" i="3"/>
  <c r="A295" i="3"/>
  <c r="A296" i="3"/>
  <c r="A297" i="3"/>
  <c r="A298" i="3"/>
  <c r="A299" i="3"/>
  <c r="A300" i="3"/>
  <c r="A301" i="3"/>
  <c r="A302" i="3"/>
  <c r="A303" i="3"/>
  <c r="A304" i="3"/>
  <c r="A305" i="3"/>
  <c r="A306" i="3"/>
  <c r="A307" i="3"/>
  <c r="A308" i="3"/>
  <c r="A309" i="3"/>
  <c r="A310" i="3"/>
  <c r="A311" i="3"/>
  <c r="A312" i="3"/>
  <c r="A313" i="3"/>
  <c r="A314" i="3"/>
  <c r="A315" i="3"/>
  <c r="A316" i="3"/>
  <c r="A317" i="3"/>
  <c r="A318" i="3"/>
  <c r="A319" i="3"/>
  <c r="A320" i="3"/>
  <c r="A321" i="3"/>
  <c r="A322" i="3"/>
  <c r="A323" i="3"/>
  <c r="A324" i="3"/>
  <c r="A325" i="3"/>
  <c r="A326" i="3"/>
  <c r="A327" i="3"/>
  <c r="A328" i="3"/>
  <c r="A329" i="3"/>
  <c r="A330" i="3"/>
  <c r="A331" i="3"/>
  <c r="A332" i="3"/>
  <c r="A333" i="3"/>
  <c r="A334" i="3"/>
  <c r="A335" i="3"/>
  <c r="A336" i="3"/>
  <c r="A337" i="3"/>
  <c r="A338" i="3"/>
  <c r="A339" i="3"/>
  <c r="A340" i="3"/>
  <c r="A341" i="3"/>
  <c r="A342" i="3"/>
  <c r="A343" i="3"/>
  <c r="A344" i="3"/>
  <c r="A345" i="3"/>
  <c r="A346" i="3"/>
  <c r="A347" i="3"/>
  <c r="A348" i="3"/>
  <c r="A349" i="3"/>
  <c r="A350" i="3"/>
  <c r="A351" i="3"/>
  <c r="A352" i="3"/>
  <c r="A353" i="3"/>
  <c r="A354" i="3"/>
  <c r="A355" i="3"/>
  <c r="A356" i="3"/>
  <c r="A357" i="3"/>
  <c r="A358" i="3"/>
  <c r="A359" i="3"/>
  <c r="A360" i="3"/>
  <c r="A361" i="3"/>
  <c r="A362" i="3"/>
  <c r="A363" i="3"/>
  <c r="A364" i="3"/>
  <c r="A365" i="3"/>
  <c r="A366" i="3"/>
  <c r="A367" i="3"/>
  <c r="A368" i="3"/>
  <c r="A369" i="3"/>
  <c r="A370" i="3"/>
  <c r="A371" i="3"/>
  <c r="A372" i="3"/>
  <c r="A373" i="3"/>
  <c r="A374" i="3"/>
  <c r="A375" i="3"/>
  <c r="A376" i="3"/>
  <c r="A377" i="3"/>
  <c r="A378" i="3"/>
  <c r="A379" i="3"/>
  <c r="A380" i="3"/>
  <c r="A381" i="3"/>
  <c r="A382" i="3"/>
  <c r="A383" i="3"/>
  <c r="A384" i="3"/>
  <c r="A385" i="3"/>
  <c r="A386" i="3"/>
  <c r="A387" i="3"/>
  <c r="A388" i="3"/>
  <c r="A389" i="3"/>
  <c r="A390" i="3"/>
  <c r="A391" i="3"/>
  <c r="A392" i="3"/>
  <c r="A393" i="3"/>
  <c r="A394" i="3"/>
  <c r="A395" i="3"/>
  <c r="A396" i="3"/>
  <c r="A397" i="3"/>
  <c r="A398" i="3"/>
  <c r="A399" i="3"/>
  <c r="A400" i="3"/>
  <c r="A401" i="3"/>
  <c r="A402" i="3"/>
  <c r="A403" i="3"/>
  <c r="A404" i="3"/>
  <c r="A405" i="3"/>
  <c r="A406" i="3"/>
  <c r="A407" i="3"/>
  <c r="A408" i="3"/>
  <c r="A409" i="3"/>
  <c r="A410" i="3"/>
  <c r="A411" i="3"/>
  <c r="A412" i="3"/>
  <c r="A413" i="3"/>
  <c r="A414" i="3"/>
  <c r="A415" i="3"/>
  <c r="A416" i="3"/>
  <c r="A417" i="3"/>
  <c r="A418" i="3"/>
  <c r="A419" i="3"/>
  <c r="A420" i="3"/>
  <c r="A421" i="3"/>
  <c r="A422" i="3"/>
  <c r="A423" i="3"/>
  <c r="A424" i="3"/>
  <c r="A425" i="3"/>
  <c r="A426" i="3"/>
  <c r="A427" i="3"/>
  <c r="A428" i="3"/>
  <c r="A429" i="3"/>
  <c r="A430" i="3"/>
  <c r="A431" i="3"/>
  <c r="A432" i="3"/>
  <c r="A433" i="3"/>
  <c r="A434" i="3"/>
  <c r="A435" i="3"/>
  <c r="A436" i="3"/>
  <c r="A437" i="3"/>
  <c r="A438" i="3"/>
  <c r="A439" i="3"/>
  <c r="A440" i="3"/>
  <c r="A441" i="3"/>
  <c r="A442" i="3"/>
  <c r="A443" i="3"/>
  <c r="A444" i="3"/>
  <c r="A445" i="3"/>
  <c r="A446" i="3"/>
  <c r="A447" i="3"/>
  <c r="A448" i="3"/>
  <c r="A449" i="3"/>
  <c r="A450" i="3"/>
  <c r="A451" i="3"/>
  <c r="A452" i="3"/>
  <c r="A453" i="3"/>
  <c r="A454" i="3"/>
  <c r="A455" i="3"/>
  <c r="A456" i="3"/>
  <c r="A457" i="3"/>
  <c r="A458" i="3"/>
  <c r="A459" i="3"/>
  <c r="A460" i="3"/>
  <c r="A461" i="3"/>
  <c r="A462" i="3"/>
  <c r="A463" i="3"/>
  <c r="A464" i="3"/>
  <c r="A465" i="3"/>
  <c r="A466" i="3"/>
  <c r="A467" i="3"/>
  <c r="A468" i="3"/>
  <c r="A469" i="3"/>
  <c r="A470" i="3"/>
  <c r="A471" i="3"/>
  <c r="A472" i="3"/>
  <c r="A473" i="3"/>
  <c r="A474" i="3"/>
  <c r="A475" i="3"/>
  <c r="A476" i="3"/>
  <c r="A477" i="3"/>
  <c r="A478" i="3"/>
  <c r="A479" i="3"/>
  <c r="A480" i="3"/>
  <c r="A481" i="3"/>
  <c r="A482" i="3"/>
  <c r="A483" i="3"/>
  <c r="A484" i="3"/>
  <c r="A485" i="3"/>
  <c r="A486" i="3"/>
  <c r="A487" i="3"/>
  <c r="A488" i="3"/>
  <c r="A489" i="3"/>
  <c r="A490" i="3"/>
  <c r="A491" i="3"/>
  <c r="A492" i="3"/>
  <c r="A493" i="3"/>
  <c r="A494" i="3"/>
  <c r="A495" i="3"/>
  <c r="A496" i="3"/>
  <c r="A497" i="3"/>
  <c r="A498" i="3"/>
  <c r="A499" i="3"/>
  <c r="A500" i="3"/>
  <c r="A501" i="3"/>
  <c r="A502" i="3"/>
  <c r="A503" i="3"/>
  <c r="A504" i="3"/>
  <c r="A505" i="3"/>
  <c r="A506" i="3"/>
  <c r="A507" i="3"/>
  <c r="A508" i="3"/>
  <c r="A509" i="3"/>
  <c r="A510" i="3"/>
  <c r="A511" i="3"/>
  <c r="A512" i="3"/>
  <c r="A513" i="3"/>
  <c r="A514" i="3"/>
  <c r="A515" i="3"/>
  <c r="A516" i="3"/>
  <c r="A517" i="3"/>
  <c r="A518" i="3"/>
  <c r="A519" i="3"/>
  <c r="A520" i="3"/>
  <c r="A521" i="3"/>
  <c r="A522" i="3"/>
  <c r="A523" i="3"/>
  <c r="A524" i="3"/>
  <c r="A525" i="3"/>
  <c r="A526" i="3"/>
  <c r="A527" i="3"/>
  <c r="A528" i="3"/>
  <c r="A529" i="3"/>
  <c r="A530" i="3"/>
  <c r="A531" i="3"/>
  <c r="A532" i="3"/>
  <c r="A533" i="3"/>
  <c r="A534" i="3"/>
  <c r="A535" i="3"/>
  <c r="A536" i="3"/>
  <c r="A537" i="3"/>
  <c r="A538" i="3"/>
  <c r="A539" i="3"/>
  <c r="A540" i="3"/>
  <c r="A541" i="3"/>
  <c r="A542" i="3"/>
  <c r="A543" i="3"/>
  <c r="A544" i="3"/>
  <c r="A545" i="3"/>
  <c r="A546" i="3"/>
  <c r="A547" i="3"/>
  <c r="A548" i="3"/>
  <c r="A549" i="3"/>
  <c r="A550" i="3"/>
  <c r="A551" i="3"/>
  <c r="A552" i="3"/>
  <c r="A553" i="3"/>
  <c r="A554" i="3"/>
  <c r="A555" i="3"/>
  <c r="A556" i="3"/>
  <c r="A557" i="3"/>
  <c r="A558" i="3"/>
  <c r="A559" i="3"/>
  <c r="A560" i="3"/>
  <c r="A561" i="3"/>
  <c r="A562" i="3"/>
  <c r="A563" i="3"/>
  <c r="A564" i="3"/>
  <c r="A565" i="3"/>
  <c r="A566" i="3"/>
  <c r="A567" i="3"/>
  <c r="A568" i="3"/>
  <c r="A569" i="3"/>
  <c r="A570" i="3"/>
  <c r="A571" i="3"/>
  <c r="A572" i="3"/>
  <c r="A573" i="3"/>
  <c r="A574" i="3"/>
  <c r="A575" i="3"/>
  <c r="A576" i="3"/>
  <c r="A577" i="3"/>
  <c r="A578" i="3"/>
  <c r="A579" i="3"/>
  <c r="A580" i="3"/>
  <c r="A581" i="3"/>
  <c r="A582" i="3"/>
  <c r="A583" i="3"/>
  <c r="A584" i="3"/>
  <c r="A585" i="3"/>
  <c r="A586" i="3"/>
  <c r="A587" i="3"/>
  <c r="A588" i="3"/>
  <c r="A589" i="3"/>
  <c r="A590" i="3"/>
  <c r="A591" i="3"/>
  <c r="A592" i="3"/>
  <c r="A593" i="3"/>
  <c r="A594" i="3"/>
  <c r="A595" i="3"/>
  <c r="A596" i="3"/>
  <c r="A597" i="3"/>
  <c r="A598" i="3"/>
  <c r="A599" i="3"/>
  <c r="A600" i="3"/>
  <c r="A601" i="3"/>
  <c r="A602" i="3"/>
  <c r="A603" i="3"/>
  <c r="A604" i="3"/>
  <c r="A605" i="3"/>
  <c r="A606" i="3"/>
  <c r="A607" i="3"/>
  <c r="A608" i="3"/>
  <c r="A609" i="3"/>
  <c r="A610" i="3"/>
  <c r="A611" i="3"/>
  <c r="A612" i="3"/>
  <c r="A613" i="3"/>
  <c r="A614" i="3"/>
  <c r="A615" i="3"/>
  <c r="A616" i="3"/>
  <c r="A617" i="3"/>
  <c r="A618" i="3"/>
  <c r="A619" i="3"/>
  <c r="A620" i="3"/>
  <c r="A621" i="3"/>
  <c r="A622" i="3"/>
  <c r="A623" i="3"/>
  <c r="A624" i="3"/>
  <c r="A625" i="3"/>
  <c r="A626" i="3"/>
  <c r="A627" i="3"/>
  <c r="A628" i="3"/>
  <c r="A629" i="3"/>
  <c r="A630" i="3"/>
  <c r="A631" i="3"/>
  <c r="A632" i="3"/>
  <c r="A633" i="3"/>
  <c r="A634" i="3"/>
  <c r="A635" i="3"/>
  <c r="A636" i="3"/>
  <c r="A637" i="3"/>
  <c r="A638" i="3"/>
  <c r="A639" i="3"/>
  <c r="A640" i="3"/>
  <c r="A641" i="3"/>
  <c r="A642" i="3"/>
  <c r="A643" i="3"/>
  <c r="A644" i="3"/>
  <c r="A645" i="3"/>
  <c r="A646" i="3"/>
  <c r="A647" i="3"/>
  <c r="A648" i="3"/>
  <c r="A649" i="3"/>
  <c r="A650" i="3"/>
  <c r="A651" i="3"/>
  <c r="A652" i="3"/>
  <c r="A653" i="3"/>
  <c r="A654" i="3"/>
  <c r="A655" i="3"/>
  <c r="A656" i="3"/>
  <c r="A657" i="3"/>
  <c r="A658" i="3"/>
  <c r="A659" i="3"/>
  <c r="A660" i="3"/>
  <c r="A661" i="3"/>
  <c r="A662" i="3"/>
  <c r="A663" i="3"/>
  <c r="A664" i="3"/>
  <c r="A665" i="3"/>
  <c r="A666" i="3"/>
  <c r="A667" i="3"/>
  <c r="A668" i="3"/>
  <c r="A669" i="3"/>
  <c r="A670" i="3"/>
  <c r="A671" i="3"/>
  <c r="A672" i="3"/>
  <c r="A673" i="3"/>
  <c r="A674" i="3"/>
  <c r="A675" i="3"/>
  <c r="A676" i="3"/>
  <c r="A677" i="3"/>
  <c r="A678" i="3"/>
  <c r="A679" i="3"/>
  <c r="A680" i="3"/>
  <c r="A681" i="3"/>
  <c r="A682" i="3"/>
  <c r="A683" i="3"/>
  <c r="A684" i="3"/>
  <c r="A685" i="3"/>
  <c r="A686" i="3"/>
  <c r="A687" i="3"/>
  <c r="A688" i="3"/>
  <c r="A689" i="3"/>
  <c r="A690" i="3"/>
  <c r="A691" i="3"/>
  <c r="A692" i="3"/>
  <c r="A693" i="3"/>
  <c r="A694" i="3"/>
  <c r="A695" i="3"/>
  <c r="A696" i="3"/>
  <c r="A697" i="3"/>
  <c r="A698" i="3"/>
  <c r="A699" i="3"/>
  <c r="A700" i="3"/>
  <c r="A701" i="3"/>
  <c r="A702" i="3"/>
  <c r="A703" i="3"/>
  <c r="A704" i="3"/>
  <c r="A705" i="3"/>
  <c r="A706" i="3"/>
  <c r="A707" i="3"/>
  <c r="A708" i="3"/>
  <c r="A709" i="3"/>
  <c r="A710" i="3"/>
  <c r="A711" i="3"/>
  <c r="A712" i="3"/>
  <c r="A713" i="3"/>
  <c r="A714" i="3"/>
  <c r="A715" i="3"/>
  <c r="A716" i="3"/>
  <c r="A717" i="3"/>
  <c r="A718" i="3"/>
  <c r="A719" i="3"/>
  <c r="A720" i="3"/>
  <c r="A721" i="3"/>
  <c r="A722" i="3"/>
  <c r="A723" i="3"/>
  <c r="A724" i="3"/>
  <c r="A725" i="3"/>
  <c r="A726" i="3"/>
  <c r="A727" i="3"/>
  <c r="A728" i="3"/>
  <c r="A729" i="3"/>
  <c r="A730" i="3"/>
  <c r="A731" i="3"/>
  <c r="A732" i="3"/>
  <c r="A733" i="3"/>
  <c r="A734" i="3"/>
  <c r="A735" i="3"/>
  <c r="A736" i="3"/>
  <c r="A737" i="3"/>
  <c r="A738" i="3"/>
  <c r="A739" i="3"/>
  <c r="A740" i="3"/>
  <c r="A741" i="3"/>
  <c r="A742" i="3"/>
  <c r="A743" i="3"/>
  <c r="A744" i="3"/>
  <c r="A745" i="3"/>
  <c r="A746" i="3"/>
  <c r="A747" i="3"/>
  <c r="A748" i="3"/>
  <c r="A749" i="3"/>
  <c r="A750" i="3"/>
  <c r="A751" i="3"/>
  <c r="A752" i="3"/>
  <c r="A753" i="3"/>
  <c r="A754" i="3"/>
  <c r="A755" i="3"/>
  <c r="A756" i="3"/>
  <c r="A757" i="3"/>
  <c r="A758" i="3"/>
  <c r="A759" i="3"/>
  <c r="A760" i="3"/>
  <c r="A761" i="3"/>
  <c r="A762" i="3"/>
  <c r="A763" i="3"/>
  <c r="A764" i="3"/>
  <c r="A765" i="3"/>
  <c r="A766" i="3"/>
  <c r="A767" i="3"/>
  <c r="A768" i="3"/>
  <c r="A769" i="3"/>
  <c r="A770" i="3"/>
  <c r="A771" i="3"/>
  <c r="A772" i="3"/>
  <c r="A773" i="3"/>
  <c r="A774" i="3"/>
  <c r="A775" i="3"/>
  <c r="A776" i="3"/>
  <c r="A777" i="3"/>
  <c r="A778" i="3"/>
  <c r="A779" i="3"/>
  <c r="A780" i="3"/>
  <c r="A781" i="3"/>
  <c r="A782" i="3"/>
  <c r="A783" i="3"/>
  <c r="A784" i="3"/>
  <c r="A785" i="3"/>
  <c r="A786" i="3"/>
  <c r="A787" i="3"/>
  <c r="A788" i="3"/>
  <c r="A789" i="3"/>
  <c r="A790" i="3"/>
  <c r="A791" i="3"/>
  <c r="A792" i="3"/>
  <c r="A793" i="3"/>
  <c r="A794" i="3"/>
  <c r="A795" i="3"/>
  <c r="A796" i="3"/>
  <c r="A797" i="3"/>
  <c r="A798" i="3"/>
  <c r="A799" i="3"/>
  <c r="A800" i="3"/>
  <c r="A801" i="3"/>
  <c r="A802" i="3"/>
  <c r="A803" i="3"/>
  <c r="A804" i="3"/>
  <c r="A805" i="3"/>
  <c r="A806" i="3"/>
  <c r="A807" i="3"/>
  <c r="A808" i="3"/>
  <c r="A809" i="3"/>
  <c r="A810" i="3"/>
  <c r="A811" i="3"/>
  <c r="A812" i="3"/>
  <c r="A813" i="3"/>
  <c r="A814" i="3"/>
  <c r="A815" i="3"/>
  <c r="A816" i="3"/>
  <c r="A817" i="3"/>
  <c r="A818" i="3"/>
  <c r="A819" i="3"/>
  <c r="A820" i="3"/>
  <c r="A821" i="3"/>
  <c r="A822" i="3"/>
  <c r="A823" i="3"/>
  <c r="A824" i="3"/>
  <c r="A825" i="3"/>
  <c r="A826" i="3"/>
  <c r="A827" i="3"/>
  <c r="A828" i="3"/>
  <c r="A829" i="3"/>
  <c r="A830" i="3"/>
  <c r="A831" i="3"/>
  <c r="A832" i="3"/>
  <c r="A833" i="3"/>
  <c r="A834" i="3"/>
  <c r="A835" i="3"/>
  <c r="A836" i="3"/>
  <c r="A837" i="3"/>
  <c r="A838" i="3"/>
  <c r="A839" i="3"/>
  <c r="A840" i="3"/>
  <c r="A841" i="3"/>
  <c r="A842" i="3"/>
  <c r="A843" i="3"/>
  <c r="A844" i="3"/>
  <c r="A845" i="3"/>
  <c r="A846" i="3"/>
  <c r="A847" i="3"/>
  <c r="A848" i="3"/>
  <c r="A849" i="3"/>
  <c r="A850" i="3"/>
  <c r="A851" i="3"/>
  <c r="A852" i="3"/>
  <c r="A853" i="3"/>
  <c r="A854" i="3"/>
  <c r="A855" i="3"/>
  <c r="A856" i="3"/>
  <c r="A857" i="3"/>
  <c r="A858" i="3"/>
  <c r="A859" i="3"/>
  <c r="A860" i="3"/>
  <c r="A861" i="3"/>
  <c r="A862" i="3"/>
  <c r="A863" i="3"/>
  <c r="A864" i="3"/>
  <c r="A865" i="3"/>
  <c r="A866" i="3"/>
  <c r="A867" i="3"/>
  <c r="A868" i="3"/>
  <c r="A869" i="3"/>
  <c r="A870" i="3"/>
  <c r="A871" i="3"/>
  <c r="A872" i="3"/>
  <c r="A873" i="3"/>
  <c r="A874" i="3"/>
  <c r="A875" i="3"/>
  <c r="A876" i="3"/>
  <c r="A877" i="3"/>
  <c r="A878" i="3"/>
  <c r="A879" i="3"/>
  <c r="A880" i="3"/>
  <c r="A881" i="3"/>
  <c r="A882" i="3"/>
  <c r="A883" i="3"/>
  <c r="A884" i="3"/>
  <c r="A885" i="3"/>
  <c r="A886" i="3"/>
  <c r="A887" i="3"/>
  <c r="A888" i="3"/>
  <c r="A889" i="3"/>
  <c r="A890" i="3"/>
  <c r="A891" i="3"/>
  <c r="A892" i="3"/>
  <c r="A893" i="3"/>
  <c r="A894" i="3"/>
  <c r="A895" i="3"/>
  <c r="A896" i="3"/>
  <c r="A897" i="3"/>
  <c r="A898" i="3"/>
  <c r="A899" i="3"/>
  <c r="A900" i="3"/>
  <c r="A901" i="3"/>
  <c r="A902" i="3"/>
  <c r="A903" i="3"/>
  <c r="A904" i="3"/>
  <c r="A905" i="3"/>
  <c r="A906" i="3"/>
  <c r="A907" i="3"/>
  <c r="A908" i="3"/>
  <c r="A909" i="3"/>
  <c r="A910" i="3"/>
  <c r="A911" i="3"/>
  <c r="A912" i="3"/>
  <c r="A913" i="3"/>
  <c r="A914" i="3"/>
  <c r="A915" i="3"/>
  <c r="A916" i="3"/>
  <c r="A917" i="3"/>
  <c r="A918" i="3"/>
  <c r="A919" i="3"/>
  <c r="A920" i="3"/>
  <c r="A921" i="3"/>
  <c r="A922" i="3"/>
  <c r="A923" i="3"/>
  <c r="A924" i="3"/>
  <c r="A925" i="3"/>
  <c r="A926" i="3"/>
  <c r="A927" i="3"/>
  <c r="A928" i="3"/>
  <c r="A929" i="3"/>
  <c r="A930" i="3"/>
  <c r="A931" i="3"/>
  <c r="A932" i="3"/>
  <c r="A933" i="3"/>
  <c r="A934" i="3"/>
  <c r="A935" i="3"/>
  <c r="A936" i="3"/>
  <c r="A937" i="3"/>
  <c r="A938" i="3"/>
  <c r="A939" i="3"/>
  <c r="A940" i="3"/>
  <c r="A941" i="3"/>
  <c r="A942" i="3"/>
  <c r="A943" i="3"/>
  <c r="A944" i="3"/>
  <c r="A945" i="3"/>
  <c r="A946" i="3"/>
  <c r="A947" i="3"/>
  <c r="A948" i="3"/>
  <c r="A949" i="3"/>
  <c r="A950" i="3"/>
  <c r="A951" i="3"/>
  <c r="A952" i="3"/>
  <c r="A953" i="3"/>
  <c r="A954" i="3"/>
  <c r="A955" i="3"/>
  <c r="A956" i="3"/>
  <c r="A957" i="3"/>
  <c r="A958" i="3"/>
  <c r="A959" i="3"/>
  <c r="A960" i="3"/>
  <c r="A961" i="3"/>
  <c r="A962" i="3"/>
  <c r="A963" i="3"/>
  <c r="A964" i="3"/>
  <c r="A965" i="3"/>
  <c r="A966" i="3"/>
  <c r="A967" i="3"/>
  <c r="A968" i="3"/>
  <c r="A969" i="3"/>
  <c r="A970" i="3"/>
  <c r="A971" i="3"/>
  <c r="A972" i="3"/>
  <c r="A973" i="3"/>
  <c r="A974" i="3"/>
  <c r="A975" i="3"/>
  <c r="A976" i="3"/>
  <c r="A977" i="3"/>
  <c r="A978" i="3"/>
  <c r="A979" i="3"/>
  <c r="A980" i="3"/>
  <c r="A981" i="3"/>
  <c r="A982" i="3"/>
  <c r="A983" i="3"/>
  <c r="A984" i="3"/>
  <c r="A985" i="3"/>
  <c r="A986" i="3"/>
  <c r="A987" i="3"/>
  <c r="A988" i="3"/>
  <c r="A989" i="3"/>
  <c r="A990" i="3"/>
  <c r="A991" i="3"/>
  <c r="A992" i="3"/>
  <c r="A993" i="3"/>
  <c r="A994" i="3"/>
  <c r="A995" i="3"/>
  <c r="A996" i="3"/>
  <c r="A997" i="3"/>
  <c r="A998" i="3"/>
  <c r="A999" i="3"/>
  <c r="A1000" i="3"/>
  <c r="A1001" i="3"/>
  <c r="A1002" i="3"/>
  <c r="A1003" i="3"/>
  <c r="A1004" i="3"/>
  <c r="A1005" i="3"/>
  <c r="A1006" i="3"/>
  <c r="A1007" i="3"/>
  <c r="A1008" i="3"/>
  <c r="A1009" i="3"/>
  <c r="A1010" i="3"/>
  <c r="A1011" i="3"/>
  <c r="A1012" i="3"/>
  <c r="A1013" i="3"/>
  <c r="A1014" i="3"/>
  <c r="A1015" i="3"/>
  <c r="A1016" i="3"/>
  <c r="A1017" i="3"/>
  <c r="A1018" i="3"/>
  <c r="A1019" i="3"/>
  <c r="A1020" i="3"/>
  <c r="A1021" i="3"/>
  <c r="A1022" i="3"/>
  <c r="A1023" i="3"/>
  <c r="A1024" i="3"/>
  <c r="A1025" i="3"/>
  <c r="A1026" i="3"/>
  <c r="A1027" i="3"/>
  <c r="A1028" i="3"/>
  <c r="A1029" i="3"/>
  <c r="A1030" i="3"/>
  <c r="A1031" i="3"/>
  <c r="A1032" i="3"/>
  <c r="A1033" i="3"/>
  <c r="A1034" i="3"/>
  <c r="A1035" i="3"/>
  <c r="A1036" i="3"/>
  <c r="A1037" i="3"/>
  <c r="A1038" i="3"/>
  <c r="A1039" i="3"/>
  <c r="A1040" i="3"/>
  <c r="A1041" i="3"/>
  <c r="A1042" i="3"/>
  <c r="A1043" i="3"/>
  <c r="A1044" i="3"/>
  <c r="A1045" i="3"/>
  <c r="A1046" i="3"/>
  <c r="A1047" i="3"/>
  <c r="A1048" i="3"/>
  <c r="A1049" i="3"/>
  <c r="A1050" i="3"/>
  <c r="A1051" i="3"/>
  <c r="A1052" i="3"/>
  <c r="A1053" i="3"/>
  <c r="A1054" i="3"/>
  <c r="A1055" i="3"/>
  <c r="A1056" i="3"/>
  <c r="A1057" i="3"/>
  <c r="A1058" i="3"/>
  <c r="A1059" i="3"/>
  <c r="A1060" i="3"/>
  <c r="A1061" i="3"/>
  <c r="A1062" i="3"/>
  <c r="A1063" i="3"/>
  <c r="A1064" i="3"/>
  <c r="A1065" i="3"/>
  <c r="A1066" i="3"/>
  <c r="A1067" i="3"/>
  <c r="A1068" i="3"/>
  <c r="A1069" i="3"/>
  <c r="A1070" i="3"/>
  <c r="A1071" i="3"/>
  <c r="A1072" i="3"/>
  <c r="A1073" i="3"/>
  <c r="A1074" i="3"/>
  <c r="A1075" i="3"/>
  <c r="A1076" i="3"/>
  <c r="A1077" i="3"/>
  <c r="A1078" i="3"/>
  <c r="A1079" i="3"/>
  <c r="A1080" i="3"/>
  <c r="A1081" i="3"/>
  <c r="A1082" i="3"/>
  <c r="A1083" i="3"/>
  <c r="A1084" i="3"/>
  <c r="A1085" i="3"/>
  <c r="A1086" i="3"/>
  <c r="A1087" i="3"/>
  <c r="A1088" i="3"/>
  <c r="A1089" i="3"/>
  <c r="A1090" i="3"/>
  <c r="A1091" i="3"/>
  <c r="A1092" i="3"/>
  <c r="A1093" i="3"/>
  <c r="A1094" i="3"/>
  <c r="A1095" i="3"/>
  <c r="A1096" i="3"/>
  <c r="A1097" i="3"/>
  <c r="A1098" i="3"/>
  <c r="A1099" i="3"/>
  <c r="A1100" i="3"/>
  <c r="A1101" i="3"/>
  <c r="A1102" i="3"/>
  <c r="A1103" i="3"/>
  <c r="A1104" i="3"/>
  <c r="A1105" i="3"/>
  <c r="A1106" i="3"/>
  <c r="A1107" i="3"/>
  <c r="A1108" i="3"/>
  <c r="A1109" i="3"/>
  <c r="A1110" i="3"/>
  <c r="A1111" i="3"/>
  <c r="A1112" i="3"/>
  <c r="A1113" i="3"/>
  <c r="A1114" i="3"/>
  <c r="A1115" i="3"/>
  <c r="A1116" i="3"/>
  <c r="A1117" i="3"/>
  <c r="A1118" i="3"/>
  <c r="A1119" i="3"/>
  <c r="A1120" i="3"/>
  <c r="A1121" i="3"/>
  <c r="A1122" i="3"/>
  <c r="A1123" i="3"/>
  <c r="A1124" i="3"/>
  <c r="A1125" i="3"/>
  <c r="A1126" i="3"/>
  <c r="A1127" i="3"/>
  <c r="A1128" i="3"/>
  <c r="A1129" i="3"/>
  <c r="A1130" i="3"/>
  <c r="A1131" i="3"/>
  <c r="A1132" i="3"/>
  <c r="A1133" i="3"/>
  <c r="A1134" i="3"/>
  <c r="A1135" i="3"/>
  <c r="A1136" i="3"/>
  <c r="A1137" i="3"/>
  <c r="A1138" i="3"/>
  <c r="A1139" i="3"/>
  <c r="A1140" i="3"/>
  <c r="A1141" i="3"/>
  <c r="A1142" i="3"/>
  <c r="A1143" i="3"/>
  <c r="A1144" i="3"/>
  <c r="A1145" i="3"/>
  <c r="A1146" i="3"/>
  <c r="A1147" i="3"/>
  <c r="A1148" i="3"/>
  <c r="A1149" i="3"/>
  <c r="A1150" i="3"/>
  <c r="A1151" i="3"/>
  <c r="A1152" i="3"/>
  <c r="A1153" i="3"/>
  <c r="A1154" i="3"/>
  <c r="A1155" i="3"/>
  <c r="A1156" i="3"/>
  <c r="A1157" i="3"/>
  <c r="A1158" i="3"/>
  <c r="A1159" i="3"/>
  <c r="A1160" i="3"/>
  <c r="A1161" i="3"/>
  <c r="A1162" i="3"/>
  <c r="A1163" i="3"/>
  <c r="A1164" i="3"/>
  <c r="A1165" i="3"/>
  <c r="A1166" i="3"/>
  <c r="A1167" i="3"/>
  <c r="A1168" i="3"/>
  <c r="A1169" i="3"/>
  <c r="A1170" i="3"/>
  <c r="A1171" i="3"/>
  <c r="A1172" i="3"/>
  <c r="A1173" i="3"/>
  <c r="A1174" i="3"/>
  <c r="A1175" i="3"/>
  <c r="A1176" i="3"/>
  <c r="A1177" i="3"/>
  <c r="A1178" i="3"/>
  <c r="A1179" i="3"/>
  <c r="A1180" i="3"/>
  <c r="A1181" i="3"/>
  <c r="A1182" i="3"/>
  <c r="A1183" i="3"/>
  <c r="A1184" i="3"/>
  <c r="A1185" i="3"/>
  <c r="A1186" i="3"/>
  <c r="A1187" i="3"/>
  <c r="A1188" i="3"/>
  <c r="A1189" i="3"/>
  <c r="A1190" i="3"/>
  <c r="A1191" i="3"/>
  <c r="A1192" i="3"/>
  <c r="A1193" i="3"/>
  <c r="A1194" i="3"/>
  <c r="A1195" i="3"/>
  <c r="A1196" i="3"/>
  <c r="A1197" i="3"/>
  <c r="A1198" i="3"/>
  <c r="A1199" i="3"/>
  <c r="A1200" i="3"/>
  <c r="A1201" i="3"/>
  <c r="A1202" i="3"/>
  <c r="A1203" i="3"/>
  <c r="A1204" i="3"/>
  <c r="A1205" i="3"/>
  <c r="A1206" i="3"/>
  <c r="A1207" i="3"/>
  <c r="A1208" i="3"/>
  <c r="A1209" i="3"/>
  <c r="A1210" i="3"/>
  <c r="A1211" i="3"/>
  <c r="A1212" i="3"/>
  <c r="A1213" i="3"/>
  <c r="A1214" i="3"/>
  <c r="A1215" i="3"/>
  <c r="A1216" i="3"/>
  <c r="A1217" i="3"/>
  <c r="A1218" i="3"/>
  <c r="A1219" i="3"/>
  <c r="A1220" i="3"/>
  <c r="A1221" i="3"/>
  <c r="A1222" i="3"/>
  <c r="A1223" i="3"/>
  <c r="A1224" i="3"/>
  <c r="A1225" i="3"/>
  <c r="A1226" i="3"/>
  <c r="A1227" i="3"/>
  <c r="A1228" i="3"/>
  <c r="A1229" i="3"/>
  <c r="A1230" i="3"/>
  <c r="A1231" i="3"/>
  <c r="A1232" i="3"/>
  <c r="A1233" i="3"/>
  <c r="A1234" i="3"/>
  <c r="A1235" i="3"/>
  <c r="A1236" i="3"/>
  <c r="A1237" i="3"/>
  <c r="A1238" i="3"/>
  <c r="A1239" i="3"/>
  <c r="A1240" i="3"/>
  <c r="A1241" i="3"/>
  <c r="A1242" i="3"/>
  <c r="A1243" i="3"/>
  <c r="A1244" i="3"/>
  <c r="A1245" i="3"/>
  <c r="A1246" i="3"/>
  <c r="A1247" i="3"/>
  <c r="A1248" i="3"/>
  <c r="A1249" i="3"/>
  <c r="A1250" i="3"/>
  <c r="A1251" i="3"/>
  <c r="A1252" i="3"/>
  <c r="A1253" i="3"/>
  <c r="A1254" i="3"/>
  <c r="A1255" i="3"/>
  <c r="A1256" i="3"/>
  <c r="A1257" i="3"/>
  <c r="A1258" i="3"/>
  <c r="A1259" i="3"/>
  <c r="A1260" i="3"/>
  <c r="A1261" i="3"/>
  <c r="A1262" i="3"/>
  <c r="A1263" i="3"/>
  <c r="A1264" i="3"/>
  <c r="A1265" i="3"/>
  <c r="A1266" i="3"/>
  <c r="A1267" i="3"/>
  <c r="A1268" i="3"/>
  <c r="A1269" i="3"/>
  <c r="A1270" i="3"/>
  <c r="A1271" i="3"/>
  <c r="A1272" i="3"/>
  <c r="A1273" i="3"/>
  <c r="A1274" i="3"/>
  <c r="A1275" i="3"/>
  <c r="A1276" i="3"/>
  <c r="A1277" i="3"/>
  <c r="A1278" i="3"/>
  <c r="A1279" i="3"/>
  <c r="A1280" i="3"/>
  <c r="A1281" i="3"/>
  <c r="A1282" i="3"/>
  <c r="A1283" i="3"/>
  <c r="A1284" i="3"/>
  <c r="A1285" i="3"/>
  <c r="A1286" i="3"/>
  <c r="A1287" i="3"/>
  <c r="A1288" i="3"/>
  <c r="A1289" i="3"/>
  <c r="A1290" i="3"/>
  <c r="A1291" i="3"/>
  <c r="A1292" i="3"/>
  <c r="A1293" i="3"/>
  <c r="A1294" i="3"/>
  <c r="A1295" i="3"/>
  <c r="A1296" i="3"/>
  <c r="A1297" i="3"/>
  <c r="A1298" i="3"/>
  <c r="A1299" i="3"/>
  <c r="A1300" i="3"/>
  <c r="A1301" i="3"/>
  <c r="A1302" i="3"/>
  <c r="A1303" i="3"/>
  <c r="A1304" i="3"/>
  <c r="A1305" i="3"/>
  <c r="A1306" i="3"/>
  <c r="A1307" i="3"/>
  <c r="A1308" i="3"/>
  <c r="A1309" i="3"/>
  <c r="A1310" i="3"/>
  <c r="A1311" i="3"/>
  <c r="A1312" i="3"/>
  <c r="A1313" i="3"/>
  <c r="A1314" i="3"/>
  <c r="A1315" i="3"/>
  <c r="A1316" i="3"/>
  <c r="A1317" i="3"/>
  <c r="A1318" i="3"/>
  <c r="A1319" i="3"/>
  <c r="A1320" i="3"/>
  <c r="A1321" i="3"/>
  <c r="A1322" i="3"/>
  <c r="A1323" i="3"/>
  <c r="A1324" i="3"/>
  <c r="A1325" i="3"/>
  <c r="A1326" i="3"/>
  <c r="A1327" i="3"/>
  <c r="A1328" i="3"/>
  <c r="A1329" i="3"/>
  <c r="A1330" i="3"/>
  <c r="A1331" i="3"/>
  <c r="A1332" i="3"/>
  <c r="A1333" i="3"/>
  <c r="A1334" i="3"/>
  <c r="A1335" i="3"/>
  <c r="A1336" i="3"/>
  <c r="A1337" i="3"/>
  <c r="A1338" i="3"/>
  <c r="A1339" i="3"/>
  <c r="A1340" i="3"/>
  <c r="A1341" i="3"/>
  <c r="A1342" i="3"/>
  <c r="A1343" i="3"/>
  <c r="A1344" i="3"/>
  <c r="A1345" i="3"/>
  <c r="A1346" i="3"/>
  <c r="A1347" i="3"/>
  <c r="A1348" i="3"/>
  <c r="A1349" i="3"/>
  <c r="A1350" i="3"/>
  <c r="A1351" i="3"/>
  <c r="A1352" i="3"/>
  <c r="A1353" i="3"/>
  <c r="A1354" i="3"/>
  <c r="A1355" i="3"/>
  <c r="A1356" i="3"/>
  <c r="A1357" i="3"/>
  <c r="A1358" i="3"/>
  <c r="A1359" i="3"/>
  <c r="A1360" i="3"/>
  <c r="A1361" i="3"/>
  <c r="A1362" i="3"/>
  <c r="A1363" i="3"/>
  <c r="A1364" i="3"/>
  <c r="A1365" i="3"/>
  <c r="A1366" i="3"/>
  <c r="A1367" i="3"/>
  <c r="A1368" i="3"/>
  <c r="A1369" i="3"/>
  <c r="A1370" i="3"/>
  <c r="A1371" i="3"/>
  <c r="A1372" i="3"/>
  <c r="A1373" i="3"/>
  <c r="A1374" i="3"/>
  <c r="A1375" i="3"/>
  <c r="A1376" i="3"/>
  <c r="A1377" i="3"/>
  <c r="A1378" i="3"/>
  <c r="A1379" i="3"/>
  <c r="A1380" i="3"/>
  <c r="A1381" i="3"/>
  <c r="A1382" i="3"/>
  <c r="A1383" i="3"/>
  <c r="A1384" i="3"/>
  <c r="A1385" i="3"/>
  <c r="A1386" i="3"/>
  <c r="A1387" i="3"/>
  <c r="A1388" i="3"/>
  <c r="A1389" i="3"/>
  <c r="A1390" i="3"/>
  <c r="A1391" i="3"/>
  <c r="A1392" i="3"/>
  <c r="A1393" i="3"/>
  <c r="A1394" i="3"/>
  <c r="A1395" i="3"/>
  <c r="A1396" i="3"/>
  <c r="A1397" i="3"/>
  <c r="A1398" i="3"/>
  <c r="A1399" i="3"/>
  <c r="A1400" i="3"/>
  <c r="A1401" i="3"/>
  <c r="A1402" i="3"/>
  <c r="A1403" i="3"/>
  <c r="A1404" i="3"/>
  <c r="A1405" i="3"/>
  <c r="A1406" i="3"/>
  <c r="A1407" i="3"/>
  <c r="A1408" i="3"/>
  <c r="A1409" i="3"/>
  <c r="A1410" i="3"/>
  <c r="A1411" i="3"/>
  <c r="A1412" i="3"/>
  <c r="A1413" i="3"/>
  <c r="A1414" i="3"/>
  <c r="A1415" i="3"/>
  <c r="A1416" i="3"/>
  <c r="A1417" i="3"/>
  <c r="A1418" i="3"/>
  <c r="A1419" i="3"/>
  <c r="A1420" i="3"/>
  <c r="A1421" i="3"/>
  <c r="A1422" i="3"/>
  <c r="A1423" i="3"/>
  <c r="A1424" i="3"/>
  <c r="A1425" i="3"/>
  <c r="A1426" i="3"/>
  <c r="A1427" i="3"/>
  <c r="A1428" i="3"/>
  <c r="A1429" i="3"/>
  <c r="A1430" i="3"/>
  <c r="A1431" i="3"/>
  <c r="A1432" i="3"/>
  <c r="A1433" i="3"/>
  <c r="A1434" i="3"/>
  <c r="A1435" i="3"/>
  <c r="A1436" i="3"/>
  <c r="A1437" i="3"/>
  <c r="A1438" i="3"/>
  <c r="A1439" i="3"/>
  <c r="A1440" i="3"/>
  <c r="A1441" i="3"/>
  <c r="A1442" i="3"/>
  <c r="A1443" i="3"/>
  <c r="A1444" i="3"/>
  <c r="A1445" i="3"/>
  <c r="A1446" i="3"/>
  <c r="A1447" i="3"/>
  <c r="A1448" i="3"/>
  <c r="A1449" i="3"/>
  <c r="A1450" i="3"/>
  <c r="A1451" i="3"/>
  <c r="A1452" i="3"/>
  <c r="A1453" i="3"/>
  <c r="A1454" i="3"/>
  <c r="A1455" i="3"/>
  <c r="A1456" i="3"/>
  <c r="A1457" i="3"/>
  <c r="A1458" i="3"/>
  <c r="A1459" i="3"/>
  <c r="A1460" i="3"/>
  <c r="A1461" i="3"/>
  <c r="A1462" i="3"/>
  <c r="A1463" i="3"/>
  <c r="A1464" i="3"/>
  <c r="A1465" i="3"/>
  <c r="A1466" i="3"/>
  <c r="A1467" i="3"/>
  <c r="A1468" i="3"/>
  <c r="A1469" i="3"/>
  <c r="A1470" i="3"/>
  <c r="A1471" i="3"/>
  <c r="A1472" i="3"/>
  <c r="A1473" i="3"/>
  <c r="A1474" i="3"/>
  <c r="A1475" i="3"/>
  <c r="A1476" i="3"/>
  <c r="A1477" i="3"/>
  <c r="A1478" i="3"/>
  <c r="A1479" i="3"/>
  <c r="A1480" i="3"/>
  <c r="A1481" i="3"/>
  <c r="A1482" i="3"/>
  <c r="A1483" i="3"/>
  <c r="A1484" i="3"/>
  <c r="A1485" i="3"/>
  <c r="A1486" i="3"/>
  <c r="A1487" i="3"/>
  <c r="A1488" i="3"/>
  <c r="A1489" i="3"/>
  <c r="A1490" i="3"/>
  <c r="A1491" i="3"/>
  <c r="A1492" i="3"/>
  <c r="A1493" i="3"/>
  <c r="A1494" i="3"/>
  <c r="A1495" i="3"/>
  <c r="A1496" i="3"/>
  <c r="A1497" i="3"/>
  <c r="A1498" i="3"/>
  <c r="A1499" i="3"/>
  <c r="A1500" i="3"/>
  <c r="A1501" i="3"/>
  <c r="A1502" i="3"/>
  <c r="A1503" i="3"/>
  <c r="A1504" i="3"/>
  <c r="A1505" i="3"/>
  <c r="A1506" i="3"/>
  <c r="A1507" i="3"/>
  <c r="A1508" i="3"/>
  <c r="A1509" i="3"/>
  <c r="A1510" i="3"/>
  <c r="A1511" i="3"/>
  <c r="A1512" i="3"/>
  <c r="A1513" i="3"/>
  <c r="A1514" i="3"/>
  <c r="A1515" i="3"/>
  <c r="A1516" i="3"/>
  <c r="A1517" i="3"/>
  <c r="A1518" i="3"/>
  <c r="A1519" i="3"/>
  <c r="A1520" i="3"/>
  <c r="A1521" i="3"/>
  <c r="A1522" i="3"/>
  <c r="A1523" i="3"/>
  <c r="A1524" i="3"/>
  <c r="A1525" i="3"/>
  <c r="A1526" i="3"/>
  <c r="A1527" i="3"/>
  <c r="A1528" i="3"/>
  <c r="A1529" i="3"/>
  <c r="A1530" i="3"/>
  <c r="A1531" i="3"/>
  <c r="A1532" i="3"/>
  <c r="A1533" i="3"/>
  <c r="A1534" i="3"/>
  <c r="A1535" i="3"/>
  <c r="A1536" i="3"/>
  <c r="A1537" i="3"/>
  <c r="A1538" i="3"/>
  <c r="A1539" i="3"/>
  <c r="A1540" i="3"/>
  <c r="A1541" i="3"/>
  <c r="A1542" i="3"/>
  <c r="A1543" i="3"/>
  <c r="A1544" i="3"/>
  <c r="A1545" i="3"/>
  <c r="A1546" i="3"/>
  <c r="A1547" i="3"/>
  <c r="A1548" i="3"/>
  <c r="A1549" i="3"/>
  <c r="A1550" i="3"/>
  <c r="A1551" i="3"/>
  <c r="A1552" i="3"/>
  <c r="A1553" i="3"/>
  <c r="A1554" i="3"/>
  <c r="A1555" i="3"/>
  <c r="A1556" i="3"/>
  <c r="A1557" i="3"/>
  <c r="A1558" i="3"/>
  <c r="A1559" i="3"/>
  <c r="A1560" i="3"/>
  <c r="A1561" i="3"/>
  <c r="A1562" i="3"/>
  <c r="A1563" i="3"/>
  <c r="A1564" i="3"/>
  <c r="A1565" i="3"/>
  <c r="A1566" i="3"/>
  <c r="A1567" i="3"/>
  <c r="A1568" i="3"/>
  <c r="A1569" i="3"/>
  <c r="A1570" i="3"/>
  <c r="A1571" i="3"/>
  <c r="A1572" i="3"/>
  <c r="A1573" i="3"/>
  <c r="A1574" i="3"/>
  <c r="A1575" i="3"/>
  <c r="A1576" i="3"/>
  <c r="A1577" i="3"/>
  <c r="A1578" i="3"/>
  <c r="A1579" i="3"/>
  <c r="A1580" i="3"/>
  <c r="A1581" i="3"/>
  <c r="A1582" i="3"/>
  <c r="A1583" i="3"/>
  <c r="A1584" i="3"/>
  <c r="A1585" i="3"/>
  <c r="A1586" i="3"/>
  <c r="A1587" i="3"/>
  <c r="A1588" i="3"/>
  <c r="A1589" i="3"/>
  <c r="A1590" i="3"/>
  <c r="A1591" i="3"/>
  <c r="A1592" i="3"/>
  <c r="A1593" i="3"/>
  <c r="A1594" i="3"/>
  <c r="A1595" i="3"/>
  <c r="A1596" i="3"/>
  <c r="A1597" i="3"/>
  <c r="A1598" i="3"/>
  <c r="A1599" i="3"/>
  <c r="A1600" i="3"/>
  <c r="A1601" i="3"/>
  <c r="A1602" i="3"/>
  <c r="A1603" i="3"/>
  <c r="A1604" i="3"/>
  <c r="A1605" i="3"/>
  <c r="A1606" i="3"/>
  <c r="A1607" i="3"/>
  <c r="A1608" i="3"/>
  <c r="A1609" i="3"/>
  <c r="A1610" i="3"/>
  <c r="A1611" i="3"/>
  <c r="A1612" i="3"/>
  <c r="A1613" i="3"/>
  <c r="A1614" i="3"/>
  <c r="A1615" i="3"/>
  <c r="A1616" i="3"/>
  <c r="A1617" i="3"/>
  <c r="A1618" i="3"/>
  <c r="A1619" i="3"/>
  <c r="A1620" i="3"/>
  <c r="A1621" i="3"/>
  <c r="A1622" i="3"/>
  <c r="A1623" i="3"/>
  <c r="A1624" i="3"/>
  <c r="A1625" i="3"/>
  <c r="A1626" i="3"/>
  <c r="A1627" i="3"/>
  <c r="A1628" i="3"/>
  <c r="A1629" i="3"/>
  <c r="A1630" i="3"/>
  <c r="A1631" i="3"/>
  <c r="A1632" i="3"/>
  <c r="A1633" i="3"/>
  <c r="A1634" i="3"/>
  <c r="A1635" i="3"/>
  <c r="A1636" i="3"/>
  <c r="A1637" i="3"/>
  <c r="A1638" i="3"/>
  <c r="A1639" i="3"/>
  <c r="A1640" i="3"/>
  <c r="A1641" i="3"/>
  <c r="A1642" i="3"/>
  <c r="A1643" i="3"/>
  <c r="A1644" i="3"/>
  <c r="A1645" i="3"/>
  <c r="A1646" i="3"/>
  <c r="A1647" i="3"/>
  <c r="A1648" i="3"/>
  <c r="A1649" i="3"/>
  <c r="A1650" i="3"/>
  <c r="A1651" i="3"/>
  <c r="A1652" i="3"/>
  <c r="A1653" i="3"/>
  <c r="A1654" i="3"/>
  <c r="A1655" i="3"/>
  <c r="A1656" i="3"/>
  <c r="A1657" i="3"/>
  <c r="A1658" i="3"/>
  <c r="A1659" i="3"/>
  <c r="A1660" i="3"/>
  <c r="A1661" i="3"/>
  <c r="A1662" i="3"/>
  <c r="A1663" i="3"/>
  <c r="A1664" i="3"/>
  <c r="A1665" i="3"/>
  <c r="A1666" i="3"/>
  <c r="A1667" i="3"/>
  <c r="A1668" i="3"/>
  <c r="A1669" i="3"/>
  <c r="A1670" i="3"/>
  <c r="A1671" i="3"/>
  <c r="A1672" i="3"/>
  <c r="A1673" i="3"/>
  <c r="A1674" i="3"/>
  <c r="A1675" i="3"/>
  <c r="A1676" i="3"/>
  <c r="A1677" i="3"/>
  <c r="A1678" i="3"/>
  <c r="A1679" i="3"/>
  <c r="A1680" i="3"/>
  <c r="A1681" i="3"/>
  <c r="A1682" i="3"/>
  <c r="A1683" i="3"/>
  <c r="A1684" i="3"/>
  <c r="A1685" i="3"/>
  <c r="A1686" i="3"/>
  <c r="A1687" i="3"/>
  <c r="A1688" i="3"/>
  <c r="A1689" i="3"/>
  <c r="A1690" i="3"/>
  <c r="A1691" i="3"/>
  <c r="A1692" i="3"/>
  <c r="A1693" i="3"/>
  <c r="A1694" i="3"/>
  <c r="A1695" i="3"/>
  <c r="A1696" i="3"/>
  <c r="A1697" i="3"/>
  <c r="A1698" i="3"/>
  <c r="A1699" i="3"/>
  <c r="A1700" i="3"/>
  <c r="A1701" i="3"/>
  <c r="A1702" i="3"/>
  <c r="A1703" i="3"/>
  <c r="A1704" i="3"/>
  <c r="A1705" i="3"/>
  <c r="A1706" i="3"/>
  <c r="A1707" i="3"/>
  <c r="A1708" i="3"/>
  <c r="A1709" i="3"/>
  <c r="A1710" i="3"/>
  <c r="A1711" i="3"/>
  <c r="A1712" i="3"/>
  <c r="A1713" i="3"/>
  <c r="A1714" i="3"/>
  <c r="A1715" i="3"/>
  <c r="A1716" i="3"/>
  <c r="A1717" i="3"/>
  <c r="A1718" i="3"/>
  <c r="A1719" i="3"/>
  <c r="A1720" i="3"/>
  <c r="A1721" i="3"/>
  <c r="A1722" i="3"/>
  <c r="A1723" i="3"/>
  <c r="A1724" i="3"/>
  <c r="A1725" i="3"/>
  <c r="A1726" i="3"/>
  <c r="A1727" i="3"/>
  <c r="A1728" i="3"/>
  <c r="A1729" i="3"/>
  <c r="A1730" i="3"/>
  <c r="A1731" i="3"/>
  <c r="A1732" i="3"/>
  <c r="A1733" i="3"/>
  <c r="A1734" i="3"/>
  <c r="A1735" i="3"/>
  <c r="A1736" i="3"/>
  <c r="A1737" i="3"/>
  <c r="A1738" i="3"/>
  <c r="A1739" i="3"/>
  <c r="A1740" i="3"/>
  <c r="A1741" i="3"/>
  <c r="A1742" i="3"/>
  <c r="A1743" i="3"/>
  <c r="A1744" i="3"/>
  <c r="A1745" i="3"/>
  <c r="A1746" i="3"/>
  <c r="A1747" i="3"/>
  <c r="A1748" i="3"/>
  <c r="A1749" i="3"/>
  <c r="A1750" i="3"/>
  <c r="A1751" i="3"/>
  <c r="A1752" i="3"/>
  <c r="A1753" i="3"/>
  <c r="A1754" i="3"/>
  <c r="A1755" i="3"/>
  <c r="A1756" i="3"/>
  <c r="A1757" i="3"/>
  <c r="A1758" i="3"/>
  <c r="A1759" i="3"/>
  <c r="A1760" i="3"/>
  <c r="A1761" i="3"/>
  <c r="A1762" i="3"/>
  <c r="A1763" i="3"/>
  <c r="A1764" i="3"/>
  <c r="A1765" i="3"/>
  <c r="A1766" i="3"/>
  <c r="A1767" i="3"/>
  <c r="A1768" i="3"/>
  <c r="A1769" i="3"/>
  <c r="A1770" i="3"/>
  <c r="A1771" i="3"/>
  <c r="A1772" i="3"/>
  <c r="A1773" i="3"/>
  <c r="A1774" i="3"/>
  <c r="A1775" i="3"/>
  <c r="A1776" i="3"/>
  <c r="A1777" i="3"/>
  <c r="A1778" i="3"/>
  <c r="A1779" i="3"/>
  <c r="A1780" i="3"/>
  <c r="A1781" i="3"/>
  <c r="A1782" i="3"/>
  <c r="A1783" i="3"/>
  <c r="A1784" i="3"/>
  <c r="A1785" i="3"/>
  <c r="A1786" i="3"/>
  <c r="A1787" i="3"/>
  <c r="A1788" i="3"/>
  <c r="A1789" i="3"/>
  <c r="A1790" i="3"/>
  <c r="A1791" i="3"/>
  <c r="A1792" i="3"/>
  <c r="A1793" i="3"/>
  <c r="A1794" i="3"/>
  <c r="A1795" i="3"/>
  <c r="A1796" i="3"/>
  <c r="A1797" i="3"/>
  <c r="A1798" i="3"/>
  <c r="A1799" i="3"/>
  <c r="A1800" i="3"/>
  <c r="A1801" i="3"/>
  <c r="A1802" i="3"/>
  <c r="A1803" i="3"/>
  <c r="A1804" i="3"/>
  <c r="A1805" i="3"/>
  <c r="A1806" i="3"/>
  <c r="A1807" i="3"/>
  <c r="A1808" i="3"/>
  <c r="A1809" i="3"/>
  <c r="A1810" i="3"/>
  <c r="A1811" i="3"/>
  <c r="A1812" i="3"/>
  <c r="A1813" i="3"/>
  <c r="A1814" i="3"/>
  <c r="A1815" i="3"/>
  <c r="A1816" i="3"/>
  <c r="A1817" i="3"/>
  <c r="A1818" i="3"/>
  <c r="A1819" i="3"/>
  <c r="A1820" i="3"/>
  <c r="A1821" i="3"/>
  <c r="A1822" i="3"/>
  <c r="A1823" i="3"/>
  <c r="A1824" i="3"/>
  <c r="A1825" i="3"/>
  <c r="A1826" i="3"/>
  <c r="A1827" i="3"/>
  <c r="A1828" i="3"/>
  <c r="A1829" i="3"/>
  <c r="A1830" i="3"/>
  <c r="A1831" i="3"/>
  <c r="A1832" i="3"/>
  <c r="A1833" i="3"/>
  <c r="A1834" i="3"/>
  <c r="A1835" i="3"/>
  <c r="A1836" i="3"/>
  <c r="A1837" i="3"/>
  <c r="A1838" i="3"/>
  <c r="A1839" i="3"/>
  <c r="A1840" i="3"/>
  <c r="A1841" i="3"/>
  <c r="A1842" i="3"/>
  <c r="A1843" i="3"/>
  <c r="A1844" i="3"/>
  <c r="A1845" i="3"/>
  <c r="A1846" i="3"/>
  <c r="A1847" i="3"/>
  <c r="A1848" i="3"/>
  <c r="A1849" i="3"/>
  <c r="A1850" i="3"/>
  <c r="A1851" i="3"/>
  <c r="A1852" i="3"/>
  <c r="A1853" i="3"/>
  <c r="A1854" i="3"/>
  <c r="A1855" i="3"/>
  <c r="A1856" i="3"/>
  <c r="A1857" i="3"/>
  <c r="A1858" i="3"/>
  <c r="A1859" i="3"/>
  <c r="A1860" i="3"/>
  <c r="A1861" i="3"/>
  <c r="A1862" i="3"/>
  <c r="A1863" i="3"/>
  <c r="A1864" i="3"/>
  <c r="A1865" i="3"/>
  <c r="A1866" i="3"/>
  <c r="A1867" i="3"/>
  <c r="A1868" i="3"/>
  <c r="A1869" i="3"/>
  <c r="A1870" i="3"/>
  <c r="A1871" i="3"/>
  <c r="A1872" i="3"/>
  <c r="A1873" i="3"/>
  <c r="A1874" i="3"/>
  <c r="A1875" i="3"/>
  <c r="A1876" i="3"/>
  <c r="A1877" i="3"/>
  <c r="A1878" i="3"/>
  <c r="A1879" i="3"/>
  <c r="A1880" i="3"/>
  <c r="A1881" i="3"/>
  <c r="A1882" i="3"/>
  <c r="A1883" i="3"/>
  <c r="A1884" i="3"/>
  <c r="A1885" i="3"/>
  <c r="A1886" i="3"/>
  <c r="A1887" i="3"/>
  <c r="A1888" i="3"/>
  <c r="A1889" i="3"/>
  <c r="A1890" i="3"/>
  <c r="A1891" i="3"/>
  <c r="A1892" i="3"/>
  <c r="A1893" i="3"/>
  <c r="A1894" i="3"/>
  <c r="A1895" i="3"/>
  <c r="A1896" i="3"/>
  <c r="A1897" i="3"/>
  <c r="A1898" i="3"/>
  <c r="A1899" i="3"/>
  <c r="A1900" i="3"/>
  <c r="A1901" i="3"/>
  <c r="A1902" i="3"/>
  <c r="A1903" i="3"/>
  <c r="A1904" i="3"/>
  <c r="A1905" i="3"/>
  <c r="A1906" i="3"/>
  <c r="A1907" i="3"/>
  <c r="A1908" i="3"/>
  <c r="A1909" i="3"/>
  <c r="A1910" i="3"/>
  <c r="A1911" i="3"/>
  <c r="A1912" i="3"/>
  <c r="A1913" i="3"/>
  <c r="A1914" i="3"/>
  <c r="A1915" i="3"/>
  <c r="A1916" i="3"/>
  <c r="A1917" i="3"/>
  <c r="A1918" i="3"/>
  <c r="A1919" i="3"/>
  <c r="A1920" i="3"/>
  <c r="A1921" i="3"/>
  <c r="A1922" i="3"/>
  <c r="A1923" i="3"/>
  <c r="A1924" i="3"/>
  <c r="A1925" i="3"/>
  <c r="A1926" i="3"/>
  <c r="A1927" i="3"/>
  <c r="A1928" i="3"/>
  <c r="A1929" i="3"/>
  <c r="A1930" i="3"/>
  <c r="A1931" i="3"/>
  <c r="A1932" i="3"/>
  <c r="A1933" i="3"/>
  <c r="A1934" i="3"/>
  <c r="A1935" i="3"/>
  <c r="A1936" i="3"/>
  <c r="A1937" i="3"/>
  <c r="A1938" i="3"/>
  <c r="A1939" i="3"/>
  <c r="A1940" i="3"/>
  <c r="A1941" i="3"/>
  <c r="A1942" i="3"/>
  <c r="A1943" i="3"/>
  <c r="A1944" i="3"/>
  <c r="A1945" i="3"/>
  <c r="A1946" i="3"/>
  <c r="A1947" i="3"/>
  <c r="A1948" i="3"/>
  <c r="A1949" i="3"/>
  <c r="A1950" i="3"/>
  <c r="A1951" i="3"/>
  <c r="A1952" i="3"/>
  <c r="A1953" i="3"/>
  <c r="A1954" i="3"/>
  <c r="A1955" i="3"/>
  <c r="A1956" i="3"/>
  <c r="A1957" i="3"/>
  <c r="A1958" i="3"/>
  <c r="A1959" i="3"/>
  <c r="A1960" i="3"/>
  <c r="A1961" i="3"/>
  <c r="A1962" i="3"/>
  <c r="A1963" i="3"/>
  <c r="A1964" i="3"/>
  <c r="A1965" i="3"/>
  <c r="A1966" i="3"/>
  <c r="A1967" i="3"/>
  <c r="A1968" i="3"/>
  <c r="A1969" i="3"/>
  <c r="A1970" i="3"/>
  <c r="A1971" i="3"/>
  <c r="A1972" i="3"/>
  <c r="A1973" i="3"/>
  <c r="A1974" i="3"/>
  <c r="A1975" i="3"/>
  <c r="A1976" i="3"/>
  <c r="A1977" i="3"/>
  <c r="A1978" i="3"/>
  <c r="A1979" i="3"/>
  <c r="A1980" i="3"/>
  <c r="A1981" i="3"/>
  <c r="A1982" i="3"/>
  <c r="A1983" i="3"/>
  <c r="A1984" i="3"/>
  <c r="A1985" i="3"/>
  <c r="A1986" i="3"/>
  <c r="A1987" i="3"/>
  <c r="A1988" i="3"/>
  <c r="A1989" i="3"/>
  <c r="A1990" i="3"/>
  <c r="A1991" i="3"/>
  <c r="A1992" i="3"/>
  <c r="A1993" i="3"/>
  <c r="A1994" i="3"/>
  <c r="A1995" i="3"/>
  <c r="A1996" i="3"/>
  <c r="A1997" i="3"/>
  <c r="A1998" i="3"/>
  <c r="A1999" i="3"/>
  <c r="A2000" i="3"/>
  <c r="A2001" i="3"/>
  <c r="A2002" i="3"/>
  <c r="A2003" i="3"/>
  <c r="A2004" i="3"/>
  <c r="A2005" i="3"/>
  <c r="A2006" i="3"/>
  <c r="A2007" i="3"/>
  <c r="A2008" i="3"/>
  <c r="A2009" i="3"/>
  <c r="A2010" i="3"/>
  <c r="A2011" i="3"/>
  <c r="A2012" i="3"/>
  <c r="A2013" i="3"/>
  <c r="A2014" i="3"/>
  <c r="A2015" i="3"/>
  <c r="A2016" i="3"/>
  <c r="A2017" i="3"/>
  <c r="A2018" i="3"/>
  <c r="A2019" i="3"/>
  <c r="A2020" i="3"/>
  <c r="A2021" i="3"/>
  <c r="A2022" i="3"/>
  <c r="A2023" i="3"/>
  <c r="A2024" i="3"/>
  <c r="A2025" i="3"/>
  <c r="A2026" i="3"/>
  <c r="A2027" i="3"/>
  <c r="A2028" i="3"/>
  <c r="A2029" i="3"/>
  <c r="A2030" i="3"/>
  <c r="A2031" i="3"/>
  <c r="A2032" i="3"/>
  <c r="A2033" i="3"/>
  <c r="A2034" i="3"/>
  <c r="A2035" i="3"/>
  <c r="A2036" i="3"/>
  <c r="A2037" i="3"/>
  <c r="A2038" i="3"/>
  <c r="A2039" i="3"/>
  <c r="A2040" i="3"/>
  <c r="A2041" i="3"/>
  <c r="A2042" i="3"/>
  <c r="A2043" i="3"/>
  <c r="A2044" i="3"/>
  <c r="A2045" i="3"/>
  <c r="A2046" i="3"/>
  <c r="A2047" i="3"/>
  <c r="A2048" i="3"/>
  <c r="A2049" i="3"/>
  <c r="A2050" i="3"/>
  <c r="A2051" i="3"/>
  <c r="A2052" i="3"/>
  <c r="A2053" i="3"/>
  <c r="A2054" i="3"/>
  <c r="A2055" i="3"/>
  <c r="A2056" i="3"/>
  <c r="A2057" i="3"/>
  <c r="A2058" i="3"/>
  <c r="A2059" i="3"/>
  <c r="A2060" i="3"/>
  <c r="A2061" i="3"/>
  <c r="A2062" i="3"/>
  <c r="A2063" i="3"/>
  <c r="A2064" i="3"/>
  <c r="A2065" i="3"/>
  <c r="A2066" i="3"/>
  <c r="A2067" i="3"/>
  <c r="A2068" i="3"/>
  <c r="A2069" i="3"/>
  <c r="A2070" i="3"/>
  <c r="A2071" i="3"/>
  <c r="A2072" i="3"/>
  <c r="A2073" i="3"/>
  <c r="A2074" i="3"/>
  <c r="A2075" i="3"/>
  <c r="A2076" i="3"/>
  <c r="A2077" i="3"/>
  <c r="A2078" i="3"/>
  <c r="A2079" i="3"/>
  <c r="A2080" i="3"/>
  <c r="A2081" i="3"/>
  <c r="A2082" i="3"/>
  <c r="A2083" i="3"/>
  <c r="A2084" i="3"/>
  <c r="A2085" i="3"/>
  <c r="A2086" i="3"/>
  <c r="A2087" i="3"/>
  <c r="A2088" i="3"/>
  <c r="A2089" i="3"/>
  <c r="A2090" i="3"/>
  <c r="A2091" i="3"/>
  <c r="A2092" i="3"/>
  <c r="A2093" i="3"/>
  <c r="A2094" i="3"/>
  <c r="A2095" i="3"/>
  <c r="A2096" i="3"/>
  <c r="A2097" i="3"/>
  <c r="A2098" i="3"/>
  <c r="A2099" i="3"/>
  <c r="A2100" i="3"/>
  <c r="A2101" i="3"/>
  <c r="A2102" i="3"/>
  <c r="A2103" i="3"/>
  <c r="A2104" i="3"/>
  <c r="A2105" i="3"/>
  <c r="A2106" i="3"/>
  <c r="A2107" i="3"/>
  <c r="A2108" i="3"/>
  <c r="A2109" i="3"/>
  <c r="A2110" i="3"/>
  <c r="A2111" i="3"/>
  <c r="A2112" i="3"/>
  <c r="A2113" i="3"/>
  <c r="A2114" i="3"/>
  <c r="A2115" i="3"/>
  <c r="A2116" i="3"/>
  <c r="A2117" i="3"/>
  <c r="A2118" i="3"/>
  <c r="A2119" i="3"/>
  <c r="A2120" i="3"/>
  <c r="A2121" i="3"/>
  <c r="A2122" i="3"/>
  <c r="A2123" i="3"/>
  <c r="A2124" i="3"/>
  <c r="A2125" i="3"/>
  <c r="A2126" i="3"/>
  <c r="A2127" i="3"/>
  <c r="A2128" i="3"/>
  <c r="A2129" i="3"/>
  <c r="A2130" i="3"/>
  <c r="A2131" i="3"/>
  <c r="A2132" i="3"/>
  <c r="A2133" i="3"/>
  <c r="A2134" i="3"/>
  <c r="A2135" i="3"/>
  <c r="A2136" i="3"/>
  <c r="A2137" i="3"/>
  <c r="A2138" i="3"/>
  <c r="A2139" i="3"/>
  <c r="A2140" i="3"/>
  <c r="A2141" i="3"/>
  <c r="A2142" i="3"/>
  <c r="A2143" i="3"/>
  <c r="A2144" i="3"/>
  <c r="A2145" i="3"/>
  <c r="A2146" i="3"/>
  <c r="A2147" i="3"/>
  <c r="A2148" i="3"/>
  <c r="A2149" i="3"/>
  <c r="A2150" i="3"/>
  <c r="A2151" i="3"/>
  <c r="A2152" i="3"/>
  <c r="A2153" i="3"/>
  <c r="A2154" i="3"/>
  <c r="A2155" i="3"/>
  <c r="A2156" i="3"/>
  <c r="A2157" i="3"/>
  <c r="A2158" i="3"/>
  <c r="A2159" i="3"/>
  <c r="A2160" i="3"/>
  <c r="A2161" i="3"/>
  <c r="A2162" i="3"/>
  <c r="A2163" i="3"/>
  <c r="A2164" i="3"/>
  <c r="A2165" i="3"/>
  <c r="A2166" i="3"/>
  <c r="A2167" i="3"/>
  <c r="A2168" i="3"/>
  <c r="A2169" i="3"/>
  <c r="A2170" i="3"/>
  <c r="A2171" i="3"/>
  <c r="A2172" i="3"/>
  <c r="A2173" i="3"/>
  <c r="A2174" i="3"/>
  <c r="A2175" i="3"/>
  <c r="A2176" i="3"/>
  <c r="A2177" i="3"/>
  <c r="A2178" i="3"/>
  <c r="A2179" i="3"/>
  <c r="A2180" i="3"/>
  <c r="A2181" i="3"/>
  <c r="A2182" i="3"/>
  <c r="A2183" i="3"/>
  <c r="A2184" i="3"/>
  <c r="A2185" i="3"/>
  <c r="A2186" i="3"/>
  <c r="A2187" i="3"/>
  <c r="A2188" i="3"/>
  <c r="A2189" i="3"/>
  <c r="A2190" i="3"/>
  <c r="A2191" i="3"/>
  <c r="A2192" i="3"/>
  <c r="A2193" i="3"/>
  <c r="A2194" i="3"/>
  <c r="A2195" i="3"/>
  <c r="A2196" i="3"/>
  <c r="A2197" i="3"/>
  <c r="A2198" i="3"/>
  <c r="A2199" i="3"/>
  <c r="A2200" i="3"/>
  <c r="A2201" i="3"/>
  <c r="A2202" i="3"/>
  <c r="A2203" i="3"/>
  <c r="A2204" i="3"/>
  <c r="A2205" i="3"/>
  <c r="A2206" i="3"/>
  <c r="A2207" i="3"/>
  <c r="A2208" i="3"/>
  <c r="A2209" i="3"/>
  <c r="A2210" i="3"/>
  <c r="A2211" i="3"/>
  <c r="A2212" i="3"/>
  <c r="A2213" i="3"/>
  <c r="A2214" i="3"/>
  <c r="A2215" i="3"/>
  <c r="A2216" i="3"/>
  <c r="A2217" i="3"/>
  <c r="A2218" i="3"/>
  <c r="A2219" i="3"/>
  <c r="A2220" i="3"/>
  <c r="A2221" i="3"/>
  <c r="A2222" i="3"/>
  <c r="A2223" i="3"/>
  <c r="A2224" i="3"/>
  <c r="A2225" i="3"/>
  <c r="A2226" i="3"/>
  <c r="A2227" i="3"/>
  <c r="A2228" i="3"/>
  <c r="A2229" i="3"/>
  <c r="A2230" i="3"/>
  <c r="A2231" i="3"/>
  <c r="A2232" i="3"/>
  <c r="A2233" i="3"/>
  <c r="A2234" i="3"/>
  <c r="A2235" i="3"/>
  <c r="A2236" i="3"/>
  <c r="A2237" i="3"/>
  <c r="A2238" i="3"/>
  <c r="A2239" i="3"/>
  <c r="A2240" i="3"/>
  <c r="A2241" i="3"/>
  <c r="A2242" i="3"/>
  <c r="A2243" i="3"/>
  <c r="A2244" i="3"/>
  <c r="A2245" i="3"/>
  <c r="A2246" i="3"/>
  <c r="A2247" i="3"/>
  <c r="A2248" i="3"/>
  <c r="A2249" i="3"/>
  <c r="A2250" i="3"/>
  <c r="A2251" i="3"/>
  <c r="A2252" i="3"/>
  <c r="A2253" i="3"/>
  <c r="A2254" i="3"/>
  <c r="A2255" i="3"/>
  <c r="A2256" i="3"/>
  <c r="A2257" i="3"/>
  <c r="A2258" i="3"/>
  <c r="A2259" i="3"/>
  <c r="A2260" i="3"/>
  <c r="A2261" i="3"/>
  <c r="A2262" i="3"/>
  <c r="A2263" i="3"/>
  <c r="A2264" i="3"/>
  <c r="A2265" i="3"/>
  <c r="A2266" i="3"/>
  <c r="A2267" i="3"/>
  <c r="A2268" i="3"/>
  <c r="A2269" i="3"/>
  <c r="A2270" i="3"/>
  <c r="A2271" i="3"/>
  <c r="A2272" i="3"/>
  <c r="A2273" i="3"/>
  <c r="A2274" i="3"/>
  <c r="A2275" i="3"/>
  <c r="A2276" i="3"/>
  <c r="A2277" i="3"/>
  <c r="A2278" i="3"/>
  <c r="A2279" i="3"/>
  <c r="A2280" i="3"/>
  <c r="A2281" i="3"/>
  <c r="A2282" i="3"/>
  <c r="A2283" i="3"/>
  <c r="A2284" i="3"/>
  <c r="A2285" i="3"/>
  <c r="A2286" i="3"/>
  <c r="A2287" i="3"/>
  <c r="A2288" i="3"/>
  <c r="A2289" i="3"/>
  <c r="A2290" i="3"/>
  <c r="A2291" i="3"/>
  <c r="A2292" i="3"/>
  <c r="A2293" i="3"/>
  <c r="A2294" i="3"/>
  <c r="A2295" i="3"/>
  <c r="A2296" i="3"/>
  <c r="A2297" i="3"/>
  <c r="A2298" i="3"/>
  <c r="A2299" i="3"/>
  <c r="A2300" i="3"/>
  <c r="A2301" i="3"/>
  <c r="A2302" i="3"/>
  <c r="A2303" i="3"/>
  <c r="A2304" i="3"/>
  <c r="A2305" i="3"/>
  <c r="A2306" i="3"/>
  <c r="A2307" i="3"/>
  <c r="A2308" i="3"/>
  <c r="A2309" i="3"/>
  <c r="A2310" i="3"/>
  <c r="A2311" i="3"/>
  <c r="A2312" i="3"/>
  <c r="A2313" i="3"/>
  <c r="A2314" i="3"/>
  <c r="A2315" i="3"/>
  <c r="A2316" i="3"/>
  <c r="A2317" i="3"/>
  <c r="A2318" i="3"/>
  <c r="A2319" i="3"/>
  <c r="A2320" i="3"/>
  <c r="A2321" i="3"/>
  <c r="A2322" i="3"/>
  <c r="A2323" i="3"/>
  <c r="A2324" i="3"/>
  <c r="A2325" i="3"/>
  <c r="A2326" i="3"/>
  <c r="A2327" i="3"/>
  <c r="A2328" i="3"/>
  <c r="A2329" i="3"/>
  <c r="A2330" i="3"/>
  <c r="A2331" i="3"/>
  <c r="A2332" i="3"/>
  <c r="A2333" i="3"/>
  <c r="A2334" i="3"/>
  <c r="A2335" i="3"/>
  <c r="A2336" i="3"/>
  <c r="A2337" i="3"/>
  <c r="A2338" i="3"/>
  <c r="A2339" i="3"/>
  <c r="A2340" i="3"/>
  <c r="A2341" i="3"/>
  <c r="A2342" i="3"/>
  <c r="A2343" i="3"/>
  <c r="A2344" i="3"/>
  <c r="A2345" i="3"/>
  <c r="A2346" i="3"/>
  <c r="A2347" i="3"/>
  <c r="A2348" i="3"/>
  <c r="A2349" i="3"/>
  <c r="A2350" i="3"/>
  <c r="A2351" i="3"/>
  <c r="A2352" i="3"/>
  <c r="A2353" i="3"/>
  <c r="A2354" i="3"/>
  <c r="A2355" i="3"/>
  <c r="A2356" i="3"/>
  <c r="A2357" i="3"/>
  <c r="A2358" i="3"/>
  <c r="A2359" i="3"/>
  <c r="A2360" i="3"/>
  <c r="A2361" i="3"/>
  <c r="A2362" i="3"/>
  <c r="A2363" i="3"/>
  <c r="A2364" i="3"/>
  <c r="A2365" i="3"/>
  <c r="A2366" i="3"/>
  <c r="A2367" i="3"/>
  <c r="A2368" i="3"/>
  <c r="A2369" i="3"/>
  <c r="A2370" i="3"/>
  <c r="A2371" i="3"/>
  <c r="A2372" i="3"/>
  <c r="A2373" i="3"/>
  <c r="A2374" i="3"/>
  <c r="A2375" i="3"/>
  <c r="A2376" i="3"/>
  <c r="A2377" i="3"/>
  <c r="A2378" i="3"/>
  <c r="A2379" i="3"/>
  <c r="A2380" i="3"/>
  <c r="A2381" i="3"/>
  <c r="A2382" i="3"/>
  <c r="A2383" i="3"/>
  <c r="A2384" i="3"/>
  <c r="A2385" i="3"/>
  <c r="A2386" i="3"/>
  <c r="A2387" i="3"/>
  <c r="A2388" i="3"/>
  <c r="A2389" i="3"/>
  <c r="A2390" i="3"/>
  <c r="A2391" i="3"/>
  <c r="A2392" i="3"/>
  <c r="A2393" i="3"/>
  <c r="A2394" i="3"/>
  <c r="A2395" i="3"/>
  <c r="A2396" i="3"/>
  <c r="A2397" i="3"/>
  <c r="A2398" i="3"/>
  <c r="A2399" i="3"/>
  <c r="A2400" i="3"/>
  <c r="A2401" i="3"/>
  <c r="A2402" i="3"/>
  <c r="A2403" i="3"/>
  <c r="A2404" i="3"/>
  <c r="A2405" i="3"/>
  <c r="A2406" i="3"/>
  <c r="A2407" i="3"/>
  <c r="A2408" i="3"/>
  <c r="A2409" i="3"/>
  <c r="A2410" i="3"/>
  <c r="A2411" i="3"/>
  <c r="A2412" i="3"/>
  <c r="A2413" i="3"/>
  <c r="A2414" i="3"/>
  <c r="A2415" i="3"/>
  <c r="A2416" i="3"/>
  <c r="A2417" i="3"/>
  <c r="A2418" i="3"/>
  <c r="A2419" i="3"/>
  <c r="A2420" i="3"/>
  <c r="A2421" i="3"/>
  <c r="A2422" i="3"/>
  <c r="A2423" i="3"/>
  <c r="A2424" i="3"/>
  <c r="A2425" i="3"/>
  <c r="A2426" i="3"/>
  <c r="A2427" i="3"/>
  <c r="A2428" i="3"/>
  <c r="A2429" i="3"/>
  <c r="A2430" i="3"/>
  <c r="A2431" i="3"/>
  <c r="A2432" i="3"/>
  <c r="A2433" i="3"/>
  <c r="A2434" i="3"/>
  <c r="A2435" i="3"/>
  <c r="A2436" i="3"/>
  <c r="A2437" i="3"/>
  <c r="A2438" i="3"/>
  <c r="A2439" i="3"/>
  <c r="A2440" i="3"/>
  <c r="A2441" i="3"/>
  <c r="A2442" i="3"/>
  <c r="A2443" i="3"/>
  <c r="A2444" i="3"/>
  <c r="A2445" i="3"/>
  <c r="A2446" i="3"/>
  <c r="A2447" i="3"/>
  <c r="A2448" i="3"/>
  <c r="A2449" i="3"/>
  <c r="A2450" i="3"/>
  <c r="A2451" i="3"/>
  <c r="A2452" i="3"/>
  <c r="A2453" i="3"/>
  <c r="A2454" i="3"/>
  <c r="A2455" i="3"/>
  <c r="A2456" i="3"/>
  <c r="A2457" i="3"/>
  <c r="A2458" i="3"/>
  <c r="A2459" i="3"/>
  <c r="A2460" i="3"/>
  <c r="A2461" i="3"/>
  <c r="A2462" i="3"/>
  <c r="A2463" i="3"/>
  <c r="A2464" i="3"/>
  <c r="A2465" i="3"/>
  <c r="A2466" i="3"/>
  <c r="A2467" i="3"/>
  <c r="A2468" i="3"/>
  <c r="A2469" i="3"/>
  <c r="A2470" i="3"/>
  <c r="A2471" i="3"/>
  <c r="A2472" i="3"/>
  <c r="A2473" i="3"/>
  <c r="A2474" i="3"/>
  <c r="A2475" i="3"/>
  <c r="A2476" i="3"/>
  <c r="A2477" i="3"/>
  <c r="A2478" i="3"/>
  <c r="A2479" i="3"/>
  <c r="A2480" i="3"/>
  <c r="A2481" i="3"/>
  <c r="A2482" i="3"/>
  <c r="A2483" i="3"/>
  <c r="A2484" i="3"/>
  <c r="A2485" i="3"/>
  <c r="A2486" i="3"/>
  <c r="A2487" i="3"/>
  <c r="A2488" i="3"/>
  <c r="A2489" i="3"/>
  <c r="A2490" i="3"/>
  <c r="A2491" i="3"/>
  <c r="A2492" i="3"/>
  <c r="A2493" i="3"/>
  <c r="A2494" i="3"/>
  <c r="A2495" i="3"/>
  <c r="A2496" i="3"/>
  <c r="A2497" i="3"/>
  <c r="A2498" i="3"/>
  <c r="A2499" i="3"/>
  <c r="A2500" i="3"/>
  <c r="A2501" i="3"/>
  <c r="A2502" i="3"/>
  <c r="A2503" i="3"/>
  <c r="A2504" i="3"/>
  <c r="A2505" i="3"/>
  <c r="A2506" i="3"/>
  <c r="A2507" i="3"/>
  <c r="A2508" i="3"/>
  <c r="A2509" i="3"/>
  <c r="A2510" i="3"/>
  <c r="A2511" i="3"/>
  <c r="A2512" i="3"/>
  <c r="A2513" i="3"/>
  <c r="A2514" i="3"/>
  <c r="A2515" i="3"/>
  <c r="A2516" i="3"/>
  <c r="A2517" i="3"/>
  <c r="A2518" i="3"/>
  <c r="A2519" i="3"/>
  <c r="A2520" i="3"/>
  <c r="A2521" i="3"/>
  <c r="A2522" i="3"/>
  <c r="A2523" i="3"/>
  <c r="A2524" i="3"/>
  <c r="A2525" i="3"/>
  <c r="A2526" i="3"/>
  <c r="A2527" i="3"/>
  <c r="A2528" i="3"/>
  <c r="A2529" i="3"/>
  <c r="A2530" i="3"/>
  <c r="A2531" i="3"/>
  <c r="A2532" i="3"/>
  <c r="A2533" i="3"/>
  <c r="A2534" i="3"/>
  <c r="A2535" i="3"/>
  <c r="A2536" i="3"/>
  <c r="A2537" i="3"/>
  <c r="A2538" i="3"/>
  <c r="A2539" i="3"/>
  <c r="A2540" i="3"/>
  <c r="A2541" i="3"/>
  <c r="A2542" i="3"/>
  <c r="A2543" i="3"/>
  <c r="A2544" i="3"/>
  <c r="A2545" i="3"/>
  <c r="A2546" i="3"/>
  <c r="A2547" i="3"/>
  <c r="A2548" i="3"/>
  <c r="A2549" i="3"/>
  <c r="A2550" i="3"/>
  <c r="A2551" i="3"/>
  <c r="A2552" i="3"/>
  <c r="A2553" i="3"/>
  <c r="A2554" i="3"/>
  <c r="A2555" i="3"/>
  <c r="A2556" i="3"/>
  <c r="A2557" i="3"/>
  <c r="A2558" i="3"/>
  <c r="A2559" i="3"/>
  <c r="A2560" i="3"/>
  <c r="A2561" i="3"/>
  <c r="A2562" i="3"/>
  <c r="A2563" i="3"/>
  <c r="A2564" i="3"/>
  <c r="A2565" i="3"/>
  <c r="A2566" i="3"/>
  <c r="A2567" i="3"/>
  <c r="A2568" i="3"/>
  <c r="A2569" i="3"/>
  <c r="A2570" i="3"/>
  <c r="A2571" i="3"/>
  <c r="A2572" i="3"/>
  <c r="A2573" i="3"/>
  <c r="A2574" i="3"/>
  <c r="A2575" i="3"/>
  <c r="A2576" i="3"/>
  <c r="A2577" i="3"/>
  <c r="A2578" i="3"/>
  <c r="A2579" i="3"/>
  <c r="A2580" i="3"/>
  <c r="A2581" i="3"/>
  <c r="A2582" i="3"/>
  <c r="A2583" i="3"/>
  <c r="A2584" i="3"/>
  <c r="A2585" i="3"/>
  <c r="A2586" i="3"/>
  <c r="A2587" i="3"/>
  <c r="A2588" i="3"/>
  <c r="A2589" i="3"/>
  <c r="A2590" i="3"/>
  <c r="A2591" i="3"/>
  <c r="A2592" i="3"/>
  <c r="A2593" i="3"/>
  <c r="A2594" i="3"/>
  <c r="A2595" i="3"/>
  <c r="A2596" i="3"/>
  <c r="A2597" i="3"/>
  <c r="A2598" i="3"/>
  <c r="A2599" i="3"/>
  <c r="A2600" i="3"/>
  <c r="A2601" i="3"/>
  <c r="A2602" i="3"/>
  <c r="A2603" i="3"/>
  <c r="A2604" i="3"/>
  <c r="A2605" i="3"/>
  <c r="A2606" i="3"/>
  <c r="A2607" i="3"/>
  <c r="A2608" i="3"/>
  <c r="A2609" i="3"/>
  <c r="A2610" i="3"/>
  <c r="A2611" i="3"/>
  <c r="A2612" i="3"/>
  <c r="A2613" i="3"/>
  <c r="A2614" i="3"/>
  <c r="A2615" i="3"/>
  <c r="A2616" i="3"/>
  <c r="A2617" i="3"/>
  <c r="A2618" i="3"/>
  <c r="A2619" i="3"/>
  <c r="A2620" i="3"/>
  <c r="A2621" i="3"/>
  <c r="A2622" i="3"/>
  <c r="A2623" i="3"/>
  <c r="A2624" i="3"/>
  <c r="A2625" i="3"/>
  <c r="A2626" i="3"/>
  <c r="A2627" i="3"/>
  <c r="A2628" i="3"/>
  <c r="A2629" i="3"/>
  <c r="A2630" i="3"/>
  <c r="A2631" i="3"/>
  <c r="A2632" i="3"/>
  <c r="A2633" i="3"/>
  <c r="A2634" i="3"/>
  <c r="A2635" i="3"/>
  <c r="A2636" i="3"/>
  <c r="A2637" i="3"/>
  <c r="A2638" i="3"/>
  <c r="A2639" i="3"/>
  <c r="A2640" i="3"/>
  <c r="A2641" i="3"/>
  <c r="A2642" i="3"/>
  <c r="A2643" i="3"/>
  <c r="A2644" i="3"/>
  <c r="A2645" i="3"/>
  <c r="A2646" i="3"/>
  <c r="A2647" i="3"/>
  <c r="A2648" i="3"/>
  <c r="A2649" i="3"/>
  <c r="A2650" i="3"/>
  <c r="A2651" i="3"/>
  <c r="A2652" i="3"/>
  <c r="A2653" i="3"/>
  <c r="A2654" i="3"/>
  <c r="A2655" i="3"/>
  <c r="A2656" i="3"/>
  <c r="A2657" i="3"/>
  <c r="A2658" i="3"/>
  <c r="A2659" i="3"/>
  <c r="A2660" i="3"/>
  <c r="A2661" i="3"/>
  <c r="A2662" i="3"/>
  <c r="A2663" i="3"/>
  <c r="A2664" i="3"/>
  <c r="A2665" i="3"/>
  <c r="A2666" i="3"/>
  <c r="A2667" i="3"/>
  <c r="A2668" i="3"/>
  <c r="A2669" i="3"/>
  <c r="A2670" i="3"/>
  <c r="A2671" i="3"/>
  <c r="A2672" i="3"/>
  <c r="A2673" i="3"/>
  <c r="A2674" i="3"/>
  <c r="A2675" i="3"/>
  <c r="A2676" i="3"/>
  <c r="A2677" i="3"/>
  <c r="A2678" i="3"/>
  <c r="A2679" i="3"/>
  <c r="A2680" i="3"/>
  <c r="A2681" i="3"/>
  <c r="A2682" i="3"/>
  <c r="A2683" i="3"/>
  <c r="A2684" i="3"/>
  <c r="A2685" i="3"/>
  <c r="A2686" i="3"/>
  <c r="A2687" i="3"/>
  <c r="A2688" i="3"/>
  <c r="A2689" i="3"/>
  <c r="A2690" i="3"/>
  <c r="A2691" i="3"/>
  <c r="A2692" i="3"/>
  <c r="A2693" i="3"/>
  <c r="A2694" i="3"/>
  <c r="A2695" i="3"/>
  <c r="A2696" i="3"/>
  <c r="A2697" i="3"/>
  <c r="A2698" i="3"/>
  <c r="A2699" i="3"/>
  <c r="A2700" i="3"/>
  <c r="A2701" i="3"/>
  <c r="A2702" i="3"/>
  <c r="A2703" i="3"/>
  <c r="A2704" i="3"/>
  <c r="A2705" i="3"/>
  <c r="A2706" i="3"/>
  <c r="A2707" i="3"/>
  <c r="A2708" i="3"/>
  <c r="A2709" i="3"/>
  <c r="A2710" i="3"/>
  <c r="A2711" i="3"/>
  <c r="A2712" i="3"/>
  <c r="A2713" i="3"/>
  <c r="A2714" i="3"/>
  <c r="A2715" i="3"/>
  <c r="A2716" i="3"/>
  <c r="A2717" i="3"/>
  <c r="A2718" i="3"/>
  <c r="A2719" i="3"/>
  <c r="A2720" i="3"/>
  <c r="A2721" i="3"/>
  <c r="A2722" i="3"/>
  <c r="A2723" i="3"/>
  <c r="A2724" i="3"/>
  <c r="A2725" i="3"/>
  <c r="A2726" i="3"/>
  <c r="A2727" i="3"/>
  <c r="A2728" i="3"/>
  <c r="A2729" i="3"/>
  <c r="A2730" i="3"/>
  <c r="A2731" i="3"/>
  <c r="A2732" i="3"/>
  <c r="A2733" i="3"/>
  <c r="A2734" i="3"/>
  <c r="A2735" i="3"/>
  <c r="A2736" i="3"/>
  <c r="A2737" i="3"/>
  <c r="A2738" i="3"/>
  <c r="A2739" i="3"/>
  <c r="A2740" i="3"/>
  <c r="A2741" i="3"/>
  <c r="A2742" i="3"/>
  <c r="A2743" i="3"/>
  <c r="A2744" i="3"/>
  <c r="A2745" i="3"/>
  <c r="A2746" i="3"/>
  <c r="A2747" i="3"/>
  <c r="A2748" i="3"/>
  <c r="A2749" i="3"/>
  <c r="A2750" i="3"/>
  <c r="A2751" i="3"/>
  <c r="A2752" i="3"/>
  <c r="A2753" i="3"/>
  <c r="A2754" i="3"/>
  <c r="A2755" i="3"/>
  <c r="A2756" i="3"/>
  <c r="A2757" i="3"/>
  <c r="A2758" i="3"/>
  <c r="A2759" i="3"/>
  <c r="A2760" i="3"/>
  <c r="A2761" i="3"/>
  <c r="A2762" i="3"/>
  <c r="A2763" i="3"/>
  <c r="A2764" i="3"/>
  <c r="A2765" i="3"/>
  <c r="A2766" i="3"/>
  <c r="A2767" i="3"/>
  <c r="A2768" i="3"/>
  <c r="A2769" i="3"/>
  <c r="A2770" i="3"/>
  <c r="A2771" i="3"/>
  <c r="A2772" i="3"/>
  <c r="A2773" i="3"/>
  <c r="A2774" i="3"/>
  <c r="A2775" i="3"/>
  <c r="A2776" i="3"/>
  <c r="A2777" i="3"/>
  <c r="A2778" i="3"/>
  <c r="A2779" i="3"/>
  <c r="A2780" i="3"/>
  <c r="A2781" i="3"/>
  <c r="A2782" i="3"/>
  <c r="A2783" i="3"/>
  <c r="A2784" i="3"/>
  <c r="A2785" i="3"/>
  <c r="A2786" i="3"/>
  <c r="A2787" i="3"/>
  <c r="A2788" i="3"/>
  <c r="A2789" i="3"/>
  <c r="A2790" i="3"/>
  <c r="A2791" i="3"/>
  <c r="A2792" i="3"/>
  <c r="A2793" i="3"/>
  <c r="A2794" i="3"/>
  <c r="A2795" i="3"/>
  <c r="A2796" i="3"/>
  <c r="A2797" i="3"/>
  <c r="A2798" i="3"/>
  <c r="A2799" i="3"/>
  <c r="A2800" i="3"/>
  <c r="A2801" i="3"/>
  <c r="A2802" i="3"/>
  <c r="A2803" i="3"/>
  <c r="A2804" i="3"/>
  <c r="A2805" i="3"/>
  <c r="A2806" i="3"/>
  <c r="A2807" i="3"/>
  <c r="A2808" i="3"/>
  <c r="A2809" i="3"/>
  <c r="A2810" i="3"/>
  <c r="A2811" i="3"/>
  <c r="A2812" i="3"/>
  <c r="A2813" i="3"/>
  <c r="A2814" i="3"/>
  <c r="A2815" i="3"/>
  <c r="A2816" i="3"/>
  <c r="A2817" i="3"/>
  <c r="A2818" i="3"/>
  <c r="A2819" i="3"/>
  <c r="A2820" i="3"/>
  <c r="A2821" i="3"/>
  <c r="A2822" i="3"/>
  <c r="A2823" i="3"/>
  <c r="A2824" i="3"/>
  <c r="A2825" i="3"/>
  <c r="A2826" i="3"/>
  <c r="A2827" i="3"/>
  <c r="A2828" i="3"/>
  <c r="A2829" i="3"/>
  <c r="A2830" i="3"/>
  <c r="A2831" i="3"/>
  <c r="A2832" i="3"/>
  <c r="A2833" i="3"/>
  <c r="A2834" i="3"/>
  <c r="A2835" i="3"/>
  <c r="A2836" i="3"/>
  <c r="A2837" i="3"/>
  <c r="A2838" i="3"/>
  <c r="A2839" i="3"/>
  <c r="A2840" i="3"/>
  <c r="A2841" i="3"/>
  <c r="A2842" i="3"/>
  <c r="A2843" i="3"/>
  <c r="A2844" i="3"/>
  <c r="A2845" i="3"/>
  <c r="A2846" i="3"/>
  <c r="A2847" i="3"/>
  <c r="A2848" i="3"/>
  <c r="A2849" i="3"/>
  <c r="A2850" i="3"/>
  <c r="A2851" i="3"/>
  <c r="A2852" i="3"/>
  <c r="A2853" i="3"/>
  <c r="A2854" i="3"/>
  <c r="A2855" i="3"/>
  <c r="A2856" i="3"/>
  <c r="A2857" i="3"/>
  <c r="A2858" i="3"/>
  <c r="A2859" i="3"/>
  <c r="A2860" i="3"/>
  <c r="A2861" i="3"/>
  <c r="A2862" i="3"/>
  <c r="A2863" i="3"/>
  <c r="A2864" i="3"/>
  <c r="A2865" i="3"/>
  <c r="A2866" i="3"/>
  <c r="A2867" i="3"/>
  <c r="A2868" i="3"/>
  <c r="A2869" i="3"/>
  <c r="A2870" i="3"/>
  <c r="A2871" i="3"/>
  <c r="A2872" i="3"/>
  <c r="A2873" i="3"/>
  <c r="A2874" i="3"/>
  <c r="A2875" i="3"/>
  <c r="A2876" i="3"/>
  <c r="A2877" i="3"/>
  <c r="A2878" i="3"/>
  <c r="A2879" i="3"/>
  <c r="A2880" i="3"/>
  <c r="A2881" i="3"/>
  <c r="A2882" i="3"/>
  <c r="A2883" i="3"/>
  <c r="A2884" i="3"/>
  <c r="A2885" i="3"/>
  <c r="A2886" i="3"/>
  <c r="A2887" i="3"/>
  <c r="A2888" i="3"/>
  <c r="A2889" i="3"/>
  <c r="A2890" i="3"/>
  <c r="A2891" i="3"/>
  <c r="A2892" i="3"/>
  <c r="A2893" i="3"/>
  <c r="A2894" i="3"/>
  <c r="A2895" i="3"/>
  <c r="A2896" i="3"/>
  <c r="A2897" i="3"/>
  <c r="A2898" i="3"/>
  <c r="A2899" i="3"/>
  <c r="A2900" i="3"/>
  <c r="A2901" i="3"/>
  <c r="A2902" i="3"/>
  <c r="A2903" i="3"/>
  <c r="A2904" i="3"/>
  <c r="A2905" i="3"/>
  <c r="A2906" i="3"/>
  <c r="A2907" i="3"/>
  <c r="A2908" i="3"/>
  <c r="A2909" i="3"/>
  <c r="A2910" i="3"/>
  <c r="A2911" i="3"/>
  <c r="A2912" i="3"/>
  <c r="A2913" i="3"/>
  <c r="A2914" i="3"/>
  <c r="A2915" i="3"/>
  <c r="A2916" i="3"/>
  <c r="A2917" i="3"/>
  <c r="A2918" i="3"/>
  <c r="A2919" i="3"/>
  <c r="A2920" i="3"/>
  <c r="A2921" i="3"/>
  <c r="A2922" i="3"/>
  <c r="A2923" i="3"/>
  <c r="A2924" i="3"/>
  <c r="A2925" i="3"/>
  <c r="A2926" i="3"/>
  <c r="A2927" i="3"/>
  <c r="A2928" i="3"/>
  <c r="A2929" i="3"/>
  <c r="A2930" i="3"/>
  <c r="A2931" i="3"/>
  <c r="A2932" i="3"/>
  <c r="A2933" i="3"/>
  <c r="A2934" i="3"/>
  <c r="A2935" i="3"/>
  <c r="A2936" i="3"/>
  <c r="A2937" i="3"/>
  <c r="A2938" i="3"/>
  <c r="A2939" i="3"/>
  <c r="A2940" i="3"/>
  <c r="A2941" i="3"/>
  <c r="A2942" i="3"/>
  <c r="A2943" i="3"/>
  <c r="A2944" i="3"/>
  <c r="A2945" i="3"/>
  <c r="A2946" i="3"/>
  <c r="A2947" i="3"/>
  <c r="A2948" i="3"/>
  <c r="A2949" i="3"/>
  <c r="A2950" i="3"/>
  <c r="A2951" i="3"/>
  <c r="A2952" i="3"/>
  <c r="A2953" i="3"/>
  <c r="A2954" i="3"/>
  <c r="A2955" i="3"/>
  <c r="A2956" i="3"/>
  <c r="A2957" i="3"/>
  <c r="A2958" i="3"/>
  <c r="A2959" i="3"/>
  <c r="A2960" i="3"/>
  <c r="A2961" i="3"/>
  <c r="A2962" i="3"/>
  <c r="A2963" i="3"/>
  <c r="A2964" i="3"/>
  <c r="A2965" i="3"/>
  <c r="A2966" i="3"/>
  <c r="A2967" i="3"/>
  <c r="A2968" i="3"/>
  <c r="A2969" i="3"/>
  <c r="A2970" i="3"/>
  <c r="A2971" i="3"/>
  <c r="A2972" i="3"/>
  <c r="A2973" i="3"/>
  <c r="A2974" i="3"/>
  <c r="A2975" i="3"/>
  <c r="A2976" i="3"/>
  <c r="A2977" i="3"/>
  <c r="A2978" i="3"/>
  <c r="A2979" i="3"/>
  <c r="A2980" i="3"/>
  <c r="A2981" i="3"/>
  <c r="A2982" i="3"/>
  <c r="A2983" i="3"/>
  <c r="A2984" i="3"/>
  <c r="A2985" i="3"/>
  <c r="A2986" i="3"/>
  <c r="A2987" i="3"/>
  <c r="A2988" i="3"/>
  <c r="A2989" i="3"/>
  <c r="A2990" i="3"/>
  <c r="A2991" i="3"/>
  <c r="A2992" i="3"/>
  <c r="A2993" i="3"/>
  <c r="A2994" i="3"/>
  <c r="A2995" i="3"/>
  <c r="A2996" i="3"/>
  <c r="A2997" i="3"/>
  <c r="A2998" i="3"/>
  <c r="A2999" i="3"/>
  <c r="A3000" i="3"/>
  <c r="A3001" i="3"/>
  <c r="A3002" i="3"/>
  <c r="A3003" i="3"/>
  <c r="A3004" i="3"/>
  <c r="A3005" i="3"/>
  <c r="A3006" i="3"/>
  <c r="A3007" i="3"/>
  <c r="A3008" i="3"/>
  <c r="A3009" i="3"/>
  <c r="A3010" i="3"/>
  <c r="A3011" i="3"/>
  <c r="A3012" i="3"/>
  <c r="A3013" i="3"/>
  <c r="A3014" i="3"/>
  <c r="A3015" i="3"/>
  <c r="A3016" i="3"/>
  <c r="A3017" i="3"/>
  <c r="A3018" i="3"/>
  <c r="A3019" i="3"/>
  <c r="A3020" i="3"/>
  <c r="A3021" i="3"/>
  <c r="A3022" i="3"/>
  <c r="A3023" i="3"/>
  <c r="A3024" i="3"/>
  <c r="A3025" i="3"/>
  <c r="A3026" i="3"/>
  <c r="A3027" i="3"/>
  <c r="A3028" i="3"/>
  <c r="A3029" i="3"/>
  <c r="A3030" i="3"/>
  <c r="A3031" i="3"/>
  <c r="A3032" i="3"/>
  <c r="A3033" i="3"/>
  <c r="A3034" i="3"/>
  <c r="A3035" i="3"/>
  <c r="A3036" i="3"/>
  <c r="A3037" i="3"/>
  <c r="A3038" i="3"/>
  <c r="A3039" i="3"/>
  <c r="A3040" i="3"/>
  <c r="A3041" i="3"/>
  <c r="A3042" i="3"/>
  <c r="A3043" i="3"/>
  <c r="A3044" i="3"/>
  <c r="A3045" i="3"/>
  <c r="A3046" i="3"/>
  <c r="A3047" i="3"/>
  <c r="A3048" i="3"/>
  <c r="A3049" i="3"/>
  <c r="A3050" i="3"/>
  <c r="A3051" i="3"/>
  <c r="A3052" i="3"/>
  <c r="A3053" i="3"/>
  <c r="A3054" i="3"/>
  <c r="A3055" i="3"/>
  <c r="A3056" i="3"/>
  <c r="A3057" i="3"/>
  <c r="A3058" i="3"/>
  <c r="A3059" i="3"/>
  <c r="A3060" i="3"/>
  <c r="A3061" i="3"/>
  <c r="A3062" i="3"/>
  <c r="A3063" i="3"/>
  <c r="A3064" i="3"/>
  <c r="A3065" i="3"/>
  <c r="A3066" i="3"/>
  <c r="A3067" i="3"/>
  <c r="A3068" i="3"/>
  <c r="A3069" i="3"/>
  <c r="A3070" i="3"/>
  <c r="A3071" i="3"/>
  <c r="A3072" i="3"/>
  <c r="A3073" i="3"/>
  <c r="A3074" i="3"/>
  <c r="A3075" i="3"/>
  <c r="A3076" i="3"/>
  <c r="A3077" i="3"/>
  <c r="A3078" i="3"/>
  <c r="A3079" i="3"/>
  <c r="A3080" i="3"/>
  <c r="A3081" i="3"/>
  <c r="A3082" i="3"/>
  <c r="A3083" i="3"/>
  <c r="A3084" i="3"/>
  <c r="A3085" i="3"/>
  <c r="A3086" i="3"/>
  <c r="A3087" i="3"/>
  <c r="A3088" i="3"/>
  <c r="A3089" i="3"/>
  <c r="A3090" i="3"/>
  <c r="A3091" i="3"/>
  <c r="A3092" i="3"/>
  <c r="A3093" i="3"/>
  <c r="A3094" i="3"/>
  <c r="A3095" i="3"/>
  <c r="A3096" i="3"/>
  <c r="A3097" i="3"/>
  <c r="A3098" i="3"/>
  <c r="A3099" i="3"/>
  <c r="A3100" i="3"/>
  <c r="A3101" i="3"/>
  <c r="A3102" i="3"/>
  <c r="A3103" i="3"/>
  <c r="A3104" i="3"/>
  <c r="A3105" i="3"/>
  <c r="A3106" i="3"/>
  <c r="A3107" i="3"/>
  <c r="A3108" i="3"/>
  <c r="A3109" i="3"/>
  <c r="A3110" i="3"/>
  <c r="A3111" i="3"/>
  <c r="A3112" i="3"/>
  <c r="A3113" i="3"/>
  <c r="A3114" i="3"/>
  <c r="A3115" i="3"/>
  <c r="A3116" i="3"/>
  <c r="A3117" i="3"/>
  <c r="A3118" i="3"/>
  <c r="A3119" i="3"/>
  <c r="A3120" i="3"/>
  <c r="A3121" i="3"/>
  <c r="A3122" i="3"/>
  <c r="A3123" i="3"/>
  <c r="A3124" i="3"/>
  <c r="A3125" i="3"/>
  <c r="A3126" i="3"/>
  <c r="A3127" i="3"/>
  <c r="A3128" i="3"/>
  <c r="A3129" i="3"/>
  <c r="A3130" i="3"/>
  <c r="A3131" i="3"/>
  <c r="A3132" i="3"/>
  <c r="A3133" i="3"/>
  <c r="A3134" i="3"/>
  <c r="A3135" i="3"/>
  <c r="A3136" i="3"/>
  <c r="A3137" i="3"/>
  <c r="A3138" i="3"/>
  <c r="A3139" i="3"/>
  <c r="A3140" i="3"/>
  <c r="A3141" i="3"/>
  <c r="A3142" i="3"/>
  <c r="A3143" i="3"/>
  <c r="A3144" i="3"/>
  <c r="A3145" i="3"/>
  <c r="A3146" i="3"/>
  <c r="A3147" i="3"/>
  <c r="A3148" i="3"/>
  <c r="A3149" i="3"/>
  <c r="A3150" i="3"/>
  <c r="A3151" i="3"/>
  <c r="A3152" i="3"/>
  <c r="A3153" i="3"/>
  <c r="A3154" i="3"/>
  <c r="A3155" i="3"/>
  <c r="A3156" i="3"/>
  <c r="A3157" i="3"/>
  <c r="A3158" i="3"/>
  <c r="A3159" i="3"/>
  <c r="A3160" i="3"/>
  <c r="A3161" i="3"/>
  <c r="A3162" i="3"/>
  <c r="A3163" i="3"/>
  <c r="A3164" i="3"/>
  <c r="A3165" i="3"/>
  <c r="A3166" i="3"/>
  <c r="A3167" i="3"/>
  <c r="A3168" i="3"/>
  <c r="A3169" i="3"/>
  <c r="A3170" i="3"/>
  <c r="A3171" i="3"/>
  <c r="A3172" i="3"/>
  <c r="A3173" i="3"/>
  <c r="A3174" i="3"/>
  <c r="A3175" i="3"/>
  <c r="A3176" i="3"/>
  <c r="A3177" i="3"/>
  <c r="A3178" i="3"/>
  <c r="A3179" i="3"/>
  <c r="A3180" i="3"/>
  <c r="A3181" i="3"/>
  <c r="A3182" i="3"/>
  <c r="A3183" i="3"/>
  <c r="A3184" i="3"/>
  <c r="A3185" i="3"/>
  <c r="A3186" i="3"/>
  <c r="A3187" i="3"/>
  <c r="A3188" i="3"/>
  <c r="A3189" i="3"/>
  <c r="A3190" i="3"/>
  <c r="A3191" i="3"/>
  <c r="A3192" i="3"/>
  <c r="A3193" i="3"/>
  <c r="A3194" i="3"/>
  <c r="A3195" i="3"/>
  <c r="A3196" i="3"/>
  <c r="A3197" i="3"/>
  <c r="A3198" i="3"/>
  <c r="A3199" i="3"/>
  <c r="A3200" i="3"/>
  <c r="A3201" i="3"/>
  <c r="A3202" i="3"/>
  <c r="A3203" i="3"/>
  <c r="A3204" i="3"/>
  <c r="A3205" i="3"/>
  <c r="A3206" i="3"/>
  <c r="A3207" i="3"/>
  <c r="A3208" i="3"/>
  <c r="A3209" i="3"/>
  <c r="A3210" i="3"/>
  <c r="A3211" i="3"/>
  <c r="A3212" i="3"/>
  <c r="A3213" i="3"/>
  <c r="A3214" i="3"/>
  <c r="A3215" i="3"/>
  <c r="A3216" i="3"/>
  <c r="A3217" i="3"/>
  <c r="A3218" i="3"/>
  <c r="A3219" i="3"/>
  <c r="A3220" i="3"/>
  <c r="A3221" i="3"/>
  <c r="A3222" i="3"/>
  <c r="A3223" i="3"/>
  <c r="A3224" i="3"/>
  <c r="A3225" i="3"/>
  <c r="A3226" i="3"/>
  <c r="A3227" i="3"/>
  <c r="A3228" i="3"/>
  <c r="A3229" i="3"/>
  <c r="A3230" i="3"/>
  <c r="A3231" i="3"/>
  <c r="A3232" i="3"/>
  <c r="A3233" i="3"/>
  <c r="A3234" i="3"/>
  <c r="A3235" i="3"/>
  <c r="A3236" i="3"/>
  <c r="A3237" i="3"/>
  <c r="A3238" i="3"/>
  <c r="A3239" i="3"/>
  <c r="A3240" i="3"/>
  <c r="A3241" i="3"/>
  <c r="A3242" i="3"/>
  <c r="A3243" i="3"/>
  <c r="A3244" i="3"/>
  <c r="A3245" i="3"/>
  <c r="A3246" i="3"/>
  <c r="A3247" i="3"/>
  <c r="A3248" i="3"/>
  <c r="A3249" i="3"/>
  <c r="A3250" i="3"/>
  <c r="A3251" i="3"/>
  <c r="A3252" i="3"/>
  <c r="A3253" i="3"/>
  <c r="A3254" i="3"/>
  <c r="A3255" i="3"/>
  <c r="A3256" i="3"/>
  <c r="A3257" i="3"/>
  <c r="A3258" i="3"/>
  <c r="A3259" i="3"/>
  <c r="A3260" i="3"/>
  <c r="A3261" i="3"/>
  <c r="A3262" i="3"/>
  <c r="A3263" i="3"/>
  <c r="A3264" i="3"/>
  <c r="A3265" i="3"/>
  <c r="A3266" i="3"/>
  <c r="A3267" i="3"/>
  <c r="A3268" i="3"/>
  <c r="A3269" i="3"/>
  <c r="A3270" i="3"/>
  <c r="A3271" i="3"/>
  <c r="A3272" i="3"/>
  <c r="A3273" i="3"/>
  <c r="A3274" i="3"/>
  <c r="A3275" i="3"/>
  <c r="A3276" i="3"/>
  <c r="A3277" i="3"/>
  <c r="A3278" i="3"/>
  <c r="A3279" i="3"/>
  <c r="A3280" i="3"/>
  <c r="A3281" i="3"/>
  <c r="A3282" i="3"/>
  <c r="A3283" i="3"/>
  <c r="A3284" i="3"/>
  <c r="A3285" i="3"/>
  <c r="A3286" i="3"/>
  <c r="A3287" i="3"/>
  <c r="A3288" i="3"/>
  <c r="A3289" i="3"/>
  <c r="A3290" i="3"/>
  <c r="A3291" i="3"/>
  <c r="A3292" i="3"/>
  <c r="A3293" i="3"/>
  <c r="A3294" i="3"/>
  <c r="A3295" i="3"/>
  <c r="A3296" i="3"/>
  <c r="A3297" i="3"/>
  <c r="A3298" i="3"/>
  <c r="A3299" i="3"/>
  <c r="A3300" i="3"/>
  <c r="A3301" i="3"/>
  <c r="A3302" i="3"/>
  <c r="A3303" i="3"/>
  <c r="A3304" i="3"/>
  <c r="A3305" i="3"/>
  <c r="A3306" i="3"/>
  <c r="A3307" i="3"/>
  <c r="A3308" i="3"/>
  <c r="A3309" i="3"/>
  <c r="A3310" i="3"/>
  <c r="A3311" i="3"/>
  <c r="A3312" i="3"/>
  <c r="A3313" i="3"/>
  <c r="A3314" i="3"/>
  <c r="A3315" i="3"/>
  <c r="A3316" i="3"/>
  <c r="A3317" i="3"/>
  <c r="A3318" i="3"/>
  <c r="A3319" i="3"/>
  <c r="A3320" i="3"/>
  <c r="A3321" i="3"/>
  <c r="A3322" i="3"/>
  <c r="A3323" i="3"/>
  <c r="A3324" i="3"/>
  <c r="A3325" i="3"/>
  <c r="A3326" i="3"/>
  <c r="A3327" i="3"/>
  <c r="A3328" i="3"/>
  <c r="A3329" i="3"/>
  <c r="A3330" i="3"/>
  <c r="A3331" i="3"/>
  <c r="A3332" i="3"/>
  <c r="A3333" i="3"/>
  <c r="A3334" i="3"/>
  <c r="A3335" i="3"/>
  <c r="A3336" i="3"/>
  <c r="A3337" i="3"/>
  <c r="A3338" i="3"/>
  <c r="A3339" i="3"/>
  <c r="A3340" i="3"/>
  <c r="A3341" i="3"/>
  <c r="A3342" i="3"/>
  <c r="A3343" i="3"/>
  <c r="A3344" i="3"/>
  <c r="A3345" i="3"/>
  <c r="A3346" i="3"/>
  <c r="A3347" i="3"/>
  <c r="A3348" i="3"/>
  <c r="A3349" i="3"/>
  <c r="A3350" i="3"/>
  <c r="A3351" i="3"/>
  <c r="A3352" i="3"/>
  <c r="A3353" i="3"/>
  <c r="A3354" i="3"/>
  <c r="A3355" i="3"/>
  <c r="A3356" i="3"/>
  <c r="A3357" i="3"/>
  <c r="A3358" i="3"/>
  <c r="A3359" i="3"/>
  <c r="A3360" i="3"/>
  <c r="A3361" i="3"/>
  <c r="A3362" i="3"/>
  <c r="A3363" i="3"/>
  <c r="A3364" i="3"/>
  <c r="A3365" i="3"/>
  <c r="A3366" i="3"/>
  <c r="A3367" i="3"/>
  <c r="A3368" i="3"/>
  <c r="A3369" i="3"/>
  <c r="A3370" i="3"/>
  <c r="A3371" i="3"/>
  <c r="A3372" i="3"/>
  <c r="A3373" i="3"/>
  <c r="A3374" i="3"/>
  <c r="A3375" i="3"/>
  <c r="A3376" i="3"/>
  <c r="A3377" i="3"/>
  <c r="A3378" i="3"/>
  <c r="A3379" i="3"/>
  <c r="A3380" i="3"/>
  <c r="A3381" i="3"/>
  <c r="A3382" i="3"/>
  <c r="A3383" i="3"/>
  <c r="A3384" i="3"/>
  <c r="A3385" i="3"/>
  <c r="A3386" i="3"/>
  <c r="A3387" i="3"/>
  <c r="A3388" i="3"/>
  <c r="A3389" i="3"/>
  <c r="A3390" i="3"/>
  <c r="A3391" i="3"/>
  <c r="A3392" i="3"/>
  <c r="A3393" i="3"/>
  <c r="A3394" i="3"/>
  <c r="A3395" i="3"/>
  <c r="A3396" i="3"/>
  <c r="A3397" i="3"/>
  <c r="A3398" i="3"/>
  <c r="A3399" i="3"/>
  <c r="A3400" i="3"/>
  <c r="A3401" i="3"/>
  <c r="A3402" i="3"/>
  <c r="A3403" i="3"/>
  <c r="A3404" i="3"/>
  <c r="A3405" i="3"/>
  <c r="A3406" i="3"/>
  <c r="A3407" i="3"/>
  <c r="A3408" i="3"/>
  <c r="A3409" i="3"/>
  <c r="A3410" i="3"/>
  <c r="A3411" i="3"/>
  <c r="A3412" i="3"/>
  <c r="A3413" i="3"/>
  <c r="A3414" i="3"/>
  <c r="A3415" i="3"/>
  <c r="A3416" i="3"/>
  <c r="A3417" i="3"/>
  <c r="A3418" i="3"/>
  <c r="A3419" i="3"/>
  <c r="A3420" i="3"/>
  <c r="A3421" i="3"/>
  <c r="A3422" i="3"/>
  <c r="A3423" i="3"/>
  <c r="A3424" i="3"/>
  <c r="A3425" i="3"/>
  <c r="A3426" i="3"/>
  <c r="A3427" i="3"/>
  <c r="A3428" i="3"/>
  <c r="A3429" i="3"/>
  <c r="A3430" i="3"/>
  <c r="A3431" i="3"/>
  <c r="A3432" i="3"/>
  <c r="A3433" i="3"/>
  <c r="A3434" i="3"/>
  <c r="A3435" i="3"/>
  <c r="A3436" i="3"/>
  <c r="A3437" i="3"/>
  <c r="A3438" i="3"/>
  <c r="A3439" i="3"/>
  <c r="A3440" i="3"/>
  <c r="A3441" i="3"/>
  <c r="A3442" i="3"/>
  <c r="A3443" i="3"/>
  <c r="A3444" i="3"/>
  <c r="A3445" i="3"/>
  <c r="A3446" i="3"/>
  <c r="A3447" i="3"/>
  <c r="A3448" i="3"/>
  <c r="A3449" i="3"/>
  <c r="A3450" i="3"/>
  <c r="A3451" i="3"/>
  <c r="A3452" i="3"/>
  <c r="A3453" i="3"/>
  <c r="A3454" i="3"/>
  <c r="A3455" i="3"/>
  <c r="A3456" i="3"/>
  <c r="A3457" i="3"/>
  <c r="A3458" i="3"/>
  <c r="A3459" i="3"/>
  <c r="A3460" i="3"/>
  <c r="A3461" i="3"/>
  <c r="A3462" i="3"/>
  <c r="A3463" i="3"/>
  <c r="A3464" i="3"/>
  <c r="A3465" i="3"/>
  <c r="A3466" i="3"/>
  <c r="A3467" i="3"/>
  <c r="A3468" i="3"/>
  <c r="A3469" i="3"/>
  <c r="A3470" i="3"/>
  <c r="A3471" i="3"/>
  <c r="A3472" i="3"/>
  <c r="A3473" i="3"/>
  <c r="A3474" i="3"/>
  <c r="A3475" i="3"/>
  <c r="A3476" i="3"/>
  <c r="A3477" i="3"/>
  <c r="A3478" i="3"/>
  <c r="A3479" i="3"/>
  <c r="A3480" i="3"/>
  <c r="A3481" i="3"/>
  <c r="A3482" i="3"/>
  <c r="A3483" i="3"/>
  <c r="A3484" i="3"/>
  <c r="A3485" i="3"/>
  <c r="A3486" i="3"/>
  <c r="A3487" i="3"/>
  <c r="A3488" i="3"/>
  <c r="A3489" i="3"/>
  <c r="A3490" i="3"/>
  <c r="A3491" i="3"/>
  <c r="A3492" i="3"/>
  <c r="A3493" i="3"/>
  <c r="A3494" i="3"/>
  <c r="A3495" i="3"/>
  <c r="A3496" i="3"/>
  <c r="A3497" i="3"/>
  <c r="A3498" i="3"/>
  <c r="A3499" i="3"/>
  <c r="A3500" i="3"/>
  <c r="A3501" i="3"/>
  <c r="A3502" i="3"/>
  <c r="A3503" i="3"/>
  <c r="A3504" i="3"/>
  <c r="A3505" i="3"/>
  <c r="A3506" i="3"/>
  <c r="A3507" i="3"/>
  <c r="A3508" i="3"/>
  <c r="A3509" i="3"/>
  <c r="A3510" i="3"/>
  <c r="A3511" i="3"/>
  <c r="A3512" i="3"/>
  <c r="A3513" i="3"/>
  <c r="A3514" i="3"/>
  <c r="A3515" i="3"/>
  <c r="A3516" i="3"/>
  <c r="A3517" i="3"/>
  <c r="A3518" i="3"/>
  <c r="A3519" i="3"/>
  <c r="A3520" i="3"/>
  <c r="A3521" i="3"/>
  <c r="A3522" i="3"/>
  <c r="A3523" i="3"/>
  <c r="A3524" i="3"/>
  <c r="A3525" i="3"/>
  <c r="A3526" i="3"/>
  <c r="A3527" i="3"/>
  <c r="A3528" i="3"/>
  <c r="A3529" i="3"/>
  <c r="A3530" i="3"/>
  <c r="A3531" i="3"/>
  <c r="A3532" i="3"/>
  <c r="A3533" i="3"/>
  <c r="A3534" i="3"/>
  <c r="A3535" i="3"/>
  <c r="A3536" i="3"/>
  <c r="A3537" i="3"/>
  <c r="A3538" i="3"/>
  <c r="A3539" i="3"/>
  <c r="A3540" i="3"/>
  <c r="A3541" i="3"/>
  <c r="A3542" i="3"/>
  <c r="A3543" i="3"/>
  <c r="A3544" i="3"/>
  <c r="A3545" i="3"/>
  <c r="A3546" i="3"/>
  <c r="A3547" i="3"/>
  <c r="A3548" i="3"/>
  <c r="A3549" i="3"/>
  <c r="A3550" i="3"/>
  <c r="A3551" i="3"/>
  <c r="A3552" i="3"/>
  <c r="A3553" i="3"/>
  <c r="A3554" i="3"/>
  <c r="A3555" i="3"/>
  <c r="A3556" i="3"/>
  <c r="A3557" i="3"/>
  <c r="A3558" i="3"/>
  <c r="A3559" i="3"/>
  <c r="A3560" i="3"/>
  <c r="A3561" i="3"/>
  <c r="A3562" i="3"/>
  <c r="A3563" i="3"/>
  <c r="A3564" i="3"/>
  <c r="A3565" i="3"/>
  <c r="A3566" i="3"/>
  <c r="A3567" i="3"/>
  <c r="A3568" i="3"/>
  <c r="A3569" i="3"/>
  <c r="A3570" i="3"/>
  <c r="A3571" i="3"/>
  <c r="A3572" i="3"/>
  <c r="A3573" i="3"/>
  <c r="A3574" i="3"/>
  <c r="A3575" i="3"/>
  <c r="A3576" i="3"/>
  <c r="A3577" i="3"/>
  <c r="A3578" i="3"/>
  <c r="A3579" i="3"/>
  <c r="A3580" i="3"/>
  <c r="A3581" i="3"/>
  <c r="A3582" i="3"/>
  <c r="A3583" i="3"/>
  <c r="A3584" i="3"/>
  <c r="A3585" i="3"/>
  <c r="A3586" i="3"/>
  <c r="A3587" i="3"/>
  <c r="A3588" i="3"/>
  <c r="A3589" i="3"/>
  <c r="A3590" i="3"/>
  <c r="A3591" i="3"/>
  <c r="A3592" i="3"/>
  <c r="A3593" i="3"/>
  <c r="A3594" i="3"/>
  <c r="A3595" i="3"/>
  <c r="A3596" i="3"/>
  <c r="A3597" i="3"/>
  <c r="A3598" i="3"/>
  <c r="A3599" i="3"/>
  <c r="A3600" i="3"/>
  <c r="A3601" i="3"/>
  <c r="A3602" i="3"/>
  <c r="A3603" i="3"/>
  <c r="A3604" i="3"/>
  <c r="A3605" i="3"/>
  <c r="A3606" i="3"/>
  <c r="A3607" i="3"/>
  <c r="A3608" i="3"/>
  <c r="A3609" i="3"/>
  <c r="A3610" i="3"/>
  <c r="A3611" i="3"/>
  <c r="A3612" i="3"/>
  <c r="A3613" i="3"/>
  <c r="A3614" i="3"/>
  <c r="A3615" i="3"/>
  <c r="A3616" i="3"/>
  <c r="A3617" i="3"/>
  <c r="A3618" i="3"/>
  <c r="A3619" i="3"/>
  <c r="A3620" i="3"/>
  <c r="A3621" i="3"/>
  <c r="A3622" i="3"/>
  <c r="A3623" i="3"/>
  <c r="A3624" i="3"/>
  <c r="A3625" i="3"/>
  <c r="A3626" i="3"/>
  <c r="A3627" i="3"/>
  <c r="A3628" i="3"/>
  <c r="A3629" i="3"/>
  <c r="A3630" i="3"/>
  <c r="A3631" i="3"/>
  <c r="A3632" i="3"/>
  <c r="A3633" i="3"/>
  <c r="A3634" i="3"/>
  <c r="A3635" i="3"/>
  <c r="A3636" i="3"/>
  <c r="A3637" i="3"/>
  <c r="A3638" i="3"/>
  <c r="A3639" i="3"/>
  <c r="A3640" i="3"/>
  <c r="A3641" i="3"/>
  <c r="A3642" i="3"/>
  <c r="A3643" i="3"/>
  <c r="A3644" i="3"/>
  <c r="A3645" i="3"/>
  <c r="A3646" i="3"/>
  <c r="A3647" i="3"/>
  <c r="A3648" i="3"/>
  <c r="A3649" i="3"/>
  <c r="A3650" i="3"/>
  <c r="A3651" i="3"/>
  <c r="A3652" i="3"/>
  <c r="A3653" i="3"/>
  <c r="A3654" i="3"/>
  <c r="A3655" i="3"/>
  <c r="A3656" i="3"/>
  <c r="A3657" i="3"/>
  <c r="A3658" i="3"/>
  <c r="A3659" i="3"/>
  <c r="A3660" i="3"/>
  <c r="A3661" i="3"/>
  <c r="A3662" i="3"/>
  <c r="A3663" i="3"/>
  <c r="A3664" i="3"/>
  <c r="A3665" i="3"/>
  <c r="A3666" i="3"/>
  <c r="A3667" i="3"/>
  <c r="A3668" i="3"/>
  <c r="A3669" i="3"/>
  <c r="A3670" i="3"/>
  <c r="A3671" i="3"/>
  <c r="A3672" i="3"/>
  <c r="A3673" i="3"/>
  <c r="A3674" i="3"/>
  <c r="A3675" i="3"/>
  <c r="A3676" i="3"/>
  <c r="A3677" i="3"/>
  <c r="A3678" i="3"/>
  <c r="A3679" i="3"/>
  <c r="A3680" i="3"/>
  <c r="A3681" i="3"/>
  <c r="A3682" i="3"/>
  <c r="A3683" i="3"/>
  <c r="A3684" i="3"/>
  <c r="A3685" i="3"/>
  <c r="A3686" i="3"/>
  <c r="A3687" i="3"/>
  <c r="A3688" i="3"/>
  <c r="A3689" i="3"/>
  <c r="A3690" i="3"/>
  <c r="A3691" i="3"/>
  <c r="A3692" i="3"/>
  <c r="A3693" i="3"/>
  <c r="A3694" i="3"/>
  <c r="A3695" i="3"/>
  <c r="A3696" i="3"/>
  <c r="A3697" i="3"/>
  <c r="A3698" i="3"/>
  <c r="A3699" i="3"/>
  <c r="A3700" i="3"/>
  <c r="A3701" i="3"/>
  <c r="A3702" i="3"/>
  <c r="A3703" i="3"/>
  <c r="A3704" i="3"/>
  <c r="A3705" i="3"/>
  <c r="A3706" i="3"/>
  <c r="A3707" i="3"/>
  <c r="A3708" i="3"/>
  <c r="A3709" i="3"/>
  <c r="A3710" i="3"/>
  <c r="A3711" i="3"/>
  <c r="A3712" i="3"/>
  <c r="A3713" i="3"/>
  <c r="A3714" i="3"/>
  <c r="A3715" i="3"/>
  <c r="A3716" i="3"/>
  <c r="A3717" i="3"/>
  <c r="A3718" i="3"/>
  <c r="A3719" i="3"/>
  <c r="A3720" i="3"/>
  <c r="A3721" i="3"/>
  <c r="A3722" i="3"/>
  <c r="A3723" i="3"/>
  <c r="A3724" i="3"/>
  <c r="A3725" i="3"/>
  <c r="A3726" i="3"/>
  <c r="A3727" i="3"/>
  <c r="A3728" i="3"/>
  <c r="A3729" i="3"/>
  <c r="A3730" i="3"/>
  <c r="A3731" i="3"/>
  <c r="A3732" i="3"/>
  <c r="A3733" i="3"/>
  <c r="A3734" i="3"/>
  <c r="A3735" i="3"/>
  <c r="A3736" i="3"/>
  <c r="A3737" i="3"/>
  <c r="A3738" i="3"/>
  <c r="A3739" i="3"/>
  <c r="A3740" i="3"/>
  <c r="A3741" i="3"/>
  <c r="A3742" i="3"/>
  <c r="A3743" i="3"/>
  <c r="A3744" i="3"/>
  <c r="A3745" i="3"/>
  <c r="A3746" i="3"/>
  <c r="A3747" i="3"/>
  <c r="A3748" i="3"/>
  <c r="A3749" i="3"/>
  <c r="A3750" i="3"/>
  <c r="A3751" i="3"/>
  <c r="A3752" i="3"/>
  <c r="A3753" i="3"/>
  <c r="A3754" i="3"/>
  <c r="A3755" i="3"/>
  <c r="A3756" i="3"/>
  <c r="A3757" i="3"/>
  <c r="A3758" i="3"/>
  <c r="A3759" i="3"/>
  <c r="A3760" i="3"/>
  <c r="A3761" i="3"/>
  <c r="A3762" i="3"/>
  <c r="A3763" i="3"/>
  <c r="A3764" i="3"/>
  <c r="A3765" i="3"/>
  <c r="A3766" i="3"/>
  <c r="A3767" i="3"/>
  <c r="A3768" i="3"/>
  <c r="A3769" i="3"/>
  <c r="A3770" i="3"/>
  <c r="A3771" i="3"/>
  <c r="A3772" i="3"/>
  <c r="A3773" i="3"/>
  <c r="A3774" i="3"/>
  <c r="A3775" i="3"/>
  <c r="A3776" i="3"/>
  <c r="A3777" i="3"/>
  <c r="A3778" i="3"/>
  <c r="A3779" i="3"/>
  <c r="A3780" i="3"/>
  <c r="A3781" i="3"/>
  <c r="A3782" i="3"/>
  <c r="A3783" i="3"/>
  <c r="A3784" i="3"/>
  <c r="A3785" i="3"/>
  <c r="A3786" i="3"/>
  <c r="A3787" i="3"/>
  <c r="A3788" i="3"/>
  <c r="A3789" i="3"/>
  <c r="A3790" i="3"/>
  <c r="A3791" i="3"/>
  <c r="A3792" i="3"/>
  <c r="A3793" i="3"/>
  <c r="A3794" i="3"/>
  <c r="A3795" i="3"/>
  <c r="A3796" i="3"/>
  <c r="A3797" i="3"/>
  <c r="A3798" i="3"/>
  <c r="A3799" i="3"/>
  <c r="A3800" i="3"/>
  <c r="A3801" i="3"/>
  <c r="A3802" i="3"/>
  <c r="A3803" i="3"/>
  <c r="A3804" i="3"/>
  <c r="A3805" i="3"/>
  <c r="A3806" i="3"/>
  <c r="A3807" i="3"/>
  <c r="A3808" i="3"/>
  <c r="A3809" i="3"/>
  <c r="A3810" i="3"/>
  <c r="A3811" i="3"/>
  <c r="A3812" i="3"/>
  <c r="A3813" i="3"/>
  <c r="A3814" i="3"/>
  <c r="A3815" i="3"/>
  <c r="A3816" i="3"/>
  <c r="A3817" i="3"/>
  <c r="A3818" i="3"/>
  <c r="A3819" i="3"/>
  <c r="A3820" i="3"/>
  <c r="A3821" i="3"/>
  <c r="A3822" i="3"/>
  <c r="A3823" i="3"/>
  <c r="A3824" i="3"/>
  <c r="A3825" i="3"/>
  <c r="A3826" i="3"/>
  <c r="A3827" i="3"/>
  <c r="A3828" i="3"/>
  <c r="A3829" i="3"/>
  <c r="A3830" i="3"/>
  <c r="A3831" i="3"/>
  <c r="A3832" i="3"/>
  <c r="A3833" i="3"/>
  <c r="A3834" i="3"/>
  <c r="A3835" i="3"/>
  <c r="A3836" i="3"/>
  <c r="A3837" i="3"/>
  <c r="A3838" i="3"/>
  <c r="A3839" i="3"/>
  <c r="A3840" i="3"/>
  <c r="A3841" i="3"/>
  <c r="A3842" i="3"/>
  <c r="A3843" i="3"/>
  <c r="A3844" i="3"/>
  <c r="A3845" i="3"/>
  <c r="A3846" i="3"/>
  <c r="A3847" i="3"/>
  <c r="A3848" i="3"/>
  <c r="A3849" i="3"/>
  <c r="A3850" i="3"/>
  <c r="A3851" i="3"/>
  <c r="A3852" i="3"/>
  <c r="A3853" i="3"/>
  <c r="A3854" i="3"/>
  <c r="A3855" i="3"/>
  <c r="A3856" i="3"/>
  <c r="A3857" i="3"/>
  <c r="A3858" i="3"/>
  <c r="A3859" i="3"/>
  <c r="A3860" i="3"/>
  <c r="A3861" i="3"/>
  <c r="A3862" i="3"/>
  <c r="A3863" i="3"/>
  <c r="A3864" i="3"/>
  <c r="A3865" i="3"/>
  <c r="A3866" i="3"/>
  <c r="A3867" i="3"/>
  <c r="A3868" i="3"/>
  <c r="A3869" i="3"/>
  <c r="A3870" i="3"/>
  <c r="A3871" i="3"/>
  <c r="A3872" i="3"/>
  <c r="A3873" i="3"/>
  <c r="A3874" i="3"/>
  <c r="A3875" i="3"/>
  <c r="A3876" i="3"/>
  <c r="A3877" i="3"/>
  <c r="A3878" i="3"/>
  <c r="A3879" i="3"/>
  <c r="A3880" i="3"/>
  <c r="A3881" i="3"/>
  <c r="A3882" i="3"/>
  <c r="A3883" i="3"/>
  <c r="A3884" i="3"/>
  <c r="A3885" i="3"/>
  <c r="A3886" i="3"/>
  <c r="A3887" i="3"/>
  <c r="A3888" i="3"/>
  <c r="A3889" i="3"/>
  <c r="A3890" i="3"/>
  <c r="A3891" i="3"/>
  <c r="A3892" i="3"/>
  <c r="A3893" i="3"/>
  <c r="A3894" i="3"/>
  <c r="A3895" i="3"/>
  <c r="A3896" i="3"/>
  <c r="A3897" i="3"/>
  <c r="A3898" i="3"/>
  <c r="A3899" i="3"/>
  <c r="A3900" i="3"/>
  <c r="A3901" i="3"/>
  <c r="A3902" i="3"/>
  <c r="A3903" i="3"/>
  <c r="A3904" i="3"/>
  <c r="A3905" i="3"/>
  <c r="A3906" i="3"/>
  <c r="A3907" i="3"/>
  <c r="A3908" i="3"/>
  <c r="A3909" i="3"/>
  <c r="A3910" i="3"/>
  <c r="A3911" i="3"/>
  <c r="A3912" i="3"/>
  <c r="A3913" i="3"/>
  <c r="A3914" i="3"/>
  <c r="A3915" i="3"/>
  <c r="A3916" i="3"/>
  <c r="A3917" i="3"/>
  <c r="A3918" i="3"/>
  <c r="A3919" i="3"/>
  <c r="A3920" i="3"/>
  <c r="A3921" i="3"/>
  <c r="A3922" i="3"/>
  <c r="A3923" i="3"/>
  <c r="A3924" i="3"/>
  <c r="A3925" i="3"/>
  <c r="A3926" i="3"/>
  <c r="A3927" i="3"/>
  <c r="A3928" i="3"/>
  <c r="A3929" i="3"/>
  <c r="A3930" i="3"/>
  <c r="A3931" i="3"/>
  <c r="A3932" i="3"/>
  <c r="A3933" i="3"/>
  <c r="A3934" i="3"/>
  <c r="A3935" i="3"/>
  <c r="A3936" i="3"/>
  <c r="A3937" i="3"/>
  <c r="A3938" i="3"/>
  <c r="A3939" i="3"/>
  <c r="A3940" i="3"/>
  <c r="A3941" i="3"/>
  <c r="A3942" i="3"/>
  <c r="A3943" i="3"/>
  <c r="A3944" i="3"/>
  <c r="A3945" i="3"/>
  <c r="A3946" i="3"/>
  <c r="A3947" i="3"/>
  <c r="A3948" i="3"/>
  <c r="A3949" i="3"/>
  <c r="A3950" i="3"/>
  <c r="A3951" i="3"/>
  <c r="A3952" i="3"/>
  <c r="A3953" i="3"/>
  <c r="A3954" i="3"/>
  <c r="A3955" i="3"/>
  <c r="A3956" i="3"/>
  <c r="A3957" i="3"/>
  <c r="A3958" i="3"/>
  <c r="A3959" i="3"/>
  <c r="A3960" i="3"/>
  <c r="A3961" i="3"/>
  <c r="A3962" i="3"/>
  <c r="A3963" i="3"/>
  <c r="A3964" i="3"/>
  <c r="A3965" i="3"/>
  <c r="A3966" i="3"/>
  <c r="A3967" i="3"/>
  <c r="A3968" i="3"/>
  <c r="A3969" i="3"/>
  <c r="A3970" i="3"/>
  <c r="A3971" i="3"/>
  <c r="A3972" i="3"/>
  <c r="A3973" i="3"/>
  <c r="A3974" i="3"/>
  <c r="A3975" i="3"/>
  <c r="A3976" i="3"/>
  <c r="A3977" i="3"/>
  <c r="A3978" i="3"/>
  <c r="A3979" i="3"/>
  <c r="A3980" i="3"/>
  <c r="A3981" i="3"/>
  <c r="A3982" i="3"/>
  <c r="A3983" i="3"/>
  <c r="A3984" i="3"/>
  <c r="A3985" i="3"/>
  <c r="A3986" i="3"/>
  <c r="A3987" i="3"/>
  <c r="A3988" i="3"/>
  <c r="A3989" i="3"/>
  <c r="A3990" i="3"/>
  <c r="A3991" i="3"/>
  <c r="A3992" i="3"/>
  <c r="A3993" i="3"/>
  <c r="A3994" i="3"/>
  <c r="A3995" i="3"/>
  <c r="A3996" i="3"/>
  <c r="A3997" i="3"/>
  <c r="A3998" i="3"/>
  <c r="A3999" i="3"/>
  <c r="A4000" i="3"/>
  <c r="A4001" i="3"/>
  <c r="A4002" i="3"/>
  <c r="A4003" i="3"/>
  <c r="A4004" i="3"/>
  <c r="A4005" i="3"/>
  <c r="A4006" i="3"/>
  <c r="A4007" i="3"/>
  <c r="A4008" i="3"/>
  <c r="A4009" i="3"/>
  <c r="A4010" i="3"/>
  <c r="A4011" i="3"/>
  <c r="A4012" i="3"/>
  <c r="A4013" i="3"/>
  <c r="A4014" i="3"/>
  <c r="A4015" i="3"/>
  <c r="A4016" i="3"/>
  <c r="A4017" i="3"/>
  <c r="A4018" i="3"/>
  <c r="A4019" i="3"/>
  <c r="A4020" i="3"/>
  <c r="A4021" i="3"/>
  <c r="A4022" i="3"/>
  <c r="A4023" i="3"/>
  <c r="A4024" i="3"/>
  <c r="A4025" i="3"/>
  <c r="A4026" i="3"/>
  <c r="A4027" i="3"/>
  <c r="A4028" i="3"/>
  <c r="A4029" i="3"/>
  <c r="A4030" i="3"/>
  <c r="A4031" i="3"/>
  <c r="A4032" i="3"/>
  <c r="A4033" i="3"/>
  <c r="A4034" i="3"/>
  <c r="A4035" i="3"/>
  <c r="A4036" i="3"/>
  <c r="A4037" i="3"/>
  <c r="A4038" i="3"/>
  <c r="A4039" i="3"/>
  <c r="A4040" i="3"/>
  <c r="A4041" i="3"/>
  <c r="A4042" i="3"/>
  <c r="A4043" i="3"/>
  <c r="A4044" i="3"/>
  <c r="A4045" i="3"/>
  <c r="A4046" i="3"/>
  <c r="A4047" i="3"/>
  <c r="A4048" i="3"/>
  <c r="A4049" i="3"/>
  <c r="A4050" i="3"/>
  <c r="A4051" i="3"/>
  <c r="A4052" i="3"/>
  <c r="A4053" i="3"/>
  <c r="A4054" i="3"/>
  <c r="A4055" i="3"/>
  <c r="A4056" i="3"/>
  <c r="A4057" i="3"/>
  <c r="A4058" i="3"/>
  <c r="A4059" i="3"/>
  <c r="A4060" i="3"/>
  <c r="A4061" i="3"/>
  <c r="A4062" i="3"/>
  <c r="A4063" i="3"/>
  <c r="A4064" i="3"/>
  <c r="A4065" i="3"/>
  <c r="A4066" i="3"/>
  <c r="A4067" i="3"/>
  <c r="A4068" i="3"/>
  <c r="A4069" i="3"/>
  <c r="A4070" i="3"/>
  <c r="A4071" i="3"/>
  <c r="A4072" i="3"/>
  <c r="A4073" i="3"/>
  <c r="A4074" i="3"/>
  <c r="A4075" i="3"/>
  <c r="A4076" i="3"/>
  <c r="A4077" i="3"/>
  <c r="A4078" i="3"/>
  <c r="A4079" i="3"/>
  <c r="A4080" i="3"/>
  <c r="A4081" i="3"/>
  <c r="A4082" i="3"/>
  <c r="A4083" i="3"/>
  <c r="A4084" i="3"/>
  <c r="A4085" i="3"/>
  <c r="A4086" i="3"/>
  <c r="A4087" i="3"/>
  <c r="A4088" i="3"/>
  <c r="A4089" i="3"/>
  <c r="A4090" i="3"/>
  <c r="A4091" i="3"/>
  <c r="A4092" i="3"/>
  <c r="A4093" i="3"/>
  <c r="A4094" i="3"/>
  <c r="A4095" i="3"/>
  <c r="A4096" i="3"/>
  <c r="A4097" i="3"/>
  <c r="A4098" i="3"/>
  <c r="A4099" i="3"/>
  <c r="A4100" i="3"/>
  <c r="A4101" i="3"/>
  <c r="A4102" i="3"/>
  <c r="A4103" i="3"/>
  <c r="A4104" i="3"/>
  <c r="A4105" i="3"/>
  <c r="A4106" i="3"/>
  <c r="A4107" i="3"/>
  <c r="A4108" i="3"/>
  <c r="A4109" i="3"/>
  <c r="A4110" i="3"/>
  <c r="A4111" i="3"/>
  <c r="A4112" i="3"/>
  <c r="A4113" i="3"/>
  <c r="A4114" i="3"/>
  <c r="A4115" i="3"/>
  <c r="A4116" i="3"/>
  <c r="A4117" i="3"/>
  <c r="A4118" i="3"/>
  <c r="A4119" i="3"/>
  <c r="A4120" i="3"/>
  <c r="A4121" i="3"/>
  <c r="A4122" i="3"/>
  <c r="A4123" i="3"/>
  <c r="A4124" i="3"/>
  <c r="A4125" i="3"/>
  <c r="A4126" i="3"/>
  <c r="A4127" i="3"/>
  <c r="A4128" i="3"/>
  <c r="A4129" i="3"/>
  <c r="A4130" i="3"/>
  <c r="A4131" i="3"/>
  <c r="A4132" i="3"/>
  <c r="A4133" i="3"/>
  <c r="A4134" i="3"/>
  <c r="A4135" i="3"/>
  <c r="A4136" i="3"/>
  <c r="A4137" i="3"/>
  <c r="A4138" i="3"/>
  <c r="A4139" i="3"/>
  <c r="A4140" i="3"/>
  <c r="A4141" i="3"/>
  <c r="A4142" i="3"/>
  <c r="A4143" i="3"/>
  <c r="A4144" i="3"/>
  <c r="A4145" i="3"/>
  <c r="A4146" i="3"/>
  <c r="A4147" i="3"/>
  <c r="A4148" i="3"/>
  <c r="A4149" i="3"/>
  <c r="A4150" i="3"/>
  <c r="A4151" i="3"/>
  <c r="A4152" i="3"/>
  <c r="A4153" i="3"/>
  <c r="A4154" i="3"/>
  <c r="A4155" i="3"/>
  <c r="A4156" i="3"/>
  <c r="A4157" i="3"/>
  <c r="A4158" i="3"/>
  <c r="A4159" i="3"/>
  <c r="A4160" i="3"/>
  <c r="A4161" i="3"/>
  <c r="A4162" i="3"/>
  <c r="A4163" i="3"/>
  <c r="A4164" i="3"/>
  <c r="A4165" i="3"/>
  <c r="A4166" i="3"/>
  <c r="A4167" i="3"/>
  <c r="A4168" i="3"/>
  <c r="A4169" i="3"/>
  <c r="A4170" i="3"/>
  <c r="A4171" i="3"/>
  <c r="A4172" i="3"/>
  <c r="A4173" i="3"/>
  <c r="A4174" i="3"/>
  <c r="A4175" i="3"/>
  <c r="A4176" i="3"/>
  <c r="A4177" i="3"/>
  <c r="A4178" i="3"/>
  <c r="A4179" i="3"/>
  <c r="A4180" i="3"/>
  <c r="A4181" i="3"/>
  <c r="A4182" i="3"/>
  <c r="A4183" i="3"/>
  <c r="A4184" i="3"/>
  <c r="A4185" i="3"/>
  <c r="A4186" i="3"/>
  <c r="A4187" i="3"/>
  <c r="A4188" i="3"/>
  <c r="A4189" i="3"/>
  <c r="A4190" i="3"/>
  <c r="A4191" i="3"/>
  <c r="A4192" i="3"/>
  <c r="A4193" i="3"/>
  <c r="A4194" i="3"/>
  <c r="A4195" i="3"/>
  <c r="A4196" i="3"/>
  <c r="A4197" i="3"/>
  <c r="A4198" i="3"/>
  <c r="A4199" i="3"/>
  <c r="A4200" i="3"/>
  <c r="A4201" i="3"/>
  <c r="A4202" i="3"/>
  <c r="A4203" i="3"/>
  <c r="A4204" i="3"/>
  <c r="A4205" i="3"/>
  <c r="A4206" i="3"/>
  <c r="A4207" i="3"/>
  <c r="A4208" i="3"/>
  <c r="A4209" i="3"/>
  <c r="A4210" i="3"/>
  <c r="A4211" i="3"/>
  <c r="A4212" i="3"/>
  <c r="A4213" i="3"/>
  <c r="A4214" i="3"/>
  <c r="A4215" i="3"/>
  <c r="A4216" i="3"/>
  <c r="A4217" i="3"/>
  <c r="A4218" i="3"/>
  <c r="A4219" i="3"/>
  <c r="A4220" i="3"/>
  <c r="A4221" i="3"/>
  <c r="A4222" i="3"/>
  <c r="A4223" i="3"/>
  <c r="A4224" i="3"/>
  <c r="A4225" i="3"/>
  <c r="A4226" i="3"/>
  <c r="A4227" i="3"/>
  <c r="A4228" i="3"/>
  <c r="A4229" i="3"/>
  <c r="A4230" i="3"/>
  <c r="A4231" i="3"/>
  <c r="A4232" i="3"/>
  <c r="A4233" i="3"/>
  <c r="A4234" i="3"/>
  <c r="A4235" i="3"/>
  <c r="A4236" i="3"/>
  <c r="A4237" i="3"/>
  <c r="A4238" i="3"/>
  <c r="A4239" i="3"/>
  <c r="A4240" i="3"/>
  <c r="A4241" i="3"/>
  <c r="A4242" i="3"/>
  <c r="A4243" i="3"/>
  <c r="A4244" i="3"/>
  <c r="A4245" i="3"/>
  <c r="A4246" i="3"/>
  <c r="A4247" i="3"/>
  <c r="A4248" i="3"/>
  <c r="A4249" i="3"/>
  <c r="A4250" i="3"/>
  <c r="A4251" i="3"/>
  <c r="A4252" i="3"/>
  <c r="A4253" i="3"/>
  <c r="A4254" i="3"/>
  <c r="A4255" i="3"/>
  <c r="A4256" i="3"/>
  <c r="A4257" i="3"/>
  <c r="A4258" i="3"/>
  <c r="A4259" i="3"/>
  <c r="A4260" i="3"/>
  <c r="A4261" i="3"/>
  <c r="A4262" i="3"/>
  <c r="A4263" i="3"/>
  <c r="A4264" i="3"/>
  <c r="A4265" i="3"/>
  <c r="A4266" i="3"/>
  <c r="A4267" i="3"/>
  <c r="A4268" i="3"/>
  <c r="A4269" i="3"/>
  <c r="A4270" i="3"/>
  <c r="A4271" i="3"/>
  <c r="A4272" i="3"/>
  <c r="A4273" i="3"/>
  <c r="A4274" i="3"/>
  <c r="A4275" i="3"/>
  <c r="A4276" i="3"/>
  <c r="A4277" i="3"/>
  <c r="A4278" i="3"/>
  <c r="A4279" i="3"/>
  <c r="A4280" i="3"/>
  <c r="A4281" i="3"/>
  <c r="A4282" i="3"/>
  <c r="A4283" i="3"/>
  <c r="A4284" i="3"/>
  <c r="A4285" i="3"/>
  <c r="A4286" i="3"/>
  <c r="A4287" i="3"/>
  <c r="A4288" i="3"/>
  <c r="A4289" i="3"/>
  <c r="A4290" i="3"/>
  <c r="A4291" i="3"/>
  <c r="A4292" i="3"/>
  <c r="A4293" i="3"/>
  <c r="A4294" i="3"/>
  <c r="A4295" i="3"/>
  <c r="A4296" i="3"/>
  <c r="A4297" i="3"/>
  <c r="A4298" i="3"/>
  <c r="A4299" i="3"/>
  <c r="A4300" i="3"/>
  <c r="A4301" i="3"/>
  <c r="A4302" i="3"/>
  <c r="A4303" i="3"/>
  <c r="A4304" i="3"/>
  <c r="A4305" i="3"/>
  <c r="A4306" i="3"/>
  <c r="A4307" i="3"/>
  <c r="A4308" i="3"/>
  <c r="A4309" i="3"/>
  <c r="A4310" i="3"/>
  <c r="A4311" i="3"/>
  <c r="A4312" i="3"/>
  <c r="A4313" i="3"/>
  <c r="A4314" i="3"/>
  <c r="A4315" i="3"/>
  <c r="A4316" i="3"/>
  <c r="A4317" i="3"/>
  <c r="A4318" i="3"/>
  <c r="A4319" i="3"/>
  <c r="A4320" i="3"/>
  <c r="A4321" i="3"/>
  <c r="A4322" i="3"/>
  <c r="A4323" i="3"/>
  <c r="A4324" i="3"/>
  <c r="A4325" i="3"/>
  <c r="A4326" i="3"/>
  <c r="A4327" i="3"/>
  <c r="A4328" i="3"/>
  <c r="A4329" i="3"/>
  <c r="A4330" i="3"/>
  <c r="A4331" i="3"/>
  <c r="A4332" i="3"/>
  <c r="A4333" i="3"/>
  <c r="A4334" i="3"/>
  <c r="A4335" i="3"/>
  <c r="A4336" i="3"/>
  <c r="A4337" i="3"/>
  <c r="A4338" i="3"/>
  <c r="A4339" i="3"/>
  <c r="A4340" i="3"/>
  <c r="A4341" i="3"/>
  <c r="A4342" i="3"/>
  <c r="A4343" i="3"/>
  <c r="A4344" i="3"/>
  <c r="A4345" i="3"/>
  <c r="A4346" i="3"/>
  <c r="A4347" i="3"/>
  <c r="A4348" i="3"/>
  <c r="A4349" i="3"/>
  <c r="A4350" i="3"/>
  <c r="A4351" i="3"/>
  <c r="A4352" i="3"/>
  <c r="A4353" i="3"/>
  <c r="A4354" i="3"/>
  <c r="A4355" i="3"/>
  <c r="A4356" i="3"/>
  <c r="A4357" i="3"/>
  <c r="A4358" i="3"/>
  <c r="A4359" i="3"/>
  <c r="A4360" i="3"/>
  <c r="A4361" i="3"/>
  <c r="A4362" i="3"/>
  <c r="A4363" i="3"/>
  <c r="A4364" i="3"/>
  <c r="A4365" i="3"/>
  <c r="A4366" i="3"/>
  <c r="A4367" i="3"/>
  <c r="A4368" i="3"/>
  <c r="A4369" i="3"/>
  <c r="A4370" i="3"/>
  <c r="A4371" i="3"/>
  <c r="A4372" i="3"/>
  <c r="A4373" i="3"/>
  <c r="A4374" i="3"/>
  <c r="A4375" i="3"/>
  <c r="A4376" i="3"/>
  <c r="A4377" i="3"/>
  <c r="A4378" i="3"/>
  <c r="A4379" i="3"/>
  <c r="A4380" i="3"/>
  <c r="A4381" i="3"/>
  <c r="A4382" i="3"/>
  <c r="A4383" i="3"/>
  <c r="A4384" i="3"/>
  <c r="A4385" i="3"/>
  <c r="A4386" i="3"/>
  <c r="A4387" i="3"/>
  <c r="A4388" i="3"/>
  <c r="A4389" i="3"/>
  <c r="A4390" i="3"/>
  <c r="A4391" i="3"/>
  <c r="A4392" i="3"/>
  <c r="A4393" i="3"/>
  <c r="A4394" i="3"/>
  <c r="A4395" i="3"/>
  <c r="A4396" i="3"/>
  <c r="A4397" i="3"/>
  <c r="A4398" i="3"/>
  <c r="A4399" i="3"/>
  <c r="A4400" i="3"/>
  <c r="A4401" i="3"/>
  <c r="A4402" i="3"/>
  <c r="A4403" i="3"/>
  <c r="A4404" i="3"/>
  <c r="A4405" i="3"/>
  <c r="A4406" i="3"/>
  <c r="A4407" i="3"/>
  <c r="A4408" i="3"/>
  <c r="A4409" i="3"/>
  <c r="A4410" i="3"/>
  <c r="A4411" i="3"/>
  <c r="A4412" i="3"/>
  <c r="A4413" i="3"/>
  <c r="A4414" i="3"/>
  <c r="A4415" i="3"/>
  <c r="A4416" i="3"/>
  <c r="A4417" i="3"/>
  <c r="A4418" i="3"/>
  <c r="A4419" i="3"/>
  <c r="A4420" i="3"/>
  <c r="A4421" i="3"/>
  <c r="A4422" i="3"/>
  <c r="A4423" i="3"/>
  <c r="A4424" i="3"/>
  <c r="A4425" i="3"/>
  <c r="A4426" i="3"/>
  <c r="A4427" i="3"/>
  <c r="A4428" i="3"/>
  <c r="A4429" i="3"/>
  <c r="A4430" i="3"/>
  <c r="A4431" i="3"/>
  <c r="A4432" i="3"/>
  <c r="A4433" i="3"/>
  <c r="A4434" i="3"/>
  <c r="A4435" i="3"/>
  <c r="A4436" i="3"/>
  <c r="A4437" i="3"/>
  <c r="A4438" i="3"/>
  <c r="A4439" i="3"/>
  <c r="A4440" i="3"/>
  <c r="A4441" i="3"/>
  <c r="A4442" i="3"/>
  <c r="A4443" i="3"/>
  <c r="A4444" i="3"/>
  <c r="A4445" i="3"/>
  <c r="A4446" i="3"/>
  <c r="A4447" i="3"/>
  <c r="A4448" i="3"/>
  <c r="A4449" i="3"/>
  <c r="A4450" i="3"/>
  <c r="A4451" i="3"/>
  <c r="A4452" i="3"/>
  <c r="A4453" i="3"/>
  <c r="A4454" i="3"/>
  <c r="A4455" i="3"/>
  <c r="A4456" i="3"/>
  <c r="A4457" i="3"/>
  <c r="A4458" i="3"/>
  <c r="A4459" i="3"/>
  <c r="A4460" i="3"/>
  <c r="A4461" i="3"/>
  <c r="A4462" i="3"/>
  <c r="A4463" i="3"/>
  <c r="A4464" i="3"/>
  <c r="A4465" i="3"/>
  <c r="A4466" i="3"/>
  <c r="A4467" i="3"/>
  <c r="A4468" i="3"/>
  <c r="A4469" i="3"/>
  <c r="A4470" i="3"/>
  <c r="A4471" i="3"/>
  <c r="A4472" i="3"/>
  <c r="A4473" i="3"/>
  <c r="A4474" i="3"/>
  <c r="A4475" i="3"/>
  <c r="A4476" i="3"/>
  <c r="A4477" i="3"/>
  <c r="A4478" i="3"/>
  <c r="A4479" i="3"/>
  <c r="A4480" i="3"/>
  <c r="A4481" i="3"/>
  <c r="A4482" i="3"/>
  <c r="A4483" i="3"/>
  <c r="A4484" i="3"/>
  <c r="A4485" i="3"/>
  <c r="A4486" i="3"/>
  <c r="A4487" i="3"/>
  <c r="A4488" i="3"/>
  <c r="A4489" i="3"/>
  <c r="A4490" i="3"/>
  <c r="A4491" i="3"/>
  <c r="A4492" i="3"/>
  <c r="A4493" i="3"/>
  <c r="A4494" i="3"/>
  <c r="A4495" i="3"/>
  <c r="A4496" i="3"/>
  <c r="A4497" i="3"/>
  <c r="A4498" i="3"/>
  <c r="A4499" i="3"/>
  <c r="A4500" i="3"/>
  <c r="A4501" i="3"/>
  <c r="A4502" i="3"/>
  <c r="A4503" i="3"/>
  <c r="A4504" i="3"/>
  <c r="A4505" i="3"/>
  <c r="A4506" i="3"/>
  <c r="A4507" i="3"/>
  <c r="A4508" i="3"/>
  <c r="A4509" i="3"/>
  <c r="A4510" i="3"/>
  <c r="A4511" i="3"/>
  <c r="A4512" i="3"/>
  <c r="A4513" i="3"/>
  <c r="A4514" i="3"/>
  <c r="A4515" i="3"/>
  <c r="A4516" i="3"/>
  <c r="A4517" i="3"/>
  <c r="A4518" i="3"/>
  <c r="A4519" i="3"/>
  <c r="A4520" i="3"/>
  <c r="A4521" i="3"/>
  <c r="A4522" i="3"/>
  <c r="A4523" i="3"/>
  <c r="A4524" i="3"/>
  <c r="A4525" i="3"/>
  <c r="A4526" i="3"/>
  <c r="A4527" i="3"/>
  <c r="A4528" i="3"/>
  <c r="A4529" i="3"/>
  <c r="A4530" i="3"/>
  <c r="A4531" i="3"/>
  <c r="A4532" i="3"/>
  <c r="A4533" i="3"/>
  <c r="A4534" i="3"/>
  <c r="A4535" i="3"/>
  <c r="A4536" i="3"/>
  <c r="A4537" i="3"/>
  <c r="A4538" i="3"/>
  <c r="A4539" i="3"/>
  <c r="A4540" i="3"/>
  <c r="A4541" i="3"/>
  <c r="A4542" i="3"/>
  <c r="A4543" i="3"/>
  <c r="A4544" i="3"/>
  <c r="A4545" i="3"/>
  <c r="A4546" i="3"/>
  <c r="A4547" i="3"/>
  <c r="A4548" i="3"/>
  <c r="A4549" i="3"/>
  <c r="A4550" i="3"/>
  <c r="A4551" i="3"/>
  <c r="A4552" i="3"/>
  <c r="A4553" i="3"/>
  <c r="A4554" i="3"/>
  <c r="A4555" i="3"/>
  <c r="A4556" i="3"/>
  <c r="A4557" i="3"/>
  <c r="A4558" i="3"/>
  <c r="A4559" i="3"/>
  <c r="A4560" i="3"/>
  <c r="A4561" i="3"/>
  <c r="A4562" i="3"/>
  <c r="A4563" i="3"/>
  <c r="A4564" i="3"/>
  <c r="A4565" i="3"/>
  <c r="A4566" i="3"/>
  <c r="A4567" i="3"/>
  <c r="A4568" i="3"/>
  <c r="A4569" i="3"/>
  <c r="A4570" i="3"/>
  <c r="A4571" i="3"/>
  <c r="A4572" i="3"/>
  <c r="A4573" i="3"/>
  <c r="A4574" i="3"/>
  <c r="A4575" i="3"/>
  <c r="A4576" i="3"/>
  <c r="A4577" i="3"/>
  <c r="A4578" i="3"/>
  <c r="A4579" i="3"/>
  <c r="A4580" i="3"/>
  <c r="A4581" i="3"/>
  <c r="A4582" i="3"/>
  <c r="A4583" i="3"/>
  <c r="A4584" i="3"/>
  <c r="A4585" i="3"/>
  <c r="A4586" i="3"/>
  <c r="A4587" i="3"/>
  <c r="A4588" i="3"/>
  <c r="A4589" i="3"/>
  <c r="A4590" i="3"/>
  <c r="A4591" i="3"/>
  <c r="A4592" i="3"/>
  <c r="A4593" i="3"/>
  <c r="A4594" i="3"/>
  <c r="A4595" i="3"/>
  <c r="A4596" i="3"/>
  <c r="A4597" i="3"/>
  <c r="A4598" i="3"/>
  <c r="A4599" i="3"/>
  <c r="A4600" i="3"/>
  <c r="A4601" i="3"/>
  <c r="A4602" i="3"/>
  <c r="A4603" i="3"/>
  <c r="A4604" i="3"/>
  <c r="A4605" i="3"/>
  <c r="A4606" i="3"/>
  <c r="A4607" i="3"/>
  <c r="A4608" i="3"/>
  <c r="A4609" i="3"/>
  <c r="A4610" i="3"/>
  <c r="A4611" i="3"/>
  <c r="A4612" i="3"/>
  <c r="A4613" i="3"/>
  <c r="A4614" i="3"/>
  <c r="A4615" i="3"/>
  <c r="A4616" i="3"/>
  <c r="A4617" i="3"/>
  <c r="A4618" i="3"/>
  <c r="A4619" i="3"/>
  <c r="A4620" i="3"/>
  <c r="A4621" i="3"/>
  <c r="A4622" i="3"/>
  <c r="A4623" i="3"/>
  <c r="A4624" i="3"/>
  <c r="A4625" i="3"/>
  <c r="A4626" i="3"/>
  <c r="A4627" i="3"/>
  <c r="A4628" i="3"/>
  <c r="A4629" i="3"/>
  <c r="A4630" i="3"/>
  <c r="A4631" i="3"/>
  <c r="A4632" i="3"/>
  <c r="A4633" i="3"/>
  <c r="A4634" i="3"/>
  <c r="A4635" i="3"/>
  <c r="A4636" i="3"/>
  <c r="A4637" i="3"/>
  <c r="A4638" i="3"/>
  <c r="A4639" i="3"/>
  <c r="A4640" i="3"/>
  <c r="A4641" i="3"/>
  <c r="A4642" i="3"/>
  <c r="A4643" i="3"/>
  <c r="A4644" i="3"/>
  <c r="A4645" i="3"/>
  <c r="A4646" i="3"/>
  <c r="A4647" i="3"/>
  <c r="A4648" i="3"/>
  <c r="A4649" i="3"/>
  <c r="A4650" i="3"/>
  <c r="A4651" i="3"/>
  <c r="A4652" i="3"/>
  <c r="A4653" i="3"/>
  <c r="A4654" i="3"/>
  <c r="A4655" i="3"/>
  <c r="A4656" i="3"/>
  <c r="A4657" i="3"/>
  <c r="A4658" i="3"/>
  <c r="A4659" i="3"/>
  <c r="A4660" i="3"/>
  <c r="A4661" i="3"/>
  <c r="A4662" i="3"/>
  <c r="A4663" i="3"/>
  <c r="A4664" i="3"/>
  <c r="A4665" i="3"/>
  <c r="A4666" i="3"/>
  <c r="A4667" i="3"/>
  <c r="A4668" i="3"/>
  <c r="A4669" i="3"/>
  <c r="A4670" i="3"/>
  <c r="A4671" i="3"/>
  <c r="A4672" i="3"/>
  <c r="A4673" i="3"/>
  <c r="A4674" i="3"/>
  <c r="A4675" i="3"/>
  <c r="A4676" i="3"/>
  <c r="A4677" i="3"/>
  <c r="A4678" i="3"/>
  <c r="A4679" i="3"/>
  <c r="A4680" i="3"/>
  <c r="A4681" i="3"/>
  <c r="A4682" i="3"/>
  <c r="A4683" i="3"/>
  <c r="A4684" i="3"/>
  <c r="A4685" i="3"/>
  <c r="A4686" i="3"/>
  <c r="A4687" i="3"/>
  <c r="A4688" i="3"/>
  <c r="A4689" i="3"/>
  <c r="A4690" i="3"/>
  <c r="A4691" i="3"/>
  <c r="A4692" i="3"/>
  <c r="A4693" i="3"/>
  <c r="A4694" i="3"/>
  <c r="A4695" i="3"/>
  <c r="A4696" i="3"/>
  <c r="A4697" i="3"/>
  <c r="A4698" i="3"/>
  <c r="A4699" i="3"/>
  <c r="A4700" i="3"/>
  <c r="A4701" i="3"/>
  <c r="A4702" i="3"/>
  <c r="A4703" i="3"/>
  <c r="A4704" i="3"/>
  <c r="A4705" i="3"/>
  <c r="A4706" i="3"/>
  <c r="A4707" i="3"/>
  <c r="A4708" i="3"/>
  <c r="A4709" i="3"/>
  <c r="A4710" i="3"/>
  <c r="A4711" i="3"/>
  <c r="A4712" i="3"/>
  <c r="A4713" i="3"/>
  <c r="A4714" i="3"/>
  <c r="A4715" i="3"/>
  <c r="A4716" i="3"/>
  <c r="A4717" i="3"/>
  <c r="A4718" i="3"/>
  <c r="A4719" i="3"/>
  <c r="A4720" i="3"/>
  <c r="A4721" i="3"/>
  <c r="A4722" i="3"/>
  <c r="A4723" i="3"/>
  <c r="A4724" i="3"/>
  <c r="A4725" i="3"/>
  <c r="A4726" i="3"/>
  <c r="A4727" i="3"/>
  <c r="A4728" i="3"/>
  <c r="A4729" i="3"/>
  <c r="A4730" i="3"/>
  <c r="A4731" i="3"/>
  <c r="A4732" i="3"/>
  <c r="A4733" i="3"/>
  <c r="A4734" i="3"/>
  <c r="A4735" i="3"/>
  <c r="A4736" i="3"/>
  <c r="A4737" i="3"/>
  <c r="A4738" i="3"/>
  <c r="A4739" i="3"/>
  <c r="A4740" i="3"/>
  <c r="A4741" i="3"/>
  <c r="A4742" i="3"/>
  <c r="A4743" i="3"/>
  <c r="A4744" i="3"/>
  <c r="A4745" i="3"/>
  <c r="A4746" i="3"/>
  <c r="A4747" i="3"/>
  <c r="A4748" i="3"/>
  <c r="A4749" i="3"/>
  <c r="A4750" i="3"/>
  <c r="A4751" i="3"/>
  <c r="A4752" i="3"/>
  <c r="A4753" i="3"/>
  <c r="A4754" i="3"/>
  <c r="A4755" i="3"/>
  <c r="A4756" i="3"/>
  <c r="A4757" i="3"/>
  <c r="A4758" i="3"/>
  <c r="A4759" i="3"/>
  <c r="A4760" i="3"/>
  <c r="A4761" i="3"/>
  <c r="A4762" i="3"/>
  <c r="A4763" i="3"/>
  <c r="A4764" i="3"/>
  <c r="A4765" i="3"/>
  <c r="A4766" i="3"/>
  <c r="A4767" i="3"/>
  <c r="A4768" i="3"/>
  <c r="A4769" i="3"/>
  <c r="A4770" i="3"/>
  <c r="A4771" i="3"/>
  <c r="A4772" i="3"/>
  <c r="A4773" i="3"/>
  <c r="A4774" i="3"/>
  <c r="A4775" i="3"/>
  <c r="A4776" i="3"/>
  <c r="A4777" i="3"/>
  <c r="A4778" i="3"/>
  <c r="A4779" i="3"/>
  <c r="A4780" i="3"/>
  <c r="A4781" i="3"/>
  <c r="A4782" i="3"/>
  <c r="A4783" i="3"/>
  <c r="A4784" i="3"/>
  <c r="A4785" i="3"/>
  <c r="A4786" i="3"/>
  <c r="A4787" i="3"/>
  <c r="A4788" i="3"/>
  <c r="A4789" i="3"/>
  <c r="A4790" i="3"/>
  <c r="A4791" i="3"/>
  <c r="A4792" i="3"/>
  <c r="A4793" i="3"/>
  <c r="A4794" i="3"/>
  <c r="A4795" i="3"/>
  <c r="A4796" i="3"/>
  <c r="A4797" i="3"/>
  <c r="A4798" i="3"/>
  <c r="A4799" i="3"/>
  <c r="A4800" i="3"/>
  <c r="A4801" i="3"/>
  <c r="A4802" i="3"/>
  <c r="A4803" i="3"/>
  <c r="A4804" i="3"/>
  <c r="A4805" i="3"/>
  <c r="A4806" i="3"/>
  <c r="A4807" i="3"/>
  <c r="A4808" i="3"/>
  <c r="A4809" i="3"/>
  <c r="A4810" i="3"/>
  <c r="A4811" i="3"/>
  <c r="A4812" i="3"/>
  <c r="A4813" i="3"/>
  <c r="A4814" i="3"/>
  <c r="A4815" i="3"/>
  <c r="A4816" i="3"/>
  <c r="A4817" i="3"/>
  <c r="A4818" i="3"/>
  <c r="A4819" i="3"/>
  <c r="A4820" i="3"/>
  <c r="A4821" i="3"/>
  <c r="A4822" i="3"/>
  <c r="A4823" i="3"/>
  <c r="A4824" i="3"/>
  <c r="A4825" i="3"/>
  <c r="A4826" i="3"/>
  <c r="A4827" i="3"/>
  <c r="A4828" i="3"/>
  <c r="A4829" i="3"/>
  <c r="A4830" i="3"/>
  <c r="A4831" i="3"/>
  <c r="A4832" i="3"/>
  <c r="A4833" i="3"/>
  <c r="A4834" i="3"/>
  <c r="A4835" i="3"/>
  <c r="A4836" i="3"/>
  <c r="A4837" i="3"/>
  <c r="A4838" i="3"/>
  <c r="A4839" i="3"/>
  <c r="A4840" i="3"/>
  <c r="A4841" i="3"/>
  <c r="A4842" i="3"/>
  <c r="A4843" i="3"/>
  <c r="A4844" i="3"/>
  <c r="A4845" i="3"/>
  <c r="A4846" i="3"/>
  <c r="A4847" i="3"/>
  <c r="A4848" i="3"/>
  <c r="A4849" i="3"/>
  <c r="A4850" i="3"/>
  <c r="A4851" i="3"/>
  <c r="A4852" i="3"/>
  <c r="A4853" i="3"/>
  <c r="A4854" i="3"/>
  <c r="A4855" i="3"/>
  <c r="A4856" i="3"/>
  <c r="A4857" i="3"/>
  <c r="A4858" i="3"/>
  <c r="A4859" i="3"/>
  <c r="A4860" i="3"/>
  <c r="A4861" i="3"/>
  <c r="A4862" i="3"/>
  <c r="A4863" i="3"/>
  <c r="A4864" i="3"/>
  <c r="A4865" i="3"/>
  <c r="A4866" i="3"/>
  <c r="A4867" i="3"/>
  <c r="A4868" i="3"/>
  <c r="A4869" i="3"/>
  <c r="A4870" i="3"/>
  <c r="A4871" i="3"/>
  <c r="A4872" i="3"/>
  <c r="A4873" i="3"/>
  <c r="A4874" i="3"/>
  <c r="A4875" i="3"/>
  <c r="A4876" i="3"/>
  <c r="A4877" i="3"/>
  <c r="A4878" i="3"/>
  <c r="A4879" i="3"/>
  <c r="A4880" i="3"/>
  <c r="A4881" i="3"/>
  <c r="A4882" i="3"/>
  <c r="A4883" i="3"/>
  <c r="A4884" i="3"/>
  <c r="A4885" i="3"/>
  <c r="A4886" i="3"/>
  <c r="A4887" i="3"/>
  <c r="A4888" i="3"/>
  <c r="A4889" i="3"/>
  <c r="A4890" i="3"/>
  <c r="A4891" i="3"/>
  <c r="A4892" i="3"/>
  <c r="A4893" i="3"/>
  <c r="A4894" i="3"/>
  <c r="A4895" i="3"/>
  <c r="A4896" i="3"/>
  <c r="A4897" i="3"/>
  <c r="A4898" i="3"/>
  <c r="A4899" i="3"/>
  <c r="A4900" i="3"/>
  <c r="A4901" i="3"/>
  <c r="A4902" i="3"/>
  <c r="A4903" i="3"/>
  <c r="A4904" i="3"/>
  <c r="A4905" i="3"/>
  <c r="A4906" i="3"/>
  <c r="A4907" i="3"/>
  <c r="A4908" i="3"/>
  <c r="A4909" i="3"/>
  <c r="A4910" i="3"/>
  <c r="A4911" i="3"/>
  <c r="A4912" i="3"/>
  <c r="A4913" i="3"/>
  <c r="A4914" i="3"/>
  <c r="A4915" i="3"/>
  <c r="A4916" i="3"/>
  <c r="A4917" i="3"/>
  <c r="A4918" i="3"/>
  <c r="A4919" i="3"/>
  <c r="A4920" i="3"/>
  <c r="A4921" i="3"/>
  <c r="A4922" i="3"/>
  <c r="A4923" i="3"/>
  <c r="A4924" i="3"/>
  <c r="A4925" i="3"/>
  <c r="A4926" i="3"/>
  <c r="A4927" i="3"/>
  <c r="A4928" i="3"/>
  <c r="A4929" i="3"/>
  <c r="A4930" i="3"/>
  <c r="A4931" i="3"/>
  <c r="A4932" i="3"/>
  <c r="A4933" i="3"/>
  <c r="A4934" i="3"/>
  <c r="A4935" i="3"/>
  <c r="A4936" i="3"/>
  <c r="A4937" i="3"/>
  <c r="A4938" i="3"/>
  <c r="A4939" i="3"/>
  <c r="A4940" i="3"/>
  <c r="A4941" i="3"/>
  <c r="A4942" i="3"/>
  <c r="A4943" i="3"/>
  <c r="A4944" i="3"/>
  <c r="A4945" i="3"/>
  <c r="A4946" i="3"/>
  <c r="A4947" i="3"/>
  <c r="A4948" i="3"/>
  <c r="A4949" i="3"/>
  <c r="A4950" i="3"/>
  <c r="A4951" i="3"/>
  <c r="A4952" i="3"/>
  <c r="A4953" i="3"/>
  <c r="A4954" i="3"/>
  <c r="A4955" i="3"/>
  <c r="A4956" i="3"/>
  <c r="A4957" i="3"/>
  <c r="A4958" i="3"/>
  <c r="A4959" i="3"/>
  <c r="A4960" i="3"/>
  <c r="A4961" i="3"/>
  <c r="A4962" i="3"/>
  <c r="A4963" i="3"/>
  <c r="A4964" i="3"/>
  <c r="A4965" i="3"/>
  <c r="A4966" i="3"/>
  <c r="A4967" i="3"/>
  <c r="A4968" i="3"/>
  <c r="A4969" i="3"/>
  <c r="A4970" i="3"/>
  <c r="A4971" i="3"/>
  <c r="A4972" i="3"/>
  <c r="A4973" i="3"/>
  <c r="A4974" i="3"/>
  <c r="A4975" i="3"/>
  <c r="A4976" i="3"/>
  <c r="A4977" i="3"/>
  <c r="A4978" i="3"/>
  <c r="A4979" i="3"/>
  <c r="A4980" i="3"/>
  <c r="A4981" i="3"/>
  <c r="A4982" i="3"/>
  <c r="A4983" i="3"/>
  <c r="A4984" i="3"/>
  <c r="A4985" i="3"/>
  <c r="A4986" i="3"/>
  <c r="A4987" i="3"/>
  <c r="A4988" i="3"/>
  <c r="A4989" i="3"/>
  <c r="A4990" i="3"/>
  <c r="A4991" i="3"/>
  <c r="A4992" i="3"/>
  <c r="A4993" i="3"/>
  <c r="A4994" i="3"/>
  <c r="A4995" i="3"/>
  <c r="A4996" i="3"/>
  <c r="A4997" i="3"/>
  <c r="A4998" i="3"/>
  <c r="A4999" i="3"/>
  <c r="A5000" i="3"/>
  <c r="A5001" i="3"/>
  <c r="A5002" i="3"/>
  <c r="A5003" i="3"/>
  <c r="A5004" i="3"/>
  <c r="A5005" i="3"/>
  <c r="A5006" i="3"/>
  <c r="A5007" i="3"/>
  <c r="A5008" i="3"/>
  <c r="A5009" i="3"/>
  <c r="A5010" i="3"/>
  <c r="A5011" i="3"/>
  <c r="A5012" i="3"/>
  <c r="A5013" i="3"/>
  <c r="A5014" i="3"/>
  <c r="A5015" i="3"/>
  <c r="A5016" i="3"/>
  <c r="A5017" i="3"/>
  <c r="A5018" i="3"/>
  <c r="A5019" i="3"/>
  <c r="A5020" i="3"/>
  <c r="A5021" i="3"/>
  <c r="A5022" i="3"/>
  <c r="A5023" i="3"/>
  <c r="A5024" i="3"/>
  <c r="A5025" i="3"/>
  <c r="A5026" i="3"/>
  <c r="A5027" i="3"/>
  <c r="A5028" i="3"/>
  <c r="A5029" i="3"/>
  <c r="A5030" i="3"/>
  <c r="A5031" i="3"/>
  <c r="A5032" i="3"/>
  <c r="A5033" i="3"/>
  <c r="A5034" i="3"/>
  <c r="A5035" i="3"/>
  <c r="A5036" i="3"/>
  <c r="A5037" i="3"/>
  <c r="A5038" i="3"/>
  <c r="A5039" i="3"/>
  <c r="A5040" i="3"/>
  <c r="A5041" i="3"/>
  <c r="A5042" i="3"/>
  <c r="A5043" i="3"/>
  <c r="A5044" i="3"/>
  <c r="A5045" i="3"/>
  <c r="A5046" i="3"/>
  <c r="A5047" i="3"/>
  <c r="A5048" i="3"/>
  <c r="A5049" i="3"/>
  <c r="A5050" i="3"/>
  <c r="A5051" i="3"/>
  <c r="A5052" i="3"/>
  <c r="A5053" i="3"/>
  <c r="A5054" i="3"/>
  <c r="A5055" i="3"/>
  <c r="A5056" i="3"/>
  <c r="A5057" i="3"/>
  <c r="A5058" i="3"/>
  <c r="A5059" i="3"/>
  <c r="A5060" i="3"/>
  <c r="A5061" i="3"/>
  <c r="A5062" i="3"/>
  <c r="A5063" i="3"/>
  <c r="A5064" i="3"/>
  <c r="A5065" i="3"/>
  <c r="A5066" i="3"/>
  <c r="A5067" i="3"/>
  <c r="A5068" i="3"/>
  <c r="A5069" i="3"/>
  <c r="A5070" i="3"/>
  <c r="A5071" i="3"/>
  <c r="A5072" i="3"/>
  <c r="A5073" i="3"/>
  <c r="A5074" i="3"/>
  <c r="A5075" i="3"/>
  <c r="A5076" i="3"/>
  <c r="A5077" i="3"/>
  <c r="A5078" i="3"/>
  <c r="A5079" i="3"/>
  <c r="A5080" i="3"/>
  <c r="A5081" i="3"/>
  <c r="A5082" i="3"/>
  <c r="A5083" i="3"/>
  <c r="A5084" i="3"/>
  <c r="A5085" i="3"/>
  <c r="A5086" i="3"/>
  <c r="A5087" i="3"/>
  <c r="A5088" i="3"/>
  <c r="A5089" i="3"/>
  <c r="A5090" i="3"/>
  <c r="A5091" i="3"/>
  <c r="A5092" i="3"/>
  <c r="A5093" i="3"/>
  <c r="A5094" i="3"/>
  <c r="A5095" i="3"/>
  <c r="A5096" i="3"/>
  <c r="A5097" i="3"/>
  <c r="A5098" i="3"/>
  <c r="A5099" i="3"/>
  <c r="A5100" i="3"/>
  <c r="A5101" i="3"/>
  <c r="A5102" i="3"/>
  <c r="A5103" i="3"/>
  <c r="A5104" i="3"/>
  <c r="A5105" i="3"/>
  <c r="A5106" i="3"/>
  <c r="A5107" i="3"/>
  <c r="A5108" i="3"/>
  <c r="A5109" i="3"/>
  <c r="A5110" i="3"/>
  <c r="A5111" i="3"/>
  <c r="A5112" i="3"/>
  <c r="A5113" i="3"/>
  <c r="A5114" i="3"/>
  <c r="A5115" i="3"/>
  <c r="A5116" i="3"/>
  <c r="A5117" i="3"/>
  <c r="A5118" i="3"/>
  <c r="A5119" i="3"/>
  <c r="A5120" i="3"/>
  <c r="A5121" i="3"/>
  <c r="A5122" i="3"/>
  <c r="A5123" i="3"/>
  <c r="A5124" i="3"/>
  <c r="A5125" i="3"/>
  <c r="A5126" i="3"/>
  <c r="A5127" i="3"/>
  <c r="A5128" i="3"/>
  <c r="A5129" i="3"/>
  <c r="A5130" i="3"/>
  <c r="A5131" i="3"/>
  <c r="A5132" i="3"/>
  <c r="A5133" i="3"/>
  <c r="A5134" i="3"/>
  <c r="A5135" i="3"/>
  <c r="A5136" i="3"/>
  <c r="A5137" i="3"/>
  <c r="A5138" i="3"/>
  <c r="A5139" i="3"/>
  <c r="A5140" i="3"/>
  <c r="A5141" i="3"/>
  <c r="A5142" i="3"/>
  <c r="A5143" i="3"/>
  <c r="A5144" i="3"/>
  <c r="A5145" i="3"/>
  <c r="A5146" i="3"/>
  <c r="A5147" i="3"/>
  <c r="A5148" i="3"/>
  <c r="A5149" i="3"/>
  <c r="A5150" i="3"/>
  <c r="A5151" i="3"/>
  <c r="A5152" i="3"/>
  <c r="A5153" i="3"/>
  <c r="A5154" i="3"/>
  <c r="A5155" i="3"/>
  <c r="A5156" i="3"/>
  <c r="A5157" i="3"/>
  <c r="A5158" i="3"/>
  <c r="A5159" i="3"/>
  <c r="A5160" i="3"/>
  <c r="A5161" i="3"/>
  <c r="A5162" i="3"/>
  <c r="A5163" i="3"/>
  <c r="A5164" i="3"/>
  <c r="A5165" i="3"/>
  <c r="A5166" i="3"/>
  <c r="A5167" i="3"/>
  <c r="A5168" i="3"/>
  <c r="A5169" i="3"/>
  <c r="A5170" i="3"/>
  <c r="A5171" i="3"/>
  <c r="A5172" i="3"/>
  <c r="A5173" i="3"/>
  <c r="A5174" i="3"/>
  <c r="A5175" i="3"/>
  <c r="A5176" i="3"/>
  <c r="A5177" i="3"/>
  <c r="A5178" i="3"/>
  <c r="A5179" i="3"/>
  <c r="A5180" i="3"/>
  <c r="A5181" i="3"/>
  <c r="A5182" i="3"/>
  <c r="A5183" i="3"/>
  <c r="A5184" i="3"/>
  <c r="A5185" i="3"/>
  <c r="A5186" i="3"/>
  <c r="A5187" i="3"/>
  <c r="A5188" i="3"/>
  <c r="A5189" i="3"/>
  <c r="A5190" i="3"/>
  <c r="A5191" i="3"/>
  <c r="A5192" i="3"/>
  <c r="A5193" i="3"/>
  <c r="A5194" i="3"/>
  <c r="A5195" i="3"/>
  <c r="A5196" i="3"/>
  <c r="A5197" i="3"/>
  <c r="A5198" i="3"/>
  <c r="A5199" i="3"/>
  <c r="A5200" i="3"/>
  <c r="A5201" i="3"/>
  <c r="A5202" i="3"/>
  <c r="A5203" i="3"/>
  <c r="A5204" i="3"/>
  <c r="A5205" i="3"/>
  <c r="A5206" i="3"/>
  <c r="A5207" i="3"/>
  <c r="A5208" i="3"/>
  <c r="A5209" i="3"/>
  <c r="A5210" i="3"/>
  <c r="A5211" i="3"/>
  <c r="A5212" i="3"/>
  <c r="A5213" i="3"/>
  <c r="A5214" i="3"/>
  <c r="A5215" i="3"/>
  <c r="A5216" i="3"/>
  <c r="A5217" i="3"/>
  <c r="A5218" i="3"/>
  <c r="A5219" i="3"/>
  <c r="A5220" i="3"/>
  <c r="A5221" i="3"/>
  <c r="A5222" i="3"/>
  <c r="A5223" i="3"/>
  <c r="A5224" i="3"/>
  <c r="A5225" i="3"/>
  <c r="A5226" i="3"/>
  <c r="A5227" i="3"/>
  <c r="A5228" i="3"/>
  <c r="A5229" i="3"/>
  <c r="A5230" i="3"/>
  <c r="A5231" i="3"/>
  <c r="A5232" i="3"/>
  <c r="A5233" i="3"/>
  <c r="A5234" i="3"/>
  <c r="A5235" i="3"/>
  <c r="A5236" i="3"/>
  <c r="A5237" i="3"/>
  <c r="A5238" i="3"/>
  <c r="A5239" i="3"/>
  <c r="A5240" i="3"/>
  <c r="A5241" i="3"/>
  <c r="A5242" i="3"/>
  <c r="A5243" i="3"/>
  <c r="A5244" i="3"/>
  <c r="A5245" i="3"/>
  <c r="A5246" i="3"/>
  <c r="A5247" i="3"/>
  <c r="A5248" i="3"/>
  <c r="A5249" i="3"/>
  <c r="A5250" i="3"/>
  <c r="A5251" i="3"/>
  <c r="A5252" i="3"/>
  <c r="A5253" i="3"/>
  <c r="A5254" i="3"/>
  <c r="A5255" i="3"/>
  <c r="A5256" i="3"/>
  <c r="A5257" i="3"/>
  <c r="A5258" i="3"/>
  <c r="A5259" i="3"/>
  <c r="A5260" i="3"/>
  <c r="A5261" i="3"/>
  <c r="A5262" i="3"/>
  <c r="A5263" i="3"/>
  <c r="A5264" i="3"/>
  <c r="A5265" i="3"/>
  <c r="A5266" i="3"/>
  <c r="A5267" i="3"/>
  <c r="A5268" i="3"/>
  <c r="A5269" i="3"/>
  <c r="A5270" i="3"/>
  <c r="A5271" i="3"/>
  <c r="A5272" i="3"/>
  <c r="A5273" i="3"/>
  <c r="A5274" i="3"/>
  <c r="A5275" i="3"/>
  <c r="A5276" i="3"/>
  <c r="A5277" i="3"/>
  <c r="A5278" i="3"/>
  <c r="A5279" i="3"/>
  <c r="A5280" i="3"/>
  <c r="A5281" i="3"/>
  <c r="A5282" i="3"/>
  <c r="A5283" i="3"/>
  <c r="A5284" i="3"/>
  <c r="A5285" i="3"/>
  <c r="A5286" i="3"/>
  <c r="A5287" i="3"/>
  <c r="A5288" i="3"/>
  <c r="A5289" i="3"/>
  <c r="A5290" i="3"/>
  <c r="A5291" i="3"/>
  <c r="A5292" i="3"/>
  <c r="A5293" i="3"/>
  <c r="A5294" i="3"/>
  <c r="A5295" i="3"/>
  <c r="A5296" i="3"/>
  <c r="A5297" i="3"/>
  <c r="A5298" i="3"/>
  <c r="A5299" i="3"/>
  <c r="A5300" i="3"/>
  <c r="A5301" i="3"/>
  <c r="A5302" i="3"/>
  <c r="A5303" i="3"/>
  <c r="A5304" i="3"/>
  <c r="A5305" i="3"/>
  <c r="A5306" i="3"/>
  <c r="A5307" i="3"/>
  <c r="A5308" i="3"/>
  <c r="A5309" i="3"/>
  <c r="A5310" i="3"/>
  <c r="A5311" i="3"/>
  <c r="A5312" i="3"/>
  <c r="A5313" i="3"/>
  <c r="A5314" i="3"/>
  <c r="A5315" i="3"/>
  <c r="A5316" i="3"/>
  <c r="A5317" i="3"/>
  <c r="A5318" i="3"/>
  <c r="A5319" i="3"/>
  <c r="A5320" i="3"/>
  <c r="A5321" i="3"/>
  <c r="A5322" i="3"/>
  <c r="A5323" i="3"/>
  <c r="A5324" i="3"/>
  <c r="A5325" i="3"/>
  <c r="A5326" i="3"/>
  <c r="A5327" i="3"/>
  <c r="A5328" i="3"/>
  <c r="A5329" i="3"/>
  <c r="A5330" i="3"/>
  <c r="A5331" i="3"/>
  <c r="A5332" i="3"/>
  <c r="A5333" i="3"/>
  <c r="A5334" i="3"/>
  <c r="A5335" i="3"/>
  <c r="A5336" i="3"/>
  <c r="A5337" i="3"/>
  <c r="A5338" i="3"/>
  <c r="A5339" i="3"/>
  <c r="A5340" i="3"/>
  <c r="A5341" i="3"/>
  <c r="A5342" i="3"/>
  <c r="A5343" i="3"/>
  <c r="A5344" i="3"/>
  <c r="A5345" i="3"/>
  <c r="A5346" i="3"/>
  <c r="A5347" i="3"/>
  <c r="A5348" i="3"/>
  <c r="A5349" i="3"/>
  <c r="A5350" i="3"/>
  <c r="A5351" i="3"/>
  <c r="A5352" i="3"/>
  <c r="A5353" i="3"/>
  <c r="A5354" i="3"/>
  <c r="A5355" i="3"/>
  <c r="A5356" i="3"/>
  <c r="A5357" i="3"/>
  <c r="A5358" i="3"/>
  <c r="A5359" i="3"/>
  <c r="A5360" i="3"/>
  <c r="A5361" i="3"/>
  <c r="A5362" i="3"/>
  <c r="A5363" i="3"/>
  <c r="A5364" i="3"/>
  <c r="A5365" i="3"/>
  <c r="A5366" i="3"/>
  <c r="A5367" i="3"/>
  <c r="A5368" i="3"/>
  <c r="A5369" i="3"/>
  <c r="A5370" i="3"/>
  <c r="A5371" i="3"/>
  <c r="A5372" i="3"/>
  <c r="A5373" i="3"/>
  <c r="A5374" i="3"/>
  <c r="A5375" i="3"/>
  <c r="A5376" i="3"/>
  <c r="A5377" i="3"/>
  <c r="A5378" i="3"/>
  <c r="A5379" i="3"/>
  <c r="A5380" i="3"/>
  <c r="A5381" i="3"/>
  <c r="A5382" i="3"/>
  <c r="A5383" i="3"/>
  <c r="A5384" i="3"/>
  <c r="A5385" i="3"/>
  <c r="A5386" i="3"/>
  <c r="A5387" i="3"/>
  <c r="A5388" i="3"/>
  <c r="A5389" i="3"/>
  <c r="A5390" i="3"/>
  <c r="A5391" i="3"/>
  <c r="A5392" i="3"/>
  <c r="A5393" i="3"/>
  <c r="A5394" i="3"/>
  <c r="A5395" i="3"/>
  <c r="A5396" i="3"/>
  <c r="A5397" i="3"/>
  <c r="A5398" i="3"/>
  <c r="A5399" i="3"/>
  <c r="A5400" i="3"/>
  <c r="A5401" i="3"/>
  <c r="A5402" i="3"/>
  <c r="A5403" i="3"/>
  <c r="A5404" i="3"/>
  <c r="A5405" i="3"/>
  <c r="A5406" i="3"/>
  <c r="A5407" i="3"/>
  <c r="A5408" i="3"/>
  <c r="A5409" i="3"/>
  <c r="A5410" i="3"/>
  <c r="A5411" i="3"/>
  <c r="A5412" i="3"/>
  <c r="A5413" i="3"/>
  <c r="A5414" i="3"/>
  <c r="A5415" i="3"/>
  <c r="A5416" i="3"/>
  <c r="A5417" i="3"/>
  <c r="A5418" i="3"/>
  <c r="A5419" i="3"/>
  <c r="A5420" i="3"/>
  <c r="A5421" i="3"/>
  <c r="A5422" i="3"/>
  <c r="A5423" i="3"/>
  <c r="A5424" i="3"/>
  <c r="A5425" i="3"/>
  <c r="A5426" i="3"/>
  <c r="A5427" i="3"/>
  <c r="A5428" i="3"/>
  <c r="A5429" i="3"/>
  <c r="A5430" i="3"/>
  <c r="A5431" i="3"/>
  <c r="A5432" i="3"/>
  <c r="A5433" i="3"/>
  <c r="A5434" i="3"/>
  <c r="A5435" i="3"/>
  <c r="A5436" i="3"/>
  <c r="A5437" i="3"/>
  <c r="A5438" i="3"/>
  <c r="A5439" i="3"/>
  <c r="A5440" i="3"/>
  <c r="A5441" i="3"/>
  <c r="A5442" i="3"/>
  <c r="A5443" i="3"/>
  <c r="A5444" i="3"/>
  <c r="A5445" i="3"/>
  <c r="A5446" i="3"/>
  <c r="A5447" i="3"/>
  <c r="A5448" i="3"/>
  <c r="A5449" i="3"/>
  <c r="A5450" i="3"/>
  <c r="A5451" i="3"/>
  <c r="A5452" i="3"/>
  <c r="A5453" i="3"/>
  <c r="A5454" i="3"/>
  <c r="A5455" i="3"/>
  <c r="A5456" i="3"/>
  <c r="A5457" i="3"/>
  <c r="A5458" i="3"/>
  <c r="A5459" i="3"/>
  <c r="A5460" i="3"/>
  <c r="A5461" i="3"/>
  <c r="A5462" i="3"/>
  <c r="A5463" i="3"/>
  <c r="A5464" i="3"/>
  <c r="A5465" i="3"/>
  <c r="A5466" i="3"/>
  <c r="A5467" i="3"/>
  <c r="A5468" i="3"/>
  <c r="A5469" i="3"/>
  <c r="A5470" i="3"/>
  <c r="A5471" i="3"/>
  <c r="A5472" i="3"/>
  <c r="A5473" i="3"/>
  <c r="A5474" i="3"/>
  <c r="A5475" i="3"/>
  <c r="A5476" i="3"/>
  <c r="A5477" i="3"/>
  <c r="A5478" i="3"/>
  <c r="A5479" i="3"/>
  <c r="A5480" i="3"/>
  <c r="A5481" i="3"/>
  <c r="A5482" i="3"/>
  <c r="A5483" i="3"/>
  <c r="A5484" i="3"/>
  <c r="A5485" i="3"/>
  <c r="A5486" i="3"/>
  <c r="A5487" i="3"/>
  <c r="A5488" i="3"/>
  <c r="A5489" i="3"/>
  <c r="A5490" i="3"/>
  <c r="A5491" i="3"/>
  <c r="A5492" i="3"/>
  <c r="A5493" i="3"/>
  <c r="A5494" i="3"/>
  <c r="A5495" i="3"/>
  <c r="A5496" i="3"/>
  <c r="A5497" i="3"/>
  <c r="A5498" i="3"/>
  <c r="A5499" i="3"/>
  <c r="A5500" i="3"/>
  <c r="A5501" i="3"/>
  <c r="A5502" i="3"/>
  <c r="A5503" i="3"/>
  <c r="A5504" i="3"/>
  <c r="A5505" i="3"/>
  <c r="A5506" i="3"/>
  <c r="A5507" i="3"/>
  <c r="A5508" i="3"/>
  <c r="A5509" i="3"/>
  <c r="A5510" i="3"/>
  <c r="A5511" i="3"/>
  <c r="A5512" i="3"/>
  <c r="A5513" i="3"/>
  <c r="A5514" i="3"/>
  <c r="A5515" i="3"/>
  <c r="A5516" i="3"/>
  <c r="A5517" i="3"/>
  <c r="A5518" i="3"/>
  <c r="A5519" i="3"/>
  <c r="A5520" i="3"/>
  <c r="A5521" i="3"/>
  <c r="A5522" i="3"/>
  <c r="A5523" i="3"/>
  <c r="A5524" i="3"/>
  <c r="A5525" i="3"/>
  <c r="A5526" i="3"/>
  <c r="A5527" i="3"/>
  <c r="A5528" i="3"/>
  <c r="A5529" i="3"/>
  <c r="A5530" i="3"/>
  <c r="A5531" i="3"/>
  <c r="A5532" i="3"/>
  <c r="A5533" i="3"/>
  <c r="A5534" i="3"/>
  <c r="A5535" i="3"/>
  <c r="A5536" i="3"/>
  <c r="A5537" i="3"/>
  <c r="A5538" i="3"/>
  <c r="A5539" i="3"/>
  <c r="A5540" i="3"/>
  <c r="A5541" i="3"/>
  <c r="A5542" i="3"/>
  <c r="A5543" i="3"/>
  <c r="A5544" i="3"/>
  <c r="A5545" i="3"/>
  <c r="A5546" i="3"/>
  <c r="A5547" i="3"/>
  <c r="A5548" i="3"/>
  <c r="A5549" i="3"/>
  <c r="A5550" i="3"/>
  <c r="A5551" i="3"/>
  <c r="A5552" i="3"/>
  <c r="A5553" i="3"/>
  <c r="A5554" i="3"/>
  <c r="A5555" i="3"/>
  <c r="A5556" i="3"/>
  <c r="A5557" i="3"/>
  <c r="A5558" i="3"/>
  <c r="A5559" i="3"/>
  <c r="A5560" i="3"/>
  <c r="A5561" i="3"/>
  <c r="A5562" i="3"/>
  <c r="A5563" i="3"/>
  <c r="A5564" i="3"/>
  <c r="A5565" i="3"/>
  <c r="A5566" i="3"/>
  <c r="A5567" i="3"/>
  <c r="A5568" i="3"/>
  <c r="A5569" i="3"/>
  <c r="A5570" i="3"/>
  <c r="A5571" i="3"/>
  <c r="A5572" i="3"/>
  <c r="A5573" i="3"/>
  <c r="A5574" i="3"/>
  <c r="A5575" i="3"/>
  <c r="A5576" i="3"/>
  <c r="A5577" i="3"/>
  <c r="A5578" i="3"/>
  <c r="A5579" i="3"/>
  <c r="A5580" i="3"/>
  <c r="A5581" i="3"/>
  <c r="A5582" i="3"/>
  <c r="A5583" i="3"/>
  <c r="A5584" i="3"/>
  <c r="A5585" i="3"/>
  <c r="A5586" i="3"/>
  <c r="A5587" i="3"/>
  <c r="A5588" i="3"/>
  <c r="A5589" i="3"/>
  <c r="A5590" i="3"/>
  <c r="A5591" i="3"/>
  <c r="A5592" i="3"/>
  <c r="A5593" i="3"/>
  <c r="A5594" i="3"/>
  <c r="A5595" i="3"/>
  <c r="A5596" i="3"/>
  <c r="A5597" i="3"/>
  <c r="A5598" i="3"/>
  <c r="A5599" i="3"/>
  <c r="A5600" i="3"/>
  <c r="A5601" i="3"/>
  <c r="A5602" i="3"/>
  <c r="A5603" i="3"/>
  <c r="A5604" i="3"/>
  <c r="A5605" i="3"/>
  <c r="A5606" i="3"/>
  <c r="A5607" i="3"/>
  <c r="A5608" i="3"/>
  <c r="A5609" i="3"/>
  <c r="A5610" i="3"/>
  <c r="A5611" i="3"/>
  <c r="A5612" i="3"/>
  <c r="A5613" i="3"/>
  <c r="A5614" i="3"/>
  <c r="A5615" i="3"/>
  <c r="A5616" i="3"/>
  <c r="A5617" i="3"/>
  <c r="A5618" i="3"/>
  <c r="A5619" i="3"/>
  <c r="A5620" i="3"/>
  <c r="A5621" i="3"/>
  <c r="A5622" i="3"/>
  <c r="A5623" i="3"/>
  <c r="A5624" i="3"/>
  <c r="A5625" i="3"/>
  <c r="A5626" i="3"/>
  <c r="A5627" i="3"/>
  <c r="A5628" i="3"/>
  <c r="A5629" i="3"/>
  <c r="A5630" i="3"/>
  <c r="A5631" i="3"/>
  <c r="A5632" i="3"/>
  <c r="A5633" i="3"/>
  <c r="A5634" i="3"/>
  <c r="A5635" i="3"/>
  <c r="A5636" i="3"/>
  <c r="A5637" i="3"/>
  <c r="A5638" i="3"/>
  <c r="A5639" i="3"/>
  <c r="A5640" i="3"/>
  <c r="A5641" i="3"/>
  <c r="A5642" i="3"/>
  <c r="A5643" i="3"/>
  <c r="A5644" i="3"/>
  <c r="A5645" i="3"/>
  <c r="A5646" i="3"/>
  <c r="A5647" i="3"/>
  <c r="A5648" i="3"/>
  <c r="A5649" i="3"/>
  <c r="A5650" i="3"/>
  <c r="A5651" i="3"/>
  <c r="A5652" i="3"/>
  <c r="A5653" i="3"/>
  <c r="A5654" i="3"/>
  <c r="A5655" i="3"/>
  <c r="A5656" i="3"/>
  <c r="A5657" i="3"/>
  <c r="A5658" i="3"/>
  <c r="A5659" i="3"/>
  <c r="A5660" i="3"/>
  <c r="A5661" i="3"/>
  <c r="A5662" i="3"/>
  <c r="A5663" i="3"/>
  <c r="A5664" i="3"/>
  <c r="A5665" i="3"/>
  <c r="A5666" i="3"/>
  <c r="A5667" i="3"/>
  <c r="A5668" i="3"/>
  <c r="A5669" i="3"/>
  <c r="A5670" i="3"/>
  <c r="A5671" i="3"/>
  <c r="A5672" i="3"/>
  <c r="A5673" i="3"/>
  <c r="A5674" i="3"/>
  <c r="A5675" i="3"/>
  <c r="A5676" i="3"/>
  <c r="A5677" i="3"/>
  <c r="A5678" i="3"/>
  <c r="A5679" i="3"/>
  <c r="A5680" i="3"/>
  <c r="A5681" i="3"/>
  <c r="A5682" i="3"/>
  <c r="A5683" i="3"/>
  <c r="A5684" i="3"/>
  <c r="A5685" i="3"/>
  <c r="A5686" i="3"/>
  <c r="A5687" i="3"/>
  <c r="A5688" i="3"/>
  <c r="A5689" i="3"/>
  <c r="A5690" i="3"/>
  <c r="A5691" i="3"/>
  <c r="A5692" i="3"/>
  <c r="A5693" i="3"/>
  <c r="A5694" i="3"/>
  <c r="A5695" i="3"/>
  <c r="A5696" i="3"/>
  <c r="A5697" i="3"/>
  <c r="A5698" i="3"/>
  <c r="A5699" i="3"/>
  <c r="A5700" i="3"/>
  <c r="A5701" i="3"/>
  <c r="A5702" i="3"/>
  <c r="A5703" i="3"/>
  <c r="A5704" i="3"/>
  <c r="A5705" i="3"/>
  <c r="A5706" i="3"/>
  <c r="A5707" i="3"/>
  <c r="A5708" i="3"/>
  <c r="A5709" i="3"/>
  <c r="A5710" i="3"/>
  <c r="A5711" i="3"/>
  <c r="A5712" i="3"/>
  <c r="A5713" i="3"/>
  <c r="A5714" i="3"/>
  <c r="A5715" i="3"/>
  <c r="A5716" i="3"/>
  <c r="A5717" i="3"/>
  <c r="A5718" i="3"/>
  <c r="A5719" i="3"/>
  <c r="A5720" i="3"/>
  <c r="A5721" i="3"/>
  <c r="A5722" i="3"/>
  <c r="A5723" i="3"/>
  <c r="A5724" i="3"/>
  <c r="A5725" i="3"/>
  <c r="A5726" i="3"/>
  <c r="A5727" i="3"/>
  <c r="A5728" i="3"/>
  <c r="A5729" i="3"/>
  <c r="A5730" i="3"/>
  <c r="A5731" i="3"/>
  <c r="A5732" i="3"/>
  <c r="A5733" i="3"/>
  <c r="A5734" i="3"/>
  <c r="A5735" i="3"/>
  <c r="A5736" i="3"/>
  <c r="A5737" i="3"/>
  <c r="A5738" i="3"/>
  <c r="A5739" i="3"/>
  <c r="A5740" i="3"/>
  <c r="A5741" i="3"/>
  <c r="A5742" i="3"/>
  <c r="A5743" i="3"/>
  <c r="A5744" i="3"/>
  <c r="A5745" i="3"/>
  <c r="A5746" i="3"/>
  <c r="A5747" i="3"/>
  <c r="A5748" i="3"/>
  <c r="A5749" i="3"/>
  <c r="A5750" i="3"/>
  <c r="A5751" i="3"/>
  <c r="A5752" i="3"/>
  <c r="A5753" i="3"/>
  <c r="A5754" i="3"/>
  <c r="A5755" i="3"/>
  <c r="A5756" i="3"/>
  <c r="A5757" i="3"/>
  <c r="A5758" i="3"/>
  <c r="A5759" i="3"/>
  <c r="A5760" i="3"/>
  <c r="A5761" i="3"/>
  <c r="A5762" i="3"/>
  <c r="A5763" i="3"/>
  <c r="A5764" i="3"/>
  <c r="A5765" i="3"/>
  <c r="A5766" i="3"/>
  <c r="A5767" i="3"/>
  <c r="A5768" i="3"/>
  <c r="A5769" i="3"/>
  <c r="A5770" i="3"/>
  <c r="A5771" i="3"/>
  <c r="A5772" i="3"/>
  <c r="A5773" i="3"/>
  <c r="A5774" i="3"/>
  <c r="A5775" i="3"/>
  <c r="A5776" i="3"/>
  <c r="A5777" i="3"/>
  <c r="A5778" i="3"/>
  <c r="A5779" i="3"/>
  <c r="A5780" i="3"/>
  <c r="A5781" i="3"/>
  <c r="A5782" i="3"/>
  <c r="A5783" i="3"/>
  <c r="A5784" i="3"/>
  <c r="A5785" i="3"/>
  <c r="A5786" i="3"/>
  <c r="A5787" i="3"/>
  <c r="A5788" i="3"/>
  <c r="A5789" i="3"/>
  <c r="A5790" i="3"/>
  <c r="A5791" i="3"/>
  <c r="A5792" i="3"/>
  <c r="A5793" i="3"/>
  <c r="A5794" i="3"/>
  <c r="A5795" i="3"/>
  <c r="A5796" i="3"/>
  <c r="A5797" i="3"/>
  <c r="A5798" i="3"/>
  <c r="A5799" i="3"/>
  <c r="A5800" i="3"/>
  <c r="A5801" i="3"/>
  <c r="A5802" i="3"/>
  <c r="A5803" i="3"/>
  <c r="A5804" i="3"/>
  <c r="A5805" i="3"/>
  <c r="A5806" i="3"/>
  <c r="A5807" i="3"/>
  <c r="A5808" i="3"/>
  <c r="A5809" i="3"/>
  <c r="A5810" i="3"/>
  <c r="A5811" i="3"/>
  <c r="A5812" i="3"/>
  <c r="A5813" i="3"/>
  <c r="A5814" i="3"/>
  <c r="A5815" i="3"/>
  <c r="A5816" i="3"/>
  <c r="A5817" i="3"/>
  <c r="A5818" i="3"/>
  <c r="A5819" i="3"/>
  <c r="A5820" i="3"/>
  <c r="A5821" i="3"/>
  <c r="A5822" i="3"/>
  <c r="A5823" i="3"/>
  <c r="A5824" i="3"/>
  <c r="A5825" i="3"/>
  <c r="A5826" i="3"/>
  <c r="A5827" i="3"/>
  <c r="A5828" i="3"/>
  <c r="A5829" i="3"/>
  <c r="A5830" i="3"/>
  <c r="A5831" i="3"/>
  <c r="A5832" i="3"/>
  <c r="A5833" i="3"/>
  <c r="A5834" i="3"/>
  <c r="A5835" i="3"/>
  <c r="A5836" i="3"/>
  <c r="A5837" i="3"/>
  <c r="A5838" i="3"/>
  <c r="A5839" i="3"/>
  <c r="A5840" i="3"/>
  <c r="A5841" i="3"/>
  <c r="A5842" i="3"/>
  <c r="A5843" i="3"/>
  <c r="A5844" i="3"/>
  <c r="A5845" i="3"/>
  <c r="A5846" i="3"/>
  <c r="A5847" i="3"/>
  <c r="A5848" i="3"/>
  <c r="A5849" i="3"/>
  <c r="A5850" i="3"/>
  <c r="A5851" i="3"/>
  <c r="A5852" i="3"/>
  <c r="A5853" i="3"/>
  <c r="A5854" i="3"/>
  <c r="A5855" i="3"/>
  <c r="A5856" i="3"/>
  <c r="A5857" i="3"/>
  <c r="A5858" i="3"/>
  <c r="A5859" i="3"/>
  <c r="A5860" i="3"/>
  <c r="A5861" i="3"/>
  <c r="A5862" i="3"/>
  <c r="A5863" i="3"/>
  <c r="A5864" i="3"/>
  <c r="A5865" i="3"/>
  <c r="A5866" i="3"/>
  <c r="A5867" i="3"/>
  <c r="A5868" i="3"/>
  <c r="A5869" i="3"/>
  <c r="A5870" i="3"/>
  <c r="A5871" i="3"/>
  <c r="A5872" i="3"/>
  <c r="A5873" i="3"/>
  <c r="A5874" i="3"/>
  <c r="A5875" i="3"/>
  <c r="A5876" i="3"/>
  <c r="A5877" i="3"/>
  <c r="A5878" i="3"/>
  <c r="A5879" i="3"/>
  <c r="A5880" i="3"/>
  <c r="A5881" i="3"/>
  <c r="A5882" i="3"/>
  <c r="A5883" i="3"/>
  <c r="A5884" i="3"/>
  <c r="A5885" i="3"/>
  <c r="A5886" i="3"/>
  <c r="A5887" i="3"/>
  <c r="A5888" i="3"/>
  <c r="A5889" i="3"/>
  <c r="A5890" i="3"/>
  <c r="A5891" i="3"/>
  <c r="A5892" i="3"/>
  <c r="A5893" i="3"/>
  <c r="A5894" i="3"/>
  <c r="A5895" i="3"/>
  <c r="A5896" i="3"/>
  <c r="A5897" i="3"/>
  <c r="A5898" i="3"/>
  <c r="A5899" i="3"/>
  <c r="A5900" i="3"/>
  <c r="A5901" i="3"/>
  <c r="A5902" i="3"/>
  <c r="A5903" i="3"/>
  <c r="A5904" i="3"/>
  <c r="A5905" i="3"/>
  <c r="A5906" i="3"/>
  <c r="A5907" i="3"/>
  <c r="A5908" i="3"/>
  <c r="A5909" i="3"/>
  <c r="A5910" i="3"/>
  <c r="A5911" i="3"/>
  <c r="A5912" i="3"/>
  <c r="A5913" i="3"/>
  <c r="A5914" i="3"/>
  <c r="A5915" i="3"/>
  <c r="A5916" i="3"/>
  <c r="A5917" i="3"/>
  <c r="A5918" i="3"/>
  <c r="A5919" i="3"/>
  <c r="A5920" i="3"/>
  <c r="A5921" i="3"/>
  <c r="A5922" i="3"/>
  <c r="A5923" i="3"/>
  <c r="A5924" i="3"/>
  <c r="A5925" i="3"/>
  <c r="A5926" i="3"/>
  <c r="A5927" i="3"/>
  <c r="A5928" i="3"/>
  <c r="A5929" i="3"/>
  <c r="A5930" i="3"/>
  <c r="A5931" i="3"/>
  <c r="A5932" i="3"/>
  <c r="A5933" i="3"/>
  <c r="A5934" i="3"/>
  <c r="A5935" i="3"/>
  <c r="A5936" i="3"/>
  <c r="A5937" i="3"/>
  <c r="A5938" i="3"/>
  <c r="A5939" i="3"/>
  <c r="A5940" i="3"/>
  <c r="A5941" i="3"/>
  <c r="A5942" i="3"/>
  <c r="A5943" i="3"/>
  <c r="A5944" i="3"/>
  <c r="A5945" i="3"/>
  <c r="A5946" i="3"/>
  <c r="A5947" i="3"/>
  <c r="A5948" i="3"/>
  <c r="A5949" i="3"/>
  <c r="A5950" i="3"/>
  <c r="A5951" i="3"/>
  <c r="A5952" i="3"/>
  <c r="A5953" i="3"/>
  <c r="A5954" i="3"/>
  <c r="A5955" i="3"/>
  <c r="A5956" i="3"/>
  <c r="A5957" i="3"/>
  <c r="A5958" i="3"/>
  <c r="A5959" i="3"/>
  <c r="A5960" i="3"/>
  <c r="A5961" i="3"/>
  <c r="A5962" i="3"/>
  <c r="A5963" i="3"/>
  <c r="A5964" i="3"/>
  <c r="A5965" i="3"/>
  <c r="A5966" i="3"/>
  <c r="A5967" i="3"/>
  <c r="A5968" i="3"/>
  <c r="A5969" i="3"/>
  <c r="A5970" i="3"/>
  <c r="A5971" i="3"/>
  <c r="A5972" i="3"/>
  <c r="A5973" i="3"/>
  <c r="A5974" i="3"/>
  <c r="A5975" i="3"/>
  <c r="A5976" i="3"/>
  <c r="A5977" i="3"/>
  <c r="A5978" i="3"/>
  <c r="A5979" i="3"/>
  <c r="A5980" i="3"/>
  <c r="A5981" i="3"/>
  <c r="A5982" i="3"/>
  <c r="A5983" i="3"/>
  <c r="A5984" i="3"/>
  <c r="A5985" i="3"/>
  <c r="A5986" i="3"/>
  <c r="A5987" i="3"/>
  <c r="A5988" i="3"/>
  <c r="A5989" i="3"/>
  <c r="A5990" i="3"/>
  <c r="A5991" i="3"/>
  <c r="A5992" i="3"/>
  <c r="A5993" i="3"/>
  <c r="A5994" i="3"/>
  <c r="A5995" i="3"/>
  <c r="A5996" i="3"/>
  <c r="A5997" i="3"/>
  <c r="A5998" i="3"/>
  <c r="A5999" i="3"/>
  <c r="A6000" i="3"/>
  <c r="A6001" i="3"/>
  <c r="A6002" i="3"/>
  <c r="A6003" i="3"/>
  <c r="A6004" i="3"/>
  <c r="A6005" i="3"/>
  <c r="A6006" i="3"/>
  <c r="A6007" i="3"/>
  <c r="A6008" i="3"/>
  <c r="A6009" i="3"/>
  <c r="A6010" i="3"/>
  <c r="A6011" i="3"/>
  <c r="A6012" i="3"/>
  <c r="A6013" i="3"/>
  <c r="A6014" i="3"/>
  <c r="A6015" i="3"/>
  <c r="A6016" i="3"/>
  <c r="A6017" i="3"/>
  <c r="A6018" i="3"/>
  <c r="A6019" i="3"/>
  <c r="A6020" i="3"/>
  <c r="A6021" i="3"/>
  <c r="A6022" i="3"/>
  <c r="A6023" i="3"/>
  <c r="A6024" i="3"/>
  <c r="A6025" i="3"/>
  <c r="A6026" i="3"/>
  <c r="A6027" i="3"/>
  <c r="A6028" i="3"/>
  <c r="A6029" i="3"/>
  <c r="A6030" i="3"/>
  <c r="A6031" i="3"/>
  <c r="A6032" i="3"/>
  <c r="A6033" i="3"/>
  <c r="A6034" i="3"/>
  <c r="A6035" i="3"/>
  <c r="A6036" i="3"/>
  <c r="A6037" i="3"/>
  <c r="A6038" i="3"/>
  <c r="A6039" i="3"/>
  <c r="A6040" i="3"/>
  <c r="A6041" i="3"/>
  <c r="A6042" i="3"/>
  <c r="A6043" i="3"/>
  <c r="A6044" i="3"/>
  <c r="A6045" i="3"/>
  <c r="A6046" i="3"/>
  <c r="A6047" i="3"/>
  <c r="A6048" i="3"/>
  <c r="A6049" i="3"/>
  <c r="A6050" i="3"/>
  <c r="A6051" i="3"/>
  <c r="A6052" i="3"/>
  <c r="A6053" i="3"/>
  <c r="A6054" i="3"/>
  <c r="A6055" i="3"/>
  <c r="A6056" i="3"/>
  <c r="A6057" i="3"/>
  <c r="A6058" i="3"/>
  <c r="A6059" i="3"/>
  <c r="A6060" i="3"/>
  <c r="A6061" i="3"/>
  <c r="A6062" i="3"/>
  <c r="A6063" i="3"/>
  <c r="A6064" i="3"/>
  <c r="A6065" i="3"/>
  <c r="A6066" i="3"/>
  <c r="A6067" i="3"/>
  <c r="A6068" i="3"/>
  <c r="A6069" i="3"/>
  <c r="A6070" i="3"/>
  <c r="A6071" i="3"/>
  <c r="A6072" i="3"/>
  <c r="A6073" i="3"/>
  <c r="A6074" i="3"/>
  <c r="A6075" i="3"/>
  <c r="A6076" i="3"/>
  <c r="A6077" i="3"/>
  <c r="A6078" i="3"/>
  <c r="A6079" i="3"/>
  <c r="A6080" i="3"/>
  <c r="A6081" i="3"/>
  <c r="A6082" i="3"/>
  <c r="A6083" i="3"/>
  <c r="A6084" i="3"/>
  <c r="A6085" i="3"/>
  <c r="A6086" i="3"/>
  <c r="A6087" i="3"/>
  <c r="A6088" i="3"/>
  <c r="A6089" i="3"/>
  <c r="A6090" i="3"/>
  <c r="A6091" i="3"/>
  <c r="A6092" i="3"/>
  <c r="A6093" i="3"/>
  <c r="A6094" i="3"/>
  <c r="A6095" i="3"/>
  <c r="A6096" i="3"/>
  <c r="A6097" i="3"/>
  <c r="A6098" i="3"/>
  <c r="A6099" i="3"/>
  <c r="A6100" i="3"/>
  <c r="A6101" i="3"/>
  <c r="A6102" i="3"/>
  <c r="A6103" i="3"/>
  <c r="A6104" i="3"/>
  <c r="A6105" i="3"/>
  <c r="A6106" i="3"/>
  <c r="A6107" i="3"/>
  <c r="A6108" i="3"/>
  <c r="A6109" i="3"/>
  <c r="A6110" i="3"/>
  <c r="A6111" i="3"/>
  <c r="A6112" i="3"/>
  <c r="A6113" i="3"/>
  <c r="A6114" i="3"/>
  <c r="A6115" i="3"/>
  <c r="A6116" i="3"/>
  <c r="A6117" i="3"/>
  <c r="A6118" i="3"/>
  <c r="A6119" i="3"/>
  <c r="A6120" i="3"/>
  <c r="A6121" i="3"/>
  <c r="A6122" i="3"/>
  <c r="A6123" i="3"/>
  <c r="A6124" i="3"/>
  <c r="A6125" i="3"/>
  <c r="A6126" i="3"/>
  <c r="A6127" i="3"/>
  <c r="A6128" i="3"/>
  <c r="A6129" i="3"/>
  <c r="A6130" i="3"/>
  <c r="A6131" i="3"/>
  <c r="A6132" i="3"/>
  <c r="A6133" i="3"/>
  <c r="A6134" i="3"/>
  <c r="A6135" i="3"/>
  <c r="A6136" i="3"/>
  <c r="A6137" i="3"/>
  <c r="A6138" i="3"/>
  <c r="A6139" i="3"/>
  <c r="A6140" i="3"/>
  <c r="A6141" i="3"/>
  <c r="A6142" i="3"/>
  <c r="A6143" i="3"/>
  <c r="A6144" i="3"/>
  <c r="A6145" i="3"/>
  <c r="A6146" i="3"/>
  <c r="A6147" i="3"/>
  <c r="A6148" i="3"/>
  <c r="A6149" i="3"/>
  <c r="A6150" i="3"/>
  <c r="A6151" i="3"/>
  <c r="A6152" i="3"/>
  <c r="A6153" i="3"/>
  <c r="A6154" i="3"/>
  <c r="A6155" i="3"/>
  <c r="A6156" i="3"/>
  <c r="A6157" i="3"/>
  <c r="A6158" i="3"/>
  <c r="A6159" i="3"/>
  <c r="A6160" i="3"/>
  <c r="A6161" i="3"/>
  <c r="A6162" i="3"/>
  <c r="A6163" i="3"/>
  <c r="A6164" i="3"/>
  <c r="A6165" i="3"/>
  <c r="A6166" i="3"/>
  <c r="A6167" i="3"/>
  <c r="A6168" i="3"/>
  <c r="A6169" i="3"/>
  <c r="A6170" i="3"/>
  <c r="A6171" i="3"/>
  <c r="A6172" i="3"/>
  <c r="A6173" i="3"/>
  <c r="A6174" i="3"/>
  <c r="A6175" i="3"/>
  <c r="A6176" i="3"/>
  <c r="A6177" i="3"/>
  <c r="A6178" i="3"/>
  <c r="A6179" i="3"/>
  <c r="A6180" i="3"/>
  <c r="A6181" i="3"/>
  <c r="A6182" i="3"/>
  <c r="A6183" i="3"/>
  <c r="A6184" i="3"/>
  <c r="A6185" i="3"/>
  <c r="A6186" i="3"/>
  <c r="A6187" i="3"/>
  <c r="A6188" i="3"/>
  <c r="A6189" i="3"/>
  <c r="A6190" i="3"/>
  <c r="A6191" i="3"/>
  <c r="A6192" i="3"/>
  <c r="A6193" i="3"/>
  <c r="A6194" i="3"/>
  <c r="A6195" i="3"/>
  <c r="A6196" i="3"/>
  <c r="A6197" i="3"/>
  <c r="A6198" i="3"/>
  <c r="A6199" i="3"/>
  <c r="A6200" i="3"/>
  <c r="A6201" i="3"/>
  <c r="A6202" i="3"/>
  <c r="A6203" i="3"/>
  <c r="A6204" i="3"/>
  <c r="A6205" i="3"/>
  <c r="A6206" i="3"/>
  <c r="A6207" i="3"/>
  <c r="A6208" i="3"/>
  <c r="A6209" i="3"/>
  <c r="A6210" i="3"/>
  <c r="A6211" i="3"/>
  <c r="A6212" i="3"/>
  <c r="A6213" i="3"/>
  <c r="A6214" i="3"/>
  <c r="A6215" i="3"/>
  <c r="A6216" i="3"/>
  <c r="A6217" i="3"/>
  <c r="A6218" i="3"/>
  <c r="A6219" i="3"/>
  <c r="A6220" i="3"/>
  <c r="A6221" i="3"/>
  <c r="A6222" i="3"/>
  <c r="A6223" i="3"/>
  <c r="A6224" i="3"/>
  <c r="A6225" i="3"/>
  <c r="A6226" i="3"/>
  <c r="A6227" i="3"/>
  <c r="A6228" i="3"/>
  <c r="A6229" i="3"/>
  <c r="A6230" i="3"/>
  <c r="A6231" i="3"/>
  <c r="A6232" i="3"/>
  <c r="A6233" i="3"/>
  <c r="A6234" i="3"/>
  <c r="A6235" i="3"/>
  <c r="A6236" i="3"/>
  <c r="A6237" i="3"/>
  <c r="A6238" i="3"/>
  <c r="A6239" i="3"/>
  <c r="A6240" i="3"/>
  <c r="A6241" i="3"/>
  <c r="A6242" i="3"/>
  <c r="A6243" i="3"/>
  <c r="A6244" i="3"/>
  <c r="A6245" i="3"/>
  <c r="A6246" i="3"/>
  <c r="A6247" i="3"/>
  <c r="A6248" i="3"/>
  <c r="A6249" i="3"/>
  <c r="A6250" i="3"/>
  <c r="A6251" i="3"/>
  <c r="A6252" i="3"/>
  <c r="A6253" i="3"/>
  <c r="A6254" i="3"/>
  <c r="A6255" i="3"/>
  <c r="A6256" i="3"/>
  <c r="A6257" i="3"/>
  <c r="A6258" i="3"/>
  <c r="A6259" i="3"/>
  <c r="A6260" i="3"/>
  <c r="A6261" i="3"/>
  <c r="A6262" i="3"/>
  <c r="A6263" i="3"/>
  <c r="A6264" i="3"/>
  <c r="A6265" i="3"/>
  <c r="A6266" i="3"/>
  <c r="A6267" i="3"/>
  <c r="A6268" i="3"/>
  <c r="A6269" i="3"/>
  <c r="A6270" i="3"/>
  <c r="A6271" i="3"/>
  <c r="A6272" i="3"/>
  <c r="A6273" i="3"/>
  <c r="A6274" i="3"/>
  <c r="A6275" i="3"/>
  <c r="A6276" i="3"/>
  <c r="A6277" i="3"/>
  <c r="A6278" i="3"/>
  <c r="A6279" i="3"/>
  <c r="A6280" i="3"/>
  <c r="A6281" i="3"/>
  <c r="A6282" i="3"/>
  <c r="A6283" i="3"/>
  <c r="A6284" i="3"/>
  <c r="A6285" i="3"/>
  <c r="A6286" i="3"/>
  <c r="A6287" i="3"/>
  <c r="A6288" i="3"/>
  <c r="A6289" i="3"/>
  <c r="A6290" i="3"/>
  <c r="A6291" i="3"/>
  <c r="A6292" i="3"/>
  <c r="A6293" i="3"/>
  <c r="A6294" i="3"/>
  <c r="A6295" i="3"/>
  <c r="A6296" i="3"/>
  <c r="A6297" i="3"/>
  <c r="A6298" i="3"/>
  <c r="A6299" i="3"/>
  <c r="A6300" i="3"/>
  <c r="A6301" i="3"/>
  <c r="A6302" i="3"/>
  <c r="A6303" i="3"/>
  <c r="A6304" i="3"/>
  <c r="A6305" i="3"/>
  <c r="A6306" i="3"/>
  <c r="A6307" i="3"/>
  <c r="A6308" i="3"/>
  <c r="A6309" i="3"/>
  <c r="A6310" i="3"/>
  <c r="A6311" i="3"/>
  <c r="A6312" i="3"/>
  <c r="A6313" i="3"/>
  <c r="A6314" i="3"/>
  <c r="A6315" i="3"/>
  <c r="A6316" i="3"/>
  <c r="A6317" i="3"/>
  <c r="A6318" i="3"/>
  <c r="A6319" i="3"/>
  <c r="A6320" i="3"/>
  <c r="A6321" i="3"/>
  <c r="A6322" i="3"/>
  <c r="A6323" i="3"/>
  <c r="A6324" i="3"/>
  <c r="A6325" i="3"/>
  <c r="A6326" i="3"/>
  <c r="A6327" i="3"/>
  <c r="A6328" i="3"/>
  <c r="A6329" i="3"/>
  <c r="A6330" i="3"/>
  <c r="A6331" i="3"/>
  <c r="A6332" i="3"/>
  <c r="A6333" i="3"/>
  <c r="A6334" i="3"/>
  <c r="A6335" i="3"/>
  <c r="A6336" i="3"/>
  <c r="A6337" i="3"/>
  <c r="A6338" i="3"/>
  <c r="A6339" i="3"/>
  <c r="A6340" i="3"/>
  <c r="A6341" i="3"/>
  <c r="A6342" i="3"/>
  <c r="A6343" i="3"/>
  <c r="A6344" i="3"/>
  <c r="A6345" i="3"/>
  <c r="A6346" i="3"/>
  <c r="A6347" i="3"/>
  <c r="A6348" i="3"/>
  <c r="A6349" i="3"/>
  <c r="A6350" i="3"/>
  <c r="A6351" i="3"/>
  <c r="A6352" i="3"/>
  <c r="A6353" i="3"/>
  <c r="A6354" i="3"/>
  <c r="A6355" i="3"/>
  <c r="A6356" i="3"/>
  <c r="A6357" i="3"/>
  <c r="A6358" i="3"/>
  <c r="A6359" i="3"/>
  <c r="A6360" i="3"/>
  <c r="A6361" i="3"/>
  <c r="A6362" i="3"/>
  <c r="A6363" i="3"/>
  <c r="A6364" i="3"/>
  <c r="A6365" i="3"/>
  <c r="A6366" i="3"/>
  <c r="A6367" i="3"/>
  <c r="A6368" i="3"/>
  <c r="A6369" i="3"/>
  <c r="A6370" i="3"/>
  <c r="A6371" i="3"/>
  <c r="A6372" i="3"/>
  <c r="A6373" i="3"/>
  <c r="A6374" i="3"/>
  <c r="A6375" i="3"/>
  <c r="A6376" i="3"/>
  <c r="A6377" i="3"/>
  <c r="A6378" i="3"/>
  <c r="A6379" i="3"/>
  <c r="A6380" i="3"/>
  <c r="A6381" i="3"/>
  <c r="A6382" i="3"/>
  <c r="A6383" i="3"/>
  <c r="A6384" i="3"/>
  <c r="A6385" i="3"/>
  <c r="A6386" i="3"/>
  <c r="A6387" i="3"/>
  <c r="A6388" i="3"/>
  <c r="A6389" i="3"/>
  <c r="A6390" i="3"/>
  <c r="A6391" i="3"/>
  <c r="A6392" i="3"/>
  <c r="A6393" i="3"/>
  <c r="A6394" i="3"/>
  <c r="A6395" i="3"/>
  <c r="A6396" i="3"/>
  <c r="A6397" i="3"/>
  <c r="A6398" i="3"/>
  <c r="A6399" i="3"/>
  <c r="A6400" i="3"/>
  <c r="A6401" i="3"/>
  <c r="A6402" i="3"/>
  <c r="A6403" i="3"/>
  <c r="A6404" i="3"/>
  <c r="A6405" i="3"/>
  <c r="A6406" i="3"/>
  <c r="A6407" i="3"/>
  <c r="A6408" i="3"/>
  <c r="A6409" i="3"/>
  <c r="A6410" i="3"/>
  <c r="A6411" i="3"/>
  <c r="A6412" i="3"/>
  <c r="A6413" i="3"/>
  <c r="A6414" i="3"/>
  <c r="A6415" i="3"/>
  <c r="A6416" i="3"/>
  <c r="A6417" i="3"/>
  <c r="A6418" i="3"/>
  <c r="A6419" i="3"/>
  <c r="A6420" i="3"/>
  <c r="A6421" i="3"/>
  <c r="A6422" i="3"/>
  <c r="A6423" i="3"/>
  <c r="A6424" i="3"/>
  <c r="A6425" i="3"/>
  <c r="A6426" i="3"/>
  <c r="A6427" i="3"/>
  <c r="A6428" i="3"/>
  <c r="A6429" i="3"/>
  <c r="A6430" i="3"/>
  <c r="A6431" i="3"/>
  <c r="A6432" i="3"/>
  <c r="A6433" i="3"/>
  <c r="A6434" i="3"/>
  <c r="A6435" i="3"/>
  <c r="A6436" i="3"/>
  <c r="A6437" i="3"/>
  <c r="A6438" i="3"/>
  <c r="A6439" i="3"/>
  <c r="A6440" i="3"/>
  <c r="A6441" i="3"/>
  <c r="A6442" i="3"/>
  <c r="A6443" i="3"/>
  <c r="A6444" i="3"/>
  <c r="A6445" i="3"/>
  <c r="A6446" i="3"/>
  <c r="A6447" i="3"/>
  <c r="A6448" i="3"/>
  <c r="A6449" i="3"/>
  <c r="A6450" i="3"/>
  <c r="A6451" i="3"/>
  <c r="A6452" i="3"/>
  <c r="A6453" i="3"/>
  <c r="A6454" i="3"/>
  <c r="A6455" i="3"/>
  <c r="A6456" i="3"/>
  <c r="A6457" i="3"/>
  <c r="A6458" i="3"/>
  <c r="A6459" i="3"/>
  <c r="A6460" i="3"/>
  <c r="A6461" i="3"/>
  <c r="A6462" i="3"/>
  <c r="A6463" i="3"/>
  <c r="A6464" i="3"/>
  <c r="A6465" i="3"/>
  <c r="A6466" i="3"/>
  <c r="A6467" i="3"/>
  <c r="A6468" i="3"/>
  <c r="A6469" i="3"/>
  <c r="A6470" i="3"/>
  <c r="A6471" i="3"/>
  <c r="A6472" i="3"/>
  <c r="A6473" i="3"/>
  <c r="A6474" i="3"/>
  <c r="A6475" i="3"/>
  <c r="A6476" i="3"/>
  <c r="A6477" i="3"/>
  <c r="A6478" i="3"/>
  <c r="A6479" i="3"/>
  <c r="A6480" i="3"/>
  <c r="A6481" i="3"/>
  <c r="A6482" i="3"/>
  <c r="A6483" i="3"/>
  <c r="A6484" i="3"/>
  <c r="A6485" i="3"/>
  <c r="A6486" i="3"/>
  <c r="A6487" i="3"/>
  <c r="A6488" i="3"/>
  <c r="A6489" i="3"/>
  <c r="A6490" i="3"/>
  <c r="A6491" i="3"/>
  <c r="A6492" i="3"/>
  <c r="A6493" i="3"/>
  <c r="A6494" i="3"/>
  <c r="A6495" i="3"/>
  <c r="A6496" i="3"/>
  <c r="A6497" i="3"/>
  <c r="A6498" i="3"/>
  <c r="A6499" i="3"/>
  <c r="A6500" i="3"/>
  <c r="A6501" i="3"/>
  <c r="A6502" i="3"/>
  <c r="A6503" i="3"/>
  <c r="A6504" i="3"/>
  <c r="A6505" i="3"/>
  <c r="A6506" i="3"/>
  <c r="A6507" i="3"/>
  <c r="A6508" i="3"/>
  <c r="A6509" i="3"/>
  <c r="A6510" i="3"/>
  <c r="A6511" i="3"/>
  <c r="A6512" i="3"/>
  <c r="A6513" i="3"/>
  <c r="A6514" i="3"/>
  <c r="A6515" i="3"/>
  <c r="A6516" i="3"/>
  <c r="A6517" i="3"/>
  <c r="A6518" i="3"/>
  <c r="A6519" i="3"/>
  <c r="A6520" i="3"/>
  <c r="A6521" i="3"/>
  <c r="A6522" i="3"/>
  <c r="A6523" i="3"/>
  <c r="A6524" i="3"/>
  <c r="A6525" i="3"/>
  <c r="A6526" i="3"/>
  <c r="A6527" i="3"/>
  <c r="A6528" i="3"/>
  <c r="A6529" i="3"/>
  <c r="A6530" i="3"/>
  <c r="A6531" i="3"/>
  <c r="A6532" i="3"/>
  <c r="A6533" i="3"/>
  <c r="A6534" i="3"/>
  <c r="A6535" i="3"/>
  <c r="A6536" i="3"/>
  <c r="A6537" i="3"/>
  <c r="A6538" i="3"/>
  <c r="A6539" i="3"/>
  <c r="A6540" i="3"/>
  <c r="A6541" i="3"/>
  <c r="A6542" i="3"/>
  <c r="A6543" i="3"/>
  <c r="A6544" i="3"/>
  <c r="A6545" i="3"/>
  <c r="A6546" i="3"/>
  <c r="A6547" i="3"/>
  <c r="A6548" i="3"/>
  <c r="A6549" i="3"/>
  <c r="A6550" i="3"/>
  <c r="A6551" i="3"/>
  <c r="A6552" i="3"/>
  <c r="A6553" i="3"/>
  <c r="A6554" i="3"/>
  <c r="A6555" i="3"/>
  <c r="A6556" i="3"/>
  <c r="A6557" i="3"/>
  <c r="A6558" i="3"/>
  <c r="A6559" i="3"/>
  <c r="A6560" i="3"/>
  <c r="A6561" i="3"/>
  <c r="A6562" i="3"/>
  <c r="A6563" i="3"/>
  <c r="A6564" i="3"/>
  <c r="A6565" i="3"/>
  <c r="A6566" i="3"/>
  <c r="A6567" i="3"/>
  <c r="A6568" i="3"/>
  <c r="A6569" i="3"/>
  <c r="A6570" i="3"/>
  <c r="A6571" i="3"/>
  <c r="A6572" i="3"/>
  <c r="A6573" i="3"/>
  <c r="A6574" i="3"/>
  <c r="A6575" i="3"/>
  <c r="A6576" i="3"/>
  <c r="A6577" i="3"/>
  <c r="A6578" i="3"/>
  <c r="A6579" i="3"/>
  <c r="A6580" i="3"/>
  <c r="A6581" i="3"/>
  <c r="A6582" i="3"/>
  <c r="A6583" i="3"/>
  <c r="A6584" i="3"/>
  <c r="A6585" i="3"/>
  <c r="A6586" i="3"/>
  <c r="A6587" i="3"/>
  <c r="A6588" i="3"/>
  <c r="A6589" i="3"/>
  <c r="A6590" i="3"/>
  <c r="A6591" i="3"/>
  <c r="A6592" i="3"/>
  <c r="A6593" i="3"/>
  <c r="A6594" i="3"/>
  <c r="A6595" i="3"/>
  <c r="A6596" i="3"/>
  <c r="A6597" i="3"/>
  <c r="A6598" i="3"/>
  <c r="A6599" i="3"/>
  <c r="A6600" i="3"/>
  <c r="A6601" i="3"/>
  <c r="A6602" i="3"/>
  <c r="A6603" i="3"/>
  <c r="A6604" i="3"/>
  <c r="A6605" i="3"/>
  <c r="A6606" i="3"/>
  <c r="A6607" i="3"/>
  <c r="A6608" i="3"/>
  <c r="A6609" i="3"/>
  <c r="A6610" i="3"/>
  <c r="A6611" i="3"/>
  <c r="A6612" i="3"/>
  <c r="A6613" i="3"/>
  <c r="A6614" i="3"/>
  <c r="A6615" i="3"/>
  <c r="A6616" i="3"/>
  <c r="A6617" i="3"/>
  <c r="A6618" i="3"/>
  <c r="A6619" i="3"/>
  <c r="A6620" i="3"/>
  <c r="A6621" i="3"/>
  <c r="A6622" i="3"/>
  <c r="A6623" i="3"/>
  <c r="A6624" i="3"/>
  <c r="A6625" i="3"/>
  <c r="A6626" i="3"/>
  <c r="A6627" i="3"/>
  <c r="A6628" i="3"/>
  <c r="A6629" i="3"/>
  <c r="A6630" i="3"/>
  <c r="A6631" i="3"/>
  <c r="A6632" i="3"/>
  <c r="A6633" i="3"/>
  <c r="A6634" i="3"/>
  <c r="A6635" i="3"/>
  <c r="A6636" i="3"/>
  <c r="A6637" i="3"/>
  <c r="A6638" i="3"/>
  <c r="A6639" i="3"/>
  <c r="A6640" i="3"/>
  <c r="A6641" i="3"/>
  <c r="A6642" i="3"/>
  <c r="A6643" i="3"/>
  <c r="A6644" i="3"/>
  <c r="A6645" i="3"/>
  <c r="A6646" i="3"/>
  <c r="A6647" i="3"/>
  <c r="A6648" i="3"/>
  <c r="A6649" i="3"/>
  <c r="A6650" i="3"/>
  <c r="A6651" i="3"/>
  <c r="A6652" i="3"/>
  <c r="A6653" i="3"/>
  <c r="A6654" i="3"/>
  <c r="A6655" i="3"/>
  <c r="A6656" i="3"/>
  <c r="A6657" i="3"/>
  <c r="A6658" i="3"/>
  <c r="A6659" i="3"/>
  <c r="A6660" i="3"/>
  <c r="A6661" i="3"/>
  <c r="A6662" i="3"/>
  <c r="A6663" i="3"/>
  <c r="A6664" i="3"/>
  <c r="A6665" i="3"/>
  <c r="A6666" i="3"/>
  <c r="A6667" i="3"/>
  <c r="A6668" i="3"/>
  <c r="A6669" i="3"/>
  <c r="A6670" i="3"/>
  <c r="A6671" i="3"/>
  <c r="A6672" i="3"/>
  <c r="A6673" i="3"/>
  <c r="A6674" i="3"/>
  <c r="A6675" i="3"/>
  <c r="A6676" i="3"/>
  <c r="A6677" i="3"/>
  <c r="A6678" i="3"/>
  <c r="A6679" i="3"/>
  <c r="A6680" i="3"/>
  <c r="A6681" i="3"/>
  <c r="A6682" i="3"/>
  <c r="A6683" i="3"/>
  <c r="A6684" i="3"/>
  <c r="A6685" i="3"/>
  <c r="A6686" i="3"/>
  <c r="A6687" i="3"/>
  <c r="A6688" i="3"/>
  <c r="A6689" i="3"/>
  <c r="A6690" i="3"/>
  <c r="A6691" i="3"/>
  <c r="A6692" i="3"/>
  <c r="A6693" i="3"/>
  <c r="A6694" i="3"/>
  <c r="A6695" i="3"/>
  <c r="A6696" i="3"/>
  <c r="A6697" i="3"/>
  <c r="A6698" i="3"/>
  <c r="A6699" i="3"/>
  <c r="A6700" i="3"/>
  <c r="A6701" i="3"/>
  <c r="A6702" i="3"/>
  <c r="A6703" i="3"/>
  <c r="A6704" i="3"/>
  <c r="A6705" i="3"/>
  <c r="A6706" i="3"/>
  <c r="A6707" i="3"/>
  <c r="A6708" i="3"/>
  <c r="A6709" i="3"/>
  <c r="A6710" i="3"/>
  <c r="A6711" i="3"/>
  <c r="A6712" i="3"/>
  <c r="A6713" i="3"/>
  <c r="A6714" i="3"/>
  <c r="A6715" i="3"/>
  <c r="A6716" i="3"/>
  <c r="A6717" i="3"/>
  <c r="A6718" i="3"/>
  <c r="A6719" i="3"/>
  <c r="A6720" i="3"/>
  <c r="A6721" i="3"/>
  <c r="A6722" i="3"/>
  <c r="A6723" i="3"/>
  <c r="A6724" i="3"/>
  <c r="A6725" i="3"/>
  <c r="A6726" i="3"/>
  <c r="A6727" i="3"/>
  <c r="A6728" i="3"/>
  <c r="A6729" i="3"/>
  <c r="A6730" i="3"/>
  <c r="A6731" i="3"/>
  <c r="A6732" i="3"/>
  <c r="A6733" i="3"/>
  <c r="A6734" i="3"/>
  <c r="A6735" i="3"/>
  <c r="A6736" i="3"/>
  <c r="A6737" i="3"/>
  <c r="A6738" i="3"/>
  <c r="A6739" i="3"/>
  <c r="A6740" i="3"/>
  <c r="A6741" i="3"/>
  <c r="A6742" i="3"/>
  <c r="A6743" i="3"/>
  <c r="A6744" i="3"/>
  <c r="A6745" i="3"/>
  <c r="A6746" i="3"/>
  <c r="A6747" i="3"/>
  <c r="A6748" i="3"/>
  <c r="A6749" i="3"/>
  <c r="A6750" i="3"/>
  <c r="A6751" i="3"/>
  <c r="A6752" i="3"/>
  <c r="A6753" i="3"/>
  <c r="A6754" i="3"/>
  <c r="A6755" i="3"/>
  <c r="A6756" i="3"/>
  <c r="A6757" i="3"/>
  <c r="A6758" i="3"/>
  <c r="A6759" i="3"/>
  <c r="A6760" i="3"/>
  <c r="A6761" i="3"/>
  <c r="A6762" i="3"/>
  <c r="A6763" i="3"/>
  <c r="A6764" i="3"/>
  <c r="A6765" i="3"/>
  <c r="A6766" i="3"/>
  <c r="A6767" i="3"/>
  <c r="A6768" i="3"/>
  <c r="A6769" i="3"/>
  <c r="A6770" i="3"/>
  <c r="A6771" i="3"/>
  <c r="A6772" i="3"/>
  <c r="A6773" i="3"/>
  <c r="A6774" i="3"/>
  <c r="A6775" i="3"/>
  <c r="A6776" i="3"/>
  <c r="A6777" i="3"/>
  <c r="A6778" i="3"/>
  <c r="A6779" i="3"/>
  <c r="A6780" i="3"/>
  <c r="A6781" i="3"/>
  <c r="A6782" i="3"/>
  <c r="A6783" i="3"/>
  <c r="A6784" i="3"/>
  <c r="A6785" i="3"/>
  <c r="A6786" i="3"/>
  <c r="A6787" i="3"/>
  <c r="A6788" i="3"/>
  <c r="A6789" i="3"/>
  <c r="A6790" i="3"/>
  <c r="A6791" i="3"/>
  <c r="A6792" i="3"/>
  <c r="A6793" i="3"/>
  <c r="A6794" i="3"/>
  <c r="A6795" i="3"/>
  <c r="A6796" i="3"/>
  <c r="A6797" i="3"/>
  <c r="A6798" i="3"/>
  <c r="A6799" i="3"/>
  <c r="A6800" i="3"/>
  <c r="A6801" i="3"/>
  <c r="A6802" i="3"/>
  <c r="A6803" i="3"/>
  <c r="A6804" i="3"/>
  <c r="A6805" i="3"/>
  <c r="A6806" i="3"/>
  <c r="A6807" i="3"/>
  <c r="A6808" i="3"/>
  <c r="A6809" i="3"/>
  <c r="A6810" i="3"/>
  <c r="A6811" i="3"/>
  <c r="A6812" i="3"/>
  <c r="A6813" i="3"/>
  <c r="A6814" i="3"/>
  <c r="A6815" i="3"/>
  <c r="A6816" i="3"/>
  <c r="A6817" i="3"/>
  <c r="A6818" i="3"/>
  <c r="A6819" i="3"/>
  <c r="A6820" i="3"/>
  <c r="A6821" i="3"/>
  <c r="A6822" i="3"/>
  <c r="A6823" i="3"/>
  <c r="A6824" i="3"/>
  <c r="A6825" i="3"/>
  <c r="A6826" i="3"/>
  <c r="A6827" i="3"/>
  <c r="A6828" i="3"/>
  <c r="A6829" i="3"/>
  <c r="A6830" i="3"/>
  <c r="A6831" i="3"/>
  <c r="A6832" i="3"/>
  <c r="A6833" i="3"/>
  <c r="A6834" i="3"/>
  <c r="A6835" i="3"/>
  <c r="A6836" i="3"/>
  <c r="A6837" i="3"/>
  <c r="A6838" i="3"/>
  <c r="A6839" i="3"/>
  <c r="A6840" i="3"/>
  <c r="A6841" i="3"/>
  <c r="A6842" i="3"/>
  <c r="A6843" i="3"/>
  <c r="A6844" i="3"/>
  <c r="A6845" i="3"/>
  <c r="A6846" i="3"/>
  <c r="A6847" i="3"/>
  <c r="A6848" i="3"/>
  <c r="A6849" i="3"/>
  <c r="A6850" i="3"/>
  <c r="A6851" i="3"/>
  <c r="A6852" i="3"/>
  <c r="A6853" i="3"/>
  <c r="A6854" i="3"/>
  <c r="A6855" i="3"/>
  <c r="A6856" i="3"/>
  <c r="A6857" i="3"/>
  <c r="A6858" i="3"/>
  <c r="A6859" i="3"/>
  <c r="A6860" i="3"/>
  <c r="A6861" i="3"/>
  <c r="A6862" i="3"/>
  <c r="A6863" i="3"/>
  <c r="A6864" i="3"/>
  <c r="A6865" i="3"/>
  <c r="A6866" i="3"/>
  <c r="A6867" i="3"/>
  <c r="A6868" i="3"/>
  <c r="A6869" i="3"/>
  <c r="A6870" i="3"/>
  <c r="A6871" i="3"/>
  <c r="A6872" i="3"/>
  <c r="A6873" i="3"/>
  <c r="A6874" i="3"/>
  <c r="A6875" i="3"/>
  <c r="A6876" i="3"/>
  <c r="A6877" i="3"/>
  <c r="A6878" i="3"/>
  <c r="A6879" i="3"/>
  <c r="A6880" i="3"/>
  <c r="A6881" i="3"/>
  <c r="A6882" i="3"/>
  <c r="A6883" i="3"/>
  <c r="A6884" i="3"/>
  <c r="A6885" i="3"/>
  <c r="A6886" i="3"/>
  <c r="A6887" i="3"/>
  <c r="A6888" i="3"/>
  <c r="A6889" i="3"/>
  <c r="A6890" i="3"/>
  <c r="A6891" i="3"/>
  <c r="A6892" i="3"/>
  <c r="A6893" i="3"/>
  <c r="A6894" i="3"/>
  <c r="A6895" i="3"/>
  <c r="A6896" i="3"/>
  <c r="A6897" i="3"/>
  <c r="A6898" i="3"/>
  <c r="A6899" i="3"/>
  <c r="A6900" i="3"/>
  <c r="A6901" i="3"/>
  <c r="A6902" i="3"/>
  <c r="A6903" i="3"/>
  <c r="A6904" i="3"/>
  <c r="A6905" i="3"/>
  <c r="A6906" i="3"/>
  <c r="A6907" i="3"/>
  <c r="A6908" i="3"/>
  <c r="A6909" i="3"/>
  <c r="A6910" i="3"/>
  <c r="A6911" i="3"/>
  <c r="A6912" i="3"/>
  <c r="A6913" i="3"/>
  <c r="A6914" i="3"/>
  <c r="A6915" i="3"/>
  <c r="A6916" i="3"/>
  <c r="A6917" i="3"/>
  <c r="A6918" i="3"/>
  <c r="A6919" i="3"/>
  <c r="A6920" i="3"/>
  <c r="A6921" i="3"/>
  <c r="A6922" i="3"/>
  <c r="A6923" i="3"/>
  <c r="A6924" i="3"/>
  <c r="A6925" i="3"/>
  <c r="A6926" i="3"/>
  <c r="A6927" i="3"/>
  <c r="A6928" i="3"/>
  <c r="A6929" i="3"/>
  <c r="A6930" i="3"/>
  <c r="A6931" i="3"/>
  <c r="A6932" i="3"/>
  <c r="A6933" i="3"/>
  <c r="A6934" i="3"/>
  <c r="A6935" i="3"/>
  <c r="A6936" i="3"/>
  <c r="A6937" i="3"/>
  <c r="A6938" i="3"/>
  <c r="A6939" i="3"/>
  <c r="A6940" i="3"/>
  <c r="A6941" i="3"/>
  <c r="A6942" i="3"/>
  <c r="A6943" i="3"/>
  <c r="A6944" i="3"/>
  <c r="A6945" i="3"/>
  <c r="A6946" i="3"/>
  <c r="A6947" i="3"/>
  <c r="A6948" i="3"/>
  <c r="A6949" i="3"/>
  <c r="A6950" i="3"/>
  <c r="A6951" i="3"/>
  <c r="A6952" i="3"/>
  <c r="A6953" i="3"/>
  <c r="A6954" i="3"/>
  <c r="A6955" i="3"/>
  <c r="A6956" i="3"/>
  <c r="A6957" i="3"/>
  <c r="A6958" i="3"/>
  <c r="A6959" i="3"/>
  <c r="A6960" i="3"/>
  <c r="A6961" i="3"/>
  <c r="A6962" i="3"/>
  <c r="A6963" i="3"/>
  <c r="A6964" i="3"/>
  <c r="A6965" i="3"/>
  <c r="A6966" i="3"/>
  <c r="A6967" i="3"/>
  <c r="A6968" i="3"/>
  <c r="A6969" i="3"/>
  <c r="A6970" i="3"/>
  <c r="A6971" i="3"/>
  <c r="A6972" i="3"/>
  <c r="A6973" i="3"/>
  <c r="A6974" i="3"/>
  <c r="A6975" i="3"/>
  <c r="A6976" i="3"/>
  <c r="A6977" i="3"/>
  <c r="A6978" i="3"/>
  <c r="A6979" i="3"/>
  <c r="A6980" i="3"/>
  <c r="A6981" i="3"/>
  <c r="A6982" i="3"/>
  <c r="A6983" i="3"/>
  <c r="A6984" i="3"/>
  <c r="A6985" i="3"/>
  <c r="A6986" i="3"/>
  <c r="A6987" i="3"/>
  <c r="A6988" i="3"/>
  <c r="A6989" i="3"/>
  <c r="A6990" i="3"/>
  <c r="A6991" i="3"/>
  <c r="A6992" i="3"/>
  <c r="A6993" i="3"/>
  <c r="A6994" i="3"/>
  <c r="A6995" i="3"/>
  <c r="A6996" i="3"/>
  <c r="A6997" i="3"/>
  <c r="A6998" i="3"/>
  <c r="A6999" i="3"/>
  <c r="A7000" i="3"/>
  <c r="A7001" i="3"/>
  <c r="A7002" i="3"/>
  <c r="A7003" i="3"/>
  <c r="A7004" i="3"/>
  <c r="A7005" i="3"/>
  <c r="A7006" i="3"/>
  <c r="A7007" i="3"/>
  <c r="A7008" i="3"/>
  <c r="A7009" i="3"/>
  <c r="A7010" i="3"/>
  <c r="A7011" i="3"/>
  <c r="A7012" i="3"/>
  <c r="A7013" i="3"/>
  <c r="A7014" i="3"/>
  <c r="A7015" i="3"/>
  <c r="A7016" i="3"/>
  <c r="A7017" i="3"/>
  <c r="A7018" i="3"/>
  <c r="A7019" i="3"/>
  <c r="A7020" i="3"/>
  <c r="A7021" i="3"/>
  <c r="A7022" i="3"/>
  <c r="A7023" i="3"/>
  <c r="A7024" i="3"/>
  <c r="A7025" i="3"/>
  <c r="A7026" i="3"/>
  <c r="A7027" i="3"/>
  <c r="A7028" i="3"/>
  <c r="A7029" i="3"/>
  <c r="A7030" i="3"/>
  <c r="A7031" i="3"/>
  <c r="A7032" i="3"/>
  <c r="A7033" i="3"/>
  <c r="A7034" i="3"/>
  <c r="A7035" i="3"/>
  <c r="A7036" i="3"/>
  <c r="A7037" i="3"/>
  <c r="A7038" i="3"/>
  <c r="A7039" i="3"/>
  <c r="A7040" i="3"/>
  <c r="A7041" i="3"/>
  <c r="A7042" i="3"/>
  <c r="A7043" i="3"/>
  <c r="A7044" i="3"/>
  <c r="A7045" i="3"/>
  <c r="A7046" i="3"/>
  <c r="A7047" i="3"/>
  <c r="A7048" i="3"/>
  <c r="A7049" i="3"/>
  <c r="A7050" i="3"/>
  <c r="A7051" i="3"/>
  <c r="A7052" i="3"/>
  <c r="A7053" i="3"/>
  <c r="A7054" i="3"/>
  <c r="A7055" i="3"/>
  <c r="A7056" i="3"/>
  <c r="A7057" i="3"/>
  <c r="A7058" i="3"/>
  <c r="A7059" i="3"/>
  <c r="A7060" i="3"/>
  <c r="A7061" i="3"/>
  <c r="A7062" i="3"/>
  <c r="A7063" i="3"/>
  <c r="A7064" i="3"/>
  <c r="A7065" i="3"/>
  <c r="A7066" i="3"/>
  <c r="A7067" i="3"/>
  <c r="A7068" i="3"/>
  <c r="A7069" i="3"/>
  <c r="A7070" i="3"/>
  <c r="A7071" i="3"/>
  <c r="A7072" i="3"/>
  <c r="A7073" i="3"/>
  <c r="A7074" i="3"/>
  <c r="A7075" i="3"/>
  <c r="A7076" i="3"/>
  <c r="A7077" i="3"/>
  <c r="A7078" i="3"/>
  <c r="A7079" i="3"/>
  <c r="A7080" i="3"/>
  <c r="A7081" i="3"/>
  <c r="A7082" i="3"/>
  <c r="A7083" i="3"/>
  <c r="A7084" i="3"/>
  <c r="A7085" i="3"/>
  <c r="A7086" i="3"/>
  <c r="A7087" i="3"/>
  <c r="A7088" i="3"/>
  <c r="A7089" i="3"/>
  <c r="A7090" i="3"/>
  <c r="A7091" i="3"/>
  <c r="A7092" i="3"/>
  <c r="A7093" i="3"/>
  <c r="A7094" i="3"/>
  <c r="A7095" i="3"/>
  <c r="A7096" i="3"/>
  <c r="A7097" i="3"/>
  <c r="A7098" i="3"/>
  <c r="A7099" i="3"/>
  <c r="A7100" i="3"/>
  <c r="A7101" i="3"/>
  <c r="A7102" i="3"/>
  <c r="A7103" i="3"/>
  <c r="A7104" i="3"/>
  <c r="A7105" i="3"/>
  <c r="A7106" i="3"/>
  <c r="A7107" i="3"/>
  <c r="A7108" i="3"/>
  <c r="A7109" i="3"/>
  <c r="A7110" i="3"/>
  <c r="A7111" i="3"/>
  <c r="A7112" i="3"/>
  <c r="A7113" i="3"/>
  <c r="A7114" i="3"/>
  <c r="A7115" i="3"/>
  <c r="A7116" i="3"/>
  <c r="A7117" i="3"/>
  <c r="A7118" i="3"/>
  <c r="A7119" i="3"/>
  <c r="A7120" i="3"/>
  <c r="A7121" i="3"/>
  <c r="A7122" i="3"/>
  <c r="A7123" i="3"/>
  <c r="A7124" i="3"/>
  <c r="A7125" i="3"/>
  <c r="A7126" i="3"/>
  <c r="A7127" i="3"/>
  <c r="A7128" i="3"/>
  <c r="A7129" i="3"/>
  <c r="A7130" i="3"/>
  <c r="A7131" i="3"/>
  <c r="A7132" i="3"/>
  <c r="A7133" i="3"/>
  <c r="A7134" i="3"/>
  <c r="A7135" i="3"/>
  <c r="A7136" i="3"/>
  <c r="A7137" i="3"/>
  <c r="A7138" i="3"/>
  <c r="A7139" i="3"/>
  <c r="A7140" i="3"/>
  <c r="A7141" i="3"/>
  <c r="A7142" i="3"/>
  <c r="A7143" i="3"/>
  <c r="A7144" i="3"/>
  <c r="A7145" i="3"/>
  <c r="A7146" i="3"/>
  <c r="A7147" i="3"/>
  <c r="A7148" i="3"/>
  <c r="A7149" i="3"/>
  <c r="A7150" i="3"/>
  <c r="A7151" i="3"/>
  <c r="A7152" i="3"/>
  <c r="A7153" i="3"/>
  <c r="A7154" i="3"/>
  <c r="A7155" i="3"/>
  <c r="A7156" i="3"/>
  <c r="A7157" i="3"/>
  <c r="A7158" i="3"/>
  <c r="A7159" i="3"/>
  <c r="A7160" i="3"/>
  <c r="A7161" i="3"/>
  <c r="A7162" i="3"/>
  <c r="A7163" i="3"/>
  <c r="A7164" i="3"/>
  <c r="A7165" i="3"/>
  <c r="A7166" i="3"/>
  <c r="A7167" i="3"/>
  <c r="A7168" i="3"/>
  <c r="A7169" i="3"/>
  <c r="A7170" i="3"/>
  <c r="A7171" i="3"/>
  <c r="A7172" i="3"/>
  <c r="A7173" i="3"/>
  <c r="A7174" i="3"/>
  <c r="A7175" i="3"/>
  <c r="A7176" i="3"/>
  <c r="A7177" i="3"/>
  <c r="A7178" i="3"/>
  <c r="A7179" i="3"/>
  <c r="A7180" i="3"/>
  <c r="A7181" i="3"/>
  <c r="A7182" i="3"/>
  <c r="A7183" i="3"/>
  <c r="A7184" i="3"/>
  <c r="A7185" i="3"/>
  <c r="A7186" i="3"/>
  <c r="A7187" i="3"/>
  <c r="A7188" i="3"/>
  <c r="A7189" i="3"/>
  <c r="A7190" i="3"/>
  <c r="A7191" i="3"/>
  <c r="A7192" i="3"/>
  <c r="A7193" i="3"/>
  <c r="A7194" i="3"/>
  <c r="A7195" i="3"/>
  <c r="A7196" i="3"/>
  <c r="A7197" i="3"/>
  <c r="A7198" i="3"/>
  <c r="A7199" i="3"/>
  <c r="A7200" i="3"/>
  <c r="A7201" i="3"/>
  <c r="A7202" i="3"/>
  <c r="A7203" i="3"/>
  <c r="A7204" i="3"/>
  <c r="A7205" i="3"/>
  <c r="A7206" i="3"/>
  <c r="A7207" i="3"/>
  <c r="A7208" i="3"/>
  <c r="A7209" i="3"/>
  <c r="A7210" i="3"/>
  <c r="A7211" i="3"/>
  <c r="A7212" i="3"/>
  <c r="A7213" i="3"/>
  <c r="A7214" i="3"/>
  <c r="A7215" i="3"/>
  <c r="A7216" i="3"/>
  <c r="A7217" i="3"/>
  <c r="A7218" i="3"/>
  <c r="A7219" i="3"/>
  <c r="A7220" i="3"/>
  <c r="A7221" i="3"/>
  <c r="A7222" i="3"/>
  <c r="A7223" i="3"/>
  <c r="A7224" i="3"/>
  <c r="A7225" i="3"/>
  <c r="A7226" i="3"/>
  <c r="A7227" i="3"/>
  <c r="A7228" i="3"/>
  <c r="A7229" i="3"/>
  <c r="A7230" i="3"/>
  <c r="A7231" i="3"/>
  <c r="A7232" i="3"/>
  <c r="A7233" i="3"/>
  <c r="A7234" i="3"/>
  <c r="A7235" i="3"/>
  <c r="A7236" i="3"/>
  <c r="A7237" i="3"/>
  <c r="A7238" i="3"/>
  <c r="A7239" i="3"/>
  <c r="A7240" i="3"/>
  <c r="A7241" i="3"/>
  <c r="A7242" i="3"/>
  <c r="A7243" i="3"/>
  <c r="A7244" i="3"/>
  <c r="A7245" i="3"/>
  <c r="A7246" i="3"/>
  <c r="A7247" i="3"/>
  <c r="A7248" i="3"/>
  <c r="A7249" i="3"/>
  <c r="A7250" i="3"/>
  <c r="A7251" i="3"/>
  <c r="A7252" i="3"/>
  <c r="A7253" i="3"/>
  <c r="A7254" i="3"/>
  <c r="A7255" i="3"/>
  <c r="A7256" i="3"/>
  <c r="A7257" i="3"/>
  <c r="A7258" i="3"/>
  <c r="A7259" i="3"/>
  <c r="A7260" i="3"/>
  <c r="A7261" i="3"/>
  <c r="A7262" i="3"/>
  <c r="A7263" i="3"/>
  <c r="A7264" i="3"/>
  <c r="A7265" i="3"/>
  <c r="A7266" i="3"/>
  <c r="A7267" i="3"/>
  <c r="A7268" i="3"/>
  <c r="A7269" i="3"/>
  <c r="A7270" i="3"/>
  <c r="A7271" i="3"/>
  <c r="A7272" i="3"/>
  <c r="A7273" i="3"/>
  <c r="A7274" i="3"/>
  <c r="A7275" i="3"/>
  <c r="A7276" i="3"/>
  <c r="A7277" i="3"/>
  <c r="A7278" i="3"/>
  <c r="A7279" i="3"/>
  <c r="A7280" i="3"/>
  <c r="A7281" i="3"/>
  <c r="A7282" i="3"/>
  <c r="A7283" i="3"/>
  <c r="A7284" i="3"/>
  <c r="A7285" i="3"/>
  <c r="A7286" i="3"/>
  <c r="A7287" i="3"/>
  <c r="A7288" i="3"/>
  <c r="A7289" i="3"/>
  <c r="A7290" i="3"/>
  <c r="A7291" i="3"/>
  <c r="A7292" i="3"/>
  <c r="A7293" i="3"/>
  <c r="A7294" i="3"/>
  <c r="A7295" i="3"/>
  <c r="A7296" i="3"/>
  <c r="A7297" i="3"/>
  <c r="A7298" i="3"/>
  <c r="A7299" i="3"/>
  <c r="A7300" i="3"/>
  <c r="A7301" i="3"/>
  <c r="A7302" i="3"/>
  <c r="A7303" i="3"/>
  <c r="A7304" i="3"/>
  <c r="A7305" i="3"/>
  <c r="A7306" i="3"/>
  <c r="A7307" i="3"/>
  <c r="A7308" i="3"/>
  <c r="A7309" i="3"/>
  <c r="A7310" i="3"/>
  <c r="A7311" i="3"/>
  <c r="A7312" i="3"/>
  <c r="A7313" i="3"/>
  <c r="A7314" i="3"/>
  <c r="A7315" i="3"/>
  <c r="A7316" i="3"/>
  <c r="A7317" i="3"/>
  <c r="A7318" i="3"/>
  <c r="A7319" i="3"/>
  <c r="A7320" i="3"/>
  <c r="A7321" i="3"/>
  <c r="A7322" i="3"/>
  <c r="A7323" i="3"/>
  <c r="A7324" i="3"/>
  <c r="A7325" i="3"/>
  <c r="A7326" i="3"/>
  <c r="A7327" i="3"/>
  <c r="A7328" i="3"/>
  <c r="A7329" i="3"/>
  <c r="A7330" i="3"/>
  <c r="A7331" i="3"/>
  <c r="A7332" i="3"/>
  <c r="A7333" i="3"/>
  <c r="A7334" i="3"/>
  <c r="A7335" i="3"/>
  <c r="A7336" i="3"/>
  <c r="A7337" i="3"/>
  <c r="A7338" i="3"/>
  <c r="A7339" i="3"/>
  <c r="A7340" i="3"/>
  <c r="A7341" i="3"/>
  <c r="A7342" i="3"/>
  <c r="A7343" i="3"/>
  <c r="A7344" i="3"/>
  <c r="A7345" i="3"/>
  <c r="A7346" i="3"/>
  <c r="A7347" i="3"/>
  <c r="A7348" i="3"/>
  <c r="A7349" i="3"/>
  <c r="A7350" i="3"/>
  <c r="A7351" i="3"/>
  <c r="A7352" i="3"/>
  <c r="A7353" i="3"/>
  <c r="A7354" i="3"/>
  <c r="A7355" i="3"/>
  <c r="A7356" i="3"/>
  <c r="A7357" i="3"/>
  <c r="A7358" i="3"/>
  <c r="A7359" i="3"/>
  <c r="A7360" i="3"/>
  <c r="A7361" i="3"/>
  <c r="A7362" i="3"/>
  <c r="A7363" i="3"/>
  <c r="A7364" i="3"/>
  <c r="A7365" i="3"/>
  <c r="A7366" i="3"/>
  <c r="A7367" i="3"/>
  <c r="A7368" i="3"/>
  <c r="A7369" i="3"/>
  <c r="A7370" i="3"/>
  <c r="A7371" i="3"/>
  <c r="A7372" i="3"/>
  <c r="A7373" i="3"/>
  <c r="A7374" i="3"/>
  <c r="A7375" i="3"/>
  <c r="A7376" i="3"/>
  <c r="A7377" i="3"/>
  <c r="A7378" i="3"/>
  <c r="A7379" i="3"/>
  <c r="A7380" i="3"/>
  <c r="A7381" i="3"/>
  <c r="A7382" i="3"/>
  <c r="A7383" i="3"/>
  <c r="A7384" i="3"/>
  <c r="A7385" i="3"/>
  <c r="A7386" i="3"/>
  <c r="A7387" i="3"/>
  <c r="A7388" i="3"/>
  <c r="A7389" i="3"/>
  <c r="A7390" i="3"/>
  <c r="A7391" i="3"/>
  <c r="A7392" i="3"/>
  <c r="A7393" i="3"/>
  <c r="A7394" i="3"/>
  <c r="A7395" i="3"/>
  <c r="A7396" i="3"/>
  <c r="A7397" i="3"/>
  <c r="A7398" i="3"/>
  <c r="A7399" i="3"/>
  <c r="A7400" i="3"/>
  <c r="A7401" i="3"/>
  <c r="A7402" i="3"/>
  <c r="A7403" i="3"/>
  <c r="A7404" i="3"/>
  <c r="A7405" i="3"/>
  <c r="A7406" i="3"/>
  <c r="A7407" i="3"/>
  <c r="A7408" i="3"/>
  <c r="A7409" i="3"/>
  <c r="A7410" i="3"/>
  <c r="A7411" i="3"/>
  <c r="A7412" i="3"/>
  <c r="A7413" i="3"/>
  <c r="A7414" i="3"/>
  <c r="A7415" i="3"/>
  <c r="A7416" i="3"/>
  <c r="A7417" i="3"/>
  <c r="A7418" i="3"/>
  <c r="A7419" i="3"/>
  <c r="A7420" i="3"/>
  <c r="A7421" i="3"/>
  <c r="A7422" i="3"/>
  <c r="A7423" i="3"/>
  <c r="A7424" i="3"/>
  <c r="A7425" i="3"/>
  <c r="A7426" i="3"/>
  <c r="A7427" i="3"/>
  <c r="A7428" i="3"/>
  <c r="A7429" i="3"/>
  <c r="A7430" i="3"/>
  <c r="A7431" i="3"/>
  <c r="A7432" i="3"/>
  <c r="A7433" i="3"/>
  <c r="A7434" i="3"/>
  <c r="A7435" i="3"/>
  <c r="A7436" i="3"/>
  <c r="A7437" i="3"/>
  <c r="A7438" i="3"/>
  <c r="A7439" i="3"/>
  <c r="A7440" i="3"/>
  <c r="A7441" i="3"/>
  <c r="A7442" i="3"/>
  <c r="A7443" i="3"/>
  <c r="A7444" i="3"/>
  <c r="A7445" i="3"/>
  <c r="A7446" i="3"/>
  <c r="A7447" i="3"/>
  <c r="A7448" i="3"/>
  <c r="A7449" i="3"/>
  <c r="A7450" i="3"/>
  <c r="A7451" i="3"/>
  <c r="A7452" i="3"/>
  <c r="A7453" i="3"/>
  <c r="A7454" i="3"/>
  <c r="A7455" i="3"/>
  <c r="A7456" i="3"/>
  <c r="A7457" i="3"/>
  <c r="A7458" i="3"/>
  <c r="A7459" i="3"/>
  <c r="A7460" i="3"/>
  <c r="A7461" i="3"/>
  <c r="A7462" i="3"/>
  <c r="A7463" i="3"/>
  <c r="A7464" i="3"/>
  <c r="A7465" i="3"/>
  <c r="A7466" i="3"/>
  <c r="A7467" i="3"/>
  <c r="A7468" i="3"/>
  <c r="A7469" i="3"/>
  <c r="A7470" i="3"/>
  <c r="A7471" i="3"/>
  <c r="A7472" i="3"/>
  <c r="A7473" i="3"/>
  <c r="A7474" i="3"/>
  <c r="A7475" i="3"/>
  <c r="A7476" i="3"/>
  <c r="A7477" i="3"/>
  <c r="A7478" i="3"/>
  <c r="A7479" i="3"/>
  <c r="A7480" i="3"/>
  <c r="A7481" i="3"/>
  <c r="A7482" i="3"/>
  <c r="A7483" i="3"/>
  <c r="A7484" i="3"/>
  <c r="A7485" i="3"/>
  <c r="A7486" i="3"/>
  <c r="A7487" i="3"/>
  <c r="A7488" i="3"/>
  <c r="A7489" i="3"/>
  <c r="A7490" i="3"/>
  <c r="A7491" i="3"/>
  <c r="A7492" i="3"/>
  <c r="A7493" i="3"/>
  <c r="A7494" i="3"/>
  <c r="A7495" i="3"/>
  <c r="A7496" i="3"/>
  <c r="A7497" i="3"/>
  <c r="A7498" i="3"/>
  <c r="A7499" i="3"/>
  <c r="A7500" i="3"/>
  <c r="A7501" i="3"/>
  <c r="A7502" i="3"/>
  <c r="A7503" i="3"/>
  <c r="A7504" i="3"/>
  <c r="A7505" i="3"/>
  <c r="A7506" i="3"/>
  <c r="A7507" i="3"/>
  <c r="A7508" i="3"/>
  <c r="A7509" i="3"/>
  <c r="A7510" i="3"/>
  <c r="A7511" i="3"/>
  <c r="A7512" i="3"/>
  <c r="A7513" i="3"/>
  <c r="A7514" i="3"/>
  <c r="A7515" i="3"/>
  <c r="A7516" i="3"/>
  <c r="A7517" i="3"/>
  <c r="A7518" i="3"/>
  <c r="A7519" i="3"/>
  <c r="A7520" i="3"/>
  <c r="A7521" i="3"/>
  <c r="A7522" i="3"/>
  <c r="A7523" i="3"/>
  <c r="A7524" i="3"/>
  <c r="A7525" i="3"/>
  <c r="A7526" i="3"/>
  <c r="A7527" i="3"/>
  <c r="A7528" i="3"/>
  <c r="A7529" i="3"/>
  <c r="A7530" i="3"/>
  <c r="A7531" i="3"/>
  <c r="A7532" i="3"/>
  <c r="A7533" i="3"/>
  <c r="A7534" i="3"/>
  <c r="A7535" i="3"/>
  <c r="A7536" i="3"/>
  <c r="A7537" i="3"/>
  <c r="A7538" i="3"/>
  <c r="A7539" i="3"/>
  <c r="A7540" i="3"/>
  <c r="A7541" i="3"/>
  <c r="A7542" i="3"/>
  <c r="A7543" i="3"/>
  <c r="A7544" i="3"/>
  <c r="A7545" i="3"/>
  <c r="A7546" i="3"/>
  <c r="A7547" i="3"/>
  <c r="A7548" i="3"/>
  <c r="A7549" i="3"/>
  <c r="A7550" i="3"/>
  <c r="A7551" i="3"/>
  <c r="A7552" i="3"/>
  <c r="A7553" i="3"/>
  <c r="A7554" i="3"/>
  <c r="A7555" i="3"/>
  <c r="A7556" i="3"/>
  <c r="A7557" i="3"/>
  <c r="A7558" i="3"/>
  <c r="A7559" i="3"/>
  <c r="A7560" i="3"/>
  <c r="A7561" i="3"/>
  <c r="A7562" i="3"/>
  <c r="A7563" i="3"/>
  <c r="A7564" i="3"/>
  <c r="A7565" i="3"/>
  <c r="A7566" i="3"/>
  <c r="A7567" i="3"/>
  <c r="A7568" i="3"/>
  <c r="A7569" i="3"/>
  <c r="A7570" i="3"/>
  <c r="A7571" i="3"/>
  <c r="A7572" i="3"/>
  <c r="A7573" i="3"/>
  <c r="A7574" i="3"/>
  <c r="A7575" i="3"/>
  <c r="A7576" i="3"/>
  <c r="A7577" i="3"/>
  <c r="A7578" i="3"/>
  <c r="A7579" i="3"/>
  <c r="A7580" i="3"/>
  <c r="A7581" i="3"/>
  <c r="A7582" i="3"/>
  <c r="A7583" i="3"/>
  <c r="A7584" i="3"/>
  <c r="A7585" i="3"/>
  <c r="A7586" i="3"/>
  <c r="A7587" i="3"/>
  <c r="A7588" i="3"/>
  <c r="A7589" i="3"/>
  <c r="A7590" i="3"/>
  <c r="A7591" i="3"/>
  <c r="A7592" i="3"/>
  <c r="A7593" i="3"/>
  <c r="A7594" i="3"/>
  <c r="A7595" i="3"/>
  <c r="A7596" i="3"/>
  <c r="A7597" i="3"/>
  <c r="A7598" i="3"/>
  <c r="A7599" i="3"/>
  <c r="A7600" i="3"/>
  <c r="A7601" i="3"/>
  <c r="A7602" i="3"/>
  <c r="A7603" i="3"/>
  <c r="A7604" i="3"/>
  <c r="A7605" i="3"/>
  <c r="A7606" i="3"/>
  <c r="A7607" i="3"/>
  <c r="A7608" i="3"/>
  <c r="A7609" i="3"/>
  <c r="A7610" i="3"/>
  <c r="A7611" i="3"/>
  <c r="A7612" i="3"/>
  <c r="A7613" i="3"/>
  <c r="A7614" i="3"/>
  <c r="A7615" i="3"/>
  <c r="A7616" i="3"/>
  <c r="A7617" i="3"/>
  <c r="A7618" i="3"/>
  <c r="A7619" i="3"/>
  <c r="A7620" i="3"/>
  <c r="A7621" i="3"/>
  <c r="A7622" i="3"/>
  <c r="A7623" i="3"/>
  <c r="A7624" i="3"/>
  <c r="A7625" i="3"/>
  <c r="A7626" i="3"/>
  <c r="A7627" i="3"/>
  <c r="A7628" i="3"/>
  <c r="A7629" i="3"/>
  <c r="A7630" i="3"/>
  <c r="A7631" i="3"/>
  <c r="A7632" i="3"/>
  <c r="A7633" i="3"/>
  <c r="A7634" i="3"/>
  <c r="A7635" i="3"/>
  <c r="A7636" i="3"/>
  <c r="A7637" i="3"/>
  <c r="A7638" i="3"/>
  <c r="A7639" i="3"/>
  <c r="A7640" i="3"/>
  <c r="A7641" i="3"/>
  <c r="A7642" i="3"/>
  <c r="A7643" i="3"/>
  <c r="A7644" i="3"/>
  <c r="A7645" i="3"/>
  <c r="A7646" i="3"/>
  <c r="A7647" i="3"/>
  <c r="A7648" i="3"/>
  <c r="A7649" i="3"/>
  <c r="A7650" i="3"/>
  <c r="A7651" i="3"/>
  <c r="A7652" i="3"/>
  <c r="A7653" i="3"/>
  <c r="A7654" i="3"/>
  <c r="A7655" i="3"/>
  <c r="A7656" i="3"/>
  <c r="A7657" i="3"/>
  <c r="A7658" i="3"/>
  <c r="A7659" i="3"/>
  <c r="A7660" i="3"/>
  <c r="A7661" i="3"/>
  <c r="A7662" i="3"/>
  <c r="A7663" i="3"/>
  <c r="A7664" i="3"/>
  <c r="A7665" i="3"/>
  <c r="A7666" i="3"/>
  <c r="A7667" i="3"/>
  <c r="A7668" i="3"/>
  <c r="A7669" i="3"/>
  <c r="A7670" i="3"/>
  <c r="A7671" i="3"/>
  <c r="A7672" i="3"/>
  <c r="A7673" i="3"/>
  <c r="A7674" i="3"/>
  <c r="A7675" i="3"/>
  <c r="A7676" i="3"/>
  <c r="A7677" i="3"/>
  <c r="A7678" i="3"/>
  <c r="A7679" i="3"/>
  <c r="A7680" i="3"/>
  <c r="A7681" i="3"/>
  <c r="A7682" i="3"/>
  <c r="A7683" i="3"/>
  <c r="A7684" i="3"/>
  <c r="A7685" i="3"/>
  <c r="A7686" i="3"/>
  <c r="A7687" i="3"/>
  <c r="A7688" i="3"/>
  <c r="A7689" i="3"/>
  <c r="A7690" i="3"/>
  <c r="A7691" i="3"/>
  <c r="A7692" i="3"/>
  <c r="A7693" i="3"/>
  <c r="A7694" i="3"/>
  <c r="A7695" i="3"/>
  <c r="A7696" i="3"/>
  <c r="A7697" i="3"/>
  <c r="A7698" i="3"/>
  <c r="A7699" i="3"/>
  <c r="A7700" i="3"/>
  <c r="A7701" i="3"/>
  <c r="A7702" i="3"/>
  <c r="A7703" i="3"/>
  <c r="A7704" i="3"/>
  <c r="A7705" i="3"/>
  <c r="A7706" i="3"/>
  <c r="A7707" i="3"/>
  <c r="A7708" i="3"/>
  <c r="A7709" i="3"/>
  <c r="A7710" i="3"/>
  <c r="A7711" i="3"/>
  <c r="A7712" i="3"/>
  <c r="A7713" i="3"/>
  <c r="A7714" i="3"/>
  <c r="A7715" i="3"/>
  <c r="A7716" i="3"/>
  <c r="A7717" i="3"/>
  <c r="A7718" i="3"/>
  <c r="A7719" i="3"/>
  <c r="A7720" i="3"/>
  <c r="A7721" i="3"/>
  <c r="A7722" i="3"/>
  <c r="A7723" i="3"/>
  <c r="A7724" i="3"/>
  <c r="A7725" i="3"/>
  <c r="A7726" i="3"/>
  <c r="A7727" i="3"/>
  <c r="A7728" i="3"/>
  <c r="A7729" i="3"/>
  <c r="A7730" i="3"/>
  <c r="A7731" i="3"/>
  <c r="A7732" i="3"/>
  <c r="A7733" i="3"/>
  <c r="A7734" i="3"/>
  <c r="A7735" i="3"/>
  <c r="A7736" i="3"/>
  <c r="A7737" i="3"/>
  <c r="A7738" i="3"/>
  <c r="A7739" i="3"/>
  <c r="A7740" i="3"/>
  <c r="A7741" i="3"/>
  <c r="A7742" i="3"/>
  <c r="A7743" i="3"/>
  <c r="A7744" i="3"/>
  <c r="A7745" i="3"/>
  <c r="A7746" i="3"/>
  <c r="A7747" i="3"/>
  <c r="A7748" i="3"/>
  <c r="A7749" i="3"/>
  <c r="A7750" i="3"/>
  <c r="A7751" i="3"/>
  <c r="A7752" i="3"/>
  <c r="A7753" i="3"/>
  <c r="A7754" i="3"/>
  <c r="A7755" i="3"/>
  <c r="A7756" i="3"/>
  <c r="A7757" i="3"/>
  <c r="A7758" i="3"/>
  <c r="A7759" i="3"/>
  <c r="A7760" i="3"/>
  <c r="A7761" i="3"/>
  <c r="A7762" i="3"/>
  <c r="A7763" i="3"/>
  <c r="A7764" i="3"/>
  <c r="A7765" i="3"/>
  <c r="A7766" i="3"/>
  <c r="A7767" i="3"/>
  <c r="A7768" i="3"/>
  <c r="A7769" i="3"/>
  <c r="A7770" i="3"/>
  <c r="A7771" i="3"/>
  <c r="A7772" i="3"/>
  <c r="A7773" i="3"/>
  <c r="A7774" i="3"/>
  <c r="A7775" i="3"/>
  <c r="A7776" i="3"/>
  <c r="A7777" i="3"/>
  <c r="A7778" i="3"/>
  <c r="A7779" i="3"/>
  <c r="A7780" i="3"/>
  <c r="A7781" i="3"/>
  <c r="A7782" i="3"/>
  <c r="A7783" i="3"/>
  <c r="A7784" i="3"/>
  <c r="A7785" i="3"/>
  <c r="A7786" i="3"/>
  <c r="A7787" i="3"/>
  <c r="A7788" i="3"/>
  <c r="A7789" i="3"/>
  <c r="A7790" i="3"/>
  <c r="A7791" i="3"/>
  <c r="A7792" i="3"/>
  <c r="A7793" i="3"/>
  <c r="A7794" i="3"/>
  <c r="A7795" i="3"/>
  <c r="A7796" i="3"/>
  <c r="A7797" i="3"/>
  <c r="A7798" i="3"/>
  <c r="A7799" i="3"/>
  <c r="A7800" i="3"/>
  <c r="A7801" i="3"/>
  <c r="A7802" i="3"/>
  <c r="A7803" i="3"/>
  <c r="A7804" i="3"/>
  <c r="A7805" i="3"/>
  <c r="A7806" i="3"/>
  <c r="A7807" i="3"/>
  <c r="A7808" i="3"/>
  <c r="A7809" i="3"/>
  <c r="A7810" i="3"/>
  <c r="A7811" i="3"/>
  <c r="A7812" i="3"/>
  <c r="A7813" i="3"/>
  <c r="A7814" i="3"/>
  <c r="A7815" i="3"/>
  <c r="A7816" i="3"/>
  <c r="A7817" i="3"/>
  <c r="A7818" i="3"/>
  <c r="A7819" i="3"/>
  <c r="A7820" i="3"/>
  <c r="A7821" i="3"/>
  <c r="A7822" i="3"/>
  <c r="A7823" i="3"/>
  <c r="A7824" i="3"/>
  <c r="A7825" i="3"/>
  <c r="A7826" i="3"/>
  <c r="A7827" i="3"/>
  <c r="A7828" i="3"/>
  <c r="A7829" i="3"/>
  <c r="A7830" i="3"/>
  <c r="A7831" i="3"/>
  <c r="A7832" i="3"/>
  <c r="A7833" i="3"/>
  <c r="A7834" i="3"/>
  <c r="A7835" i="3"/>
  <c r="A7836" i="3"/>
  <c r="A7837" i="3"/>
  <c r="A7838" i="3"/>
  <c r="A7839" i="3"/>
  <c r="A7840" i="3"/>
  <c r="A7841" i="3"/>
  <c r="A7842" i="3"/>
  <c r="A7843" i="3"/>
  <c r="A7844" i="3"/>
  <c r="A7845" i="3"/>
  <c r="A7846" i="3"/>
  <c r="A7847" i="3"/>
  <c r="A7848" i="3"/>
  <c r="A7849" i="3"/>
  <c r="A7850" i="3"/>
  <c r="A7851" i="3"/>
  <c r="A7852" i="3"/>
  <c r="A7853" i="3"/>
  <c r="A7854" i="3"/>
  <c r="A7855" i="3"/>
  <c r="A7856" i="3"/>
  <c r="A7857" i="3"/>
  <c r="A7858" i="3"/>
  <c r="A7859" i="3"/>
  <c r="A7860" i="3"/>
  <c r="A7861" i="3"/>
  <c r="A7862" i="3"/>
  <c r="A7863" i="3"/>
  <c r="A7864" i="3"/>
  <c r="A7865" i="3"/>
  <c r="A7866" i="3"/>
  <c r="A7867" i="3"/>
  <c r="A7868" i="3"/>
  <c r="A7869" i="3"/>
  <c r="A7870" i="3"/>
  <c r="A7871" i="3"/>
  <c r="A7872" i="3"/>
  <c r="A7873" i="3"/>
  <c r="A7874" i="3"/>
  <c r="A7875" i="3"/>
  <c r="A7876" i="3"/>
  <c r="A7877" i="3"/>
  <c r="A7878" i="3"/>
  <c r="A7879" i="3"/>
  <c r="A7880" i="3"/>
  <c r="A7881" i="3"/>
  <c r="A7882" i="3"/>
  <c r="A7883" i="3"/>
  <c r="A7884" i="3"/>
  <c r="A7885" i="3"/>
  <c r="A7886" i="3"/>
  <c r="A7887" i="3"/>
  <c r="A7888" i="3"/>
  <c r="A7889" i="3"/>
  <c r="A7890" i="3"/>
  <c r="A7891" i="3"/>
  <c r="A7892" i="3"/>
  <c r="A7893" i="3"/>
  <c r="A7894" i="3"/>
  <c r="A7895" i="3"/>
  <c r="A7896" i="3"/>
  <c r="A7897" i="3"/>
  <c r="A7898" i="3"/>
  <c r="A7899" i="3"/>
  <c r="A7900" i="3"/>
  <c r="A7901" i="3"/>
  <c r="A7902" i="3"/>
  <c r="A7903" i="3"/>
  <c r="A7904" i="3"/>
  <c r="A7905" i="3"/>
  <c r="A7906" i="3"/>
  <c r="A7907" i="3"/>
  <c r="A7908" i="3"/>
  <c r="A7909" i="3"/>
  <c r="A7910" i="3"/>
  <c r="A7911" i="3"/>
  <c r="A7912" i="3"/>
  <c r="A7913" i="3"/>
  <c r="A7914" i="3"/>
  <c r="A7915" i="3"/>
  <c r="A7916" i="3"/>
  <c r="A7917" i="3"/>
  <c r="A7918" i="3"/>
  <c r="A7919" i="3"/>
  <c r="A7920" i="3"/>
  <c r="A7921" i="3"/>
  <c r="A7922" i="3"/>
  <c r="A7923" i="3"/>
  <c r="A7924" i="3"/>
  <c r="A7925" i="3"/>
  <c r="A7926" i="3"/>
  <c r="A7927" i="3"/>
  <c r="A7928" i="3"/>
  <c r="A7929" i="3"/>
  <c r="A7930" i="3"/>
  <c r="A7931" i="3"/>
  <c r="A7932" i="3"/>
  <c r="A7933" i="3"/>
  <c r="A7934" i="3"/>
  <c r="A7935" i="3"/>
  <c r="A7936" i="3"/>
  <c r="A7937" i="3"/>
  <c r="A7938" i="3"/>
  <c r="A7939" i="3"/>
  <c r="A7940" i="3"/>
  <c r="A7941" i="3"/>
  <c r="A7942" i="3"/>
  <c r="A7943" i="3"/>
  <c r="A7944" i="3"/>
  <c r="A7945" i="3"/>
  <c r="A7946" i="3"/>
  <c r="A7947" i="3"/>
  <c r="A7948" i="3"/>
  <c r="A7949" i="3"/>
  <c r="A7950" i="3"/>
  <c r="A7951" i="3"/>
  <c r="A7952" i="3"/>
  <c r="A7953" i="3"/>
  <c r="A7954" i="3"/>
  <c r="A7955" i="3"/>
  <c r="A7956" i="3"/>
  <c r="A7957" i="3"/>
  <c r="A7958" i="3"/>
  <c r="A7959" i="3"/>
  <c r="A7960" i="3"/>
  <c r="A7961" i="3"/>
  <c r="A7962" i="3"/>
  <c r="A7963" i="3"/>
  <c r="A7964" i="3"/>
  <c r="A7965" i="3"/>
  <c r="A7966" i="3"/>
  <c r="A7967" i="3"/>
  <c r="A7968" i="3"/>
  <c r="A7969" i="3"/>
  <c r="A7970" i="3"/>
  <c r="A7971" i="3"/>
  <c r="A7972" i="3"/>
  <c r="A7973" i="3"/>
  <c r="A7974" i="3"/>
  <c r="A7975" i="3"/>
  <c r="A7976" i="3"/>
  <c r="A7977" i="3"/>
  <c r="A7978" i="3"/>
  <c r="A7979" i="3"/>
  <c r="A7980" i="3"/>
  <c r="A7981" i="3"/>
  <c r="A7982" i="3"/>
  <c r="A7983" i="3"/>
  <c r="A7984" i="3"/>
  <c r="A7985" i="3"/>
  <c r="A7986" i="3"/>
  <c r="A7987" i="3"/>
  <c r="A7988" i="3"/>
  <c r="A7989" i="3"/>
  <c r="A7990" i="3"/>
  <c r="A7991" i="3"/>
  <c r="A7992" i="3"/>
  <c r="A7993" i="3"/>
  <c r="A7994" i="3"/>
  <c r="A7995" i="3"/>
  <c r="A7996" i="3"/>
  <c r="A7997" i="3"/>
  <c r="A7998" i="3"/>
  <c r="A7999" i="3"/>
  <c r="A8000" i="3"/>
  <c r="A8001" i="3"/>
  <c r="A8002" i="3"/>
  <c r="A8003" i="3"/>
  <c r="A8004" i="3"/>
  <c r="A8005" i="3"/>
  <c r="A8006" i="3"/>
  <c r="A8007" i="3"/>
  <c r="A8008" i="3"/>
  <c r="A8009" i="3"/>
  <c r="A8010" i="3"/>
  <c r="A8011" i="3"/>
  <c r="A8012" i="3"/>
  <c r="A8013" i="3"/>
  <c r="A8014" i="3"/>
  <c r="A8015" i="3"/>
  <c r="A8016" i="3"/>
  <c r="A8017" i="3"/>
  <c r="A8018" i="3"/>
  <c r="A8019" i="3"/>
  <c r="A8020" i="3"/>
  <c r="A8021" i="3"/>
  <c r="A8022" i="3"/>
  <c r="A8023" i="3"/>
  <c r="A8024" i="3"/>
  <c r="A8025" i="3"/>
  <c r="A8026" i="3"/>
  <c r="A8027" i="3"/>
  <c r="A8028" i="3"/>
  <c r="A8029" i="3"/>
  <c r="A8030" i="3"/>
  <c r="A8031" i="3"/>
  <c r="A8032" i="3"/>
  <c r="A8033" i="3"/>
  <c r="A8034" i="3"/>
  <c r="A8035" i="3"/>
  <c r="A8036" i="3"/>
  <c r="A8037" i="3"/>
  <c r="A8038" i="3"/>
  <c r="A8039" i="3"/>
  <c r="A8040" i="3"/>
  <c r="A8041" i="3"/>
  <c r="A8042" i="3"/>
  <c r="A8043" i="3"/>
  <c r="A8044" i="3"/>
  <c r="A8045" i="3"/>
  <c r="A8046" i="3"/>
  <c r="A8047" i="3"/>
  <c r="A8048" i="3"/>
  <c r="A8049" i="3"/>
  <c r="A8050" i="3"/>
  <c r="A8051" i="3"/>
  <c r="A8052" i="3"/>
  <c r="A8053" i="3"/>
  <c r="A8054" i="3"/>
  <c r="A8055" i="3"/>
  <c r="A8056" i="3"/>
  <c r="A8057" i="3"/>
  <c r="A8058" i="3"/>
  <c r="A8059" i="3"/>
  <c r="A8060" i="3"/>
  <c r="A8061" i="3"/>
  <c r="A8062" i="3"/>
  <c r="A8063" i="3"/>
  <c r="A8064" i="3"/>
  <c r="A8065" i="3"/>
  <c r="A8066" i="3"/>
  <c r="A8067" i="3"/>
  <c r="A8068" i="3"/>
  <c r="A8069" i="3"/>
  <c r="A8070" i="3"/>
  <c r="A8071" i="3"/>
  <c r="A8072" i="3"/>
  <c r="A8073" i="3"/>
  <c r="A8074" i="3"/>
  <c r="A8075" i="3"/>
  <c r="A8076" i="3"/>
  <c r="A8077" i="3"/>
  <c r="A8078" i="3"/>
  <c r="A8079" i="3"/>
  <c r="A8080" i="3"/>
  <c r="A8081" i="3"/>
  <c r="A8082" i="3"/>
  <c r="A8083" i="3"/>
  <c r="A8084" i="3"/>
  <c r="A8085" i="3"/>
  <c r="A8086" i="3"/>
  <c r="A8087" i="3"/>
  <c r="A8088" i="3"/>
  <c r="A8089" i="3"/>
  <c r="A8090" i="3"/>
  <c r="A8091" i="3"/>
  <c r="A8092" i="3"/>
  <c r="A8093" i="3"/>
  <c r="A8094" i="3"/>
  <c r="A8095" i="3"/>
  <c r="A8096" i="3"/>
  <c r="A8097" i="3"/>
  <c r="A8098" i="3"/>
  <c r="A8099" i="3"/>
  <c r="A8100" i="3"/>
  <c r="A8101" i="3"/>
  <c r="A8102" i="3"/>
  <c r="A8103" i="3"/>
  <c r="A8104" i="3"/>
  <c r="A8105" i="3"/>
  <c r="A8106" i="3"/>
  <c r="A8107" i="3"/>
  <c r="A8108" i="3"/>
  <c r="A8109" i="3"/>
  <c r="A8110" i="3"/>
  <c r="A8111" i="3"/>
  <c r="A8112" i="3"/>
  <c r="A8113" i="3"/>
  <c r="A8114" i="3"/>
  <c r="A8115" i="3"/>
  <c r="A8116" i="3"/>
  <c r="A8117" i="3"/>
  <c r="A8118" i="3"/>
  <c r="A8119" i="3"/>
  <c r="A8120" i="3"/>
  <c r="A8121" i="3"/>
  <c r="A8122" i="3"/>
  <c r="A8123" i="3"/>
  <c r="A8124" i="3"/>
  <c r="A8125" i="3"/>
  <c r="A8126" i="3"/>
  <c r="A8127" i="3"/>
  <c r="A8128" i="3"/>
  <c r="A8129" i="3"/>
  <c r="A8130" i="3"/>
  <c r="A8131" i="3"/>
  <c r="A8132" i="3"/>
  <c r="A8133" i="3"/>
  <c r="A8134" i="3"/>
  <c r="A8135" i="3"/>
  <c r="A8136" i="3"/>
  <c r="A8137" i="3"/>
  <c r="A8138" i="3"/>
  <c r="A8139" i="3"/>
  <c r="A8140" i="3"/>
  <c r="A8141" i="3"/>
  <c r="A8142" i="3"/>
  <c r="A8143" i="3"/>
  <c r="A8144" i="3"/>
  <c r="A8145" i="3"/>
  <c r="A8146" i="3"/>
  <c r="A8147" i="3"/>
  <c r="A8148" i="3"/>
  <c r="A8149" i="3"/>
  <c r="A8150" i="3"/>
  <c r="A8151" i="3"/>
  <c r="A8152" i="3"/>
  <c r="A8153" i="3"/>
  <c r="A8154" i="3"/>
  <c r="A8155" i="3"/>
  <c r="A8156" i="3"/>
  <c r="A8157" i="3"/>
  <c r="A8158" i="3"/>
  <c r="A8159" i="3"/>
  <c r="A8160" i="3"/>
  <c r="A8161" i="3"/>
  <c r="A8162" i="3"/>
  <c r="A8163" i="3"/>
  <c r="A8164" i="3"/>
  <c r="A8165" i="3"/>
  <c r="A8166" i="3"/>
  <c r="A8167" i="3"/>
  <c r="A8168" i="3"/>
  <c r="A8169" i="3"/>
  <c r="A8170" i="3"/>
  <c r="A8171" i="3"/>
  <c r="A8172" i="3"/>
  <c r="A8173" i="3"/>
  <c r="A8174" i="3"/>
  <c r="A8175" i="3"/>
  <c r="A8176" i="3"/>
  <c r="A8177" i="3"/>
  <c r="A8178" i="3"/>
  <c r="A8179" i="3"/>
  <c r="A8180" i="3"/>
  <c r="A8181" i="3"/>
  <c r="A8182" i="3"/>
  <c r="A8183" i="3"/>
  <c r="A8184" i="3"/>
  <c r="A8185" i="3"/>
  <c r="A8186" i="3"/>
  <c r="A8187" i="3"/>
  <c r="A8188" i="3"/>
  <c r="A8189" i="3"/>
  <c r="A8190" i="3"/>
  <c r="A8191" i="3"/>
  <c r="A8192" i="3"/>
  <c r="A8193" i="3"/>
  <c r="A8194" i="3"/>
  <c r="A8195" i="3"/>
  <c r="A8196" i="3"/>
  <c r="A8197" i="3"/>
  <c r="A8198" i="3"/>
  <c r="A8199" i="3"/>
  <c r="A8200" i="3"/>
  <c r="A8201" i="3"/>
  <c r="A8202" i="3"/>
  <c r="A8203" i="3"/>
  <c r="A8204" i="3"/>
  <c r="A8205" i="3"/>
  <c r="A8206" i="3"/>
  <c r="A8207" i="3"/>
  <c r="A8208" i="3"/>
  <c r="A8209" i="3"/>
  <c r="A8210" i="3"/>
  <c r="A8211" i="3"/>
  <c r="A8212" i="3"/>
  <c r="A8213" i="3"/>
  <c r="A8214" i="3"/>
  <c r="A8215" i="3"/>
  <c r="A8216" i="3"/>
  <c r="A8217" i="3"/>
  <c r="A8218" i="3"/>
  <c r="A8219" i="3"/>
  <c r="A8220" i="3"/>
  <c r="A8221" i="3"/>
  <c r="A8222" i="3"/>
  <c r="A8223" i="3"/>
  <c r="A8224" i="3"/>
  <c r="A8225" i="3"/>
  <c r="A8226" i="3"/>
  <c r="A8227" i="3"/>
  <c r="A8228" i="3"/>
  <c r="A8229" i="3"/>
  <c r="A8230" i="3"/>
  <c r="A8231" i="3"/>
  <c r="A8232" i="3"/>
  <c r="A8233" i="3"/>
  <c r="A8234" i="3"/>
  <c r="A8235" i="3"/>
  <c r="A8236" i="3"/>
  <c r="A8237" i="3"/>
  <c r="A8238" i="3"/>
  <c r="A8239" i="3"/>
  <c r="A8240" i="3"/>
  <c r="A8241" i="3"/>
  <c r="A8242" i="3"/>
  <c r="A8243" i="3"/>
  <c r="A8244" i="3"/>
  <c r="A8245" i="3"/>
  <c r="A8246" i="3"/>
  <c r="A8247" i="3"/>
  <c r="A8248" i="3"/>
  <c r="A8249" i="3"/>
  <c r="A8250" i="3"/>
  <c r="A8251" i="3"/>
  <c r="A8252" i="3"/>
  <c r="A8253" i="3"/>
  <c r="A8254" i="3"/>
  <c r="A8255" i="3"/>
  <c r="A8256" i="3"/>
  <c r="A8257" i="3"/>
  <c r="A8258" i="3"/>
  <c r="A8259" i="3"/>
  <c r="A8260" i="3"/>
  <c r="A8261" i="3"/>
  <c r="A8262" i="3"/>
  <c r="A8263" i="3"/>
  <c r="A8264" i="3"/>
  <c r="A8265" i="3"/>
  <c r="A8266" i="3"/>
  <c r="A8267" i="3"/>
  <c r="A8268" i="3"/>
  <c r="A8269" i="3"/>
  <c r="A8270" i="3"/>
  <c r="A8271" i="3"/>
  <c r="A8272" i="3"/>
  <c r="A8273" i="3"/>
  <c r="A8274" i="3"/>
  <c r="A8275" i="3"/>
  <c r="A8276" i="3"/>
  <c r="A8277" i="3"/>
  <c r="A8278" i="3"/>
  <c r="A8279" i="3"/>
  <c r="A8280" i="3"/>
  <c r="A8281" i="3"/>
  <c r="A8282" i="3"/>
  <c r="A8283" i="3"/>
  <c r="A8284" i="3"/>
  <c r="A8285" i="3"/>
  <c r="A8286" i="3"/>
  <c r="A8287" i="3"/>
  <c r="A8288" i="3"/>
  <c r="A8289" i="3"/>
  <c r="A8290" i="3"/>
  <c r="A8291" i="3"/>
  <c r="A8292" i="3"/>
  <c r="A8293" i="3"/>
  <c r="A8294" i="3"/>
  <c r="A8295" i="3"/>
  <c r="A8296" i="3"/>
  <c r="A8297" i="3"/>
  <c r="A8298" i="3"/>
  <c r="A8299" i="3"/>
  <c r="A8300" i="3"/>
  <c r="A8301" i="3"/>
  <c r="A8302" i="3"/>
  <c r="A8303" i="3"/>
  <c r="A8304" i="3"/>
  <c r="A8305" i="3"/>
  <c r="A8306" i="3"/>
  <c r="A8307" i="3"/>
  <c r="A8308" i="3"/>
  <c r="A8309" i="3"/>
  <c r="A8310" i="3"/>
  <c r="A8311" i="3"/>
  <c r="A8312" i="3"/>
  <c r="A8313" i="3"/>
  <c r="A8314" i="3"/>
  <c r="A8315" i="3"/>
  <c r="A8316" i="3"/>
  <c r="A8317" i="3"/>
  <c r="A8318" i="3"/>
  <c r="A8319" i="3"/>
  <c r="A8320" i="3"/>
  <c r="A8321" i="3"/>
  <c r="A8322" i="3"/>
  <c r="A8323" i="3"/>
  <c r="A8324" i="3"/>
  <c r="A8325" i="3"/>
  <c r="A8326" i="3"/>
  <c r="A8327" i="3"/>
  <c r="A8328" i="3"/>
  <c r="A8329" i="3"/>
  <c r="A8330" i="3"/>
  <c r="A8331" i="3"/>
  <c r="A8332" i="3"/>
  <c r="A8333" i="3"/>
  <c r="A8334" i="3"/>
  <c r="A8335" i="3"/>
  <c r="A8336" i="3"/>
  <c r="A8337" i="3"/>
  <c r="A8338" i="3"/>
  <c r="A8339" i="3"/>
  <c r="A8340" i="3"/>
  <c r="A8341" i="3"/>
  <c r="A8342" i="3"/>
  <c r="A8343" i="3"/>
  <c r="A8344" i="3"/>
  <c r="A8345" i="3"/>
  <c r="A8346" i="3"/>
  <c r="A8347" i="3"/>
  <c r="A8348" i="3"/>
  <c r="A8349" i="3"/>
  <c r="A8350" i="3"/>
  <c r="A8351" i="3"/>
  <c r="A8352" i="3"/>
  <c r="A8353" i="3"/>
  <c r="A8354" i="3"/>
  <c r="A8355" i="3"/>
  <c r="A8356" i="3"/>
  <c r="A8357" i="3"/>
  <c r="A8358" i="3"/>
  <c r="A8359" i="3"/>
  <c r="A8360" i="3"/>
  <c r="A8361" i="3"/>
  <c r="A8362" i="3"/>
  <c r="A8363" i="3"/>
  <c r="A8364" i="3"/>
  <c r="A8365" i="3"/>
  <c r="A8366" i="3"/>
  <c r="A8367" i="3"/>
  <c r="A8368" i="3"/>
  <c r="A8369" i="3"/>
  <c r="A8370" i="3"/>
  <c r="A8371" i="3"/>
  <c r="A8372" i="3"/>
  <c r="A8373" i="3"/>
  <c r="A8374" i="3"/>
  <c r="A8375" i="3"/>
  <c r="A8376" i="3"/>
  <c r="A8377" i="3"/>
  <c r="A8378" i="3"/>
  <c r="A8379" i="3"/>
  <c r="A8380" i="3"/>
  <c r="A8381" i="3"/>
  <c r="A8382" i="3"/>
  <c r="A8383" i="3"/>
  <c r="A8384" i="3"/>
  <c r="A8385" i="3"/>
  <c r="A8386" i="3"/>
  <c r="A8387" i="3"/>
  <c r="A8388" i="3"/>
  <c r="A8389" i="3"/>
  <c r="A8390" i="3"/>
  <c r="A8391" i="3"/>
  <c r="A8392" i="3"/>
  <c r="A8393" i="3"/>
  <c r="A8394" i="3"/>
  <c r="A8395" i="3"/>
  <c r="A8396" i="3"/>
  <c r="A8397" i="3"/>
  <c r="A8398" i="3"/>
  <c r="A8399" i="3"/>
  <c r="A8400" i="3"/>
  <c r="A8401" i="3"/>
  <c r="A8402" i="3"/>
  <c r="A8403" i="3"/>
  <c r="A8404" i="3"/>
  <c r="A8405" i="3"/>
  <c r="A8406" i="3"/>
  <c r="A8407" i="3"/>
  <c r="A8408" i="3"/>
  <c r="A8409" i="3"/>
  <c r="A8410" i="3"/>
  <c r="A8411" i="3"/>
  <c r="A8412" i="3"/>
  <c r="A8413" i="3"/>
  <c r="A8414" i="3"/>
  <c r="A8415" i="3"/>
  <c r="A8416" i="3"/>
  <c r="A8417" i="3"/>
  <c r="A8418" i="3"/>
  <c r="A8419" i="3"/>
  <c r="A8420" i="3"/>
  <c r="A8421" i="3"/>
  <c r="A8422" i="3"/>
  <c r="A8423" i="3"/>
  <c r="A8424" i="3"/>
  <c r="A8425" i="3"/>
  <c r="A8426" i="3"/>
  <c r="A8427" i="3"/>
  <c r="A8428" i="3"/>
  <c r="A8429" i="3"/>
  <c r="A8430" i="3"/>
  <c r="A8431" i="3"/>
  <c r="A8432" i="3"/>
  <c r="A8433" i="3"/>
  <c r="A8434" i="3"/>
  <c r="A8435" i="3"/>
  <c r="A8436" i="3"/>
  <c r="A8437" i="3"/>
  <c r="A8438" i="3"/>
  <c r="A8439" i="3"/>
  <c r="A8440" i="3"/>
  <c r="A8441" i="3"/>
  <c r="A8442" i="3"/>
  <c r="A8443" i="3"/>
  <c r="A8444" i="3"/>
  <c r="A8445" i="3"/>
  <c r="A8446" i="3"/>
  <c r="A8447" i="3"/>
  <c r="A8448" i="3"/>
  <c r="A8449" i="3"/>
  <c r="A8450" i="3"/>
  <c r="A8451" i="3"/>
  <c r="A8452" i="3"/>
  <c r="A8453" i="3"/>
  <c r="A8454" i="3"/>
  <c r="A8455" i="3"/>
  <c r="A8456" i="3"/>
  <c r="A8457" i="3"/>
  <c r="A8458" i="3"/>
  <c r="A8459" i="3"/>
  <c r="A8460" i="3"/>
  <c r="A8461" i="3"/>
  <c r="A8462" i="3"/>
  <c r="A8463" i="3"/>
  <c r="A8464" i="3"/>
  <c r="A8465" i="3"/>
  <c r="A8466" i="3"/>
  <c r="A8467" i="3"/>
  <c r="A8468" i="3"/>
  <c r="A8469" i="3"/>
  <c r="A8470" i="3"/>
  <c r="A8471" i="3"/>
  <c r="A8472" i="3"/>
  <c r="A8473" i="3"/>
  <c r="A8474" i="3"/>
  <c r="A8475" i="3"/>
  <c r="A8476" i="3"/>
  <c r="A8477" i="3"/>
  <c r="A8478" i="3"/>
  <c r="A8479" i="3"/>
  <c r="A8480" i="3"/>
  <c r="A8481" i="3"/>
  <c r="A8482" i="3"/>
  <c r="A8483" i="3"/>
  <c r="A8484" i="3"/>
  <c r="A8485" i="3"/>
  <c r="A8486" i="3"/>
  <c r="A8487" i="3"/>
  <c r="A8488" i="3"/>
  <c r="A8489" i="3"/>
  <c r="A8490" i="3"/>
  <c r="A8491" i="3"/>
  <c r="A8492" i="3"/>
  <c r="A8493" i="3"/>
  <c r="A8494" i="3"/>
  <c r="A8495" i="3"/>
  <c r="A8496" i="3"/>
  <c r="A8497" i="3"/>
  <c r="A8498" i="3"/>
  <c r="A8499" i="3"/>
  <c r="A8500" i="3"/>
  <c r="A8501" i="3"/>
  <c r="A8502" i="3"/>
  <c r="A8503" i="3"/>
  <c r="A8504" i="3"/>
  <c r="A8505" i="3"/>
  <c r="A8506" i="3"/>
  <c r="A8507" i="3"/>
  <c r="A8508" i="3"/>
  <c r="A8509" i="3"/>
  <c r="A8510" i="3"/>
  <c r="A8511" i="3"/>
  <c r="A8512" i="3"/>
  <c r="A8513" i="3"/>
  <c r="A8514" i="3"/>
  <c r="A8515" i="3"/>
  <c r="A8516" i="3"/>
  <c r="A8517" i="3"/>
  <c r="A8518" i="3"/>
  <c r="A8519" i="3"/>
  <c r="A8520" i="3"/>
  <c r="A8521" i="3"/>
  <c r="A8522" i="3"/>
  <c r="A8523" i="3"/>
  <c r="A8524" i="3"/>
  <c r="A8525" i="3"/>
  <c r="A8526" i="3"/>
  <c r="A8527" i="3"/>
  <c r="A8528" i="3"/>
  <c r="A8529" i="3"/>
  <c r="A8530" i="3"/>
  <c r="A8531" i="3"/>
  <c r="A8532" i="3"/>
  <c r="A8533" i="3"/>
  <c r="A8534" i="3"/>
  <c r="A8535" i="3"/>
  <c r="A8536" i="3"/>
  <c r="A8537" i="3"/>
  <c r="A8538" i="3"/>
  <c r="A8539" i="3"/>
  <c r="A8540" i="3"/>
  <c r="A8541" i="3"/>
  <c r="A8542" i="3"/>
  <c r="A8543" i="3"/>
  <c r="A8544" i="3"/>
  <c r="A8545" i="3"/>
  <c r="A8546" i="3"/>
  <c r="A8547" i="3"/>
  <c r="A8548" i="3"/>
  <c r="A8549" i="3"/>
  <c r="A8550" i="3"/>
  <c r="A8551" i="3"/>
  <c r="A8552" i="3"/>
  <c r="A8553" i="3"/>
  <c r="A8554" i="3"/>
  <c r="A8555" i="3"/>
  <c r="A8556" i="3"/>
  <c r="A8557" i="3"/>
  <c r="A8558" i="3"/>
  <c r="A8559" i="3"/>
  <c r="A8560" i="3"/>
  <c r="A8561" i="3"/>
  <c r="A8562" i="3"/>
  <c r="A8563" i="3"/>
  <c r="A8564" i="3"/>
  <c r="A8565" i="3"/>
  <c r="A8566" i="3"/>
  <c r="A8567" i="3"/>
  <c r="A8568" i="3"/>
  <c r="A8569" i="3"/>
  <c r="A8570" i="3"/>
  <c r="A8571" i="3"/>
  <c r="A8572" i="3"/>
  <c r="A8573" i="3"/>
  <c r="A8574" i="3"/>
  <c r="A8575" i="3"/>
  <c r="A8576" i="3"/>
  <c r="A8577" i="3"/>
  <c r="A8578" i="3"/>
  <c r="A8579" i="3"/>
  <c r="A8580" i="3"/>
  <c r="A8581" i="3"/>
  <c r="A8582" i="3"/>
  <c r="A8583" i="3"/>
  <c r="A8584" i="3"/>
  <c r="A8585" i="3"/>
  <c r="A8586" i="3"/>
  <c r="A8587" i="3"/>
  <c r="A8588" i="3"/>
  <c r="A8589" i="3"/>
  <c r="A8590" i="3"/>
  <c r="A8591" i="3"/>
  <c r="A8592" i="3"/>
  <c r="A8593" i="3"/>
  <c r="A8594" i="3"/>
  <c r="A8595" i="3"/>
  <c r="A8596" i="3"/>
  <c r="A8597" i="3"/>
  <c r="A8598" i="3"/>
  <c r="A8599" i="3"/>
  <c r="A8600" i="3"/>
  <c r="A8601" i="3"/>
  <c r="A8602" i="3"/>
  <c r="A8603" i="3"/>
  <c r="A8604" i="3"/>
  <c r="A8605" i="3"/>
  <c r="A8606" i="3"/>
  <c r="A8607" i="3"/>
  <c r="A8608" i="3"/>
  <c r="A8609" i="3"/>
  <c r="A8610" i="3"/>
  <c r="A8611" i="3"/>
  <c r="A8612" i="3"/>
  <c r="A8613" i="3"/>
  <c r="A8614" i="3"/>
  <c r="A8615" i="3"/>
  <c r="A8616" i="3"/>
  <c r="A8617" i="3"/>
  <c r="A8618" i="3"/>
  <c r="A8619" i="3"/>
  <c r="A8620" i="3"/>
  <c r="A8621" i="3"/>
  <c r="A8622" i="3"/>
  <c r="A8623" i="3"/>
  <c r="A8624" i="3"/>
  <c r="A8625" i="3"/>
  <c r="A8626" i="3"/>
  <c r="A8627" i="3"/>
  <c r="A8628" i="3"/>
  <c r="A8629" i="3"/>
  <c r="A8630" i="3"/>
  <c r="A8631" i="3"/>
  <c r="A8632" i="3"/>
  <c r="A8633" i="3"/>
  <c r="A8634" i="3"/>
  <c r="A8635" i="3"/>
  <c r="A8636" i="3"/>
  <c r="A8637" i="3"/>
  <c r="A8638" i="3"/>
  <c r="A8639" i="3"/>
  <c r="A8640" i="3"/>
  <c r="A8641" i="3"/>
  <c r="A8642" i="3"/>
  <c r="A8643" i="3"/>
  <c r="A8644" i="3"/>
  <c r="A8645" i="3"/>
  <c r="A8646" i="3"/>
  <c r="A8647" i="3"/>
  <c r="A8648" i="3"/>
  <c r="A8649" i="3"/>
  <c r="A8650" i="3"/>
  <c r="A8651" i="3"/>
  <c r="A8652" i="3"/>
  <c r="A8653" i="3"/>
  <c r="A8654" i="3"/>
  <c r="A8655" i="3"/>
  <c r="A8656" i="3"/>
  <c r="A8657" i="3"/>
  <c r="A8658" i="3"/>
  <c r="A8659" i="3"/>
  <c r="A8660" i="3"/>
  <c r="A8661" i="3"/>
  <c r="A8662" i="3"/>
  <c r="A8663" i="3"/>
  <c r="A8664" i="3"/>
  <c r="A8665" i="3"/>
  <c r="A8666" i="3"/>
  <c r="A8667" i="3"/>
  <c r="A8668" i="3"/>
  <c r="A8669" i="3"/>
  <c r="A8670" i="3"/>
  <c r="A8671" i="3"/>
  <c r="A8672" i="3"/>
  <c r="A8673" i="3"/>
  <c r="A8674" i="3"/>
  <c r="A8675" i="3"/>
  <c r="A8676" i="3"/>
  <c r="A8677" i="3"/>
  <c r="A8678" i="3"/>
  <c r="A8679" i="3"/>
  <c r="A8680" i="3"/>
  <c r="A8681" i="3"/>
  <c r="A8682" i="3"/>
  <c r="A8683" i="3"/>
  <c r="A8684" i="3"/>
  <c r="A8685" i="3"/>
  <c r="A8686" i="3"/>
  <c r="A8687" i="3"/>
  <c r="A8688" i="3"/>
  <c r="A8689" i="3"/>
  <c r="A8690" i="3"/>
  <c r="A8691" i="3"/>
  <c r="A8692" i="3"/>
  <c r="A8693" i="3"/>
  <c r="A8694" i="3"/>
  <c r="A8695" i="3"/>
  <c r="A8696" i="3"/>
  <c r="A8697" i="3"/>
  <c r="A8698" i="3"/>
  <c r="A8699" i="3"/>
  <c r="A8700" i="3"/>
  <c r="A8701" i="3"/>
  <c r="A8702" i="3"/>
  <c r="A8703" i="3"/>
  <c r="A8704" i="3"/>
  <c r="A8705" i="3"/>
  <c r="A8706" i="3"/>
  <c r="A8707" i="3"/>
  <c r="A8708" i="3"/>
  <c r="A8709" i="3"/>
  <c r="A8710" i="3"/>
  <c r="A8711" i="3"/>
  <c r="A8712" i="3"/>
  <c r="A8713" i="3"/>
  <c r="A8714" i="3"/>
  <c r="A8715" i="3"/>
  <c r="A8716" i="3"/>
  <c r="A8717" i="3"/>
  <c r="A8718" i="3"/>
  <c r="A8719" i="3"/>
  <c r="A8720" i="3"/>
  <c r="A8721" i="3"/>
  <c r="A8722" i="3"/>
  <c r="A8723" i="3"/>
  <c r="A8724" i="3"/>
  <c r="A8725" i="3"/>
  <c r="A8726" i="3"/>
  <c r="A8727" i="3"/>
  <c r="A8728" i="3"/>
  <c r="A8729" i="3"/>
  <c r="A8730" i="3"/>
  <c r="A8731" i="3"/>
  <c r="A8732" i="3"/>
  <c r="A8733" i="3"/>
  <c r="A8734" i="3"/>
  <c r="A8735" i="3"/>
  <c r="A8736" i="3"/>
  <c r="A8737" i="3"/>
  <c r="A8738" i="3"/>
  <c r="A8739" i="3"/>
  <c r="A8740" i="3"/>
  <c r="A8741" i="3"/>
  <c r="A8742" i="3"/>
  <c r="A8743" i="3"/>
  <c r="A8744" i="3"/>
  <c r="A8745" i="3"/>
  <c r="A8746" i="3"/>
  <c r="A8747" i="3"/>
  <c r="A8748" i="3"/>
  <c r="A8749" i="3"/>
  <c r="A8750" i="3"/>
  <c r="A8751" i="3"/>
  <c r="A8752" i="3"/>
  <c r="A8753" i="3"/>
  <c r="A8754" i="3"/>
  <c r="A8755" i="3"/>
  <c r="A8756" i="3"/>
  <c r="A8757" i="3"/>
  <c r="A8758" i="3"/>
  <c r="A8759" i="3"/>
  <c r="A8760" i="3"/>
  <c r="A8761" i="3"/>
  <c r="A8762" i="3"/>
  <c r="A8763" i="3"/>
  <c r="A8764" i="3"/>
  <c r="A8765" i="3"/>
  <c r="A8766" i="3"/>
  <c r="A8767" i="3"/>
  <c r="A8768" i="3"/>
  <c r="A8769" i="3"/>
  <c r="A8770" i="3"/>
  <c r="A8771" i="3"/>
  <c r="A8772" i="3"/>
  <c r="A8773" i="3"/>
  <c r="A8774" i="3"/>
  <c r="A8775" i="3"/>
  <c r="A8776" i="3"/>
  <c r="A8777" i="3"/>
  <c r="A8778" i="3"/>
  <c r="A8779" i="3"/>
  <c r="A8780" i="3"/>
  <c r="A8781" i="3"/>
  <c r="A8782" i="3"/>
  <c r="A8783" i="3"/>
  <c r="A8784" i="3"/>
  <c r="A8785" i="3"/>
  <c r="A8786" i="3"/>
  <c r="A8787" i="3"/>
  <c r="A8788" i="3"/>
  <c r="A8789" i="3"/>
  <c r="A8790" i="3"/>
  <c r="A8791" i="3"/>
  <c r="A8792" i="3"/>
  <c r="A8793" i="3"/>
  <c r="A8794" i="3"/>
  <c r="A8795" i="3"/>
  <c r="A8796" i="3"/>
  <c r="A8797" i="3"/>
  <c r="A8798" i="3"/>
  <c r="A8799" i="3"/>
  <c r="A8800" i="3"/>
  <c r="A8801" i="3"/>
  <c r="A8802" i="3"/>
  <c r="A8803" i="3"/>
  <c r="A8804" i="3"/>
  <c r="A8805" i="3"/>
  <c r="A8806" i="3"/>
  <c r="A8807" i="3"/>
  <c r="A8808" i="3"/>
  <c r="A8809" i="3"/>
  <c r="A8810" i="3"/>
  <c r="A8811" i="3"/>
  <c r="A8812" i="3"/>
  <c r="A8813" i="3"/>
  <c r="A8814" i="3"/>
  <c r="A8815" i="3"/>
  <c r="A8816" i="3"/>
  <c r="A8817" i="3"/>
  <c r="A8818" i="3"/>
  <c r="A8819" i="3"/>
  <c r="A8820" i="3"/>
  <c r="A8821" i="3"/>
  <c r="A8822" i="3"/>
  <c r="A8823" i="3"/>
  <c r="A8824" i="3"/>
  <c r="A8825" i="3"/>
  <c r="A8826" i="3"/>
  <c r="A8827" i="3"/>
  <c r="A8828" i="3"/>
  <c r="A8829" i="3"/>
  <c r="A8830" i="3"/>
  <c r="A8831" i="3"/>
  <c r="A8832" i="3"/>
  <c r="A8833" i="3"/>
  <c r="A8834" i="3"/>
  <c r="A8835" i="3"/>
  <c r="A8836" i="3"/>
  <c r="A8837" i="3"/>
  <c r="A8838" i="3"/>
  <c r="A8839" i="3"/>
  <c r="A8840" i="3"/>
  <c r="A8841" i="3"/>
  <c r="A8842" i="3"/>
  <c r="A8843" i="3"/>
  <c r="A8844" i="3"/>
  <c r="A8845" i="3"/>
  <c r="A8846" i="3"/>
  <c r="A8847" i="3"/>
  <c r="A8848" i="3"/>
  <c r="A8849" i="3"/>
  <c r="A8850" i="3"/>
  <c r="A8851" i="3"/>
  <c r="A8852" i="3"/>
  <c r="A8853" i="3"/>
  <c r="A8854" i="3"/>
  <c r="A8855" i="3"/>
  <c r="A8856" i="3"/>
  <c r="A8857" i="3"/>
  <c r="A8858" i="3"/>
  <c r="A8859" i="3"/>
  <c r="A8860" i="3"/>
  <c r="A8861" i="3"/>
  <c r="A8862" i="3"/>
  <c r="A8863" i="3"/>
  <c r="A8864" i="3"/>
  <c r="A8865" i="3"/>
  <c r="A8866" i="3"/>
  <c r="A8867" i="3"/>
  <c r="A8868" i="3"/>
  <c r="A8869" i="3"/>
  <c r="A8870" i="3"/>
  <c r="A8871" i="3"/>
  <c r="A8872" i="3"/>
  <c r="A8873" i="3"/>
  <c r="A8874" i="3"/>
  <c r="A8875" i="3"/>
  <c r="A8876" i="3"/>
  <c r="A8877" i="3"/>
  <c r="A8878" i="3"/>
  <c r="A8879" i="3"/>
  <c r="A8880" i="3"/>
  <c r="A8881" i="3"/>
  <c r="A8882" i="3"/>
  <c r="A8883" i="3"/>
  <c r="A8884" i="3"/>
  <c r="A8885" i="3"/>
  <c r="A8886" i="3"/>
  <c r="A8887" i="3"/>
  <c r="A8888" i="3"/>
  <c r="A8889" i="3"/>
  <c r="A8890" i="3"/>
  <c r="A8891" i="3"/>
  <c r="A8892" i="3"/>
  <c r="A8893" i="3"/>
  <c r="A8894" i="3"/>
  <c r="A8895" i="3"/>
  <c r="A8896" i="3"/>
  <c r="A8897" i="3"/>
  <c r="A8898" i="3"/>
  <c r="A8899" i="3"/>
  <c r="A8900" i="3"/>
  <c r="A8901" i="3"/>
  <c r="A8902" i="3"/>
  <c r="A8903" i="3"/>
  <c r="A8904" i="3"/>
  <c r="A8905" i="3"/>
  <c r="A8906" i="3"/>
  <c r="A8907" i="3"/>
  <c r="A8908" i="3"/>
  <c r="A8909" i="3"/>
  <c r="A8910" i="3"/>
  <c r="A8911" i="3"/>
  <c r="A8912" i="3"/>
  <c r="A8913" i="3"/>
  <c r="A8914" i="3"/>
  <c r="A8915" i="3"/>
  <c r="A8916" i="3"/>
  <c r="A8917" i="3"/>
  <c r="A8918" i="3"/>
  <c r="A8919" i="3"/>
  <c r="A8920" i="3"/>
  <c r="A8921" i="3"/>
  <c r="A8922" i="3"/>
  <c r="A8923" i="3"/>
  <c r="A8924" i="3"/>
  <c r="A8925" i="3"/>
  <c r="A8926" i="3"/>
  <c r="A8927" i="3"/>
  <c r="A8928" i="3"/>
  <c r="A8929" i="3"/>
  <c r="A8930" i="3"/>
  <c r="A8931" i="3"/>
  <c r="A8932" i="3"/>
  <c r="A8933" i="3"/>
  <c r="A8934" i="3"/>
  <c r="A8935" i="3"/>
  <c r="A8936" i="3"/>
  <c r="A8937" i="3"/>
  <c r="A8938" i="3"/>
  <c r="A8939" i="3"/>
  <c r="A8940" i="3"/>
  <c r="A8941" i="3"/>
  <c r="A8942" i="3"/>
  <c r="A8943" i="3"/>
  <c r="A8944" i="3"/>
  <c r="A8945" i="3"/>
  <c r="A8946" i="3"/>
  <c r="A8947" i="3"/>
  <c r="A8948" i="3"/>
  <c r="A8949" i="3"/>
  <c r="A8950" i="3"/>
  <c r="A8951" i="3"/>
  <c r="A8952" i="3"/>
  <c r="A8953" i="3"/>
  <c r="A8954" i="3"/>
  <c r="A8955" i="3"/>
  <c r="A8956" i="3"/>
  <c r="A8957" i="3"/>
  <c r="A8958" i="3"/>
  <c r="A8959" i="3"/>
  <c r="A8960" i="3"/>
  <c r="A8961" i="3"/>
  <c r="A8962" i="3"/>
  <c r="A8963" i="3"/>
  <c r="A8964" i="3"/>
  <c r="A8965" i="3"/>
  <c r="A8966" i="3"/>
  <c r="A8967" i="3"/>
  <c r="A8968" i="3"/>
  <c r="A8969" i="3"/>
  <c r="A8970" i="3"/>
  <c r="A8971" i="3"/>
  <c r="A8972" i="3"/>
  <c r="A8973" i="3"/>
  <c r="A8974" i="3"/>
  <c r="A8975" i="3"/>
  <c r="A8976" i="3"/>
  <c r="A8977" i="3"/>
  <c r="A8978" i="3"/>
  <c r="A8979" i="3"/>
  <c r="A8980" i="3"/>
  <c r="A8981" i="3"/>
  <c r="A8982" i="3"/>
  <c r="A8983" i="3"/>
  <c r="A8984" i="3"/>
  <c r="A8985" i="3"/>
  <c r="A8986" i="3"/>
  <c r="A8987" i="3"/>
  <c r="A8988" i="3"/>
  <c r="A8989" i="3"/>
  <c r="A8990" i="3"/>
  <c r="A8991" i="3"/>
  <c r="A8992" i="3"/>
  <c r="A8993" i="3"/>
  <c r="A8994" i="3"/>
  <c r="A8995" i="3"/>
  <c r="A8996" i="3"/>
  <c r="A8997" i="3"/>
  <c r="A8998" i="3"/>
  <c r="A8999" i="3"/>
  <c r="A9000" i="3"/>
  <c r="A9001" i="3"/>
  <c r="A9002" i="3"/>
  <c r="A9003" i="3"/>
  <c r="A9004" i="3"/>
  <c r="A9005" i="3"/>
  <c r="A9006" i="3"/>
  <c r="A9007" i="3"/>
  <c r="A9008" i="3"/>
  <c r="A9009" i="3"/>
  <c r="A9010" i="3"/>
  <c r="A9011" i="3"/>
  <c r="A9012" i="3"/>
  <c r="A9013" i="3"/>
  <c r="A9014" i="3"/>
  <c r="A9015" i="3"/>
  <c r="A9016" i="3"/>
  <c r="A9017" i="3"/>
  <c r="A9018" i="3"/>
  <c r="A9019" i="3"/>
  <c r="A9020" i="3"/>
  <c r="A9021" i="3"/>
  <c r="A9022" i="3"/>
  <c r="A9023" i="3"/>
  <c r="A9024" i="3"/>
  <c r="A9025" i="3"/>
  <c r="A9026" i="3"/>
  <c r="A9027" i="3"/>
  <c r="A9028" i="3"/>
  <c r="A9029" i="3"/>
  <c r="A9030" i="3"/>
  <c r="A9031" i="3"/>
  <c r="A9032" i="3"/>
  <c r="A9033" i="3"/>
  <c r="A9034" i="3"/>
  <c r="A9035" i="3"/>
  <c r="A9036" i="3"/>
  <c r="A9037" i="3"/>
  <c r="A9038" i="3"/>
  <c r="A9039" i="3"/>
  <c r="A9040" i="3"/>
  <c r="A9041" i="3"/>
  <c r="A9042" i="3"/>
  <c r="A9043" i="3"/>
  <c r="A9044" i="3"/>
  <c r="A9045" i="3"/>
  <c r="A9046" i="3"/>
  <c r="A9047" i="3"/>
  <c r="A9048" i="3"/>
  <c r="A9049" i="3"/>
  <c r="A9050" i="3"/>
  <c r="A9051" i="3"/>
  <c r="A9052" i="3"/>
  <c r="A9053" i="3"/>
  <c r="A9054" i="3"/>
  <c r="A9055" i="3"/>
  <c r="A9056" i="3"/>
  <c r="A9057" i="3"/>
  <c r="A9058" i="3"/>
  <c r="A9059" i="3"/>
  <c r="A9060" i="3"/>
  <c r="A9061" i="3"/>
  <c r="A9062" i="3"/>
  <c r="A9063" i="3"/>
  <c r="A9064" i="3"/>
  <c r="A9065" i="3"/>
  <c r="A9066" i="3"/>
  <c r="A9067" i="3"/>
  <c r="A9068" i="3"/>
  <c r="A9069" i="3"/>
  <c r="A9070" i="3"/>
  <c r="A9071" i="3"/>
  <c r="A9072" i="3"/>
  <c r="A9073" i="3"/>
  <c r="A9074" i="3"/>
  <c r="A9075" i="3"/>
  <c r="A9076" i="3"/>
  <c r="A9077" i="3"/>
  <c r="A9078" i="3"/>
  <c r="A9079" i="3"/>
  <c r="A9080" i="3"/>
  <c r="A9081" i="3"/>
  <c r="A9082" i="3"/>
  <c r="A9083" i="3"/>
  <c r="A9084" i="3"/>
  <c r="A9085" i="3"/>
  <c r="A9086" i="3"/>
  <c r="A9087" i="3"/>
  <c r="A9088" i="3"/>
  <c r="A9089" i="3"/>
  <c r="A9090" i="3"/>
  <c r="A9091" i="3"/>
  <c r="A9092" i="3"/>
  <c r="A9093" i="3"/>
  <c r="A9094" i="3"/>
  <c r="A9095" i="3"/>
  <c r="A9096" i="3"/>
  <c r="A9097" i="3"/>
  <c r="A9098" i="3"/>
  <c r="A9099" i="3"/>
  <c r="A9100" i="3"/>
  <c r="A9101" i="3"/>
  <c r="A9102" i="3"/>
  <c r="A9103" i="3"/>
  <c r="A9104" i="3"/>
  <c r="A9105" i="3"/>
  <c r="A9106" i="3"/>
  <c r="A9107" i="3"/>
  <c r="A9108" i="3"/>
  <c r="A9109" i="3"/>
  <c r="A9110" i="3"/>
  <c r="A9111" i="3"/>
  <c r="A9112" i="3"/>
  <c r="A9113" i="3"/>
  <c r="A9114" i="3"/>
  <c r="A9115" i="3"/>
  <c r="A9116" i="3"/>
  <c r="A9117" i="3"/>
  <c r="A9118" i="3"/>
  <c r="A9119" i="3"/>
  <c r="A9120" i="3"/>
  <c r="A9121" i="3"/>
  <c r="A9122" i="3"/>
  <c r="A9123" i="3"/>
  <c r="A9124" i="3"/>
  <c r="A9125" i="3"/>
  <c r="A9126" i="3"/>
  <c r="A9127" i="3"/>
  <c r="A9128" i="3"/>
  <c r="A9129" i="3"/>
  <c r="A9130" i="3"/>
  <c r="A9131" i="3"/>
  <c r="A9132" i="3"/>
  <c r="A9133" i="3"/>
  <c r="A9134" i="3"/>
  <c r="A9135" i="3"/>
  <c r="A9136" i="3"/>
  <c r="A9137" i="3"/>
  <c r="A9138" i="3"/>
  <c r="A9139" i="3"/>
  <c r="A9140" i="3"/>
  <c r="A9141" i="3"/>
  <c r="A9142" i="3"/>
  <c r="A9143" i="3"/>
  <c r="A9144" i="3"/>
  <c r="A9145" i="3"/>
  <c r="A9146" i="3"/>
  <c r="A9147" i="3"/>
  <c r="A9148" i="3"/>
  <c r="A9149" i="3"/>
  <c r="A9150" i="3"/>
  <c r="A9151" i="3"/>
  <c r="A9152" i="3"/>
  <c r="A9153" i="3"/>
  <c r="A9154" i="3"/>
  <c r="A9155" i="3"/>
  <c r="A9156" i="3"/>
  <c r="A9157" i="3"/>
  <c r="A9158" i="3"/>
  <c r="A9159" i="3"/>
  <c r="A9160" i="3"/>
  <c r="A9161" i="3"/>
  <c r="A9162" i="3"/>
  <c r="A9163" i="3"/>
  <c r="A9164" i="3"/>
  <c r="A9165" i="3"/>
  <c r="A9166" i="3"/>
  <c r="A9167" i="3"/>
  <c r="A9168" i="3"/>
  <c r="A9169" i="3"/>
  <c r="A9170" i="3"/>
  <c r="A9171" i="3"/>
  <c r="A9172" i="3"/>
  <c r="A9173" i="3"/>
  <c r="A9174" i="3"/>
  <c r="A9175" i="3"/>
  <c r="A9176" i="3"/>
  <c r="A9177" i="3"/>
  <c r="A9178" i="3"/>
  <c r="A9179" i="3"/>
  <c r="A9180" i="3"/>
  <c r="A9181" i="3"/>
  <c r="A9182" i="3"/>
  <c r="A9183" i="3"/>
  <c r="A9184" i="3"/>
  <c r="A9185" i="3"/>
  <c r="A9186" i="3"/>
  <c r="A9187" i="3"/>
  <c r="A9188" i="3"/>
  <c r="A9189" i="3"/>
  <c r="A9190" i="3"/>
  <c r="A9191" i="3"/>
  <c r="A9192" i="3"/>
  <c r="A9193" i="3"/>
  <c r="A9194" i="3"/>
  <c r="A9195" i="3"/>
  <c r="A9196" i="3"/>
  <c r="A9197" i="3"/>
  <c r="A9198" i="3"/>
  <c r="A9199" i="3"/>
  <c r="A9200" i="3"/>
  <c r="A9201" i="3"/>
  <c r="A9202" i="3"/>
  <c r="A9203" i="3"/>
  <c r="A9204" i="3"/>
  <c r="A9205" i="3"/>
  <c r="A9206" i="3"/>
  <c r="A9207" i="3"/>
  <c r="A9208" i="3"/>
  <c r="A9209" i="3"/>
  <c r="A9210" i="3"/>
  <c r="A9211" i="3"/>
  <c r="A9212" i="3"/>
  <c r="A9213" i="3"/>
  <c r="A9214" i="3"/>
  <c r="A9215" i="3"/>
  <c r="A9216" i="3"/>
  <c r="A9217" i="3"/>
  <c r="A9218" i="3"/>
  <c r="A9219" i="3"/>
  <c r="A9220" i="3"/>
  <c r="A9221" i="3"/>
  <c r="A9222" i="3"/>
  <c r="A9223" i="3"/>
  <c r="A9224" i="3"/>
  <c r="A9225" i="3"/>
  <c r="A9226" i="3"/>
  <c r="A9227" i="3"/>
  <c r="A9228" i="3"/>
  <c r="A9229" i="3"/>
  <c r="A9230" i="3"/>
  <c r="A9231" i="3"/>
  <c r="A9232" i="3"/>
  <c r="A9233" i="3"/>
  <c r="A9234" i="3"/>
  <c r="A9235" i="3"/>
  <c r="A9236" i="3"/>
  <c r="A9237" i="3"/>
  <c r="A9238" i="3"/>
  <c r="A9239" i="3"/>
  <c r="A9240" i="3"/>
  <c r="A9241" i="3"/>
  <c r="A9242" i="3"/>
  <c r="A9243" i="3"/>
  <c r="A9244" i="3"/>
  <c r="A9245" i="3"/>
  <c r="A9246" i="3"/>
  <c r="A9247" i="3"/>
  <c r="A9248" i="3"/>
  <c r="A9249" i="3"/>
  <c r="A9250" i="3"/>
  <c r="A9251" i="3"/>
  <c r="A9252" i="3"/>
  <c r="A9253" i="3"/>
  <c r="A9254" i="3"/>
  <c r="A9255" i="3"/>
  <c r="A9256" i="3"/>
  <c r="A9257" i="3"/>
  <c r="A9258" i="3"/>
  <c r="A9259" i="3"/>
  <c r="A9260" i="3"/>
  <c r="A9261" i="3"/>
  <c r="A9262" i="3"/>
  <c r="A9263" i="3"/>
  <c r="A9264" i="3"/>
  <c r="A9265" i="3"/>
  <c r="A9266" i="3"/>
  <c r="A9267" i="3"/>
  <c r="A9268" i="3"/>
  <c r="A9269" i="3"/>
  <c r="A9270" i="3"/>
  <c r="A9271" i="3"/>
  <c r="A9272" i="3"/>
  <c r="A9273" i="3"/>
  <c r="A9274" i="3"/>
  <c r="A9275" i="3"/>
  <c r="A9276" i="3"/>
  <c r="A9277" i="3"/>
  <c r="A9278" i="3"/>
  <c r="A9279" i="3"/>
  <c r="A9280" i="3"/>
  <c r="A9281" i="3"/>
  <c r="A9282" i="3"/>
  <c r="A9283" i="3"/>
  <c r="A9284" i="3"/>
  <c r="A9285" i="3"/>
  <c r="A9286" i="3"/>
  <c r="A9287" i="3"/>
  <c r="A9288" i="3"/>
  <c r="A9289" i="3"/>
  <c r="A9290" i="3"/>
  <c r="A9291" i="3"/>
  <c r="A9292" i="3"/>
  <c r="A9293" i="3"/>
  <c r="A9294" i="3"/>
  <c r="A9295" i="3"/>
  <c r="A9296" i="3"/>
  <c r="A9297" i="3"/>
  <c r="A9298" i="3"/>
  <c r="A9299" i="3"/>
  <c r="A9300" i="3"/>
  <c r="A9301" i="3"/>
  <c r="A9302" i="3"/>
  <c r="A9303" i="3"/>
  <c r="A9304" i="3"/>
  <c r="A9305" i="3"/>
  <c r="A9306" i="3"/>
  <c r="A9307" i="3"/>
  <c r="A9308" i="3"/>
  <c r="A9309" i="3"/>
  <c r="A9310" i="3"/>
  <c r="A9311" i="3"/>
  <c r="A9312" i="3"/>
  <c r="A9313" i="3"/>
  <c r="A9314" i="3"/>
  <c r="A9315" i="3"/>
  <c r="A9316" i="3"/>
  <c r="A9317" i="3"/>
  <c r="A9318" i="3"/>
  <c r="A9319" i="3"/>
  <c r="A9320" i="3"/>
  <c r="A9321" i="3"/>
  <c r="A9322" i="3"/>
  <c r="A9323" i="3"/>
  <c r="A9324" i="3"/>
  <c r="A9325" i="3"/>
  <c r="A9326" i="3"/>
  <c r="A9327" i="3"/>
  <c r="A9328" i="3"/>
  <c r="A9329" i="3"/>
  <c r="A9330" i="3"/>
  <c r="A9331" i="3"/>
  <c r="A9332" i="3"/>
  <c r="A9333" i="3"/>
  <c r="A9334" i="3"/>
  <c r="A9335" i="3"/>
  <c r="A9336" i="3"/>
  <c r="A9337" i="3"/>
  <c r="A9338" i="3"/>
  <c r="A9339" i="3"/>
  <c r="A9340" i="3"/>
  <c r="A9341" i="3"/>
  <c r="A9342" i="3"/>
  <c r="A9343" i="3"/>
  <c r="A9344" i="3"/>
  <c r="A9345" i="3"/>
  <c r="A9346" i="3"/>
  <c r="A9347" i="3"/>
  <c r="A9348" i="3"/>
  <c r="A9349" i="3"/>
  <c r="A9350" i="3"/>
  <c r="A9351" i="3"/>
  <c r="A9352" i="3"/>
  <c r="A9353" i="3"/>
  <c r="A9354" i="3"/>
  <c r="A9355" i="3"/>
  <c r="A9356" i="3"/>
  <c r="A9357" i="3"/>
  <c r="A9358" i="3"/>
  <c r="A9359" i="3"/>
  <c r="A9360" i="3"/>
  <c r="A9361" i="3"/>
  <c r="A9362" i="3"/>
  <c r="A9363" i="3"/>
  <c r="A9364" i="3"/>
  <c r="A9365" i="3"/>
  <c r="A9366" i="3"/>
  <c r="A9367" i="3"/>
  <c r="A9368" i="3"/>
  <c r="A9369" i="3"/>
  <c r="A9370" i="3"/>
  <c r="A9371" i="3"/>
  <c r="A9372" i="3"/>
  <c r="A9373" i="3"/>
  <c r="A9374" i="3"/>
  <c r="A9375" i="3"/>
  <c r="A9376" i="3"/>
  <c r="A9377" i="3"/>
  <c r="A9378" i="3"/>
  <c r="A9379" i="3"/>
  <c r="A9380" i="3"/>
  <c r="A9381" i="3"/>
  <c r="A9382" i="3"/>
  <c r="A9383" i="3"/>
  <c r="A9384" i="3"/>
  <c r="A9385" i="3"/>
  <c r="A9386" i="3"/>
  <c r="A9387" i="3"/>
  <c r="A9388" i="3"/>
  <c r="A9389" i="3"/>
  <c r="A9390" i="3"/>
  <c r="A9391" i="3"/>
  <c r="A9392" i="3"/>
  <c r="A9393" i="3"/>
  <c r="A9394" i="3"/>
  <c r="A9395" i="3"/>
  <c r="A9396" i="3"/>
  <c r="A9397" i="3"/>
  <c r="A9398" i="3"/>
  <c r="A9399" i="3"/>
  <c r="A9400" i="3"/>
  <c r="A9401" i="3"/>
  <c r="A9402" i="3"/>
  <c r="A9403" i="3"/>
  <c r="A9404" i="3"/>
  <c r="A9405" i="3"/>
  <c r="A9406" i="3"/>
  <c r="A9407" i="3"/>
  <c r="A9408" i="3"/>
  <c r="A9409" i="3"/>
  <c r="A9410" i="3"/>
  <c r="A9411" i="3"/>
  <c r="A9412" i="3"/>
  <c r="A9413" i="3"/>
  <c r="A9414" i="3"/>
  <c r="A9415" i="3"/>
  <c r="A9416" i="3"/>
  <c r="A9417" i="3"/>
  <c r="A9418" i="3"/>
  <c r="A9419" i="3"/>
  <c r="A9420" i="3"/>
  <c r="A9421" i="3"/>
  <c r="A9422" i="3"/>
  <c r="A9423" i="3"/>
  <c r="A9424" i="3"/>
  <c r="A9425" i="3"/>
  <c r="A9426" i="3"/>
  <c r="A9427" i="3"/>
  <c r="A9428" i="3"/>
  <c r="A9429" i="3"/>
  <c r="A9430" i="3"/>
  <c r="A9431" i="3"/>
  <c r="A9432" i="3"/>
  <c r="A9433" i="3"/>
  <c r="A9434" i="3"/>
  <c r="A9435" i="3"/>
  <c r="A9436" i="3"/>
  <c r="A9437" i="3"/>
  <c r="A9438" i="3"/>
  <c r="A9439" i="3"/>
  <c r="A9440" i="3"/>
  <c r="A9441" i="3"/>
  <c r="A9442" i="3"/>
  <c r="A9443" i="3"/>
  <c r="A9444" i="3"/>
  <c r="A9445" i="3"/>
  <c r="A9446" i="3"/>
  <c r="A9447" i="3"/>
  <c r="A9448" i="3"/>
  <c r="A9449" i="3"/>
  <c r="A9450" i="3"/>
  <c r="A9451" i="3"/>
  <c r="A9452" i="3"/>
  <c r="A9453" i="3"/>
  <c r="A9454" i="3"/>
  <c r="A9455" i="3"/>
  <c r="A9456" i="3"/>
  <c r="A9457" i="3"/>
  <c r="A9458" i="3"/>
  <c r="A9459" i="3"/>
  <c r="A9460" i="3"/>
  <c r="A9461" i="3"/>
  <c r="A9462" i="3"/>
  <c r="A9463" i="3"/>
  <c r="A9464" i="3"/>
  <c r="A9465" i="3"/>
  <c r="A9466" i="3"/>
  <c r="A9467" i="3"/>
  <c r="A9468" i="3"/>
  <c r="A9469" i="3"/>
  <c r="A9470" i="3"/>
  <c r="A9471" i="3"/>
  <c r="A9472" i="3"/>
  <c r="A9473" i="3"/>
  <c r="A9474" i="3"/>
  <c r="A9475" i="3"/>
  <c r="A9476" i="3"/>
  <c r="A9477" i="3"/>
  <c r="A9478" i="3"/>
  <c r="A9479" i="3"/>
  <c r="A9480" i="3"/>
  <c r="A9481" i="3"/>
  <c r="A9482" i="3"/>
  <c r="A9483" i="3"/>
  <c r="A9484" i="3"/>
  <c r="A9485" i="3"/>
  <c r="A9486" i="3"/>
  <c r="A9487" i="3"/>
  <c r="A9488" i="3"/>
  <c r="A9489" i="3"/>
  <c r="A9490" i="3"/>
  <c r="A9491" i="3"/>
  <c r="A9492" i="3"/>
  <c r="A9493" i="3"/>
  <c r="A9494" i="3"/>
  <c r="A9495" i="3"/>
  <c r="A9496" i="3"/>
  <c r="A9497" i="3"/>
  <c r="A9498" i="3"/>
  <c r="A9499" i="3"/>
  <c r="A9500" i="3"/>
  <c r="A9501" i="3"/>
  <c r="A9502" i="3"/>
  <c r="A9503" i="3"/>
  <c r="A9504" i="3"/>
  <c r="A9505" i="3"/>
  <c r="A9506" i="3"/>
  <c r="A9507" i="3"/>
  <c r="A9508" i="3"/>
  <c r="A9509" i="3"/>
  <c r="A9510" i="3"/>
  <c r="A9511" i="3"/>
  <c r="A9512" i="3"/>
  <c r="A9513" i="3"/>
  <c r="A9514" i="3"/>
  <c r="A9515" i="3"/>
  <c r="A9516" i="3"/>
  <c r="A9517" i="3"/>
  <c r="A9518" i="3"/>
  <c r="A9519" i="3"/>
  <c r="A9520" i="3"/>
  <c r="A9521" i="3"/>
  <c r="A9522" i="3"/>
  <c r="A9523" i="3"/>
  <c r="A9524" i="3"/>
  <c r="A9525" i="3"/>
  <c r="A9526" i="3"/>
  <c r="A9527" i="3"/>
  <c r="A9528" i="3"/>
  <c r="A9529" i="3"/>
  <c r="A9530" i="3"/>
  <c r="A9531" i="3"/>
  <c r="A9532" i="3"/>
  <c r="A9533" i="3"/>
  <c r="A9534" i="3"/>
  <c r="A9535" i="3"/>
  <c r="A9536" i="3"/>
  <c r="A9537" i="3"/>
  <c r="A9538" i="3"/>
  <c r="A9539" i="3"/>
  <c r="A9540" i="3"/>
  <c r="A9541" i="3"/>
  <c r="A9542" i="3"/>
  <c r="A9543" i="3"/>
  <c r="A9544" i="3"/>
  <c r="A9545" i="3"/>
  <c r="A9546" i="3"/>
  <c r="A9547" i="3"/>
  <c r="A9548" i="3"/>
  <c r="A9549" i="3"/>
  <c r="A9550" i="3"/>
  <c r="A9551" i="3"/>
  <c r="A9552" i="3"/>
  <c r="A9553" i="3"/>
  <c r="A9554" i="3"/>
  <c r="A9555" i="3"/>
  <c r="A9556" i="3"/>
  <c r="A9557" i="3"/>
  <c r="A9558" i="3"/>
  <c r="A9559" i="3"/>
  <c r="A9560" i="3"/>
  <c r="A9561" i="3"/>
  <c r="A9562" i="3"/>
  <c r="A9563" i="3"/>
  <c r="A9564" i="3"/>
  <c r="A9565" i="3"/>
  <c r="A9566" i="3"/>
  <c r="A9567" i="3"/>
  <c r="A9568" i="3"/>
  <c r="A9569" i="3"/>
  <c r="A9570" i="3"/>
  <c r="A9571" i="3"/>
  <c r="A9572" i="3"/>
  <c r="A9573" i="3"/>
  <c r="A9574" i="3"/>
  <c r="A9575" i="3"/>
  <c r="A9576" i="3"/>
  <c r="A9577" i="3"/>
  <c r="A9578" i="3"/>
  <c r="A9579" i="3"/>
  <c r="A9580" i="3"/>
  <c r="A9581" i="3"/>
  <c r="A9582" i="3"/>
  <c r="A9583" i="3"/>
  <c r="A9584" i="3"/>
  <c r="A9585" i="3"/>
  <c r="A9586" i="3"/>
  <c r="A9587" i="3"/>
  <c r="A9588" i="3"/>
  <c r="A9589" i="3"/>
  <c r="A9590" i="3"/>
  <c r="A9591" i="3"/>
  <c r="A9592" i="3"/>
  <c r="A9593" i="3"/>
  <c r="A9594" i="3"/>
  <c r="A9595" i="3"/>
  <c r="A9596" i="3"/>
  <c r="A9597" i="3"/>
  <c r="A9598" i="3"/>
  <c r="A9599" i="3"/>
  <c r="A9600" i="3"/>
  <c r="A9601" i="3"/>
  <c r="A9602" i="3"/>
  <c r="A9603" i="3"/>
  <c r="A9604" i="3"/>
  <c r="A9605" i="3"/>
  <c r="A9606" i="3"/>
  <c r="A9607" i="3"/>
  <c r="A9608" i="3"/>
  <c r="A9609" i="3"/>
  <c r="A9610" i="3"/>
  <c r="A9611" i="3"/>
  <c r="A9612" i="3"/>
  <c r="A9613" i="3"/>
  <c r="A9614" i="3"/>
  <c r="A9615" i="3"/>
  <c r="A9616" i="3"/>
  <c r="A9617" i="3"/>
  <c r="A9618" i="3"/>
  <c r="A9619" i="3"/>
  <c r="A9620" i="3"/>
  <c r="A9621" i="3"/>
  <c r="A9622" i="3"/>
  <c r="A9623" i="3"/>
  <c r="A9624" i="3"/>
  <c r="A9625" i="3"/>
  <c r="A9626" i="3"/>
  <c r="A9627" i="3"/>
  <c r="A9628" i="3"/>
  <c r="A9629" i="3"/>
  <c r="A9630" i="3"/>
  <c r="A9631" i="3"/>
  <c r="A9632" i="3"/>
  <c r="A9633" i="3"/>
  <c r="A9634" i="3"/>
  <c r="A9635" i="3"/>
  <c r="A9636" i="3"/>
  <c r="A9637" i="3"/>
  <c r="A9638" i="3"/>
  <c r="A9639" i="3"/>
  <c r="A9640" i="3"/>
  <c r="A9641" i="3"/>
  <c r="A9642" i="3"/>
  <c r="A9643" i="3"/>
  <c r="A9644" i="3"/>
  <c r="A9645" i="3"/>
  <c r="A9646" i="3"/>
  <c r="A9647" i="3"/>
  <c r="A9648" i="3"/>
  <c r="A9649" i="3"/>
  <c r="A9650" i="3"/>
  <c r="A9651" i="3"/>
  <c r="A9652" i="3"/>
  <c r="A9653" i="3"/>
  <c r="A9654" i="3"/>
  <c r="A9655" i="3"/>
  <c r="A9656" i="3"/>
  <c r="A9657" i="3"/>
  <c r="A9658" i="3"/>
  <c r="A9659" i="3"/>
  <c r="A9660" i="3"/>
  <c r="A9661" i="3"/>
  <c r="A9662" i="3"/>
  <c r="A9663" i="3"/>
  <c r="A9664" i="3"/>
  <c r="A9665" i="3"/>
  <c r="A9666" i="3"/>
  <c r="A9667" i="3"/>
  <c r="A9668" i="3"/>
  <c r="A9669" i="3"/>
  <c r="A9670" i="3"/>
  <c r="A9671" i="3"/>
  <c r="A9672" i="3"/>
  <c r="A9673" i="3"/>
  <c r="A9674" i="3"/>
  <c r="A9675" i="3"/>
  <c r="A9676" i="3"/>
  <c r="A9677" i="3"/>
  <c r="A9678" i="3"/>
  <c r="A9679" i="3"/>
  <c r="A9680" i="3"/>
  <c r="A9681" i="3"/>
  <c r="A9682" i="3"/>
  <c r="A9683" i="3"/>
  <c r="A9684" i="3"/>
  <c r="A9685" i="3"/>
  <c r="A9686" i="3"/>
  <c r="A9687" i="3"/>
  <c r="A9688" i="3"/>
  <c r="A9689" i="3"/>
  <c r="A9690" i="3"/>
  <c r="A9691" i="3"/>
  <c r="A9692" i="3"/>
  <c r="A9693" i="3"/>
  <c r="A9694" i="3"/>
  <c r="A9695" i="3"/>
  <c r="A9696" i="3"/>
  <c r="A9697" i="3"/>
  <c r="A9698" i="3"/>
  <c r="A9699" i="3"/>
  <c r="A9700" i="3"/>
  <c r="A9701" i="3"/>
  <c r="A9702" i="3"/>
  <c r="A9703" i="3"/>
  <c r="A9704" i="3"/>
  <c r="A9705" i="3"/>
  <c r="A9706" i="3"/>
  <c r="A9707" i="3"/>
  <c r="A9708" i="3"/>
  <c r="A9709" i="3"/>
  <c r="A9710" i="3"/>
  <c r="A9711" i="3"/>
  <c r="A9712" i="3"/>
  <c r="A9713" i="3"/>
  <c r="A9714" i="3"/>
  <c r="A9715" i="3"/>
  <c r="A9716" i="3"/>
  <c r="A9717" i="3"/>
  <c r="A9718" i="3"/>
  <c r="A9719" i="3"/>
  <c r="A9720" i="3"/>
  <c r="A9721" i="3"/>
  <c r="A9722" i="3"/>
  <c r="A9723" i="3"/>
  <c r="A9724" i="3"/>
  <c r="A9725" i="3"/>
  <c r="A9726" i="3"/>
  <c r="A9727" i="3"/>
  <c r="A9728" i="3"/>
  <c r="A9729" i="3"/>
  <c r="A9730" i="3"/>
  <c r="A9731" i="3"/>
  <c r="A9732" i="3"/>
  <c r="A9733" i="3"/>
  <c r="A9734" i="3"/>
  <c r="A9735" i="3"/>
  <c r="A9736" i="3"/>
  <c r="A9737" i="3"/>
  <c r="A9738" i="3"/>
  <c r="A9739" i="3"/>
  <c r="A9740" i="3"/>
  <c r="A9741" i="3"/>
  <c r="A9742" i="3"/>
  <c r="A9743" i="3"/>
  <c r="A9744" i="3"/>
  <c r="A9745" i="3"/>
  <c r="A9746" i="3"/>
  <c r="A9747" i="3"/>
  <c r="A9748" i="3"/>
  <c r="A9749" i="3"/>
  <c r="A9750" i="3"/>
  <c r="A9751" i="3"/>
  <c r="A9752" i="3"/>
  <c r="A9753" i="3"/>
  <c r="A9754" i="3"/>
  <c r="A9755" i="3"/>
  <c r="A9756" i="3"/>
  <c r="A9757" i="3"/>
  <c r="A9758" i="3"/>
  <c r="A9759" i="3"/>
  <c r="A9760" i="3"/>
  <c r="A9761" i="3"/>
  <c r="A9762" i="3"/>
  <c r="A9763" i="3"/>
  <c r="A9764" i="3"/>
  <c r="A9765" i="3"/>
  <c r="A9766" i="3"/>
  <c r="A9767" i="3"/>
  <c r="A9768" i="3"/>
  <c r="A9769" i="3"/>
  <c r="A9770" i="3"/>
  <c r="A9771" i="3"/>
  <c r="A9772" i="3"/>
  <c r="A9773" i="3"/>
  <c r="A9774" i="3"/>
  <c r="A9775" i="3"/>
  <c r="A9776" i="3"/>
  <c r="A9777" i="3"/>
  <c r="A9778" i="3"/>
  <c r="A9779" i="3"/>
  <c r="A9780" i="3"/>
  <c r="A9781" i="3"/>
  <c r="A9782" i="3"/>
  <c r="A9783" i="3"/>
  <c r="A9784" i="3"/>
  <c r="A9785" i="3"/>
  <c r="A9786" i="3"/>
  <c r="A9787" i="3"/>
  <c r="A9788" i="3"/>
  <c r="A9789" i="3"/>
  <c r="A9790" i="3"/>
  <c r="A9791" i="3"/>
  <c r="A9792" i="3"/>
  <c r="A9793" i="3"/>
  <c r="A9794" i="3"/>
  <c r="A9795" i="3"/>
  <c r="A9796" i="3"/>
  <c r="A9797" i="3"/>
  <c r="A9798" i="3"/>
  <c r="A9799" i="3"/>
  <c r="A9800" i="3"/>
  <c r="A9801" i="3"/>
  <c r="A9802" i="3"/>
  <c r="A9803" i="3"/>
  <c r="A9804" i="3"/>
  <c r="A9805" i="3"/>
  <c r="A9806" i="3"/>
  <c r="A9807" i="3"/>
  <c r="A9808" i="3"/>
  <c r="A9809" i="3"/>
  <c r="A9810" i="3"/>
  <c r="A9811" i="3"/>
  <c r="A9812" i="3"/>
  <c r="A9813" i="3"/>
  <c r="A9814" i="3"/>
  <c r="A9815" i="3"/>
  <c r="A9816" i="3"/>
  <c r="A9817" i="3"/>
  <c r="A9818" i="3"/>
  <c r="A9819" i="3"/>
  <c r="A9820" i="3"/>
  <c r="A9821" i="3"/>
  <c r="A9822" i="3"/>
  <c r="A9823" i="3"/>
  <c r="A9824" i="3"/>
  <c r="A9825" i="3"/>
  <c r="A9826" i="3"/>
  <c r="A9827" i="3"/>
  <c r="A9828" i="3"/>
  <c r="A9829" i="3"/>
  <c r="A9830" i="3"/>
  <c r="A9831" i="3"/>
  <c r="A9832" i="3"/>
  <c r="A9833" i="3"/>
  <c r="A9834" i="3"/>
  <c r="A9835" i="3"/>
  <c r="A9836" i="3"/>
  <c r="A9837" i="3"/>
  <c r="A9838" i="3"/>
  <c r="A9839" i="3"/>
  <c r="A9840" i="3"/>
  <c r="A9841" i="3"/>
  <c r="A9842" i="3"/>
  <c r="A9843" i="3"/>
  <c r="A9844" i="3"/>
  <c r="A9845" i="3"/>
  <c r="A9846" i="3"/>
  <c r="A9847" i="3"/>
  <c r="A9848" i="3"/>
  <c r="A9849" i="3"/>
  <c r="A9850" i="3"/>
  <c r="A9851" i="3"/>
  <c r="A9852" i="3"/>
  <c r="A9853" i="3"/>
  <c r="A9854" i="3"/>
  <c r="A9855" i="3"/>
  <c r="A9856" i="3"/>
  <c r="A9857" i="3"/>
  <c r="A9858" i="3"/>
  <c r="A9859" i="3"/>
  <c r="A9860" i="3"/>
  <c r="A9861" i="3"/>
  <c r="A9862" i="3"/>
  <c r="A9863" i="3"/>
  <c r="A9864" i="3"/>
  <c r="A9865" i="3"/>
  <c r="A9866" i="3"/>
  <c r="A9867" i="3"/>
  <c r="A9868" i="3"/>
  <c r="A9869" i="3"/>
  <c r="A9870" i="3"/>
  <c r="A9871" i="3"/>
  <c r="A9872" i="3"/>
  <c r="A9873" i="3"/>
  <c r="A9874" i="3"/>
  <c r="A9875" i="3"/>
  <c r="A9876" i="3"/>
  <c r="A9877" i="3"/>
  <c r="A9878" i="3"/>
  <c r="A9879" i="3"/>
  <c r="A9880" i="3"/>
  <c r="A9881" i="3"/>
  <c r="A9882" i="3"/>
  <c r="A9883" i="3"/>
  <c r="A9884" i="3"/>
  <c r="A9885" i="3"/>
  <c r="A9886" i="3"/>
  <c r="A9887" i="3"/>
  <c r="A9888" i="3"/>
  <c r="A9889" i="3"/>
  <c r="A9890" i="3"/>
  <c r="A9891" i="3"/>
  <c r="A9892" i="3"/>
  <c r="A9893" i="3"/>
  <c r="A9894" i="3"/>
  <c r="A9895" i="3"/>
  <c r="A9896" i="3"/>
  <c r="A9897" i="3"/>
  <c r="A9898" i="3"/>
  <c r="A9899" i="3"/>
  <c r="A9900" i="3"/>
  <c r="A9901" i="3"/>
  <c r="A9902" i="3"/>
  <c r="A9903" i="3"/>
  <c r="A9904" i="3"/>
  <c r="A9905" i="3"/>
  <c r="A9906" i="3"/>
  <c r="A9907" i="3"/>
  <c r="A9908" i="3"/>
  <c r="A9909" i="3"/>
  <c r="A9910" i="3"/>
  <c r="A9911" i="3"/>
  <c r="A9912" i="3"/>
  <c r="A9913" i="3"/>
  <c r="A9914" i="3"/>
  <c r="A9915" i="3"/>
  <c r="A9916" i="3"/>
  <c r="A9917" i="3"/>
  <c r="A9918" i="3"/>
  <c r="A9919" i="3"/>
  <c r="A9920" i="3"/>
  <c r="A9921" i="3"/>
  <c r="A9922" i="3"/>
  <c r="A9923" i="3"/>
  <c r="A9924" i="3"/>
  <c r="A9925" i="3"/>
  <c r="A9926" i="3"/>
  <c r="A9927" i="3"/>
  <c r="A9928" i="3"/>
  <c r="A9929" i="3"/>
  <c r="A9930" i="3"/>
  <c r="A9931" i="3"/>
  <c r="A9932" i="3"/>
  <c r="A9933" i="3"/>
  <c r="A9934" i="3"/>
  <c r="A9935" i="3"/>
  <c r="A9936" i="3"/>
  <c r="A9937" i="3"/>
  <c r="A9938" i="3"/>
  <c r="A9939" i="3"/>
  <c r="A9940" i="3"/>
  <c r="A9941" i="3"/>
  <c r="A9942" i="3"/>
  <c r="A9943" i="3"/>
  <c r="A9944" i="3"/>
  <c r="A9945" i="3"/>
  <c r="A9946" i="3"/>
  <c r="A9947" i="3"/>
  <c r="A9948" i="3"/>
  <c r="A9949" i="3"/>
  <c r="A9950" i="3"/>
  <c r="A9951" i="3"/>
  <c r="A9952" i="3"/>
  <c r="A9953" i="3"/>
  <c r="A9954" i="3"/>
  <c r="A9955" i="3"/>
  <c r="A9956" i="3"/>
  <c r="A9957" i="3"/>
  <c r="A9958" i="3"/>
  <c r="A9959" i="3"/>
  <c r="A9960" i="3"/>
  <c r="A9961" i="3"/>
  <c r="A9962" i="3"/>
  <c r="A9963" i="3"/>
  <c r="A9964" i="3"/>
  <c r="A9965" i="3"/>
  <c r="A9966" i="3"/>
  <c r="A9967" i="3"/>
  <c r="A9968" i="3"/>
  <c r="A9969" i="3"/>
  <c r="A9970" i="3"/>
  <c r="A9971" i="3"/>
  <c r="A9972" i="3"/>
  <c r="A9973" i="3"/>
  <c r="A9974" i="3"/>
  <c r="A9975" i="3"/>
  <c r="A9976" i="3"/>
  <c r="A9977" i="3"/>
  <c r="A9978" i="3"/>
  <c r="A9979" i="3"/>
  <c r="A9980" i="3"/>
  <c r="A9981" i="3"/>
  <c r="A9982" i="3"/>
  <c r="A9983" i="3"/>
  <c r="A9984" i="3"/>
  <c r="A9985" i="3"/>
  <c r="A9986" i="3"/>
  <c r="A9987" i="3"/>
  <c r="A9988" i="3"/>
  <c r="A9989" i="3"/>
  <c r="A9990" i="3"/>
  <c r="A9991" i="3"/>
  <c r="A9992" i="3"/>
  <c r="A9993" i="3"/>
  <c r="A9994" i="3"/>
  <c r="A9995" i="3"/>
  <c r="A9996" i="3"/>
  <c r="A9997" i="3"/>
  <c r="A9998" i="3"/>
  <c r="A9999" i="3"/>
  <c r="A10000" i="3"/>
  <c r="A10001" i="3"/>
  <c r="A10002" i="3"/>
  <c r="A10003" i="3"/>
  <c r="A10004" i="3"/>
  <c r="A10005" i="3"/>
  <c r="A10006" i="3"/>
  <c r="A10007" i="3"/>
  <c r="A10008" i="3"/>
  <c r="A10009" i="3"/>
  <c r="A10010" i="3"/>
  <c r="A10011" i="3"/>
  <c r="A10012" i="3"/>
  <c r="A10013" i="3"/>
  <c r="A10014" i="3"/>
  <c r="A10015" i="3"/>
  <c r="A10016" i="3"/>
  <c r="A10017" i="3"/>
  <c r="A10018" i="3"/>
  <c r="A10019" i="3"/>
  <c r="A10020" i="3"/>
  <c r="A10021" i="3"/>
  <c r="A10022" i="3"/>
  <c r="A10023" i="3"/>
  <c r="A10024" i="3"/>
  <c r="A10025" i="3"/>
  <c r="A10026" i="3"/>
  <c r="A10027" i="3"/>
  <c r="A10028" i="3"/>
  <c r="A10029" i="3"/>
  <c r="A10030" i="3"/>
  <c r="A10031" i="3"/>
  <c r="A10032" i="3"/>
  <c r="A10033" i="3"/>
  <c r="A10034" i="3"/>
  <c r="A10035" i="3"/>
  <c r="A10036" i="3"/>
  <c r="A10037" i="3"/>
  <c r="A10038" i="3"/>
  <c r="A10039" i="3"/>
  <c r="A10040" i="3"/>
  <c r="A10041" i="3"/>
  <c r="A10042" i="3"/>
  <c r="A10043" i="3"/>
  <c r="A10044" i="3"/>
  <c r="A10045" i="3"/>
  <c r="A10046" i="3"/>
  <c r="A10047" i="3"/>
  <c r="A10048" i="3"/>
  <c r="A10049" i="3"/>
  <c r="A10050" i="3"/>
  <c r="A10051" i="3"/>
  <c r="A10052" i="3"/>
  <c r="A10053" i="3"/>
  <c r="A10054" i="3"/>
  <c r="A10055" i="3"/>
  <c r="A10056" i="3"/>
  <c r="A10057" i="3"/>
  <c r="A10058" i="3"/>
  <c r="A10059" i="3"/>
  <c r="A10060" i="3"/>
  <c r="A10061" i="3"/>
  <c r="A10062" i="3"/>
  <c r="A10063" i="3"/>
  <c r="A10064" i="3"/>
  <c r="A10065" i="3"/>
  <c r="A10066" i="3"/>
  <c r="A10067" i="3"/>
  <c r="A10068" i="3"/>
  <c r="A10069" i="3"/>
  <c r="A10070" i="3"/>
  <c r="A10071" i="3"/>
  <c r="A10072" i="3"/>
  <c r="A10073" i="3"/>
  <c r="A10074" i="3"/>
  <c r="A10075" i="3"/>
  <c r="A10076" i="3"/>
  <c r="A10077" i="3"/>
  <c r="A10078" i="3"/>
  <c r="A10079" i="3"/>
  <c r="A10080" i="3"/>
  <c r="A10081" i="3"/>
  <c r="A10082" i="3"/>
  <c r="A10083" i="3"/>
  <c r="A10084" i="3"/>
  <c r="A10085" i="3"/>
  <c r="A10086" i="3"/>
  <c r="A10087" i="3"/>
  <c r="A10088" i="3"/>
  <c r="A10089" i="3"/>
  <c r="A10090" i="3"/>
  <c r="A10091" i="3"/>
  <c r="A10092" i="3"/>
  <c r="A10093" i="3"/>
  <c r="A10094" i="3"/>
  <c r="A10095" i="3"/>
  <c r="A10096" i="3"/>
  <c r="A10097" i="3"/>
  <c r="A10098" i="3"/>
  <c r="A10099" i="3"/>
  <c r="A10100" i="3"/>
  <c r="A10101" i="3"/>
  <c r="A10102" i="3"/>
  <c r="A10103" i="3"/>
  <c r="A10104" i="3"/>
  <c r="A10105" i="3"/>
  <c r="A10106" i="3"/>
  <c r="A10107" i="3"/>
  <c r="A10108" i="3"/>
  <c r="A10109" i="3"/>
  <c r="A10110" i="3"/>
  <c r="A10111" i="3"/>
  <c r="A10112" i="3"/>
  <c r="A10113" i="3"/>
  <c r="A10114" i="3"/>
  <c r="A10115" i="3"/>
  <c r="A10116" i="3"/>
  <c r="A10117" i="3"/>
  <c r="A10118" i="3"/>
  <c r="A10119" i="3"/>
  <c r="A10120" i="3"/>
  <c r="A10121" i="3"/>
  <c r="A10122" i="3"/>
  <c r="A10123" i="3"/>
  <c r="A10124" i="3"/>
  <c r="A10125" i="3"/>
  <c r="A10126" i="3"/>
  <c r="A10127" i="3"/>
  <c r="A10128" i="3"/>
  <c r="A10129" i="3"/>
  <c r="A10130" i="3"/>
  <c r="A10131" i="3"/>
  <c r="A10132" i="3"/>
  <c r="A10133" i="3"/>
  <c r="A10134" i="3"/>
  <c r="A10135" i="3"/>
  <c r="A10136" i="3"/>
  <c r="A10137" i="3"/>
  <c r="A10138" i="3"/>
  <c r="A10139" i="3"/>
  <c r="A10140" i="3"/>
  <c r="A10141" i="3"/>
  <c r="A10142" i="3"/>
  <c r="A10143" i="3"/>
  <c r="A10144" i="3"/>
  <c r="A10145" i="3"/>
  <c r="A10146" i="3"/>
  <c r="A10147" i="3"/>
  <c r="A10148" i="3"/>
  <c r="A10149" i="3"/>
  <c r="A10150" i="3"/>
  <c r="A10151" i="3"/>
  <c r="A10152" i="3"/>
  <c r="A10153" i="3"/>
  <c r="A10154" i="3"/>
  <c r="A10155" i="3"/>
  <c r="A10156" i="3"/>
  <c r="A10157" i="3"/>
  <c r="A10158" i="3"/>
  <c r="A10159" i="3"/>
  <c r="A10160" i="3"/>
  <c r="A10161" i="3"/>
  <c r="A10162" i="3"/>
  <c r="A10163" i="3"/>
  <c r="A10164" i="3"/>
  <c r="A10165" i="3"/>
  <c r="A10166" i="3"/>
  <c r="A10167" i="3"/>
  <c r="A10168" i="3"/>
  <c r="A10169" i="3"/>
  <c r="A10170" i="3"/>
  <c r="A10171" i="3"/>
  <c r="A10172" i="3"/>
  <c r="A10173" i="3"/>
  <c r="A10174" i="3"/>
  <c r="A10175" i="3"/>
  <c r="A10176" i="3"/>
  <c r="A10177" i="3"/>
  <c r="A10178" i="3"/>
  <c r="A10179" i="3"/>
  <c r="A10180" i="3"/>
  <c r="A10181" i="3"/>
  <c r="A10182" i="3"/>
  <c r="A10183" i="3"/>
  <c r="A10184" i="3"/>
  <c r="A10185" i="3"/>
  <c r="A10186" i="3"/>
  <c r="A10187" i="3"/>
  <c r="A10188" i="3"/>
  <c r="A10189" i="3"/>
  <c r="A10190" i="3"/>
  <c r="A10191" i="3"/>
  <c r="A10192" i="3"/>
  <c r="A10193" i="3"/>
  <c r="A10194" i="3"/>
  <c r="A10195" i="3"/>
  <c r="A10196" i="3"/>
  <c r="A10197" i="3"/>
  <c r="A10198" i="3"/>
  <c r="A10199" i="3"/>
  <c r="A10200" i="3"/>
  <c r="A10201" i="3"/>
  <c r="A10202" i="3"/>
  <c r="A10203" i="3"/>
  <c r="A10204" i="3"/>
  <c r="A10205" i="3"/>
  <c r="A10206" i="3"/>
  <c r="A10207" i="3"/>
  <c r="A10208" i="3"/>
  <c r="A10209" i="3"/>
  <c r="A10210" i="3"/>
  <c r="A10211" i="3"/>
  <c r="A10212" i="3"/>
  <c r="A10213" i="3"/>
  <c r="A10214" i="3"/>
  <c r="A10215" i="3"/>
  <c r="A10216" i="3"/>
  <c r="A10217" i="3"/>
  <c r="A10218" i="3"/>
  <c r="A10219" i="3"/>
  <c r="A10220" i="3"/>
  <c r="A10221" i="3"/>
  <c r="A10222" i="3"/>
  <c r="A10223" i="3"/>
  <c r="A10224" i="3"/>
  <c r="A10225" i="3"/>
  <c r="A10226" i="3"/>
  <c r="A10227" i="3"/>
  <c r="A10228" i="3"/>
  <c r="A10229" i="3"/>
  <c r="A10230" i="3"/>
  <c r="A10231" i="3"/>
  <c r="A10232" i="3"/>
  <c r="A10233" i="3"/>
  <c r="A10234" i="3"/>
  <c r="A10235" i="3"/>
  <c r="A10236" i="3"/>
  <c r="A10237" i="3"/>
  <c r="A10238" i="3"/>
  <c r="A10239" i="3"/>
  <c r="A10240" i="3"/>
  <c r="A10241" i="3"/>
  <c r="A10242" i="3"/>
  <c r="A10243" i="3"/>
  <c r="A10244" i="3"/>
  <c r="A10245" i="3"/>
  <c r="A10246" i="3"/>
  <c r="A10247" i="3"/>
  <c r="A10248" i="3"/>
  <c r="A10249" i="3"/>
  <c r="A10250" i="3"/>
  <c r="A10251" i="3"/>
  <c r="A10252" i="3"/>
  <c r="A10253" i="3"/>
  <c r="A10254" i="3"/>
  <c r="A10255" i="3"/>
  <c r="A10256" i="3"/>
  <c r="A10257" i="3"/>
  <c r="A10258" i="3"/>
  <c r="A10259" i="3"/>
  <c r="A10260" i="3"/>
  <c r="A10261" i="3"/>
  <c r="A10262" i="3"/>
  <c r="A10263" i="3"/>
  <c r="A10264" i="3"/>
  <c r="A10265" i="3"/>
  <c r="A10266" i="3"/>
  <c r="A10267" i="3"/>
  <c r="A10268" i="3"/>
  <c r="A10269" i="3"/>
  <c r="A10270" i="3"/>
  <c r="A10271" i="3"/>
  <c r="A10272" i="3"/>
  <c r="A10273" i="3"/>
  <c r="A10274" i="3"/>
  <c r="A10275" i="3"/>
  <c r="A10276" i="3"/>
  <c r="A10277" i="3"/>
  <c r="A10278" i="3"/>
  <c r="A10279" i="3"/>
  <c r="A10280" i="3"/>
  <c r="A10281" i="3"/>
  <c r="A10282" i="3"/>
  <c r="A10283" i="3"/>
  <c r="A10284" i="3"/>
  <c r="A10285" i="3"/>
  <c r="A10286" i="3"/>
  <c r="A10287" i="3"/>
  <c r="A10288" i="3"/>
  <c r="A10289" i="3"/>
  <c r="A10290" i="3"/>
  <c r="A10291" i="3"/>
  <c r="A10292" i="3"/>
  <c r="A10293" i="3"/>
  <c r="A10294" i="3"/>
  <c r="A10295" i="3"/>
  <c r="A10296" i="3"/>
  <c r="A10297" i="3"/>
  <c r="A10298" i="3"/>
  <c r="A10299" i="3"/>
  <c r="A10300" i="3"/>
  <c r="A10301" i="3"/>
  <c r="A10302" i="3"/>
  <c r="A10303" i="3"/>
  <c r="A10304" i="3"/>
  <c r="A10305" i="3"/>
  <c r="A10306" i="3"/>
  <c r="A10307" i="3"/>
  <c r="A10308" i="3"/>
  <c r="A10309" i="3"/>
  <c r="A10310" i="3"/>
  <c r="A10311" i="3"/>
  <c r="A10312" i="3"/>
  <c r="A10313" i="3"/>
  <c r="A10314" i="3"/>
  <c r="A10315" i="3"/>
  <c r="A10316" i="3"/>
  <c r="A10317" i="3"/>
  <c r="A10318" i="3"/>
  <c r="A10319" i="3"/>
  <c r="A10320" i="3"/>
  <c r="A10321" i="3"/>
  <c r="A10322" i="3"/>
  <c r="A10323" i="3"/>
  <c r="A10324" i="3"/>
  <c r="A10325" i="3"/>
  <c r="A10326" i="3"/>
  <c r="A10327" i="3"/>
  <c r="A10328" i="3"/>
  <c r="A10329" i="3"/>
  <c r="A10330" i="3"/>
  <c r="A10331" i="3"/>
  <c r="A10332" i="3"/>
  <c r="A10333" i="3"/>
  <c r="A10334" i="3"/>
  <c r="A10335" i="3"/>
  <c r="A10336" i="3"/>
  <c r="A10337" i="3"/>
  <c r="A10338" i="3"/>
  <c r="A10339" i="3"/>
  <c r="A10340" i="3"/>
  <c r="A10341" i="3"/>
  <c r="A10342" i="3"/>
  <c r="A10343" i="3"/>
  <c r="A10344" i="3"/>
  <c r="A10345" i="3"/>
  <c r="A10346" i="3"/>
  <c r="A10347" i="3"/>
  <c r="A10348" i="3"/>
  <c r="A10349" i="3"/>
  <c r="A10350" i="3"/>
  <c r="A10351" i="3"/>
  <c r="A10352" i="3"/>
  <c r="A10353" i="3"/>
  <c r="A10354" i="3"/>
  <c r="A10355" i="3"/>
  <c r="A10356" i="3"/>
  <c r="A10357" i="3"/>
  <c r="A10358" i="3"/>
  <c r="A10359" i="3"/>
  <c r="A10360" i="3"/>
  <c r="A10361" i="3"/>
  <c r="A10362" i="3"/>
  <c r="A10363" i="3"/>
  <c r="A10364" i="3"/>
  <c r="A10365" i="3"/>
  <c r="A10366" i="3"/>
  <c r="A10367" i="3"/>
  <c r="A10368" i="3"/>
  <c r="A10369" i="3"/>
  <c r="A10370" i="3"/>
  <c r="A10371" i="3"/>
  <c r="A10372" i="3"/>
  <c r="A10373" i="3"/>
  <c r="A10374" i="3"/>
  <c r="A10375" i="3"/>
  <c r="A10376" i="3"/>
  <c r="A10377" i="3"/>
  <c r="A10378" i="3"/>
  <c r="A10379" i="3"/>
  <c r="A10380" i="3"/>
  <c r="A10381" i="3"/>
  <c r="A10382" i="3"/>
  <c r="A10383" i="3"/>
  <c r="A10384" i="3"/>
  <c r="A10385" i="3"/>
  <c r="A10386" i="3"/>
  <c r="A10387" i="3"/>
  <c r="A10388" i="3"/>
  <c r="A10389" i="3"/>
  <c r="A10390" i="3"/>
  <c r="A10391" i="3"/>
  <c r="A10392" i="3"/>
  <c r="A10393" i="3"/>
  <c r="A10394" i="3"/>
  <c r="A10395" i="3"/>
  <c r="A10396" i="3"/>
  <c r="A10397" i="3"/>
  <c r="A10398" i="3"/>
  <c r="A10399" i="3"/>
  <c r="A10400" i="3"/>
  <c r="A10401" i="3"/>
  <c r="A10402" i="3"/>
  <c r="A10403" i="3"/>
  <c r="A10404" i="3"/>
  <c r="A10405" i="3"/>
  <c r="A10406" i="3"/>
  <c r="A10407" i="3"/>
  <c r="A10408" i="3"/>
  <c r="A10409" i="3"/>
  <c r="A10410" i="3"/>
  <c r="A10411" i="3"/>
  <c r="A10412" i="3"/>
  <c r="A10413" i="3"/>
  <c r="A10414" i="3"/>
  <c r="A10415" i="3"/>
  <c r="A10416" i="3"/>
  <c r="A10417" i="3"/>
  <c r="A10418" i="3"/>
  <c r="A10419" i="3"/>
  <c r="A10420" i="3"/>
  <c r="A10421" i="3"/>
  <c r="A10422" i="3"/>
  <c r="A10423" i="3"/>
  <c r="A10424" i="3"/>
  <c r="A10425" i="3"/>
  <c r="A10426" i="3"/>
  <c r="A10427" i="3"/>
  <c r="A10428" i="3"/>
  <c r="A10429" i="3"/>
  <c r="A10430" i="3"/>
  <c r="A10431" i="3"/>
  <c r="A10432" i="3"/>
  <c r="A10433" i="3"/>
  <c r="A10434" i="3"/>
  <c r="A10435" i="3"/>
  <c r="A10436" i="3"/>
  <c r="A10437" i="3"/>
  <c r="A10438" i="3"/>
  <c r="A10439" i="3"/>
  <c r="A10440" i="3"/>
  <c r="A10441" i="3"/>
  <c r="A10442" i="3"/>
  <c r="A10443" i="3"/>
  <c r="A10444" i="3"/>
  <c r="A10445" i="3"/>
  <c r="A10446" i="3"/>
  <c r="A10447" i="3"/>
  <c r="A10448" i="3"/>
  <c r="A10449" i="3"/>
  <c r="A10450" i="3"/>
  <c r="A10451" i="3"/>
  <c r="A10452" i="3"/>
  <c r="A10453" i="3"/>
  <c r="A10454" i="3"/>
  <c r="A10455" i="3"/>
  <c r="A10456" i="3"/>
  <c r="A10457" i="3"/>
  <c r="A10458" i="3"/>
  <c r="A10459" i="3"/>
  <c r="A10460" i="3"/>
  <c r="A10461" i="3"/>
  <c r="A10462" i="3"/>
  <c r="A10463" i="3"/>
  <c r="A10464" i="3"/>
  <c r="A10465" i="3"/>
  <c r="A10466" i="3"/>
  <c r="A10467" i="3"/>
  <c r="A10468" i="3"/>
  <c r="A10469" i="3"/>
  <c r="A10470" i="3"/>
  <c r="A10471" i="3"/>
  <c r="A10472" i="3"/>
  <c r="A10473" i="3"/>
  <c r="A10474" i="3"/>
  <c r="A10475" i="3"/>
  <c r="A10476" i="3"/>
  <c r="A10477" i="3"/>
  <c r="A10478" i="3"/>
  <c r="A10479" i="3"/>
  <c r="A10480" i="3"/>
  <c r="A10481" i="3"/>
  <c r="A10482" i="3"/>
  <c r="A10483" i="3"/>
  <c r="A10484" i="3"/>
  <c r="A10485" i="3"/>
  <c r="A10486" i="3"/>
  <c r="A10487" i="3"/>
  <c r="A10488" i="3"/>
  <c r="A10489" i="3"/>
  <c r="A10490" i="3"/>
  <c r="A10491" i="3"/>
  <c r="A10492" i="3"/>
  <c r="A10493" i="3"/>
  <c r="A10494" i="3"/>
  <c r="A10495" i="3"/>
  <c r="A10496" i="3"/>
  <c r="A10497" i="3"/>
  <c r="A10498" i="3"/>
  <c r="A10499" i="3"/>
  <c r="A10500" i="3"/>
  <c r="A10501" i="3"/>
  <c r="A10502" i="3"/>
  <c r="A10503" i="3"/>
  <c r="A10504" i="3"/>
  <c r="A10505" i="3"/>
  <c r="A10506" i="3"/>
  <c r="A10507" i="3"/>
  <c r="A10508" i="3"/>
  <c r="A10509" i="3"/>
  <c r="A10510" i="3"/>
  <c r="A10511" i="3"/>
  <c r="A10512" i="3"/>
  <c r="A10513" i="3"/>
  <c r="A10514" i="3"/>
  <c r="A10515" i="3"/>
  <c r="A10516" i="3"/>
  <c r="A10517" i="3"/>
  <c r="A10518" i="3"/>
  <c r="A10519" i="3"/>
  <c r="A10520" i="3"/>
  <c r="A10521" i="3"/>
  <c r="A10522" i="3"/>
  <c r="A10523" i="3"/>
  <c r="A10524" i="3"/>
  <c r="A10525" i="3"/>
  <c r="A10526" i="3"/>
  <c r="A10527" i="3"/>
  <c r="A10528" i="3"/>
  <c r="A10529" i="3"/>
  <c r="A10530" i="3"/>
  <c r="A10531" i="3"/>
  <c r="A10532" i="3"/>
  <c r="A10533" i="3"/>
  <c r="A10534" i="3"/>
  <c r="A10535" i="3"/>
  <c r="A10536" i="3"/>
  <c r="A10537" i="3"/>
  <c r="A10538" i="3"/>
  <c r="A10539" i="3"/>
  <c r="A10540" i="3"/>
  <c r="A10541" i="3"/>
  <c r="A10542" i="3"/>
  <c r="A10543" i="3"/>
  <c r="A10544" i="3"/>
  <c r="A10545" i="3"/>
  <c r="A10546" i="3"/>
  <c r="A10547" i="3"/>
  <c r="A10548" i="3"/>
  <c r="A10549" i="3"/>
  <c r="A10550" i="3"/>
  <c r="A10551" i="3"/>
  <c r="A10552" i="3"/>
  <c r="A10553" i="3"/>
  <c r="A10554" i="3"/>
  <c r="A10555" i="3"/>
  <c r="A10556" i="3"/>
  <c r="A10557" i="3"/>
  <c r="A10558" i="3"/>
  <c r="A10559" i="3"/>
  <c r="A10560" i="3"/>
  <c r="A10561" i="3"/>
  <c r="A10562" i="3"/>
  <c r="A10563" i="3"/>
  <c r="A10564" i="3"/>
  <c r="A10565" i="3"/>
  <c r="A10566" i="3"/>
  <c r="A10567" i="3"/>
  <c r="A10568" i="3"/>
  <c r="A10569" i="3"/>
  <c r="A10570" i="3"/>
  <c r="A10571" i="3"/>
  <c r="A10572" i="3"/>
  <c r="A10573" i="3"/>
  <c r="A10574" i="3"/>
  <c r="A10575" i="3"/>
  <c r="A10576" i="3"/>
  <c r="A10577" i="3"/>
  <c r="A10578" i="3"/>
  <c r="A10579" i="3"/>
  <c r="A10580" i="3"/>
  <c r="A10581" i="3"/>
  <c r="A10582" i="3"/>
  <c r="A10583" i="3"/>
  <c r="A10584" i="3"/>
  <c r="A10585" i="3"/>
  <c r="A10586" i="3"/>
  <c r="A10587" i="3"/>
  <c r="A10588" i="3"/>
  <c r="A10589" i="3"/>
  <c r="A10590" i="3"/>
  <c r="A10591" i="3"/>
  <c r="A10592" i="3"/>
  <c r="A10593" i="3"/>
  <c r="A10594" i="3"/>
  <c r="A10595" i="3"/>
  <c r="A10596" i="3"/>
  <c r="A10597" i="3"/>
  <c r="A10598" i="3"/>
  <c r="A10599" i="3"/>
  <c r="A10600" i="3"/>
  <c r="A10601" i="3"/>
  <c r="A10602" i="3"/>
  <c r="A10603" i="3"/>
  <c r="A10604" i="3"/>
  <c r="A10605" i="3"/>
  <c r="A10606" i="3"/>
  <c r="A10607" i="3"/>
  <c r="A10608" i="3"/>
  <c r="A10609" i="3"/>
  <c r="A10610" i="3"/>
  <c r="A10611" i="3"/>
  <c r="A10612" i="3"/>
  <c r="A10613" i="3"/>
  <c r="A10614" i="3"/>
  <c r="A10615" i="3"/>
  <c r="A10616" i="3"/>
  <c r="A10617" i="3"/>
  <c r="A10618" i="3"/>
  <c r="A10619" i="3"/>
  <c r="A10620" i="3"/>
  <c r="A10621" i="3"/>
  <c r="A10622" i="3"/>
  <c r="A10623" i="3"/>
  <c r="A10624" i="3"/>
  <c r="A10625" i="3"/>
  <c r="A10626" i="3"/>
  <c r="A10627" i="3"/>
  <c r="A10628" i="3"/>
  <c r="A10629" i="3"/>
  <c r="A10630" i="3"/>
  <c r="A10631" i="3"/>
  <c r="A10632" i="3"/>
  <c r="A10633" i="3"/>
  <c r="A10634" i="3"/>
  <c r="A10635" i="3"/>
  <c r="A10636" i="3"/>
  <c r="A10637" i="3"/>
  <c r="A10638" i="3"/>
  <c r="A10639" i="3"/>
  <c r="A10640" i="3"/>
  <c r="A10641" i="3"/>
  <c r="A10642" i="3"/>
  <c r="A10643" i="3"/>
  <c r="A10644" i="3"/>
  <c r="A10645" i="3"/>
  <c r="A10646" i="3"/>
  <c r="A10647" i="3"/>
  <c r="A10648" i="3"/>
  <c r="A10649" i="3"/>
  <c r="A10650" i="3"/>
  <c r="A10651" i="3"/>
  <c r="A10652" i="3"/>
  <c r="A10653" i="3"/>
  <c r="A10654" i="3"/>
  <c r="A10655" i="3"/>
  <c r="A10656" i="3"/>
  <c r="A10657" i="3"/>
  <c r="A10658" i="3"/>
  <c r="A10659" i="3"/>
  <c r="A10660" i="3"/>
  <c r="A10661" i="3"/>
  <c r="A10662" i="3"/>
  <c r="A10663" i="3"/>
  <c r="A10664" i="3"/>
  <c r="A10665" i="3"/>
  <c r="A10666" i="3"/>
  <c r="A10667" i="3"/>
  <c r="A10668" i="3"/>
  <c r="A10669" i="3"/>
  <c r="A10670" i="3"/>
  <c r="A10671" i="3"/>
  <c r="A10672" i="3"/>
  <c r="A10673" i="3"/>
  <c r="A10674" i="3"/>
  <c r="A10675" i="3"/>
  <c r="A10676" i="3"/>
  <c r="A10677" i="3"/>
  <c r="A10678" i="3"/>
  <c r="A10679" i="3"/>
  <c r="A10680" i="3"/>
  <c r="A10681" i="3"/>
  <c r="A10682" i="3"/>
  <c r="A10683" i="3"/>
  <c r="A10684" i="3"/>
  <c r="A10685" i="3"/>
  <c r="A10686" i="3"/>
  <c r="A10687" i="3"/>
  <c r="A10688" i="3"/>
  <c r="A10689" i="3"/>
  <c r="A10690" i="3"/>
  <c r="A10691" i="3"/>
  <c r="A10692" i="3"/>
  <c r="A10693" i="3"/>
  <c r="A10694" i="3"/>
  <c r="A10695" i="3"/>
  <c r="A10696" i="3"/>
  <c r="A10697" i="3"/>
  <c r="A10698" i="3"/>
  <c r="A10699" i="3"/>
  <c r="A10700" i="3"/>
  <c r="A10701" i="3"/>
  <c r="A10702" i="3"/>
  <c r="A10703" i="3"/>
  <c r="A10704" i="3"/>
  <c r="A10705" i="3"/>
  <c r="A10706" i="3"/>
  <c r="A10707" i="3"/>
  <c r="A10708" i="3"/>
  <c r="A10709" i="3"/>
  <c r="A10710" i="3"/>
  <c r="A10711" i="3"/>
  <c r="A10712" i="3"/>
  <c r="A10713" i="3"/>
  <c r="A10714" i="3"/>
  <c r="A10715" i="3"/>
  <c r="A10716" i="3"/>
  <c r="A10717" i="3"/>
  <c r="A10718" i="3"/>
  <c r="A10719" i="3"/>
  <c r="A10720" i="3"/>
  <c r="A10721" i="3"/>
  <c r="A10722" i="3"/>
  <c r="A10723" i="3"/>
  <c r="A10724" i="3"/>
  <c r="A10725" i="3"/>
  <c r="A10726" i="3"/>
  <c r="A10727" i="3"/>
  <c r="A10728" i="3"/>
  <c r="A10729" i="3"/>
  <c r="A10730" i="3"/>
  <c r="A10731" i="3"/>
  <c r="A10732" i="3"/>
  <c r="A10733" i="3"/>
  <c r="A10734" i="3"/>
  <c r="A10735" i="3"/>
  <c r="A10736" i="3"/>
  <c r="A10737" i="3"/>
  <c r="A10738" i="3"/>
  <c r="A10739" i="3"/>
  <c r="A10740" i="3"/>
  <c r="A10741" i="3"/>
  <c r="A10742" i="3"/>
  <c r="A10743" i="3"/>
  <c r="A10744" i="3"/>
  <c r="A10745" i="3"/>
  <c r="A10746" i="3"/>
  <c r="A10747" i="3"/>
  <c r="A10748" i="3"/>
  <c r="A10749" i="3"/>
  <c r="A10750" i="3"/>
  <c r="A10751" i="3"/>
  <c r="A10752" i="3"/>
  <c r="A10753" i="3"/>
  <c r="A10754" i="3"/>
  <c r="A10755" i="3"/>
  <c r="A10756" i="3"/>
  <c r="A10757" i="3"/>
  <c r="A10758" i="3"/>
  <c r="A10759" i="3"/>
  <c r="A10760" i="3"/>
  <c r="A10761" i="3"/>
  <c r="A10762" i="3"/>
  <c r="A10763" i="3"/>
  <c r="A10764" i="3"/>
  <c r="A10765" i="3"/>
  <c r="A10766" i="3"/>
  <c r="A10767" i="3"/>
  <c r="A10768" i="3"/>
  <c r="A10769" i="3"/>
  <c r="A10770" i="3"/>
  <c r="A10771" i="3"/>
  <c r="A10772" i="3"/>
  <c r="A10773" i="3"/>
  <c r="A10774" i="3"/>
  <c r="A10775" i="3"/>
  <c r="A10776" i="3"/>
  <c r="A10777" i="3"/>
  <c r="A10778" i="3"/>
  <c r="A10779" i="3"/>
  <c r="A10780" i="3"/>
  <c r="A10781" i="3"/>
  <c r="A10782" i="3"/>
  <c r="A10783" i="3"/>
  <c r="A10784" i="3"/>
  <c r="A10785" i="3"/>
  <c r="A10786" i="3"/>
  <c r="A10787" i="3"/>
  <c r="A10788" i="3"/>
  <c r="A10789" i="3"/>
  <c r="A10790" i="3"/>
  <c r="A10791" i="3"/>
  <c r="A10792" i="3"/>
  <c r="A10793" i="3"/>
  <c r="A10794" i="3"/>
  <c r="A10795" i="3"/>
  <c r="A10796" i="3"/>
  <c r="A10797" i="3"/>
  <c r="A10798" i="3"/>
  <c r="A10799" i="3"/>
  <c r="A10800" i="3"/>
  <c r="A10801" i="3"/>
  <c r="A10802" i="3"/>
  <c r="A10803" i="3"/>
  <c r="A10804" i="3"/>
  <c r="A10805" i="3"/>
  <c r="A10806" i="3"/>
  <c r="A10807" i="3"/>
  <c r="A10808" i="3"/>
  <c r="A10809" i="3"/>
  <c r="A10810" i="3"/>
  <c r="A10811" i="3"/>
  <c r="A10812" i="3"/>
  <c r="A10813" i="3"/>
  <c r="A10814" i="3"/>
  <c r="A10815" i="3"/>
  <c r="A10816" i="3"/>
  <c r="A10817" i="3"/>
  <c r="A10818" i="3"/>
  <c r="A10819" i="3"/>
  <c r="A10820" i="3"/>
  <c r="A10821" i="3"/>
  <c r="A10822" i="3"/>
  <c r="A10823" i="3"/>
  <c r="A10824" i="3"/>
  <c r="A10825" i="3"/>
  <c r="A10826" i="3"/>
  <c r="A10827" i="3"/>
  <c r="A10828" i="3"/>
  <c r="A10829" i="3"/>
  <c r="A10830" i="3"/>
  <c r="A10831" i="3"/>
  <c r="A10832" i="3"/>
  <c r="A10833" i="3"/>
  <c r="A10834" i="3"/>
  <c r="A10835" i="3"/>
  <c r="A10836" i="3"/>
  <c r="A10837" i="3"/>
  <c r="A10838" i="3"/>
  <c r="A10839" i="3"/>
  <c r="A10840" i="3"/>
  <c r="A10841" i="3"/>
  <c r="A10842" i="3"/>
  <c r="A10843" i="3"/>
  <c r="A10844" i="3"/>
  <c r="A10845" i="3"/>
  <c r="A10846" i="3"/>
  <c r="A10847" i="3"/>
  <c r="A10848" i="3"/>
  <c r="A10849" i="3"/>
  <c r="A10850" i="3"/>
  <c r="A10851" i="3"/>
  <c r="A10852" i="3"/>
  <c r="A10853" i="3"/>
  <c r="A10854" i="3"/>
  <c r="A10855" i="3"/>
  <c r="A10856" i="3"/>
  <c r="A10857" i="3"/>
  <c r="A10858" i="3"/>
  <c r="A10859" i="3"/>
  <c r="A10860" i="3"/>
  <c r="A10861" i="3"/>
  <c r="A10862" i="3"/>
  <c r="A10863" i="3"/>
  <c r="A10864" i="3"/>
  <c r="A10865" i="3"/>
  <c r="A10866" i="3"/>
  <c r="A10867" i="3"/>
  <c r="A10868" i="3"/>
  <c r="A10869" i="3"/>
  <c r="A10870" i="3"/>
  <c r="A10871" i="3"/>
  <c r="A10872" i="3"/>
  <c r="A10873" i="3"/>
  <c r="A10874" i="3"/>
  <c r="A10875" i="3"/>
  <c r="A10876" i="3"/>
  <c r="A10877" i="3"/>
  <c r="A10878" i="3"/>
  <c r="A10879" i="3"/>
  <c r="A10880" i="3"/>
  <c r="A10881" i="3"/>
  <c r="A10882" i="3"/>
  <c r="A10883" i="3"/>
  <c r="A10884" i="3"/>
  <c r="A10885" i="3"/>
  <c r="A10886" i="3"/>
  <c r="A10887" i="3"/>
  <c r="A10888" i="3"/>
  <c r="A10889" i="3"/>
  <c r="A10890" i="3"/>
  <c r="A10891" i="3"/>
  <c r="A10892" i="3"/>
  <c r="A10893" i="3"/>
  <c r="A10894" i="3"/>
  <c r="A10895" i="3"/>
  <c r="A10896" i="3"/>
  <c r="A10897" i="3"/>
  <c r="A10898" i="3"/>
  <c r="A10899" i="3"/>
  <c r="A10900" i="3"/>
  <c r="A10901" i="3"/>
  <c r="A10902" i="3"/>
  <c r="A10903" i="3"/>
  <c r="A10904" i="3"/>
  <c r="A10905" i="3"/>
  <c r="A10906" i="3"/>
  <c r="A10907" i="3"/>
  <c r="A10908" i="3"/>
  <c r="A10909" i="3"/>
  <c r="A10910" i="3"/>
  <c r="A10911" i="3"/>
  <c r="A10912" i="3"/>
  <c r="A10913" i="3"/>
  <c r="A10914" i="3"/>
  <c r="A10915" i="3"/>
  <c r="A10916" i="3"/>
  <c r="A10917" i="3"/>
  <c r="A10918" i="3"/>
  <c r="A10919" i="3"/>
  <c r="A10920" i="3"/>
  <c r="A10921" i="3"/>
  <c r="A10922" i="3"/>
  <c r="A10923" i="3"/>
  <c r="A10924" i="3"/>
  <c r="A10925" i="3"/>
  <c r="A10926" i="3"/>
  <c r="A10927" i="3"/>
  <c r="A10928" i="3"/>
  <c r="A10929" i="3"/>
  <c r="A10930" i="3"/>
  <c r="A10931" i="3"/>
  <c r="A10932" i="3"/>
  <c r="A10933" i="3"/>
  <c r="A10934" i="3"/>
  <c r="A10935" i="3"/>
  <c r="A10936" i="3"/>
  <c r="A10937" i="3"/>
  <c r="A10938" i="3"/>
  <c r="A10939" i="3"/>
  <c r="A10940" i="3"/>
  <c r="A10941" i="3"/>
  <c r="A10942" i="3"/>
  <c r="A10943" i="3"/>
  <c r="A10944" i="3"/>
  <c r="A10945" i="3"/>
  <c r="A10946" i="3"/>
  <c r="A10947" i="3"/>
  <c r="A10948" i="3"/>
  <c r="A10949" i="3"/>
  <c r="A10950" i="3"/>
  <c r="A10951" i="3"/>
  <c r="A10952" i="3"/>
  <c r="A10953" i="3"/>
  <c r="A10954" i="3"/>
  <c r="A10955" i="3"/>
  <c r="A10956" i="3"/>
  <c r="A10957" i="3"/>
  <c r="A10958" i="3"/>
  <c r="A10959" i="3"/>
  <c r="A10960" i="3"/>
  <c r="A10961" i="3"/>
  <c r="A10962" i="3"/>
  <c r="A10963" i="3"/>
  <c r="A10964" i="3"/>
  <c r="A10965" i="3"/>
  <c r="A10966" i="3"/>
  <c r="A10967" i="3"/>
  <c r="A10968" i="3"/>
  <c r="A10969" i="3"/>
  <c r="A10970" i="3"/>
  <c r="A10971" i="3"/>
  <c r="A10972" i="3"/>
  <c r="A10973" i="3"/>
  <c r="A10974" i="3"/>
  <c r="A10975" i="3"/>
  <c r="A10976" i="3"/>
  <c r="A10977" i="3"/>
  <c r="A10978" i="3"/>
  <c r="A10979" i="3"/>
  <c r="A10980" i="3"/>
  <c r="A10981" i="3"/>
  <c r="A10982" i="3"/>
  <c r="A10983" i="3"/>
  <c r="A10984" i="3"/>
  <c r="A10985" i="3"/>
  <c r="A10986" i="3"/>
  <c r="A10987" i="3"/>
  <c r="A10988" i="3"/>
  <c r="A10989" i="3"/>
  <c r="A10990" i="3"/>
  <c r="A10991" i="3"/>
  <c r="A10992" i="3"/>
  <c r="A10993" i="3"/>
  <c r="A10994" i="3"/>
  <c r="A10995" i="3"/>
  <c r="A10996" i="3"/>
  <c r="A10997" i="3"/>
  <c r="A10998" i="3"/>
  <c r="A10999" i="3"/>
  <c r="A11000" i="3"/>
  <c r="A11001" i="3"/>
  <c r="A11002" i="3"/>
  <c r="A11003" i="3"/>
  <c r="A11004" i="3"/>
  <c r="A11005" i="3"/>
  <c r="A11006" i="3"/>
  <c r="A11007" i="3"/>
  <c r="A11008" i="3"/>
  <c r="A11009" i="3"/>
  <c r="A11010" i="3"/>
  <c r="A11011" i="3"/>
  <c r="A11012" i="3"/>
  <c r="A11013" i="3"/>
  <c r="A11014" i="3"/>
  <c r="A11015" i="3"/>
  <c r="A11016" i="3"/>
  <c r="A11017" i="3"/>
  <c r="A11018" i="3"/>
  <c r="A11019" i="3"/>
  <c r="A11020" i="3"/>
  <c r="A11021" i="3"/>
  <c r="A11022" i="3"/>
  <c r="A11023" i="3"/>
  <c r="A11024" i="3"/>
  <c r="A11025" i="3"/>
  <c r="A11026" i="3"/>
  <c r="A11027" i="3"/>
  <c r="A11028" i="3"/>
  <c r="A11029" i="3"/>
  <c r="A11030" i="3"/>
  <c r="A11031" i="3"/>
  <c r="A11032" i="3"/>
  <c r="A11033" i="3"/>
  <c r="A11034" i="3"/>
  <c r="A11035" i="3"/>
  <c r="A11036" i="3"/>
  <c r="A11037" i="3"/>
  <c r="A11038" i="3"/>
  <c r="A11039" i="3"/>
  <c r="A11040" i="3"/>
  <c r="A11041" i="3"/>
  <c r="A11042" i="3"/>
  <c r="A11043" i="3"/>
  <c r="A11044" i="3"/>
  <c r="A11045" i="3"/>
  <c r="A11046" i="3"/>
  <c r="A11047" i="3"/>
  <c r="A11048" i="3"/>
  <c r="A11049" i="3"/>
  <c r="A11050" i="3"/>
  <c r="A11051" i="3"/>
  <c r="A11052" i="3"/>
  <c r="A11053" i="3"/>
  <c r="A11054" i="3"/>
  <c r="A11055" i="3"/>
  <c r="A11056" i="3"/>
  <c r="A11057" i="3"/>
  <c r="A11058" i="3"/>
  <c r="A11059" i="3"/>
  <c r="A11060" i="3"/>
  <c r="A11061" i="3"/>
  <c r="A11062" i="3"/>
  <c r="A11063" i="3"/>
  <c r="A11064" i="3"/>
  <c r="A11065" i="3"/>
  <c r="A11066" i="3"/>
  <c r="A11067" i="3"/>
  <c r="A11068" i="3"/>
  <c r="A11069" i="3"/>
  <c r="A11070" i="3"/>
  <c r="A11071" i="3"/>
  <c r="A11072" i="3"/>
  <c r="A11073" i="3"/>
  <c r="A11074" i="3"/>
  <c r="A11075" i="3"/>
  <c r="A11076" i="3"/>
  <c r="A11077" i="3"/>
  <c r="A11078" i="3"/>
  <c r="A11079" i="3"/>
  <c r="A11080" i="3"/>
  <c r="A11081" i="3"/>
  <c r="A11082" i="3"/>
  <c r="A11083" i="3"/>
  <c r="A11084" i="3"/>
  <c r="A11085" i="3"/>
  <c r="A11086" i="3"/>
  <c r="A11087" i="3"/>
  <c r="A11088" i="3"/>
  <c r="A11089" i="3"/>
  <c r="A11090" i="3"/>
  <c r="A11091" i="3"/>
  <c r="A11092" i="3"/>
  <c r="A11093" i="3"/>
  <c r="A11094" i="3"/>
  <c r="A11095" i="3"/>
  <c r="A11096" i="3"/>
  <c r="A11097" i="3"/>
  <c r="A11098" i="3"/>
  <c r="A11099" i="3"/>
  <c r="A11100" i="3"/>
  <c r="A11101" i="3"/>
  <c r="A11102" i="3"/>
  <c r="A11103" i="3"/>
  <c r="A11104" i="3"/>
  <c r="A11105" i="3"/>
  <c r="A11106" i="3"/>
  <c r="A11107" i="3"/>
  <c r="A11108" i="3"/>
  <c r="A11109" i="3"/>
  <c r="A11110" i="3"/>
  <c r="A11111" i="3"/>
  <c r="A11112" i="3"/>
  <c r="A11113" i="3"/>
  <c r="A11114" i="3"/>
  <c r="A11115" i="3"/>
  <c r="A11116" i="3"/>
  <c r="A11117" i="3"/>
  <c r="A11118" i="3"/>
  <c r="A11119" i="3"/>
  <c r="A11120" i="3"/>
  <c r="A11121" i="3"/>
  <c r="A11122" i="3"/>
  <c r="A11123" i="3"/>
  <c r="A11124" i="3"/>
  <c r="A11125" i="3"/>
  <c r="A11126" i="3"/>
  <c r="A11127" i="3"/>
  <c r="A11128" i="3"/>
  <c r="A11129" i="3"/>
  <c r="A11130" i="3"/>
  <c r="A11131" i="3"/>
  <c r="A11132" i="3"/>
  <c r="A11133" i="3"/>
  <c r="A11134" i="3"/>
  <c r="A11135" i="3"/>
  <c r="A11136" i="3"/>
  <c r="A11137" i="3"/>
  <c r="A11138" i="3"/>
  <c r="A11139" i="3"/>
  <c r="A11140" i="3"/>
  <c r="A11141" i="3"/>
  <c r="A11142" i="3"/>
  <c r="A11143" i="3"/>
  <c r="A11144" i="3"/>
  <c r="A11145" i="3"/>
  <c r="A11146" i="3"/>
  <c r="A11147" i="3"/>
  <c r="A11148" i="3"/>
  <c r="A11149" i="3"/>
  <c r="A11150" i="3"/>
  <c r="A11151" i="3"/>
  <c r="A11152" i="3"/>
  <c r="A11153" i="3"/>
  <c r="A11154" i="3"/>
  <c r="A11155" i="3"/>
  <c r="A11156" i="3"/>
  <c r="A11157" i="3"/>
  <c r="A11158" i="3"/>
  <c r="A11159" i="3"/>
  <c r="A11160" i="3"/>
  <c r="A11161" i="3"/>
  <c r="A11162" i="3"/>
  <c r="A11163" i="3"/>
  <c r="A11164" i="3"/>
  <c r="A11165" i="3"/>
  <c r="A11166" i="3"/>
  <c r="A11167" i="3"/>
  <c r="A11168" i="3"/>
  <c r="A11169" i="3"/>
  <c r="A11170" i="3"/>
  <c r="A11171" i="3"/>
  <c r="A11172" i="3"/>
  <c r="A11173" i="3"/>
  <c r="A11174" i="3"/>
  <c r="A11175" i="3"/>
  <c r="A11176" i="3"/>
  <c r="A11177" i="3"/>
  <c r="A11178" i="3"/>
  <c r="A11179" i="3"/>
  <c r="A11180" i="3"/>
  <c r="A11181" i="3"/>
  <c r="A11182" i="3"/>
  <c r="A11183" i="3"/>
  <c r="A11184" i="3"/>
  <c r="A11185" i="3"/>
  <c r="A11186" i="3"/>
  <c r="A11187" i="3"/>
  <c r="A11188" i="3"/>
  <c r="A11189" i="3"/>
  <c r="A11190" i="3"/>
  <c r="A11191" i="3"/>
  <c r="A11192" i="3"/>
  <c r="A11193" i="3"/>
  <c r="A11194" i="3"/>
  <c r="A11195" i="3"/>
  <c r="A11196" i="3"/>
  <c r="A11197" i="3"/>
  <c r="A11198" i="3"/>
  <c r="A11199" i="3"/>
  <c r="A11200" i="3"/>
  <c r="A11201" i="3"/>
  <c r="A11202" i="3"/>
  <c r="A11203" i="3"/>
  <c r="A11204" i="3"/>
  <c r="A11205" i="3"/>
  <c r="A11206" i="3"/>
  <c r="A11207" i="3"/>
  <c r="A11208" i="3"/>
  <c r="A11209" i="3"/>
  <c r="A11210" i="3"/>
  <c r="A11211" i="3"/>
  <c r="A11212" i="3"/>
  <c r="A11213" i="3"/>
  <c r="A11214" i="3"/>
  <c r="A11215" i="3"/>
  <c r="A11216" i="3"/>
  <c r="A11217" i="3"/>
  <c r="A11218" i="3"/>
  <c r="A11219" i="3"/>
  <c r="A11220" i="3"/>
  <c r="A11221" i="3"/>
  <c r="A11222" i="3"/>
  <c r="A11223" i="3"/>
  <c r="A11224" i="3"/>
  <c r="A11225" i="3"/>
  <c r="A11226" i="3"/>
  <c r="A11227" i="3"/>
  <c r="A11228" i="3"/>
  <c r="A11229" i="3"/>
  <c r="A11230" i="3"/>
  <c r="A11231" i="3"/>
  <c r="A11232" i="3"/>
  <c r="A11233" i="3"/>
  <c r="A11234" i="3"/>
  <c r="A11235" i="3"/>
  <c r="A11236" i="3"/>
  <c r="A11237" i="3"/>
  <c r="A11238" i="3"/>
  <c r="A11239" i="3"/>
  <c r="A11240" i="3"/>
  <c r="A11241" i="3"/>
  <c r="A11242" i="3"/>
  <c r="A11243" i="3"/>
  <c r="A11244" i="3"/>
  <c r="A11245" i="3"/>
  <c r="A11246" i="3"/>
  <c r="A11247" i="3"/>
  <c r="A11248" i="3"/>
  <c r="A11249" i="3"/>
  <c r="A11250" i="3"/>
  <c r="A11251" i="3"/>
  <c r="A11252" i="3"/>
  <c r="A11253" i="3"/>
  <c r="A11254" i="3"/>
  <c r="A11255" i="3"/>
  <c r="A11256" i="3"/>
  <c r="A11257" i="3"/>
  <c r="A11258" i="3"/>
  <c r="A11259" i="3"/>
  <c r="A11260" i="3"/>
  <c r="A11261" i="3"/>
  <c r="A11262" i="3"/>
  <c r="A11263" i="3"/>
  <c r="A11264" i="3"/>
  <c r="A11265" i="3"/>
  <c r="A11266" i="3"/>
  <c r="A11267" i="3"/>
  <c r="A11268" i="3"/>
  <c r="A11269" i="3"/>
  <c r="A11270" i="3"/>
  <c r="A11271" i="3"/>
  <c r="A11272" i="3"/>
  <c r="A11273" i="3"/>
  <c r="A11274" i="3"/>
  <c r="A11275" i="3"/>
  <c r="A11276" i="3"/>
  <c r="A11277" i="3"/>
  <c r="A11278" i="3"/>
  <c r="A11279" i="3"/>
  <c r="A11280" i="3"/>
  <c r="A11281" i="3"/>
  <c r="A11282" i="3"/>
  <c r="A11283" i="3"/>
  <c r="A11284" i="3"/>
  <c r="A11285" i="3"/>
  <c r="A11286" i="3"/>
  <c r="A11287" i="3"/>
  <c r="A11288" i="3"/>
  <c r="A11289" i="3"/>
  <c r="A11290" i="3"/>
  <c r="A11291" i="3"/>
  <c r="A11292" i="3"/>
  <c r="A11293" i="3"/>
  <c r="A11294" i="3"/>
  <c r="A11295" i="3"/>
  <c r="A11296" i="3"/>
  <c r="A11297" i="3"/>
  <c r="A11298" i="3"/>
  <c r="A11299" i="3"/>
  <c r="A11300" i="3"/>
  <c r="A11301" i="3"/>
  <c r="A11302" i="3"/>
  <c r="A11303" i="3"/>
  <c r="A11304" i="3"/>
  <c r="A11305" i="3"/>
  <c r="A11306" i="3"/>
  <c r="A11307" i="3"/>
  <c r="A11308" i="3"/>
  <c r="A11309" i="3"/>
  <c r="A11310" i="3"/>
  <c r="A11311" i="3"/>
  <c r="A11312" i="3"/>
  <c r="A11313" i="3"/>
  <c r="A11314" i="3"/>
  <c r="A11315" i="3"/>
  <c r="A11316" i="3"/>
  <c r="A11317" i="3"/>
  <c r="A11318" i="3"/>
  <c r="A11319" i="3"/>
  <c r="A11320" i="3"/>
  <c r="A11321" i="3"/>
  <c r="A11322" i="3"/>
  <c r="A11323" i="3"/>
  <c r="A11324" i="3"/>
  <c r="A11325" i="3"/>
  <c r="A11326" i="3"/>
  <c r="A11327" i="3"/>
  <c r="A11328" i="3"/>
  <c r="A11329" i="3"/>
  <c r="A11330" i="3"/>
  <c r="A11331" i="3"/>
  <c r="A11332" i="3"/>
  <c r="A11333" i="3"/>
  <c r="A11334" i="3"/>
  <c r="A11335" i="3"/>
  <c r="A11336" i="3"/>
  <c r="A11337" i="3"/>
  <c r="A11338" i="3"/>
  <c r="A11339" i="3"/>
  <c r="A11340" i="3"/>
  <c r="A11341" i="3"/>
  <c r="A11342" i="3"/>
  <c r="A11343" i="3"/>
  <c r="A11344" i="3"/>
  <c r="A11345" i="3"/>
  <c r="A11346" i="3"/>
  <c r="A11347" i="3"/>
  <c r="A11348" i="3"/>
  <c r="A11349" i="3"/>
  <c r="A11350" i="3"/>
  <c r="A11351" i="3"/>
  <c r="A11352" i="3"/>
  <c r="A11353" i="3"/>
  <c r="A11354" i="3"/>
  <c r="A11355" i="3"/>
  <c r="A11356" i="3"/>
  <c r="A11357" i="3"/>
  <c r="A11358" i="3"/>
  <c r="A11359" i="3"/>
  <c r="A11360" i="3"/>
  <c r="A11361" i="3"/>
  <c r="A11362" i="3"/>
  <c r="A11363" i="3"/>
  <c r="A11364" i="3"/>
  <c r="A11365" i="3"/>
  <c r="A11366" i="3"/>
  <c r="A11367" i="3"/>
  <c r="A11368" i="3"/>
  <c r="A11369" i="3"/>
  <c r="A11370" i="3"/>
  <c r="A11371" i="3"/>
  <c r="A11372" i="3"/>
  <c r="A11373" i="3"/>
  <c r="A11374" i="3"/>
  <c r="A11375" i="3"/>
  <c r="A11376" i="3"/>
  <c r="A11377" i="3"/>
  <c r="A11378" i="3"/>
  <c r="A11379" i="3"/>
  <c r="A11380" i="3"/>
  <c r="A11381" i="3"/>
  <c r="A11382" i="3"/>
  <c r="A11383" i="3"/>
  <c r="A11384" i="3"/>
  <c r="A11385" i="3"/>
  <c r="A11386" i="3"/>
  <c r="A11387" i="3"/>
  <c r="A11388" i="3"/>
  <c r="A11389" i="3"/>
  <c r="A11390" i="3"/>
  <c r="A11391" i="3"/>
  <c r="A11392" i="3"/>
  <c r="A11393" i="3"/>
  <c r="A11394" i="3"/>
  <c r="A11395" i="3"/>
  <c r="A11396" i="3"/>
  <c r="A11397" i="3"/>
  <c r="A11398" i="3"/>
  <c r="A11399" i="3"/>
  <c r="A11400" i="3"/>
  <c r="A11401" i="3"/>
  <c r="A11402" i="3"/>
  <c r="A11403" i="3"/>
  <c r="A11404" i="3"/>
  <c r="A11405" i="3"/>
  <c r="A11406" i="3"/>
  <c r="A11407" i="3"/>
  <c r="A11408" i="3"/>
  <c r="A11409" i="3"/>
  <c r="A11410" i="3"/>
  <c r="A11411" i="3"/>
  <c r="A11412" i="3"/>
  <c r="A11413" i="3"/>
  <c r="A11414" i="3"/>
  <c r="A11415" i="3"/>
  <c r="A11416" i="3"/>
  <c r="A11417" i="3"/>
  <c r="A11418" i="3"/>
  <c r="A11419" i="3"/>
  <c r="A11420" i="3"/>
  <c r="A11421" i="3"/>
  <c r="A11422" i="3"/>
  <c r="A11423" i="3"/>
  <c r="A11424" i="3"/>
  <c r="A11425" i="3"/>
  <c r="A11426" i="3"/>
  <c r="A11427" i="3"/>
  <c r="A11428" i="3"/>
  <c r="A11429" i="3"/>
  <c r="A11430" i="3"/>
  <c r="A11431" i="3"/>
  <c r="A11432" i="3"/>
  <c r="A11433" i="3"/>
  <c r="A11434" i="3"/>
  <c r="A11435" i="3"/>
  <c r="A11436" i="3"/>
  <c r="A11437" i="3"/>
  <c r="A11438" i="3"/>
  <c r="A11439" i="3"/>
  <c r="A11440" i="3"/>
  <c r="A11441" i="3"/>
  <c r="A11442" i="3"/>
  <c r="A11443" i="3"/>
  <c r="A11444" i="3"/>
  <c r="A11445" i="3"/>
  <c r="A11446" i="3"/>
  <c r="A11447" i="3"/>
  <c r="A11448" i="3"/>
  <c r="A11449" i="3"/>
  <c r="A11450" i="3"/>
  <c r="A11451" i="3"/>
  <c r="A11452" i="3"/>
  <c r="A11453" i="3"/>
  <c r="A11454" i="3"/>
  <c r="A11455" i="3"/>
  <c r="A11456" i="3"/>
  <c r="A11457" i="3"/>
  <c r="A11458" i="3"/>
  <c r="A11459" i="3"/>
  <c r="A11460" i="3"/>
  <c r="A11461" i="3"/>
  <c r="A11462" i="3"/>
  <c r="A11463" i="3"/>
  <c r="A11464" i="3"/>
  <c r="A11465" i="3"/>
  <c r="A11466" i="3"/>
  <c r="A11467" i="3"/>
  <c r="A11468" i="3"/>
  <c r="A11469" i="3"/>
  <c r="A11470" i="3"/>
  <c r="A11471" i="3"/>
  <c r="A11472" i="3"/>
  <c r="A11473" i="3"/>
  <c r="A11474" i="3"/>
  <c r="A11475" i="3"/>
  <c r="A11476" i="3"/>
  <c r="A11477" i="3"/>
  <c r="A11478" i="3"/>
  <c r="A11479" i="3"/>
  <c r="A11480" i="3"/>
  <c r="A11481" i="3"/>
  <c r="A11482" i="3"/>
  <c r="A11483" i="3"/>
  <c r="A11484" i="3"/>
  <c r="A11485" i="3"/>
  <c r="A11486" i="3"/>
  <c r="A11487" i="3"/>
  <c r="A11488" i="3"/>
  <c r="A11489" i="3"/>
  <c r="A11490" i="3"/>
  <c r="A11491" i="3"/>
  <c r="A11492" i="3"/>
  <c r="A11493" i="3"/>
  <c r="A11494" i="3"/>
  <c r="A11495" i="3"/>
  <c r="A11496" i="3"/>
  <c r="A11497" i="3"/>
  <c r="A11498" i="3"/>
  <c r="A11499" i="3"/>
  <c r="A11500" i="3"/>
  <c r="A11501" i="3"/>
  <c r="A11502" i="3"/>
  <c r="A11503" i="3"/>
  <c r="A11504" i="3"/>
  <c r="A11505" i="3"/>
  <c r="A11506" i="3"/>
  <c r="A11507" i="3"/>
  <c r="A11508" i="3"/>
  <c r="A11509" i="3"/>
  <c r="A11510" i="3"/>
  <c r="A11511" i="3"/>
  <c r="A11512" i="3"/>
  <c r="A11513" i="3"/>
  <c r="A11514" i="3"/>
  <c r="A11515" i="3"/>
  <c r="A11516" i="3"/>
  <c r="A11517" i="3"/>
  <c r="A11518" i="3"/>
  <c r="A11519" i="3"/>
  <c r="A11520" i="3"/>
  <c r="A11521" i="3"/>
  <c r="A11522" i="3"/>
  <c r="A11523" i="3"/>
  <c r="A11524" i="3"/>
  <c r="A11525" i="3"/>
  <c r="A11526" i="3"/>
  <c r="A11527" i="3"/>
  <c r="A11528" i="3"/>
  <c r="A11529" i="3"/>
  <c r="A11530" i="3"/>
  <c r="A11531" i="3"/>
  <c r="A11532" i="3"/>
  <c r="A11533" i="3"/>
  <c r="A11534" i="3"/>
  <c r="A11535" i="3"/>
  <c r="A11536" i="3"/>
  <c r="A11537" i="3"/>
  <c r="A11538" i="3"/>
  <c r="A11539" i="3"/>
  <c r="A11540" i="3"/>
  <c r="A11541" i="3"/>
  <c r="A11542" i="3"/>
  <c r="A11543" i="3"/>
  <c r="A11544" i="3"/>
  <c r="A11545" i="3"/>
  <c r="A11546" i="3"/>
  <c r="A11547" i="3"/>
  <c r="A11548" i="3"/>
  <c r="A11549" i="3"/>
  <c r="A11550" i="3"/>
  <c r="A11551" i="3"/>
  <c r="A11552" i="3"/>
  <c r="A11553" i="3"/>
  <c r="A11554" i="3"/>
  <c r="A11555" i="3"/>
  <c r="A11556" i="3"/>
  <c r="A11557" i="3"/>
  <c r="A11558" i="3"/>
  <c r="A11559" i="3"/>
  <c r="A11560" i="3"/>
  <c r="A11561" i="3"/>
  <c r="A11562" i="3"/>
  <c r="A11563" i="3"/>
  <c r="A11564" i="3"/>
  <c r="A11565" i="3"/>
  <c r="A11566" i="3"/>
  <c r="A11567" i="3"/>
  <c r="A11568" i="3"/>
  <c r="A11569" i="3"/>
  <c r="A11570" i="3"/>
  <c r="A11571" i="3"/>
  <c r="A11572" i="3"/>
  <c r="A11573" i="3"/>
  <c r="A11574" i="3"/>
  <c r="A11575" i="3"/>
  <c r="A11576" i="3"/>
  <c r="A11577" i="3"/>
  <c r="A11578" i="3"/>
  <c r="A11579" i="3"/>
  <c r="A11580" i="3"/>
  <c r="A11581" i="3"/>
  <c r="A11582" i="3"/>
  <c r="A11583" i="3"/>
  <c r="A11584" i="3"/>
  <c r="A11585" i="3"/>
  <c r="A11586" i="3"/>
  <c r="A11587" i="3"/>
  <c r="A11588" i="3"/>
  <c r="A11589" i="3"/>
  <c r="A11590" i="3"/>
  <c r="A11591" i="3"/>
  <c r="A11592" i="3"/>
  <c r="A11593" i="3"/>
  <c r="A11594" i="3"/>
  <c r="A11595" i="3"/>
  <c r="A11596" i="3"/>
  <c r="A11597" i="3"/>
  <c r="A11598" i="3"/>
  <c r="A11599" i="3"/>
  <c r="A11600" i="3"/>
  <c r="A11601" i="3"/>
  <c r="A11602" i="3"/>
  <c r="A11603" i="3"/>
  <c r="A11604" i="3"/>
  <c r="A11605" i="3"/>
  <c r="A11606" i="3"/>
  <c r="A11607" i="3"/>
  <c r="A11608" i="3"/>
  <c r="A11609" i="3"/>
  <c r="A11610" i="3"/>
  <c r="A11611" i="3"/>
  <c r="A11612" i="3"/>
  <c r="A11613" i="3"/>
  <c r="A11614" i="3"/>
  <c r="A11615" i="3"/>
  <c r="A11616" i="3"/>
  <c r="A11617" i="3"/>
  <c r="A11618" i="3"/>
  <c r="A11619" i="3"/>
  <c r="A11620" i="3"/>
  <c r="A11621" i="3"/>
  <c r="A11622" i="3"/>
  <c r="A11623" i="3"/>
  <c r="A11624" i="3"/>
  <c r="A11625" i="3"/>
  <c r="A11626" i="3"/>
  <c r="A11627" i="3"/>
  <c r="A11628" i="3"/>
  <c r="A11629" i="3"/>
  <c r="A11630" i="3"/>
  <c r="A11631" i="3"/>
  <c r="A11632" i="3"/>
  <c r="A11633" i="3"/>
  <c r="A11634" i="3"/>
  <c r="A11635" i="3"/>
  <c r="A11636" i="3"/>
  <c r="A11637" i="3"/>
  <c r="A11638" i="3"/>
  <c r="A11639" i="3"/>
  <c r="A11640" i="3"/>
  <c r="A11641" i="3"/>
  <c r="A11642" i="3"/>
  <c r="A11643" i="3"/>
  <c r="A11644" i="3"/>
  <c r="A11645" i="3"/>
  <c r="A11646" i="3"/>
  <c r="A11647" i="3"/>
  <c r="A11648" i="3"/>
  <c r="A11649" i="3"/>
  <c r="A11650" i="3"/>
  <c r="A11651" i="3"/>
  <c r="A11652" i="3"/>
  <c r="A11653" i="3"/>
  <c r="A11654" i="3"/>
  <c r="A11655" i="3"/>
  <c r="A11656" i="3"/>
  <c r="A11657" i="3"/>
  <c r="A11658" i="3"/>
  <c r="A11659" i="3"/>
  <c r="A11660" i="3"/>
  <c r="A11661" i="3"/>
  <c r="A11662" i="3"/>
  <c r="A11663" i="3"/>
  <c r="A11664" i="3"/>
  <c r="A11665" i="3"/>
  <c r="A11666" i="3"/>
  <c r="A11667" i="3"/>
  <c r="A11668" i="3"/>
  <c r="A11669" i="3"/>
  <c r="A11670" i="3"/>
  <c r="A11671" i="3"/>
  <c r="A11672" i="3"/>
  <c r="A11673" i="3"/>
  <c r="A11674" i="3"/>
  <c r="A11675" i="3"/>
  <c r="A11676" i="3"/>
  <c r="A11677" i="3"/>
  <c r="A11678" i="3"/>
  <c r="A11679" i="3"/>
  <c r="A11680" i="3"/>
  <c r="A11681" i="3"/>
  <c r="A11682" i="3"/>
  <c r="A11683" i="3"/>
  <c r="A11684" i="3"/>
  <c r="A11685" i="3"/>
  <c r="A11686" i="3"/>
  <c r="A11687" i="3"/>
  <c r="A11688" i="3"/>
  <c r="A11689" i="3"/>
  <c r="A11690" i="3"/>
  <c r="A11691" i="3"/>
  <c r="A11692" i="3"/>
  <c r="A11693" i="3"/>
  <c r="A11694" i="3"/>
  <c r="A11695" i="3"/>
  <c r="A11696" i="3"/>
  <c r="A11697" i="3"/>
  <c r="A11698" i="3"/>
  <c r="A11699" i="3"/>
  <c r="A11700" i="3"/>
  <c r="A11701" i="3"/>
  <c r="A11702" i="3"/>
  <c r="A11703" i="3"/>
  <c r="A11704" i="3"/>
  <c r="A11705" i="3"/>
  <c r="A11706" i="3"/>
  <c r="A11707" i="3"/>
  <c r="A11708" i="3"/>
  <c r="A11709" i="3"/>
  <c r="A11710" i="3"/>
  <c r="A11711" i="3"/>
  <c r="A11712" i="3"/>
  <c r="A11713" i="3"/>
  <c r="A11714" i="3"/>
  <c r="A11715" i="3"/>
  <c r="A11716" i="3"/>
  <c r="A11717" i="3"/>
  <c r="A11718" i="3"/>
  <c r="A11719" i="3"/>
  <c r="A11720" i="3"/>
  <c r="A11721" i="3"/>
  <c r="A11722" i="3"/>
  <c r="A11723" i="3"/>
  <c r="A11724" i="3"/>
  <c r="A11725" i="3"/>
  <c r="A11726" i="3"/>
  <c r="A11727" i="3"/>
  <c r="A11728" i="3"/>
  <c r="A11729" i="3"/>
  <c r="A11730" i="3"/>
  <c r="A11731" i="3"/>
  <c r="A11732" i="3"/>
  <c r="A11733" i="3"/>
  <c r="A11734" i="3"/>
  <c r="A11735" i="3"/>
  <c r="A11736" i="3"/>
  <c r="A11737" i="3"/>
  <c r="A11738" i="3"/>
  <c r="A11739" i="3"/>
  <c r="A11740" i="3"/>
  <c r="A11741" i="3"/>
  <c r="A11742" i="3"/>
  <c r="A11743" i="3"/>
  <c r="A11744" i="3"/>
  <c r="A11745" i="3"/>
  <c r="A11746" i="3"/>
  <c r="A11747" i="3"/>
  <c r="A11748" i="3"/>
  <c r="A11749" i="3"/>
  <c r="A11750" i="3"/>
  <c r="A11751" i="3"/>
  <c r="A11752" i="3"/>
  <c r="A11753" i="3"/>
  <c r="A11754" i="3"/>
  <c r="A11755" i="3"/>
  <c r="A11756" i="3"/>
  <c r="A11757" i="3"/>
  <c r="A11758" i="3"/>
  <c r="A11759" i="3"/>
  <c r="A11760" i="3"/>
  <c r="A11761" i="3"/>
  <c r="A11762" i="3"/>
  <c r="A11763" i="3"/>
  <c r="A11764" i="3"/>
  <c r="A11765" i="3"/>
  <c r="A11766" i="3"/>
  <c r="A11767" i="3"/>
  <c r="A11768" i="3"/>
  <c r="A11769" i="3"/>
  <c r="A11770" i="3"/>
  <c r="A11771" i="3"/>
  <c r="A11772" i="3"/>
  <c r="A11773" i="3"/>
  <c r="A11774" i="3"/>
  <c r="A11775" i="3"/>
  <c r="A11776" i="3"/>
  <c r="A11777" i="3"/>
  <c r="A11778" i="3"/>
  <c r="A11779" i="3"/>
  <c r="A11780" i="3"/>
  <c r="A11781" i="3"/>
  <c r="A11782" i="3"/>
  <c r="A11783" i="3"/>
  <c r="A11784" i="3"/>
  <c r="A11785" i="3"/>
  <c r="A11786" i="3"/>
  <c r="A11787" i="3"/>
  <c r="A11788" i="3"/>
  <c r="A11789" i="3"/>
  <c r="A11790" i="3"/>
  <c r="A11791" i="3"/>
  <c r="A11792" i="3"/>
  <c r="A11793" i="3"/>
  <c r="A11794" i="3"/>
  <c r="A11795" i="3"/>
  <c r="A11796" i="3"/>
  <c r="A11797" i="3"/>
  <c r="A11798" i="3"/>
  <c r="A11799" i="3"/>
  <c r="A11800" i="3"/>
  <c r="A11801" i="3"/>
  <c r="A11802" i="3"/>
  <c r="A11803" i="3"/>
  <c r="A11804" i="3"/>
  <c r="A11805" i="3"/>
  <c r="A11806" i="3"/>
  <c r="A11807" i="3"/>
  <c r="A11808" i="3"/>
  <c r="A11809" i="3"/>
  <c r="A11810" i="3"/>
  <c r="A11811" i="3"/>
  <c r="A11812" i="3"/>
  <c r="A11813" i="3"/>
  <c r="A11814" i="3"/>
  <c r="A11815" i="3"/>
  <c r="A11816" i="3"/>
  <c r="A11817" i="3"/>
  <c r="A11818" i="3"/>
  <c r="A11819" i="3"/>
  <c r="A11820" i="3"/>
  <c r="A11821" i="3"/>
  <c r="A11822" i="3"/>
  <c r="A11823" i="3"/>
  <c r="A11824" i="3"/>
  <c r="A11825" i="3"/>
  <c r="A11826" i="3"/>
  <c r="A11827" i="3"/>
  <c r="A11828" i="3"/>
  <c r="A11829" i="3"/>
  <c r="A11830" i="3"/>
  <c r="A11831" i="3"/>
  <c r="A11832" i="3"/>
  <c r="A11833" i="3"/>
  <c r="A11834" i="3"/>
  <c r="A11835" i="3"/>
  <c r="A11836" i="3"/>
  <c r="A11837" i="3"/>
  <c r="A11838" i="3"/>
  <c r="A11839" i="3"/>
  <c r="A11840" i="3"/>
  <c r="A11841" i="3"/>
  <c r="A11842" i="3"/>
  <c r="A11843" i="3"/>
  <c r="A11844" i="3"/>
  <c r="A11845" i="3"/>
  <c r="A11846" i="3"/>
  <c r="A11847" i="3"/>
  <c r="A11848" i="3"/>
  <c r="A11849" i="3"/>
  <c r="A11850" i="3"/>
  <c r="A11851" i="3"/>
  <c r="A11852" i="3"/>
  <c r="A11853" i="3"/>
  <c r="A11854" i="3"/>
  <c r="A11855" i="3"/>
  <c r="A11856" i="3"/>
  <c r="A11857" i="3"/>
  <c r="A11858" i="3"/>
  <c r="A11859" i="3"/>
  <c r="A11860" i="3"/>
  <c r="A11861" i="3"/>
  <c r="A11862" i="3"/>
  <c r="A11863" i="3"/>
  <c r="A11864" i="3"/>
  <c r="A11865" i="3"/>
  <c r="A11866" i="3"/>
  <c r="A11867" i="3"/>
  <c r="A11868" i="3"/>
  <c r="A11869" i="3"/>
  <c r="A11870" i="3"/>
  <c r="A11871" i="3"/>
  <c r="A11872" i="3"/>
  <c r="A11873" i="3"/>
  <c r="A11874" i="3"/>
  <c r="A11875" i="3"/>
  <c r="A11876" i="3"/>
  <c r="A11877" i="3"/>
  <c r="A11878" i="3"/>
  <c r="A11879" i="3"/>
  <c r="A11880" i="3"/>
  <c r="A11881" i="3"/>
  <c r="A11882" i="3"/>
  <c r="A11883" i="3"/>
  <c r="A11884" i="3"/>
  <c r="A11885" i="3"/>
  <c r="A11886" i="3"/>
  <c r="A11887" i="3"/>
  <c r="A11888" i="3"/>
  <c r="A11889" i="3"/>
  <c r="A11890" i="3"/>
  <c r="A11891" i="3"/>
  <c r="A11892" i="3"/>
  <c r="A11893" i="3"/>
  <c r="A11894" i="3"/>
  <c r="A11895" i="3"/>
  <c r="A11896" i="3"/>
  <c r="A11897" i="3"/>
  <c r="A11898" i="3"/>
  <c r="A11899" i="3"/>
  <c r="A11900" i="3"/>
  <c r="A11901" i="3"/>
  <c r="A11902" i="3"/>
  <c r="A11903" i="3"/>
  <c r="A11904" i="3"/>
  <c r="A11905" i="3"/>
  <c r="A11906" i="3"/>
  <c r="A11907" i="3"/>
  <c r="A11908" i="3"/>
  <c r="A11909" i="3"/>
  <c r="A11910" i="3"/>
  <c r="A11911" i="3"/>
  <c r="A11912" i="3"/>
  <c r="A11913" i="3"/>
  <c r="A11914" i="3"/>
  <c r="A11915" i="3"/>
  <c r="A11916" i="3"/>
  <c r="A11917" i="3"/>
  <c r="A11918" i="3"/>
  <c r="A11919" i="3"/>
  <c r="A11920" i="3"/>
  <c r="A11921" i="3"/>
  <c r="A11922" i="3"/>
  <c r="A11923" i="3"/>
  <c r="A11924" i="3"/>
  <c r="A11925" i="3"/>
  <c r="A11926" i="3"/>
  <c r="A11927" i="3"/>
  <c r="A11928" i="3"/>
  <c r="A11929" i="3"/>
  <c r="A11930" i="3"/>
  <c r="A11931" i="3"/>
  <c r="A11932" i="3"/>
  <c r="A11933" i="3"/>
  <c r="A11934" i="3"/>
  <c r="A11935" i="3"/>
  <c r="A11936" i="3"/>
  <c r="A11937" i="3"/>
  <c r="A11938" i="3"/>
  <c r="A11939" i="3"/>
  <c r="A11940" i="3"/>
  <c r="A11941" i="3"/>
  <c r="A11942" i="3"/>
  <c r="A11943" i="3"/>
  <c r="A11944" i="3"/>
  <c r="A11945" i="3"/>
  <c r="A11946" i="3"/>
  <c r="A11947" i="3"/>
  <c r="A11948" i="3"/>
  <c r="A11949" i="3"/>
  <c r="A11950" i="3"/>
  <c r="A11951" i="3"/>
  <c r="A11952" i="3"/>
  <c r="A11953" i="3"/>
  <c r="A11954" i="3"/>
  <c r="A11955" i="3"/>
  <c r="A11956" i="3"/>
  <c r="A11957" i="3"/>
  <c r="A11958" i="3"/>
  <c r="A11959" i="3"/>
  <c r="A11960" i="3"/>
  <c r="A11961" i="3"/>
  <c r="A11962" i="3"/>
  <c r="A11963" i="3"/>
  <c r="A11964" i="3"/>
  <c r="A11965" i="3"/>
  <c r="A11966" i="3"/>
  <c r="A11967" i="3"/>
  <c r="A11968" i="3"/>
  <c r="A11969" i="3"/>
  <c r="A11970" i="3"/>
  <c r="A11971" i="3"/>
  <c r="A11972" i="3"/>
  <c r="A11973" i="3"/>
  <c r="A11974" i="3"/>
  <c r="A11975" i="3"/>
  <c r="A11976" i="3"/>
  <c r="A11977" i="3"/>
  <c r="A11978" i="3"/>
  <c r="A11979" i="3"/>
  <c r="A11980" i="3"/>
  <c r="A11981" i="3"/>
  <c r="A11982" i="3"/>
  <c r="A11983" i="3"/>
  <c r="A11984" i="3"/>
  <c r="A11985" i="3"/>
  <c r="A11986" i="3"/>
  <c r="A11987" i="3"/>
  <c r="A11988" i="3"/>
  <c r="A11989" i="3"/>
  <c r="A11990" i="3"/>
  <c r="A11991" i="3"/>
  <c r="A11992" i="3"/>
  <c r="A11993" i="3"/>
  <c r="A11994" i="3"/>
  <c r="A11995" i="3"/>
  <c r="A11996" i="3"/>
  <c r="A11997" i="3"/>
  <c r="A11998" i="3"/>
  <c r="A11999" i="3"/>
  <c r="A12000" i="3"/>
  <c r="A12001" i="3"/>
  <c r="A12002" i="3"/>
  <c r="A12003" i="3"/>
  <c r="A12004" i="3"/>
  <c r="A12005" i="3"/>
  <c r="A12006" i="3"/>
  <c r="A12007" i="3"/>
  <c r="A12008" i="3"/>
  <c r="A12009" i="3"/>
  <c r="A12010" i="3"/>
  <c r="A12011" i="3"/>
  <c r="A12012" i="3"/>
  <c r="A12013" i="3"/>
  <c r="A12014" i="3"/>
  <c r="A12015" i="3"/>
  <c r="A12016" i="3"/>
  <c r="A12017" i="3"/>
  <c r="A12018" i="3"/>
  <c r="A12019" i="3"/>
  <c r="A12020" i="3"/>
  <c r="A12021" i="3"/>
  <c r="A12022" i="3"/>
  <c r="A12023" i="3"/>
  <c r="A12024" i="3"/>
  <c r="A12025" i="3"/>
  <c r="A12026" i="3"/>
  <c r="A12027" i="3"/>
  <c r="A12028" i="3"/>
  <c r="A12029" i="3"/>
  <c r="A12030" i="3"/>
  <c r="A12031" i="3"/>
  <c r="A12032" i="3"/>
  <c r="A12033" i="3"/>
  <c r="A12034" i="3"/>
  <c r="A12035" i="3"/>
  <c r="A12036" i="3"/>
  <c r="A12037" i="3"/>
  <c r="A12038" i="3"/>
  <c r="A12039" i="3"/>
  <c r="A12040" i="3"/>
  <c r="A12041" i="3"/>
  <c r="A12042" i="3"/>
  <c r="A12043" i="3"/>
  <c r="A12044" i="3"/>
  <c r="A12045" i="3"/>
  <c r="A12046" i="3"/>
  <c r="A12047" i="3"/>
  <c r="A12048" i="3"/>
  <c r="A12049" i="3"/>
  <c r="A12050" i="3"/>
  <c r="A12051" i="3"/>
  <c r="A12052" i="3"/>
  <c r="A12053" i="3"/>
  <c r="A12054" i="3"/>
  <c r="A12055" i="3"/>
  <c r="A12056" i="3"/>
  <c r="A12057" i="3"/>
  <c r="A12058" i="3"/>
  <c r="A12059" i="3"/>
  <c r="A12060" i="3"/>
  <c r="A12061" i="3"/>
  <c r="A12062" i="3"/>
  <c r="A12063" i="3"/>
  <c r="A12064" i="3"/>
  <c r="A12065" i="3"/>
  <c r="A12066" i="3"/>
  <c r="A12067" i="3"/>
  <c r="A12068" i="3"/>
  <c r="A12069" i="3"/>
  <c r="A12070" i="3"/>
  <c r="A12071" i="3"/>
  <c r="A12072" i="3"/>
  <c r="A12073" i="3"/>
  <c r="A12074" i="3"/>
  <c r="A12075" i="3"/>
  <c r="A12076" i="3"/>
  <c r="A12077" i="3"/>
  <c r="A12078" i="3"/>
  <c r="A12079" i="3"/>
  <c r="A12080" i="3"/>
  <c r="A12081" i="3"/>
  <c r="A12082" i="3"/>
  <c r="A12083" i="3"/>
  <c r="A12084" i="3"/>
  <c r="A12085" i="3"/>
  <c r="A12086" i="3"/>
  <c r="A12087" i="3"/>
  <c r="A12088" i="3"/>
  <c r="A12089" i="3"/>
  <c r="A12090" i="3"/>
  <c r="A12091" i="3"/>
  <c r="A12092" i="3"/>
  <c r="A12093" i="3"/>
  <c r="A12094" i="3"/>
  <c r="A12095" i="3"/>
  <c r="A12096" i="3"/>
  <c r="A12097" i="3"/>
  <c r="A12098" i="3"/>
  <c r="A12099" i="3"/>
  <c r="A12100" i="3"/>
  <c r="A12101" i="3"/>
  <c r="A12102" i="3"/>
  <c r="A12103" i="3"/>
  <c r="A12104" i="3"/>
  <c r="A12105" i="3"/>
  <c r="A12106" i="3"/>
  <c r="A12107" i="3"/>
  <c r="A12108" i="3"/>
  <c r="A12109" i="3"/>
  <c r="A12110" i="3"/>
  <c r="A12111" i="3"/>
  <c r="A12112" i="3"/>
  <c r="A12113" i="3"/>
  <c r="A12114" i="3"/>
  <c r="A12115" i="3"/>
  <c r="A12116" i="3"/>
  <c r="A12117" i="3"/>
  <c r="A12118" i="3"/>
  <c r="A12119" i="3"/>
  <c r="A12120" i="3"/>
  <c r="A12121" i="3"/>
  <c r="A12122" i="3"/>
  <c r="A12123" i="3"/>
  <c r="A12124" i="3"/>
  <c r="A12125" i="3"/>
  <c r="A12126" i="3"/>
  <c r="A12127" i="3"/>
  <c r="A12128" i="3"/>
  <c r="A12129" i="3"/>
  <c r="A12130" i="3"/>
  <c r="A12131" i="3"/>
  <c r="A12132" i="3"/>
  <c r="A12133" i="3"/>
  <c r="A12134" i="3"/>
  <c r="A12135" i="3"/>
  <c r="A12136" i="3"/>
  <c r="A12137" i="3"/>
  <c r="A12138" i="3"/>
  <c r="A12139" i="3"/>
  <c r="A12140" i="3"/>
  <c r="A12141" i="3"/>
  <c r="A12142" i="3"/>
  <c r="A12143" i="3"/>
  <c r="A12144" i="3"/>
  <c r="A12145" i="3"/>
  <c r="A12146" i="3"/>
  <c r="A12147" i="3"/>
  <c r="A12148" i="3"/>
  <c r="A12149" i="3"/>
  <c r="A12150" i="3"/>
  <c r="A12151" i="3"/>
  <c r="A12152" i="3"/>
  <c r="A12153" i="3"/>
  <c r="A12154" i="3"/>
  <c r="A12155" i="3"/>
  <c r="A12156" i="3"/>
  <c r="A12157" i="3"/>
  <c r="A12158" i="3"/>
  <c r="A12159" i="3"/>
  <c r="A12160" i="3"/>
  <c r="A12161" i="3"/>
  <c r="A12162" i="3"/>
  <c r="A12163" i="3"/>
  <c r="A12164" i="3"/>
  <c r="A12165" i="3"/>
  <c r="A12166" i="3"/>
  <c r="A12167" i="3"/>
  <c r="A12168" i="3"/>
  <c r="A12169" i="3"/>
  <c r="A12170" i="3"/>
  <c r="A12171" i="3"/>
  <c r="A12172" i="3"/>
  <c r="A12173" i="3"/>
  <c r="A12174" i="3"/>
  <c r="A12175" i="3"/>
  <c r="A12176" i="3"/>
  <c r="A12177" i="3"/>
  <c r="A12178" i="3"/>
  <c r="A12179" i="3"/>
  <c r="A12180" i="3"/>
  <c r="A12181" i="3"/>
  <c r="A12182" i="3"/>
  <c r="A12183" i="3"/>
  <c r="A12184" i="3"/>
  <c r="A12185" i="3"/>
  <c r="A12186" i="3"/>
  <c r="A12187" i="3"/>
  <c r="A12188" i="3"/>
  <c r="A12189" i="3"/>
  <c r="A12190" i="3"/>
  <c r="A12191" i="3"/>
  <c r="A12192" i="3"/>
  <c r="A12193" i="3"/>
  <c r="A12194" i="3"/>
  <c r="A12195" i="3"/>
  <c r="A12196" i="3"/>
  <c r="A12197" i="3"/>
  <c r="A12198" i="3"/>
  <c r="A12199" i="3"/>
  <c r="A12200" i="3"/>
  <c r="A12201" i="3"/>
  <c r="A12202" i="3"/>
  <c r="A12203" i="3"/>
  <c r="A12204" i="3"/>
  <c r="A12205" i="3"/>
  <c r="A12206" i="3"/>
  <c r="A12207" i="3"/>
  <c r="A12208" i="3"/>
  <c r="A12209" i="3"/>
  <c r="A12210" i="3"/>
  <c r="A12211" i="3"/>
  <c r="A12212" i="3"/>
  <c r="A12213" i="3"/>
  <c r="A12214" i="3"/>
  <c r="A12215" i="3"/>
  <c r="A12216" i="3"/>
  <c r="A12217" i="3"/>
  <c r="A12218" i="3"/>
  <c r="A12219" i="3"/>
  <c r="A12220" i="3"/>
  <c r="A12221" i="3"/>
  <c r="A12222" i="3"/>
  <c r="A12223" i="3"/>
  <c r="A12224" i="3"/>
  <c r="A12225" i="3"/>
  <c r="A12226" i="3"/>
  <c r="A12227" i="3"/>
  <c r="A12228" i="3"/>
  <c r="A12229" i="3"/>
  <c r="A12230" i="3"/>
  <c r="A12231" i="3"/>
  <c r="A12232" i="3"/>
  <c r="A12233" i="3"/>
  <c r="A12234" i="3"/>
  <c r="A12235" i="3"/>
  <c r="A12236" i="3"/>
  <c r="A12237" i="3"/>
  <c r="A12238" i="3"/>
  <c r="A12239" i="3"/>
  <c r="A12240" i="3"/>
  <c r="A12241" i="3"/>
  <c r="A12242" i="3"/>
  <c r="A12243" i="3"/>
  <c r="A12244" i="3"/>
  <c r="A12245" i="3"/>
  <c r="A12246" i="3"/>
  <c r="A12247" i="3"/>
  <c r="A12248" i="3"/>
  <c r="A12249" i="3"/>
  <c r="A12250" i="3"/>
  <c r="A12251" i="3"/>
  <c r="A12252" i="3"/>
  <c r="A12253" i="3"/>
  <c r="A12254" i="3"/>
  <c r="A12255" i="3"/>
  <c r="A12256" i="3"/>
  <c r="A12257" i="3"/>
  <c r="A12258" i="3"/>
  <c r="A12259" i="3"/>
  <c r="A12260" i="3"/>
  <c r="A12261" i="3"/>
  <c r="A12262" i="3"/>
  <c r="A12263" i="3"/>
  <c r="A12264" i="3"/>
  <c r="A12265" i="3"/>
  <c r="A12266" i="3"/>
  <c r="A12267" i="3"/>
  <c r="A12268" i="3"/>
  <c r="A12269" i="3"/>
  <c r="A12270" i="3"/>
  <c r="A12271" i="3"/>
  <c r="A12272" i="3"/>
  <c r="A12273" i="3"/>
  <c r="A12274" i="3"/>
  <c r="A12275" i="3"/>
  <c r="A12276" i="3"/>
  <c r="A12277" i="3"/>
  <c r="A12278" i="3"/>
  <c r="A12279" i="3"/>
  <c r="A12280" i="3"/>
  <c r="A12281" i="3"/>
  <c r="A12282" i="3"/>
  <c r="A12283" i="3"/>
  <c r="A12284" i="3"/>
  <c r="A12285" i="3"/>
  <c r="A12286" i="3"/>
  <c r="A12287" i="3"/>
  <c r="A12288" i="3"/>
  <c r="A12289" i="3"/>
  <c r="A12290" i="3"/>
  <c r="A12291" i="3"/>
  <c r="A12292" i="3"/>
  <c r="A12293" i="3"/>
  <c r="A12294" i="3"/>
  <c r="A12295" i="3"/>
  <c r="A12296" i="3"/>
  <c r="A12297" i="3"/>
  <c r="A12298" i="3"/>
  <c r="A12299" i="3"/>
  <c r="A12300" i="3"/>
  <c r="A12301" i="3"/>
  <c r="A12302" i="3"/>
  <c r="A12303" i="3"/>
  <c r="A12304" i="3"/>
  <c r="A12305" i="3"/>
  <c r="A12306" i="3"/>
  <c r="A12307" i="3"/>
  <c r="A12308" i="3"/>
  <c r="A12309" i="3"/>
  <c r="A12310" i="3"/>
  <c r="A12311" i="3"/>
  <c r="A12312" i="3"/>
  <c r="A12313" i="3"/>
  <c r="A12314" i="3"/>
  <c r="A12315" i="3"/>
  <c r="A12316" i="3"/>
  <c r="A12317" i="3"/>
  <c r="A12318" i="3"/>
  <c r="A12319" i="3"/>
  <c r="A12320" i="3"/>
  <c r="A12321" i="3"/>
  <c r="A12322" i="3"/>
  <c r="A12323" i="3"/>
  <c r="A12324" i="3"/>
  <c r="A12325" i="3"/>
  <c r="A12326" i="3"/>
  <c r="A12327" i="3"/>
  <c r="A12328" i="3"/>
  <c r="A12329" i="3"/>
  <c r="A12330" i="3"/>
  <c r="A12331" i="3"/>
  <c r="A12332" i="3"/>
  <c r="A12333" i="3"/>
  <c r="A12334" i="3"/>
  <c r="A12335" i="3"/>
  <c r="A12336" i="3"/>
  <c r="A12337" i="3"/>
  <c r="A12338" i="3"/>
  <c r="A12339" i="3"/>
  <c r="A12340" i="3"/>
  <c r="A12341" i="3"/>
  <c r="A12342" i="3"/>
  <c r="A12343" i="3"/>
  <c r="A12344" i="3"/>
  <c r="A12345" i="3"/>
  <c r="A12346" i="3"/>
  <c r="A12347" i="3"/>
  <c r="A12348" i="3"/>
  <c r="A12349" i="3"/>
  <c r="A12350" i="3"/>
  <c r="A12351" i="3"/>
  <c r="A12352" i="3"/>
  <c r="A12353" i="3"/>
  <c r="A12354" i="3"/>
  <c r="A12355" i="3"/>
  <c r="A12356" i="3"/>
  <c r="A12357" i="3"/>
  <c r="A12358" i="3"/>
  <c r="A12359" i="3"/>
  <c r="A12360" i="3"/>
  <c r="A12361" i="3"/>
  <c r="A12362" i="3"/>
  <c r="A12363" i="3"/>
  <c r="A12364" i="3"/>
  <c r="A12365" i="3"/>
  <c r="A12366" i="3"/>
  <c r="A12367" i="3"/>
  <c r="A12368" i="3"/>
  <c r="A12369" i="3"/>
  <c r="A12370" i="3"/>
  <c r="A12371" i="3"/>
  <c r="A12372" i="3"/>
  <c r="A12373" i="3"/>
  <c r="A12374" i="3"/>
  <c r="A12375" i="3"/>
  <c r="A12376" i="3"/>
  <c r="A12377" i="3"/>
  <c r="A12378" i="3"/>
  <c r="A12379" i="3"/>
  <c r="A12380" i="3"/>
  <c r="A12381" i="3"/>
  <c r="A12382" i="3"/>
  <c r="A12383" i="3"/>
  <c r="A12384" i="3"/>
  <c r="A12385" i="3"/>
  <c r="A12386" i="3"/>
  <c r="A12387" i="3"/>
  <c r="A12388" i="3"/>
  <c r="A12389" i="3"/>
  <c r="A12390" i="3"/>
  <c r="A12391" i="3"/>
  <c r="A12392" i="3"/>
  <c r="A12393" i="3"/>
  <c r="A12394" i="3"/>
  <c r="A12395" i="3"/>
  <c r="A12396" i="3"/>
  <c r="A12397" i="3"/>
  <c r="A12398" i="3"/>
  <c r="A12399" i="3"/>
  <c r="A12400" i="3"/>
  <c r="A12401" i="3"/>
  <c r="A12402" i="3"/>
  <c r="A12403" i="3"/>
  <c r="A12404" i="3"/>
  <c r="A12405" i="3"/>
  <c r="A12406" i="3"/>
  <c r="A12407" i="3"/>
  <c r="A12408" i="3"/>
  <c r="A12409" i="3"/>
  <c r="A12410" i="3"/>
  <c r="A12411" i="3"/>
  <c r="A12412" i="3"/>
  <c r="A12413" i="3"/>
  <c r="A12414" i="3"/>
  <c r="A12415" i="3"/>
  <c r="A12416" i="3"/>
  <c r="A12417" i="3"/>
  <c r="A12418" i="3"/>
  <c r="A12419" i="3"/>
  <c r="A12420" i="3"/>
  <c r="A12421" i="3"/>
  <c r="A12422" i="3"/>
  <c r="A12423" i="3"/>
  <c r="A12424" i="3"/>
  <c r="A12425" i="3"/>
  <c r="A12426" i="3"/>
  <c r="A12427" i="3"/>
  <c r="A12428" i="3"/>
  <c r="A12429" i="3"/>
  <c r="A12430" i="3"/>
  <c r="A12431" i="3"/>
  <c r="A12432" i="3"/>
  <c r="A12433" i="3"/>
  <c r="A12434" i="3"/>
  <c r="A12435" i="3"/>
  <c r="A12436" i="3"/>
  <c r="A12437" i="3"/>
  <c r="A12438" i="3"/>
  <c r="A12439" i="3"/>
  <c r="A12440" i="3"/>
  <c r="A12441" i="3"/>
  <c r="A12442" i="3"/>
  <c r="A12443" i="3"/>
  <c r="A12444" i="3"/>
  <c r="A12445" i="3"/>
  <c r="A12446" i="3"/>
  <c r="A12447" i="3"/>
  <c r="A12448" i="3"/>
  <c r="A12449" i="3"/>
  <c r="A12450" i="3"/>
  <c r="A12451" i="3"/>
  <c r="A12452" i="3"/>
  <c r="A12453" i="3"/>
  <c r="A12454" i="3"/>
  <c r="A12455" i="3"/>
  <c r="A12456" i="3"/>
  <c r="A12457" i="3"/>
  <c r="A12458" i="3"/>
  <c r="A12459" i="3"/>
  <c r="A12460" i="3"/>
  <c r="A12461" i="3"/>
  <c r="A12462" i="3"/>
  <c r="A12463" i="3"/>
  <c r="A12464" i="3"/>
  <c r="A12465" i="3"/>
  <c r="A12466" i="3"/>
  <c r="A12467" i="3"/>
  <c r="A12468" i="3"/>
  <c r="A12469" i="3"/>
  <c r="A12470" i="3"/>
  <c r="A12471" i="3"/>
  <c r="A12472" i="3"/>
  <c r="A12473" i="3"/>
  <c r="A12474" i="3"/>
  <c r="A12475" i="3"/>
  <c r="A12476" i="3"/>
  <c r="A12477" i="3"/>
  <c r="A12478" i="3"/>
  <c r="A12479" i="3"/>
  <c r="A12480" i="3"/>
  <c r="A12481" i="3"/>
  <c r="A12482" i="3"/>
  <c r="A12483" i="3"/>
  <c r="A12484" i="3"/>
  <c r="A12485" i="3"/>
  <c r="A12486" i="3"/>
  <c r="A12487" i="3"/>
  <c r="A12488" i="3"/>
  <c r="A12489" i="3"/>
  <c r="A12490" i="3"/>
  <c r="A12491" i="3"/>
  <c r="A12492" i="3"/>
  <c r="A12493" i="3"/>
  <c r="A12494" i="3"/>
  <c r="A12495" i="3"/>
  <c r="A12496" i="3"/>
  <c r="A12497" i="3"/>
  <c r="A12498" i="3"/>
  <c r="A12499" i="3"/>
  <c r="A12500" i="3"/>
  <c r="A12501" i="3"/>
  <c r="A12502" i="3"/>
  <c r="A12503" i="3"/>
  <c r="A12504" i="3"/>
  <c r="A12505" i="3"/>
  <c r="A12506" i="3"/>
  <c r="A12507" i="3"/>
  <c r="A12508" i="3"/>
  <c r="A12509" i="3"/>
  <c r="A12510" i="3"/>
  <c r="A12511" i="3"/>
  <c r="A12512" i="3"/>
  <c r="A12513" i="3"/>
  <c r="A12514" i="3"/>
  <c r="A12515" i="3"/>
  <c r="A12516" i="3"/>
  <c r="A12517" i="3"/>
  <c r="A12518" i="3"/>
  <c r="A12519" i="3"/>
  <c r="A12520" i="3"/>
  <c r="A12521" i="3"/>
  <c r="A12522" i="3"/>
  <c r="A12523" i="3"/>
  <c r="A12524" i="3"/>
  <c r="A12525" i="3"/>
  <c r="A12526" i="3"/>
  <c r="A12527" i="3"/>
  <c r="A12528" i="3"/>
  <c r="A12529" i="3"/>
  <c r="A12530" i="3"/>
  <c r="A12531" i="3"/>
  <c r="A12532" i="3"/>
  <c r="A12533" i="3"/>
  <c r="A12534" i="3"/>
  <c r="A12535" i="3"/>
  <c r="A12536" i="3"/>
  <c r="A12537" i="3"/>
  <c r="A12538" i="3"/>
  <c r="A12539" i="3"/>
  <c r="A12540" i="3"/>
  <c r="A12541" i="3"/>
  <c r="A12542" i="3"/>
  <c r="A12543" i="3"/>
  <c r="A12544" i="3"/>
  <c r="A12545" i="3"/>
  <c r="A12546" i="3"/>
  <c r="A12547" i="3"/>
  <c r="A12548" i="3"/>
  <c r="A12549" i="3"/>
  <c r="A12550" i="3"/>
  <c r="A12551" i="3"/>
  <c r="A12552" i="3"/>
  <c r="A12553" i="3"/>
  <c r="A12554" i="3"/>
  <c r="A12555" i="3"/>
  <c r="A12556" i="3"/>
  <c r="A12557" i="3"/>
  <c r="A12558" i="3"/>
  <c r="A12559" i="3"/>
  <c r="A12560" i="3"/>
  <c r="A12561" i="3"/>
  <c r="A12562" i="3"/>
  <c r="A12563" i="3"/>
  <c r="A12564" i="3"/>
  <c r="A12565" i="3"/>
  <c r="A12566" i="3"/>
  <c r="A12567" i="3"/>
  <c r="A12568" i="3"/>
  <c r="A12569" i="3"/>
  <c r="A12570" i="3"/>
  <c r="A12571" i="3"/>
  <c r="A12572" i="3"/>
  <c r="A12573" i="3"/>
  <c r="A12574" i="3"/>
  <c r="A12575" i="3"/>
  <c r="A12576" i="3"/>
  <c r="A12577" i="3"/>
  <c r="A12578" i="3"/>
  <c r="A12579" i="3"/>
  <c r="A12580" i="3"/>
  <c r="A12581" i="3"/>
  <c r="A12582" i="3"/>
  <c r="A12583" i="3"/>
  <c r="A12584" i="3"/>
  <c r="A12585" i="3"/>
  <c r="A12586" i="3"/>
  <c r="A12587" i="3"/>
  <c r="A12588" i="3"/>
  <c r="A12589" i="3"/>
  <c r="A12590" i="3"/>
  <c r="A12591" i="3"/>
  <c r="A12592" i="3"/>
  <c r="A12593" i="3"/>
  <c r="A12594" i="3"/>
  <c r="A12595" i="3"/>
  <c r="A12596" i="3"/>
  <c r="A12597" i="3"/>
  <c r="A12598" i="3"/>
  <c r="A12599" i="3"/>
  <c r="A12600" i="3"/>
  <c r="A12601" i="3"/>
  <c r="A12602" i="3"/>
  <c r="A12603" i="3"/>
  <c r="A12604" i="3"/>
  <c r="A12605" i="3"/>
  <c r="A12606" i="3"/>
  <c r="A12607" i="3"/>
  <c r="A12608" i="3"/>
  <c r="A12609" i="3"/>
  <c r="A12610" i="3"/>
  <c r="A12611" i="3"/>
  <c r="A12612" i="3"/>
  <c r="A12613" i="3"/>
  <c r="A12614" i="3"/>
  <c r="A12615" i="3"/>
  <c r="A12616" i="3"/>
  <c r="A12617" i="3"/>
  <c r="A12618" i="3"/>
  <c r="A12619" i="3"/>
  <c r="A12620" i="3"/>
  <c r="A12621" i="3"/>
  <c r="A12622" i="3"/>
  <c r="A12623" i="3"/>
  <c r="A12624" i="3"/>
  <c r="A12625" i="3"/>
  <c r="A12626" i="3"/>
  <c r="A12627" i="3"/>
  <c r="A12628" i="3"/>
  <c r="A12629" i="3"/>
  <c r="A12630" i="3"/>
  <c r="A12631" i="3"/>
  <c r="A12632" i="3"/>
  <c r="A12633" i="3"/>
  <c r="A12634" i="3"/>
  <c r="A12635" i="3"/>
  <c r="A12636" i="3"/>
  <c r="A12637" i="3"/>
  <c r="A12638" i="3"/>
  <c r="A12639" i="3"/>
  <c r="A12640" i="3"/>
  <c r="A12641" i="3"/>
  <c r="A12642" i="3"/>
  <c r="A12643" i="3"/>
  <c r="A12644" i="3"/>
  <c r="A12645" i="3"/>
  <c r="A12646" i="3"/>
  <c r="A12647" i="3"/>
  <c r="A12648" i="3"/>
  <c r="A12649" i="3"/>
  <c r="A12650" i="3"/>
  <c r="A12651" i="3"/>
  <c r="A12652" i="3"/>
  <c r="A12653" i="3"/>
  <c r="A12654" i="3"/>
  <c r="A12655" i="3"/>
  <c r="A12656" i="3"/>
  <c r="A12657" i="3"/>
  <c r="A12658" i="3"/>
  <c r="A12659" i="3"/>
  <c r="A12660" i="3"/>
  <c r="A12661" i="3"/>
  <c r="A12662" i="3"/>
  <c r="A12663" i="3"/>
  <c r="A12664" i="3"/>
  <c r="A12665" i="3"/>
  <c r="A12666" i="3"/>
  <c r="A12667" i="3"/>
  <c r="A12668" i="3"/>
  <c r="A12669" i="3"/>
  <c r="A12670" i="3"/>
  <c r="A12671" i="3"/>
  <c r="A12672" i="3"/>
  <c r="A12673" i="3"/>
  <c r="A12674" i="3"/>
  <c r="A12675" i="3"/>
  <c r="A12676" i="3"/>
  <c r="A12677" i="3"/>
  <c r="A12678" i="3"/>
  <c r="A12679" i="3"/>
  <c r="A12680" i="3"/>
  <c r="A12681" i="3"/>
  <c r="A12682" i="3"/>
  <c r="A12683" i="3"/>
  <c r="A12684" i="3"/>
  <c r="A12685" i="3"/>
  <c r="A12686" i="3"/>
  <c r="A12687" i="3"/>
  <c r="A12688" i="3"/>
  <c r="A12689" i="3"/>
  <c r="A12690" i="3"/>
  <c r="A12691" i="3"/>
  <c r="A12692" i="3"/>
  <c r="A12693" i="3"/>
  <c r="A12694" i="3"/>
  <c r="A12695" i="3"/>
  <c r="A12696" i="3"/>
  <c r="A12697" i="3"/>
  <c r="A12698" i="3"/>
  <c r="A12699" i="3"/>
  <c r="A12700" i="3"/>
  <c r="A12701" i="3"/>
  <c r="A12702" i="3"/>
  <c r="A12703" i="3"/>
  <c r="A12704" i="3"/>
  <c r="A12705" i="3"/>
  <c r="A12706" i="3"/>
  <c r="A12707" i="3"/>
  <c r="A12708" i="3"/>
  <c r="A12709" i="3"/>
  <c r="A12710" i="3"/>
  <c r="A12711" i="3"/>
  <c r="A12712" i="3"/>
  <c r="A12713" i="3"/>
  <c r="A12714" i="3"/>
  <c r="A12715" i="3"/>
  <c r="A12716" i="3"/>
  <c r="A12717" i="3"/>
  <c r="A12718" i="3"/>
  <c r="A12719" i="3"/>
  <c r="A12720" i="3"/>
  <c r="A12721" i="3"/>
  <c r="A12722" i="3"/>
  <c r="A12723" i="3"/>
  <c r="A12724" i="3"/>
  <c r="A12725" i="3"/>
  <c r="A12726" i="3"/>
  <c r="A12727" i="3"/>
  <c r="A12728" i="3"/>
  <c r="A12729" i="3"/>
  <c r="A12730" i="3"/>
  <c r="A12731" i="3"/>
  <c r="A12732" i="3"/>
  <c r="A12733" i="3"/>
  <c r="A12734" i="3"/>
  <c r="A12735" i="3"/>
  <c r="A12736" i="3"/>
  <c r="A12737" i="3"/>
  <c r="A12738" i="3"/>
  <c r="A12739" i="3"/>
  <c r="A12740" i="3"/>
  <c r="A12741" i="3"/>
  <c r="A12742" i="3"/>
  <c r="A12743" i="3"/>
  <c r="A12744" i="3"/>
  <c r="A12745" i="3"/>
  <c r="A12746" i="3"/>
  <c r="A12747" i="3"/>
  <c r="A12748" i="3"/>
  <c r="A12749" i="3"/>
  <c r="A12750" i="3"/>
  <c r="A12751" i="3"/>
  <c r="A12752" i="3"/>
  <c r="A12753" i="3"/>
  <c r="A12754" i="3"/>
  <c r="A12755" i="3"/>
  <c r="A12756" i="3"/>
  <c r="A12757" i="3"/>
  <c r="A12758" i="3"/>
  <c r="A12759" i="3"/>
  <c r="A12760" i="3"/>
  <c r="A12761" i="3"/>
  <c r="A12762" i="3"/>
  <c r="A12763" i="3"/>
  <c r="A12764" i="3"/>
  <c r="A12765" i="3"/>
  <c r="A12766" i="3"/>
  <c r="A12767" i="3"/>
  <c r="A12768" i="3"/>
  <c r="A12769" i="3"/>
  <c r="A12770" i="3"/>
  <c r="A12771" i="3"/>
  <c r="A12772" i="3"/>
  <c r="A12773" i="3"/>
  <c r="A12774" i="3"/>
  <c r="A12775" i="3"/>
  <c r="A12776" i="3"/>
  <c r="A12777" i="3"/>
  <c r="A12778" i="3"/>
  <c r="A12779" i="3"/>
  <c r="A12780" i="3"/>
  <c r="A12781" i="3"/>
  <c r="A12782" i="3"/>
  <c r="A12783" i="3"/>
  <c r="A12784" i="3"/>
  <c r="A12785" i="3"/>
  <c r="A12786" i="3"/>
  <c r="A12787" i="3"/>
  <c r="A12788" i="3"/>
  <c r="A12789" i="3"/>
  <c r="A12790" i="3"/>
  <c r="A12791" i="3"/>
  <c r="A12792" i="3"/>
  <c r="A12793" i="3"/>
  <c r="A12794" i="3"/>
  <c r="A12795" i="3"/>
  <c r="A12796" i="3"/>
  <c r="A12797" i="3"/>
  <c r="A12798" i="3"/>
  <c r="A12799" i="3"/>
  <c r="A12800" i="3"/>
  <c r="A12801" i="3"/>
  <c r="A12802" i="3"/>
  <c r="A12803" i="3"/>
  <c r="A12804" i="3"/>
  <c r="A12805" i="3"/>
  <c r="A12806" i="3"/>
  <c r="A12807" i="3"/>
  <c r="A12808" i="3"/>
  <c r="A12809" i="3"/>
  <c r="A12810" i="3"/>
  <c r="A12811" i="3"/>
  <c r="A12812" i="3"/>
  <c r="A12813" i="3"/>
  <c r="A12814" i="3"/>
  <c r="A12815" i="3"/>
  <c r="A12816" i="3"/>
  <c r="A12817" i="3"/>
  <c r="A12818" i="3"/>
  <c r="A12819" i="3"/>
  <c r="A12820" i="3"/>
  <c r="A12821" i="3"/>
  <c r="A12822" i="3"/>
  <c r="A12823" i="3"/>
  <c r="A12824" i="3"/>
  <c r="A12825" i="3"/>
  <c r="A12826" i="3"/>
  <c r="A12827" i="3"/>
  <c r="A12828" i="3"/>
  <c r="A12829" i="3"/>
  <c r="A12830" i="3"/>
  <c r="A12831" i="3"/>
  <c r="A12832" i="3"/>
  <c r="A12833" i="3"/>
  <c r="A12834" i="3"/>
  <c r="A12835" i="3"/>
  <c r="A12836" i="3"/>
  <c r="A12837" i="3"/>
  <c r="A12838" i="3"/>
  <c r="A12839" i="3"/>
  <c r="A12840" i="3"/>
  <c r="A12841" i="3"/>
  <c r="A12842" i="3"/>
  <c r="A12843" i="3"/>
  <c r="A12844" i="3"/>
  <c r="A12845" i="3"/>
  <c r="A12846" i="3"/>
  <c r="A12847" i="3"/>
  <c r="A12848" i="3"/>
  <c r="A12849" i="3"/>
  <c r="A12850" i="3"/>
  <c r="A12851" i="3"/>
  <c r="A12852" i="3"/>
  <c r="A12853" i="3"/>
  <c r="A12854" i="3"/>
  <c r="A12855" i="3"/>
  <c r="A12856" i="3"/>
  <c r="A12857" i="3"/>
  <c r="A12858" i="3"/>
  <c r="A12859" i="3"/>
  <c r="A12860" i="3"/>
  <c r="A12861" i="3"/>
  <c r="A12862" i="3"/>
  <c r="A12863" i="3"/>
  <c r="A12864" i="3"/>
  <c r="A12865" i="3"/>
  <c r="A12866" i="3"/>
  <c r="A12867" i="3"/>
  <c r="A12868" i="3"/>
  <c r="A12869" i="3"/>
  <c r="A12870" i="3"/>
  <c r="A12871" i="3"/>
  <c r="A12872" i="3"/>
  <c r="A12873" i="3"/>
  <c r="A12874" i="3"/>
  <c r="A12875" i="3"/>
  <c r="A12876" i="3"/>
  <c r="A12877" i="3"/>
  <c r="A12878" i="3"/>
  <c r="A12879" i="3"/>
  <c r="A12880" i="3"/>
  <c r="A12881" i="3"/>
  <c r="A12882" i="3"/>
  <c r="A12883" i="3"/>
  <c r="A12884" i="3"/>
  <c r="A12885" i="3"/>
  <c r="A12886" i="3"/>
  <c r="A12887" i="3"/>
  <c r="A12888" i="3"/>
  <c r="A12889" i="3"/>
  <c r="A12890" i="3"/>
  <c r="A12891" i="3"/>
  <c r="A12892" i="3"/>
  <c r="A12893" i="3"/>
  <c r="A12894" i="3"/>
  <c r="A12895" i="3"/>
  <c r="A12896" i="3"/>
  <c r="A12897" i="3"/>
  <c r="A12898" i="3"/>
  <c r="A12899" i="3"/>
  <c r="A12900" i="3"/>
  <c r="A12901" i="3"/>
  <c r="A12902" i="3"/>
  <c r="A12903" i="3"/>
  <c r="A12904" i="3"/>
  <c r="A12905" i="3"/>
  <c r="A12906" i="3"/>
  <c r="A12907" i="3"/>
  <c r="A12908" i="3"/>
  <c r="A12909" i="3"/>
  <c r="A12910" i="3"/>
  <c r="A12911" i="3"/>
  <c r="A12912" i="3"/>
  <c r="A12913" i="3"/>
  <c r="A12914" i="3"/>
  <c r="A12915" i="3"/>
  <c r="A12916" i="3"/>
  <c r="A12917" i="3"/>
  <c r="A12918" i="3"/>
  <c r="A12919" i="3"/>
  <c r="A12920" i="3"/>
  <c r="A12921" i="3"/>
  <c r="A12922" i="3"/>
  <c r="A12923" i="3"/>
  <c r="A12924" i="3"/>
  <c r="A12925" i="3"/>
  <c r="A12926" i="3"/>
  <c r="A12927" i="3"/>
  <c r="A12928" i="3"/>
  <c r="A12929" i="3"/>
  <c r="A12930" i="3"/>
  <c r="A12931" i="3"/>
  <c r="A12932" i="3"/>
  <c r="A12933" i="3"/>
  <c r="A12934" i="3"/>
  <c r="A12935" i="3"/>
  <c r="A12936" i="3"/>
  <c r="A12937" i="3"/>
  <c r="A12938" i="3"/>
  <c r="A12939" i="3"/>
  <c r="A12940" i="3"/>
  <c r="A12941" i="3"/>
  <c r="A12942" i="3"/>
  <c r="A12943" i="3"/>
  <c r="A12944" i="3"/>
  <c r="A12945" i="3"/>
  <c r="A12946" i="3"/>
  <c r="A12947" i="3"/>
  <c r="A12948" i="3"/>
  <c r="A12949" i="3"/>
  <c r="A12950" i="3"/>
  <c r="A12951" i="3"/>
  <c r="A12952" i="3"/>
  <c r="A12953" i="3"/>
  <c r="A12954" i="3"/>
  <c r="A12955" i="3"/>
  <c r="A12956" i="3"/>
  <c r="A12957" i="3"/>
  <c r="A12958" i="3"/>
  <c r="A12959" i="3"/>
  <c r="A12960" i="3"/>
  <c r="A12961" i="3"/>
  <c r="A12962" i="3"/>
  <c r="A12963" i="3"/>
  <c r="A12964" i="3"/>
  <c r="A12965" i="3"/>
  <c r="A12966" i="3"/>
  <c r="A12967" i="3"/>
  <c r="A12968" i="3"/>
  <c r="A12969" i="3"/>
  <c r="A12970" i="3"/>
  <c r="A12971" i="3"/>
  <c r="A12972" i="3"/>
  <c r="A12973" i="3"/>
  <c r="A12974" i="3"/>
  <c r="A12975" i="3"/>
  <c r="A12976" i="3"/>
  <c r="A12977" i="3"/>
  <c r="A12978" i="3"/>
  <c r="A12979" i="3"/>
  <c r="A12980" i="3"/>
  <c r="A12981" i="3"/>
  <c r="A12982" i="3"/>
  <c r="A12983" i="3"/>
  <c r="A12984" i="3"/>
  <c r="A12985" i="3"/>
  <c r="A12986" i="3"/>
  <c r="A12987" i="3"/>
  <c r="A12988" i="3"/>
  <c r="A12989" i="3"/>
  <c r="A12990" i="3"/>
  <c r="A12991" i="3"/>
  <c r="A12992" i="3"/>
  <c r="A12993" i="3"/>
  <c r="A12994" i="3"/>
  <c r="A12995" i="3"/>
  <c r="A12996" i="3"/>
  <c r="A12997" i="3"/>
  <c r="A12998" i="3"/>
  <c r="A12999" i="3"/>
  <c r="A13000" i="3"/>
  <c r="A13001" i="3"/>
  <c r="A13002" i="3"/>
  <c r="A13003" i="3"/>
  <c r="A13004" i="3"/>
  <c r="A13005" i="3"/>
  <c r="A13006" i="3"/>
  <c r="A13007" i="3"/>
  <c r="A13008" i="3"/>
  <c r="A13009" i="3"/>
  <c r="A13010" i="3"/>
  <c r="A13011" i="3"/>
  <c r="A13012" i="3"/>
  <c r="A13013" i="3"/>
  <c r="A13014" i="3"/>
  <c r="A13015" i="3"/>
  <c r="A13016" i="3"/>
  <c r="A13017" i="3"/>
  <c r="A13018" i="3"/>
  <c r="A13019" i="3"/>
  <c r="A13020" i="3"/>
  <c r="A13021" i="3"/>
  <c r="A13022" i="3"/>
  <c r="A13023" i="3"/>
  <c r="A13024" i="3"/>
  <c r="A13025" i="3"/>
  <c r="A13026" i="3"/>
  <c r="A13027" i="3"/>
  <c r="A13028" i="3"/>
  <c r="A13029" i="3"/>
  <c r="A13030" i="3"/>
  <c r="A13031" i="3"/>
  <c r="A13032" i="3"/>
  <c r="A13033" i="3"/>
  <c r="A13034" i="3"/>
  <c r="A13035" i="3"/>
  <c r="A13036" i="3"/>
  <c r="A13037" i="3"/>
  <c r="A13038" i="3"/>
  <c r="A13039" i="3"/>
  <c r="A13040" i="3"/>
  <c r="A13041" i="3"/>
  <c r="A13042" i="3"/>
  <c r="A13043" i="3"/>
  <c r="A13044" i="3"/>
  <c r="A13045" i="3"/>
  <c r="A13046" i="3"/>
  <c r="A13047" i="3"/>
  <c r="A13048" i="3"/>
  <c r="A13049" i="3"/>
  <c r="A13050" i="3"/>
  <c r="A13051" i="3"/>
  <c r="A13052" i="3"/>
  <c r="A13053" i="3"/>
  <c r="A13054" i="3"/>
  <c r="A13055" i="3"/>
  <c r="A13056" i="3"/>
  <c r="A13057" i="3"/>
  <c r="A13058" i="3"/>
  <c r="A13059" i="3"/>
  <c r="A13060" i="3"/>
  <c r="A13061" i="3"/>
  <c r="A13062" i="3"/>
  <c r="A13063" i="3"/>
  <c r="A13064" i="3"/>
  <c r="A13065" i="3"/>
  <c r="A13066" i="3"/>
  <c r="A13067" i="3"/>
  <c r="A13068" i="3"/>
  <c r="A13069" i="3"/>
  <c r="A13070" i="3"/>
  <c r="A13071" i="3"/>
  <c r="A13072" i="3"/>
  <c r="A13073" i="3"/>
  <c r="A13074" i="3"/>
  <c r="A13075" i="3"/>
  <c r="A13076" i="3"/>
  <c r="A13077" i="3"/>
  <c r="A13078" i="3"/>
  <c r="A13079" i="3"/>
  <c r="A13080" i="3"/>
  <c r="A13081" i="3"/>
  <c r="A13082" i="3"/>
  <c r="A13083" i="3"/>
  <c r="A13084" i="3"/>
  <c r="A13085" i="3"/>
  <c r="A13086" i="3"/>
  <c r="A13087" i="3"/>
  <c r="A13088" i="3"/>
  <c r="A13089" i="3"/>
  <c r="A13090" i="3"/>
  <c r="A13091" i="3"/>
  <c r="A13092" i="3"/>
  <c r="A13093" i="3"/>
  <c r="A13094" i="3"/>
  <c r="A13095" i="3"/>
  <c r="A13096" i="3"/>
  <c r="A13097" i="3"/>
  <c r="A13098" i="3"/>
  <c r="A13099" i="3"/>
  <c r="A13100" i="3"/>
  <c r="A13101" i="3"/>
  <c r="A13102" i="3"/>
  <c r="A13103" i="3"/>
  <c r="A13104" i="3"/>
  <c r="A13105" i="3"/>
  <c r="A13106" i="3"/>
  <c r="A13107" i="3"/>
  <c r="A13108" i="3"/>
  <c r="A13109" i="3"/>
  <c r="A13110" i="3"/>
  <c r="A13111" i="3"/>
  <c r="A13112" i="3"/>
  <c r="A13113" i="3"/>
  <c r="A13114" i="3"/>
  <c r="A13115" i="3"/>
  <c r="A13116" i="3"/>
  <c r="A13117" i="3"/>
  <c r="A13118" i="3"/>
  <c r="A13119" i="3"/>
  <c r="A13120" i="3"/>
  <c r="A13121" i="3"/>
  <c r="A13122" i="3"/>
  <c r="A13123" i="3"/>
  <c r="A13124" i="3"/>
  <c r="A13125" i="3"/>
  <c r="A13126" i="3"/>
  <c r="A13127" i="3"/>
  <c r="A13128" i="3"/>
  <c r="A13129" i="3"/>
  <c r="A13130" i="3"/>
  <c r="A13131" i="3"/>
  <c r="A13132" i="3"/>
  <c r="A13133" i="3"/>
  <c r="A13134" i="3"/>
  <c r="A13135" i="3"/>
  <c r="A13136" i="3"/>
  <c r="A13137" i="3"/>
  <c r="A13138" i="3"/>
  <c r="A13139" i="3"/>
  <c r="A13140" i="3"/>
  <c r="A13141" i="3"/>
  <c r="A13142" i="3"/>
  <c r="A13143" i="3"/>
  <c r="A13144" i="3"/>
  <c r="A13145" i="3"/>
  <c r="A13146" i="3"/>
  <c r="A13147" i="3"/>
  <c r="A13148" i="3"/>
  <c r="A13149" i="3"/>
  <c r="A13150" i="3"/>
  <c r="A13151" i="3"/>
  <c r="A13152" i="3"/>
  <c r="A13153" i="3"/>
  <c r="A13154" i="3"/>
  <c r="A13155" i="3"/>
  <c r="A13156" i="3"/>
  <c r="A13157" i="3"/>
  <c r="A13158" i="3"/>
  <c r="A13159" i="3"/>
  <c r="A13160" i="3"/>
  <c r="A13161" i="3"/>
  <c r="A13162" i="3"/>
  <c r="A13163" i="3"/>
  <c r="A13164" i="3"/>
  <c r="A13165" i="3"/>
  <c r="A13166" i="3"/>
  <c r="A13167" i="3"/>
  <c r="A13168" i="3"/>
  <c r="A13169" i="3"/>
  <c r="A13170" i="3"/>
  <c r="A13171" i="3"/>
  <c r="A13172" i="3"/>
  <c r="A13173" i="3"/>
  <c r="A13174" i="3"/>
  <c r="A13175" i="3"/>
  <c r="A13176" i="3"/>
  <c r="A13177" i="3"/>
  <c r="A13178" i="3"/>
  <c r="A13179" i="3"/>
  <c r="A13180" i="3"/>
  <c r="A13181" i="3"/>
  <c r="A13182" i="3"/>
  <c r="A13183" i="3"/>
  <c r="A13184" i="3"/>
  <c r="A13185" i="3"/>
  <c r="A13186" i="3"/>
  <c r="A13187" i="3"/>
  <c r="A13188" i="3"/>
  <c r="A13189" i="3"/>
  <c r="A13190" i="3"/>
  <c r="A13191" i="3"/>
  <c r="A13192" i="3"/>
  <c r="A13193" i="3"/>
  <c r="A13194" i="3"/>
  <c r="A13195" i="3"/>
  <c r="A13196" i="3"/>
  <c r="A13197" i="3"/>
  <c r="A13198" i="3"/>
  <c r="A13199" i="3"/>
  <c r="A13200" i="3"/>
  <c r="A13201" i="3"/>
  <c r="A13202" i="3"/>
  <c r="A13203" i="3"/>
  <c r="A13204" i="3"/>
  <c r="A13205" i="3"/>
  <c r="A13206" i="3"/>
  <c r="A13207" i="3"/>
  <c r="A13208" i="3"/>
  <c r="A13209" i="3"/>
  <c r="A13210" i="3"/>
  <c r="A13211" i="3"/>
  <c r="A13212" i="3"/>
  <c r="A13213" i="3"/>
  <c r="A13214" i="3"/>
  <c r="A13215" i="3"/>
  <c r="A13216" i="3"/>
  <c r="A13217" i="3"/>
  <c r="A13218" i="3"/>
  <c r="A13219" i="3"/>
  <c r="A13220" i="3"/>
  <c r="A13221" i="3"/>
  <c r="A13222" i="3"/>
  <c r="A13223" i="3"/>
  <c r="A13224" i="3"/>
  <c r="A13225" i="3"/>
  <c r="A13226" i="3"/>
  <c r="A13227" i="3"/>
  <c r="A13228" i="3"/>
  <c r="A13229" i="3"/>
  <c r="A13230" i="3"/>
  <c r="A13231" i="3"/>
  <c r="A13232" i="3"/>
  <c r="A13233" i="3"/>
  <c r="A13234" i="3"/>
  <c r="A13235" i="3"/>
  <c r="A13236" i="3"/>
  <c r="A13237" i="3"/>
  <c r="A13238" i="3"/>
  <c r="A13239" i="3"/>
  <c r="A13240" i="3"/>
  <c r="A13241" i="3"/>
  <c r="A13242" i="3"/>
  <c r="A13243" i="3"/>
  <c r="A13244" i="3"/>
  <c r="A13245" i="3"/>
  <c r="A13246" i="3"/>
  <c r="A13247" i="3"/>
  <c r="A13248" i="3"/>
  <c r="A13249" i="3"/>
  <c r="A13250" i="3"/>
  <c r="A13251" i="3"/>
  <c r="A13252" i="3"/>
  <c r="A13253" i="3"/>
  <c r="A13254" i="3"/>
  <c r="A13255" i="3"/>
  <c r="A13256" i="3"/>
  <c r="A13257" i="3"/>
  <c r="A13258" i="3"/>
  <c r="A13259" i="3"/>
  <c r="A13260" i="3"/>
  <c r="A13261" i="3"/>
  <c r="A13262" i="3"/>
  <c r="A13263" i="3"/>
  <c r="A13264" i="3"/>
  <c r="A13265" i="3"/>
  <c r="A13266" i="3"/>
  <c r="A13267" i="3"/>
  <c r="A13268" i="3"/>
  <c r="A13269" i="3"/>
  <c r="A13270" i="3"/>
  <c r="A13271" i="3"/>
  <c r="A13272" i="3"/>
  <c r="A13273" i="3"/>
  <c r="A13274" i="3"/>
  <c r="A13275" i="3"/>
  <c r="A13276" i="3"/>
  <c r="A13277" i="3"/>
  <c r="A13278" i="3"/>
  <c r="A13279" i="3"/>
  <c r="A13280" i="3"/>
  <c r="A13281" i="3"/>
  <c r="A13282" i="3"/>
  <c r="A13283" i="3"/>
  <c r="A13284" i="3"/>
  <c r="A13285" i="3"/>
  <c r="A13286" i="3"/>
  <c r="A13287" i="3"/>
  <c r="A13288" i="3"/>
  <c r="A13289" i="3"/>
  <c r="A13290" i="3"/>
  <c r="A13291" i="3"/>
  <c r="A13292" i="3"/>
  <c r="A13293" i="3"/>
  <c r="A13294" i="3"/>
  <c r="A13295" i="3"/>
  <c r="A13296" i="3"/>
  <c r="A13297" i="3"/>
  <c r="A13298" i="3"/>
  <c r="A13299" i="3"/>
  <c r="A13300" i="3"/>
  <c r="A13301" i="3"/>
  <c r="A13302" i="3"/>
  <c r="A13303" i="3"/>
  <c r="A13304" i="3"/>
  <c r="A13305" i="3"/>
  <c r="A13306" i="3"/>
  <c r="A13307" i="3"/>
  <c r="A13308" i="3"/>
  <c r="A13309" i="3"/>
  <c r="A13310" i="3"/>
  <c r="A13311" i="3"/>
  <c r="A13312" i="3"/>
  <c r="A13313" i="3"/>
  <c r="A13314" i="3"/>
  <c r="A13315" i="3"/>
  <c r="A13316" i="3"/>
  <c r="A13317" i="3"/>
  <c r="A13318" i="3"/>
  <c r="A13319" i="3"/>
  <c r="A13320" i="3"/>
  <c r="A13321" i="3"/>
  <c r="A13322" i="3"/>
  <c r="A13323" i="3"/>
  <c r="A13324" i="3"/>
  <c r="A13325" i="3"/>
  <c r="A13326" i="3"/>
  <c r="A13327" i="3"/>
  <c r="A13328" i="3"/>
  <c r="A13329" i="3"/>
  <c r="A13330" i="3"/>
  <c r="A13331" i="3"/>
  <c r="A13332" i="3"/>
  <c r="A13333" i="3"/>
  <c r="A13334" i="3"/>
  <c r="A13335" i="3"/>
  <c r="A13336" i="3"/>
  <c r="A13337" i="3"/>
  <c r="A13338" i="3"/>
  <c r="A13339" i="3"/>
  <c r="A13340" i="3"/>
  <c r="A13341" i="3"/>
  <c r="A13342" i="3"/>
  <c r="A13343" i="3"/>
  <c r="A13344" i="3"/>
  <c r="A13345" i="3"/>
  <c r="A13346" i="3"/>
  <c r="A13347" i="3"/>
  <c r="A13348" i="3"/>
  <c r="A13349" i="3"/>
  <c r="A13350" i="3"/>
  <c r="A13351" i="3"/>
  <c r="A13352" i="3"/>
  <c r="A13353" i="3"/>
  <c r="A13354" i="3"/>
  <c r="A13355" i="3"/>
  <c r="A13356" i="3"/>
  <c r="A13357" i="3"/>
  <c r="A13358" i="3"/>
  <c r="A13359" i="3"/>
  <c r="A13360" i="3"/>
  <c r="A13361" i="3"/>
  <c r="A13362" i="3"/>
  <c r="A13363" i="3"/>
  <c r="A13364" i="3"/>
  <c r="A13365" i="3"/>
  <c r="A13366" i="3"/>
  <c r="A13367" i="3"/>
  <c r="A13368" i="3"/>
  <c r="A13369" i="3"/>
  <c r="A13370" i="3"/>
  <c r="A13371" i="3"/>
  <c r="A13372" i="3"/>
  <c r="A13373" i="3"/>
  <c r="A13374" i="3"/>
  <c r="A13375" i="3"/>
  <c r="A13376" i="3"/>
  <c r="A13377" i="3"/>
  <c r="A13378" i="3"/>
  <c r="A13379" i="3"/>
  <c r="A13380" i="3"/>
  <c r="A13381" i="3"/>
  <c r="A13382" i="3"/>
  <c r="A13383" i="3"/>
  <c r="A13384" i="3"/>
  <c r="A13385" i="3"/>
  <c r="A13386" i="3"/>
  <c r="A13387" i="3"/>
  <c r="A13388" i="3"/>
  <c r="A13389" i="3"/>
  <c r="A13390" i="3"/>
  <c r="A13391" i="3"/>
  <c r="A13392" i="3"/>
  <c r="A13393" i="3"/>
  <c r="A13394" i="3"/>
  <c r="A13395" i="3"/>
  <c r="A13396" i="3"/>
  <c r="A13397" i="3"/>
  <c r="A13398" i="3"/>
  <c r="A13399" i="3"/>
  <c r="A13400" i="3"/>
  <c r="A13401" i="3"/>
  <c r="A13402" i="3"/>
  <c r="A13403" i="3"/>
  <c r="A13404" i="3"/>
  <c r="A13405" i="3"/>
  <c r="A13406" i="3"/>
  <c r="A13407" i="3"/>
  <c r="A13408" i="3"/>
  <c r="A13409" i="3"/>
  <c r="A13410" i="3"/>
  <c r="A13411" i="3"/>
  <c r="A13412" i="3"/>
  <c r="A13413" i="3"/>
  <c r="A13414" i="3"/>
  <c r="A13415" i="3"/>
  <c r="A13416" i="3"/>
  <c r="A13417" i="3"/>
  <c r="A13418" i="3"/>
  <c r="A13419" i="3"/>
  <c r="A13420" i="3"/>
  <c r="A13421" i="3"/>
  <c r="A13422" i="3"/>
  <c r="A13423" i="3"/>
  <c r="A13424" i="3"/>
  <c r="A13425" i="3"/>
  <c r="A13426" i="3"/>
  <c r="A13427" i="3"/>
  <c r="A13428" i="3"/>
  <c r="A13429" i="3"/>
  <c r="A13430" i="3"/>
  <c r="A13431" i="3"/>
  <c r="A13432" i="3"/>
  <c r="A13433" i="3"/>
  <c r="A13434" i="3"/>
  <c r="A13435" i="3"/>
  <c r="A13436" i="3"/>
  <c r="A13437" i="3"/>
  <c r="A13438" i="3"/>
  <c r="A13439" i="3"/>
  <c r="A13440" i="3"/>
  <c r="A13441" i="3"/>
  <c r="A13442" i="3"/>
  <c r="A13443" i="3"/>
  <c r="A13444" i="3"/>
  <c r="A13445" i="3"/>
  <c r="A13446" i="3"/>
  <c r="A13447" i="3"/>
  <c r="A13448" i="3"/>
  <c r="A13449" i="3"/>
  <c r="A13450" i="3"/>
  <c r="A13451" i="3"/>
  <c r="A13452" i="3"/>
  <c r="A13453" i="3"/>
  <c r="A13454" i="3"/>
  <c r="A13455" i="3"/>
  <c r="A13456" i="3"/>
  <c r="A13457" i="3"/>
  <c r="A13458" i="3"/>
  <c r="A13459" i="3"/>
  <c r="A13460" i="3"/>
  <c r="A13461" i="3"/>
  <c r="A13462" i="3"/>
  <c r="A13463" i="3"/>
  <c r="A13464" i="3"/>
  <c r="A13465" i="3"/>
  <c r="A13466" i="3"/>
  <c r="A13467" i="3"/>
  <c r="A13468" i="3"/>
  <c r="A13469" i="3"/>
  <c r="A13470" i="3"/>
  <c r="A13471" i="3"/>
  <c r="A13472" i="3"/>
  <c r="A13473" i="3"/>
  <c r="A13474" i="3"/>
  <c r="A13475" i="3"/>
  <c r="A13476" i="3"/>
  <c r="A13477" i="3"/>
  <c r="A13478" i="3"/>
  <c r="A13479" i="3"/>
  <c r="A13480" i="3"/>
  <c r="A13481" i="3"/>
  <c r="A13482" i="3"/>
  <c r="A13483" i="3"/>
  <c r="A13484" i="3"/>
  <c r="A13485" i="3"/>
  <c r="A13486" i="3"/>
  <c r="A13487" i="3"/>
  <c r="A13488" i="3"/>
  <c r="A13489" i="3"/>
  <c r="A13490" i="3"/>
  <c r="A13491" i="3"/>
  <c r="A13492" i="3"/>
  <c r="A13493" i="3"/>
  <c r="A13494" i="3"/>
  <c r="A13495" i="3"/>
  <c r="A13496" i="3"/>
  <c r="A13497" i="3"/>
  <c r="A13498" i="3"/>
  <c r="A13499" i="3"/>
  <c r="A13500" i="3"/>
  <c r="A13501" i="3"/>
  <c r="A13502" i="3"/>
  <c r="A13503" i="3"/>
  <c r="A13504" i="3"/>
  <c r="A13505" i="3"/>
  <c r="A13506" i="3"/>
  <c r="A13507" i="3"/>
  <c r="A13508" i="3"/>
  <c r="A13509" i="3"/>
  <c r="A13510" i="3"/>
  <c r="A13511" i="3"/>
  <c r="A13512" i="3"/>
  <c r="A13513" i="3"/>
  <c r="A13514" i="3"/>
  <c r="A13515" i="3"/>
  <c r="A13516" i="3"/>
  <c r="A13517" i="3"/>
  <c r="A13518" i="3"/>
  <c r="A13519" i="3"/>
  <c r="A13520" i="3"/>
  <c r="A13521" i="3"/>
  <c r="A13522" i="3"/>
  <c r="A13523" i="3"/>
  <c r="A13524" i="3"/>
  <c r="A13525" i="3"/>
  <c r="A13526" i="3"/>
  <c r="A13527" i="3"/>
  <c r="A13528" i="3"/>
  <c r="A13529" i="3"/>
  <c r="A13530" i="3"/>
  <c r="A13531" i="3"/>
  <c r="A13532" i="3"/>
  <c r="A13533" i="3"/>
  <c r="A13534" i="3"/>
  <c r="A13535" i="3"/>
  <c r="A13536" i="3"/>
  <c r="A13537" i="3"/>
  <c r="A13538" i="3"/>
  <c r="A13539" i="3"/>
  <c r="A13540" i="3"/>
  <c r="A13541" i="3"/>
  <c r="A13542" i="3"/>
  <c r="A13543" i="3"/>
  <c r="A13544" i="3"/>
  <c r="A13545" i="3"/>
  <c r="A13546" i="3"/>
  <c r="A13547" i="3"/>
  <c r="A13548" i="3"/>
  <c r="A13549" i="3"/>
  <c r="A13550" i="3"/>
  <c r="A13551" i="3"/>
  <c r="A13552" i="3"/>
  <c r="A13553" i="3"/>
  <c r="A13554" i="3"/>
  <c r="A13555" i="3"/>
  <c r="A13556" i="3"/>
  <c r="A13557" i="3"/>
  <c r="A13558" i="3"/>
  <c r="A13559" i="3"/>
  <c r="A13560" i="3"/>
  <c r="A13561" i="3"/>
  <c r="A13562" i="3"/>
  <c r="A13563" i="3"/>
  <c r="A13564" i="3"/>
  <c r="A13565" i="3"/>
  <c r="A13566" i="3"/>
  <c r="A13567" i="3"/>
  <c r="A13568" i="3"/>
  <c r="A13569" i="3"/>
  <c r="A13570" i="3"/>
  <c r="A13571" i="3"/>
  <c r="A13572" i="3"/>
  <c r="A13573" i="3"/>
  <c r="A13574" i="3"/>
  <c r="A13575" i="3"/>
  <c r="A13576" i="3"/>
  <c r="A13577" i="3"/>
  <c r="A13578" i="3"/>
  <c r="A13579" i="3"/>
  <c r="A13580" i="3"/>
  <c r="A13581" i="3"/>
  <c r="A13582" i="3"/>
  <c r="A13583" i="3"/>
  <c r="A13584" i="3"/>
  <c r="A13585" i="3"/>
  <c r="A13586" i="3"/>
  <c r="A13587" i="3"/>
  <c r="A13588" i="3"/>
  <c r="A13589" i="3"/>
  <c r="A13590" i="3"/>
  <c r="A13591" i="3"/>
  <c r="A13592" i="3"/>
  <c r="A13593" i="3"/>
  <c r="A13594" i="3"/>
  <c r="A13595" i="3"/>
  <c r="A13596" i="3"/>
  <c r="A13597" i="3"/>
  <c r="A13598" i="3"/>
  <c r="A13599" i="3"/>
  <c r="A13600" i="3"/>
  <c r="A13601" i="3"/>
  <c r="A13602" i="3"/>
  <c r="A13603" i="3"/>
  <c r="A13604" i="3"/>
  <c r="A13605" i="3"/>
  <c r="A13606" i="3"/>
  <c r="A13607" i="3"/>
  <c r="A13608" i="3"/>
  <c r="A13609" i="3"/>
  <c r="A13610" i="3"/>
  <c r="A13611" i="3"/>
  <c r="A13612" i="3"/>
  <c r="A13613" i="3"/>
  <c r="A13614" i="3"/>
  <c r="A13615" i="3"/>
  <c r="A13616" i="3"/>
  <c r="A13617" i="3"/>
  <c r="A13618" i="3"/>
  <c r="A13619" i="3"/>
  <c r="A13620" i="3"/>
  <c r="A13621" i="3"/>
  <c r="A13622" i="3"/>
  <c r="A13623" i="3"/>
  <c r="A13624" i="3"/>
  <c r="A13625" i="3"/>
  <c r="A13626" i="3"/>
  <c r="A13627" i="3"/>
  <c r="A13628" i="3"/>
  <c r="A13629" i="3"/>
  <c r="A13630" i="3"/>
  <c r="A13631" i="3"/>
  <c r="A13632" i="3"/>
  <c r="A13633" i="3"/>
  <c r="A13634" i="3"/>
  <c r="A13635" i="3"/>
  <c r="A13636" i="3"/>
  <c r="A13637" i="3"/>
  <c r="A13638" i="3"/>
  <c r="A13639" i="3"/>
  <c r="A13640" i="3"/>
  <c r="A13641" i="3"/>
  <c r="A13642" i="3"/>
  <c r="A13643" i="3"/>
  <c r="A13644" i="3"/>
  <c r="A13645" i="3"/>
  <c r="A13646" i="3"/>
  <c r="A13647" i="3"/>
  <c r="A13648" i="3"/>
  <c r="A13649" i="3"/>
  <c r="A13650" i="3"/>
  <c r="A13651" i="3"/>
  <c r="A13652" i="3"/>
  <c r="A13653" i="3"/>
  <c r="A13654" i="3"/>
  <c r="A13655" i="3"/>
  <c r="A13656" i="3"/>
  <c r="A13657" i="3"/>
  <c r="A13658" i="3"/>
  <c r="A13659" i="3"/>
  <c r="A13660" i="3"/>
  <c r="A13661" i="3"/>
  <c r="A13662" i="3"/>
  <c r="A13663" i="3"/>
  <c r="A13664" i="3"/>
  <c r="A13665" i="3"/>
  <c r="A13666" i="3"/>
  <c r="A13667" i="3"/>
  <c r="A13668" i="3"/>
  <c r="A13669" i="3"/>
  <c r="A13670" i="3"/>
  <c r="A13671" i="3"/>
  <c r="A13672" i="3"/>
  <c r="A13673" i="3"/>
  <c r="A13674" i="3"/>
  <c r="A13675" i="3"/>
  <c r="A13676" i="3"/>
  <c r="A13677" i="3"/>
  <c r="A13678" i="3"/>
  <c r="A13679" i="3"/>
  <c r="A13680" i="3"/>
  <c r="A13681" i="3"/>
  <c r="A13682" i="3"/>
  <c r="A13683" i="3"/>
  <c r="A13684" i="3"/>
  <c r="A13685" i="3"/>
  <c r="A13686" i="3"/>
  <c r="A13687" i="3"/>
  <c r="A13688" i="3"/>
  <c r="A13689" i="3"/>
  <c r="A13690" i="3"/>
  <c r="A13691" i="3"/>
  <c r="A13692" i="3"/>
  <c r="A13693" i="3"/>
  <c r="A13694" i="3"/>
  <c r="A13695" i="3"/>
  <c r="A13696" i="3"/>
  <c r="A13697" i="3"/>
  <c r="A13698" i="3"/>
  <c r="A13699" i="3"/>
  <c r="A13700" i="3"/>
  <c r="A13701" i="3"/>
  <c r="A13702" i="3"/>
  <c r="A13703" i="3"/>
  <c r="A13704" i="3"/>
  <c r="A13705" i="3"/>
  <c r="A13706" i="3"/>
  <c r="A13707" i="3"/>
  <c r="A13708" i="3"/>
  <c r="A13709" i="3"/>
  <c r="A13710" i="3"/>
  <c r="A13711" i="3"/>
  <c r="A13712" i="3"/>
  <c r="A13713" i="3"/>
  <c r="A13714" i="3"/>
  <c r="A13715" i="3"/>
  <c r="A13716" i="3"/>
  <c r="A13717" i="3"/>
  <c r="A13718" i="3"/>
  <c r="A13719" i="3"/>
  <c r="A13720" i="3"/>
  <c r="A13721" i="3"/>
  <c r="A13722" i="3"/>
  <c r="A13723" i="3"/>
  <c r="A13724" i="3"/>
  <c r="A13725" i="3"/>
  <c r="A13726" i="3"/>
  <c r="A13727" i="3"/>
  <c r="A13728" i="3"/>
  <c r="A13729" i="3"/>
  <c r="A13730" i="3"/>
  <c r="A13731" i="3"/>
  <c r="A13732" i="3"/>
  <c r="A13733" i="3"/>
  <c r="A13734" i="3"/>
  <c r="A13735" i="3"/>
  <c r="A13736" i="3"/>
  <c r="A13737" i="3"/>
  <c r="A13738" i="3"/>
  <c r="A13739" i="3"/>
  <c r="A13740" i="3"/>
  <c r="A13741" i="3"/>
  <c r="A13742" i="3"/>
  <c r="A13743" i="3"/>
  <c r="A13744" i="3"/>
  <c r="A13745" i="3"/>
  <c r="A13746" i="3"/>
  <c r="A13747" i="3"/>
  <c r="A13748" i="3"/>
  <c r="A13749" i="3"/>
  <c r="A13750" i="3"/>
  <c r="A13751" i="3"/>
  <c r="A13752" i="3"/>
  <c r="A13753" i="3"/>
  <c r="A13754" i="3"/>
  <c r="A13755" i="3"/>
  <c r="A13756" i="3"/>
  <c r="A13757" i="3"/>
  <c r="A13758" i="3"/>
  <c r="A13759" i="3"/>
  <c r="A13760" i="3"/>
  <c r="A13761" i="3"/>
  <c r="A13762" i="3"/>
  <c r="A13763" i="3"/>
  <c r="A13764" i="3"/>
  <c r="A13765" i="3"/>
  <c r="A13766" i="3"/>
  <c r="A13767" i="3"/>
  <c r="A13768" i="3"/>
  <c r="A13769" i="3"/>
  <c r="A13770" i="3"/>
  <c r="A13771" i="3"/>
  <c r="A13772" i="3"/>
  <c r="A13773" i="3"/>
  <c r="A13774" i="3"/>
  <c r="A13775" i="3"/>
  <c r="A13776" i="3"/>
  <c r="A13777" i="3"/>
  <c r="A13778" i="3"/>
  <c r="A13779" i="3"/>
  <c r="A13780" i="3"/>
  <c r="A13781" i="3"/>
  <c r="A13782" i="3"/>
  <c r="A13783" i="3"/>
  <c r="A13784" i="3"/>
  <c r="A13785" i="3"/>
  <c r="A13786" i="3"/>
  <c r="A13787" i="3"/>
  <c r="A13788" i="3"/>
  <c r="A13789" i="3"/>
  <c r="A13790" i="3"/>
  <c r="A13791" i="3"/>
  <c r="A13792" i="3"/>
  <c r="A13793" i="3"/>
  <c r="A13794" i="3"/>
  <c r="A13795" i="3"/>
  <c r="A13796" i="3"/>
  <c r="A13797" i="3"/>
  <c r="A13798" i="3"/>
  <c r="A13799" i="3"/>
  <c r="A13800" i="3"/>
  <c r="A13801" i="3"/>
  <c r="A13802" i="3"/>
  <c r="A13803" i="3"/>
  <c r="A13804" i="3"/>
  <c r="A13805" i="3"/>
  <c r="A13806" i="3"/>
  <c r="A13807" i="3"/>
  <c r="A13808" i="3"/>
  <c r="A13809" i="3"/>
  <c r="A13810" i="3"/>
  <c r="A13811" i="3"/>
  <c r="A13812" i="3"/>
  <c r="A13813" i="3"/>
  <c r="A13814" i="3"/>
  <c r="A13815" i="3"/>
  <c r="A13816" i="3"/>
  <c r="A13817" i="3"/>
  <c r="A13818" i="3"/>
  <c r="A13819" i="3"/>
  <c r="A13820" i="3"/>
  <c r="A13821" i="3"/>
  <c r="A13822" i="3"/>
  <c r="A13823" i="3"/>
  <c r="A13824" i="3"/>
  <c r="A13825" i="3"/>
  <c r="A13826" i="3"/>
  <c r="A13827" i="3"/>
  <c r="A13828" i="3"/>
  <c r="A13829" i="3"/>
  <c r="A13830" i="3"/>
  <c r="A13831" i="3"/>
  <c r="A13832" i="3"/>
  <c r="A13833" i="3"/>
  <c r="A13834" i="3"/>
  <c r="A13835" i="3"/>
  <c r="A13836" i="3"/>
  <c r="A13837" i="3"/>
  <c r="A13838" i="3"/>
  <c r="A13839" i="3"/>
  <c r="A13840" i="3"/>
  <c r="A13841" i="3"/>
  <c r="A13842" i="3"/>
  <c r="A13843" i="3"/>
  <c r="A13844" i="3"/>
  <c r="A13845" i="3"/>
  <c r="A13846" i="3"/>
  <c r="A13847" i="3"/>
  <c r="A13848" i="3"/>
  <c r="A13849" i="3"/>
  <c r="A13850" i="3"/>
  <c r="A13851" i="3"/>
  <c r="A13852" i="3"/>
  <c r="A13853" i="3"/>
  <c r="A13854" i="3"/>
  <c r="A13855" i="3"/>
  <c r="A13856" i="3"/>
  <c r="A13857" i="3"/>
  <c r="A13858" i="3"/>
  <c r="A13859" i="3"/>
  <c r="A13860" i="3"/>
  <c r="A13861" i="3"/>
  <c r="A13862" i="3"/>
  <c r="A13863" i="3"/>
  <c r="A13864" i="3"/>
  <c r="A13865" i="3"/>
  <c r="A13866" i="3"/>
  <c r="A13867" i="3"/>
  <c r="A13868" i="3"/>
  <c r="A13869" i="3"/>
  <c r="A13870" i="3"/>
  <c r="A13871" i="3"/>
  <c r="A13872" i="3"/>
  <c r="A13873" i="3"/>
  <c r="A13874" i="3"/>
  <c r="A13875" i="3"/>
  <c r="A13876" i="3"/>
  <c r="A13877" i="3"/>
  <c r="A13878" i="3"/>
  <c r="A13879" i="3"/>
  <c r="A13880" i="3"/>
  <c r="A13881" i="3"/>
  <c r="A13882" i="3"/>
  <c r="A13883" i="3"/>
  <c r="A13884" i="3"/>
  <c r="A13885" i="3"/>
  <c r="A13886" i="3"/>
  <c r="A13887" i="3"/>
  <c r="A13888" i="3"/>
  <c r="A13889" i="3"/>
  <c r="A13890" i="3"/>
  <c r="A13891" i="3"/>
  <c r="A13892" i="3"/>
  <c r="A13893" i="3"/>
  <c r="A13894" i="3"/>
  <c r="A13895" i="3"/>
  <c r="A13896" i="3"/>
  <c r="A13897" i="3"/>
  <c r="A13898" i="3"/>
  <c r="A13899" i="3"/>
  <c r="A13900" i="3"/>
  <c r="A13901" i="3"/>
  <c r="A13902" i="3"/>
  <c r="A13903" i="3"/>
  <c r="A13904" i="3"/>
  <c r="A13905" i="3"/>
  <c r="A13906" i="3"/>
  <c r="A13907" i="3"/>
  <c r="A13908" i="3"/>
  <c r="A13909" i="3"/>
  <c r="A13910" i="3"/>
  <c r="A13911" i="3"/>
  <c r="A13912" i="3"/>
  <c r="A13913" i="3"/>
  <c r="A13914" i="3"/>
  <c r="A13915" i="3"/>
  <c r="A13916" i="3"/>
  <c r="A13917" i="3"/>
  <c r="A13918" i="3"/>
  <c r="A13919" i="3"/>
  <c r="A13920" i="3"/>
  <c r="A13921" i="3"/>
  <c r="A13922" i="3"/>
  <c r="A13923" i="3"/>
  <c r="A13924" i="3"/>
  <c r="A13925" i="3"/>
  <c r="A13926" i="3"/>
  <c r="A13927" i="3"/>
  <c r="A13928" i="3"/>
  <c r="A13929" i="3"/>
  <c r="A13930" i="3"/>
  <c r="A13931" i="3"/>
  <c r="A13932" i="3"/>
  <c r="A13933" i="3"/>
  <c r="A13934" i="3"/>
  <c r="A13935" i="3"/>
  <c r="A13936" i="3"/>
  <c r="A13937" i="3"/>
  <c r="A13938" i="3"/>
  <c r="A13939" i="3"/>
  <c r="A13940" i="3"/>
  <c r="A13941" i="3"/>
  <c r="A13942" i="3"/>
  <c r="A13943" i="3"/>
  <c r="A13944" i="3"/>
  <c r="A13945" i="3"/>
  <c r="A13946" i="3"/>
  <c r="A13947" i="3"/>
  <c r="A13948" i="3"/>
  <c r="A13949" i="3"/>
  <c r="A13950" i="3"/>
  <c r="A13951" i="3"/>
  <c r="A13952" i="3"/>
  <c r="A13953" i="3"/>
  <c r="A13954" i="3"/>
  <c r="A13955" i="3"/>
  <c r="A13956" i="3"/>
  <c r="A13957" i="3"/>
  <c r="A13958" i="3"/>
  <c r="A13959" i="3"/>
  <c r="A13960" i="3"/>
  <c r="A13961" i="3"/>
  <c r="A13962" i="3"/>
  <c r="A13963" i="3"/>
  <c r="A13964" i="3"/>
  <c r="A13965" i="3"/>
  <c r="A13966" i="3"/>
  <c r="A13967" i="3"/>
  <c r="A13968" i="3"/>
  <c r="A13969" i="3"/>
  <c r="A13970" i="3"/>
  <c r="A13971" i="3"/>
  <c r="A13972" i="3"/>
  <c r="A13973" i="3"/>
  <c r="A13974" i="3"/>
  <c r="A13975" i="3"/>
  <c r="A13976" i="3"/>
  <c r="A13977" i="3"/>
  <c r="A13978" i="3"/>
  <c r="A13979" i="3"/>
  <c r="A13980" i="3"/>
  <c r="A13981" i="3"/>
  <c r="A13982" i="3"/>
  <c r="A13983" i="3"/>
  <c r="A13984" i="3"/>
  <c r="A13985" i="3"/>
  <c r="A13986" i="3"/>
  <c r="A13987" i="3"/>
  <c r="A13988" i="3"/>
  <c r="A13989" i="3"/>
  <c r="A13990" i="3"/>
  <c r="A13991" i="3"/>
  <c r="A13992" i="3"/>
  <c r="A13993" i="3"/>
  <c r="A13994" i="3"/>
  <c r="A13995" i="3"/>
  <c r="A13996" i="3"/>
  <c r="A13997" i="3"/>
  <c r="A13998" i="3"/>
  <c r="A13999" i="3"/>
  <c r="A14000" i="3"/>
  <c r="A14001" i="3"/>
  <c r="A14002" i="3"/>
  <c r="A14003" i="3"/>
  <c r="A14004" i="3"/>
  <c r="A14005" i="3"/>
  <c r="A14006" i="3"/>
  <c r="A14007" i="3"/>
  <c r="A14008" i="3"/>
  <c r="A14009" i="3"/>
  <c r="A14010" i="3"/>
  <c r="A14011" i="3"/>
  <c r="A14012" i="3"/>
  <c r="A14013" i="3"/>
  <c r="A14014" i="3"/>
  <c r="A14015" i="3"/>
  <c r="A14016" i="3"/>
  <c r="A14017" i="3"/>
  <c r="A14018" i="3"/>
  <c r="A14019" i="3"/>
  <c r="A14020" i="3"/>
  <c r="A14021" i="3"/>
  <c r="A14022" i="3"/>
  <c r="A14023" i="3"/>
  <c r="A14024" i="3"/>
  <c r="A14025" i="3"/>
  <c r="A14026" i="3"/>
  <c r="A14027" i="3"/>
  <c r="A14028" i="3"/>
  <c r="A14029" i="3"/>
  <c r="A14030" i="3"/>
  <c r="A14031" i="3"/>
  <c r="A14032" i="3"/>
  <c r="A14033" i="3"/>
  <c r="A14034" i="3"/>
  <c r="A14035" i="3"/>
  <c r="A14036" i="3"/>
  <c r="A14037" i="3"/>
  <c r="A14038" i="3"/>
  <c r="A14039" i="3"/>
  <c r="A14040" i="3"/>
  <c r="A14041" i="3"/>
  <c r="A14042" i="3"/>
  <c r="A14043" i="3"/>
  <c r="A14044" i="3"/>
  <c r="A14045" i="3"/>
  <c r="A14046" i="3"/>
  <c r="A14047" i="3"/>
  <c r="A14048" i="3"/>
  <c r="A14049" i="3"/>
  <c r="A14050" i="3"/>
  <c r="A14051" i="3"/>
  <c r="A14052" i="3"/>
  <c r="A14053" i="3"/>
  <c r="A14054" i="3"/>
  <c r="A14055" i="3"/>
  <c r="A14056" i="3"/>
  <c r="A14057" i="3"/>
  <c r="A14058" i="3"/>
  <c r="A14059" i="3"/>
  <c r="A14060" i="3"/>
  <c r="A14061" i="3"/>
  <c r="A14062" i="3"/>
  <c r="A14063" i="3"/>
  <c r="A14064" i="3"/>
  <c r="A14065" i="3"/>
  <c r="A14066" i="3"/>
  <c r="A14067" i="3"/>
  <c r="A14068" i="3"/>
  <c r="A14069" i="3"/>
  <c r="A14070" i="3"/>
  <c r="A14071" i="3"/>
  <c r="A14072" i="3"/>
  <c r="A14073" i="3"/>
  <c r="A14074" i="3"/>
  <c r="A14075" i="3"/>
  <c r="A14076" i="3"/>
  <c r="A14077" i="3"/>
  <c r="A14078" i="3"/>
  <c r="A14079" i="3"/>
  <c r="A14080" i="3"/>
  <c r="A14081" i="3"/>
  <c r="A14082" i="3"/>
  <c r="A14083" i="3"/>
  <c r="A14084" i="3"/>
  <c r="A14085" i="3"/>
  <c r="A14086" i="3"/>
  <c r="A14087" i="3"/>
  <c r="A14088" i="3"/>
  <c r="A14089" i="3"/>
  <c r="A14090" i="3"/>
  <c r="A14091" i="3"/>
  <c r="A14092" i="3"/>
  <c r="A14093" i="3"/>
  <c r="A14094" i="3"/>
  <c r="A14095" i="3"/>
  <c r="A14096" i="3"/>
  <c r="A14097" i="3"/>
  <c r="A14098" i="3"/>
  <c r="A14099" i="3"/>
  <c r="A14100" i="3"/>
  <c r="A14101" i="3"/>
  <c r="A14102" i="3"/>
  <c r="A14103" i="3"/>
  <c r="A14104" i="3"/>
  <c r="A14105" i="3"/>
  <c r="A14106" i="3"/>
  <c r="A14107" i="3"/>
  <c r="A14108" i="3"/>
  <c r="A14109" i="3"/>
  <c r="A14110" i="3"/>
  <c r="A14111" i="3"/>
  <c r="A14112" i="3"/>
  <c r="A14113" i="3"/>
  <c r="A14114" i="3"/>
  <c r="A14115" i="3"/>
  <c r="A14116" i="3"/>
  <c r="A14117" i="3"/>
  <c r="A14118" i="3"/>
  <c r="A14119" i="3"/>
  <c r="A14120" i="3"/>
  <c r="A14121" i="3"/>
  <c r="A14122" i="3"/>
  <c r="A14123" i="3"/>
  <c r="A14124" i="3"/>
  <c r="A14125" i="3"/>
  <c r="A14126" i="3"/>
  <c r="A14127" i="3"/>
  <c r="A14128" i="3"/>
  <c r="A14129" i="3"/>
  <c r="A14130" i="3"/>
  <c r="A14131" i="3"/>
  <c r="A14132" i="3"/>
  <c r="A14133" i="3"/>
  <c r="A14134" i="3"/>
  <c r="A14135" i="3"/>
  <c r="A14136" i="3"/>
  <c r="A14137" i="3"/>
  <c r="A14138" i="3"/>
  <c r="A14139" i="3"/>
  <c r="A14140" i="3"/>
  <c r="A14141" i="3"/>
  <c r="A14142" i="3"/>
  <c r="A14143" i="3"/>
  <c r="A14144" i="3"/>
  <c r="A14145" i="3"/>
  <c r="A14146" i="3"/>
  <c r="A14147" i="3"/>
  <c r="A14148" i="3"/>
  <c r="A14149" i="3"/>
  <c r="A14150" i="3"/>
  <c r="A14151" i="3"/>
  <c r="A14152" i="3"/>
  <c r="A14153" i="3"/>
  <c r="A14154" i="3"/>
  <c r="A14155" i="3"/>
  <c r="A14156" i="3"/>
  <c r="A14157" i="3"/>
  <c r="A14158" i="3"/>
  <c r="A14159" i="3"/>
  <c r="A14160" i="3"/>
  <c r="A14161" i="3"/>
  <c r="A14162" i="3"/>
  <c r="A14163" i="3"/>
  <c r="A14164" i="3"/>
  <c r="A14165" i="3"/>
  <c r="A14166" i="3"/>
  <c r="A14167" i="3"/>
  <c r="A14168" i="3"/>
  <c r="A14169" i="3"/>
  <c r="A14170" i="3"/>
  <c r="A14171" i="3"/>
  <c r="A14172" i="3"/>
  <c r="A14173" i="3"/>
  <c r="A14174" i="3"/>
  <c r="A14175" i="3"/>
  <c r="A14176" i="3"/>
  <c r="A14177" i="3"/>
  <c r="A14178" i="3"/>
  <c r="A14179" i="3"/>
  <c r="A14180" i="3"/>
  <c r="A14181" i="3"/>
  <c r="A14182" i="3"/>
  <c r="A14183" i="3"/>
  <c r="A14184" i="3"/>
  <c r="A14185" i="3"/>
  <c r="A14186" i="3"/>
  <c r="A14187" i="3"/>
  <c r="A14188" i="3"/>
  <c r="A14189" i="3"/>
  <c r="A14190" i="3"/>
  <c r="A14191" i="3"/>
  <c r="A14192" i="3"/>
  <c r="A14193" i="3"/>
  <c r="A14194" i="3"/>
  <c r="A14195" i="3"/>
  <c r="A14196" i="3"/>
  <c r="A14197" i="3"/>
  <c r="A14198" i="3"/>
  <c r="A14199" i="3"/>
  <c r="A14200" i="3"/>
  <c r="A14201" i="3"/>
  <c r="A14202" i="3"/>
  <c r="A14203" i="3"/>
  <c r="A14204" i="3"/>
  <c r="A14205" i="3"/>
  <c r="A14206" i="3"/>
  <c r="A14207" i="3"/>
  <c r="A14208" i="3"/>
  <c r="A14209" i="3"/>
  <c r="A14210" i="3"/>
  <c r="A14211" i="3"/>
  <c r="A14212" i="3"/>
  <c r="A14213" i="3"/>
  <c r="A14214" i="3"/>
  <c r="A14215" i="3"/>
  <c r="A14216" i="3"/>
  <c r="A14217" i="3"/>
  <c r="A14218" i="3"/>
  <c r="A14219" i="3"/>
  <c r="A14220" i="3"/>
  <c r="A14221" i="3"/>
  <c r="A14222" i="3"/>
  <c r="A14223" i="3"/>
  <c r="A14224" i="3"/>
  <c r="A14225" i="3"/>
  <c r="A14226" i="3"/>
  <c r="A14227" i="3"/>
  <c r="A14228" i="3"/>
  <c r="A14229" i="3"/>
  <c r="A14230" i="3"/>
  <c r="A14231" i="3"/>
  <c r="A14232" i="3"/>
  <c r="A14233" i="3"/>
  <c r="A14234" i="3"/>
  <c r="A14235" i="3"/>
  <c r="A14236" i="3"/>
  <c r="A14237" i="3"/>
  <c r="A14238" i="3"/>
  <c r="A14239" i="3"/>
  <c r="A14240" i="3"/>
  <c r="A14241" i="3"/>
  <c r="A14242" i="3"/>
  <c r="A14243" i="3"/>
  <c r="A14244" i="3"/>
  <c r="A14245" i="3"/>
  <c r="A14246" i="3"/>
  <c r="A14247" i="3"/>
  <c r="A14248" i="3"/>
  <c r="A14249" i="3"/>
  <c r="A14250" i="3"/>
  <c r="A14251" i="3"/>
  <c r="A14252" i="3"/>
  <c r="A14253" i="3"/>
  <c r="A14254" i="3"/>
  <c r="A14255" i="3"/>
  <c r="A14256" i="3"/>
  <c r="A14257" i="3"/>
  <c r="A14258" i="3"/>
  <c r="A14259" i="3"/>
  <c r="A14260" i="3"/>
  <c r="A14261" i="3"/>
  <c r="A14262" i="3"/>
  <c r="A14263" i="3"/>
  <c r="A14264" i="3"/>
  <c r="A14265" i="3"/>
  <c r="A14266" i="3"/>
  <c r="A14267" i="3"/>
  <c r="A14268" i="3"/>
  <c r="A14269" i="3"/>
  <c r="A2" i="3"/>
</calcChain>
</file>

<file path=xl/sharedStrings.xml><?xml version="1.0" encoding="utf-8"?>
<sst xmlns="http://schemas.openxmlformats.org/spreadsheetml/2006/main" count="26412" uniqueCount="8070">
  <si>
    <t>protocol/port</t>
  </si>
  <si>
    <t>Service Name</t>
  </si>
  <si>
    <t>Port Number</t>
  </si>
  <si>
    <t>Transport Protocol</t>
  </si>
  <si>
    <t>tcp</t>
  </si>
  <si>
    <t>udp</t>
  </si>
  <si>
    <t>tcpmux</t>
  </si>
  <si>
    <t>compressnet</t>
  </si>
  <si>
    <t>rje</t>
  </si>
  <si>
    <t>echo</t>
  </si>
  <si>
    <t>discard</t>
  </si>
  <si>
    <t>sctp</t>
  </si>
  <si>
    <t>dccp</t>
  </si>
  <si>
    <t>systat</t>
  </si>
  <si>
    <t>daytime</t>
  </si>
  <si>
    <t>qotd</t>
  </si>
  <si>
    <t>msp</t>
  </si>
  <si>
    <t>chargen</t>
  </si>
  <si>
    <t>ftp-data</t>
  </si>
  <si>
    <t>ftp</t>
  </si>
  <si>
    <t>ssh</t>
  </si>
  <si>
    <t>telnet</t>
  </si>
  <si>
    <t>smtp</t>
  </si>
  <si>
    <t>nsw-fe</t>
  </si>
  <si>
    <t>msg-icp</t>
  </si>
  <si>
    <t>msg-auth</t>
  </si>
  <si>
    <t>dsp</t>
  </si>
  <si>
    <t>time</t>
  </si>
  <si>
    <t>rap</t>
  </si>
  <si>
    <t>rlp</t>
  </si>
  <si>
    <t>graphics</t>
  </si>
  <si>
    <t>name</t>
  </si>
  <si>
    <t>nameserver</t>
  </si>
  <si>
    <t>nicname</t>
  </si>
  <si>
    <t>mpm-flags</t>
  </si>
  <si>
    <t>mpm</t>
  </si>
  <si>
    <t>mpm-snd</t>
  </si>
  <si>
    <t>auditd</t>
  </si>
  <si>
    <t>tacacs</t>
  </si>
  <si>
    <t>re-mail-ck</t>
  </si>
  <si>
    <t>xns-time</t>
  </si>
  <si>
    <t>domain</t>
  </si>
  <si>
    <t>xns-ch</t>
  </si>
  <si>
    <t>isi-gl</t>
  </si>
  <si>
    <t>xns-auth</t>
  </si>
  <si>
    <t>xns-mail</t>
  </si>
  <si>
    <t>acas</t>
  </si>
  <si>
    <t>whoispp</t>
  </si>
  <si>
    <t>whois++</t>
  </si>
  <si>
    <t>covia</t>
  </si>
  <si>
    <t>tacacs-ds</t>
  </si>
  <si>
    <t>sql-net</t>
  </si>
  <si>
    <t>sql*net</t>
  </si>
  <si>
    <t>bootps</t>
  </si>
  <si>
    <t>bootpc</t>
  </si>
  <si>
    <t>tftp</t>
  </si>
  <si>
    <t>gopher</t>
  </si>
  <si>
    <t>netrjs-1</t>
  </si>
  <si>
    <t>netrjs-2</t>
  </si>
  <si>
    <t>netrjs-3</t>
  </si>
  <si>
    <t>netrjs-4</t>
  </si>
  <si>
    <t>deos</t>
  </si>
  <si>
    <t>vettcp</t>
  </si>
  <si>
    <t>finger</t>
  </si>
  <si>
    <t>http</t>
  </si>
  <si>
    <t>www</t>
  </si>
  <si>
    <t>www-http</t>
  </si>
  <si>
    <t>xfer</t>
  </si>
  <si>
    <t>mit-ml-dev</t>
  </si>
  <si>
    <t>ctf</t>
  </si>
  <si>
    <t>mfcobol</t>
  </si>
  <si>
    <t>kerberos</t>
  </si>
  <si>
    <t>su-mit-tg</t>
  </si>
  <si>
    <t>dnsix</t>
  </si>
  <si>
    <t>mit-dov</t>
  </si>
  <si>
    <t>npp</t>
  </si>
  <si>
    <t>dcp</t>
  </si>
  <si>
    <t>objcall</t>
  </si>
  <si>
    <t>supdup</t>
  </si>
  <si>
    <t>dixie</t>
  </si>
  <si>
    <t>swift-rvf</t>
  </si>
  <si>
    <t>tacnews</t>
  </si>
  <si>
    <t>metagram</t>
  </si>
  <si>
    <t>hostname</t>
  </si>
  <si>
    <t>iso-tsap</t>
  </si>
  <si>
    <t>gppitnp</t>
  </si>
  <si>
    <t>acr-nema</t>
  </si>
  <si>
    <t>cso</t>
  </si>
  <si>
    <t>csnet-ns</t>
  </si>
  <si>
    <t>3com-tsmux</t>
  </si>
  <si>
    <t>rtelnet</t>
  </si>
  <si>
    <t>snagas</t>
  </si>
  <si>
    <t>pop2</t>
  </si>
  <si>
    <t>pop3</t>
  </si>
  <si>
    <t>sunrpc</t>
  </si>
  <si>
    <t>mcidas</t>
  </si>
  <si>
    <t>ident</t>
  </si>
  <si>
    <t>auth</t>
  </si>
  <si>
    <t>sftp</t>
  </si>
  <si>
    <t>ansanotify</t>
  </si>
  <si>
    <t>uucp-path</t>
  </si>
  <si>
    <t>sqlserv</t>
  </si>
  <si>
    <t>nntp</t>
  </si>
  <si>
    <t>cfdptkt</t>
  </si>
  <si>
    <t>erpc</t>
  </si>
  <si>
    <t>smakynet</t>
  </si>
  <si>
    <t>ntp</t>
  </si>
  <si>
    <t>ansatrader</t>
  </si>
  <si>
    <t>locus-map</t>
  </si>
  <si>
    <t>nxedit</t>
  </si>
  <si>
    <t>locus-con</t>
  </si>
  <si>
    <t>gss-xlicen</t>
  </si>
  <si>
    <t>pwdgen</t>
  </si>
  <si>
    <t>cisco-fna</t>
  </si>
  <si>
    <t>cisco-tna</t>
  </si>
  <si>
    <t>cisco-sys</t>
  </si>
  <si>
    <t>statsrv</t>
  </si>
  <si>
    <t>ingres-net</t>
  </si>
  <si>
    <t>epmap</t>
  </si>
  <si>
    <t>profile</t>
  </si>
  <si>
    <t>netbios-ns</t>
  </si>
  <si>
    <t>netbios-dgm</t>
  </si>
  <si>
    <t>netbios-ssn</t>
  </si>
  <si>
    <t>emfis-data</t>
  </si>
  <si>
    <t>emfis-cntl</t>
  </si>
  <si>
    <t>bl-idm</t>
  </si>
  <si>
    <t>imap</t>
  </si>
  <si>
    <t>uma</t>
  </si>
  <si>
    <t>uaac</t>
  </si>
  <si>
    <t>iso-tp0</t>
  </si>
  <si>
    <t>iso-ip</t>
  </si>
  <si>
    <t>jargon</t>
  </si>
  <si>
    <t>aed-512</t>
  </si>
  <si>
    <t>hems</t>
  </si>
  <si>
    <t>bftp</t>
  </si>
  <si>
    <t>sgmp</t>
  </si>
  <si>
    <t>netsc-prod</t>
  </si>
  <si>
    <t>netsc-dev</t>
  </si>
  <si>
    <t>sqlsrv</t>
  </si>
  <si>
    <t>knet-cmp</t>
  </si>
  <si>
    <t>pcmail-srv</t>
  </si>
  <si>
    <t>nss-routing</t>
  </si>
  <si>
    <t>sgmp-traps</t>
  </si>
  <si>
    <t>snmp</t>
  </si>
  <si>
    <t>snmptrap</t>
  </si>
  <si>
    <t>cmip-man</t>
  </si>
  <si>
    <t>cmip-agent</t>
  </si>
  <si>
    <t>xns-courier</t>
  </si>
  <si>
    <t>s-net</t>
  </si>
  <si>
    <t>namp</t>
  </si>
  <si>
    <t>rsvd</t>
  </si>
  <si>
    <t>send</t>
  </si>
  <si>
    <t>print-srv</t>
  </si>
  <si>
    <t>multiplex</t>
  </si>
  <si>
    <t>cl-1</t>
  </si>
  <si>
    <t>cl/1</t>
  </si>
  <si>
    <t>xyplex-mux</t>
  </si>
  <si>
    <t>mailq</t>
  </si>
  <si>
    <t>vmnet</t>
  </si>
  <si>
    <t>genrad-mux</t>
  </si>
  <si>
    <t>xdmcp</t>
  </si>
  <si>
    <t>nextstep</t>
  </si>
  <si>
    <t>bgp</t>
  </si>
  <si>
    <t>ris</t>
  </si>
  <si>
    <t>unify</t>
  </si>
  <si>
    <t>audit</t>
  </si>
  <si>
    <t>ocbinder</t>
  </si>
  <si>
    <t>ocserver</t>
  </si>
  <si>
    <t>remote-kis</t>
  </si>
  <si>
    <t>kis</t>
  </si>
  <si>
    <t>aci</t>
  </si>
  <si>
    <t>mumps</t>
  </si>
  <si>
    <t>qft</t>
  </si>
  <si>
    <t>gacp</t>
  </si>
  <si>
    <t>prospero</t>
  </si>
  <si>
    <t>osu-nms</t>
  </si>
  <si>
    <t>srmp</t>
  </si>
  <si>
    <t>irc</t>
  </si>
  <si>
    <t>dn6-nlm-aud</t>
  </si>
  <si>
    <t>dn6-smm-red</t>
  </si>
  <si>
    <t>dls</t>
  </si>
  <si>
    <t>dls-mon</t>
  </si>
  <si>
    <t>smux</t>
  </si>
  <si>
    <t>src</t>
  </si>
  <si>
    <t>at-rtmp</t>
  </si>
  <si>
    <t>at-nbp</t>
  </si>
  <si>
    <t>at-3</t>
  </si>
  <si>
    <t>at-echo</t>
  </si>
  <si>
    <t>at-5</t>
  </si>
  <si>
    <t>at-zis</t>
  </si>
  <si>
    <t>at-7</t>
  </si>
  <si>
    <t>at-8</t>
  </si>
  <si>
    <t>qmtp</t>
  </si>
  <si>
    <t>z39-50</t>
  </si>
  <si>
    <t>z39.50</t>
  </si>
  <si>
    <t>914c-g</t>
  </si>
  <si>
    <t>914c/g</t>
  </si>
  <si>
    <t>anet</t>
  </si>
  <si>
    <t>ipx</t>
  </si>
  <si>
    <t>vmpwscs</t>
  </si>
  <si>
    <t>softpc</t>
  </si>
  <si>
    <t>CAIlic</t>
  </si>
  <si>
    <t>dbase</t>
  </si>
  <si>
    <t>mpp</t>
  </si>
  <si>
    <t>uarps</t>
  </si>
  <si>
    <t>imap3</t>
  </si>
  <si>
    <t>fln-spx</t>
  </si>
  <si>
    <t>rsh-spx</t>
  </si>
  <si>
    <t>cdc</t>
  </si>
  <si>
    <t>masqdialer</t>
  </si>
  <si>
    <t>225-241</t>
  </si>
  <si>
    <t>direct</t>
  </si>
  <si>
    <t>sur-meas</t>
  </si>
  <si>
    <t>inbusiness</t>
  </si>
  <si>
    <t>link</t>
  </si>
  <si>
    <t>dsp3270</t>
  </si>
  <si>
    <t>subntbcst-tftp</t>
  </si>
  <si>
    <t>subntbcst_tftp</t>
  </si>
  <si>
    <t>bhfhs</t>
  </si>
  <si>
    <t>249-255</t>
  </si>
  <si>
    <t>set</t>
  </si>
  <si>
    <t>esro-gen</t>
  </si>
  <si>
    <t>openport</t>
  </si>
  <si>
    <t>nsiiops</t>
  </si>
  <si>
    <t>arcisdms</t>
  </si>
  <si>
    <t>hdap</t>
  </si>
  <si>
    <t>bgmp</t>
  </si>
  <si>
    <t>x-bone-ctl</t>
  </si>
  <si>
    <t>sst</t>
  </si>
  <si>
    <t>td-service</t>
  </si>
  <si>
    <t>td-replica</t>
  </si>
  <si>
    <t>manet</t>
  </si>
  <si>
    <t>gist</t>
  </si>
  <si>
    <t>pt-tls</t>
  </si>
  <si>
    <t>272-279</t>
  </si>
  <si>
    <t>http-mgmt</t>
  </si>
  <si>
    <t>personal-link</t>
  </si>
  <si>
    <t>cableport-ax</t>
  </si>
  <si>
    <t>rescap</t>
  </si>
  <si>
    <t>corerjd</t>
  </si>
  <si>
    <t>fxp</t>
  </si>
  <si>
    <t>k-block</t>
  </si>
  <si>
    <t>288-307</t>
  </si>
  <si>
    <t>novastorbakcup</t>
  </si>
  <si>
    <t>entrusttime</t>
  </si>
  <si>
    <t>bhmds</t>
  </si>
  <si>
    <t>asip-webadmin</t>
  </si>
  <si>
    <t>vslmp</t>
  </si>
  <si>
    <t>magenta-logic</t>
  </si>
  <si>
    <t>opalis-robot</t>
  </si>
  <si>
    <t>dpsi</t>
  </si>
  <si>
    <t>decauth</t>
  </si>
  <si>
    <t>zannet</t>
  </si>
  <si>
    <t>pkix-timestamp</t>
  </si>
  <si>
    <t>ptp-event</t>
  </si>
  <si>
    <t>ptp-general</t>
  </si>
  <si>
    <t>pip</t>
  </si>
  <si>
    <t>rtsps</t>
  </si>
  <si>
    <t>rpki-rtr</t>
  </si>
  <si>
    <t>rpki-rtr-tls</t>
  </si>
  <si>
    <t>325-332</t>
  </si>
  <si>
    <t>texar</t>
  </si>
  <si>
    <t>334-343</t>
  </si>
  <si>
    <t>pdap</t>
  </si>
  <si>
    <t>pawserv</t>
  </si>
  <si>
    <t>zserv</t>
  </si>
  <si>
    <t>fatserv</t>
  </si>
  <si>
    <t>csi-sgwp</t>
  </si>
  <si>
    <t>mftp</t>
  </si>
  <si>
    <t>matip-type-a</t>
  </si>
  <si>
    <t>matip-type-b</t>
  </si>
  <si>
    <t>bhoetty</t>
  </si>
  <si>
    <t>dtag-ste-sb</t>
  </si>
  <si>
    <t>bhoedap4</t>
  </si>
  <si>
    <t>ndsauth</t>
  </si>
  <si>
    <t>bh611</t>
  </si>
  <si>
    <t>datex-asn</t>
  </si>
  <si>
    <t>cloanto-net-1</t>
  </si>
  <si>
    <t>bhevent</t>
  </si>
  <si>
    <t>shrinkwrap</t>
  </si>
  <si>
    <t>nsrmp</t>
  </si>
  <si>
    <t>scoi2odialog</t>
  </si>
  <si>
    <t>semantix</t>
  </si>
  <si>
    <t>srssend</t>
  </si>
  <si>
    <t>rsvp-tunnel</t>
  </si>
  <si>
    <t>rsvp_tunnel</t>
  </si>
  <si>
    <t>aurora-cmgr</t>
  </si>
  <si>
    <t>dtk</t>
  </si>
  <si>
    <t>odmr</t>
  </si>
  <si>
    <t>mortgageware</t>
  </si>
  <si>
    <t>qbikgdp</t>
  </si>
  <si>
    <t>rpc2portmap</t>
  </si>
  <si>
    <t>codaauth2</t>
  </si>
  <si>
    <t>clearcase</t>
  </si>
  <si>
    <t>ulistproc</t>
  </si>
  <si>
    <t>legent-1</t>
  </si>
  <si>
    <t>legent-2</t>
  </si>
  <si>
    <t>hassle</t>
  </si>
  <si>
    <t>nip</t>
  </si>
  <si>
    <t>tnETOS</t>
  </si>
  <si>
    <t>dsETOS</t>
  </si>
  <si>
    <t>is99c</t>
  </si>
  <si>
    <t>is99s</t>
  </si>
  <si>
    <t>hp-collector</t>
  </si>
  <si>
    <t>hp-managed-node</t>
  </si>
  <si>
    <t>hp-alarm-mgr</t>
  </si>
  <si>
    <t>arns</t>
  </si>
  <si>
    <t>ibm-app</t>
  </si>
  <si>
    <t>asa</t>
  </si>
  <si>
    <t>aurp</t>
  </si>
  <si>
    <t>unidata-ldm</t>
  </si>
  <si>
    <t>ldap</t>
  </si>
  <si>
    <t>uis</t>
  </si>
  <si>
    <t>synotics-relay</t>
  </si>
  <si>
    <t>synotics-broker</t>
  </si>
  <si>
    <t>meta5</t>
  </si>
  <si>
    <t>embl-ndt</t>
  </si>
  <si>
    <t>netcp</t>
  </si>
  <si>
    <t>netware-ip</t>
  </si>
  <si>
    <t>mptn</t>
  </si>
  <si>
    <t>kryptolan</t>
  </si>
  <si>
    <t>iso-tsap-c2</t>
  </si>
  <si>
    <t>osb-sd</t>
  </si>
  <si>
    <t>ups</t>
  </si>
  <si>
    <t>genie</t>
  </si>
  <si>
    <t>decap</t>
  </si>
  <si>
    <t>nced</t>
  </si>
  <si>
    <t>ncld</t>
  </si>
  <si>
    <t>imsp</t>
  </si>
  <si>
    <t>timbuktu</t>
  </si>
  <si>
    <t>prm-sm</t>
  </si>
  <si>
    <t>prm-nm</t>
  </si>
  <si>
    <t>decladebug</t>
  </si>
  <si>
    <t>rmt</t>
  </si>
  <si>
    <t>synoptics-trap</t>
  </si>
  <si>
    <t>smsp</t>
  </si>
  <si>
    <t>infoseek</t>
  </si>
  <si>
    <t>bnet</t>
  </si>
  <si>
    <t>silverplatter</t>
  </si>
  <si>
    <t>onmux</t>
  </si>
  <si>
    <t>hyper-g</t>
  </si>
  <si>
    <t>ariel1</t>
  </si>
  <si>
    <t>smpte</t>
  </si>
  <si>
    <t>ariel2</t>
  </si>
  <si>
    <t>ariel3</t>
  </si>
  <si>
    <t>opc-job-start</t>
  </si>
  <si>
    <t>opc-job-track</t>
  </si>
  <si>
    <t>icad-el</t>
  </si>
  <si>
    <t>smartsdp</t>
  </si>
  <si>
    <t>svrloc</t>
  </si>
  <si>
    <t>ocs-cmu</t>
  </si>
  <si>
    <t>ocs_cmu</t>
  </si>
  <si>
    <t>ocs-amu</t>
  </si>
  <si>
    <t>ocs_amu</t>
  </si>
  <si>
    <t>utmpsd</t>
  </si>
  <si>
    <t>utmpcd</t>
  </si>
  <si>
    <t>iasd</t>
  </si>
  <si>
    <t>nnsp</t>
  </si>
  <si>
    <t>mobileip-agent</t>
  </si>
  <si>
    <t>mobilip-mn</t>
  </si>
  <si>
    <t>dna-cml</t>
  </si>
  <si>
    <t>comscm</t>
  </si>
  <si>
    <t>dsfgw</t>
  </si>
  <si>
    <t>dasp</t>
  </si>
  <si>
    <t>sgcp</t>
  </si>
  <si>
    <t>decvms-sysmgt</t>
  </si>
  <si>
    <t>cvc-hostd</t>
  </si>
  <si>
    <t>cvc_hostd</t>
  </si>
  <si>
    <t>https</t>
  </si>
  <si>
    <t>snpp</t>
  </si>
  <si>
    <t>microsoft-ds</t>
  </si>
  <si>
    <t>ddm-rdb</t>
  </si>
  <si>
    <t>ddm-dfm</t>
  </si>
  <si>
    <t>ddm-ssl</t>
  </si>
  <si>
    <t>as-servermap</t>
  </si>
  <si>
    <t>tserver</t>
  </si>
  <si>
    <t>sfs-smp-net</t>
  </si>
  <si>
    <t>sfs-config</t>
  </si>
  <si>
    <t>creativeserver</t>
  </si>
  <si>
    <t>contentserver</t>
  </si>
  <si>
    <t>creativepartnr</t>
  </si>
  <si>
    <t>macon-tcp</t>
  </si>
  <si>
    <t>macon-udp</t>
  </si>
  <si>
    <t>scohelp</t>
  </si>
  <si>
    <t>appleqtc</t>
  </si>
  <si>
    <t>ampr-rcmd</t>
  </si>
  <si>
    <t>skronk</t>
  </si>
  <si>
    <t>datasurfsrv</t>
  </si>
  <si>
    <t>datasurfsrvsec</t>
  </si>
  <si>
    <t>alpes</t>
  </si>
  <si>
    <t>kpasswd</t>
  </si>
  <si>
    <t>urd</t>
  </si>
  <si>
    <t>submissions</t>
  </si>
  <si>
    <t>igmpv3lite</t>
  </si>
  <si>
    <t>digital-vrc</t>
  </si>
  <si>
    <t>mylex-mapd</t>
  </si>
  <si>
    <t>photuris</t>
  </si>
  <si>
    <t>rcp</t>
  </si>
  <si>
    <t>scx-proxy</t>
  </si>
  <si>
    <t>mondex</t>
  </si>
  <si>
    <t>ljk-login</t>
  </si>
  <si>
    <t>hybrid-pop</t>
  </si>
  <si>
    <t>tn-tl-w1</t>
  </si>
  <si>
    <t>tn-tl-w2</t>
  </si>
  <si>
    <t>tcpnethaspsrv</t>
  </si>
  <si>
    <t>tn-tl-fd1</t>
  </si>
  <si>
    <t>ss7ns</t>
  </si>
  <si>
    <t>spsc</t>
  </si>
  <si>
    <t>iafserver</t>
  </si>
  <si>
    <t>iafdbase</t>
  </si>
  <si>
    <t>ph</t>
  </si>
  <si>
    <t>bgs-nsi</t>
  </si>
  <si>
    <t>ulpnet</t>
  </si>
  <si>
    <t>integra-sme</t>
  </si>
  <si>
    <t>powerburst</t>
  </si>
  <si>
    <t>avian</t>
  </si>
  <si>
    <t>saft</t>
  </si>
  <si>
    <t>gss-http</t>
  </si>
  <si>
    <t>nest-protocol</t>
  </si>
  <si>
    <t>micom-pfs</t>
  </si>
  <si>
    <t>go-login</t>
  </si>
  <si>
    <t>ticf-1</t>
  </si>
  <si>
    <t>ticf-2</t>
  </si>
  <si>
    <t>pov-ray</t>
  </si>
  <si>
    <t>intecourier</t>
  </si>
  <si>
    <t>pim-rp-disc</t>
  </si>
  <si>
    <t>retrospect</t>
  </si>
  <si>
    <t>siam</t>
  </si>
  <si>
    <t>iso-ill</t>
  </si>
  <si>
    <t>isakmp</t>
  </si>
  <si>
    <t>stmf</t>
  </si>
  <si>
    <t>mbap</t>
  </si>
  <si>
    <t>intrinsa</t>
  </si>
  <si>
    <t>citadel</t>
  </si>
  <si>
    <t>mailbox-lm</t>
  </si>
  <si>
    <t>ohimsrv</t>
  </si>
  <si>
    <t>crs</t>
  </si>
  <si>
    <t>xvttp</t>
  </si>
  <si>
    <t>snare</t>
  </si>
  <si>
    <t>fcp</t>
  </si>
  <si>
    <t>passgo</t>
  </si>
  <si>
    <t>exec</t>
  </si>
  <si>
    <t>comsat</t>
  </si>
  <si>
    <t>biff</t>
  </si>
  <si>
    <t>login</t>
  </si>
  <si>
    <t>who</t>
  </si>
  <si>
    <t>shell</t>
  </si>
  <si>
    <t>syslog</t>
  </si>
  <si>
    <t>printer</t>
  </si>
  <si>
    <t>videotex</t>
  </si>
  <si>
    <t>talk</t>
  </si>
  <si>
    <t>ntalk</t>
  </si>
  <si>
    <t>utime</t>
  </si>
  <si>
    <t>efs</t>
  </si>
  <si>
    <t>router</t>
  </si>
  <si>
    <t>ripng</t>
  </si>
  <si>
    <t>ulp</t>
  </si>
  <si>
    <t>ibm-db2</t>
  </si>
  <si>
    <t>ncp</t>
  </si>
  <si>
    <t>timed</t>
  </si>
  <si>
    <t>tempo</t>
  </si>
  <si>
    <t>stx</t>
  </si>
  <si>
    <t>custix</t>
  </si>
  <si>
    <t>irc-serv</t>
  </si>
  <si>
    <t>courier</t>
  </si>
  <si>
    <t>conference</t>
  </si>
  <si>
    <t>netnews</t>
  </si>
  <si>
    <t>netwall</t>
  </si>
  <si>
    <t>windream</t>
  </si>
  <si>
    <t>iiop</t>
  </si>
  <si>
    <t>opalis-rdv</t>
  </si>
  <si>
    <t>nmsp</t>
  </si>
  <si>
    <t>gdomap</t>
  </si>
  <si>
    <t>apertus-ldp</t>
  </si>
  <si>
    <t>uucp</t>
  </si>
  <si>
    <t>uucp-rlogin</t>
  </si>
  <si>
    <t>commerce</t>
  </si>
  <si>
    <t>klogin</t>
  </si>
  <si>
    <t>kshell</t>
  </si>
  <si>
    <t>appleqtcsrvr</t>
  </si>
  <si>
    <t>dhcpv6-client</t>
  </si>
  <si>
    <t>dhcpv6-server</t>
  </si>
  <si>
    <t>afpovertcp</t>
  </si>
  <si>
    <t>idfp</t>
  </si>
  <si>
    <t>new-rwho</t>
  </si>
  <si>
    <t>cybercash</t>
  </si>
  <si>
    <t>devshr-nts</t>
  </si>
  <si>
    <t>pirp</t>
  </si>
  <si>
    <t>rtsp</t>
  </si>
  <si>
    <t>dsf</t>
  </si>
  <si>
    <t>remotefs</t>
  </si>
  <si>
    <t>openvms-sysipc</t>
  </si>
  <si>
    <t>sdnskmp</t>
  </si>
  <si>
    <t>teedtap</t>
  </si>
  <si>
    <t>rmonitor</t>
  </si>
  <si>
    <t>monitor</t>
  </si>
  <si>
    <t>chshell</t>
  </si>
  <si>
    <t>nntps</t>
  </si>
  <si>
    <t>9pfs</t>
  </si>
  <si>
    <t>whoami</t>
  </si>
  <si>
    <t>streettalk</t>
  </si>
  <si>
    <t>banyan-rpc</t>
  </si>
  <si>
    <t>ms-shuttle</t>
  </si>
  <si>
    <t>ms-rome</t>
  </si>
  <si>
    <t>meter</t>
  </si>
  <si>
    <t>sonar</t>
  </si>
  <si>
    <t>banyan-vip</t>
  </si>
  <si>
    <t>ftp-agent</t>
  </si>
  <si>
    <t>vemmi</t>
  </si>
  <si>
    <t>ipcd</t>
  </si>
  <si>
    <t>vnas</t>
  </si>
  <si>
    <t>ipdd</t>
  </si>
  <si>
    <t>decbsrv</t>
  </si>
  <si>
    <t>sntp-heartbeat</t>
  </si>
  <si>
    <t>bdp</t>
  </si>
  <si>
    <t>scc-security</t>
  </si>
  <si>
    <t>philips-vc</t>
  </si>
  <si>
    <t>keyserver</t>
  </si>
  <si>
    <t>password-chg</t>
  </si>
  <si>
    <t>submission</t>
  </si>
  <si>
    <t>cal</t>
  </si>
  <si>
    <t>eyelink</t>
  </si>
  <si>
    <t>tns-cml</t>
  </si>
  <si>
    <t>http-alt</t>
  </si>
  <si>
    <t>eudora-set</t>
  </si>
  <si>
    <t>http-rpc-epmap</t>
  </si>
  <si>
    <t>tpip</t>
  </si>
  <si>
    <t>cab-protocol</t>
  </si>
  <si>
    <t>smsd</t>
  </si>
  <si>
    <t>ptcnameservice</t>
  </si>
  <si>
    <t>sco-websrvrmg3</t>
  </si>
  <si>
    <t>acp</t>
  </si>
  <si>
    <t>ipcserver</t>
  </si>
  <si>
    <t>syslog-conn</t>
  </si>
  <si>
    <t>xmlrpc-beep</t>
  </si>
  <si>
    <t>idxp</t>
  </si>
  <si>
    <t>tunnel</t>
  </si>
  <si>
    <t>soap-beep</t>
  </si>
  <si>
    <t>urm</t>
  </si>
  <si>
    <t>nqs</t>
  </si>
  <si>
    <t>sift-uft</t>
  </si>
  <si>
    <t>npmp-trap</t>
  </si>
  <si>
    <t>npmp-local</t>
  </si>
  <si>
    <t>npmp-gui</t>
  </si>
  <si>
    <t>hmmp-ind</t>
  </si>
  <si>
    <t>hmmp-op</t>
  </si>
  <si>
    <t>sshell</t>
  </si>
  <si>
    <t>sco-inetmgr</t>
  </si>
  <si>
    <t>sco-sysmgr</t>
  </si>
  <si>
    <t>sco-dtmgr</t>
  </si>
  <si>
    <t>dei-icda</t>
  </si>
  <si>
    <t>compaq-evm</t>
  </si>
  <si>
    <t>sco-websrvrmgr</t>
  </si>
  <si>
    <t>escp-ip</t>
  </si>
  <si>
    <t>collaborator</t>
  </si>
  <si>
    <t>oob-ws-http</t>
  </si>
  <si>
    <t>asf-rmcp</t>
  </si>
  <si>
    <t>cryptoadmin</t>
  </si>
  <si>
    <t>dec-dlm</t>
  </si>
  <si>
    <t>dec_dlm</t>
  </si>
  <si>
    <t>asia</t>
  </si>
  <si>
    <t>passgo-tivoli</t>
  </si>
  <si>
    <t>qmqp</t>
  </si>
  <si>
    <t>3com-amp3</t>
  </si>
  <si>
    <t>rda</t>
  </si>
  <si>
    <t>ipp</t>
  </si>
  <si>
    <t>ipps</t>
  </si>
  <si>
    <t>bmpp</t>
  </si>
  <si>
    <t>servstat</t>
  </si>
  <si>
    <t>ginad</t>
  </si>
  <si>
    <t>rlzdbase</t>
  </si>
  <si>
    <t>ldaps</t>
  </si>
  <si>
    <t>lanserver</t>
  </si>
  <si>
    <t>mcns-sec</t>
  </si>
  <si>
    <t>msdp</t>
  </si>
  <si>
    <t>entrust-sps</t>
  </si>
  <si>
    <t>repcmd</t>
  </si>
  <si>
    <t>esro-emsdp</t>
  </si>
  <si>
    <t>sanity</t>
  </si>
  <si>
    <t>dwr</t>
  </si>
  <si>
    <t>pssc</t>
  </si>
  <si>
    <t>ldp</t>
  </si>
  <si>
    <t>dhcp-failover</t>
  </si>
  <si>
    <t>rrp</t>
  </si>
  <si>
    <t>cadview-3d</t>
  </si>
  <si>
    <t>obex</t>
  </si>
  <si>
    <t>ieee-mms</t>
  </si>
  <si>
    <t>hello-port</t>
  </si>
  <si>
    <t>repscmd</t>
  </si>
  <si>
    <t>aodv</t>
  </si>
  <si>
    <t>tinc</t>
  </si>
  <si>
    <t>spmp</t>
  </si>
  <si>
    <t>rmc</t>
  </si>
  <si>
    <t>tenfold</t>
  </si>
  <si>
    <t>mac-srvr-admin</t>
  </si>
  <si>
    <t>hap</t>
  </si>
  <si>
    <t>pftp</t>
  </si>
  <si>
    <t>purenoise</t>
  </si>
  <si>
    <t>oob-ws-https</t>
  </si>
  <si>
    <t>asf-secure-rmcp</t>
  </si>
  <si>
    <t>sun-dr</t>
  </si>
  <si>
    <t>mdqs</t>
  </si>
  <si>
    <t>doom</t>
  </si>
  <si>
    <t>disclose</t>
  </si>
  <si>
    <t>mecomm</t>
  </si>
  <si>
    <t>meregister</t>
  </si>
  <si>
    <t>vacdsm-sws</t>
  </si>
  <si>
    <t>vacdsm-app</t>
  </si>
  <si>
    <t>vpps-qua</t>
  </si>
  <si>
    <t>cimplex</t>
  </si>
  <si>
    <t>acap</t>
  </si>
  <si>
    <t>dctp</t>
  </si>
  <si>
    <t>vpps-via</t>
  </si>
  <si>
    <t>vpp</t>
  </si>
  <si>
    <t>ggf-ncp</t>
  </si>
  <si>
    <t>mrm</t>
  </si>
  <si>
    <t>entrust-aaas</t>
  </si>
  <si>
    <t>entrust-aams</t>
  </si>
  <si>
    <t>xfr</t>
  </si>
  <si>
    <t>corba-iiop</t>
  </si>
  <si>
    <t>corba-iiop-ssl</t>
  </si>
  <si>
    <t>mdc-portmapper</t>
  </si>
  <si>
    <t>hcp-wismar</t>
  </si>
  <si>
    <t>asipregistry</t>
  </si>
  <si>
    <t>realm-rusd</t>
  </si>
  <si>
    <t>nmap</t>
  </si>
  <si>
    <t>vatp</t>
  </si>
  <si>
    <t>msexch-routing</t>
  </si>
  <si>
    <t>hyperwave-isp</t>
  </si>
  <si>
    <t>connendp</t>
  </si>
  <si>
    <t>ha-cluster</t>
  </si>
  <si>
    <t>ieee-mms-ssl</t>
  </si>
  <si>
    <t>rushd</t>
  </si>
  <si>
    <t>uuidgen</t>
  </si>
  <si>
    <t>olsr</t>
  </si>
  <si>
    <t>accessnetwork</t>
  </si>
  <si>
    <t>epp</t>
  </si>
  <si>
    <t>lmp</t>
  </si>
  <si>
    <t>iris-beep</t>
  </si>
  <si>
    <t>elcsd</t>
  </si>
  <si>
    <t>agentx</t>
  </si>
  <si>
    <t>silc</t>
  </si>
  <si>
    <t>borland-dsj</t>
  </si>
  <si>
    <t>entrust-kmsh</t>
  </si>
  <si>
    <t>entrust-ash</t>
  </si>
  <si>
    <t>cisco-tdp</t>
  </si>
  <si>
    <t>tbrpf</t>
  </si>
  <si>
    <t>iris-xpc</t>
  </si>
  <si>
    <t>iris-xpcs</t>
  </si>
  <si>
    <t>iris-lwz</t>
  </si>
  <si>
    <t>pana</t>
  </si>
  <si>
    <t>717-728</t>
  </si>
  <si>
    <t>netviewdm1</t>
  </si>
  <si>
    <t>netviewdm2</t>
  </si>
  <si>
    <t>netviewdm3</t>
  </si>
  <si>
    <t>732-740</t>
  </si>
  <si>
    <t>netgw</t>
  </si>
  <si>
    <t>netrcs</t>
  </si>
  <si>
    <t>flexlm</t>
  </si>
  <si>
    <t>745-746</t>
  </si>
  <si>
    <t>fujitsu-dev</t>
  </si>
  <si>
    <t>ris-cm</t>
  </si>
  <si>
    <t>kerberos-adm</t>
  </si>
  <si>
    <t>rfile</t>
  </si>
  <si>
    <t>loadav</t>
  </si>
  <si>
    <t>kerberos-iv</t>
  </si>
  <si>
    <t>pump</t>
  </si>
  <si>
    <t>qrh</t>
  </si>
  <si>
    <t>rrh</t>
  </si>
  <si>
    <t>tell</t>
  </si>
  <si>
    <t>755-757</t>
  </si>
  <si>
    <t>nlogin</t>
  </si>
  <si>
    <t>con</t>
  </si>
  <si>
    <t>ns</t>
  </si>
  <si>
    <t>rxe</t>
  </si>
  <si>
    <t>quotad</t>
  </si>
  <si>
    <t>cycleserv</t>
  </si>
  <si>
    <t>omserv</t>
  </si>
  <si>
    <t>webster</t>
  </si>
  <si>
    <t>phonebook</t>
  </si>
  <si>
    <t>vid</t>
  </si>
  <si>
    <t>cadlock</t>
  </si>
  <si>
    <t>rtip</t>
  </si>
  <si>
    <t>cycleserv2</t>
  </si>
  <si>
    <t>submit</t>
  </si>
  <si>
    <t>notify</t>
  </si>
  <si>
    <t>rpasswd</t>
  </si>
  <si>
    <t>acmaint-dbd</t>
  </si>
  <si>
    <t>acmaint_dbd</t>
  </si>
  <si>
    <t>entomb</t>
  </si>
  <si>
    <t>acmaint-transd</t>
  </si>
  <si>
    <t>acmaint_transd</t>
  </si>
  <si>
    <t>wpages</t>
  </si>
  <si>
    <t>multiling-http</t>
  </si>
  <si>
    <t>778-779</t>
  </si>
  <si>
    <t>wpgs</t>
  </si>
  <si>
    <t>781-785</t>
  </si>
  <si>
    <t>788-799</t>
  </si>
  <si>
    <t>mdbs-daemon</t>
  </si>
  <si>
    <t>mdbs_daemon</t>
  </si>
  <si>
    <t>device</t>
  </si>
  <si>
    <t>mbap-s</t>
  </si>
  <si>
    <t>803-809</t>
  </si>
  <si>
    <t>fcp-udp</t>
  </si>
  <si>
    <t>811-827</t>
  </si>
  <si>
    <t>itm-mcell-s</t>
  </si>
  <si>
    <t>pkix-3-ca-ra</t>
  </si>
  <si>
    <t>netconf-ssh</t>
  </si>
  <si>
    <t>netconf-beep</t>
  </si>
  <si>
    <t>netconfsoaphttp</t>
  </si>
  <si>
    <t>netconfsoapbeep</t>
  </si>
  <si>
    <t>834-846</t>
  </si>
  <si>
    <t>dhcp-failover2</t>
  </si>
  <si>
    <t>gdoi</t>
  </si>
  <si>
    <t>849-852</t>
  </si>
  <si>
    <t>domain-s</t>
  </si>
  <si>
    <t>dlep</t>
  </si>
  <si>
    <t>855-859</t>
  </si>
  <si>
    <t>iscsi</t>
  </si>
  <si>
    <t>owamp-control</t>
  </si>
  <si>
    <t>owamp-test</t>
  </si>
  <si>
    <t>twamp-control</t>
  </si>
  <si>
    <t>twamp-test</t>
  </si>
  <si>
    <t>863-872</t>
  </si>
  <si>
    <t>rsync</t>
  </si>
  <si>
    <t>874-885</t>
  </si>
  <si>
    <t>iclcnet-locate</t>
  </si>
  <si>
    <t>iclcnet-svinfo</t>
  </si>
  <si>
    <t>iclcnet_svinfo</t>
  </si>
  <si>
    <t>accessbuilder</t>
  </si>
  <si>
    <t>cddbp</t>
  </si>
  <si>
    <t>889-899</t>
  </si>
  <si>
    <t>omginitialrefs</t>
  </si>
  <si>
    <t>smpnameres</t>
  </si>
  <si>
    <t>ideafarm-door</t>
  </si>
  <si>
    <t>ideafarm-panic</t>
  </si>
  <si>
    <t>904-909</t>
  </si>
  <si>
    <t>kink</t>
  </si>
  <si>
    <t>xact-backup</t>
  </si>
  <si>
    <t>apex-mesh</t>
  </si>
  <si>
    <t>apex-edge</t>
  </si>
  <si>
    <t>914-952</t>
  </si>
  <si>
    <t>rndc</t>
  </si>
  <si>
    <t>954-988</t>
  </si>
  <si>
    <t>ftps-data</t>
  </si>
  <si>
    <t>ftps</t>
  </si>
  <si>
    <t>nas</t>
  </si>
  <si>
    <t>telnets</t>
  </si>
  <si>
    <t>imaps</t>
  </si>
  <si>
    <t>pop3s</t>
  </si>
  <si>
    <t>vsinet</t>
  </si>
  <si>
    <t>maitrd</t>
  </si>
  <si>
    <t>busboy</t>
  </si>
  <si>
    <t>puparp</t>
  </si>
  <si>
    <t>garcon</t>
  </si>
  <si>
    <t>applix</t>
  </si>
  <si>
    <t>puprouter</t>
  </si>
  <si>
    <t>cadlock2</t>
  </si>
  <si>
    <t>webpush</t>
  </si>
  <si>
    <t>1002-1007</t>
  </si>
  <si>
    <t>surf</t>
  </si>
  <si>
    <t>1011-1020</t>
  </si>
  <si>
    <t>exp1</t>
  </si>
  <si>
    <t>exp2</t>
  </si>
  <si>
    <t>blackjack</t>
  </si>
  <si>
    <t>cap</t>
  </si>
  <si>
    <t>6a44</t>
  </si>
  <si>
    <t>solid-mux</t>
  </si>
  <si>
    <t>netinfo-local</t>
  </si>
  <si>
    <t>activesync</t>
  </si>
  <si>
    <t>mxxrlogin</t>
  </si>
  <si>
    <t>nsstp</t>
  </si>
  <si>
    <t>ams</t>
  </si>
  <si>
    <t>mtqp</t>
  </si>
  <si>
    <t>sbl</t>
  </si>
  <si>
    <t>netarx</t>
  </si>
  <si>
    <t>danf-ak2</t>
  </si>
  <si>
    <t>afrog</t>
  </si>
  <si>
    <t>boinc-client</t>
  </si>
  <si>
    <t>dcutility</t>
  </si>
  <si>
    <t>fpitp</t>
  </si>
  <si>
    <t>wfremotertm</t>
  </si>
  <si>
    <t>neod1</t>
  </si>
  <si>
    <t>neod2</t>
  </si>
  <si>
    <t>td-postman</t>
  </si>
  <si>
    <t>cma</t>
  </si>
  <si>
    <t>optima-vnet</t>
  </si>
  <si>
    <t>ddt</t>
  </si>
  <si>
    <t>remote-as</t>
  </si>
  <si>
    <t>brvread</t>
  </si>
  <si>
    <t>ansyslmd</t>
  </si>
  <si>
    <t>vfo</t>
  </si>
  <si>
    <t>startron</t>
  </si>
  <si>
    <t>nim</t>
  </si>
  <si>
    <t>nimreg</t>
  </si>
  <si>
    <t>polestar</t>
  </si>
  <si>
    <t>kiosk</t>
  </si>
  <si>
    <t>veracity</t>
  </si>
  <si>
    <t>kyoceranetdev</t>
  </si>
  <si>
    <t>jstel</t>
  </si>
  <si>
    <t>syscomlan</t>
  </si>
  <si>
    <t>fpo-fns</t>
  </si>
  <si>
    <t>instl-boots</t>
  </si>
  <si>
    <t>instl_boots</t>
  </si>
  <si>
    <t>instl-bootc</t>
  </si>
  <si>
    <t>instl_bootc</t>
  </si>
  <si>
    <t>cognex-insight</t>
  </si>
  <si>
    <t>gmrupdateserv</t>
  </si>
  <si>
    <t>bsquare-voip</t>
  </si>
  <si>
    <t>cardax</t>
  </si>
  <si>
    <t>bridgecontrol</t>
  </si>
  <si>
    <t>warmspotMgmt</t>
  </si>
  <si>
    <t>rdrmshc</t>
  </si>
  <si>
    <t>dab-sti-c</t>
  </si>
  <si>
    <t>imgames</t>
  </si>
  <si>
    <t>avocent-proxy</t>
  </si>
  <si>
    <t>asprovatalk</t>
  </si>
  <si>
    <t>socks</t>
  </si>
  <si>
    <t>pvuniwien</t>
  </si>
  <si>
    <t>amt-esd-prot</t>
  </si>
  <si>
    <t>ansoft-lm-1</t>
  </si>
  <si>
    <t>ansoft-lm-2</t>
  </si>
  <si>
    <t>webobjects</t>
  </si>
  <si>
    <t>cplscrambler-lg</t>
  </si>
  <si>
    <t>cplscrambler-in</t>
  </si>
  <si>
    <t>cplscrambler-al</t>
  </si>
  <si>
    <t>ff-annunc</t>
  </si>
  <si>
    <t>ff-fms</t>
  </si>
  <si>
    <t>ff-sm</t>
  </si>
  <si>
    <t>obrpd</t>
  </si>
  <si>
    <t>proofd</t>
  </si>
  <si>
    <t>rootd</t>
  </si>
  <si>
    <t>nicelink</t>
  </si>
  <si>
    <t>cnrprotocol</t>
  </si>
  <si>
    <t>sunclustermgr</t>
  </si>
  <si>
    <t>rmiactivation</t>
  </si>
  <si>
    <t>rmiregistry</t>
  </si>
  <si>
    <t>mctp</t>
  </si>
  <si>
    <t>pt2-discover</t>
  </si>
  <si>
    <t>adobeserver-1</t>
  </si>
  <si>
    <t>adobeserver-2</t>
  </si>
  <si>
    <t>xrl</t>
  </si>
  <si>
    <t>ftranhc</t>
  </si>
  <si>
    <t>isoipsigport-1</t>
  </si>
  <si>
    <t>isoipsigport-2</t>
  </si>
  <si>
    <t>ratio-adp</t>
  </si>
  <si>
    <t>webadmstart</t>
  </si>
  <si>
    <t>nfsd-keepalive</t>
  </si>
  <si>
    <t>lmsocialserver</t>
  </si>
  <si>
    <t>icp</t>
  </si>
  <si>
    <t>ltp-deepspace</t>
  </si>
  <si>
    <t>mini-sql</t>
  </si>
  <si>
    <t>ardus-trns</t>
  </si>
  <si>
    <t>ardus-cntl</t>
  </si>
  <si>
    <t>ardus-mtrns</t>
  </si>
  <si>
    <t>sacred</t>
  </si>
  <si>
    <t>bnetgame</t>
  </si>
  <si>
    <t>bnetfile</t>
  </si>
  <si>
    <t>rmpp</t>
  </si>
  <si>
    <t>availant-mgr</t>
  </si>
  <si>
    <t>murray</t>
  </si>
  <si>
    <t>hpvmmcontrol</t>
  </si>
  <si>
    <t>hpvmmagent</t>
  </si>
  <si>
    <t>hpvmmdata</t>
  </si>
  <si>
    <t>kwdb-commn</t>
  </si>
  <si>
    <t>saphostctrl</t>
  </si>
  <si>
    <t>saphostctrls</t>
  </si>
  <si>
    <t>casp</t>
  </si>
  <si>
    <t>caspssl</t>
  </si>
  <si>
    <t>kvm-via-ip</t>
  </si>
  <si>
    <t>dfn</t>
  </si>
  <si>
    <t>aplx</t>
  </si>
  <si>
    <t>omnivision</t>
  </si>
  <si>
    <t>hhb-gateway</t>
  </si>
  <si>
    <t>trim</t>
  </si>
  <si>
    <t>encrypted-admin</t>
  </si>
  <si>
    <t>encrypted_admin</t>
  </si>
  <si>
    <t>evm</t>
  </si>
  <si>
    <t>autonoc</t>
  </si>
  <si>
    <t>mxomss</t>
  </si>
  <si>
    <t>edtools</t>
  </si>
  <si>
    <t>imyx</t>
  </si>
  <si>
    <t>fuscript</t>
  </si>
  <si>
    <t>x9-icue</t>
  </si>
  <si>
    <t>audit-transfer</t>
  </si>
  <si>
    <t>capioverlan</t>
  </si>
  <si>
    <t>elfiq-repl</t>
  </si>
  <si>
    <t>bvtsonar</t>
  </si>
  <si>
    <t>blaze</t>
  </si>
  <si>
    <t>unizensus</t>
  </si>
  <si>
    <t>winpoplanmess</t>
  </si>
  <si>
    <t>c1222-acse</t>
  </si>
  <si>
    <t>resacommunity</t>
  </si>
  <si>
    <t>nfa</t>
  </si>
  <si>
    <t>iascontrol-oms</t>
  </si>
  <si>
    <t>iascontrol</t>
  </si>
  <si>
    <t>dbcontrol-oms</t>
  </si>
  <si>
    <t>oracle-oms</t>
  </si>
  <si>
    <t>olsv</t>
  </si>
  <si>
    <t>health-polling</t>
  </si>
  <si>
    <t>health-trap</t>
  </si>
  <si>
    <t>sddp</t>
  </si>
  <si>
    <t>qsm-proxy</t>
  </si>
  <si>
    <t>qsm-gui</t>
  </si>
  <si>
    <t>qsm-remote</t>
  </si>
  <si>
    <t>cisco-ipsla</t>
  </si>
  <si>
    <t>vchat</t>
  </si>
  <si>
    <t>tripwire</t>
  </si>
  <si>
    <t>atc-lm</t>
  </si>
  <si>
    <t>atc-appserver</t>
  </si>
  <si>
    <t>dnap</t>
  </si>
  <si>
    <t>d-cinema-rrp</t>
  </si>
  <si>
    <t>fnet-remote-ui</t>
  </si>
  <si>
    <t>dossier</t>
  </si>
  <si>
    <t>indigo-server</t>
  </si>
  <si>
    <t>dkmessenger</t>
  </si>
  <si>
    <t>sgi-storman</t>
  </si>
  <si>
    <t>b2n</t>
  </si>
  <si>
    <t>mc-client</t>
  </si>
  <si>
    <t>3comnetman</t>
  </si>
  <si>
    <t>accelenet</t>
  </si>
  <si>
    <t>accelenet-data</t>
  </si>
  <si>
    <t>llsurfup-http</t>
  </si>
  <si>
    <t>llsurfup-https</t>
  </si>
  <si>
    <t>catchpole</t>
  </si>
  <si>
    <t>mysql-cluster</t>
  </si>
  <si>
    <t>alias</t>
  </si>
  <si>
    <t>hp-webadmin</t>
  </si>
  <si>
    <t>unet</t>
  </si>
  <si>
    <t>commlinx-avl</t>
  </si>
  <si>
    <t>gpfs</t>
  </si>
  <si>
    <t>caids-sensor</t>
  </si>
  <si>
    <t>fiveacross</t>
  </si>
  <si>
    <t>openvpn</t>
  </si>
  <si>
    <t>rsf-1</t>
  </si>
  <si>
    <t>netmagic</t>
  </si>
  <si>
    <t>carrius-rshell</t>
  </si>
  <si>
    <t>cajo-discovery</t>
  </si>
  <si>
    <t>dmidi</t>
  </si>
  <si>
    <t>scol</t>
  </si>
  <si>
    <t>nucleus-sand</t>
  </si>
  <si>
    <t>caiccipc</t>
  </si>
  <si>
    <t>ssslic-mgr</t>
  </si>
  <si>
    <t>ssslog-mgr</t>
  </si>
  <si>
    <t>accord-mgc</t>
  </si>
  <si>
    <t>anthony-data</t>
  </si>
  <si>
    <t>metasage</t>
  </si>
  <si>
    <t>seagull-ais</t>
  </si>
  <si>
    <t>ipcd3</t>
  </si>
  <si>
    <t>eoss</t>
  </si>
  <si>
    <t>groove-dpp</t>
  </si>
  <si>
    <t>lupa</t>
  </si>
  <si>
    <t>mpc-lifenet</t>
  </si>
  <si>
    <t>kazaa</t>
  </si>
  <si>
    <t>scanstat-1</t>
  </si>
  <si>
    <t>etebac5</t>
  </si>
  <si>
    <t>hpss-ndapi</t>
  </si>
  <si>
    <t>aeroflight-ads</t>
  </si>
  <si>
    <t>aeroflight-ret</t>
  </si>
  <si>
    <t>qt-serveradmin</t>
  </si>
  <si>
    <t>sweetware-apps</t>
  </si>
  <si>
    <t>nerv</t>
  </si>
  <si>
    <t>tgp</t>
  </si>
  <si>
    <t>vpnz</t>
  </si>
  <si>
    <t>slinkysearch</t>
  </si>
  <si>
    <t>stgxfws</t>
  </si>
  <si>
    <t>dns2go</t>
  </si>
  <si>
    <t>florence</t>
  </si>
  <si>
    <t>zented</t>
  </si>
  <si>
    <t>periscope</t>
  </si>
  <si>
    <t>menandmice-lpm</t>
  </si>
  <si>
    <t>first-defense</t>
  </si>
  <si>
    <t>univ-appserver</t>
  </si>
  <si>
    <t>search-agent</t>
  </si>
  <si>
    <t>mosaicsyssvc1</t>
  </si>
  <si>
    <t>bvcontrol</t>
  </si>
  <si>
    <t>tsdos390</t>
  </si>
  <si>
    <t>hacl-qs</t>
  </si>
  <si>
    <t>nmsd</t>
  </si>
  <si>
    <t>instantia</t>
  </si>
  <si>
    <t>nessus</t>
  </si>
  <si>
    <t>nmasoverip</t>
  </si>
  <si>
    <t>serialgateway</t>
  </si>
  <si>
    <t>isbconference1</t>
  </si>
  <si>
    <t>isbconference2</t>
  </si>
  <si>
    <t>payrouter</t>
  </si>
  <si>
    <t>visionpyramid</t>
  </si>
  <si>
    <t>hermes</t>
  </si>
  <si>
    <t>mesavistaco</t>
  </si>
  <si>
    <t>swldy-sias</t>
  </si>
  <si>
    <t>servergraph</t>
  </si>
  <si>
    <t>bspne-pcc</t>
  </si>
  <si>
    <t>q55-pcc</t>
  </si>
  <si>
    <t>de-noc</t>
  </si>
  <si>
    <t>de-cache-query</t>
  </si>
  <si>
    <t>de-server</t>
  </si>
  <si>
    <t>shockwave2</t>
  </si>
  <si>
    <t>opennl</t>
  </si>
  <si>
    <t>opennl-voice</t>
  </si>
  <si>
    <t>ibm-ssd</t>
  </si>
  <si>
    <t>mpshrsv</t>
  </si>
  <si>
    <t>qnts-orb</t>
  </si>
  <si>
    <t>dka</t>
  </si>
  <si>
    <t>prat</t>
  </si>
  <si>
    <t>dssiapi</t>
  </si>
  <si>
    <t>dellpwrappks</t>
  </si>
  <si>
    <t>epc</t>
  </si>
  <si>
    <t>propel-msgsys</t>
  </si>
  <si>
    <t>watilapp</t>
  </si>
  <si>
    <t>opsmgr</t>
  </si>
  <si>
    <t>excw</t>
  </si>
  <si>
    <t>cspmlockmgr</t>
  </si>
  <si>
    <t>emc-gateway</t>
  </si>
  <si>
    <t>t1distproc</t>
  </si>
  <si>
    <t>ivcollector</t>
  </si>
  <si>
    <t>miva-mqs</t>
  </si>
  <si>
    <t>dellwebadmin-1</t>
  </si>
  <si>
    <t>dellwebadmin-2</t>
  </si>
  <si>
    <t>pictrography</t>
  </si>
  <si>
    <t>healthd</t>
  </si>
  <si>
    <t>emperion</t>
  </si>
  <si>
    <t>productinfo</t>
  </si>
  <si>
    <t>iee-qfx</t>
  </si>
  <si>
    <t>neoiface</t>
  </si>
  <si>
    <t>netuitive</t>
  </si>
  <si>
    <t>routematch</t>
  </si>
  <si>
    <t>navbuddy</t>
  </si>
  <si>
    <t>jwalkserver</t>
  </si>
  <si>
    <t>winjaserver</t>
  </si>
  <si>
    <t>seagulllms</t>
  </si>
  <si>
    <t>dsdn</t>
  </si>
  <si>
    <t>pkt-krb-ipsec</t>
  </si>
  <si>
    <t>cmmdriver</t>
  </si>
  <si>
    <t>ehtp</t>
  </si>
  <si>
    <t>dproxy</t>
  </si>
  <si>
    <t>sdproxy</t>
  </si>
  <si>
    <t>lpcp</t>
  </si>
  <si>
    <t>hp-sci</t>
  </si>
  <si>
    <t>h323hostcallsc</t>
  </si>
  <si>
    <t>sftsrv</t>
  </si>
  <si>
    <t>boomerang</t>
  </si>
  <si>
    <t>pe-mike</t>
  </si>
  <si>
    <t>re-conn-proto</t>
  </si>
  <si>
    <t>pacmand</t>
  </si>
  <si>
    <t>odsi</t>
  </si>
  <si>
    <t>jtag-server</t>
  </si>
  <si>
    <t>husky</t>
  </si>
  <si>
    <t>rxmon</t>
  </si>
  <si>
    <t>sti-envision</t>
  </si>
  <si>
    <t>bmc-patroldb</t>
  </si>
  <si>
    <t>bmc_patroldb</t>
  </si>
  <si>
    <t>pdps</t>
  </si>
  <si>
    <t>els</t>
  </si>
  <si>
    <t>exbit-escp</t>
  </si>
  <si>
    <t>vrts-ipcserver</t>
  </si>
  <si>
    <t>krb5gatekeeper</t>
  </si>
  <si>
    <t>amx-icsp</t>
  </si>
  <si>
    <t>amx-axbnet</t>
  </si>
  <si>
    <t>novation</t>
  </si>
  <si>
    <t>brcd</t>
  </si>
  <si>
    <t>delta-mcp</t>
  </si>
  <si>
    <t>dx-instrument</t>
  </si>
  <si>
    <t>wimsic</t>
  </si>
  <si>
    <t>ultrex</t>
  </si>
  <si>
    <t>ewall</t>
  </si>
  <si>
    <t>netdb-export</t>
  </si>
  <si>
    <t>streetperfect</t>
  </si>
  <si>
    <t>intersan</t>
  </si>
  <si>
    <t>pcia-rxp-b</t>
  </si>
  <si>
    <t>passwrd-policy</t>
  </si>
  <si>
    <t>writesrv</t>
  </si>
  <si>
    <t>digital-notary</t>
  </si>
  <si>
    <t>ischat</t>
  </si>
  <si>
    <t>menandmice-dns</t>
  </si>
  <si>
    <t>wmc-log-svc</t>
  </si>
  <si>
    <t>kjtsiteserver</t>
  </si>
  <si>
    <t>naap</t>
  </si>
  <si>
    <t>qubes</t>
  </si>
  <si>
    <t>esbroker</t>
  </si>
  <si>
    <t>re101</t>
  </si>
  <si>
    <t>icap</t>
  </si>
  <si>
    <t>vpjp</t>
  </si>
  <si>
    <t>alta-ana-lm</t>
  </si>
  <si>
    <t>bbn-mmc</t>
  </si>
  <si>
    <t>bbn-mmx</t>
  </si>
  <si>
    <t>sbook</t>
  </si>
  <si>
    <t>editbench</t>
  </si>
  <si>
    <t>equationbuilder</t>
  </si>
  <si>
    <t>lotusnote</t>
  </si>
  <si>
    <t>relief</t>
  </si>
  <si>
    <t>XSIP-network</t>
  </si>
  <si>
    <t>intuitive-edge</t>
  </si>
  <si>
    <t>cuillamartin</t>
  </si>
  <si>
    <t>pegboard</t>
  </si>
  <si>
    <t>connlcli</t>
  </si>
  <si>
    <t>ftsrv</t>
  </si>
  <si>
    <t>mimer</t>
  </si>
  <si>
    <t>linx</t>
  </si>
  <si>
    <t>timeflies</t>
  </si>
  <si>
    <t>ndm-requester</t>
  </si>
  <si>
    <t>ndm-server</t>
  </si>
  <si>
    <t>adapt-sna</t>
  </si>
  <si>
    <t>netware-csp</t>
  </si>
  <si>
    <t>dcs</t>
  </si>
  <si>
    <t>screencast</t>
  </si>
  <si>
    <t>gv-us</t>
  </si>
  <si>
    <t>us-gv</t>
  </si>
  <si>
    <t>fc-cli</t>
  </si>
  <si>
    <t>fc-ser</t>
  </si>
  <si>
    <t>chromagrafx</t>
  </si>
  <si>
    <t>molly</t>
  </si>
  <si>
    <t>bytex</t>
  </si>
  <si>
    <t>ibm-pps</t>
  </si>
  <si>
    <t>cichlid</t>
  </si>
  <si>
    <t>elan</t>
  </si>
  <si>
    <t>dbreporter</t>
  </si>
  <si>
    <t>telesis-licman</t>
  </si>
  <si>
    <t>apple-licman</t>
  </si>
  <si>
    <t>udt-os</t>
  </si>
  <si>
    <t>udt_os</t>
  </si>
  <si>
    <t>gwha</t>
  </si>
  <si>
    <t>os-licman</t>
  </si>
  <si>
    <t>atex-elmd</t>
  </si>
  <si>
    <t>atex_elmd</t>
  </si>
  <si>
    <t>checksum</t>
  </si>
  <si>
    <t>cadsi-lm</t>
  </si>
  <si>
    <t>objective-dbc</t>
  </si>
  <si>
    <t>iclpv-dm</t>
  </si>
  <si>
    <t>iclpv-sc</t>
  </si>
  <si>
    <t>iclpv-sas</t>
  </si>
  <si>
    <t>iclpv-pm</t>
  </si>
  <si>
    <t>iclpv-nls</t>
  </si>
  <si>
    <t>iclpv-nlc</t>
  </si>
  <si>
    <t>iclpv-wsm</t>
  </si>
  <si>
    <t>dvl-activemail</t>
  </si>
  <si>
    <t>audio-activmail</t>
  </si>
  <si>
    <t>video-activmail</t>
  </si>
  <si>
    <t>cadkey-licman</t>
  </si>
  <si>
    <t>cadkey-tablet</t>
  </si>
  <si>
    <t>goldleaf-licman</t>
  </si>
  <si>
    <t>prm-sm-np</t>
  </si>
  <si>
    <t>prm-nm-np</t>
  </si>
  <si>
    <t>igi-lm</t>
  </si>
  <si>
    <t>ibm-res</t>
  </si>
  <si>
    <t>netlabs-lm</t>
  </si>
  <si>
    <t>tibet-server</t>
  </si>
  <si>
    <t>sophia-lm</t>
  </si>
  <si>
    <t>here-lm</t>
  </si>
  <si>
    <t>hiq</t>
  </si>
  <si>
    <t>af</t>
  </si>
  <si>
    <t>innosys</t>
  </si>
  <si>
    <t>innosys-acl</t>
  </si>
  <si>
    <t>ibm-mqseries</t>
  </si>
  <si>
    <t>dbstar</t>
  </si>
  <si>
    <t>novell-lu6-2</t>
  </si>
  <si>
    <t>novell-lu6.2</t>
  </si>
  <si>
    <t>timbuktu-srv1</t>
  </si>
  <si>
    <t>timbuktu-srv2</t>
  </si>
  <si>
    <t>timbuktu-srv3</t>
  </si>
  <si>
    <t>timbuktu-srv4</t>
  </si>
  <si>
    <t>gandalf-lm</t>
  </si>
  <si>
    <t>autodesk-lm</t>
  </si>
  <si>
    <t>essbase</t>
  </si>
  <si>
    <t>hybrid</t>
  </si>
  <si>
    <t>zion-lm</t>
  </si>
  <si>
    <t>sais</t>
  </si>
  <si>
    <t>mloadd</t>
  </si>
  <si>
    <t>informatik-lm</t>
  </si>
  <si>
    <t>nms</t>
  </si>
  <si>
    <t>tpdu</t>
  </si>
  <si>
    <t>rgtp</t>
  </si>
  <si>
    <t>blueberry-lm</t>
  </si>
  <si>
    <t>ms-sql-s</t>
  </si>
  <si>
    <t>ms-sql-m</t>
  </si>
  <si>
    <t>ibm-cics</t>
  </si>
  <si>
    <t>saism</t>
  </si>
  <si>
    <t>tabula</t>
  </si>
  <si>
    <t>eicon-server</t>
  </si>
  <si>
    <t>eicon-x25</t>
  </si>
  <si>
    <t>eicon-slp</t>
  </si>
  <si>
    <t>cadis-1</t>
  </si>
  <si>
    <t>cadis-2</t>
  </si>
  <si>
    <t>ies-lm</t>
  </si>
  <si>
    <t>marcam-lm</t>
  </si>
  <si>
    <t>proxima-lm</t>
  </si>
  <si>
    <t>ora-lm</t>
  </si>
  <si>
    <t>apri-lm</t>
  </si>
  <si>
    <t>oc-lm</t>
  </si>
  <si>
    <t>peport</t>
  </si>
  <si>
    <t>dwf</t>
  </si>
  <si>
    <t>infoman</t>
  </si>
  <si>
    <t>gtegsc-lm</t>
  </si>
  <si>
    <t>genie-lm</t>
  </si>
  <si>
    <t>interhdl-elmd</t>
  </si>
  <si>
    <t>interhdl_elmd</t>
  </si>
  <si>
    <t>esl-lm</t>
  </si>
  <si>
    <t>dca</t>
  </si>
  <si>
    <t>valisys-lm</t>
  </si>
  <si>
    <t>nrcabq-lm</t>
  </si>
  <si>
    <t>proshare1</t>
  </si>
  <si>
    <t>proshare2</t>
  </si>
  <si>
    <t>ibm-wrless-lan</t>
  </si>
  <si>
    <t>ibm_wrless_lan</t>
  </si>
  <si>
    <t>world-lm</t>
  </si>
  <si>
    <t>nucleus</t>
  </si>
  <si>
    <t>msl-lmd</t>
  </si>
  <si>
    <t>msl_lmd</t>
  </si>
  <si>
    <t>pipes</t>
  </si>
  <si>
    <t>oceansoft-lm</t>
  </si>
  <si>
    <t>csdmbase</t>
  </si>
  <si>
    <t>csdm</t>
  </si>
  <si>
    <t>aal-lm</t>
  </si>
  <si>
    <t>uaiact</t>
  </si>
  <si>
    <t>openmath</t>
  </si>
  <si>
    <t>telefinder</t>
  </si>
  <si>
    <t>taligent-lm</t>
  </si>
  <si>
    <t>clvm-cfg</t>
  </si>
  <si>
    <t>ms-sna-server</t>
  </si>
  <si>
    <t>ms-sna-base</t>
  </si>
  <si>
    <t>dberegister</t>
  </si>
  <si>
    <t>pacerforum</t>
  </si>
  <si>
    <t>airs</t>
  </si>
  <si>
    <t>miteksys-lm</t>
  </si>
  <si>
    <t>afs</t>
  </si>
  <si>
    <t>confluent</t>
  </si>
  <si>
    <t>lansource</t>
  </si>
  <si>
    <t>nms-topo-serv</t>
  </si>
  <si>
    <t>nms_topo_serv</t>
  </si>
  <si>
    <t>localinfosrvr</t>
  </si>
  <si>
    <t>docstor</t>
  </si>
  <si>
    <t>dmdocbroker</t>
  </si>
  <si>
    <t>insitu-conf</t>
  </si>
  <si>
    <t>stone-design-1</t>
  </si>
  <si>
    <t>netmap-lm</t>
  </si>
  <si>
    <t>netmap_lm</t>
  </si>
  <si>
    <t>ica</t>
  </si>
  <si>
    <t>cvc</t>
  </si>
  <si>
    <t>liberty-lm</t>
  </si>
  <si>
    <t>rfx-lm</t>
  </si>
  <si>
    <t>sybase-sqlany</t>
  </si>
  <si>
    <t>fhc</t>
  </si>
  <si>
    <t>vlsi-lm</t>
  </si>
  <si>
    <t>saiscm</t>
  </si>
  <si>
    <t>shivadiscovery</t>
  </si>
  <si>
    <t>imtc-mcs</t>
  </si>
  <si>
    <t>evb-elm</t>
  </si>
  <si>
    <t>funkproxy</t>
  </si>
  <si>
    <t>utcd</t>
  </si>
  <si>
    <t>symplex</t>
  </si>
  <si>
    <t>diagmond</t>
  </si>
  <si>
    <t>robcad-lm</t>
  </si>
  <si>
    <t>mvx-lm</t>
  </si>
  <si>
    <t>3l-l1</t>
  </si>
  <si>
    <t>wins</t>
  </si>
  <si>
    <t>fujitsu-dtc</t>
  </si>
  <si>
    <t>fujitsu-dtcns</t>
  </si>
  <si>
    <t>ifor-protocol</t>
  </si>
  <si>
    <t>vpad</t>
  </si>
  <si>
    <t>vpac</t>
  </si>
  <si>
    <t>vpvd</t>
  </si>
  <si>
    <t>vpvc</t>
  </si>
  <si>
    <t>atm-zip-office</t>
  </si>
  <si>
    <t>ncube-lm</t>
  </si>
  <si>
    <t>ricardo-lm</t>
  </si>
  <si>
    <t>cichild-lm</t>
  </si>
  <si>
    <t>ingreslock</t>
  </si>
  <si>
    <t>orasrv</t>
  </si>
  <si>
    <t>prospero-np</t>
  </si>
  <si>
    <t>pdap-np</t>
  </si>
  <si>
    <t>tlisrv</t>
  </si>
  <si>
    <t>ngr-t</t>
  </si>
  <si>
    <t>coauthor</t>
  </si>
  <si>
    <t>rap-service</t>
  </si>
  <si>
    <t>rap-listen</t>
  </si>
  <si>
    <t>miroconnect</t>
  </si>
  <si>
    <t>virtual-places</t>
  </si>
  <si>
    <t>micromuse-lm</t>
  </si>
  <si>
    <t>ampr-info</t>
  </si>
  <si>
    <t>ampr-inter</t>
  </si>
  <si>
    <t>sdsc-lm</t>
  </si>
  <si>
    <t>3ds-lm</t>
  </si>
  <si>
    <t>intellistor-lm</t>
  </si>
  <si>
    <t>rds</t>
  </si>
  <si>
    <t>rds2</t>
  </si>
  <si>
    <t>gridgen-elmd</t>
  </si>
  <si>
    <t>simba-cs</t>
  </si>
  <si>
    <t>aspeclmd</t>
  </si>
  <si>
    <t>vistium-share</t>
  </si>
  <si>
    <t>abbaccuray</t>
  </si>
  <si>
    <t>laplink</t>
  </si>
  <si>
    <t>axon-lm</t>
  </si>
  <si>
    <t>shivahose</t>
  </si>
  <si>
    <t>shivasound</t>
  </si>
  <si>
    <t>3m-image-lm</t>
  </si>
  <si>
    <t>hecmtl-db</t>
  </si>
  <si>
    <t>pciarray</t>
  </si>
  <si>
    <t>sna-cs</t>
  </si>
  <si>
    <t>caci-lm</t>
  </si>
  <si>
    <t>livelan</t>
  </si>
  <si>
    <t>veritas-pbx</t>
  </si>
  <si>
    <t>veritas_pbx</t>
  </si>
  <si>
    <t>arbortext-lm</t>
  </si>
  <si>
    <t>xingmpeg</t>
  </si>
  <si>
    <t>web2host</t>
  </si>
  <si>
    <t>asci-val</t>
  </si>
  <si>
    <t>facilityview</t>
  </si>
  <si>
    <t>pconnectmgr</t>
  </si>
  <si>
    <t>cadabra-lm</t>
  </si>
  <si>
    <t>pay-per-view</t>
  </si>
  <si>
    <t>winddlb</t>
  </si>
  <si>
    <t>corelvideo</t>
  </si>
  <si>
    <t>jlicelmd</t>
  </si>
  <si>
    <t>tsspmap</t>
  </si>
  <si>
    <t>ets</t>
  </si>
  <si>
    <t>orbixd</t>
  </si>
  <si>
    <t>rdb-dbs-disp</t>
  </si>
  <si>
    <t>chip-lm</t>
  </si>
  <si>
    <t>itscomm-ns</t>
  </si>
  <si>
    <t>mvel-lm</t>
  </si>
  <si>
    <t>oraclenames</t>
  </si>
  <si>
    <t>moldflow-lm</t>
  </si>
  <si>
    <t>hypercube-lm</t>
  </si>
  <si>
    <t>jacobus-lm</t>
  </si>
  <si>
    <t>ioc-sea-lm</t>
  </si>
  <si>
    <t>tn-tl-r1</t>
  </si>
  <si>
    <t>tn-tl-r2</t>
  </si>
  <si>
    <t>mil-2045-47001</t>
  </si>
  <si>
    <t>msims</t>
  </si>
  <si>
    <t>simbaexpress</t>
  </si>
  <si>
    <t>tn-tl-fd2</t>
  </si>
  <si>
    <t>intv</t>
  </si>
  <si>
    <t>ibm-abtact</t>
  </si>
  <si>
    <t>pra-elmd</t>
  </si>
  <si>
    <t>pra_elmd</t>
  </si>
  <si>
    <t>triquest-lm</t>
  </si>
  <si>
    <t>vqp</t>
  </si>
  <si>
    <t>gemini-lm</t>
  </si>
  <si>
    <t>ncpm-pm</t>
  </si>
  <si>
    <t>commonspace</t>
  </si>
  <si>
    <t>mainsoft-lm</t>
  </si>
  <si>
    <t>sixtrak</t>
  </si>
  <si>
    <t>radio</t>
  </si>
  <si>
    <t>radio-sm</t>
  </si>
  <si>
    <t>radio-bc</t>
  </si>
  <si>
    <t>orbplus-iiop</t>
  </si>
  <si>
    <t>picknfs</t>
  </si>
  <si>
    <t>simbaservices</t>
  </si>
  <si>
    <t>issd</t>
  </si>
  <si>
    <t>aas</t>
  </si>
  <si>
    <t>inspect</t>
  </si>
  <si>
    <t>picodbc</t>
  </si>
  <si>
    <t>icabrowser</t>
  </si>
  <si>
    <t>slp</t>
  </si>
  <si>
    <t>slm-api</t>
  </si>
  <si>
    <t>stt</t>
  </si>
  <si>
    <t>smart-lm</t>
  </si>
  <si>
    <t>isysg-lm</t>
  </si>
  <si>
    <t>taurus-wh</t>
  </si>
  <si>
    <t>ill</t>
  </si>
  <si>
    <t>netbill-trans</t>
  </si>
  <si>
    <t>netbill-keyrep</t>
  </si>
  <si>
    <t>netbill-cred</t>
  </si>
  <si>
    <t>netbill-auth</t>
  </si>
  <si>
    <t>netbill-prod</t>
  </si>
  <si>
    <t>nimrod-agent</t>
  </si>
  <si>
    <t>skytelnet</t>
  </si>
  <si>
    <t>xs-openstorage</t>
  </si>
  <si>
    <t>faxportwinport</t>
  </si>
  <si>
    <t>softdataphone</t>
  </si>
  <si>
    <t>ontime</t>
  </si>
  <si>
    <t>jaleosnd</t>
  </si>
  <si>
    <t>udp-sr-port</t>
  </si>
  <si>
    <t>svs-omagent</t>
  </si>
  <si>
    <t>shockwave</t>
  </si>
  <si>
    <t>t128-gateway</t>
  </si>
  <si>
    <t>lontalk-norm</t>
  </si>
  <si>
    <t>lontalk-urgnt</t>
  </si>
  <si>
    <t>oraclenet8cman</t>
  </si>
  <si>
    <t>visitview</t>
  </si>
  <si>
    <t>pammratc</t>
  </si>
  <si>
    <t>pammrpc</t>
  </si>
  <si>
    <t>loaprobe</t>
  </si>
  <si>
    <t>edb-server1</t>
  </si>
  <si>
    <t>isdc</t>
  </si>
  <si>
    <t>islc</t>
  </si>
  <si>
    <t>ismc</t>
  </si>
  <si>
    <t>cert-initiator</t>
  </si>
  <si>
    <t>cert-responder</t>
  </si>
  <si>
    <t>invision</t>
  </si>
  <si>
    <t>isis-am</t>
  </si>
  <si>
    <t>isis-ambc</t>
  </si>
  <si>
    <t>saiseh</t>
  </si>
  <si>
    <t>sightline</t>
  </si>
  <si>
    <t>sa-msg-port</t>
  </si>
  <si>
    <t>rsap</t>
  </si>
  <si>
    <t>concurrent-lm</t>
  </si>
  <si>
    <t>kermit</t>
  </si>
  <si>
    <t>nkd</t>
  </si>
  <si>
    <t>shiva-confsrvr</t>
  </si>
  <si>
    <t>shiva_confsrvr</t>
  </si>
  <si>
    <t>xnmp</t>
  </si>
  <si>
    <t>alphatech-lm</t>
  </si>
  <si>
    <t>stargatealerts</t>
  </si>
  <si>
    <t>dec-mbadmin</t>
  </si>
  <si>
    <t>dec-mbadmin-h</t>
  </si>
  <si>
    <t>fujitsu-mmpdc</t>
  </si>
  <si>
    <t>sixnetudr</t>
  </si>
  <si>
    <t>sg-lm</t>
  </si>
  <si>
    <t>skip-mc-gikreq</t>
  </si>
  <si>
    <t>netview-aix-1</t>
  </si>
  <si>
    <t>netview-aix-2</t>
  </si>
  <si>
    <t>netview-aix-3</t>
  </si>
  <si>
    <t>netview-aix-4</t>
  </si>
  <si>
    <t>netview-aix-5</t>
  </si>
  <si>
    <t>netview-aix-6</t>
  </si>
  <si>
    <t>netview-aix-7</t>
  </si>
  <si>
    <t>netview-aix-8</t>
  </si>
  <si>
    <t>netview-aix-9</t>
  </si>
  <si>
    <t>netview-aix-10</t>
  </si>
  <si>
    <t>netview-aix-11</t>
  </si>
  <si>
    <t>netview-aix-12</t>
  </si>
  <si>
    <t>proshare-mc-1</t>
  </si>
  <si>
    <t>proshare-mc-2</t>
  </si>
  <si>
    <t>pdp</t>
  </si>
  <si>
    <t>netcomm1</t>
  </si>
  <si>
    <t>netcomm2</t>
  </si>
  <si>
    <t>groupwise</t>
  </si>
  <si>
    <t>prolink</t>
  </si>
  <si>
    <t>darcorp-lm</t>
  </si>
  <si>
    <t>microcom-sbp</t>
  </si>
  <si>
    <t>sd-elmd</t>
  </si>
  <si>
    <t>lanyon-lantern</t>
  </si>
  <si>
    <t>ncpm-hip</t>
  </si>
  <si>
    <t>snaresecure</t>
  </si>
  <si>
    <t>n2nremote</t>
  </si>
  <si>
    <t>cvmon</t>
  </si>
  <si>
    <t>nsjtp-ctrl</t>
  </si>
  <si>
    <t>nsjtp-data</t>
  </si>
  <si>
    <t>firefox</t>
  </si>
  <si>
    <t>ng-umds</t>
  </si>
  <si>
    <t>empire-empuma</t>
  </si>
  <si>
    <t>sstsys-lm</t>
  </si>
  <si>
    <t>rrirtr</t>
  </si>
  <si>
    <t>rrimwm</t>
  </si>
  <si>
    <t>rrilwm</t>
  </si>
  <si>
    <t>rrifmm</t>
  </si>
  <si>
    <t>rrisat</t>
  </si>
  <si>
    <t>rsvp-encap-1</t>
  </si>
  <si>
    <t>rsvp-encap-2</t>
  </si>
  <si>
    <t>mps-raft</t>
  </si>
  <si>
    <t>l2f</t>
  </si>
  <si>
    <t>l2tp</t>
  </si>
  <si>
    <t>deskshare</t>
  </si>
  <si>
    <t>hb-engine</t>
  </si>
  <si>
    <t>bcs-broker</t>
  </si>
  <si>
    <t>slingshot</t>
  </si>
  <si>
    <t>jetform</t>
  </si>
  <si>
    <t>vdmplay</t>
  </si>
  <si>
    <t>gat-lmd</t>
  </si>
  <si>
    <t>centra</t>
  </si>
  <si>
    <t>impera</t>
  </si>
  <si>
    <t>pptconference</t>
  </si>
  <si>
    <t>registrar</t>
  </si>
  <si>
    <t>conferencetalk</t>
  </si>
  <si>
    <t>sesi-lm</t>
  </si>
  <si>
    <t>houdini-lm</t>
  </si>
  <si>
    <t>xmsg</t>
  </si>
  <si>
    <t>fj-hdnet</t>
  </si>
  <si>
    <t>h323gatedisc</t>
  </si>
  <si>
    <t>h323gatestat</t>
  </si>
  <si>
    <t>h323hostcall</t>
  </si>
  <si>
    <t>caicci</t>
  </si>
  <si>
    <t>hks-lm</t>
  </si>
  <si>
    <t>pptp</t>
  </si>
  <si>
    <t>csbphonemaster</t>
  </si>
  <si>
    <t>iden-ralp</t>
  </si>
  <si>
    <t>iberiagames</t>
  </si>
  <si>
    <t>winddx</t>
  </si>
  <si>
    <t>telindus</t>
  </si>
  <si>
    <t>citynl</t>
  </si>
  <si>
    <t>roketz</t>
  </si>
  <si>
    <t>msiccp</t>
  </si>
  <si>
    <t>proxim</t>
  </si>
  <si>
    <t>siipat</t>
  </si>
  <si>
    <t>cambertx-lm</t>
  </si>
  <si>
    <t>privatechat</t>
  </si>
  <si>
    <t>street-stream</t>
  </si>
  <si>
    <t>ultimad</t>
  </si>
  <si>
    <t>gamegen1</t>
  </si>
  <si>
    <t>webaccess</t>
  </si>
  <si>
    <t>encore</t>
  </si>
  <si>
    <t>cisco-net-mgmt</t>
  </si>
  <si>
    <t>3Com-nsd</t>
  </si>
  <si>
    <t>cinegrfx-lm</t>
  </si>
  <si>
    <t>ncpm-ft</t>
  </si>
  <si>
    <t>remote-winsock</t>
  </si>
  <si>
    <t>ftrapid-1</t>
  </si>
  <si>
    <t>ftrapid-2</t>
  </si>
  <si>
    <t>oracle-em1</t>
  </si>
  <si>
    <t>aspen-services</t>
  </si>
  <si>
    <t>sslp</t>
  </si>
  <si>
    <t>swiftnet</t>
  </si>
  <si>
    <t>lofr-lm</t>
  </si>
  <si>
    <t>predatar-comms</t>
  </si>
  <si>
    <t>oracle-em2</t>
  </si>
  <si>
    <t>ms-streaming</t>
  </si>
  <si>
    <t>capfast-lmd</t>
  </si>
  <si>
    <t>cnhrp</t>
  </si>
  <si>
    <t>tftp-mcast</t>
  </si>
  <si>
    <t>spss-lm</t>
  </si>
  <si>
    <t>www-ldap-gw</t>
  </si>
  <si>
    <t>cft-0</t>
  </si>
  <si>
    <t>cft-1</t>
  </si>
  <si>
    <t>cft-2</t>
  </si>
  <si>
    <t>cft-3</t>
  </si>
  <si>
    <t>cft-4</t>
  </si>
  <si>
    <t>cft-5</t>
  </si>
  <si>
    <t>cft-6</t>
  </si>
  <si>
    <t>cft-7</t>
  </si>
  <si>
    <t>bmc-net-adm</t>
  </si>
  <si>
    <t>bmc-net-svc</t>
  </si>
  <si>
    <t>vaultbase</t>
  </si>
  <si>
    <t>essweb-gw</t>
  </si>
  <si>
    <t>kmscontrol</t>
  </si>
  <si>
    <t>global-dtserv</t>
  </si>
  <si>
    <t>vdab</t>
  </si>
  <si>
    <t>femis</t>
  </si>
  <si>
    <t>powerguardian</t>
  </si>
  <si>
    <t>prodigy-intrnet</t>
  </si>
  <si>
    <t>pharmasoft</t>
  </si>
  <si>
    <t>dpkeyserv</t>
  </si>
  <si>
    <t>answersoft-lm</t>
  </si>
  <si>
    <t>hp-hcip</t>
  </si>
  <si>
    <t>finle-lm</t>
  </si>
  <si>
    <t>windlm</t>
  </si>
  <si>
    <t>funk-logger</t>
  </si>
  <si>
    <t>funk-license</t>
  </si>
  <si>
    <t>psmond</t>
  </si>
  <si>
    <t>hello</t>
  </si>
  <si>
    <t>ea1</t>
  </si>
  <si>
    <t>ibm-dt-2</t>
  </si>
  <si>
    <t>rsc-robot</t>
  </si>
  <si>
    <t>cera-bcm</t>
  </si>
  <si>
    <t>dpi-proxy</t>
  </si>
  <si>
    <t>vocaltec-admin</t>
  </si>
  <si>
    <t>etp</t>
  </si>
  <si>
    <t>netrisk</t>
  </si>
  <si>
    <t>ansys-lm</t>
  </si>
  <si>
    <t>msmq</t>
  </si>
  <si>
    <t>concomp1</t>
  </si>
  <si>
    <t>hp-hcip-gwy</t>
  </si>
  <si>
    <t>enl</t>
  </si>
  <si>
    <t>enl-name</t>
  </si>
  <si>
    <t>musiconline</t>
  </si>
  <si>
    <t>fhsp</t>
  </si>
  <si>
    <t>oracle-vp2</t>
  </si>
  <si>
    <t>oracle-vp1</t>
  </si>
  <si>
    <t>jerand-lm</t>
  </si>
  <si>
    <t>scientia-sdb</t>
  </si>
  <si>
    <t>radius</t>
  </si>
  <si>
    <t>radius-acct</t>
  </si>
  <si>
    <t>tdp-suite</t>
  </si>
  <si>
    <t>mmpft</t>
  </si>
  <si>
    <t>harp</t>
  </si>
  <si>
    <t>rkb-oscs</t>
  </si>
  <si>
    <t>etftp</t>
  </si>
  <si>
    <t>plato-lm</t>
  </si>
  <si>
    <t>mcagent</t>
  </si>
  <si>
    <t>donnyworld</t>
  </si>
  <si>
    <t>es-elmd</t>
  </si>
  <si>
    <t>unisys-lm</t>
  </si>
  <si>
    <t>metrics-pas</t>
  </si>
  <si>
    <t>direcpc-video</t>
  </si>
  <si>
    <t>ardt</t>
  </si>
  <si>
    <t>asi</t>
  </si>
  <si>
    <t>itm-mcell-u</t>
  </si>
  <si>
    <t>optika-emedia</t>
  </si>
  <si>
    <t>net8-cman</t>
  </si>
  <si>
    <t>myrtle</t>
  </si>
  <si>
    <t>tht-treasure</t>
  </si>
  <si>
    <t>udpradio</t>
  </si>
  <si>
    <t>ardusuni</t>
  </si>
  <si>
    <t>ardusmul</t>
  </si>
  <si>
    <t>ste-smsc</t>
  </si>
  <si>
    <t>csoft1</t>
  </si>
  <si>
    <t>talnet</t>
  </si>
  <si>
    <t>netopia-vo1</t>
  </si>
  <si>
    <t>netopia-vo2</t>
  </si>
  <si>
    <t>netopia-vo3</t>
  </si>
  <si>
    <t>netopia-vo4</t>
  </si>
  <si>
    <t>netopia-vo5</t>
  </si>
  <si>
    <t>direcpc-dll</t>
  </si>
  <si>
    <t>altalink</t>
  </si>
  <si>
    <t>tunstall-pnc</t>
  </si>
  <si>
    <t>slp-notify</t>
  </si>
  <si>
    <t>fjdocdist</t>
  </si>
  <si>
    <t>alpha-sms</t>
  </si>
  <si>
    <t>gsi</t>
  </si>
  <si>
    <t>ctcd</t>
  </si>
  <si>
    <t>virtual-time</t>
  </si>
  <si>
    <t>vids-avtp</t>
  </si>
  <si>
    <t>buddy-draw</t>
  </si>
  <si>
    <t>fiorano-rtrsvc</t>
  </si>
  <si>
    <t>fiorano-msgsvc</t>
  </si>
  <si>
    <t>datacaptor</t>
  </si>
  <si>
    <t>privateark</t>
  </si>
  <si>
    <t>gammafetchsvr</t>
  </si>
  <si>
    <t>sunscalar-svc</t>
  </si>
  <si>
    <t>lecroy-vicp</t>
  </si>
  <si>
    <t>mysql-cm-agent</t>
  </si>
  <si>
    <t>msnp</t>
  </si>
  <si>
    <t>paradym-31port</t>
  </si>
  <si>
    <t>entp</t>
  </si>
  <si>
    <t>swrmi</t>
  </si>
  <si>
    <t>udrive</t>
  </si>
  <si>
    <t>viziblebrowser</t>
  </si>
  <si>
    <t>transact</t>
  </si>
  <si>
    <t>sunscalar-dns</t>
  </si>
  <si>
    <t>canocentral0</t>
  </si>
  <si>
    <t>canocentral1</t>
  </si>
  <si>
    <t>fjmpjps</t>
  </si>
  <si>
    <t>fjswapsnp</t>
  </si>
  <si>
    <t>westell-stats</t>
  </si>
  <si>
    <t>ewcappsrv</t>
  </si>
  <si>
    <t>hp-webqosdb</t>
  </si>
  <si>
    <t>drmsmc</t>
  </si>
  <si>
    <t>nettgain-nms</t>
  </si>
  <si>
    <t>vsat-control</t>
  </si>
  <si>
    <t>ibm-mqseries2</t>
  </si>
  <si>
    <t>ecsqdmn</t>
  </si>
  <si>
    <t>mqtt</t>
  </si>
  <si>
    <t>idmaps</t>
  </si>
  <si>
    <t>vrtstrapserver</t>
  </si>
  <si>
    <t>leoip</t>
  </si>
  <si>
    <t>filex-lport</t>
  </si>
  <si>
    <t>ncconfig</t>
  </si>
  <si>
    <t>unify-adapter</t>
  </si>
  <si>
    <t>wilkenlistener</t>
  </si>
  <si>
    <t>childkey-notif</t>
  </si>
  <si>
    <t>childkey-ctrl</t>
  </si>
  <si>
    <t>elad</t>
  </si>
  <si>
    <t>o2server-port</t>
  </si>
  <si>
    <t>b-novative-ls</t>
  </si>
  <si>
    <t>metaagent</t>
  </si>
  <si>
    <t>cymtec-port</t>
  </si>
  <si>
    <t>mc2studios</t>
  </si>
  <si>
    <t>ssdp</t>
  </si>
  <si>
    <t>fjicl-tep-a</t>
  </si>
  <si>
    <t>fjicl-tep-b</t>
  </si>
  <si>
    <t>linkname</t>
  </si>
  <si>
    <t>fjicl-tep-c</t>
  </si>
  <si>
    <t>sugp</t>
  </si>
  <si>
    <t>tpmd</t>
  </si>
  <si>
    <t>intrastar</t>
  </si>
  <si>
    <t>dawn</t>
  </si>
  <si>
    <t>global-wlink</t>
  </si>
  <si>
    <t>ultrabac</t>
  </si>
  <si>
    <t>mtp</t>
  </si>
  <si>
    <t>rhp-iibp</t>
  </si>
  <si>
    <t>armadp</t>
  </si>
  <si>
    <t>elm-momentum</t>
  </si>
  <si>
    <t>facelink</t>
  </si>
  <si>
    <t>persona</t>
  </si>
  <si>
    <t>noagent</t>
  </si>
  <si>
    <t>can-nds</t>
  </si>
  <si>
    <t>can-dch</t>
  </si>
  <si>
    <t>can-ferret</t>
  </si>
  <si>
    <t>noadmin</t>
  </si>
  <si>
    <t>tapestry</t>
  </si>
  <si>
    <t>spice</t>
  </si>
  <si>
    <t>xiip</t>
  </si>
  <si>
    <t>discovery-port</t>
  </si>
  <si>
    <t>egs</t>
  </si>
  <si>
    <t>videte-cipc</t>
  </si>
  <si>
    <t>emsd-port</t>
  </si>
  <si>
    <t>bandwiz-system</t>
  </si>
  <si>
    <t>driveappserver</t>
  </si>
  <si>
    <t>amdsched</t>
  </si>
  <si>
    <t>ctt-broker</t>
  </si>
  <si>
    <t>xmapi</t>
  </si>
  <si>
    <t>xaapi</t>
  </si>
  <si>
    <t>macromedia-fcs</t>
  </si>
  <si>
    <t>jetcmeserver</t>
  </si>
  <si>
    <t>jwserver</t>
  </si>
  <si>
    <t>jwclient</t>
  </si>
  <si>
    <t>jvserver</t>
  </si>
  <si>
    <t>jvclient</t>
  </si>
  <si>
    <t>dic-aida</t>
  </si>
  <si>
    <t>res</t>
  </si>
  <si>
    <t>beeyond-media</t>
  </si>
  <si>
    <t>close-combat</t>
  </si>
  <si>
    <t>dialogic-elmd</t>
  </si>
  <si>
    <t>tekpls</t>
  </si>
  <si>
    <t>sentinelsrm</t>
  </si>
  <si>
    <t>eye2eye</t>
  </si>
  <si>
    <t>ismaeasdaqlive</t>
  </si>
  <si>
    <t>ismaeasdaqtest</t>
  </si>
  <si>
    <t>bcs-lmserver</t>
  </si>
  <si>
    <t>mpnjsc</t>
  </si>
  <si>
    <t>rapidbase</t>
  </si>
  <si>
    <t>abr-api</t>
  </si>
  <si>
    <t>abr-secure</t>
  </si>
  <si>
    <t>vrtl-vmf-ds</t>
  </si>
  <si>
    <t>unix-status</t>
  </si>
  <si>
    <t>dxadmind</t>
  </si>
  <si>
    <t>simp-all</t>
  </si>
  <si>
    <t>nasmanager</t>
  </si>
  <si>
    <t>bts-appserver</t>
  </si>
  <si>
    <t>biap-mp</t>
  </si>
  <si>
    <t>webmachine</t>
  </si>
  <si>
    <t>solid-e-engine</t>
  </si>
  <si>
    <t>tivoli-npm</t>
  </si>
  <si>
    <t>slush</t>
  </si>
  <si>
    <t>sns-quote</t>
  </si>
  <si>
    <t>lipsinc</t>
  </si>
  <si>
    <t>lipsinc1</t>
  </si>
  <si>
    <t>netop-rc</t>
  </si>
  <si>
    <t>netop-school</t>
  </si>
  <si>
    <t>intersys-cache</t>
  </si>
  <si>
    <t>dlsrap</t>
  </si>
  <si>
    <t>drp</t>
  </si>
  <si>
    <t>tcoflashagent</t>
  </si>
  <si>
    <t>tcoregagent</t>
  </si>
  <si>
    <t>tcoaddressbook</t>
  </si>
  <si>
    <t>unisql</t>
  </si>
  <si>
    <t>unisql-java</t>
  </si>
  <si>
    <t>pearldoc-xact</t>
  </si>
  <si>
    <t>p2pq</t>
  </si>
  <si>
    <t>estamp</t>
  </si>
  <si>
    <t>lhtp</t>
  </si>
  <si>
    <t>bb</t>
  </si>
  <si>
    <t>hsrp</t>
  </si>
  <si>
    <t>licensedaemon</t>
  </si>
  <si>
    <t>tr-rsrb-p1</t>
  </si>
  <si>
    <t>tr-rsrb-p2</t>
  </si>
  <si>
    <t>tr-rsrb-p3</t>
  </si>
  <si>
    <t>mshnet</t>
  </si>
  <si>
    <t>stun-p1</t>
  </si>
  <si>
    <t>stun-p2</t>
  </si>
  <si>
    <t>stun-p3</t>
  </si>
  <si>
    <t>ipsendmsg</t>
  </si>
  <si>
    <t>snmp-tcp-port</t>
  </si>
  <si>
    <t>stun-port</t>
  </si>
  <si>
    <t>perf-port</t>
  </si>
  <si>
    <t>tr-rsrb-port</t>
  </si>
  <si>
    <t>gdp-port</t>
  </si>
  <si>
    <t>x25-svc-port</t>
  </si>
  <si>
    <t>tcp-id-port</t>
  </si>
  <si>
    <t>cisco-sccp</t>
  </si>
  <si>
    <t>dc</t>
  </si>
  <si>
    <t>wizard</t>
  </si>
  <si>
    <t>globe</t>
  </si>
  <si>
    <t>brutus</t>
  </si>
  <si>
    <t>mailbox</t>
  </si>
  <si>
    <t>emce</t>
  </si>
  <si>
    <t>berknet</t>
  </si>
  <si>
    <t>oracle</t>
  </si>
  <si>
    <t>invokator</t>
  </si>
  <si>
    <t>raid-cd</t>
  </si>
  <si>
    <t>dectalk</t>
  </si>
  <si>
    <t>raid-am</t>
  </si>
  <si>
    <t>conf</t>
  </si>
  <si>
    <t>terminaldb</t>
  </si>
  <si>
    <t>news</t>
  </si>
  <si>
    <t>whosockami</t>
  </si>
  <si>
    <t>search</t>
  </si>
  <si>
    <t>pipe-server</t>
  </si>
  <si>
    <t>pipe_server</t>
  </si>
  <si>
    <t>raid-cc</t>
  </si>
  <si>
    <t>servserv</t>
  </si>
  <si>
    <t>ttyinfo</t>
  </si>
  <si>
    <t>raid-ac</t>
  </si>
  <si>
    <t>troff</t>
  </si>
  <si>
    <t>raid-sf</t>
  </si>
  <si>
    <t>cypress</t>
  </si>
  <si>
    <t>raid-cs</t>
  </si>
  <si>
    <t>bootserver</t>
  </si>
  <si>
    <t>cypress-stat</t>
  </si>
  <si>
    <t>bootclient</t>
  </si>
  <si>
    <t>rellpack</t>
  </si>
  <si>
    <t>about</t>
  </si>
  <si>
    <t>xinupageserver</t>
  </si>
  <si>
    <t>servexec</t>
  </si>
  <si>
    <t>xinuexpansion1</t>
  </si>
  <si>
    <t>down</t>
  </si>
  <si>
    <t>xinuexpansion2</t>
  </si>
  <si>
    <t>xinuexpansion3</t>
  </si>
  <si>
    <t>xinuexpansion4</t>
  </si>
  <si>
    <t>ellpack</t>
  </si>
  <si>
    <t>xribs</t>
  </si>
  <si>
    <t>scrabble</t>
  </si>
  <si>
    <t>shadowserver</t>
  </si>
  <si>
    <t>submitserver</t>
  </si>
  <si>
    <t>hsrpv6</t>
  </si>
  <si>
    <t>device2</t>
  </si>
  <si>
    <t>mobrien-chat</t>
  </si>
  <si>
    <t>blackboard</t>
  </si>
  <si>
    <t>glogger</t>
  </si>
  <si>
    <t>scoremgr</t>
  </si>
  <si>
    <t>imsldoc</t>
  </si>
  <si>
    <t>e-dpnet</t>
  </si>
  <si>
    <t>applus</t>
  </si>
  <si>
    <t>objectmanager</t>
  </si>
  <si>
    <t>prizma</t>
  </si>
  <si>
    <t>lam</t>
  </si>
  <si>
    <t>interbase</t>
  </si>
  <si>
    <t>isis</t>
  </si>
  <si>
    <t>isis-bcast</t>
  </si>
  <si>
    <t>rimsl</t>
  </si>
  <si>
    <t>cdfunc</t>
  </si>
  <si>
    <t>sdfunc</t>
  </si>
  <si>
    <t>dls-monitor</t>
  </si>
  <si>
    <t>shilp</t>
  </si>
  <si>
    <t>nfs</t>
  </si>
  <si>
    <t>av-emb-config</t>
  </si>
  <si>
    <t>epnsdp</t>
  </si>
  <si>
    <t>clearvisn</t>
  </si>
  <si>
    <t>lot105-ds-upd</t>
  </si>
  <si>
    <t>weblogin</t>
  </si>
  <si>
    <t>iop</t>
  </si>
  <si>
    <t>omnisky</t>
  </si>
  <si>
    <t>rich-cp</t>
  </si>
  <si>
    <t>newwavesearch</t>
  </si>
  <si>
    <t>bmc-messaging</t>
  </si>
  <si>
    <t>teleniumdaemon</t>
  </si>
  <si>
    <t>netmount</t>
  </si>
  <si>
    <t>icg-swp</t>
  </si>
  <si>
    <t>icg-bridge</t>
  </si>
  <si>
    <t>icg-iprelay</t>
  </si>
  <si>
    <t>dlsrpn</t>
  </si>
  <si>
    <t>aura</t>
  </si>
  <si>
    <t>dlswpn</t>
  </si>
  <si>
    <t>avauthsrvprtcl</t>
  </si>
  <si>
    <t>event-port</t>
  </si>
  <si>
    <t>ah-esp-encap</t>
  </si>
  <si>
    <t>acp-port</t>
  </si>
  <si>
    <t>msync</t>
  </si>
  <si>
    <t>gxs-data-port</t>
  </si>
  <si>
    <t>vrtl-vmf-sa</t>
  </si>
  <si>
    <t>newlixengine</t>
  </si>
  <si>
    <t>newlixconfig</t>
  </si>
  <si>
    <t>tsrmagt</t>
  </si>
  <si>
    <t>tpcsrvr</t>
  </si>
  <si>
    <t>idware-router</t>
  </si>
  <si>
    <t>autodesk-nlm</t>
  </si>
  <si>
    <t>kme-trap-port</t>
  </si>
  <si>
    <t>infowave</t>
  </si>
  <si>
    <t>radsec</t>
  </si>
  <si>
    <t>sunclustergeo</t>
  </si>
  <si>
    <t>ada-cip</t>
  </si>
  <si>
    <t>gnunet</t>
  </si>
  <si>
    <t>eli</t>
  </si>
  <si>
    <t>ip-blf</t>
  </si>
  <si>
    <t>sep</t>
  </si>
  <si>
    <t>lrp</t>
  </si>
  <si>
    <t>prp</t>
  </si>
  <si>
    <t>descent3</t>
  </si>
  <si>
    <t>nbx-cc</t>
  </si>
  <si>
    <t>nbx-au</t>
  </si>
  <si>
    <t>nbx-ser</t>
  </si>
  <si>
    <t>nbx-dir</t>
  </si>
  <si>
    <t>jetformpreview</t>
  </si>
  <si>
    <t>dialog-port</t>
  </si>
  <si>
    <t>h2250-annex-g</t>
  </si>
  <si>
    <t>amiganetfs</t>
  </si>
  <si>
    <t>rtcm-sc104</t>
  </si>
  <si>
    <t>zephyr-srv</t>
  </si>
  <si>
    <t>zephyr-clt</t>
  </si>
  <si>
    <t>zephyr-hm</t>
  </si>
  <si>
    <t>minipay</t>
  </si>
  <si>
    <t>mzap</t>
  </si>
  <si>
    <t>bintec-admin</t>
  </si>
  <si>
    <t>comcam</t>
  </si>
  <si>
    <t>ergolight</t>
  </si>
  <si>
    <t>umsp</t>
  </si>
  <si>
    <t>dsatp</t>
  </si>
  <si>
    <t>idonix-metanet</t>
  </si>
  <si>
    <t>hsl-storm</t>
  </si>
  <si>
    <t>ariascribe</t>
  </si>
  <si>
    <t>kdm</t>
  </si>
  <si>
    <t>ccowcmr</t>
  </si>
  <si>
    <t>mentaclient</t>
  </si>
  <si>
    <t>mentaserver</t>
  </si>
  <si>
    <t>gsigatekeeper</t>
  </si>
  <si>
    <t>qencp</t>
  </si>
  <si>
    <t>scientia-ssdb</t>
  </si>
  <si>
    <t>caupc-remote</t>
  </si>
  <si>
    <t>gtp-control</t>
  </si>
  <si>
    <t>elatelink</t>
  </si>
  <si>
    <t>lockstep</t>
  </si>
  <si>
    <t>pktcable-cops</t>
  </si>
  <si>
    <t>index-pc-wb</t>
  </si>
  <si>
    <t>net-steward</t>
  </si>
  <si>
    <t>cs-live</t>
  </si>
  <si>
    <t>xds</t>
  </si>
  <si>
    <t>avantageb2b</t>
  </si>
  <si>
    <t>solera-epmap</t>
  </si>
  <si>
    <t>zymed-zpp</t>
  </si>
  <si>
    <t>avenue</t>
  </si>
  <si>
    <t>gris</t>
  </si>
  <si>
    <t>appworxsrv</t>
  </si>
  <si>
    <t>connect</t>
  </si>
  <si>
    <t>unbind-cluster</t>
  </si>
  <si>
    <t>ias-auth</t>
  </si>
  <si>
    <t>ias-reg</t>
  </si>
  <si>
    <t>ias-admind</t>
  </si>
  <si>
    <t>tdmoip</t>
  </si>
  <si>
    <t>lv-jc</t>
  </si>
  <si>
    <t>lv-ffx</t>
  </si>
  <si>
    <t>lv-pici</t>
  </si>
  <si>
    <t>lv-not</t>
  </si>
  <si>
    <t>lv-auth</t>
  </si>
  <si>
    <t>veritas-ucl</t>
  </si>
  <si>
    <t>acptsys</t>
  </si>
  <si>
    <t>dynamic3d</t>
  </si>
  <si>
    <t>docent</t>
  </si>
  <si>
    <t>gtp-user</t>
  </si>
  <si>
    <t>ctlptc</t>
  </si>
  <si>
    <t>stdptc</t>
  </si>
  <si>
    <t>brdptc</t>
  </si>
  <si>
    <t>trp</t>
  </si>
  <si>
    <t>xnds</t>
  </si>
  <si>
    <t>touchnetplus</t>
  </si>
  <si>
    <t>gdbremote</t>
  </si>
  <si>
    <t>apc-2160</t>
  </si>
  <si>
    <t>apc-2161</t>
  </si>
  <si>
    <t>navisphere</t>
  </si>
  <si>
    <t>navisphere-sec</t>
  </si>
  <si>
    <t>ddns-v3</t>
  </si>
  <si>
    <t>x-bone-api</t>
  </si>
  <si>
    <t>iwserver</t>
  </si>
  <si>
    <t>raw-serial</t>
  </si>
  <si>
    <t>easy-soft-mux</t>
  </si>
  <si>
    <t>brain</t>
  </si>
  <si>
    <t>eyetv</t>
  </si>
  <si>
    <t>msfw-storage</t>
  </si>
  <si>
    <t>msfw-s-storage</t>
  </si>
  <si>
    <t>msfw-replica</t>
  </si>
  <si>
    <t>msfw-array</t>
  </si>
  <si>
    <t>airsync</t>
  </si>
  <si>
    <t>rapi</t>
  </si>
  <si>
    <t>qwave</t>
  </si>
  <si>
    <t>bitspeer</t>
  </si>
  <si>
    <t>vmrdp</t>
  </si>
  <si>
    <t>mc-gt-srv</t>
  </si>
  <si>
    <t>eforward</t>
  </si>
  <si>
    <t>cgn-stat</t>
  </si>
  <si>
    <t>cgn-config</t>
  </si>
  <si>
    <t>nvd</t>
  </si>
  <si>
    <t>onbase-dds</t>
  </si>
  <si>
    <t>gtaua</t>
  </si>
  <si>
    <t>ssmc</t>
  </si>
  <si>
    <t>ssmd</t>
  </si>
  <si>
    <t>radware-rpm</t>
  </si>
  <si>
    <t>radware-rpm-s</t>
  </si>
  <si>
    <t>tivoconnect</t>
  </si>
  <si>
    <t>tvbus</t>
  </si>
  <si>
    <t>asdis</t>
  </si>
  <si>
    <t>drwcs</t>
  </si>
  <si>
    <t>2194-2196</t>
  </si>
  <si>
    <t>mnp-exchange</t>
  </si>
  <si>
    <t>onehome-remote</t>
  </si>
  <si>
    <t>onehome-help</t>
  </si>
  <si>
    <t>ats</t>
  </si>
  <si>
    <t>imtc-map</t>
  </si>
  <si>
    <t>b2-runtime</t>
  </si>
  <si>
    <t>b2-license</t>
  </si>
  <si>
    <t>jps</t>
  </si>
  <si>
    <t>hpocbus</t>
  </si>
  <si>
    <t>hpssd</t>
  </si>
  <si>
    <t>hpiod</t>
  </si>
  <si>
    <t>rimf-ps</t>
  </si>
  <si>
    <t>noaaport</t>
  </si>
  <si>
    <t>emwin</t>
  </si>
  <si>
    <t>leecoposserver</t>
  </si>
  <si>
    <t>kali</t>
  </si>
  <si>
    <t>rpi</t>
  </si>
  <si>
    <t>ipcore</t>
  </si>
  <si>
    <t>vtu-comms</t>
  </si>
  <si>
    <t>gotodevice</t>
  </si>
  <si>
    <t>bounzza</t>
  </si>
  <si>
    <t>netiq-ncap</t>
  </si>
  <si>
    <t>netiq</t>
  </si>
  <si>
    <t>ethernet-ip-s</t>
  </si>
  <si>
    <t>EtherNet-IP-1</t>
  </si>
  <si>
    <t>EtherNet/IP-1</t>
  </si>
  <si>
    <t>rockwell-csp2</t>
  </si>
  <si>
    <t>efi-mg</t>
  </si>
  <si>
    <t>rcip-itu</t>
  </si>
  <si>
    <t>di-drm</t>
  </si>
  <si>
    <t>di-msg</t>
  </si>
  <si>
    <t>ehome-ms</t>
  </si>
  <si>
    <t>datalens</t>
  </si>
  <si>
    <t>queueadm</t>
  </si>
  <si>
    <t>wimaxasncp</t>
  </si>
  <si>
    <t>ivs-video</t>
  </si>
  <si>
    <t>infocrypt</t>
  </si>
  <si>
    <t>directplay</t>
  </si>
  <si>
    <t>sercomm-wlink</t>
  </si>
  <si>
    <t>nani</t>
  </si>
  <si>
    <t>optech-port1-lm</t>
  </si>
  <si>
    <t>aviva-sna</t>
  </si>
  <si>
    <t>imagequery</t>
  </si>
  <si>
    <t>recipe</t>
  </si>
  <si>
    <t>ivsd</t>
  </si>
  <si>
    <t>foliocorp</t>
  </si>
  <si>
    <t>magicom</t>
  </si>
  <si>
    <t>nmsserver</t>
  </si>
  <si>
    <t>hao</t>
  </si>
  <si>
    <t>pc-mta-addrmap</t>
  </si>
  <si>
    <t>antidotemgrsvr</t>
  </si>
  <si>
    <t>ums</t>
  </si>
  <si>
    <t>rfmp</t>
  </si>
  <si>
    <t>remote-collab</t>
  </si>
  <si>
    <t>dif-port</t>
  </si>
  <si>
    <t>njenet-ssl</t>
  </si>
  <si>
    <t>dtv-chan-req</t>
  </si>
  <si>
    <t>seispoc</t>
  </si>
  <si>
    <t>vrtp</t>
  </si>
  <si>
    <t>pcc-mfp</t>
  </si>
  <si>
    <t>simple-tx-rx</t>
  </si>
  <si>
    <t>rcts</t>
  </si>
  <si>
    <t>apc-2260</t>
  </si>
  <si>
    <t>comotionmaster</t>
  </si>
  <si>
    <t>comotionback</t>
  </si>
  <si>
    <t>ecwcfg</t>
  </si>
  <si>
    <t>apx500api-1</t>
  </si>
  <si>
    <t>apx500api-2</t>
  </si>
  <si>
    <t>mfserver</t>
  </si>
  <si>
    <t>ontobroker</t>
  </si>
  <si>
    <t>amt</t>
  </si>
  <si>
    <t>mikey</t>
  </si>
  <si>
    <t>starschool</t>
  </si>
  <si>
    <t>mmcals</t>
  </si>
  <si>
    <t>mmcal</t>
  </si>
  <si>
    <t>mysql-im</t>
  </si>
  <si>
    <t>pcttunnell</t>
  </si>
  <si>
    <t>ibridge-data</t>
  </si>
  <si>
    <t>ibridge-mgmt</t>
  </si>
  <si>
    <t>bluectrlproxy</t>
  </si>
  <si>
    <t>s3db</t>
  </si>
  <si>
    <t>xmquery</t>
  </si>
  <si>
    <t>lnvpoller</t>
  </si>
  <si>
    <t>lnvconsole</t>
  </si>
  <si>
    <t>lnvalarm</t>
  </si>
  <si>
    <t>lnvstatus</t>
  </si>
  <si>
    <t>lnvmaps</t>
  </si>
  <si>
    <t>lnvmailmon</t>
  </si>
  <si>
    <t>nas-metering</t>
  </si>
  <si>
    <t>dna</t>
  </si>
  <si>
    <t>netml</t>
  </si>
  <si>
    <t>dict-lookup</t>
  </si>
  <si>
    <t>sonus-logging</t>
  </si>
  <si>
    <t>eapsp</t>
  </si>
  <si>
    <t>mib-streaming</t>
  </si>
  <si>
    <t>npdbgmngr</t>
  </si>
  <si>
    <t>konshus-lm</t>
  </si>
  <si>
    <t>advant-lm</t>
  </si>
  <si>
    <t>theta-lm</t>
  </si>
  <si>
    <t>d2k-datamover1</t>
  </si>
  <si>
    <t>d2k-datamover2</t>
  </si>
  <si>
    <t>pc-telecommute</t>
  </si>
  <si>
    <t>cvmmon</t>
  </si>
  <si>
    <t>cpq-wbem</t>
  </si>
  <si>
    <t>binderysupport</t>
  </si>
  <si>
    <t>proxy-gateway</t>
  </si>
  <si>
    <t>attachmate-uts</t>
  </si>
  <si>
    <t>mt-scaleserver</t>
  </si>
  <si>
    <t>tappi-boxnet</t>
  </si>
  <si>
    <t>pehelp</t>
  </si>
  <si>
    <t>sdhelp</t>
  </si>
  <si>
    <t>sdserver</t>
  </si>
  <si>
    <t>sdclient</t>
  </si>
  <si>
    <t>messageservice</t>
  </si>
  <si>
    <t>wanscaler</t>
  </si>
  <si>
    <t>iapp</t>
  </si>
  <si>
    <t>cr-websystems</t>
  </si>
  <si>
    <t>precise-sft</t>
  </si>
  <si>
    <t>sent-lm</t>
  </si>
  <si>
    <t>attachmate-g32</t>
  </si>
  <si>
    <t>cadencecontrol</t>
  </si>
  <si>
    <t>infolibria</t>
  </si>
  <si>
    <t>siebel-ns</t>
  </si>
  <si>
    <t>rdlap</t>
  </si>
  <si>
    <t>ofsd</t>
  </si>
  <si>
    <t>3d-nfsd</t>
  </si>
  <si>
    <t>cosmocall</t>
  </si>
  <si>
    <t>ansysli</t>
  </si>
  <si>
    <t>idcp</t>
  </si>
  <si>
    <t>xingcsm</t>
  </si>
  <si>
    <t>netrix-sftm</t>
  </si>
  <si>
    <t>tscchat</t>
  </si>
  <si>
    <t>agentview</t>
  </si>
  <si>
    <t>rcc-host</t>
  </si>
  <si>
    <t>snapp</t>
  </si>
  <si>
    <t>ace-client</t>
  </si>
  <si>
    <t>ace-proxy</t>
  </si>
  <si>
    <t>appleugcontrol</t>
  </si>
  <si>
    <t>ideesrv</t>
  </si>
  <si>
    <t>norton-lambert</t>
  </si>
  <si>
    <t>3com-webview</t>
  </si>
  <si>
    <t>wrs-registry</t>
  </si>
  <si>
    <t>wrs_registry</t>
  </si>
  <si>
    <t>xiostatus</t>
  </si>
  <si>
    <t>manage-exec</t>
  </si>
  <si>
    <t>nati-logos</t>
  </si>
  <si>
    <t>fcmsys</t>
  </si>
  <si>
    <t>dbm</t>
  </si>
  <si>
    <t>redstorm-join</t>
  </si>
  <si>
    <t>redstorm_join</t>
  </si>
  <si>
    <t>redstorm-find</t>
  </si>
  <si>
    <t>redstorm_find</t>
  </si>
  <si>
    <t>redstorm-info</t>
  </si>
  <si>
    <t>redstorm_info</t>
  </si>
  <si>
    <t>redstorm-diag</t>
  </si>
  <si>
    <t>redstorm_diag</t>
  </si>
  <si>
    <t>psbserver</t>
  </si>
  <si>
    <t>psrserver</t>
  </si>
  <si>
    <t>pslserver</t>
  </si>
  <si>
    <t>pspserver</t>
  </si>
  <si>
    <t>psprserver</t>
  </si>
  <si>
    <t>psdbserver</t>
  </si>
  <si>
    <t>gxtelmd</t>
  </si>
  <si>
    <t>unihub-server</t>
  </si>
  <si>
    <t>futrix</t>
  </si>
  <si>
    <t>flukeserver</t>
  </si>
  <si>
    <t>nexstorindltd</t>
  </si>
  <si>
    <t>tl1</t>
  </si>
  <si>
    <t>digiman</t>
  </si>
  <si>
    <t>mediacntrlnfsd</t>
  </si>
  <si>
    <t>oi-2000</t>
  </si>
  <si>
    <t>dbref</t>
  </si>
  <si>
    <t>qip-login</t>
  </si>
  <si>
    <t>service-ctrl</t>
  </si>
  <si>
    <t>opentable</t>
  </si>
  <si>
    <t>l3-hbmon</t>
  </si>
  <si>
    <t>lanmessenger</t>
  </si>
  <si>
    <t>remographlm</t>
  </si>
  <si>
    <t>hydra</t>
  </si>
  <si>
    <t>docker</t>
  </si>
  <si>
    <t>docker-s</t>
  </si>
  <si>
    <t>swarm</t>
  </si>
  <si>
    <t>dali</t>
  </si>
  <si>
    <t>etcd-client</t>
  </si>
  <si>
    <t>etcd-server</t>
  </si>
  <si>
    <t>compaq-https</t>
  </si>
  <si>
    <t>ms-olap3</t>
  </si>
  <si>
    <t>ms-olap4</t>
  </si>
  <si>
    <t>sd-request</t>
  </si>
  <si>
    <t>sd-capacity</t>
  </si>
  <si>
    <t>sd-data</t>
  </si>
  <si>
    <t>virtualtape</t>
  </si>
  <si>
    <t>vsamredirector</t>
  </si>
  <si>
    <t>mynahautostart</t>
  </si>
  <si>
    <t>ovsessionmgr</t>
  </si>
  <si>
    <t>rsmtp</t>
  </si>
  <si>
    <t>3com-net-mgmt</t>
  </si>
  <si>
    <t>tacticalauth</t>
  </si>
  <si>
    <t>ms-olap1</t>
  </si>
  <si>
    <t>ms-olap2</t>
  </si>
  <si>
    <t>lan900-remote</t>
  </si>
  <si>
    <t>lan900_remote</t>
  </si>
  <si>
    <t>wusage</t>
  </si>
  <si>
    <t>ncl</t>
  </si>
  <si>
    <t>orbiter</t>
  </si>
  <si>
    <t>fmpro-fdal</t>
  </si>
  <si>
    <t>opequus-server</t>
  </si>
  <si>
    <t>cvspserver</t>
  </si>
  <si>
    <t>taskmaster2000</t>
  </si>
  <si>
    <t>iec-104</t>
  </si>
  <si>
    <t>trc-netpoll</t>
  </si>
  <si>
    <t>jediserver</t>
  </si>
  <si>
    <t>orion</t>
  </si>
  <si>
    <t>railgun-webaccl</t>
  </si>
  <si>
    <t>sns-protocol</t>
  </si>
  <si>
    <t>vrts-registry</t>
  </si>
  <si>
    <t>netwave-ap-mgmt</t>
  </si>
  <si>
    <t>cdn</t>
  </si>
  <si>
    <t>orion-rmi-reg</t>
  </si>
  <si>
    <t>beeyond</t>
  </si>
  <si>
    <t>codima-rtp</t>
  </si>
  <si>
    <t>rmtserver</t>
  </si>
  <si>
    <t>composit-server</t>
  </si>
  <si>
    <t>cas</t>
  </si>
  <si>
    <t>attachmate-s2s</t>
  </si>
  <si>
    <t>dslremote-mgmt</t>
  </si>
  <si>
    <t>g-talk</t>
  </si>
  <si>
    <t>crmsbits</t>
  </si>
  <si>
    <t>rnrp</t>
  </si>
  <si>
    <t>kofax-svr</t>
  </si>
  <si>
    <t>fjitsuappmgr</t>
  </si>
  <si>
    <t>vcmp</t>
  </si>
  <si>
    <t>mgcp-gateway</t>
  </si>
  <si>
    <t>ott</t>
  </si>
  <si>
    <t>ft-role</t>
  </si>
  <si>
    <t>venus</t>
  </si>
  <si>
    <t>venus-se</t>
  </si>
  <si>
    <t>codasrv</t>
  </si>
  <si>
    <t>codasrv-se</t>
  </si>
  <si>
    <t>pxc-epmap</t>
  </si>
  <si>
    <t>optilogic</t>
  </si>
  <si>
    <t>topx</t>
  </si>
  <si>
    <t>unicontrol</t>
  </si>
  <si>
    <t>sybasedbsynch</t>
  </si>
  <si>
    <t>spearway</t>
  </si>
  <si>
    <t>pvsw-inet</t>
  </si>
  <si>
    <t>netangel</t>
  </si>
  <si>
    <t>powerclientcsf</t>
  </si>
  <si>
    <t>btpp2sectrans</t>
  </si>
  <si>
    <t>dtn1</t>
  </si>
  <si>
    <t>bues-service</t>
  </si>
  <si>
    <t>bues_service</t>
  </si>
  <si>
    <t>ovwdb</t>
  </si>
  <si>
    <t>hpppssvr</t>
  </si>
  <si>
    <t>ratl</t>
  </si>
  <si>
    <t>netadmin</t>
  </si>
  <si>
    <t>netchat</t>
  </si>
  <si>
    <t>snifferclient</t>
  </si>
  <si>
    <t>madge-ltd</t>
  </si>
  <si>
    <t>indx-dds</t>
  </si>
  <si>
    <t>wago-io-system</t>
  </si>
  <si>
    <t>altav-remmgt</t>
  </si>
  <si>
    <t>rapido-ip</t>
  </si>
  <si>
    <t>griffin</t>
  </si>
  <si>
    <t>xrpl</t>
  </si>
  <si>
    <t>ms-theater</t>
  </si>
  <si>
    <t>qadmifoper</t>
  </si>
  <si>
    <t>qadmifevent</t>
  </si>
  <si>
    <t>lsi-raid-mgmt</t>
  </si>
  <si>
    <t>direcpc-si</t>
  </si>
  <si>
    <t>lbm</t>
  </si>
  <si>
    <t>lbf</t>
  </si>
  <si>
    <t>high-criteria</t>
  </si>
  <si>
    <t>qip-msgd</t>
  </si>
  <si>
    <t>mti-tcs-comm</t>
  </si>
  <si>
    <t>taskman-port</t>
  </si>
  <si>
    <t>seaodbc</t>
  </si>
  <si>
    <t>c3</t>
  </si>
  <si>
    <t>aker-cdp</t>
  </si>
  <si>
    <t>vitalanalysis</t>
  </si>
  <si>
    <t>ace-server</t>
  </si>
  <si>
    <t>ace-svr-prop</t>
  </si>
  <si>
    <t>ssm-cvs</t>
  </si>
  <si>
    <t>ssm-cssps</t>
  </si>
  <si>
    <t>ssm-els</t>
  </si>
  <si>
    <t>powerexchange</t>
  </si>
  <si>
    <t>giop</t>
  </si>
  <si>
    <t>giop-ssl</t>
  </si>
  <si>
    <t>ttc</t>
  </si>
  <si>
    <t>ttc-ssl</t>
  </si>
  <si>
    <t>netobjects1</t>
  </si>
  <si>
    <t>netobjects2</t>
  </si>
  <si>
    <t>pns</t>
  </si>
  <si>
    <t>moy-corp</t>
  </si>
  <si>
    <t>tsilb</t>
  </si>
  <si>
    <t>qip-qdhcp</t>
  </si>
  <si>
    <t>conclave-cpp</t>
  </si>
  <si>
    <t>groove</t>
  </si>
  <si>
    <t>talarian-mqs</t>
  </si>
  <si>
    <t>bmc-ar</t>
  </si>
  <si>
    <t>fast-rem-serv</t>
  </si>
  <si>
    <t>dirgis</t>
  </si>
  <si>
    <t>quaddb</t>
  </si>
  <si>
    <t>odn-castraq</t>
  </si>
  <si>
    <t>rtsserv</t>
  </si>
  <si>
    <t>rtsclient</t>
  </si>
  <si>
    <t>kentrox-prot</t>
  </si>
  <si>
    <t>nms-dpnss</t>
  </si>
  <si>
    <t>wlbs</t>
  </si>
  <si>
    <t>ppcontrol</t>
  </si>
  <si>
    <t>jbroker</t>
  </si>
  <si>
    <t>spock</t>
  </si>
  <si>
    <t>jdatastore</t>
  </si>
  <si>
    <t>fjmpss</t>
  </si>
  <si>
    <t>fjappmgrbulk</t>
  </si>
  <si>
    <t>metastorm</t>
  </si>
  <si>
    <t>citrixima</t>
  </si>
  <si>
    <t>citrixadmin</t>
  </si>
  <si>
    <t>facsys-ntp</t>
  </si>
  <si>
    <t>facsys-router</t>
  </si>
  <si>
    <t>maincontrol</t>
  </si>
  <si>
    <t>call-sig-trans</t>
  </si>
  <si>
    <t>willy</t>
  </si>
  <si>
    <t>globmsgsvc</t>
  </si>
  <si>
    <t>pvsw</t>
  </si>
  <si>
    <t>adaptecmgr</t>
  </si>
  <si>
    <t>windb</t>
  </si>
  <si>
    <t>qke-llc-v3</t>
  </si>
  <si>
    <t>optiwave-lm</t>
  </si>
  <si>
    <t>ms-v-worlds</t>
  </si>
  <si>
    <t>ema-sent-lm</t>
  </si>
  <si>
    <t>iqserver</t>
  </si>
  <si>
    <t>ncr-ccl</t>
  </si>
  <si>
    <t>ncr_ccl</t>
  </si>
  <si>
    <t>utsftp</t>
  </si>
  <si>
    <t>vrcommerce</t>
  </si>
  <si>
    <t>ito-e-gui</t>
  </si>
  <si>
    <t>ovtopmd</t>
  </si>
  <si>
    <t>snifferserver</t>
  </si>
  <si>
    <t>combox-web-acc</t>
  </si>
  <si>
    <t>madcap</t>
  </si>
  <si>
    <t>btpp2audctr1</t>
  </si>
  <si>
    <t>upgrade</t>
  </si>
  <si>
    <t>vnwk-prapi</t>
  </si>
  <si>
    <t>vsiadmin</t>
  </si>
  <si>
    <t>lonworks</t>
  </si>
  <si>
    <t>lonworks2</t>
  </si>
  <si>
    <t>udrawgraph</t>
  </si>
  <si>
    <t>reftek</t>
  </si>
  <si>
    <t>novell-zen</t>
  </si>
  <si>
    <t>sis-emt</t>
  </si>
  <si>
    <t>vytalvaultbrtp</t>
  </si>
  <si>
    <t>vytalvaultvsmp</t>
  </si>
  <si>
    <t>vytalvaultpipe</t>
  </si>
  <si>
    <t>ipass</t>
  </si>
  <si>
    <t>ads</t>
  </si>
  <si>
    <t>isg-uda-server</t>
  </si>
  <si>
    <t>call-logging</t>
  </si>
  <si>
    <t>efidiningport</t>
  </si>
  <si>
    <t>vcnet-link-v10</t>
  </si>
  <si>
    <t>compaq-wcp</t>
  </si>
  <si>
    <t>nicetec-nmsvc</t>
  </si>
  <si>
    <t>nicetec-mgmt</t>
  </si>
  <si>
    <t>pclemultimedia</t>
  </si>
  <si>
    <t>lstp</t>
  </si>
  <si>
    <t>labrat</t>
  </si>
  <si>
    <t>mosaixcc</t>
  </si>
  <si>
    <t>delibo</t>
  </si>
  <si>
    <t>cti-redwood</t>
  </si>
  <si>
    <t>hp-3000-telnet</t>
  </si>
  <si>
    <t>coord-svr</t>
  </si>
  <si>
    <t>pcs-pcw</t>
  </si>
  <si>
    <t>clp</t>
  </si>
  <si>
    <t>spamtrap</t>
  </si>
  <si>
    <t>sonuscallsig</t>
  </si>
  <si>
    <t>hs-port</t>
  </si>
  <si>
    <t>cecsvc</t>
  </si>
  <si>
    <t>ibp</t>
  </si>
  <si>
    <t>trustestablish</t>
  </si>
  <si>
    <t>blockade-bpsp</t>
  </si>
  <si>
    <t>hl7</t>
  </si>
  <si>
    <t>tclprodebugger</t>
  </si>
  <si>
    <t>scipticslsrvr</t>
  </si>
  <si>
    <t>rvs-isdn-dcp</t>
  </si>
  <si>
    <t>mpfoncl</t>
  </si>
  <si>
    <t>tributary</t>
  </si>
  <si>
    <t>argis-te</t>
  </si>
  <si>
    <t>argis-ds</t>
  </si>
  <si>
    <t>mon</t>
  </si>
  <si>
    <t>cyaserv</t>
  </si>
  <si>
    <t>netx-server</t>
  </si>
  <si>
    <t>netx-agent</t>
  </si>
  <si>
    <t>masc</t>
  </si>
  <si>
    <t>privilege</t>
  </si>
  <si>
    <t>quartus-tcl</t>
  </si>
  <si>
    <t>idotdist</t>
  </si>
  <si>
    <t>maytagshuffle</t>
  </si>
  <si>
    <t>netrek</t>
  </si>
  <si>
    <t>mns-mail</t>
  </si>
  <si>
    <t>dts</t>
  </si>
  <si>
    <t>worldfusion1</t>
  </si>
  <si>
    <t>worldfusion2</t>
  </si>
  <si>
    <t>homesteadglory</t>
  </si>
  <si>
    <t>citriximaclient</t>
  </si>
  <si>
    <t>snapd</t>
  </si>
  <si>
    <t>hpstgmgr</t>
  </si>
  <si>
    <t>discp-client</t>
  </si>
  <si>
    <t>discp-server</t>
  </si>
  <si>
    <t>servicemeter</t>
  </si>
  <si>
    <t>nsc-ccs</t>
  </si>
  <si>
    <t>nsc-posa</t>
  </si>
  <si>
    <t>netmon</t>
  </si>
  <si>
    <t>connection</t>
  </si>
  <si>
    <t>wag-service</t>
  </si>
  <si>
    <t>system-monitor</t>
  </si>
  <si>
    <t>versa-tek</t>
  </si>
  <si>
    <t>lionhead</t>
  </si>
  <si>
    <t>qpasa-agent</t>
  </si>
  <si>
    <t>smntubootstrap</t>
  </si>
  <si>
    <t>neveroffline</t>
  </si>
  <si>
    <t>firepower</t>
  </si>
  <si>
    <t>appswitch-emp</t>
  </si>
  <si>
    <t>cmadmin</t>
  </si>
  <si>
    <t>priority-e-com</t>
  </si>
  <si>
    <t>bruce</t>
  </si>
  <si>
    <t>lpsrecommender</t>
  </si>
  <si>
    <t>miles-apart</t>
  </si>
  <si>
    <t>metricadbc</t>
  </si>
  <si>
    <t>lmdp</t>
  </si>
  <si>
    <t>aria</t>
  </si>
  <si>
    <t>blwnkl-port</t>
  </si>
  <si>
    <t>gbjd816</t>
  </si>
  <si>
    <t>moshebeeri</t>
  </si>
  <si>
    <t>dict</t>
  </si>
  <si>
    <t>sitaraserver</t>
  </si>
  <si>
    <t>sitaramgmt</t>
  </si>
  <si>
    <t>sitaradir</t>
  </si>
  <si>
    <t>irdg-post</t>
  </si>
  <si>
    <t>interintelli</t>
  </si>
  <si>
    <t>pk-electronics</t>
  </si>
  <si>
    <t>backburner</t>
  </si>
  <si>
    <t>solve</t>
  </si>
  <si>
    <t>imdocsvc</t>
  </si>
  <si>
    <t>sybaseanywhere</t>
  </si>
  <si>
    <t>aminet</t>
  </si>
  <si>
    <t>ami-control</t>
  </si>
  <si>
    <t>hdl-srv</t>
  </si>
  <si>
    <t>tragic</t>
  </si>
  <si>
    <t>gte-samp</t>
  </si>
  <si>
    <t>travsoft-ipx-t</t>
  </si>
  <si>
    <t>novell-ipx-cmd</t>
  </si>
  <si>
    <t>and-lm</t>
  </si>
  <si>
    <t>syncserver</t>
  </si>
  <si>
    <t>upsnotifyprot</t>
  </si>
  <si>
    <t>vpsipport</t>
  </si>
  <si>
    <t>eristwoguns</t>
  </si>
  <si>
    <t>ebinsite</t>
  </si>
  <si>
    <t>interpathpanel</t>
  </si>
  <si>
    <t>sonus</t>
  </si>
  <si>
    <t>corel-vncadmin</t>
  </si>
  <si>
    <t>corel_vncadmin</t>
  </si>
  <si>
    <t>unglue</t>
  </si>
  <si>
    <t>kana</t>
  </si>
  <si>
    <t>sns-dispatcher</t>
  </si>
  <si>
    <t>sns-admin</t>
  </si>
  <si>
    <t>sns-query</t>
  </si>
  <si>
    <t>gcmonitor</t>
  </si>
  <si>
    <t>olhost</t>
  </si>
  <si>
    <t>bintec-capi</t>
  </si>
  <si>
    <t>bintec-tapi</t>
  </si>
  <si>
    <t>patrol-mq-gm</t>
  </si>
  <si>
    <t>patrol-mq-nm</t>
  </si>
  <si>
    <t>extensis</t>
  </si>
  <si>
    <t>alarm-clock-s</t>
  </si>
  <si>
    <t>alarm-clock-c</t>
  </si>
  <si>
    <t>toad</t>
  </si>
  <si>
    <t>tve-announce</t>
  </si>
  <si>
    <t>newlixreg</t>
  </si>
  <si>
    <t>nhserver</t>
  </si>
  <si>
    <t>firstcall42</t>
  </si>
  <si>
    <t>ewnn</t>
  </si>
  <si>
    <t>ttc-etap</t>
  </si>
  <si>
    <t>simslink</t>
  </si>
  <si>
    <t>gadgetgate1way</t>
  </si>
  <si>
    <t>gadgetgate2way</t>
  </si>
  <si>
    <t>syncserverssl</t>
  </si>
  <si>
    <t>pxc-sapxom</t>
  </si>
  <si>
    <t>mpnjsomb</t>
  </si>
  <si>
    <t>ncdloadbalance</t>
  </si>
  <si>
    <t>mpnjsosv</t>
  </si>
  <si>
    <t>mpnjsocl</t>
  </si>
  <si>
    <t>mpnjsomg</t>
  </si>
  <si>
    <t>pq-lic-mgmt</t>
  </si>
  <si>
    <t>md-cg-http</t>
  </si>
  <si>
    <t>fastlynx</t>
  </si>
  <si>
    <t>hp-nnm-data</t>
  </si>
  <si>
    <t>itinternet</t>
  </si>
  <si>
    <t>admins-lms</t>
  </si>
  <si>
    <t>pwrsevent</t>
  </si>
  <si>
    <t>vspread</t>
  </si>
  <si>
    <t>unifyadmin</t>
  </si>
  <si>
    <t>oce-snmp-trap</t>
  </si>
  <si>
    <t>mck-ivpip</t>
  </si>
  <si>
    <t>csoft-plusclnt</t>
  </si>
  <si>
    <t>tqdata</t>
  </si>
  <si>
    <t>sms-rcinfo</t>
  </si>
  <si>
    <t>sms-xfer</t>
  </si>
  <si>
    <t>sms-chat</t>
  </si>
  <si>
    <t>sms-remctrl</t>
  </si>
  <si>
    <t>sds-admin</t>
  </si>
  <si>
    <t>ncdmirroring</t>
  </si>
  <si>
    <t>emcsymapiport</t>
  </si>
  <si>
    <t>banyan-net</t>
  </si>
  <si>
    <t>supermon</t>
  </si>
  <si>
    <t>sso-service</t>
  </si>
  <si>
    <t>sso-control</t>
  </si>
  <si>
    <t>aocp</t>
  </si>
  <si>
    <t>raventbs</t>
  </si>
  <si>
    <t>raventdm</t>
  </si>
  <si>
    <t>hpstgmgr2</t>
  </si>
  <si>
    <t>inova-ip-disco</t>
  </si>
  <si>
    <t>pn-requester</t>
  </si>
  <si>
    <t>pn-requester2</t>
  </si>
  <si>
    <t>scan-change</t>
  </si>
  <si>
    <t>wkars</t>
  </si>
  <si>
    <t>smart-diagnose</t>
  </si>
  <si>
    <t>proactivesrvr</t>
  </si>
  <si>
    <t>watchdog-nt</t>
  </si>
  <si>
    <t>qotps</t>
  </si>
  <si>
    <t>msolap-ptp2</t>
  </si>
  <si>
    <t>tams</t>
  </si>
  <si>
    <t>mgcp-callagent</t>
  </si>
  <si>
    <t>sqdr</t>
  </si>
  <si>
    <t>tcim-control</t>
  </si>
  <si>
    <t>nec-raidplus</t>
  </si>
  <si>
    <t>fyre-messanger</t>
  </si>
  <si>
    <t>g5m</t>
  </si>
  <si>
    <t>signet-ctf</t>
  </si>
  <si>
    <t>ccs-software</t>
  </si>
  <si>
    <t>netiq-mc</t>
  </si>
  <si>
    <t>radwiz-nms-srv</t>
  </si>
  <si>
    <t>srp-feedback</t>
  </si>
  <si>
    <t>ndl-tcp-ois-gw</t>
  </si>
  <si>
    <t>tn-timing</t>
  </si>
  <si>
    <t>alarm</t>
  </si>
  <si>
    <t>tsb</t>
  </si>
  <si>
    <t>tsb2</t>
  </si>
  <si>
    <t>murx</t>
  </si>
  <si>
    <t>honyaku</t>
  </si>
  <si>
    <t>urbisnet</t>
  </si>
  <si>
    <t>cpudpencap</t>
  </si>
  <si>
    <t>fjippol-swrly</t>
  </si>
  <si>
    <t>fjippol-polsvr</t>
  </si>
  <si>
    <t>fjippol-cnsl</t>
  </si>
  <si>
    <t>fjippol-port1</t>
  </si>
  <si>
    <t>fjippol-port2</t>
  </si>
  <si>
    <t>rsisysaccess</t>
  </si>
  <si>
    <t>de-spot</t>
  </si>
  <si>
    <t>apollo-cc</t>
  </si>
  <si>
    <t>expresspay</t>
  </si>
  <si>
    <t>simplement-tie</t>
  </si>
  <si>
    <t>cnrp</t>
  </si>
  <si>
    <t>apollo-status</t>
  </si>
  <si>
    <t>apollo-gms</t>
  </si>
  <si>
    <t>sabams</t>
  </si>
  <si>
    <t>dicom-iscl</t>
  </si>
  <si>
    <t>dicom-tls</t>
  </si>
  <si>
    <t>desktop-dna</t>
  </si>
  <si>
    <t>data-insurance</t>
  </si>
  <si>
    <t>qip-audup</t>
  </si>
  <si>
    <t>compaq-scp</t>
  </si>
  <si>
    <t>uadtc</t>
  </si>
  <si>
    <t>uacs</t>
  </si>
  <si>
    <t>exce</t>
  </si>
  <si>
    <t>veronica</t>
  </si>
  <si>
    <t>vergencecm</t>
  </si>
  <si>
    <t>auris</t>
  </si>
  <si>
    <t>rbakcup1</t>
  </si>
  <si>
    <t>rbakcup2</t>
  </si>
  <si>
    <t>smpp</t>
  </si>
  <si>
    <t>ridgeway1</t>
  </si>
  <si>
    <t>ridgeway2</t>
  </si>
  <si>
    <t>gwen-sonya</t>
  </si>
  <si>
    <t>lbc-sync</t>
  </si>
  <si>
    <t>lbc-control</t>
  </si>
  <si>
    <t>whosells</t>
  </si>
  <si>
    <t>everydayrc</t>
  </si>
  <si>
    <t>aises</t>
  </si>
  <si>
    <t>www-dev</t>
  </si>
  <si>
    <t>aic-np</t>
  </si>
  <si>
    <t>aic-oncrpc</t>
  </si>
  <si>
    <t>piccolo</t>
  </si>
  <si>
    <t>fryeserv</t>
  </si>
  <si>
    <t>media-agent</t>
  </si>
  <si>
    <t>plgproxy</t>
  </si>
  <si>
    <t>mtport-regist</t>
  </si>
  <si>
    <t>f5-globalsite</t>
  </si>
  <si>
    <t>initlsmsad</t>
  </si>
  <si>
    <t>livestats</t>
  </si>
  <si>
    <t>ac-tech</t>
  </si>
  <si>
    <t>esp-encap</t>
  </si>
  <si>
    <t>tmesis-upshot</t>
  </si>
  <si>
    <t>icon-discover</t>
  </si>
  <si>
    <t>acc-raid</t>
  </si>
  <si>
    <t>igcp</t>
  </si>
  <si>
    <t>veritas-tcp1</t>
  </si>
  <si>
    <t>veritas-udp1</t>
  </si>
  <si>
    <t>btprjctrl</t>
  </si>
  <si>
    <t>dvr-esm</t>
  </si>
  <si>
    <t>wta-wsp-s</t>
  </si>
  <si>
    <t>cspuni</t>
  </si>
  <si>
    <t>cspmulti</t>
  </si>
  <si>
    <t>j-lan-p</t>
  </si>
  <si>
    <t>corbaloc</t>
  </si>
  <si>
    <t>netsteward</t>
  </si>
  <si>
    <t>gsiftp</t>
  </si>
  <si>
    <t>atmtcp</t>
  </si>
  <si>
    <t>llm-pass</t>
  </si>
  <si>
    <t>llm-csv</t>
  </si>
  <si>
    <t>lbc-measure</t>
  </si>
  <si>
    <t>lbc-watchdog</t>
  </si>
  <si>
    <t>nmsigport</t>
  </si>
  <si>
    <t>rmlnk</t>
  </si>
  <si>
    <t>fc-faultnotify</t>
  </si>
  <si>
    <t>univision</t>
  </si>
  <si>
    <t>vrts-at-port</t>
  </si>
  <si>
    <t>ka0wuc</t>
  </si>
  <si>
    <t>cqg-netlan</t>
  </si>
  <si>
    <t>cqg-netlan-1</t>
  </si>
  <si>
    <t>slc-systemlog</t>
  </si>
  <si>
    <t>slc-ctrlrloops</t>
  </si>
  <si>
    <t>itm-lm</t>
  </si>
  <si>
    <t>silkp1</t>
  </si>
  <si>
    <t>silkp2</t>
  </si>
  <si>
    <t>silkp3</t>
  </si>
  <si>
    <t>silkp4</t>
  </si>
  <si>
    <t>glishd</t>
  </si>
  <si>
    <t>evtp</t>
  </si>
  <si>
    <t>evtp-data</t>
  </si>
  <si>
    <t>catalyst</t>
  </si>
  <si>
    <t>repliweb</t>
  </si>
  <si>
    <t>starbot</t>
  </si>
  <si>
    <t>l3-exprt</t>
  </si>
  <si>
    <t>l3-ranger</t>
  </si>
  <si>
    <t>l3-hawk</t>
  </si>
  <si>
    <t>pdnet</t>
  </si>
  <si>
    <t>bpcp-poll</t>
  </si>
  <si>
    <t>bpcp-trap</t>
  </si>
  <si>
    <t>aimpp-hello</t>
  </si>
  <si>
    <t>aimpp-port-req</t>
  </si>
  <si>
    <t>amt-blc-port</t>
  </si>
  <si>
    <t>metaconsole</t>
  </si>
  <si>
    <t>webemshttp</t>
  </si>
  <si>
    <t>bears-01</t>
  </si>
  <si>
    <t>ispipes</t>
  </si>
  <si>
    <t>infomover</t>
  </si>
  <si>
    <t>msrp</t>
  </si>
  <si>
    <t>cesdinv</t>
  </si>
  <si>
    <t>simctlp</t>
  </si>
  <si>
    <t>ecnp</t>
  </si>
  <si>
    <t>activememory</t>
  </si>
  <si>
    <t>dialpad-voice1</t>
  </si>
  <si>
    <t>dialpad-voice2</t>
  </si>
  <si>
    <t>ttg-protocol</t>
  </si>
  <si>
    <t>sonardata</t>
  </si>
  <si>
    <t>astronova-main</t>
  </si>
  <si>
    <t>pit-vpn</t>
  </si>
  <si>
    <t>iwlistener</t>
  </si>
  <si>
    <t>esps-portal</t>
  </si>
  <si>
    <t>npep-messaging</t>
  </si>
  <si>
    <t>icslap</t>
  </si>
  <si>
    <t>daishi</t>
  </si>
  <si>
    <t>msi-selectplay</t>
  </si>
  <si>
    <t>radix</t>
  </si>
  <si>
    <t>dxmessagebase1</t>
  </si>
  <si>
    <t>dxmessagebase2</t>
  </si>
  <si>
    <t>sps-tunnel</t>
  </si>
  <si>
    <t>bluelance</t>
  </si>
  <si>
    <t>aap</t>
  </si>
  <si>
    <t>ucentric-ds</t>
  </si>
  <si>
    <t>synapse</t>
  </si>
  <si>
    <t>ndsp</t>
  </si>
  <si>
    <t>ndtp</t>
  </si>
  <si>
    <t>ndnp</t>
  </si>
  <si>
    <t>flashmsg</t>
  </si>
  <si>
    <t>topflow</t>
  </si>
  <si>
    <t>responselogic</t>
  </si>
  <si>
    <t>aironetddp</t>
  </si>
  <si>
    <t>spcsdlobby</t>
  </si>
  <si>
    <t>rsom</t>
  </si>
  <si>
    <t>cspclmulti</t>
  </si>
  <si>
    <t>cinegrfx-elmd</t>
  </si>
  <si>
    <t>snifferdata</t>
  </si>
  <si>
    <t>vseconnector</t>
  </si>
  <si>
    <t>abacus-remote</t>
  </si>
  <si>
    <t>natuslink</t>
  </si>
  <si>
    <t>ecovisiong6-1</t>
  </si>
  <si>
    <t>citrix-rtmp</t>
  </si>
  <si>
    <t>appliance-cfg</t>
  </si>
  <si>
    <t>powergemplus</t>
  </si>
  <si>
    <t>quicksuite</t>
  </si>
  <si>
    <t>allstorcns</t>
  </si>
  <si>
    <t>netaspi</t>
  </si>
  <si>
    <t>suitcase</t>
  </si>
  <si>
    <t>m2ua</t>
  </si>
  <si>
    <t>m3ua</t>
  </si>
  <si>
    <t>caller9</t>
  </si>
  <si>
    <t>webmethods-b2b</t>
  </si>
  <si>
    <t>mao</t>
  </si>
  <si>
    <t>funk-dialout</t>
  </si>
  <si>
    <t>tdaccess</t>
  </si>
  <si>
    <t>blockade</t>
  </si>
  <si>
    <t>epicon</t>
  </si>
  <si>
    <t>boosterware</t>
  </si>
  <si>
    <t>gamelobby</t>
  </si>
  <si>
    <t>tksocket</t>
  </si>
  <si>
    <t>elvin-server</t>
  </si>
  <si>
    <t>elvin_server</t>
  </si>
  <si>
    <t>elvin-client</t>
  </si>
  <si>
    <t>elvin_client</t>
  </si>
  <si>
    <t>kastenchasepad</t>
  </si>
  <si>
    <t>roboer</t>
  </si>
  <si>
    <t>roboeda</t>
  </si>
  <si>
    <t>cesdcdman</t>
  </si>
  <si>
    <t>cesdcdtrn</t>
  </si>
  <si>
    <t>wta-wsp-wtp-s</t>
  </si>
  <si>
    <t>precise-vip</t>
  </si>
  <si>
    <t>mobile-file-dl</t>
  </si>
  <si>
    <t>unimobilectrl</t>
  </si>
  <si>
    <t>redstone-cpss</t>
  </si>
  <si>
    <t>amx-webadmin</t>
  </si>
  <si>
    <t>amx-weblinx</t>
  </si>
  <si>
    <t>circle-x</t>
  </si>
  <si>
    <t>incp</t>
  </si>
  <si>
    <t>4-tieropmgw</t>
  </si>
  <si>
    <t>4-tieropmcli</t>
  </si>
  <si>
    <t>qtp</t>
  </si>
  <si>
    <t>otpatch</t>
  </si>
  <si>
    <t>pnaconsult-lm</t>
  </si>
  <si>
    <t>sm-pas-1</t>
  </si>
  <si>
    <t>sm-pas-2</t>
  </si>
  <si>
    <t>sm-pas-3</t>
  </si>
  <si>
    <t>sm-pas-4</t>
  </si>
  <si>
    <t>sm-pas-5</t>
  </si>
  <si>
    <t>ttnrepository</t>
  </si>
  <si>
    <t>megaco-h248</t>
  </si>
  <si>
    <t>h248-binary</t>
  </si>
  <si>
    <t>fjsvmpor</t>
  </si>
  <si>
    <t>gpsd</t>
  </si>
  <si>
    <t>wap-push</t>
  </si>
  <si>
    <t>wap-pushsecure</t>
  </si>
  <si>
    <t>esip</t>
  </si>
  <si>
    <t>ottp</t>
  </si>
  <si>
    <t>mpfwsas</t>
  </si>
  <si>
    <t>ovalarmsrv</t>
  </si>
  <si>
    <t>ovalarmsrv-cmd</t>
  </si>
  <si>
    <t>csnotify</t>
  </si>
  <si>
    <t>ovrimosdbman</t>
  </si>
  <si>
    <t>jmact5</t>
  </si>
  <si>
    <t>jmact6</t>
  </si>
  <si>
    <t>rmopagt</t>
  </si>
  <si>
    <t>dfoxserver</t>
  </si>
  <si>
    <t>boldsoft-lm</t>
  </si>
  <si>
    <t>iph-policy-cli</t>
  </si>
  <si>
    <t>iph-policy-adm</t>
  </si>
  <si>
    <t>bullant-srap</t>
  </si>
  <si>
    <t>bullant-rap</t>
  </si>
  <si>
    <t>idp-infotrieve</t>
  </si>
  <si>
    <t>ssc-agent</t>
  </si>
  <si>
    <t>enpp</t>
  </si>
  <si>
    <t>essp</t>
  </si>
  <si>
    <t>index-net</t>
  </si>
  <si>
    <t>netclip</t>
  </si>
  <si>
    <t>pmsm-webrctl</t>
  </si>
  <si>
    <t>svnetworks</t>
  </si>
  <si>
    <t>signal</t>
  </si>
  <si>
    <t>fjmpcm</t>
  </si>
  <si>
    <t>cns-srv-port</t>
  </si>
  <si>
    <t>ttc-etap-ns</t>
  </si>
  <si>
    <t>ttc-etap-ds</t>
  </si>
  <si>
    <t>h263-video</t>
  </si>
  <si>
    <t>wimd</t>
  </si>
  <si>
    <t>mylxamport</t>
  </si>
  <si>
    <t>iwb-whiteboard</t>
  </si>
  <si>
    <t>netplan</t>
  </si>
  <si>
    <t>hpidsadmin</t>
  </si>
  <si>
    <t>hpidsagent</t>
  </si>
  <si>
    <t>stonefalls</t>
  </si>
  <si>
    <t>identify</t>
  </si>
  <si>
    <t>hippad</t>
  </si>
  <si>
    <t>zarkov</t>
  </si>
  <si>
    <t>boscap</t>
  </si>
  <si>
    <t>wkstn-mon</t>
  </si>
  <si>
    <t>avenyo</t>
  </si>
  <si>
    <t>veritas-vis1</t>
  </si>
  <si>
    <t>veritas-vis2</t>
  </si>
  <si>
    <t>idrs</t>
  </si>
  <si>
    <t>vsixml</t>
  </si>
  <si>
    <t>rebol</t>
  </si>
  <si>
    <t>realsecure</t>
  </si>
  <si>
    <t>remoteware-un</t>
  </si>
  <si>
    <t>hbci</t>
  </si>
  <si>
    <t>remoteware-cl</t>
  </si>
  <si>
    <t>origo-native</t>
  </si>
  <si>
    <t>exlm-agent</t>
  </si>
  <si>
    <t>remoteware-srv</t>
  </si>
  <si>
    <t>cgms</t>
  </si>
  <si>
    <t>csoftragent</t>
  </si>
  <si>
    <t>geniuslm</t>
  </si>
  <si>
    <t>ii-admin</t>
  </si>
  <si>
    <t>lotusmtap</t>
  </si>
  <si>
    <t>midnight-tech</t>
  </si>
  <si>
    <t>pxc-ntfy</t>
  </si>
  <si>
    <t>gw</t>
  </si>
  <si>
    <t>ping-pong</t>
  </si>
  <si>
    <t>trusted-web</t>
  </si>
  <si>
    <t>twsdss</t>
  </si>
  <si>
    <t>gilatskysurfer</t>
  </si>
  <si>
    <t>broker-service</t>
  </si>
  <si>
    <t>broker_service</t>
  </si>
  <si>
    <t>nati-dstp</t>
  </si>
  <si>
    <t>notify-srvr</t>
  </si>
  <si>
    <t>notify_srvr</t>
  </si>
  <si>
    <t>event-listener</t>
  </si>
  <si>
    <t>event_listener</t>
  </si>
  <si>
    <t>srvc-registry</t>
  </si>
  <si>
    <t>srvc_registry</t>
  </si>
  <si>
    <t>resource-mgr</t>
  </si>
  <si>
    <t>resource_mgr</t>
  </si>
  <si>
    <t>cifs</t>
  </si>
  <si>
    <t>agriserver</t>
  </si>
  <si>
    <t>csregagent</t>
  </si>
  <si>
    <t>magicnotes</t>
  </si>
  <si>
    <t>nds-sso</t>
  </si>
  <si>
    <t>nds_sso</t>
  </si>
  <si>
    <t>arepa-raft</t>
  </si>
  <si>
    <t>agri-gateway</t>
  </si>
  <si>
    <t>LiebDevMgmt-C</t>
  </si>
  <si>
    <t>LiebDevMgmt_C</t>
  </si>
  <si>
    <t>LiebDevMgmt-DM</t>
  </si>
  <si>
    <t>LiebDevMgmt_DM</t>
  </si>
  <si>
    <t>LiebDevMgmt-A</t>
  </si>
  <si>
    <t>LiebDevMgmt_A</t>
  </si>
  <si>
    <t>arepa-cas</t>
  </si>
  <si>
    <t>eppc</t>
  </si>
  <si>
    <t>redwood-chat</t>
  </si>
  <si>
    <t>pdb</t>
  </si>
  <si>
    <t>osmosis-aeea</t>
  </si>
  <si>
    <t>fjsv-gssagt</t>
  </si>
  <si>
    <t>hagel-dump</t>
  </si>
  <si>
    <t>hp-san-mgmt</t>
  </si>
  <si>
    <t>santak-ups</t>
  </si>
  <si>
    <t>cogitate</t>
  </si>
  <si>
    <t>tomato-springs</t>
  </si>
  <si>
    <t>di-traceware</t>
  </si>
  <si>
    <t>journee</t>
  </si>
  <si>
    <t>brp</t>
  </si>
  <si>
    <t>responsenet</t>
  </si>
  <si>
    <t>di-ase</t>
  </si>
  <si>
    <t>hlserver</t>
  </si>
  <si>
    <t>pctrader</t>
  </si>
  <si>
    <t>nsws</t>
  </si>
  <si>
    <t>gds-db</t>
  </si>
  <si>
    <t>gds_db</t>
  </si>
  <si>
    <t>galaxy-server</t>
  </si>
  <si>
    <t>apc-3052</t>
  </si>
  <si>
    <t>dsom-server</t>
  </si>
  <si>
    <t>amt-cnf-prot</t>
  </si>
  <si>
    <t>policyserver</t>
  </si>
  <si>
    <t>cdl-server</t>
  </si>
  <si>
    <t>goahead-fldup</t>
  </si>
  <si>
    <t>videobeans</t>
  </si>
  <si>
    <t>qsoft</t>
  </si>
  <si>
    <t>interserver</t>
  </si>
  <si>
    <t>cautcpd</t>
  </si>
  <si>
    <t>ncacn-ip-tcp</t>
  </si>
  <si>
    <t>ncadg-ip-udp</t>
  </si>
  <si>
    <t>rprt</t>
  </si>
  <si>
    <t>slinterbase</t>
  </si>
  <si>
    <t>netattachsdmp</t>
  </si>
  <si>
    <t>fjhpjp</t>
  </si>
  <si>
    <t>ls3bcast</t>
  </si>
  <si>
    <t>ls3</t>
  </si>
  <si>
    <t>mgxswitch</t>
  </si>
  <si>
    <t>xplat-replicate</t>
  </si>
  <si>
    <t>csd-monitor</t>
  </si>
  <si>
    <t>vcrp</t>
  </si>
  <si>
    <t>xbox</t>
  </si>
  <si>
    <t>orbix-locator</t>
  </si>
  <si>
    <t>orbix-config</t>
  </si>
  <si>
    <t>orbix-loc-ssl</t>
  </si>
  <si>
    <t>orbix-cfg-ssl</t>
  </si>
  <si>
    <t>lv-frontpanel</t>
  </si>
  <si>
    <t>stm-pproc</t>
  </si>
  <si>
    <t>stm_pproc</t>
  </si>
  <si>
    <t>tl1-lv</t>
  </si>
  <si>
    <t>tl1-raw</t>
  </si>
  <si>
    <t>tl1-telnet</t>
  </si>
  <si>
    <t>itm-mccs</t>
  </si>
  <si>
    <t>pcihreq</t>
  </si>
  <si>
    <t>jdl-dbkitchen</t>
  </si>
  <si>
    <t>asoki-sma</t>
  </si>
  <si>
    <t>xdtp</t>
  </si>
  <si>
    <t>ptk-alink</t>
  </si>
  <si>
    <t>stss</t>
  </si>
  <si>
    <t>1ci-smcs</t>
  </si>
  <si>
    <t>rapidmq-center</t>
  </si>
  <si>
    <t>rapidmq-reg</t>
  </si>
  <si>
    <t>panasas</t>
  </si>
  <si>
    <t>ndl-aps</t>
  </si>
  <si>
    <t>itu-bicc-stc</t>
  </si>
  <si>
    <t>umm-port</t>
  </si>
  <si>
    <t>chmd</t>
  </si>
  <si>
    <t>opcon-xps</t>
  </si>
  <si>
    <t>hp-pxpib</t>
  </si>
  <si>
    <t>slslavemon</t>
  </si>
  <si>
    <t>autocuesmi</t>
  </si>
  <si>
    <t>autocuelog</t>
  </si>
  <si>
    <t>autocuetime</t>
  </si>
  <si>
    <t>cardbox</t>
  </si>
  <si>
    <t>cardbox-http</t>
  </si>
  <si>
    <t>business</t>
  </si>
  <si>
    <t>geolocate</t>
  </si>
  <si>
    <t>personnel</t>
  </si>
  <si>
    <t>sim-control</t>
  </si>
  <si>
    <t>wsynch</t>
  </si>
  <si>
    <t>ksysguard</t>
  </si>
  <si>
    <t>cs-auth-svr</t>
  </si>
  <si>
    <t>ccmad</t>
  </si>
  <si>
    <t>mctet-master</t>
  </si>
  <si>
    <t>mctet-gateway</t>
  </si>
  <si>
    <t>mctet-jserv</t>
  </si>
  <si>
    <t>pkagent</t>
  </si>
  <si>
    <t>d2000kernel</t>
  </si>
  <si>
    <t>d2000webserver</t>
  </si>
  <si>
    <t>pcmk-remote</t>
  </si>
  <si>
    <t>vtr-emulator</t>
  </si>
  <si>
    <t>edix</t>
  </si>
  <si>
    <t>beacon-port</t>
  </si>
  <si>
    <t>a13-an</t>
  </si>
  <si>
    <t>ctx-bridge</t>
  </si>
  <si>
    <t>ndl-aas</t>
  </si>
  <si>
    <t>netport-id</t>
  </si>
  <si>
    <t>icpv2</t>
  </si>
  <si>
    <t>netbookmark</t>
  </si>
  <si>
    <t>ms-rule-engine</t>
  </si>
  <si>
    <t>prism-deploy</t>
  </si>
  <si>
    <t>ecp</t>
  </si>
  <si>
    <t>peerbook-port</t>
  </si>
  <si>
    <t>grubd</t>
  </si>
  <si>
    <t>rtnt-1</t>
  </si>
  <si>
    <t>rtnt-2</t>
  </si>
  <si>
    <t>incognitorv</t>
  </si>
  <si>
    <t>ariliamulti</t>
  </si>
  <si>
    <t>vmodem</t>
  </si>
  <si>
    <t>rdc-wh-eos</t>
  </si>
  <si>
    <t>seaview</t>
  </si>
  <si>
    <t>tarantella</t>
  </si>
  <si>
    <t>csi-lfap</t>
  </si>
  <si>
    <t>bears-02</t>
  </si>
  <si>
    <t>rfio</t>
  </si>
  <si>
    <t>nm-game-admin</t>
  </si>
  <si>
    <t>nm-game-server</t>
  </si>
  <si>
    <t>nm-asses-admin</t>
  </si>
  <si>
    <t>nm-assessor</t>
  </si>
  <si>
    <t>feitianrockey</t>
  </si>
  <si>
    <t>s8-client-port</t>
  </si>
  <si>
    <t>ccmrmi</t>
  </si>
  <si>
    <t>jpegmpeg</t>
  </si>
  <si>
    <t>indura</t>
  </si>
  <si>
    <t>e3consultants</t>
  </si>
  <si>
    <t>stvp</t>
  </si>
  <si>
    <t>navegaweb-port</t>
  </si>
  <si>
    <t>tip-app-server</t>
  </si>
  <si>
    <t>doc1lm</t>
  </si>
  <si>
    <t>sflm</t>
  </si>
  <si>
    <t>res-sap</t>
  </si>
  <si>
    <t>imprs</t>
  </si>
  <si>
    <t>newgenpay</t>
  </si>
  <si>
    <t>sossecollector</t>
  </si>
  <si>
    <t>nowcontact</t>
  </si>
  <si>
    <t>poweronnud</t>
  </si>
  <si>
    <t>serverview-as</t>
  </si>
  <si>
    <t>serverview-asn</t>
  </si>
  <si>
    <t>serverview-gf</t>
  </si>
  <si>
    <t>serverview-rm</t>
  </si>
  <si>
    <t>serverview-icc</t>
  </si>
  <si>
    <t>armi-server</t>
  </si>
  <si>
    <t>t1-e1-over-ip</t>
  </si>
  <si>
    <t>ars-master</t>
  </si>
  <si>
    <t>phonex-port</t>
  </si>
  <si>
    <t>radclientport</t>
  </si>
  <si>
    <t>h2gf-w-2m</t>
  </si>
  <si>
    <t>mc-brk-srv</t>
  </si>
  <si>
    <t>bmcpatrolagent</t>
  </si>
  <si>
    <t>bmcpatrolrnvu</t>
  </si>
  <si>
    <t>cops-tls</t>
  </si>
  <si>
    <t>apogeex-port</t>
  </si>
  <si>
    <t>smpppd</t>
  </si>
  <si>
    <t>iiw-port</t>
  </si>
  <si>
    <t>odi-port</t>
  </si>
  <si>
    <t>brcm-comm-port</t>
  </si>
  <si>
    <t>pcle-infex</t>
  </si>
  <si>
    <t>csvr-proxy</t>
  </si>
  <si>
    <t>csvr-sslproxy</t>
  </si>
  <si>
    <t>firemonrcc</t>
  </si>
  <si>
    <t>spandataport</t>
  </si>
  <si>
    <t>magbind</t>
  </si>
  <si>
    <t>ncu-1</t>
  </si>
  <si>
    <t>ncu-2</t>
  </si>
  <si>
    <t>embrace-dp-s</t>
  </si>
  <si>
    <t>embrace-dp-c</t>
  </si>
  <si>
    <t>dmod-workspace</t>
  </si>
  <si>
    <t>tick-port</t>
  </si>
  <si>
    <t>cpq-tasksmart</t>
  </si>
  <si>
    <t>intraintra</t>
  </si>
  <si>
    <t>netwatcher-mon</t>
  </si>
  <si>
    <t>netwatcher-db</t>
  </si>
  <si>
    <t>isns</t>
  </si>
  <si>
    <t>ironmail</t>
  </si>
  <si>
    <t>vx-auth-port</t>
  </si>
  <si>
    <t>pfu-prcallback</t>
  </si>
  <si>
    <t>netwkpathengine</t>
  </si>
  <si>
    <t>flamenco-proxy</t>
  </si>
  <si>
    <t>avsecuremgmt</t>
  </si>
  <si>
    <t>surveyinst</t>
  </si>
  <si>
    <t>neon24x7</t>
  </si>
  <si>
    <t>jmq-daemon-1</t>
  </si>
  <si>
    <t>jmq-daemon-2</t>
  </si>
  <si>
    <t>ferrari-foam</t>
  </si>
  <si>
    <t>unite</t>
  </si>
  <si>
    <t>smartpackets</t>
  </si>
  <si>
    <t>wms-messenger</t>
  </si>
  <si>
    <t>xnm-ssl</t>
  </si>
  <si>
    <t>xnm-clear-text</t>
  </si>
  <si>
    <t>glbp</t>
  </si>
  <si>
    <t>digivote</t>
  </si>
  <si>
    <t>aes-discovery</t>
  </si>
  <si>
    <t>fcip-port</t>
  </si>
  <si>
    <t>isi-irp</t>
  </si>
  <si>
    <t>dwnmshttp</t>
  </si>
  <si>
    <t>dwmsgserver</t>
  </si>
  <si>
    <t>global-cd-port</t>
  </si>
  <si>
    <t>sftdst-port</t>
  </si>
  <si>
    <t>vidigo</t>
  </si>
  <si>
    <t>mdtp</t>
  </si>
  <si>
    <t>whisker</t>
  </si>
  <si>
    <t>alchemy</t>
  </si>
  <si>
    <t>mdap-port</t>
  </si>
  <si>
    <t>apparenet-ts</t>
  </si>
  <si>
    <t>apparenet-tps</t>
  </si>
  <si>
    <t>apparenet-as</t>
  </si>
  <si>
    <t>apparenet-ui</t>
  </si>
  <si>
    <t>triomotion</t>
  </si>
  <si>
    <t>sysorb</t>
  </si>
  <si>
    <t>sdp-id-port</t>
  </si>
  <si>
    <t>timelot</t>
  </si>
  <si>
    <t>onesaf</t>
  </si>
  <si>
    <t>vieo-fe</t>
  </si>
  <si>
    <t>dvt-system</t>
  </si>
  <si>
    <t>dvt-data</t>
  </si>
  <si>
    <t>procos-lm</t>
  </si>
  <si>
    <t>ssp</t>
  </si>
  <si>
    <t>hicp</t>
  </si>
  <si>
    <t>sysscanner</t>
  </si>
  <si>
    <t>dhe</t>
  </si>
  <si>
    <t>pda-data</t>
  </si>
  <si>
    <t>pda-sys</t>
  </si>
  <si>
    <t>semaphore</t>
  </si>
  <si>
    <t>cpqrpm-agent</t>
  </si>
  <si>
    <t>cpqrpm-server</t>
  </si>
  <si>
    <t>ivecon-port</t>
  </si>
  <si>
    <t>epncdp2</t>
  </si>
  <si>
    <t>iscsi-target</t>
  </si>
  <si>
    <t>winshadow</t>
  </si>
  <si>
    <t>necp</t>
  </si>
  <si>
    <t>ecolor-imager</t>
  </si>
  <si>
    <t>ccmail</t>
  </si>
  <si>
    <t>altav-tunnel</t>
  </si>
  <si>
    <t>ns-cfg-server</t>
  </si>
  <si>
    <t>ibm-dial-out</t>
  </si>
  <si>
    <t>msft-gc</t>
  </si>
  <si>
    <t>msft-gc-ssl</t>
  </si>
  <si>
    <t>verismart</t>
  </si>
  <si>
    <t>csoft-prev</t>
  </si>
  <si>
    <t>user-manager</t>
  </si>
  <si>
    <t>sxmp</t>
  </si>
  <si>
    <t>ordinox-server</t>
  </si>
  <si>
    <t>samd</t>
  </si>
  <si>
    <t>maxim-asics</t>
  </si>
  <si>
    <t>awg-proxy</t>
  </si>
  <si>
    <t>lkcmserver</t>
  </si>
  <si>
    <t>admind</t>
  </si>
  <si>
    <t>vs-server</t>
  </si>
  <si>
    <t>sysopt</t>
  </si>
  <si>
    <t>datusorb</t>
  </si>
  <si>
    <t>Apple Remote Desktop (Net Assistant)</t>
  </si>
  <si>
    <t>4talk</t>
  </si>
  <si>
    <t>plato</t>
  </si>
  <si>
    <t>e-net</t>
  </si>
  <si>
    <t>directvdata</t>
  </si>
  <si>
    <t>cops</t>
  </si>
  <si>
    <t>enpc</t>
  </si>
  <si>
    <t>caps-lm</t>
  </si>
  <si>
    <t>sah-lm</t>
  </si>
  <si>
    <t>cart-o-rama</t>
  </si>
  <si>
    <t>fg-fps</t>
  </si>
  <si>
    <t>fg-gip</t>
  </si>
  <si>
    <t>dyniplookup</t>
  </si>
  <si>
    <t>rib-slm</t>
  </si>
  <si>
    <t>cytel-lm</t>
  </si>
  <si>
    <t>deskview</t>
  </si>
  <si>
    <t>pdrncs</t>
  </si>
  <si>
    <t>ceph</t>
  </si>
  <si>
    <t>mcs-fastmail</t>
  </si>
  <si>
    <t>opsession-clnt</t>
  </si>
  <si>
    <t>opsession-srvr</t>
  </si>
  <si>
    <t>odette-ftp</t>
  </si>
  <si>
    <t>mysql</t>
  </si>
  <si>
    <t>opsession-prxy</t>
  </si>
  <si>
    <t>tns-server</t>
  </si>
  <si>
    <t>tns-adv</t>
  </si>
  <si>
    <t>dyna-access</t>
  </si>
  <si>
    <t>mcns-tel-ret</t>
  </si>
  <si>
    <t>appman-server</t>
  </si>
  <si>
    <t>uorb</t>
  </si>
  <si>
    <t>uohost</t>
  </si>
  <si>
    <t>cdid</t>
  </si>
  <si>
    <t>aicc-cmi</t>
  </si>
  <si>
    <t>vsaiport</t>
  </si>
  <si>
    <t>ssrip</t>
  </si>
  <si>
    <t>sdt-lmd</t>
  </si>
  <si>
    <t>officelink2000</t>
  </si>
  <si>
    <t>vnsstr</t>
  </si>
  <si>
    <t>active-net</t>
  </si>
  <si>
    <t>3322-3325</t>
  </si>
  <si>
    <t>sftu</t>
  </si>
  <si>
    <t>bbars</t>
  </si>
  <si>
    <t>egptlm</t>
  </si>
  <si>
    <t>hp-device-disc</t>
  </si>
  <si>
    <t>mcs-calypsoicf</t>
  </si>
  <si>
    <t>mcs-messaging</t>
  </si>
  <si>
    <t>mcs-mailsvr</t>
  </si>
  <si>
    <t>dec-notes</t>
  </si>
  <si>
    <t>directv-web</t>
  </si>
  <si>
    <t>directv-soft</t>
  </si>
  <si>
    <t>directv-tick</t>
  </si>
  <si>
    <t>directv-catlg</t>
  </si>
  <si>
    <t>anet-b</t>
  </si>
  <si>
    <t>anet-l</t>
  </si>
  <si>
    <t>anet-m</t>
  </si>
  <si>
    <t>anet-h</t>
  </si>
  <si>
    <t>webtie</t>
  </si>
  <si>
    <t>ms-cluster-net</t>
  </si>
  <si>
    <t>bnt-manager</t>
  </si>
  <si>
    <t>influence</t>
  </si>
  <si>
    <t>trnsprntproxy</t>
  </si>
  <si>
    <t>phoenix-rpc</t>
  </si>
  <si>
    <t>pangolin-laser</t>
  </si>
  <si>
    <t>chevinservices</t>
  </si>
  <si>
    <t>findviatv</t>
  </si>
  <si>
    <t>btrieve</t>
  </si>
  <si>
    <t>ssql</t>
  </si>
  <si>
    <t>fatpipe</t>
  </si>
  <si>
    <t>suitjd</t>
  </si>
  <si>
    <t>ordinox-dbase</t>
  </si>
  <si>
    <t>upnotifyps</t>
  </si>
  <si>
    <t>adtech-test</t>
  </si>
  <si>
    <t>mpsysrmsvr</t>
  </si>
  <si>
    <t>wg-netforce</t>
  </si>
  <si>
    <t>kv-server</t>
  </si>
  <si>
    <t>kv-agent</t>
  </si>
  <si>
    <t>dj-ilm</t>
  </si>
  <si>
    <t>nati-vi-server</t>
  </si>
  <si>
    <t>satvid-datalnk</t>
  </si>
  <si>
    <t>3367-3371</t>
  </si>
  <si>
    <t>tip2</t>
  </si>
  <si>
    <t>lavenir-lm</t>
  </si>
  <si>
    <t>cluster-disc</t>
  </si>
  <si>
    <t>vsnm-agent</t>
  </si>
  <si>
    <t>cdbroker</t>
  </si>
  <si>
    <t>cogsys-lm</t>
  </si>
  <si>
    <t>wsicopy</t>
  </si>
  <si>
    <t>socorfs</t>
  </si>
  <si>
    <t>sns-channels</t>
  </si>
  <si>
    <t>geneous</t>
  </si>
  <si>
    <t>fujitsu-neat</t>
  </si>
  <si>
    <t>esp-lm</t>
  </si>
  <si>
    <t>hp-clic</t>
  </si>
  <si>
    <t>qnxnetman</t>
  </si>
  <si>
    <t>gprs-data</t>
  </si>
  <si>
    <t>gprs-sig</t>
  </si>
  <si>
    <t>backroomnet</t>
  </si>
  <si>
    <t>cbserver</t>
  </si>
  <si>
    <t>ms-wbt-server</t>
  </si>
  <si>
    <t>dsc</t>
  </si>
  <si>
    <t>savant</t>
  </si>
  <si>
    <t>efi-lm</t>
  </si>
  <si>
    <t>d2k-tapestry1</t>
  </si>
  <si>
    <t>d2k-tapestry2</t>
  </si>
  <si>
    <t>dyna-lm</t>
  </si>
  <si>
    <t>printer-agent</t>
  </si>
  <si>
    <t>printer_agent</t>
  </si>
  <si>
    <t>cloanto-lm</t>
  </si>
  <si>
    <t>mercantile</t>
  </si>
  <si>
    <t>csms</t>
  </si>
  <si>
    <t>csms2</t>
  </si>
  <si>
    <t>filecast</t>
  </si>
  <si>
    <t>fxaengine-net</t>
  </si>
  <si>
    <t>nokia-ann-ch1</t>
  </si>
  <si>
    <t>nokia-ann-ch2</t>
  </si>
  <si>
    <t>ldap-admin</t>
  </si>
  <si>
    <t>BESApi</t>
  </si>
  <si>
    <t>networklens</t>
  </si>
  <si>
    <t>networklenss</t>
  </si>
  <si>
    <t>biolink-auth</t>
  </si>
  <si>
    <t>xmlblaster</t>
  </si>
  <si>
    <t>svnet</t>
  </si>
  <si>
    <t>wip-port</t>
  </si>
  <si>
    <t>bcinameservice</t>
  </si>
  <si>
    <t>commandport</t>
  </si>
  <si>
    <t>csvr</t>
  </si>
  <si>
    <t>rnmap</t>
  </si>
  <si>
    <t>softaudit</t>
  </si>
  <si>
    <t>ifcp-port</t>
  </si>
  <si>
    <t>bmap</t>
  </si>
  <si>
    <t>rusb-sys-port</t>
  </si>
  <si>
    <t>xtrm</t>
  </si>
  <si>
    <t>xtrms</t>
  </si>
  <si>
    <t>agps-port</t>
  </si>
  <si>
    <t>arkivio</t>
  </si>
  <si>
    <t>websphere-snmp</t>
  </si>
  <si>
    <t>twcss</t>
  </si>
  <si>
    <t>gcsp</t>
  </si>
  <si>
    <t>ssdispatch</t>
  </si>
  <si>
    <t>ndl-als</t>
  </si>
  <si>
    <t>osdcp</t>
  </si>
  <si>
    <t>opnet-smp</t>
  </si>
  <si>
    <t>opencm</t>
  </si>
  <si>
    <t>pacom</t>
  </si>
  <si>
    <t>gc-config</t>
  </si>
  <si>
    <t>autocueds</t>
  </si>
  <si>
    <t>spiral-admin</t>
  </si>
  <si>
    <t>hri-port</t>
  </si>
  <si>
    <t>ans-console</t>
  </si>
  <si>
    <t>connect-client</t>
  </si>
  <si>
    <t>connect-server</t>
  </si>
  <si>
    <t>ov-nnm-websrv</t>
  </si>
  <si>
    <t>denali-server</t>
  </si>
  <si>
    <t>monp</t>
  </si>
  <si>
    <t>3comfaxrpc</t>
  </si>
  <si>
    <t>directnet</t>
  </si>
  <si>
    <t>dnc-port</t>
  </si>
  <si>
    <t>hotu-chat</t>
  </si>
  <si>
    <t>castorproxy</t>
  </si>
  <si>
    <t>asam</t>
  </si>
  <si>
    <t>sabp-signal</t>
  </si>
  <si>
    <t>pscupd</t>
  </si>
  <si>
    <t>mira</t>
  </si>
  <si>
    <t>prsvp</t>
  </si>
  <si>
    <t>vat</t>
  </si>
  <si>
    <t>vat-control</t>
  </si>
  <si>
    <t>d3winosfi</t>
  </si>
  <si>
    <t>integral</t>
  </si>
  <si>
    <t>edm-manager</t>
  </si>
  <si>
    <t>edm-stager</t>
  </si>
  <si>
    <t>edm-std-notify</t>
  </si>
  <si>
    <t>edm-adm-notify</t>
  </si>
  <si>
    <t>edm-mgr-sync</t>
  </si>
  <si>
    <t>edm-mgr-cntrl</t>
  </si>
  <si>
    <t>workflow</t>
  </si>
  <si>
    <t>rcst</t>
  </si>
  <si>
    <t>ttcmremotectrl</t>
  </si>
  <si>
    <t>pluribus</t>
  </si>
  <si>
    <t>jt400</t>
  </si>
  <si>
    <t>jt400-ssl</t>
  </si>
  <si>
    <t>jaugsremotec-1</t>
  </si>
  <si>
    <t>jaugsremotec-2</t>
  </si>
  <si>
    <t>ttntspauto</t>
  </si>
  <si>
    <t>genisar-port</t>
  </si>
  <si>
    <t>nppmp</t>
  </si>
  <si>
    <t>ecomm</t>
  </si>
  <si>
    <t>stun</t>
  </si>
  <si>
    <t>turn</t>
  </si>
  <si>
    <t>stun-behavior</t>
  </si>
  <si>
    <t>twrpc</t>
  </si>
  <si>
    <t>plethora</t>
  </si>
  <si>
    <t>cleanerliverc</t>
  </si>
  <si>
    <t>vulture</t>
  </si>
  <si>
    <t>slim-devices</t>
  </si>
  <si>
    <t>gbs-stp</t>
  </si>
  <si>
    <t>celatalk</t>
  </si>
  <si>
    <t>ifsf-hb-port</t>
  </si>
  <si>
    <t>ltctcp</t>
  </si>
  <si>
    <t>ltcudp</t>
  </si>
  <si>
    <t>fs-rh-srv</t>
  </si>
  <si>
    <t>dtp-dia</t>
  </si>
  <si>
    <t>colubris</t>
  </si>
  <si>
    <t>swr-port</t>
  </si>
  <si>
    <t>tvdumtray-port</t>
  </si>
  <si>
    <t>nut</t>
  </si>
  <si>
    <t>ibm3494</t>
  </si>
  <si>
    <t>seclayer-tcp</t>
  </si>
  <si>
    <t>seclayer-tls</t>
  </si>
  <si>
    <t>ipether232port</t>
  </si>
  <si>
    <t>dashpas-port</t>
  </si>
  <si>
    <t>sccip-media</t>
  </si>
  <si>
    <t>rtmp-port</t>
  </si>
  <si>
    <t>isoft-p2p</t>
  </si>
  <si>
    <t>avinstalldisc</t>
  </si>
  <si>
    <t>lsp-ping</t>
  </si>
  <si>
    <t>ironstorm</t>
  </si>
  <si>
    <t>ccmcomm</t>
  </si>
  <si>
    <t>apc-3506</t>
  </si>
  <si>
    <t>nesh-broker</t>
  </si>
  <si>
    <t>interactionweb</t>
  </si>
  <si>
    <t>vt-ssl</t>
  </si>
  <si>
    <t>xss-port</t>
  </si>
  <si>
    <t>webmail-2</t>
  </si>
  <si>
    <t>aztec</t>
  </si>
  <si>
    <t>arcpd</t>
  </si>
  <si>
    <t>must-p2p</t>
  </si>
  <si>
    <t>must-backplane</t>
  </si>
  <si>
    <t>smartcard-port</t>
  </si>
  <si>
    <t>802-11-iapp</t>
  </si>
  <si>
    <t>artifact-msg</t>
  </si>
  <si>
    <t>nvmsgd</t>
  </si>
  <si>
    <t>galileo</t>
  </si>
  <si>
    <t>galileolog</t>
  </si>
  <si>
    <t>mc3ss</t>
  </si>
  <si>
    <t>nssocketport</t>
  </si>
  <si>
    <t>odeumservlink</t>
  </si>
  <si>
    <t>ecmport</t>
  </si>
  <si>
    <t>eisport</t>
  </si>
  <si>
    <t>starquiz-port</t>
  </si>
  <si>
    <t>beserver-msg-q</t>
  </si>
  <si>
    <t>jboss-iiop</t>
  </si>
  <si>
    <t>jboss-iiop-ssl</t>
  </si>
  <si>
    <t>gf</t>
  </si>
  <si>
    <t>joltid</t>
  </si>
  <si>
    <t>raven-rmp</t>
  </si>
  <si>
    <t>raven-rdp</t>
  </si>
  <si>
    <t>urld-port</t>
  </si>
  <si>
    <t>ms-la</t>
  </si>
  <si>
    <t>snac</t>
  </si>
  <si>
    <t>ni-visa-remote</t>
  </si>
  <si>
    <t>ibm-diradm</t>
  </si>
  <si>
    <t>ibm-diradm-ssl</t>
  </si>
  <si>
    <t>pnrp-port</t>
  </si>
  <si>
    <t>voispeed-port</t>
  </si>
  <si>
    <t>hacl-monitor</t>
  </si>
  <si>
    <t>qftest-lookup</t>
  </si>
  <si>
    <t>teredo</t>
  </si>
  <si>
    <t>camac</t>
  </si>
  <si>
    <t>symantec-sim</t>
  </si>
  <si>
    <t>interworld</t>
  </si>
  <si>
    <t>tellumat-nms</t>
  </si>
  <si>
    <t>ssmpp</t>
  </si>
  <si>
    <t>apcupsd</t>
  </si>
  <si>
    <t>taserver</t>
  </si>
  <si>
    <t>rbr-discovery</t>
  </si>
  <si>
    <t>questnotify</t>
  </si>
  <si>
    <t>razor</t>
  </si>
  <si>
    <t>sky-transport</t>
  </si>
  <si>
    <t>personalos-001</t>
  </si>
  <si>
    <t>mcp-port</t>
  </si>
  <si>
    <t>cctv-port</t>
  </si>
  <si>
    <t>iniserve-port</t>
  </si>
  <si>
    <t>bmc-onekey</t>
  </si>
  <si>
    <t>sdbproxy</t>
  </si>
  <si>
    <t>watcomdebug</t>
  </si>
  <si>
    <t>esimport</t>
  </si>
  <si>
    <t>m2pa</t>
  </si>
  <si>
    <t>quest-data-hub</t>
  </si>
  <si>
    <t>dof-eps</t>
  </si>
  <si>
    <t>dof-tunnel-sec</t>
  </si>
  <si>
    <t>mbg-ctrl</t>
  </si>
  <si>
    <t>mccwebsvr-port</t>
  </si>
  <si>
    <t>megardsvr-port</t>
  </si>
  <si>
    <t>megaregsvrport</t>
  </si>
  <si>
    <t>tag-ups-1</t>
  </si>
  <si>
    <t>dmaf-server</t>
  </si>
  <si>
    <t>dmaf-caster</t>
  </si>
  <si>
    <t>ccm-port</t>
  </si>
  <si>
    <t>cmc-port</t>
  </si>
  <si>
    <t>config-port</t>
  </si>
  <si>
    <t>data-port</t>
  </si>
  <si>
    <t>ttat3lb</t>
  </si>
  <si>
    <t>nati-svrloc</t>
  </si>
  <si>
    <t>kfxaclicensing</t>
  </si>
  <si>
    <t>press</t>
  </si>
  <si>
    <t>canex-watch</t>
  </si>
  <si>
    <t>u-dbap</t>
  </si>
  <si>
    <t>emprise-lls</t>
  </si>
  <si>
    <t>emprise-lsc</t>
  </si>
  <si>
    <t>p2pgroup</t>
  </si>
  <si>
    <t>sentinel</t>
  </si>
  <si>
    <t>isomair</t>
  </si>
  <si>
    <t>wv-csp-sms</t>
  </si>
  <si>
    <t>gtrack-server</t>
  </si>
  <si>
    <t>gtrack-ne</t>
  </si>
  <si>
    <t>bpmd</t>
  </si>
  <si>
    <t>mediaspace</t>
  </si>
  <si>
    <t>shareapp</t>
  </si>
  <si>
    <t>iw-mmogame</t>
  </si>
  <si>
    <t>a14</t>
  </si>
  <si>
    <t>a15</t>
  </si>
  <si>
    <t>quasar-server</t>
  </si>
  <si>
    <t>trap-daemon</t>
  </si>
  <si>
    <t>visinet-gui</t>
  </si>
  <si>
    <t>infiniswitchcl</t>
  </si>
  <si>
    <t>int-rcv-cntrl</t>
  </si>
  <si>
    <t>bmc-jmx-port</t>
  </si>
  <si>
    <t>comcam-io</t>
  </si>
  <si>
    <t>splitlock</t>
  </si>
  <si>
    <t>precise-i3</t>
  </si>
  <si>
    <t>trendchip-dcp</t>
  </si>
  <si>
    <t>cpdi-pidas-cm</t>
  </si>
  <si>
    <t>echonet</t>
  </si>
  <si>
    <t>six-degrees</t>
  </si>
  <si>
    <t>dataprotector</t>
  </si>
  <si>
    <t>alaris-disc</t>
  </si>
  <si>
    <t>sigma-port</t>
  </si>
  <si>
    <t>start-network</t>
  </si>
  <si>
    <t>cd3o-protocol</t>
  </si>
  <si>
    <t>sharp-server</t>
  </si>
  <si>
    <t>aairnet-1</t>
  </si>
  <si>
    <t>aairnet-2</t>
  </si>
  <si>
    <t>ep-pcp</t>
  </si>
  <si>
    <t>ep-nsp</t>
  </si>
  <si>
    <t>ff-lr-port</t>
  </si>
  <si>
    <t>haipe-discover</t>
  </si>
  <si>
    <t>dist-upgrade</t>
  </si>
  <si>
    <t>volley</t>
  </si>
  <si>
    <t>bvcdaemon-port</t>
  </si>
  <si>
    <t>jamserverport</t>
  </si>
  <si>
    <t>ept-machine</t>
  </si>
  <si>
    <t>escvpnet</t>
  </si>
  <si>
    <t>cs-remote-db</t>
  </si>
  <si>
    <t>cs-services</t>
  </si>
  <si>
    <t>distcc</t>
  </si>
  <si>
    <t>wacp</t>
  </si>
  <si>
    <t>hlibmgr</t>
  </si>
  <si>
    <t>sdo</t>
  </si>
  <si>
    <t>servistaitsm</t>
  </si>
  <si>
    <t>scservp</t>
  </si>
  <si>
    <t>ehp-backup</t>
  </si>
  <si>
    <t>xap-ha</t>
  </si>
  <si>
    <t>netplay-port1</t>
  </si>
  <si>
    <t>netplay-port2</t>
  </si>
  <si>
    <t>juxml-port</t>
  </si>
  <si>
    <t>audiojuggler</t>
  </si>
  <si>
    <t>ssowatch</t>
  </si>
  <si>
    <t>cyc</t>
  </si>
  <si>
    <t>xss-srv-port</t>
  </si>
  <si>
    <t>splitlock-gw</t>
  </si>
  <si>
    <t>fjcp</t>
  </si>
  <si>
    <t>nmmp</t>
  </si>
  <si>
    <t>prismiq-plugin</t>
  </si>
  <si>
    <t>xrpc-registry</t>
  </si>
  <si>
    <t>vxcrnbuport</t>
  </si>
  <si>
    <t>tsp</t>
  </si>
  <si>
    <t>vaprtm</t>
  </si>
  <si>
    <t>abatemgr</t>
  </si>
  <si>
    <t>abatjss</t>
  </si>
  <si>
    <t>immedianet-bcn</t>
  </si>
  <si>
    <t>ps-ams</t>
  </si>
  <si>
    <t>apple-sasl</t>
  </si>
  <si>
    <t>can-nds-ssl</t>
  </si>
  <si>
    <t>can-ferret-ssl</t>
  </si>
  <si>
    <t>pserver</t>
  </si>
  <si>
    <t>dtp</t>
  </si>
  <si>
    <t>ups-engine</t>
  </si>
  <si>
    <t>ent-engine</t>
  </si>
  <si>
    <t>eserver-pap</t>
  </si>
  <si>
    <t>infoexch</t>
  </si>
  <si>
    <t>dell-rm-port</t>
  </si>
  <si>
    <t>casanswmgmt</t>
  </si>
  <si>
    <t>smile</t>
  </si>
  <si>
    <t>efcp</t>
  </si>
  <si>
    <t>lispworks-orb</t>
  </si>
  <si>
    <t>mediavault-gui</t>
  </si>
  <si>
    <t>wininstall-ipc</t>
  </si>
  <si>
    <t>calltrax</t>
  </si>
  <si>
    <t>va-pacbase</t>
  </si>
  <si>
    <t>roverlog</t>
  </si>
  <si>
    <t>ipr-dglt</t>
  </si>
  <si>
    <t>Escale (Newton Dock)</t>
  </si>
  <si>
    <t>npds-tracker</t>
  </si>
  <si>
    <t>bts-x73</t>
  </si>
  <si>
    <t>cas-mapi</t>
  </si>
  <si>
    <t>bmc-ea</t>
  </si>
  <si>
    <t>faxstfx-port</t>
  </si>
  <si>
    <t>dsx-agent</t>
  </si>
  <si>
    <t>tnmpv2</t>
  </si>
  <si>
    <t>simple-push</t>
  </si>
  <si>
    <t>simple-push-s</t>
  </si>
  <si>
    <t>daap</t>
  </si>
  <si>
    <t>svn</t>
  </si>
  <si>
    <t>magaya-network</t>
  </si>
  <si>
    <t>intelsync</t>
  </si>
  <si>
    <t>easl</t>
  </si>
  <si>
    <t>bmc-data-coll</t>
  </si>
  <si>
    <t>telnetcpcd</t>
  </si>
  <si>
    <t>nw-license</t>
  </si>
  <si>
    <t>sagectlpanel</t>
  </si>
  <si>
    <t>kpn-icw</t>
  </si>
  <si>
    <t>lrs-paging</t>
  </si>
  <si>
    <t>netcelera</t>
  </si>
  <si>
    <t>ws-discovery</t>
  </si>
  <si>
    <t>adobeserver-3</t>
  </si>
  <si>
    <t>adobeserver-4</t>
  </si>
  <si>
    <t>adobeserver-5</t>
  </si>
  <si>
    <t>rt-event</t>
  </si>
  <si>
    <t>rt-event-s</t>
  </si>
  <si>
    <t>sun-as-iiops</t>
  </si>
  <si>
    <t>ca-idms</t>
  </si>
  <si>
    <t>portgate-auth</t>
  </si>
  <si>
    <t>edb-server2</t>
  </si>
  <si>
    <t>sentinel-ent</t>
  </si>
  <si>
    <t>tftps</t>
  </si>
  <si>
    <t>delos-dms</t>
  </si>
  <si>
    <t>anoto-rendezv</t>
  </si>
  <si>
    <t>wv-csp-sms-cir</t>
  </si>
  <si>
    <t>wv-csp-udp-cir</t>
  </si>
  <si>
    <t>opus-services</t>
  </si>
  <si>
    <t>itelserverport</t>
  </si>
  <si>
    <t>ufastro-instr</t>
  </si>
  <si>
    <t>xsync</t>
  </si>
  <si>
    <t>xserveraid</t>
  </si>
  <si>
    <t>sychrond</t>
  </si>
  <si>
    <t>blizwow</t>
  </si>
  <si>
    <t>na-er-tip</t>
  </si>
  <si>
    <t>array-manager</t>
  </si>
  <si>
    <t>e-mdu</t>
  </si>
  <si>
    <t>e-woa</t>
  </si>
  <si>
    <t>fksp-audit</t>
  </si>
  <si>
    <t>client-ctrl</t>
  </si>
  <si>
    <t>smap</t>
  </si>
  <si>
    <t>m-wnn</t>
  </si>
  <si>
    <t>multip-msg</t>
  </si>
  <si>
    <t>synel-data</t>
  </si>
  <si>
    <t>pwdis</t>
  </si>
  <si>
    <t>rs-rmi</t>
  </si>
  <si>
    <t>xpanel</t>
  </si>
  <si>
    <t>versatalk</t>
  </si>
  <si>
    <t>launchbird-lm</t>
  </si>
  <si>
    <t>heartbeat</t>
  </si>
  <si>
    <t>wysdma</t>
  </si>
  <si>
    <t>cst-port</t>
  </si>
  <si>
    <t>ipcs-command</t>
  </si>
  <si>
    <t>sasg</t>
  </si>
  <si>
    <t>gw-call-port</t>
  </si>
  <si>
    <t>linktest</t>
  </si>
  <si>
    <t>linktest-s</t>
  </si>
  <si>
    <t>webdata</t>
  </si>
  <si>
    <t>cimtrak</t>
  </si>
  <si>
    <t>cbos-ip-port</t>
  </si>
  <si>
    <t>gprs-cube</t>
  </si>
  <si>
    <t>vipremoteagent</t>
  </si>
  <si>
    <t>nattyserver</t>
  </si>
  <si>
    <t>timestenbroker</t>
  </si>
  <si>
    <t>sas-remote-hlp</t>
  </si>
  <si>
    <t>canon-capt</t>
  </si>
  <si>
    <t>grf-port</t>
  </si>
  <si>
    <t>apw-registry</t>
  </si>
  <si>
    <t>exapt-lmgr</t>
  </si>
  <si>
    <t>adtempusclient</t>
  </si>
  <si>
    <t>gsakmp</t>
  </si>
  <si>
    <t>gbs-smp</t>
  </si>
  <si>
    <t>xo-wave</t>
  </si>
  <si>
    <t>mni-prot-rout</t>
  </si>
  <si>
    <t>rtraceroute</t>
  </si>
  <si>
    <t>sitewatch-s</t>
  </si>
  <si>
    <t>listmgr-port</t>
  </si>
  <si>
    <t>rblcheckd</t>
  </si>
  <si>
    <t>haipe-otnk</t>
  </si>
  <si>
    <t>cindycollab</t>
  </si>
  <si>
    <t>paging-port</t>
  </si>
  <si>
    <t>ctp</t>
  </si>
  <si>
    <t>ctdhercules</t>
  </si>
  <si>
    <t>zicom</t>
  </si>
  <si>
    <t>ispmmgr</t>
  </si>
  <si>
    <t>dvcprov-port</t>
  </si>
  <si>
    <t>jibe-eb</t>
  </si>
  <si>
    <t>c-h-it-port</t>
  </si>
  <si>
    <t>cognima</t>
  </si>
  <si>
    <t>nnp</t>
  </si>
  <si>
    <t>abcvoice-port</t>
  </si>
  <si>
    <t>iso-tp0s</t>
  </si>
  <si>
    <t>bim-pem</t>
  </si>
  <si>
    <t>bfd-control</t>
  </si>
  <si>
    <t>bfd-echo</t>
  </si>
  <si>
    <t>upstriggervsw</t>
  </si>
  <si>
    <t>fintrx</t>
  </si>
  <si>
    <t>isrp-port</t>
  </si>
  <si>
    <t>remotedeploy</t>
  </si>
  <si>
    <t>quickbooksrds</t>
  </si>
  <si>
    <t>tvnetworkvideo</t>
  </si>
  <si>
    <t>sitewatch</t>
  </si>
  <si>
    <t>dcsoftware</t>
  </si>
  <si>
    <t>jaus</t>
  </si>
  <si>
    <t>myblast</t>
  </si>
  <si>
    <t>spw-dialer</t>
  </si>
  <si>
    <t>idps</t>
  </si>
  <si>
    <t>minilock</t>
  </si>
  <si>
    <t>radius-dynauth</t>
  </si>
  <si>
    <t>pwgpsi</t>
  </si>
  <si>
    <t>ibm-mgr</t>
  </si>
  <si>
    <t>vhd</t>
  </si>
  <si>
    <t>soniqsync</t>
  </si>
  <si>
    <t>iqnet-port</t>
  </si>
  <si>
    <t>tcpdataserver</t>
  </si>
  <si>
    <t>wsmlb</t>
  </si>
  <si>
    <t>spugna</t>
  </si>
  <si>
    <t>sun-as-iiops-ca</t>
  </si>
  <si>
    <t>apocd</t>
  </si>
  <si>
    <t>wlanauth</t>
  </si>
  <si>
    <t>amp</t>
  </si>
  <si>
    <t>neto-wol-server</t>
  </si>
  <si>
    <t>rap-ip</t>
  </si>
  <si>
    <t>neto-dcs</t>
  </si>
  <si>
    <t>lansurveyorxml</t>
  </si>
  <si>
    <t>sunlps-http</t>
  </si>
  <si>
    <t>tapeware</t>
  </si>
  <si>
    <t>crinis-hb</t>
  </si>
  <si>
    <t>epl-slp</t>
  </si>
  <si>
    <t>scp</t>
  </si>
  <si>
    <t>pmcp</t>
  </si>
  <si>
    <t>acp-discovery</t>
  </si>
  <si>
    <t>acp-conduit</t>
  </si>
  <si>
    <t>acp-policy</t>
  </si>
  <si>
    <t>ffserver</t>
  </si>
  <si>
    <t>warmux</t>
  </si>
  <si>
    <t>netmpi</t>
  </si>
  <si>
    <t>neteh</t>
  </si>
  <si>
    <t>neteh-ext</t>
  </si>
  <si>
    <t>cernsysmgmtagt</t>
  </si>
  <si>
    <t>dvapps</t>
  </si>
  <si>
    <t>xxnetserver</t>
  </si>
  <si>
    <t>aipn-auth</t>
  </si>
  <si>
    <t>spectardata</t>
  </si>
  <si>
    <t>spectardb</t>
  </si>
  <si>
    <t>markem-dcp</t>
  </si>
  <si>
    <t>mkm-discovery</t>
  </si>
  <si>
    <t>sos</t>
  </si>
  <si>
    <t>amx-rms</t>
  </si>
  <si>
    <t>flirtmitmir</t>
  </si>
  <si>
    <t>shiprush-db-svr</t>
  </si>
  <si>
    <t>nhci</t>
  </si>
  <si>
    <t>quest-agent</t>
  </si>
  <si>
    <t>rnm</t>
  </si>
  <si>
    <t>v-one-spp</t>
  </si>
  <si>
    <t>an-pcp</t>
  </si>
  <si>
    <t>msfw-control</t>
  </si>
  <si>
    <t>item</t>
  </si>
  <si>
    <t>spw-dnspreload</t>
  </si>
  <si>
    <t>qtms-bootstrap</t>
  </si>
  <si>
    <t>spectraport</t>
  </si>
  <si>
    <t>sse-app-config</t>
  </si>
  <si>
    <t>sscan</t>
  </si>
  <si>
    <t>stryker-com</t>
  </si>
  <si>
    <t>opentrac</t>
  </si>
  <si>
    <t>informer</t>
  </si>
  <si>
    <t>trap-port</t>
  </si>
  <si>
    <t>trap-port-mom</t>
  </si>
  <si>
    <t>nav-port</t>
  </si>
  <si>
    <t>sasp</t>
  </si>
  <si>
    <t>winshadow-hd</t>
  </si>
  <si>
    <t>giga-pocket</t>
  </si>
  <si>
    <t>asap-tcp</t>
  </si>
  <si>
    <t>asap-udp</t>
  </si>
  <si>
    <t>asap-sctp</t>
  </si>
  <si>
    <t>asap-tcp-tls</t>
  </si>
  <si>
    <t>asap-sctp-tls</t>
  </si>
  <si>
    <t>xpl</t>
  </si>
  <si>
    <t>dzdaemon</t>
  </si>
  <si>
    <t>dzoglserver</t>
  </si>
  <si>
    <t>diameter</t>
  </si>
  <si>
    <t>ovsam-mgmt</t>
  </si>
  <si>
    <t>ovsam-d-agent</t>
  </si>
  <si>
    <t>avocent-adsap</t>
  </si>
  <si>
    <t>oem-agent</t>
  </si>
  <si>
    <t>fagordnc</t>
  </si>
  <si>
    <t>sixxsconfig</t>
  </si>
  <si>
    <t>pnbscada</t>
  </si>
  <si>
    <t>dl-agent</t>
  </si>
  <si>
    <t>dl_agent</t>
  </si>
  <si>
    <t>xmpcr-interface</t>
  </si>
  <si>
    <t>fotogcad</t>
  </si>
  <si>
    <t>appss-lm</t>
  </si>
  <si>
    <t>igrs</t>
  </si>
  <si>
    <t>idac</t>
  </si>
  <si>
    <t>msdts1</t>
  </si>
  <si>
    <t>vrpn</t>
  </si>
  <si>
    <t>softrack-meter</t>
  </si>
  <si>
    <t>topflow-ssl</t>
  </si>
  <si>
    <t>nei-management</t>
  </si>
  <si>
    <t>ciphire-data</t>
  </si>
  <si>
    <t>ciphire-serv</t>
  </si>
  <si>
    <t>dandv-tester</t>
  </si>
  <si>
    <t>ndsconnect</t>
  </si>
  <si>
    <t>rtc-pm-port</t>
  </si>
  <si>
    <t>pcc-image-port</t>
  </si>
  <si>
    <t>cgi-starapi</t>
  </si>
  <si>
    <t>syam-agent</t>
  </si>
  <si>
    <t>syam-smc</t>
  </si>
  <si>
    <t>sdo-tls</t>
  </si>
  <si>
    <t>sdo-ssh</t>
  </si>
  <si>
    <t>senip</t>
  </si>
  <si>
    <t>itv-control</t>
  </si>
  <si>
    <t>nimsh</t>
  </si>
  <si>
    <t>nimaux</t>
  </si>
  <si>
    <t>charsetmgr</t>
  </si>
  <si>
    <t>omnilink-port</t>
  </si>
  <si>
    <t>mupdate</t>
  </si>
  <si>
    <t>topovista-data</t>
  </si>
  <si>
    <t>imoguia-port</t>
  </si>
  <si>
    <t>hppronetman</t>
  </si>
  <si>
    <t>surfcontrolcpa</t>
  </si>
  <si>
    <t>prnrequest</t>
  </si>
  <si>
    <t>prnstatus</t>
  </si>
  <si>
    <t>gbmt-stars</t>
  </si>
  <si>
    <t>listcrt-port</t>
  </si>
  <si>
    <t>listcrt-port-2</t>
  </si>
  <si>
    <t>agcat</t>
  </si>
  <si>
    <t>wysdmc</t>
  </si>
  <si>
    <t>aftmux</t>
  </si>
  <si>
    <t>pktcablemmcops</t>
  </si>
  <si>
    <t>hyperip</t>
  </si>
  <si>
    <t>exasoftport1</t>
  </si>
  <si>
    <t>herodotus-net</t>
  </si>
  <si>
    <t>sor-update</t>
  </si>
  <si>
    <t>symb-sb-port</t>
  </si>
  <si>
    <t>mpl-gprs-port</t>
  </si>
  <si>
    <t>zmp</t>
  </si>
  <si>
    <t>winport</t>
  </si>
  <si>
    <t>natdataservice</t>
  </si>
  <si>
    <t>netboot-pxe</t>
  </si>
  <si>
    <t>smauth-port</t>
  </si>
  <si>
    <t>syam-webserver</t>
  </si>
  <si>
    <t>msr-plugin-port</t>
  </si>
  <si>
    <t>dyn-site</t>
  </si>
  <si>
    <t>plbserve-port</t>
  </si>
  <si>
    <t>sunfm-port</t>
  </si>
  <si>
    <t>sdp-portmapper</t>
  </si>
  <si>
    <t>mailprox</t>
  </si>
  <si>
    <t>dvbservdsc</t>
  </si>
  <si>
    <t>dbcontrol-agent</t>
  </si>
  <si>
    <t>dbcontrol_agent</t>
  </si>
  <si>
    <t>aamp</t>
  </si>
  <si>
    <t>xecp-node</t>
  </si>
  <si>
    <t>homeportal-web</t>
  </si>
  <si>
    <t>srdp</t>
  </si>
  <si>
    <t>tig</t>
  </si>
  <si>
    <t>sops</t>
  </si>
  <si>
    <t>emcads</t>
  </si>
  <si>
    <t>backupedge</t>
  </si>
  <si>
    <t>ccp</t>
  </si>
  <si>
    <t>apdap</t>
  </si>
  <si>
    <t>drip</t>
  </si>
  <si>
    <t>namemunge</t>
  </si>
  <si>
    <t>pwgippfax</t>
  </si>
  <si>
    <t>i3-sessionmgr</t>
  </si>
  <si>
    <t>xmlink-connect</t>
  </si>
  <si>
    <t>adrep</t>
  </si>
  <si>
    <t>p2pcommunity</t>
  </si>
  <si>
    <t>gvcp</t>
  </si>
  <si>
    <t>mqe-broker</t>
  </si>
  <si>
    <t>mqe-agent</t>
  </si>
  <si>
    <t>treehopper</t>
  </si>
  <si>
    <t>bess</t>
  </si>
  <si>
    <t>proaxess</t>
  </si>
  <si>
    <t>sbi-agent</t>
  </si>
  <si>
    <t>thrp</t>
  </si>
  <si>
    <t>sasggprs</t>
  </si>
  <si>
    <t>ati-ip-to-ncpe</t>
  </si>
  <si>
    <t>bflckmgr</t>
  </si>
  <si>
    <t>ppsms</t>
  </si>
  <si>
    <t>ianywhere-dbns</t>
  </si>
  <si>
    <t>landmarks</t>
  </si>
  <si>
    <t>lanrevagent</t>
  </si>
  <si>
    <t>lanrevserver</t>
  </si>
  <si>
    <t>iconp</t>
  </si>
  <si>
    <t>progistics</t>
  </si>
  <si>
    <t>citysearch</t>
  </si>
  <si>
    <t>airshot</t>
  </si>
  <si>
    <t>opswagent</t>
  </si>
  <si>
    <t>opswmanager</t>
  </si>
  <si>
    <t>secure-cfg-svr</t>
  </si>
  <si>
    <t>smwan</t>
  </si>
  <si>
    <t>starfish</t>
  </si>
  <si>
    <t>eis</t>
  </si>
  <si>
    <t>eisp</t>
  </si>
  <si>
    <t>mapper-nodemgr</t>
  </si>
  <si>
    <t>mapper-mapethd</t>
  </si>
  <si>
    <t>mapper-ws-ethd</t>
  </si>
  <si>
    <t>mapper-ws_ethd</t>
  </si>
  <si>
    <t>centerline</t>
  </si>
  <si>
    <t>dcs-config</t>
  </si>
  <si>
    <t>bv-queryengine</t>
  </si>
  <si>
    <t>bv-is</t>
  </si>
  <si>
    <t>bv-smcsrv</t>
  </si>
  <si>
    <t>bv-ds</t>
  </si>
  <si>
    <t>bv-agent</t>
  </si>
  <si>
    <t>iss-mgmt-ssl</t>
  </si>
  <si>
    <t>abcsoftware</t>
  </si>
  <si>
    <t>agentsease-db</t>
  </si>
  <si>
    <t>dnx</t>
  </si>
  <si>
    <t>nvcnet</t>
  </si>
  <si>
    <t>terabase</t>
  </si>
  <si>
    <t>newoak</t>
  </si>
  <si>
    <t>pxc-spvr-ft</t>
  </si>
  <si>
    <t>pxc-splr-ft</t>
  </si>
  <si>
    <t>pxc-roid</t>
  </si>
  <si>
    <t>pxc-pin</t>
  </si>
  <si>
    <t>pxc-spvr</t>
  </si>
  <si>
    <t>pxc-splr</t>
  </si>
  <si>
    <t>netcheque</t>
  </si>
  <si>
    <t>chimera-hwm</t>
  </si>
  <si>
    <t>samsung-unidex</t>
  </si>
  <si>
    <t>altserviceboot</t>
  </si>
  <si>
    <t>pda-gate</t>
  </si>
  <si>
    <t>acl-manager</t>
  </si>
  <si>
    <t>taiclock</t>
  </si>
  <si>
    <t>talarian-mcast1</t>
  </si>
  <si>
    <t>talarian-mcast2</t>
  </si>
  <si>
    <t>talarian-mcast3</t>
  </si>
  <si>
    <t>talarian-mcast4</t>
  </si>
  <si>
    <t>talarian-mcast5</t>
  </si>
  <si>
    <t>trap</t>
  </si>
  <si>
    <t>nexus-portal</t>
  </si>
  <si>
    <t>dnox</t>
  </si>
  <si>
    <t>esnm-zoning</t>
  </si>
  <si>
    <t>tnp1-port</t>
  </si>
  <si>
    <t>partimage</t>
  </si>
  <si>
    <t>as-debug</t>
  </si>
  <si>
    <t>bxp</t>
  </si>
  <si>
    <t>dtserver-port</t>
  </si>
  <si>
    <t>ip-qsig</t>
  </si>
  <si>
    <t>jdmn-port</t>
  </si>
  <si>
    <t>suucp</t>
  </si>
  <si>
    <t>vrts-auth-port</t>
  </si>
  <si>
    <t>sanavigator</t>
  </si>
  <si>
    <t>ubxd</t>
  </si>
  <si>
    <t>wap-push-http</t>
  </si>
  <si>
    <t>wap-push-https</t>
  </si>
  <si>
    <t>ravehd</t>
  </si>
  <si>
    <t>fazzt-ptp</t>
  </si>
  <si>
    <t>fazzt-admin</t>
  </si>
  <si>
    <t>yo-main</t>
  </si>
  <si>
    <t>houston</t>
  </si>
  <si>
    <t>ldxp</t>
  </si>
  <si>
    <t>nirp</t>
  </si>
  <si>
    <t>ltp</t>
  </si>
  <si>
    <t>acp-proto</t>
  </si>
  <si>
    <t>ctp-state</t>
  </si>
  <si>
    <t>wafs</t>
  </si>
  <si>
    <t>cisco-wafs</t>
  </si>
  <si>
    <t>cppdp</t>
  </si>
  <si>
    <t>interact</t>
  </si>
  <si>
    <t>ccu-comm-1</t>
  </si>
  <si>
    <t>ccu-comm-2</t>
  </si>
  <si>
    <t>ccu-comm-3</t>
  </si>
  <si>
    <t>lms</t>
  </si>
  <si>
    <t>wfm</t>
  </si>
  <si>
    <t>kingfisher</t>
  </si>
  <si>
    <t>dlms-cosem</t>
  </si>
  <si>
    <t>dsmeter-iatc</t>
  </si>
  <si>
    <t>dsmeter_iatc</t>
  </si>
  <si>
    <t>ice-location</t>
  </si>
  <si>
    <t>ice-slocation</t>
  </si>
  <si>
    <t>ice-router</t>
  </si>
  <si>
    <t>ice-srouter</t>
  </si>
  <si>
    <t>avanti-cdp</t>
  </si>
  <si>
    <t>avanti_cdp</t>
  </si>
  <si>
    <t>pmas</t>
  </si>
  <si>
    <t>idp</t>
  </si>
  <si>
    <t>ipfltbcst</t>
  </si>
  <si>
    <t>minger</t>
  </si>
  <si>
    <t>tripe</t>
  </si>
  <si>
    <t>aibkup</t>
  </si>
  <si>
    <t>zieto-sock</t>
  </si>
  <si>
    <t>iRAPP</t>
  </si>
  <si>
    <t>cequint-cityid</t>
  </si>
  <si>
    <t>perimlan</t>
  </si>
  <si>
    <t>seraph</t>
  </si>
  <si>
    <t>ascomalarm</t>
  </si>
  <si>
    <t>cssp</t>
  </si>
  <si>
    <t>santools</t>
  </si>
  <si>
    <t>lorica-in</t>
  </si>
  <si>
    <t>lorica-in-sec</t>
  </si>
  <si>
    <t>lorica-out</t>
  </si>
  <si>
    <t>lorica-out-sec</t>
  </si>
  <si>
    <t>fortisphere-vm</t>
  </si>
  <si>
    <t>ezmessagesrv</t>
  </si>
  <si>
    <t>ftsync</t>
  </si>
  <si>
    <t>applusservice</t>
  </si>
  <si>
    <t>npsp</t>
  </si>
  <si>
    <t>opencore</t>
  </si>
  <si>
    <t>omasgport</t>
  </si>
  <si>
    <t>ewinstaller</t>
  </si>
  <si>
    <t>ewdgs</t>
  </si>
  <si>
    <t>pvxpluscs</t>
  </si>
  <si>
    <t>sysrqd</t>
  </si>
  <si>
    <t>xtgui</t>
  </si>
  <si>
    <t>bre</t>
  </si>
  <si>
    <t>patrolview</t>
  </si>
  <si>
    <t>drmsfsd</t>
  </si>
  <si>
    <t>dpcp</t>
  </si>
  <si>
    <t>igo-incognito</t>
  </si>
  <si>
    <t>brlp-0</t>
  </si>
  <si>
    <t>brlp-1</t>
  </si>
  <si>
    <t>brlp-2</t>
  </si>
  <si>
    <t>brlp-3</t>
  </si>
  <si>
    <t>shofar</t>
  </si>
  <si>
    <t>synchronite</t>
  </si>
  <si>
    <t>j-ac</t>
  </si>
  <si>
    <t>accel</t>
  </si>
  <si>
    <t>izm</t>
  </si>
  <si>
    <t>g2tag</t>
  </si>
  <si>
    <t>xgrid</t>
  </si>
  <si>
    <t>apple-vpns-rp</t>
  </si>
  <si>
    <t>aipn-reg</t>
  </si>
  <si>
    <t>jomamqmonitor</t>
  </si>
  <si>
    <t>cds</t>
  </si>
  <si>
    <t>smartcard-tls</t>
  </si>
  <si>
    <t>hillrserv</t>
  </si>
  <si>
    <t>netscript</t>
  </si>
  <si>
    <t>assuria-slm</t>
  </si>
  <si>
    <t>minirem</t>
  </si>
  <si>
    <t>e-builder</t>
  </si>
  <si>
    <t>fprams</t>
  </si>
  <si>
    <t>z-wave</t>
  </si>
  <si>
    <t>tigv2</t>
  </si>
  <si>
    <t>opsview-envoy</t>
  </si>
  <si>
    <t>ddrepl</t>
  </si>
  <si>
    <t>unikeypro</t>
  </si>
  <si>
    <t>nufw</t>
  </si>
  <si>
    <t>nuauth</t>
  </si>
  <si>
    <t>fronet</t>
  </si>
  <si>
    <t>stars</t>
  </si>
  <si>
    <t>nuts-dem</t>
  </si>
  <si>
    <t>nuts_dem</t>
  </si>
  <si>
    <t>nuts-bootp</t>
  </si>
  <si>
    <t>nuts_bootp</t>
  </si>
  <si>
    <t>nifty-hmi</t>
  </si>
  <si>
    <t>cl-db-attach</t>
  </si>
  <si>
    <t>cl-db-request</t>
  </si>
  <si>
    <t>cl-db-remote</t>
  </si>
  <si>
    <t>nettest</t>
  </si>
  <si>
    <t>thrtx</t>
  </si>
  <si>
    <t>cedros-fds</t>
  </si>
  <si>
    <t>cedros_fds</t>
  </si>
  <si>
    <t>oirtgsvc</t>
  </si>
  <si>
    <t>oidocsvc</t>
  </si>
  <si>
    <t>oidsr</t>
  </si>
  <si>
    <t>vvr-control</t>
  </si>
  <si>
    <t>tgcconnect</t>
  </si>
  <si>
    <t>vrxpservman</t>
  </si>
  <si>
    <t>hhb-handheld</t>
  </si>
  <si>
    <t>agslb</t>
  </si>
  <si>
    <t>PowerAlert-nsa</t>
  </si>
  <si>
    <t>menandmice-noh</t>
  </si>
  <si>
    <t>menandmice_noh</t>
  </si>
  <si>
    <t>idig-mux</t>
  </si>
  <si>
    <t>idig_mux</t>
  </si>
  <si>
    <t>mbl-battd</t>
  </si>
  <si>
    <t>atlinks</t>
  </si>
  <si>
    <t>bzr</t>
  </si>
  <si>
    <t>stat-results</t>
  </si>
  <si>
    <t>stat-scanner</t>
  </si>
  <si>
    <t>stat-cc</t>
  </si>
  <si>
    <t>nss</t>
  </si>
  <si>
    <t>jini-discovery</t>
  </si>
  <si>
    <t>omscontact</t>
  </si>
  <si>
    <t>omstopology</t>
  </si>
  <si>
    <t>silverpeakpeer</t>
  </si>
  <si>
    <t>silverpeakcomm</t>
  </si>
  <si>
    <t>altcp</t>
  </si>
  <si>
    <t>joost</t>
  </si>
  <si>
    <t>ddgn</t>
  </si>
  <si>
    <t>pslicser</t>
  </si>
  <si>
    <t>iadt</t>
  </si>
  <si>
    <t>iadt-disc</t>
  </si>
  <si>
    <t>d-cinema-csp</t>
  </si>
  <si>
    <t>ml-svnet</t>
  </si>
  <si>
    <t>pcoip</t>
  </si>
  <si>
    <t>mma-discovery</t>
  </si>
  <si>
    <t>smcluster</t>
  </si>
  <si>
    <t>sm-disc</t>
  </si>
  <si>
    <t>bccp</t>
  </si>
  <si>
    <t>tl-ipcproxy</t>
  </si>
  <si>
    <t>wello</t>
  </si>
  <si>
    <t>storman</t>
  </si>
  <si>
    <t>MaxumSP</t>
  </si>
  <si>
    <t>httpx</t>
  </si>
  <si>
    <t>macbak</t>
  </si>
  <si>
    <t>pcptcpservice</t>
  </si>
  <si>
    <t>cyborgnet</t>
  </si>
  <si>
    <t>universe-suite</t>
  </si>
  <si>
    <t>universe_suite</t>
  </si>
  <si>
    <t>wcpp</t>
  </si>
  <si>
    <t>boxbackupstore</t>
  </si>
  <si>
    <t>csc-proxy</t>
  </si>
  <si>
    <t>csc_proxy</t>
  </si>
  <si>
    <t>vatata</t>
  </si>
  <si>
    <t>pcep</t>
  </si>
  <si>
    <t>sieve</t>
  </si>
  <si>
    <t>dsmipv6</t>
  </si>
  <si>
    <t>azeti</t>
  </si>
  <si>
    <t>azeti-bd</t>
  </si>
  <si>
    <t>pvxplusio</t>
  </si>
  <si>
    <t>aws-wsp</t>
  </si>
  <si>
    <t>hctl</t>
  </si>
  <si>
    <t>eims-admin</t>
  </si>
  <si>
    <t>vrml-multi-use</t>
  </si>
  <si>
    <t>4200-4299</t>
  </si>
  <si>
    <t>corelccam</t>
  </si>
  <si>
    <t>d-data</t>
  </si>
  <si>
    <t>d-data-control</t>
  </si>
  <si>
    <t>srcp</t>
  </si>
  <si>
    <t>owserver</t>
  </si>
  <si>
    <t>batman</t>
  </si>
  <si>
    <t>pinghgl</t>
  </si>
  <si>
    <t>trueconf</t>
  </si>
  <si>
    <t>compx-lockview</t>
  </si>
  <si>
    <t>dserver</t>
  </si>
  <si>
    <t>mirrtex</t>
  </si>
  <si>
    <t>p6ssmc</t>
  </si>
  <si>
    <t>pscl-mgt</t>
  </si>
  <si>
    <t>perrla</t>
  </si>
  <si>
    <t>choiceview-agt</t>
  </si>
  <si>
    <t>choiceview-clt</t>
  </si>
  <si>
    <t>opentelemetry</t>
  </si>
  <si>
    <t>4318-4319</t>
  </si>
  <si>
    <t>fdt-rcatp</t>
  </si>
  <si>
    <t>rwhois</t>
  </si>
  <si>
    <t>trim-event</t>
  </si>
  <si>
    <t>trim-ice</t>
  </si>
  <si>
    <t>geognosisman</t>
  </si>
  <si>
    <t>geognosis</t>
  </si>
  <si>
    <t>jaxer-web</t>
  </si>
  <si>
    <t>jaxer-manager</t>
  </si>
  <si>
    <t>publiqare-sync</t>
  </si>
  <si>
    <t>dey-sapi</t>
  </si>
  <si>
    <t>ktickets-rest</t>
  </si>
  <si>
    <t>getty-focus</t>
  </si>
  <si>
    <t>ahsp</t>
  </si>
  <si>
    <t>netconf-ch-ssh</t>
  </si>
  <si>
    <t>netconf-ch-tls</t>
  </si>
  <si>
    <t>restconf-ch-tls</t>
  </si>
  <si>
    <t>4337-4339</t>
  </si>
  <si>
    <t>gaia</t>
  </si>
  <si>
    <t>lisp-data</t>
  </si>
  <si>
    <t>lisp-control</t>
  </si>
  <si>
    <t>unicall</t>
  </si>
  <si>
    <t>vinainstall</t>
  </si>
  <si>
    <t>m4-network-as</t>
  </si>
  <si>
    <t>elanlm</t>
  </si>
  <si>
    <t>lansurveyor</t>
  </si>
  <si>
    <t>itose</t>
  </si>
  <si>
    <t>fsportmap</t>
  </si>
  <si>
    <t>net-device</t>
  </si>
  <si>
    <t>plcy-net-svcs</t>
  </si>
  <si>
    <t>pjlink</t>
  </si>
  <si>
    <t>f5-iquery</t>
  </si>
  <si>
    <t>qsnet-trans</t>
  </si>
  <si>
    <t>qsnet-workst</t>
  </si>
  <si>
    <t>qsnet-assist</t>
  </si>
  <si>
    <t>qsnet-cond</t>
  </si>
  <si>
    <t>qsnet-nucl</t>
  </si>
  <si>
    <t>omabcastltkm</t>
  </si>
  <si>
    <t>matrix-vnet</t>
  </si>
  <si>
    <t>matrix_vnet</t>
  </si>
  <si>
    <t>nacnl</t>
  </si>
  <si>
    <t>afore-vdp-disc</t>
  </si>
  <si>
    <t>4363-4365</t>
  </si>
  <si>
    <t>shadowstream</t>
  </si>
  <si>
    <t>wxbrief</t>
  </si>
  <si>
    <t>epmd</t>
  </si>
  <si>
    <t>elpro-tunnel</t>
  </si>
  <si>
    <t>elpro_tunnel</t>
  </si>
  <si>
    <t>l2c-control</t>
  </si>
  <si>
    <t>l2c-disc</t>
  </si>
  <si>
    <t>l2c-data</t>
  </si>
  <si>
    <t>remctl</t>
  </si>
  <si>
    <t>psi-ptt</t>
  </si>
  <si>
    <t>tolteces</t>
  </si>
  <si>
    <t>bip</t>
  </si>
  <si>
    <t>cp-spxsvr</t>
  </si>
  <si>
    <t>cp-spxdpy</t>
  </si>
  <si>
    <t>ctdb</t>
  </si>
  <si>
    <t>4380-4388</t>
  </si>
  <si>
    <t>xandros-cms</t>
  </si>
  <si>
    <t>wiegand</t>
  </si>
  <si>
    <t>apwi-imserver</t>
  </si>
  <si>
    <t>apwi-rxserver</t>
  </si>
  <si>
    <t>apwi-rxspooler</t>
  </si>
  <si>
    <t>apwi-disc</t>
  </si>
  <si>
    <t>omnivisionesx</t>
  </si>
  <si>
    <t>fly</t>
  </si>
  <si>
    <t>4397-4399</t>
  </si>
  <si>
    <t>ds-srv</t>
  </si>
  <si>
    <t>ds-srvr</t>
  </si>
  <si>
    <t>ds-clnt</t>
  </si>
  <si>
    <t>ds-user</t>
  </si>
  <si>
    <t>ds-admin</t>
  </si>
  <si>
    <t>ds-mail</t>
  </si>
  <si>
    <t>ds-slp</t>
  </si>
  <si>
    <t>nacagent</t>
  </si>
  <si>
    <t>slscc</t>
  </si>
  <si>
    <t>netcabinet-com</t>
  </si>
  <si>
    <t>itwo-server</t>
  </si>
  <si>
    <t>found</t>
  </si>
  <si>
    <t>smallchat</t>
  </si>
  <si>
    <t>avi-nms</t>
  </si>
  <si>
    <t>avi-nms-disc</t>
  </si>
  <si>
    <t>updog</t>
  </si>
  <si>
    <t>brcd-vr-req</t>
  </si>
  <si>
    <t>pjj-player</t>
  </si>
  <si>
    <t>pjj-player-disc</t>
  </si>
  <si>
    <t>workflowdir</t>
  </si>
  <si>
    <t>axysbridge</t>
  </si>
  <si>
    <t>cbp</t>
  </si>
  <si>
    <t>nvme</t>
  </si>
  <si>
    <t>scaleft</t>
  </si>
  <si>
    <t>tsepisp</t>
  </si>
  <si>
    <t>thingkit</t>
  </si>
  <si>
    <t>netrockey6</t>
  </si>
  <si>
    <t>beacon-port-2</t>
  </si>
  <si>
    <t>drizzle</t>
  </si>
  <si>
    <t>omviserver</t>
  </si>
  <si>
    <t>omviagent</t>
  </si>
  <si>
    <t>rsqlserver</t>
  </si>
  <si>
    <t>wspipe</t>
  </si>
  <si>
    <t>l-acoustics</t>
  </si>
  <si>
    <t>vop</t>
  </si>
  <si>
    <t>4434-4440</t>
  </si>
  <si>
    <t>netblox</t>
  </si>
  <si>
    <t>saris</t>
  </si>
  <si>
    <t>pharos</t>
  </si>
  <si>
    <t>krb524</t>
  </si>
  <si>
    <t>nv-video</t>
  </si>
  <si>
    <t>upnotifyp</t>
  </si>
  <si>
    <t>n1-fwp</t>
  </si>
  <si>
    <t>n1-rmgmt</t>
  </si>
  <si>
    <t>asc-slmd</t>
  </si>
  <si>
    <t>privatewire</t>
  </si>
  <si>
    <t>camp</t>
  </si>
  <si>
    <t>ctisystemmsg</t>
  </si>
  <si>
    <t>ctiprogramload</t>
  </si>
  <si>
    <t>nssalertmgr</t>
  </si>
  <si>
    <t>nssagentmgr</t>
  </si>
  <si>
    <t>prchat-user</t>
  </si>
  <si>
    <t>prchat-server</t>
  </si>
  <si>
    <t>prRegister</t>
  </si>
  <si>
    <t>mcp</t>
  </si>
  <si>
    <t>ntske</t>
  </si>
  <si>
    <t>4461-4483</t>
  </si>
  <si>
    <t>hpssmgmt</t>
  </si>
  <si>
    <t>assyst-dr</t>
  </si>
  <si>
    <t>icms</t>
  </si>
  <si>
    <t>prex-tcp</t>
  </si>
  <si>
    <t>awacs-ice</t>
  </si>
  <si>
    <t>4489-4499</t>
  </si>
  <si>
    <t>ipsec-nat-t</t>
  </si>
  <si>
    <t>a25-fap-fgw</t>
  </si>
  <si>
    <t>4503-4533</t>
  </si>
  <si>
    <t>armagetronad</t>
  </si>
  <si>
    <t>ehs</t>
  </si>
  <si>
    <t>ehs-ssl</t>
  </si>
  <si>
    <t>wssauthsvc</t>
  </si>
  <si>
    <t>swx-gate</t>
  </si>
  <si>
    <t>4539-4544</t>
  </si>
  <si>
    <t>worldscores</t>
  </si>
  <si>
    <t>sf-lm</t>
  </si>
  <si>
    <t>lanner-lm</t>
  </si>
  <si>
    <t>synchromesh</t>
  </si>
  <si>
    <t>aegate</t>
  </si>
  <si>
    <t>gds-adppiw-db</t>
  </si>
  <si>
    <t>ieee-mih</t>
  </si>
  <si>
    <t>menandmice-mon</t>
  </si>
  <si>
    <t>icshostsvc</t>
  </si>
  <si>
    <t>msfrs</t>
  </si>
  <si>
    <t>rsip</t>
  </si>
  <si>
    <t>dtn-bundle</t>
  </si>
  <si>
    <t>mtcevrunqss</t>
  </si>
  <si>
    <t>mtcevrunqman</t>
  </si>
  <si>
    <t>hylafax</t>
  </si>
  <si>
    <t>4560-4562</t>
  </si>
  <si>
    <t>amahi-anywhere</t>
  </si>
  <si>
    <t>4564-4565</t>
  </si>
  <si>
    <t>kwtc</t>
  </si>
  <si>
    <t>tram</t>
  </si>
  <si>
    <t>bmc-reporting</t>
  </si>
  <si>
    <t>iax</t>
  </si>
  <si>
    <t>deploymentmap</t>
  </si>
  <si>
    <t>4571-4572</t>
  </si>
  <si>
    <t>cardifftec-back</t>
  </si>
  <si>
    <t>4574-4589</t>
  </si>
  <si>
    <t>rid</t>
  </si>
  <si>
    <t>l3t-at-an</t>
  </si>
  <si>
    <t>hrpd-ith-at-an</t>
  </si>
  <si>
    <t>ipt-anri-anri</t>
  </si>
  <si>
    <t>ias-session</t>
  </si>
  <si>
    <t>ias-paging</t>
  </si>
  <si>
    <t>ias-neighbor</t>
  </si>
  <si>
    <t>a21-an-1xbs</t>
  </si>
  <si>
    <t>a16-an-an</t>
  </si>
  <si>
    <t>a17-an-an</t>
  </si>
  <si>
    <t>piranha1</t>
  </si>
  <si>
    <t>piranha2</t>
  </si>
  <si>
    <t>mtsserver</t>
  </si>
  <si>
    <t>menandmice-upg</t>
  </si>
  <si>
    <t>irp</t>
  </si>
  <si>
    <t>sixchat</t>
  </si>
  <si>
    <t>sixid</t>
  </si>
  <si>
    <t>4607-4620</t>
  </si>
  <si>
    <t>ventoso</t>
  </si>
  <si>
    <t>4622-4645</t>
  </si>
  <si>
    <t>dots-signal</t>
  </si>
  <si>
    <t>4647-4657</t>
  </si>
  <si>
    <t>playsta2-app</t>
  </si>
  <si>
    <t>playsta2-lob</t>
  </si>
  <si>
    <t>smaclmgr</t>
  </si>
  <si>
    <t>kar2ouche</t>
  </si>
  <si>
    <t>oms</t>
  </si>
  <si>
    <t>noteit</t>
  </si>
  <si>
    <t>ems</t>
  </si>
  <si>
    <t>contclientms</t>
  </si>
  <si>
    <t>eportcomm</t>
  </si>
  <si>
    <t>mmacomm</t>
  </si>
  <si>
    <t>mmaeds</t>
  </si>
  <si>
    <t>eportcommdata</t>
  </si>
  <si>
    <t>light</t>
  </si>
  <si>
    <t>acter</t>
  </si>
  <si>
    <t>rfa</t>
  </si>
  <si>
    <t>cxws</t>
  </si>
  <si>
    <t>appiq-mgmt</t>
  </si>
  <si>
    <t>dhct-status</t>
  </si>
  <si>
    <t>dhct-alerts</t>
  </si>
  <si>
    <t>bcs</t>
  </si>
  <si>
    <t>traversal</t>
  </si>
  <si>
    <t>mgesupervision</t>
  </si>
  <si>
    <t>mgemanagement</t>
  </si>
  <si>
    <t>parliant</t>
  </si>
  <si>
    <t>finisar</t>
  </si>
  <si>
    <t>spike</t>
  </si>
  <si>
    <t>rfid-rp1</t>
  </si>
  <si>
    <t>autopac</t>
  </si>
  <si>
    <t>msp-os</t>
  </si>
  <si>
    <t>nst</t>
  </si>
  <si>
    <t>mobile-p2p</t>
  </si>
  <si>
    <t>altovacentral</t>
  </si>
  <si>
    <t>prelude</t>
  </si>
  <si>
    <t>mtn</t>
  </si>
  <si>
    <t>conspiracy</t>
  </si>
  <si>
    <t>4693-4699</t>
  </si>
  <si>
    <t>netxms-agent</t>
  </si>
  <si>
    <t>netxms-mgmt</t>
  </si>
  <si>
    <t>netxms-sync</t>
  </si>
  <si>
    <t>npqes-test</t>
  </si>
  <si>
    <t>assuria-ins</t>
  </si>
  <si>
    <t>4705-4710</t>
  </si>
  <si>
    <t>trinity-dist</t>
  </si>
  <si>
    <t>4712-4724</t>
  </si>
  <si>
    <t>truckstar</t>
  </si>
  <si>
    <t>a26-fap-fgw</t>
  </si>
  <si>
    <t>fcis</t>
  </si>
  <si>
    <t>fcis-disc</t>
  </si>
  <si>
    <t>capmux</t>
  </si>
  <si>
    <t>gsmtap</t>
  </si>
  <si>
    <t>gearman</t>
  </si>
  <si>
    <t>remcap</t>
  </si>
  <si>
    <t>ohmtrigger</t>
  </si>
  <si>
    <t>resorcs</t>
  </si>
  <si>
    <t>4734-4736</t>
  </si>
  <si>
    <t>ipdr-sp</t>
  </si>
  <si>
    <t>solera-lpn</t>
  </si>
  <si>
    <t>ipfix</t>
  </si>
  <si>
    <t>ipfixs</t>
  </si>
  <si>
    <t>lumimgrd</t>
  </si>
  <si>
    <t>sicct</t>
  </si>
  <si>
    <t>sicct-sdp</t>
  </si>
  <si>
    <t>openhpid</t>
  </si>
  <si>
    <t>ifsp</t>
  </si>
  <si>
    <t>fmp</t>
  </si>
  <si>
    <t>intelliadm-disc</t>
  </si>
  <si>
    <t>buschtrommel</t>
  </si>
  <si>
    <t>4748-4748</t>
  </si>
  <si>
    <t>profilemac</t>
  </si>
  <si>
    <t>ssad</t>
  </si>
  <si>
    <t>spocp</t>
  </si>
  <si>
    <t>snap</t>
  </si>
  <si>
    <t>simon</t>
  </si>
  <si>
    <t>simon-disc</t>
  </si>
  <si>
    <t>gre-in-udp</t>
  </si>
  <si>
    <t>gre-udp-dtls</t>
  </si>
  <si>
    <t>RDCenter</t>
  </si>
  <si>
    <t>4757-4773</t>
  </si>
  <si>
    <t>converge</t>
  </si>
  <si>
    <t>4775-4783</t>
  </si>
  <si>
    <t>bfd-multi-ctl</t>
  </si>
  <si>
    <t>cncp</t>
  </si>
  <si>
    <t>smart-install</t>
  </si>
  <si>
    <t>sia-ctrl-plane</t>
  </si>
  <si>
    <t>xmcp</t>
  </si>
  <si>
    <t>vxlan</t>
  </si>
  <si>
    <t>vxlan-gpe</t>
  </si>
  <si>
    <t>roce</t>
  </si>
  <si>
    <t>4792-4799</t>
  </si>
  <si>
    <t>iims</t>
  </si>
  <si>
    <t>iwec</t>
  </si>
  <si>
    <t>ilss</t>
  </si>
  <si>
    <t>notateit</t>
  </si>
  <si>
    <t>notateit-disc</t>
  </si>
  <si>
    <t>aja-ntv4-disc</t>
  </si>
  <si>
    <t>4805-4826</t>
  </si>
  <si>
    <t>htcp</t>
  </si>
  <si>
    <t>4828-4836</t>
  </si>
  <si>
    <t>varadero-0</t>
  </si>
  <si>
    <t>varadero-1</t>
  </si>
  <si>
    <t>varadero-2</t>
  </si>
  <si>
    <t>opcua-tcp</t>
  </si>
  <si>
    <t>opcua-udp</t>
  </si>
  <si>
    <t>quosa</t>
  </si>
  <si>
    <t>gw-asv</t>
  </si>
  <si>
    <t>opcua-tls</t>
  </si>
  <si>
    <t>gw-log</t>
  </si>
  <si>
    <t>wcr-remlib</t>
  </si>
  <si>
    <t>contamac-icm</t>
  </si>
  <si>
    <t>contamac_icm</t>
  </si>
  <si>
    <t>wfc</t>
  </si>
  <si>
    <t>appserv-http</t>
  </si>
  <si>
    <t>appserv-https</t>
  </si>
  <si>
    <t>sun-as-nodeagt</t>
  </si>
  <si>
    <t>derby-repli</t>
  </si>
  <si>
    <t>4852-4866</t>
  </si>
  <si>
    <t>unify-debug</t>
  </si>
  <si>
    <t>phrelay</t>
  </si>
  <si>
    <t>phrelaydbg</t>
  </si>
  <si>
    <t>cc-tracking</t>
  </si>
  <si>
    <t>wired</t>
  </si>
  <si>
    <t>4872-4875</t>
  </si>
  <si>
    <t>tritium-can</t>
  </si>
  <si>
    <t>lmcs</t>
  </si>
  <si>
    <t>inst-discovery</t>
  </si>
  <si>
    <t>wsdl-event</t>
  </si>
  <si>
    <t>hislip</t>
  </si>
  <si>
    <t>socp-t</t>
  </si>
  <si>
    <t>socp-c</t>
  </si>
  <si>
    <t>wmlserver</t>
  </si>
  <si>
    <t>hivestor</t>
  </si>
  <si>
    <t>abbs</t>
  </si>
  <si>
    <t>4886-4887</t>
  </si>
  <si>
    <t>xcap-portal</t>
  </si>
  <si>
    <t>xcap-control</t>
  </si>
  <si>
    <t>4890-4893</t>
  </si>
  <si>
    <t>lyskom</t>
  </si>
  <si>
    <t>4895-4898</t>
  </si>
  <si>
    <t>radmin-port</t>
  </si>
  <si>
    <t>hfcs</t>
  </si>
  <si>
    <t>flr-agent</t>
  </si>
  <si>
    <t>flr_agent</t>
  </si>
  <si>
    <t>magiccontrol</t>
  </si>
  <si>
    <t>4903-4911</t>
  </si>
  <si>
    <t>lutap</t>
  </si>
  <si>
    <t>lutcp</t>
  </si>
  <si>
    <t>bones</t>
  </si>
  <si>
    <t>frcs</t>
  </si>
  <si>
    <t>4916-4935</t>
  </si>
  <si>
    <t>an-signaling</t>
  </si>
  <si>
    <t>atsc-mh-ssc</t>
  </si>
  <si>
    <t>4938-4939</t>
  </si>
  <si>
    <t>eq-office-4940</t>
  </si>
  <si>
    <t>eq-office-4941</t>
  </si>
  <si>
    <t>eq-office-4942</t>
  </si>
  <si>
    <t>4943-4948</t>
  </si>
  <si>
    <t>munin</t>
  </si>
  <si>
    <t>sybasesrvmon</t>
  </si>
  <si>
    <t>pwgwims</t>
  </si>
  <si>
    <t>sagxtsds</t>
  </si>
  <si>
    <t>dbsyncarbiter</t>
  </si>
  <si>
    <t>4954-4968</t>
  </si>
  <si>
    <t>ccss-qmm</t>
  </si>
  <si>
    <t>ccss-qsm</t>
  </si>
  <si>
    <t>burp</t>
  </si>
  <si>
    <t>4972-4979</t>
  </si>
  <si>
    <t>ctxs-vpp</t>
  </si>
  <si>
    <t>4981-4982</t>
  </si>
  <si>
    <t>webyast</t>
  </si>
  <si>
    <t>gerhcs</t>
  </si>
  <si>
    <t>mrip</t>
  </si>
  <si>
    <t>smar-se-port1</t>
  </si>
  <si>
    <t>smar-se-port2</t>
  </si>
  <si>
    <t>parallel</t>
  </si>
  <si>
    <t>busycal</t>
  </si>
  <si>
    <t>vrt</t>
  </si>
  <si>
    <t>4992-4998</t>
  </si>
  <si>
    <t>hfcs-manager</t>
  </si>
  <si>
    <t>commplex-main</t>
  </si>
  <si>
    <t>commplex-link</t>
  </si>
  <si>
    <t>rfe</t>
  </si>
  <si>
    <t>fmpro-internal</t>
  </si>
  <si>
    <t>avt-profile-1</t>
  </si>
  <si>
    <t>avt-profile-2</t>
  </si>
  <si>
    <t>wsm-server</t>
  </si>
  <si>
    <t>wsm-server-ssl</t>
  </si>
  <si>
    <t>synapsis-edge</t>
  </si>
  <si>
    <t>winfs</t>
  </si>
  <si>
    <t>telelpathstart</t>
  </si>
  <si>
    <t>telelpathattack</t>
  </si>
  <si>
    <t>nsp</t>
  </si>
  <si>
    <t>fmpro-v6</t>
  </si>
  <si>
    <t>onpsocket</t>
  </si>
  <si>
    <t>fmwp</t>
  </si>
  <si>
    <t>5016-5019</t>
  </si>
  <si>
    <t>zenginkyo-1</t>
  </si>
  <si>
    <t>zenginkyo-2</t>
  </si>
  <si>
    <t>mice</t>
  </si>
  <si>
    <t>htuilsrv</t>
  </si>
  <si>
    <t>scpi-telnet</t>
  </si>
  <si>
    <t>scpi-raw</t>
  </si>
  <si>
    <t>strexec-d</t>
  </si>
  <si>
    <t>strexec-s</t>
  </si>
  <si>
    <t>qvr</t>
  </si>
  <si>
    <t>infobright</t>
  </si>
  <si>
    <t>surfpass</t>
  </si>
  <si>
    <t>dmp</t>
  </si>
  <si>
    <t>signacert-agent</t>
  </si>
  <si>
    <t>jtnetd-server</t>
  </si>
  <si>
    <t>jtnetd-status</t>
  </si>
  <si>
    <t>5035-5041</t>
  </si>
  <si>
    <t>asnaacceler8db</t>
  </si>
  <si>
    <t>swxadmin</t>
  </si>
  <si>
    <t>lxi-evntsvc</t>
  </si>
  <si>
    <t>osp</t>
  </si>
  <si>
    <t>vpm-udp</t>
  </si>
  <si>
    <t>iscape</t>
  </si>
  <si>
    <t>texai</t>
  </si>
  <si>
    <t>ivocalize</t>
  </si>
  <si>
    <t>mmcc</t>
  </si>
  <si>
    <t>ita-agent</t>
  </si>
  <si>
    <t>ita-manager</t>
  </si>
  <si>
    <t>rlm</t>
  </si>
  <si>
    <t>rlm-disc</t>
  </si>
  <si>
    <t>rlm-admin</t>
  </si>
  <si>
    <t>unot</t>
  </si>
  <si>
    <t>intecom-ps1</t>
  </si>
  <si>
    <t>intecom-ps2</t>
  </si>
  <si>
    <t>locus-disc</t>
  </si>
  <si>
    <t>sds</t>
  </si>
  <si>
    <t>sip</t>
  </si>
  <si>
    <t>sips</t>
  </si>
  <si>
    <t>na-localise</t>
  </si>
  <si>
    <t>csrpc</t>
  </si>
  <si>
    <t>ca-1</t>
  </si>
  <si>
    <t>ca-2</t>
  </si>
  <si>
    <t>stanag-5066</t>
  </si>
  <si>
    <t>authentx</t>
  </si>
  <si>
    <t>bitforestsrv</t>
  </si>
  <si>
    <t>i-net-2000-npr</t>
  </si>
  <si>
    <t>vtsas</t>
  </si>
  <si>
    <t>powerschool</t>
  </si>
  <si>
    <t>ayiya</t>
  </si>
  <si>
    <t>tag-pm</t>
  </si>
  <si>
    <t>alesquery</t>
  </si>
  <si>
    <t>pvaccess</t>
  </si>
  <si>
    <t>5076-5077</t>
  </si>
  <si>
    <t>pixelpusher</t>
  </si>
  <si>
    <t>cp-spxrpts</t>
  </si>
  <si>
    <t>onscreen</t>
  </si>
  <si>
    <t>sdl-ets</t>
  </si>
  <si>
    <t>qcp</t>
  </si>
  <si>
    <t>qfp</t>
  </si>
  <si>
    <t>llrp</t>
  </si>
  <si>
    <t>encrypted-llrp</t>
  </si>
  <si>
    <t>aprigo-cs</t>
  </si>
  <si>
    <t>biotic</t>
  </si>
  <si>
    <t>5088-5089</t>
  </si>
  <si>
    <t>car</t>
  </si>
  <si>
    <t>cxtp</t>
  </si>
  <si>
    <t>magpie</t>
  </si>
  <si>
    <t>sentinel-lm</t>
  </si>
  <si>
    <t>hart-ip</t>
  </si>
  <si>
    <t>5095-5098</t>
  </si>
  <si>
    <t>sentlm-srv2srv</t>
  </si>
  <si>
    <t>socalia</t>
  </si>
  <si>
    <t>talarian-tcp</t>
  </si>
  <si>
    <t>talarian-udp</t>
  </si>
  <si>
    <t>oms-nonsecure</t>
  </si>
  <si>
    <t>actifio-c2c</t>
  </si>
  <si>
    <t>tinymessage</t>
  </si>
  <si>
    <t>hughes-ap</t>
  </si>
  <si>
    <t>actifioudsagent</t>
  </si>
  <si>
    <t>actifioreplic</t>
  </si>
  <si>
    <t>5108-5110</t>
  </si>
  <si>
    <t>taep-as-svc</t>
  </si>
  <si>
    <t>pm-cmdsvr</t>
  </si>
  <si>
    <t>ev-services</t>
  </si>
  <si>
    <t>autobuild</t>
  </si>
  <si>
    <t>emb-proj-cmd</t>
  </si>
  <si>
    <t>gradecam</t>
  </si>
  <si>
    <t>5118-5119</t>
  </si>
  <si>
    <t>barracuda-bbs</t>
  </si>
  <si>
    <t>5121-5132</t>
  </si>
  <si>
    <t>nbt-pc</t>
  </si>
  <si>
    <t>ppactivation</t>
  </si>
  <si>
    <t>erp-scale</t>
  </si>
  <si>
    <t>minotaur-sa</t>
  </si>
  <si>
    <t>ctsd</t>
  </si>
  <si>
    <t>5138-5144</t>
  </si>
  <si>
    <t>rmonitor-secure</t>
  </si>
  <si>
    <t>rmonitor_secure</t>
  </si>
  <si>
    <t>social-alarm</t>
  </si>
  <si>
    <t>5147-5149</t>
  </si>
  <si>
    <t>atmp</t>
  </si>
  <si>
    <t>esri-sde</t>
  </si>
  <si>
    <t>esri_sde</t>
  </si>
  <si>
    <t>sde-discovery</t>
  </si>
  <si>
    <t>bzflag</t>
  </si>
  <si>
    <t>asctrl-agent</t>
  </si>
  <si>
    <t>rugameonline</t>
  </si>
  <si>
    <t>mediat</t>
  </si>
  <si>
    <t>5158-5160</t>
  </si>
  <si>
    <t>snmpssh</t>
  </si>
  <si>
    <t>snmpssh-trap</t>
  </si>
  <si>
    <t>sbackup</t>
  </si>
  <si>
    <t>vpa</t>
  </si>
  <si>
    <t>vpa-disc</t>
  </si>
  <si>
    <t>ife-icorp</t>
  </si>
  <si>
    <t>ife_icorp</t>
  </si>
  <si>
    <t>winpcs</t>
  </si>
  <si>
    <t>scte104</t>
  </si>
  <si>
    <t>scte30</t>
  </si>
  <si>
    <t>5169-5171</t>
  </si>
  <si>
    <t>pcoip-mgmt</t>
  </si>
  <si>
    <t>5173-5189</t>
  </si>
  <si>
    <t>aol</t>
  </si>
  <si>
    <t>aol-1</t>
  </si>
  <si>
    <t>aol-2</t>
  </si>
  <si>
    <t>aol-3</t>
  </si>
  <si>
    <t>cpscomm</t>
  </si>
  <si>
    <t>ampl-lic</t>
  </si>
  <si>
    <t>ampl-tableproxy</t>
  </si>
  <si>
    <t>tunstall-lwp</t>
  </si>
  <si>
    <t>5198-5199</t>
  </si>
  <si>
    <t>targus-getdata</t>
  </si>
  <si>
    <t>targus-getdata1</t>
  </si>
  <si>
    <t>targus-getdata2</t>
  </si>
  <si>
    <t>targus-getdata3</t>
  </si>
  <si>
    <t>5204-5208</t>
  </si>
  <si>
    <t>nomad</t>
  </si>
  <si>
    <t>5210-5214</t>
  </si>
  <si>
    <t>noteza</t>
  </si>
  <si>
    <t>5216-5220</t>
  </si>
  <si>
    <t>3exmp</t>
  </si>
  <si>
    <t>xmpp-client</t>
  </si>
  <si>
    <t>hpvirtgrp</t>
  </si>
  <si>
    <t>hpvirtctrl</t>
  </si>
  <si>
    <t>hp-server</t>
  </si>
  <si>
    <t>hp-status</t>
  </si>
  <si>
    <t>perfd</t>
  </si>
  <si>
    <t>hpvroom</t>
  </si>
  <si>
    <t>jaxflow</t>
  </si>
  <si>
    <t>jaxflow-data</t>
  </si>
  <si>
    <t>crusecontrol</t>
  </si>
  <si>
    <t>csedaemon</t>
  </si>
  <si>
    <t>enfs</t>
  </si>
  <si>
    <t>eenet</t>
  </si>
  <si>
    <t>galaxy-network</t>
  </si>
  <si>
    <t>padl2sim</t>
  </si>
  <si>
    <t>mnet-discovery</t>
  </si>
  <si>
    <t>5238-5244</t>
  </si>
  <si>
    <t>downtools</t>
  </si>
  <si>
    <t>downtools-disc</t>
  </si>
  <si>
    <t>capwap-control</t>
  </si>
  <si>
    <t>capwap-data</t>
  </si>
  <si>
    <t>caacws</t>
  </si>
  <si>
    <t>caaclang2</t>
  </si>
  <si>
    <t>soagateway</t>
  </si>
  <si>
    <t>caevms</t>
  </si>
  <si>
    <t>movaz-ssc</t>
  </si>
  <si>
    <t>kpdp</t>
  </si>
  <si>
    <t>logcabin</t>
  </si>
  <si>
    <t>5255-5263</t>
  </si>
  <si>
    <t>3com-njack-1</t>
  </si>
  <si>
    <t>3com-njack-2</t>
  </si>
  <si>
    <t>5266-5268</t>
  </si>
  <si>
    <t>xmpp-server</t>
  </si>
  <si>
    <t>cartographerxmp</t>
  </si>
  <si>
    <t>cuelink</t>
  </si>
  <si>
    <t>cuelink-disc</t>
  </si>
  <si>
    <t>pk</t>
  </si>
  <si>
    <t>5273-5279</t>
  </si>
  <si>
    <t>xmpp-bosh</t>
  </si>
  <si>
    <t>undo-lm</t>
  </si>
  <si>
    <t>transmit-port</t>
  </si>
  <si>
    <t>5283-5297</t>
  </si>
  <si>
    <t>presence</t>
  </si>
  <si>
    <t>nlg-data</t>
  </si>
  <si>
    <t>hacl-hb</t>
  </si>
  <si>
    <t>hacl-gs</t>
  </si>
  <si>
    <t>hacl-cfg</t>
  </si>
  <si>
    <t>hacl-probe</t>
  </si>
  <si>
    <t>hacl-local</t>
  </si>
  <si>
    <t>hacl-test</t>
  </si>
  <si>
    <t>sun-mc-grp</t>
  </si>
  <si>
    <t>sco-aip</t>
  </si>
  <si>
    <t>cfengine</t>
  </si>
  <si>
    <t>jprinter</t>
  </si>
  <si>
    <t>outlaws</t>
  </si>
  <si>
    <t>permabit-cs</t>
  </si>
  <si>
    <t>rrdp</t>
  </si>
  <si>
    <t>opalis-rbt-ipc</t>
  </si>
  <si>
    <t>hacl-poll</t>
  </si>
  <si>
    <t>hpbladems</t>
  </si>
  <si>
    <t>hpdevms</t>
  </si>
  <si>
    <t>pkix-cmc</t>
  </si>
  <si>
    <t>bsfserver-zn</t>
  </si>
  <si>
    <t>bsfsvr-zn-ssl</t>
  </si>
  <si>
    <t>5322-5342</t>
  </si>
  <si>
    <t>kfserver</t>
  </si>
  <si>
    <t>xkotodrcp</t>
  </si>
  <si>
    <t>5345-5348</t>
  </si>
  <si>
    <t>stuns</t>
  </si>
  <si>
    <t>turns</t>
  </si>
  <si>
    <t>stun-behaviors</t>
  </si>
  <si>
    <t>pcp-multicast</t>
  </si>
  <si>
    <t>pcp</t>
  </si>
  <si>
    <t>dns-llq</t>
  </si>
  <si>
    <t>mdns</t>
  </si>
  <si>
    <t>mdnsresponder</t>
  </si>
  <si>
    <t>llmnr</t>
  </si>
  <si>
    <t>ms-smlbiz</t>
  </si>
  <si>
    <t>wsdapi</t>
  </si>
  <si>
    <t>wsdapi-s</t>
  </si>
  <si>
    <t>ms-alerter</t>
  </si>
  <si>
    <t>ms-sideshow</t>
  </si>
  <si>
    <t>ms-s-sideshow</t>
  </si>
  <si>
    <t>serverwsd2</t>
  </si>
  <si>
    <t>net-projection</t>
  </si>
  <si>
    <t>kdnet</t>
  </si>
  <si>
    <t>5365-5396</t>
  </si>
  <si>
    <t>stresstester</t>
  </si>
  <si>
    <t>elektron-admin</t>
  </si>
  <si>
    <t>securitychase</t>
  </si>
  <si>
    <t>excerpt</t>
  </si>
  <si>
    <t>excerpts</t>
  </si>
  <si>
    <t>hpoms-ci-lstn</t>
  </si>
  <si>
    <t>hpoms-dps-lstn</t>
  </si>
  <si>
    <t>netsupport</t>
  </si>
  <si>
    <t>systemics-sox</t>
  </si>
  <si>
    <t>foresyte-clear</t>
  </si>
  <si>
    <t>foresyte-sec</t>
  </si>
  <si>
    <t>salient-dtasrv</t>
  </si>
  <si>
    <t>salient-usrmgr</t>
  </si>
  <si>
    <t>actnet</t>
  </si>
  <si>
    <t>continuus</t>
  </si>
  <si>
    <t>wwiotalk</t>
  </si>
  <si>
    <t>statusd</t>
  </si>
  <si>
    <t>ns-server</t>
  </si>
  <si>
    <t>sns-gateway</t>
  </si>
  <si>
    <t>sns-agent</t>
  </si>
  <si>
    <t>mcntp</t>
  </si>
  <si>
    <t>dj-ice</t>
  </si>
  <si>
    <t>cylink-c</t>
  </si>
  <si>
    <t>netsupport2</t>
  </si>
  <si>
    <t>salient-mux</t>
  </si>
  <si>
    <t>virtualuser</t>
  </si>
  <si>
    <t>beyond-remote</t>
  </si>
  <si>
    <t>br-channel</t>
  </si>
  <si>
    <t>devbasic</t>
  </si>
  <si>
    <t>sco-peer-tta</t>
  </si>
  <si>
    <t>telaconsole</t>
  </si>
  <si>
    <t>base</t>
  </si>
  <si>
    <t>radec-corp</t>
  </si>
  <si>
    <t>park-agent</t>
  </si>
  <si>
    <t>postgresql</t>
  </si>
  <si>
    <t>pyrrho</t>
  </si>
  <si>
    <t>sgi-arrayd</t>
  </si>
  <si>
    <t>sceanics</t>
  </si>
  <si>
    <t>pmip6-cntl</t>
  </si>
  <si>
    <t>pmip6-data</t>
  </si>
  <si>
    <t>5438-5442</t>
  </si>
  <si>
    <t>spss</t>
  </si>
  <si>
    <t>smbdirect</t>
  </si>
  <si>
    <t>5446-5449</t>
  </si>
  <si>
    <t>tiepie</t>
  </si>
  <si>
    <t>tiepie-disc</t>
  </si>
  <si>
    <t>5451-5452</t>
  </si>
  <si>
    <t>surebox</t>
  </si>
  <si>
    <t>apc-5454</t>
  </si>
  <si>
    <t>apc-5455</t>
  </si>
  <si>
    <t>apc-5456</t>
  </si>
  <si>
    <t>5457-5460</t>
  </si>
  <si>
    <t>silkmeter</t>
  </si>
  <si>
    <t>ttl-publisher</t>
  </si>
  <si>
    <t>ttlpriceproxy</t>
  </si>
  <si>
    <t>quailnet</t>
  </si>
  <si>
    <t>netops-broker</t>
  </si>
  <si>
    <t>5466-5469</t>
  </si>
  <si>
    <t>apsolab-col</t>
  </si>
  <si>
    <t>apsolab-cols</t>
  </si>
  <si>
    <t>apsolab-tag</t>
  </si>
  <si>
    <t>apsolab-tags</t>
  </si>
  <si>
    <t>apsolab-rpc</t>
  </si>
  <si>
    <t>apsolab-data</t>
  </si>
  <si>
    <t>5476-5499</t>
  </si>
  <si>
    <t>fcp-addr-srvr1</t>
  </si>
  <si>
    <t>fcp-addr-srvr2</t>
  </si>
  <si>
    <t>fcp-srvr-inst1</t>
  </si>
  <si>
    <t>fcp-srvr-inst2</t>
  </si>
  <si>
    <t>fcp-cics-gw1</t>
  </si>
  <si>
    <t>checkoutdb</t>
  </si>
  <si>
    <t>amc</t>
  </si>
  <si>
    <t>psl-management</t>
  </si>
  <si>
    <t>5508-5549</t>
  </si>
  <si>
    <t>cbus</t>
  </si>
  <si>
    <t>5551-5552</t>
  </si>
  <si>
    <t>sgi-eventmond</t>
  </si>
  <si>
    <t>sgi-esphttp</t>
  </si>
  <si>
    <t>personal-agent</t>
  </si>
  <si>
    <t>freeciv</t>
  </si>
  <si>
    <t>farenet</t>
  </si>
  <si>
    <t>5558-5564</t>
  </si>
  <si>
    <t>dp-bura</t>
  </si>
  <si>
    <t>westec-connect</t>
  </si>
  <si>
    <t>dof-dps-mc-sec</t>
  </si>
  <si>
    <t>sdt</t>
  </si>
  <si>
    <t>rdmnet-ctrl</t>
  </si>
  <si>
    <t>rdmnet-device</t>
  </si>
  <si>
    <t>5570-5572</t>
  </si>
  <si>
    <t>sdmmp</t>
  </si>
  <si>
    <t>lsi-bobcat</t>
  </si>
  <si>
    <t>ora-oap</t>
  </si>
  <si>
    <t>5576-5578</t>
  </si>
  <si>
    <t>fdtracks</t>
  </si>
  <si>
    <t>tmosms0</t>
  </si>
  <si>
    <t>tmosms1</t>
  </si>
  <si>
    <t>fac-restore</t>
  </si>
  <si>
    <t>tmo-icon-sync</t>
  </si>
  <si>
    <t>bis-web</t>
  </si>
  <si>
    <t>bis-sync</t>
  </si>
  <si>
    <t>att-mt-sms</t>
  </si>
  <si>
    <t>5587-5596</t>
  </si>
  <si>
    <t>ininmessaging</t>
  </si>
  <si>
    <t>mctfeed</t>
  </si>
  <si>
    <t>esinstall</t>
  </si>
  <si>
    <t>esmmanager</t>
  </si>
  <si>
    <t>esmagent</t>
  </si>
  <si>
    <t>a1-msc</t>
  </si>
  <si>
    <t>a1-bs</t>
  </si>
  <si>
    <t>a3-sdunode</t>
  </si>
  <si>
    <t>a4-sdunode</t>
  </si>
  <si>
    <t>5606-5617</t>
  </si>
  <si>
    <t>efr</t>
  </si>
  <si>
    <t>5619-5626</t>
  </si>
  <si>
    <t>ninaf</t>
  </si>
  <si>
    <t>htrust</t>
  </si>
  <si>
    <t>symantec-sfdb</t>
  </si>
  <si>
    <t>precise-comm</t>
  </si>
  <si>
    <t>pcanywheredata</t>
  </si>
  <si>
    <t>pcanywherestat</t>
  </si>
  <si>
    <t>beorl</t>
  </si>
  <si>
    <t>xprtld</t>
  </si>
  <si>
    <t>sfmsso</t>
  </si>
  <si>
    <t>sfm-db-server</t>
  </si>
  <si>
    <t>cssc</t>
  </si>
  <si>
    <t>flcrs</t>
  </si>
  <si>
    <t>ics</t>
  </si>
  <si>
    <t>5640-5645</t>
  </si>
  <si>
    <t>vfmobile</t>
  </si>
  <si>
    <t>5647-5665</t>
  </si>
  <si>
    <t>nrpe</t>
  </si>
  <si>
    <t>5667-5669</t>
  </si>
  <si>
    <t>filemq</t>
  </si>
  <si>
    <t>zre-disc</t>
  </si>
  <si>
    <t>amqps</t>
  </si>
  <si>
    <t>amqp</t>
  </si>
  <si>
    <t>jms</t>
  </si>
  <si>
    <t>hyperscsi-port</t>
  </si>
  <si>
    <t>v5ua</t>
  </si>
  <si>
    <t>raadmin</t>
  </si>
  <si>
    <t>questdb2-lnchr</t>
  </si>
  <si>
    <t>rrac</t>
  </si>
  <si>
    <t>dccm</t>
  </si>
  <si>
    <t>auriga-router</t>
  </si>
  <si>
    <t>ncxcp</t>
  </si>
  <si>
    <t>brightcore</t>
  </si>
  <si>
    <t>coap</t>
  </si>
  <si>
    <t>coaps</t>
  </si>
  <si>
    <t>5685-5686</t>
  </si>
  <si>
    <t>gog-multiplayer</t>
  </si>
  <si>
    <t>ggz</t>
  </si>
  <si>
    <t>qmvideo</t>
  </si>
  <si>
    <t>5690-5692</t>
  </si>
  <si>
    <t>rbsystem</t>
  </si>
  <si>
    <t>5694-5695</t>
  </si>
  <si>
    <t>kmip</t>
  </si>
  <si>
    <t>5697-5699</t>
  </si>
  <si>
    <t>supportassist</t>
  </si>
  <si>
    <t>5701-5704</t>
  </si>
  <si>
    <t>storageos</t>
  </si>
  <si>
    <t>5706-5712</t>
  </si>
  <si>
    <t>proshareaudio</t>
  </si>
  <si>
    <t>prosharevideo</t>
  </si>
  <si>
    <t>prosharedata</t>
  </si>
  <si>
    <t>prosharerequest</t>
  </si>
  <si>
    <t>prosharenotify</t>
  </si>
  <si>
    <t>dpm</t>
  </si>
  <si>
    <t>dpm-agent</t>
  </si>
  <si>
    <t>ms-licensing</t>
  </si>
  <si>
    <t>dtpt</t>
  </si>
  <si>
    <t>msdfsr</t>
  </si>
  <si>
    <t>omhs</t>
  </si>
  <si>
    <t>omsdk</t>
  </si>
  <si>
    <t>ms-ilm</t>
  </si>
  <si>
    <t>ms-ilm-sts</t>
  </si>
  <si>
    <t>asgenf</t>
  </si>
  <si>
    <t>io-dist-data</t>
  </si>
  <si>
    <t>io-dist-group</t>
  </si>
  <si>
    <t>openmail</t>
  </si>
  <si>
    <t>unieng</t>
  </si>
  <si>
    <t>5731-5740</t>
  </si>
  <si>
    <t>ida-discover1</t>
  </si>
  <si>
    <t>ida-discover2</t>
  </si>
  <si>
    <t>watchdoc-pod</t>
  </si>
  <si>
    <t>watchdoc</t>
  </si>
  <si>
    <t>fcopy-server</t>
  </si>
  <si>
    <t>fcopys-server</t>
  </si>
  <si>
    <t>tunatic</t>
  </si>
  <si>
    <t>tunalyzer</t>
  </si>
  <si>
    <t>rscd</t>
  </si>
  <si>
    <t>5751-5754</t>
  </si>
  <si>
    <t>openmailg</t>
  </si>
  <si>
    <t>x500ms</t>
  </si>
  <si>
    <t>5758-5765</t>
  </si>
  <si>
    <t>openmailns</t>
  </si>
  <si>
    <t>s-openmail</t>
  </si>
  <si>
    <t>openmailpxy</t>
  </si>
  <si>
    <t>spramsca</t>
  </si>
  <si>
    <t>spramsd</t>
  </si>
  <si>
    <t>netagent</t>
  </si>
  <si>
    <t>5772-5776</t>
  </si>
  <si>
    <t>dali-port</t>
  </si>
  <si>
    <t>5778-5779</t>
  </si>
  <si>
    <t>vts-rpc</t>
  </si>
  <si>
    <t>3par-evts</t>
  </si>
  <si>
    <t>3par-mgmt</t>
  </si>
  <si>
    <t>3par-mgmt-ssl</t>
  </si>
  <si>
    <t>ibar</t>
  </si>
  <si>
    <t>3par-rcopy</t>
  </si>
  <si>
    <t>cisco-redu</t>
  </si>
  <si>
    <t>waascluster</t>
  </si>
  <si>
    <t>5788-5792</t>
  </si>
  <si>
    <t>xtreamx</t>
  </si>
  <si>
    <t>spdp</t>
  </si>
  <si>
    <t>5795-5812</t>
  </si>
  <si>
    <t>icmpd</t>
  </si>
  <si>
    <t>spt-automation</t>
  </si>
  <si>
    <t>5815-5840</t>
  </si>
  <si>
    <t>shiprush-d-ch</t>
  </si>
  <si>
    <t>reversion</t>
  </si>
  <si>
    <t>5843-5858</t>
  </si>
  <si>
    <t>wherehoo</t>
  </si>
  <si>
    <t>5860-5862</t>
  </si>
  <si>
    <t>ppsuitemsg</t>
  </si>
  <si>
    <t>5864-5867</t>
  </si>
  <si>
    <t>diameters</t>
  </si>
  <si>
    <t>5869-5882</t>
  </si>
  <si>
    <t>jute</t>
  </si>
  <si>
    <t>5884-5899</t>
  </si>
  <si>
    <t>rfb</t>
  </si>
  <si>
    <t>5901-5909</t>
  </si>
  <si>
    <t>cm</t>
  </si>
  <si>
    <t>cpdlc</t>
  </si>
  <si>
    <t>fis</t>
  </si>
  <si>
    <t>ads-c</t>
  </si>
  <si>
    <t>5914-5962</t>
  </si>
  <si>
    <t>indy</t>
  </si>
  <si>
    <t>5964-5967</t>
  </si>
  <si>
    <t>mppolicy-v5</t>
  </si>
  <si>
    <t>mppolicy-mgr</t>
  </si>
  <si>
    <t>5970-5983</t>
  </si>
  <si>
    <t>couchdb</t>
  </si>
  <si>
    <t>wsman</t>
  </si>
  <si>
    <t>wsmans</t>
  </si>
  <si>
    <t>wbem-rmi</t>
  </si>
  <si>
    <t>wbem-http</t>
  </si>
  <si>
    <t>wbem-https</t>
  </si>
  <si>
    <t>wbem-exp-https</t>
  </si>
  <si>
    <t>nuxsl</t>
  </si>
  <si>
    <t>consul-insight</t>
  </si>
  <si>
    <t>cim-rs</t>
  </si>
  <si>
    <t>5994-5998</t>
  </si>
  <si>
    <t>cvsup</t>
  </si>
  <si>
    <t>x11</t>
  </si>
  <si>
    <t>6000-6063</t>
  </si>
  <si>
    <t>ndl-ahp-svc</t>
  </si>
  <si>
    <t>winpharaoh</t>
  </si>
  <si>
    <t>ewctsp</t>
  </si>
  <si>
    <t>gsmp-ancp</t>
  </si>
  <si>
    <t>trip</t>
  </si>
  <si>
    <t>messageasap</t>
  </si>
  <si>
    <t>ssdtp</t>
  </si>
  <si>
    <t>diagnose-proc</t>
  </si>
  <si>
    <t>directplay8</t>
  </si>
  <si>
    <t>max</t>
  </si>
  <si>
    <t>dpm-acm</t>
  </si>
  <si>
    <t>msft-dpm-cert</t>
  </si>
  <si>
    <t>iconstructsrv</t>
  </si>
  <si>
    <t>6078-6079</t>
  </si>
  <si>
    <t>gue</t>
  </si>
  <si>
    <t>geneve</t>
  </si>
  <si>
    <t>p25cai</t>
  </si>
  <si>
    <t>miami-bcast</t>
  </si>
  <si>
    <t>reload-config</t>
  </si>
  <si>
    <t>konspire2b</t>
  </si>
  <si>
    <t>pdtp</t>
  </si>
  <si>
    <t>ldss</t>
  </si>
  <si>
    <t>doglms</t>
  </si>
  <si>
    <t>doglms-notify</t>
  </si>
  <si>
    <t>6089-6098</t>
  </si>
  <si>
    <t>raxa-mgmt</t>
  </si>
  <si>
    <t>synchronet-db</t>
  </si>
  <si>
    <t>synchronet-rtc</t>
  </si>
  <si>
    <t>synchronet-upd</t>
  </si>
  <si>
    <t>rets</t>
  </si>
  <si>
    <t>dbdb</t>
  </si>
  <si>
    <t>primaserver</t>
  </si>
  <si>
    <t>mpsserver</t>
  </si>
  <si>
    <t>etc-control</t>
  </si>
  <si>
    <t>sercomm-scadmin</t>
  </si>
  <si>
    <t>globecast-id</t>
  </si>
  <si>
    <t>softcm</t>
  </si>
  <si>
    <t>spc</t>
  </si>
  <si>
    <t>dtspcd</t>
  </si>
  <si>
    <t>dayliteserver</t>
  </si>
  <si>
    <t>wrspice</t>
  </si>
  <si>
    <t>xic</t>
  </si>
  <si>
    <t>xtlserv</t>
  </si>
  <si>
    <t>daylitetouch</t>
  </si>
  <si>
    <t>tipc</t>
  </si>
  <si>
    <t>6119-6120</t>
  </si>
  <si>
    <t>spdy</t>
  </si>
  <si>
    <t>bex-webadmin</t>
  </si>
  <si>
    <t>backup-express</t>
  </si>
  <si>
    <t>pnbs</t>
  </si>
  <si>
    <t>6125-6129</t>
  </si>
  <si>
    <t>damewaremobgtwy</t>
  </si>
  <si>
    <t>6131-6132</t>
  </si>
  <si>
    <t>nbt-wol</t>
  </si>
  <si>
    <t>6134-6139</t>
  </si>
  <si>
    <t>pulsonixnls</t>
  </si>
  <si>
    <t>meta-corp</t>
  </si>
  <si>
    <t>aspentec-lm</t>
  </si>
  <si>
    <t>watershed-lm</t>
  </si>
  <si>
    <t>statsci1-lm</t>
  </si>
  <si>
    <t>statsci2-lm</t>
  </si>
  <si>
    <t>lonewolf-lm</t>
  </si>
  <si>
    <t>montage-lm</t>
  </si>
  <si>
    <t>tal-pod</t>
  </si>
  <si>
    <t>6150-6158</t>
  </si>
  <si>
    <t>efb-aci</t>
  </si>
  <si>
    <t>ecmp</t>
  </si>
  <si>
    <t>ecmp-data</t>
  </si>
  <si>
    <t>patrol-ism</t>
  </si>
  <si>
    <t>patrol-coll</t>
  </si>
  <si>
    <t>pscribe</t>
  </si>
  <si>
    <t>6164-6199</t>
  </si>
  <si>
    <t>lm-x</t>
  </si>
  <si>
    <t>thermo-calc</t>
  </si>
  <si>
    <t>6202-6208</t>
  </si>
  <si>
    <t>qmtps</t>
  </si>
  <si>
    <t>6210-6221</t>
  </si>
  <si>
    <t>radmind</t>
  </si>
  <si>
    <t>6223-6240</t>
  </si>
  <si>
    <t>jeol-nsdtp-1</t>
  </si>
  <si>
    <t>jeol-nsddp-1</t>
  </si>
  <si>
    <t>jeol-nsdtp-2</t>
  </si>
  <si>
    <t>jeol-nsddp-2</t>
  </si>
  <si>
    <t>jeol-nsdtp-3</t>
  </si>
  <si>
    <t>jeol-nsddp-3</t>
  </si>
  <si>
    <t>jeol-nsdtp-4</t>
  </si>
  <si>
    <t>jeol-nsddp-4</t>
  </si>
  <si>
    <t>6245-6250</t>
  </si>
  <si>
    <t>tl1-raw-ssl</t>
  </si>
  <si>
    <t>tl1-ssh</t>
  </si>
  <si>
    <t>crip</t>
  </si>
  <si>
    <t>6254-6266</t>
  </si>
  <si>
    <t>gld</t>
  </si>
  <si>
    <t>grid</t>
  </si>
  <si>
    <t>grid-alt</t>
  </si>
  <si>
    <t>6270-6299</t>
  </si>
  <si>
    <t>bmc-grx</t>
  </si>
  <si>
    <t>bmc-ctd-ldap</t>
  </si>
  <si>
    <t>bmc_ctd_ldap</t>
  </si>
  <si>
    <t>6302-6305</t>
  </si>
  <si>
    <t>ufmp</t>
  </si>
  <si>
    <t>6307-6314</t>
  </si>
  <si>
    <t>scup</t>
  </si>
  <si>
    <t>scup-disc</t>
  </si>
  <si>
    <t>abb-escp</t>
  </si>
  <si>
    <t>nav-data-cmd</t>
  </si>
  <si>
    <t>nav-data</t>
  </si>
  <si>
    <t>6318-6319</t>
  </si>
  <si>
    <t>repsvc</t>
  </si>
  <si>
    <t>emp-server1</t>
  </si>
  <si>
    <t>emp-server2</t>
  </si>
  <si>
    <t>hrd-ncs</t>
  </si>
  <si>
    <t>hrd-ns-disc</t>
  </si>
  <si>
    <t>dt-mgmtsvc</t>
  </si>
  <si>
    <t>dt-vra</t>
  </si>
  <si>
    <t>6327-6342</t>
  </si>
  <si>
    <t>sflow</t>
  </si>
  <si>
    <t>streletz</t>
  </si>
  <si>
    <t>6345-6345</t>
  </si>
  <si>
    <t>gnutella-svc</t>
  </si>
  <si>
    <t>gnutella-rtr</t>
  </si>
  <si>
    <t>6348-6349</t>
  </si>
  <si>
    <t>adap</t>
  </si>
  <si>
    <t>6351-6354</t>
  </si>
  <si>
    <t>pmcs</t>
  </si>
  <si>
    <t>6356-6359</t>
  </si>
  <si>
    <t>metaedit-mu</t>
  </si>
  <si>
    <t>6361-6362</t>
  </si>
  <si>
    <t>ndn</t>
  </si>
  <si>
    <t>6364-6369</t>
  </si>
  <si>
    <t>metaedit-se</t>
  </si>
  <si>
    <t>6371-6378</t>
  </si>
  <si>
    <t>redis</t>
  </si>
  <si>
    <t>6380-6381</t>
  </si>
  <si>
    <t>metatude-mds</t>
  </si>
  <si>
    <t>6383-6388</t>
  </si>
  <si>
    <t>clariion-evr01</t>
  </si>
  <si>
    <t>metaedit-ws</t>
  </si>
  <si>
    <t>6391-6399</t>
  </si>
  <si>
    <t>boe-cms</t>
  </si>
  <si>
    <t>boe-was</t>
  </si>
  <si>
    <t>boe-eventsrv</t>
  </si>
  <si>
    <t>boe-cachesvr</t>
  </si>
  <si>
    <t>boe-filesvr</t>
  </si>
  <si>
    <t>boe-pagesvr</t>
  </si>
  <si>
    <t>boe-processsvr</t>
  </si>
  <si>
    <t>boe-resssvr1</t>
  </si>
  <si>
    <t>boe-resssvr2</t>
  </si>
  <si>
    <t>boe-resssvr3</t>
  </si>
  <si>
    <t>boe-resssvr4</t>
  </si>
  <si>
    <t>6411-6416</t>
  </si>
  <si>
    <t>faxcomservice</t>
  </si>
  <si>
    <t>syserverremote</t>
  </si>
  <si>
    <t>svdrp</t>
  </si>
  <si>
    <t>svdrp-disc</t>
  </si>
  <si>
    <t>nim-vdrshell</t>
  </si>
  <si>
    <t>nim-wan</t>
  </si>
  <si>
    <t>6422-6431</t>
  </si>
  <si>
    <t>pgbouncer</t>
  </si>
  <si>
    <t>6433-6439</t>
  </si>
  <si>
    <t>heliosd</t>
  </si>
  <si>
    <t>tarp</t>
  </si>
  <si>
    <t>sun-sr-https</t>
  </si>
  <si>
    <t>sge-qmaster</t>
  </si>
  <si>
    <t>sge_qmaster</t>
  </si>
  <si>
    <t>sge-execd</t>
  </si>
  <si>
    <t>sge_execd</t>
  </si>
  <si>
    <t>mysql-proxy</t>
  </si>
  <si>
    <t>6447-6454</t>
  </si>
  <si>
    <t>skip-cert-recv</t>
  </si>
  <si>
    <t>skip-cert-send</t>
  </si>
  <si>
    <t>6457-6463</t>
  </si>
  <si>
    <t>ieee11073-20701</t>
  </si>
  <si>
    <t>6465-6470</t>
  </si>
  <si>
    <t>lvision-lm</t>
  </si>
  <si>
    <t>6472-6479</t>
  </si>
  <si>
    <t>sun-sr-http</t>
  </si>
  <si>
    <t>servicetags</t>
  </si>
  <si>
    <t>ldoms-mgmt</t>
  </si>
  <si>
    <t>SunVTS-RMI</t>
  </si>
  <si>
    <t>sun-sr-jms</t>
  </si>
  <si>
    <t>sun-sr-iiop</t>
  </si>
  <si>
    <t>sun-sr-iiops</t>
  </si>
  <si>
    <t>sun-sr-iiop-aut</t>
  </si>
  <si>
    <t>sun-sr-jmx</t>
  </si>
  <si>
    <t>sun-sr-admin</t>
  </si>
  <si>
    <t>6490-6499</t>
  </si>
  <si>
    <t>boks</t>
  </si>
  <si>
    <t>boks-servc</t>
  </si>
  <si>
    <t>boks_servc</t>
  </si>
  <si>
    <t>boks-servm</t>
  </si>
  <si>
    <t>boks_servm</t>
  </si>
  <si>
    <t>boks-clntd</t>
  </si>
  <si>
    <t>boks_clntd</t>
  </si>
  <si>
    <t>badm-priv</t>
  </si>
  <si>
    <t>badm_priv</t>
  </si>
  <si>
    <t>badm-pub</t>
  </si>
  <si>
    <t>badm_pub</t>
  </si>
  <si>
    <t>bdir-priv</t>
  </si>
  <si>
    <t>bdir_priv</t>
  </si>
  <si>
    <t>bdir-pub</t>
  </si>
  <si>
    <t>bdir_pub</t>
  </si>
  <si>
    <t>mgcs-mfp-port</t>
  </si>
  <si>
    <t>mcer-port</t>
  </si>
  <si>
    <t>dccp-udp</t>
  </si>
  <si>
    <t>6512-6512</t>
  </si>
  <si>
    <t>netconf-tls</t>
  </si>
  <si>
    <t>syslog-tls</t>
  </si>
  <si>
    <t>elipse-rec</t>
  </si>
  <si>
    <t>6516-6542</t>
  </si>
  <si>
    <t>lds-distrib</t>
  </si>
  <si>
    <t>lds-dump</t>
  </si>
  <si>
    <t>6545-6546</t>
  </si>
  <si>
    <t>apc-6547</t>
  </si>
  <si>
    <t>apc-6548</t>
  </si>
  <si>
    <t>apc-6549</t>
  </si>
  <si>
    <t>fg-sysupdate</t>
  </si>
  <si>
    <t>sum</t>
  </si>
  <si>
    <t>6552-6555</t>
  </si>
  <si>
    <t>checkmk-agent</t>
  </si>
  <si>
    <t>xdsxdm</t>
  </si>
  <si>
    <t>6559-6565</t>
  </si>
  <si>
    <t>sane-port</t>
  </si>
  <si>
    <t>canit-store</t>
  </si>
  <si>
    <t>canit_store</t>
  </si>
  <si>
    <t>rp-reputation</t>
  </si>
  <si>
    <t>6569-6578</t>
  </si>
  <si>
    <t>affiliate</t>
  </si>
  <si>
    <t>parsec-master</t>
  </si>
  <si>
    <t>parsec-peer</t>
  </si>
  <si>
    <t>parsec-game</t>
  </si>
  <si>
    <t>joaJewelSuite</t>
  </si>
  <si>
    <t>6584-6587</t>
  </si>
  <si>
    <t>6589-6599</t>
  </si>
  <si>
    <t>mshvlm</t>
  </si>
  <si>
    <t>mstmg-sstp</t>
  </si>
  <si>
    <t>wsscomfrmwk</t>
  </si>
  <si>
    <t>6603-6618</t>
  </si>
  <si>
    <t>odette-ftps</t>
  </si>
  <si>
    <t>kftp-data</t>
  </si>
  <si>
    <t>kftp</t>
  </si>
  <si>
    <t>mcftp</t>
  </si>
  <si>
    <t>ktelnet</t>
  </si>
  <si>
    <t>datascaler-db</t>
  </si>
  <si>
    <t>datascaler-ctl</t>
  </si>
  <si>
    <t>wago-service</t>
  </si>
  <si>
    <t>nexgen</t>
  </si>
  <si>
    <t>afesc-mc</t>
  </si>
  <si>
    <t>nexgen-aux</t>
  </si>
  <si>
    <t>mxodbc-connect</t>
  </si>
  <si>
    <t>cisco-vpath-tun</t>
  </si>
  <si>
    <t>mpls-pm</t>
  </si>
  <si>
    <t>mpls-udp</t>
  </si>
  <si>
    <t>mpls-udp-dtls</t>
  </si>
  <si>
    <t>6637-6639</t>
  </si>
  <si>
    <t>ovsdb</t>
  </si>
  <si>
    <t>6641-6652</t>
  </si>
  <si>
    <t>openflow</t>
  </si>
  <si>
    <t>pcs-sf-ui-man</t>
  </si>
  <si>
    <t>emgmsg</t>
  </si>
  <si>
    <t>palcom-disc</t>
  </si>
  <si>
    <t>6658-6664</t>
  </si>
  <si>
    <t>ircu</t>
  </si>
  <si>
    <t>6665-6669</t>
  </si>
  <si>
    <t>vocaltec-gold</t>
  </si>
  <si>
    <t>p4p-portal</t>
  </si>
  <si>
    <t>vision-server</t>
  </si>
  <si>
    <t>vision_server</t>
  </si>
  <si>
    <t>vision-elmd</t>
  </si>
  <si>
    <t>vision_elmd</t>
  </si>
  <si>
    <t>6674-6677</t>
  </si>
  <si>
    <t>vfbp</t>
  </si>
  <si>
    <t>vfbp-disc</t>
  </si>
  <si>
    <t>osaut</t>
  </si>
  <si>
    <t>6680-6686</t>
  </si>
  <si>
    <t>clever-ctrace</t>
  </si>
  <si>
    <t>clever-tcpip</t>
  </si>
  <si>
    <t>tsa</t>
  </si>
  <si>
    <t>cleverdetect</t>
  </si>
  <si>
    <t>6691-6695</t>
  </si>
  <si>
    <t>babel</t>
  </si>
  <si>
    <t>ircs-u</t>
  </si>
  <si>
    <t>babel-dtls</t>
  </si>
  <si>
    <t>kti-icad-srvr</t>
  </si>
  <si>
    <t>e-design-net</t>
  </si>
  <si>
    <t>e-design-web</t>
  </si>
  <si>
    <t>frc-hp</t>
  </si>
  <si>
    <t>frc-mp</t>
  </si>
  <si>
    <t>frc-lp</t>
  </si>
  <si>
    <t>6707-6713</t>
  </si>
  <si>
    <t>ibprotocol</t>
  </si>
  <si>
    <t>fibotrader-com</t>
  </si>
  <si>
    <t>princity-agent</t>
  </si>
  <si>
    <t>6717-6766</t>
  </si>
  <si>
    <t>bmc-perf-agent</t>
  </si>
  <si>
    <t>bmc-perf-mgrd</t>
  </si>
  <si>
    <t>adi-gxp-srvprt</t>
  </si>
  <si>
    <t>plysrv-http</t>
  </si>
  <si>
    <t>plysrv-https</t>
  </si>
  <si>
    <t>6772-6776</t>
  </si>
  <si>
    <t>ntz-tracker</t>
  </si>
  <si>
    <t>ntz-p2p-storage</t>
  </si>
  <si>
    <t>6779-6783</t>
  </si>
  <si>
    <t>bfd-lag</t>
  </si>
  <si>
    <t>dgpf-exchg</t>
  </si>
  <si>
    <t>smc-jmx</t>
  </si>
  <si>
    <t>smc-admin</t>
  </si>
  <si>
    <t>smc-http</t>
  </si>
  <si>
    <t>radg</t>
  </si>
  <si>
    <t>hnmp</t>
  </si>
  <si>
    <t>hnm</t>
  </si>
  <si>
    <t>6792-6800</t>
  </si>
  <si>
    <t>acnet</t>
  </si>
  <si>
    <t>6802-6816</t>
  </si>
  <si>
    <t>pentbox-sim</t>
  </si>
  <si>
    <t>6818-6830</t>
  </si>
  <si>
    <t>ambit-lm</t>
  </si>
  <si>
    <t>6832-6840</t>
  </si>
  <si>
    <t>netmo-default</t>
  </si>
  <si>
    <t>netmo-http</t>
  </si>
  <si>
    <t>6843-6849</t>
  </si>
  <si>
    <t>iccrushmore</t>
  </si>
  <si>
    <t>6851-6867</t>
  </si>
  <si>
    <t>acctopus-cc</t>
  </si>
  <si>
    <t>acctopus-st</t>
  </si>
  <si>
    <t>6869-6887</t>
  </si>
  <si>
    <t>muse</t>
  </si>
  <si>
    <t>6889-6899</t>
  </si>
  <si>
    <t>rtimeviewer</t>
  </si>
  <si>
    <t>jetstream</t>
  </si>
  <si>
    <t>6902-6923</t>
  </si>
  <si>
    <t>split-ping</t>
  </si>
  <si>
    <t>6925-6934</t>
  </si>
  <si>
    <t>ethoscan</t>
  </si>
  <si>
    <t>xsmsvc</t>
  </si>
  <si>
    <t>6937-6945</t>
  </si>
  <si>
    <t>bioserver</t>
  </si>
  <si>
    <t>6947-6950</t>
  </si>
  <si>
    <t>otlp</t>
  </si>
  <si>
    <t>6952-6960</t>
  </si>
  <si>
    <t>jmact3</t>
  </si>
  <si>
    <t>jmevt2</t>
  </si>
  <si>
    <t>swismgr1</t>
  </si>
  <si>
    <t>swismgr2</t>
  </si>
  <si>
    <t>swistrap</t>
  </si>
  <si>
    <t>swispol</t>
  </si>
  <si>
    <t>6967-6968</t>
  </si>
  <si>
    <t>acmsoda</t>
  </si>
  <si>
    <t>conductor</t>
  </si>
  <si>
    <t>conductor-mpx</t>
  </si>
  <si>
    <t>6971-6996</t>
  </si>
  <si>
    <t>MobilitySrv</t>
  </si>
  <si>
    <t>iatp-highpri</t>
  </si>
  <si>
    <t>iatp-normalpri</t>
  </si>
  <si>
    <t>afs3-fileserver</t>
  </si>
  <si>
    <t>afs3-callback</t>
  </si>
  <si>
    <t>afs3-prserver</t>
  </si>
  <si>
    <t>afs3-vlserver</t>
  </si>
  <si>
    <t>afs3-kaserver</t>
  </si>
  <si>
    <t>afs3-volser</t>
  </si>
  <si>
    <t>afs3-errors</t>
  </si>
  <si>
    <t>afs3-bos</t>
  </si>
  <si>
    <t>afs3-update</t>
  </si>
  <si>
    <t>afs3-rmtsys</t>
  </si>
  <si>
    <t>ups-onlinet</t>
  </si>
  <si>
    <t>talon-disc</t>
  </si>
  <si>
    <t>talon-engine</t>
  </si>
  <si>
    <t>microtalon-dis</t>
  </si>
  <si>
    <t>microtalon-com</t>
  </si>
  <si>
    <t>talon-webserver</t>
  </si>
  <si>
    <t>spg</t>
  </si>
  <si>
    <t>grasp</t>
  </si>
  <si>
    <t>fisa-svc</t>
  </si>
  <si>
    <t>doceri-ctl</t>
  </si>
  <si>
    <t>doceri-view</t>
  </si>
  <si>
    <t>dpserve</t>
  </si>
  <si>
    <t>dpserveadmin</t>
  </si>
  <si>
    <t>ctdp</t>
  </si>
  <si>
    <t>ct2nmcs</t>
  </si>
  <si>
    <t>vmsvc</t>
  </si>
  <si>
    <t>vmsvc-2</t>
  </si>
  <si>
    <t>loreji-panel</t>
  </si>
  <si>
    <t>7027-7029</t>
  </si>
  <si>
    <t>op-probe</t>
  </si>
  <si>
    <t>iposplanet</t>
  </si>
  <si>
    <t>7032-7039</t>
  </si>
  <si>
    <t>quest-disc</t>
  </si>
  <si>
    <t>7041-7069</t>
  </si>
  <si>
    <t>arcp</t>
  </si>
  <si>
    <t>iwg1</t>
  </si>
  <si>
    <t>iba-cfg</t>
  </si>
  <si>
    <t>iba-cfg-disc</t>
  </si>
  <si>
    <t>martalk</t>
  </si>
  <si>
    <t>7074-7079</t>
  </si>
  <si>
    <t>empowerid</t>
  </si>
  <si>
    <t>7081-7087</t>
  </si>
  <si>
    <t>zixi-transport</t>
  </si>
  <si>
    <t>7089-7094</t>
  </si>
  <si>
    <t>jdp-disc</t>
  </si>
  <si>
    <t>7096-7098</t>
  </si>
  <si>
    <t>lazy-ptop</t>
  </si>
  <si>
    <t>font-service</t>
  </si>
  <si>
    <t>elcn</t>
  </si>
  <si>
    <t>7102-7106</t>
  </si>
  <si>
    <t>aes-x170</t>
  </si>
  <si>
    <t>7108-7116</t>
  </si>
  <si>
    <t>rothaga</t>
  </si>
  <si>
    <t>7118-7120</t>
  </si>
  <si>
    <t>virprot-lm</t>
  </si>
  <si>
    <t>7122-7127</t>
  </si>
  <si>
    <t>scenidm</t>
  </si>
  <si>
    <t>scenccs</t>
  </si>
  <si>
    <t>7130-7160</t>
  </si>
  <si>
    <t>cabsm-comm</t>
  </si>
  <si>
    <t>caistoragemgr</t>
  </si>
  <si>
    <t>cacsambroker</t>
  </si>
  <si>
    <t>fsr</t>
  </si>
  <si>
    <t>doc-server</t>
  </si>
  <si>
    <t>aruba-server</t>
  </si>
  <si>
    <t>casrmagent</t>
  </si>
  <si>
    <t>cnckadserver</t>
  </si>
  <si>
    <t>ccag-pib</t>
  </si>
  <si>
    <t>nsrp</t>
  </si>
  <si>
    <t>drm-production</t>
  </si>
  <si>
    <t>metalbend</t>
  </si>
  <si>
    <t>zsecure</t>
  </si>
  <si>
    <t>clutild</t>
  </si>
  <si>
    <t>7175-7180</t>
  </si>
  <si>
    <t>janus-disc</t>
  </si>
  <si>
    <t>7182-7199</t>
  </si>
  <si>
    <t>fodms</t>
  </si>
  <si>
    <t>dlip</t>
  </si>
  <si>
    <t>pon-ictp</t>
  </si>
  <si>
    <t>7203-7214</t>
  </si>
  <si>
    <t>PS-Server</t>
  </si>
  <si>
    <t>PS-Capture-Pro</t>
  </si>
  <si>
    <t>7217-7226</t>
  </si>
  <si>
    <t>ramp</t>
  </si>
  <si>
    <t>citrixupp</t>
  </si>
  <si>
    <t>citrixuppg</t>
  </si>
  <si>
    <t>7230-7233</t>
  </si>
  <si>
    <t>asa-gateways</t>
  </si>
  <si>
    <t>aspcoordination</t>
  </si>
  <si>
    <t>display</t>
  </si>
  <si>
    <t>pads</t>
  </si>
  <si>
    <t>7238-7243</t>
  </si>
  <si>
    <t>frc-hicp</t>
  </si>
  <si>
    <t>frc-hicp-disc</t>
  </si>
  <si>
    <t>7245-7261</t>
  </si>
  <si>
    <t>cnap</t>
  </si>
  <si>
    <t>7263-7271</t>
  </si>
  <si>
    <t>watchme-7272</t>
  </si>
  <si>
    <t>oma-rlp</t>
  </si>
  <si>
    <t>oma-rlp-s</t>
  </si>
  <si>
    <t>oma-ulp</t>
  </si>
  <si>
    <t>oma-ilp</t>
  </si>
  <si>
    <t>oma-ilp-s</t>
  </si>
  <si>
    <t>oma-dcdocbs</t>
  </si>
  <si>
    <t>ctxlic</t>
  </si>
  <si>
    <t>itactionserver1</t>
  </si>
  <si>
    <t>itactionserver2</t>
  </si>
  <si>
    <t>mzca-action</t>
  </si>
  <si>
    <t>mzca-alert</t>
  </si>
  <si>
    <t>genstat</t>
  </si>
  <si>
    <t>7284-7299</t>
  </si>
  <si>
    <t>swx</t>
  </si>
  <si>
    <t>7300-7359</t>
  </si>
  <si>
    <t>7360-7364</t>
  </si>
  <si>
    <t>lcm-server</t>
  </si>
  <si>
    <t>7366-7390</t>
  </si>
  <si>
    <t>mindfilesys</t>
  </si>
  <si>
    <t>mrssrendezvous</t>
  </si>
  <si>
    <t>nfoldman</t>
  </si>
  <si>
    <t>fse</t>
  </si>
  <si>
    <t>winqedit</t>
  </si>
  <si>
    <t>hexarc</t>
  </si>
  <si>
    <t>7398-7399</t>
  </si>
  <si>
    <t>rtps-discovery</t>
  </si>
  <si>
    <t>rtps-dd-ut</t>
  </si>
  <si>
    <t>rtps-dd-mt</t>
  </si>
  <si>
    <t>7403-7409</t>
  </si>
  <si>
    <t>ionixnetmon</t>
  </si>
  <si>
    <t>daqstream</t>
  </si>
  <si>
    <t>7412-7419</t>
  </si>
  <si>
    <t>ipluminary</t>
  </si>
  <si>
    <t>mtportmon</t>
  </si>
  <si>
    <t>7422-7425</t>
  </si>
  <si>
    <t>pmdmgr</t>
  </si>
  <si>
    <t>oveadmgr</t>
  </si>
  <si>
    <t>ovladmgr</t>
  </si>
  <si>
    <t>opi-sock</t>
  </si>
  <si>
    <t>xmpv7</t>
  </si>
  <si>
    <t>pmd</t>
  </si>
  <si>
    <t>7432-7436</t>
  </si>
  <si>
    <t>faximum</t>
  </si>
  <si>
    <t>7438-7442</t>
  </si>
  <si>
    <t>oracleas-https</t>
  </si>
  <si>
    <t>7444-7470</t>
  </si>
  <si>
    <t>sttunnel</t>
  </si>
  <si>
    <t>rise</t>
  </si>
  <si>
    <t>neo4j</t>
  </si>
  <si>
    <t>7475-7477</t>
  </si>
  <si>
    <t>openit</t>
  </si>
  <si>
    <t>7479-7490</t>
  </si>
  <si>
    <t>telops-lmd</t>
  </si>
  <si>
    <t>7492-7499</t>
  </si>
  <si>
    <t>silhouette</t>
  </si>
  <si>
    <t>ovbus</t>
  </si>
  <si>
    <t>7502-7507</t>
  </si>
  <si>
    <t>adcp</t>
  </si>
  <si>
    <t>acplt</t>
  </si>
  <si>
    <t>ovhpas</t>
  </si>
  <si>
    <t>pafec-lm</t>
  </si>
  <si>
    <t>7512-7541</t>
  </si>
  <si>
    <t>saratoga</t>
  </si>
  <si>
    <t>atul</t>
  </si>
  <si>
    <t>nta-ds</t>
  </si>
  <si>
    <t>nta-us</t>
  </si>
  <si>
    <t>cfs</t>
  </si>
  <si>
    <t>cwmp</t>
  </si>
  <si>
    <t>tidp</t>
  </si>
  <si>
    <t>nls-tl</t>
  </si>
  <si>
    <t>cloudsignaling</t>
  </si>
  <si>
    <t>controlone-con</t>
  </si>
  <si>
    <t>7552-7559</t>
  </si>
  <si>
    <t>sncp</t>
  </si>
  <si>
    <t>7561-7562</t>
  </si>
  <si>
    <t>cfw</t>
  </si>
  <si>
    <t>7564-7565</t>
  </si>
  <si>
    <t>vsi-omega</t>
  </si>
  <si>
    <t>7567-7568</t>
  </si>
  <si>
    <t>dell-eql-asm</t>
  </si>
  <si>
    <t>aries-kfinder</t>
  </si>
  <si>
    <t>7571-7573</t>
  </si>
  <si>
    <t>coherence</t>
  </si>
  <si>
    <t>coherence-disc</t>
  </si>
  <si>
    <t>7575-7587</t>
  </si>
  <si>
    <t>sun-lm</t>
  </si>
  <si>
    <t>7589-7605</t>
  </si>
  <si>
    <t>mipi-debug</t>
  </si>
  <si>
    <t>7607-7623</t>
  </si>
  <si>
    <t>indi</t>
  </si>
  <si>
    <t>simco</t>
  </si>
  <si>
    <t>soap-http</t>
  </si>
  <si>
    <t>zen-pawn</t>
  </si>
  <si>
    <t>xdas</t>
  </si>
  <si>
    <t>hawk</t>
  </si>
  <si>
    <t>tesla-sys-msg</t>
  </si>
  <si>
    <t>pmdfmgt</t>
  </si>
  <si>
    <t>7634-7647</t>
  </si>
  <si>
    <t>cuseeme</t>
  </si>
  <si>
    <t>7649-7662</t>
  </si>
  <si>
    <t>rome</t>
  </si>
  <si>
    <t>7664-7671</t>
  </si>
  <si>
    <t>imqstomp</t>
  </si>
  <si>
    <t>imqstomps</t>
  </si>
  <si>
    <t>imqtunnels</t>
  </si>
  <si>
    <t>imqtunnel</t>
  </si>
  <si>
    <t>imqbrokerd</t>
  </si>
  <si>
    <t>sun-user-https</t>
  </si>
  <si>
    <t>7678-7679</t>
  </si>
  <si>
    <t>pando-pub</t>
  </si>
  <si>
    <t>7681-7682</t>
  </si>
  <si>
    <t>dmt</t>
  </si>
  <si>
    <t>7684-7686</t>
  </si>
  <si>
    <t>bolt</t>
  </si>
  <si>
    <t>collaber</t>
  </si>
  <si>
    <t>7690-7696</t>
  </si>
  <si>
    <t>klio</t>
  </si>
  <si>
    <t>7698-7699</t>
  </si>
  <si>
    <t>em7-secom</t>
  </si>
  <si>
    <t>nfapi</t>
  </si>
  <si>
    <t>7702-7706</t>
  </si>
  <si>
    <t>sync-em7</t>
  </si>
  <si>
    <t>scinet</t>
  </si>
  <si>
    <t>7709-7719</t>
  </si>
  <si>
    <t>medimageportal</t>
  </si>
  <si>
    <t>7721-7723</t>
  </si>
  <si>
    <t>nsdeepfreezectl</t>
  </si>
  <si>
    <t>nitrogen</t>
  </si>
  <si>
    <t>freezexservice</t>
  </si>
  <si>
    <t>trident-data</t>
  </si>
  <si>
    <t>osvr</t>
  </si>
  <si>
    <t>7729-7733</t>
  </si>
  <si>
    <t>smip</t>
  </si>
  <si>
    <t>7735-7737</t>
  </si>
  <si>
    <t>aiagent</t>
  </si>
  <si>
    <t>7739-7740</t>
  </si>
  <si>
    <t>scriptview</t>
  </si>
  <si>
    <t>msss</t>
  </si>
  <si>
    <t>sstp-1</t>
  </si>
  <si>
    <t>raqmon-pdu</t>
  </si>
  <si>
    <t>7745-7746</t>
  </si>
  <si>
    <t>prgp</t>
  </si>
  <si>
    <t>7748-7776</t>
  </si>
  <si>
    <t>inetfs</t>
  </si>
  <si>
    <t>cbt</t>
  </si>
  <si>
    <t>interwise</t>
  </si>
  <si>
    <t>vstat</t>
  </si>
  <si>
    <t>accu-lmgr</t>
  </si>
  <si>
    <t>7782-7783</t>
  </si>
  <si>
    <t>s-bfd</t>
  </si>
  <si>
    <t>minivend</t>
  </si>
  <si>
    <t>popup-reminders</t>
  </si>
  <si>
    <t>office-tools</t>
  </si>
  <si>
    <t>7790-7793</t>
  </si>
  <si>
    <t>q3ade</t>
  </si>
  <si>
    <t>7795-7796</t>
  </si>
  <si>
    <t>pnet-conn</t>
  </si>
  <si>
    <t>pnet-enc</t>
  </si>
  <si>
    <t>altbsdp</t>
  </si>
  <si>
    <t>asr</t>
  </si>
  <si>
    <t>ssp-client</t>
  </si>
  <si>
    <t>vns-tp</t>
  </si>
  <si>
    <t>7803-7809</t>
  </si>
  <si>
    <t>rbt-wanopt</t>
  </si>
  <si>
    <t>7811-7844</t>
  </si>
  <si>
    <t>apc-7845</t>
  </si>
  <si>
    <t>apc-7846</t>
  </si>
  <si>
    <t>csoauth</t>
  </si>
  <si>
    <t>7848-7868</t>
  </si>
  <si>
    <t>mobileanalyzer</t>
  </si>
  <si>
    <t>rbt-smc</t>
  </si>
  <si>
    <t>mdm</t>
  </si>
  <si>
    <t>mipv6tls</t>
  </si>
  <si>
    <t>7873-7877</t>
  </si>
  <si>
    <t>owms</t>
  </si>
  <si>
    <t>pss</t>
  </si>
  <si>
    <t>7881-7886</t>
  </si>
  <si>
    <t>ubroker</t>
  </si>
  <si>
    <t>7888-7899</t>
  </si>
  <si>
    <t>mevent</t>
  </si>
  <si>
    <t>tnos-sp</t>
  </si>
  <si>
    <t>tnos-dp</t>
  </si>
  <si>
    <t>tnos-dps</t>
  </si>
  <si>
    <t>7904-7912</t>
  </si>
  <si>
    <t>qo-secure</t>
  </si>
  <si>
    <t>7914-7931</t>
  </si>
  <si>
    <t>t2-drm</t>
  </si>
  <si>
    <t>t2-brm</t>
  </si>
  <si>
    <t>7934-7961</t>
  </si>
  <si>
    <t>generalsync</t>
  </si>
  <si>
    <t>7963-7966</t>
  </si>
  <si>
    <t>supercell</t>
  </si>
  <si>
    <t>7968-7978</t>
  </si>
  <si>
    <t>micromuse-ncps</t>
  </si>
  <si>
    <t>quest-vista</t>
  </si>
  <si>
    <t>sossd-collect</t>
  </si>
  <si>
    <t>sossd-agent</t>
  </si>
  <si>
    <t>sossd-disc</t>
  </si>
  <si>
    <t>7983-7997</t>
  </si>
  <si>
    <t>pushns</t>
  </si>
  <si>
    <t>usicontentpush</t>
  </si>
  <si>
    <t>irdmi2</t>
  </si>
  <si>
    <t>irdmi</t>
  </si>
  <si>
    <t>vcom-tunnel</t>
  </si>
  <si>
    <t>teradataordbms</t>
  </si>
  <si>
    <t>mcreport</t>
  </si>
  <si>
    <t>p2pevolvenet</t>
  </si>
  <si>
    <t>mxi</t>
  </si>
  <si>
    <t>wpl-analytics</t>
  </si>
  <si>
    <t>wpl-disc</t>
  </si>
  <si>
    <t>warppipe</t>
  </si>
  <si>
    <t>nvme-disc</t>
  </si>
  <si>
    <t>8011-8014</t>
  </si>
  <si>
    <t>cfg-cloud</t>
  </si>
  <si>
    <t>ads-s</t>
  </si>
  <si>
    <t>8017-8018</t>
  </si>
  <si>
    <t>qbdb</t>
  </si>
  <si>
    <t>intu-ec-svcdisc</t>
  </si>
  <si>
    <t>intu-ec-client</t>
  </si>
  <si>
    <t>oa-system</t>
  </si>
  <si>
    <t>arca-api</t>
  </si>
  <si>
    <t>ca-audit-da</t>
  </si>
  <si>
    <t>ca-audit-ds</t>
  </si>
  <si>
    <t>papachi-p2p-srv</t>
  </si>
  <si>
    <t>8028-8031</t>
  </si>
  <si>
    <t>pro-ed</t>
  </si>
  <si>
    <t>mindprint</t>
  </si>
  <si>
    <t>vantronix-mgmt</t>
  </si>
  <si>
    <t>8035-8039</t>
  </si>
  <si>
    <t>ampify</t>
  </si>
  <si>
    <t>enguity-xccetp</t>
  </si>
  <si>
    <t>fs-agent</t>
  </si>
  <si>
    <t>fs-server</t>
  </si>
  <si>
    <t>fs-mgmt</t>
  </si>
  <si>
    <t>8045-8050</t>
  </si>
  <si>
    <t>rocrail</t>
  </si>
  <si>
    <t>senomix01</t>
  </si>
  <si>
    <t>senomix02</t>
  </si>
  <si>
    <t>senomix03</t>
  </si>
  <si>
    <t>senomix04</t>
  </si>
  <si>
    <t>senomix05</t>
  </si>
  <si>
    <t>senomix06</t>
  </si>
  <si>
    <t>senomix07</t>
  </si>
  <si>
    <t>senomix08</t>
  </si>
  <si>
    <t>aero</t>
  </si>
  <si>
    <t>8061-8065</t>
  </si>
  <si>
    <t>toad-bi-appsrvr</t>
  </si>
  <si>
    <t>infi-async</t>
  </si>
  <si>
    <t>8068-8069</t>
  </si>
  <si>
    <t>ucs-isc</t>
  </si>
  <si>
    <t>8071-8073</t>
  </si>
  <si>
    <t>gadugadu</t>
  </si>
  <si>
    <t>8075-8076</t>
  </si>
  <si>
    <t>mles</t>
  </si>
  <si>
    <t>8078-8079</t>
  </si>
  <si>
    <t>sunproxyadmin</t>
  </si>
  <si>
    <t>us-cli</t>
  </si>
  <si>
    <t>us-srv</t>
  </si>
  <si>
    <t>websnp</t>
  </si>
  <si>
    <t>d-s-n</t>
  </si>
  <si>
    <t>simplifymedia</t>
  </si>
  <si>
    <t>radan-http</t>
  </si>
  <si>
    <t>opsmessaging</t>
  </si>
  <si>
    <t>jamlink</t>
  </si>
  <si>
    <t>8092-8096</t>
  </si>
  <si>
    <t>sac</t>
  </si>
  <si>
    <t>8098-8099</t>
  </si>
  <si>
    <t>xprint-server</t>
  </si>
  <si>
    <t>ldoms-migr</t>
  </si>
  <si>
    <t>kz-migr</t>
  </si>
  <si>
    <t>8103-8110</t>
  </si>
  <si>
    <t>skynetflow</t>
  </si>
  <si>
    <t>8112-8114</t>
  </si>
  <si>
    <t>mtl8000-matrix</t>
  </si>
  <si>
    <t>cp-cluster</t>
  </si>
  <si>
    <t>purityrpc</t>
  </si>
  <si>
    <t>privoxy</t>
  </si>
  <si>
    <t>8119-8120</t>
  </si>
  <si>
    <t>apollo-data</t>
  </si>
  <si>
    <t>apollo-admin</t>
  </si>
  <si>
    <t>8123-8127</t>
  </si>
  <si>
    <t>paycash-online</t>
  </si>
  <si>
    <t>paycash-wbp</t>
  </si>
  <si>
    <t>indigo-vrmi</t>
  </si>
  <si>
    <t>indigo-vbcp</t>
  </si>
  <si>
    <t>dbabble</t>
  </si>
  <si>
    <t>8133-8139</t>
  </si>
  <si>
    <t>puppet</t>
  </si>
  <si>
    <t>8141-8147</t>
  </si>
  <si>
    <t>isdd</t>
  </si>
  <si>
    <t>eor-game</t>
  </si>
  <si>
    <t>8150-8152</t>
  </si>
  <si>
    <t>quantastor</t>
  </si>
  <si>
    <t>8154-8159</t>
  </si>
  <si>
    <t>patrol</t>
  </si>
  <si>
    <t>patrol-snmp</t>
  </si>
  <si>
    <t>lpar2rrd</t>
  </si>
  <si>
    <t>8163-8180</t>
  </si>
  <si>
    <t>intermapper</t>
  </si>
  <si>
    <t>vmware-fdm</t>
  </si>
  <si>
    <t>proremote</t>
  </si>
  <si>
    <t>itach</t>
  </si>
  <si>
    <t>8185-8189</t>
  </si>
  <si>
    <t>gcp-rphy</t>
  </si>
  <si>
    <t>limnerpressure</t>
  </si>
  <si>
    <t>spytechphone</t>
  </si>
  <si>
    <t>blp1</t>
  </si>
  <si>
    <t>blp2</t>
  </si>
  <si>
    <t>8196-8198</t>
  </si>
  <si>
    <t>vvr-data</t>
  </si>
  <si>
    <t>trivnet1</t>
  </si>
  <si>
    <t>trivnet2</t>
  </si>
  <si>
    <t>aesop</t>
  </si>
  <si>
    <t>8203-8203</t>
  </si>
  <si>
    <t>lm-perfworks</t>
  </si>
  <si>
    <t>lm-instmgr</t>
  </si>
  <si>
    <t>lm-dta</t>
  </si>
  <si>
    <t>lm-sserver</t>
  </si>
  <si>
    <t>lm-webwatcher</t>
  </si>
  <si>
    <t>8209-8210</t>
  </si>
  <si>
    <t>aruba-papi</t>
  </si>
  <si>
    <t>8212-8229</t>
  </si>
  <si>
    <t>rexecj</t>
  </si>
  <si>
    <t>hncp-udp-port</t>
  </si>
  <si>
    <t>hncp-dtls-port</t>
  </si>
  <si>
    <t>8233-8242</t>
  </si>
  <si>
    <t>synapse-nhttps</t>
  </si>
  <si>
    <t>8244-8265</t>
  </si>
  <si>
    <t>espeasy-p2p</t>
  </si>
  <si>
    <t>8267-8269</t>
  </si>
  <si>
    <t>robot-remote</t>
  </si>
  <si>
    <t>8271-8275</t>
  </si>
  <si>
    <t>pando-sec</t>
  </si>
  <si>
    <t>8277-8279</t>
  </si>
  <si>
    <t>synapse-nhttp</t>
  </si>
  <si>
    <t>libelle</t>
  </si>
  <si>
    <t>libelle-disc</t>
  </si>
  <si>
    <t>8283-8291</t>
  </si>
  <si>
    <t>blp3</t>
  </si>
  <si>
    <t>hiperscan-id</t>
  </si>
  <si>
    <t>blp4</t>
  </si>
  <si>
    <t>8295-8299</t>
  </si>
  <si>
    <t>tmi</t>
  </si>
  <si>
    <t>amberon</t>
  </si>
  <si>
    <t>8302-8312</t>
  </si>
  <si>
    <t>hub-open-net</t>
  </si>
  <si>
    <t>8314-8319</t>
  </si>
  <si>
    <t>tnp-discover</t>
  </si>
  <si>
    <t>tnp</t>
  </si>
  <si>
    <t>garmin-marine</t>
  </si>
  <si>
    <t>8323-8350</t>
  </si>
  <si>
    <t>server-find</t>
  </si>
  <si>
    <t>8352-8375</t>
  </si>
  <si>
    <t>cruise-enum</t>
  </si>
  <si>
    <t>cruise-swroute</t>
  </si>
  <si>
    <t>cruise-config</t>
  </si>
  <si>
    <t>cruise-diags</t>
  </si>
  <si>
    <t>cruise-update</t>
  </si>
  <si>
    <t>8381-8382</t>
  </si>
  <si>
    <t>m2mservices</t>
  </si>
  <si>
    <t>marathontp</t>
  </si>
  <si>
    <t>8385-8399</t>
  </si>
  <si>
    <t>cvd</t>
  </si>
  <si>
    <t>sabarsd</t>
  </si>
  <si>
    <t>abarsd</t>
  </si>
  <si>
    <t>svcloud</t>
  </si>
  <si>
    <t>svbackup</t>
  </si>
  <si>
    <t>8406-8414</t>
  </si>
  <si>
    <t>dlpx-sp</t>
  </si>
  <si>
    <t>espeech</t>
  </si>
  <si>
    <t>espeech-rtp</t>
  </si>
  <si>
    <t>8418-8422</t>
  </si>
  <si>
    <t>aritts</t>
  </si>
  <si>
    <t>8424-8441</t>
  </si>
  <si>
    <t>cybro-a-bus</t>
  </si>
  <si>
    <t>pcsync-https</t>
  </si>
  <si>
    <t>pcsync-http</t>
  </si>
  <si>
    <t>copy</t>
  </si>
  <si>
    <t>copy-disc</t>
  </si>
  <si>
    <t>8446-8449</t>
  </si>
  <si>
    <t>npmp</t>
  </si>
  <si>
    <t>8451-8456</t>
  </si>
  <si>
    <t>nexentamv</t>
  </si>
  <si>
    <t>8458-8469</t>
  </si>
  <si>
    <t>cisco-avp</t>
  </si>
  <si>
    <t>pim-port</t>
  </si>
  <si>
    <t>otv</t>
  </si>
  <si>
    <t>vp2p</t>
  </si>
  <si>
    <t>noteshare</t>
  </si>
  <si>
    <t>8475-8499</t>
  </si>
  <si>
    <t>fmtp</t>
  </si>
  <si>
    <t>cmtp-mgt</t>
  </si>
  <si>
    <t>cmtp-av</t>
  </si>
  <si>
    <t>ftnmtp</t>
  </si>
  <si>
    <t>lsp-self-ping</t>
  </si>
  <si>
    <t>8504-8553</t>
  </si>
  <si>
    <t>rtsp-alt</t>
  </si>
  <si>
    <t>d-fence</t>
  </si>
  <si>
    <t>8556-8566</t>
  </si>
  <si>
    <t>dof-tunnel</t>
  </si>
  <si>
    <t>8568-8599</t>
  </si>
  <si>
    <t>asterix</t>
  </si>
  <si>
    <t>8601-8608</t>
  </si>
  <si>
    <t>canon-cpp-disc</t>
  </si>
  <si>
    <t>canon-mfnp</t>
  </si>
  <si>
    <t>canon-bjnp1</t>
  </si>
  <si>
    <t>canon-bjnp2</t>
  </si>
  <si>
    <t>canon-bjnp3</t>
  </si>
  <si>
    <t>canon-bjnp4</t>
  </si>
  <si>
    <t>imink</t>
  </si>
  <si>
    <t>8616-8664</t>
  </si>
  <si>
    <t>monetra</t>
  </si>
  <si>
    <t>monetra-admin</t>
  </si>
  <si>
    <t>8667-8674</t>
  </si>
  <si>
    <t>msi-cps-rm</t>
  </si>
  <si>
    <t>msi-cps-rm-disc</t>
  </si>
  <si>
    <t>8676-8685</t>
  </si>
  <si>
    <t>sun-as-jmxrmi</t>
  </si>
  <si>
    <t>openremote-ctrl</t>
  </si>
  <si>
    <t>8689-8698</t>
  </si>
  <si>
    <t>vnyx</t>
  </si>
  <si>
    <t>8700-8709</t>
  </si>
  <si>
    <t>semi-grpc</t>
  </si>
  <si>
    <t>nvc</t>
  </si>
  <si>
    <t>8712-8731</t>
  </si>
  <si>
    <t>dtp-net</t>
  </si>
  <si>
    <t>ibus</t>
  </si>
  <si>
    <t>8734-8749</t>
  </si>
  <si>
    <t>dey-keyneg</t>
  </si>
  <si>
    <t>8751-8762</t>
  </si>
  <si>
    <t>mc-appserver</t>
  </si>
  <si>
    <t>openqueue</t>
  </si>
  <si>
    <t>ultraseek-http</t>
  </si>
  <si>
    <t>amcs</t>
  </si>
  <si>
    <t>core-of-source</t>
  </si>
  <si>
    <t>sandpolis</t>
  </si>
  <si>
    <t>oktaauthenticat</t>
  </si>
  <si>
    <t>dpap</t>
  </si>
  <si>
    <t>8771-8777</t>
  </si>
  <si>
    <t>uec</t>
  </si>
  <si>
    <t>8779-8785</t>
  </si>
  <si>
    <t>msgclnt</t>
  </si>
  <si>
    <t>msgsrvr</t>
  </si>
  <si>
    <t>8788-8792</t>
  </si>
  <si>
    <t>acd-pm</t>
  </si>
  <si>
    <t>8794-8799</t>
  </si>
  <si>
    <t>sunwebadmin</t>
  </si>
  <si>
    <t>8801-8803</t>
  </si>
  <si>
    <t>truecm</t>
  </si>
  <si>
    <t>pfcp</t>
  </si>
  <si>
    <t>hes-clip</t>
  </si>
  <si>
    <t>ssports-bcast</t>
  </si>
  <si>
    <t>3gpp-monp</t>
  </si>
  <si>
    <t>8810-8872</t>
  </si>
  <si>
    <t>dxspider</t>
  </si>
  <si>
    <t>8874-8879</t>
  </si>
  <si>
    <t>cddbp-alt</t>
  </si>
  <si>
    <t>galaxy4d</t>
  </si>
  <si>
    <t>secure-mqtt</t>
  </si>
  <si>
    <t>8884-8887</t>
  </si>
  <si>
    <t>ddi-tcp-1</t>
  </si>
  <si>
    <t>ddi-udp-1</t>
  </si>
  <si>
    <t>ddi-tcp-2</t>
  </si>
  <si>
    <t>ddi-udp-2</t>
  </si>
  <si>
    <t>ddi-tcp-3</t>
  </si>
  <si>
    <t>ddi-udp-3</t>
  </si>
  <si>
    <t>ddi-tcp-4</t>
  </si>
  <si>
    <t>ddi-udp-4</t>
  </si>
  <si>
    <t>ddi-tcp-5</t>
  </si>
  <si>
    <t>ddi-udp-5</t>
  </si>
  <si>
    <t>ddi-tcp-6</t>
  </si>
  <si>
    <t>ddi-udp-6</t>
  </si>
  <si>
    <t>ddi-tcp-7</t>
  </si>
  <si>
    <t>ddi-udp-7</t>
  </si>
  <si>
    <t>8895-8898</t>
  </si>
  <si>
    <t>ospf-lite</t>
  </si>
  <si>
    <t>jmb-cds1</t>
  </si>
  <si>
    <t>jmb-cds2</t>
  </si>
  <si>
    <t>8902-8907</t>
  </si>
  <si>
    <t>dpp</t>
  </si>
  <si>
    <t>manyone-http</t>
  </si>
  <si>
    <t>manyone-xml</t>
  </si>
  <si>
    <t>wcbackup</t>
  </si>
  <si>
    <t>dragonfly</t>
  </si>
  <si>
    <t>8914-8936</t>
  </si>
  <si>
    <t>twds</t>
  </si>
  <si>
    <t>8938-8952</t>
  </si>
  <si>
    <t>ub-dns-control</t>
  </si>
  <si>
    <t>cumulus-admin</t>
  </si>
  <si>
    <t>8955-8979</t>
  </si>
  <si>
    <t>nod-provider</t>
  </si>
  <si>
    <t>nod-client</t>
  </si>
  <si>
    <t>8982-8988</t>
  </si>
  <si>
    <t>sunwebadmins</t>
  </si>
  <si>
    <t>http-wmap</t>
  </si>
  <si>
    <t>https-wmap</t>
  </si>
  <si>
    <t>8992-8996</t>
  </si>
  <si>
    <t>oracle-ms-ens</t>
  </si>
  <si>
    <t>canto-roboflow</t>
  </si>
  <si>
    <t>bctp</t>
  </si>
  <si>
    <t>cslistener</t>
  </si>
  <si>
    <t>etlservicemgr</t>
  </si>
  <si>
    <t>dynamid</t>
  </si>
  <si>
    <t>9003-9004</t>
  </si>
  <si>
    <t>golem</t>
  </si>
  <si>
    <t>ogs-client</t>
  </si>
  <si>
    <t>ogs-server</t>
  </si>
  <si>
    <t>pichat</t>
  </si>
  <si>
    <t>sdr</t>
  </si>
  <si>
    <t>d-star</t>
  </si>
  <si>
    <t>9012-9019</t>
  </si>
  <si>
    <t>tambora</t>
  </si>
  <si>
    <t>panagolin-ident</t>
  </si>
  <si>
    <t>paragent</t>
  </si>
  <si>
    <t>swa-1</t>
  </si>
  <si>
    <t>swa-2</t>
  </si>
  <si>
    <t>swa-3</t>
  </si>
  <si>
    <t>swa-4</t>
  </si>
  <si>
    <t>9027-9049</t>
  </si>
  <si>
    <t>versiera</t>
  </si>
  <si>
    <t>fio-cmgmt</t>
  </si>
  <si>
    <t>9052-9059</t>
  </si>
  <si>
    <t>CardWeb-IO</t>
  </si>
  <si>
    <t>CardWeb-RT</t>
  </si>
  <si>
    <t>9061-9079</t>
  </si>
  <si>
    <t>glrpc</t>
  </si>
  <si>
    <t>cisco-aqos</t>
  </si>
  <si>
    <t>lcs-ap</t>
  </si>
  <si>
    <t>emc-pp-mgmtsvc</t>
  </si>
  <si>
    <t>aurora</t>
  </si>
  <si>
    <t>ibm-rsyscon</t>
  </si>
  <si>
    <t>net2display</t>
  </si>
  <si>
    <t>classic</t>
  </si>
  <si>
    <t>sqlexec</t>
  </si>
  <si>
    <t>sqlexec-ssl</t>
  </si>
  <si>
    <t>websm</t>
  </si>
  <si>
    <t>xmltec-xmlmail</t>
  </si>
  <si>
    <t>XmlIpcRegSvc</t>
  </si>
  <si>
    <t>copycat</t>
  </si>
  <si>
    <t>9094-9099</t>
  </si>
  <si>
    <t>hp-pdl-datastr</t>
  </si>
  <si>
    <t>pdl-datastream</t>
  </si>
  <si>
    <t>bacula-dir</t>
  </si>
  <si>
    <t>bacula-fd</t>
  </si>
  <si>
    <t>bacula-sd</t>
  </si>
  <si>
    <t>peerwire</t>
  </si>
  <si>
    <t>xadmin</t>
  </si>
  <si>
    <t>astergate</t>
  </si>
  <si>
    <t>astergate-disc</t>
  </si>
  <si>
    <t>astergatefax</t>
  </si>
  <si>
    <t>9108-9110</t>
  </si>
  <si>
    <t>hexxorecore</t>
  </si>
  <si>
    <t>9112-9118</t>
  </si>
  <si>
    <t>mxit</t>
  </si>
  <si>
    <t>9120-9121</t>
  </si>
  <si>
    <t>grcmp</t>
  </si>
  <si>
    <t>grcp</t>
  </si>
  <si>
    <t>9124-9130</t>
  </si>
  <si>
    <t>dddp</t>
  </si>
  <si>
    <t>9132-9159</t>
  </si>
  <si>
    <t>apani1</t>
  </si>
  <si>
    <t>apani2</t>
  </si>
  <si>
    <t>apani3</t>
  </si>
  <si>
    <t>apani4</t>
  </si>
  <si>
    <t>apani5</t>
  </si>
  <si>
    <t>9165-9190</t>
  </si>
  <si>
    <t>sun-as-jpda</t>
  </si>
  <si>
    <t>9192-9199</t>
  </si>
  <si>
    <t>wap-wsp</t>
  </si>
  <si>
    <t>wap-wsp-wtp</t>
  </si>
  <si>
    <t>wap-wsp-s</t>
  </si>
  <si>
    <t>wap-wsp-wtp-s</t>
  </si>
  <si>
    <t>wap-vcard</t>
  </si>
  <si>
    <t>wap-vcal</t>
  </si>
  <si>
    <t>wap-vcard-s</t>
  </si>
  <si>
    <t>wap-vcal-s</t>
  </si>
  <si>
    <t>rjcdb-vcards</t>
  </si>
  <si>
    <t>almobile-system</t>
  </si>
  <si>
    <t>oma-mlp</t>
  </si>
  <si>
    <t>oma-mlp-s</t>
  </si>
  <si>
    <t>serverviewdbms</t>
  </si>
  <si>
    <t>serverstart</t>
  </si>
  <si>
    <t>ipdcesgbs</t>
  </si>
  <si>
    <t>insis</t>
  </si>
  <si>
    <t>acme</t>
  </si>
  <si>
    <t>fsc-port</t>
  </si>
  <si>
    <t>9218-9221</t>
  </si>
  <si>
    <t>teamcoherence</t>
  </si>
  <si>
    <t>9223-9254</t>
  </si>
  <si>
    <t>9256-9276</t>
  </si>
  <si>
    <t>traingpsdata</t>
  </si>
  <si>
    <t>pegasus</t>
  </si>
  <si>
    <t>pegasus-ctl</t>
  </si>
  <si>
    <t>pgps</t>
  </si>
  <si>
    <t>swtp-port1</t>
  </si>
  <si>
    <t>swtp-port2</t>
  </si>
  <si>
    <t>callwaveiam</t>
  </si>
  <si>
    <t>visd</t>
  </si>
  <si>
    <t>n2h2server</t>
  </si>
  <si>
    <t>n2receive</t>
  </si>
  <si>
    <t>cumulus</t>
  </si>
  <si>
    <t>9288-9291</t>
  </si>
  <si>
    <t>armtechdaemon</t>
  </si>
  <si>
    <t>storview</t>
  </si>
  <si>
    <t>armcenterhttp</t>
  </si>
  <si>
    <t>armcenterhttps</t>
  </si>
  <si>
    <t>9296-9299</t>
  </si>
  <si>
    <t>vrace</t>
  </si>
  <si>
    <t>9301-9305</t>
  </si>
  <si>
    <t>sphinxql</t>
  </si>
  <si>
    <t>9307-9309</t>
  </si>
  <si>
    <t>sapms</t>
  </si>
  <si>
    <t>sphinxapi</t>
  </si>
  <si>
    <t>9313-9317</t>
  </si>
  <si>
    <t>secure-ts</t>
  </si>
  <si>
    <t>9319-9320</t>
  </si>
  <si>
    <t>guibase</t>
  </si>
  <si>
    <t>9322-9338</t>
  </si>
  <si>
    <t>gnmi-gnoi</t>
  </si>
  <si>
    <t>9340-9342</t>
  </si>
  <si>
    <t>mpidcmgr</t>
  </si>
  <si>
    <t>mphlpdmc</t>
  </si>
  <si>
    <t>rancher</t>
  </si>
  <si>
    <t>ctechlicensing</t>
  </si>
  <si>
    <t>9347-9373</t>
  </si>
  <si>
    <t>fjdmimgr</t>
  </si>
  <si>
    <t>9375-9379</t>
  </si>
  <si>
    <t>boxp</t>
  </si>
  <si>
    <t>9381-9386</t>
  </si>
  <si>
    <t>d2dconfig</t>
  </si>
  <si>
    <t>d2ddatatrans</t>
  </si>
  <si>
    <t>adws</t>
  </si>
  <si>
    <t>otp</t>
  </si>
  <si>
    <t>9391-9395</t>
  </si>
  <si>
    <t>fjinvmgr</t>
  </si>
  <si>
    <t>mpidcagt</t>
  </si>
  <si>
    <t>9398-9399</t>
  </si>
  <si>
    <t>sec-t4net-srv</t>
  </si>
  <si>
    <t>sec-t4net-clt</t>
  </si>
  <si>
    <t>sec-pc2fax-srv</t>
  </si>
  <si>
    <t>9403-9417</t>
  </si>
  <si>
    <t>git</t>
  </si>
  <si>
    <t>9419-9442</t>
  </si>
  <si>
    <t>tungsten-https</t>
  </si>
  <si>
    <t>wso2esb-console</t>
  </si>
  <si>
    <t>mindarray-ca</t>
  </si>
  <si>
    <t>9446-9449</t>
  </si>
  <si>
    <t>sntlkeyssrvr</t>
  </si>
  <si>
    <t>9451-9499</t>
  </si>
  <si>
    <t>ismserver</t>
  </si>
  <si>
    <t>9501-9521</t>
  </si>
  <si>
    <t>sma-spw</t>
  </si>
  <si>
    <t>9523-9534</t>
  </si>
  <si>
    <t>mngsuite</t>
  </si>
  <si>
    <t>laes-bf</t>
  </si>
  <si>
    <t>9537-9554</t>
  </si>
  <si>
    <t>trispen-sra</t>
  </si>
  <si>
    <t>9556-9558</t>
  </si>
  <si>
    <t>p4runtime</t>
  </si>
  <si>
    <t>9560-9591</t>
  </si>
  <si>
    <t>ldgateway</t>
  </si>
  <si>
    <t>cba8</t>
  </si>
  <si>
    <t>msgsys</t>
  </si>
  <si>
    <t>pds</t>
  </si>
  <si>
    <t>mercury-disc</t>
  </si>
  <si>
    <t>pd-admin</t>
  </si>
  <si>
    <t>vscp</t>
  </si>
  <si>
    <t>robix</t>
  </si>
  <si>
    <t>micromuse-ncpw</t>
  </si>
  <si>
    <t>9601-9611</t>
  </si>
  <si>
    <t>streamcomm-ds</t>
  </si>
  <si>
    <t>iadt-tls</t>
  </si>
  <si>
    <t>erunbook-agent</t>
  </si>
  <si>
    <t>erunbook_agent</t>
  </si>
  <si>
    <t>erunbook-server</t>
  </si>
  <si>
    <t>erunbook_server</t>
  </si>
  <si>
    <t>condor</t>
  </si>
  <si>
    <t>9619-9627</t>
  </si>
  <si>
    <t>odbcpathway</t>
  </si>
  <si>
    <t>uniport</t>
  </si>
  <si>
    <t>peoctlr</t>
  </si>
  <si>
    <t>peocoll</t>
  </si>
  <si>
    <t>mc-comm</t>
  </si>
  <si>
    <t>9633-9639</t>
  </si>
  <si>
    <t>pqsflows</t>
  </si>
  <si>
    <t>9641-9665</t>
  </si>
  <si>
    <t>zoomcp</t>
  </si>
  <si>
    <t>xmms2</t>
  </si>
  <si>
    <t>tec5-sdctp</t>
  </si>
  <si>
    <t>9669-9693</t>
  </si>
  <si>
    <t>client-wakeup</t>
  </si>
  <si>
    <t>ccnx</t>
  </si>
  <si>
    <t>9696-9699</t>
  </si>
  <si>
    <t>board-roar</t>
  </si>
  <si>
    <t>9701-9746</t>
  </si>
  <si>
    <t>l5nas-parchan</t>
  </si>
  <si>
    <t>9748-9749</t>
  </si>
  <si>
    <t>board-voip</t>
  </si>
  <si>
    <t>9751-9752</t>
  </si>
  <si>
    <t>rasadv</t>
  </si>
  <si>
    <t>9754-9761</t>
  </si>
  <si>
    <t>tungsten-http</t>
  </si>
  <si>
    <t>9763-9799</t>
  </si>
  <si>
    <t>davsrc</t>
  </si>
  <si>
    <t>sstp-2</t>
  </si>
  <si>
    <t>davsrcs</t>
  </si>
  <si>
    <t>9803-9874</t>
  </si>
  <si>
    <t>sapv1</t>
  </si>
  <si>
    <t>sd</t>
  </si>
  <si>
    <t>x510</t>
  </si>
  <si>
    <t>kca-service</t>
  </si>
  <si>
    <t>9879-9887</t>
  </si>
  <si>
    <t>cyborg-systems</t>
  </si>
  <si>
    <t>gt-proxy</t>
  </si>
  <si>
    <t>9890-9897</t>
  </si>
  <si>
    <t>monkeycom</t>
  </si>
  <si>
    <t>sctp-tunneling</t>
  </si>
  <si>
    <t>iua</t>
  </si>
  <si>
    <t>enrp</t>
  </si>
  <si>
    <t>enrp-sctp</t>
  </si>
  <si>
    <t>enrp-sctp-tls</t>
  </si>
  <si>
    <t>multicast-ping</t>
  </si>
  <si>
    <t>9904-9908</t>
  </si>
  <si>
    <t>domaintime</t>
  </si>
  <si>
    <t>sype-transport</t>
  </si>
  <si>
    <t>9912-9924</t>
  </si>
  <si>
    <t>xybrid-cloud</t>
  </si>
  <si>
    <t>9926-9949</t>
  </si>
  <si>
    <t>apc-9950</t>
  </si>
  <si>
    <t>apc-9951</t>
  </si>
  <si>
    <t>apc-9952</t>
  </si>
  <si>
    <t>acis</t>
  </si>
  <si>
    <t>hinp</t>
  </si>
  <si>
    <t>alljoyn-stm</t>
  </si>
  <si>
    <t>alljoyn-mcm</t>
  </si>
  <si>
    <t>alljoyn</t>
  </si>
  <si>
    <t>9957-9965</t>
  </si>
  <si>
    <t>odnsp</t>
  </si>
  <si>
    <t>9967-9977</t>
  </si>
  <si>
    <t>xybrid-rt</t>
  </si>
  <si>
    <t>visweather</t>
  </si>
  <si>
    <t>pumpkindb</t>
  </si>
  <si>
    <t>9982-9986</t>
  </si>
  <si>
    <t>dsm-scm-target</t>
  </si>
  <si>
    <t>nsesrvr</t>
  </si>
  <si>
    <t>9989-9989</t>
  </si>
  <si>
    <t>osm-appsrvr</t>
  </si>
  <si>
    <t>osm-oev</t>
  </si>
  <si>
    <t>palace-1</t>
  </si>
  <si>
    <t>palace-2</t>
  </si>
  <si>
    <t>palace-3</t>
  </si>
  <si>
    <t>palace-4</t>
  </si>
  <si>
    <t>palace-5</t>
  </si>
  <si>
    <t>palace-6</t>
  </si>
  <si>
    <t>distinct32</t>
  </si>
  <si>
    <t>distinct</t>
  </si>
  <si>
    <t>ndmp</t>
  </si>
  <si>
    <t>scp-config</t>
  </si>
  <si>
    <t>documentum</t>
  </si>
  <si>
    <t>documentum-s</t>
  </si>
  <si>
    <t>documentum_s</t>
  </si>
  <si>
    <t>emcrmirccd</t>
  </si>
  <si>
    <t>emcrmird</t>
  </si>
  <si>
    <t>netapp-sync</t>
  </si>
  <si>
    <t>mvs-capacity</t>
  </si>
  <si>
    <t>octopus</t>
  </si>
  <si>
    <t>swdtp-sv</t>
  </si>
  <si>
    <t>rxapi</t>
  </si>
  <si>
    <t>10011-10019</t>
  </si>
  <si>
    <t>abb-hw</t>
  </si>
  <si>
    <t>10021-10022</t>
  </si>
  <si>
    <t>cefd-vmp</t>
  </si>
  <si>
    <t>10024-10049</t>
  </si>
  <si>
    <t>zabbix-agent</t>
  </si>
  <si>
    <t>zabbix-trapper</t>
  </si>
  <si>
    <t>10052-10054</t>
  </si>
  <si>
    <t>qptlmd</t>
  </si>
  <si>
    <t>10056-10079</t>
  </si>
  <si>
    <t>amanda</t>
  </si>
  <si>
    <t>famdc</t>
  </si>
  <si>
    <t>10082-10099</t>
  </si>
  <si>
    <t>itap-ddtp</t>
  </si>
  <si>
    <t>ezmeeting-2</t>
  </si>
  <si>
    <t>ezproxy-2</t>
  </si>
  <si>
    <t>ezrelay</t>
  </si>
  <si>
    <t>swdtp</t>
  </si>
  <si>
    <t>10105-10106</t>
  </si>
  <si>
    <t>bctp-server</t>
  </si>
  <si>
    <t>10108-10109</t>
  </si>
  <si>
    <t>nmea-0183</t>
  </si>
  <si>
    <t>nmea-onenet</t>
  </si>
  <si>
    <t>netiq-endpoint</t>
  </si>
  <si>
    <t>netiq-qcheck</t>
  </si>
  <si>
    <t>netiq-endpt</t>
  </si>
  <si>
    <t>netiq-voipa</t>
  </si>
  <si>
    <t>iqrm</t>
  </si>
  <si>
    <t>10118-10124</t>
  </si>
  <si>
    <t>cimple</t>
  </si>
  <si>
    <t>10126-10127</t>
  </si>
  <si>
    <t>bmc-perf-sd</t>
  </si>
  <si>
    <t>bmc-gms</t>
  </si>
  <si>
    <t>10130-10159</t>
  </si>
  <si>
    <t>qb-db-server</t>
  </si>
  <si>
    <t>snmptls</t>
  </si>
  <si>
    <t>snmpdtls</t>
  </si>
  <si>
    <t>snmptls-trap</t>
  </si>
  <si>
    <t>snmpdtls-trap</t>
  </si>
  <si>
    <t>10163-10199</t>
  </si>
  <si>
    <t>trisoap</t>
  </si>
  <si>
    <t>rsms</t>
  </si>
  <si>
    <t>rscs</t>
  </si>
  <si>
    <t>10202-10251</t>
  </si>
  <si>
    <t>apollo-relay</t>
  </si>
  <si>
    <t>eapol-relay</t>
  </si>
  <si>
    <t>10254-10259</t>
  </si>
  <si>
    <t>axis-wimp-port</t>
  </si>
  <si>
    <t>tile-ml</t>
  </si>
  <si>
    <t>10262-10287</t>
  </si>
  <si>
    <t>blocks</t>
  </si>
  <si>
    <t>10289-10320</t>
  </si>
  <si>
    <t>cosir</t>
  </si>
  <si>
    <t>10322-10438</t>
  </si>
  <si>
    <t>bngsync</t>
  </si>
  <si>
    <t>10440-10442</t>
  </si>
  <si>
    <t>cirrossp</t>
  </si>
  <si>
    <t>10444-10499</t>
  </si>
  <si>
    <t>hip-nat-t</t>
  </si>
  <si>
    <t>10501-10539</t>
  </si>
  <si>
    <t>MOS-lower</t>
  </si>
  <si>
    <t>MOS-upper</t>
  </si>
  <si>
    <t>MOS-aux</t>
  </si>
  <si>
    <t>MOS-soap</t>
  </si>
  <si>
    <t>MOS-soap-opt</t>
  </si>
  <si>
    <t>10545-10547</t>
  </si>
  <si>
    <t>serverdocs</t>
  </si>
  <si>
    <t>10549-10630</t>
  </si>
  <si>
    <t>printopia</t>
  </si>
  <si>
    <t>10632-10799</t>
  </si>
  <si>
    <t>gap</t>
  </si>
  <si>
    <t>10801-10804</t>
  </si>
  <si>
    <t>lpdg</t>
  </si>
  <si>
    <t>10806-10808</t>
  </si>
  <si>
    <t>nbd</t>
  </si>
  <si>
    <t>nmc-disc</t>
  </si>
  <si>
    <t>10811-10859</t>
  </si>
  <si>
    <t>helix</t>
  </si>
  <si>
    <t>10861-10879</t>
  </si>
  <si>
    <t>bveapi</t>
  </si>
  <si>
    <t>10881-10932</t>
  </si>
  <si>
    <t>octopustentacle</t>
  </si>
  <si>
    <t>10934-10989</t>
  </si>
  <si>
    <t>rmiaux</t>
  </si>
  <si>
    <t>10991-10999</t>
  </si>
  <si>
    <t>irisa</t>
  </si>
  <si>
    <t>metasys</t>
  </si>
  <si>
    <t>11002-11094</t>
  </si>
  <si>
    <t>weave</t>
  </si>
  <si>
    <t>11096-11102</t>
  </si>
  <si>
    <t>origo-sync</t>
  </si>
  <si>
    <t>netapp-icmgmt</t>
  </si>
  <si>
    <t>netapp-icdata</t>
  </si>
  <si>
    <t>sgi-lk</t>
  </si>
  <si>
    <t>myq-termlink</t>
  </si>
  <si>
    <t>sgi-dmfmgr</t>
  </si>
  <si>
    <t>sgi-soap</t>
  </si>
  <si>
    <t>vce</t>
  </si>
  <si>
    <t>dicom</t>
  </si>
  <si>
    <t>11113-11160</t>
  </si>
  <si>
    <t>suncacao-snmp</t>
  </si>
  <si>
    <t>suncacao-jmxmp</t>
  </si>
  <si>
    <t>suncacao-rmi</t>
  </si>
  <si>
    <t>suncacao-csa</t>
  </si>
  <si>
    <t>suncacao-websvc</t>
  </si>
  <si>
    <t>11166-11170</t>
  </si>
  <si>
    <t>snss</t>
  </si>
  <si>
    <t>oemcacao-jmxmp</t>
  </si>
  <si>
    <t>t5-straton</t>
  </si>
  <si>
    <t>oemcacao-rmi</t>
  </si>
  <si>
    <t>oemcacao-websvc</t>
  </si>
  <si>
    <t>11176-11200</t>
  </si>
  <si>
    <t>smsqp</t>
  </si>
  <si>
    <t>dcsl-backup</t>
  </si>
  <si>
    <t>11203-11207</t>
  </si>
  <si>
    <t>wifree</t>
  </si>
  <si>
    <t>11209-11210</t>
  </si>
  <si>
    <t>memcache</t>
  </si>
  <si>
    <t>11212-11234</t>
  </si>
  <si>
    <t>xcompute</t>
  </si>
  <si>
    <t>11236-11318</t>
  </si>
  <si>
    <t>imip</t>
  </si>
  <si>
    <t>imip-channels</t>
  </si>
  <si>
    <t>arena-server</t>
  </si>
  <si>
    <t>11322-11366</t>
  </si>
  <si>
    <t>atm-uhas</t>
  </si>
  <si>
    <t>11368-11370</t>
  </si>
  <si>
    <t>hkp</t>
  </si>
  <si>
    <t>11372-11429</t>
  </si>
  <si>
    <t>lsdp</t>
  </si>
  <si>
    <t>11431-11488</t>
  </si>
  <si>
    <t>asgcypresstcps</t>
  </si>
  <si>
    <t>11490-11599</t>
  </si>
  <si>
    <t>tempest-port</t>
  </si>
  <si>
    <t>11601-11622</t>
  </si>
  <si>
    <t>emc-xsw-dconfig</t>
  </si>
  <si>
    <t>11624-11719</t>
  </si>
  <si>
    <t>h323callsigalt</t>
  </si>
  <si>
    <t>11721-11722</t>
  </si>
  <si>
    <t>emc-xsw-dcache</t>
  </si>
  <si>
    <t>11724-11750</t>
  </si>
  <si>
    <t>intrepid-ssl</t>
  </si>
  <si>
    <t>11752-11795</t>
  </si>
  <si>
    <t>lanschool</t>
  </si>
  <si>
    <t>lanschool-mpt</t>
  </si>
  <si>
    <t>11797-11875</t>
  </si>
  <si>
    <t>xoraya</t>
  </si>
  <si>
    <t>x2e-disc</t>
  </si>
  <si>
    <t>11878-11966</t>
  </si>
  <si>
    <t>sysinfo-sp</t>
  </si>
  <si>
    <t>11968-11970</t>
  </si>
  <si>
    <t>tibsd</t>
  </si>
  <si>
    <t>11972-11996</t>
  </si>
  <si>
    <t>wmereceiving</t>
  </si>
  <si>
    <t>wmedistribution</t>
  </si>
  <si>
    <t>wmereporting</t>
  </si>
  <si>
    <t>entextxid</t>
  </si>
  <si>
    <t>entextnetwk</t>
  </si>
  <si>
    <t>entexthigh</t>
  </si>
  <si>
    <t>entextmed</t>
  </si>
  <si>
    <t>entextlow</t>
  </si>
  <si>
    <t>dbisamserver1</t>
  </si>
  <si>
    <t>dbisamserver2</t>
  </si>
  <si>
    <t>accuracer</t>
  </si>
  <si>
    <t>accuracer-dbms</t>
  </si>
  <si>
    <t>ghvpn</t>
  </si>
  <si>
    <t>edbsrvr</t>
  </si>
  <si>
    <t>vipera</t>
  </si>
  <si>
    <t>vipera-ssl</t>
  </si>
  <si>
    <t>12014-12108</t>
  </si>
  <si>
    <t>rets-ssl</t>
  </si>
  <si>
    <t>12110-12120</t>
  </si>
  <si>
    <t>nupaper-ss</t>
  </si>
  <si>
    <t>12122-12167</t>
  </si>
  <si>
    <t>cawas</t>
  </si>
  <si>
    <t>12169-12171</t>
  </si>
  <si>
    <t>hivep</t>
  </si>
  <si>
    <t>12173-12299</t>
  </si>
  <si>
    <t>linogridengine</t>
  </si>
  <si>
    <t>rads</t>
  </si>
  <si>
    <t>12303-12320</t>
  </si>
  <si>
    <t>warehouse-sss</t>
  </si>
  <si>
    <t>warehouse</t>
  </si>
  <si>
    <t>12323-12344</t>
  </si>
  <si>
    <t>italk</t>
  </si>
  <si>
    <t>12346-12752</t>
  </si>
  <si>
    <t>tsaf</t>
  </si>
  <si>
    <t>12754-12864</t>
  </si>
  <si>
    <t>netperf</t>
  </si>
  <si>
    <t>12866-13159</t>
  </si>
  <si>
    <t>i-zipqd</t>
  </si>
  <si>
    <t>13161-13215</t>
  </si>
  <si>
    <t>bcslogc</t>
  </si>
  <si>
    <t>rs-pias</t>
  </si>
  <si>
    <t>emc-vcas-tcp</t>
  </si>
  <si>
    <t>emc-vcas-udp</t>
  </si>
  <si>
    <t>13219-13222</t>
  </si>
  <si>
    <t>powwow-client</t>
  </si>
  <si>
    <t>powwow-server</t>
  </si>
  <si>
    <t>13225-13399</t>
  </si>
  <si>
    <t>doip-data</t>
  </si>
  <si>
    <t>doip-disc</t>
  </si>
  <si>
    <t>13401-13719</t>
  </si>
  <si>
    <t>bprd</t>
  </si>
  <si>
    <t>bpdbm</t>
  </si>
  <si>
    <t>bpjava-msvc</t>
  </si>
  <si>
    <t>vnetd</t>
  </si>
  <si>
    <t>13725-13781</t>
  </si>
  <si>
    <t>bpcd</t>
  </si>
  <si>
    <t>vopied</t>
  </si>
  <si>
    <t>nbdb</t>
  </si>
  <si>
    <t>nomdb</t>
  </si>
  <si>
    <t>13787-13817</t>
  </si>
  <si>
    <t>dsmcc-config</t>
  </si>
  <si>
    <t>dsmcc-session</t>
  </si>
  <si>
    <t>dsmcc-passthru</t>
  </si>
  <si>
    <t>dsmcc-download</t>
  </si>
  <si>
    <t>dsmcc-ccp</t>
  </si>
  <si>
    <t>bmdss</t>
  </si>
  <si>
    <t>13824-13893</t>
  </si>
  <si>
    <t>ucontrol</t>
  </si>
  <si>
    <t>13895-13928</t>
  </si>
  <si>
    <t>dta-systems</t>
  </si>
  <si>
    <t>medevolve</t>
  </si>
  <si>
    <t>13931-13999</t>
  </si>
  <si>
    <t>scotty-ft</t>
  </si>
  <si>
    <t>sua</t>
  </si>
  <si>
    <t>scotty-disc</t>
  </si>
  <si>
    <t>14003-14032</t>
  </si>
  <si>
    <t>sage-best-com1</t>
  </si>
  <si>
    <t>sage-best-com2</t>
  </si>
  <si>
    <t>14035-14140</t>
  </si>
  <si>
    <t>vcs-app</t>
  </si>
  <si>
    <t>icpp</t>
  </si>
  <si>
    <t>icpps</t>
  </si>
  <si>
    <t>gcm-app</t>
  </si>
  <si>
    <t>14146-14148</t>
  </si>
  <si>
    <t>vrts-tdd</t>
  </si>
  <si>
    <t>vcscmd</t>
  </si>
  <si>
    <t>14151-14153</t>
  </si>
  <si>
    <t>vad</t>
  </si>
  <si>
    <t>14155-14249</t>
  </si>
  <si>
    <t>cps</t>
  </si>
  <si>
    <t>14251-14413</t>
  </si>
  <si>
    <t>ca-web-update</t>
  </si>
  <si>
    <t>14415-14499</t>
  </si>
  <si>
    <t>xpra</t>
  </si>
  <si>
    <t>14501-14935</t>
  </si>
  <si>
    <t>hde-lcesrvr-1</t>
  </si>
  <si>
    <t>hde-lcesrvr-2</t>
  </si>
  <si>
    <t>14938-14999</t>
  </si>
  <si>
    <t>hydap</t>
  </si>
  <si>
    <t>onep-tls</t>
  </si>
  <si>
    <t>15003-15117</t>
  </si>
  <si>
    <t>v2g-secc</t>
  </si>
  <si>
    <t>15119-15344</t>
  </si>
  <si>
    <t>xpilot</t>
  </si>
  <si>
    <t>15346-15362</t>
  </si>
  <si>
    <t>3link</t>
  </si>
  <si>
    <t>15364-15554</t>
  </si>
  <si>
    <t>cisco-snat</t>
  </si>
  <si>
    <t>15556-15659</t>
  </si>
  <si>
    <t>bex-xr</t>
  </si>
  <si>
    <t>15661-15739</t>
  </si>
  <si>
    <t>ptp</t>
  </si>
  <si>
    <t>15741-15997</t>
  </si>
  <si>
    <t>2ping</t>
  </si>
  <si>
    <t>programmar</t>
  </si>
  <si>
    <t>fmsas</t>
  </si>
  <si>
    <t>fmsascon</t>
  </si>
  <si>
    <t>gsms</t>
  </si>
  <si>
    <t>alfin</t>
  </si>
  <si>
    <t>16004-16019</t>
  </si>
  <si>
    <t>jwpc</t>
  </si>
  <si>
    <t>jwpc-bin</t>
  </si>
  <si>
    <t>16022-16160</t>
  </si>
  <si>
    <t>sun-sea-port</t>
  </si>
  <si>
    <t>solaris-audit</t>
  </si>
  <si>
    <t>16163-16308</t>
  </si>
  <si>
    <t>etb4j</t>
  </si>
  <si>
    <t>pduncs</t>
  </si>
  <si>
    <t>pdefmns</t>
  </si>
  <si>
    <t>16312-16359</t>
  </si>
  <si>
    <t>netserialext1</t>
  </si>
  <si>
    <t>netserialext2</t>
  </si>
  <si>
    <t>16362-16366</t>
  </si>
  <si>
    <t>netserialext3</t>
  </si>
  <si>
    <t>netserialext4</t>
  </si>
  <si>
    <t>16369-16383</t>
  </si>
  <si>
    <t>connected</t>
  </si>
  <si>
    <t>rdgs</t>
  </si>
  <si>
    <t>16386-16618</t>
  </si>
  <si>
    <t>xoms</t>
  </si>
  <si>
    <t>16620-16664</t>
  </si>
  <si>
    <t>axon-tunnel</t>
  </si>
  <si>
    <t>vtp</t>
  </si>
  <si>
    <t>16667-16788</t>
  </si>
  <si>
    <t>cadsisvr</t>
  </si>
  <si>
    <t>16790-16899</t>
  </si>
  <si>
    <t>newbay-snc-mc</t>
  </si>
  <si>
    <t>16901-16949</t>
  </si>
  <si>
    <t>sgcip</t>
  </si>
  <si>
    <t>16951-16990</t>
  </si>
  <si>
    <t>intel-rci-mp</t>
  </si>
  <si>
    <t>amt-soap-http</t>
  </si>
  <si>
    <t>amt-soap-https</t>
  </si>
  <si>
    <t>amt-redir-tcp</t>
  </si>
  <si>
    <t>amt-redir-tls</t>
  </si>
  <si>
    <t>16996-17006</t>
  </si>
  <si>
    <t>isode-dua</t>
  </si>
  <si>
    <t>17008-17183</t>
  </si>
  <si>
    <t>vestasdlp</t>
  </si>
  <si>
    <t>soundsvirtual</t>
  </si>
  <si>
    <t>17186-17218</t>
  </si>
  <si>
    <t>chipper</t>
  </si>
  <si>
    <t>avtp</t>
  </si>
  <si>
    <t>avdecc</t>
  </si>
  <si>
    <t>cpsp</t>
  </si>
  <si>
    <t>isa100-gci</t>
  </si>
  <si>
    <t>trdp-pd</t>
  </si>
  <si>
    <t>trdp-md</t>
  </si>
  <si>
    <t>17226-17233</t>
  </si>
  <si>
    <t>integrius-stp</t>
  </si>
  <si>
    <t>ssh-mgmt</t>
  </si>
  <si>
    <t>17236-17499</t>
  </si>
  <si>
    <t>db-lsp</t>
  </si>
  <si>
    <t>db-lsp-disc</t>
  </si>
  <si>
    <t>17501-17554</t>
  </si>
  <si>
    <t>ailith</t>
  </si>
  <si>
    <t>17556-17728</t>
  </si>
  <si>
    <t>ea</t>
  </si>
  <si>
    <t>17730-17753</t>
  </si>
  <si>
    <t>zep</t>
  </si>
  <si>
    <t>zigbee-ip</t>
  </si>
  <si>
    <t>zigbee-ips</t>
  </si>
  <si>
    <t>17757-17776</t>
  </si>
  <si>
    <t>sw-orion</t>
  </si>
  <si>
    <t>17778-17999</t>
  </si>
  <si>
    <t>biimenu</t>
  </si>
  <si>
    <t>18001-18103</t>
  </si>
  <si>
    <t>radpdf</t>
  </si>
  <si>
    <t>18105-18135</t>
  </si>
  <si>
    <t>racf</t>
  </si>
  <si>
    <t>18137-18180</t>
  </si>
  <si>
    <t>opsec-cvp</t>
  </si>
  <si>
    <t>opsec-ufp</t>
  </si>
  <si>
    <t>opsec-sam</t>
  </si>
  <si>
    <t>opsec-lea</t>
  </si>
  <si>
    <t>opsec-omi</t>
  </si>
  <si>
    <t>ohsc</t>
  </si>
  <si>
    <t>opsec-ela</t>
  </si>
  <si>
    <t>18188-18240</t>
  </si>
  <si>
    <t>checkpoint-rtm</t>
  </si>
  <si>
    <t>iclid</t>
  </si>
  <si>
    <t>clusterxl</t>
  </si>
  <si>
    <t>18244-18261</t>
  </si>
  <si>
    <t>gv-pf</t>
  </si>
  <si>
    <t>18263-18462</t>
  </si>
  <si>
    <t>ac-cluster</t>
  </si>
  <si>
    <t>18464-18515</t>
  </si>
  <si>
    <t>heythings</t>
  </si>
  <si>
    <t>18517-18633</t>
  </si>
  <si>
    <t>rds-ib</t>
  </si>
  <si>
    <t>rds-ip</t>
  </si>
  <si>
    <t>18636-18667</t>
  </si>
  <si>
    <t>vdmmesh</t>
  </si>
  <si>
    <t>vdmmesh-disc</t>
  </si>
  <si>
    <t>18669-18768</t>
  </si>
  <si>
    <t>ique</t>
  </si>
  <si>
    <t>18770-18880</t>
  </si>
  <si>
    <t>infotos</t>
  </si>
  <si>
    <t>18882-18887</t>
  </si>
  <si>
    <t>apc-necmp</t>
  </si>
  <si>
    <t>18889-18999</t>
  </si>
  <si>
    <t>igrid</t>
  </si>
  <si>
    <t>19001-19006</t>
  </si>
  <si>
    <t>scintilla</t>
  </si>
  <si>
    <t>19008-19019</t>
  </si>
  <si>
    <t>j-link</t>
  </si>
  <si>
    <t>19021-19190</t>
  </si>
  <si>
    <t>opsec-uaa</t>
  </si>
  <si>
    <t>19192-19193</t>
  </si>
  <si>
    <t>ua-secureagent</t>
  </si>
  <si>
    <t>19195-19219</t>
  </si>
  <si>
    <t>cora</t>
  </si>
  <si>
    <t>cora-disc</t>
  </si>
  <si>
    <t>19221-19282</t>
  </si>
  <si>
    <t>keysrvr</t>
  </si>
  <si>
    <t>19284-19314</t>
  </si>
  <si>
    <t>keyshadow</t>
  </si>
  <si>
    <t>19316-19397</t>
  </si>
  <si>
    <t>mtrgtrans</t>
  </si>
  <si>
    <t>19399-19409</t>
  </si>
  <si>
    <t>hp-sco</t>
  </si>
  <si>
    <t>hp-sca</t>
  </si>
  <si>
    <t>hp-sessmon</t>
  </si>
  <si>
    <t>19413-19538</t>
  </si>
  <si>
    <t>fxuptp</t>
  </si>
  <si>
    <t>sxuptp</t>
  </si>
  <si>
    <t>jcp</t>
  </si>
  <si>
    <t>19542-19787</t>
  </si>
  <si>
    <t>mle</t>
  </si>
  <si>
    <t>faircom-db</t>
  </si>
  <si>
    <t>19791-19997</t>
  </si>
  <si>
    <t>iec-104-sec</t>
  </si>
  <si>
    <t>dnp-sec</t>
  </si>
  <si>
    <t>dnp</t>
  </si>
  <si>
    <t>microsan</t>
  </si>
  <si>
    <t>commtact-http</t>
  </si>
  <si>
    <t>commtact-https</t>
  </si>
  <si>
    <t>openwebnet</t>
  </si>
  <si>
    <t>20006-20011</t>
  </si>
  <si>
    <t>ss-idi-disc</t>
  </si>
  <si>
    <t>ss-idi</t>
  </si>
  <si>
    <t>opendeploy</t>
  </si>
  <si>
    <t>20015-20033</t>
  </si>
  <si>
    <t>nburn-id</t>
  </si>
  <si>
    <t>nburn_id</t>
  </si>
  <si>
    <t>20035-20045</t>
  </si>
  <si>
    <t>tmophl7mts</t>
  </si>
  <si>
    <t>20047-20047</t>
  </si>
  <si>
    <t>mountd</t>
  </si>
  <si>
    <t>nfsrdma</t>
  </si>
  <si>
    <t>20050-20056</t>
  </si>
  <si>
    <t>avesterra</t>
  </si>
  <si>
    <t>20058-20166</t>
  </si>
  <si>
    <t>tolfab</t>
  </si>
  <si>
    <t>20168-20201</t>
  </si>
  <si>
    <t>ipdtp-port</t>
  </si>
  <si>
    <t>20203-20221</t>
  </si>
  <si>
    <t>ipulse-ics</t>
  </si>
  <si>
    <t>20223-20479</t>
  </si>
  <si>
    <t>emwavemsg</t>
  </si>
  <si>
    <t>20481-20669</t>
  </si>
  <si>
    <t>track</t>
  </si>
  <si>
    <t>20671-20998</t>
  </si>
  <si>
    <t>athand-mmp</t>
  </si>
  <si>
    <t>irtrans</t>
  </si>
  <si>
    <t>21001-21009</t>
  </si>
  <si>
    <t>notezilla-lan</t>
  </si>
  <si>
    <t>21011-21211</t>
  </si>
  <si>
    <t>trinket-agent</t>
  </si>
  <si>
    <t>cohesity-agent</t>
  </si>
  <si>
    <t>21214-21220</t>
  </si>
  <si>
    <t>aigairserver</t>
  </si>
  <si>
    <t>21222-21552</t>
  </si>
  <si>
    <t>rdm-tfs</t>
  </si>
  <si>
    <t>dfserver</t>
  </si>
  <si>
    <t>21555-21589</t>
  </si>
  <si>
    <t>vofr-gateway</t>
  </si>
  <si>
    <t>21591-21799</t>
  </si>
  <si>
    <t>tvpm</t>
  </si>
  <si>
    <t>21801-21844</t>
  </si>
  <si>
    <t>webphone</t>
  </si>
  <si>
    <t>netspeak-is</t>
  </si>
  <si>
    <t>netspeak-cs</t>
  </si>
  <si>
    <t>netspeak-acd</t>
  </si>
  <si>
    <t>netspeak-cps</t>
  </si>
  <si>
    <t>21850-21999</t>
  </si>
  <si>
    <t>snapenetio</t>
  </si>
  <si>
    <t>optocontrol</t>
  </si>
  <si>
    <t>optohost002</t>
  </si>
  <si>
    <t>optohost003</t>
  </si>
  <si>
    <t>optohost004</t>
  </si>
  <si>
    <t>22006-22124</t>
  </si>
  <si>
    <t>dcap</t>
  </si>
  <si>
    <t>22126-22127</t>
  </si>
  <si>
    <t>gsidcap</t>
  </si>
  <si>
    <t>22129-22221</t>
  </si>
  <si>
    <t>easyengine</t>
  </si>
  <si>
    <t>22223-22272</t>
  </si>
  <si>
    <t>wnn6</t>
  </si>
  <si>
    <t>22274-22304</t>
  </si>
  <si>
    <t>cis</t>
  </si>
  <si>
    <t>22306-22332</t>
  </si>
  <si>
    <t>showcockpit-net</t>
  </si>
  <si>
    <t>shrewd-control</t>
  </si>
  <si>
    <t>shrewd-stream</t>
  </si>
  <si>
    <t>22336-22342</t>
  </si>
  <si>
    <t>cis-secure</t>
  </si>
  <si>
    <t>22344-22346</t>
  </si>
  <si>
    <t>wibukey</t>
  </si>
  <si>
    <t>22348-22349</t>
  </si>
  <si>
    <t>codemeter</t>
  </si>
  <si>
    <t>codemeter-cmwan</t>
  </si>
  <si>
    <t>22352-22536</t>
  </si>
  <si>
    <t>caldsoft-backup</t>
  </si>
  <si>
    <t>22538-22554</t>
  </si>
  <si>
    <t>vocaltec-wconf</t>
  </si>
  <si>
    <t>vocaltec-phone</t>
  </si>
  <si>
    <t>22556-22762</t>
  </si>
  <si>
    <t>talikaserver</t>
  </si>
  <si>
    <t>22764-22799</t>
  </si>
  <si>
    <t>aws-brf</t>
  </si>
  <si>
    <t>22801-22950</t>
  </si>
  <si>
    <t>brf-gw</t>
  </si>
  <si>
    <t>22952-22999</t>
  </si>
  <si>
    <t>inovaport1</t>
  </si>
  <si>
    <t>inovaport2</t>
  </si>
  <si>
    <t>inovaport3</t>
  </si>
  <si>
    <t>inovaport4</t>
  </si>
  <si>
    <t>inovaport5</t>
  </si>
  <si>
    <t>inovaport6</t>
  </si>
  <si>
    <t>23006-23052</t>
  </si>
  <si>
    <t>gntp</t>
  </si>
  <si>
    <t>23054-23271</t>
  </si>
  <si>
    <t>s102</t>
  </si>
  <si>
    <t>23273-23293</t>
  </si>
  <si>
    <t>5afe-dir</t>
  </si>
  <si>
    <t>5afe-disc</t>
  </si>
  <si>
    <t>23295-23332</t>
  </si>
  <si>
    <t>elxmgmt</t>
  </si>
  <si>
    <t>23334-23399</t>
  </si>
  <si>
    <t>novar-dbase</t>
  </si>
  <si>
    <t>novar-alarm</t>
  </si>
  <si>
    <t>novar-global</t>
  </si>
  <si>
    <t>23403-23455</t>
  </si>
  <si>
    <t>aequus</t>
  </si>
  <si>
    <t>aequus-alt</t>
  </si>
  <si>
    <t>23458-23545</t>
  </si>
  <si>
    <t>areaguard-neo</t>
  </si>
  <si>
    <t>23547-23999</t>
  </si>
  <si>
    <t>med-ltp</t>
  </si>
  <si>
    <t>med-fsp-rx</t>
  </si>
  <si>
    <t>med-fsp-tx</t>
  </si>
  <si>
    <t>med-supp</t>
  </si>
  <si>
    <t>med-ovw</t>
  </si>
  <si>
    <t>med-ci</t>
  </si>
  <si>
    <t>med-net-svc</t>
  </si>
  <si>
    <t>24007-24241</t>
  </si>
  <si>
    <t>filesphere</t>
  </si>
  <si>
    <t>24243-24248</t>
  </si>
  <si>
    <t>vista-4gl</t>
  </si>
  <si>
    <t>24250-24320</t>
  </si>
  <si>
    <t>ild</t>
  </si>
  <si>
    <t>hid</t>
  </si>
  <si>
    <t>vrmg-ip</t>
  </si>
  <si>
    <t>24324-24385</t>
  </si>
  <si>
    <t>intel-rci</t>
  </si>
  <si>
    <t>intel_rci</t>
  </si>
  <si>
    <t>24387-24464</t>
  </si>
  <si>
    <t>tonidods</t>
  </si>
  <si>
    <t>24466-24553</t>
  </si>
  <si>
    <t>binkp</t>
  </si>
  <si>
    <t>24555-24576</t>
  </si>
  <si>
    <t>bilobit</t>
  </si>
  <si>
    <t>bilobit-update</t>
  </si>
  <si>
    <t>24578-24665</t>
  </si>
  <si>
    <t>sdtvwcam</t>
  </si>
  <si>
    <t>24667-24675</t>
  </si>
  <si>
    <t>canditv</t>
  </si>
  <si>
    <t>flashfiler</t>
  </si>
  <si>
    <t>proactivate</t>
  </si>
  <si>
    <t>tcc-http</t>
  </si>
  <si>
    <t>24681-24753</t>
  </si>
  <si>
    <t>cslg</t>
  </si>
  <si>
    <t>24755-24849</t>
  </si>
  <si>
    <t>assoc-disc</t>
  </si>
  <si>
    <t>24851-24921</t>
  </si>
  <si>
    <t>find</t>
  </si>
  <si>
    <t>24923-24999</t>
  </si>
  <si>
    <t>icl-twobase1</t>
  </si>
  <si>
    <t>icl-twobase2</t>
  </si>
  <si>
    <t>icl-twobase3</t>
  </si>
  <si>
    <t>icl-twobase4</t>
  </si>
  <si>
    <t>icl-twobase5</t>
  </si>
  <si>
    <t>icl-twobase6</t>
  </si>
  <si>
    <t>icl-twobase7</t>
  </si>
  <si>
    <t>icl-twobase8</t>
  </si>
  <si>
    <t>icl-twobase9</t>
  </si>
  <si>
    <t>icl-twobase10</t>
  </si>
  <si>
    <t>25010-25470</t>
  </si>
  <si>
    <t>rna</t>
  </si>
  <si>
    <t>25472-25575</t>
  </si>
  <si>
    <t>sauterdongle</t>
  </si>
  <si>
    <t>25577-25603</t>
  </si>
  <si>
    <t>idtp</t>
  </si>
  <si>
    <t>25605-25792</t>
  </si>
  <si>
    <t>vocaltec-hos</t>
  </si>
  <si>
    <t>25794-25899</t>
  </si>
  <si>
    <t>tasp-net</t>
  </si>
  <si>
    <t>niobserver</t>
  </si>
  <si>
    <t>nilinkanalyst</t>
  </si>
  <si>
    <t>niprobe</t>
  </si>
  <si>
    <t>25904-25953</t>
  </si>
  <si>
    <t>bf-game</t>
  </si>
  <si>
    <t>bf-master</t>
  </si>
  <si>
    <t>25956-25999</t>
  </si>
  <si>
    <t>quake</t>
  </si>
  <si>
    <t>26001-26132</t>
  </si>
  <si>
    <t>scscp</t>
  </si>
  <si>
    <t>26134-26207</t>
  </si>
  <si>
    <t>wnn6-ds</t>
  </si>
  <si>
    <t>26209-26256</t>
  </si>
  <si>
    <t>cockroach</t>
  </si>
  <si>
    <t>26258-26259</t>
  </si>
  <si>
    <t>ezproxy</t>
  </si>
  <si>
    <t>ezmeeting</t>
  </si>
  <si>
    <t>k3software-svr</t>
  </si>
  <si>
    <t>k3software-cli</t>
  </si>
  <si>
    <t>26265-26485</t>
  </si>
  <si>
    <t>exoline-tcp</t>
  </si>
  <si>
    <t>exoline-udp</t>
  </si>
  <si>
    <t>exoconfig</t>
  </si>
  <si>
    <t>exonet</t>
  </si>
  <si>
    <t>26490-26999</t>
  </si>
  <si>
    <t>flex-lm</t>
  </si>
  <si>
    <t>27000-27009</t>
  </si>
  <si>
    <t>flex-lmadmin</t>
  </si>
  <si>
    <t>27011-27016</t>
  </si>
  <si>
    <t>mongodb</t>
  </si>
  <si>
    <t>27018-27344</t>
  </si>
  <si>
    <t>imagepump</t>
  </si>
  <si>
    <t>27346-27441</t>
  </si>
  <si>
    <t>jesmsjc</t>
  </si>
  <si>
    <t>27443-27503</t>
  </si>
  <si>
    <t>kopek-httphead</t>
  </si>
  <si>
    <t>27505-27781</t>
  </si>
  <si>
    <t>ars-vista</t>
  </si>
  <si>
    <t>27783-27875</t>
  </si>
  <si>
    <t>astrolink</t>
  </si>
  <si>
    <t>27877-27998</t>
  </si>
  <si>
    <t>tw-auth-key</t>
  </si>
  <si>
    <t>nxlmd</t>
  </si>
  <si>
    <t>pqsp</t>
  </si>
  <si>
    <t>28002-28009</t>
  </si>
  <si>
    <t>gruber-cashreg</t>
  </si>
  <si>
    <t>28011-28118</t>
  </si>
  <si>
    <t>a27-ran-ran</t>
  </si>
  <si>
    <t>28120-28199</t>
  </si>
  <si>
    <t>voxelstorm</t>
  </si>
  <si>
    <t>28201-28239</t>
  </si>
  <si>
    <t>siemensgsm</t>
  </si>
  <si>
    <t>28241-28588</t>
  </si>
  <si>
    <t>bosswave</t>
  </si>
  <si>
    <t>28590-28999</t>
  </si>
  <si>
    <t>saltd-licensing</t>
  </si>
  <si>
    <t>29001-29117</t>
  </si>
  <si>
    <t>sgsap</t>
  </si>
  <si>
    <t>29119-29166</t>
  </si>
  <si>
    <t>otmp</t>
  </si>
  <si>
    <t>sbcap</t>
  </si>
  <si>
    <t>iuhsctpassoc</t>
  </si>
  <si>
    <t>29170-29998</t>
  </si>
  <si>
    <t>bingbang</t>
  </si>
  <si>
    <t>ndmps</t>
  </si>
  <si>
    <t>pago-services1</t>
  </si>
  <si>
    <t>pago-services2</t>
  </si>
  <si>
    <t>amicon-fpsu-ra</t>
  </si>
  <si>
    <t>amicon-fpsu-s</t>
  </si>
  <si>
    <t>30005-30099</t>
  </si>
  <si>
    <t>rwp</t>
  </si>
  <si>
    <t>30101-30259</t>
  </si>
  <si>
    <t>kingdomsonline</t>
  </si>
  <si>
    <t>30261-30399</t>
  </si>
  <si>
    <t>gs-realtime</t>
  </si>
  <si>
    <t>30401-30831</t>
  </si>
  <si>
    <t>samsung-disc</t>
  </si>
  <si>
    <t>30833-30998</t>
  </si>
  <si>
    <t>ovobs</t>
  </si>
  <si>
    <t>31000-31015</t>
  </si>
  <si>
    <t>ka-sddp</t>
  </si>
  <si>
    <t>ka-kdp</t>
  </si>
  <si>
    <t>31017-31019</t>
  </si>
  <si>
    <t>autotrac-acp</t>
  </si>
  <si>
    <t>31021-31028</t>
  </si>
  <si>
    <t>yawn</t>
  </si>
  <si>
    <t>31030-31399</t>
  </si>
  <si>
    <t>pace-licensed</t>
  </si>
  <si>
    <t>31401-31415</t>
  </si>
  <si>
    <t>xqosd</t>
  </si>
  <si>
    <t>31417-31456</t>
  </si>
  <si>
    <t>tetrinet</t>
  </si>
  <si>
    <t>31458-31619</t>
  </si>
  <si>
    <t>lm-mon</t>
  </si>
  <si>
    <t>31621-31684</t>
  </si>
  <si>
    <t>dsx-monitor</t>
  </si>
  <si>
    <t>dsx_monitor</t>
  </si>
  <si>
    <t>31686-31764</t>
  </si>
  <si>
    <t>gamesmith-port</t>
  </si>
  <si>
    <t>31766-31947</t>
  </si>
  <si>
    <t>iceedcp-tx</t>
  </si>
  <si>
    <t>iceedcp_tx</t>
  </si>
  <si>
    <t>iceedcp-rx</t>
  </si>
  <si>
    <t>iceedcp_rx</t>
  </si>
  <si>
    <t>31950-32033</t>
  </si>
  <si>
    <t>iracinghelper</t>
  </si>
  <si>
    <t>32035-32248</t>
  </si>
  <si>
    <t>t1distproc60</t>
  </si>
  <si>
    <t>32250-32399</t>
  </si>
  <si>
    <t>plex</t>
  </si>
  <si>
    <t>32401-32482</t>
  </si>
  <si>
    <t>apm-link</t>
  </si>
  <si>
    <t>32484-32634</t>
  </si>
  <si>
    <t>sec-ntb-clnt</t>
  </si>
  <si>
    <t>DMExpress</t>
  </si>
  <si>
    <t>32637-32766</t>
  </si>
  <si>
    <t>filenet-powsrm</t>
  </si>
  <si>
    <t>filenet-tms</t>
  </si>
  <si>
    <t>filenet-rpc</t>
  </si>
  <si>
    <t>filenet-nch</t>
  </si>
  <si>
    <t>filenet-rmi</t>
  </si>
  <si>
    <t>filenet-pa</t>
  </si>
  <si>
    <t>filenet-cm</t>
  </si>
  <si>
    <t>filenet-re</t>
  </si>
  <si>
    <t>filenet-pch</t>
  </si>
  <si>
    <t>filenet-peior</t>
  </si>
  <si>
    <t>filenet-obrok</t>
  </si>
  <si>
    <t>32778-32800</t>
  </si>
  <si>
    <t>mlsn</t>
  </si>
  <si>
    <t>32802-32810</t>
  </si>
  <si>
    <t>retp</t>
  </si>
  <si>
    <t>32812-32895</t>
  </si>
  <si>
    <t>idmgratm</t>
  </si>
  <si>
    <t>32897-32999</t>
  </si>
  <si>
    <t>wg-endpt-comms</t>
  </si>
  <si>
    <t>33001-33059</t>
  </si>
  <si>
    <t>mysqlx</t>
  </si>
  <si>
    <t>33061-33122</t>
  </si>
  <si>
    <t>aurora-balaena</t>
  </si>
  <si>
    <t>33124-33330</t>
  </si>
  <si>
    <t>diamondport</t>
  </si>
  <si>
    <t>dgi-serv</t>
  </si>
  <si>
    <t>speedtrace</t>
  </si>
  <si>
    <t>speedtrace-disc</t>
  </si>
  <si>
    <t>33335-33433</t>
  </si>
  <si>
    <t>traceroute</t>
  </si>
  <si>
    <t>mtrace</t>
  </si>
  <si>
    <t>33436-33655</t>
  </si>
  <si>
    <t>snip-slave</t>
  </si>
  <si>
    <t>33657-33889</t>
  </si>
  <si>
    <t>digilent-adept</t>
  </si>
  <si>
    <t>33891-34248</t>
  </si>
  <si>
    <t>turbonote-2</t>
  </si>
  <si>
    <t>34250-34377</t>
  </si>
  <si>
    <t>p-net-local</t>
  </si>
  <si>
    <t>p-net-remote</t>
  </si>
  <si>
    <t>34380-34566</t>
  </si>
  <si>
    <t>dhanalakshmi</t>
  </si>
  <si>
    <t>edi_service</t>
  </si>
  <si>
    <t>34568-34961</t>
  </si>
  <si>
    <t>profinet-rt</t>
  </si>
  <si>
    <t>profinet-rtm</t>
  </si>
  <si>
    <t>profinet-cm</t>
  </si>
  <si>
    <t>34965-34979</t>
  </si>
  <si>
    <t>ethercat</t>
  </si>
  <si>
    <t>34981-34999</t>
  </si>
  <si>
    <t>heathview</t>
  </si>
  <si>
    <t>rt-viewer</t>
  </si>
  <si>
    <t>rt-sound</t>
  </si>
  <si>
    <t>rt-devicemapper</t>
  </si>
  <si>
    <t>rt-classmanager</t>
  </si>
  <si>
    <t>rt-labtracker</t>
  </si>
  <si>
    <t>rt-helper</t>
  </si>
  <si>
    <t>35007-35099</t>
  </si>
  <si>
    <t>axio-disc</t>
  </si>
  <si>
    <t>35101-35353</t>
  </si>
  <si>
    <t>kitim</t>
  </si>
  <si>
    <t>altova-lm</t>
  </si>
  <si>
    <t>altova-lm-disc</t>
  </si>
  <si>
    <t>guttersnex</t>
  </si>
  <si>
    <t>openstack-id</t>
  </si>
  <si>
    <t>35358-36000</t>
  </si>
  <si>
    <t>allpeers</t>
  </si>
  <si>
    <t>36002-36410</t>
  </si>
  <si>
    <t>wlcp</t>
  </si>
  <si>
    <t>s1-control</t>
  </si>
  <si>
    <t>36413-36421</t>
  </si>
  <si>
    <t>x2-control</t>
  </si>
  <si>
    <t>slmap</t>
  </si>
  <si>
    <t>nq-ap</t>
  </si>
  <si>
    <t>36425-36442</t>
  </si>
  <si>
    <t>m2ap</t>
  </si>
  <si>
    <t>m3ap</t>
  </si>
  <si>
    <t>36445-36461</t>
  </si>
  <si>
    <t>xw-control</t>
  </si>
  <si>
    <t>36463-36523</t>
  </si>
  <si>
    <t>febooti-aw</t>
  </si>
  <si>
    <t>36525-36601</t>
  </si>
  <si>
    <t>observium-agent</t>
  </si>
  <si>
    <t>36603-36699</t>
  </si>
  <si>
    <t>mapx</t>
  </si>
  <si>
    <t>36701-36864</t>
  </si>
  <si>
    <t>kastenxpipe</t>
  </si>
  <si>
    <t>36866-37471</t>
  </si>
  <si>
    <t>3gpp-w1ap</t>
  </si>
  <si>
    <t>37473-37474</t>
  </si>
  <si>
    <t>neckar</t>
  </si>
  <si>
    <t>37476-37482</t>
  </si>
  <si>
    <t>gdrive-sync</t>
  </si>
  <si>
    <t>37484-37600</t>
  </si>
  <si>
    <t>eftp</t>
  </si>
  <si>
    <t>37602-37653</t>
  </si>
  <si>
    <t>unisys-eportal</t>
  </si>
  <si>
    <t>37655-37999</t>
  </si>
  <si>
    <t>ivs-database</t>
  </si>
  <si>
    <t>ivs-insertion</t>
  </si>
  <si>
    <t>cresco-control</t>
  </si>
  <si>
    <t>crescoctrl-disc</t>
  </si>
  <si>
    <t>38003-38200</t>
  </si>
  <si>
    <t>galaxy7-data</t>
  </si>
  <si>
    <t>fairview</t>
  </si>
  <si>
    <t>agpolicy</t>
  </si>
  <si>
    <t>38204-38411</t>
  </si>
  <si>
    <t>ng-control</t>
  </si>
  <si>
    <t>38413-38421</t>
  </si>
  <si>
    <t>xn-control</t>
  </si>
  <si>
    <t>38423-38461</t>
  </si>
  <si>
    <t>e1-interface</t>
  </si>
  <si>
    <t>38463-38471</t>
  </si>
  <si>
    <t>f1-control</t>
  </si>
  <si>
    <t>38473-38799</t>
  </si>
  <si>
    <t>sruth</t>
  </si>
  <si>
    <t>38801-38864</t>
  </si>
  <si>
    <t>secrmmsafecopya</t>
  </si>
  <si>
    <t>38866-39680</t>
  </si>
  <si>
    <t>turbonote-1</t>
  </si>
  <si>
    <t>39682-39999</t>
  </si>
  <si>
    <t>safetynetp</t>
  </si>
  <si>
    <t>40001-40022</t>
  </si>
  <si>
    <t>k-patentssensor</t>
  </si>
  <si>
    <t>40024-40403</t>
  </si>
  <si>
    <t>sptx</t>
  </si>
  <si>
    <t>40405-40840</t>
  </si>
  <si>
    <t>cscp</t>
  </si>
  <si>
    <t>csccredir</t>
  </si>
  <si>
    <t>csccfirewall</t>
  </si>
  <si>
    <t>40844-40852</t>
  </si>
  <si>
    <t>ortec-disc</t>
  </si>
  <si>
    <t>40854-41110</t>
  </si>
  <si>
    <t>fs-qos</t>
  </si>
  <si>
    <t>41112-41120</t>
  </si>
  <si>
    <t>tentacle</t>
  </si>
  <si>
    <t>41122-41229</t>
  </si>
  <si>
    <t>z-wave-s</t>
  </si>
  <si>
    <t>41231-41793</t>
  </si>
  <si>
    <t>crestron-cip</t>
  </si>
  <si>
    <t>crestron-ctp</t>
  </si>
  <si>
    <t>crestron-cips</t>
  </si>
  <si>
    <t>crestron-ctps</t>
  </si>
  <si>
    <t>41798-42507</t>
  </si>
  <si>
    <t>candp</t>
  </si>
  <si>
    <t>candrp</t>
  </si>
  <si>
    <t>caerpc</t>
  </si>
  <si>
    <t>42511-42999</t>
  </si>
  <si>
    <t>recvr-rc</t>
  </si>
  <si>
    <t>recvr-rc-disc</t>
  </si>
  <si>
    <t>43001-43187</t>
  </si>
  <si>
    <t>reachout</t>
  </si>
  <si>
    <t>ndm-agent-port</t>
  </si>
  <si>
    <t>ip-provision</t>
  </si>
  <si>
    <t>noit-transport</t>
  </si>
  <si>
    <t>43192-43209</t>
  </si>
  <si>
    <t>shaperai</t>
  </si>
  <si>
    <t>shaperai-disc</t>
  </si>
  <si>
    <t>43211-43437</t>
  </si>
  <si>
    <t>hmip-routing</t>
  </si>
  <si>
    <t>eq3-update</t>
  </si>
  <si>
    <t>eq3-config</t>
  </si>
  <si>
    <t>ew-mgmt</t>
  </si>
  <si>
    <t>ew-disc-cmd</t>
  </si>
  <si>
    <t>ciscocsdb</t>
  </si>
  <si>
    <t>43442-44122</t>
  </si>
  <si>
    <t>z-wave-tunnel</t>
  </si>
  <si>
    <t>44124-44320</t>
  </si>
  <si>
    <t>pmcd</t>
  </si>
  <si>
    <t>pmcdproxy</t>
  </si>
  <si>
    <t>pmwebapi</t>
  </si>
  <si>
    <t>44324-44443</t>
  </si>
  <si>
    <t>cognex-dataman</t>
  </si>
  <si>
    <t>acronis-backup</t>
  </si>
  <si>
    <t>44446-44543</t>
  </si>
  <si>
    <t>domiq</t>
  </si>
  <si>
    <t>44545-44552</t>
  </si>
  <si>
    <t>rbr-debug</t>
  </si>
  <si>
    <t>44554-44599</t>
  </si>
  <si>
    <t>asihpi</t>
  </si>
  <si>
    <t>44601-44817</t>
  </si>
  <si>
    <t>EtherNet-IP-2</t>
  </si>
  <si>
    <t>EtherNet/IP-2</t>
  </si>
  <si>
    <t>44819-44899</t>
  </si>
  <si>
    <t>m3da</t>
  </si>
  <si>
    <t>m3da-disc</t>
  </si>
  <si>
    <t>44901-44999</t>
  </si>
  <si>
    <t>asmp</t>
  </si>
  <si>
    <t>asmp-mon</t>
  </si>
  <si>
    <t>asmps</t>
  </si>
  <si>
    <t>rs-status</t>
  </si>
  <si>
    <t>45003-45044</t>
  </si>
  <si>
    <t>synctest</t>
  </si>
  <si>
    <t>45046-45053</t>
  </si>
  <si>
    <t>invision-ag</t>
  </si>
  <si>
    <t>45055-45513</t>
  </si>
  <si>
    <t>cloudcheck</t>
  </si>
  <si>
    <t>cloudcheck-ping</t>
  </si>
  <si>
    <t>45515-45677</t>
  </si>
  <si>
    <t>eba</t>
  </si>
  <si>
    <t>45679-45823</t>
  </si>
  <si>
    <t>dai-shell</t>
  </si>
  <si>
    <t>qdb2service</t>
  </si>
  <si>
    <t>45826-45965</t>
  </si>
  <si>
    <t>ssr-servermgr</t>
  </si>
  <si>
    <t>45967-46335</t>
  </si>
  <si>
    <t>inedo</t>
  </si>
  <si>
    <t>46337-46997</t>
  </si>
  <si>
    <t>spremotetablet</t>
  </si>
  <si>
    <t>mediabox</t>
  </si>
  <si>
    <t>mbus</t>
  </si>
  <si>
    <t>winrm</t>
  </si>
  <si>
    <t>47002-47099</t>
  </si>
  <si>
    <t>jvl-mactalk</t>
  </si>
  <si>
    <t>47101-47556</t>
  </si>
  <si>
    <t>dbbrowse</t>
  </si>
  <si>
    <t>47558-47623</t>
  </si>
  <si>
    <t>directplaysrvr</t>
  </si>
  <si>
    <t>47625-47805</t>
  </si>
  <si>
    <t>ap</t>
  </si>
  <si>
    <t>bacnet</t>
  </si>
  <si>
    <t>presonus-ucnet</t>
  </si>
  <si>
    <t>47810-47999</t>
  </si>
  <si>
    <t>nimcontroller</t>
  </si>
  <si>
    <t>nimspooler</t>
  </si>
  <si>
    <t>nimhub</t>
  </si>
  <si>
    <t>nimgtw</t>
  </si>
  <si>
    <t>nimbusdb</t>
  </si>
  <si>
    <t>nimbusdbctrl</t>
  </si>
  <si>
    <t>48006-48047</t>
  </si>
  <si>
    <t>juka</t>
  </si>
  <si>
    <t>3gpp-cbsp</t>
  </si>
  <si>
    <t>weandsf</t>
  </si>
  <si>
    <t>48051-48127</t>
  </si>
  <si>
    <t>isnetserv</t>
  </si>
  <si>
    <t>blp5</t>
  </si>
  <si>
    <t>48130-48555</t>
  </si>
  <si>
    <t>com-bardac-dw</t>
  </si>
  <si>
    <t>48557-48618</t>
  </si>
  <si>
    <t>iqobject</t>
  </si>
  <si>
    <t>48620-48652</t>
  </si>
  <si>
    <t>robotraconteur</t>
  </si>
  <si>
    <t>48654-48999</t>
  </si>
  <si>
    <t>matahari</t>
  </si>
  <si>
    <t>nusrp</t>
  </si>
  <si>
    <t>nusdp-disc</t>
  </si>
  <si>
    <t>49002-49149</t>
  </si>
  <si>
    <t>inspider</t>
  </si>
  <si>
    <t>argus</t>
  </si>
  <si>
    <t>arp</t>
  </si>
  <si>
    <t>bbn-rcc-mon</t>
  </si>
  <si>
    <t>bootp</t>
  </si>
  <si>
    <t>br-sat-mon</t>
  </si>
  <si>
    <t>cftp</t>
  </si>
  <si>
    <t>chaos</t>
  </si>
  <si>
    <t>clock</t>
  </si>
  <si>
    <t>cmot</t>
  </si>
  <si>
    <t>cookie-jar</t>
  </si>
  <si>
    <t>dcn-meas</t>
  </si>
  <si>
    <t>dgp</t>
  </si>
  <si>
    <t>dmf-mail</t>
  </si>
  <si>
    <t>egp</t>
  </si>
  <si>
    <t>ehf-mail</t>
  </si>
  <si>
    <t>emcon</t>
  </si>
  <si>
    <t>fconfig</t>
  </si>
  <si>
    <t>ggp</t>
  </si>
  <si>
    <t>hmp</t>
  </si>
  <si>
    <t>host2-ns</t>
  </si>
  <si>
    <t>icmp</t>
  </si>
  <si>
    <t>igmp</t>
  </si>
  <si>
    <t>igp</t>
  </si>
  <si>
    <t>imap2</t>
  </si>
  <si>
    <t>ip</t>
  </si>
  <si>
    <t>ipcu</t>
  </si>
  <si>
    <t>ippc</t>
  </si>
  <si>
    <t>ip-arc</t>
  </si>
  <si>
    <t>ip-arpa</t>
  </si>
  <si>
    <t>ip-cmprs</t>
  </si>
  <si>
    <t>ip-dc</t>
  </si>
  <si>
    <t>ip-dvmrp</t>
  </si>
  <si>
    <t>ip-e</t>
  </si>
  <si>
    <t>ip-ee</t>
  </si>
  <si>
    <t>ip-fddi</t>
  </si>
  <si>
    <t>ip-hc</t>
  </si>
  <si>
    <t>ip-ieee</t>
  </si>
  <si>
    <t>ip-ipx</t>
  </si>
  <si>
    <t>ip-mtu</t>
  </si>
  <si>
    <t>ip-netbios</t>
  </si>
  <si>
    <t>ip-slip</t>
  </si>
  <si>
    <t>ip-wb</t>
  </si>
  <si>
    <t>ip-x25</t>
  </si>
  <si>
    <t>irtp</t>
  </si>
  <si>
    <t>iso-tp4</t>
  </si>
  <si>
    <t>larp</t>
  </si>
  <si>
    <t>leaf-1</t>
  </si>
  <si>
    <t>leaf-2</t>
  </si>
  <si>
    <t>loc-srv</t>
  </si>
  <si>
    <t>mail</t>
  </si>
  <si>
    <t>merit-inp</t>
  </si>
  <si>
    <t>mib</t>
  </si>
  <si>
    <t>mihcs</t>
  </si>
  <si>
    <t>mihes</t>
  </si>
  <si>
    <t>mihis</t>
  </si>
  <si>
    <t>mfe-nsp</t>
  </si>
  <si>
    <t>mit-subnet</t>
  </si>
  <si>
    <t>mux</t>
  </si>
  <si>
    <t>netblt</t>
  </si>
  <si>
    <t>neted</t>
  </si>
  <si>
    <t>netrjs</t>
  </si>
  <si>
    <t>nfile</t>
  </si>
  <si>
    <t>nvp-ii</t>
  </si>
  <si>
    <t>ospf</t>
  </si>
  <si>
    <t>pcmail</t>
  </si>
  <si>
    <t>ppp</t>
  </si>
  <si>
    <t>prm</t>
  </si>
  <si>
    <t>pup</t>
  </si>
  <si>
    <t>quote</t>
  </si>
  <si>
    <t>rarp</t>
  </si>
  <si>
    <t>ratp</t>
  </si>
  <si>
    <t>rdp</t>
  </si>
  <si>
    <t>rip</t>
  </si>
  <si>
    <t>rvd</t>
  </si>
  <si>
    <t>sat-expak</t>
  </si>
  <si>
    <t>sat-mon</t>
  </si>
  <si>
    <t>smi</t>
  </si>
  <si>
    <t>stp</t>
  </si>
  <si>
    <t>sun-rpc</t>
  </si>
  <si>
    <t>tcp-aco</t>
  </si>
  <si>
    <t>thinwire</t>
  </si>
  <si>
    <t>tp-tcp</t>
  </si>
  <si>
    <t>trunk-1</t>
  </si>
  <si>
    <t>trunk-2</t>
  </si>
  <si>
    <t>ucl</t>
  </si>
  <si>
    <t>users</t>
  </si>
  <si>
    <t>via-ftp</t>
  </si>
  <si>
    <t>visa</t>
  </si>
  <si>
    <t>vmtp</t>
  </si>
  <si>
    <t>wb-expak</t>
  </si>
  <si>
    <t>wb-mon</t>
  </si>
  <si>
    <t>xnet</t>
  </si>
  <si>
    <t>xns-idp</t>
  </si>
  <si>
    <t>1password</t>
  </si>
  <si>
    <t>a-d-sync</t>
  </si>
  <si>
    <t>abi-instrument</t>
  </si>
  <si>
    <t>accessdata-f2d</t>
  </si>
  <si>
    <t>accessdata-f2w</t>
  </si>
  <si>
    <t>accessone</t>
  </si>
  <si>
    <t>accountedge</t>
  </si>
  <si>
    <t>acrobatsrv</t>
  </si>
  <si>
    <t>acs-ctl-ds</t>
  </si>
  <si>
    <t>acs-ctl-gw</t>
  </si>
  <si>
    <t>actionitems</t>
  </si>
  <si>
    <t>activeraid</t>
  </si>
  <si>
    <t>activeraid-ssl</t>
  </si>
  <si>
    <t>addressbook</t>
  </si>
  <si>
    <t>addressbooksrv</t>
  </si>
  <si>
    <t>adnodes</t>
  </si>
  <si>
    <t>adobe-shadow</t>
  </si>
  <si>
    <t>adobe-vc</t>
  </si>
  <si>
    <t>adisk</t>
  </si>
  <si>
    <t>adpro-setup</t>
  </si>
  <si>
    <t>aecoretech</t>
  </si>
  <si>
    <t>aeroflex</t>
  </si>
  <si>
    <t>aerohive-proxy</t>
  </si>
  <si>
    <t>airdrop</t>
  </si>
  <si>
    <t>airmate</t>
  </si>
  <si>
    <t>airplay</t>
  </si>
  <si>
    <t>airport</t>
  </si>
  <si>
    <t>airpreview</t>
  </si>
  <si>
    <t>airprojector</t>
  </si>
  <si>
    <t>airsharing</t>
  </si>
  <si>
    <t>airsharingpro</t>
  </si>
  <si>
    <t>alazartech-atn</t>
  </si>
  <si>
    <t>aloe-gwp</t>
  </si>
  <si>
    <t>aloe-pp</t>
  </si>
  <si>
    <t>alpacadiscovery</t>
  </si>
  <si>
    <t>amba-cam</t>
  </si>
  <si>
    <t>amiphd-p2p</t>
  </si>
  <si>
    <t>ams-htm</t>
  </si>
  <si>
    <t>animolmd</t>
  </si>
  <si>
    <t>animobserver</t>
  </si>
  <si>
    <t>anquetsync</t>
  </si>
  <si>
    <t>antrmai</t>
  </si>
  <si>
    <t>anyremote</t>
  </si>
  <si>
    <t>appelezvous</t>
  </si>
  <si>
    <t>apple-ausend</t>
  </si>
  <si>
    <t>apple-mobdev</t>
  </si>
  <si>
    <t>apple-midi</t>
  </si>
  <si>
    <t>applerdbg</t>
  </si>
  <si>
    <t>appletv</t>
  </si>
  <si>
    <t>appletv-itunes</t>
  </si>
  <si>
    <t>appletv-pair</t>
  </si>
  <si>
    <t>aquamon</t>
  </si>
  <si>
    <t>arcnet</t>
  </si>
  <si>
    <t>arn</t>
  </si>
  <si>
    <t>aroundsound</t>
  </si>
  <si>
    <t>aseba</t>
  </si>
  <si>
    <t>astnotify</t>
  </si>
  <si>
    <t>astralite</t>
  </si>
  <si>
    <t>async</t>
  </si>
  <si>
    <t>atnet</t>
  </si>
  <si>
    <t>atlassianapp</t>
  </si>
  <si>
    <t>attero-ad</t>
  </si>
  <si>
    <t>audirvana-ap</t>
  </si>
  <si>
    <t>autosendimages</t>
  </si>
  <si>
    <t>autotargets-ap</t>
  </si>
  <si>
    <t>av</t>
  </si>
  <si>
    <t>av-chat-ring-01</t>
  </si>
  <si>
    <t>avatars</t>
  </si>
  <si>
    <t>avatars-sec</t>
  </si>
  <si>
    <t>axis-nvr</t>
  </si>
  <si>
    <t>axis-video</t>
  </si>
  <si>
    <t>autotunnel</t>
  </si>
  <si>
    <t>b3d-convince</t>
  </si>
  <si>
    <t>babyphone</t>
  </si>
  <si>
    <t>bandhelper-rc</t>
  </si>
  <si>
    <t>bandhelper-ss</t>
  </si>
  <si>
    <t>barroomcomedy</t>
  </si>
  <si>
    <t>bcloud-server</t>
  </si>
  <si>
    <t>bdsk</t>
  </si>
  <si>
    <t>beacon</t>
  </si>
  <si>
    <t>beamer</t>
  </si>
  <si>
    <t>beatpack</t>
  </si>
  <si>
    <t>beatsdirect</t>
  </si>
  <si>
    <t>beep</t>
  </si>
  <si>
    <t>behnke-cc</t>
  </si>
  <si>
    <t>bender</t>
  </si>
  <si>
    <t>bfagent</t>
  </si>
  <si>
    <t>bigbangchess</t>
  </si>
  <si>
    <t>bigbangmancala</t>
  </si>
  <si>
    <t>bitflit</t>
  </si>
  <si>
    <t>bittorrent</t>
  </si>
  <si>
    <t>blackbook</t>
  </si>
  <si>
    <t>bluevertise</t>
  </si>
  <si>
    <t>boardplus</t>
  </si>
  <si>
    <t>booked-sync</t>
  </si>
  <si>
    <t>bookworm</t>
  </si>
  <si>
    <t>boundaryscan</t>
  </si>
  <si>
    <t>bousg</t>
  </si>
  <si>
    <t>boutfitness</t>
  </si>
  <si>
    <t>boxraysrvr</t>
  </si>
  <si>
    <t>bq-cromo</t>
  </si>
  <si>
    <t>breas</t>
  </si>
  <si>
    <t>bri</t>
  </si>
  <si>
    <t>bridgeprotocol</t>
  </si>
  <si>
    <t>brski-proxy</t>
  </si>
  <si>
    <t>brski-registrar</t>
  </si>
  <si>
    <t>bsqdea</t>
  </si>
  <si>
    <t>btp</t>
  </si>
  <si>
    <t>buddycloud-api</t>
  </si>
  <si>
    <t>buzzer</t>
  </si>
  <si>
    <t>caldav</t>
  </si>
  <si>
    <t>caldavs</t>
  </si>
  <si>
    <t>caltalk</t>
  </si>
  <si>
    <t>canon-chmp</t>
  </si>
  <si>
    <t>carddav</t>
  </si>
  <si>
    <t>carddavs</t>
  </si>
  <si>
    <t>cardsend</t>
  </si>
  <si>
    <t>carousel</t>
  </si>
  <si>
    <t>cctv</t>
  </si>
  <si>
    <t>cerebra</t>
  </si>
  <si>
    <t>certificates</t>
  </si>
  <si>
    <t>cheat</t>
  </si>
  <si>
    <t>chess</t>
  </si>
  <si>
    <t>chfts</t>
  </si>
  <si>
    <t>chili</t>
  </si>
  <si>
    <t>ciao</t>
  </si>
  <si>
    <t>cip4discovery</t>
  </si>
  <si>
    <t>clipboard</t>
  </si>
  <si>
    <t>clique</t>
  </si>
  <si>
    <t>clscts</t>
  </si>
  <si>
    <t>collabio</t>
  </si>
  <si>
    <t>collection</t>
  </si>
  <si>
    <t>commfort</t>
  </si>
  <si>
    <t>com-ocs-es-mcc</t>
  </si>
  <si>
    <t>conecube</t>
  </si>
  <si>
    <t>contactserver</t>
  </si>
  <si>
    <t>convert</t>
  </si>
  <si>
    <t>coolanetaudio</t>
  </si>
  <si>
    <t>corroboree</t>
  </si>
  <si>
    <t>coviot</t>
  </si>
  <si>
    <t>cpnotebook2</t>
  </si>
  <si>
    <t>csi-mmws</t>
  </si>
  <si>
    <t>cw-codetap</t>
  </si>
  <si>
    <t>cw-dpitap</t>
  </si>
  <si>
    <t>cw-oncetap</t>
  </si>
  <si>
    <t>cw-powertap</t>
  </si>
  <si>
    <t>cytv</t>
  </si>
  <si>
    <t>dacp</t>
  </si>
  <si>
    <t>dancepartner</t>
  </si>
  <si>
    <t>darkhorsetimer</t>
  </si>
  <si>
    <t>dataturbine</t>
  </si>
  <si>
    <t>dbaudio</t>
  </si>
  <si>
    <t>dccp-ping</t>
  </si>
  <si>
    <t>dell-soo-ds</t>
  </si>
  <si>
    <t>dell-soss-ds-w</t>
  </si>
  <si>
    <t>dell-ssms-ds</t>
  </si>
  <si>
    <t>demoncamremote</t>
  </si>
  <si>
    <t>device-info</t>
  </si>
  <si>
    <t>devonsync</t>
  </si>
  <si>
    <t>dhanda-g</t>
  </si>
  <si>
    <t>dictation</t>
  </si>
  <si>
    <t>difi</t>
  </si>
  <si>
    <t>disconnect</t>
  </si>
  <si>
    <t>displaysrc</t>
  </si>
  <si>
    <t>dist-opencl</t>
  </si>
  <si>
    <t>ditrios</t>
  </si>
  <si>
    <t>divelogsync</t>
  </si>
  <si>
    <t>dltimesync</t>
  </si>
  <si>
    <t>dns-llq-tls</t>
  </si>
  <si>
    <t>dns-push-tls</t>
  </si>
  <si>
    <t>dns-query-tls</t>
  </si>
  <si>
    <t>dns-sd</t>
  </si>
  <si>
    <t>dns-update</t>
  </si>
  <si>
    <t>dns-update-tls</t>
  </si>
  <si>
    <t>dop</t>
  </si>
  <si>
    <t>dots-call-home</t>
  </si>
  <si>
    <t>dots-data</t>
  </si>
  <si>
    <t>dropcopy</t>
  </si>
  <si>
    <t>dsgsync</t>
  </si>
  <si>
    <t>dsl-sync</t>
  </si>
  <si>
    <t>dtrmtdesktop</t>
  </si>
  <si>
    <t>duckrace</t>
  </si>
  <si>
    <t>dxtgsync</t>
  </si>
  <si>
    <t>ea-dttx-poker</t>
  </si>
  <si>
    <t>earphoria</t>
  </si>
  <si>
    <t>easyspndlg-sync</t>
  </si>
  <si>
    <t>eb-amuzi</t>
  </si>
  <si>
    <t>eb-sync</t>
  </si>
  <si>
    <t>ebms</t>
  </si>
  <si>
    <t>ecms</t>
  </si>
  <si>
    <t>ebreg</t>
  </si>
  <si>
    <t>ecbyesfsgksc</t>
  </si>
  <si>
    <t>edcp</t>
  </si>
  <si>
    <t>edge1</t>
  </si>
  <si>
    <t>edsservice</t>
  </si>
  <si>
    <t>eeg</t>
  </si>
  <si>
    <t>efkon-elite</t>
  </si>
  <si>
    <t>egistix</t>
  </si>
  <si>
    <t>eheap</t>
  </si>
  <si>
    <t>embrace</t>
  </si>
  <si>
    <t>enphase-envoy</t>
  </si>
  <si>
    <t>ep</t>
  </si>
  <si>
    <t>esp</t>
  </si>
  <si>
    <t>est</t>
  </si>
  <si>
    <t>eucalyptus</t>
  </si>
  <si>
    <t>eventserver</t>
  </si>
  <si>
    <t>evp</t>
  </si>
  <si>
    <t>evs-notif</t>
  </si>
  <si>
    <t>ewalletsync</t>
  </si>
  <si>
    <t>ewelink</t>
  </si>
  <si>
    <t>example</t>
  </si>
  <si>
    <t>exb</t>
  </si>
  <si>
    <t>extensissn</t>
  </si>
  <si>
    <t>eyetvsn</t>
  </si>
  <si>
    <t>facespan</t>
  </si>
  <si>
    <t>faxstfx</t>
  </si>
  <si>
    <t>feed-sharing</t>
  </si>
  <si>
    <t>feldwesen</t>
  </si>
  <si>
    <t>firetask</t>
  </si>
  <si>
    <t>fish</t>
  </si>
  <si>
    <t>fix</t>
  </si>
  <si>
    <t>fjork</t>
  </si>
  <si>
    <t>fl-purr</t>
  </si>
  <si>
    <t>flightdmp</t>
  </si>
  <si>
    <t>flir-ircam</t>
  </si>
  <si>
    <t>fmserver-admin</t>
  </si>
  <si>
    <t>fontagentnode</t>
  </si>
  <si>
    <t>foxtrot-serv</t>
  </si>
  <si>
    <t>foxtrot-start</t>
  </si>
  <si>
    <t>frameforge-lic</t>
  </si>
  <si>
    <t>freehand</t>
  </si>
  <si>
    <t>frog</t>
  </si>
  <si>
    <t>ftpcroco</t>
  </si>
  <si>
    <t>fv-cert</t>
  </si>
  <si>
    <t>fv-key</t>
  </si>
  <si>
    <t>fv-time</t>
  </si>
  <si>
    <t>g2metric-lynx</t>
  </si>
  <si>
    <t>garagepad</t>
  </si>
  <si>
    <t>giffer</t>
  </si>
  <si>
    <t>gforce-ssmp</t>
  </si>
  <si>
    <t>glasspad</t>
  </si>
  <si>
    <t>glasspadserver</t>
  </si>
  <si>
    <t>glrdrvmon</t>
  </si>
  <si>
    <t>googexpeditions</t>
  </si>
  <si>
    <t>googlecast</t>
  </si>
  <si>
    <t>goorstop</t>
  </si>
  <si>
    <t>gopro-wake</t>
  </si>
  <si>
    <t>gopro-web</t>
  </si>
  <si>
    <t>gotit</t>
  </si>
  <si>
    <t>gpnp</t>
  </si>
  <si>
    <t>grillezvous</t>
  </si>
  <si>
    <t>groovesquid</t>
  </si>
  <si>
    <t>growl</t>
  </si>
  <si>
    <t>gsremotecontrol</t>
  </si>
  <si>
    <t>gucam-http</t>
  </si>
  <si>
    <t>guid</t>
  </si>
  <si>
    <t>h323</t>
  </si>
  <si>
    <t>hbbtv-ait</t>
  </si>
  <si>
    <t>help</t>
  </si>
  <si>
    <t>hg</t>
  </si>
  <si>
    <t>hinz</t>
  </si>
  <si>
    <t>hmcp</t>
  </si>
  <si>
    <t>hola</t>
  </si>
  <si>
    <t>home-sharing</t>
  </si>
  <si>
    <t>homeauto</t>
  </si>
  <si>
    <t>homeconnect</t>
  </si>
  <si>
    <t>homekit</t>
  </si>
  <si>
    <t>honeywell-vid</t>
  </si>
  <si>
    <t>hotwayd</t>
  </si>
  <si>
    <t>howdy</t>
  </si>
  <si>
    <t>hpdeviceinfo</t>
  </si>
  <si>
    <t>hpr-bldlnx</t>
  </si>
  <si>
    <t>hpr-bldwin</t>
  </si>
  <si>
    <t>hpr-db</t>
  </si>
  <si>
    <t>hpr-rep</t>
  </si>
  <si>
    <t>hpr-toollnx</t>
  </si>
  <si>
    <t>hpr-toolwin</t>
  </si>
  <si>
    <t>hpr-tstlnx</t>
  </si>
  <si>
    <t>hpr-tstwin</t>
  </si>
  <si>
    <t>hs-off</t>
  </si>
  <si>
    <t>htsp</t>
  </si>
  <si>
    <t>htvncconf</t>
  </si>
  <si>
    <t>hue</t>
  </si>
  <si>
    <t>huesync</t>
  </si>
  <si>
    <t>hyperstream</t>
  </si>
  <si>
    <t>iad1</t>
  </si>
  <si>
    <t>iad2</t>
  </si>
  <si>
    <t>iad3</t>
  </si>
  <si>
    <t>iaudit</t>
  </si>
  <si>
    <t>ibiz</t>
  </si>
  <si>
    <t>ica-networking</t>
  </si>
  <si>
    <t>ican</t>
  </si>
  <si>
    <t>ichalkboard</t>
  </si>
  <si>
    <t>ichat</t>
  </si>
  <si>
    <t>ici</t>
  </si>
  <si>
    <t>iconquer</t>
  </si>
  <si>
    <t>icontrolbox</t>
  </si>
  <si>
    <t>idata</t>
  </si>
  <si>
    <t>idcws</t>
  </si>
  <si>
    <t>ideaquest</t>
  </si>
  <si>
    <t>idsync</t>
  </si>
  <si>
    <t>iffl</t>
  </si>
  <si>
    <t>ifolder</t>
  </si>
  <si>
    <t>ihouse</t>
  </si>
  <si>
    <t>ii-drills</t>
  </si>
  <si>
    <t>ii-konane</t>
  </si>
  <si>
    <t>ilynx</t>
  </si>
  <si>
    <t>im</t>
  </si>
  <si>
    <t>imagescal</t>
  </si>
  <si>
    <t>imidi</t>
  </si>
  <si>
    <t>imgsync</t>
  </si>
  <si>
    <t>ims-ni</t>
  </si>
  <si>
    <t>indigo-dvr</t>
  </si>
  <si>
    <t>infboard</t>
  </si>
  <si>
    <t>informacast</t>
  </si>
  <si>
    <t>innergroup</t>
  </si>
  <si>
    <t>inova-ontrack</t>
  </si>
  <si>
    <t>iot</t>
  </si>
  <si>
    <t>iota</t>
  </si>
  <si>
    <t>ipbroadcaster</t>
  </si>
  <si>
    <t>ipspeaker</t>
  </si>
  <si>
    <t>iqp</t>
  </si>
  <si>
    <t>irc-iot</t>
  </si>
  <si>
    <t>ir-hvac-000</t>
  </si>
  <si>
    <t>irelay</t>
  </si>
  <si>
    <t>irmc</t>
  </si>
  <si>
    <t>irobotmcs</t>
  </si>
  <si>
    <t>iroid-sd</t>
  </si>
  <si>
    <t>irradiatd-iclip</t>
  </si>
  <si>
    <t>irt-sharing</t>
  </si>
  <si>
    <t>isparx</t>
  </si>
  <si>
    <t>ispq-vc</t>
  </si>
  <si>
    <t>ishare</t>
  </si>
  <si>
    <t>isticky</t>
  </si>
  <si>
    <t>istorm</t>
  </si>
  <si>
    <t>isynchronize</t>
  </si>
  <si>
    <t>itap-publish</t>
  </si>
  <si>
    <t>itis-device</t>
  </si>
  <si>
    <t>itsrc</t>
  </si>
  <si>
    <t>ivef</t>
  </si>
  <si>
    <t>iwork</t>
  </si>
  <si>
    <t>izira</t>
  </si>
  <si>
    <t>jcan</t>
  </si>
  <si>
    <t>jeditx</t>
  </si>
  <si>
    <t>jini</t>
  </si>
  <si>
    <t>jmap</t>
  </si>
  <si>
    <t>jnx-kcsync</t>
  </si>
  <si>
    <t>jtag</t>
  </si>
  <si>
    <t>jukebox</t>
  </si>
  <si>
    <t>jukejoint</t>
  </si>
  <si>
    <t>keynoteaccess</t>
  </si>
  <si>
    <t>keynotepairing</t>
  </si>
  <si>
    <t>kiwin</t>
  </si>
  <si>
    <t>ktp</t>
  </si>
  <si>
    <t>kyma</t>
  </si>
  <si>
    <t>la-maint</t>
  </si>
  <si>
    <t>labyrinth</t>
  </si>
  <si>
    <t>lan2p</t>
  </si>
  <si>
    <t>lapse</t>
  </si>
  <si>
    <t>larvaio-control</t>
  </si>
  <si>
    <t>leaf</t>
  </si>
  <si>
    <t>lexicon</t>
  </si>
  <si>
    <t>liaison</t>
  </si>
  <si>
    <t>library</t>
  </si>
  <si>
    <t>libratone</t>
  </si>
  <si>
    <t>licor</t>
  </si>
  <si>
    <t>llrp-secure</t>
  </si>
  <si>
    <t>lobby</t>
  </si>
  <si>
    <t>logicnode</t>
  </si>
  <si>
    <t>logsheetserver</t>
  </si>
  <si>
    <t>lonbridge</t>
  </si>
  <si>
    <t>lontalk</t>
  </si>
  <si>
    <t>lsys-appserver</t>
  </si>
  <si>
    <t>lsys-camera</t>
  </si>
  <si>
    <t>lsys-ezcfg</t>
  </si>
  <si>
    <t>lsys-oamp</t>
  </si>
  <si>
    <t>lumiere</t>
  </si>
  <si>
    <t>lumis-lca</t>
  </si>
  <si>
    <t>lux-dtp</t>
  </si>
  <si>
    <t>lxi</t>
  </si>
  <si>
    <t>lyrics</t>
  </si>
  <si>
    <t>M30S1PT</t>
  </si>
  <si>
    <t>macfoh</t>
  </si>
  <si>
    <t>macfoh-admin</t>
  </si>
  <si>
    <t>macfoh-audio</t>
  </si>
  <si>
    <t>macfoh-events</t>
  </si>
  <si>
    <t>macfoh-data</t>
  </si>
  <si>
    <t>macfoh-db</t>
  </si>
  <si>
    <t>macfoh-remote</t>
  </si>
  <si>
    <t>macminder</t>
  </si>
  <si>
    <t>maestro</t>
  </si>
  <si>
    <t>magicdice</t>
  </si>
  <si>
    <t>mandos</t>
  </si>
  <si>
    <t>mas</t>
  </si>
  <si>
    <t>matrix</t>
  </si>
  <si>
    <t>mavlink</t>
  </si>
  <si>
    <t>mazepseudo-game</t>
  </si>
  <si>
    <t>mbconsumer</t>
  </si>
  <si>
    <t>mbproducer</t>
  </si>
  <si>
    <t>mbserver</t>
  </si>
  <si>
    <t>mconnect</t>
  </si>
  <si>
    <t>mcrcp</t>
  </si>
  <si>
    <t>mediaboard1</t>
  </si>
  <si>
    <t>mediatap</t>
  </si>
  <si>
    <t>mercurydock</t>
  </si>
  <si>
    <t>mesamis</t>
  </si>
  <si>
    <t>meshcop</t>
  </si>
  <si>
    <t>mi-raysat</t>
  </si>
  <si>
    <t>mieleacs</t>
  </si>
  <si>
    <t>mieleathome</t>
  </si>
  <si>
    <t>mieleprof</t>
  </si>
  <si>
    <t>mielesemiprof</t>
  </si>
  <si>
    <t>mist</t>
  </si>
  <si>
    <t>mmm</t>
  </si>
  <si>
    <t>mn-passage</t>
  </si>
  <si>
    <t>modolansrv</t>
  </si>
  <si>
    <t>mogeneti-auth</t>
  </si>
  <si>
    <t>moncon</t>
  </si>
  <si>
    <t>moneysync</t>
  </si>
  <si>
    <t>moneyworks</t>
  </si>
  <si>
    <t>moodring</t>
  </si>
  <si>
    <t>mother</t>
  </si>
  <si>
    <t>movieslate</t>
  </si>
  <si>
    <t>mp3sushi</t>
  </si>
  <si>
    <t>mslingshot</t>
  </si>
  <si>
    <t>msrps</t>
  </si>
  <si>
    <t>mumble</t>
  </si>
  <si>
    <t>musicmachine</t>
  </si>
  <si>
    <t>mysync</t>
  </si>
  <si>
    <t>mttp</t>
  </si>
  <si>
    <t>mxim-art2</t>
  </si>
  <si>
    <t>mxim-ice</t>
  </si>
  <si>
    <t>mxs</t>
  </si>
  <si>
    <t>naio</t>
  </si>
  <si>
    <t>nasmon</t>
  </si>
  <si>
    <t>nasunifiler</t>
  </si>
  <si>
    <t>ncbroadcast</t>
  </si>
  <si>
    <t>ncdirect</t>
  </si>
  <si>
    <t>ncount-issuer</t>
  </si>
  <si>
    <t>ncsyncserver</t>
  </si>
  <si>
    <t>nedap-aepu</t>
  </si>
  <si>
    <t>neoriders</t>
  </si>
  <si>
    <t>netready</t>
  </si>
  <si>
    <t>netrestore</t>
  </si>
  <si>
    <t>netvu-video</t>
  </si>
  <si>
    <t>nextcap</t>
  </si>
  <si>
    <t>nfs-domainroot</t>
  </si>
  <si>
    <t>ngr-keydist</t>
  </si>
  <si>
    <t>ni</t>
  </si>
  <si>
    <t>ni-ftp</t>
  </si>
  <si>
    <t>ni-mail</t>
  </si>
  <si>
    <t>ni-rt</t>
  </si>
  <si>
    <t>ni-sysapi</t>
  </si>
  <si>
    <t>nodel</t>
  </si>
  <si>
    <t>ntlx-arch</t>
  </si>
  <si>
    <t>ntlx-ent</t>
  </si>
  <si>
    <t>ntlx-video</t>
  </si>
  <si>
    <t>ntx</t>
  </si>
  <si>
    <t>nusdp</t>
  </si>
  <si>
    <t>oak</t>
  </si>
  <si>
    <t>obf</t>
  </si>
  <si>
    <t>objective</t>
  </si>
  <si>
    <t>oca</t>
  </si>
  <si>
    <t>ocasec</t>
  </si>
  <si>
    <t>ocaws</t>
  </si>
  <si>
    <t>oce</t>
  </si>
  <si>
    <t>od-master</t>
  </si>
  <si>
    <t>odabsharing</t>
  </si>
  <si>
    <t>odisk</t>
  </si>
  <si>
    <t>officetime-sync</t>
  </si>
  <si>
    <t>ofocus-conf</t>
  </si>
  <si>
    <t>ofocus-sync</t>
  </si>
  <si>
    <t>ola</t>
  </si>
  <si>
    <t>olpc-activity1</t>
  </si>
  <si>
    <t>oma-bcast-sg</t>
  </si>
  <si>
    <t>omadm-bootstrap</t>
  </si>
  <si>
    <t>omni-bookmark</t>
  </si>
  <si>
    <t>omni-live</t>
  </si>
  <si>
    <t>omnistate</t>
  </si>
  <si>
    <t>onenet-info</t>
  </si>
  <si>
    <t>onenet-pairing</t>
  </si>
  <si>
    <t>onenet-pgn</t>
  </si>
  <si>
    <t>openbase</t>
  </si>
  <si>
    <t>opencu</t>
  </si>
  <si>
    <t>openpath</t>
  </si>
  <si>
    <t>oprofile</t>
  </si>
  <si>
    <t>oscit</t>
  </si>
  <si>
    <t>ovready</t>
  </si>
  <si>
    <t>owhttpd</t>
  </si>
  <si>
    <t>parentcontrol</t>
  </si>
  <si>
    <t>passwordwallet</t>
  </si>
  <si>
    <t>pcast</t>
  </si>
  <si>
    <t>p2pchat</t>
  </si>
  <si>
    <t>p2pstorage-sec</t>
  </si>
  <si>
    <t>pairandshare</t>
  </si>
  <si>
    <t>panoply</t>
  </si>
  <si>
    <t>parabay-p2p</t>
  </si>
  <si>
    <t>parity</t>
  </si>
  <si>
    <t>pgpkey-hkp</t>
  </si>
  <si>
    <t>pgpkey-http</t>
  </si>
  <si>
    <t>pgpkey-https</t>
  </si>
  <si>
    <t>pgpkey-ldap</t>
  </si>
  <si>
    <t>pgpkey-mailto</t>
  </si>
  <si>
    <t>photoparata</t>
  </si>
  <si>
    <t>photoshow</t>
  </si>
  <si>
    <t>photosmithsync</t>
  </si>
  <si>
    <t>pictua</t>
  </si>
  <si>
    <t>piesync</t>
  </si>
  <si>
    <t>piu</t>
  </si>
  <si>
    <t>pkixrep</t>
  </si>
  <si>
    <t>poch</t>
  </si>
  <si>
    <t>pochi</t>
  </si>
  <si>
    <t>podcastproxy</t>
  </si>
  <si>
    <t>pokeeye</t>
  </si>
  <si>
    <t>powereasy-erp</t>
  </si>
  <si>
    <t>powereasy-pos</t>
  </si>
  <si>
    <t>pplayer-ctrl</t>
  </si>
  <si>
    <t>pres</t>
  </si>
  <si>
    <t>print-caps</t>
  </si>
  <si>
    <t>prolog</t>
  </si>
  <si>
    <t>protonet</t>
  </si>
  <si>
    <t>psap</t>
  </si>
  <si>
    <t>psia</t>
  </si>
  <si>
    <t>pstmailsync</t>
  </si>
  <si>
    <t>pstmailsync-ssl</t>
  </si>
  <si>
    <t>ptnetprosrv2</t>
  </si>
  <si>
    <t>ptp-init</t>
  </si>
  <si>
    <t>ptp-req</t>
  </si>
  <si>
    <t>puzzle</t>
  </si>
  <si>
    <t>qbox</t>
  </si>
  <si>
    <t>qttp</t>
  </si>
  <si>
    <t>quad</t>
  </si>
  <si>
    <t>quinn</t>
  </si>
  <si>
    <t>qwizcollab</t>
  </si>
  <si>
    <t>rakket</t>
  </si>
  <si>
    <t>radiotag</t>
  </si>
  <si>
    <t>radiovis</t>
  </si>
  <si>
    <t>radioepg</t>
  </si>
  <si>
    <t>radioport</t>
  </si>
  <si>
    <t>radiusdtls</t>
  </si>
  <si>
    <t>radiustls</t>
  </si>
  <si>
    <t>railduino</t>
  </si>
  <si>
    <t>raop</t>
  </si>
  <si>
    <t>rbr</t>
  </si>
  <si>
    <t>rce</t>
  </si>
  <si>
    <t>realplayfavs</t>
  </si>
  <si>
    <t>recipe-box</t>
  </si>
  <si>
    <t>recipe-sharing</t>
  </si>
  <si>
    <t>recolive-cc</t>
  </si>
  <si>
    <t>recordit-itp</t>
  </si>
  <si>
    <t>remote</t>
  </si>
  <si>
    <t>remotebuddy</t>
  </si>
  <si>
    <t>remoteburn</t>
  </si>
  <si>
    <t>renderpipe</t>
  </si>
  <si>
    <t>rendezvouspong</t>
  </si>
  <si>
    <t>renkara-sync</t>
  </si>
  <si>
    <t>resol-vbus</t>
  </si>
  <si>
    <t>rfbc</t>
  </si>
  <si>
    <t>rfid</t>
  </si>
  <si>
    <t>rgb</t>
  </si>
  <si>
    <t>riousbprint</t>
  </si>
  <si>
    <t>roambot</t>
  </si>
  <si>
    <t>robustirc</t>
  </si>
  <si>
    <t>roku-rcp</t>
  </si>
  <si>
    <t>roomcast-capi</t>
  </si>
  <si>
    <t>roomcast-mapi</t>
  </si>
  <si>
    <t>rql</t>
  </si>
  <si>
    <t>rr-disc</t>
  </si>
  <si>
    <t>rradict</t>
  </si>
  <si>
    <t>rsmp-server</t>
  </si>
  <si>
    <t>rubygems</t>
  </si>
  <si>
    <t>rxxmiele</t>
  </si>
  <si>
    <t>rym-rrc</t>
  </si>
  <si>
    <t>safarimenu</t>
  </si>
  <si>
    <t>sallingbridge</t>
  </si>
  <si>
    <t>sallingclicker</t>
  </si>
  <si>
    <t>salutafugijms</t>
  </si>
  <si>
    <t>sandvox</t>
  </si>
  <si>
    <t>savagesoft</t>
  </si>
  <si>
    <t>sc-golf</t>
  </si>
  <si>
    <t>scanner</t>
  </si>
  <si>
    <t>schdca</t>
  </si>
  <si>
    <t>schick</t>
  </si>
  <si>
    <t>schims</t>
  </si>
  <si>
    <t>schlog</t>
  </si>
  <si>
    <t>schmpp</t>
  </si>
  <si>
    <t>schoms</t>
  </si>
  <si>
    <t>schsap</t>
  </si>
  <si>
    <t>schsrmp</t>
  </si>
  <si>
    <t>schvpp</t>
  </si>
  <si>
    <t>scone</t>
  </si>
  <si>
    <t>scoop-sftp</t>
  </si>
  <si>
    <t>sdsharing</t>
  </si>
  <si>
    <t>see</t>
  </si>
  <si>
    <t>seeCard</t>
  </si>
  <si>
    <t>senteo-http</t>
  </si>
  <si>
    <t>sentillion-vlc</t>
  </si>
  <si>
    <t>sentillion-vlt</t>
  </si>
  <si>
    <t>sepvsync</t>
  </si>
  <si>
    <t>serendipd</t>
  </si>
  <si>
    <t>servereye</t>
  </si>
  <si>
    <t>servermgr</t>
  </si>
  <si>
    <t>services</t>
  </si>
  <si>
    <t>sessionfs</t>
  </si>
  <si>
    <t>setlistmaker-rc</t>
  </si>
  <si>
    <t>setlistmaker-ss</t>
  </si>
  <si>
    <t>sftp-ssh</t>
  </si>
  <si>
    <t>sge-exec</t>
  </si>
  <si>
    <t>shifter</t>
  </si>
  <si>
    <t>ship</t>
  </si>
  <si>
    <t>shipsgm</t>
  </si>
  <si>
    <t>shipsinvit</t>
  </si>
  <si>
    <t>shoppersync</t>
  </si>
  <si>
    <t>shots-sync</t>
  </si>
  <si>
    <t>shoutcast</t>
  </si>
  <si>
    <t>siminsufflator</t>
  </si>
  <si>
    <t>simmon</t>
  </si>
  <si>
    <t>simusoftpong</t>
  </si>
  <si>
    <t>sipuri</t>
  </si>
  <si>
    <t>sironaxray</t>
  </si>
  <si>
    <t>skillscapture</t>
  </si>
  <si>
    <t>skype</t>
  </si>
  <si>
    <t>sleep-proxy</t>
  </si>
  <si>
    <t>sleeptracker</t>
  </si>
  <si>
    <t>slimcli</t>
  </si>
  <si>
    <t>slimhttp</t>
  </si>
  <si>
    <t>slpda</t>
  </si>
  <si>
    <t>smag</t>
  </si>
  <si>
    <t>smartenergy</t>
  </si>
  <si>
    <t>smartsocket</t>
  </si>
  <si>
    <t>smb</t>
  </si>
  <si>
    <t>smimeca</t>
  </si>
  <si>
    <t>sms</t>
  </si>
  <si>
    <t>smsync</t>
  </si>
  <si>
    <t>soap</t>
  </si>
  <si>
    <t>socketcloud</t>
  </si>
  <si>
    <t>soda</t>
  </si>
  <si>
    <t>souschef</t>
  </si>
  <si>
    <t>sox</t>
  </si>
  <si>
    <t>sparechange</t>
  </si>
  <si>
    <t>sparql</t>
  </si>
  <si>
    <t>spearcat</t>
  </si>
  <si>
    <t>spidap</t>
  </si>
  <si>
    <t>spincrisis</t>
  </si>
  <si>
    <t>spiderelectron</t>
  </si>
  <si>
    <t>spl-itunes</t>
  </si>
  <si>
    <t>spr-itunes</t>
  </si>
  <si>
    <t>splashsync</t>
  </si>
  <si>
    <t>spres</t>
  </si>
  <si>
    <t>spx-hmp</t>
  </si>
  <si>
    <t>sqp</t>
  </si>
  <si>
    <t>ss-sign</t>
  </si>
  <si>
    <t>ss-sign-disc</t>
  </si>
  <si>
    <t>ssd-audio</t>
  </si>
  <si>
    <t>ssscreenshare</t>
  </si>
  <si>
    <t>startrecapp</t>
  </si>
  <si>
    <t>stingray-rpc</t>
  </si>
  <si>
    <t>stingray-remote</t>
  </si>
  <si>
    <t>strateges</t>
  </si>
  <si>
    <t>stanza</t>
  </si>
  <si>
    <t>stickynotes</t>
  </si>
  <si>
    <t>stotp</t>
  </si>
  <si>
    <t>strobe-sync</t>
  </si>
  <si>
    <t>sugarlock-rcp</t>
  </si>
  <si>
    <t>supple</t>
  </si>
  <si>
    <t>surveillus</t>
  </si>
  <si>
    <t>swcards</t>
  </si>
  <si>
    <t>switcher</t>
  </si>
  <si>
    <t>swordfish</t>
  </si>
  <si>
    <t>swyp</t>
  </si>
  <si>
    <t>sxqdea</t>
  </si>
  <si>
    <t>sybase-tds</t>
  </si>
  <si>
    <t>synclavier</t>
  </si>
  <si>
    <t>syncopation</t>
  </si>
  <si>
    <t>syncqdea</t>
  </si>
  <si>
    <t>synergy</t>
  </si>
  <si>
    <t>synksharing</t>
  </si>
  <si>
    <t>sztp</t>
  </si>
  <si>
    <t>taccounting</t>
  </si>
  <si>
    <t>tango</t>
  </si>
  <si>
    <t>tapinoma-ecs</t>
  </si>
  <si>
    <t>taskcoachsync</t>
  </si>
  <si>
    <t>tbricks</t>
  </si>
  <si>
    <t>tcode</t>
  </si>
  <si>
    <t>tcu</t>
  </si>
  <si>
    <t>te-faxserver</t>
  </si>
  <si>
    <t>teamlist</t>
  </si>
  <si>
    <t>ted</t>
  </si>
  <si>
    <t>teleport</t>
  </si>
  <si>
    <t>tenir-rc</t>
  </si>
  <si>
    <t>tera-fsmgr</t>
  </si>
  <si>
    <t>tera-mp</t>
  </si>
  <si>
    <t>test-ok</t>
  </si>
  <si>
    <t>tf-redeye</t>
  </si>
  <si>
    <t>thing</t>
  </si>
  <si>
    <t>thumbwrestling</t>
  </si>
  <si>
    <t>ticonnectmgr</t>
  </si>
  <si>
    <t>tic-tac-toe</t>
  </si>
  <si>
    <t>timezone</t>
  </si>
  <si>
    <t>timezones</t>
  </si>
  <si>
    <t>tinavigator</t>
  </si>
  <si>
    <t>tivo-device</t>
  </si>
  <si>
    <t>tivo-hme</t>
  </si>
  <si>
    <t>tivo-mindrpc</t>
  </si>
  <si>
    <t>tivo-music</t>
  </si>
  <si>
    <t>tivo-photos</t>
  </si>
  <si>
    <t>tivo-remote</t>
  </si>
  <si>
    <t>tivo-videos</t>
  </si>
  <si>
    <t>todogwa</t>
  </si>
  <si>
    <t>tomboy</t>
  </si>
  <si>
    <t>toothpicserver</t>
  </si>
  <si>
    <t>touch-able</t>
  </si>
  <si>
    <t>touch-remote</t>
  </si>
  <si>
    <t>tptx-console</t>
  </si>
  <si>
    <t>transmitr</t>
  </si>
  <si>
    <t>tri-vis-client</t>
  </si>
  <si>
    <t>tri-vis-server</t>
  </si>
  <si>
    <t>tryst</t>
  </si>
  <si>
    <t>tsbiis</t>
  </si>
  <si>
    <t>tt4inarow</t>
  </si>
  <si>
    <t>ttcheckers</t>
  </si>
  <si>
    <t>ttp4daemon</t>
  </si>
  <si>
    <t>tunage</t>
  </si>
  <si>
    <t>tuneranger</t>
  </si>
  <si>
    <t>twinlevel</t>
  </si>
  <si>
    <t>twosnakes</t>
  </si>
  <si>
    <t>tyba</t>
  </si>
  <si>
    <t>tzrpc</t>
  </si>
  <si>
    <t>ubertragen</t>
  </si>
  <si>
    <t>ucdynamics-tuc</t>
  </si>
  <si>
    <t>uddi</t>
  </si>
  <si>
    <t>uddi-inq</t>
  </si>
  <si>
    <t>uddi-pub</t>
  </si>
  <si>
    <t>uddi-sub</t>
  </si>
  <si>
    <t>uddi-sec</t>
  </si>
  <si>
    <t>upnp</t>
  </si>
  <si>
    <t>urlbookmark</t>
  </si>
  <si>
    <t>usp-agt-coap</t>
  </si>
  <si>
    <t>usp-agt-http</t>
  </si>
  <si>
    <t>usp-agt-mqtt</t>
  </si>
  <si>
    <t>usp-agt-stomp</t>
  </si>
  <si>
    <t>usp-agt-ws</t>
  </si>
  <si>
    <t>usp-ctr-coap</t>
  </si>
  <si>
    <t>usp-ctr-http</t>
  </si>
  <si>
    <t>usp-ctr-mqtt</t>
  </si>
  <si>
    <t>usp-ctr-stomp</t>
  </si>
  <si>
    <t>usp-ctr-ws</t>
  </si>
  <si>
    <t>uswi</t>
  </si>
  <si>
    <t>utest</t>
  </si>
  <si>
    <t>uwsgi</t>
  </si>
  <si>
    <t>ve-decoder</t>
  </si>
  <si>
    <t>ve-encoder</t>
  </si>
  <si>
    <t>ve-recorder</t>
  </si>
  <si>
    <t>vedabase</t>
  </si>
  <si>
    <t>vhusb</t>
  </si>
  <si>
    <t>virtualdj</t>
  </si>
  <si>
    <t>visel</t>
  </si>
  <si>
    <t>voalte2</t>
  </si>
  <si>
    <t>voalte3</t>
  </si>
  <si>
    <t>vos</t>
  </si>
  <si>
    <t>voxidahmp</t>
  </si>
  <si>
    <t>vrmg-p2p</t>
  </si>
  <si>
    <t>vue4rendercow</t>
  </si>
  <si>
    <t>vxi-11</t>
  </si>
  <si>
    <t>wakeywakey</t>
  </si>
  <si>
    <t>walkietalkie</t>
  </si>
  <si>
    <t>wd-2go</t>
  </si>
  <si>
    <t>wdp</t>
  </si>
  <si>
    <t>web-xi</t>
  </si>
  <si>
    <t>webex</t>
  </si>
  <si>
    <t>we-jell</t>
  </si>
  <si>
    <t>webdav</t>
  </si>
  <si>
    <t>webdavs</t>
  </si>
  <si>
    <t>webissync</t>
  </si>
  <si>
    <t>wedraw</t>
  </si>
  <si>
    <t>whamb</t>
  </si>
  <si>
    <t>whistler</t>
  </si>
  <si>
    <t>wicop</t>
  </si>
  <si>
    <t>wifile</t>
  </si>
  <si>
    <t>witap</t>
  </si>
  <si>
    <t>witapvoice</t>
  </si>
  <si>
    <t>wkgrpsvr</t>
  </si>
  <si>
    <t>workstation</t>
  </si>
  <si>
    <t>wormhole</t>
  </si>
  <si>
    <t>workgroup</t>
  </si>
  <si>
    <t>wpl-ers-http</t>
  </si>
  <si>
    <t>wpl-ers-zmq</t>
  </si>
  <si>
    <t>writietalkie</t>
  </si>
  <si>
    <t>ws</t>
  </si>
  <si>
    <t>wtc-heleos</t>
  </si>
  <si>
    <t>wtc-qels</t>
  </si>
  <si>
    <t>wtc-rex</t>
  </si>
  <si>
    <t>wtc-viscostar</t>
  </si>
  <si>
    <t>wtc-wpr</t>
  </si>
  <si>
    <t>wwdcpic</t>
  </si>
  <si>
    <t>x-on</t>
  </si>
  <si>
    <t>x-plane9</t>
  </si>
  <si>
    <t>xcodedistcc</t>
  </si>
  <si>
    <t>xential</t>
  </si>
  <si>
    <t>xgate-rmi</t>
  </si>
  <si>
    <t>xmiserver</t>
  </si>
  <si>
    <t>xmp</t>
  </si>
  <si>
    <t>xsanclient</t>
  </si>
  <si>
    <t>xsanserver</t>
  </si>
  <si>
    <t>xsansystem</t>
  </si>
  <si>
    <t>xtimelicence</t>
  </si>
  <si>
    <t>xtshapro</t>
  </si>
  <si>
    <t>xul-http</t>
  </si>
  <si>
    <t>yakumo</t>
  </si>
  <si>
    <t>zeromq</t>
  </si>
  <si>
    <t>zigbee-bridge</t>
  </si>
  <si>
    <t>zigbee-gateway</t>
  </si>
  <si>
    <t>Name</t>
  </si>
  <si>
    <t>Risk</t>
  </si>
  <si>
    <t>Host</t>
  </si>
  <si>
    <t>Occurrences</t>
  </si>
  <si>
    <t>Destination Port</t>
  </si>
  <si>
    <t>Protocol</t>
  </si>
  <si>
    <t xml:space="preserve"> Port</t>
  </si>
  <si>
    <t>Services</t>
  </si>
  <si>
    <t>Alert 01</t>
  </si>
  <si>
    <t>Alert 02</t>
  </si>
  <si>
    <t>Alert 03</t>
  </si>
  <si>
    <t>Alert 04</t>
  </si>
  <si>
    <t>Alert 05</t>
  </si>
  <si>
    <t>Alert 06</t>
  </si>
  <si>
    <t>Alert 07</t>
  </si>
  <si>
    <t>Alert 08</t>
  </si>
  <si>
    <t>Alert 09</t>
  </si>
  <si>
    <t>Alert 10</t>
  </si>
  <si>
    <t>Destination Host/IP</t>
  </si>
  <si>
    <t>Sorce Host/IP</t>
  </si>
  <si>
    <t>Priority</t>
  </si>
  <si>
    <t>Remark</t>
  </si>
  <si>
    <t xml:space="preserve">User reuqired to enter the value of transport protocol and port number, the services field will be filled based on the value user input. </t>
  </si>
  <si>
    <t>Username</t>
  </si>
  <si>
    <t>admin</t>
  </si>
  <si>
    <t>root</t>
  </si>
  <si>
    <t>user01</t>
  </si>
  <si>
    <t>user02</t>
  </si>
  <si>
    <t>user03</t>
  </si>
  <si>
    <t>user04</t>
  </si>
  <si>
    <t>user05</t>
  </si>
  <si>
    <t>user06</t>
  </si>
  <si>
    <t>user07</t>
  </si>
  <si>
    <t>user08</t>
  </si>
  <si>
    <t>60.152.12.12</t>
  </si>
  <si>
    <t>60.152.12.13</t>
  </si>
  <si>
    <t>60.152.12.14</t>
  </si>
  <si>
    <t>60.152.12.15</t>
  </si>
  <si>
    <t>60.152.12.16</t>
  </si>
  <si>
    <t>60.152.12.17</t>
  </si>
  <si>
    <t>60.152.12.18</t>
  </si>
  <si>
    <t>60.152.12.19</t>
  </si>
  <si>
    <t>60.152.12.20</t>
  </si>
  <si>
    <t>60.152.12.21</t>
  </si>
  <si>
    <t>172.18.1.45</t>
  </si>
  <si>
    <t>172.18.1.46</t>
  </si>
  <si>
    <t>172.18.1.47</t>
  </si>
  <si>
    <t>172.18.1.48</t>
  </si>
  <si>
    <t>172.18.1.49</t>
  </si>
  <si>
    <t>172.18.1.50</t>
  </si>
  <si>
    <t>172.18.1.51</t>
  </si>
  <si>
    <t>172.18.1.52</t>
  </si>
  <si>
    <t>172.18.1.53</t>
  </si>
  <si>
    <t>172.18.1.54</t>
  </si>
  <si>
    <t>Alert by Risk Level</t>
  </si>
  <si>
    <t xml:space="preserve">Alert </t>
  </si>
  <si>
    <t>Status</t>
  </si>
  <si>
    <t>Log Source Asset 01</t>
  </si>
  <si>
    <t>Log Source Asset 02</t>
  </si>
  <si>
    <t>Log Source Asset 03</t>
  </si>
  <si>
    <t>Log Source Asset 04</t>
  </si>
  <si>
    <t>Log Source Asset 05</t>
  </si>
  <si>
    <t>Log Source Asset 06</t>
  </si>
  <si>
    <t>Log Source Asset 07</t>
  </si>
  <si>
    <t>Log Source Asset 08</t>
  </si>
  <si>
    <t>Log Source Asset 09</t>
  </si>
  <si>
    <t>Log Source Asset 10</t>
  </si>
  <si>
    <t>Log Source Asset 11</t>
  </si>
  <si>
    <t>Log Source Asset 12</t>
  </si>
  <si>
    <t>Log Source Asset 13</t>
  </si>
  <si>
    <t>Log Source Asset 14</t>
  </si>
  <si>
    <t>Log Source Asset 15</t>
  </si>
  <si>
    <t>Log Source Asset 16</t>
  </si>
  <si>
    <t>Log Source Asset 17</t>
  </si>
  <si>
    <t>Log Source Asset 18</t>
  </si>
  <si>
    <t>Log Source Asset 19</t>
  </si>
  <si>
    <t>Log Source Asset 20</t>
  </si>
  <si>
    <t>Connected</t>
  </si>
  <si>
    <t>Disconnected</t>
  </si>
  <si>
    <t>Count</t>
  </si>
  <si>
    <t>Log Source</t>
  </si>
  <si>
    <t>Log Source Asset 21</t>
  </si>
  <si>
    <t>Log Source Asset 22</t>
  </si>
  <si>
    <t>Log Source Asset 23</t>
  </si>
  <si>
    <t>Log Source Asset 24</t>
  </si>
  <si>
    <t>Log Source Asset 25</t>
  </si>
  <si>
    <t>Log Source Asset 26</t>
  </si>
  <si>
    <t>Log Source Asset 27</t>
  </si>
  <si>
    <t>Log Source Asset 28</t>
  </si>
  <si>
    <t>Log Source Asset 29</t>
  </si>
  <si>
    <t>Log Source Asset 30</t>
  </si>
  <si>
    <t xml:space="preserve"> </t>
  </si>
  <si>
    <t xml:space="preserve">Log Source </t>
  </si>
  <si>
    <t>Firewall 01</t>
  </si>
  <si>
    <t>Firewall 02</t>
  </si>
  <si>
    <t xml:space="preserve">IPS </t>
  </si>
  <si>
    <t>Server 01</t>
  </si>
  <si>
    <t>Server 02</t>
  </si>
  <si>
    <t>Server 03</t>
  </si>
  <si>
    <t>Server 04</t>
  </si>
  <si>
    <t>Server 05</t>
  </si>
  <si>
    <t>Server 06</t>
  </si>
  <si>
    <t>Total</t>
  </si>
  <si>
    <t>Total Event Collected</t>
  </si>
  <si>
    <t>Month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</si>
  <si>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</si>
  <si>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</si>
  <si>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</si>
  <si>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</si>
  <si>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</si>
  <si>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</si>
  <si>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</si>
  <si>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</si>
  <si>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</si>
  <si>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</si>
  <si>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</si>
  <si>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</si>
  <si>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Event Trend</t>
  </si>
  <si>
    <t xml:space="preserve">Coutry </t>
  </si>
  <si>
    <t>China</t>
  </si>
  <si>
    <t>USA</t>
  </si>
  <si>
    <t>India</t>
  </si>
  <si>
    <t>Brazil</t>
  </si>
  <si>
    <t>South Korea</t>
  </si>
  <si>
    <t>Vietnam</t>
  </si>
  <si>
    <t>Russia</t>
  </si>
  <si>
    <t>Canada</t>
  </si>
  <si>
    <t>Netherlands</t>
  </si>
  <si>
    <t>Australia</t>
  </si>
  <si>
    <t xml:space="preserve">Scale from 1 to 10; The higher value the higher risks that the actual attacks will be carried out. Thereafter, the priority will be assigned accordingly. </t>
  </si>
  <si>
    <t>2019</t>
  </si>
  <si>
    <t>June</t>
  </si>
  <si>
    <t>July</t>
  </si>
  <si>
    <t>August</t>
  </si>
  <si>
    <t>September</t>
  </si>
  <si>
    <t>October</t>
  </si>
  <si>
    <t>November</t>
  </si>
  <si>
    <t>December</t>
  </si>
  <si>
    <t>2020</t>
  </si>
  <si>
    <t>Log Source Asset 31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</si>
</sst>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rgb="FFFFFFFF"/>
      <name val="Calibri"/>
    </font>
    <font>
      <b/>
      <sz val="11"/>
      <color rgb="FFFFFFFF"/>
      <name val="Calibri"/>
      <family val="2"/>
    </font>
    <font>
      <sz val="11"/>
      <color rgb="FF000000"/>
      <name val="Calibri"/>
      <family val="2"/>
    </font>
    <font>
      <sz val="11"/>
      <color theme="0"/>
      <name val="Calibri"/>
      <family val="2"/>
      <scheme val="minor"/>
    </font>
    <font>
      <sz val="11"/>
      <name val="Calibri"/>
      <family val="2"/>
      <scheme val="minor"/>
    </font>
    <font>
      <sz val="8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7A7A7A"/>
        <bgColor rgb="FF000000"/>
      </patternFill>
    </fill>
    <fill>
      <patternFill patternType="solid">
        <fgColor theme="0" tint="-0.14999847407452621"/>
        <bgColor theme="0" tint="-0.14999847407452621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3">
    <border>
      <left/>
      <right/>
      <top/>
      <bottom/>
      <diagonal/>
    </border>
    <border>
      <left/>
      <right/>
      <top style="thin">
        <color theme="1"/>
      </top>
      <bottom style="thin">
        <color theme="1"/>
      </bottom>
      <diagonal/>
    </border>
    <border>
      <left/>
      <right/>
      <top/>
      <bottom style="thin">
        <color theme="1"/>
      </bottom>
      <diagonal/>
    </border>
  </borders>
  <cellStyleXfs count="1">
    <xf numFmtId="0" fontId="0" fillId="0" borderId="0"/>
  </cellStyleXfs>
  <cellXfs count="29">
    <xf numFmtId="0" fontId="0" fillId="0" borderId="0" xfId="0"/>
    <xf numFmtId="0" fontId="1" fillId="2" borderId="0" xfId="0" applyFont="1" applyFill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0" fillId="0" borderId="0" xfId="0" applyAlignment="1">
      <alignment horizontal="left"/>
    </xf>
    <xf numFmtId="0" fontId="0" fillId="0" borderId="2" xfId="0" applyFont="1" applyBorder="1" applyAlignment="1">
      <alignment horizontal="left"/>
    </xf>
    <xf numFmtId="0" fontId="0" fillId="3" borderId="0" xfId="0" applyFont="1" applyFill="1" applyAlignment="1">
      <alignment horizontal="left"/>
    </xf>
    <xf numFmtId="0" fontId="0" fillId="0" borderId="0" xfId="0" applyFont="1" applyAlignment="1">
      <alignment horizontal="left"/>
    </xf>
    <xf numFmtId="0" fontId="0" fillId="0" borderId="0" xfId="0" applyNumberFormat="1"/>
    <xf numFmtId="0" fontId="2" fillId="2" borderId="0" xfId="0" applyFont="1" applyFill="1" applyAlignment="1">
      <alignment horizontal="center"/>
    </xf>
    <xf numFmtId="0" fontId="3" fillId="0" borderId="0" xfId="0" applyFont="1" applyFill="1" applyBorder="1" applyAlignment="1">
      <alignment wrapText="1"/>
    </xf>
    <xf numFmtId="0" fontId="2" fillId="2" borderId="2" xfId="0" applyFont="1" applyFill="1" applyBorder="1" applyAlignment="1">
      <alignment horizontal="center"/>
    </xf>
    <xf numFmtId="0" fontId="5" fillId="0" borderId="0" xfId="0" applyFont="1" applyFill="1"/>
    <xf numFmtId="0" fontId="5" fillId="0" borderId="0" xfId="0" applyFont="1"/>
    <xf numFmtId="0" fontId="4" fillId="0" borderId="0" xfId="0" applyFont="1" applyProtection="1">
      <protection hidden="1"/>
    </xf>
    <xf numFmtId="0" fontId="0" fillId="3" borderId="0" xfId="0" applyNumberFormat="1" applyFont="1" applyFill="1"/>
    <xf numFmtId="0" fontId="0" fillId="0" borderId="0" xfId="0" applyNumberFormat="1" applyFont="1"/>
    <xf numFmtId="0" fontId="0" fillId="0" borderId="2" xfId="0" applyNumberFormat="1" applyFont="1" applyBorder="1"/>
    <xf numFmtId="0" fontId="0" fillId="5" borderId="0" xfId="0" applyFill="1" applyBorder="1"/>
    <xf numFmtId="0" fontId="0" fillId="0" borderId="0" xfId="0" applyFill="1" applyBorder="1" applyAlignment="1">
      <alignment horizontal="left"/>
    </xf>
    <xf numFmtId="0" fontId="0" fillId="0" borderId="0" xfId="0" applyNumberFormat="1" applyFill="1" applyBorder="1"/>
    <xf numFmtId="0" fontId="4" fillId="0" borderId="0" xfId="0" applyFont="1"/>
    <xf numFmtId="0" fontId="0" fillId="4" borderId="0" xfId="0" applyFill="1" applyAlignment="1">
      <alignment horizontal="center"/>
    </xf>
    <xf numFmtId="0" fontId="0" fillId="4" borderId="0" xfId="0" applyFill="1" applyAlignment="1">
      <alignment horizontal="left" vertical="top" wrapText="1"/>
    </xf>
    <xf numFmtId="0" fontId="0" fillId="0" borderId="0" xfId="0" applyAlignment="1">
      <alignment horizontal="center"/>
    </xf>
    <xf numFmtId="0" fontId="0" fillId="6" borderId="0" xfId="0" applyFill="1" applyAlignment="1">
      <alignment horizontal="center"/>
    </xf>
    <xf numFmtId="0" fontId="2" fillId="2" borderId="2" xfId="0" applyFont="1" applyFill="1" applyBorder="1" applyAlignment="1" applyProtection="1">
      <alignment horizontal="center"/>
      <protection locked="0"/>
    </xf>
    <xf numFmtId="0" fontId="0" fillId="0" borderId="0" xfId="0" applyProtection="1">
      <protection locked="0"/>
    </xf>
    <xf numFmtId="0" fontId="0" fillId="0" borderId="0" xfId="0" applyAlignment="1" applyProtection="1">
      <alignment horizontal="right"/>
      <protection locked="0"/>
    </xf>
    <xf numFmtId="0" fontId="0" fillId="4" borderId="0" xfId="0" applyFill="1" applyBorder="1" applyAlignment="1">
      <alignment horizontal="center"/>
    </xf>
  </cellXfs>
  <cellStyles count="1">
    <cellStyle name="Normal" xfId="0" builtinId="0"/>
  </cellStyles>
  <dxfs count="39">
    <dxf>
      <font>
        <color theme="8"/>
      </font>
    </dxf>
    <dxf>
      <font>
        <color rgb="FFFF0000"/>
      </font>
    </dxf>
    <dxf>
      <font>
        <color rgb="FF00B050"/>
      </font>
    </dxf>
    <dxf>
      <font>
        <color rgb="FFFFC000"/>
      </font>
    </dxf>
    <dxf>
      <border outline="0">
        <top style="thin">
          <color theme="1"/>
        </top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family val="2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</dxf>
    <dxf>
      <border outline="0">
        <bottom style="thin">
          <color theme="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family val="2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</dxf>
    <dxf>
      <border outline="0">
        <bottom style="thin">
          <color theme="1"/>
        </bottom>
      </border>
    </dxf>
    <dxf>
      <border outline="0">
        <top style="thin">
          <color theme="1"/>
        </top>
        <bottom style="thin">
          <color theme="1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</dxf>
    <dxf>
      <protection locked="0" hidden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family val="2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  <protection locked="0" hidden="0"/>
    </dxf>
    <dxf>
      <protection locked="0" hidden="0"/>
    </dxf>
    <dxf>
      <protection locked="0" hidden="0"/>
    </dxf>
    <dxf>
      <numFmt numFmtId="0" formatCode="General"/>
      <fill>
        <patternFill patternType="none">
          <fgColor indexed="64"/>
          <bgColor auto="1"/>
        </patternFill>
      </fill>
    </dxf>
    <dxf>
      <fill>
        <patternFill patternType="none">
          <fgColor indexed="64"/>
          <bgColor auto="1"/>
        </patternFill>
      </fill>
      <alignment horizontal="left" vertical="bottom" textRotation="0" wrapText="0" indent="0" justifyLastLine="0" shrinkToFit="0" readingOrder="0"/>
    </dxf>
    <dxf>
      <numFmt numFmtId="0" formatCode="General"/>
    </dxf>
    <dxf>
      <alignment horizontal="left" vertical="bottom" textRotation="0" wrapText="0" indent="0" justifyLastLine="0" shrinkToFit="0" readingOrder="0"/>
    </dxf>
    <dxf>
      <numFmt numFmtId="0" formatCode="General"/>
    </dxf>
    <dxf>
      <numFmt numFmtId="0" formatCode="General"/>
      <alignment horizontal="left" vertical="bottom" textRotation="0" wrapText="0" indent="0" justifyLastLine="0" shrinkToFit="0" readingOrder="0"/>
    </dxf>
    <dxf>
      <alignment horizontal="left" vertical="bottom" textRotation="0" wrapText="0" indent="0" justifyLastLine="0" shrinkToFit="0" readingOrder="0"/>
    </dxf>
    <dxf>
      <numFmt numFmtId="0" formatCode="General"/>
    </dxf>
    <dxf>
      <alignment horizontal="left" vertical="bottom" textRotation="0" wrapText="0" indent="0" justifyLastLine="0" shrinkToFit="0" readingOrder="0"/>
    </dxf>
    <dxf>
      <numFmt numFmtId="0" formatCode="General"/>
    </dxf>
    <dxf>
      <alignment horizontal="left" vertical="bottom" textRotation="0" wrapText="0" indent="0" justifyLastLine="0" shrinkToFit="0" readingOrder="0"/>
    </dxf>
    <dxf>
      <border outline="0">
        <top style="thin">
          <color theme="1"/>
        </top>
      </border>
    </dxf>
    <dxf>
      <border outline="0">
        <bottom style="thin">
          <color theme="1"/>
        </bottom>
      </border>
    </dxf>
    <dxf>
      <fill>
        <patternFill patternType="none">
          <fgColor indexed="64"/>
          <bgColor auto="1"/>
        </patternFill>
      </fill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</dxf>
    <dxf>
      <border outline="0">
        <bottom style="thin">
          <color theme="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family val="2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</dxf>
    <dxf>
      <border outline="0">
        <top style="thin">
          <color theme="1"/>
        </top>
      </border>
    </dxf>
    <dxf>
      <border outline="0">
        <bottom style="thin">
          <color theme="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rgb="FFFFFFFF"/>
        <name val="Calibri"/>
        <family val="2"/>
        <scheme val="none"/>
      </font>
      <fill>
        <patternFill patternType="solid">
          <fgColor rgb="FF000000"/>
          <bgColor rgb="FF7A7A7A"/>
        </patternFill>
      </fill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Alert!$C$17</c:f>
              <c:strCache>
                <c:ptCount val="1"/>
                <c:pt idx="0">
                  <c:v>Occurrences</c:v>
                </c:pt>
              </c:strCache>
            </c:strRef>
          </c:tx>
          <c:dPt>
            <c:idx val="0"/>
            <c:bubble3D val="0"/>
            <c:spPr>
              <a:solidFill>
                <a:schemeClr val="accent1">
                  <a:shade val="42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6A7-405E-9A91-D71691E55D8B}"/>
              </c:ext>
            </c:extLst>
          </c:dPt>
          <c:dPt>
            <c:idx val="1"/>
            <c:bubble3D val="0"/>
            <c:spPr>
              <a:solidFill>
                <a:schemeClr val="accent1">
                  <a:shade val="5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6A7-405E-9A91-D71691E55D8B}"/>
              </c:ext>
            </c:extLst>
          </c:dPt>
          <c:dPt>
            <c:idx val="2"/>
            <c:bubble3D val="0"/>
            <c:spPr>
              <a:solidFill>
                <a:schemeClr val="accent1">
                  <a:shade val="68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46A7-405E-9A91-D71691E55D8B}"/>
              </c:ext>
            </c:extLst>
          </c:dPt>
          <c:dPt>
            <c:idx val="3"/>
            <c:bubble3D val="0"/>
            <c:spPr>
              <a:solidFill>
                <a:schemeClr val="accent1">
                  <a:shade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46A7-405E-9A91-D71691E55D8B}"/>
              </c:ext>
            </c:extLst>
          </c:dPt>
          <c:dPt>
            <c:idx val="4"/>
            <c:bubble3D val="0"/>
            <c:spPr>
              <a:solidFill>
                <a:schemeClr val="accent1">
                  <a:shade val="93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46A7-405E-9A91-D71691E55D8B}"/>
              </c:ext>
            </c:extLst>
          </c:dPt>
          <c:dPt>
            <c:idx val="5"/>
            <c:bubble3D val="0"/>
            <c:spPr>
              <a:solidFill>
                <a:schemeClr val="accent1">
                  <a:tint val="94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46A7-405E-9A91-D71691E55D8B}"/>
              </c:ext>
            </c:extLst>
          </c:dPt>
          <c:dPt>
            <c:idx val="6"/>
            <c:bubble3D val="0"/>
            <c:spPr>
              <a:solidFill>
                <a:schemeClr val="accent1">
                  <a:tint val="81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46A7-405E-9A91-D71691E55D8B}"/>
              </c:ext>
            </c:extLst>
          </c:dPt>
          <c:dPt>
            <c:idx val="7"/>
            <c:bubble3D val="0"/>
            <c:spPr>
              <a:solidFill>
                <a:schemeClr val="accent1">
                  <a:tint val="69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46A7-405E-9A91-D71691E55D8B}"/>
              </c:ext>
            </c:extLst>
          </c:dPt>
          <c:dPt>
            <c:idx val="8"/>
            <c:bubble3D val="0"/>
            <c:spPr>
              <a:solidFill>
                <a:schemeClr val="accent1">
                  <a:tint val="5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46A7-405E-9A91-D71691E55D8B}"/>
              </c:ext>
            </c:extLst>
          </c:dPt>
          <c:dPt>
            <c:idx val="9"/>
            <c:bubble3D val="0"/>
            <c:spPr>
              <a:solidFill>
                <a:schemeClr val="accent1">
                  <a:tint val="43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46A7-405E-9A91-D71691E55D8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Alert!$B$18:$B$27</c:f>
              <c:strCache>
                <c:ptCount val="10"/>
                <c:pt idx="0">
                  <c:v>Alert 01</c:v>
                </c:pt>
                <c:pt idx="1">
                  <c:v>Alert 02</c:v>
                </c:pt>
                <c:pt idx="2">
                  <c:v>Alert 03</c:v>
                </c:pt>
                <c:pt idx="3">
                  <c:v>Alert 04</c:v>
                </c:pt>
                <c:pt idx="4">
                  <c:v>Alert 05</c:v>
                </c:pt>
                <c:pt idx="5">
                  <c:v>Alert 06</c:v>
                </c:pt>
                <c:pt idx="6">
                  <c:v>Alert 07</c:v>
                </c:pt>
                <c:pt idx="7">
                  <c:v>Alert 08</c:v>
                </c:pt>
                <c:pt idx="8">
                  <c:v>Alert 09</c:v>
                </c:pt>
                <c:pt idx="9">
                  <c:v>Alert 10</c:v>
                </c:pt>
              </c:strCache>
            </c:strRef>
          </c:cat>
          <c:val>
            <c:numRef>
              <c:f>Alert!$C$18:$C$27</c:f>
              <c:numCache>
                <c:formatCode>General</c:formatCode>
                <c:ptCount val="10"/>
                <c:pt idx="0">
                  <c:v>10000</c:v>
                </c:pt>
                <c:pt idx="1">
                  <c:v>13513</c:v>
                </c:pt>
                <c:pt idx="2">
                  <c:v>8000</c:v>
                </c:pt>
                <c:pt idx="3">
                  <c:v>7000</c:v>
                </c:pt>
                <c:pt idx="4">
                  <c:v>6000</c:v>
                </c:pt>
                <c:pt idx="5">
                  <c:v>5000</c:v>
                </c:pt>
                <c:pt idx="6">
                  <c:v>4000</c:v>
                </c:pt>
                <c:pt idx="7">
                  <c:v>3000</c:v>
                </c:pt>
                <c:pt idx="8">
                  <c:v>2000</c:v>
                </c:pt>
                <c:pt idx="9">
                  <c:v>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46A7-405E-9A91-D71691E55D8B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Traffic!$E$2</c:f>
              <c:strCache>
                <c:ptCount val="1"/>
                <c:pt idx="0">
                  <c:v>Occurrences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cat>
            <c:strRef>
              <c:f>Traffic!$D$3:$D$12</c:f>
              <c:strCache>
                <c:ptCount val="10"/>
                <c:pt idx="0">
                  <c:v>172.18.1.45</c:v>
                </c:pt>
                <c:pt idx="1">
                  <c:v>172.18.1.46</c:v>
                </c:pt>
                <c:pt idx="2">
                  <c:v>172.18.1.47</c:v>
                </c:pt>
                <c:pt idx="3">
                  <c:v>172.18.1.48</c:v>
                </c:pt>
                <c:pt idx="4">
                  <c:v>172.18.1.49</c:v>
                </c:pt>
                <c:pt idx="5">
                  <c:v>172.18.1.50</c:v>
                </c:pt>
                <c:pt idx="6">
                  <c:v>172.18.1.51</c:v>
                </c:pt>
                <c:pt idx="7">
                  <c:v>172.18.1.52</c:v>
                </c:pt>
                <c:pt idx="8">
                  <c:v>172.18.1.53</c:v>
                </c:pt>
                <c:pt idx="9">
                  <c:v>172.18.1.54</c:v>
                </c:pt>
              </c:strCache>
            </c:strRef>
          </c:cat>
          <c:val>
            <c:numRef>
              <c:f>Traffic!$E$3:$E$12</c:f>
              <c:numCache>
                <c:formatCode>General</c:formatCode>
                <c:ptCount val="10"/>
                <c:pt idx="0">
                  <c:v>10000</c:v>
                </c:pt>
                <c:pt idx="1">
                  <c:v>9500</c:v>
                </c:pt>
                <c:pt idx="2">
                  <c:v>8000</c:v>
                </c:pt>
                <c:pt idx="3">
                  <c:v>7000</c:v>
                </c:pt>
                <c:pt idx="4">
                  <c:v>6000</c:v>
                </c:pt>
                <c:pt idx="5">
                  <c:v>5000</c:v>
                </c:pt>
                <c:pt idx="6">
                  <c:v>4000</c:v>
                </c:pt>
                <c:pt idx="7">
                  <c:v>3000</c:v>
                </c:pt>
                <c:pt idx="8">
                  <c:v>2000</c:v>
                </c:pt>
                <c:pt idx="9">
                  <c:v>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6D8-4B42-9EA0-5751BB629E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40316144"/>
        <c:axId val="740307440"/>
      </c:barChart>
      <c:catAx>
        <c:axId val="7403161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0307440"/>
        <c:crosses val="autoZero"/>
        <c:auto val="1"/>
        <c:lblAlgn val="ctr"/>
        <c:lblOffset val="100"/>
        <c:noMultiLvlLbl val="0"/>
      </c:catAx>
      <c:valAx>
        <c:axId val="740307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03161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Traffic!$E$19</c:f>
              <c:strCache>
                <c:ptCount val="1"/>
                <c:pt idx="0">
                  <c:v>Occurrences</c:v>
                </c:pt>
              </c:strCache>
            </c:strRef>
          </c:tx>
          <c:spPr>
            <a:solidFill>
              <a:srgbClr val="FFC000"/>
            </a:solidFill>
            <a:ln>
              <a:noFill/>
            </a:ln>
            <a:effectLst/>
          </c:spPr>
          <c:invertIfNegative val="0"/>
          <c:cat>
            <c:strRef>
              <c:f>Traffic!$D$20:$D$29</c:f>
              <c:strCache>
                <c:ptCount val="10"/>
                <c:pt idx="0">
                  <c:v>60.152.12.12</c:v>
                </c:pt>
                <c:pt idx="1">
                  <c:v>60.152.12.13</c:v>
                </c:pt>
                <c:pt idx="2">
                  <c:v>60.152.12.14</c:v>
                </c:pt>
                <c:pt idx="3">
                  <c:v>60.152.12.15</c:v>
                </c:pt>
                <c:pt idx="4">
                  <c:v>60.152.12.16</c:v>
                </c:pt>
                <c:pt idx="5">
                  <c:v>60.152.12.17</c:v>
                </c:pt>
                <c:pt idx="6">
                  <c:v>60.152.12.18</c:v>
                </c:pt>
                <c:pt idx="7">
                  <c:v>60.152.12.19</c:v>
                </c:pt>
                <c:pt idx="8">
                  <c:v>60.152.12.20</c:v>
                </c:pt>
                <c:pt idx="9">
                  <c:v>60.152.12.21</c:v>
                </c:pt>
              </c:strCache>
            </c:strRef>
          </c:cat>
          <c:val>
            <c:numRef>
              <c:f>Traffic!$E$20:$E$29</c:f>
              <c:numCache>
                <c:formatCode>General</c:formatCode>
                <c:ptCount val="10"/>
                <c:pt idx="0">
                  <c:v>10000</c:v>
                </c:pt>
                <c:pt idx="1">
                  <c:v>9000</c:v>
                </c:pt>
                <c:pt idx="2">
                  <c:v>8000</c:v>
                </c:pt>
                <c:pt idx="3">
                  <c:v>7000</c:v>
                </c:pt>
                <c:pt idx="4">
                  <c:v>6000</c:v>
                </c:pt>
                <c:pt idx="5">
                  <c:v>5000</c:v>
                </c:pt>
                <c:pt idx="6">
                  <c:v>4000</c:v>
                </c:pt>
                <c:pt idx="7">
                  <c:v>3000</c:v>
                </c:pt>
                <c:pt idx="8">
                  <c:v>2000</c:v>
                </c:pt>
                <c:pt idx="9">
                  <c:v>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BE-4358-BAE6-CD171AF60E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40322128"/>
        <c:axId val="740321584"/>
      </c:barChart>
      <c:catAx>
        <c:axId val="740322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0321584"/>
        <c:crosses val="autoZero"/>
        <c:auto val="1"/>
        <c:lblAlgn val="ctr"/>
        <c:lblOffset val="100"/>
        <c:noMultiLvlLbl val="0"/>
      </c:catAx>
      <c:valAx>
        <c:axId val="740321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0322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Traffic!$E$36</c:f>
              <c:strCache>
                <c:ptCount val="1"/>
                <c:pt idx="0">
                  <c:v>Occurrences</c:v>
                </c:pt>
              </c:strCache>
            </c:strRef>
          </c:tx>
          <c:spPr>
            <a:solidFill>
              <a:srgbClr val="FFC000"/>
            </a:solidFill>
            <a:ln>
              <a:noFill/>
            </a:ln>
            <a:effectLst/>
          </c:spPr>
          <c:invertIfNegative val="0"/>
          <c:cat>
            <c:numRef>
              <c:f>Traffic!$C$37:$C$46</c:f>
              <c:numCache>
                <c:formatCode>General</c:formatCode>
                <c:ptCount val="10"/>
                <c:pt idx="0">
                  <c:v>21</c:v>
                </c:pt>
                <c:pt idx="1">
                  <c:v>25</c:v>
                </c:pt>
                <c:pt idx="2">
                  <c:v>1111</c:v>
                </c:pt>
                <c:pt idx="3">
                  <c:v>145</c:v>
                </c:pt>
                <c:pt idx="4">
                  <c:v>154</c:v>
                </c:pt>
                <c:pt idx="5">
                  <c:v>443</c:v>
                </c:pt>
                <c:pt idx="6">
                  <c:v>8080</c:v>
                </c:pt>
                <c:pt idx="7">
                  <c:v>80</c:v>
                </c:pt>
                <c:pt idx="8">
                  <c:v>53</c:v>
                </c:pt>
                <c:pt idx="9">
                  <c:v>45265</c:v>
                </c:pt>
              </c:numCache>
            </c:numRef>
          </c:cat>
          <c:val>
            <c:numRef>
              <c:f>Traffic!$E$37:$E$46</c:f>
              <c:numCache>
                <c:formatCode>General</c:formatCode>
                <c:ptCount val="10"/>
                <c:pt idx="0">
                  <c:v>10000</c:v>
                </c:pt>
                <c:pt idx="1">
                  <c:v>9000</c:v>
                </c:pt>
                <c:pt idx="2">
                  <c:v>8000</c:v>
                </c:pt>
                <c:pt idx="3">
                  <c:v>7000</c:v>
                </c:pt>
                <c:pt idx="4">
                  <c:v>6000</c:v>
                </c:pt>
                <c:pt idx="5">
                  <c:v>5000</c:v>
                </c:pt>
                <c:pt idx="6">
                  <c:v>4000</c:v>
                </c:pt>
                <c:pt idx="7">
                  <c:v>3000</c:v>
                </c:pt>
                <c:pt idx="8">
                  <c:v>2000</c:v>
                </c:pt>
                <c:pt idx="9">
                  <c:v>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918-4C6E-9C15-B76009F90D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988900384"/>
        <c:axId val="988898752"/>
      </c:barChart>
      <c:catAx>
        <c:axId val="9889003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8898752"/>
        <c:crosses val="autoZero"/>
        <c:auto val="1"/>
        <c:lblAlgn val="ctr"/>
        <c:lblOffset val="100"/>
        <c:noMultiLvlLbl val="0"/>
      </c:catAx>
      <c:valAx>
        <c:axId val="988898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89003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5"/>
    </mc:Choice>
    <mc:Fallback>
      <c:style val="5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Traffic!$E$56</c:f>
              <c:strCache>
                <c:ptCount val="1"/>
                <c:pt idx="0">
                  <c:v>Occurrences</c:v>
                </c:pt>
              </c:strCache>
            </c:strRef>
          </c:tx>
          <c:dPt>
            <c:idx val="0"/>
            <c:bubble3D val="0"/>
            <c:spPr>
              <a:solidFill>
                <a:schemeClr val="accent3">
                  <a:shade val="42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836-4239-8F55-B90BB5637443}"/>
              </c:ext>
            </c:extLst>
          </c:dPt>
          <c:dPt>
            <c:idx val="1"/>
            <c:bubble3D val="0"/>
            <c:spPr>
              <a:solidFill>
                <a:schemeClr val="accent3">
                  <a:shade val="5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836-4239-8F55-B90BB5637443}"/>
              </c:ext>
            </c:extLst>
          </c:dPt>
          <c:dPt>
            <c:idx val="2"/>
            <c:bubble3D val="0"/>
            <c:spPr>
              <a:solidFill>
                <a:schemeClr val="accent3">
                  <a:shade val="68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5836-4239-8F55-B90BB5637443}"/>
              </c:ext>
            </c:extLst>
          </c:dPt>
          <c:dPt>
            <c:idx val="3"/>
            <c:bubble3D val="0"/>
            <c:spPr>
              <a:solidFill>
                <a:schemeClr val="accent3">
                  <a:shade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5836-4239-8F55-B90BB5637443}"/>
              </c:ext>
            </c:extLst>
          </c:dPt>
          <c:dPt>
            <c:idx val="4"/>
            <c:bubble3D val="0"/>
            <c:spPr>
              <a:solidFill>
                <a:schemeClr val="accent3">
                  <a:shade val="93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5836-4239-8F55-B90BB5637443}"/>
              </c:ext>
            </c:extLst>
          </c:dPt>
          <c:dPt>
            <c:idx val="5"/>
            <c:bubble3D val="0"/>
            <c:spPr>
              <a:solidFill>
                <a:schemeClr val="accent3">
                  <a:tint val="94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5836-4239-8F55-B90BB5637443}"/>
              </c:ext>
            </c:extLst>
          </c:dPt>
          <c:dPt>
            <c:idx val="6"/>
            <c:bubble3D val="0"/>
            <c:spPr>
              <a:solidFill>
                <a:schemeClr val="accent3">
                  <a:tint val="81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5836-4239-8F55-B90BB5637443}"/>
              </c:ext>
            </c:extLst>
          </c:dPt>
          <c:dPt>
            <c:idx val="7"/>
            <c:bubble3D val="0"/>
            <c:spPr>
              <a:solidFill>
                <a:schemeClr val="accent3">
                  <a:tint val="69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5836-4239-8F55-B90BB5637443}"/>
              </c:ext>
            </c:extLst>
          </c:dPt>
          <c:dPt>
            <c:idx val="8"/>
            <c:bubble3D val="0"/>
            <c:spPr>
              <a:solidFill>
                <a:schemeClr val="accent3">
                  <a:tint val="5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5836-4239-8F55-B90BB5637443}"/>
              </c:ext>
            </c:extLst>
          </c:dPt>
          <c:dPt>
            <c:idx val="9"/>
            <c:bubble3D val="0"/>
            <c:spPr>
              <a:solidFill>
                <a:schemeClr val="accent3">
                  <a:tint val="43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5836-4239-8F55-B90BB563744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Traffic!$D$57:$D$66</c:f>
              <c:strCache>
                <c:ptCount val="10"/>
                <c:pt idx="0">
                  <c:v>USA</c:v>
                </c:pt>
                <c:pt idx="1">
                  <c:v>Australia</c:v>
                </c:pt>
                <c:pt idx="2">
                  <c:v>Canada</c:v>
                </c:pt>
                <c:pt idx="3">
                  <c:v>China</c:v>
                </c:pt>
                <c:pt idx="4">
                  <c:v>India</c:v>
                </c:pt>
                <c:pt idx="5">
                  <c:v>Russia</c:v>
                </c:pt>
                <c:pt idx="6">
                  <c:v>Vietnam</c:v>
                </c:pt>
                <c:pt idx="7">
                  <c:v>Brazil</c:v>
                </c:pt>
                <c:pt idx="8">
                  <c:v>South Korea</c:v>
                </c:pt>
                <c:pt idx="9">
                  <c:v>Netherlands</c:v>
                </c:pt>
              </c:strCache>
            </c:strRef>
          </c:cat>
          <c:val>
            <c:numRef>
              <c:f>Traffic!$E$57:$E$66</c:f>
              <c:numCache>
                <c:formatCode>General</c:formatCode>
                <c:ptCount val="10"/>
                <c:pt idx="0">
                  <c:v>10000</c:v>
                </c:pt>
                <c:pt idx="1">
                  <c:v>9000</c:v>
                </c:pt>
                <c:pt idx="2">
                  <c:v>8000</c:v>
                </c:pt>
                <c:pt idx="3">
                  <c:v>7000</c:v>
                </c:pt>
                <c:pt idx="4">
                  <c:v>6000</c:v>
                </c:pt>
                <c:pt idx="5">
                  <c:v>5000</c:v>
                </c:pt>
                <c:pt idx="6">
                  <c:v>4000</c:v>
                </c:pt>
                <c:pt idx="7">
                  <c:v>3000</c:v>
                </c:pt>
                <c:pt idx="8">
                  <c:v>2000</c:v>
                </c:pt>
                <c:pt idx="9">
                  <c:v>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5836-4239-8F55-B90BB5637443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'User Activity'!$C$2</c:f>
              <c:strCache>
                <c:ptCount val="1"/>
                <c:pt idx="0">
                  <c:v>Occurrences</c:v>
                </c:pt>
              </c:strCache>
            </c:strRef>
          </c:tx>
          <c:dPt>
            <c:idx val="0"/>
            <c:bubble3D val="0"/>
            <c:spPr>
              <a:solidFill>
                <a:schemeClr val="accent2">
                  <a:shade val="42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FE4-49B4-9B7F-AF8BB3588FC0}"/>
              </c:ext>
            </c:extLst>
          </c:dPt>
          <c:dPt>
            <c:idx val="1"/>
            <c:bubble3D val="0"/>
            <c:spPr>
              <a:solidFill>
                <a:schemeClr val="accent2">
                  <a:shade val="5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FE4-49B4-9B7F-AF8BB3588FC0}"/>
              </c:ext>
            </c:extLst>
          </c:dPt>
          <c:dPt>
            <c:idx val="2"/>
            <c:bubble3D val="0"/>
            <c:spPr>
              <a:solidFill>
                <a:schemeClr val="accent2">
                  <a:shade val="68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FE4-49B4-9B7F-AF8BB3588FC0}"/>
              </c:ext>
            </c:extLst>
          </c:dPt>
          <c:dPt>
            <c:idx val="3"/>
            <c:bubble3D val="0"/>
            <c:spPr>
              <a:solidFill>
                <a:schemeClr val="accent2">
                  <a:shade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FE4-49B4-9B7F-AF8BB3588FC0}"/>
              </c:ext>
            </c:extLst>
          </c:dPt>
          <c:dPt>
            <c:idx val="4"/>
            <c:bubble3D val="0"/>
            <c:spPr>
              <a:solidFill>
                <a:schemeClr val="accent2">
                  <a:shade val="93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FE4-49B4-9B7F-AF8BB3588FC0}"/>
              </c:ext>
            </c:extLst>
          </c:dPt>
          <c:dPt>
            <c:idx val="5"/>
            <c:bubble3D val="0"/>
            <c:spPr>
              <a:solidFill>
                <a:schemeClr val="accent2">
                  <a:tint val="94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FE4-49B4-9B7F-AF8BB3588FC0}"/>
              </c:ext>
            </c:extLst>
          </c:dPt>
          <c:dPt>
            <c:idx val="6"/>
            <c:bubble3D val="0"/>
            <c:spPr>
              <a:solidFill>
                <a:schemeClr val="accent2">
                  <a:tint val="81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DFE4-49B4-9B7F-AF8BB3588FC0}"/>
              </c:ext>
            </c:extLst>
          </c:dPt>
          <c:dPt>
            <c:idx val="7"/>
            <c:bubble3D val="0"/>
            <c:spPr>
              <a:solidFill>
                <a:schemeClr val="accent2">
                  <a:tint val="69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DFE4-49B4-9B7F-AF8BB3588FC0}"/>
              </c:ext>
            </c:extLst>
          </c:dPt>
          <c:dPt>
            <c:idx val="8"/>
            <c:bubble3D val="0"/>
            <c:spPr>
              <a:solidFill>
                <a:schemeClr val="accent2">
                  <a:tint val="56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DFE4-49B4-9B7F-AF8BB3588FC0}"/>
              </c:ext>
            </c:extLst>
          </c:dPt>
          <c:dPt>
            <c:idx val="9"/>
            <c:bubble3D val="0"/>
            <c:spPr>
              <a:solidFill>
                <a:schemeClr val="accent2">
                  <a:tint val="43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DFE4-49B4-9B7F-AF8BB3588FC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'User Activity'!$B$3:$B$12</c:f>
              <c:strCache>
                <c:ptCount val="10"/>
                <c:pt idx="0">
                  <c:v>admin</c:v>
                </c:pt>
                <c:pt idx="1">
                  <c:v>root</c:v>
                </c:pt>
                <c:pt idx="2">
                  <c:v>user01</c:v>
                </c:pt>
                <c:pt idx="3">
                  <c:v>user02</c:v>
                </c:pt>
                <c:pt idx="4">
                  <c:v>user03</c:v>
                </c:pt>
                <c:pt idx="5">
                  <c:v>user04</c:v>
                </c:pt>
                <c:pt idx="6">
                  <c:v>user05</c:v>
                </c:pt>
                <c:pt idx="7">
                  <c:v>user06</c:v>
                </c:pt>
                <c:pt idx="8">
                  <c:v>user07</c:v>
                </c:pt>
                <c:pt idx="9">
                  <c:v>user08</c:v>
                </c:pt>
              </c:strCache>
            </c:strRef>
          </c:cat>
          <c:val>
            <c:numRef>
              <c:f>'User Activity'!$C$3:$C$12</c:f>
              <c:numCache>
                <c:formatCode>General</c:formatCode>
                <c:ptCount val="10"/>
                <c:pt idx="0">
                  <c:v>10000</c:v>
                </c:pt>
                <c:pt idx="1">
                  <c:v>9000</c:v>
                </c:pt>
                <c:pt idx="2">
                  <c:v>8000</c:v>
                </c:pt>
                <c:pt idx="3">
                  <c:v>7000</c:v>
                </c:pt>
                <c:pt idx="4">
                  <c:v>6000</c:v>
                </c:pt>
                <c:pt idx="5">
                  <c:v>5000</c:v>
                </c:pt>
                <c:pt idx="6">
                  <c:v>4000</c:v>
                </c:pt>
                <c:pt idx="7">
                  <c:v>3000</c:v>
                </c:pt>
                <c:pt idx="8">
                  <c:v>2000</c:v>
                </c:pt>
                <c:pt idx="9">
                  <c:v>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DFE4-49B4-9B7F-AF8BB3588FC0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Operations!$C$2</c:f>
              <c:strCache>
                <c:ptCount val="1"/>
                <c:pt idx="0">
                  <c:v>Total Event Collected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D62-4E3D-9058-720DBAF87A4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D62-4E3D-9058-720DBAF87A4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3D62-4E3D-9058-720DBAF87A4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3D62-4E3D-9058-720DBAF87A4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3D62-4E3D-9058-720DBAF87A4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3D62-4E3D-9058-720DBAF87A4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3D62-4E3D-9058-720DBAF87A4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3D62-4E3D-9058-720DBAF87A4B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3D62-4E3D-9058-720DBAF87A4B}"/>
              </c:ext>
            </c:extLst>
          </c:dPt>
          <c:dLbls>
            <c:dLbl>
              <c:idx val="0"/>
              <c:layout>
                <c:manualLayout>
                  <c:x val="0.20000437445319336"/>
                  <c:y val="5.4895013123359579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3D62-4E3D-9058-720DBAF87A4B}"/>
                </c:ext>
              </c:extLst>
            </c:dLbl>
            <c:dLbl>
              <c:idx val="3"/>
              <c:layout>
                <c:manualLayout>
                  <c:x val="-0.16320785407273863"/>
                  <c:y val="0.10122958075269363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3D62-4E3D-9058-720DBAF87A4B}"/>
                </c:ext>
              </c:extLst>
            </c:dLbl>
            <c:dLbl>
              <c:idx val="4"/>
              <c:layout>
                <c:manualLayout>
                  <c:x val="-0.22739588801399824"/>
                  <c:y val="-3.5508165645960925E-2"/>
                </c:manualLayout>
              </c:layout>
              <c:dLblPos val="bestFit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3D62-4E3D-9058-720DBAF87A4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Operations!$B$3:$B$11</c:f>
              <c:strCache>
                <c:ptCount val="9"/>
                <c:pt idx="0">
                  <c:v>Firewall 01</c:v>
                </c:pt>
                <c:pt idx="1">
                  <c:v>Firewall 02</c:v>
                </c:pt>
                <c:pt idx="2">
                  <c:v>IPS </c:v>
                </c:pt>
                <c:pt idx="3">
                  <c:v>Server 01</c:v>
                </c:pt>
                <c:pt idx="4">
                  <c:v>Server 02</c:v>
                </c:pt>
                <c:pt idx="5">
                  <c:v>Server 03</c:v>
                </c:pt>
                <c:pt idx="6">
                  <c:v>Server 04</c:v>
                </c:pt>
                <c:pt idx="7">
                  <c:v>Server 05</c:v>
                </c:pt>
                <c:pt idx="8">
                  <c:v>Server 06</c:v>
                </c:pt>
              </c:strCache>
            </c:strRef>
          </c:cat>
          <c:val>
            <c:numRef>
              <c:f>Operations!$C$3:$C$11</c:f>
              <c:numCache>
                <c:formatCode>General</c:formatCode>
                <c:ptCount val="9"/>
                <c:pt idx="0">
                  <c:v>4896512</c:v>
                </c:pt>
                <c:pt idx="1">
                  <c:v>15646546</c:v>
                </c:pt>
                <c:pt idx="2">
                  <c:v>15546666</c:v>
                </c:pt>
                <c:pt idx="3">
                  <c:v>1212312</c:v>
                </c:pt>
                <c:pt idx="4">
                  <c:v>53265</c:v>
                </c:pt>
                <c:pt idx="5">
                  <c:v>454653</c:v>
                </c:pt>
                <c:pt idx="6">
                  <c:v>132132</c:v>
                </c:pt>
                <c:pt idx="7">
                  <c:v>113123</c:v>
                </c:pt>
                <c:pt idx="8">
                  <c:v>3333154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3D62-4E3D-9058-720DBAF87A4B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l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Operations!$C$20</c:f>
              <c:strCache>
                <c:ptCount val="1"/>
                <c:pt idx="0">
                  <c:v>2019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(Operations!$B$21:$B$32,Operations!$B$34:$B$45)</c:f>
              <c:strCache>
                <c:ptCount val="24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  <c:pt idx="12">
                  <c:v>Jan</c:v>
                </c:pt>
                <c:pt idx="13">
                  <c:v>Feb</c:v>
                </c:pt>
                <c:pt idx="14">
                  <c:v>Mar</c:v>
                </c:pt>
                <c:pt idx="15">
                  <c:v>Apr</c:v>
                </c:pt>
                <c:pt idx="16">
                  <c:v>May</c:v>
                </c:pt>
                <c:pt idx="17">
                  <c:v>June</c:v>
                </c:pt>
                <c:pt idx="18">
                  <c:v>July</c:v>
                </c:pt>
                <c:pt idx="19">
                  <c:v>August</c:v>
                </c:pt>
                <c:pt idx="20">
                  <c:v>September</c:v>
                </c:pt>
                <c:pt idx="21">
                  <c:v>October</c:v>
                </c:pt>
                <c:pt idx="22">
                  <c:v>November</c:v>
                </c:pt>
                <c:pt idx="23">
                  <c:v>December</c:v>
                </c:pt>
              </c:strCache>
            </c:strRef>
          </c:cat>
          <c:val>
            <c:numRef>
              <c:f>Operations!$C$21:$C$32</c:f>
              <c:numCache>
                <c:formatCode>General</c:formatCode>
                <c:ptCount val="12"/>
                <c:pt idx="0">
                  <c:v>41388363</c:v>
                </c:pt>
                <c:pt idx="1">
                  <c:v>31388363</c:v>
                </c:pt>
                <c:pt idx="2">
                  <c:v>24124244</c:v>
                </c:pt>
                <c:pt idx="3">
                  <c:v>4214124</c:v>
                </c:pt>
                <c:pt idx="4">
                  <c:v>998798</c:v>
                </c:pt>
                <c:pt idx="5">
                  <c:v>6546464</c:v>
                </c:pt>
                <c:pt idx="6">
                  <c:v>897897</c:v>
                </c:pt>
                <c:pt idx="7">
                  <c:v>1231231</c:v>
                </c:pt>
                <c:pt idx="8">
                  <c:v>123123</c:v>
                </c:pt>
                <c:pt idx="9">
                  <c:v>4654564</c:v>
                </c:pt>
                <c:pt idx="10">
                  <c:v>4654484</c:v>
                </c:pt>
                <c:pt idx="11">
                  <c:v>12313123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4C-458A-9EB6-DF16DB500EBF}"/>
            </c:ext>
          </c:extLst>
        </c:ser>
        <c:ser>
          <c:idx val="1"/>
          <c:order val="1"/>
          <c:tx>
            <c:strRef>
              <c:f>Operations!$C$33</c:f>
              <c:strCache>
                <c:ptCount val="1"/>
                <c:pt idx="0">
                  <c:v>2020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(Operations!$B$21:$B$32,Operations!$B$34:$B$45)</c:f>
              <c:strCache>
                <c:ptCount val="24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  <c:pt idx="12">
                  <c:v>Jan</c:v>
                </c:pt>
                <c:pt idx="13">
                  <c:v>Feb</c:v>
                </c:pt>
                <c:pt idx="14">
                  <c:v>Mar</c:v>
                </c:pt>
                <c:pt idx="15">
                  <c:v>Apr</c:v>
                </c:pt>
                <c:pt idx="16">
                  <c:v>May</c:v>
                </c:pt>
                <c:pt idx="17">
                  <c:v>June</c:v>
                </c:pt>
                <c:pt idx="18">
                  <c:v>July</c:v>
                </c:pt>
                <c:pt idx="19">
                  <c:v>August</c:v>
                </c:pt>
                <c:pt idx="20">
                  <c:v>September</c:v>
                </c:pt>
                <c:pt idx="21">
                  <c:v>October</c:v>
                </c:pt>
                <c:pt idx="22">
                  <c:v>November</c:v>
                </c:pt>
                <c:pt idx="23">
                  <c:v>December</c:v>
                </c:pt>
              </c:strCache>
            </c:strRef>
          </c:cat>
          <c:val>
            <c:numRef>
              <c:f>Operations!$C$34:$C$45</c:f>
              <c:numCache>
                <c:formatCode>General</c:formatCode>
                <c:ptCount val="12"/>
                <c:pt idx="0">
                  <c:v>7874654</c:v>
                </c:pt>
                <c:pt idx="1">
                  <c:v>44898525</c:v>
                </c:pt>
                <c:pt idx="2">
                  <c:v>21321231</c:v>
                </c:pt>
                <c:pt idx="3">
                  <c:v>2133354</c:v>
                </c:pt>
                <c:pt idx="4">
                  <c:v>5649879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C4C-458A-9EB6-DF16DB500E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0394336"/>
        <c:axId val="2082682448"/>
      </c:lineChart>
      <c:catAx>
        <c:axId val="50394336"/>
        <c:scaling>
          <c:orientation val="minMax"/>
        </c:scaling>
        <c:delete val="0"/>
        <c:axPos val="t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82682448"/>
        <c:crosses val="max"/>
        <c:auto val="1"/>
        <c:lblAlgn val="ctr"/>
        <c:lblOffset val="100"/>
        <c:noMultiLvlLbl val="0"/>
      </c:catAx>
      <c:valAx>
        <c:axId val="2082682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3943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Operations!$X$2</c:f>
              <c:strCache>
                <c:ptCount val="1"/>
                <c:pt idx="0">
                  <c:v>Count</c:v>
                </c:pt>
              </c:strCache>
            </c:strRef>
          </c:tx>
          <c:dPt>
            <c:idx val="0"/>
            <c:bubble3D val="0"/>
            <c:spPr>
              <a:solidFill>
                <a:srgbClr val="00B05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B6C-4188-BCE5-9CC67796DAB3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B6C-4188-BCE5-9CC67796DAB3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Operations!$W$3:$W$4</c:f>
              <c:strCache>
                <c:ptCount val="2"/>
                <c:pt idx="0">
                  <c:v>Connected</c:v>
                </c:pt>
                <c:pt idx="1">
                  <c:v>Disconnected</c:v>
                </c:pt>
              </c:strCache>
            </c:strRef>
          </c:cat>
          <c:val>
            <c:numRef>
              <c:f>Operations!$X$3:$X$4</c:f>
              <c:numCache>
                <c:formatCode>General</c:formatCode>
                <c:ptCount val="2"/>
                <c:pt idx="0">
                  <c:v>27</c:v>
                </c:pt>
                <c:pt idx="1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B6C-4188-BCE5-9CC67796DAB3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C8109AAF-7A33-44F5-8EF5-FD012D50D2CE}">
          <cx:tx>
            <cx:txData>
              <cx:f>_xlchart.v5.2</cx:f>
              <cx:v>Occurrences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7H1rb+Q20u5fCfL5cEJRFEktNi/wSt22227PxXPx5YtgexxdKJG6U9KvP9UzO0Gb02plGznY/XCC
AEHUIxVZVU+xWPWQ88/n4R/P+ctj/ctQ5Kr5x/Pw+69J25b/+O235jl5KR6bN0X6XOtG/9G+edbF
b/qPP9Lnl9++1o8mVfFvBDv0t+fksW5fhl//55/wtfhFb/XzY5tq9aF7qcebl6bL2+bIbwd/+uVZ
d6rdvR7Dl37/9fPH//31lxfVpu34aSxffv/11e+//vKb/ZWfJP6Sw6Da7iu86/pvPOx6nkOF63iU
+PzXX3Kt4n/9jHz/DXaEi4nvcCowZf4P2W8fC3j/s0rbl6+/fGwf25fmx0+HhvVtUI9fv9YvTfPL
v/770+uvZvLTr2mjw++qCPVu7J8/fpvsb69V/T//tB7A9K0ne9awdbX0k22Mm65p0sdjE//37MGc
N4xx7FKH+g7zfUJe2WNnDl8w3xWUM48R74fk79ZYHs1hM/x4z9L/j8e24m8+/+cV/79d09aP+d+p
e0S8N5wIB7vM5cz3XOe18h2XvqE+wEF4YAMX/uRr7f+lIR02wN6rlg32frHN8L//BWYIH9Xj17/T
/8kbjxNQP/EcQjAg4ZX/I5+98RgHZDjCpzsLWQhYHs9hA/x4z9L+j8e26kMIwRBnrbjy04P/p6En
TFL1N2re3WnWdRzqMFC+zxl7pXlAxRvuegL7LmEOBxC8dv7F0czo/fskbLV/f/qT1t/+57W+UV//
zphDyBvXc3zsCUK45/r4tda5/8ZlEGg84UHQdz2fvtb64mgOa/1fr1la/9dTW+ub/wKtf0lfWvVY
/Jj8oQTj31tnHfcNJY5gDqPC83zvddrjYPGGeJz7nFCHONhW+18YzmHF//mipfo/n9vK//JfoPyg
fpzS/O/TPXLwG+5BdMcOYYxyn0JSuZ90eu4bLBxHYFgKPPw9FH1PeL+nOcsDOqz9H+9Zyv/x2NZ9
cPOfDzcfddcmv1zp+uXvDfXU5R71Pd/BjMI6+kr/DuFvhOtSISijsDegAI599f/FMR22wauXLUO8
+s22xtV/gTXevrTJS50/qq9H9zr/XijyyBvCIPD7u7zGxZBcvrKG94bBoowhJMG/HsGe89oaf3FM
h63x6mXLGq9+s63xdvufx8Zf3nv+e/b4/1tiK63d2xP/WUpYPbaP6281iL/86zcPhJqI9eqxUsb3
qLP5+vuvZLcR+LOysfvEq5D0Y6dqvfDy2LS//4pgu/Bmt1uGZZ4zF2AGCDMvu58c+GGXAGAMydUu
w4L0S+m6TX7/VThvIOkC3EGoxA5kvPBSs4vGv/9KnTeQOkDOhiml37OyH5N7r/Mx1upPPf3r/39R
XfFep6ptQCbsKsvvf2w3M0QcyilzBYOMunx+vIFi0u5P/Z9O1E0mG5ptqRFdHK11WpOGrjuJ4/w2
igeCVhlL+KNT9FUqA839GvVhM9GGth9ypdz8KR48w7ZNSfPheU9/B0YFieXBQUHs3x/U4OYt07xU
25zV8t7DNfmcD/r98Y/DJu3gx0Hb+x9nNUkGok2xzZuublZxPPihmzi1s8oaGp0dFzI3g53wPbVq
JCLSjKTYJoVTxEGVtKhaNaaKYIX908MOaGg32ENm28nd+37BO6VGJYttI7pineTxdJ7604eK5uMH
UlULqpqTAu6/L6WveZZNpii2cUzkTa7JBxx73aUzKBqWvf50fC5zBtm55t5clDbanZhHtlmWdniF
SOmmF5Fx+zhIvIbXq+Ni5iYDS9i+mDr18VSZJN/mZFTOR+4oXJxHhBOnCNOBYRXwkqFMB8fFzSIL
v5bXeKhWcaKjbd/EjNYha6apOG8j1qF3WVJliK78xhG6OB/dpkg28KdZTs84isbhGnkTbccVZv1I
V7rrao9fHx/XjBp2C/2+Gpza57QftNzqonmrcO2HjinxqouHMRQKJwva3jniAQf1rLiST7hJY5GL
KzQmt8ZJSRAzkHV8DnMft+JDxEcdU9rLLUmot0qNlNd+fip2vZ3m9vwxHxpSOVEirrxmGsPWEyoL
cuTQh+ODn3F3zwoNmEdJr3nmbhvYjFfPbtKOOlu7mSPTdearqm9P1NJOe3vzaEs/xcVYZdtE9rIP
2igpypVyS1wtuPicGazwQAYx5E5psi3neV6uBC9btMLuQBYmMOeqdmBQEY0cp+RXfgNxodCpt3Jb
dBcTP7pOuLk/zR5WXChIKjtlDL9SrNQrOlbVKkrLcpXmKl1Q1M4vD4HBCgVl1GZ16jr51s9rL3Cr
/pPf9uWdjDuz0qU+I3pIywVZM0bZbWv3rY6TUrrKG/JtiVRz7msZ36m4jy+PK2vGJNSCdUncso87
nG+VG+M1Gpo0xJTwMNYsDvp4LM6Oy5kByW73tz+L3oknHemeXxGa0IB6jTyPuNuted6l33cF3xsy
B5bQOUVZMG+Zx3OEHbX1lck+GoqSd10vPx4f/9zHLZAPPGoytxDDVeykwxdaTFxfOCLyxOb49505
Be0E74GbeG2D8eAn27YskeAhiZhmZyiZfPOp5jxr3bUmFXI+JcaN2z9k3wh830yaDyHL2458rCvY
fNMgRZiJ+zRH0AW66IZ6ct77zFOdOj8+0LlxWjHCi1KSC1ThKySaPwZcxh9RS+94m00nCrCChC9l
HyGoFl8NEjnbnuTmPJOOcyNzFJ/oKVaE8EeVRDyrydVYuM2mRl71ICSpFyYw5ypWcJgMkcoxqt26
uHWDpBrRnTdVabEQD3bIPBB7XCseVCyqREt5vkWod7wojKJCRG0wJpFbBglWUf/oj7kcvhLPxXQK
TJZXo1gft/5MuHCtcOHXDDWI5N3WtLgMdCfil7L0P7gNj28qlmQXp4mxooXbaNhURUW3LbM6Clnv
FIFgU7upZHWP6jZaWI9mLLXbp+1jDjYlcYJx0V+ZKcu6TcVx6VWBB1VG5Z0owoobaKqrgeV1dAU7
xTHUgtU3RcTrZMEZ5mZgRQ2qTT0IhPyrbEh7tjaoY/1ZYaL86jRDWGgfSRt3rczAl1sRt18qh+bJ
eUJ6JvjaM0qoR21aYpwFu88EF9fCvmFdpAfT91dF1pSfJuSN2ypKnQ9pXvgfT5uRhX2B2oFVuJqu
qN/hcPBIH8LS3a1UWn4YvSxZCAJzM7GCQOJBDq5qml6XVfEZdfSTiHS96mN84u6HWGFgSouxwDrO
rvs0vRU5W7leOQVeCjs5UzdiYdme8S9i4T3SLUq6Ik622cCarVMTfclrrJZymx2eD8QyYuE8TiDU
uzXCN3IaPgtVqJVJoq+dW6EwUgqyw8msjpvd2Sn+kCgL64ZUSRQrnV3nKf5CJQ+6+m3KYx1Q0TeB
W/AvjnQDNvg6qDqRLeBzJl7uGsv7EabIJiVJnCdbnUde0GUtCSO/MeFYDhdDSqYTzWSFgapEU5Wx
nNzgYsjfN0WZ3HI/wwuonHMCKwjkJo5r17jJVqoR5StCZFqe84G0S1qaE2DBPnbjym291L3SyFcP
pFegoTpG5P647eeMYEE+SXgyVVOSbLukQOeO7N3AH9v0vO3ceG20Pi2yEAvykV/jCbkquS76mq7G
oXznpXGx4kK2YV/xfMGTZ5S1qyDuu1TmJy13mZbXImny8zZz09sRMuuFuDWjK8cCfOINvI5FFF/D
guiHqcqvtOOjM8Pi+6LjPDzJIo6F+zoRSPmpq7d533H/EuziTufDmIPgM+oWfpYEE+yfab2wy5nT
2W62+8n1MDW0ok583RufhK4RzlUOFdrT0Pctpd/7uuBOFrsJwTddXA+P2PdTJ0wkh+rqadrazWr/
+5QUEXNKsAlkRSGO5C2RGbtSZXHXZsxZsMnMiuVYKE9EyX3Ig+JrSOqS887FzjpOGhpmzqjXxydC
dt86EIS/ldb2ZjLkqXSnfKBXKtK+CwXUTpJmWufG80d+0bSD1mPgOa7sHoa4Uc0FjTKogF6qpuFl
HNZThrxzwWRepYHvi9qYYEoKkVarTOSju+4mU/FHbBozvuMVMFMu/SKX+W2eGdxdcqjg+TyIvBb6
88EoiEq/RqXqxPd2+ewGdAY72ApjTg7brRFDnDS9EavWKa9xPOSr2tXRGqXCP83dsBXOmk7VXezJ
8qbpUhXoiA8fuXHiL8dtNAMVbEWxymkiP82xviG011uRKbEuHNoteMAujPzsANy3glekhqbvERVX
iZ+pWK1G5DfexnWVkX8UhnvJ/eDlMdfnU+YpPq4ST/fGLAjfCflZOHABXuNIUlf0hPX5ddXrL6TO
bySOwhF1/SXN27vcxee8a4dARc1Sej6HKUuZxs04Q2MaX2uMPqfNGK+Im/DQr8pyYU4zErClUMka
xXLjo20XjVNoOpStItRk51k9dQtLwozasLUk0K6hQ1GO+XXTOn8wZeIAlyjoTGUCGntuuFNcy8wY
KOSxhWA054XWAmGgs92nZYS2tG7zGzq4Th/0vNOnbWt2/Kj9iEqkR1M/iePrkcX6PEL8vUQllAkL
LcJ8N8PjWJozzu75XrgzyVRPkZOkW1PqurjzE1f2b/0s1lUSDlUc9XhB0GFYQQfxtSABdoeGS1xc
7/LoLnbeRXGv1tLpPjSD/2Xoofjg754cn9bOCAdwtGui7k+rKk1h8slDW10mcsWq1gsLD+yPM4FD
DGWHsC7Hx+OyDjsC9y3nk9nkcjebyhvhNcmHDqITFDkiPFwc//xhCwE16/VUJOKOdsuqvIlg47wh
0LdRYdlkRTDU0YluwH3L26RxPZ1ALf2Kj25Ow6KnUp/jIsmToJFR5q6Oz2VOVba3Rc3k+TkDVUkN
1Wfdx3rTKC/9eNrnLR8jpJFS5mV9QwUXGyZoK8OyI+O44MOHvYr7llfFHtXOmDvDVT8RsZpEJ0LP
9caw67o0KDp6r2DhPz8+lzmzWys1zaCIFo9edVP4Cp3tsJ8E7hBnm4H2/Pk0GdZqU1SeroEJlW6n
HmoYnxw/EnLXgyACkhbVgrsdlzNndmuNiVzup+C49U2KyLjGCLtVWGZFE4fHvz+jK2GtMCMUF7uc
yAlyttGDxrffhlL1TQg7d7nguXMiLJATLzGQOfndzThG5KrgUfQg29G9rBMI0gvuNaMmYSE97YbE
q7nT3BRiGlea9+iqlAVayMlmnFdYEMdUo3aMG3Y5+EZIuQIXNlWIaqCcq6BpYy/a8LRgU7Oqaob1
y3HTfCtU/hyJud1VGRKaNtAUzC4VU+3wUoqom86Fjsj0cXCgUhtUPWacBIjHtd8HVZRkfRq2Q2no
Y0FbwvMgiypEP/SFY/ovU9JnAuCA/UoGRo2D0atsqhwmNxJ6QTjMKx3nIpxEIsYP4+Qm9F1dm5Qo
AGiDeBYmpSpyto7SJo/fOr1yyJPxZN+vJ1YPSN13aOxK71mPUVKFXdRAo0OVUEx0Vk4MWeYdyVin
76aujDMTpg6r+0tZK9afVPjn1IphTBJdNYXDPhAEq+WZT7k5h8oGqRYceWfuQ/awYhjyYAkc26K+
itI6ZypQ0BGmZ+5IhC+Dqh2duA5dODlVvD/uAIdTMy52gNpLMFKUJ8OQTt6HCQ1JN5w5ZsxbE+QZ
58muyIEiv1oRBAtod9EMqfDSsJymgb/zIKFjxWlaFZZWCyNFNMU55NUDTaC83fELwb34NJ0KS6ea
DVM7MiGvUwDZ2Uj4meiT8TKD3L3vzefjipzDr7UgpKyOUDRomELRkzAu6uRcQ/MwjPH4xwAiFUd0
IeWYs5m1LlCu2lKXsAvRWLAwKsrLTkOqoSUkTztRZMzvpyFRQR9Nfxyf3c4QB9xSWEuEdiugek0G
XUUC2uwb7fSC3LoVp2phDZoJ4NxaIxSwsls6jt62R6YPtQQux5mMRpwFZef2zkIInzESt5aJph9b
U/U02XqRTP0uwLUANF+K1ve6M7/PPPxiplEkwxmNjYuWVo5v+8MD6uPW0gG5rRfLemy2sa80b1dS
V56XnKHUFWKdFrJzLxNgVjnd2sGx6eTbqdZZl0GFuUrzO6CjN97KGRoV+wsudFDdhHILEsI3ZZQ1
jrehyKhLrdu2DTpgKK48Jfq74z5zuGAOQixIVLFTNmWcpE8M9+kKzlWNQd2qUKbR11HVJuiE3hrZ
3jmpb7ayz78clzs3NwsecYdYBnhgG5aXXxqOkpA5xZe6Z0tcozkBFhhwIwYnH5i30RHgjzD1JcJF
BmG5Xdr1H4Qb+Xa6dT8qF8bTucFN8jRKkj0JxMY8KD1evDtJQzbDk0S09/pk8jYda8S3CeAqU2HW
JEttmbkJWA5PYZlnnXJBRQXsHwNWSNUGQ995pwAZFGRlSy2vsCicTj6xBg50rBAd4iHoSezfIT9p
zsUgodKM9Pj5NIXtPGFvlZRCGgb1Wf22yxVEDWk+YBfna6eFVPY0CTtF7kkYoQzrR3LSb6no7ipj
ptAvhjHIHNUvqGzOJBbk8dhhYBIUyR0mogzTtIs3rSB6ddr4Laz7bqalo4bkro+0CdoENtlZvkuT
gLZwe1zE3AQsXBcpZJNTFMunAtL9GyC5PPM68k7JQMChLEwLnOVEe0a/xaTMAg1VyxWKppM21oTa
DEvidSZOhyq5k7XGFzwdIHdlDtRIF7xnRjU2tVJwDGkpz5I7wYbqQnTQlgyyItI3xzV/MCmF4Vto
1i3pcdck0a1Ww2csI/OpYuoKoVKcl6gh6+NS5iZhYRqlJBu1y8QtH2m6lXkLJUIv8RcgPPd1C8Jj
rvDU975/GxNm1shI8t6QIl5IX+a+vnu+B1/BkrjGOfVvh4S9H7FyQsb67uy4YnZD/Cl7APVbyBXS
9YHrHke33YjaUNXFe+AM6hXiUGo+LmHOwBZ602rEUKzv+W0q+SeTulMQI3B+WoCEQSXs/LiYOS1Z
CGamJi6JVHVdAOPevUzbMtdrUXrjSW1g0JSF4i6PGBwUwP5tUXXeytOt81QV1bjURpsZv02k7Esf
6Oh56d/q2MsvfDjv8GwS5C60GA+m9YTaRMqib4sd7bu4TFXZr2g8fDDutYQ0Q3Tms0YZXiVdfY2m
5LQc0N76dz4ueFyk/I42ornUTSpXwqHmS+37S/n2jOdSC9Ij91qcYM3vHCXoRTn5+ZlToSKU5SKR
9jCpHtRmAZs1SZaYVuSXpGKrtPNeRFa+78R7wvUltNE+48zbNLl6r5W4IF4c5FNxf9yd52Zngb43
XdX5kUqevB4SgVUCO7F1lEH/JPVahFbHhcz5nAV+rHEDNWuf3cUFI8/aEPPO5aJeWjnm5mAhv4qq
tGbS5bdK1s8JiZNVpfgTn/KTWP9gHgvzVBYMigeZuI2yuLvtSnxea1l+Ok05Nt5bpeEAu5APmRDu
xhm6sgh6nURLLO0Z5dtMyXTqoPg1dvnDWNRZGHd9u8pVchJZnkDv8PWi4XReLSc15g+qz+maOEkT
SFOPC45zeNMJn7dW7TQRgnfIlw+4yfOAxSqse3PhZrtKNTR5UA9nXWp+1idsm0GUaSv15bhV5jZ+
Niuy7UTRdUOVP8Re/NA0zQX0m94ltbqE3UwLnHBzZlyzqnHxHMPDBaE7jz2wSro/xQH4uINy+VDQ
/mJ0IU/3iiILEIkC6GzhsEmGx6SXTQBOXgQORIc86s4YMUt7kpn47e6caC8HgI7AQKuSyIeura/j
sgu7nPHAi/MvFLpnnjNM4U7PoxILep5ZtV0rNHTOUHa5W9HrmKIvOtfvWdKSdUTajzUlSy3vOQhY
AQLHZZzCoRF1WVUMB9D1MIHx0NKRqLmvW9EBOZFLYTMtH1Jf10FcI/E+SbPhccEnZqKba8UHWU2Q
2MhSPowlCb+5gyqHM2X6s2+YUNmu0Qh4yBpmwnzqL3hbbAfK71kCREINi5SHsrPjg5kZi023dLhP
SoQL9hSDA0LjSxkIU43TOo9AIOOnrek227IR4647VLnQad+VJtK4C9PJxRte6NNyOJtwGYm6oFT7
5FqUyUMFndu3ecGahZNoczraefoehLQDh+9EZPwnsIdJLkcR87MEJZSskw4aSMFxS8w4nU2pxLkH
ZLopohvi5DcYOHcBtFeWGulzH98935sC3NkBB1Uq+DischQ45+OjjGAnc3zkc/qxEF8NIxlQLODj
AvbwTYa+GCaatSJwHu00CRbcTQYs+TIDCXCsJwp2vAa8W/XqQrYLEnar24E4TSzIV1J2uVMwuqlQ
vWH0khj2SXO61lH8Lmf4XV/SBY7GbqE7JMlCf6cZ7crRoxsM8REorRnALQp13X+OGHnpxBLvbSYO
23zKzs16r+MFeYRD3jkPUFyUARD6aEiTln6O8nGJazAnyEoYEjig03bpIB+GuivOuimXQS90F1QE
UgeoW389yQdsbmXbVA2ayhHEePF4wdIcyJtDeR2N0VLmMzcRC+e4L1reMoKf8iT2/KDOOxM0CtoX
rK7bd0x0S0nQDGBsYqVxh7GKpz5/kH3dX1QuNJbgcJ8MeBP7C/48A3jHArzPhV95Epb9EvgSX7Cs
0ZVn+hNjlc2pTLUEKuLUYmiC6nbDwHkvdyA5zdAW2FNPaxxRlT/4RZrfQAM93bDay8PTJVhgh/sc
E97UKHsoBs6DFPav4zhUmxKOOS+sRzMg/5aD7sXb3q8Sk3UUNvqDPBtGOoVe5wA/jm+iCZVB5ZmF
ZGLGzjZPDo7Xya51Ov8pTXvnvKoQVqGqqgmFx40xExdtklwrRRpJ1/WfWuCtn2VOXAVKIXEp3HoI
0DRGq1H2QNCbWnJ2XOIMOPBOpXuqk5JWYuADfRQ+Y7flaMaNiGA5EXmuFsAxJ8ICejSMvpMAJJ7Q
wNT54CJ/XbtKrWEWS821ObvsRO/NokjGpuomR9z2KJbvnBhOQQYT/HPiHtBmxo25aVEbm+gJjO2c
N0zxG+Z0xQLjd2701oo+YmCSOkjSrYCW0idRYV0EyIVG62kmthCOpIldlE7ZA568d5gCaTQxPdoQ
r6afjkuYm4CFcNIYk8phdJ66qX2aemHCFhb2BQ+dAbdNJaYY9zEXGd0SH4jWmoS4gfIKkbEbwBUK
Dz6GYz6nTMO1acVGjBEIq6P73AFO9FlBFZpWE9x3ujCTw0BwbRai5sUYtXAi5anxa/8y4pDYVu7u
HpA+SZZWojkZFp6hf03LrDLoqcxr9S7jcR44LmquifCWCnqHre3aREQ2UiVS00RPou/zGzF44itK
hiVv3UWFnxM217egDPcZcwdNE3qq+qY7S8pqUwMtODQIMtB2WDz/OidmN7m9iJH1LE+brEFPCfRN
wggYjqvGl2qVNt/jq1woScwpy8K2xiVt88YZ7rusqTGQlbKo+YAGNzuti+/6FrpNX3e8TSV6AoIU
dCSH7HpIUL0aMTAfT4OFhe6qdb2u1IZuzDg1j6XA4soR/tIJxDmHtRL0zJl4MUwiekqbEp15jmm+
wAEIEjYlwafZwOYeCtURuLA1olnAvMic464wLwko7aS2IbA1XrtSN8JZh3FI4ucaTlHdOShj522t
6Nfj2p/Rj804NIOcHOhKellAK99xwwpJqC6NbbVpGErWx4XMeKlNPGQ9beCmhp5kwQjZGtQEkSmz
awRU+WlpU3k4tXFtkpmMOdG6lhxElBO57aseBbrxtnGWRRfGqPirVpl/CUdPFyrzh0txEKVfm2Wk
XTWyko/3UEti27J0MhJWQGHbAhW4TreFgsrgWTz5QKQK2jGq2SqHI8ruSUmPa/PN0mpoSjF1433V
glurJnqPgPN4lfTpkoQ5m1nAb1I4YFXlLtgshovQ11gYfAY1rAWnnjOXBfqujQZm0hYw0/GcTivp
QBtQukN+YXLXrOEChz4col55Z0Ai6tGCH87ZzAoGo/ZVh9t0ugfi5hkS07lX3+e03PiQ10eZvnS9
TxUpF/KimSXApptVKfYaA/eWPMci88+w762x8fvrQsGBwhJOXB2H1gx+bbqZP0RpJb0peurhHreV
D/3OcTW0XN6MRhX8NG+zuWV+JxtWsGG8VyncJIMolDPVrvRESHtaCgy3YFtwwpNUE3UQlC5RXwXE
NfILwzCl42qa8Wa+U9/eeszgLgBHSj96qiI0ybMpgSm0buL1C541Z4ad3L3vF1McZw6J3SwgypC1
8YC60xVQBejH4vn4FOZEWEt9XCBc15lGTxlrxWfgm8YB5VAziRN62kL2E5lORg1cWttCqzwtXVO0
YdS1bRP2rofgGOTxWcxAkFvAl4PEmSzh2rWCifeayE9A3IfLtGKIW3TXudG16sOUV5upGJLb4zLn
NGfBvoFaLNx2JfwnkSF0Pzr8U5NH+lNVFdECQGawvvurIl6ZP4vhaFlZi003qJVsvHXVA1vWTczZ
xJOTKilAUnktQ4gic9wWR7cc6u+ruNA6rIHQulZVyheMM4MSZmX3ugLiqHYjspF4dzanhoSV8zhd
SPTmlGRBHDhhDpwk8vLnMeX9+77j7ioz9KGAe6KGwAdKyIIxZszNds/3sOjqVneoQuKpVkaflTQD
14p5vEoS9um4Q83pafd8TwLO2sEbR5dssYCzZSOBK6Jasrh3mPu6BXQhKwT1xI4BR0xiGRoMS6MQ
Sw2rOe1Y63rV8ob5E4medjiQCrbrceFt4S9NWeJYzQmwEN7BjgcncIJ9A9c3Ar8Hmc+kgmKrP8mb
07RvwZkUQ5Nn44ieUgPt0FWkvazcZN3UZOuTBNhUum50s+9lOKk8Fz3CfXMNXKkFOXF1fpoAC8oa
99KV0P24rwfXnE8yJxdwBeT74x/fgfXADtdm0jEgXcNBm55sU9Vcwx18bWA0tBpZ1K5d5G3qhrsL
gJ5xVPvKQgLptp9olN6RNOuSMx1PvAn8qDN0IUucE2AhWWbp2DROU97LgesHHsupXYlUmaUewYyr
ehaOizRySKYQ32AO1yBGrooCkXMnWC5OzxnDwrIcdYp9aHZtDNwasYLqPQng4lFzJg30t41GLEgJ
PlFbFrKlIF2siB8/Q70M+We0QV6ynVCV9Qv2niFdwN/e8DrupQgZB3aLYrPLnwmGQyGR8y5Ny20B
LeyxqzZwXOtjXxdBHYmL4948s1Gw6XaVoZBk+k38PCZATIRrMd1AmfRtoyY4JBfVaj1l6UWvkH9i
ImoT8CgsU32TFmJDJ4cFpEybAI7gnUbvg7vuXmsQTrF1qTNV5H7XF04i2oYpzZfsMwMXm21XVTh1
ec+g1pGL4iNk02rtuG784f9ydm3NderM8hdRJYQQ8Mq6+LKcOInjJM4LlWRnC3EXIED8+tPkvDja
ZvEVT65arpLQZUajUU/39ZVYMZb/AO0qWVZtBEqEOHfnH4C6JEemw3ez2ITyrX2/Ze7cdN4kpeO+
KKqygwZX2D2oydhp3/dbxl7PAFNmILW+E1MYHbjjg10JlCjg5oj+2deDZexm0mnlw0BeKCCurMuL
2J95cVKla877erBMHGlqyZHYRYpXBp+IYwpQUMhbJ8l2nkz/gdKpVrsQgkNdUNKS9jeYQSSLDlFB
gIw/Xh/DShjIrONbLTpTmo/0pe7b4YAwNokNI+Gz184/MuU1u3AeeNT629JQqMnzRBr5i5WEx8gq
h8emQs18ZXKxbzVscF2EgtpetiV9Kbw5vSlN3p6CtgYVSTNu4bJXTMIG2JV1kALu1aW/ACZXT6wt
6gwld7W5u74WKzZto+hQBjaCny3x7pYdC2rPf1FXkB4iH07vegcri20j5saJdSXmiL602vveayIO
zAekv+hZfSzazdKWtW4s25ZTJT0wi8pvKqleSjCr3uqWfg2ZKW59XciN9V5bDMu+cxBahZ2KwLsG
uYou/F7mfpl/TdLN8oSVw85mFjRhFYwKhHx3igSfFUj478Iyig55BifoDNMzAuro4EhZ/7y+OmsD
ss5zwKRNG4lW/opyEIv4HmuPRZbVG0f32qJYhj6CE4kHZcnuGG5IRxClhP8m0qliNzL0NtWdv2Hp
KzGWjXqbfTmmeLyrX5p8ug0K9VPIAeFPPp2HhPODCqp978CQwfvbpyjwvXhTTesX3U5AebsdICVz
u1U9tTaO5fdXt8o0ojzjcpC/QLyTS5SA+eOp8fz0EKgseu/KwDmhSD/ZdxzSZdVe9QZWgTbCfQL+
Mc/9WypCfRJz3p0bL91CXq54FxsElw+6mynu9S8A803ZuSv94ibIJrCCGUiCbUU9a71Ytj+mbpbk
Yxbc0R4VK/VQ6EtCltdbWWw5+hU7+cMU9mqulO9ARlSV3ovJwwB1K1ze+Xkvj7uscNG9fL0SIWJX
6smEvfhAfegfUCQd/Hvf0eDk3/DCa1Nk2TnxwrRKA7AJx0JXKQM1Ev3/JF93m85Fu3U9WJp74+Zp
cwvmofZ1m+fVS1u4X9kQ9udsTqKnPnHzQyCA7Bpd7+IVuJG6Xq2fal6Zc5Lm/+yaRhsih0s66iTG
vnwxVZ2Cak3d+xG4RvY1bll+mY8gg5gCfleK5otq6XgYoqnbmLiV5bHBcMqZVOY3Gb8DyKuM6VAm
pwU9WKAidF9m17WMXad4LIK+BX9RqJA44L144ZxrdgYpNgKua+uJFbKqXhLSt5fc0eppdwmDZ4Pf
CkjAVBXe2l4ATDWAIA7zGIOyUrAN41gxbhv+FoZhZfyZZL8St0JCmKtiABtKIM3O1bXMe1QSXJFz
HrywIrlFxj4HY1B755I62+hgbQCWdU+NrIGWT8uXULt4bHQ8h6fxqEJ2s2/vW+d46ZjJjBn8E4V0
WnmmQFBnN4ED2u6vuzqwYW++V+HaF+UZKt3UdJu6Qf+EkLff2PtvWpfr2eg9GgrpKjm5Z2GWZG2v
wgNx4cGLCTSNOwbgevYAktQbgnHM5osqaxY8ADnN9ce+Bkp3T+SJDiz3Q+a+KQmuZmeWyUfmeOw8
QAtpY4LefJJB41bcIX0D3oQiHG8MA4eCNMQcoZb9zoTsu5xBOiDGCPVmDViIXRJsJCnf3LPo03JI
ZSGivg+Je4aqCivisIG5IS5sf19fkJU1J8vvrw5sWkOChOcR1jzhnwhugMcB2+DgdFv45bXvX35/
1QF3ypTMLlacec54zE0wPs4op/yy7/O9v1tXfceipsCWHbO6OyekUOdBzD8icFvtwQRi/i2nBMrc
mTuoIzhjtU2sAhNeBpVvqSMs2/I/gQBatzySadyuRQlWcmGd+6/h/m8w8f3QmX6fiAYhM/XuezCS
bPjvtbW23ZMPZRCWzubSILGGJ/BxTiuDp1GtgkPa/w9R1LI3/zsqauP3BK/LqKzcZVOJ78lCy8WL
mp8KMTxNtN2FjHCpjeLrGEMBM5mSS82GbyT/JSqQmyJLjQQ+P7td2R6mcpP0bzHxt4Zkmb7CdaIt
TTfe5CprY+pUX1TXPy1hGip3D5EcbvdsaGpj+kxSeropeAJWTqeiF5b59BTN3ngX0WGXogUmzrJ5
U7GUovKbnqXD7xIoM9ylo083wBxv2zvwXH9bZDlAFWhuhHchoMl6V/6JEZoiTDfc4dsumP6HVrCY
dQL0N+ZHcWTVcwKOvDYd4rKiIs75cCSlf3BENFwckrYbhrO2ny0fwOElOzkk9Fyq7l0XluZe+pk8
j3N1U7m6eNm39JYvqJsmC/TA6NnLClMd+2D+rdnsxCSgzRZT99rqWC5glGBGGOfJXBLf7Z7rIDd3
bur3xcZErTRvA/wQcYKWLKnMBTX5SH93Qenm4Ep25i21lLUOrONdJsvhXjBzwQXKDQ8a+Fd1CMsg
+3V9Ddbat8ycMxCGBUPlXYA0pwdT+/RMeFV/vN76yj6y0X0qyX3cuGrvInglzhq1lsdQTHjZYtw9
BsL993o3b/t5AIr/NkHadrogbkHPYqqqQy0qEPRV6uiRatdNwKU2pE8oEH2PgL5cEq1/0mw0p4FU
3fn656+tgXWm66ocVZs67qVMyvn9yGT+LyQB1UYid611y5aNhl6cmDN8elF/gbv1j3OUiH3eO7RM
2ACYFRqSQvkgS96hEhOlKVzRQ4aU68bT5draWgas2qh2yy5wz0sPYvnyZvC/T2G3Jeq2Mj82GE8E
oMYLKMQbUAzhPZgSob8qEIvsWlsbhJeLaU69KoMnRQUgSmJzHXsCx/a+1i3rxYNJmEdRRC+g0W5P
uQyAAqaN3pj6tZlZrPpVJAummnCS7kTPOo8GP6ZBGZCDo3JQal3//JWzzYbeCRzJOgSjCTb+8L70
vK+mMmASdNLbpYid9UkYl0Xnx26ydblY2U3BMtRXQypVaMAok0UXwzjNjmXnDXf1PPIkHrJg69a0
1oltz5nkIzjMcWQjlPVi2Y/BrSzd+ugPpdrwGWt92FYN6d7Ia0N+A0ZTDV0mbCkluD5582Yx7koE
aOPx9MzAoFq69Ax89hOTrofrJcfBVi/yT26NQQ3eYIrD9b2w1ptl5yOtIP01IxjgaJ0P9CtXnjiI
nH3yU3AXeEm4VUWysutsRB60hmYgCXV0EYnvX0iUyoPqsL9NCEb9wv+0IBt/QhS1irNhqxh4MZk3
omkboaeivnHbooourNT8Qzn3dX5Mktmc5QQN3nNK+i2ox8rGsIF6meJAW9TCPcuMLkxKrlvhjbOa
1cM0i/rL9cVaG87y+yszMgWi3JKU9KyGavoR4Bh434SB115GoSP5bmSlvxFBrPggG7GHktNQTpMH
gDlLwwfRJsMDC5xv14ex1rjlDUA+Q9N6QqoBZa7RPaoEINsEfoR9O5pbbiDXoWM6gn0mpWmLQ0IL
+SHEkyCJCU3Jp5KoOj1oByH/8fpw1pbe8gl0pLBKhVXRY42UKLKII+TCLoFn6ufrPaxNmHXcU0aB
M06RPMl9D6pAZe25T1MfgVN0X/uWE0gGiDgPtYouoZ82X8IuyP7NNPVurre+Mj82eI9OOTUJ/KaI
RaLTG+GUv3iAcpapnbYqvlcmyKbC02UYDCC+wU2TpN1x7Fhz6HH72Dgv11q3jvukdoac6Hk+qybQ
74YsClWsvGSnrdmgPYDzOuNCi/wMUybkWEtDna8oiKu7fQGFrTRc4xUziYowvCRd7nzlOUO2og3x
Knd9ff+8WbzhZW3QHg+jxu/DMV349t1HmvQ/UakSxUnAvrOyHI9JSJ9M3z8Z1p8WTpI5qG6i0I3A
yiUMqpyHc5oWn5a/1z9obb0sD2ACTibRzPieGrx/cdmS+hgN0FDb17xl76EjBl3g5L90uiximoKG
IYXpb7S+ckzaiL4wQtlII2lw4awqz1wPtzXK8GKRgdao9PuT7uuHYf78P6jNrJwqNqCPJSLKBwT2
5y5l2Q/O0n9QD+7HIy+mB6eHssX1afvzfPPGNrFxfDyJxpRM0NPmCDsTLbsj7QKCYv32HTfAmvOI
fTeF/xnk9+KAZ/fsZkCSMgWYsZIT2dgbK4O14X5lqCB/5g/euTMwAJVJmHI517/mSTWnIHMzvs9p
2NC/riHd1NVqvgHU4qv2h/pQCbmVKFrZ4TbyD4lb0tECNG7xn9A9CaER7+ThFnf62yxiLjgV/w40
6m4euqwxsKBE++KQOSCkJW1+Yr2PjA4eiqP5X2U84PWm8gtp/YeMDRuRx9oCLUN+FeOAC352F/Cy
jEPR3hA3fDEDAoQsAu9JqrYKa1bOJGa5CAcBgVbD3Mp4BpIuZgVY2KbqF8r6tspq1sZheQketgWb
cJ6icQirHMvWwxRWybvRH5KPgZt/v25VawOxQoMwaFjVtMt0aZMjQczk7dSShyxIyIbdru01Kzgo
G9JGvF32wuLZZQKWYtw/8n2t26BAbCQ82uh+We4+GY+lF0LTYfY3Zmfl2208IA0hc1AFCVqXkkPm
aOrJGZjsLTjNWvNWYKAbvB1rU0gcNEAM3CIKBwK32WkJNhSQFh1JKIiRzjzHNQlZvBsVgGYZNJof
+mZLWW3l/mfDAZWpElIVJTubnIPwsJMoLvU/EU9/hHD2y5D6p+v7dMUcbJ682qPOFPRLP033TuXD
ifHxWU3qXT9uopvWlsMyal6kNYj0R3amSZKdEhCEHNre+bJvAJY9646A2b4w7Fyz+ceYVr+WO/JQ
yUev2RKbXZsjy5bLMhxQjT1jjobwnID084AXgYe5CZrDlHc/r49jbZIsc+aZonqoGTtjd4kjWO3z
Q90lG5O00rgN/Buh8DVnEF06i7ZvTnUU/hN2BTnu+nIb61dC8Reiey07SxSLxhLwCsjkblWrr9iB
zXA38r7UjuOwswqbhzaBWNFUf8Ab4mc1tD8j6LDvCwtskB8ocHRRhthGmlR5LArzo5HAQO+bIevY
ZiFcKUkhHQOGGcAVNfvkDjg29zW+rPmrg5lCoa1qfVIjJiAARbEZCSO/2umpbUAfGwcvr+fcQRJK
onVNkXxC+nyLf25teenfH69T5pSy47Bef/zIAZ+JSZl/FiK9pU15CPrN82zlPLaJ7kylnUQrOG0Q
0ZGYQVcLSmStPGZG78ue2Jg+wSNHz4PxUMBefM7rcoidot5CvK4YsA3Z060nipHDO0hi6kMCaplb
jzg7ny1slWA82AloTCn4Hsf1jibkn0sO2ae2jzaAxyuzb+P2xlxNIPSZvbOqGhc7yf9u5rJ+gE6Y
c3PdClY2ko3bM6P2pKy4BxMLP4xw/50aj6yYfuSAzhfuFknb2jpYlswT7QwzCBLPeBT80oGm6FC0
m6pja41bllxnvqknReGlK2AMNK7iCLk2CY7X1sA6hUef937n4xTukrLscIRlYQ/2prkwd+3gpP3p
+kKsDcKyaCl9xkjHvDNt/BE8H0F/2Fk35FJb8pU7le4mNrFzmJrogYJM6+OoRBtPWevvC3xtEJzM
Vec2evLOHFRjBwORz7gj4YYdrEyODX/L06nIkLLyzonfJCetSg3G5+rXrpm3oW+l76Uzzhk07uRd
bFoQUFTuLuFOl9rQty4wRnbdgJnn9U0pgRqfGIpA9335Eni9OsI4yksjUFTjfIxACZFrANCMI9uN
HbniGmyIm+FFpzAZ3jnvHHHUxoi7esSdnPhF/TFBGDEMIFLZNxLLhHmbMz14PTsnwEC9JyFqL1Wj
tvbmignbSq1RoZrcn1zvXGlYcM4DXMwoounRT3fRf2CdLfMleBsvwFbsnUsIIOLhCY9OLQl31UGj
dSuSlkPVqmLqvDMI9nrcmLDQpHJe9s29FUF3hBWUtgQFIaYan8ZUVDHYU/cFiK6NaTMcVImA8/pn
L0Ddszv2NE4lqv+uf/vbK+vaWDaROQD/jCFsN0DuQ4ja3JMlBmXZvAvH6EaLdbyyMZohYxTOCfza
UL+A1rk7+N1m6vVtE3Nt1BplBR/dsYGJ1fyTRMFukjb3nPAPos8+o3hmI6O9NkvL76/GIIOoG6BF
6Z11gVnSEwpTw6r8lRXgIby+Dm87aNdGr3UZoRVCLe8sRvKjm6HDFWSowtjXuHUCCy0mWtXCO9dy
/DbKmcf/Q4C79uWW4YqIpQJUUcAr9eAbEnn1K1TlFt5nbeItu4VCo+e1laE41HEJIFyAy7XDi7Az
bpZ2rH2/Zb1k6qZWkChP8RpF/UNIqvSmGszvXVNvA9PqZPRHr6kKEaNyGpC62vRH+LZdhC2u+x/m
OYCyi6oYlqfG4YlWzUPS5J8SZFGqcMu7vS2tgj4sAya1JnPZDzMqFlBZJz4LRwb8l4asZfMvE4mX
HQI/yX4ZkLfNH0zlpcMU87oIg+wxr91MpoceOrBGHaKGQJx3AxK/smw2pI0EWSY7p8XIe4hylD4U
Cbwx2cImrLVuGbwIWlRk+QBfK9K+y4vRO05IqZ/37Yml07+8CckIjwCTA57qM4ABxSn1cLvd17hl
6wmdCEc1J2DjuE1R1we+T8/65nrjK+YYWrbeShQAlAxhZF+PY6zG3o/LDuFeTtL5eL2LtZm3LJ7x
EBfOqHXPIdJqnvD9A8rp9z3cuv8RMC3TqpYaILYcNGkxZw09NYkQG6fEyqfbCDY98HTUfg30eTak
selQbO6mm6XNC9L0v69lro1gq8UgsZAoMNGRObMTHrg/6qx9F+Ahqe/iIILC5fUVWFlkm0oujKJx
6AagMRYQfd2DRGL0ZB+3alM6c22irLB7ufY3tQqReheI9cwI/cFsLrbeFddat2y38yrlJgvyZtTA
QrrgKZ2iYqsmd63x5fdXtlvOZUpJVWIHdfUH4Q3klDmJvLs+8yvRjK3Hqvspc8CriJnPQSJgVP6p
gxx37HXRO28JNXqs9/We1oZhGXLCC9B2SIWeKGfP0LGXl7Cd9sFHwGr49yQZ7Q5DV2OSSDmM5z9L
0JT9z32fbp3XZY+LAjgvsLyp2x1IW7PTbFBEvqt1G5QmFJ2zruvdM6/VQ851d3DBYXPc1/hi2q82
TwdeXjOUcBAkAD4aCi3N+zlAqc311ld2j404q2eXJS2bojNtAaBjUL4NCR6b6W/oLn0qTLDv9LJF
V0uEYw1li3tAEYfOguLQTJuF1osHeMPJ2TAzgYoqmkbgBtDEfTRueaC5fl934e12ocvK1ueWBYd4
d8qrtsE0zeOMOL7vWXosomb8dH0Z1oZgHcBclqKdAAE71x3CvLIY3tNgvlmyykURbL3SrQ3Cst/c
NQmExg0OA4d07yH40yx1G3im2FjklTOAWxYMkqKeVGBYOwPLUxzUQrslE/p7StiWQs5aD5YZSy4E
Sls8lBc6VQvgJ1K/UJ0/Qbth46l3ZR1slFk9mQm5rgodMAgOi4g/QK/8TCXygqG3JZm5sg42zow0
LaAoOTKnJIrAzDzIf1QAiYPrO2nlxLdp4sYC5CVhj1CIVf498dNbMeHWU9cAS+n60mf+98rsoq50
XRtzRkXfa+UpfpZB2LioaKIKgqNx7lPw4OOJqlEb6YCVdbexZzQsa+oQ+EDIBTxLX/P7CPUQlXS2
DtG1JbHtG0zlMwhF0EEjo2+hX6dfUXq0lQlYa92ybjoUWTRQtG4mWcd51AyHbXTC2tzYVp2P1Sic
BphhAdSiRNL2WLqLEku0s8oC4f/fR5DW6UySModhR2w8gNjCBZHvsAW7fHMAyEcttvjqgEPtzyzd
RDcPYPwgI3DbaX9Ttnzy42wCp9B1s3gbXohelt5f9QLNB2ilVWN0acthmrvbIORKP+UpXtm+1ZHm
fX3g6cyK+VSwXnOQexcZMxBIIpoP+o6aiSdPphkm/7Y0M1HtjUnA5/IN50Le9DEnrRsipqhDgEOu
f/LKvNiIujRk0wTqNPcyFsx1L5RzwCHhtaV6yoY82MI5vunyvMAG1PWRG3qFSIBuV9FwGNPmOcz6
z3OWtgdK8qfrY1nrxApifBfhhZjn/mLCgfEvdPRK4F3EWM7VS5ZWkXdiYw59yY2A7M2oBottmbPE
W1cEeon5cUp1XrP7Pm8HD8VlRQ9ekntoHoYQKVUD96G01XYMWOWNjt/EXaJjy9JT4fhhmpbioccb
4lSd0yz09TmBppB7dFRagYkryMJWnhvqBmBPrWlfJjeFCkOjbq9P9epOtxxC1c5571eRvkhPZ8M3
H4XAwxj7DYUFnMECPMk7ljX93D2MhYAoXNxBNzG774CKaJ4jnvlAUZp+kF0dszHU/8pOj9M/HvfK
Rp5QEk9QFVNO7rArbYI5s7zLaDzVj56Xfso7A4yqadOpBoyz3qq8ftP7on0raBCOh6f0NsqfOjpH
Dzkyv8UJhY1dcrw+4XSlAzv8h/B1UsvZRTkKA83XePRGOOQaYqWqEvfgwOuTh84NBR0vMxSBMoUT
gE/AQTa4nyExjxszcM8QcU0q1M8OpgKR3k3SjS5KtQFwLeZDx7NKo/qyH1X03OqIa3GEoWYQI3XG
CK9RYGx3Mv+mm3Tk97egigyqJXLsysw5QKuJyD2PFvAVlhMlQQFjySX/CDYJ8U6aQLo3FdILxYbL
W5tJy02oFEFWQWf+wDzg149QsE7YaRj68cP1pVpxqfZtR6vJi2Qqiychhd/ExKv8L6Cp1mOMl5gt
JPuK87HvOmNRzcB15/JBE18ea9OGiIj66uAhujzTUL3PeTdt+Js/kIr/3H1Ar2+tiE/TqqvryHuY
y4p5/tnXsu8/JJRrGt51oGswzimkhUf6G0hqN9DokKio/6fvUWryrp+mJvgJFaao4HERODmpjkOG
oipQqZShcL9M2Tj6S2I2zXx9b4Qcnfx9VXjebzAk6tTfuISunA42JosEfigb6WQPlc6+TVBwOc0F
rw9jEt1rf5o3EiVrm2v5/VUEUMsygtCUlz3pZJTJEchdv70EEywovr67VoZh1wwZAL873kn54Avk
F+qg+1pN2AGzZk/1vCm7vTYMy70Tt+oggonKJCdk+U3bZI2HZ5/OTY/7RmG5YxGFdW9klD5Ay8M5
BDz5GIJy9k6E+Z3ntlsn9B+ap7c2ru2VQQtagPgZcU1TsnE6J1RV5AbkOkH0vQJhTcWP4zTpzj23
ZTNXz1EHevnsoGQ6DyR2gzEqnstEiQpE53JySB8jKwJqkLJHonzDulbchQ3n4+g/0lmefFIlLrSo
c5VHvGqEpzqft0Qa37yueYGN5GMEin2i7fpLupSpu0dwxLvhr9Iv08jHmR1Fw63mgOfjLOZh9UWz
OnS3FPZWdpJ92c206Lo8qMxD5gJvQEKU98Sha8Yv1zfSih+0r7l5GiDOdmeUfxgTPfZN84SS09+t
287nck7qQ+CRjZBnxfDsO69sShp1UZU+AGE+T3E9lbq48Qvk66vYQ7jv3c5u1aRb9/eVbWFfe6e0
1q50yvbSOtTzD94EIP4hF3nYHgJcI7fiorX5s1w7EVNuQH0XXATqumaGkeB68Q+ALcEUV1GUgS02
hGDw+HFw567YSuSvbYrl91dekkN/uEtQtPFJRglpv8q2a9NPDFRwe8rIvMC3IuRSI3dWJrhuVGna
PvmJNz3javD5+pZbWxnLN5YqUYDPEFzyAsfccNndhWCkfdI1LjPXe1ixV/sqbAzv+tI05cUBpi55
B77DoPmRdo7SU5xFbuPe45iJQPGSDhBb/lqlUeRu0RG8vc25fYXVqjJhixrh92MAPApUVehJQGwp
9gCCR/HclirQ22+3iPKW/l9tgVxUNYgncgVSGtQEAaRLkR15ZK3w5pM/Nk1qYuTpR6AVew4p7zjl
LmfvW1N08hZUPbp5NqF0zPck81MU612f+JWlZdbSBiURKPFl/QMU8VRySHLlfxMJapljd0h3ASow
cuvsA8HVDOHzpr2EqRpODYL0X4R6W9HnH+34N848Zp15OpmnaBRh+zBXPlhgUfAXSvmeg6IHVSVp
Gxh5oEGUe9AfGQKPHp3RIwUUXJ2w0Z86HZbVt24aXDJ+m3ihGTs4FUkqBOM1kRopiKhiJxpGujlo
5bMjIhDPg4JGPpVdjECqnN7VZe/k8VhIMj2BO4bM6XlM0rp41zHIJ08HypqcxUD+ZRAIq5yuHeVp
ln0VOLGhrRfOG6u54mXsghHoNjntCFraBxMp96mnCJsOYZX7v65vlrXmLSeWhQ3zQjW2D37rfu2b
qns/+1m/z4N5lgerOu0yP53DezD3zqCJLmoaz0PGd8FXPKzz3+bnpoEhjZeIy1QaUX3woVMclkci
8iw4jFSlxY99k2RtdkCzp2SCPNplnMecH7DyLf8wR2G69V64YrJ/zOCVHxk9v23KuhIPvFGAYJbQ
TsTbhuPKBCyrqE/dt5fschEWhm0HuHzyCaFa1p2Q0CuqW1SA0a0Crbf1MTzXvjbmXeggIK3yy0Jt
f5tI9ltHwQfh1zf5UjtSOw7u9C2QvY7AaTbtIiNEt5Yf5sRp0ijQ42PCBPxSzBenVx/n1gmH33v2
gGtfHxemczz0aXnhICe8EUEKIeyMJDf7WrfMkAV9oty2Uo9JMaMQY8igzCfAdLevdcsOZQPkhJoE
fxyJST/nIIh+CVIcjPtat6ywjnIKLN2A1qGsjExB0J7mtG13+RDXfioTFZyvEqK4lFHDAzD0OdAn
jHqPiJ1Tbx01Iyi6G9bO2UVqPNDEIfiRbkHoZeTx+vS8bduufXeAgFWQc7cbHrUJw88ilUpdjOLZ
yQHHJT9f7+TtCNi1bxB6FoUsJpY+L9JruWIX4mZFbIL5cVHymeU+OJ/n2hcIHXaOV3VDfukS4lzA
j9G8G81mydnaMCw7Jgt/QAQmgedFG08E7KKWYI1E4jEFqTZQUVs89muLsvz+2uFChY23UTQ9lhDu
OVEfRbb1hAIr5Ne3IONrXVgmzXWr3Ez50yPtmgfJ1c+uqD5gK+yCUmAlbKMekQrOoUn8yOgYqJiY
iYg7j/rZrhJSdGDZNXEkE0LTftE3cs6QjvySTADpjaiZhPjl5jjW5sk6XOUMpVpQROtHSUEOAAXk
n5R79QcUaHifrhvHWg+WhYvOMZSDa+HCWjn695kpxE+/nrz5pZkdL9tImq2dffbzUO0ZiJ3SFpt3
qTChqUrizimQKBDOFxBlpXGZz867kQb/VCJ6F2W7KkzBDv6fVHAGTuSukRc1NgqFmtovTBxQ5m5J
mLx9k3NtaoUw0YEmOhHPJauTU+4M30a8FI0+OAlc+luNSK6nCI6uL9ZiHv+N/KFR87dlJoC/Qrw1
rz7nPruEWKtTEAEGdr3xlZ1gZ+U1SnBlZsbhEUjnL7iuVzEl2af/gdtj7esto6/B5JG6JRPPWpfq
/g+yFZphW2motc+3TF63ooncTg2PXYTTWyUA9pmiz26cCU8q12dobQCW0TPCHLDr+vNzpwMwfUpB
/PdmmMLnfc1bxs4HUBxW1dQ/hnXYfCUCScK4ajO9dSNY+3zL1PEoglzdMIhnCTaVi5GQVgIN4ZYU
/LIH39ibNnkC67xhqIpMP5JEdfQLncapegCNZvKVjkManvGvzdritb4sqxYRHrQzz8zPoVOTI4Uo
TUxdAMEkniuOEO5V8a4VsfWVtNMHWHQ2Inoj/9Y5WG88tolEXdmwNqUCGKL8kpfh+DjV6XTroCAr
lmAl+gq1+K0czFoXy++vT/IUPmJCweCz4rM5QlCbXnBMPbkGJJ3XZ2itB8umuyJKScH96XOoR7x/
5Tl1zW3JmuClT2hKN152VnJJkKX7eyBCRR7pGm2eDfO4OOjIE+bEp04ncW5oAzh72435TeNMcrph
bTmT+3oqcgGB0aYeb7NcNCr2E8F3adZ7rn27Dl2Wuiwb9SOCMHGQRVTdOERsPQGtHCqe5QmSCAkv
KbrkM/VqdQ6Ff483NRaPyfzv2CT8WPefUwhHbOzytTW0/ELn4/21Kh2MxczBreoJ3up0AhXpZtIQ
eL6+UVaGZF+vEz1BKNrDkKTCI0heNB+k/Pgngu1yVByZHKyojki3tIpXxmS/BSZtU6FsmbSPiTNV
J2lQEJ1rp7vzxs2ChBUnZD/rgLS85o7oxSUPIMWUu+l30qIHEqFULmv2Qco9137a4Z6jUf2b60da
+iTuOlnEzXK4XV+WlTPBFmHqcj3nbpVO93Da/qHO8uKDD3TnHhwkvt3yDiao1KBChK8dwF83nSMj
UJSBz6IGo+zHNNlHB4F+LPdgwN3ijGU9POYDishrtSg6eJsrsLbQ1rEPsWsO3m3i3IMVW/zRjAgV
CrWEATqjopuE62sWYhm9Aqa2DtUw3Y/g2YnBSHsGte9tCGd6WJy273c/nXyrtHnNPiyb52DdxdOg
wWndAQ6O6xI5MYCHY6dBhd71rbVyX7XpG0DhS4GxTfUjBEKCI2HJP1EdFCfg5z3U1eR5HJF9QoIe
CsX+Ph+M6U0P3ixsACbH1o3L0S3SmJYDa5NDqwFZqMC4CYm+D9fHtmI2NreD0drhNTIXj6Tn3o1u
dPG1l8G4caiutb5sxFfHtkRl7AAhGvL4f5x9V5PbOBflL2IVmEDwlZI6qIM6yPEFZXs8AAMIZhL8
9Xvkb7eqjRHFLb1MefqBEMJFuPcEQAhl0mYgZOhq/vfyT19Yzf+xY5ob1/E9jpRLDPAzV+BR1QP2
k9NlP6qcdne5mYUFZvsy8bmLUWhs3IOaB+e+VnTLNPTYRxfS75dbWOqIFfQocDteYWAxHLgz35qc
gBN+ekkywCUe4glGPpfbWbp8/Pn7h+kwNbAuUVeaPbxKvqcYrI1x2x5OCMc01o9wQr2tSefdnUi0
m9wJoFPoJF127SXU1n+o8xIlaOORA5+KN6XT+qYR4O1d7tx5pKFrKz+0M2myGdX6vaj1LYUu53aM
9C3oxlFiYqHgyca/IX95s/4iX0oF2HoQJqo5mmQYTuHeijh+ogFsorv2Po/DRwqw2YYN/gMkBV4B
Ylvjmi8sFlsnom8FGSoSOnuTQb9MDUgfj2xwHrpI9UlIUrqS6FhY9rZkBJx+AgOBVnLodRRBl2iE
riTG0sc/Lk/YUkdOf/+wGHM6gXWu0QD3yh5JTCTncojA3kRwPJi5WvMjWNi8bf0IFuPIEWL+f1tQ
Rx/zNAiOpDixwyHO7kz+Gsl3Ybcjp79/7BEg7Z7f9OSA5LL/SClAA1WLq87l8fojRXTmXWrrR6BQ
2qEM1kRHDUbwrLd9lw/VNtM6SEDaL+vvdY/z/a7XsLD62jddUL/xkIym3pYGlhLFPUBvMWW7sBx9
551FEwmeGTWeGhMx5D35d8AjDvJZZcZo02wAlxeDlzQy1ZIknfKVdxW5EDZi1j3EoKRSyIrwvem1
+ZXWU4caLEqGK7y880uXxNb9w4gpBBc9aw6wm6zeUKB/UaHub3IJm9zLc3F+pklsXTpSHxjSDkJI
BwK72p+1jB3oSSgkPC5/fqEDNt+dz9k46MKvDobl4oE0eKmndZU+RnN0lZYHzOKsKRCygU8NrcmB
zuUEpko3zmnSybFc2Y7Pj5Bra4WgDO9NU1l5B1WFDai2YMOKY8G0FisVo/Nj5BJrCnpQ5DMXqvOH
k8O8KEHsHLPhdepA97hqEmzJEFFRMvtZw/diIORGlZDbUAAaJxHr5EpInx8kYuuGINPAkKwm8wFa
HsWOsdH5VgIvv1b+WPr8aUv8sB/VMUi1vVuGB0AapgOdCPsXKBVvJQbOH7jEVg2BR3sVejQPD20e
PvQRe8GJjqJ2k0JiosTFAU97H5tK10MI67oZOS2FD/2BVccUTrkbHFQ46Y039+89ieRL7Kyaki1w
BYitIMKZU0NilqQHIH56dUszby6QC++Is2UeuBLPpMrSfSUINZuRzCW7yyik3J4ZBAO+Bx14R0ft
GJXDoHus+89tGZfj1xTlp/rJh4qjf12mg9hGWmYG9nLsAv4MWyCZfZkb2AB2KLz3qfermr2OVStL
9HyYEVsbg47R3ADvVP/vGlCDMteyKLj7/9iJllqwVimbhrRqtFcfSGU+ceQmb/LU+LcVpeR41bqx
VS5SNlQAlbrVgXKsm5YPr3lKxt1EVyVrl/pgr0yvC3xkVvUByWJvpzosyAAP7U0GJ/OVzOH56xKx
TZsAmFYQxIvcgxjiaqOhf71XKQ2TwKXvUGjNP10eq4U9g1lvEYBeBR+71j1wDqUt1k84Foo87Vam
YqkX9rGDrDPNpPEOQdQwyC9kZhPA1/AmYiXZlij/rmwV5299hFlXgHRwHQq0F55U/pxvRpDStj0K
dnmSqfnH0FXmvhtWd8Kl2beOojoYFNSTYsx+ORf3xO39+5ThpBg4BL6vmhZbFSPPfdLnvGgOYzVK
f0snJ0KlIGrblWk/n7Ihti4G9No48IqFd8hLEKBU3kff+BR8h+ggvYlrfSI+0L10rmNQworVCnrD
ReinrsENZzbpI+16vGUiVFe+XDdc1ttCmX4EepBXB03TA569KgH0+uflby8sYRt1muZdy82Al57I
i/yG5ATi9iDxveFhzWDEkK+mBRaWVXQK0Q/H3ThlsShb4R5qNhQa1oheEe1ayMewZOJ9uQbsWeqP
FfFB7BQ4x1PvYAgo3ie5gzpq2tu2I8FNOMxXObFixq3ID6CrOsUDNhbNVf/vKCZIHs0kXYO8Lw2W
FfBtCGKP9mNyMBmeMH2s6I8uwrxXIBetPCsW9hSbNxf0EdFjhb2LhbjdNEgvpqeAOL2Io9P/VSex
0strbKE3NoOOR2PjdHOJOYHIZAIpMLINMTHzvOp1t7DP2x5OQQD1BoIi1yEw9I3Jnh98g/9c/vlL
H7eiG/YkGSwMOu8gUr+BxScIoP9kcS3VyvAsfd8Kb7B/owJeeuQAhYjhlUyxB0113KAv//qlwT/9
/UPcBZDZa0tH+Qeo8oN4OLip/xnw3zjaOvCWH24vt7LUh9PfP7QCLzXPmDCO96kk2c+8aIybFKxu
Vir8C4vV5l6RscP6kSHeX9AJuq9dVysYYooICuhz5m19PDjusgGA5pvrumOFtyrLuaG47RxYVpKv
HOoddBOSzFsTzVoaLiu+aZwHqvY93EtkB2nOsZmyG6nzYA3Xs7ALUusM9+pRkcKr/P+VEYD9PTI2
jZ9OL5g5vfYSZ6MENcwYBKgp/sELTxiCvCknb8/DzP0dC+PdhXlWjMerJsTGCo6GaW8OuuyLKDlE
NRwYaPEIpjqXv74QIzZA0HPMGKVaYzdPg/ZH63jqtymCficL6HVdbmJhBdusogDejFnM2/JQlw6t
HlSn/X7H4f/Ff6c9jA9ZwlMJUsAEWxV/LSm5sMxsYQ3mD3OmwTeG6F6lb1TlZW0SOoz9e7lPS8Nm
BT2U70dRj5n/v5xnzvCcGkR6J9NVK8WlDlinOS87o3Phpl84kxEA2qiI+5teZs4aUXGpC1ag90PZ
cVgq4BTs0ioZc8iYe50DeYi6zlYyCwuxaHOKRpi2F2Hh4vRDmWIc4ycdg9sVRPxb5QKecHkqlgbK
Cvh2kFQOcFM+MFQQ4w33HR+FPF2aNZ2qhfVrAwW93otKZCvSL39uJGPW+o+nK3WgUGx1QxSrunEY
Vh6HC5NigwO1pl3hEDMfiPd/JeD/5LfhtXxV/ZvY4EAFOm1d9h5Gy2+GP6kX447eTYVqWAHP8JVd
ZWFObFSgkjlkNnIHayvqzT2XdOZJoUW8Bt1Y+v5p+D6cuTWHTqHOw/mgYxk/gybUv3c1ZdurVlRw
avXD17XjMt70efbFxBxO82nEq5ui5u6arsLSr7dCGwaLshjJhL3Jg/zBpx4mlQC1FLQTV5kg+MTm
lHnQB9MRbg5fBBJKezh4lRVutUT/ujxAC3Fts8n6MioiCJPNB9+f6G6upx8jgTJfgFfzbThdWWYk
NquszVA9apoC0meqNhTOMnRonianBdzqcj8WJsIGCLalmynXqbovCDb4rlGveYWh53WAHyik/r2M
UvCBkWcO2y+tUtPnAEKh996kw03RVdftFjYYMK0hJhjg2nlITcWTvoXlwizqWygRVSsjtLAf2YhA
CDwFwutrttdVW+3quvzmKdnsfLa2UpcasCIZcmGMQWak+cILx91y7W3ElJWnYth1x4NvBfMoG84Z
aIZfkL4u0o1Oh5OqiCbxy+U1tNQBK5hND/L+4INQ3Huud4ekwSMrdfEI5bbflxtYyOjYuL6RZfXo
DS0aQLLoPtBeKJ/HoQjl0YORar1VoSHRJxgVOeWtbMhaIul8vyI7NgJkvEeYdnePZSHTTxEkfjbB
wKs0CfumurnctfPxF9kREtPcdU3oNQ/gMk/OPxr7lvxBq67+5/L3z5/ckR0fmJYMLBHHPPAOFZon
p4/K9oUGTHI88mNUdHfAy0G2JlNIM6rt5UaXOnXaND+cHh0EbQZVhuoRrxoj4ABhMHuPMjWifr/c
wsLU2Ag5AMsyGIgW7C03yIm2wonvgjr0N47O65WoWWri1LkPneCUBjl1WPxW83mA2l4k93+0IaQL
gd3remEFjlBOCX2IIAIfHzi/PAawghbYHrPTvy43sTAVnnXFpWoK8pmG+SOkufqXbOqLbuP0o7qu
phLZbkagCrRtNrHoDQndDH5M8KEhAdKGHVkdpfPRH9l2RkoORvgY9IdIt/F7B4Pw9BfRrCE3Ttc5
4t9g4nL+NTehFk+6jFFHuDx0CwvAhsqN/tDU/UC8fdw40R6ixN5rFRt535Wjc1VmI7IRcoqKhkxD
V+7dyJ82phy2Re0V22jszcYXI9ych7U03MJCsMFxAGJxR2CtvXpB5/zWRTN+gnXgmifF0lhZEU+n
fBiysFOPTRhn2XuWq9L/kipO2jszd7JYW85/fu5/gSORDZQDT1r5dT3nD6hLpeXvoc9H9iCwm/Eb
3uX+/BI6o4TWajlXEI5N4LHuDJ9LLgN9CDk0vuckH2mdveDFJ+j9lHX5CJ/STFTBBvBg3T9lTdwA
uQbVJFLTlUvK+bGn8WnUPmwlAYTq0roAnSt3sgJ+rzGVxxbCcWsVovPfj2xYX2sqUnVgRbyRYPD4
fd5CJyoRGqLC2+tCwdqoCO38TkF9560PRjMdYR5XxreClxPbZbkOP19uZakb1l5Vyx5lCGzjr+k0
6kcDoe7XsqjWwFNLX7ezbmz2ajZX4pFB/lB96U0WkVvipc143VFuo/ZQK4uyuhm9NwUVrWwnaAGy
7CTaNa27JT0wG6PHHOjABWEWPXRzNgSvnewJnXd5SxmqaH44u5sxAMFHbmqXsocAuOShvQUqrSux
GHznJC3DB4HEPkOK/0daGr8UmyoEVnL6XOdBE4/HSkfcSRN44pAUbrpEkehlkDqAUuXlOT6/UUBT
9O9QII0Kq3pyx303ppMvNyVFZsxPRA9Rwk8QEfDClQrH+emmNqqAxE7L4PJuHhhNabuLSFn6W3ja
9Ned3TZ20bRFP6iIi3eVx85TwOL0WbC2+VoE0vy6PFYLdzcbtlhNfuQ0cCB8GKKTyRKX4pbQadz7
tR528dQDLYmL1ZX9sXbwYEb1ch5Sdw/TNGyM3ezCWEvn014FZNVF4/zsR/8BMAKkNarGyd/rss7b
xCuHIkpa2IWNSRTOq6IO5+c+ssGLk/FklwWls3ex37oJgeFov2tjwtdSxqdBOXMK2fBFTbKC9Txz
9kXjzwgh9zdcw+t9E3Mo5ii9xjhaElKzkW0U8NgmNB15EF2sw2wjDWRy7sDKidxHz0vn+C4naUxE
Muo8l27CK8oQvYBNenTraCeLmo0cKp6VCQpLE9tU2qUm34aQhPGL98vL9PxgUBsBKYaG937pVu99
CtYVzT3vTjHWbQjLhrsqRuHycjvnFw883v/eOjqI8cKjgA/72GMVvckkYMpfyxGEr10wZ8Uanfd8
M5GN9qNhI2ORdsU7VzJNt8gPR3ekONn0ZHkjVx4XfzBH51aQlbKtWtcVcA2s9pFErZVBoTEI3beW
6rgBvluENP2pO5Gam0hLVWc7AllXmriB12qReKKfs68eZInHm3nGe15shee241Y6uctU4gICMe+m
2vSme1R4XExdQkg6Vi9zBeJPcRcEss34Hk5ctPw3rFPOtkPROOQHdOi8edgZFpSS3oiUVeoG+i6j
+ISKiHI/FWBAFPzWiSCG+joFAB0Xm3joQvDh8qENvdsO+JHxHz0FHmfPLhtV+Yrnkzc0O9oigfw7
nQlxvW3Fu0Z9DRxfdnQ3Va2UPzPPl+Q19Z06+wdienF2D42iAOzOSFe19zIOXeSU28pA+wWidtBf
vYUUejxUm0Bp4TxXUBquvwBKBou4MGZRnW94rQN5V6axGzZJkerQ289zz+NnCOFUAUBvvQ97xVu/
7tMhfNAtcKnfcy/k7LbuAjf4Ek0+ahDbsQVj4j7DAODCVgQ4R75IR/BuT0iWcbKNHYhJP3S6Ctgz
ROp8ftOBeoCcV84yXe/AFe50v4EezzhsWx8pYUwwAZGw3kRTh4yPK+C98ZQrL5N0q9RQda94z6Yl
RMeg4QvNda4dCm0MUmZltrL+zu+Q1Ab96iqFIROQPm91CVfdzVhC/xfU6dT5eTlW/xyz/13fMAX4
O1h527ahjpR6iwcY07B7lRdt7n3XNIcyyraEqdaI6/lI6lo3CRc903+Y24WXxHlb57ewVWlwLzA5
m7J/+wH5q31X5Uy/jFDCcrctNl83qYSb+U942PbyRvE44F8raE+9Brzo54fI+Ng4Qd1CXY2l4TC9
p5ER3ifiAlT9BB8AFC+T1MurUCZB4BOyTVEWUNNGh4PwvpueND00GYce/Jgmot1eOCqrmtt+jrvm
c3Dq0HugIL31FZzaQEEksIMY64bhiuU397hB0ezBj6F/F+yMNiPE0lqpUBg3uhnKeTtiE+/ErqXO
KYZa03VVwmMq1C20rXvYGhce6eptjU18vAGxGuTZlAkULDTusc0nAWVY0SVTNU8++Cc9xGWqHG7X
WxaXHvTBBCOh3uHlmuIeJ5QhZh9EVeyX95wpAHsSAuFofVMXFfTZ7xvWuc6zVzQe9FkDBavrdieR
Oagc6B67HDJxzLQQ1YVYcZS/jQPKWr9xFy3jl3yA8MmvsUYCrsNoxm7cbygJ4MkG5zcfQq9txccS
5JU6VtWnCDcK12wl8p15uOPFCP/XuyBqq2wTVobqXS/Z0LfJPIY6Z49DN6B2+eLC0IsXCQ69aA2D
5vpnT3Bqe5jBZ4hWUwBtjTblGqjikIy02VDlT+Q2506DOlAb9ylE0Uig8ANBYAJc5o4yZByLJAzr
qdoZMHSdr6HsnOA2yoMoGN5Wouf8j7Ph2qfFCGNrSfYd7OPdfRaPhn7F6pfqHsbObsaSzJCApqAI
Gry6k5LhaVvs/LKDYMvln7C0QViZexfqcpUH0eAHWvF60zLIEmKxaXIdiZ/aJpCOpDlBaWl+CBHc
0YZD4zrfGpfnK9fZpd9vXWdTP/CCVOfOa9DTcbyBymqnMIStKu8uD9B5yDi1wcRe5gCRgr3zLc1w
6wEKMd7kXvyUzyieEB82QTzQzsYF1y4GHnF7XaNWryYoJ4vWL+QjLHHaZ8+rVWOS3OlFhBCF3zG7
g9hUwNNtM1YtUkcenT2AV5QTKyGvS2aw073pQzID3uLa02mZPSq/ld1jptKJ77Ks7s3ucifPP3uo
jQ6Os3SKFbb5h6xhhv4uOjdMv1Ug3pefmzakmcF2flLY2lAIv5Y/Lje6sF5srHDnDCO8TpFLmqHx
JpO+L50wgfoKX6F4LH3fym208JodZ4hqveN1wLa9KwXdOC4d+cp6/0PZP3fgWrdjHDEhaM+Qb9dd
W5DwqZdR50ZbGnpG6J3BVQp+MSAJQA0Lam2VZh6gxCZ6IwpwIRj2+WGNP9EUKpLpbe9WuW+2ZcQh
nJU4vqjMLfInQ/SzGMKpGhKOYw5iK1nZkK8TjkeZ78pQCoiU46Tiyku8VqGgy2InHvtkhgkVwwM2
at37oPSydCcD8Kb2mhSF+1yYdo6ucjv0Q3tfZ6DpiihM9TsIfu4P3OOzBgRa5HFX5vH86yC08fco
+QJLWoX1a1AQ3EDqoRqy57goFD9pVAdrafXzb6rQDjJF4ULdxo08jpAu2zAKwfc843IjGWRIOrFq
r3U+tx7asVZDhzhj0GI78trBiw3XYLhnPgEHXG69mEKeIfIhVcnWRN/Ob5qhHWW9P4xjTdT0zjjs
FolGQTV1o/anzvQvEeDSUwNH/Y2janUPgPDN5dBeatQKPaxnPsjUHd+hfNBsQEODh1X00vv6EbEQ
w/aZbyqm9zJf08ZcatAKReEDXYu6Dpyfe9D4Tw3qQr/Ac7fYwpUDNpORu4kgqBXqVa2FpWVpPSch
rjA0ZRalR54CF6kEJ/u+PWHYICh5f3kYz+9goQ3b52D+DI3yxnfFuuxuNOHwLGuytukvjJkN2h+5
KZA9Y+M7SfUvkMn+zBGFgsSGdMWvOshuEOsvJ1/ZlaN0IcJs1H6b4pypR6aObM6y+0D67J5Xjbgv
TsaxWbTazkKE/ccBqdHZ6I9V906nwfkpSnN6l0Ji4Y9dOi0Hbz9Kclf6iLjL83T++AxtTL9nHFny
OSiPevT8rYFQdhKc4pnUQbxpKBRr4v46H3g/tHH9OqvjqJ376cDZXGyJnMgNNCW+Fazok+u6c7rA
f7hucE8VPQNU/aBqIcufYIz7wW1cwxWzTMYWj0GwYXDWmG3bMhaIlUFcWuz2npENU5sh+3EcXUY3
o2j062ywRC73aenr1gZBIEJXuUr2x1F21bPHs/SmaGmwVoxbWgHWZoCyD+gbULl+Ny4q1+OMKa/n
sLxtW8D1Jtq/x5647h4f2uj+vM6hR5iT5p2HXfxZzSjaQABYsrXVvBCmNrbfDLLMfLwCj5xOEblT
yLG3cIj1VIPX+4hnNTREZDP1egXuv7CR2nLAYwqFImB8+mNudKs3qtHOTzwm8n9KMkZvV00/PfX1
45JOwzQuoWX/jhIz/Cz6qBXhTxk303S83MDCArCVf3sqKSifVXFEDTDfqLI3N7kCOg0lKVgNaBDI
XLl6hVgasdMi/9AbBm8pp+mL+M0QiEjiSKtvRRsiFymJt3KCL8SLTQDIA6Jmv/SLYzr39FWpqB9u
o7QO17KxS9+3op0ITh0X79xjPgXFLUOyHS5SosS78fJ8LA2RFe9mFmOhujI7tgXyTlvdsJbDfI6F
7GYqUbpaeQMsTbsV98gWVy1chMQrq+fiUSFVseFQ1oc8fEP3KG5/LssgWOnSaa3+97kR2uh/SK3C
1LcZ5avXyjFMRpm2fB8aHYkHk4exs5WD57KVt/bC/Nj4f44s3QjPsOgFbjLhU+AZGEUb1h6vmh0b
/z92aUtnKbJjH6X0lrCKbPVE47u00GtqNUujdfr7xxiJfaSbkLA5GieCmIukjzXB1SYIAVnyBfj+
l3uyNE6n9fehmT5FotfvuTyihueZO0OhhfHkM3hXrMz6UgOnv39oIMhjHSj4Bhz7EqXlFvCJ+7Cb
zMpRvxAmtj5wTyFRqXCBPRKPwVbWG/pwo/wxlLum6uKVB9xSF6xYzymvkYudnHfcU4Y6QSGFV0kx
1GJ3eQ6WptqKdUa8ui9gkfFOBlrgyIW9ElKHCXImm3rMf15uZCHSbftIVrsza0PRHNuwy6Jy185x
3d/QdihpvQkKfzQHFBqgJN8zZx7XxFwXhs5mAZiy7HrTcPYGWaK+3AgP4hE5nVdF3xfm30b+jz2E
aLPRyGPdDobAqUL7wYZ3gHTtIeyRrZzwS704jemHNUznEcV6VrM3NdQAIICQKLvEOHjAX56bpe9b
sT6OZWMkNAXetGL+IW8mESRQNqrXhDb+SEyd2XptSWAgrbhDqOu/9G2RubdVzGEukiD3UDuAWpZ1
HD96wOkMX12DCuCXgMBVGbl5gEr7PEkByOTHLHaCNfGSpf6e/v5hPHu4Y1R5Ufjv3tSyDSPS7F28
ubfXjaZ1/Qf9J4NcSeC/B5kyGwC/yCNEWK5809okAa7cPGxH4b/joQ5PLpZP2ZNX5eXXyz9+aUFb
e0EahBCecmvvHaJWc/tEHTxfNyot83nLWvXrciMLG45NEdDFHGo/HP13eL1DhHWqyGPt1U9N1ABW
6FdXHmE2GJrCajOuUMx7SYuaFLs2gHDTFzBJO/8ugtWbfIJHg6ivyjGHNioamk5tpRXmJc8ELJt1
CxfKgaB2vHJTWlizNiq6oxBSnU0v/kXl0eOHCLnzr+GgmfP58pwsfd/aA4wSudNmRfqWBjjvVQrq
F5NrT6KFVWX76whUziXYnfLdTEjEoN6MDH9KM7/dde6qPcNSD05//xDVTIg8GtXQH2kvh/KGy6b7
HjRulV2FAwtt7WA68MYjvRu/9/OcPqacu9+pactdqOf803WTYJ30WvlxmCID/Qjjxnqb4ma0c91y
ZYYXjGFDWw3YuHqOCidzX3LXb7M9bHRxZLVhkebfhBJR9iTk0OhE4sYUbjntYLspWBnv9ACPw/s5
B8X4NirwpuyVn1f3vMM7+kB1Uzlb0Td4FrK+7Y1KeqASqm2Aikd+m/Ia4v8BCMnVLeg6KA9PHRL8
36NGNt6KHfvSxFuPiBzovFxmXLy1YT89orJe76uw/HZ5ShbuLbbeMPSI+hYsS4E7PF49XkG3KKF+
hgIFhg6lS7er13IgC0FiSw23ulKxRAX3KKppHp9J7zckqQM3VPChNGu6Wgt7r6023PdYF97ABRxF
IEJrXAUjSeknrQtRzdlb0+Jb6ou1mwTaTd2qmMIXzvrmIYihoSs6HxLltFq7tS41cfr7h3CnXToL
VUThyyi87InMUbWhdck2tU7Tm8tzvzRW1o4SMD5XlajE059wFEP/NYBwyqZmUGKUAEpsLzezsH5t
1WE2uIBzh57zahhV5r7Pa3UzyoGmK++HpSVs7So1DWeVR219DPzW3KcyfhFwZtnkregf2gqanFcn
V21uhckqbyR+2B2pTKP+znRlkOOe50PYDgCEbA1TvzRiVsS3UeB4dVGytxbWcQ+UDewoQ4DeLs/H
gjFeaNMo8qGcfFRE4lfjRWrOb5yyn7o7ZFedOCEiKBjq2LkyCQVcRD3k2BnDOzE4shKb0a3Cz2kM
PiLiCk4eGyjl6faOQmwC5u66KrjKtqpAcX4XlMJ04qac0nQvCtSNj7kYIDmLB1Df7EU86QcpZTsn
IR2KGPfkLgR0SHgBIdV21B2wMCC5tvLWqFiFgPJ2KG9eHoGF2LJhvKxoRO2nwM1AHLQUiTZ+3m3o
6CsBF77ZjNfdaYi1S/CyGVCSrNI3vNCr/K6FFv546zjOlXcmG7trnALFz1RXbyYtgjjJ+xqXjaIh
4VqWb2GDsMkwLQoxIaiz7VtdT+GT5sWRGkY+6yA7Qv5j7RG7MBv/4cEUAhb0juGvREVFuRdtLr4L
mlfxc1O11xmhhn8k+T5sp21ewbW1k80b11G+V5ET/iiBm7ju7mRzYHiXETLlfv4mGJgqAq+vhIRT
cQeseHrdYrIZJdzpUKiF2u+boGn8TMe2fQ5lE67s0Qt76B9Q1ofhEWXqpz0s0t5GCZnXKEkLyF58
0WLWwFzMjQ+1BNNJ9m0KKPCBK2G4sM3ZgtEjLhhjTBvA1yRI2gk/CTgnxVivqkksNWC99kYPuolG
hvErwJoC5hCy75B27Xr39+V9ZCk+rH3aA7t1jEYRv7pUfkLh0HmMACJ+dgOI6gMkK1e9oxdKlv/h
mUA5Eu6XTvFGWTjc11V7bwLg4cZCihvPL74FkJ7O4Ci6MjEL/bKZFKQDp9bUWr2pFmC3OoWYjNd3
9X07oVYufdwNL4/fwvzYrIB6cKK5GL3yjWDw5JMBXHN8rXID+cvrGvD/vkRpYGsavzfxa8AKAR9d
2sCwukzhHnz5+0sD5f39fQPPN2DBJ/0GqLK8G8EPbGvkqVsPZb0sgsj65WaWxslax0xO1Mu7QL31
MfHgUN6lj04Tvl33cWsRg6M30cHBKSKUQuUWnufbGqWClcvG+Z8e2MDJU7JTOG0JU2vO0weCm/69
jrPjNT8dNg/W8EcnHRcZNf/moVb/9IRN8tbVDJeP675vJSbHiDE/RSXq2Au8ibd5TIfgAThw3Hsu
N3D+6INV498dSFNhSkhJi08t8FpbBofghEysvI/68jqSXWAzHSlgzJByn9xXGB+3boIxqtokVv6X
yz1Ymt/T3z8cHMSB7UcIwPSn2h3poxaoNfa9f90GEdiUsRz3GlOUwjkyeOLdMt3Aj26mEOBYGf/z
8RvYRBldNdBUL2ZImbeGuRsDSofcaB94uM9hPTR90iFf2KwE2tJkW1FsZFNKsP3Za90w9Y5z6Tus
L9P3mVxnVhLYFAKwyusSy997BS67vq/LJoRFAHQWkROZV3ai8wcR0vJ/TzdNJTxyi9p5G3vAa4M5
32E9TY8wYgNF4yQA1jAR31Qj5PYvr6/zKCS4C//dYA5yIt7YmX/M8+kTsPFgJXAatk/56O/nyjkB
GfONH8+QyWxivPout7rUTSvwYb4N1k5YDUdQFUsogVUPI2H/9KhLJkgk9gnM5vadu6pMdH4Zev8R
Iys6Fs/wwH2Bjol7rBsQ8XJoxAVTqz+N0fDpcqcWHCU8W36sYUERZW7q/Oqqwt2R1uPb5uSYUzun
U7004IcBJT05Jt7EMeCGYLitLJvzSx9sh79ncYTXQ4+8cf6i4Tp+R1w4gCmQLvZVtAp7WRpD/+8m
lGRd7qhI/gRT683tCjDrJjhNkkzHN2nF2EpPlprx/m4mbrMyKEeMIYigsDb0TiYnWBVgtAJFAPmI
lQW41Iy1V1BQSaE5qaeHZuizTSz1I+gMOx5MYqfgRH95QZy/9Ht2zbJgtBy1K/mvOeZ38clWG3aw
m6LpnuNY5QnUL1aKBwvTb5cpx2aA8gyZ5MGr65jtRu1U+YHV6Zi/VnWJE3Zlcs4fRp5drmw7KUBm
HUbkLNi0gRzXtO0Jueqk82yRssltmyF00vznbLSvNt6QqWcYP7B/Lk/G0m8/rYQPB2kA7gvIy176
yUhpqj2D0I276ysn+37d962FG3bIyfwfzq6sOU6e6f4iqoQAAbfMZo+XcRw72w2VxBOxgwAJxK//
zuS7cfSY4S1uXJWpioSkbi3dp8+hxeT8tLs6PjUgRS7ve0cuVl/MWKxJv8V1gURxHJc/8zoMN5Co
qzZVDQ6/MBdHgd1twWbnTMm8rUIYowN7rXfKxyTdpFgSSAGAXqoAge31iZoZiJlW4/7oQqGwqn76
bYFKSHfim44BlZw19g+UXxXrbNVMqPGUcNb2CUQ+GtCPRqTpwBCRkcS7uT6MmYkyE2qoDUiGzk+r
n4BSPfd97O6RFt43cqWkJTVZuKS2q762C/cvx+9AoB2CGs1sZ/uNXAjsfnwKUzOtloSh5gBmVT8h
QjA8ZyR/c+xCq43krDrwVru7zm/1ltfluIBEmNkRTV6ucgxIgbtL+Sto2TO0kP5o8C9v8jx4SClH
vVvmL7G8zS2PeVyVkwWhGpAYD0Hv7oYE2mVA9rON04yv1w1gbiyGw7c6lSh29cpfyKPjWVFBwWEU
KD2sAuTeOgVDdkbcna53NrN7mbk3OqZVOjg+ivcsUGdteONrazO5eDWtdBfD74cx5K0cZfILHJ3P
I0MO189WCtJTMwlGbcseUErMfyUo/wWZOyhUrYanC6ffzNyYiS+3qMqW8JGcAAjp1K7M0qR7zXrQ
969zdTPnhVrSVCS+tH56BaU4M4AyRM15fqEAXUhBzlirKa5JY1lXjFL/BIo6e9wSLIezR+WbpaOx
Srpxu8qKTA4xWZSqSiSw6xy0n+VRjijWg7dbU74K5k1NoU02OtofldQn1g+PNMvTPfgY1mFKqZnn
6kZFFO1LqBxcjqZSqpu0vxDpV7YmS5GguYUwnLqDXl7aNNqFenTAt3URfxfE/urFw7oydGpmuLiX
ITvT5lBuAsq/vUE1Fai9XSDjhwVHnhuB4ci5zS0LIQ/3lA+NGzGF2g7BybCZLiJL181oRmeHmgmu
lNgeSv8VzLUqfX7qxmIcvkDdshqeRsh7o1pOt4kqn0pUKDQPCHuV1dehSZgXbKDa0oDLvAts/1vY
2aX6BYIXOVZbRbwk/QoI7zSRyA46TZfyHzP7g5llSUegkBJEOk4uKfSmprm8U2nr7q5Pxlzrl+Ph
3b0ybHsBTRpS/rRdeV+iWA4oQZSpr2vcuLSWlIxFnBb6/5mBgU7p0k3lEaA417V/MaJ3Hw+cHP1/
TSbZDI+BruiDlw98FR8RNTMqlu4QjdRt+ROkIuWmAWWXE4VxT1ZauplTGUroh6L+npy4BtXLvQvV
9WIvaIsAYgQBUbnEwvJxiASEnv9OEsrLZNaNJT12SQO6QtI9BL53nycKUit1dVeP3r2PH9pu6aky
48Km0mYwQVa803o4xe1F5BOkXWUKAKAtUdWwbt2NTQJVv8rLGzJAYAfqaGzy7O0YsJfrjc98vplM
EX2KCudB4OY91NVAIp450CmNuqpDytkhtWiWsoKXz/0vLpSaeZQqI9hbtNa/8zHIkRKykWRL0qhM
4ywL7xIWpsh9OWNsN1tQMIXypOt67JBHnwSzn5BvLdWwDSXN6M3UThAFl0lHVPjg8xoc9Tu3cdPm
EKaBb39SmWO5n1ucQfREXC8WYZROjQYzAuesPmnLEZO1BTdf5w8RCDaqQkcSdCi/KpRV/wSCbTyV
rKXpvk4w5dEEUqL02QcRQPkDSlajnDZ4O3aX7IkM6/DgOUr7n5UgvHtopgqcpqB4ycrmkxX0pf2Y
xmDX2yN2TsWfILRl9jNwaFnt4hjyzG+DSFHOAZLTKQ2/c88a++AiF125ziHMS5eFtyR3BO0XnhEz
/mFm+y9CBSCZAyFlMah8k/jhSynU57Yn9gEMswUYCbM3nsZ9xMASs2DAM08XM/XfJQFjTgAucCoo
cW9zGrTtrdso9gNylJOntp5/IRbaBcwmFWIvTDgLh9/Mfm+CAoauKTkTnB2hxjs9DINybungyYXT
ZM53Lr2+25BTypKBlBeO88IDhYxKpke375zb0bOQGrzun383ro/cxngboWZG+9RL6ZFk6Q2tuyFi
Q7C/KKu5zLvtVPmbs+Amd9SrZvbmkgkDhGApVEm9S4zto+6N/bT2p7rgtbB+QDsxiI+JRjz2xQel
qQUVRdcavIPouqLesxK8lXcxMotuVHh5BZ4vNcb6yauE296HeYtwtKViFBZRhl1gCyYZFOAPI2Am
r7TzJ4gJtzxsnxioy9O7koQY9usA9gadHXQLXp4tiAOC6TXVZTYeoFABCXW3Ajn175CPtDq2SVdh
asaB4pUVt6Fv7Yn0ueIRgi8wt3hwMtT4S8SbN9NYAZAMakiuyj9EVm0GfHoNWocbOvohGKHygPTP
kDCbhoecKTwjRDsO+ldu4zx8nHprEq9BLtvpm6CTrR+ComuqcwftEssF9C0YPC8q2qQC3jxLmso6
6Tag1ucEQWj32RGMDzuAJHLnU20PpbtpoXf5uVTgDN5Mus9BHAH9KfslGQAW+gLKrM6+D5HcDl+b
wWoLBPFaSCHFsk3jg8f0hMSMzfo+uGX4Kw6OShy2bYJQB7uqDWV78LgFCpAQV552A+pjmT36BMAi
1F0Ja9wiD2bd8s7S+Zk1dGoiVsedPNEWbDz3NSUq2NOidsShAl6c36ugS8C0A0kd174ZaR1aEUYC
mflqLCDlEo0ID3U7hb0tuM1ElusHrnxV3VcTycuIOUMfH2QHWd0/UwPipXQHfjTVHgob8fC2CsP8
XloEeQ1ot8iWbHq/owjDuqys4l8VaHy8TwT6qY2I4iLNgr1TyByMA2UQu92ugehDPUVD5av8BYRl
jvfJGwbUZG4qlWkFpkiwJKcbF5WzmEc2pXH1W4AJugeFFTDWkd+HoX/W3kj5p8HLPOeoeZj9gh3J
+NCDxYScVJyyqd/DOpXTfa8TWblfs6TMpkNqc3/Y6Li7yK83ddiMOExr6r70dQhdAkcXAhXIECnI
dwrSkeQQDJ1d36YEoWZEIELgGC5inu09gJmjDYGioujzfFPZiQXmPg0Y+Ig8qNqAZlGJY8Zaa9zH
0kb2tSW5/ux4WgXfHA4uVEjW8cDaJ14VsxsENeFzZW1N9VfuMwqFYgsA4G3A847uKqcHQH7oUO65
Z07d1nVU47WwA5tJ5+2FY4EGJGd+k90ORd0FR8Dp+2nbgQBa3jWpC7opBl4xuvNsHYi7ok2bF8bD
tMAzj+e/OxzWwycEDiG6gkyluBgU+JHZcQR6Wx79ADQqI4S0wWQVQfACeiN+2bAGGiSi5EMEkjQw
hmzpaHniDp4mhg2srqHPsXbq4ZNvM4eE2ARCiThFGied3CSJS14DcBvgF2mBumeEcp9CuR8bGxrv
wYfEfhaxUsWD79G4ec29xgu3IIcJ5WNdFmDVAz8NTvTSBczjVDSqpo+410/hZ0FGsJuB9Yi3P7pa
N7mKlE7K4U/h0CJ5KetBT0fU4NpelPpB4R08AIisHccE020CHaLsAJI+zraUNDXyMg6K63ZwKZYe
SZyh2A40kzw4cHfg8U0OXuDq1psKWJQrhN3+CfOmt44jkK9VBHY0y0+itoA+4RGM1o71JH2wU9xU
dVY16R4P7qT9zqyuz19QZJWCq6ulwWtcOOobqqH8OAUfo+ziLaTSZbe1bdTFf0NrUmJL7VME+PYq
4XiFbcMY6jALcZm5o9hI4gx+DKYzaCGfymlAro0lHYjdapXkf64flHPtG7dkwTyrAgWw9ZKjCKy/
KwsbtktH4cerIle2Cd7gNsu6YQzsk9cxjexQWWX0iDKKOFy4TsyQftkmgiMXQ+HjJlHegUqvjShQ
pBue8q8pgdWEoAORCZgRrTLCtiqjevDfUkfeJFl9Z3lLpawfX2lsk/fKjXMicNCPJ9dGQAJRHCvS
YDPc9HJcF1RByce/tyYhadpZLJlOMuXhK/b1oNji9LGXoq+Xdv57Y7FNjAcO/bBoZaagwozAqMyT
btsVwbAtiRS3IAL/fN3ePr5IQ8Xj32EQz7Izl6flHUQr+sgNx9cALCqiS94u9zHuckQ45SM4j5Zu
gnNLY1wEay5D6Ln68oQaiGDHfOwZtB/0DoVn/fb6mOamzrjspRQ6iGOWqtM0QVHXL70tiEblPnPk
NiTWUrT/41i8bRKllsIOOUnq8cWtAtA3ybiAqicUsw9D3vJPvPDfRt9/uj6ij3cF20SBuEGZQO0m
l6dA9bVgEfNQng3nDVBus3BDnzEEEwVSYhSOM7QEfJvpiTdyE9TunZsjqy+T+nih7+kliHRa3NSv
j2nGEEwUSN1PYFeTRJ1EG2e7WoM/I44z6O2O4UIwaAYcYZs0VaieK+Om94s7VuLBIbMm3kEc48gK
iKfxxLunntRboWsIFifBU3ERbL8+trnJNDaH3CktDV5y9YjrW1juHQurBfU5q2rcG1BKukh14rE/
4Q3J3fB2jKlbRI1rtfZSHeGMwZjMVoNX1Fact8UdJfaQH2Jo4CW3TuIXS8JYs3NrbBwlrp9V7o9g
su48cDQOjxdBd2mD7yzw7v++5+TIohHFOj4Freq6eTU2Dyi5q8kCn9kdh5GWHbQwag9aGKCxzSNW
ei/uFDxkIboLq+Ttepczbh6Ym0kTgllWX2bSt/GGUzbexCVOFAjfZp79w6mndMKTkIslJaS5pTNu
GDWPLVvwwEaqBLTTG54AYLm1qxQAousjmuvAuGKkvqUKRCjki0QU2YoQqWIIO9nUWte+SWGV05oj
Ng1pub+gp7gN7C1ecPZC6zOuZVJYCea6fR4zMBX5ceIHkaCIrt8o6bMwiUih3PE2jqss9CIyDK33
La2aQqVAdwW5WLgDzuxcJqlVkBUACee+Og3dRHYaRHXboK3Uxg5pvb2+RnNdGBsICpImkgTTgDhz
0RZ4jmeAjSB44E2tevNDCMX9ud7RjHmbPFZlYNuutEt5iscgeCVWX9wHZRxEPeo3NohRFHegg10S
HZzr7GKR7yJN4LxWIy/t8k42YbGRqBhMce0ToszAsV89qdpduOTOTZ+xT3BROBVpcLYEWQN8GoNa
49DXG9Bgdws2MLf/merU0Ff37aZPydG9vJR5oL5dChMZIyfEF1BaldyIoU23Ux4+2HG1EH2ecV3f
2BtckKXrlo/iFEOEWW/yycod0NVP4bTQwccxTttUrC47aSV1YOd33SWjQVy8SLFCGu8p5JmQMAOn
SuPUcn/d+GaGY9JalQ2KdF0l0jtky6C1l9d5Om491frfr7d/8ZYP7tAmrdUgWKZ8kfYn8CFPeKOH
MvYDiroHD4EFKA3FqdpXwcSrpSzlhwOi5L+awEg1dCPtIOfAXpidIVJFcD5dH81M4yYZUE6rEsxS
TgcquwutYxB+cZbLQz70GEpM8p96iCEuZwX0LgcR3IHneL5LdrkY5SO/Xff9l13hnfcLgaCJELpD
5WDub+t46DZcJAv+ODc5xoaJtxgg5WEB/vAElSAopPlukXUCi5icy6S9+/IgFCmD6n13QS8chFPE
O95nLyC/X1JBm/v6y+/vOhgSiDj8nX0ZpG+Qn2SbxIGM+7p5NzdDT5UirpIe+MOxuB8m63uXh+7C
vM/ZDf33y3NEhmUxhfQudrI3nQzg3+HtLwCuigWrmevA2PKEX1VNrGGYfCpeOtJA5bUpv0DPvVt4
JczNvXEdIs1F0wGx7yOZBHBozG+3zWWJV02+CZPFlR9h9jjvj53kPxjzik0xAlu8rvHLLv7ObFoQ
fmcWK9Jz1QqyK6HPCRyoWPnlhrtCi5hNYS/pHbSC3XALAi8PAYLGcV+uf/zMwprSvWAAU5PLtHNX
JnW7KW3Ph4KhBQkVvXR1n+vh8vu76XFdKkDPIpw7MnUuKGGyfBCb3IOwPa43YO1Zty+bKr66APXz
xAZ6J3NQwwws/t7nqbNyiQ3nDS6PgGpCOVFEY1LcKkT+ySYnfrNUjPEx0RESl4YHtywQUACgCixT
SfI8NgJP8Nz+Cjr126lLwEcfpzdFCex9x8C3UOFitRVqWNg+ZpzPRBh7SKL7OdUgm0xY1w93U5CB
ptMSgy7O183swzsnhme4dwDaRKtDPRmPPNsvQDxrvbVO88VLJ7aB5MG30qELl84PbxuUmCBjVahM
1mnfc9wzEHdK+qoAibQIbpFcvSfQ0VyYsxmz/g/KmLQ5k7YtUdge5qdcVMWxCOxXt69WQTUwEsP1
Ib+q7JGCaSjCSdFsZIB3DVgHV3F3oXnjrK5CSM6PtY2JajmbIoDf+A4qO6sKzNC84fasQI5r6l18
PShcXqF3p7d9tghjmZt946hGhcBgZ6OH1sNSPiRJjm+v9eNoL7KEzPiESdoDAnKG+uNk5BGwRk67
E4GV9M8ukI/lEjxtbhCGz0NQnjVphoxWlLvs1rMzvpt8p9iNlFrrjlUTPdx3PSAsokcXceCON1BW
EZ9FAQb76249NwLDrSvXHjkhgZNESigkPXsrfkCJrneebMrX7b0mhLhAoSuklTIkqXq7/zbmnfWQ
IOm4gEufWWYTQixr1ULSBKT+kYjTN5lZ3sHh1VKZ68z8mPhhIH4yn8oAraeT70cVSMR3XYkX1l96
2qVgzNwYDE+OhzQUdjJC2wfMCOO9JZn35Ez1qjpXSkzscMdLWVp+A6WI1C6ebcgpZ1GZeO4SZ8jc
519+f3dBCGQALnSUhsKIOsV2CbK/Ud+C1f26jc41b5zdunISUQ3KTaIgKdIdGXJwbupiwQPmWjd8
OOxE6uEigI93KvrTCuJy26hkSbpnzn6Ma3fuZagtbht8u4ucdcQJoPMpb28vB9q6e5OpOIyaaLfp
ET0GzqCdQElhgwkphqzFOu81AcPxKEkqnMsG5E+4VkJ9zd4SJlcpOSKKbty9AV+prZ7b8VuSl3WE
+7eOCmnlkUgACLpuPzNrYJKoILlNMyiOxm8FOOi2vh1ne1/X2cGt5RIbzIwR/UVbv/MAR/RWKlFk
n0S0K54axwEQCjUsCzeVudYvA3vXukh1V6LuFkbkkOAe4PNq605WuDA9Mzc7E+vr+I60el+i9ct9
tUQBMZSX76SFqAXY2A8lsw/X12FuGIYf836SYc//7tS6SvehAiUB69ah52FJhiOLtChITjSOMipQ
bw/Vy3qPjbvee92SVsacJRneHFAo4OWVHKCvjcNAxu4PwksVTaiuXOltxnkM4IYKwLeNQbAahhqB
E7nbkrhpnletgQnw5YOvbZCUxG9l6r8MmZXe2kFeLpTCzCzwfzC9uZq8NIeMYaQs3LEAgB1lRAvQ
Li3MzodJC0pMuKoL9XFVI/l3BOjlpk50JAYgp1BZNyACqaaXBv/0/aXygJmHiAlUDYDg0qGTYDhB
j7owycOnME/6n7Rq6Q5UPN5CsHhu2gz3djsVQCBNox/igOoCgRTI2gGFvDBpc81ffn+3e5AY9BOu
uOweXQsQvLaY3DUQL96usyjDq0U9lrXXQ+gURYqIBUACI/nuInC1xAMy9/n038+nOo/troFQcVRk
8LWqGYpdLnmzMDszLm0KqJZt2DGKekmErVr2VEo7fy2BrnJ2fpDqdN3ORwyvTmNcd/OxGI6Ddruf
OTiQuk3bVfrr9SX4cAyAIl3c5d0K5wkw8UGH9FLaj+x+6OQ3ijL8veXlL9c7+HAN0IFxSOdZL1Ao
iTKKWvnhBiLPemMJhBCvtz73+ZeD6d3nky5nSYGoxREM8J+DGuRpsScf/4cKzLkOjOt1APSlqvAY
PyJCMkTdNAAU3HAwwWcs0Z+vD2Juii59vxsEFjMOs4SoYzl0fEdzv9hcqkvWNX7p9F3jdd47rK20
Ol4KlmkBDpmEld+vtz03OYb/BjJBGiQb433XOPIATwsOKcmevaz3Flzsso7/SR/BegwP1pCPSYBo
QA/psKfpJ6SLbgSCz9RD5CJZ4mq62OJHvRhnc80AaXA6Dk7Wy+HQ0vzEeHNflWpH/ekgWn/fTquy
JBiR4c9ejle4RVP0ZdfZru2DF98K99fXY8aQTACRXzLai8HSSIaOMUpcigqhi3xcOKJnVttEC4Gz
BYHVVEwJCL+QmXSL+IbhDhN5UIG9/v0zq22ChYjsuwnF7/j+1tafSlfdWAS1XXn+jILG2wwol+v9
zI3EcGoIvGa0r0EyFgEgzTdeBm7KXLhsU5XTKtIMIDAvfb/zO9Q+qsYFJcebDlrodjdSHHtLrCJc
R+uGV4uyobXbTpipugQAIq6G7pCoDgRCiq25WqALw7ldZjnlWAeYpLbxyM4DVAxImHKJfnnG50xQ
T1mAvYzQEc0LW+5KCn3oNP0EON+N31VeZDXeHWr4N9cXfM4xDAeXoi2gWkzRGafMfYUggkb5W8kW
7GnObg2fxomZatRWW2/uOFpRSDK5t0UrDmCueyVgrH6CBPPT9ZHMdGUie7xcuh5Q5Fh40NCT106D
E7MH0yd49hO6UUrUey6GZt3ATKSPw/xY6yJGb5POblzNf0DOdnfZ40fq7MAouyZSCazwZbTvnAWF
CKDhrEXOI1KTcw3f2ahsXRARrRvuTnQ5JviD1iHrYW3CKW42trv0sLu08sHhYcJ3WBG7fu9Zybkc
GYnSvgR3sZv0yQvSAmILw8vThdWYsWLfcHoIULiuXU78zCVxbpMcu1UUTBZygtdta659w+NTyFqI
HDouYPTMTgB1DVFfreMpxyIYJ7lUxAFYkCdnxOTiQyOhd5+jnG8fisFf5+UmNCclyq07iN0chyHo
jnGAKrpmQD7w+uxcNu6P1tlw8thyLccXY3IONMTJUyG8LYo3AMf1luC4M1uiicVxBcjbUd0DOx1j
7yvk4DZxrR4nR/0Mhf/Se9UXu3TP10czs9YmLmfy6SVsw/g50R0YSCsv/Vw74JNc17rhzzopmjgv
aniwaFIiOMqG+NSE0RRbIVsTvAf43/BqN2MMhRmKHOMKPHLgIEbF2OK9c256LkbwbkPC9Ux1Ddf6
KIppgtBQj8gQQwhz3fQYjiyUCKZ6RJAbOQJ5GPww/WzxnNxcb33GUE0RuaDwrRGHgc0jpK6Le5a6
GhytqMnFlRMCEUsXnLluTIdGtQBJ3Co7Q2q82oB0bB97ITlWo70qvI4VNk5tAjl4XkPi8SyhcB6B
84Pu1AhNv+vTNLfEhj+TrkGYTMvsLP6W23cKqf0O7B+rWjeRYoFNvBxVZdVZS+iFjr6jwZZsVfvr
rc/MvQkV6xIe1DSr7WNJON2WsvoSF/bXcZBLkZmZQ82UiqM56hB6HuTnfgIStUWc5q5l7h2LbfUU
FjUkKdcNxHBiFASmjStyG/TkMKIadao7nGgI5g+rNCVQw2N4smsjzudqCzLBVFe7ILWmG+44Ry9E
6eu6MRjebNWqz1DhUJzrLH7ow5htWm3/CQGz3V3vYMZSTbk4zTrHs8K8PuPRUv+EBCxqaH0N9dOF
9uesyfBkoWjgce5X5zJW6Tat4We+qONDUIly3QXvb1H4+/00n5qaj11xduv6MI1tvPsfchx/0/If
HM0m42JuoyxxYu54rAU+fO9A3yjJosJxB4T+eJ4ncJRqHKZn0WZFkUWDGgt9dITftxdd7lRyurN5
3+XeYQiDpsR/AodwAYFXmcXip5KguX/0kE1H7pxkNuCfrCTfODgws6guSs9ptgCel9Z3iIs4wLYW
FmjVRJV/s4GCsFG6g+tgcqC5VhNQNsIbvWBnpTBWAnVkaD+8FNk0SpB3thBj2PeoObcXXtQzS2uy
K8o060rUK1XntIDGYBra9EmAUDDq685bWNq5LgwXlhCd74RV2Ucwo7GddrzEQtGu2zxgftdlElEi
d+n8nf14/QApX03UeQq8eDs48ZdKp6s0ANC44cCQ+1Os9jKUe0jU0KQACKIEvVq3O7jOv1+e+7kA
DXtp/807CAfktowgluFDA/767vA3m/qB9ZvoMcevLVISUfAoC3X+CSwgT3/1qbOifxA8BaAS9rZ1
wD6+U16DMmkx8VsN6N8GxZOnqsR4iYL8eJYHOxtKRY7yoJCioG7nucHCcThnJMZRnlbjFMAQ1Xms
ZBw14xgcaAJKBUWSJT64uS6M8zxmTqtqS5Zn17e+tKFioH0EUabvrFPUsEMTXTbaemwb0AKdC3BN
PKYl3NeaEnZUHWqpry/mzLlrAsuCsuC2VdT1WapivPN4dedZNLjziwzgSdCALizHzIliQmI1Kt+K
cGrtY1pC/AB1jaDpGV6vD2Gu7cvr5p2rQjVvDGvd5efOgjlGrkJl+j7LEpasi2ib0LgAyDsfJVoE
z7z6Kb48U6HXtzJSZALjqENBs5Eqde78rIrA85htegrSgetzM2OjJi7ObXtXqZDIs6uCZoOSjpOb
ZRC5YsG6zdhk2vSBMwfpRSzPjTM4wCuMjxD+6DYoz19ijJwbgrGfxaXLu0FQXGyFH7xalU+/hiiJ
ySPLLQBtuj5PM1Euh/5rQ0He6cnux/qcx8iestiXQAaV7IgMdwMJwP5zOBL5dr2vGXs1UXKuFUjC
bVGeR7cN7hog8UAWop3B361r39yXFPeg0lXKM6hDfQjcucn4e8oaZ10OxkTIkTZ0shhsrufRdqD8
FBd7KHy+JRSH/PXvn1lwEyTn0roCILioznkav4EdfwK7IFgDVociTJxcigKkxne78pwFXnXwwOJx
y5VdHK5//szymhybtgA9hIx1ea574kc0VNVu5HG8vd56CIP84Oz9Dzwu9lFhFuKsDMiAk7cBkh5o
y7K9ZVn2XDfeLZAFjl6ZOzJ5NjXIFcET07fnNGhwiqbpj6pzXq6PZG6eDL/uiH/R4cAye1X17Dv5
W8D8t+tNz1mQ4c1p4JR6BJXe2bc69RcmimJw+1CovNyv68G4XiCqgSxhm7bnMmf1lghksRUq/0Bj
/PN6BzPnsgmU47VoNW6z7Zmo9JRI99kb+kcKzJPlLRVMziyACZYLgtqv2pSKs+P7PeqpOcFbw1t5
rv0HK2fTuhzGSZ5BdEi/sjzUnyauxefr0zOzwiZMbvRo74bcE+dUDSkYWdiX0HeHDYvB7ny9hxlH
M1FyQE7ZVYPT4Gwl1g3OuG9F0d3g4vUA8dAbCAO/jU7/P6C15hbjMtB3l5gJCo5Mx155zsGHfJoa
gmJmEOtDxuT6cD5sHxhp41BADsfhXmiVf4IE6H63gD6kb8tvqxo3j4QyQ+xBuy35XXV1/7NgdvPY
JSxYSAN/XK1CAvNAGFXiTmMS53/CoL/omz6wTKjtX4aXwirB1tbED97YPkgBFYoReixCLeENZ6bN
PCoYGCrIAL3LX7xL+wvlsxOlUi2ddHOtGy9Zt4UmDlfK/WXVmbvBAx4cWcUqrDlmzbAomoIJRYPi
6hfUbAH7m5AoJG36Y92KX0b0zlzB6ucK2db8j85Zn0elLuhXB0HrNWcovt04G/qQaB1PbXi2wFUE
Nj4PpGJJ+nvdtxungwO+zgraZOxXQsDeFdsoEof215Kyzof7Bj7dOBmmbIIGjD/RX92EGvEq8M/M
HqeNdsrvFDkoEICy23i6hGWGcZU4F/o0nLsBuQiw7HT83bheDl5SPonbthX1r+sT9mGaiATmQdH4
g1O7xGJn5VoPaVptBFgJq2F4yIDOK/rmWCbl0/WuPryHoyvjLSeCRnrgqup/13nyo+2rDQhadqRx
n8Nc7bRQu+vdfHh8oJtL9+/M128dPoFer/8dijw8grN1PPCJITxgqXWkR+jDcG7LI2lb+sO4K6cq
aiWNePmD6jVPUjRuODekw1Pw9TTjzm4A0e/BAbmkWDOzJ5kIa4v5g6fDES3nJ7vd99mX61M+167h
0gCCQVIxQLstWM4RxOx/DgXzFk63D29LmA7DpfVAQ6kUqHQtdqOH3Qjyj7b9Ug/rdgyTKFmCFnmk
thh3gHLejlPziwt/4f389xD7z4Uen274Lsg4tEohqrNDwc79sAujftvt2i0IxKNkG2yb3SPbJtuX
325kb4btsB13fNNGQ/Slvrm+MDNzZ6KsWw0qCTzexl1e33G7iaT/JWEvqVwqWJ7xNRNo3YLShIYx
Jg8UjSeUAxwtor/SKvm67vMNVy4KLlQ2teMulBWoCy6UR0X/iJLV7VSVcsG+ZozXRFcnHVQANKRh
dyMB1DmraRO16arMOAlMpl8xClA/swkLy+2o9/s9o8Ph+uTMzb1xTFtW1YUMqtDYgxq5hQxi8ake
JL0ZWO8sFDzNmY/h10mLQvekx9Rk3u8qeaybBy9sQMawYJ1zM294NlhVuZ82Hdxj1FAv5eOZar70
mJ6bHuOsrqQMuq6E7digrWKpihz04YklVsS5bzdcm8qxlgz1qDtLvNTqq0tfr6/qx8TKxDcx1G6G
MicNaMhu+FK9kJ19R5F8+upCzGpbPCC6t3Duf/z9vomktlQFBLiHE8zPGmSmKlTBLE3NxzMP8qJ/
D2DV5jWbKoxgLF9bUkRJ/asNVp00fnix1HeHu3upc/U9deFVF+pP0PVuBcRlBR6A69P/scX7Jk5R
h6KuPb8cd8T1d7TxNyDZbVFNWH0OUhA5X+9kZu5NtGJoB40eWhzwmQ5fuSWKDXSdV6WIYD+XVXk3
Q46kORmHetxNsYzK8I8HVBGYXNd9ukkv6XnM6wsPZl/5t1zWUU6er8/JzEPQN2VE27bspyZAyxne
A7+8h6dx0x8+5/t6K1dBujA19N+p6ZBtLfwRU1MFKGgK620drtttfJM88hL9IFJX2A7GvRhu8biP
tFj3vvdNlDcDvCBEPAeNZ3tt/WDrrj6+ifBuBy+IOWqjdol/k+jn0FrY1z/m0iI4eoyJjlX4f6R9
W5ObOBftL6JKCBDiFbDd7ku62+500nlRZTIzIEDcxe3Xn+Wc85BP05gqn7fE1SWhy97a2lp7LbAJ
wwM4SD5JrU65Pb0NnXfklP6yc71ftHO2uyXqLHdjY64ZruF0oEsAtTZIbIC4+9tgN1GS7zLJQmX9
dX1/rtms4XgW3ISdZCzgL9Ndrx7abCMBcvm+/4aIvonsBtNwUxILexJaDv+MyjuBOG1XWPMXNxdH
EDXcgr/GilyG9YdXmGsGkvcJKwLFBjndF1vvpKtLbR6ztBfIo8BsGfi8e1HvJVGhDTZgx62Plsvv
AWbZtZMfNelWkfralBlHr+WUktEB7tNPihhVoaHK9jIFHSd7Hv3X68u9coaZyGh7SOt+QJp5N41j
WNjd0WMcOI6bECzEN6HQAbdr8E5Y4w4MOYAzVg8TcTaMb+3LDUMA04rTeAW+nPeP7vjK2mMt3q9P
yoqNmdBn1na2KDo07Ui6W3ogWrw2AjN3nNJyo4sVMzPxz+nALa+2sZ14iZPrX1TYX//0tXaN/U9Q
QeENI1xo4ucgkBdnv8g3JnytaSNInlCRYXsOTMsvBIR5h8gZ1UY0sta0cWDN7si49rFN6uKH3Z4m
b8PprLVrGG1SdnTqL9uPeM0OCKLYyrfwa2tNG8aplShbJbCAtpaHYMjjwh5319dwZfuZiObJRdHc
MmKiyyrduzUSDd1Pl6QQAtt611ixHRPH3LhSUSfI0IPzTw3p7+JH7d+U1PGZYZbtkEH2u7lMuSWi
Du/QU7L1iL4WOpng5XKEII+w4BAh7hTX5ftil/u6RAGSB7/yVFjFPSTU4qV5GIM6vr4WK8vMLjP4
x3kyJRAvtGYssweNSstxwqG/id6O+OzS5R9NC9uZqoHDVLviKNvX9qanc7Rr2OnoLqnmC9oNLCcE
kOqSs7ttMgwzLSpPTwuFX6y7O7CmODce2iZk2YMUicIj6iV784XqWLLTbd9r2Cioqi2Oa9S4a8id
HLDZ99fbXbu7mjjlEfuLZqhW38336os+yKd/7Fcvurdeknjr7rTiBEywMihwyOJyxGFs+jGhIjF3
mtD3HybfO1wfxMrONsHKDggQqeuwcWc7NCwhs+6jvP960/SyIT4J9kwN+SJIRFcsLuYnYgfQ18bZ
vnpK90ko3ubnR+fgRFEanu8cK3RPD8m3672uDcgwVa/Vg+/7mLGiO/rj48Rv82ieYad6oqoJcng0
r6FHuALUyNzoAkyM8iWVXPSuGHdO4QPuPsY+27qbrO0fw1ZbmCpo5Mm44w00+JSPyhgI0Mspwpva
lkNeOUZMfLLTVJ6rm8syB13U8OQJkLKI1ltJ3bUFNcx3bPO0ZDmO1RnaLGGBsvUdShu2mKpXWjfR
fKhAwwuKgwmqgi+JlYSLd75pH5rC72psIIBDFyxqUEJE507BBV9v+XKGfmJW/8ElL5LrukLLU9/e
o+g3xD3/64R7FLJ0v7wLC+j1fn4/73zW0WVT/XE0BUXt5CB3GXfstd7n98kP/8sQHqyvzn21z+75
qXq4896u97W2DIbVDhCartsSXTVqV8tnuuXeVvamCU8u06DkFiind6NywswTkAL73pMt+qG11o0z
VnqOD+AvWl+8k8x/NfJE1PfrE7LWtGG4C+s4sQs0PUAOsGl+uk4aablxcq01bgTEFvjs6zKAL7Pc
cjeM7SGbIZiR3njdMzkre9vJFQr/Ecdr/sV31M4Z/I0vX9knJoxYjWqqMwFfQycFwgE3bLMtqtLf
D7OfbHcTP+xlk4RIG2al/T5G4kd+199Zkb8LouXLi3pUj1706h//Vn9dX+DPoefQojdC5GmgWUku
tx3yNP4jXih0815IHY77Mhz/+ld8KZ/qJ+uYPfmx+LmFDV05DkyErk4sYFxH+NIAvgO8U1DuKrz6
mQ2XS4BW08YdkX/uoUyobh2Arn4q6Lgr+NekeVQ8iKvmVdhf5QhFrq0c2Jp/MgG7VlARvwPadJfI
MfK85agDcaCLRu0epHI4fa5h8E0wvDrp9Fhy8UAFh6hzFZUl3bF8eZ5ma3d9Ndcm1vAElU00twQ+
heqvWRJ36UtCXhp5S7kmtorhDMSkMoQGzbhTRO0CNu5xVd5YqrUPN1xBnxUgUEtGBAiyCOLGcmKV
q9exvp9YvSUJsuJuTMCW7vzeAi0h1slijywFYr4SkNfKktuyfSZmywO3mVWM8JWcR8SC0uJN74G+
CdbyOoorrIK1DGlMQXyV/Mz4Tm+Rpq/MionHciTBw1HRQ4XSFVHS1s9jRfdTuYXdXbFBE7tbyarj
orkcIFD2sJH7f/TmMmTdgzVDu3QjKF4JRUxg1rBQZS/ZZeaz/oXW/dvSuIe2cp60qu6qxo6vW9fa
VF1Ogz8CkbrogP7GgymA7A/Kf5TLXmYbprXWtGG4+Zx04Kie4PS5V4QKz0cgKWyKkLO8uO3M+n09
+uPrEQSi+GrA14/TD995mqYbZ8Uw3TorC9ACoN3JPc3B+9g8NdaGRa3NihFzO4XbF+XlKOy6R8s5
FuKluDEzZCKwdOV1YBbDV89THFiP3W2v674Jt5JQTCvcyyxTxw2Z+OWz27KHJsCq4JXXWAsa9qQV
ey10HMmN0YyJq1IiBb/qhKbdeVc4z6TYQOKsREkmpGpM6syePURJdaL2NrSYFl4erpviisWbmCp4
WeFaYHfe5fQ1W45WcGfxD3/8auutLPDK3jM16vvKnwprRPBQkuq7K5cvEAX4V28yMa3NjXGWQof8
Yo0YABUiSpmIxnZLG3BtbgyDVHkuVAk90N1UqQjSCW7YNzSUg/4yZk08u2zr0Xvl0DaBVjotMwXy
dHSU0b0s5gNjX23oeOmtN6eVSTKBVJXrJ7lk2JgQCH0HjLAsp7fr+2dldU0IlSC28iEUh3xT5f/d
g1cmIhJEmJOti6/Xe1iZHJOskg2WK7RAD0vPyM4CbeudteQttK7LZJdOit3k1hm/9P+HW7cyLkoB
hm08BcoYlZk74ALj60P4HHjLzFfSVmswjde/cwegQ+ptCFpPNgNxgDeKcl8klMQOMt4veZ07cVkH
WxXPa8tuDInOWVc2Oe4C0MEL8vtgS6J9JRYxYWGjvZSpm2O/UnUokHeSkDL1xkNFm9CZkpch27hT
rRgguYzrjyXp8zqQMsXS+2r+4oFSPfHrCBDQlyrN76QaNrpZmyYjZnCdQLUg3kJqpwl+AEyvwpnz
mwqqCTTA/3cMVUO5D1JpxG12GqWeDvtlw3WvmZ7hnsQkp8Sf2LCrndDJ7DgYPtpiCyu+NidGxFBD
y07QCZ9dpRMIU/IQu/e6MXzeMjMRYoOGejhF4d+Olg+oV2mn6Hq7K0ZmQsIqReuhqOWl3S4slscU
2cUMuGmtm7ig58J+LSAefr2vz30SdG3+d1HttndGLjAG76IlTdJQ5W+B9+Bu4XF+n+z/zV0wEyhW
tCoIQJSA6X//q4v4y2l+OfhPjySew7MFgPvGOD7fQsxEW01uSSYHK7zzu3vavY9gb2dbtHxr63z5
/Q/jrQuvEo5E2zlqGKf7dCsZsdauYa32BFbwYkG7XfsL9HLh0N4kBEKYCbACg62FDKDCtRyEXAhb
wt6rbjtcTICVg5z0//3oeX5eyuOyBXFdW0DDTGcXNXjEh22K+dWv+rCpjn7HN3bHykybAKse+gZW
UBa45/vpAN3C+ez0m3HbypebICt/Gp0CHDfA/9YvuXWXp6eiPF23zrXvNqwTG4I4TYOma/ex8k5i
Sx/w02PPYdyYbKp1DfmvjL6ynBcUvOVVC4/CGdgi8pAjUSXvGcktlx6tbraDB5tDtXDLbX7qckA2
eHF7f5iT8IuSJ/XYnZlv9dE4ZP1x9lWys9lQRTXVWwQ4n04e+rkM/o9+IMLee/XA23PeTRf+7Dp4
tPAuunH5WhuFsTQ8QZAFtnT2BaSy1p627E30oAHJWwnF4U0Yzlovl9//GIPQl9tjS9iXBo/xkfDG
JMxphxrS3jtm9Sadycp+MDkIx5o5Xb10zbnr8yKJKeCZzQOnDelU2NnEab/jqW5Wu6aTNZ/wFOX3
XXzDFscqGU4QHOEjrm5pe6Z2GfzLumn247JgWbFxmK7tAvq/M9hhEClYJ/lFOJwf80qL56Xlzo2t
G5HL6OcOkwhNz9IbkuPYpc2hYFO3scc+9SyYG8NMxxb67aTh6YnAnT9TORR+KK3Si8uAZ7+uz/9K
HyaYh5dgOO07mZ2Yrvofc7C4oALw7PnfnrjJlv9d68QwRZrT3i8BrnwdWVX7sdTtku/brErquJBB
fVPWwmEmtofVC6l9PaUnWrreF1HnM4HUU16/XZ+qz2MZtG9YI4j3VJBSmTyLnvROCLI/eybHhja9
A6HdqcjqxyZj3Vs114hpQ2pDszT2QeRWTKEmmcO8kJcLKQ5FK5eqgXAakuckQg2pAvzA7XEmbSSI
VwzahAVxXDGyzOqSk66gS5HI5BsD4/nODUYWiurCb1l5u542W7VhF6/3nygPM3Oxvj/81MgC1xph
yKfZo92XTsAzyRIyDL8LP2mRKhDbQnzz+jqsmLQJIGIg7uqnDGYhXRwlcVLovg8ZnH2wES6szZ7p
M5SX1k3pkNfZQepu2s912aXBTkO5cZZhOlSjz/ejnBpJo5IJClKiMqX51vP2mrUYTkXrDAoWs7Zf
hU6L6cs8JosfOwB3uXdl4cktAdCVs8XU1J2D3m/HsqnPZJbWh5LevBygN8/9+2peoNBRVtO85YVX
9ocJSKIoMMKbhee+MpDi413BIuCq6v6qspG+8nH42vc42a7vjt8Jv0/2oolM0tlSM6VK/1VVKqm+
k6nrqog4bsG6CPkLOgwxVwmZX6mukE2OUuHkpQta56XPYpczMLwpyxu6Pbg1ndaKUCvf+fce7pDJ
RhZ0ZYFNaBOreFp3VWmfc78ewiZb5t0YtFNou6j1vT4La10Yrkq6YBVpoRh2FsVoHUGTfPFXuMLe
tYgobhzGpe8/jB7TWtSdyOqzpAk0aWo42noSbZzZ1k0VF/CPhl/h7dA7Aw3oWcO5v6JsufwOvs0t
GbS1SXL+dwCsEW6foRL3zFvIiMmpYjvBEIlmvtqSi1s7MzzDl4At1174UOcn1eUqFONAI+U4UAEl
B0JBOXz5D7eGvfAbnA4412OVOv/8/ocWOOozIqIFvnTDOlaM3oREVQWRtkiD+Sw0lC/4qL9D3wks
GKnrh4F38/YzIpdKFhlvGkbPRPU1ai774BECCSwemq7YeOFbWTwTHyU8nLIjSsTOILQkcV67cI+g
Zk3AoS5mWcTX7WhlvkywVFUEuJNCjezc8NnpYjYHFg27LgU9d+6nnd4NZZN6r9c7WxuScadw5wWI
NVaKM+vHL6zK252wQJzQl6y7u97Dih82tYFV4NZ5o7U4a7eSe1WAgispe7LjxD0tkASCWuV8E5Ww
w0x2R6jdT2yB3vmZW/PPxl0EYOiQsS4DchOVMHowvINCfnkGwac4i9lybeCIhzRFejjI+o3pWlsQ
w0Ek2YggE8n0M2hZy0h5uODNAiwAS5tsxRprXRj+ATwWRAW0DM4CAJh9l04i5mVbPfTS3sozre1h
M57gg0pS3nmvTE3ld5LnvAnCsdAyQLabBDX5sALpllvAxbURGbbPWsdrh6nK3yoxTLhLwL1oP2sj
KxnJ7vo2/rzayWEm2gqsrKCyzBz5ljRt/SaqZmoPUhMrizoHfJGho+BnNCCCjzydoPYyD3jMAYeN
fZNWMD7gEjr+cfaJYUG6Yqnkm3Ld4iGpqxfe1c1dEbC360O87OFPohgThKWkBcoAm8o33uZtWGme
3mdOOWxs7LXWjfDAtTocRIE7nUC4Xv/daLf/Bn+abhFNrzV/2Rp/zI7O5ASeJTmfqm6efnBZ1bvW
7dIbp+bS6x+tQzp20bSm6k34eZbjGaISXVhV/U0SuFhbw+p14vRzQIL8bQyKvIgSqEMVMVNg1gzT
1tbtbdcYEzsFsnjIixRNcCK59OOGB+VdwPSNMaZJgMhsgVhMaeekhbb+0lnXHcYib6swm5LqeH2P
0t/H4Ge71LB17hTSGkGscJptu8seK3csywNeuqyk2A0JtsGPjNhN/iyFOxVH0Bj5MtICegF6h+J6
h+5EkjvZgViuG8TulHlzyKWbsKOEuAeD0PTs1U9J1njWMy60QZDsXBZko4RCxqz6o93MOWdhV4tu
F6hFpnscmj1Kfn1qiUdR9/7HgCK2/o5nEIiZnbyjj6OXuWKPbBAE6RqQHNdvTZbm/KEbMzK3YJ4S
4FqqnALaRACzkfoXEmBluWOF5QQhuDuYj0+cAmc/Q8HtAaF8/2sWvhLHxFuKD+5IxwaZTtB5e0Yq
6YOlc6nsR85S8UpTyqdDVdeEPyBI9sG8lLjjX3qRdf5NO10ZHEhRuggGg6lBEaX22/QvFfTu3IQg
p8bh1mW9bnbKLh0VzdPlrgbMCotYDxHlmEm/+qVaAFHvIUaFCxX32/aRqcZ7Amurns5dqca2Ab6g
xqgTyGNmz1yLxYoZVI3mD1bQqjhUOVV02ClI+PVz1DWl5nvo07T1nUjnAPKNACbRiCqwkf1AMfTg
vTCnWV5ZVS3BPgG8NjskqEsEjAa07cseQilY1DwvsuSOpL6yYzegHQ35tLTWfc4F+Hv6kKRzI/dL
UNcyZHmKvdJn0/w04m7k7tVQdaC70EGzNCrUGcU7QUzBzc52OnM8deCJkwz7XE1q0pHqJ69xwrmr
BvdxcjVqo5oFDOv+NA3srqEQRA9Lj2QspC4ihUNa5pl6nvnMv+Z2ZmXx5Mj6X076BXsC6/3NahfH
ehBqWJaflfalPlaFg4JIyAq0+kEmg7CwI/r525Dq5W+95L0bCmvSIh7SpeThyF3rI3FbWT9XOm/q
iNWWzHYzhSN71L2dDHHd9wVUZiavqmPWeDQAab4OnEPqy+nBJYHtRC3tXKDM/Cl4HMtCzrEjZEd+
MjpD9cidujq/x6HUkGhqNDh5agKh8CjpWmzXZB6z/OAslux+VdDu/TsAOUFkKU+qOwrq4/l5tHuP
Re7S+rj8ZLgtHsd5tETc6hJDVPVlztqAqTac+0QFkdtWQ5QpxkARN6NSp917oFMH1LUbkBKBoGT9
AXZ78Kgvui9eljIry+9JbffkzivbycUYlwFMafpyVJdpvhQQz7bGILQ63BJ2Va0coFJIW/9rw7W/
cyD90/sgRWFIjBS4+3eejPhBdEt6yn1ZtmE9spY+1MLOCfh3/U5GIB9D90nDgOMoU/x9LLlbOyiH
5l53344yzb80iqszmcD0iQ8CrO6hLfoy2w0q1/lxTuhM9hPSuk8cKCt550LGRcHGFF5k6xwYGhrm
ugqc723g2UOI0r+8flwKsC9ai93RHbZ8mcZOYM3gDVGk+NaoBNLzg4L61iFIde8f61EjpyAk9VCq
ndR03uXdgI939GK7+8YKuvdCthOLREN1ECeEkS6yIN6pvyMxbPfvtqbFt1Haybslly6ACq0EA0da
gYz8bbYLBzqoQTnfT1lHv/m2jTd17MCFPQBAJ9jGIbAS7pkYVygzqjqdGn4CLVoHzAm1AifOs7HW
ezDeqy2u8ZWQwoS8qpy0EErKnFMnbaVimksniEC7c75+lK01b169UBoOXdc+OInCg2wccj6AadjD
jXNkhFtdxlkXtGV6Zhcthg6qQ3f8opU09X62ERKvDcAIuTpH284wZulZoAz6QC437np2bozpTY5a
4munXdzKOU3ULc6O1tahD5yhjHTaJ7dd6E0+QgC6aE3y0jkNHq3rA2zK9nP1YqllaeLbVtm4bEEt
2Eb+dOEnh0JdFCrX8nHsQc9yvfXLA+YnwZDJSpgzAr2ceuKneakH4LJfuw5ejpcgVx4HPAuOJEON
p/UxgHbgxi7N+Kuz6Xg5oU/kQjGAhZ+1k0S6c0kIFzdHcC1x7+FdNR3HeWMSVwzexMnKsqn6RNr+
CZhkqQEyG8s+rDgowuKhLvVWpmplQ5uwWeIQNpQZ92HwKe1C4kvfubNorcj++nKtdWCY/MyFLXrw
854SVYsCSR3HquKBdMvft7VvGD3wnBnL58I/CSgH1xHqZYdxn/rEmzYWfyWZY4JpBeGQtk4S/TYO
XrEDWJH+AMVc9drhAf+g8K7XxIPny1uQ1w4z8bXMc0QlhEZvnrBDnUJdWFsQCgUgc6vw4HJ5/sSA
TICtnvMm8AdHv/FE/N0NnluHcmy7g9tD5zldpjmexpo828B/3jgowyEQaD9kpZT6bU4rHc4zjET3
UHtJL91e3waX5f5sUEb2ZSzA2gsEEQal3GKn+/ZJ8ca/E7R5KtybjdJwBHRUknkD79+kXaLMyHO6
e3uCzBzMZcPsV7ybibxNWOF6fqHtE8UJA1QAOPtJM4fygtoYIYYScle/8rk8lEmw8cCw1qWRZKmK
stR1I/9fl8RZfs62ipIeXvV3j26btKGyoRGHfb5hVCtewQTpJl5RijaY8IjLJJ3v51zKbqcGPAts
dLDiPk2aw5l2fBqLbHhLhnyZoyTzpuR+mSQlBwuvVtVGdmGtGyMeUHYuk4yX/RtJefLe+F79MS/c
ui+XMth4ZF6bqsvvf+RhbNyTmFXN3mswOkvyhV40kKPMspHxv246K/6AGImYsawnNgUg2yc94m+r
SQ+sVUOcj8G7U7LHEqS5cV8X1saB8Dl/h8NMhCsZu3bptNe8daCFG098cnwEg63FyXwE32/H4iZt
iH8eh6HnPzl3qPeczyUQOiGEtmweQvDAtTbqf1a8u6lDrxVgN1JoPKGki3NUQ/fk4mobutyWDwX3
XxCxbpjZ2jQbvqNBNsDOekWRRu94RFEXmVSYWerRf5JSRMh4PbVkuOmNwzNBs9WUtVOBZ7A3TnLx
qvvG/xBBMD+hsMLbiOU/3/qeiZ8FaQG1fV+Pbx2Usr4Q3QEeQOx8PiJQqrZEX1ZS0J6JnJUDQlWf
z+Rt8Zv3hS+QgOLUeqJlM+L67765AXi4JmzXIFu8L312kzItLtFGWKEbnOuVQjY/hzzahCKOIF9i
5jIbj9fSdprIyiuXvdxigZ4Jq23s0hKLX5BzNaky1kDf51lgYzZBLNZRPFZao3eaSNDedMh4Jq0h
V0gsuEjEnUkpgzDPrIhZaPz3G2WHurJI8H73WwZluWzR64P8HV/894j2TMrDjoqha8tgesO7f16S
CJm2Gdh5WeIDuzDoNe7nIumJc6kWnuzlUVKnSj6QFaPWQ1EFVTrEkJTLZn8346lAvvKSI9a7/nW/
yzY++zojRuGNWlSeJsFJD4ns3rjDrOJp7ILUf1o6lILukP1Q9g/kYhtfxWMthwV12UOLD7kfMoGo
OQfgky3xmJVJGfo2CTCtnqp+1o6U4zdZB3XSReDuzOWvjrVlrkNPBwkQTEk1Iulxz5RzeaouGi+3
jqhWsDWJWQuEuo5ETpA4SfrUqrzQJcngFjEo9+fh67TkSIyJRCzNm0gh7BBXRFdFSLPcgkE2dmNN
f+dW4VqAJHm4OVhIAmU0OENZh+MVF7gwK4l1yVvIhOa+qpwjbrW0+TlCCqmG1fVzHZNloW4bUo56
hTOdsVI7nUPe2r9jA0vpPncHbXe7PCOsxceKlJd5rDKQ/75S35+oDInnut1XZfMEL4iiAhbrjblV
L98gC+hY3zqWJVkeqTKZWBnqpqDgV8oIJNdegf8cvSDiVj844L3JC/Zddj2RPFRNnrI7y+/TnN2x
2cKLZCwH1RN8qbA4+ChL/JTctU2TtXPcDKNKnpHUTagbjzxRNIZgc++hQo4B/3vAWU67JLrArspj
lfXT0EHDWU/+MxVBbbtALvCxZbt0mIj45/qu+zxq9UyYNwMd/OgTVp5nnu9nAjdGyt4CQkWfa6fa
wiF/HkF4JqEmUWzOqC39M/EI0vYuLXp1wFthHmyY9sowTOB3M7SenMiMlAUwcMtdMVv1S6Vm9YhS
gWy6y3i1BfRYGYqJAs/nuczHEnAEd0JGe5fkfmPdD7Uz3CRHT2yT9K/zRTI1nt291yJ57oYkD0Eu
GCtQkbpgTA8BntlIVn06Z+jIiBzhRUBfIb36PeB6T/3hHHjy1Dc5NDBFs5HrWevjMot/hI5uMitH
88F+Z7w9FrMow5LJ5z4tIyrGjTDg0xXBOIzoca5at23Lzn7n45w9d0EiwTfrdhvB79oIDK+sXa4D
5gryLgX8k6sRL6nmSS/lQ++TjRBwbQTG1dF2lgXg0dR+LwQcDh4SlgKs4p3187qNf3q9wgQZcZ9M
8FKBvDl5R8z7IJX9XIHwLazGYd/TMrZBvOdk/ZcMatC3XH2IbWKNJc85odoj73rwnFMwF2K5q5CX
HvZpIavbil1tkzwQ0j4MtBoT/QB8Yw/+nn3VjK927R+nmt5rrk7XZ+/TqBmDMdJHfASXbqIxezgU
TrOcIYfu+HvH754ya3oWKTn4LL273tenES36umzCP8xFjgEkMEVHPyip7+nI3rKFHV2i3q43v7KX
TbRwPecW1U5DP8aZHVNXnrTNXoqGojij34Cyf3qbwQgMgw/wFJtykZfvnQJjTTV+yaviYXGDJzxY
PFU128jnrFgMM2y+mQO29LW1vHcVrR5QssAPWS+D/fV5WhuEYfN1LXBQlwV5T9pyD3Ylssua6fWy
zFDoy0Pp9bdckjBbhuGLth06VbnLe+DilaAflX0Qg4a064ja2utjWZspw/grlY/Ma/rl3UW8+CL6
zjrWlrMlv7iyYU28b+BZee375fLeekkQL6QTeKodmr2e6VYaemUAJsy3CcZCzNDVeO8GgZIVVgDP
5nlbog4rJmFCdPvEot1YkOXdzl0ITMO6tUsOzTj+7SxbdJVrk2RYdd1mGeTP9PIugsTelYKNqJO/
qMSJcYtrZW2SjLOcTxAWhGxN9T7NXv+UyeY7qcfbCHehG/y/XmlU44B4yp7eZw9Y0grpP5m0G0HI
iqmZzIN5G9gQBZP8o+/LU87mAwTufoyB3pNq+ddrhg23tLYEhkWTYPa5pXP+IZn9bAfzMxI+r0vX
pxsn3to2Mgy5aWYBcILlf/iIA1GVEdYuMBd9eViS6nDdkNdmyjBkt08HN5UkeV+c/oxHp7or74tB
7haNC5XeKtFeGYiJtgUU2VXjMiTvLsHF/DKSzhteQVv/XA7Bxim3MhITa5uoCnJnE/pwZvffSxfw
G0fkR4/gsNptH6YrB/d/WAq7hnVJ4Dkfoy+fx+UNUqjxZWdVWBbkGmtebYSIK8Zngm1RLOdlXs6c
DzEyoF7Kl+19u7Ycpl17lzoFjTGgoicuR//O6rqQTh7wBuXGAbHWhWHdAAugIA3Q1I8lr+6xr2av
hTxsENnO9+sbd8X2TA31ya8K6YhCfEWO9whlRlSZzkhYBLd5EFNAHUkGLjBL9PcU4fsvtyVvYE8Z
QvWCbQWba2tsGLguAK0px8T5kDl9niurDC1vU91sJUA36QopcWoFds7pI6PsJQiKyHHVwcVF7xL+
pcFLA+021fobaeCVoZiY2rHOIALZuJDQqyEGeU9Lpy/PWZDZeXR9wVd2lImZRQHgkIIMoP2wylpS
GWU0m5aDaoAtA1KosscqBaSGiOyf6/2tTJ8JoYUecNIVzdx+jIGICjjg1sIVUM3hJIc4hU8ZNH7f
3AorfsWkMGRZ3XqkBfQpgCO5rFSOnVbNUziWw75EkJgFfMNTrnVlmH9iaybdidcfyGWEl9Fhf4Ow
KQ6mfD/hicxOWHx9Dld8sslkKJx6HAT364+Rja8z9fcMCQcngN6D+1cKrNdtvRhhe0esBDpCpP4A
aO14USRcarl3a/7k9yQim1Kga9NmnPZBnzpZ4854CQOP2qWry3NiPoioD5CFkHovUKJy24gMv4B6
+nbMSVV9BEsVp8lXWrTHRILltfyVbSpHr21w4+jPlUV6ERTVB6CA4Uirg5hdFFpWcQ/1v8t4OHxG
hvFdH9PK9JlILzD+u7bXquqjuyTHIf6mLldE2BBBZdP/V1Bjor2QGqK+jdDmvST0DuJke38aji3S
7FNq7zrrNvZ822Q6hIaG7RZQGvjeFF7/MwUMl4F4wi1vU7GyTarDzm7Trq3y7CPHMd0R9z6xypfe
Hr6Ap2fjmFs5RU2iQ/1/OLu23rZxJvqLCFAURUmvsi0719Zp06R9EbrdlrpTEkXdfv13/D2l3CgC
vA+LRbAQzcsMhzNnzhl9kmVg5PmesA6w6FQdNQu/ZaGzsenvt1NS5z/QL3w2c4gmr4wvC4dQLJO8
zHZ9LjKj9l0N9sN2h0yVEk9wFU19V7E6DyGTxhxDwkio1mvLkzLSlMiM6GR85ekFu41uu2ELg7hy
ddnQsToEeJr4NXsVYcObU6cA84qhZ+y4G6u84gZtpkQVdm3upB59NVkGKrWIkwkl4ohPU+4ejdeh
NoAaSd+Gu8kHBvrHxwa3Ni3LieBpKJsOOqGvIGVwvXv0ajjV1wE1D33dlW9r2raeXGSdDs0rSxv1
E3qn7IccJv581c+3gWJi6MqpLD39qpoarBJL2jr6aPrcC44fD7CyKzZEbETWArp9un8lSRUtjrND
3ukAPfcbr2J3tRjij4dZMTGbZ3EBw/Xid0P36iZ1Zn6ycfKTc+CigP2jn3whv3w8zNpsLmHTmyQf
A+gpDMFW8Jq56u5ybVxUgN2E313uDeDeNgx65dKwUWNVinawhQXqFUWq/3txifs108NjFUD/gDq7
BkFEl1wZqtiwsaJ20FEIsOs3lvT/XDKkl6hIt/yAjpEXKZ85m6/LltvosVCjVTYZ3ew1LHX4VY9V
CgzPop4+3p2V4NVWv20ktIvhZ9JXgnXbF1OzxGg/PLGCL3sN4c+NhMHaWbNMvh3AtAP8ffpaG6GX
CAuFLomhIrrYdXOfehv1l7VhrMgBsjELp04XvBR++GDyErhE//uYthvucsVx/QcrpihSQmkbvAB4
PmkAPCpQBPZJ7ZDrHqc2WSMa93lhWOa/gEUAXHoEIb48TQuPcjFueK+VaMcGgvkLyAlqcBm+OCJV
cVsKGiUtGLo44ilmWLDvDbKCLXoVNkLGtUWz7D+Q2SIMSbwXoIvGxxTNWy/gkhnq606WTXWoAsDn
hy5FI4DUINbnmvrOXegMejmkYiq24Aprs7j8/Y0Xk4zwiirA2sdiOjMNMEwY4F9XGaENCJOdXjyV
B/lB9mN82QjVmdeB+7ddEm5kBFfs3MaAGTaRkNOif0nQgvniMCUTN55UPnsLCNoqRcfPRUjJ1nKt
DWfZu9LME3wAMLzohuBzkjBAXJLMuW37oool1BT/XLdylsGD+gHFW/RHo8Ok/Kpb1Pkypm6TqX1Y
pklvXC3v7z21sV0MXf+SpWN6SCbEotBcDnbQevv18QzWPn6x0zcHS8yso/ks8kMwzM+ZwYsHWIyt
B+j720BtMNfkzG0LccT8UA4a/RnBCeRHny4ZVBq636/7/Zeh3/x+N3OEq9B98IILRPxED2P60vNU
b3UCrC3PxdO/+TycLVmC2RQvvpEiiOsyWMyuTly5dTOtLZFl2IY44DDVefEC9P9LO6X/ipyiqYzf
upvv2fdvJSzt33Noc6VySD7lL4Usxge+NGgKLWqPz9GQOe2W+uzaRNjfowDhj8bGSZRxplK0ZNLP
PncPKObeBoO8zlGhQe/vMbRwZxl2porDqlWnCmrpf4YGQnw672Qbodew/XLdqbLsulomyNmBID4G
4e4IWe1gjBYXXJIff31lQ2z4zJRxw/M6KeNJdt4/HiJhc4BIB8CNPC/z+ONBVk6ujZzRcsoBMAvL
eFEgu3BUNh2XcdrCm659/RJtv7ELJ7+QNjU1dgJw2vKkc52+Qs6x7zeeUO9H7dQmW25kPysIbJRx
wvAgrMcwQ0cpL28EdAX3fq1n5K/GLZqttclYRu63EsCxUpXx3OVfPNwOB+VofrxuHywDpxwAQs9r
sA85/5RCqXY31eGWouPaL7dMG13LMlMTlAumESplZjYqFgYdmh//9PffNNQW8k4Y90v0HMuXGo2Z
UWPY/zNhIZrQTdMt0YJowa1/pZtM8CsuJLDMuwKBt5C6LmPlhKexdMBw4YHWCm+0QYbDlZOyTHtG
1Oz03Shf0EZ+ankNkO9t29T7VEv0p4dfc/p19pzrNt8m5ayKMJWiz8lXISkSiPWoxmpfNgO9LiFK
bTbOgLOuDcuQfLs8Oy9PzkvZbV76Axv7HcLpDWey4rF8y9zbZQ5YoYP0wHuTRiOiDzV1oATaDENW
jpoNw3PK2lBTC/ItL+u7dHR2kASI0Qe3M4U5oDP1mNQPbbXlXVbM5j9YPFXKvAlZGSPNCpORSoKK
YPDGKdy4P9bWyzL62jPt5M14ALb+Mu2cgVcxdOzc4+zJLWTkirHYODxPC9G4s1/GMu38G1DJukdd
XlrBgTOMgqq58l73rXs9hN4ZzwngquDUMe6t4y8kOHHPiJ3kSfpdN6nk/3zsb9amZNm/0wzuOLfw
ZtoE449hWvrHOvRGcMWVCzsvkoRbXVcr14uN0fPRrWogaZrHXTfmDx2rnjJRHpKWp0fSQGHM97dg
n+83NFCwRv99U6Kk1KlwqPxvDKl9oPx3Dq54SdOTt5AjooyjcUwMrPJpCPjh43VcmZ0N1euqEvQ5
TpfH/pKfqJQx4nAQdyf6Ex6RxyX3t7LYawNZbqERcgBRQpNf4CNfwBc57cA+ku7ctj0J3WVx0ot8
f92cLmfmTcDhGSJ64kocw8L8RtRfADab3yV+cgIFtRP5af/1uoGsYEBMo+NOPWSBvER+CcbkNyhF
XvXAju7s1JHb5X8+Huf9RAi1oXsEbaYKDFXAGftLEdXu8m0cypvGG06BGp61ns995sUfj7Xi72z8
HjoLS3CWQBq8d8OE7X0nz/WhLFk9bJy4tQEsJ6GY5zFsjvhWgYiv74rvpsiu3A/LKZR+CAQ/UXmM
GuODX5IMjCXVY1+5BwK2gsjLio3k19ocrMAgG/qcTgFBUWwsOEFbRpA/KCcfze7jTVgxFhu859O2
Bz03RZ1XJccFqkiIbYeDmpabJShaCM2LjSzkykRsCN+AUNBk04iBOjf7Ltxh+a4DL9zqtFz7vGX0
aTKiNYOwPO6FhgBNwFQ+RXMGguDrTqstI0zcGm8jGFpMxnzei2RuYwS21/58y76JFCAylD1sQab0
u9sr95bQBW0yH+/y5TP/aSuiaHP520+Bo6tPsnRAnawnj17Z652XjnHAki24x9ryWyE/mY3wU9TN
4j7o/vFAQPrDp2CL2Pj5K17J5tUkbkGJBtlQ7OHqmAr2iJzwZ0br3xWRp157h2FWy5UGYVk288go
ZjfN44Am91OKXDaYfb6h/TXmrgOmhWufYJ5l2SzrHSxZlsdp6hvoHbpLjJeqcxU4mtoYPtB7Bgt1
4MgXU9XJaUkleaz6AdjTj0/U5YZ750TZ+L25lhlfKviluUh9MGyJk0frUxcU0Lzvi4387IpzstF7
vTNKz/fyPAYhG7KkYR/DsR4Hjly8bKZX6vtbIhpr07n8/c1F3oLMg81egV0nzt20+D88PpyqeopR
c99wgGtDWCY+Aq1e8AIHK227e0T1EYgs5W7i4QE0+NdF+DZJZuugoRe50yzO6rI7BJXjIORR3X0f
tubKaViW3k/gg0KLdh6D4+YQCkwjLF7FbG69Jbv5+GytOBMbzdfXQVEZictVA6RxAC9If+DJ8nLd
xy371ugXDgaapPGSGf+TQsPuqc0Wdh1GkNowvrQDG7WcsTxNATQ/mBchLbaJ419x4zZqD8I0oe+O
OEJFne5ko59zANumutkoqq6cUBuzN5AyT8EJnsaauP9krvjGKDinosZxVARl9bbfcOdr41h3tegX
1/gc0+D+8JDWy6eK9piG89rrecM9gR/tfQdlI/S8qZJ9RZ3sGW9pHtz4Wbhkx17V7DcovLwvqiIu
exbg5u/2anAU6VAtybPhyQmzbrzrZprJmOR58UPU+Gdn0IsVfCmFl9Fbg2du8sM3c5rs+4rgP6VX
gDOCK5WJfZhINxY+AG3S+Ghb7ZbxwpYzCxPsqoJPfsQgO+bt0o5QeexYgIgRiCrRovmzr+rXWtSk
iYNkAH2i3/VesQfdmuPEnoMO3X0z+NLd93W9/As4R/AdamkOCPeTTr8uHPXJXUvd6VQGozgXYDUr
d4FamseSDE65n0IzBuGOLiXt9l4N+BBYRKDcPoIQj9xAd35Jv7DC48ilSE2cqGwNdSNdhvq8FC1X
/6B3uiCxkzPFYzm7/a+6AIla3DZ4cIEMDE28oOpDugqsd/7MIul2lfPYpkmqX+ehCshTOrDFu+sc
B/z5HNJ1IlJlbuY7eML60+IR0NtlIxd8ehR+N3Oz80rSzLtALG4SL800FEcyyDY4JX3Xcby2aFbK
z37T8ek3m7vCOevFlV67w567u5yW5h4Ekxw6zB01cekAaThm4C7cYwtC/+w1bVrvG7yB+YPbCpBK
57PMgS8RadDn36uFFM4jAJFgDFpm4E52olPBeAf0BuTFnKqYwZSnBkn3JbJQU+SiYolVS4McePbS
zzL/iM71+pY6CTrdI6+XpfqTMJC0o+E5g+usnFx5jyIjnn8KajmA3RCAq76OcrfFLntu4SBSG/00
LA6JbpqJoB25ATt6xGTj0iom3ZyKT2QQwbdQMoEIws9BBTi7DPq6SZvNv0bQZn4ZZ6JvwAWqPy/S
A2kcrXNXRazr+zwiPimeagSgKHKnvEtPMkxAeDkCzwYiHiDz3exnmqO19WXux6T9Uw+lDH8vZUvV
bipBqhP5c+aCt8ftsZ0+XnXDhVtn0UfZcD3cZCPR3whST/VTDY5IZ6dEM6JxfAiJNvfosHdFFCju
iH3vMvZLuGLwdjSHtEdUjWktozrM1D8kbLN7HszzdA8pbZ5HhQRhzEEVgU72OOgIl9t6/tG4+fyr
FlCtumvF1I475G5yc0MBZcyh+efX9IlOLO3Rta1gfAUWTUYhWu2bXdekgXl2TQEWx0WQ5amspilF
H7vPDnxcgi/1DG2hE+4l8bOCks2jP/QDPTkTgaqHCEZojGvqfVtmyH1/HcEmu6CRvek/9bPfZbeo
wzvmULPaGU5u2yfO3VikgXPfIzwrXicf+eU9Kaa2eKj8JDVQMOrUDH6ftu8eSdo4co+CPn3tGsr1
oalSUGcydOTQc230bCLChsA9enQCH1DrEKzgHHD0ymswqELosC/99I6nSfOQ01Z/1okK/03Qej3t
4Ie7OU6dCvTjU948JcsMXpcCZaZncCD0HujFCPcOfq2S7jPUXAMy7XxI05gnky0jtEVmbwq7JoI1
1u5RhH0XYPfzCsoZS6bJrm80fsbEBjgSoh2Qk4It+pxBYcM5gjwGrK+BLJZ/NRazj3K0I9J9qvpQ
RKJloX9seTJ/dhwGikgNkMSFk12D99kd8bKPSKXCr1Nn+p9DOI+tjtCi601weDJLd8XUy5jx3v2D
dej1YZC1G8YeiA68varaZdlxKLYkSLALCaLTLizL4l84r67cCU0DvRMDR6oftFTFAm7JMHXb0xBS
NXwauSfcS0P2SBfII3qiLA4eU1p8otK0w5egTP3vuAhw7oBrzab7yVTo6O9CNSafx6ICxscsaVXv
+raaw0NYojv6kPlU4UdDOIOjhuQVyV3PJiaP6Lii9S0gjuKFoKMLyF9cKjomwkBBNuq40SxWfpVN
+7Qcm68dWFX9XQXKCnLMkbkM4CFVoSPuVslRpzLVEA5uspKC174JBgN2WeXhyZ+k8LU8R6F92XUD
83SFyyLt/8BgNdQeykR8J76g84GRvvxqcJu8IF5W5SM4MxZ6HlHj8W7GaQKlaeUkOds3NbqNIUXB
W9zwpGPmKB0Jwgak3gyJQ9Y385MPcpP+DkSvkKpfAre+90o2J8h4l25wAtGY35x5n7TOC0+mcccA
KeIRdJCh81OLcGJI+MsJSDN038NVpMpncXeRp38Kp7LvdyRzJ3ZEu4Fqb0jXLUBWgRNZp7jPXNw8
EZqEg+ymRCebRHQDyWaDD2Z5Hc2p9us9DYBjfFqoNza4UsF8GyENg9M1h63/qx7yEmi2Cty6QCE1
iGUOIIzF/5nA+atTw4DRPtTaY8VuyKe0vc3ypPmThgsAPkXTtcWzl1fNkwN+1d+d08PJKxfKbd/N
FPYvEzwD6IiBKR9uyhJC1cMO7ThCPYBJqgdnT1in7Reeh2XygsLsUoNctqPzCIx7UcgndIgl4nbQ
xq/At2xwO0PuYg4O6JLuxlvsf6UfgjQkt27qBvLgjY7+laoM+dJId10GMtrRydFeFF6SBDl4xtKj
K1vjN7jXOMl+OZKq6hA6i/o68jZsUADNc3nLaSHb+OMIfSU8tPG3k2mTpgmS7NkLpkcn6G98R99c
0CtzJzci3ZUXhs3eyPPCkW6jwUKsSHLMoRdzSnNvqxFw7evWyz6goZeA9SBFyKaKn2kKgGWEXfCu
rK/aWFvEeX3rMjeN6chThbssBfFv55Wbyr8rE7CxtsWkhQPa2DROXDd9lMLkjyRLs2ta5Vy0Zf39
1ubeMqVZqYevwvHUXnpTvy/D9N+PD8+7Px0ft17ZEAsA+9NQuWdekAmJg1kJqP0GXvHtuu9fxn2T
KOjmaYGdmfx5aEDB/WBInbSgOyb+sIXZfTfZhRlYD2ztuCYbEzl8pa13J730VBRAcIlLsTswREWk
hrjWNPAtVdi1FbOy5LPsEtF0lXeu2lHdj7Jlj47orkIxYDbWc5slInFZ46GvFwxrDYrZoU9MeKhb
z4Dh6bo9sewtA2k7ISlJH+bJZbEA/2K8lFstt++XylxuV8slkEnTAFqUBwhp3s68uecLWr2k+ixJ
8FApcAHMbPnkhRV6wcDH+vGU3n3pY1ALAFdNAgpd4EM/mxJwFt4XQAQMeB35LJ83hng3uYYhrFf4
qFXgVuFInmjb6VjxC32tSnFBTYE+gBD8O17DWy0Va9OxTF6JAORMft9B3NBJPoHcq/gz4vH1hVDC
tnLcqxtlmT7iSNBmUG6+stH5pNvCO820JzvpzT9nU6n7QIIRK6kbsuMhvyXJVvPsigHZgppiAbxW
4hl+vlwpatc6izM8eaXXbGlvrQ1geQREJZOWlIszW7Ksi4VKl/BATcC+f3zY1r5veYCRdMij14ad
IZ9m0hjg9yU8LkSaPx9/f233LR/Qco5nIcvDs/JA7LpTEIyob4PCQe9fhzdusJEtXpuG5QYUJCYK
aPfxc2AG9thyJ/gKsPN14lB4N/3t+FvV+CX3oTdZ8fwiTKChH5b6P3DE0idw9F+VP3S5XSXnM21U
17TJmfa+WWIJyrXsvusQEW0UBlY2w6ayoaMwKSQR1FMbJOMRzfH/JtwDR8FIN3Z7ZRts/prEtA4o
9QwEFaG7F54CSpFX6REsblVo1mZg2flctkAeM1wpskvJT87gpYq+Yyry24q+fnxk1yZx+fubaz4D
v9dEhlQ9Z34IkdQEggReNHibspYrzteufc8F7QuFPq9fmTZAmsdoaMtICemM1gS3oTf7yaujA4RF
N20WhqLefzyti7/9T9UGp8uydM0z3vcN5BJBVI5MfgQ9M6f8he5LCoYEznQCMkAIl2wEemsbZdk9
rQsBDqNJPUNptkSHUyrR3uS5uyWYtuhM14awbF44AJTSeprO8MLVA/qLaKyTOfk5Jf4WO8zKUbAr
5JnTKYEsknM2E9puXyruDeFZhsrdKKisTMEujDNB/cGrcryiGZgoTxkPdfqNBovbHZolCeYNu1/Z
epvkRk2B8EYdFM9ZErA7XpNviiDyzrysjaHBvvX2WRvm8vc3hsOzHtnq0mVn1KIWKKdKmYCDMgq6
oEeTmxj04Ebd4M39xole2x3LGbCB87HwnfJ5TMrO30Hz01N3YK9Gpvhjk3m3juDy/5TOp8apWVI1
zwFy31U0+nr+krV4Ej0kS5XepqPJn3Kwf9T6ksbsyGkEvdJGoWTtaFgXP3KUnvCLLDmrvPoKORl5
k3bOpwWieqePJ7e2W5Y/YCMDQzVaUM5BUBUxgoxkPxqcBSl59mVgZsObXqLWd9yOZzmCDDxgrdOM
9dPsDvlphjgPGEwukvPLpzTPBS67AiKmj3NamSwCo1rjlRsruHY8LP+ACWWLL2X3LAbDvf0sF/Ov
PxTyOrEPbpfZkyxnHjKf4lylk7jnuq+RvA798JS6gwmum4Rdawd6DyW4rHeh6QfTObSVydtDZ9S8
4adXtscus0NzAzwCRYr3U3mJlxso+V0YeXRXyLiSBSSLKrEvcUlszGflWNtcOUm35DpcOvk0U7P4
Ec9kfhNArktFDUMZ4uOjvbLztiKl8RaFZ1uxnBl1oD0mqOdykKrlwofo68dD/L8f9J1zbZfbRS+Y
Fzg6wdM5GdqnoAeHDuSNMsQkZTRD7qm6lQkUnn6jlw2CXig6Dek+yTokHjWpUJbykEJMXzISAtrw
8W9am7blMgIxdZ5JcOANJ92ZT8qAHYIFhXflsloeQ7ot7cKmC8+t7loCJTsJaGUxSXpVcssFIvTv
C8TINsxJ1nbPLDHi1qBseoBS6vTPx8uzdvQsf6B51SAnyvCUkhzKZtLroZJHQXja77wAUhPXnXC7
UA9CeaOcVHooR8rav09UQ36D2M9J7ryJ6623wspk7Hq9bKFeNyNDfNYsnT7JjFCkp33v2LfONXlS
l9usOqxeOrDcS35uUZybD7JJKqh8pq6zsR0r949dpDdoWfMhxNY9U6qHkwYpRzR6EJSmoyf3oADZ
0g9esQr3soJvopIEckx1mjqYB4GOe5xlM+go8qmGGNnH52olnrepc9rOBbrH9ftnNuru7lIVUTsJ
e4duGFnC5QxKbzUeG8HB337diJahUzb7eeJp+YRmPf7KEyxdkcwFhMOcep8lTXYPeMGWcO3a+rG/
1w93aEJHh/Iz+l/8eZ8EBdSmEh/ajR9PZu0kW0aPh04YusCEP4lKdTss2XxSUyl3AOpcBSrCUbYs
X5gKFL7ws88VqupgOZ/Jg9u77nVXqE2XU6gcuBw+1ffIqdFT1bD2Bm3wyM3zhh0CX1wcPkTf+24z
Q/j/H/7O5WPT5giSVRV0IRqENh3p0ewGrqFnYyanRfEU9RMZQQ3ylg0me+z1UDwsfXaDDsiwPZB8
IX3kMSIPAVRyd1zUxYH1g/rKwgDaVWKkan9RjwRBDmTS2gcBhMESm2XpcwAGciiYZg4b0oiMPhjn
Rx8cvI+TCor+gQ45V98bI+ZWRmmeUn1sRpYlG/Hqyjm0OXzAs92mHcuG55GQ8Dy2qFGguEcmttHg
t+KPbA4fVQ9+mdcMeguspE/ziJ7jItXBw7yg1I18wJbnXhvH8keZW4L/Q9fDM+Xl12yG5LdRoHy9
dNgSt1w+X2VVNptPIbIQiKLWOTO89oc4K3Q774xE0Bo5C/E2Hkhrc7EckanJ4oUCvMgZIdWnsRTu
seBlvdPsokDrFON1KjfcrgvSDPIG5Zyxs9IdNGIpBFj8qKCQQD2CH23c0gFfO2OWL9I98mEJKrX3
Y1POu0pCNr3XauMVvvZxywuZrJ3QjWzcszLcHLNm7rvDRFXvHj7e8pXv26VBBmjSop1heE6WQtzM
CZFdRAoPgp8ff3/FUduVQdZVvQRTa/M8qsWdYybCbrwBp+qkQEkqW33+eJi1aVyu2Tf3tRnaRuUy
CM8NaCnvOnfMXkq+qdK1clk7l5P85usCNGBFVTXFE+iQp0gtYyw1njrSDD2UD5Kd62Z0w2GtrZdl
6JCXhpjn3A/Pauqh3QAex5Hg9Z5K9+W6lbqs4Ju5oH7C2YS8+hOXvvjBAjGKXTgtgBB9/P21CVjW
PSfgpciCtHgqUF8GnqhQcTKl0KRIly2s5toQVnDBGoT3ukL5YfZV9TgvHlBpFBCl+w50xj8+nsaK
k/q/CtSbZZqbvvY7ZRCfgfsXHGcVVJLBuFS60xw5yiXX3R//L029GYaGwM5MGtvN0xFMzGhDIc2L
psByHVVbZfNuyELqbYHW309NubZgTzW5DqjsEvPEgNxAVzIfd2jq/q1K9VkEQIi1yu/2s2dOfrlF
zPH+Orq2Zk87+3PYZPX0NLYXocYk7KtxLzSANXudiXnaEZmSZSOoXjkYNrMQC5ygbJp8OUsoV5cH
7qdNRGcGvKUUIb3Oo9nsQnNjAkLpggdtMiBN4I6Pc9mh5W1ps41pvL9m3CYXkjmDVO+U5F+UUOxh
LBJA8prcKe8yABUeFgckZlfOxXJsGKnvoDacP+k+EDsFIWOFLNENyELk/mM7WtuSy9/fHHDtZbnC
lRicQW6RTgfh9+Af7DyHHJdsAQnJdaNYTg0P29IHWNA9U8/z7kYqvLti8qcvUqdF/PEQKzeMzS4k
MjCfgQRBwm/WRXHE29mV0w7cVdCF35jFyjVjswuJ0neARWTOz2wmnbMDL5rI4twAcbcbWgGNJe2h
DyHKDZDqG9uzNisrdilcqE0SgLbvKiT4f4xju/TfUieXV3Ujupxa4UsBRCxUiAL3LuGTU44RZWHi
3jMaTlvExO8fMNemFRpHURRpMy5n6ueK72U3sscRiE6xLwp+XaXY/Y9onKITAJiQggJ40YOebdJC
IRsCfGl/uOZ0uTbFECCgYUobI++D3C+dqA2g4rabwGe1Edm/71Lc/+jCDc4yZH6X3LWQaL4rAEiZ
p8DZF8g5xcSrfl03C/dvY2fNWPWBRvZHTU3+Sinu/gBdCVe9+d3QuvZz1ScUtD/TGX0negci0e5g
dEY/ZcRs/P61s2RZQ9t1pL4Ivp5lvuhdEKCNo+jK7n4Ikm/XrZBlDzRNPZB15M2zhjmYfQEe9RcF
afFm4+pYueFtTp4C0PeEDoqegc3t7oXrj/luVGYiv0GaC4RtRFAuLPAICgcwbQC3KrOXPlSt3lLl
fN+huDZfD+PGdMSI/mwW+LMoSHr/pdBDsPEcWlHjcwMr0AcPVz1MbkLOlLkATEM9l+o/PPW0Oclx
Kbwf1Ywk3cEs3owQx2184n9GkYIEeyD6UwfBG2/ZeEiQhuck8ocm3WoeX4ETuf+BKZJR5ZQN49Mo
QndXhRBdA7DzoKB424bub7QepLfg2RO7hpovZeKMG9fGim3bCEZR+Ohz0HN/Biddj84C0DpTd6CH
NmA0mtwtoOTaMJcdf3OTV2DPgWKFRllbNaY9swZEv0cpRUfB5hfU4cNCEAJt7PO7x4iFtr6p1iav
wqwxj5w47nHwzWs9+1sxydrHLSPkoA2YZTCxl4Q5n6qmd461Vjq+wsJZYN9HRalGUuHsvdKBZHcV
tFhNo8iGC3z/lwf2PVRABWOqRpe94MkwRXLsunt06eQbX3/X/eGnW7aVobwvpAq9BzmVtfoDGYwi
cOJQg6Zijqeio+i+uG6RLmfszVnqgyKrGkQCP9Fa5p28NAVFMvKdTXvl9y8zfPP9xEtlp3TJXgoI
qv9o87YzERpvNmWa37UFrJRlC+B1SVIV1u4LlO1pdqrkiISMcJDvvOmJX+T7FEqNW7WhtU23btUM
XfdBNtTkuWoEaiq0bKblFLKmYPuPd+N9z4XpWDcrsGkeW8Q0PwDG3f/KRtW6UHBNIccUs2kJ1bAD
qAjNUUEfuDIHrSmOPUF85Tc5Oqbq3L8qY4cfYl3ASTiDYH1Es0jV1WW+95PC3KI5AzrLYSLYhm9Z
2zzL/M0IqeQMa3of1I5A8XUEa/xYIo3dA6qTRs1MNwtuK1tnX8cauUYRzqHzgsQq98HRbbr5ME/D
km34/rUBLhX6NwcdYPAyrfKSfGN9DQmThAz+KW+bhG54sxWXYF+3UjZZOta8eKWATN9p1tW3feeT
Q9uyZmMKa0NYvoAL2s1tFgRfA+EEDxTa3fLTkPRor+kWdAltnPG1hbI8QmkG0zHPL14Tw3XMnD47
EDe9qtzFguAy6pttoERRCknJ4rVlFU2i3F9KA3RhuEXPu/brLRfAstAVyPriHDkc/aRiQEvSUY6G
tBtpx7UBLA8A9hPGE+6qW+6M7n2muHoC/mbL3V9O438qT1gey6wZmP+FzgI8CXitYq/hwKVXfX1A
AkVBNLmc7lEA4FHI+O+PPdrambJMHLJQYSGGKXmmpu+yO9NUXhbNoOPwzmSGJufGNbMyjI30V0mJ
J6Cr1a1WvvpBOUcLNyh97qV0kp9XzcTG9efLLLEZU/56EUH5qoxfIuaiSxXlXb5Rs1/xhzauP2iJ
aFonK1+zqQY9R5W2EdV1C+Vh56VMp6tQuAwlzL9tZKZt1nHelq966dt9V0IyPAvK72Zxrh3BsnHA
+oqgAo/Xa9nPZIeCxpOL/PYObadfr9sMy8wD7gW99If81ckCbm7/x9mXNLnJQ2v/oUuVmARssXtw
d7unJI6TjSojCBBiFuLXf49zF7dbb8t85U0WnSrJSDoaznmGhZbQJKUOkewK1dVlXtl0bRNiRDuY
80nlDhTGWkKr+6wRyJuNOr5nLpBILa1XzkHb6jViHsc7CG00KY4eIfUOGDECUmI33WbusHYZtn2J
EfhOoeGQ6DrlMQ59Z9M2JTxupkluyeT/TbqOXhiHRrh7AI7O+bRUx7jg3oTtF9sjXlkgdTekcl7P
T75li/wPnh+PG1DBWYE9fnJ2gBl9gsd9vgIHsDVunOOoyeQFc7roIdNNh2xAVowh/9Q71eKubVa2
LozbvZh8NmbOgDMKphh+Wg0dXIOnk4LXyixYdnkTxx8nJy8obxGPgb+UmzF+Rur3Xqr8VlbsWyBQ
3fBdQHUumw0j1iFtlrlz04tHuILHG95n2ZPfrvo3W0LDVLWbB0Bk1FyJI3DoQFhXI3/wRvdr7DY/
z/98WwdGiKMEvihnmsXRJfnXBroRQHrgWgUB+TVkwofJZGxz3vvtFvz+ojr5Mh65dm+6ERoVcTPs
IAurcBHt8lX8tq0fI8QHJeqkqaU44m0w/0CCIN4UZTVtqll7X2VGFGRS8rUMuW0NG4EeE0iaVJUQ
x66a2in1IWr4h5eFs7LxWmbFRO73gEj5oHqJY+CoL6IEFWgm5WuXAPZ+ftotg2VC94ke/TkJOv9H
3EGAFv5pDx2HLEbltv0myT63qghWgtH2pjPh+21UeGQMAnZo/TlLyQinqesS0gH6GtnxJK0IiX7B
YzbUaYgMQpkW7QQFl4avXcEsU2XK32koeNRsycZH7cXQBR8m/8kNl/LL+YG0zdTp728u3JKCD59l
joCGDQyXomrgqYN3BGqabrKyw9i6OH3Ymy565kMdoGPjIx1RJ9UhgVxDlN3WuN6uzJFtiIxNQCx9
13e0qI8SdIoXaDbcqwAGp+dHyNa4Ef8B1JSHysnKR1BcMrxzxQhF0C6VMF6/8EQxUfoRLwhQkrE4
jiQXf/JC0DunqvoVdt4/KNwHrwZT747FzQLBz5b88KDRI7eO1yVLD/GVGFYGKRhBgTwOOZe9v6ll
WUsvbXI+0qtChNm0RU2r7/Jr2rVMRbtW5m2pHpDlC8K/yMwGYZFWruoApfYgzfLSNmDNvUTQnWiv
k6JXT6roa53C6LnIwpsJl7tqucE6XkiVcvDTynJbTZBpamHHXEPgIZWh73r1a1UPYs5/QRsHGrzb
iybSZAwICJjMKk/EUQ/I/oQUkldi9F/PN265oJlMAQ7lFwq5wvog47jZeEXv1huNewJEPwi7afpk
NWVmCSeTM8AqEaLQEJQH7dPPuIxEadZO107WtivjZNlbTZKAjp0cGp599S3LhN7QXDjXyi2Bamj0
kmxgsNH/amA0t5IrtQ2csQHBJzLJGlLIQzuFf3QefmdTBdGWwe/2zkCKtZutJYpNwoAMUaLRtC0P
woOxjWo0TedmFRJqa93YgMgShUk/iuoAvSc3LRM5f4dAlPxyfm3ZJsTYgUhFfDpSJQ9BDR0qQfqf
DM6DP/u6Dq5OEbuNmsD7db4v25cYtxAKPTFnSBZxzGY1RsgZTkJ/orzXF2apTJk+DztNwly/OATx
QlPi4yLLulykiV5dUpYIMTkAvBhcXvh18sDVCZ3TTY8xh9oY9LbWLs22HoxXRlDFXhvMRBzDSI/X
URF6twEgrJtJ5tFKFFomwiQAjNEQLQlASw9lxm69CQ/WCpC/lcYtK8pE/wc4epFoyZqDpxuWlm34
SjwHBANWSmezUCgdLKOCWNdFa8rkALSlF+UltJ32FLAL8goJokxfxY4zyavzHVj2EJMDoEVT0aEb
mwN33CcvCSuZclUxkGzVSzVBeurCDzHCHFgIFyYkfvwg8355BqdT8jQibFrBsNlWlRHnHKSFofRK
eQCqjF6pjj6UpEByRwQrWDzbmjKD25Xah2ZReciIA7E1NVKv3RYtW8ux2do3XhVe2y1Mzbw8tND7
fob9L482RdeTNZl+ywCZWH82ATcEt6L6QAcC7xcF3xTR49GC0vXP8yvJ8gUmtD9owFUZSJ48KKAU
70mtnG9+vSrGYWv9FI5vb8IZeKydf7qBRD5r0mgY2JACt6hW4sDW/ik+3rQPEUwSQpCyOMSgMscb
SPyN3UbPgqwkOG3tn+blTftR5fVycVxx9HX7ixIf7GKnWrmlWmLYhMyzKtOOzlt56Ju5vc1CZwfF
O3nlLv4jjfOb89NrW0BGAMeBU6qQiPrQqlh8GvOlfAmgvJhOU/z7fA+2ITJiOJige1TmWY06Txtf
QSaseZxU2a78fktmyFTPiscGmVm3CvY8zLkDLcohTu7wt6XegoGUO/01BD678gqE80598/yhJNPm
/IfZ5seI7SBRcQDpZ3nMoLO7HbzkWubztB0onzZOzC4ChQJnesLjvFlitO8hfglrpD2BH8s3GL3v
4nZpfndqNc9imSETSM+oTHSXkPwQILuSbMqxn+cHH5Jya9RuWwdGlIPuNHA/nIJDjCtUcAVUXRJv
ZNytlZgsi9gE0euM5l48RPLIHbynlcZp3fq1s1vYKnjeMtmmey0vM4ctS5sf+nIB/mVCAcsLSb+P
WvlcQ8Pt+vyaso3U6e9vJrtH9X8k0s8PGe3ru9YPyV1S42Z7vnXbOBnBrtuCO7Wi/j6oIv8pnhR0
90miq7ReBWWfpvSDl7VpV9u7Swi/rUkeVQgeaBuBfEZU095K1svvDik/h90qd9sS+yaQHoZLrY6L
KXnwYnl/uhSCqXE/nkRDAV/J09kZP0UugILnB882NUa4q2IuWS1dfmgBStC3LXKT6kcBgdpyRXzD
ssT+AzHP6lDAs8g9lEnyG/eFV+zyC6BP7ADO3hoJxPIVJsQc9rVDN4RZcBBQFb79dyeMy2UNJW/7
BCPQIRNWigjKpEcZQaoCIqjBHxfA35vEjb0HAPhWTkbLOian7t9ECW3ZLB3C6mMf+t58BYOl7soR
Yj6wFnrtK9u7rZPT39900jveiLVUhIdeSNFvTpaZ8xYbGLxM/Qpms7cXLStiRHwJ3wA5QAX8gAOs
37ZV494Uy7Lm7WsJRxNa7iUt5ABmLQ9STfXdyOPpGYTMg0KJ4BuHXMDehTRuev5LbJNvHPQZjfyW
FVN+RzhVVzGo+SC2dMuzB77Bd8Gm+Mv5fmxL2LizZ6N2gEzp5QFVxjq+yggFZpcCwrsG4rPNvBHp
mcAWmY+Je/BGoB6VKCGGRKdyA6etNdjCx98As/j3i6t1pxaarIt/kEuA7HkQI6f9sgCachFz0ItM
OJ9225LP3hgeYj2TI07DYoIhcgIl9POT8PEYRSagLwPNLkCuMzxoxUC7kYuGqaIGQXe+KrTSa8KA
tm6MSPdE5VcdK5oDI5gK7VYtYN/Bqz82l93iIpO4VIZEC1kiQnSg6R3Yx6hmTeB3MCKKzTwDyX5+
wD6ODih1vZ9xKNHzuemq5n+hECOV38rRWW5rmUPstyy/XdaLccLHldOFHiRGkXQty1+iwJaiiqj4
O/LO2xTjZWiFyET1oUm11JXnHhCLwyabyyFtezfbFOBJXLjAjCinbrXkTZggEc/mcFMERKd9Gf12
wou04RAhRpTLcoaQZtC7hx60yAdaK/EJCHqQ0c/PhGXlmvg8MfZdMQ2yOfbQGtt7PJh3NaRNnzj2
lpXKvq0LI+fWhw4Dmw+eYpDUhzfElNEbAd8Mkc51saaGYFm2JkqPJ8GodT7Xx0xT+jUpSPBZnjSE
qSrVTx8b5c1lw2UEOusqN3O6kRwIwDUbrwpL6MLF+4EBnHK+B8uWa2LZW+7DbzlEzhhWbEm19YoK
kjhOgfzDyoXB1oER4SqSPeGJro8UGQ19LyEaXgDdGory62VfYAQ3UEC6gZcpPVANID7LQJsvRrpW
lLT9fOP4Fm4iuz7O+F0PX78tn6HwWnEAts7/dts6MsKZCBmPGRHNUXKwqHhMxFMFubkU1upwL57r
l/PdfCyD5EWxEdUU+lcRStHNkST1L87Us5rFTpUz28agopJW/4DyOtkKSW5aADviJP8eFfjf891b
vtJE7Wk/zEa14PWjyQz7EN480LCd7pCkuI4uLe5CV+P9UaIg0ohcdMPvNK2/sbHfZQwRef4LLKvA
ROyFcbRwCVL9EULkf6HXMcBEcLVIYGvcCPKgrx1d1LE8jFkfwW5BaASfO9fB78t+/GmjfHtlh9b2
EoddeFCyTK7jxdE3kbsmHGf78ae/v2lcR15UdUFcHYKcsCfeLWIPHcPPl/1yI7Rh4qGppE5z/Idy
SSAem0LAeg3jazkoTIdaukReP8Ne5gjpJBwPTl77KcvVRFPuJXJl5dhCLzJCXKCsAPFoUR6U29U0
vKINyhoPaiJddKuq8GQVg7J+2MOKqhddE6WsqB12BdxbXzxkXQ9DlKnKcwcWMVDF254fWEtEmpKJ
pJjDKncJimsdmLtsGGEa5HF/ar7Nlcf6l1miPL0yAh8/tuh/FGFIm7cj1EdQXAuTaafLxoGt1Fxu
aKWl+4DUzouPjOTV+S/7eD1SUx+mXiCsNAy9ONbCnY7xUgo/1TKpVo7LjwcO4nHvlzsfk66qaqeE
CEKgvwHmAdwr5blINg1kPR7daOjXGKoWQBE1M90iglRn4kfZHjrgdAMr++HqBIrRcRum8M78oZcR
mq1Tfe8O5avbrdHObCNoBJ3qc5Am2rA6wkQmbK+gx5hUt61Tt9FKVH+coKKmSkyJ9xZExkm2J0uo
rtQC33Ty5NH2pxqASRdTu3Pry+o01EyEVxldTn5v4ugVYCGI1qPPE/ydVq5ntqEyjlWdxGqadF0d
u04339o4IsENIaTot+cX88c7FDWT3PFUCz35A1CRmj5DH6N6FmVEdpCbXLNHti0yM8tNTlx0KBLU
R4Hs0Sanw6ao578wIRJwKEz4voq7XV8peKbx+Uck1o6Nf9nI/2ZEqXvaLd6cG+6oAxqOnjjGrfu3
K8CDCD8zVxabrANYDnTKcsMcsXUjeSeK8nejwO84P6iWSTPT4rxhWNFhVh1zXLzgqRTlz+DbrZkR
WDYIMyMeu1SxxCkA0YqjCMDorEKCAcZxSLwfmrwZry/7iNPHvRk+VjM8QVyUj2KRNBuUPipceiHp
dFnrxhbActY6WoXiSMe6TOERH93AdIau/HZL/JvJcJx2ZYBkkjjCMGoPozaAr3X8W+TZb0A105FW
Iq3C3F+ZbusKNw5gJ6ygkSgr2PahBznIX/BP7FIG3OU0gYWdiGnrZPOXZXa+KZ/8OD+Cp4zVR8vb
2BnAaa8LZJoA0s3Ch7aU97Bzc75Gc1NtF3i4d7JT1xBuG2B04JLLjj4zia1LoBpU4ic74c7wFiw9
/+88ufPt+S+yhI2pkQI2mpT+AAD1wAkSv57Xjg3sul1QvFZmytbDKaTerOkGquANuIgITN8DZBJU
tFqlvF3li9vaN85uCpPDpZ8Q+E2dQ/axZ3U3vcDMBfbp54fIsl2bSWvmlPDp4FwcSdu4n0CR0F+0
IJgPXTcryQ3L9mJmrnsWwQUv96ojWFacb6reE69xU41fIMwZONsw8OLPl32M9342qGiIF9Vutte5
hsUyWHbkTsHlsdgAcprlK3Nu2QtM2rnIkPJt6lEc8aiCX1wmH6oAt3wAl7/SpP0ZuMWV614Ga6Gm
NgqtYtK0DUgGjNYdhJjG6c6vVl+5Hy+v0Exelx1293mKwj2tuXvX9sj/8gqGeOenw9b6aQDfBAcB
TCnijp/tudOH234CihOC3WvA4o+nAcaa71uPwymOhzbM9pAy/x3PcHakIb0e+xDSk830MjH1JWJw
Zjv/LR8vYkgPvu+tVzofVAhiGgvGEN6H2AYBHhVPSdWipjDzy8j7oZnEHquGLkVSg4J66ofoSEEj
u3w9/xEfB3toZq61B8WgdizKo67VI2Qz6Jbm3fAEanfz9XwPtik3TmGCanQeJ30BFFA0PaNoXB6K
YBW9a/v9Rny3Lm4QSb0Ux384mgp2a2ktQUYTwv9z2e83Dt5iiFXE9Vwe3dCLH2HHMsy3kUsFvTrf
vu0LjDMWfscQohtlvi+KwPevgTmhxcs0NPDmhefmEr2c78YyDWbKuvchDFjCGPYYd2WXwogXogmN
2/uX3UdDU8Clh6tshtR0fYRPQv6ChiuSikXpX5f9fCO0pStYUvmS7bwARRw+9fVVcXp9X9a6Ecpl
LUoBzd7iKPLYodsicd34OasBNrk+34FlrzDz04zrbI45LY9CwlO+IoN37Xpieawr9YKbSHVZrP2H
T952CjRAxJoSYQDdhyRq/jTaZeXxss8wYpkj95G3dcmPdECSmmNRbeeproBdq9SuhP3amh6RbbzM
sCYNrh254kfYMRYbKNmHm7aDv+VSQUbYq0Xw5fwH2aLCCG5djYuudcF2PTxMb+DsxX5ErM5XYs72
FUZoB07l+3PgQ9Mlcf+KyUmcVLbBa4HDaOPixrZWnLd8hZmZhiWu8gH3x/Lt4dm5keFQl9cJUygL
nx+mj98BoZmUBhMaxiBwQj5CDqxSG6TYxue6Ue0TnK+d7w3cZL9Gbt2QbaSBDiDYYi4LezNjrctF
VBo+NUeodPvfeiiNH6IuK7fnP8s2bqd5e3MbocKjuaxLHB7eXD2A5s/clA5SrJwclp09Ov39TfMN
UxVst4fqGNazfOx1Ke68PAI4jk1rJga2Lk5f9qaLfqRNI8Yl2f1Dtos6/M5nUGTCcC3zZFnCkRHx
7sQnDUdcfoxaffRi5njwsHW/Ttrhu9aTl7HOwv8ksYWTTP7k5EcYzIJu2MQ3UwhByfPTbBskI8hl
1QyLExXFUYLqv62xKV53I32dpzBaiQ9bD0agkyzMFIXnxjHOg+qKDtrbsomWWziorgmkWSbCpJHH
qs9g2Nnzf+kGnZD4C+lOpuJuDA/hoe74ZTFh+sJloqi17rtkRxb2u29ycCNmmDWenwlLwJmecEEm
CHcWlh9bZE5e+llRdzvgunyZrE1oUsmzoUcRB6bsRzfIk60c3S5LFSuTT5f9fCOgR9AJQ8x1fqTN
PDxVeRkfFVIHa16clmxiaNLH4enij7Pupj0ISPxh9PnvjIDvCx+9DTS0YFnhA/lIZF09BEJAIJ+o
bdNfljAPTac4t17cbKgqfgyTjD4z0kBJEtq7zs/Lxs57v1NBRFCwIUOSOSyHJrmpl7EbHiBMBXmo
yzowohy+OyThFeZe9+F8myWdbDfD4mq9snZPN83/5sJCasS4zvSI9nG3Eiosv9R4bzwMun6lMKF/
VEJUX5LkslInEAvvx2oUeVD4Sw75C1knNTiIcaauklGuzYUlmRiafHJBoYTYDMhXeKM8NCx7mnP6
PLsw74k4sDinAjoyMQ+u5iK9eIWZ1HLfD12/akOcJUVY7Ry3hY/8FI5r1iiWHdJkjoskjKgOZ5wh
cA6603lXbDw6SWDRa3VNAIhcWQiWzT40dwGZKNgJhdA/KWC4np2eUDRenhINW/mVLixrzSxszhOI
x86k0IVWQSprcZ9r4dPUGxzsAhQ+7hHqnJdlLMPQOOP9k3UZlLPy49hC+OG6cqQ772I4Na9lSix5
mdCM/XwBelTO3QMk8EWaTZVOZRSBtf4pgwdsGhR8vK+HNrg6vxPYRs/YCXis8iyD/OBxcGZn4wi4
hfR+s4+7oNlIr34uUI9aSWTatmyTbL4MTpm0gJcdo1GqdCm9H0kyvuSe+BxK5qW0Afmmh6M2tphn
oAzuVOP8Pv+VlrPU5HdDLn8oT6ZYRyhq9o8ynyhDwlGPK81bBtFkeAfaJ21Q4cOCAUcQDm2RogYK
Ov28/ACcoUxH6IlvL/uU0294e4utsy4EgUgci0U+zJXkW+Qo1laDbZyMSz4q3IECkQBVoFZ+63u4
TzewpV0JVMvKNs3fWgGpZSfUyV4WbM/K6YpLyLnLyb9PFnkP36KHaoiuz4+Sba2ZpG4UMoFACur2
Tmm6CyY1pyc1oRF26gDnYo3RyN0sUf7kjoAyF7H+cSo7nu/bNojGFkFEkDHg3qpj6SXVkkKZB/TZ
ogzWqHyWB2Zg7BBaJHNVNAzZKdRROWnuPP7iieCPqsfjGEFXAPqO6TxeyGAPTfO3CJiqqIcDzr/+
3HmJt2AEdyuLwna8/of0jSxkocVYQVCse6hxmMKhdkiDkvxtnDLegBHw1AQlv25iedf5xRoq1XIA
mkTwkS89mTIv3rEGtx642FwHJRKtnoOdaQDUeuWiZTn/TDe4PuxrMfOie4yRwXjuu670ngoOaaLU
oV3g3F604kxCOOwKp6JsZbJXAtF1QqXWPtjB5xu3jZSxJ7Q1G3zHkfGOt9UUb6mastssgB09n3Cb
8waSPJ/vyBI3Jhec9XUnvJazPeyWnT1EDdRrkXC+ctDZWj/9/c2+KZwomPIBsJCuypzXDmD3+Xrw
w1mvDJNtpo2oB+jVJYrP8Q4mHN+DySm2ngbUHDf4tdemrQcj7tkCLYloqtieMF1ALraIccuBWc70
DDbWZQxFKKq8HyaauNSvPQcKgh6DaGAVUbFvT3eeCwPCeBnIpmxgBN/GOymzr5yAVdAn0xfgDdb0
CyyjZBLBg3J0x0qzaFcyuDkEXrIPali//n88zC0BYRLBMzZPPjK70b4cIuwfM/2sZ7gAxyH7Vkj9
43ww2DoxjnkZ1TXLWxDF/HguUlSYsnRUQEUm1L9yk9X9yRIVJnZOaxQn4E01Pgo9/BQsrm+ii3cO
EzlH8gYKb2EY7Qj0i49cuNXXJVHtp1aIqU4XXbZre5TtFDGBc3AkzIpmRh3ecfRLV8LzqmeKPZUN
WcClP9kworb8qZs0HKJF+ZvTbiXLbxtAI+wDoD7GWTbTo+xZ8kIGVF7SyGl0s7Kt2No3gh6psrkn
Xkf3QYISrah7jodNLq7PrzJb60a0yyXm/TKx/iceM0MJ55Ch+sarC3FXoWcEu+har88AYn3UkIlJ
+xZYPxittZf9eBMqN/Z+q0hFp8feha7S6FbwQUSde1qZWcul3oTJxb2GBzPN1KMa42SDq1y3kSNw
hLAV3+GdlKeXb+0mNI77eaDrqe4fvbr4HWv4nvFuytJF1msqoZaZNiFwOqEjA65QPQKBdQtjNX4H
GRfnIogsOJrvD40MbxJR85nAknHiWxLn7gYKXhraw2P/uJ5ft33D6e9vj/CcgeTjLd2j1ybsq1fP
Od9G7pxcRr1BguV9+4r2UBQbA3fP2rj/SaChlHoj2FBTXq7R+GzvEhMJRytalJPM3H0fEz5NT2Wl
fXbv8gbnFgwgobw2pHxEHeEWEup68K+BLholKALEmWJ+B2ORvqKpk0DrdWXyPh7VwIRmyL7ukyz2
yf4kyDhOuP9Wc7Pmxm1r3FgZpCsGgBTjYR/3FACsOMHTIY08J1m5+VpO+3/D/GZJsGWOB0d37h6K
2M9xDzjkmHfJp46qfuUg/vgLwn8nzpsepKu7goaVuye1O2xF4svnPIRW6UUbsEl1rzJIvkBDrzyC
DNTuMsUYsOX12uPK8ttNeOA4q7iTUOl6VM3s3FceXD9RTpLby367cUUJylmrrOPlMXAAquzj1t85
p5TBZa2fLkZvxr3tiHRO4k0/51LMm2Lxo9tctMHKb7ddGIixMF3UDxibBJCByOgSL3wFEyc5hAON
IZ0SRBCCSPYCVN5rosPmblHzz8s+6zRVbz6rp5pxWI5hwdad81qWxH/Syv16vnFLNJhQQdlA6bTU
2CA5bLSPZTl/yVi03I+0nFbGzdaDcR1RAYyPspnS3UinTySBeg1vBNS0uLe2CVuyGyY8sApA0a6K
xPmRAyd4XYDrwGf3visXlO9wHm+QEf3tRNU9IWs6waeh/6BYYWIEvSBEWSJqPPgidDqGbZGk2X0O
xao1uM/Hd3lgY97POYe+dOJ2Htn/e5JwRT/Dirw7en72e5m0+nLJ5Acm0V2hzobiR4GTpWr0p2xk
6jNBAW5IO4hxXmYeEpioQY86eDFABmvPOGDi3un9xkuf7GC1NK2kAT5eAJACfj9aE1cTy3xVHrMu
9uCtBMW2seC/mex/ali0phkcjVNYxN07tBAXvUqDxDj528Qph5BjhiTYFtt/nxV0kFB0/d69OT89
H6+ywGSKSxbWmXZHKN0FQf7aUs/ZQ59xDXTycVwCQf5+0MCragt/ZMMeoR785nGYPLc5zaPNnDfV
58u+wLjN0yGPunrAF7RRPQK03+/hnbmmLGoZHhNyJ5Se5Qj44x4uLt532qtouq91DI/W8z/eEoMm
5I5H0JJxcp/uvIi3qU6QHSVO69zXyTLeOO5qtsz2HcahKHtQMujQEJRRpupB9r18ieKxXyt22Zo3
TsVYBKLx4b25Yy0Me7wMkN16mPuVMLC1flpdbw4nklX1FCY1Wp+Ys9ctLHiRlg8/nZ8CW+unv/9f
6+fbsKzz2AhUKJCGfhRxusNzP0jhewAbOga9hUqh+nq+C8vVIIjNM46NhZ7ZzH8qB8zpOZepcsrm
M6yUum3dgpfnO0mXNi1ShxODoLSf45/zfdtWqRHG8TQWi/CdcCcG/2um5i//Eol4Sv2dQ2jtnu/E
Ng9GHGd91Y5RlNNdH2TZd6oX+SvJvfz1otZNfF1bQ0MvXxbvf/c5lPGcfYCDe2VyLIeDCa7zZl05
o9LBLp7prnSWv8QVv0isyHULQtkQy4fCHdpbH/9z2ecY8QwJYhfFYxLuGC3kLarL3iOwLOIi/abA
9GuBQ7sgxUL4T+jNAdlfSwbZjaL2y8/LJFah/pYJN7F1fPE42BU5/0k57b+gEOX9qoBDvOgJFkTv
w/p/GIu0z50o3MmYwfIUzM4URkMwPO/ZGnLv4w9wzc27J1EofK8O7lsBuAoEy8GzyMW3S2bYNYU9
UN3irAyK4J4u1SvUYaZdRwDYu6xxY7+G9gkdRJ80v1rloOIYxJDSv8lF7PKVcIuxef738uqaYOlg
iQOU5JDXTLmT8Wcp2R5+rewJzPFXCWZYfnKcRkqyufBh5pq46ZMw7NLp0v0Tusy77rwivK2ApF0J
cNtUGxu87y41yKnU+6P7Ebm3JCuhjr6MTVeuLFdbB967U+h/ZAGUkBae92vMgxYokVhGfVq7KJme
n/GPTyjX9OEamx7mdk3j/gqxC6aA/DrbDv6a21Cpy0hnrintoWpSEznE7q9BENltkybywk3jdP2d
5/B6pYr9r2DywcoyN/JIhpOPVx4p0rmcuuwzgycpPJi8tpVIpyfUBUJggi+e+1VDe06FVzBRlKS4
8epp6u5grtw15BaSUpJtgrpTf8QMga9thqLJ8sVzJ8e/z1zIce8WORXdqxdosIB3LQskmhcQ9ABU
sC9A3VLgByNpuaTL0nXZ/ZgFBZwsc7BTQ3kTeqzT03UfBxW9Vn2jnGvXKai/slg+Po9dE2oLKH23
wNPHgy3UQu80ZJjT0oUhkQyKK6cFp/T8mrF1Yxz7AxxRaN04w5+wgZri1dI5Kkn1UvpTsRkKGSfP
gSeaw/nOLAEQGcd/mceQY4lgR+6x0NU3JTKKfNMIpx5XtKot+hcwu3gfYoTqEfvNAn0LGUGApL0i
qmixCWnR+rG/9f0locex48rht2VSjbN3jbRCngU7Gg4dHe9jShTlW3+u8qLcCJnz+PqijzcRu948
5oxVMtz1C31FYTvbhALiRJc1btwVIh76CrUtJMR6/XMMsa9Ann8N8GqZNhOuC22uAM8tIu7aCmA9
PC6CNF+6lSmzNW5e/AH2doIGQGa1oFbGYIC4nWfvMrSpa0J1dUW6KqaU3qNGlm3VgJqcUsHr+UG3
7LcmFLcMxpomAW1h+9w8s5l419Uy3XbthXJQrmny5Ag3YJVyvT99Nk3eg6556O0SGk3LmmCMLfxP
Z/v/PYz+RzEs9LhU9J4gMoHwczZwZf7ES/dr7eYrO5llmExyCIXIKRzIW3qvYf66iRd13ausvXFP
EKzzE2FZQ+ZdlreL5nOIvVJUyRj86Ieg965A8Y/qlZm2dWAsUhrCIGaiw/BLiCySV1zUtb6dZjV/
v+wDTv2+mYZSTBOGCRa4/QIUH1dKgzu6Snuw/XrjYlNE46hYrOVx4dOXaXBp2sWraCbL7FLjAAkW
mUywZ493Xjv8zARAMzELXiG4xlf2TVsHxqHh+cJ1IIdOd20gyhTSZUfo26rtem3P0oEJ45ZwOJsh
pFjd0bzProhbfh6FDDd9Hqw8rS3jb8K4M5fnw4AMx51WjrslHWhlImkv2z9NtDaUm2AjCfjBXcyQ
H2gpmW8HFY1X5xembWxO+8abhcmHPhhlWXh/JPgOuBSFz8jvOYdOucXK77f1cPr7mx7omE1yaaP8
rp+H/HMfAWCUdmRK4A8cqEs7MeLLG8tEAEIG/mABY/UYN6o0a2bEQSvX0qC2STaCjDYsgcRcUN6p
pG+3vYb2/IJFe34abI177wcJKM7ZddUs7yTu+FeBoHTTq/nH+cZtM2BEsCZqcXqhs7vRg+1KnEFq
N5i6GQqW8xopw/b7jRiW8VC3FMr2d7ShcNNy9d+mCePtRb/fRFjD4KtuuSNxNf5ncnVC1Y4iGjZT
sSZTahkhE2SN4oyz0LrABWiCdKVLP3swbE1dfzXxZ+vAuL7ptnUK5LfbO0jzAQvDNfTKyrxPC4mV
en6ULFNg+meJPogKDvDuXSsmb4PaPzw8GdDIl7VuRDGHoLVudMTviNc8/xv9OajZhY2fPunNFiHa
OJgn2L3enViHNFjUxs3/H2dX1+Umri1/EWsJAUK8grHddn8k/ZGk88JKTxIBAoQQQohff8tzX87x
nZ6+K2+ZrIyNhaS9d+3aVZp/kDm/t/RX5xZuG6MlfuhPNm7Q7kEzBpp4EjpEMAL64CveW/qr08sd
dHnhztedzATuTo8hlHH5UPH7vQ+/Or391sMuTi2gYmeQgKoiqLRtrP/r31/re4tzdW5NJQPZCSyO
sy3MBSECU4o+uY0uF9AffcM1GdpkrUuFnntc/8s34eJ4fwmNK/kw+XnnJ/wfGjSoVAl0V+oTr1F2
UfZMYlft5ipty3//Be+8gGsGtFB0HIVT4wkKWWbXpGMC9+v15d8//L2nv4q/HDVRimFDLI/Htcy5
wJynAUl90fP6Z6frmvvMGj31KsDQs+TqYGGAsOvEn+YP1x5YooLBRcDxemlr3xgoPgW6ay/TJTr+
+wK9t/rRf98NIhvsNtdan9ig0BnsMXA79Yx/+/dPf2/5r06ubkwtpzmoT3ble3q5dCQZDnDC/Gj7
v/f4V6eXc5ttaXV5v4PEh2qcMNw/5kPVkvc+/+oAu9Zu0AHN8PlO/QWuMC1G/yEu8M7qXPOdGzT3
hyCYh5Pwy7fL2ISMYKWLFoL4IPV/5+mv6c60C6Gv3XaIu1Kf7Awa5ET+0MouvFYKtRQSqWqJ21Mc
0Q29fUzsLF/BQA7onw3shdcM52qRg7EWV3OEcbIiZan4vM4or/9ob15TnIUUkDNu0/7UJ1uH2Qi+
//t8oSB4/LMvuLyV/wi7JFOCols9nliIvFBhI53ikd+FVH2kqXO5xf4B56VXh9dl4brqEIRQn60i
926mBYdJ6T7DNd3ZyRz+7IdcnWJIAZGAQHnx5BR3OydnDMst+yhYPtLCu6Rp//Q7rk5xo3qFKV0A
ZN7oW+uoPJFLJPMEbdtWbnBlCBWE//7917x3KK6OtGr5DAiI47WI5UmHbkOdsZIPTtw7R/qa2Kwa
C3XigOKXXEpVO093bAMtExJmf1YLX1ObjY1mzJKz4eQCaC78HQwy+tF42jtLc81l1qvuEp5l8hQD
BM6lBdq3oZz/o3W/pjHbNGlRhenuxAmLTiSFk+fCh/aDKPzewl/+/j8OW4UWRDLY6uI3BR7zZeFF
HKHfb+MPmirvrc3l7//jCywEuFztpTpZCHzlyqJVPXfVR6Mv73361UnuBybROuPyVJH0WcBIsKjV
uhX/vvLvrc3V+dVblZh6FfDOqfxWKLh9VUSoXNQfrc17X3B1frWL4SBVZ6gg5YIEfYSMkTGByqH9
9GcTA+E1l5f4esskchQsP9w6/r6pL7Zl/75A76z+NZXXL00jvW0F2kReFX/fCYhjX/7sw68gYjGO
2zJU3XDy3VL+/WpD9mHy/M7KX+t8kigdXAvC44mGMMXtGxBbfDQ/zbL5SJH1nRhz7VPVLxgt8nTF
zoQiyCMVXb+nMJJ75GtyO+sPJ+TeewXX5zdJlHTLJU1ph6mspk2+pMOHvfww+ZtL+Q8x5lruE8Py
C1ItlBlk5eo7OAh6fLKIm1/sFodBSRcufwoj2mFP19gczdzYtso3tvFuyHs3ka5cQJ9cWUmhC1vn
YAOMZWOxNjmmQoHWUpdJuoNTShOWACtp/xBuah1PyulRHrmwkvdonlAfC4xPd573X3s/DRB3M6lf
bS4HPOLeTdVMdypa67qgJG5qqK+L9h4eoDPGEpN5G/dK9/RO07i/oxD/OBkdTO7skGfDIwJjjEVf
B22Zpcn4ivJz+UZUXW+lqLbwB9G2/pxSEJf1WoU7n9Ho0ddq+0wgjvAkloEcbdT3+DbYyRRuseyT
HdqA5MHYtFC865Ij5UEvS2ic2D1MpTYCmLeKn0Pv0iMfFrdfVNL/Yr1kNwTJznIwGWlpoU3Gf8up
865gmL3BC85Wc29hi4sVqytCi76Cg4JRMb/LNkAKeZZNerhRybZ+Z0LYryiE2GcbZmzvk9iWaGTj
HTDWz88aVPYo58M001KAobnv0WX+7LNanONLO78wYb+1OYMzVdGBIRflpgXBVtSD2MPdfpvRrg27
c12h51FxuMnvNMbOkOY0dMlFhPcOf9qm3DRrznRCtxp610Ma7yyZ7J5obdIc4xfqM/zOY5+TLRv3
Pd3898nEFYMbr2yQALIFRzSbcTua0YQGKKFeb0m2YV7LVhDZUaPnN4yiBOuhIk93MpXaHszK45eY
QU17J5i0ZwLPQ+hkSNtC4x1u8d/U4DGmLpY1jPcQ4LZfM6xCeERxHsb5Qrz5QeZuTGDoWof8DGc+
cIhsFryirhQ7PlXwGhzYOu1c5OrX3szhLxGGqzjp5mI+2kHFLdlFKhbDLXgi6JkTw7fHNgkysgfh
MDmuLJA/MXxtX+3Wi4cKIzc+t+M6lJ3qgr0lRtzUduMvCo6QbU7CEHmFc0l3DOYFWxWcOTgXbFz6
8GRExO+MJ3H0mWxoSX1q5MKmG9GJEE6FsAf5pYLw0pfK5iraYQ7VqANLcVk0awaGDNetu0sz4ETF
pCp+r8mMZwkypNt560cS7fyUal9QiZZLAc/7+pPp43DJzUznOU/Ikv41bBTL6XVt4l1UO03yaoYD
wg1pwAJxGQTC7li3xRKKj2KjOa3lPJd6RMt8F0OBez2aUHZp2SaYxryDjefY7oVocLa5qUN/sjUj
L13jGlNSieugmKXHn5tuRcsw5JbiMTQO7yMxuu4/t1701WvY2iGCKiCp4gIgoTLHnhk2PMYrdhCs
gOxTH7StzDPIvgq0vhhGn4hs+QAOJI5tAe80Pclibny8HcN0rOq7fnShReo7T2ZnqiQSjwQ6QKYQ
coJUsJ3CRO561Ll90cOdAa+tMmuW0yVxaZlmazqUGdgB04HRGWsBsxLoc4FLRsSBb3XYHZzExQSR
kLg7RK0GgZbxhR43XQ3jPtBJOoFRAxW9Ax521ibfhOjjpahiVsFVp+9hL03mSfg8jSI5vPhu7Oe+
sLZNtpx1cxKXNtrCoZBGh5ndEdLMwz30zxuUubRiGLSydnxqIgBjuesd7Og64sbwdvXrCK2XYEla
B4fv2SfTKwx96LqzPQ3oX0KLdkV/1Vs75UyKIfvGMjWgBoGaNmffJC695Vb4zdgyaFrGb0AwhYxY
maRLwpZ8o+EafAfYiliMY86cu1VhCAlMAdej+NxkUpG1dEvcySWnWP5lD72RifyQ6B8sP6E7COVH
4PutoqCttq4zuV+gDIGoYQV7ItEMT4nek6k+NpvvMkDcmK24AUXT9yXtW2OLOs3GcL+EIXyie+MN
28FJxrHXZmHmXrot2z5LiBFPZxRc0uRyTDdbQLERjncJLlhXGNp0egd6lYDJYp32Q2EaX7GbcEnj
7Y4sFSuUiKnYx+G4HeoU2+CHHze73LjMa7tH4l2RG0fqNioJnPTmcz+skYH62RylYz4sdCKfwq3K
/Jd26np7gKwtTP6g616N5lMqMImEG3GCt0nZBGNFzqAiTdnvOgn66FNViYz9JowH4Y9mqTFKC/V+
hMV0y5rl0EJR1t0EdQ+JL5wjuU2/vMhS8QK0STpMZSbwpye0bVzOvWjts4lp/YzWlicvM3Tl2zDP
bEvNgBoafMIG01xwHsibRDJ5Ri2h0yLxoptd0cuwd/A/cP1wbAwN1nXnOgr9vdzBoUaWc8+y+ocA
G37JUwf/3oLpjKYvcnVVV/oFdpVl5UUwHsiSTCRvcC2OO6/m7hmMJQ5Nai1rdmwnO9Q7m7VrdBC4
WPydA1N2uk1DSPAV2LHdjVRQlxqBa3LbHiuc4gExAjdfAdIOJrQp90YU2CWa3oxNHOvS23Bxd8zC
GHCvhjTwj2A0tuON4Wv4gzKTsC2PII82vWxt68yZmlluu2BZ8CSJjGDPkatVZ7cdNHlcySaOjKnA
NGQ14Kx1JiYkX0V7ucKi0cQ8F8bNcsUNooN139kl284J9+1bPZMqOUAmD0sRrvAuyeO1XnTJmnUz
r2wO0+xum5Yue4sz8Hjdrm/ThZ1ta9NoP0UGts5LPPRkz1mS+B+aYf6ytPNm0rjwfBj9VEqmenfq
XJS534rM0e2C2QcMiGJTixsG8bFXLOHaRIemiuZo3UOh2HVRjjomWflBqgmaxE1KOv0Vyuqd/CxJ
LPyXqg1Qh+xiLgL7wF03QJYwG+mIumoOdPYgpWvVLVyhJvmowWbLSjrwxGI2UA7teiB9WClbsGEe
t88CedKE5x23qfsVQ6P/IhhVj755jQHt6E++7uIptwGb3XfuGbILlmQ9pJ9lHafLwcOGTz4JlNP6
nrFBxGezUpiq5DhXo36Dt+z8VyLAMv3Ui74GUStkQeRKFc79UOq6S9ooV1FA/LFio812ZrtcpLqx
Mb1ZlynwuY7Emh27GF2GvV5nld1D951DgEmuA/E3TBKhb/pYpagou9X5b1WYTu4GCc5IYEG5QWD9
be42jKfzelQC47FQL5tNQdrecjiNV8kZBlHQUoGj+sp3vlMmLDG67cIdJCwwAkNYAwmmqh5SUjR0
0vsOESbK6wXmSiUn8RA/wZWtNvcaus8u24lJqTfwGrP6Jurj7tFUS61ue/TD4TjeRy45W7d2/uTB
iuAKiBlmtQvggNX0swN1Txc9hd3rQxhEUfV9hBWeKQ2Ewl0ZcslnTJJjImdNluROBLVaVK5G5D7n
ufYIumvQ0uw+MCI5u2iEt64FBYXuKSTNWb2rXN9mPWwS5IyLRspOSpuvXsYYGs7WaI32DYHLypIr
xwdf78TY9vFrrN0QvmxLHYDV0sqg/RQLNQ5nzPwHMPVlC7xY8miD3kQhR4o8yQ003Q64iT3JUwwp
4ei1JrtMQ6eBYEfRdGHwwwXa8BOk1ZrT6jWad3k3aUTd2DYSocnSVVe8gHoMa26ypiIxZramNXlB
pRlV+7ndKClTm6jvPZ9G8YPXFrkdh2SK2EFwe8AMLG+G9Rl6jo3+1PdTvfzqm2jiv93I+uZz2C0J
DLz8yttbaN6y7qLkK9ayIUFd75Hbmv6VNXFSlz3OOflFYxBwdoiBGzwou8gAazZVVN9jjsSQnK/D
NN14Q8HZg2Lylj7RMOLTG6+jdiqjynbxTRyPft7DPM+vRaz8rO9oUjP3S2os9i6dtNVlN6zLctDK
9c2L4Wkk9joi1OyIXo35ykcEn2MQ1kiEoIA6ofio5i2e9po3yEQPcTyv36cJMfgNU46RYPlSc9bs
kebP4tnZLB4fo7SftzPECIzYr92MjAQ/qYqfEiT8BJfXGiAtIb6y1cGFafNUbUgbHxrKcKTiLmrU
NytmrnleMxU15eAb/ks4mIggmWiqqfAQnMPgI41RP+2TGKPOz41GsClEO4/8NsO6YxKzHVBQANtz
9SHy9WhuI7npoayXiBRhkCA+5jrz01bGuLK3nFaLiw4uy0RfyHlAbUqSydliWk3dIOZi2GHHDJxz
cotkBZIwCdXinKh2A0hWS0duEtDWfvYg75s8i6EjVwZu8mHuPIbq8gkZ/VZuSTZ+7beFtgcIwPAz
GR2SRNDuN5w5XELkRmYkCW8rYvmLx/gQ8is7dHPBu37szwxF+B5CcUtfoCgyb6Kd4vgoQ5NNMkcE
jL8sIZ+X+3Vm3deMpGP9ta6T6DFdMGONGkTZ27ZeKWb5w4lt+xlyQ/LQC4EbwvVpBtvsC6mmr1Ix
7eNlvEBnS6bQbcKnFho2iWPh0SMCO2YiqDa8njKyI9alj5wzIcuq02n8CUkDTjSJoT+zi1d4B5ak
a/Fn6CyCoFXwGOqKn+Gx1khc4FOyyzAAPO+ytc6G50Up2OFGMwoVNcQIBHFIl2AvUrrc8y1ifodn
bJ5kqs0PH8bqk13IyB6A+snuXoHu/BXx05pvjttF56m8/NtBx+qA/FhMn/uApaj6tzHVSPMbrff1
UEkkiKB/4kYeqgh1EtqzcHKXpnVHEoo03C2ebcFOGxzgi4QeML+qCYsK21Dt5LoNQykxzWi/zSNT
w4OqGCANi9KK3w+pIyUJJGwz+9AhJ49qDyYznPfYVzqBzfGGQ5eZwsVjdCvHqL0LMrry0kpkWyVO
GU7nNoAn9Hc05+UUrO5X1V+iRAVjDPhhID7rwgYXmQnlMjymjS8WH6Ag2p8XHUiD2AYhf9ThU8jz
XpBxwrOoTvWlWJKtKjkEh9+siux2QEMCuvy5CAVjjwbVGy+2aOui/ZplgFdgiSKPEYyXXU4D092Q
4bIMxAvjz3NG9I0lCxTKq0Eita0iiIntictmXYIwXr/KIeh/IcxKvRsxGbDmKE5QeHUDrt/vS5PO
skzTxeGgJ5nMIyRXkF/CzXKx9I6nkmRk5nsTzNhOkGpFpIq7yiR7Cdb75Z4M6+ct8YEFfCGDDqkG
2cI6VxweS0WDATm+9ziOOI2rwZkEg736pbN1daYYRoMtV0OOIU9ShWTAwWVW4cAG2H4uHZFGwws4
uq2QBJ2zBvzUXDrfHTMrNHZRCIeQZIIiZiH93D6wLkmrE2S1Z72Le0xtQ68YPl6FiCb2BrXh1gKq
77cunyBb1eyzfguXo4PoSXjQCCylgWwvapSl1wHy3A6bMl6twYNEF3MgnwGxE/3i+mIOiZnyDjyp
/lCNMBV0dYR9Qqdx7Z/VKlAuCB6L+iAYqYAgab6md84DpnnWbGK3InRTe2rqrhpz2yxIfr1rEa6a
GfBSTz3gvgEqLwWFBPxJmqrd9U4Bf1p4r/YcNddNUHU2RpVpAAyB2xAO+WUvf/FIJXe0JygsAhab
k11adsjAUnq9nJKz0wu9zyIgPBcX6igrOu6mbqcCugVFDAb2GwGfby15XzfDWZFtEwWmYcx9TKYF
s1vIf+WDrAT2BNJCam7ieox0IRhOmlUWok29w2qspt/ukNTTajdIV38VdBFfZKu7T8gOL5EkM/JF
cqOPFmpxnzZ20T8P4iVBVlAH5CxR944lQ7F0YmuTTucBYRZhq4IvEwUONiBpVhMi8y3GFKI7qM/Z
Z6hHDmNe+6b72aV++oWjkra3tYcGXW58rS9vAUmdWFdSoyT14osd5/ZNQ4LmSQrt1J7NgfsBs3lE
mbnm/YMJ9LZgbCYWBQ8xfoJ2DKVTAePO7RPNXAoWdo3uJ/SF+ycG06WHvp6yLwTYx2nJarwROJZX
RwGUDriJDH05EAgl7uI4Wr93JmiR/Kgu3YpGVI4hcwcIvmO2JQ9sSesAkgnEPDL0bG4dq9YR0TFq
7mPYzja7TV52JZsTILCVJsMpQgkGGIW7HzWs08+eV0CEl3BWO2wY9muGv92y+1uTr41XUKOHJRqL
qr6o7YLLBniFZV17HAmuCm4ifDYkjMdXCv6xKbLK660gVALzgne9k4gC8Ll1GQGKJcFR/ss1fLkn
6HPv1YIzHQ4WDuomSlix9kIdeJgkZ5xP99KNQjYYkGFbnyeAQr8QcMAfo5qZU5MtSOAHmHns/NzL
7xy2Yr+8b7bf0+raHwSQHRI1XFSFrCiOVAVy1u3f/3zz6/qdZ3J9610DZN/H7jBuTtxg4dPjkmrr
cja1wZvVlXpUFD6JzuFW2kFzCphB7JGq7VTT86G0kBK5NzyqBQZTzHDi8QwU1QyZ+zWOdfA9bpCH
C5TUA9h/GD6LVxK/uDrE8+Bsw4HC1Xb6xupVkwKzKy0mk3qdPsLYeDmhMGFfARXIkw1S8gU/Ijk0
cF35i8Lr/J5gig1q5KRbnz1wSnqUJqt+QHILl1XTTd2zjAf1Oa7I9K1yCrcGcpxLGIyoVLvGc8gX
a7Gm2a3ounZbC6BlFwW1eoTMoApRMuYaN/ScVxOFXMJKUoDs27IBrzTebj9xP1WHKUppXKBDYc9N
ipGbERqO9QPp+czv+kUqJDGk4ws6b8C4h0x1jx0d2XSGk+v0y0JTvVBjAl0zVl2Etig6Ld8AtWDz
h2mFMl4GxnwiLNDyxQ4wo8M1vXyC03h/Cc8UKaVFGFRFkOnoFmbq/JylxP4E7D5/GUcIYAGdTNJD
tzkCEEyFWMwFqF9RLUisRthH9QeIQQp+4PCguBEgBVW7nvUA+flYk3MAbzQG5SlMPgJNZghvaY3l
SC9zFJXcUIU6iIce/JzxYN/1IArkFGiM30dAmZ7SoImCfFkRZHbzBFNMvWWIZ/hr8hgMJOMFhmGw
4C6W2X0LKpXZiS5bn7Cn5R7RYL7xtO7zZeBQ/nWDx4ZZjUL1xJPAQ4SQiBGFTNV+T9EliLB3uHhh
cu1uBhlUfTENUo8FXkp1uIhK3yECjzPYcSFEHDi+6Nwvc1LUuHqRAQQrRuyoc48LUcuxmXBFIU7H
e2iMYMRKMz7MOd1w63Wsnp+JwnpBRGMMHgn4s0eAiwB4caNGv4Gtz69ksUgHVw5v1gOM8rbDGLpm
BD/M4SqcRu1xB6zsYqgLAWUHbKB3d0Bg9T6EE2qS9+sFL06p1ccVkpdNLrq4eRpU0jjIK5D2wQD7
LGbY1T3DtXYqLhnCDWvZkgAYC5IfOFy/uTY4BXTkvC+7BAH9wH1QlxMy4uAw2AxLCvFO/lJVLd62
GAyA4qyGfA/+nxHaPSIFtQMDA+Q4wj/5reky4H5tTQDvpRl/xvicQHoc20MdhvKFxCSG2wHR3SN+
8/ZbwroTNlghfFL60OIgoWsWPcANFwlAjECDvcCo/60SZx7B+hhuEkgwPFU15b8tE91PBleix0tG
csRbAO8qhbQV6+rgMUghdXkr4h4JqwiycXpMKVNwoTSrLzeILj4CZ0YePYAlUSSrgkOyrnDzwMNu
hNsUZaCqToHAopGEJ0+eojUyaXTdrFfQHXcD+zF0Cf2MvQz4oQsatLfw6I+Z7gGeNlGGQZwWLpeo
XRYCTdu1S9yOQFtlN3Zw88ijROMVK5GJL6xm6ClxtGAeeBM159r28c+L99x32s+whqcG+ElKuApf
VtJGyzExM9waaQUMuLJUfUIvuv6FI4ShyAi55bSwsLoRCqjQZ4g+ojmG5lxF8sT0M/0UB8qeewCz
8y4ILxvF6K2dDn0yINtSrs5+agXR+0NDqWzROEpwxXhtyEM21UC7VTiZ/TAl5pR2gzSARsyc3qDW
BaJBgnD8qppgqUuwl1LkgYt+mpc1PXZUoqAIoaV4m00s5Mexh+yvD7AxyUhalhPb2+wy+ibl92mJ
+U3GGxRUUkND5yZqWfxsLQx/13ZimIGFKADsl1HcFrIf9dPAwQbNdKdXCD23mMXZVYyR0xBgNsnb
PniTYKq8iSSet91qaP24AUYeD9JJXkIAp2JPGwr2B3Q/qgOiL64EHqzanJdApPMJkdk91MYNZQU8
X2EugAfVTjhfZXkMPgzLO4hJwWJqhndioRzjY0lY6H8uLps+YyCZllBfU9+VgfB52SOzKgkq3Edw
w/k9Q7pzF6tG3aB2t8luQI2jUI9RlPbNkvUPUPSro12rg+2cbhJRbJwqdMp0MiM0CGCdGQQX1mKi
Ef1Mx2YqaW3tk1lHI3LTXwpznHyFcbAEhRoNavl9WS9hr2sM4EKAXuyHVHFzv6E7Hu0QxeB4zkKi
/hIt8tVgbZCMZnUCM/UxRHUhlha575qKOG9QC7oSjB25hzVR8NYpCyfujETxlo/iouyr3BLdbhzg
aZ6IaGX7UNTsoKJu+zkR7PdjMFyKcg3DtHLEOw7zIIXMzZ4juN/DG3GSJfUzkiTEFEARMJVuj1zC
HIcGTP0VRChmCg494X01RZrsfKVSe7brNr5Ki/9GztTc/90lRaJVPysMPiKIgisbIPNf7iFjMn6l
AnhFnXFzHIRrPKpV1h2x1VDsXXB6DCnJgb5N2YL27Zouqdl3ayObsk4xg5w3KGswHh3zbwGvovi4
LJGSxz5JUAEEcYIUTafV3EHFvabNY1DFFH0Z9JswmTtGeB/ahzWutZ48wiQFhxxU1e5xgdrvfRQA
ecznhKH9sIRy+6mwxdwD3SrySNqw/0pQqz4laWq+jMHIbQ6zpjoA77SFtnVziT9ofXelwX3S7YhZ
7QFNG/PiyKAPUzKiuyBEjT8GyLa7cfWv8ULD+k4JtLxy08z+pgeZ4zvFS36MOo+ObywidV5WRPtd
s8K8HhklmvtA0PEadbLcj0iANUh+fzcC5Kq26LtocWPvOLqfv5E8afFDrY3YzwwihAcJ/fzzGjT+
L7fpOS6VDJeqzQ3j8XFedLohX8uC4c2k9fcqtEN2EAseGE4vwSNK/Q0lKZxeS6JdByGsEaPxqMXG
r2LrGwTYzKIxrdOlf/JNYo6haetXwNP6CdeJ+D6yEB1R9NnqX3V4qQtM2nZR0aBd+KDmgewsCu34
FS17f0KrXUEyMYzguQbcMvG7oANNp8shPCxfuCD62FcGYB1zgXNH04ZQHahRteRmwcD9UXmK0AcZ
Ar0Tq9Hj0YyEL7vVUjIC1M6aNs8MA3klE2R9WNp6lHc9HGja56BOQndAI7R7jGuh+VPtAzQMeyit
fpUtVGIBp6KXt3dzMJMzhYRlskObiN51DTxZblIIy9pv+IhwPkY+FRv6MgRUDZJUHf+SzsP6c0jl
UAQja0VZKYcuU1aTKrsHEkOHIpst/TpsG+leFaAjdczGdmt2gd/QO8aRVu6Augl4DBDyRtxncYf7
BFUnWv9Z7eNxzkdY1wafQLSwr4llHWiCAGnjj/zM3yMbXbHtKBmYH60V/zvxpADGHLdgi3Z/Rvi6
ottxOSkWRpU6SQDle71dbqE6xVX7wee/x/m6YtvRqhuri7zC/7J+m0jDNJDOT6GPP7J7eG99riiy
tk/cogHmnFQEkt3Zg/RAAGOATjR8MBjwz99ArnX1FCIpRwGmTj7ARNjlJ6Rp+5FS63sffsW4a2K9
Bn2MBYLjygMCm8n/H0zNy4f8Xx4ZuZbRQ/bXZKh3wCNLCNlTXQ8zYtgaHmgdwUpqadca2VyKGmSI
mpj9EUORXCu9kmZFyr/yHrxZCCY7xcYihafmv2/Yf95Q5Np5twoNyGGtEicEBlaAgfaKO+fTHHH9
RwRUcq0LyFDiUYqJuRPGRdnnHlyYUhEe/Q6qjP+RHBO5lgFEf2CJ0ErEGG80AquP0UKiU/L/GdR+
b1ddHWu5Zpd2W4pDEaPQfWHB0safw2BTH8yo/jPRElaZ/00wprqvRz6l4ZlEADqOBF3XPgTZC0qm
+eBF6v8C1LKBjPhnL/3qjAMnRwELl+ITcqcHf5kXs1v7+P8YrHtnV13LAhIX2CRmQXATe8zkuxju
ejTQb5nsPxLnfO8brs65TlFhQ98XTH40OlRuoKBTLMJmt2ur/kw5kfCrydIYObmQSnQnmq3sBJli
pNErg1fLB0fjnbfOL3//H7RyIdHvY3MMRCsJ8hivtyBOgCijAYgjivzRBAfhlxX8j29RSIg1vJ3V
SYcj2CwRA73yk3fA4tLdZlCZfMRjf+eVXEt6iHiGVuOs/W1MGqDJLQRavIUYQNoiNfr3jfvOil2L
ehAD5QI9UHPS8AkqeNoD5exBqILhQtr/4bgvaq7/XjHWBl1QtSm+RUHW/X84u5LuxlVu+4u0FkId
mtqWndhJVZKbpJoJK1WVUt8ghLpf/7buKB83WG9p6gHIwDk0ZzcoHx9sd6PhCNF1uGJ4GZF6LOsz
wWaCE2j1A8owSFartEdDrtK1FuvFHSWxYxxBYD0ClCsYR+tO4YY51kUWUY1PbGFVyObgKuDuz3dk
HN+ydpVRaZBxhBLt/w6+cHNHuLzqscfGP2Mv/ep6z/DU/AuwxT9Aw/6IRXID1+q3mVYbA0TLhn4f
201sgZyShnV/WHjSJdCbNz1y8kq+NUyJrskFjXjAaLuyB1OR46BGgxyP+0lM6M31sDC1ryVDwgsf
ZVrbvVCiImXJX4sF3PWmDROuC9CgDsVt0WbOZZKMPjCIefUXglIYntI7D+9u13sxxLUuQsNoUiVj
5tBLntjkCGhY7KE+SId2fOxEUw/Ag5K6CVayiOk/Lb9/yIhixOMDjS16mRwQJ/K4Th45DtFtx/sV
YQ7ThCy/f+yBp0hUXYtFTLmznxCNu6Tofl0frEWP65NTqO5X7OPybzVe2p1V2EKUYzxIyv7ElvM0
hPGNm1o7PISdC4o+r/dn+jP0f/8MUD2TnNy6Ow9hUaBaDItBq1iThzA1rod73PM5lFN3lgwkbYEn
yEORrwoUmLKJrpqmEpUNfpCqM0pzqCYgn6Mg/s8yWCqBunppl6/Aj94EcNCp2m1XTKILqbmtcoDn
o3gCZEUHzQLIygCMsWb+8jlhkuhaaHh5CyuLj/hL8/CFKwhBxRXOVyIQ97i7Wzt7lSVruO7oVsbl
2Kgi9vA/Fo0uBaY4JB5UVPbilvjdfsTtMJisH5sWma6T5qPmT6zG7s5uOr0IMHAO3QRK67bGtYBH
CT0NHDj+nKHcitOCan8VzqpbjiGb+Fqsx8TnFqDu6pwH1itqkUCzS0gbj3wba9UOba0HH28KYz0p
8V6Hi2NDAghCbltsS3ijde1BBPX1ZmZtXL+nDJUAFxXlHFCqGYDwDYOP9vX0AbjoHPOsegec/g/F
c+DOq/H2tq1xPX2AJQywaDed02LBtKfWq2hR0rve+Kcziy/XDgZ4cJuzuKPV+4xiPJDOFtnnQ/F7
KvI11dFPs58d6uTDTlZ1DlKJeB/zrr7hc/7UAhO55VSAxrVTQbzA7mrRV+/pCIa4CsPqZGVA9V8f
HNOna5cjBTAtwSOfeAcvq/o1Qp+12DlwcVkZe1Pz2t1oyPyMZG1bvQNI+qKSQl2knVkr121T41o+
mMBKCCB+2r0jK9BdoPL6FHattXFkll4/bP7g13bxlATifbK996FzwagqV7Lkp7kfU6rFqrDEFIC4
KN6B4Pih3OYck+QGjpiPQd085NDlvD63pm60kCWA13XMKcU74Anx3k/cb3nRfSc+rNndvH8EiSa6
3pFpIvTwnZU39uBPpDuUwf+Ax4hSUQNT6E3CYhgvLYIZTJKBBojZMXdQfmReR45Oipf2LV8Pcvz/
TjQtWxUGU9C8oz5BLq0syvs6ce3Dtta18B1TQQZPecV7SOZG7npfgWdBsm4TJx9OjXoA5wHgi4DL
vjOJwsN9Ce1WeQHGOX/c9v1aBPMZFNCmhkMrCpEy8usEhg2rx8bPVyjTny0Hf+5HaU/04le4h6bF
keMUl+btr8UguBnIadt/0EI5s4samHtLvhdwokh3Q8gdlGqnpQi9rQMtoJkL+k5dCbASJvcdGst/
7BgiWtfb/vzwixnWwrgO+n6mHr7e6+ufHfXIrzwLwNzpakjVed58yQCKPvnWWw+536OTxVsUOdGv
FtV2MQIu7XniPQwseuSgK9yqVr1c/1efXhXRuBbSNfS5g7D08/e0huLkiHL+Do/VuMvF5KsdZmun
7M/3fqa/YC5k3z6H58i7XdYuGHbuuwBy9QD815oniKkHLb4tELrHDoy89xJs1mwfoHx2DmcbTgJB
1qiv10frc+M6SPBrUZ5Ns1c5sYuqfg9ipXVqqlayl1Gx2v8eNmOTH3uFl475WyMK8Ih2YNxyWuCc
07TALMQN1JGLp9ECfGntscL0v7W8QMc4B8xX5u+gJ/lA8Yf3BE4re6tfS2yGFaI/eAKpBhwaINfv
OQ757CWQeVDwfTAxmn6PY0edeD5Vw/P1ATb9Gy1DCGtw6TjX05lLvCXEgMGAAofbvl+9Xu9gaeg/
t31MoJ4hptF3AFoW72Cj2/ss7ePIxqPh9cZNQ6VlCFh+dAtTR77L0rEXvASKWQdAjMb8AGNqmxy6
MKa/rvdl+iNaVmBxb0MsFqlOEJ8AJZFgedVrLlqmxrWsUAHqLEOn796ttpMAWIN7UR6Bv5RWtOnr
9Sc8UYqMTnaFeW7kAAD78OIDZrCSqQ272X/sUWC1OBY+eMKL6/1kl/va7rFt+s8iCR5G0BlW+jEs
Vv0xD5xr22tQWzou8MQjKpTdnrijv2vG5M/1YTL1oAU3uJ4Oj2svPJb18EXYuGRLmT1XY1as/AXD
ROumKFPuDH0oehsgpvpVznj833ybZLonCp7lkQQDfH3cdOxU2hI2qOWqUKnp07VIzqEDMdUjmy54
s2vvcKqunzo4Ta0cVQyhrHse5LBVG7pxDo95UzWAyaaQqvPdpI3EWKojkDArKcO0VrUwLusQlxuv
my5gznJwa+jQfR1CN/km/dCHRZczAbyY0Gz6fX1Fmf6XFtk+FGgEVyiNxoAsXko/ASGjySz+k5S9
A5ib36wsXcP06K92oibTZMWOfaG4inAf2mBVB3zg9X9halzb7KVvu2GpOvcCkRF7h6P8K2+Dh21t
a1u8P4ygEk82h2aaTW+AyMlOgAS/XW/cEND6uxwchwn0cvzm7PaVqsDZma3LUEER5+AUQfl+vRPT
6Cydf7gxTxB+GMPYxzVthsD6kGbVHpyCtbE3/YWl14+ty0HZTT1ysLwhgg7ewwViu+IInNTTts/X
ApsD9jhw2fAU76M4ZEUky/rs2yg8JeXK+jFEgV74hDS821S9IpdSDMCFelkayQA2hGCIcDDDoLax
7a9o0Y2KKneKjrIja8MGePpCHb0kXLvSmmZCj2Xo4gVOy6dLndG/aaymA/HdqBghTnn98w0d6HL0
IFhCnFZkkFvBi+ke1KWngeNsufk0psvRp5bT4CBZuhcOs5cThSoUeOebFIPhCaUFctNBtEVlDoNA
STAmYOSBDltUcP/1e14ero+QIdQ8bYO2JCpdRQOU9A6onId+yDOUD+iaE6FhmXpaIHMQ39rZE/Gp
HNhD3IOchYMMg+sOSEvHbX9Ai+bSky2Q9J11ZKm7IHJFC3pK6IDctK19LZhd3HXA3mzVnQCx5AD9
hqfEXz2AGTZPj/5vKuKxlTZ4N1V3ECdp7v0aJDZaLAvJhWYhygZg3QarSAPTVGuxTGjKwySZvBi1
R5yTRlkNu5K2v7aNkxbLxOty0AIatA5rInbrQGRwP6p4DRtjiGRdmJ518E4AeQLMMejaQW4sBR+J
dt6XAHo50aZ/oCvT06LJnK51nYtPJVL3CEx2Na9dSEzfr8Wyn3LVAaDNjwA4djlcFYVqIzZUhf2F
jANYm9f/g6kbLZxdPnkkAGHjLBIBIgLqgAOLd43brLwfLE+Zn9w+3aXfD3unzzn8nZIYszwIOHdK
GyLsbje9QdL812IGtAxYo6qDNScrb890iYXPutQCfBhq4GebeIbRFVjxyQ5PlH0HChgHtdPiKeQu
WOyAUQZw/PS7lBBYhCDAIs5Zex4IVeANFeQfqMUR593hgedFfdGN01eA7ub6D84ZoOnkajki100H
ea5yDisO6JgQ46EohqS471u/32QfbDNXyyalJfD2kiccNy6sYB8KKgcETbYyVqbZ19JJDQoi9JeD
9KSIqPE+qQI37aBhR2q72LeTU9G/15eZIZW4WirhYOkBgm9B1a0OnmUMPxngJa43bUiJrpZHSq/w
YJUXQz8MIO9IAoSOd9ygPgwZ8HBli0uSU8/5tuSuK+bHDq4PPrhjR9EV/glUnPo5LMTwdP2vGEZJ
l8tPbeg3jXFoHaca7L0yxLZhrcK6DHOtS+W7YQdhxsHDvteDVUGD+se/0Dch12pLpq/XUsnQzg3Q
+ZjjEn55B/hSx3sXukLXh8Ywy7pQPthLXdLNgXUUtorw/ncHu4JzCTgXlAsPY9ZvCwhdMl8koIuO
Ng4HBEo/ezf17/yl1pzG7e31/2EaJC2eU2tk0CVIqguOHdMhL4GZ5nijud64aYq1cM5bSZBb4YUo
O/5nqEIbDErnJ/jjG6sNjhbG8OcDCbwPwESVELLgA06vGWDy275eC2QIu8SNHcPumOd4mM/78TG2
ZlQbxvruegeGsdcl8wcQ4WnuhOWFw8zt6Fqgu5cqX7s6mFrXbuhMen1aFKK8sBpubv86+cRT9nz9
05cY+mRP0/Xy09yyCgesluPgjC/L0xixGFQWvMOCnrzehen7tfBNg5hCLSfIT1AJhw9CDrmw9KXx
8sHdOPzaUWBgCeQLh6G8ELADd0RCWKr11/KD6euX3z+cM/KAEoBc+vICvHh9gqojiZIhP24bGi1o
FYr8TJAGBK90UtmvuPVATY+tbdWuf88xHz6dJS2InuCDXdw2y75AC8C69fg0HbZ9uxaywmNSlgHY
79B8bfduWbR39tTHKzhFQ8ahWsyqrIQIq+NARqlHQlA23uSnDm+GNlmtQhqWvq6K70o+TN7oVCeS
F89uzG/KAMhESCH/7aAfsLs+SoZjqq6MP3iySZMYo1Sm9eswQK4LAA8GHRTg4XjpBjsIyskb+OKG
e7ttvZXRM2xqumQ+hEUgaNePNW679olgQwNx9bggSSG3dmsBlXH9zxliQxfPr4uZQ1dwhmDTgIJZ
SeYpQipcec41Na5FNa9jUgV2XZ9Abf1HNTAPbf1x7TnA1Pjy+8fQwGt9bY82xEYmvOYxO/gDjvc2
hBDTcWskRoab6FxCzxTC7RNETSLHZn+uj7khMHTQGq3j1LIGBHXKF2crH1swDZxg56mxOFzvwrRm
tciWA4D0NGD1aQmKVAFdKURQQKPY/pbaWEOZfwdUHmi8c1atdGlasFq4+1VSFP4UQjvZ7UEyQmyA
8KukunHz4ZAMG0uWOqpNibbxIM04n6F5Nx14glxC+PT3+rAta+eTrVRHtZUCAiSC5vNZuv5TXaXd
zuIgzWxrfBm4Dws2x8vSjMsuZH0UvwddHwKL3TZaCe402g5d0sRLOhwuTn4Cagxh4Wsyr758moZF
i2Op2q6nUJ+BFm9V7dXE/GOR+2s2gYYkrgvoQ2od5GUWprecNXcC932ISr3mDYOotBhWxt6wOHVs
G6sgh2/bA4RxYZJJC/8gUJUkU/g6U1Tv002Ac8yCfsj2KpuUsYspLrKvZKnVt9vXjxbToP9zAEZD
caGNVMecNCB/i37lpmyaBC16SwhipFMWtDCUI3V84qnEOQ9yUeVQ3bZVrGR7a3lNp1ZYlZ+vqEBH
t/khnJI7ADXOKh8hfYQUyPBAlueOHW0JNoi6/G+wAWKIY/EYNHjbqdSOwCRykUN63ta4FskTpDWg
9UexmubR2uUzUoTlrXmemIZGi2Tw6ZnwRdleICgLCwGSP0GJaY3ZaGpci2QX7g18soi41CFzoSFv
x6+QjSpW9vvPF1HwHzruQFnRWHN7qQecWyaCqyBIXCGBfOZy4982+NqB240hBzG2UBqBs0pyKkcA
+cuyq1bWzeeJItBhbTmDhGVZNOntkihy17+V/jPUuG6n2HlvydrLqmkatFCOHY/WZdu2FzlhAUE8
If7adJysOAotk/nfXSz4D4ptrjMoySYt7juwLMq79GuJlzDYVXTfr0+BoQMdv+b2HVYpCmsXSJIt
uqR57J+gHh//SRIIWG3rQwtgt3OwiVVVeuvOMIivWfKVF/Y34WdP19tf2vlkkHTsGuw2oCMFUfBz
2ct7mCY8S7wyD8Q5t0Ue9WV438VrD0eG2dapuJMb0Bj1KggjucKPBrfjX7tikeC7/k9Ms7H8/uFc
QdtAMhGqFgrt9QNZTCjlGL72CShP1zswff/y+4cO0oAynoYVtH0YjvGVtE9tmM2nbY1r4VyrWkLk
zEG664ETzTkwwrt2zKCluK19+r8fjzq51/ZOJi95toj4+TRJj90sgITc1r4WyqSZ1JBzNZ/TGrUk
HLKfGMyeViLZkFCZvisHfEDUItDI6D3xIThiV74Nit8o0a/dbg2r5z/YM0jhpVNntxc616816rd3
qYc7rTOslsIMKVUHoLHGtuOQeu1FAcYAkSgoQaGuchYO3I49mLXh9WTbMS/QMWi5hCcK9ArnM9R5
ItcdoSy+IGKsdpdbKNVvvSgEOqfUFwVUTXspTpBvy7pTlcbuX0hAqrUHQ8PE60i0XFaVgg7HfJ48
wEqI039XLf1WzxAbrb2VDGsIax2QBkg+aK+dk9zyFsbTIMT1t33ZronJmFrX4roUvAMqf05uhyIo
TrHrDgenWwOBm5aUFtRD3ox5ONDktpwc6HsLDk3T/gZSct+VwuKd83DTK0wQaNEdd3WHAEmye5S9
XuPAvUwjOQ1j/8LhXAC0wEo3psHS4rzOO8Fm1ogTXZhmpU++ri9Vw1jp0DMeOHULRxp5zn3qD7vG
TpgF0cWsi2jrQySphkzgJaCzvaY3YsgoOodUWvkgsb2mt1DdS+f9NAgni9Rsyy+Qv1T0cVPe1fmj
3IIOred08kydqYoAU5MPDSHltgnRkWngYnQyaAb7tgav8N/z9/9DwMQw2762YcuqyVuPtDaYrgXe
jblvNdM+ydJu5dHYNAFLvx/2a9dm7RT6Ch8/SXGgMiA7PyEQBq6ZvbLrfdoFaMJaF2DLebnLiyHi
TvlPzUJ58APfPcDhbuWC+OmqRQda+rBGoJZZUqMD2YLkXssfoL0raGUk87mbOMRWS7EpEaIvLZtw
lpfEn0P0xb7I7itLThuWKNrVkgfMtpySKmuIKpmCHdmcYPd2vN60afy1hJE7cBOBkMgQ2e5fP4D7
DujTxcrp/tPlSXz9RKAgr1pDMX+ICrf6C/nK8U9J7PnXpg/XDwNWMwKs4mHhjOSupN9k+AKF4f31
tk0fvqylD+s+BeWMTzQfojZJ/wYw8N51Yb5SYza1vWzUH9oG1b+qAa3Gd3P49CUPhX1z/aMNC13f
6aFhA93YFi4lcXHDVIm68m+vvNTV9yquo+tdfHqYwIRqwVrIAk5YA74dhg0Hdzjb048suFV07X5g
WIy6ZsTcBtmcUbTPMwam14DzCnAi0xo81TT0WnjWuUgdD+rDWI9QGmzGExh7K7Nq+nItQn2YU5UM
xYloZH/y5A/136HCuJIiTROrheiUQ9R3GJHBOusevlq7wmog2/0Q4n6Wl/NKHjCMjb65jzC2UWFB
+4jIIKobTGk7zBvjSd/IG9UHXBT4B26Tuw+0k8Op64JhE2GE+PoOPiYxxUzafdS489535AnONofJ
c1ZWvWH89S28SPxAUXsYYOl56fkzrDihKnxfMqgbNofrgWXqYllWH5JC489N6Cn8g6p5zIvTGFZw
ooHPY2ftnWqlMm5YoroChOsHFNrZpI8CHNWkBxPWk5+tKUqaGtd2WRvln3wS3hApltzPRX7KC3Y7
sGYlvAyJRweWQx0FAlExVmeYieNI+7MToDobDAeIimy5xGARaRGcVE0c9A5mOSXnPIx3droJJIqW
tfj1Qjtvh3oaAIgHseKnN/1k7Pn6ujFErY4krwuY15ZiWTfdDaRjyfTneruG6dQB5E2Zd2XrY62o
7LZT71m4nzfViYmvw8cZoMPcL9whyuYjdMl5E13/ZMMS0SHjbosQTUZ88hy8hdldNf1Kqvd+PF1v
3TQgy+8fAjSkMxloiZ1pHsZDA9YNdPh2pRxXPt40j8vvH5q3Rq+YYMU3RBO3/AfH6QKI3dvj7+sf
b2hdR/wJO08sMXRYgIOLnYN+8zq25fJEfB3vh+16wnMVosbu7EMTws1zjB+uf7VhyJ1loj+Mieuw
YZzAo4sm5wypuJ0j7tS4cng0jYg2nXhI9aGwtIQk6++lV77NIV9JVYbP9rRMCC7bMFpLmu0Blhfu
LgnveP1t05DowPzWaZLabhA7bjUcmSoOvWIH1vkrBw3DqHhaCgyhhw61NDRvBzcJg+b1ysnUNCRa
AkSVF8bTFdoNiuTFLhjEmao7KIyvbGyGz9ZB+LRI4Ny1RL7tx3eB6A8tZ2/XB9zU9PLm/2ENTg2M
UWDOhaZxB6AehwVQtXLgMgyKuxwFPjTdyLBzWnhURW4Me19b/vLn+TYc3S04R/CTtOipofnRx749
RNT90dlvUAZQ2ZoO3r+STv8peaBxLXxcSJSTGbzKPxNemHZuZb1mDaNghTgXNeGXHFoKqax/VJBt
34fD7J9tuDjs/JJ8rUT9MI5QEtg2QcvEfRjFIKUB3MDIEDVNG8FfCxKrzsYJ0gIZL05ZDzfYPoLG
5pH64lDm9XFKg207iqtdRsbZryq36IdI0uwlmAoGn6fgB+xFN0lkY5K0aAYtwXN7F0eygPyBXfy+
79a0uExLV4tnQS2YpC4HGkjs7Ga4RcQVTOFW0v6yQD9ZWzr4PZzjwK8oojl0wjMZilMQ+qc06e+K
ga8UQwxRreOviQfz0NLGZj75x775J+//blqMjrZi5pBao9OjXTs8qfzXNCTbErOjrRUvm5TFHDRM
2mObflVrD6ymsdaWiDvSDFZxyEGBa0OQ0cV1YJT+T9baBQxv6ZpCsWG9ONp6gR17D6gpPr+jrzxH
fWjcuWLblqjDrW2v8mAwiLMNanMHVKcj+BLf89UDtuHTqbYBpP4AiXypyt9un6H245a/0xxFJk/Q
jd+vbQPwIiyUszyphOLeR1kRJtG0Wwml5SM/CSW6TPvH5ChkDrsqJEfHHhduPWzFAVKCOxlcHsse
kirpjz5jaypZhsVEtU3Bg31IDZERrP4mKOET5mVihDNWTW5jrxiPIVdbT+NUy/rwbAWY2ZZDlHhy
59HwJN1u34VFtCmOqRbHU+t4ju3hNB44xZGN5birY+vXtra1UJ6Elchime+Z3VfyG81frrdrWqha
KEMiKxmD5frKlHWeRsDeWR/v+6T6s619PYbLWUrY1SDng5Rbz9Wrz2BnWPsrr/SGlKzjr1EuDjtA
64doqOoIx+edJPbx+pebmtZCGH65VgzVIpjIqQC2KEDJwH1rW9Na8HZ4ifB6iUOWzSDb2g4H6dbb
DjY6nDofWBGXDo4HdSvsaOgnesDpf63mZYhVW4vVgLWDq3ofwx0PsIjMTyyZTuATHnoSrx3Nws+z
j64HanU9oMMTVmTF7h0aH6Xzu03ObfBqO7AgGy5kbQv4XEEMQuhavMJCcm7dfIzfkySpDmGI97k4
hv9sA6Lp4jZ+A19yKPbVdN9DNeqEgkd22LYAtGhugdqnFcF/FO3Rr56KjY9R/+pkfcjc3O8auMyi
XVjl7F27uRkruvLJhkShy4VOhCS1C8vsyGlvhvCuHX5DvmxbPOiQapRNCj8OFZJQAHZSny4kVlv+
c32s/0W1f7Kd6ZjqrBCzGGJsZ62yftPa2WcJhHtU99b548HjCr4gAMHP/r7DVdNtu2yvlL9ynTIE
DNEifQKYz6sgdRh5YG2wwHnIUZ3oOOyw5uDm+v8z5CkdeB0qkXHhY2JEOZwKCkc7tYlRB90qLdy7
APDSIkHyTp2zjzcJJ023pSkdct31jI7wqhoiSz5y+R2WQtcHwzTeWkjnmds7csZK6vr5xeLkoSoO
AfzvmNx27tIB1tItJOclTivpfEO9BxLctPHKtxsijGhbcdBAsqliafk7rEP/XFN0AoPQ9FD2/sa8
oyuGDiJXhbUsx8BKTizL9nEVbvp67z+Aas/JnSRFBPVxuZvVF0baXeitnEg/n1ZPB1MnvBaBV2Na
7eylC8/D8AyPvh0f3q+vms9DyAu1KK1CuogZ4ODG64u0fsLS/nq7n8+op3sbiZBYbYg8H6U1TNzi
FmzaEhqEK4FvGhQtOonNCWwjEEOh/yu0XjzH2VV9sXfqt+tfbxqV5fcPm0lMlIynFtE/2PcuKhsV
2UREIZ5uaeTJ0ZpyFy0jGTYw0Y6SqXWj619tGnNta4U7Ns604BlHeQFZ2eamSr9NycobrWlEtAjt
44ooKHHi1ai9dcs7f40rYPpm7ZDs4aEzDRY6cehEVvZ1Eo/JWlIxfLKOlC6HKVFxwruIW3O267vk
u+uQtQqzYQUy7Ygcwj/awRLEfQoOqzt/XEwnYbQN0wkv3ym3XYPQGsZHh0pnVBJes1RFUIi/Cezm
tpde1ExkJZBMY7T8vQ8LvRKjT2D53kW1p27nzN9bcg1GaWp6+UcfmkbJPZumHiNEreBiJzxCeXkL
Qgx2u0uXH5rOE9dPfR6riA/ljoXdvk+DTecxT8c+jTJ3MCJY51zl5S4lMAO22maNN2k4kHk63Kmr
vUbBDRppcdGDnYvUu0tYXz9U4XQ/uZW9p8nw0jW2B69U39vXPVxlsonQnQxnuXHOtVCGdXuZ0wC3
u2lymgu0UuzvjeXaK6UFw4L1tLkpYa41yLxSERtfGGTN4i/VJvMV4ul1Im+misqhVNFoPU/OK7Vf
rufNz69dnl4jGuH+J2gMB4xw/CLUk2APCVhFrhQ72/1Sld+gNLayukyDow093lvE5EhcUsh8O7nf
3PZ7kW6iImB0tEzaKD+bwmV0yvlnCK/YsfnTKHflw03BrDXe8sobB79WkTe3uyAc98Vq04Yx0SFv
w9BareiWF4HB+1HI6SZL8Tq1TYgbjndaomat59V9gOYD/tUN/X0MCdzry8YwJv8BvPd9Q6YaqSJs
5jmqkJAOoSzHbVGqo9zDOLcbWDgCHgIsKb+Hy/e2r16m4UPuJHD5gV0t66KkzfcpvOV5wDYOyDJQ
H5qWcDl2AoXQ9xj/ZuP1a4dq0Pfrn21aJdrtRhYCCZFZKponiOWnXyr7JlTbqjOeLrEqucdEQmHG
PZL0pwry715cHhw38VaufMth+r/XcE9HsodW0dqthTUIEMc7K6cZBD3q7osg8CKWz8+T9NZcOZdl
/UlXemW3GZIMypGYg7b6Kuzv3Htogx/S+espsg/KlRxvOPzoAmtwqcJNp0E26GNysugYOXhrE6o8
inbcNt96rVeVbeO4Mc6yvXhkHFYGN2m28jDxadw6jr7FM9pY3gBzajyCgJziMTx+BT0nW+YarWuH
cOLUiePgyPNWQu7sFBd+CYG7CR7zReAlT3jwn74Jy/ZXLiqfhgV60zYU0uVzGJYDefzXXw1nz/o4
ZPDUzqyBHK9H3ue6behDy/3lGHOYYofsETZCyfTK/aTPgC1ReZLI3eBNIj83QaW8Hz6GMYf69MhA
4bSkUF94kQoOdTleWvm4r7N55NAeTauy2aWJZICTuqBtFwe40eEBG/5NqfMqnNz1YBLeTMkvatkw
dd+xYBT+eLTgtyZW7uyGRaDvOjLzRe2W1fTEBa0aZJQsBUqpBnZ/S551HH3fsbxwkCXx3D/JJCrn
0SVQRaG72oN//Zp/26dpBV1od/ccUkzDwuB7+pfXVUADRbCsjVLqHexQWPuKkzXLIcM603cj14LT
E7Vl8Nbmaj5lob2Pm7i+DbtmJaV8fjLGn9H2pTx0nYGxeXqSjv13IOkNJ4zcwo+QHmVYgEHeu/c8
ryBp7j/DWGm8w1tGFrXFGvX705yG/rXNSyTgQVhMjhfaj47MoxiCP7KKWKmy+IUrbo1wplTOyt81
9aZtZ8oSpbSC1n3Le+iZkUbt4UwaRmnWPogh3HSZwX/SclGeZnXXOWH3EheedwElaL6BKcT853pi
MK0JLffg4AYx9cp238gCmZiKPuK0oVFfrQmPmWJUSzwkA4bQdSrvDcblMd+zWXTNP0HduWTbLOgI
7raaA2rPQD+WqdXtZSAKKKpysUssOkUFWz3iGv6IDuauGW9YMXfhI89C9jxBSL3eVS5PVyqBhonQ
wdwKwuAhgy/zm+AAKY8zQEZx4ESxcjah0R1Hx3OnReb0SVqmeLAm2a+pd6x7aSVqy9sSWtdCP2Wp
HUNgeHpy7YUlxwelwDYCaHyNymsa/+X3DwdTl5Z5WcqCveVN2951E1M3Qtbx6/U4MMSybo+s4EWZ
B10hL4OKvWZHg1gCMgp3ARIHcAJ2qlW72U8vqhgoLZ4FmbwsdJj1wEscWibo2gNJ5kW0RmeTDdMH
HxLHuPjRPZ7TN1ltoVMtzENIzoQZ74K3MWn78bltGHyTURLDPnB9/AzbmA72zuI8x91yzN9CtwCV
qhm+BBzq1VUPUSxZ+w92nT9d78kwfjr2W2asLorR5g+iBNUzz/OoLPovHOWGPXPacTfH024s23vw
0dZefAyxqcPCRVz0RLY5uow98kLCKnmc2FQ/WHO4Fv6G1a3Dw8nI5nQa4uyxbtvmmdVl8jyPsJK8
Pmam1pdV/yF2YOED4d6Yxo8ECcuJRJ/Ca7zrPG/tGm0IH11avKiTNmOj6775izxpxtr+UAiI1snG
uvfVuEn+23H0dyk/LwLEZ8reWD4Wd0gH/t1klXx3fZRM06zt565inYDTcXehopHwVa1VdXZbjsgH
Gx7qqNd7Mc2FFv91YDtxHubqQgOSwLNeDgDHRCLM3HnlZdU0GVqwq8YPhqBL8icRV3AYmfyfqS8h
8sJRXK3E8Ljtf2gbuwSpV4xQoH6CNPp0S8M2+xW2Kl3Z1Q1zoV+BaxjfcDsI+GM6x25P4LlD4grs
gIwVzL5N3CxcC+5PL9uOo9+D45iicjzw4hGzL49xGN4r9gDTvXb3b0omBI7K/TZfP/SmHfdlyEpr
VKp4pFmdQfuWQgr37HReVq1MvmngtFD3k2lEDUMNF/wTB6k3vIn9RtzMA9lkrIi/sPT8IZlABiwY
fRoXj36Y+afS7elDm+YbNxJX2+ZpEaqmdGj+mNcK8uKYjjoeHuF+iEihiypL/bBp/eri34MrYO9H
OvXo4pVrz5K8OgRQwVzJJaZVpUd5psZ6jK3qcfkHfp9iTxztk8jkLzZhk6qn6uRVm9QPMCNawPM8
4I3NGvUy9ASVWn/EPnXpSBsGKxdt07/RYp25det0Be8e6xQWMO6Ik8riezU5qorqIJNHq/WeMkmb
lUX8ObTJcXQ0tIBTc5ylrbykbetHkzsXB6U43o8ohDZC3I8nkfIorqYiglNfvU/6VdNiY9/LIHxY
3ynIz75fivTRt9nD4vfFLeD23QLoKb/M2r1y569jCeOPtsRPlkB16fqKNIyyTioqVeuWfGLJo0v9
u7z9P86+rblN3vv6EzEjQAhxazvOqWncJrHb3DBJ2weEEEKc4dO/i743+avB/MZ3GU9GQoe9tbW1
11qpu2U5f9YEaS3h6n4zjHGzDRDsnO9ucaCWq6iLhoSdR+tHidepH2AjyIv4GgyFpXwz7RR292oa
BL0qA48VGw8Qf+BXPXA6o/I9Bc3jGqXa4ndYDmXsWJOhhLzGlhXj9dDqbCc9978YieIxDA+UOsnV
WGcgq6QgYQihSXh+AhZiVrse3mszwAinMf2m+wpFGdOz4uGBcd78/6NyJj8/39HCgWwXyJswajiV
TffSgCPrkLLKXI85wn0cn8XvIUnN1fl+Fny/XS8fj60mxq26NxPU7EoRM+6TPvjSzWTl53tYCF5s
jvK4yXgzJaZ8rKHWm++aHo8EDVMXVQnD7C0/w8qM5Yxk5l4m2gTyijke1xuoyrhZsj8/ggUjswvn
qa/I0DptfNAlJDMSJG3qZCB7PhZm5+h2O0l96ABqv2xJ/i2kT2uPBR4IqII0EA/Edwr/lkdj0Jyq
lnf+yu174VJkU5ibpCIunXr1jfnVbSxBRq27Xwgx7tusB7H27D1cgveEOaw5P48Le9oushc1LxTq
T4tHTwWuQ25lNUOhN7ooHZSfGqlEeF8lQS/HC4doeYkY2eluxE3sJWb+yeN++JOXM3K01WIDO7oL
QOU5BAHywAW0z1dGubDf7Yp7EiU0AcZOfwOtakWvSZnXau9WE/1xfhYXXJBdck9pwhvXGPlSV7wE
wSAy6w4ZbuIAsWFD7oICTLHne1oaiRWQAIcipCpE/m1kbf4cexn7VoCa57LGrQBEVAXrCuZlj9Jj
BIGaSbxwP0HDfa3wb8Gz2VTotZKuj2tk/i124jS4T4wCP6yukO6FflKUEJasLPhCR3ZBvqx5iBJ8
TFObhRxvq9hxZDOGYJALHLe7PT9dS3lymxHdY17jQk1C3/c95EJ0BDCZaKdpK0j/NalhPwh+8k0P
1e+rmDbZtW6eG109ON2amNnCbrDJ0Z3R8Zoiq8JXP8oBvhEyvS5DetFTrO/bRfx1UPGxbQr1kkCw
C7th8negnQ4eXJqsFfctODy7kp8VKMKjVDoHFo2Yt7h5B7nMTiGk9iAn0lehC7SGQgIqWYsWlqZs
/v1DWKgyYAUCL2SvLE5pfcuodpKdHFXfH8/viqWtZ6UfvB4JDy37+KBc4VKkIMvpWw1ayniX1ZAn
Ot/J0rxZbqCdtN/RScWHZODRlojyMKazvlaNcKQPpv+olzx6TfI7n+if8z0uDcvyDZHLKjGUiXw3
LiomJ+QmN6b2EMqHvbMSOC8NygobEpKKYPCoc1AN+OBZz/d1CpYYIeezz2OHtiTXbiO/d/Mt8vyo
lkzYrvmnNZWautX4W8UmeRQQctsqQAyuE2dWRiobsYPQQbgTZR9fO73ytjUKaDdxHf0MS+Rez3/F
wp60oQGxNMQXmRrfoAihX1BIh8WjYXF9vvWFlbOL/5M6KrOWqfR9ZODLRsK9uKISlO6FB4O+rIs5
uvhgVEFuwiKL+vQ9RZwq3C6+bsIgBP9qXK7sjaVBzL9/6GFkRU+GbCgOXGhzTVo13qmhCjZN061R
Hi+ElDYYoE78sEtBo3LQHbItsSjgevp9HM43ZA0ZatTUXF3sh2wmdqhp+MRBoct77YrmiuSm/Jp5
0qys+dKOsvxDHwhcIGhdHWjcTCDqynIoj1cqBWnX+RVfmizLHbQmLiNkt8ND7bMv/QQifw/y03/n
iU/B7RCQx//BTJdW3/IMLJx0Tk1fHojb0Cs1H+GsxupDj3lNtuHzGfNs4EDbObIDCXVz0KB6AinY
HDAExaqiwucj8GzowJgWDqgCk/ogaySikWPvHjwdPA/Ycysx6Ocr4tnogZiASGoqCD94wwB/2YbP
jNTvKkVJ7ohijb83ov9B5nxpviyTD3O3UYXU01vjEC7vSd4NeDFK9Bimb+e32NKUWSbvKaQQm7hU
/z82mAURVNqPV41hz+c7WBrC/PsHn1KHkC1LAh0dkhQAOy0hZjO5Pbk63/rS51txQK/8XlEzqYNi
uRLXCjXY+aaFJy6+B36uLgJH+Z5N1I6jsAiZX4yHMfRPcQptGT+/8MHJiywr58QMWcLq8WCy7Pdf
gRaUY6y5kHmn/FMehy+3jJpPDpOVM46HeMzNHQkhqZGonB3GpNVbv1294i4ss409aOu+aQMZDYfa
1U60IUPk/wdiYW8l/7bU/GyPH3YRlzKQTt/J94EOb5n0ql05IGw4v4k+v1h6NuSgpm3KBGK9Qx3h
PDJkroMPK/0l0ZxsC5xTFY/XSroXNqxNzx5H0vRDSZtD60/dHZ081Nr4g7xzADV5OT+cpS7m3z/M
lWywl8AW3KOLogZAQ8RabWTvtsNT2Tm6fL6sm3mpPnQTT0GZqEhUL56DleACT6abxpNij/xk8X6+
j6Vlt8w7hhK540z+ePCiTn/R/VC/gby4v+j89uzKRa80lXaRxzroCepahrPDIGDa5z99wfDsQkWj
syxuTd4dDJkfFr2qvlbzaZqmmdpks4rH+X6WVtsy8PmSQj3J24OJgz/9iGwOFBN+ILmzVlO1MBC7
cDBF8WgJAenkHSy5ZIuSiHoblv53knniXvvhyhvmwkrb1YOKlJBlpdwc1ARBJ3C4bwIRvJ6foqW2
Z7v/sFNpWbk9dzq0nUNyfgRD6UYOuPSeb30hJLArBeWUTlnQeurX/OVUBHeZ8q4dSb/87Wji3Q9T
kIsg/75nFw3GvZu7vZIGIefMtjxf2uJoTVFlaZ7m3z/ME1OU+OGEPKtxoeRNpj54ioBpvMzabOJW
SDo5bRUpc9CVOyV4bR3cZFfp/LKiKu+f2r+hTKu25eUrhy+9B53D9N1veLI7v8qfX5s9u6KdwDFk
adGXr7qRfeVuItMwt7qK3GEs2b71irC556Qbm33csTzokS2Pp5hvfB428c/z37CwPvZjMk3Tqikb
470JDm2DpIjZrsmgtnZZ69bqC0f7A+MieByZKNW2DhxkU8oajD8XdmA585TTevRz475lgPORA8l6
/8s04axaOfeWlsjyhH4fS+a3lfxVJi6KnIZC7Wv2rIb2KQPr46Msjd4JIp7HwVzmtOxySohOaulm
XP5CvZ2/MU4m9rhvruVxF5bbLqKUbQDygpqGjwBqOHSLpGcAUqTQmJvzC74Q9thVlHpUmgDZED5y
haIUkAx9/xvZIr0VA1LVPF1cBuHZ5ZQs9TvwL7HpnpTRjQlRfhYVq/KDS/NkxTuMBQ5uSSV7rEs/
lg+t67YB3ryJfxHnoe/ZrLjMM7kQWZsfdJ0AXIvi0HccKCCuOL8OCwfsP+WUgmSJ10wtSDZwuTMi
lNu/Kl8Z5d6m86uLGOIxDO//uncCjR5fjR24wWoi0wcNDdEcDOOduIjdCR1YFxlw+PVtXk3ygJIw
8HLPh3jrs/lhGkUAfkhuz8/X0npbdq6pkw5Onee487EpfEiQ/2r3nsrziwgrfM+umlSQhdeyE+Ix
TlwYXtuCPmw3uWRUVxeNwK6RVHVLScxJfhCJhugXhTBakGbhGtxnnu9P7nz/1EfiJcz1GySnSR8K
96fuctX+EdVQ1jdpkPtQpJ/aML6ZfNo7D6LMnNdBw2j2KvS9U9J3abIH76DpSjxHuMTf9SJxIQ7j
TAZ/S0bF1dg1HvLTyCU7W28KdfsAmEdeXoPzAAA7zxv9aNs5LC8eAsEpTpBS8jp99JBg5nsoR3Xu
gwrCjAGg/vdZCuJbEf4LdTImekRdYYUkgeRleUMLv5B7U2dx/Q3m0PMdtEOo/KMxhYh96sioAMmR
LonfnUy5fA1b+ukeIx63fArUv2pH1Jk8eT08O8ObFi6Cqli5G8yt/LNAaH3u9UOgVWVDpLoO8+6P
4KoeGUbSi4jecHdyVpzK0gCsw5ZkceS2YBF7J4nn7yhq5nZdz1bOvc8T+hiA5UrEUDeBBKrrhDKc
fuslxT6gxN1Ukm8HZV6KarqPuyIA9Ta58indgUf3N8PSnzefvxRHn82f5Wh4y/O8JV3wHjvhnmfl
wWX0Ko3GRwDDHnmbXYWtuMnGfIsCiUfctlfmdGnZbMeTUYL6U1cfDWSYmm2aOmzaK+WZH0ZH6Rrp
68LK2fctFsV94auAvXRpGmTb0C2qYYsjbk18/tMwiUCX9/9uvnYiofIGE704lN0nYnRw03I2Yx3u
YzY9VtCirWV6A0GB3fnVWhqPdfvSGXQfJUV/hkMbZkx1sHNm6q3zrX96+8Jo5kP1gykBMunnHgSz
X/qpqMM/qHgfu5993IbZvqRx7AowcIOfMd/nGhK+P3jU9dFK/PTpuY2uLR+BG1jAxtIRv1rXXLFI
/VRBc5X75Bq0RCt3pqUu5jn9MLpUougK/MLZr7QLd2CNf6RSPguA0WTrrGUIl9bH8hSiDuMi6Qf6
QmqkNJmrjo1/mZgv5shyFDEPwLdejvSlzDEpHihsdh3eMc6v/dKXW26gohBza8Am+dKWwVuqQSyg
PH8tr7LUuGXsaqhB4Y5M74spynuk3ZsNMqhqxZMsNG5fHIIWhDUJWDFe0hh3RICK9TZLzBrpwlLr
loWbIWwhmYR84uC23Y4T+hiASvgyg/vn1lBCSMP4bf9S1c1TU1ZHHNN0MxDvGmzpXwuZoSAjSMeV
3paGYpt34IgEYZ48FpAyqbcpsoH1NnLEWmnEUvuWDfulq5xqYNFL4qOENGVxvRlF93J+fy6cF/a9
oasCKJhMtdo1IBh8bvDOvgtxJl835r/zHSx9vWW6zlS6I+ql1U7RSW6nKMmrjefG4a/LmreMt+lq
zy1yhe93wtuy7PRjVnnNSgyx4Ljty0JbQymuzIzaTdy9AeS63OoYKGkegxdpzLOdD+zpg1FdsLts
MJY9T26bZhNQqLvSpQ1UJVBmyBmoYS9q3b4ycFXF1Vj0aoc3iivo0t8M1VrUsbDI9mWh4CXlPe/U
ToD2OyHmlz+uUdcvbFD7ouA6Xp4F3hS99GUIAQUNMuooIEBC0HpYmZjPC5aJZ2tu8KTMuqpU4buG
UINTXFPihKbY9jWkAQ8BBbAj2WZNTcA8XOq4MMlWFEmmWkC7kWbO9oNCGUyw8jULc2mrXBBeAepT
cOwuEaMMYZsg2NqGSaHaNfTYp0kV4tk1rJAfpKCkGNvjjOoGmO9LwGDwgfuY9MUhT9bq0RcGYtew
IvhlhRMbcUxEchonZfalYGu0JkvbYv79Q9QxFWEONQbsuM5Eu5D7eyfZk8BfWYOl1uchfWhdgjRh
FAQcCNSDxvxV1NHsoKppOGRVS5zdZfZoeUZNjSyhx5DviiSU+yGTwWnI2LSSgVgagvd/hwBWaaNF
DLpJiHdgK9OIbvIp/u6V9LK4z1bZKOsiTXo/zXcl647UCZ9R5vGtqtNkk4xrMMSFLWTTJ8lm1Bol
PvlOOcgib2Tg8C0TqD+8bJ1tVBoemf047wTaD0Xwtcxkt6NjE6Qb0vYrEfiSc7HxaBBudlE1yaEr
TyceZFeJbHTpg5IyigA5cUHGoe5DxylLKJOnVT7B4vU4udt2pHjV2qLIt+MXbjm7yBtuaugGVPq/
5FGVbjyKquSRrok4Lew4mzgdGuusr6Bf/Fol/v2YiD9z02XXPl1kLjbSjjRJ2g5JRl+Qoi89BaLG
KWy3EalzcrysByuQo67rplmv+MtUhg2SBCp6KhJIYF7WuuWxFPc7DxmV5Ii80LBhgWw3pVgrylww
FBtl10N3zdSg9j/GsVEhGDL7+AGRkd/uz3/8PAWfZDNscN2Y4yms9kL5izjSifZMgg8/uRlTYlBm
0gU5zW+KYBzXaIoXjcbyXk0vmoSmrXkr6vbrUAYbjmxJmeRXwhT3CRh0Q2RU0uhQNhdB4ohnY+48
j/h4LtbmTTEg+HHbuR56dc8SfpsW+WFON/iGrkAflmbTivPiEdqog8jMG8gC7lk5PXBT3YeueBpT
s9LFwoawAXdRM4Q0wH4+hqCI2DRgRNs1UlzoN21kW50q1pshiF+6Ph9e89HJnKe6a6Ix3WQhzcbL
Ls+2dBZyvXlb5UlyJC75bwR5JUK/Mrk6v6UX3JVv2aNmdGQyS50XoHZKfYAQkOTPVVHS8L9yrMhl
xI7eP6A0Vua86cvmKD3VpwD++V29yb12Lc+5kCqzsWgc0kR+GjbOC3Ko4dcQOBAwW1G9U2PwHxvS
GLlvZLNGDsB4VEO86Pzk/QWIfeIQbGhaQhIkg4tG7+IRyfj4qCiNH9MBtBHtxlFNGFUbUerKEbuR
BFmldqGXtv1bP6SOCBDa9m7j3rdNOVWvKi1G970H4KTZhDGnP2rppU4C6JFfQ5hHT04kfaRKVce/
Dqh7k2qXAz3YyU3fVYX6GfEkI+bK8QpIuN3wjlPxFEozosourjKWvIYZ9+EthinSzRYy2WlkNg6S
iCgbSEcWD3LtEW4hsLbRdElV6cLpc/GqB3ZL2l9F3+1KR1//TffydOXtZGnFLe9Bm7pySByxl1r0
ezF0T7wGiLdNC6Bmx03tN2Q/i7EzcHydX+yFYdkQuzHLsiBNnOzIMaxYl18K3j9NYX7gVbZv1bB2
81mwSBucxaZW1XjY5a/E6GsPeF3kKyv3QqdrQ7PYMGWlTmX0Ct6fPRVAYNCe/w4UP0zpaqp3we3+
pWv7cHHo8wDlHFkfHAnejrw/OBnHAAzBmSpWkNtLa2HlEyHV4Wsfj8dH+JXvYFIYNl2hDhhaiRro
8Vlhx1226NYuYw6BCEgRIBjixRc88uOGgvMwHYB8pxXATGkvV2KLhTmzIVrc4wB7Vx4HuiiNNiDi
HTeBs1oatrCpbGjW5CGSqEafv4Az5yskfW4ROTww31tZj4Wj3AZelSwRtKGyP/ZkvIZgLLvvjVNf
jV417mkYrPSyNEVz7x+2lWJNk3RRRY6eap2tnlDkBtbiS0rPiGdDr7rETXN8an9EuiPaV101bgBd
6lcCkYUcmi2fojszEDmNmKCCfR+Yfz87RRSI7RvhfO2C8Tqp1mxjaamtC7XReP7VYTscvWlGuIMf
CajVDcv7Jn6KRj8OVm6+S0OygtMIgmi89Pz+mDvdTjfhF57rQ+YMj3Md7myBbX0RIyLWxjJ3wQjn
raHDkZiJXBUkRsJj9W1iaRyWiYOvyjhD7gxHqIdOv0NHD+9ANff+PYpt+ng7xLBJ5kfzVI4o5bss
qLOBVgL4vq7v+/AV7BxyEzphucnW2bgW7NFGUJmRpp3oSvoK8rV9EQ47IqMH8AX+qAz57yLPaMOo
KEidi24shuNgmluao0ihUn/fI2dEdppXKwmchWPe1lGJOSvcsKj81/mYnzN1MsMDj3Sm9rqo9HXW
uq/+ENB9Wa9dIhfOFltehZuesqbtyauKu6/Iku5ARP/sj+puHliySi224MxseJWIOlDwdKQ/JlC0
AgeEdrYDpOFXgpWlDWA5ATr28QB6k+g4Of4m9J2tafX9UPRfReqt2P/S274tuhL78RgVbR4d3WHY
zJus1/0PN0oeOwjTeAkmLtN34ADKAPlVey9eq+VbGpvlDWQacsj2od+6q/aSkF1N6B2AK690jbJk
aW0sl9CndZOLPu+OnYiOOjMSUIMw2Z43nM/9s2sjq+qhD6FbxtsjSETZpvLkY6rljMMY3s538PnX
uza2yq3qMHRa3R0bgLbw4DSjUmt3DRa49Pmz2Xw4hHuoweaEie7o5oXaBEQ9o2bg+xxAnv/6z1fX
tdVZ+hJ3I10kzdEMco+Hmq/zq26tgu8j3l1XrGNphuaxfRgD1bWmkob1kVDT3qeS5N+RRO9XUlyf
uyw3mnv90PpQ4cQIXcmPwHLvygC42Uq1G3e+lYz+LhD5XvnlTwQA+/MztjQay9aDhOtAok7s6Ds5
yIsJiuaT0byfb/xzb+jaeCqX1lmhA7c+DtQcPRr8mQ2bB0Ace03wPwTaS4OwjHqkoOlJY1a/ioG9
eqwfdz4Z4t35QSztWcueOZPcGzsTHHUeoOhXRk31o0yc5ORBJXvFrBcGYMOqXBelVh0yv0dj8IKP
hxO+9eL+6fwAlhqfY5cPW4p0rYkoS6ojkeMLccHN5MfDGlXcwuzYoCroVvBRGVUdwbMlQfgL8uSu
L34VcbxWH73Uw2zrHz6/TyZQ0aWkOoZVkG9bN9VAOTnplkb6svID1y4D5L3w/DwPqqM/tMm+A/n0
t4B48qKbh/tPGWBfoJbCK6ojAPgBYIsT1Ou2Iyjc/pxf3wWXYfO+15L4YDKpqiMsbYPj9I0Hzkbo
Ysf94jrMwi9z7NHmesUelrqzQvc6GEkHttYG55s4lXHy6NbopktuQP21Vzr77rTBfSmbFdNY8CE2
wCpmJATfIDbY7NJ9XoImCoTMASpHlf/sgi/k/CQuGYll5X3NwaNjmH8Uwai3dALAKvX4RTzDxLWL
/TRy4TpIQ/8oQQfs3XUKFbfbwC8BwDj/+QtGYlf7GWDSE8e45RG1DiiN1+yqK02Joszu2/kOFubH
5mQv8jKuE40OHNPpW9T64bDI4unmfOufh4M+sdN+cep0VV748s2jUwFwDRNJ/WhSIbv6mkTCr8wm
G3oHkPsS+cja3zeh29I3TlWPsBf8NITfB0h2N2sMbJ9OKD7I2g9e2Q+AeLjtSdcc3M1aIFcEfuj4
tZzM2ovQp3PqEzspCKrFHCgjlzyCKMrgwVSwrN0WuMFeEsuhfcvx90NemS7suhOddH1gOhpAJhCb
sV6JVT41TbRvRXNjp9wUd0JIi3iZSO903gEkdRc4SVDXsB5Ve1/cOPDouI8zJdxyxQEtTZt1ILRd
2nhU0PYEgihKNiSG0Fzis2YtV7uw9PYjLGMFPlpVWBY1vcm+AJVjTP7D5lzjW1sawPz7hxMNElmA
4EXUvCWqzb83lVO8AES2VnS49Pm+1XpUgsIzGpoTo1zw/eiCdfoKZSTkWNar4IylpbcOAdqOTQca
HgXNj6GAXAomac6ejzmAwbpCsaPQAJ6fdw5LA7KiuzqOeMQliDuJj9I60+MJrhdZgeQK6BjOd7G0
Ira1s0HFPIz1I/g1u+CqTnWV3QEUhxefizr4J0EbtU2T4b5zInVU340izr82Lsp5zrc+7/x/XpJ8
YidoR4cDJs9SceIq5f6NBDxbfqUgowsemHDk78FrVqvyF1bDztZqcOt0JBfNKR6G/JaxFsUqBHVk
vtQX6Y5iOLaBa7cx5dTWJxOH4YbXgEZhT6XbAdJ1KzO2sH/thC0PQ89xJKlObSMm9eCZoRPPMmx7
vScoY6uPbWUgPbPJA4lk4SU3R4zLsnvedcAQs0SdMpbFt3npu1fE8ONle8Ay+xrHkh7BjnFCxbF/
a0j71M9WKaZ22obpKkB2aatZhi+CpnWVSNUpabxp2BB/MOGWUn7TZMXPAI/vK0Hz0jazjN704AEH
pkWfDJ1JV2Sb3AbVMAGNMXgrQcdSF5bRmzpv3Nx3ixMgtv62DXGW6AE1PUGerdWLLnRhJ2qJ07mD
aERxkognwBJcseSF+3EkNjWdeVIuWno7Yds7smDSbauTGAEYFnhVktIRtyYp+00kGvf6fDdLg7GO
exzgvJFxU5yo0NBwJ2m4A9NPsYlqaByd72LBD9sJW2rGUGgZm9PoBePPRA/8Af5rzU0uDWD+/cO5
C9h2n7dBUcB1VQIKE+600RQouAAo8sv8vJ2YJchrhKKW5QnvNRpcUcUIMkOfknZlDZYmyLJy1Gu6
QwaegdMIaYkvRMfRDYiZV1zI0vxYtj16YTTzjGP2687bOsLlGxBWJpv/gadmqQvLrOMBb0g5E9Up
rqD0AQfV72UlyW7QcbW7bA9ZZi2GEZqObVWeqMO9b5JG0z0Sdt4lTy9gtppvxR/2UByUSjRTXZyI
YrgImNgJrlmvquHqgq9H+1bMTgXIAAuEVifP6dkdU777XskuPV3WumXCiSsFaDapPvUsd6G23fQJ
3zRRJdditU+PB3z+/PuH6QHepUpVNGYnFcc9oCKJ3rSRCW+83szqI2s5uU/NAN1YlsyVTPuoT8wj
1eJRuVG1i9zLGCzQ+NzphzG0aa3DWk4AhTZOfdOnTUU2qSZg0T2/CEtzZNkwaVIGjy3No4nAdupk
zabm/VuV6cMwc5ac72Re0X9CQgzCsmWg2/sImWp1kmkWA3gB/oi6KcurWNL2KuTB9yqXa9UHSwOy
jFoWgRhCPmQnSiD6VSfRb9Km413WiMe/N4PzI/rUdWBEtl23Sqdp05hHjtqZ3eg4jX/jpabLNoJ3
9KIXClDLWfYNjeSsccYeGziAVktvwn6ncYRvStZPl5wR6MIycS4RBQDcnJ1E4ht33zvcDTbMFK1Y
WfsF67BzsgkgSFADmsyjpCDeRBnNl6pbZeRfWGyb2Yoof3KlYvI0ahNvPBz+D6LwAedI8nYDVpng
6fxyf5pmxCxZJg5umsnpPI89KTFU+VbV4AJWTqB3iYOgoAzjbNtmfn2js/QxrdZo7BbMxs7V8gHp
JImC6JMZC7EX0vHu+wYChH/vOUCBjt86H6nB80NcWifLEXis5TIfhHprpy68wSNSeTVonT9f1rrl
AVSmjR40yU59MtBgK+oyTzexR/hardnS51tmz0cAaiQ3+Wn0pSkekxgldbfAefj1ylm4tBiWxROQ
qLsxU+rEcQJeS7gT+EcJFh4wl4RD9DvPV2/QC2OxE7QQCZigNpRkp8Txh1fOxhrvCygVWVnpBd9l
p2dxwcBObr3qLo71EVXLAsCB3ts3ZZffXrTadn5WDG1YuHFa38V1ed8n4NUNkIxZ+fyFhbDR13gK
KUDN4LknPXpgmkuyKvpCREERGQZXKG6L7jKAfNjKUJYmy7L8ceoNCETTHDFE2ncbE3f0B+h9+P0Q
OOmfy6Zr3gcfznhKARhSUSZOeP0E9pB33gheiqkeVgrClsZgm7bRKkROtINtgJ+Ime5rnYHRJwR3
6cqaLO1Yy7xx0g4YgKzuEsfNf7JU02qTolrrktwuCFAt4xYdogcudX9qpdDXgCVAdGWQ23aA2ouS
eEzvtGwuXHDLzhNZl0MXd+ok8nia3khbheqW8zoQT0OGaor3i9bcRmMzv8o51ATNnWDuo3DxSpyB
y2l3vvGFBbdZnIBIR2KyG8nJGO8xgez2dS7z75VACuZ8BwvrbQOy68npB5R8JScy8mJC4TYFBPie
EEeswayWhjCf+B9sgrvKa5M46k6iGcOfXqO63WgMuxs6VCCcH8RSF/PvH7pgI5KsuGZOT7qJH1oK
Iq2hwPtNkcGXnO9haZrm3z/04BX+UCUA6c73sza7oVgYteOJbH+eb3/BFdosTqov61zkiXzTYfR7
ZujmHshVlev+dr3uyXVX2UqXBmLZt07HZAyrRp5oWrb1d62k11+jfq1V/50fydJaWBbekpZHk1dP
T73Tf8M7UQ6tjQI1pUhSrWC/l4Zg2XXsAUXhJbi81nh0ujNtwLpt6YXhRQqeXmSjscHQxUIeD93J
QBoCQ/Dl0WmcSw9tG5Hdt9BBCnQzPinDXqGmjfAJPIDZdUTabiXLuTBDNjLbpNA6ZS4bnxI+SW9L
Ifbk3vnK7S5S68YUWTZtWgi14JY+Pgmd15u4hVjUNLI1koilz7fMOfZLx22KZjjFUIc3W1LNmBVc
99cQykvtz79/MObaT4ZEDTQ5qXzEHaCOWzFdpyBJuegpEdNjHdMEyjJZxKbxiQmlviroKv5GnKP+
XGRhgWXCKEsKNRTMxidvwuWFO0OzA+mYv/E9XMTPd7E0Q5YRazJqr6zS5KQ9cGJvDZs50obmUndq
o4eRCCFVY3oo3iv4aeXUYjcBt7Sy/RdckI0d7nuwreVB2n6t0/iB5WELbGK4R6y5VtgTYaN8kgWx
gcMqxM2qZWHzVRhZbziks26LyK/NpuSDutJR+y2o23GPEsrHpolXISyzdX3W7Xx4fNi3qh0LnTmJ
e2I9EvJeOeY7o8vqXkfZc5DHZGX6FhafWsYNUQ83g10gJJgfFSH8jJSe743s/fzeWlqd+fcPowA/
lYmFGdMfCYhgrmfJSS7ACszr+Hi+g6Xvt8wbClVxiQQqw7Vijmh42YXh7cSHdtpf1oFl3ibRAeGd
E59kWDL60HZNmbxFpuL6kickL6K2hfce8Ho+9heECLLNiPd8VDYiboI46lpybWkVLAtvq444TTmO
p8QwQFx7UJ86V4QIDfx2ZZJxrXJ9ac9ah7XKoaFZlOF06pE4uDZp+RMCpvqAApsXB+WV2/MrshA+
2Zjadsgzd6R9+oN1AXj2EibcbdI6zU9a1fTKkMbcSgQllxmIzQPCOQsjPO7EOJ8a+SqgE5luum5V
l3Vh/9oQ3nbKeidPKY6/snH5dsyisNllxcRX3hoWlt7G7sbQjXNSU6Y/AHw/4dEVKdxIm6esUcGK
BS71YJm4OxYA8DVB+3WKKxPsZlxG/N7H9f/j7Mp2JNWB5RchgQEDr7VXd9esPT0184LObAaMMWYz
8PU3mKsr9fFpF1f1NK0aycZLptPpyAgHOki45De/bq+6baIMQ49dvIULT7Cr69ZUfc5JpIpvpa7D
7D5DNyt4iexGjSxwdv0rUs+8wt2BFvHL7a+3WIZZp6sa6PHgSAUBC62+qbr/ISs8fQZJGQB4htzg
7V5sc2TYeT43XV42jfPSsrbw9xIvuANYASHqurvdwZJefuNQMhFtgQsHMvdp+jlovT+5g7QEUoJP
y9N9S8FD4GZQ8Qvukt9FQfFyIL86O6YiLTvhFv7X2IFkcc+C36MD+svbI7FMlYlr457yosyr/K9s
8OZfseu3D9xJ12gnba0bh7eb4ikS7I/dOyGi+Es+yM7fVkVar2ECLOtgEohI5Xl4wOXZs3RkANmG
8AHcZBs2IjPU40azr5zsNJRQKrg9WRYT/w+azWNhgmd78rVtRQfxIuhDBgLFp6jkXcPr2GZs+f3V
YrdlTXgju+w5ryl/gPyBc24miC7fNwDjEOdCApnLvfyaN6U8kbSnD346u8jW5WtpCYuFmyXHjIdR
FfqT88JAYvUk/VTv0kSPp6mBUlkUOyu5A9tSGCYOMse+VKwLvuYOCQVocIV7TWWH4kDHD+Pr7emy
nLCmLGSaC0+TOQOaSZb5HiqQ9SbUJDzM3fAIEewjBMXWomvLtJmgNt4Hox40VoYq1u68Yii2OfXj
oxPmxdarV+3dMm8mvC1oAQcuU5lfFWnBwzCl/X6myCjg6fbX7Umz9WDYvIJNSuBz+3eg/s5xU4v0
+2GEQvAclPOH+7pYJvGVkYCE3Wkc4YdfSYEX4CPIw+Z+O6lqrLdFOa898NuWZBngq16mEvVD8+hl
qNUU5d7Hbtgtct1h30/bCC82x/sGY1g84HJArUIk8Qp2v3wPfHb86OjwE+5ya/Qob9PXQC3JMHuI
3tcqHCXOw3a4EoIEes30BcSuAAOOVbFRvROeK+b98RgRl24Ra7w9Nos3+0uG/GoK4wh5ApRBQVpA
++SQp4L+EyXxfE+dAYZl+ABVNDNzHVZclQaAJyuzYVcUndrd/va/EMk3Dvm/s/nq4wV0pfJEu9VD
WjreTkeoeA4a7n+bG9d/r6syfwiGAiJ2aTqpc9qDIiBOVfuPm3nlnoE0/Clti/LZ0/S5nascZDHM
uQuXA4UqIyTQmIt+zjz6leBiAc5xwJ4h6Is7zZoXtyycCYPLuw516lPcvaO+9o4s8b1h40WAi9+3
McyiZQECD6gZNvlVoCMIMs7+vFFRDfqm24tnCQxM8Bst0wwY3oWbvXTdw1+mUto0w06VHdmCLf1X
74FTC1eku5QCsCKGs/By1vnxUBTXWhRgiYn9HiTssZiLNTSQ5Swy0XDcjXF9ZQHSLxqAuzTsP7Oi
gmxfP3yspojt5iR1VybPtviGu3AjVWZh5RVXt8Sej1iGUooceNg1f2Rrn/zbsfZIC+p4jJyXWMhj
EITDu9lJk4+3V/7Nxj1q8qr0iV8zCGfkZxJCkScv4/AIRrBPtxt/80hA48aXg7e31gNU1M7THIj0
UYdJiYJ7AA9SqbdIJnDpbtlcAit6u783Fx39GR4uj6q2oyAZPQrhIWsElKKDK0YkPjQDf+66u7js
0I2Rr8jzIPVoEvUn4hSoGJL+rJCa127PVgIpy7yZ0U2QdQC8cjc/SxoFECOHei71BdtP0OOEtiFU
L27Pl2Xxzeimp3Hh1gKLP4EfaM+HSu1AV3rXXcmjJlyfe+Cgcee0P/VjD5GLlJNIHnB2T59vf/2b
kRPaN8IajQdO4I/H4ayKGlDR1BmmfU7H8QQx77uK3tGH4aemvIZiDS2mc14BlMNVl20Wd9jKVeli
2xosv786NimLIMEDYsdjAPSX2IqxnKtdGLneXUXjGILhntqBgriwKofTxPGWFOtp05Tjl/uWwDBw
iRrMwYX+FCSrC/IeUpDZVhF1Kch9zhVfb5h0L7THmmIezrJDmvMvIKoaV7Pltsk3LFlCBkSFQYjv
1yz7DgBptVlcxe3JsTRuRh15tDCXheF4npAL3kx1FW8jvBSe72t9Ocpf7RtBCCTQY68/Yc7IVypV
MG+clrCX+5o3riVuOlc6mDNxioP5n75CIUTW3ycE5lEz3NAzr/0yaccz5/pKqNSbMAm+3/5wi+80
Iwto54q2JPVwap2i2UxekTqbwJ1wI6mRSg47VNqueE+L/zFDDFVV0CPNuXpgUZo/Mpbk7+JsKUdS
qyXuti1k2C6FHKUD5mJ5zkf5TQd1fOy6aa0Ixda4YbxTH43g2a/HMyqQgAKFUuu+cKq1F3LbOpiG
m0AluQub4dyX5SdFwF0IyGl2TEd1CSVeE26vtm0MhgEDE6+SKnfmM4UMyY75brlPinoFRPB2OBH+
B3AfjFkQlmI4qYG6G05waR7c9yqejzFqz8fRPd4ziNAE3vdZntTAX4/noM75zmVBsq2UXLn8vz1D
oaknzcq6jGbIKz26eXph0QTqFtwlVkzA1rhxBKuGM8/PnB4F+KBdbVswm4VD++O+aTHO3jYEn2vv
BsOZ4YmuOfZelXqPIUN17z1vNB5czL9daF5mWRbpUJ/jWuCVnLlFH+6G3m1Wwjjb7BjW21dB5w3l
pGG94N0DnAAyIkF059Qb1kvqkYdD2uN0YbPcspq3h9DB+9/tuX/bekNTMdqtUhTBtUSf3QxPcrKd
4kvaobRfeyDXyPy6ON3uxzZFhv2SASVLyh00dOChidwDBbaJaL8y/2876NAE1Mu+ivyqw/y3AfQ6
ydDnT30nim0zr9YkWr7fBNQTlfUecdz2zIuk3uoIrz+Vnv65a3JMMD3vPMBcZAnIbu+13lzvoXbd
EvcC4RWvJn9ud2KZpMhYAZyVo0/csM43sUzolije7LkDAYOQu+mKg7PsJhO4r+aeA9zX6bNmxXsK
VYZ41l+IqF4cV/y8PQzbQhjOQisgwZOAwxwGj5z+ppfcKPS3t1tfgqr/5La80MTmuzori5prEMYB
dSxEfGA1DoMR0mBO/jyTdDtHd4nYoivDaWjIatcTYC/nmI/lEyqbvY3Wk7+yErZpMr2GyiTYAbPx
3NfgGoldxg9Ziar229Nk2UsmYYrr50it+WN3lnGcbBfU/OTQbhvm0fN9HZibFfVQMU269uyinvID
A/HohjZ4uKJjt4Zmt+xVE46vIdYjJ+2yi3TYd+CDkfOtUepY95E+dvkqAYetm2WnvQrf284hvQcz
OLt4GzvLwqMvLYoydkDot8dacrHGqLfkON/YuiY6XwRgzsxCHHI8FG70qPpifudCbjtBURYtyq1s
8da/EbFI98CV9sVHBwxNa4eUZUOY6P2A8gYFu0qfRQX3zjjKXtNavFTqPqFDLzQl0pify4hCkiHf
sKB8jkHM8FFXqGYZeFqv4d1ta7UY06u1guIXIRoVvGctRbVL0/4zUENgdVTxJcP9ccXHWEzTVK9G
WJlWnSuHM2nG/inn7TBs5roBO8tt27G1b5h+oMsI8BccVahrUQ/CV+zsuGt3XdsUGdE+7dMokJlu
zyhHBahtxlPJ31hT8IZd5nEtoWjZTyaOHsjkrA+h6HwGDaV8IpAQmLwufLfOZmzrwDBLjkfEKk4I
UsZtz76nC8l4OICLaaDC3d1eB8tUmWj6IEOmVWZ1e17eRPZp3EEWtUYJsjviuNJAUK70YxvK0v+r
XasKwG/HvG3P/dg521a08b4f2vLc1CAivT0Uy7FIl65fdQFKRRUBldKdBapYtqqDGk4a4GGHAke3
BUDlnKkG+jvLT7c7tOxhU+9MNpFTAf3SngMfcmQQA8SLzrBWHGlbGOPk7WNcWDlUos6sRamR1KLc
0AALw1CwsQ8HtSZdYBuEYYh90OmU1EtKy3E09MKhKhOyVd4H2ygMSyTlUDvVRPpTjrTZhdRxexIK
8FZPhskHH9fB59tLYVt74yiOxxFyiGDlftTttOkr+Si94cCG4Uul+q0n+aeZVh9ud2WZMBNsP6EU
MhugdIccIPuKbOC09Rc6xPsaNyweLxPzyMKqPbOGQ1jQFcNmSO4DMXuhibIHo4QP+MCEHDWqvg7g
mAiPc3Pv9duE2LuF64M5Loe3cquyRLkacvd5AMLO+6bGMG+dp0WaI3l8nmjQvktDjz8MYx6e7mt9
We1XzkPUtdeMerndABwAiCkmvmJ8TXPU4v1MeL2I0qAVWYGJZ6HeChRYbgGVrPbjlP267/sNM85T
BZY2NkOHOB4+84W1b1zyvLcbt32+YcWTHEQ0ZEDgbTD/4SYHumIvSqhzlJmi+9t92MzKsGAaktTr
U2/8+1qW1kAxON4a3sjStgmvBwRrhqpHNpx5jZAp1g3dcX2XaqQXmtD6WPu5U3MynN0I14wmGuf9
xN01kJzt05ds4Kt9ydK5YROqz8A9nxRiA/GXbCOS7vNdk24C5+H4A7cAtP2ssz7Y5+Bs2UzK/327
cYvvD5bd9OrTkaZEBk72y67RqtiS3CuOU9WCRdul3dcovtetmYJVNCcei2ONjqaYsm3P2ujkj/eV
lmCBjZNYNpJVoYctCb+mBhAUkK+1W90DhUPjht22k4iiqKvw7XkHW4J+EN2KOMPuj1BNfHshbHvI
MF8hhQJAdFkICUaxHYkaeJ5iVb/H4h0Cw3IJWMIqxA3TWanoWcgu3HA3ybZVm+crvsFyazTB8rIe
PTzsIbHbJuw7CZj8J20qr931aRmDdW1O2SktUU257dtxhixP4t9VueSFJnDeDULUe0Pz49jjJX/r
6tjfQqAKdQ3htBYZW1bHBM9D+Ch1Gk5yvPoN2fecMLEZR0ziXWtvQueBOK+KrpwnABC8dBfgTbTb
+zEoy1aWxmLk/1G+ctoy5pU3HUXvvY/r/KR8sqWDhC2mxeH2GGx9LDP3ypFMYOaufUdhhtJEcGhB
Vd9ixC0fAz58HFL8cbubxaW+kZswsfOKhDN4mJLpCFKNaBPU7j/gOXUuMoDgTl3g2lXDQlf6ssSr
JpSeNwFLkjmFYsmQg52Enpf3HIa0nYyC/cT83123hkC3dWVYf9963uT4dDq2iu+J471XrkC20D32
eficpdGha+5SaYW1GJ4gQOlBRibosKQxrGUC782uKfTKlFncjImkJ6rlUwbZ0Wzzl6auRSkLOQgW
NbsRJLz6vpSkCalnfjK0ED93noK4ZAflkN+Ixtfk7S2mbvLExgXKHwMPjasQr9c4y68405uVjI1l
+5pw+rQK55Sr3gd/bkKfgvA57/vPU6/OA9OHeVxTDLNsJxNGT0AT0da97x4l+EHH1P8di/BRdsHj
wngdz/1HUJXcOSLD7knDp8ZpHexUVX7qgXHJ++YCeYwdr8OndQOxrYpxvk9Bi5RQKL2j8ul3aDKA
RtlfZaew7VrjfJeBB2iWbLxjLBYYqZtDeWmT4yU63IZOkq0VN9jGYBg5hXxBzGSPe3Y0fCaCPs/1
mt3Z9pVp1IWi1aj87tQW4y7g/Hl5dg6SHyUU1SJyF622F5ogsz5q6kqOQ3MSA14nlZbF1mFrRCqW
+MFElukk9XQb0eLEhT4Q0EK2M/1EUZkI9twdajk/irh6dOY1KQlbd8tMvjqvWCocxtqaAJ01AQq2
wP9SSbbSd75N4/x+8bs1fHB079OciT3jY9c3cSqLE/Trh12aZ7+g3bh2d7VsLRN0RqNJj37twWnV
if8pTVn03onVXSIxWHfDxvtejUEwCXEBDvMj8aLhmpSgubl9ov9Flb1xpJtoMzakoKAEEd9Fce9I
QvAAAbpC9zkrFFC+zrcgK57jFiB6JKWaHSoAQa3b/hgnUKuOw+qzssUHmEB6TsjsRAiTLpxH7AvJ
e7JNK49tg7ryV8Ahti4M+yc8Zm4K4qknLrphq/TybBpTf9u5UbG/PZmWKMxE1E8tSocTScsLalfB
ag5011dU3KebCQ4fCOYoZWvUJZaeTKgai5KkoVHGLuDO/gFijukbMojTrhLs+6inaeXmZfFrJkpe
tSEqrp1CYDzVTvFh34d4YoYsZb3tQqROBgoJj9tTZ1kdEzAfhGHeZ0nCn5g3ozgsbclez9rfZXX+
63YPllPZxLDxNBgL8CqIiw5JcYnd0AFp7Fz6h6rU9DsblPzYdH746ETusJaxsY1q+f2Vm9OsR8Ys
iPmTyCBOwJ2iOAtHgEOqundbm6A21tE6qjrCLshVukD0gLAj7kWxScgqGsA2CuP0Zw7SctCR5RcB
/qtNWmq5RQ17fETapVgpX7btZyMGIIumI8gH8YhbdvGR8eiM7BNy7U2R7uuKPt/eAraBGC6gD+vU
rd0Uq9/y5KD8uf3BsuAhLAA0ud2DzWKMSAAUKmWSeHV5cQnyIHni9HsAkvPFF6B4vZp9f18VdX9X
/akXmIC3qWhGz6UaK+OPwB9TyUF9MngNjY+3x/P2ugQm0o22LMZXU35h+eTgvorHU0ETkm1RX5k8
gLccMjK3e3p75gIT9haMTTK3MJVLMXfoBaBzNj63eHfb9IFf+BfPJSBYvN3X2+d1YDLPxrJIUFuZ
oto4J2DubDM85JUe/3S79bd3WWASzirBR68rctQS8RDxrJJgvIzl+E/dkLXyH9sAlt9f+ZWxKKkH
Xk1x4lFxHiAWj3AwWnt3tn2/Ye5ijCPQNVaYHe3JD4RDAhykqZ/qYPW0t32+Ye05qsciPG9p3FMD
7w/wBpCZEtCouz3/tj1rWDmPIKxaZkl5gvT091RHB5kNB94NBxTqnW53YRuAYeZtwxh3RFRjibPU
+6efBofu6i7i9z1yBSYSTo0NyM9ivzzRgX4HCXO9gXb6l9sfb7E0EwKXj2MSeNwrTwRaT4QCLQsJ
FuK6R5DlniSJV+bo7apML/gPGg5nuiQ4a594oHc6xyN2ntdPaVhANo4Bdt10zibDdbXopn/+H2zG
lu1rYtfIXNU+A08FjHuW3bPL9UdZ19GnhKzRn1hW36SbjYsaYJVClaep1MudpRk3dSlfbq+OrfHl
91emzScF+ugywecj6C7OCLaS04wx3Ne6YduAa0aDU/ydnHTOnyYIER8r11n5dtvUG3bN8jnrxyHG
t/e0C7d9AJpflCWSbTYqvWLdtvkxrFvFA+4gEwKSTas8uvl7S4CewUocYmvdMGxeelnRxkvrtFvw
dhzsB8m8JhxmmR8Tqgad32yMXQK3wQDo2gB6M2/lwpNUazCq3F5hi/cz6WNdz2lE5QGwslGk/KT7
4DEvwucCMMiiXEP1WGbJhKi5DGTw3MkwDgHtgg2iQpyfqzBy2ywtI3tlAS3EyTMCn4cR1K3exCVi
AGggZduOrIr42PpYfn/Vhyi9fEb5FvqglMsTqt5+xQVkIHvQ4h1uL4RtkpbfX3WhWicH+aNCF3yO
wsdUFPRcAw5zX2Rmos9Q0DAMiMGcY1CVzzkhW9BlvkgenmvA3W6PwDZJhjm3hSybWJcYQSuAVsgr
BjW9tgp3RTytsfPb+jDMOWgTP+zqoMJCsDT6KbLAV8dRtKHedUJqtb1vKIZdk5Y2VQTiW7BaU/i9
NumvsfKGdyHwtSuOyTISE+pWerVsnDJ3D14Wnvyh3zaq2nnZGnTLsp1M0tjS12mfJoV7ULQ9kRbJ
MSf2o93t6bE1voQKr/ZqLAK8fUGVKdtAJY1vWY4CVlAS5yuzb2vesGjlkswLCKaGSImkfgchmAY1
ZXd+vGHLAXgBIJEwTYc+HjZj0x1lxleyEm+GSmAbNbYNHTLERU5dXWOfp/4RxPthc2iBS2l3Y0+S
J6dXsbNzqbMqbri0/J90HInMXcRmpEZFOchrmwHTBt0c+tWhEbQMgY+Z8CzZX11dq5MKuuIoaEWf
0q5dewh9cwej7yVz8moXZCn0WV2W1dcIulDHcoqCQ8XTDejO79kH6MDYZqoMR28URF6XNzBvI0P/
GeXMXrbSvO37jW0WzmFT5ZxV1yag9TuJGtpvEnVfqknuembFAIytRqqwm0K/Fy80GsieeOUnoeZp
zzuo2I18FRL4ZqoK3Sx29GohRDbFM05XdaVzyB8kL6oN8r7FXjvttYea4b4V6Tar1t4kLbvc5CkO
1MATNrY1+Ap4tKPlkpDnKt66Q8ROc52cqt5Z4+l/0xVgaMaZQlAo4UShFC+9qhzQj07y5wwuynjF
CduaN46TjOpe5k0gr34Y+TuaTc4FOYX4zg1muANez9CPGePqCroXMH1NGZ4RP0J6AqlQAGqhzHGH
NyaRCZ+ENgIPqrgnL70e8l3OkJ1CEex9RLyRSVUchISXHKVWLxqwjZ3GUJzHCHCQu4r08PWGkfNZ
c9R5xOKq4+QXyNGK/0dqZbHkN7yjiZ8kY6NAWeR7L71XqofJj9v+E3Zv5j+kgRe3L3OeJfeEbxiG
YepBmbehSkv3pY/4+Ojiut9s6xRknXcusv9vGwfbiE+qsajhrNL0PS9RXEWo26/s1L90IG/NlGFn
veYgQKi1+wQu8O49qj2Vc/IKwH7eZxApD/70FR3DeYm0pv5rrxn1wxMhQfuDlpkHSkfU3U3lnzQF
Vg8kVyrhwRcwFOH0o0WWTXvHIVp+pOWQQNKzV6hrRL0qn3L5GeoLun72PeYHSIDOft08kBEYipWB
WQw8NAw8BkdyMPVJfVG+Jvu29tiL5wr2/j7LMwwcNRzFVHbKe3F96h/7VpX0WhZi9q6323/z2ZNE
JspSRxMfJJPJU+vFqD4MkB7USQaVIoBRleTDjs/xyafhuXPFyhuOZcJM7GWboygabzjqKhOl3oPA
KbxMgy53twdkOXIDw9gZHg/9ABK4L0hWFcE7SoFohjqN8vxtM1VqZVlsvRgHO+QMgDkCHvulDhPn
wDzt7rExUWdclHrF3G1dGObOZB3XJaX1ZQBb3GGost+gWRG4+DRqJR9mOWVNCKabQCI2EBN9mcLC
ByNh715b3OIOJEDtYBo69UMHZ72yLrZVN7xLmLlTIF0Ert6ou+wEIcOIfi5aVd+nPReZoEw3RCWi
9v36gmuUiyuuAKWjAxRltTIAm6UYdu5VZatl1MM9pihI5APSGG407AMadCeSS/j++rGeqnQzd6Q8
3t7MtkkzrL9HSV3ljZH3oqpHGYPDtRp/3G7ZsrtMdGboiwkS9IjqlUqCb7ETj9DulnIzK+3/ut2F
5eNNGGZbFhDUqxCbEGj+Fn+kH9P+o+raZu1IsXVgmDoYhovIhczqi/Inku4g2Y2TwQFkf0VFxta+
YeQ5jf2hG6v6ivh6ILvIi0Lx2fHTQKwYoK0Dw8RpylM9ymH+3xN9ymJ60OW8JtBlW+Kl11cxOy10
FYk6RGwotc52Y4QrQcJncHRkOF5Xgoa3c+okMgGYXPk+BYFqe5kEGC5UiCLNnOAg5D5o11sPWB0U
QI2bdhTy4+R5X6t1ESGLRZp4zJmKzu2Gpr5q5fHntErEJXfrB5wuH6oRIAedhgmQvyhZ2+hqvgu1
hQEbfkBzkQZQK6YvshOa7nmQe3zfjM1dD5xo37T5IsElRefRi2rAEazdPzLxg4Oo5FMUAjN92zYt
e8PEZaZKJG4HTO5V4261ZeAi25IuqR9qFqyNI347Mv4PKNOFrjbP1PSCugq1U4LuBMvlieeRt8l9
CDGhBOPFm5A7uj0kizGZOM08kJUL8UDkKQDJhWKcX3rOPlN6WKvhtXVguIOgaaABGiRwmXEdJBts
9wJOwRVr4qw2UzJRmtPYtkDeYj/7U+/uSuFIVI2QaZ844eMIMYjN4MrpM/gzviEOfIjieE2C2bYb
DE+BSo9hGEhaXafJEe9RQAz6Y0ACQDSihcruDJRNnkBcwLw+Kfz62vOlngS0u2cwXowrOAfb6hjX
CyF7UQesbS+UIdmy6YVbq03VrNaa2bazYfYKVMQRr/r2InkN4uuy/sA8F+l5CIdLpPcOekaCuO7X
nuxtwzG8gEtclXYCmy2poE7YxFn9s1BVvL9tK5bBmMDNAFU+hduT9tLm+hAEeXbSpL+KknzNEWlM
bZPvxnotmWPZXSaQE/ByJ5UBziHUBLjvezD6QSxDuI/Cb+8qxyA4iP991BVj5SPec+WVhLVXbma3
P2dZOv+5PVuWtTCRmh3yaGwG4/gVcmXAZvSpc/K91VKSxX28cS82oZrIe0gOvo720ncNCq6a7Jcq
5AMjwJmzVbo02xoYFj7xdtZhNqhLX0GEVDd4wCJFE50cztfiY9ssGQH+tFS6OwX8b163/aEvx3K3
uKr7lsCwbjWAJyroiHjX+/mvYJopGJTdlbuczRgMy8b1Xc2BiqanNupGvA7jRGJa/JSMQZCmROle
UgFaOizBxO3B2Do0bJsEMXoCecrV1/GneeBQxlAg5IwnvCjWI31OZpAwhfPafdvSnYnM7MNszLwI
OW5K8l+TbDcyzt5TNI/r0kPqiF0zxr9uj8xyozThmUKiRCJKPPFuicPSBEwXM/8Ef/nQZ+RrgX9v
d2MJ/ExopjeVVEQ+nGNQeOW2nDgCMKgROEkMhYuw3Goo8h5Q4rYlLF4rp7VsbxOsKZ0kr9KlfuGv
u+zBFnQI4+hwe0C2eVvM9nWo7mddTcqqvcQyTwB3xhMgoLuHFCUyG2iU7QokYG73ZNsMhiNYeJmV
QO7iCVUa3VaWEM9rs1+uLH+mY/e5ws4ogzUeRVtfhkdQnWyGPIRHKGb5FKaj3jYifgkoOcqgeK/n
jm3iJFshbbRNoeEhXB8JaTWl7QVMGD0KnenvNmSo3eghXNolLh6PVgVlbVvBdBiA0E65EPB0EDLa
BJGYHuphtd7INmuGd0j5ELVhhxVSQY+y7XEhjUWyYTFYmaLQ1K2DT8vevr0f3h4LNfGa+RTX3sgQ
1vw9GFRf7bTq157SbY0vQ3y1rWXRoQgFeYZ3EyfpsU1Qn59leGS5/elvH5xgS/5363g8H8MgpYgr
8kjtPcoUkPN9A3fWtWIjCu293NfR8gGvhxE0DtOJbi9ui2JxCqv/v1M6d4tPt/t4+4CmJkRTsiTm
rVqmqprYhnKUhNAEr9I1WdXktHVhmH7qpbrpBqe5CFnTcssgD4Is/8BeFPj/VtBKbxdvEJoYNj9B
fEaz2W0uaTmQ/uDKrBIPAlJ5qAQDpM5TX1AbAH2dDc0dnY4b1rKg+Okq5nYvTlmnKt25JW6HeyGn
yNkW6Yg8/n1TbHgI6vBwygIt3umpq/cqD34zv6r3Nf643YFtuxt+IfJVQ1EfVl1bXESH7dA1+e9q
DPWX283b9rvhGADCQ9a59Kqrk/nupiTpzz5z3edhRt0bCuf7lYvU2/6HmkDP1OWt7oq2ukJ87joi
Y7tN5pHnW17TtD4soOQyT+N2CxDUXB9uD80ycyYAdFZLQoAjwg47t30AliedNwjJVomrLFdrmOi/
TZhHU1Q5HBcEN6l+Vmq6ZgV9dEGGeOlBjYdkMe7a0RR+Cj1vPEX5nbpY1IR+8qRUTt8N4l2MbMsG
ZaTY8XRNYc02a4uhv/JLmpYsKWu/umaem3zsgjR2NqGfI9d336os/b5qP1Tg9c98Xl2HEhCrnGfy
FPOy2dxu/e0gDrnUf7feOAGYkjpSXVkl+61TzwxJwvjXcs5NhPzOmmT7N0SQgXtfDEdj0wMwjySN
31RXToAkInoWlzIq1comtg3IMH/VkbCYBUueYogrt6X7px/Z9BNSJfkuqObyWECR/DC1M7uA0+o+
lWIaG04hy7xwdDvKr0OeNt8lNJe7jUT1wOn2IlnODBMf2iaxDvRcZe9AX/m8RIuyb8snh5FwxSlb
9rAJDo3LpoqHNMcea7324jul9wMIE7myJLbPN8wecHJcQaHhBv366Us7gV1E1kV39ttVwSpbD4uz
fmUjkaYdijiluDq+5+dfVTBo9mNyWzY+pX2bBh/uWwfD1KdcV9XcNrhYDZCCBRyr6ZFrl+HOq3j9
53YftqUwzB18R06cuT2/zn7KHyDPmp7p7IIU4r7mDXsXnWBxFFU4V7gbJOexrvLyCwVNxBrO2Pb9
hnVD3hcg2ijGYocq3gsvT/cJbtO3v95i3JFh3MCYphJvCuphyZgx8GBrypJDgEztEen6D51fNtvl
v6A6e1+OnppQP8Vzncg8Etcia4sN+IrKDRAlSAfTci2Etuze/2D7wint8Pn82rYZ33mgu/+N1HK4
pY3u7ttVJoQvkgFOKER+16HRIfsSu4Or8q0oQxZ9vL00tkEYRt7GJWqp46K8psuFiQB5j6hFXIJp
9dK8GPN/U3SUGkYuBYio6s7j/ysVhyIOmW5p2RY/4ihrr66a3TWFWcseNuF83B8TqIGO4louCHbt
zVh5Vsf0231TZZj4WLcRiQdaXt1RgYRngmLgpo5KZ9tIZ419xzYEw84jihLTsprEFfLnnwAKnY/Q
nYlXjgvbShg2nquu7zKnK6+8o584n/3dhDfgMwpmP9aRfxfhPaHUMHapxp4yUVTXsRh+8SDdRGN1
52Y1zusa0SArdVJcRzr1B4Br5dlNJ+BqERdsby+yZQFMsF6VS9q1UQa/UXtkwDHR0mHLJ8HOt9u3
2JsJ13MhzcjnICqBaAzbfUga/1s98/ww1qq63u7CNgTDpAMuMpG7JfYpGO8bVHOAHywojrcb/yv8
8oY5m5g91Fk0RQUJg+visGMqjzEgxptuboDzp4Ls5+WOEATg8YcKB+jV3HMm7r2Fmyi+Oah8lKiO
CNhQZrDLvDTKIWUromoDBJa4c/4MOyc4yWtQVPErj7T6zDOau9sKhYHu4fYUWu6IoWHjztz0oddU
8uq1zs82gmYPYHDXJTO13A/lnPMNGP7vA7mCVPDfMRahXlwVmVtedeD5u1n3mm7kBNlZ4KvrFc9o
23H/w9mVbMmpK9svYi2QhIAp2VTnpsrHdjk9YdllHxAgBIj+69/G9w7qyqXkLQY5yYGEmoiQQjv2
Nkxee8C5+SUDWIUiMRoT0pXPQV2r+Xh9xmxGY9i9clkfUK7Wq0fbIeGv2vpWhb53C35YVJ3u6sQE
883BWOlFsuyD26OYK1nr7RPXHQ8Bq/TGylvGYYL3VOguDRQRym9kiJB69wNw+rD5BtICu7htCTcB
fLnIuaB4zf1WIhNxU+FSroXeQgdaltnkTky5w1gHGZBvogcfGQr6P0ZFG329Pv22xtc5e3UXUO2S
RJRWcIxOfuv4gTqC3Lg/XW/cNvFrp68ad4tA5gnFRcOHPFlQkPIIOYFTDtW1jR1qOeGajIky7EPk
mVGrgALPOyam47gmltSUfE2gaz/7/W3aVvdwy1vcsJZYbgL2pN/nETKqiLJV+Htc2iKuazc9otyk
jHt/S0HFlvphhmUnXlEUTjXC8nBk6CdAKEMFFksB1NLXJlXv1lLWGm8gAPG274KuSHdaimnxWC9P
o5NvukM1+Zh77tfSzfPwMDBv2FJmWwPiG6HMhPHJmkNQoKTymwa67o85gs5X33s0bOI2Y49NPm3p
rFg2oAnnS52Zig6/DzoCcbaeQIYxRjX/mRcp2Ykm4yavouLRf+1zheoHXf4J1JDQ5Vuc8r0TafnD
dwJgFBX0xbMmc7+OkS423hQtxmtyLvpOVnoD8qvfAuYlLt6NQt4ecYlkn67br619wzm4nePDgB2E
5Fyou4UP6YX51P9xvXWL8VLDO2gHCj5jimTa+j7erOW8c/ira8cZuG3xkuuXWRS/QJS8Rc5lG41x
ABh7CjyEg/OKdMGcENcFr5MzH5UzbYQyWwdGzFeA1rHIhbsLu3Z6J+cRz7pZ0wX18fqE2do3vAJV
A54mGbIRtdvwGz8VzW1Ayo0Uus0qDdPnw6R8vtR4zEkmUFglWnsngF3oO8o0hDGk1OIYNZsYTMtp
zATzRTWpizCZKmTPy19kxXaKeUluBpiQOz8PoBY51C7fCkSWwZm4PkY9DnLFufiQ4rnV6eNCzKT4
LisUHirwtI2el7yfcJF16wPezLyObQRAy4qZMAaldVT2aozukmwaP4XAwb/zmu7n9e3wZiwCQaxh
na03R2T0tD5Fcj6Vwk/joa+RtsVTn6T1nj2NTtaRvQrhvCeTAoNCf3K64JgEzQEET/s+3zBH3xk6
WYOj7FRxMOmzhxzaLx65T7s91258uWGNHIikCbJC+kSIiutqxao8dinC5ha28s0tjA4McwRBkRBC
YQDO/EiTc9Y9yORX3jxS/jjtyqGiD8Mq275c2lZi+rvlGWyYpzT4VSR8w5+8GR1dZh6924hDujlo
9GliUxywe9Kmhzr6fX15bY2vs/Z645QRyUFl3Z8a+YCPn1wswlYBkK3t1cxftS1Ht82JylDB6Q/3
0Vie3Ukdq2WriuVNq8W8rAb3qvl0BAJAFO58Iv7wPanpbTLSjU1p+/L1/1dNl4sf4BHX6U4joLFM
LfB6/OBXu3De+HLDWqu5zcCfj+b9wTvSPjrorbr8Nz0oWjasFRQJKBNM0+WUFTQ4QUtcP0Cl89Cl
rb4fF56ehYo2XI6tK8Nw8fBO56jEznF9jfqnc1o8rLsHDBN4KXy+vjttS2zYbs9BMqRS1IJD6j2e
ubwNqvTxetO2zzdMNm3w6YOf/sevCfncR79D8aX2buAXrvdg+XjzAD2i8mnsfKzyEM6x4s1xTnfl
4VxmHpg91VGv9WBZXuvf1fqxCbaKvm0fvU7Xq50/AqQ/eFnSnTyc7pfOO4PJ9/p0WGzKPAXj6hXl
EdTn4WmSOMOTNQmTOEF27Hrztg83TNYJcLtXVCwnUfkPTeT944dbNM2WCG6egFEbx7Wj4IB79VAm
VcyyhzCUsZI7Z8Yw2lGCAaZb/aRHptjvfof09yC3SnVs82KYaTLgCjWVmHbRBQcN+h3EpuszbpsW
wzgr3+ndsoEFYSIC+juXT4Pvo/mNW5NtvxgGWi14FSsimE/RPPrIYSJkY5Y2doul8b/OtaJ0ac3h
vND4VPADTjQVLPT6xFim3DzGJsukI9LBhjqexFHAj5AD2/huy5yblShZ0svMcdeQGj7jMDOzx2R+
FHLfWc+kDB8ZvlqA7+i0eL+RyKrlA+Zlrz80a1BqFLqxoV09bqVvAl4fN3eixZeTdSFeOS1P4MXU
Y/+Zlcm5X53Lf7494/sCkVlgoooO1O8am7HK/cPS8+PuwwAxDFSjmE3RNY6OzW+wnRynaBfRjcuI
YaDuUMwTq7GcbHmSeGpqcTK9vsNt5mPY5hQIKaIRLQ/Y4a7zW7sAH23dCCyNmxUkpV/RGfz0f2zT
LZ31PLr3oG4WjDACcJaQdEZ2sx2/JO1aBlE61fKkhkjsYm1zmVky0oPlmxeeM5+CdP5W9ZBSC+qb
6xNvcS1mvchCBz6AwARLCjUCr/L/EfW4EYVsTa/L8cqIMr8FCwJeWE8ETUN9+rzttWxNG/ZZpZDA
BJkFZh2I7W7MnpZlyyHaNosRO8H7kLpDDuvB5YV2vxEkGGLFvsk2LDOjEOcSIsKtXS53AU2/VFW7
56ETW8QwzSIE9VQW0Pok5wYMNGFJ+uEdaEIdeah7yNIer4/AEi7+JK5frekcgGF9ruC2uuEBka6F
DHqlfvfDv9ebt6yrmTdJy8RrxAQ3MJHmj1fcPrZYvtws95hEPjvLiHVFoCun55A+D7iKbcYiW/PG
MVeLCJwBFZpHuCgHkJYDbb84vyNkTvZNzdrxq5mvZAHSEQZDXY9dWbTEqJbeWFTbrBuG6jSgsZEJ
Zh0Bo0rbk/DaDe9iSZWY9No84mD3b8LuFIpbfa/UbzfvYhRexSQ5Y3auz8w6xX+9K7jMNSw2A7Fh
znvMzIzbYuU9tt1jUD36+bPnna/3YJsgw25zlNF5kxDdqab9RA9ew8bbpsLr64ZfsG0ew3hTukA2
Kxw1gOTlAy+bE63/BYXRP7zZcMW2dTDCKxFNAcJg7E4kZUb1sFTfGE6+sNz9oZCa5RldK4eZQyH+
BJ6vuyRqPw61OPRJvXH7ffPZwKUmmXZbjv2A8swOV/d/l1yF0Fd4rpLHVrJD3TgfUE152jydvR0E
qFmuAQcXlNOM0JVXKl6dHE6WwVYO4u3VpiZ/NvSrRiehaLynKNrrfjP2C26IdRvm8PZmpWZ1xtR0
USWh4Heah9o9Mt63MSSxd8GSsQprr6/dUBTMUq/pvdblhzn0/x85CNu8mHbMoMwydZiXqH8O8xT1
3EuMkmUgv/ZlOWhk2LFXdG416PXj5+iPh97ftGHCFSq2QvEnq13UyM3MkPLrTte9z9v+jUaG8XpO
Bb3cAF+NO/Ew/LtGFzg33NFEtPXCZOnCrKPo5/S/qRTcvKWHq7F8csrfuKu5u1BSLjWrJrywIJzU
yBq4NZ2+cF0sP9ul8bfEjN92cNSsmRBOUaYuwxxhABlsFhyAt7jLYp4iEdxG2b/Xl8LiF8wSibEC
uUoP0q9T410IBMvLENTiTG6EAYvlmszYnUwaVCnx/qWuKvVUVM70rCq69dBna92w3D5LaeDSSp/q
PgunUxM4ejiHXjPvO91Ss0iidPsoROm8PrWkO3Exx0sa3F6fd4trMIshCnxkWpX9fFqUeIY22Mcs
GW44qADabItd2jY9hgHnGbBOLsHX91NwoElzI2Fn17/etmsMA55SGS7T0MynStFDNBVHv26hD8t2
nQypWfdQV/64lJkCv2k0HYFROfSCbjRt+XKz4qF2lzJKMkyKwoNLUdfHKYWI0rJzYkwm7KaacKhF
oD21tWTfmi5vh3/k0PHowQvwWHK8Pv2WlQ3WTfUqZPVuMSVQ7VantEE0CQOoMaXOFlTCsjODdeZe
Nd5AarmVfgkWU89PH4huokPH/HvZ1fUXwsXGECz+OViH9qqXGceFaGgrJAA6L2aijef5pi2XA0kA
RHI+7ZsnI/6C+3elbcSbMujUH2Z3Ofb1FrHo28AmlwZG5HWw1AvwTPP6QDXcdmicdZCsm8ZzN3l3
hUwPCqLbH0f/K/Hpad94DIvu+kREXc6HP/eC9c3NRTb8etOWcGOWO4TKESmbqu4FWZ7bJGvedaT7
gEwkKuAX/7f0UB/mSfb7emcWIzQLH4aGiKktPY1LFLttEyB9/OXcA5y1r/l1jK/2VhG6+VR3tDtF
SRI34lG6zYHvTHlQk7QYLOQZK+mkT6nr3S9S/suBXd74cothm6UOw5AOCx1xbcqc7B101/JDUYG6
ad+0GIYN1PAIuUM0nnf+MSVuXPHyS9nWn683b7Fok6SY86VULjDbJwGOaCjM4rCSUZAnzIfN1KRt
egx7Fsuspsgb9KkqnBO2EOxgCw5pa9o05wwVz7TE5KwYDmiPPToF3Uhk2Zo2rDZrgxlMdmBpbtvp
H/DvvI+SDf9mcdXcCMNkCDxcTzHlyBGkWXvEw1gyDSfdPF9fUsuXm7UMXtcQnbeYFFB6PQdax3XW
5xsOx/LtZh1DCn7C1kVJ9QmpK+yWdFQxOD1jnEE3nKWtg3WfvvIC3InUJNePB6ilHh44f2yi+1pv
ARRsza//v2p+SaAe1mk0n+CrI5EC5n0/OveTv3W1s9jTX6CodMmkv6ZQhH92ajyr4PSG+4uDhzIx
JhuTZFvh9f9Xo2hB8O2RrAdwpss/FI0DvvxyI7tha9ow1tZZNKi30fSskjjHF7v+VhLOEj9MQFTm
9dyfUU51KoC0aoJzpZ4zubHnbetqWCti9pABOYdLRXSPK+QRiTe4MKK7DRdv+3bDZv3c191cAcwF
MeZPUgHsPRYfs3LcAD9aZt1EQvERmR74Mn0a8dAcgihvot+uOwPLxJi1B0Ew+JDaWZ/4R3Gqh9hB
BEEJyGnMtxLClh1v1h4sy9BXjodvdzJnzToT74znubgFGGLzydw2CsNsh0YTgkIQWJX75Pc3q9vB
lXry/9k3Seuqv7KnsalUDZjhH6dTJhlqCM/UZUDVb11JLdvHxEXRsdUOCK6xPT19DuU/dTrepN2+
SGVCo+pABOAFyOANAMfx3eCWtv75+sRYzpdmuYGrIug5QubrpMt/fVXdYHmBhhrJr6Id7/wtPJFt
dgzjBR7C1868/OlFziBwRA3FZqrEZlqG5Y5Rx5qQhe2J1ew4En5wBDtenx1L0yYOigk5V7kbtKea
oXZlnM9dtIVBs0yJiYOCrClN4BRQKjh199JNPwLodmiS8LLvy40oC0y7dIskwn0a0z3z4sEP5322
ZKKh2grc6LrBlwcBkcc0Sr/POjpNmatu66XcoJ+zzbxhsNAK0KXfJfoP5GqEbCqU2zaeKGxNr/+/
8gX+jDIeiDzh9cktx7ihxXeV5RtRyta2EVxnCOIulU/b0wBpebCSgzKlqKOd+ReT2ldzUBINVIOZ
GoQNsXBxD/GXrcuf7dMNG3X8pPOyemCXMiqBpKVyjP2Wf923HQ0b1WEPDYKsZ5dcZyCk8sdvbiZf
drVtAqIK8FDVomzYJUiiMNZ04jFZyl2q3i41EVGr5jbHQ4fz3fGrNg7WQq+6bvoN92vxAiYoSqm6
mwFecL6HFUTyegGhuUk1CQrMiq3IZFlXExnFF0hnJYTPL8D+NLech/VnLdNu46pja92w0ygLPKGr
kV0cly9x2PbfiFtu3UVsja//v7JUmRaVBrZj/rnCpOLKh8pcpcEJuW/fGLYqikEEQCxl38ceGt3x
HHkREDtqaTai9np0+fu1mJroqATA34KlkXypVizNUPS4SKEwNNXFYfK2mOpsG8iwWjqt0h5+UX/3
AYC5C1FreYvMeHNkIWuP1+fJ1oVhu2HT1GUL4uDvKi0/N3QIXnzoAR0BoRYbEcVywDRhUxpEn0WN
V92XoeTtuzGP2HlawOPsDCI/hC3q3uMw39L6tiyLiaOCFjMTzEVnk+LPbVcdVOC/06n/DsRa+xC9
1IRRLU4z5H065T9oPQ93PcvF2Sv6L9fXw2IVJpCqGstIloVOf3QpJBdm4KhBi0nTjdW2tW4Y9BhC
g4+28HcuKz/PIK0/ZCMygdc/3XLa9NZOXxm0y/syYn7WfsM2+mdq5YGG9QnpYGSx80+QdDlIZysn
a1tmw7rh4SYIsgXNN4ZqyHiYvXe5gxyw2+QHnOg2XEj0tol75H/HM/PFQzKeNt+gD/Hcyi8N6sl8
4cRp4WDHdt8o43djvlVrajMTw9arrBcONFZmVJnzoxd0t5EQ3/2OnvSY3EZDvXGhtO0Aw97rbqmF
SyX5xrv0WBZOEbMw37IMyxhM3FUWga0fQB2CavDygGD0OGb+iRTecwNLdJKt27xlo5kYLGROPNI1
vP4WZeFvQep3olMPvWrfN5z8hkTzrVZbj+YW92jS7vLW7XGv19WPLkpG/2Yam/CLhrhSceRE9mJj
p9l6Wbf5K8sJJOtnHyHq4lM1niX1i6fGxQV8DNxqA7VuWXfXsPzWIWBWT8vqR9t546H31QhdwzQ4
XDd928Ibpj/QlOK1Nq1+uFH03o88N+7DFLnFuv9ZFPkty6t9GFZqorQi2TgIUH33PfISdUzbejik
9VZQt70vuYbJI40wd1GZlz/WwvnQnb+kqbpZd9a6q9I5/xz4oC5JBEpn/H25I9ewezzo+mU+Evkj
9UmHois5PIYJdTaW3bazDHMXU1G7blLXkC+XLPZlGR4KZAjjoui3ztBvc8u4xARsuZV0gcNg0fcp
LM+c3dct/TfhwWNG+G0GZ7Yy9zbCfxZJ99T6W8rmb29osFv/r800gdBBtPbalrKOy7yujtVcucfr
G/rtAENM5FZaeICyJGS5CL9Oye8wmLJnFmSqOQiwD9wzrlxnQ3LH1pVh/E2hsTaTSi7IScrgFAbe
pFCXRcqiftcNCgICB4EHpI2r99uWSkxYF2uDxhlmmvwExLzsDyBB+5TlShxz0NZ+aZtyzA7a28zM
2Xoz/AIohNPKafv2JXPG2/U4ljoD2Leb97n7ucYWub5Ytq1gnAbAZBo40uuin3j09w/MycTJL3Do
39e64RPGyQd7uGKoaxmLb6HvgCghxwv09cZtE2RY/wgse+NFUfgzZfzd6IxPUJv8IFR/q5vhyen2
vZsQE/s1dFFQJOESPrtsftYJbqNN1D5BjSY9NmWysQx/Dnp/34mICf+SEFLra5Y4PydPeWUO7eWg
9dxDExZ5P8dsnqCJfgYP5VD+w5IG5BqxABzTiduwHSP6RQcQqzt74I4txpiiWEHRB0HdIoK7Cn3h
fb4+5ZbdYkLIcoiMIJQX409vavlNA47om6AW4z5rNhFktHPDvpDL/LNkoosbZ8pvgtanN+EgATlF
YfB53ygMrxGBMZQkgk8/OQQrY0oiKKGycgtC9ua2JNQ8YUFts0hwgS5eqDO6SSwCynJAXtQQ64EM
UL0O2vrDQHjKNozszTiFDtcPeXUCivQc8kKqApdE0P8N7QRMfUmWGKXTW3efN/0sujBmLO3SoJ5B
kHiBUnT9vmzTgL3vo3ZmRzb0Q3YoJThq9oRd9GWctkKRDEHhYTg8AUp9GPmvWbDigDPjpx3Ljw4M
x+pChyGbOM1fGj1Cn70HT+d0pAKyljsXxPCpde007YgIfqEYzImw/h/48gbbuN275IZfRT4fil8O
LaA6kvwCP3t/5g79PqQ7NXapebICqKlcKl6Il7TCefdGlT7LboMal+uNOXrTk2ARjMMVCIeKhbtp
+QI6Q/feEap4Che1JcX39n7961iVNmB3bNK5fFHYmE8z/FYsVoLGmqfZTaPzeiMEvT2Kvw5S0Net
Zgc8cBdZZ2l71GnvqbsJNFHF8569+tdZinhpmi1+lr+Qpk1PFVP1J3eewYd/vfm3XQcxcfB414KY
i2z5JaE6/NR0JanibArH7/0wz1udvJkLIH8dm7jX0KDUkXu3kkKPM7/TXnIALeRjMwaPfdd/CPX7
Kh2frg/JtiSGdTtVG0AxeM5e/NZ3q1gMSK/HIhy3aINtW8swbulEHQB0rHwhM9Ef1Ii7zoT3drlo
/TN3BnfnzjIsPB8pg6SyRy+Fi8pXgOWne1CBDrf7Jsk4OsHxTbTkefESBmJZwM6lFxR7ijLa5cP/
OjOlbiCKqSzohQ6Ig2roz2Um+zgoQal9fQRvR9m/z0s90iWlzOidWpYf6eR/ApvVDY5pN33oHVC5
sjFRltU2Dzw9Cmp6MvjZSwK2TdAPQBZyTvlXZ1LdnTfVe+6xhJgHH7a0CiA97V8gSIdqwWQkjN9A
liTax2NITNB8Uzp9A26p8tIGOr2jkyIvABVnW8VTFjdioubDGRkYVNy2OOdgNVRd6cdKqpslTMTG
k8GbaSvMkGHVYUIyUO87+QtKZRN61LzLnhwP8S+LvDgMlXcHdnN/PgKfubGFbRvMsHO3DIBrhNLl
HSmCz6nI8rt57mkfjzy5DAxfsqDUc0MGxeKzTGy9p3ipHIZg2MyZqw9B6IOSrav6cONgbWvfMPco
bEseNIV88fIUEtrFAEJD3qvmct0Wbc0bsZy70HLNyqZ88WqQ4h3LSBTOGfoZW+rZlvZNdP3gzFnR
54iyRZZjGaD//m9NmmZj8i2b1wTY6yTB/YKJ4sUvfW84dQXOaYcg1Qy6ScO0tQQWR2Li7HkwFQEB
982FjlBm9g7RDAa+IsZCAxF/LLLFY04sFzBaRhsmY5k1bkSQdOl7VwN3djcmjr7npTvVh7Kc+ZZC
t2XeTNbrqJkLOBOdvrgaAIcyLMtHlUK4ueygSHR9Y9m6MDYW4PYh3ieW7AWE6rp5wlN50N8maTg0
AehqczrfXO/HMlVmeULl0aUhowLzYZLMQayirmluOBRTd9U/EGKWKCjdKfBDdrhyjM0ClTG/G899
6iT54foALBNlFie0QVQFC1PyMoHh6s5vyro5gJu1/hoC37/Rh+UYFxgOsRcyC9xyKi6sa6P71dEz
0h+g2sZPilLwXWXTDzFUD87o7PMrZsUCq4dJe3ygd3OrvuoyxI05ioaw2BiQbdIMr1i0s7+gxgIH
lM7/3K6XgiTKz/+PS5TN5o3tG+AJrMsnJV9YRMCZv0KSo7Z+LovWP1R1z8+7Ft8sTsChZ6rGmckL
pf4z4iF5kN3ID2JctuzDEgtNUYYGBVNB2+J8EiGBUZ06f9a3vEv8O1UpPsaaQKdoqPJNXleLPZoV
CzLzBi8Fh8ILoRUeDb2wuxsoxOY2Ft7W/LperxImBHG86pXmFzZ5+cdUddlnB3C/4/XlsLW+brdX
rTM+6kX5Cb0TIcGDl66i+y4B2d+GT7Q1v/7/qvmwbCala8LvZFp/JXjeRqzKtpAfFpPgho0zWkmg
xP0VQ4VFuE+gwJIVJ5TZd+N0rHCm39mRCdQHotgFz6ioXrTr/hBJE32NCP9MszF7vr4KFtsz0fpA
6mc9Hp/ES5bL8IZxlJ0lLlABPVf6RkMFZ99y+KvJvFqOEXcQyON24YXXHr/nievDFFjEt+rzbOMw
9mqrqsAlWcIvJOjbh1minCFJ5/Qo+xalKmPbbVx0LCtvgve1U5asVJF/WSTJbvRQfB5ckr+vtFee
rq+IZeOadKZJULKwcVpPxP2gFM7UST3Xxy6r/WYXoougTO1/F8OFSEyCBwD/jnuzekeWseriNuk2
pTLefq5DB8aZStRDRUMw6tyJUS3vWd2VPeSzoId+HHPU3xwyMXpNnCLGDzFedcslnpE6PWegppZx
HkoybUymbVuYsYt0YYjxee9HAXbtcIRsikah/mGR0S+n7pONFy/bmhkRTNNsab284Bc8P/RT7PHe
+dm2br5x9LY0b2L/HX+E5bOuehl7opY8jibB++96QcpjK11j2ddmEUDvFMEC1QAodNTBQ6XJfKyq
ENMWgAl9nwswqwAaPmMxxOzfJW7VnnRXQK2yFvJ83WwsK20yopJZy6xXGABn3kecVpqbZtRNc0YR
7T3x+z7cOAPbJmr9/5UjG7LCQfKBVi/T7NQHyT3AsyoXMIFZeFuCE7b1Xv9/1UeKl5AlB5vypQaD
1nj0gAyAyiEOMJ+uz5WtfcP+Na3zLM3b8DIm4N0IvUw4B0fN3lYttuUIbNYEcNlPig0LcgI5018k
yGrbH5DO4OMB1T1yPIbB7JJD4yoHlfcLXmI+1nkV9Hvg2YSYygSuoo4zM5y6ehoUX/gwiukmHzwZ
bew0yymPGcbew3lBN87171IGBYKepd3nppSfNGLnMY+UPjuJE20lhS3b2iwgGCfhucvirFMJ8KoQ
ACKlBeojpXrnlM0u1kZCzFoC8IzkQxWtd+Bg/iFxnzt4AB9uWIxtCEboL2VO82gZwgvNfRfVbiU7
ZXCT8ViM3VE33hYxn2VdzLKCMBlKyZxSvehp+ZFIicI0wvQ9ZEKD4+wk8j3tUrGR9bJ4AWp4gRB3
SO1wBoev6+ymdBt6U3ZMHUuy+TpmMVKTebVGYkIOY+Vf5pIi51FmrbhHrqLaKkm2DcF0AigI4gFU
6i5jtPyTMu97NZBDt2xCG23fb5wBmnZwUuFH/DJH9XDsXaDB8C6/LyJSI67rUba+nBZ20VKpM3ch
Nos3/XlfpKKGhU+OckOW47kH2AlJz5FmiXyEhnJRbOScLGlas+Ig87uiV7PPL14uf/FwCG7HIT8l
nbrX/XDiTkJilnc7h2NWIEAmsK8m1N+9VEDNAfFXM+o8Sg8cmb92xROzCAGCs8VMyvo/OWClqpXJ
D+dkvm85zAKE0PG1kLznF78ueYdcYOqoYzs6bO8EGdYMjfa0zUOqXlxsVXCNjeUvSfxgX3rGZGiV
ZbpUhcRNVIVhfZhBN3aMCllsTI7Fu5rsrEPnSlIlPbyeBJZhQC1bzOg4PEE9FRc4nezTPiNmMQIJ
AEjnFY70qHqI4maayO0Equnj9R1kG4Vhz82QpN7oB/4dcev7omqbY7j0Tyk0nSMIAB/2dWKYNeul
A3ZiHdw1YIYFwgoPngkUipIGWl5e7X+/3ovFr5q1CC5vE+VNXnC3iuO6FZ4Qkql5H2Wdv7HiFsdq
1h+Ad1IWsh6CO6Rl/p2jjMYZr75e/3hb20asVlA7niqpk+d+wTueaLKOxm0/b2mt2+ZmXf5XB1tU
vfSZT8bkeQqz7GkMJ/dM/K4rY9zal6d9QzCMWWaMKOWM4V1aqwpybRmf0pOnWbExRbYxrFP3agxs
EVlSkxx325w9/1lfKdNfeS/E6foALLbgGYFZ1MWYBiFe1GS65vHlkJbRA5WYoTOvSOV/8IQbFRs3
V9toyP+OpuEjcq5453zPG9HEZOLfwfeR3GTRptXZtpRh2kxTIkQahncFZFcPBM4q9oJh34udSfLa
U4CtHFWm3zLil8eynSk7lMQPt1yGZXrMagPG2rx2ISj4oHvXPfOGFPdhw1HVEECY+PpyW+bHxMGR
jIkG8H/yvufQLyOd9m6GAATK11u3DcAwaB2ivrNLZvIeA+jwopJUy2M/tmN+mCYv/LKvE8OsVZp7
6RwtwZ2qV58qo+pm8UYRd2GwHK93YZuldXyvrE4tnZ+Dpdp5huJb8rEWmfuuDtstjXlb6+v/r1rX
0OhLIpE4zzhwO3eLCh6Qo/A3zqq2JTDsOS2A3JoXHtyFa/wXqhGxSNjn1ut25gv+KilonWIA1SVc
Uut9TEjaxHgG2Hk3NCFuHEeBDGwiPuJZ4UAhdKjm8bD/Ud9EuFVFLitoNDjP7SDkTS/y5gxVlX+u
bxvv7ckHzPl/V1ZAM8CTgtF3iGwImNF7Vbn9zVo6MOZSnRMiLwRCiQee8PMUuDdg6AYlY46DzZKC
C3zyhupUy13U18QzCwpQwwD1+iGTv6LCITFixnQTjC07OWITkWgb8F8GT1k91VHxa85zj8VNN3zg
AWsgKur5W28rb0coz4TDCb8LQtGm8hdwP3kRjzT5isgUHhO20E9etiUOb+vGsHmJKu8ibDJ+Nxf8
vWzpyQ2hUJjWyWVx8JJ2fYfYOjFMP5GATrdZVUNvN/HignP1dS56d4wdZ0qOWdstapej9yLDDzQo
+pm6ZWAPxMVZUALXEC8SJ6Dr4/hzPPgLGY+9ZUTyhCAM6tqldywJgvw9WL59kh6aIOwEHE40Zvwr
cdNGqIc2nZv2IY2qZM5iVQSAVhzLEJy2P3mDylAQwkKn3o1OSeEPfMMQ3/awXmScArKg9PuQrupj
eZHU8diX/SVY8i3xbFvzxtG+DzSrVQGJNjnTuT322dR6oE4kele+xzPLDhpIY86uV7KHMHDCqoqL
tl/UZ92XYxHESzFHdGMZ3xwIHr6NgSSySyQdwC6TtLl4VDqP7v1+s6rxzc3ueeZDgnRZpxO8ip5d
14eOj3MJxfA0VOJjNWd7DpToYk15vAqlYbsg1UZTciYOcnzpPLpnPQxP5UTUcWOnr3vmr52OLgwX
J7Jl1D3KPs8ITYcxci79Epx5PdwqbziTyDvkvv8pX9h9l8GZ18Uu8nn0u87qq6Elc+cUtYIu1Dg7
XkzqMY2zWvy6PirLwjPD2SUNc5xS+t6579ocoITKP9Io3Xp+fTMq4NPXXl99OsCZRekvUYE6eESD
8xBK52Gomjx2qk1PauvD8G+geNYexIfJuUTllY6Ackzq6q4l1bDhqm1TZHg4PB3qLpIVObOsXNGf
eFT0SCk3XnbX3fPWrjI8lNISethsYufR6w/pjEijhzaLOXl03LI6TDPbSBDYhmGaOEDESlRNfVMs
hXvrrvBSlP5tCd9YVsF8MHApTve+08A4iv/j7MuW5NS1bb+ICIlGwCtkU1Uuu+y0l7sXwq0EAiEQ
IODrz2Dd8+CtbTLPzZcVK8oRkEia0tSco1k7c249X3wgpmflM+7e5i5nLQrf4/9cT2Mypw0r1uhU
AKf3vLC0XzMFHai7Mlo83wnxViSQCIIn6qlYF3VcMPayrIb71pHbKGj7ZgHsgdCT349evvjIBTex
iOtxvLPFup0B2Ar4GwhXn8cw+FTg3vKC1q04QKMlE+RmvWxvlp14LlHCbWBB7J+SVFxGiMfmSNK/
eBG5yy4eE+AEs2FjrPrChCdmol9GTZ99M91SQN8bIieOy66C5+nEo9MI7Uyu2fMYtM+IMyFv1eB2
QsxtD3jluM517dFTVEQwCQ8QXRAMbo/Xp3jv6U4AM69d2SJmekoCcA4WVpoM3ra/rj98ZxtyWwMl
FARxvtVQyCt58APTS/OErixjfUlefN82r8GCv5X8/rUPQanbGSh4oH1agDHJVnkCvvf9MsMMJoFN
6UjZWxMJdQAk+kbTY2fNul2Cpp2WKiiRGUBxmh0bSGjldk7f1KqxN96wN3bOAc1WAonEyOpzEqkf
cpTHru8fE1n/WMLhGJTpjZNiZ/5dMzdDEwaTuxA80xBnaVG3Hxva35XJYkqcyE5WFaSd6MJTCP2y
B95Y/0dc8/nj9dW199OdsPaFp2uPaHoqbV9mNpRD1izhrXvh3tOdwAZV02+DSPgnjj7/kYcBy6tx
vecGgYFxzmfOI9KF6eKfuor9shDvP6WRuWVzubc2nZBup6QcgxnZF/Fk9NDWLZB9QtpLKu5rg1Pq
9gVaIXsGzHd4MmPnp69I0qqOZabTzTpkAPTQsMw1jcL+dH2qdz7JbRMwpXzBmp6ecCq3Z4KzJ0um
WeZaIMSvv2Jnvl2VIotC2QSMYIiNfC2fk9pL3w3FXN+I5r2nO9Gsy9YfoEvsn/RAJnigQEmogPn6
jd++Nzzb3//IiGGaOOgpghJpM6zsCUMVZyENwlPll3emYq5Y0VJN4dyQhZ6WHim9XwbtYZwVP9ah
XQ7XZ2DvK5x4xg1advWS0NOULu9kW76w2n5og/DL9cfvTYET0Lwc4bgVbvfF2qxvWdvwl7qd1fG+
pzsRHaqBEy1m/9RqIvMi6SwkXbS9McF7v90N6WicqQcy10m2ZsJtoeHHeTuq7/rtbmOgo2uvprai
uIs0QzauWJwAG9/aSHem1e0JhO1YA2XW4aZJZy/rkH8dQgK0jJYoHl//gL1XOBm2LGFQVQrjb4vz
qyFrcECRes08uDTl19+wMwEuGb6BRQnYSIs+txWA0hJ0nkMc3Kx57/3+7e9/xG9bwBa+sc2WuoQ2
D4X5wtMU0Eicxtd//k4y4dLfuz6Kxj6qcd7AO/SdnKNgyXxbQ1YxDsPmVwLtqaeVrbekA/a+x4lk
BpLQGFMsqKKDir9v6uJYGikzum0b179o7xVONNuCwtgIdosnCGiY5yiOf4Uzlye5razrb9ibciei
5SCjlkgkAHJBzDWyS/JoXm6xM/d+vxPREvCDcjaSnkD/a888sBFqGOVLuhUC7vn9EJL6z0W1NHKe
wwnpUdOt/JEzgLqbBCnH9advB9d/VxiIW/0f4RbpFwzZdim4PCYpSs1sRLNGCBiMaEtu9fz+PgvE
FRbS6zDWBgnFqbZRejKx/Yc2cXi8/hF7D3dOZZDgi66nW32vGr+3Qk35LOxdJXJKXOWgBUYWM1SW
cDMPILcvKzw9KtVdhxlx/eD4DPotWAiosM1Fnfuo8ecTiofXh+Xva5O4xX0+9RGAodsvX00JOEM1
f4sXGzxCWnZ5vP6KvZF3wrcJl9gbSlw7bFmlmaw7fexlfxdRHEPvhC5ZwFpbKtw7Ld18YvRTaZru
1PfDs4xbP1+X5Od9n+FGMfxb5NJU+swrFKMPQCBM9WtANVbvvhe4tfoQQmca4gbYJuo6yDjnULUn
cX3XqUZcprtPukTTPmnPYdf+sFElTwGDlPVdY+MS3Am6FiuuA8GpkIHNy62ks9Ue73u4E7nlIHnM
9YjNrRm/Gwq08jxFt1iuO4vTpbbboffXTtvg1EDaLt/I3/Vc3kqH/n4UA3v5n9uyVctSQiQNqVwR
vkI2JDPgnx6WlDcZEpdXc6lvtHn2vsI9hPmyzJAxRFLRefRs/Gp6iFnw7b7xd+K31XReAl/psx0o
OdqEpVCE96YbKIO9n+7Er0yboh5GiVRdz2E2mtbLldfdKpnuHF2JE7RFN0EagQTF7zKyb8K1+WE6
9ZZS9bEv1Nu7hsdlr9vODFFohuI3U+VPq4fPw3gfZI4Sl7suWRskfiX+91wZW4Iq2ixugcF3hv6/
OOtgtXCKssoJbSmRhSkEplEYulwflp2RdznXSeqDy+DhpzMveeu30PcGMf6hbnubDSibXn/Jzunl
8q5hnCHAZ5s1pMriGC0PzY/wiJdQV7sPRoIpcGK46KFD4ieyPSegegB9GcS4csR9F9z5CU7ohoVo
GYUbxe9Grgv6swhdOYO7ZBN+awPd2YZcnnWzwrVHTL1GMYV/NdEm0CNeWFtdbDmd5pmcr0/G3nJy
IhntgxkohACioJv9dFLbd76+D9qOaXACWULdicZNSk7Qzpgy6y/fLOV38QopcRnWtjY+gNQxqk1p
dGx1Uh2C+aaSzc4adcnVTRypoA97PJzVwRfD+hmcwqgPvBdVRpG+EW5/r4gTl1JdlmHao82owX21
J0LtoSTkbIPoefQAEBqnNzPaRXfNs+sJF9Z9ANSi97/z3NqkQIuo5t5dbUbCtnH884JsQdge6yH9
3SKPhrBeVaOwH93IRfcmw4lmVgx1OCVblyId53+1kUNFwlM33aS/7L3BiWdO0rZXGlFg43rIFopm
O3DtyWtwbdi76xOwE8+u8kcIVdkQjSIN/1ST5EhDFfx8mvHLCKl1SFYXbVbVqrgl/rMT1q4OCOOm
0Fxst1doiIE42EV5P/Ibk703Wk5YEzb3wVLT5DdQvAV8fgFGXgLK88m7N/5cKrpEfdxA9V6fQ3AS
T3wCi3ZMa0izhBHJrk/Izle4ZHQrQBOfbYWIgHYYew0VvcDL5Ewj+qwXc1MKO/37PdzlonPeSDGu
HXSwliQ5iCQkQDVqc2r9yFw2cVQ/7qancYyqI8gbd+k1UhI56TcMpNv/13phOkheFZNoH6DF1cFH
Ed296+O3s8RccjoPUuCFUAE7L5CQfSR0Ds7CytP1h+9NjhPyHQ4NKQXX57JnPC/StL2oOAly4OHb
G7vKTkC6vHTcpmJ/HQvcrVT01NrxM7IEe9hOV2Cg+gPdEDfXP2ZvpPz/3ByLyLbBmiCrWjQ3B59N
UdaufnmDgbpziETOCV6MzdhEpldnntLfILl+M7X8MNLusWfhKyHoS79Od86KE/gQ+alDQhCVxUT9
UzkX5GmSc/feuxd2Q/4LNDbMbRpPgzrbpovEAS1pOLCuQ+zfaiPtrCwXMkYmCKT+m+JyGtTnbrL+
ic7Tm4mv5nJ9uncWlosYS0Kp5qBryYmH9l0S8E9NLy8b5DcxxcepqI73vcYJcbOuCD6Wtme5DMsT
t+ETBNg8EO5QqhHgKJ5EIG+J8+4N2vb3P4531mm5tgs2MWjMvgK7bDxq3n6MNQLm+sfshIgLGStW
6c3anwjKZfTsF96PgMB07b5nO4c76kxKitaq89i1/IXXJvxHi7S+JQay99Od6G4LMSXQZwG5qMBm
9aPkbb0+czPU8Y0UfW/wnQBPlh5Q2wkTDaEOmzGRvC3LuD8I1BhvjNC2ZP5SK3ZJ5kAAwEghRiq9
wRhYWZ8W3C9CWv9Q2BavT8LOK1ykGPPGyMJIVWFDry9+Qc5NOx7bOrxsC+m+V2wb5B+LNNxUqNY1
Jqe2rfrsX8mHAmv288qX4pB2pL6x4e5MuAsXK/s17IBxR1Mg5dGD1zawAvFuQrp2ZtvFi7EAGPDN
BOsMDJo8wMkZRlvRPD/A14vcuL3ufYATzR08Q1OQjnFyoylQ+L05V4Bzn67Pwt7v3176xyz4olM1
Lxt1lka335ckZqcxscU5aLk8XH/F3lpyAhp6ZiX1i0idw7Y9Fyt5SUzy0E/hkwjvrFG43nWs1368
onhwLodlgV4MxMH4VKyfg8GID9e/Ym8WnLDGPQnG1mAPnuWk+YnAR+2l8vRdRBpKXFZ5S1PYqE0l
stum/VJw0cFM27sRaDu/3EWNNRzAfVzk8WyGzkMVAPOs2/7W0O893Q3jvhiHFE3PcxONxj4unaEq
h5EEv2WFsfeC7dz+Y4WSqZ2HiaXeb0bhspp1qkOyX83lrbvXzvnvMsjDiCLZm5k6N358bHvoQv9b
4wLPAYLpccEy2a03tqKdSHDBYctiYFHUoM61iue6rA5JAAZwsJCvqow/3bVMXYiY7/mTIsJDPA8l
upQ+hyaE17H2Flh87xOcYO60YaaaYoCf/XTyMV7VR6juQkRtyYlHbmmz7yTJLqFc9rUqy0moc6KF
PFgjatTEvVfNxqz0+bgcRhm/ZYz/vD5oex/lxDYfyzWynteco65s8lkXuRSBPaKcAxgiltuNzGDv
NU4+LgFsjQtJmrMNi7wQ9n1Sha+AlD6vvLzBsNh5hQskG+UIyT+q2jNbkvlsxzmXY0RAfk3HrGPi
Lpt1Slz8mMG+auDRgDN1BBqOx7gu+91rXGFfvJs1/71PceJ+sTBl8AKfnMKEf+0CP2dSAlHDgYg3
8sP1id/ZW1y3uwXlFtLOHcT5F/6pMIAk0KHuj/c93Dm3TVwB2O0bJDgpyM0LhxCULm/WQ/Z++vb3
P7bFBpJcPUSb8dPD6XMyo6gDkR6W3/fTnShvKJj3UMfDMtrcPViCUk5b3iSc7Oy4rrFdy32xrsFW
7o/sO+iSToftPr9d5VN4w8BG4hYYdye5+VeC7o8xWqd1FhNQsqeV+5/awfvSzROHthCEC+4bJyei
Q3i1inDA+vGL4fu/QpJ9RW/xKHZ+vQsjKwAFTFoLDfDRg0gOyN/qc8lh9pgW9+bGLpbMViaevZoB
6CUF/N4qqIPDmqcfq+R01wC5vipSB2m8LjhceRMAiUOWGAK0PSHizuajCyQjReyhohmgZ4Hb4onN
gJu0QPOfWlzeo9p8v/4Ze1PhhDJrZ2j+6BTAFj7+Mh1YOYmZYCUfFDcCbu8FTjRvTULJogGfwac5
Y8S8lkh0DjW9E9NHXOO6FkLDUvKhOUND2csJDDi/JGj5Z2XEw1t6Mzt7kss1V15YcNvgqjXz2Y8e
+xRmj1mdVvZOgNF/8c3joYiFrQLAXBYQV3kZZHPMbokZ7/18J5pJMxGe0IFz3Nrn8tAodNYUgRTh
9UX018cDP7aVnP/YjTwlmE2GBkqACw8/UaBmc9+j6Y0VtPd0Jw9v+3QJDOyuRBanTZ8J1renQIb2
eN+Pd09jUw0+N9vI06rvkME008M6NTczir+eCRicLQv4Y3BCpcvAn1bvZGe0dZDAbFxNCNyCZd9A
GTC+Zz/Ca5xAtnaiqqfAKkARbM5Cy6d8lUhh7hukbW7++AhPziMDX60+A0N5UEVzksF6D/oEP9w5
kce2gcFQj0fjMMh8qc7zzTLx3srx//NX+2otGpXglOQDfctgn5rHJr3r8o/f7aTWyVLHUK0FTNKM
7bmXEIaaGpIVXnOIqpsQjr/unniJE7iQWuykDSNo4CzgL9h+Uw/lwMcG5qbp8s4rXOBYUqiBBFCl
hg7t1H1Ym8L+w1PxMZ7ULY+8nWlwwWOEwbTeNg05lfXw3UBnLvuXonzXynTBY1EIQDScrulpFb7M
iI+ic9yRW2nQX1N1YFed4B1nH0UkZLknaBNB9xT4q2KByWdbiZcYtOvrn7D3Eid0wwCb2xAinS7N
1iNF2XPL6Ni2Sc/+XfgKfIkTwQmFA8vCMQmka+oMkhwijxVs565/wt4UO0GcQN8lCvwQtWfPAMe9
gvY+9XeZNuGnO2FcSM49kaCwzcsFBtH1DFP75Sak/m/7c5QmLgrI9lMMkq3yj8kCiTdOyTd05I7j
ONUHwsLjbYTL3wJte5EzA8NABtqWdLik40Y5QOM9X2oLw50RfIT//2nYXuFMQxiAaaXjer6IFE6n
0wS3oymtbkmN/m2St6e780CgLVxZiw+IMAWxF+sMk/Xp+k//WxBsD3e20zZME04Qw0cyQkCOiAdb
Te9S2z/CTPV4/RV7v9/ZTH2oZ/bhwNJLq0vgKCHJVXNgje56uIsCGvg6F5oW00V7hOfNKHtcjG9e
BnbWjgsDKgCTAd+pMxfhj8WxVZPK47BfT8ES3YNCxwT8FwYoZnQmdjSX0Hsei1+xvEOsbHvuNuF/
pA6DCqsESjPxZWsLE8bUsZrje8hU28OdrXOuYjkLWWBcKDumanhdhbckr3dWC3PCFbLgy9jCJOci
hJfhIHiAkcKNlGdvNp0wNUvNIKs695d2LV9B9+RjiWM385Mxv28tOoE6910iIDzTX2DjTOvXNO38
8RIoq+/RKNqG3QnWrlNBMw+qvzDNLp4yn60e8ygin7Wn/rn+DXtj5AQrH0aotkrSXTbsrR0URDvA
yb4zccA3uMge0wOy3cy0u8xD0yFx6OfMUPnl+q/fWTwupoeMUIO1S9tfjE6nrDbwTAyD7sZWs7NV
ukgeXUBvu+otHm665ewBM/YAt8HxqQe3Bl611a0y384UuNidxGOTz2HLcEl0V+M6ESk+51b55AfE
+3xzuD5UO+evC98RAYzPW3D/Lq0n38wUzsSx/6npuseZ+68CP7rc9xonnLmJqpLqILyAs3JgXful
tv2Thj0RbSg/RMGte9jeoDmxXftGGGOr+QKf8wMfpqxr2oOI7iHwbqvWCW0Dat48JJW+cFPXWbGM
fh5SaM0Ir76FsdhbXk5wRxUQlEDtdRcdd68Ia340qn2OGUSGzHhfcLt6TwwUFT+sxHwZvbeM6Awt
yIwN9wDCMEYudMcmkZENM/NFVqnOuwjozPu0N7eHO9UIVMYUVQrbBgXPlme+Cad/TFCZGxvHzvJx
MTsF0wMbheousIn9CATHjwQQJDge3XnKu2pOTbP4IwhI/kXSoj6gEivyApTeGwfP37pb2+BsX/XH
Wa9qPZWyT4ILH+sP9cSOMITKg6g8Sp08bKbrY3DLp3mrLblQke1VTjxHy7J4y+L7l4rwrGnoOYi8
vOrDrwY12TYd3xWl+tgivq9vH3uvc8LaQqVcd1MYXHAvuCz1dISF8HM8mDekLPJ/v4yOJ1Pq8/XX
7ZwfrpdE5/kpRPMKjQxB4/tEXLbvVgMy0H1HiCsrwSLOESNxfSlI+zFI4JtHxvfb5/TDXTUjzJDv
nOCdD5Ebxfz6wuRgM6gpNYdw9G7VHPcCxdmlBvSD9Ux9fRlk/NO26U+/8WDom8hbp+zeC5yfH5o+
6FBRw067ouqymccOQuU4Dm/V1HYOPheJNNBIaE2q7jLQ4TOh4VO1NmdcEHmmtHmKeXqDI7X3HmfH
2hzlg6nDSLWwfAt4fATw+zuUCZ+iKP4/vGZnybpoJK68IvZRfrnU0AjIhpHo/P8A8t2ZDReNBNt3
XGSVbbGzoLw5m0Jls1TlaaW9uC/mXA2rcPKCcLZWXyrZf5/UMBzE1N4C5+0cqq6vBQSbg6mVaryU
bHqArPyb1Nr3Omw+16q/Mc97E+BsUUW9DFCTb9uLl67yidOmf0Wa8h79dUSzC0Qq6ghWWUEwXvwx
+hWZoZTvIAa5yLfXN7y9ReqEcxGUbaLLUV3aKX3YUv6xkydWY5wS/RwG8y3tp715cKKaQXcJhu/r
cEGxFa7WdbnSr3Id0RyEfWzywdTpPbCqbfvbTpI/zkJQTRMRina9TEsfZXSpk7xf7vLi257uBPUS
FV6x1Kq9MG/jzEIE6h8SNuhAlmX7/fqU7IScq1xVNfB0TFWlLjSoYOU5Q+ej8IFWTRp+q2iyMxsu
Qilam6kPol5deru+sMJ8L+PoEKfRabvr3fcV29f9MQ1iQX6JVKG5AI98qdruiTSgNcXRrZN0b5Sc
PKSKVxuqqmguwdqUKKmONosmoY+8Qxfs+ifsjZIT2Bx0Fjv4GCVYgLwdOsNPSA6fy1Cag2nqj/e9
xLlYlCNas36i1YUAPvxqhgjnB2QexVHyyB780S9vtVJ3vsYF8oR1Y9chlOUF29VLxVHgi9ZPW6VV
V/fo1yM4XBAP02tqTB+WF4re26ei0WWepov3A9vaPaoi2yu2fezPZZWApQgjIXGJ4uAV9Gpkjqw6
8xL8z/X52NnNXQCPlXyybbuKy0yCJ5VO3yo5/3P90TtZ+r+q4X/89omTeopXQo4jCzO7vBPzcy+f
y+kRN4EsUt3xxmvCf+tBf0nSXS2oSPRsHTpvOmo5+9BbVqQq/ffjSqcKbcRmCnlyQMZGgiZXUZD2
fsZbK8L52DWNjv0MBQgCRdWua0OIbKZFMgxdzj3mieU4d0XLlwxiwbI4e01oY3poR+bzC4vqHlPe
mIXR78uCDf8nCaLK4y+KW+0Nh1KbmX1mGloPX9HOsS0a13qtix++TAfz1MHPlNtMQJLOfyLBnJQW
ImIw4IGOve3NTDKYydPj0MIXwXYsavBDO2LKf3xvVF2fBR7k4KCWPIZo32TzuBSAhsQ0TgtkLlit
qGVVMOyY3gLI6Kkgi4ZJJc9FAqvAjwFoeEMuKaSzrEfKn9WmmA2sW5zUQYx7jgZDv2VDuKpHyYJV
XeIEptHrEdZ5qv6xioWAuwyP6Xnu3yDnG2EtvNjS62tYkDEo8mde10T6LfBnzdBnFo5k1s8prDC4
BJ5hicTPOZ1Rca8kCeV6Zt5axp8txIam6N0EgU8oSiRzr5b+2PS4gPWHYBjK/o2eawVjwA72MlLk
ou+n4dMy1Atbcb1sKvJeBBCM+KLn1ATqCGepMJ5zUfctCY8FzDGH5mE0Yox+m6oh3AMzra2iNgt1
wuMzrQQ2p4z0S7yws1cbOq1gdQZF86NqI2WbjS23MA/uSIqF4j1cZzh9BZev4iGFZGuV+cAOFlnk
lza+QGeyZQ+0rKvq90STKv2WkgKPOiHrY1pmfQdXgSC3tRLpm3WKpukrAWcSMSjaNjWvYOtZoqyf
lBC1qbOlRnmne5J1tUbDafEgRi4y06w1sviUxiVKuuCiRcubFPYppTx569hRcAIKbxk/zoyncENP
44E1XwT6Bh0QrUSE0Y+YhKUFGz1KJXvjUenX9SsSySj65nnoZVcnzw5T9NW2tZbA2YpB00vYm3CA
J1/pra90A9GvR8PC1ojTYoug+wk5p0DLXGhVrzSzXoMpZIk3TS9RZJMGPr6QAWJNNoLn1g2HpKJq
fZ8GoQhAQYWt1fxd+2kt+LOOwOJ73WibkOVAC1KaKod8J4iYGRAIRdmgh1ZEwXzEYcIS+gxVXgkX
EZW0yfpc6r72bTancGItH0iluuSzrGE4lpwiQpXG/Bdl9JCIEV3pw9yOYvyQ2CBIvnjjJKAiX/hF
KOMDiFm9h4mF6rt+mZJQBY/KVsS8YUZ709nwth1eTdMki/6kYi+KnzsvYOmHWhQR/UQEWdM+Sw2W
WFRbH70y0koxP9V16csKp+o60Y9QEyL2cwxd4cLmgDuq4n0aLUH/XQmINBCoTaS2eNMWqY8rHADc
bMjCqKc2zIzSonsrhQdicz53g+ZLrhQk2peMUpE0ADQunfiZ+Eh9VAZRZOODXDE2dvwGGJwUz/48
FYU9dCXIVU+apZp/bVXYLRcR03o49OXsmeoU9GufvMSzGod/LC6pyVMMXxjCDzOMWc0/EORlz9Tv
h/DNWFdhM74UcTKBTJgO1ToDvgR5ZPk+Bj5fvI9YQKYqZ2NFe6Speq2APwoXyKXkq8VzzhTLprA/
lo7rgBzLoQNDPOsCz9hX0Yh2A8+SEMLXPzEvpPunrHwafEysnJKDgtVLcwiosfywACNh8hE2uPK5
GmXwNHJsWCF4DWMZNRu+zZTvRMqlgaKQojWaIyHpZTbAFq750YY0jLqDtFao6jGOljR9iTycMSJT
ZQ1VvVy1EHcrDoM/aPsDoG1PfJwgC61+lwSSU+9aloQrz7w1te1TIKPO/lJly8ynjvll9btLICr4
dTJ0HHxQ/UJC0VIqen6aau7TJU+7RpFPuoaN56mBvDH2ZdoWc3MZg9QjbebxCDJRGY2WoX0bkrCT
b1AsFOs7kpigEblHFzX/5uVQ6ouKMHTmoMM+GC4Na+OBHJPABEnewg+8DGFKRGBhl9W201RlkDjR
8kCVoPqpN2mRFplYJ81+qgQaNFiedrLmpQQsTZ4lOg84GJspKKs3zYTLTg7p53CZcqIHlbyHzEJq
X9XAVHmfJ8mr9nPXVYt4XIJaWgpL5HECqb0Yu2B+a2mxzOtjV6Soe6DSXNbzi0/isggOpV8naJg3
ie7JOZlx12mytFRrh4GomorJrAxopOB6MIDlY89F449BchIdYWvycYFWRqlfGx/3pOrZhAbWaq9K
MSbtkLOJrHThuQ27bUdMG1rN567Ucdhk3mjH5RcFRzp50/UBTZYDsZBtflRDF42HJgSLWWZdpdoO
Ukt979EcSUdPfpYLr0Fhqnxv8jOz2vXbnDQTfTSkCLFLj1XFE3GWoiDFh85AI3sB816mQZMxPQ7t
2TSq7A8TROSmc4xoinMNFYMyeqpSVUd+XqKKw2kGa9wajiMFi8b5ky6W5lzTOIyPHBAJHR5X7Hth
XvqwoKjprKsIkFHkv2tWVmqdz3Mkh+i0jkwsX9OmFUGuoEMVTk86tR7ihK1ri3aCGptFPc4TIeOl
1zoAcGpqQIQvT+ivouOXtcDH9ZBZncNx7jITeJBtehpxm6th8wJ1iuF5FjO42ZnmiYV8EaZvGd8K
gcLEd/C7eJTgUIFl6dPgJZuAoQSvlx+LuBrBJIgLpb9juuAnd+wVWSFHVHqSbvAMsn5JwPb55lNi
gQYUCxit3aEJYuZDURD/XLEcluUivAQNoW1zFp6t2Lko4e72XOiaixc+RbIlaIZCuKzCpohhe67K
gs9YCUHN9WFNQPHPkmXkE7p2nldhPEi7tJ9DHcwis+nYQ18+EuyJov2ZppkCGWFCEjlqZetsQg7Y
ICuZ4b1X5HM1TTF/nCo7ByJnQTfSNwqHADtX1RKlB2SPM9Y6zpGxeEurdg5fJOjmUh7SGUfvj7Qq
+vIdrwsqlkyECXBUx47En+zsl+w91qRYvwSrH9g4T3UVz+Fh4EUlyjxJxmUVuRyYal+v8C5Q3+K4
62yctaHXJWMW82nBPXuymg6vZ07M01TOA6TJAZeLJg9+X5BF00AwmCGejwWPKl8BOxET/mvq06j7
0AhZhQ+2Xv3OwEc3RqicFAQsZnEaqrjyvvMpbRYOcrBcCpulaVcVr71Jd+qXWbSvTdZJqDACnx2R
BUliWnptghYpw2ojZgzohFwBscdQFQDx+7Ua4E/zE7AxpLZZPE2wDgOOEtpzv5tVKKPeqJUSA5vw
qknW+bmOZx4cdRJoEx6AwGlne45CyB1XWVOYBEYEA2MWfsOzLX31pi4n4118Jcr601LNVJpMrSVl
7DDDuEYljwy769w9E2BIxDuvq9dXgphE60z0mM/LNMLa75kPFYcdOykqHchHP7FD0JyJ4BO0tARP
tf7ehz6uj4fKprRZAG+BQXP/1OM/csp7SEsl7UNd+UG4PrQFG/zpiPNWaHauSzWO+oh8BRRZpPdj
1MtzNHq0ni7Jwno/PabBGErgTiDLrZ7QEtZizRWnqRhPRbF889aK5MhAVTUfTKqi6V2ihiocYI4G
l646X7Cfe+OBBiVuJKgxDOFS5uuW7pSHai2IMXAeSyMhT6tMLOcnOZa47mSDsiuoXxHaMWEKnHrQ
i59r1GuDRYh9JP2EzahrPvoW6548NBIabNNRTCWQh9lg63Ad817ExQpN8Z7j/vUokYVDlWyMTBDr
Uyu8oZveVSQIVujm17UybYbvmXCGqQB5YJVFsDJNXinp0UlgVqpweRsra6JPK9Ua00liHMSi4j5M
eBad6ui0oHbGoF4vEao//oejK9uSE1eCX8Q5CAGCV5baeqlu9zr9wnG3bTYBWkHi62/UfR6PXUUh
ZWZEZIQ2G+t/dzCN7LIiHXpFcZjJJjJZhovtsx8RKU6fsw4ZLEjZXrsgeSftNvCnAdkP/Cq6sKWf
Vohx+jVq22DxJh+37JY3sqskG0u+goxMC05DHuBezjbgbYUlYLpZZZoeGSLVig4X/csMK2Ywlcm6
INjAuGDVjzx1hFMouZZ0evZo3IOuFG6N16WK3CDbuY5lB2lr6dEUBVHF+YhU9ibRDElIvAnZnpd2
tj79XHEz7P9xtIv2Yw0RU9RW2qHjeBu6MR/Xmjqc9b6AcSk8bl786u141zK+x/9oaGPIQ3ec/kWW
biJYiKpXFiKhtgjgviniJ0rxFm3FGE2dx8pLiu0dPEx4HIyiTLEq7v7EaY/h47QzF6HOLnkShgx+
i8kMRxjSDclAUKQi2/5I02jyTEzTIsh8xJ2MlIEF/8s0RG2TFIh9dRJhr5blbi6mOPZJW49L0O8/
295vuMdTJc1yR0yCdLKfKFddTzAlzrMPy9nB61RefD/28VwYgAAyf+xAhumLiPGmJVBWpT15DYmf
dIivylKOsbgb++lPMMk2SstGrZ7DZWYM8yErGrqo7HVA6RgETMDxktzghE1nxzmTeK2GDjX8v3BT
S/S0E8wmF4pW0jpozVduHud4VtGjVTtSu4u5VYiY6jrvwwoxxgwz/pzwRNzljlnsIbZ7D/T1oAJK
hx/JEHkWFClAf38dpOUMXRwCp4OvjcZLdsd8qyxH8hriwz7QJ7dY/5oEGhdZbBs8Ij+iWAoLR56t
zSBN4TLlGK2WkAzBF3JsUvvV5DJYokcoCsfgMYjR7WF5o3ehnPticpS2SbGG25vtLWEvExPDthZi
2MX+jLdzw/0+9NDDiSIbMmLTOxHNOfq+OZ2mAO4Nakv/NsE4YwCgwEx8qUIRrkkZAdKh9mDyIEHJ
kzk2Mt1RILcWQ1TQjgHzh6njmbnjzHCp69lKC8VvozB9Y3dZ5DHyHkMsLy0pnKZ63/zkIRlhPbSY
nUz67KbcQd3mUy4xNUo5RijMODu6+xjtulhRCc9kcMznoNUv0BDsSVQITLW2SKjZrh1eO1ihtRTU
c1gMWUOwIIjPvAWvo2v89q6zNrih2J3U6roCnFKPe9wzC8Et1mNhRiXR3H1MEUKjsgr945L+CuU+
h33R6Q4DXTEQ22KKauki/UeG8a55SM0c4nQ5vGDqV4J5FO5rTsjU3Js2EO2R3dKhpkIPtulPiF0m
4sp3GThfdSEQDl7SJZEdukcDl55HExuZ6rLxdPT3MzFR9BZNRPsj3/t2D8p0h2XPS9x1e3OF4lPk
XeU4kumWgocR/p5iJ6kR8mNpO/QjJfGmX+kxU8A3UEFDx/YS8/G6/NowTzTqYgzGMhzihil+2/Hf
F1g8680nmOS3ttNFSsYGPSqDCCRF67XrDPMZ8WjJCytCL0NcAxELP5eEYmLFSDDTBjMZRqQmLqdG
JC0F5I4m70UzxB6aMmzQx36TUOQyqQY0zoEqXBBHcVLerhpli6EdcQjwoQC1LSXsycgeF22uZfSO
o6iAesCNC+hFIRn8QNJSoYUFhYAgj/a6oG3okzKBnpG1BZ37ACkAEh3n+ONxne8XZBCMw7VDq+z/
8yuHDQ5+OIvYQPjt5PKQ2SghT1nC/eaRvmfn7rNPx2bJrmHe+NTUIhCYwI+KTHnvLwG8n4eoxmq+
SaZD1Hd96mAXRa0HmsJCZLUXFoUjnc8TyaakxB/v3tBRo0aVUiydzGqshgyUHBniNZLhhHOQQjg0
ZdY6UzlnySrLriXCjCVaSWteZxz2cH6H6SV8aQqeABKV50FEjrSnwLbMqRcs+6RPxs0svaZpEHRL
SYMO/USV6nDtfi8KmQXprziHsf1a9kCq6j5tM9uAwugGe9YrdJX1Rv3I4Ye4QJcL5cuQ+iK5GdhO
iAuX8C5BXrtGnFpKEcmT6pctCl1TYg+f0z9BP25WF73q0EYWDKkDdD6vncJUjMveLPwp423a/5bz
ysUFyxlhI8smbGMctFGvEugkas+AhJaFkJH8tym0Nvjn/aD8WmRRS4KXbW27NQXXbDRHJA1fscWD
Ejg34mTDYFub1yYZ3PLqNDfjD6i9QPbA6aUx/2DaHeGDcCx1ATNLQn3HEhTAvAZZBGljPS1j5B4j
FGCcrjw3JsaOH0ob93VDQ0fbw5LSZdjLfLGk/c23IMnwOJCR06szPjAu03JLWh9dhnjhsk7iYY5e
Np9DSFI6ZMzYVwqABodPZiv7hm9zgntqhko/fkN3uyGWeAEcoOBYCOAWpJXcl6MYg53uNeWdTHzJ
MQdhgooMWpgJw4W8GgAHSVoITJztARuVYLlK/Dgx/0zS0OW/QmCI/U80rYv/JQMzeVMwDAbdQxx4
mr6LucnbP3L0Fsdm4vAEm3Aqpc+f8xZn7QMv6+yB3mc0ewAAtS/3zsJ3YVxRzxvM3Oue197CMlCi
Pxvy8KFFoxKeWsr8+puPCcpQxFMCD5RhzHGPN4hglBXiGGOFyTaCjR7yxm5vBtDePnMfbYJBh5b4
bR1wNucjV6e4m0NMbxnWMprKLqlX/6xCjuhR5n2f/g53YGNvES4RC7wmxH21XRosu/eg5tbBZBc0
AORlQgYDq5DbplHBFFrhYu9IjwcL8DE4kNCGrAxmzJT3zaScvOCdtQe6kx6Ppc3gA9bFPnVFa5Tq
71pMHvoMXoFoBLORxZf4wtNawsZbD3WeB/tn08zjVzfAFgZL64i8uxslzVPUe2xLhAWHM9oNfFe6
XHS68rOPFbtuGCHvaNyPD4kRGCnixs6XdoLFagHY0Hylm8veGviXfmBET3+ScPe+ysN1PSkYUh6A
tQQoVQuZjykXDXb/cdWbo03gS4Mn2gEYQ3V5maZE+hLe5tGXSvz6DKsLey/CJtMgfB3WJ1XjqCpB
RdkDQT8CL6dJPO6NGGm9Dcn2F7h3nL9w9NzpL9qgGTyvAKyGOtqQP1HPrQDRA8RY/DZ5pM45hRdw
xZsRmNTW7nlSDOsyf6swSMwPhP43vlEB6T0AVhaiGnFYgETkG/aQ4ZSdq+PuO7JfMhN0tGo9Ij9O
kSF433LbdOEFx86iq03oEFWNgeMOT3zYHpcdAaflnC5xMagcjkUR8LEf5UJ/oXHqXbGvnMoKHkPy
mpNFMTQyS/K+9Dr9ngPDCU6+joeyRQ1htcVW7mfCYVtTYOd36wpDZDY9ytDmQUV1Oz4hBgA5AC5O
RvqQK5G8hLL1exHykc8n71v6AFAx+h5IhisPnVB+oRoHuOhZFmmJcWlP2GkCAzGflFNW1jiIKaly
vyePFqxV+pis487KZOKJKyPQMS9i9kNfUBPB9JJC0XoJBgO79IijA0Tb4ZY36yb8nI6PU17OvRuS
M0NG81ByEc4GxiBxK0tibRvUDKvA/+J9seoKSF0K0Dk6+sA44uNKZV7zKuO7/yCCmb3aAc4llcFM
M5YWxrbdfUpyOPAZiv77mCejdoBn2B5UcY9yFheYiztoDsPdLaRYfZfc9Y7YqSBZSF7Q5aKeCTwv
NJpdv0en+AZ61DMm+UedANyuJHR9sN8TM7WFA2a9n7BQNidlE2347UHGQ8nbJkz/Ho0HtNL2a8Th
Itwl+ow8SP+PrljbvaxDqPRJgenoi5kNg3tog9ujAnihxipic3yKnWrGkrGVXWmcDL9G1072EE0D
3lp4wNzWyYdUuPMarCQGThuv2PiYfeAqXAL4M/ky8uWvZr57zeJUy6qNNkUPcCzpxzKnsPY+DBty
IkoZ5G18yaRT97HGi3JCBJORzzpWySPPuiw9bDvLn+Fa0IEFQbhRkeW9/Y8MUMWXidz6OxHvHYDG
DZX/smNT81bEEy1qg4qdl3EY2bmEPREICj4aRh6z2e9riUA1SlGhsbTyvuVLF2KIWLYE0BuXEhAG
SIDneBrx+qtliB67ZG3P3t2CZiUiNUGfxAH5ovOouhNSQTSp41FiuThiqHJgeGL6StaGvraiW9b7
rTOxQyoZUfJIlHavUEnP1yztkvSppRuOtoDIYagNhkH84zLOxqPglldzi7iRa8M5vjd6Jv0abY53
hRLo7D/slJO/HRPpN6KkugbVznbRcDXIaW5qAB99CDt5+PaUsZxoXM4yUtsdGWfTXwBobs1/VoF4
KHbRrOMrkhfHf9yuTFQz2xN7oaGKUZpMmgjYyK66gyppiDiO/LaH8WsSdykvkb4amvctYBuKpoAc
bbwMgnloAeJOkBJiONNVxrQdLyIYi/AK3zL0fwWYgv0OrUgknzTIOI+rSQcJUvvgrXHStp1+g1lI
8LDQM5FziD8TI9RVeX+fOsoA6aNmgwfDRwvLvJVN8+LR7flTTgGeFTDZ1ShWa5w8ThT3Oebw28WP
6phMJz7Fzp7bcPSiam6XV611NnyJPRv/QyDYoP6MghB9AmMZXncn8bFgwd3sxS4zeiVmHW0RQf5w
H8foMSO96vSAFnT4dEtnr0vs1k9ishmjdB4saM1XR+NjmoXd30mPDFg72OGh2DkFqdpC31yCiFov
mAWDvNAa00WZhVRf4sT188F0i/xjkBgnOjC46T4fEcSRODSCzUouZmr5Hw7V0DNMFIE7hjInSKjL
YKV0F0H6c24xlM8/i6QKj0Mk0R022PQvr4FmHtJlz9PTOCE0+hv2rpH6jNuecMQnmuxm1MbpA8y0
TXeYUYDALo9G8jpeCMpgaEZUbjRtkMVEMnU/6TBjXFlw5WNOMiqY/owzaNU/09RTXY/T7EvS5Mnz
qKeJFkE/LfOvjYByPoLOSoeHRuZ2PQYtFd3JWdWkJ0RE5LSMdjhLlBy7g9cQTJg8RR30A4dlx5N7
8EPEltNE7R6fEVuJv1KxPBoqA5VFeE+DdWB4W9pgrJGyw6fKtohHvW9GtC09NpVh7FaPCTD/I/qR
tC/bKBEzPtusn7JxG38I5rfs4l2jadkvN1tu9ESde5hcBiwVooUUVyXm6/yq0Ybz13XKeiwlsLwb
pu3Y+93mqoyjhO1HC6ma/I4Iy8URcDLZvxB5gpdH+1z4QqhM3/eoQ221K9V8wY5aXEMADuoOwALK
xbooImtCMWhhnoTrF66IPiCZKUnbgaFCtybnEfcytpmXf6aPFpMfLRJy1GeWdTCA+/Q2jgZ+dQk2
D7Z7w8NQDBZeGjsg4j9un+cON43kaXKB14/2W72xZWKukH0sqQW17YPeXUG4z+SxTwgWK62EwugP
t6D5HzBoj2joswz4duoDhKdnI4YYUSThFHRXyEGCHPszANHKYZwxqGfoqlmFjoZHlXE3pTym3vZd
RI1y1cZzwHhp3sQo6S3pgAeDTp3vUtrB5CXsxiCuIplpdcp3lT/1UbQzOKHu+jHCO9/ViRMeAGYb
BnFpQZEAZ7QDYqn3pet9vTQYU0u9ptqeCGfj8jRDJg9FA82Xd4z77sp2Iv+gFsSfYW74/jyJFPM5
N0ZAEjt7CsadcXBmI5K8TSENjQcsFC+OvAAIHOwpzAFnnj1ELUGZGMpjnGf4dVXtxobLcmuj7zrE
fbQlZ4l4QZvVNPUUKTZ9WpMZ1M+sSV+SbI2ekOfAac0XxqK1WEWPjMgDoSJF0dXDfD/IlThcYZ0O
r3aOxulF7/1y9tnCp+ukmeovObz9ER6QYK0dq9scDm4auwkrLaFGsGtNMhXpAmYV+ApoaKK9EsPt
KEwT4PAKfSlHP4UwjKEeYMrFH0yfMZAya4j6J9p+2SowkbCE1QCvx7NooygoOH6noY4NzddKxZyM
dTtDTXFK6YpuZx8G9QLsMvsHP9D8flxDvheLA53+NIws/UjlKMb3DOTU3yEWw8MqOvC/Ekc3fAgI
w71bgFZEBeRNpF93MA0ZxEme7vfzpHCXssYJfZw6XMWAFfot++RCxfsX4geStivxbrczK7dIt3sN
bUB7neYN4HENkdA0X8F3Dm2VMxGwcxTCSf0vxsc1v/oQVo1lvBlcbKQPYvuyABTg74axPDjM2L9g
B+N7QHGu7fN3hCLn4gHRZO6rU8G6H3SQtu5NwNB8/EZoBw8BTEsWQNs1biwjugynKHtXIhgUBEYR
Ib/TbZivaPk2A9OMDl6jUeqwclxNO2I5RNnmcb9f3ZqG6f0YWwti023dRk+bG/hyxhxj5nqPWdcf
9EhldG5CutGjWzUedwAmpjtKnqHjizad0kIsWT8AVZiRURJvoWoreLW6N9uSlp37KaZtlebR+pnK
lf3gGorQ1aosMDX8jnE/hYEwZ4gKpscOGZ21xpDa1Bg9RH4O3NyQY4eQGL2Uq80GCNk64BXyUQtm
94pHTNn7TDYAjwuF1qu/n6FVGGqhglbVyRa25mkDZN3+njAtBvAh629Q4QLs6UU66e6CaBOPfT67
31gMCyEg2DYom1eogQwg6X2lF0+b3Zw5R2L8A0oU/isYc7xIO9rAh9j56ToKtje1nRr1DN1XfolA
jmcVHUJCy3huBv8Uq2Z52/FU+nKDo3slqAZ2HKC5+6bolE8EoYzqd4+3cjk5jNG8Foyp31O2xa9b
E6p7CFjzfzlpzauBxuhZ5Fn+MvEJLhN7rMLPdEDDC+h73P9gpAOzgFGue9q4SJ9izN//Gj7MLfDv
SbwjFifP/g4YtelRzgkjJShFTN+Amts/iM0B9mgFojnFrNh2A9Dnxx3c8x/oWdGpIfB3q5YxxFix
dtKfM/QRh1ZCt3ASTu0gK5xOlxB+MJFb5JUNMESiwH5zxk5ZD9sZAoLWlSB15IKLZQdpFaLdwpjl
OeKEZ6LfTRb7jzbHebspZ9vK8BX0gBiMPna+G8Zju8ptq/LYjc+Zl80z7lEk06fN8IMU+fYcG4T7
gHxrwwZKXDB6nrr1LEK0YhUP4VVzMYtW66W1zA4nt4/md9r79WzFsr0BpY5rQ+gSA1y2NvywPS7M
DkvXP2aNkYzaYD9DleNO0VGjN0z2UxjTOSwJkMMciYuiHe4Rnoq3hK0tSj84lvgdM9YNAUZUjaqb
nLZpiTcug8ylc6KmCxoZaB4C8pj0vVrrFh2fLiEWXJKDoghEvEyr6e87PXOY6Ac8rID6rTF4JbX7
ahdR6+sRaqQWxH26JycAVcs7Yh8pIO3N3mxVIE3Zj8TO6l5st8YPQCMEZzzDjEQCJLmUGU8Rp7kQ
lSb1zUvpSecrPHDwwbqwCEOsOcVia/+M6KGCI9ppLu+XdI62yseO0ypI9/4FPPZwjUQ2d48gkKU+
ql7S5gAF1DA9OCbscrIjur92J0it0BINTJab7lUxvHhRk/vHacujrgSGzk4R4j111Q4dfeZQEV4a
5Ga+Qu4SbXWnAxAIoYA6dJi0mkoKnd3N1MXy+3zaoZmxum2HEyDPNjzHLN2mksPD7w03IwMHvw9o
PoFEzUCM3fAbPzMgbBZu6VfoLLoLsTC8dDMcPwp/Ay0rKje3leAGYD009XPyYMKIFdiddyf8pIC8
NjTuA3IlL2vQMowPmP7jYtp7FdxIUrZhssXcCI8GimYdxPXRQhOCuiWDmVTtTrfxNUL2+J8Z/pnP
2NqO62gG2l1Kl+P7IotjALETqMqoYXvDhADvzqbfQYcG4zD+Q0uss7OBulBVQkXD0eUT+9sjhoyf
tM90jSPcYOboEA9aNVMTJ3XOib7ZBeHdhAqkGR7IBNatCvnUnnWDgIsqzHALXcZmo9kFCGECrdE0
/gRpLjXYqBA3DCDOwBTN2O8PU8dWXXgNI8kK2CF+HYjr8vssofQIQsrXSYeEvqLbWojN4lyLR8SK
gVtjvf2wVGFagKDrl2tY+Oq3dLz03Zy/xwTgErrq2NesadRWbl7RX/0IC/MScX8gLxafZo92GqPv
nq9k/IlEEIem0KsXWQnmJUOVcEQHl6aRC/ma8eD8iTOMmmWikaJ1TKe+tyWCwpL1CNwF05amAtZk
KShlWeEiI/a+DSYIapI+U78JciTnIwZaWspFgs3rbZZy5EnmDBztzJYvaEXpOQFB2KFKTngJogXn
QENWQqsNSou7aUgENDVT0t8Ddxc/NlnIsQlm9h8UyH0A0FV008GTBAwW7BWbrFotMKIjFMfjp0Ke
dVaOoRjfFOCEDqJBUNGFFtMcvwCDTu5EwnpWxgFOSwFWHl8CQel2P/Qw1zDnsMW8iKGP0f0frjgx
/PLJHKZV3GTDdg9uaVLHldxUvOlsuyM007Y/N17p9UEHXUtPuSbY04SOcPtL0e9fvHTmKxu1/+ik
w5YL3vioOcDBe/w393ZLi0D19kX7aGGHbh2gd/M6aJ/5yCSsgBDFHVXwQrAU6mW+aYC03MILEziY
hXB84095krr8kAGQrCdDNCmYxX2BSFLyneMZjRX3+wbXhJt3GuHD9JitenqxkEd/0nWAHXDbM8/L
BgiXOlix4dFqt+dzCYyJ/stWwOCAGFL/AyGx/ehDN/xEECtKCKdmzAOibdbL1AzrfBBGE3cBkHFT
DfXJvD9CYkFLwhLJTi0Wsp/jLUghOERY6lsjkBOJJ0nsHbKn5w9FNXSiBQx9zfrT4Xj4A1uClJ1u
4og72Hms5dLggwcM/wjIyHbSFXOpKLdhGy8wE8xfUD+j52Zh0Z1YSPAf1UFQxzF4+G3uwYzHtw8N
ujk0Zbxi2uh7JCQjBhA9NIRJHSzOBxRPZPceQXQwNOiuG+J6HqBRSKVMtqcm3+dvY0Ygd0Fu4xWM
S2y+KNRt8VE4ZzAK8Smt14Aldbbv/+CLS0BwznHOzjdQi1fYtg7OmIyhyLdqQ4kEcxc9QoCffuUk
EOygwAW8rIGLvvAOxNcklN27jiCHhrBAA45EXwvNEO5i86FJqD4jE/q54qD7K8M4QBiq8+TJg0yt
15xAf6NCrMaWKUyAA2CBI/laukHZR9FgYARiw3bsrUT7BiU1/mnguin9HnfhX3aGCxaXKn5Jn5D1
M/AxPwI2dyAtI3+f7K24G5LkNiRM8fIbNtPd3xHmEF/KAGosSNqBpYWhmLIlR+RfUHQgXw8dJDhv
bhVWHaIwEv5kdBD/F7N8LFKIvkqDRrFCJ7f7A1Dufq4mOZAek59NCJ4bdgdKO7VwC3XxOqLw+EaV
Npr2Z4xJ6k4DA75L/O3ixz4qBNxYipuabKlabgCDr1LqX6Mn/R20PCorAw1j+xr73WgKU2gGntYI
FOecCFP0EI51JWSgyIgWuq3xlHtIf5VReEOXJf4XUpGkFSacHMA0ScSJzBFVdQSJwlhssUs+E9el
f2+xO686cvY/pfb+8Sbi2IqJzvKwAS1zYCEj8psTs2Om8vnTwpkoG7Lj6pJjcoIAPikdVw26C4vG
jw+eXpIh1++4mHdayIU1xxZ4xBnc/QaKF3opD811T943CqlK1QTQnFYh87CfyHDX/tUQjeHuNxJq
rVUguv44I44JjyaNIUuIu3n5jtcwtQ/wiuSPWEppcM8HqfoLn5F+/oYQRatiTxs3IPfbJg++0U0d
8CE42DEjlczS6cF205Ifty4FwNAvOn7N+wl4ZoM9AWwlQBZTKzItoGXQPMDJecTf7iBVN4XwI3oH
QYW9hxpazkWyd2otyQRPrnJEzQPDznrzCmx3+J3+38+coyaWJg/nixUSKALuv8cxG7q3YN5x9ZvW
AwscQBfVgnPzBuX9cocw2eYphxriNYDsDS9eKKaDhXrxGswc7ExghtMmIg0pcpp+y/yGVDcp8ifG
eUUiF4wWL5PvRnPKstHmZTs7Bj3NOCUnHNmN3rVWkb/hjImjULh35rqjEbBIk0BfBV0GIFKSjv4s
/Zad0cLqqU5x7HQxBsn6Jw52yB9SycIiC5T9b5MtiUpvUUEJhmzUn5XX4ZLFB8Ds7pQsFv36krQj
KWHgENUrOvGfhJngb46CRUvbDmNWzkD4thLbRyDpQjmiZ1uRbg8BKLH6beBxn9TBFvG+sGnQ/gWL
0v6Lex7+6rBYMz1iNsGRyuSKW6FLMZZOnGzfqKfkuFIZf6K+x8NZ4pu9QQw4fMrGj88LNyI4ahip
ffMM02yhIdaEAnTKfhCNsYuDS+zwbTbPawuO64EsYd8d+sAB4nY7nJGqNnH03G+4d4oc1xKCcrfl
pGwUXuVCrSrZ5ORJQ5zGsZG6wDGfZ+ikz3pu18vieHYXQr7y1iVYoLNy6hU2Gl3Xgebm4eeqoe4Q
dItqvU32joZ+eYNkhv/Xjcn6xLUA0oiVqROkGskr9jmGX5Bs2gX7ViNMaRRM++8bQrPmCBc9aI1i
N4UQTmUhnmkHeeiEoWds5hJCYR3hvBswNvGMoRmRSzGpurHLK2c3oAfNuuDd23CNmswOD2D1gu9e
bToqs85ED7jYs0omVJ71FOyk3JwZ/y1R1/4xU8br/8crYSoDWLyhUgBoYPqUQ794AEYbXABOQeYC
ajyI4Fowy//U3gISnNowzus9zzXkyL4B6L1EeZqdowji0WIDyPmKZtto6EFy6Cr2ZsiyS3sz+gRz
Zm3Vpmb/41poO0CpQ2ouuEk/VpJiJsaD2xAk17Fr2MyQwYEHAdhC0T0gzsyyZTgGEkrDO8PAjkIm
D6IwChzokSExBg4INEmf5TRJWvFONA+hoVt84rHUE7qGXs3uYLC7MGKPM9mSi1yX/XmnNHqmQEMO
yIJKutrPEhpUjzbNlcCrBwCnlIb3GDNahS0EQ9PXfZU9+dBoKBt8wlt+X9AMzXDI88i8omd195nH
XI5NPGBXFEMWP/SMBsBLZjzfeF+3twRgNDQ3dNGm5E1AvmNsikDEigU0uaywyKasx4tpQ8weoF0I
b99Qp/L3vvdd24IXWwLWlckIw+v4du9S8wApFRBIqNhtX69CZ1nNdNtnrxAud/pp38CYO1gvOYhg
erkJdH9sxK5TKSeJn42t2/oUdc300gF8fGYTDNOnCVFi0LhFpQr2djlh+l8fSJgl3+EoVnKXsNh0
by5Owzcg4yytp11isrZBnkRn53LigJawbHHoAdqmI5e4NyY941pesaC4iW31IfZqCHF7MfqF/cKS
AqfXZEfxmWpEQLiKQFTFC4Tu2Oe0hdwWZjDD9X8cndmSnLgWRb+ICEYhXnPOGrLmsqteCLttg5iE
mAR8/V3cp46Ott3lTJDO2WftfeZubh89hvrPOgWL5nLLpT4ihAXdC+hCXAZ4HMo0efBA6tLjXPfa
K54oc6mgitXSLicp8ua+QXRLdprPv9r3YFneIR0rfzzXZbiqg2pHW55h7wp7GRlK+IxUC8AKupw+
Y62DQSlfs7UeTvBl+uDi4UmOwi+MyxvvuVcViuaFHx+deVgBuHd54/IDpH6R8s2E8me04ibDHFox
+Z+6OJecyW76nWiHRrOe11vfOP2dMyT2d9Ep4J4uSheCiMAwFLkV/BJQYz9WL7INuM3duR2fAhMv
I3IIyW3nNql4J7w4wB0NWSD+ZrnLcCLSeXcvJvl/jGSYkn3UjPzh4BFTcugCPPu7zuVJPibF4hho
kDKVTOX8BmceLXe7C6pFgedBVXyQXF6hR1Nfaua+fHr3wmvi/8g6qS4UqebJcyaHwdH2FjcUu+4l
dNyZ20IE47FvcWmcyizAuxpzFaZ3ee7aE6wCgzVH+i+99YMnxTzxpJaSR8Xz2vUGSdbdc8Jm16Zk
YHKotDug/HfgsZiHnOo0zeN6RjgiVx3R/CYkWnMwcuTQlArzZFgu4TARm5g4v1Ujf/BdP8vqndwX
clnWtYjyS87X8x7pWN56EzFQq6F4HuYo0e8xqe23sR0LuLk05NsIGj4Gp2JcvGPaORxSCC7qP+41
Bg5YTi/ClWLaB1TXD4qh4A+NKPQsoWLBMykIr70zM23LPFRdbU3+IzYeL1kW+V9B4WWfyQBoQ/3L
l51XUf4188Q/ICzM3xNPgHfwp2mYues3ucXnSWcBoFL+bwn5eud3CcofZB3crhk1EwJEO++zTyV2
+TLUzzxU8t5WqXpTFZ9SshrGOaOPC/TIKJ0ZbTv2S75ndB/9y3td4wGaiuShJez0TB4F7iG3oTSb
fPm1uHRcu1yjDuA6Sr3fDlujZ07kafhma2tyZ/NAPMWjqi86m9MnxObkATwseq7HpKZkCS2jvsXt
nFNbh+pt6GT91Dltym6nrvw3sDw4BgpR3TEukN5rPJENqAA2Nx+7LkJQFM3/Sb/jWSqbHAbGDjqh
l2SEUzOrOWUon+VXGJLk/9q7AwISfqHq4gmyKpWwlrFuLoPxEA51BHBQVpk8ahw6fyPG7JCcusOa
gu+A97xcn2vI21tFN7ynZeXV1oEfEXGRRNXfXDEeFV1XXWPpskNFKLChvmaLhgsRd2kdP/vyh2ob
4ARb8WUZ4dMU5EF1AY3M7t2s7385SmpcXfDtT1E1j2enxN5w8KalLH6FohiuZZaij1jO/B2XERzg
PgowCpwqxK7PqZ5xfctS+LtAefl06vDoJneoBav36kl/DjhpWupLJCV6Rl+vgTnXYVVMu6zaUsV7
d/QSBmAmqL6KIrAMsYWIIU3EkuiT2aj5BziSsTsWbR33uE6CbjkILLE/SFd0nRtOasoCNzEyPtDI
D8ExJvJbvtOtLv+8ae6Z8XEBJv+Mdbr5InKBji7wme0Kp8NVvJasbbskTq7wDSYyr259HVHzh9iB
m93KinAmVvEop6sX6sK9DMyk70q8FPgnTTQx++5WzmVPyj8FWzTMTjEUiHalKbL0MtIVI46ngo05
UeECCzVyaR9h18M/Tpkl6rbGdZocvTEKuJ9IuKt27Gs29ECmZ7bMGpGoxvIi7O/YMrE41H2VYRmA
hehO01YPQFxaPl6SHdCvJqq7YIdlwTvEay0xRk+T/culOE0PjAC8z3iJaJ4K+A+H7jEtDshpyfss
G5dmlN4Ej8ESfoomqRhd2bJsz01DFJbpQ4sDfylpKsKpTY+yLNi8vJZzWKNvJC4IaiCd9K3Oidmx
q8GLpug696oo/Gm/xHn/TmWYz2dY1+CcLS02tQV14omDR1VYCdiXc1Ia6zkg3IyilkHI50xnioLc
4b7ouvui0Hm9j7MRx5JMquKecTEjnQbuOd65VorLtJpN7fS2jsXAMey1awOzD1Yj/jqyK+VTviRr
dTBzPDwtIMc30Rp/OZseRXMyYPoci3NaH/0WCx2+3A4iPSPFFraJP/oRVZC2cPVz2l0iAbHlh8qn
kp06waNusGjKjkHpscrHStHjGERV26I9t9Tw3xMg6MUm4fBPyolUbuwh3i+DIUq8+Lqt/9bpuHyl
EO8s110CvRwaU7XjrcsavEt5FR8SP+4f7WCxROYsZvxwliJE+cyKyuVwCTpmjhxyMyoTguaV8lSH
vzFTJ3/wnDDl44JO+KTLrr2Nsi72pCET3T1z1XDUIkmE+97ty+gncE4UiIMWymji1cWQt3gmF0Mc
ZRNUs/ka2APFnNsEXnjOMCGpz5RwM9dRd5rzpPEeYcmqLnsAskAG5EsY5+g+RdSu97Jd4RFATtKL
JqPzNU6MMBu80tXovI3G9H2O0zH4N/lT+WEMO65OeL71fboal6oozaaYey8fnKuX+7HEMDeU3yTq
Mbcak7I4rdKLxoaSumQgvxQi/TE3dS/J4K6kf0rqcHkU3VS5n3C+IvxT9sgkT0E6dA+M1uv6AEGX
fWcGY/LOIfyI6w6m1M7vTlHa6C/pcBMXE53iNHKixU4QU5IqlpXhKEajSsJSmNNIq+DegRYqdUJr
zJgQzu6G9ayt/kenG9unZkg8c9B52t+5kc99m0o/eK0WYg52k3SNx4EQNOeiQm2VWPB/8mqgj/vW
X74ww27vuye5P3tVmT8bJP1ak92Z7xRjbDDjOoQd92aGlV7WJQStJg3rm/ayt9q7dOEyxwfPAdBF
NZdgaHhoM2ChAWPekctvavy9ccMiOnqMJ6uXZgO8y71TAALfL6Tm/gINr/ShBJ+WNzyasjqwqX7K
8dmUY/6awDrjaSHTINmxVxnYrqng2o44cJoQMz7e6F0CzvLAVdI+JtPi1yet8C3uyMngy0v6Mvu0
ZL3gU1I8BS0a+oO1lEhMaDEWXerC8dSrmhJZvGPe98ytRA+GeuFfbnHQzQ+hcBBbAjZtayQViug9
1Mt0S+XYi//sWFEiTA1QiFGyTph8FwLJAVTgjv//SoOSSHBWUjT0XYxjcznEddn/jWYt5amNut6c
c+5fRo2gJ/29LngRGVfRb5OfYD0aSlMMJWGP+EDfB6f15SUYIpCo3VqTyLFdrtabs6MTDH37mzoU
kXVXQ7TRFgsdIENqD8//W4HVqH9AR0ILXmIpigcDajNhPAn66Q2gdhWHKabnO1QAHd2ey2uenrOV
/TW7mDlh+zkCZbx6nq7EcewLNZ/HqCXhIvRTzViXEIDnoreRj9iE5HUvZbEkR6ZzCiHAgx89Gryg
zIXbPng2Q7xcIblbqFej1J2vK1ALshHM2ZWr98FR3dVfrnFAKSuBDnaNQ/inK3EQdUFJFC/x/UIj
3/KCl1n3nQDoXAau4PTSjHGOt3cYHH3j6OhB63o2FxQvixN2LxmS4x/ixDt0SiPC7gE0KEf/EVi3
1EEPlf7dMHIXh7Xvx+Klwb/JIEiLNTtXkXb1La/dCSmQvDYxf/Hej3G4JzMYD8fAWq3hb076o/1d
qYGXf8cybtX8zBv092cUzsU95T6p4kDMUetQx4WdPDPvihmqhLHtg+jsepOsXj2M7qt3iASW6Wud
MOZ4KUrl9b9nGzIPCbnxmzufpJb4F73SHA4otBqKifulHLPonGMtCxeA6a0v2du0Zh/yXlH++DfD
YxBeam2D7JvoBK/7FyIERSlzLg7erbcp4uDiYlxpf0velf6+0HUdMjViZPNFrqWPdu/Lnryepizj
ut6xcIpVe/QEY/XcCty4V3THqL4NyxxJ71g4QLoKqOZL57DRBLdHa3kl84BxOjO05F+FVU88WJCr
GHjPDDb4bpnfbR3mtIYhiezGJKc5MyK9m0JvWO4dxij5gzOwpvPvCkPgL3zdFPhfGebqGkABqq7+
GEgPKz7jLvDlj6Lv+yDdqZRD8tPPGkFuf1n668A4tBdtbK824zjsL0Wgxq5A+Stl5ByNFZWXvqq8
sJ7dJ17VtI+DtRhA8mbFEHfOyPLN42IHKmPzo0ySIrsshgwueZhb/Mw7Se8Fzt1pE55Kr17Xfdvl
YcuNWEeSlCiUnSX57CY//1rWLC7uk4EifzdFVNTtuZoMj/iEJNRfi4btHmT6NnP6sfFb5GeoJs9e
w8Jj+nBIu7BBm2BD0xDf+fGI3XvXgQoMHx0Y03Bhao+mnlrthD9cO4JpZIsHON8NflIfZwaYwxso
dty8tKYbgnuosojGNa2X8pQ7vlQvfCbrM962UB2JkaGrKJj0vbJkJ1J7VZdYMI2QwWvpdD1Vs1cx
xIMPSLJLi+BrT2kUlxwN0Zxc6tkZAFc6C/5cBu1Q/4gtPzj1YuN6yZWZR5afe0kCDJA8stlNVGhW
ty4g5enR78ulurgwSuuTZVG8Zot7FOvsqKpgthclVMpffZqTqX2GjCtaHnNvm3BPy7qmuxC9lX8B
X+5Djmyni5by3MQh/nriDWrGRygvDCs5tSNPncUQ9b3kKhS0y8e+AV/iH4MWBA0BTPjtcLFjm5SP
UdJaAQhVd128n3qh1oepSefVQXF2mbSmYlOuGF9DpcZLgArXdPN6zkqZ/W1XfKU4jKc0fuzamilS
o2D1eKoMVNSSeFTWGPzfsJJ08c53NAQ/M7v52TYh7IvunfUxNoDquz6OrSZeZHafXIah6zHBiUJF
1QVPTVcGy9VlA+C4n0dfMfkK2De985zE/eUTxQJxoIJG7haUuOKoaqP+pkIgQutoyD4KXjryIkX3
6hCe9sujGuPUKVzo2ngszbHpJi7JpeK63Xf9wgCuMEPOQmA/9I5kDaDtEYagyls6kkd+8nRIk+cN
eXYK46p4YwAEMB0lgRV43KbqR7E0I3iMRVTZ5WNH89SbLb2LG9H/j559fOhTtsTsltlD6o2rNvnM
GjDSfZLPIKXrOoekCOVZ+2qiBDIxmTc9TtQWycyIrva4YtP8SKSN/4PoUKgsnPb4AouJ6XzgLdG6
r8rO+WUcsnmONtTOLzmvo7rzmLes5KkrPB340YiHnxz3CvpG2sOytdQ2aVyc8gsjkjBRG4jAPIUt
eaR8fhAvhf+X0BRvumRO614qlKm37Vy8X/qWKzBzQTrJ0er0VbBh2e6pG/CuJVEUeruUuf8Hk/L6
phfswMdytG2Hvt5W1zXufH43qZUH+K3oFisX+SofW46+Jo921TRmVzXo9TaziRjIHuiH8PypTjMs
l7Pb61+CpDC35c1wh/mxj4Z4ZKpHDtOREVzen23BLVidLcb8pMXd7qFrlcSddMk1ilapWqrMRqUv
7uIbNezHBdb9tNKsVDNT2GEZzogeJavquqi3X6kRWXDXM56dTnky24TyZ5zU3ZDUGONK1GoGlnXz
N8qHAMgAt9lDms/xV7Jq5zelGZ/JxB1SHRaDV5JJ+1Y3K+tTOqXpTGuyrGTP8YD1TncOBYz4XRU4
Un20s0mYskkczrz9Y26vuIR5JnK9yGtuKW3B3qAldqFb9D9RGymtw5Va96Jij3C5ljuGZZNeyK1i
SbPQt1WzmrJ+BVzBsDa5xs2qfb26nqwvZd7M/l0EFYiBu4Q0yn+aZR7zx1RsM9pj2euEEZT0EKFx
kYBP5yUBNiE2KHpnvcT2EgRYfIMXNKZx/VzjUWgImyhtxAFXTA2wYseuPEWxkWyQLEeNuTa2yute
pxKzBiu0qNMsQ45bC05UHiadxerE+Q97ZhYXaAJaln4ushnTPvA+yiWMBHb+AQgVYWkOAcx2cUs2
HovzVjHeK8jOT2jyvL/pcbbzKalkbd8s3fFDU2TsLI1JPOKuFT3jiNKfDLlus4/Lrk5dOZxjMTj9
jyw0fARwtmEAhBwEUX+XByPOiWmoV4po3mIwodJp5287g5Dcp4Zgn2PO89i8y4oa7ahUynRxDZ3w
J/YOPrh4bSq4OuFB+dXJ4OqvYS7EQ0/+1HRuHNur8zCi1j9x9PTuvF/J0MNRC9xQQx2HiTh5lK5g
8pSyf5YhJeWNX23DgzOS1fHAg6NbhrK59s8hgXzDVw+48c+R6LawAEsx7FOK8K+1mwjRkGHceBdl
lnL9cAu9rPtpcESETyZ30oT7KdTfs83a6Q5/zuLerdCYn+HQqXzfJ+gUlwoXsTzL1em+gmwcf6KF
0nl0tRM1+FaLtjqxCGqaz6TktVh4puStazyGfSMKW3EyHvPbA/YY84Pxa/hvlYCm+15MKw5FM232
Tp/ByJKK5atmv52D8dHCwOWbMBeXYSNZNJWFDSZVJdUvVD7/Rcx5PDxsMhV5gTM7nPF618t6xbUZ
nDH7On/x33lXQ+S5fSRcAhd4rwFIe39FiIQiQu0sSrDrImBf+SlkZn/XF+wdJj8ls80NQ6JuqJsq
LF9J3MRcquNMxQRJTX06dj1iCgqvIAuLfnuL8eEQfESFxVCJLsmXk2A0t1febT/6SjU0xS5OAyA2
BCiuNPLzkp89fRGWDbTHbLcODZWtmWv+I/dtMRGhoNsbFmX96TnR8tY4wvsunMj/L46Q4/46QiXT
taCLxxCIj7y0v1NbUY7ooSzW8xbMog4YDRO428qjgVtYKhddSsLLGESC657nHOkPGY5kt9WpnxSR
DsthdmUZnH0SyKBdWHUEjhq5YYqePHDvhaQwXcc6zFyCI33xA1t27B0YO4pvj0TA5JQzSPC34DkO
woKa/x35crpExar+LiRjvcTEEj0Sebr8cwrqIpbcoU/up80Zt8uzkHgCfyhTssSIhHmUa7S+esY4
f4Pcmdf9rKPkJYN8/BAj4Ww7pufZscuE/1/O7Hnd8VNvs9OoDh5Whtp0INyClL2quLR+3pOJYLKj
WwZcjO2a9S+JnwZPHSYVAskIucEjXTEDVu3g1wcxiuR5U3DBWvzQdXllmKInM/xkkCHwOA1UIbFR
WfUpeL+HqyJ88toPZANBXRTypoWgxy37SF5LAiUfyqJxX0f8VsvRZOtWymDnVfumTgl38FbnkYAU
+9P2LG6AKVk6FxQzFzNPU5V/BAHRaDhiFDJdlbs43Zss+ghbYiDIzszcn4HRo08Col7GHUm+EL8w
hNHBmJH1q4PHcLHt2vRJ8TuO6dxAWPPn+jx8EQsP7/j55++w68vPHLCUUf4azRQlnXSJv5k78iIv
WhVxeKAq1N19Omb8eILUH3kS9WidrVRAS2xgt990wsgesbZ85dPE9dImTvBByNB0yMIaSKPPRen/
0Xob2a9V7Z2IUCzAfOLN8BiQRvBKkAM9yI4ZT+DcW69KTi6aPekzK5/Op49nmQ0QWVtL+NqougEF
4fAnX8sfnmisVHkelrIs0N/pQm4YR+aI41i3r+5AZNS+J/P1waIHEP0Xs2SFjMPAdTmToQRQ8bdz
v/K7uj2F1nTNczGQjHrXFEM2oo1wpVzpRqnCBqbFJN9FCUdZhBIS7PNmQoLcDYkQpGhFvZN609lO
IWPuXSbq9v+QHyM1uQuZzXq/nJFK4BiVsR0uCzNdrCqTX4sTLHL0BpYd5eyITUV/QovJDA1gD0r5
2eEHmqdzLU1HhyX84N/IPoSXSIhUH6DVZH43WZkNr06RFVdhI+ZmTJ/tb583LdkZ4N2XVfrFY0dS
8h/+c7McOm+D1Fi7vn2HEw6/HUbgsnoGEVTpO0MvbLv8kU71Ykn1iM9ApzY+0poU4IZFIBp8LRVY
QFr1/TkdCCI6EGrj/LYxBf3eYzPnd5TS/q8MqJYme2JNJC7rCfcCpCs9Ap+zwgRuhznGvS8BJTgU
YOLA7ylZRQn4jXg4QFyS7aGzwySDqISzbECOwj6PmiuydAjNBggRHcYh9eIP2URMfMBVPgTJv6cM
42Z2xHyNVVunuBHOxDMC/VcpVyXlUvIcY41IaVNrhrONZ/1LNfXNeE5KMpm2YoJvqUS2vfmlAXgg
tsZ5pTxM47sa1jG4CpnRBje6V/quHmO8llmachPsSuUL4n3GisTWPV/a8kVaXnIhl2UhA443DRf6
4JJHpbEMYOTQVf7YIaqgovYs5HpQzBO7nTuAhDBwwrQGkRkxGDBxizTk4PBfdvFSo5ezsbJ7n1EJ
znLIGhc2Fy/fMRXZ8B6TFbTvu9S0nwD5fIVJnUSfud8Xv+uVKZzVspLnssAqs4tEWL+ZUVXvOuzt
+F9WL4H5BbpF89Rhput33CqbDSft5+G8YtbWTxLdUj/URTU+dAzhjhij6vhsTbxBCYPf+q8k64gX
1OuKYVBdYG0HP5ii48gv0ftyGtMfVq7yapDDmGOQRHRiGhXIS5nZiPGlTwTqWxukmTzhyDbFOdQ1
PNSQDavahePSP/cAcBzefDjc9zxh52i2GN6bljk7k2yfYcyYu90vs1r8HSBRTPjJ3An2oJTIFGNX
LP+xkZZ8TAPzzJhrncQZsbZ9lr2yzcMmkM97qXBc77ELR/KpkCPLkmKki+GUTq33KbylOBd+oL0H
ICCJnl/XVLWzq/ryBJHC2g8vQv79D56BShZTinimja02YwURuXeylRatuXGwGj/n7jKeReCiBeig
LtURZapx7mc48HsPsfh56Zuo+dPbxiYH4UZZ8+XkFouJHMvoWhLN2ZybaWiac4TFUT0Qx8bohZwg
/W0Iv7yCH8GkaBIdg33raM+clt6D+ZFAiCX5mjjKjqs/to9ZvwGNuepN9xzakpE75r0Ea5+W+XsW
ob9jSQAJOy5Af+GVgzn8J40vAFtxeuwYrc3uCWVbKvB8tiXCWczlGamXCIpdRuzwJ7RnMZ0TnDqb
LzRu+ksdZa0h0i8QnfjjUycR6Fl33jv2gPAd7oGCie4rC26RQ7DW3u9TzLdJiwvvfurHfjoVaoVh
03HvFtdWhQ5DuaCA+c942iecMkvoYLnK6HTm3veqm7CpWE9VWxSCdOmtpOo8XVxUlFd/EGsRikaC
5qGIio7D3wkS/0ezJuCLEwX5ky2jbcY6hu6H77ITOE6nVAFVFGn2GCYoI79HzaD2zNibCnMsAQju
NPkC94TCMIqKRdONFx2sksjCyC1wbC0zlffJrOxgIALTJ+AgbBOm2V1BqULuascCJkCBPm9OsHSm
2pPMQMDF7ObDrxZzvHwilUwMT8Bw5M2G+BdOgrhyZGAzN0eLcxR7oani+0SUiouE4Es8TSUNyba8
xH9Zyjj17jNbInQTgLi5YOjhBD6zQWzQc02mjlhyVowjn+Nw7rX9S2x1+E7CLqaKMgvxYecc0T9V
FHJ8V227NodyTLnycMjBv8IfZtNhKfCiaCT3dWcnUw3XQhHsty+LFskk9SPFbKN1ZXdyGK/wRddz
dc2CFcqtFtBr/VDG8XFJG7I708EwFEkDbhQCpGoqI19n5XeMi7LYZZDvzy5KJYgnzq09xn5sHqan
biaN2BvPpE37z4SruvWeW4ODGAvGRr+mYAZ8PD0oekNg2UuLZQK0YSSqYSfk9ndV9EXMjReyrnZ0
4Q7Zteier8gqLlYKE1VHbnqoGJ+tDj+8smC8Wrap/LNdke4uDCfxTBqOeMDSi7MrboihAT3cWE/g
T7Dq4kw0LMQyZU8YHHvhUssLt4Ez4CKq9Mmdhyk/um6a1WBVVd6d6sxkT5Z2/yVrU/uu4pWaMpzG
9mb9Tj4qj9MB5C8jACHwt4ALxE92MgByq5s/kZN3IrPS/yWzSZCdaJzsrW4hR6iJff6gBcxIPEYr
M9uFkeoRYDetLpyfZXsT/io/srIOvsIOPIyMwGWTvujPLqZgerN3qznG9tFlfCDWYoghgH0abqnn
FOhLusH6MQI4H1OPaQ90kE1wLYdYDyjbAhxlnEKPfGnVl+r9zfVsqKJ5zSf/kSMD51jrF6AykeZb
IMwdOxV+q81DlTfpEQfvNoBpt6AXS4rljMg45z+WKY7wovYcEHs1t2DDFLxUSsxdeyatjSr2JYao
qw4qzsEoG+EWatxffwVRQslxLAKO6DFakzelh/y1nufqR1KrLNipLt4G/musfo7rFs7gDx2/Vnay
+e1OpCLwe5NPWcZYCNxOPEiGO9/pGibBYdNxur2OScrdRYYRqgHweaM4F+1RNR5fBh1o/pKOeQLd
1fbaf1va1FEX8mug0Uax4TyZcMKLchVJAYzfqz8kOqxEwDDR+Xb7BKCjr6V609jYv2u2mJiLhLBG
S0b76Q8l2825egQS007EIzRlVjOwV57P30n1ssv2Io4Aj50aeg3LFm95v4wVbiAVgFdk6fbQy4jr
oVwXTrmaUHIuaBNF9Vksff6quy1kmkAGjkSCl5CUIX7HWTA6kJRIBY4twtRACzfDX9rpfj6GyNXB
UWRMOw/bWrgvigvOdmYQOHw1x/KL9UFAoRj5aUwGCVRz5+g92jrPiYH/+XaShS5AORa2DBOJguJb
9H9Z1zUZoVahfyE/GP0uZRzMaodoKNvj0urlP9MncH+KSExIdNfP9mT+M6geEtPdq07S1snKGb7I
k+UBLyOHALgo35hzOG0sYvQsWCDgEP/4q2BbApm97Y+xR6ri50RTPDAOYY5hhs79SMuw+O1jpGYT
vKcKj7U/VtxluGHXs+Rpw+vqtMFXMJdgRm4d0kmVZMY25zmwYIoAwuSVsHBsyu+snvt4NxZDmJ/y
Hqjt2HtNUu4Y1E7VI0g75GO3Am1dfKKJ7V1jejLZs762uIJX4S7X0Hfx6sDJoGzwlws7iE8imPpB
hDysauLv4g6a43FIJnRvHFHmSqQmXKAexHpvYA7EaVGVTT/aYSGESq6bgOdFboco2U+Rvc6W84E+
kZ+RIlpeZcGM/2A0HQx6hdMSxpFt6+pi1uFc3VxS8g3Lynlg4C1BBiVLEB50PAbLaWqplBZqxuIe
OqNbeD0LpS+a1iCCCQGsKR/8WZXNp+JbUE8hA7TupRUliiPBqdLfZxnlGp1K1ApzL6IknkZUSMI3
r2FIpOsd50yTP/MazB2nO7XhnpyjLnkKiwosAX6zdy/s/G1VtyemTxDak1q+TRbQWsIimFX/ZXma
YGUX1jeF7NuO/A8IK8lze5GD14zuYXTrYR0uIcmhMWdNviWLpGk80Qp2bIi4adaiLEiGiS0PMmAk
Px5rEKHOPLC2qUxf7cLD+jR6PZHGKk9Qb0E7ufyvQ8E05JYR3i7uLWqycyQkifaGWqTszqNHFp4m
k9jaJrsrQ17BEDEDwJkAz9Hgd8VhyMj8jmIJumnvC6y9+IsKhqjdJbMg4z9roLsM/0jn+hfid0wH
eZJ4q/7jri5tv88xWf40fsPo+FhVJNiAxmdV59+iesBAKlaYq30d1SPx/WomEudE++Q7gIijwQQ4
8snh50yAqAB1yETiWQ2hkCkepomvnxSjhPYDUGNivjZSP2AtybzaffB7XyH7d3OTx6wZKOb0dym3
fx78oJQNlowZdykgT9nW0bfrkCHDegd2/RwmoVDvVTnxHJMj5QePpp3I9M3K0fF2foFoDNooyJ68
T+cykg8xqDmh8noIw7vKijD2zsVQFdE3WVvJRllCseENDhYANRyKbXPtGr6Ajc7QfsqXhNfoOqmo
bR/7euvMZTvS4y6l2xDk58W5mD7Jj53qZ8tQuvyXIY+ghSxzuT6FhkThy9L6ENXM23z5iFeec8Rt
CMV6yQay354JpqphV92uCR97gsud6wQzQAhxE9bhmwiNtzxnfohK5pJsU0JJm6HdhZBn5pKS74QS
jEt8PmVTEeTvus5E8y3ddgnzY2k8ilTyBUE9AJqSBz/XxA1MLmFSMU1Bt+dhXdrrHFfMFBcnnvKD
9Vj3R4RD2P4ZeU33oCt2+sndSfhRksuhJpdhplPdkVaIE0kR75xexwYhDelbBssfGHE3Hw8oN8Yl
lWojtYdVi/rcFR6yETZ4+zoGYPp7FbjlB9o7BQZLtXCFpMIHPyZNoUJLHoQ8MNJx9B8swNH0jpIR
IJnALjEeKtNoYblvxJfu/h5ELcZf/RRoUo5ZGTrUZ3/11oHYLD+QT0zBPMpKn7UYn3XRtOUP5BEH
W33B6hfnKAAxMCSMMhP6zp+jYcXsjKKChj3i875rEYvLk41x3uQkptlDWBC497Oa5ZBeJiIjaUNr
SS9LKFhnDChpRt48btyMPhwOnOEcqm9OTbFQJGKMomBpSj3eS7r6JeUF74nWoSpLSMMhY6zF8LLX
Fm5gOphlDPxzOk+oT4vyM/tjwZFLzF+mTPYfRq4iu8MGin9qWwMC26xzahHC4PGhkMWQPTLl2djC
/3F0ZstxIlEQ/SIiimIrXnuXWq3dtuwXwrJlKHYoiu3r5zCvEx4v6oa6lTfzJJfl4dAAN6k4SemE
GndEtrz5DkZj4HyXtca6rrnHe8NepQkbCdZvLBoyKzirsFz2DCO4JcB4StXHYMsid3kxBL5Z9DkN
h5Okhq35Erljg3teat0T/SAUX+gNyNEX2wAPBpaEXOXWwmeRLIoifQUD0NZfui6xIi4sIMULt12M
lD41SvkJr8Do3y9s3sESQ4hFulhHrhG8FNUZKNhQpNzLFhXw1m7Cu4rnl0S077mfuhJCPKajdXaR
jqvhYwGOQIEVQYbc4ysJ8vwL05xJ7pmpluZRNhMOndPSYxjhi9vwE32F+SWDJ+4p2akBwzheEA34
xPc4fNn2Wzdt1Ivhp62incdQOrBx9TAl+POaznAGR41K0sXcaXf0eUTRtS3i2R7aUoRLfUQ+HpZD
RdzTu0Nxmdtnbau1Mg8UJoT2RU/VGJd7ltNAM3Zzm7L1ECw84L+uRCGyN4sS1P6tTIKlDXKESPpn
mho2Jh9mSgimjmJjRa6HYxcmGzJFqsFJAvTRrOOlcs3GXl55l0gQmcvF5i2RbBEGw7MPhFBcDZf/
nri26rtbQ5j+0w4gX+5Srir9p1l7T/1oJL2XBwXy1lyXEXPmi2sdVUPL8Nd38uaee5xUt7j3VQYn
4EO6bTI/ZRbayKknTSAMviTJy3RplqG/WHhALkSNgXBGklhT3NTC7HClDZRkS2dNq39NTusUP0K1
OM6/Sa9Mw+wbeRVI4EPBLuxzXw0YMtnbHtcAr/tWTbIFVHJTfIFago+Qr+IoO7o63zq5jusj9Gpd
YXmoVexhDSLwVV5AQ/G7AVIyvzqo3uxpyhy91URcN7l/iNI3R8RtGkZ2Gar1zU+Xzp6mIQjemKoh
uQnJ33CveDQkxGiUmL1M8Z8fJig3+iWskdQ+GBTLDZTltd1JIPB4gDcz7k8wUdrlDLMJbxsXbB+D
/cj9ed7FuYfpqSj6mDuPMJ2DADI3ZKWh8XkBD3++vFUir5wn3xkb9eC7CGO8/ikpyHeMc7X9hiWr
QJzeoK84D3BokB9aohedJ9F0JY8gb8Sy4HwAVZFEUNCReE+lFIthIQtFav13HDDRcF5cBf7WX1by
MmLUXfxEuw8RIhSVaHrPWXOF2yPkhTuA/smm28fLpx+nI3feJuLVXMB87Y/TKAGO+OyNYi4FiLun
nkDxSsB8OxkAN0fOCexdErDH1325vIX8b6SmeHOs94605AsMfeDO79SRBZvciRXvZcWDiaZCJt8e
kmbR6meYsmA7udBcgtOcsCQ7qDDut/VP3OqrgWkSfTY+5U8sqlD9lnsifT6euwlOuXMkE+wenDYY
ulNryDID3gE+fld1CeqZD4jJ7iZ8cj+6uGv+RH0f62OIa7nm7PZ0+zuZaG9ZMAvirOdrRBpy9hEn
9VTinxmAQB24YlUSrCFQ4DMyzNyeofvzRqPQzPEe+L7yEk5r3Ii3cGxZhiXE1cV9E7Fjs7OTDKdu
dNVMDDbVzqNUFW4iO9TxcCaXBEHaN1FnXpTGeXS1dnAzBobY/eRWULhfyi0a98dEyLWQQFJBd1YL
zp1jVRUISYIaqO5BTxNgs8RjmrmFVY5mxuE+C8I5Hjw8mNYunstmyaNDF3rdcI99uPlDjRfuMckr
csFbJnnZtGuREQWSIgggjkEm383jqv3HAADdeofzX+kbi5eiOyhsChh2w5V4AWlxoS8uxLDyzIWD
+CU35Nl1frC2GMpfAthkeDcpJHcc5eip31rHxfudzqafn4AKBG+mrafwiLA2V+8J1F92BlXLEWLG
kbkx9NMYB0TZGOIzJDzAf62ZDMjtRGnd3CEklct9yNA73fGezbtn7h1c2NMBc15CRCt6E2XHFRw3
FZiJBG30QBEfqxhVpIv32wZDVV9UPedcYqMNy7sI5h3FZVqwD1QTF1MTk7c6sPgu5QVCc5HdCLon
5sUSl+zqI+Ibp+hStuwq7Mp2kc/SYbFf4T0NLyxZS/D5jqxQrxbF95wdYEO5To2HDyq+nmx94mQn
u0PQoIn500j/nG3Ff/kKQbNEl8UqHtQkjMEDs3nmJsfpSubJr6jmuUjlgVfoumj1/wzWxfGftj1M
r2aJB9rWupWvTEQ9+w1z0yJeBhDlv7AoGnM0/cIEIpMKX89u8ezkHkpsTwqnyzpjZW3W/KlxR25o
izcB0bEs5yqeBuV+Ygje/HYNXEoG6ip0271xvORJQMFgQQrdtz+rZfLmR5YIobhYbC72QMeAU978
uhPlGS+6eGJvlAbXLG8ZdTUXyr/TvHlVeVt79qNYTa6eYLwis6PmkIcXWKNqJnvDoVNZm+tPnXT2
YQobwiV9btboWribgQ6mCiNgqCrYeYXbbEUvzYAejglFJ1DStvyc8ibkEh2lXBSb/6/Xfsaeez85
vv9uw5BfAnnUfEspv3LeukBy6pENDxGFMZe1D7M7zO29HvuiQBSDoeSwpi2380fPaOKQXEoP6heK
nTHiKHCp8DbPVaz2zL7JgLdyMr89XC0RF7GcQ7b0SvkRc/gTv6Zy6gfDPaQem4xQD1Xakl+KxBTD
QBoIEdmc0owd7zKKhz087MMzEw8pKOYpLzzK0Yfy7NUhl92eEcnePBj77kPaYG+C55NM4y9J0GF7
RGYzvFPTU4q3PCTf8aNoh2igV5HVNV09icOqACExLp4IHWxg6TktbytY9fPWjRdeYxkzvY8ee5i3
ug0Dj+mdwrodjy1fHGQ5lFeYlPB7sMrK5GqYeNf7JszDL2IzEDfDPsjVFa9o9pWQ4ctOVBi6gjKe
mm9Jl/fCvyP46gYvSwVI7EfBX3t8LMdZNvdzItfuhyCopqgtgg6716Bxg4POQ/aEZqCDjQW4R8Hx
eUta6IMRBCrBVCGuIWzhvHpjOaN46AIa/B4lg35wNlbiB5I4w/F3Idxhxg9BLFRVGavvoludbjw2
JgnrJ1qxevfv6E31ehuHLPAAKLWWOiYufcOXu85A7SxOXu8RtbTmVl1MfoX7uo9m6A22swz9TdDN
y5PRy5amgOFPC88suuoRZD4K0hI10Oh5bwbLL3/2ke0VTNHy1MWkrHdhPUbiwg3X25D+gcZXNfgw
wSOd+v/Y9IX+ayJgQQI1BUrGBciFO/uBlUWQqBBzMF/SKJzeq5r0IFBHKQ2DYaVPHrNIcSbWuklO
yKu/WXsFw1PBzZXC1IHR4wB3VMpzt2wWaV64aNuKpo3/UdlEGZQv+4/UwYBA3Sl5aHHVph7Huxrr
oH2uRicor5RYIeUIN+3QmHQog/i2TavpjZcJMdq0hxl10TlQ/0tTjQUQ2TaBoQkjcbCHqcWmegB9
NDePGB3XEvPwGvtvWo5TeUdeFJMper9n6IQSwg2JZo5ZHv0p6LD37zkKWdzgOwi/hGqnLw09v3xs
6QTwj5RB5G8hlsvsHRW8KU5p6SfZk6JBo2EOZmbyv5uQ9pS3gv3Np3VdzxSsGSvXOSbc2CEd1CLV
T27Y877QRmzY/1yE8U2w6efT4g8bXiZ8UfNnaBCyeDqSMhtem4SJba+om3FPimqQ9pWLEEFbXD16
ULiQPRfSg4cw8W/02FihLLvr+t5Cg5rZ0MW5el2Q9EGRe7xvC4O7KO2pXNY7LIAsgFiMQ2ySsZuB
5Yi4Pb0SHcyaCykY8q3DHIztzwW1U2GMIvK1HsyUD+IqQgNjHXsKIgMUz+1V7m4DsY6y0R74FBa2
CNhfo9fKcbdT1XreeE9SlFfF5BV+dvFyKLVvYmlDkKwNTEbozIDU/oqJUYKNwQo0zyd+Xh6ntJrc
t3gJEQB9LFHBk1f5vLsmPMLRKS9nNFjhdQhLZWKVIA5ZLOiZRibBPdsSYg8+fgSfiEJv06c+DHkl
Q+VaojOae+VySAamyo5TmDK/d36EKDN4ZJsPQIiEOFSh2Y5zBSOzO7gLPS079uCw9XZZOxJ34ZDO
1yfYuP7s7K1LMcFjFWKdac/83kvwgAF5WV83OZLvVRXB/LdjC/kbwUlRaUiqgLMnLNJ5uiwsP81D
7wSV+yKDJczhBqQRq6WwEWDsadUbni2Ql/JBjqpg50YKPzzXm5pErszk0XzPnxXF9youku5+II3y
6kHWd86eLpITyizMQJ+fXvwlFretDwJ1bcLTMoYPVI8QOzFim8jmykGhpLR3vpazN3b3Nmt4mbA/
z2/oCBsaTXYWTR98dBEeQywom1++w2WOgxKdomk3PC/9oDjwaEBk4dFoDal8GlyTPzNEknTV1Tjl
nLTku/yTbn1bHeAcZBiHwrYdflkV+6177LStj8uYMNtivYQUDiM+bYpDkVVz+qPp5eC85EDwvAvR
NpRcMZHkP2jMumQuC8CxLOs8jm9p83K8m+bWYifUIAt+WYLwHX8+S3tEz3X1Yu9UANbCQMyrjzjj
ElO4dJxWO5MVc+JCvNkpiu0vam/DZ6tI+78xR/rZY4QreHYvdcU++Im5xpqPvkM3vRQKSyEmOEaj
/Ux4SnaHss83WoKYlvy2ctFYYFxwF7hko+K2OXkjZGlDOxU1kXlJ5tcndIkEEgI7Tyso9Z9wSU1z
toJv/JnOZM4BThX8OHjS+uCmy4oYF2XMwbVbmmmh6CUtWa9qSxAMa2a8qmvikwY7T/yz9R2bR/Ky
k5pQB1iIZ95PntogeWER5ZNsJzxn3romBjasXZ/9uVPMXsA9tVXLo1gTT7+l28v7CGBBFbfEhyJ5
v1GfcU2oCLg3xOY8OMsBbBro/1X5z3RTyl+xTpr2vRmga5yslVH8nMxEVHfc8rOBz5yF4imtwAm8
9JagNJWyBUKtKkb3N0tkXKMElnDBTcAmyjs1G0/fMLESZS58fwrfxzmZ/KdS4nZ1+9FZz3E3c4SL
zthr7c66PKDaIjvPfs6ITiCzGoBueyPVFZEEeuzRdovhnFpGhfVCNrBTqK76v6Nl7lGQxjGnvg72
BXvVojNoKS2jUIj1fybC6Un82gfGX5q3dvjSuMt1/OT7fconBWxnIGwCyhcTkgS5FICSI5KfyD+j
6zT+M68LKLICFKk+dpEJuiOOCSOP8PXa/qrykCAocxkHL615NEntDOAVaoCzjj4AM2/M5qIJSjo3
ppyPgeWkVRQsVV15kl2Q6D9Vj8o2RYBP7kNe1E8QdPj62K176D0I6CgFoM3mcLoTdCUwTbiIOR8h
ct70RV8Mm6K+x0V17IXlm8DQ4KSWfkrDCswPMq1fMWeE+jvaXsMXa7LAp3I8VdmHaCFtgFdkoIsM
buAtPbKwT7QQhN5qTt0ATUfCGyZ1GbQv9AnzouIgaDhCeyKrtH6jsMARP4Y4TBt9nhDGMD+sc9Q3
N9e6Nn7s6MJIbiD/gJ1p0rGYYqKxF8cIEn4FHbzIw2dQMUtwZpMNI78Cn8HuP2gE1Ka8iwCTIan/
f+9xJPlr1UgGOvi5nkDgdiZbVd99iqED70dXOOCpW4+tpHQrVLRjUmBsB/kUKQ7CBaucpG3D7exb
hWdev4ORxCDOC85bn6AnsF7ZbWl4fLssleVh9MMZ4hk2lB+e5QFm+CmiJ7oXcvfMEgMSweS23GEC
AjvE+RwGq3f4OrhaZT9W/k1MwURxUtCWrbtDdeDJaglJm6OlFRboQcdUdkHujR8Es+f0A6cOr270
HcL5kFC8J0UyaO0wBwYjgjuWYmhYvLKAXA2VNy6fvE8i8VZLxLJUDAlZyaYUMC9W4TC/j8TFox8m
21bhGcUm30OfnPhhnTKHtVZUMTmgkeMTCKTfD/dt4810T0tn5XuZdhhIDjhwPPkUuYEMxh28Zrom
udL1/aXw4RM8rHFpwJqBlTzOfo8QhrcuorUPrgBu9nURdXAEFoAoO7NWTjEabM//JR2NcO6scPUD
Eg1ik+5Xt3tQeTX84fQq3WePxQxFu6X2yv8j1wEca1nQBsc9zyXBzBoxtsTzQeyxdszBdgRHieiz
fMLvCfOrYWpnyFKbFGoi6SZ/2QwgrkESR/boqa3UWTYQhJ678AW8KkzPiwh9PmyenZKvTTL65X2E
dcDdc0MiUsfFNe0vUZSHaNlkPNK0u/iZ8frheaOfBbdEbXE7uK1N/RViGRFXx5m6SwP4LfuXLpW0
4LXJXrRb2sMdfw1Up9O7jTPZ3iEnDXDt1RykEENGtwxf0xy0t94p5QzMptm8qcrhgrRPh09okp2B
f73ZjCufH3vVz/zFbuHaN2l7InCKstC1Ae8snSn1jTSKr+pjPIeogrVkTPzE4yLlN8+PuD2soy0c
VFW/x5kGQDeqKAVIMlp7qKJKw+9lwi573FMVhcDdJZU/PY3YTau7mf5d57trS+w2jV3JCVEGGqsX
MkAsREQ4Vl9hu5109YLaewxHRKfz0MAoY/NWe8ULtmO+6azwybKP1Aysn3R7UsOyzPn0QbFkUjyU
zcTj5E9ZEr3HcaC9d1PWYDsAUbjvuDSc+KNr2uG9IKzKUtepWOXFlcembFjz5pKKFslUzX5R39MB
i6+K+xKmaFQp9muoS7N70DRyD7xxyoDbcdOtpBOYM2hlfMes1tfNDgWTNRxbVMIa52Yce/sMJSni
zyg6X/4McjrIdgNNn6gWWPabR1qEStLoUpE6AYUG7pOmZ0FuFWdIosL2OlRcA9g9y614l10W+1fL
dAId1sGakrBWb/dNvKZ4pdgrN/fF0IweLpwFtN2xCts4fubbw5xvorGT5wjNZjqFnBAgP+PO4gGg
71ZQXz/J5tNgC8BSFRJ8f2/yil5kmsLxzNCGi8S7OFY84eVdRxedjW3PMQw43ne1FJy3nevgVw25
VLL3jQvcOhUL1DU7CQjRMauPPKy/NXmWf2QGhY0cpQPKkml8AM79ST7eLX4tLVu7H7GaIMse6pKq
YAmEktofwu50yk0n5G5vvipt4vaOtyP++Pt5cs03wHhLReOX76x0H3RN4JXNPkUcwhCC23sVFHqn
EyygzBYuxDsI9S0A8dhvUpKbc8bdDggSh2DCymd5SYkWrT+roCDgJlh3r0wFKDtkn7Jgs8SUFgbp
T96RJZMHpIpVPNYITLjpmU5KbmJw0bAPUbbEo4Owk3sffI3H9Ctl7dnui4kUzw+ESne5g+260m+Z
1CbDVb1FF3hR9tNv5hbgJ7TayHymELBmlvuK+SckxxYJFsCWhwKad5S+1vH4lZCgqHcUBOnpnwvP
pj4OwUSH8g5nzsbAZQremCU9ewWAvWu6z0O/+rJpjREtRxONLjVO6b+4Pcnb02tjngNmdvnsSHKo
T9t6ctw57gZZEBjCHz3dBBU+B6n1dx7PKgeaFkjsrBiLlym9UHbQYEsaa0MhFgI0mmtCXp12s9m5
RhiuedBnX75oTlwexZ5J9Dj2MD2v/Hhn+zclPdfc+z6PATg/ye2BPkPUlyXZpCROwcwD5sIeV/iG
TzVDBpv2Y2LlcGPF2rWXDIQdbcSyQ/olA5GE9wkvB9beBsI20VzquEn2Lmo90+DCel9bTbtdTzDV
PNiteJ4deuCrBzY3hKR0TRPGbgzGvH/FN4kZLtap/CU8jEX859qG9LNtIuZqVhc0MyHoqzOkWOfS
LOdPcuPRsmEqfZYWgaqBanHGbfIFedsI1GQRTE+seRihqr4qyz1X6EId0pRMDYDjYWj/Soe0xJ12
dAwauVJQYrD6sey6K4iAgQa0TSM/Q69HSTl3hAC/0BFjdT9Naf6xigFgKelEHxZzirMBq2mg5X2Y
+mn+1bBsdsM9WaeYKAyH1WgH6P69m57o3CL0RKsebwNVU3RyQ5iN/5ntj0xOS0IxzHNiADI/O2MU
Gvq/8EqNZHbxv0x/WWw7hfrW+oijd15VRfE3HxMMyibbs5UPHNnZKEbfqh7FPwxxQl0xHMmhBlWz
YvHC1gYH6y1se4TcQ5xwZ72nac1b8Hhx858BibHPz/4VRVDp7IkLLBaIvfGpTObpmJpEf5vhTClu
5/wIJTv4Nl2Tx1Q1BMDfrOOX88Jh3c1p98RXYXuTuXx+DKo5ut920YxbFXMlrxMwvFzP7Ec2ksa9
lcPSlvFRj8n2eoh0T+dtN4M5ozWstfNF1CYYaRXyvXm4tHQShc4hJW9UAV/Ou259ZtbynN9h0Ncl
5w7IpRKNA/M71ps2cmfAk7T01Oe1aDy+xRP3gew32xMQpbslk5P4kQyQdeB8NhZHUjH2y1sOR7h5
0EFHcC1U0XZJrQyb+oDLS7LNoHUhnM+AJ4SyHQKy+K2Aar+FPVXzbJGsNxy5cJozH4D6GQ1u1f0O
1czvyGLzS/Vb4ZAgqQTAqZbyNKX41LGcClSMpXSDR7prG26gw4A7l/rEqL1xbEbQLaBZvwblZtEl
Hs/aSm/FeiLo1BmFyHsweZd/AMTCNNclI4409PvVPFEkFTX7DO/IPRDbtdxTR5NQhId9QrGzKRGu
uZjbTfeJaqC7+43o2B0whdJ3OWhWSe9uEQJnO1iaw1u7xxk2CbiacyTZHsdeHxPTj9aB5ZG7pbZ8
2CVgDTqXSAMXk8nlhsEY9haRf14PLJjgludR5CZ3ExuV7CjRAamx6wXrhybLaCdjh5267wkLQFaL
a7NGj2mPKxwE9xSNmPmcXP5RgLXnSyKKuLkIGqDDEw2Fpr61+BACjKlr8VLhcUvor9x4z9nSE+Jp
FuFuW7/ZzS08r7FjcxSr99Roo68W64d6qYy31A9duQT9QzfmWbgvsLOWh8rPYn0fqjXQLNDW6A8n
soOq5iR+fSfKfmM/lRugIPG68j1dHcM8wy+fST9trA19gDgat9wA2KAmEAcCNHQ6ClBvVy55f8E9
oQ35Oa7ZdAjweEMFQsMURQdr1aaoog9EHgj4J3Ed/k6jrjtDBZnaz352gyvfdadHEBs8czArqYMT
Z+wI1oHM2VrdiDrwZWrbGUBiT4AC5mee096ViNm5+X07Z3c4olr1gPGZzwKT8PCH4Kb5bFQ+c+9f
HdZrco0jfacycPCPfo0MtIfEoc5sdPlXK75VT00dSn/fDAoLD2q+NBdgldZ8hYwtAOlkhBH4Y8Tl
+h3eK4NgNQ4cR1SYA8NgVo2eglZrOsqAfvBXXKaRTZJkWoSS7Mxh+9V47lB9L3wpf0J0ay5EB4r2
ZbFu732mWJgGEg6VSJCtsF0XyJn00+f9sSvlog/hpIdfacG5cxZeG71OHJIvNglJh2xw4YmhdS1/
NklgctTZKvBeCpDlYK3bOVI/pQaI8RN2ZscqwkGHlvRDtR6u6zTnAli5CYm9LrLxm55MDAc79YGM
cRXH1vv/3ROJCIdtx1e0+tsmATIKANnp1fVF9oqfl1GhU4DEj5thsLsvA2yUmEa31XxTbMx/QtgY
KMouyoip/4/cXPsesfHABIONoo8Jvn0K6kfxOTQs38XnRhCbKBiIqTISPq+RuN9YSXmRMjbh5eie
oCWk43OOiEmZJa2s1txBK+iyK/6dmazkWvkMkrBhaMUosMEMwz5Lc9d71vzwRmzTEnvGYelhV/wh
pT7Ob6lZW+3ybihV/tssyYzWwHqy8olFBcUc/dqMDBy4YANUdVc7c0pPYhxGzhVyBg8nOXySEJ9S
QsD6YAnfOHcSUdljmS2MsnTzpZnzkiB9X1zMz7ea1WXwHBB9789DlcPgTBW6aaC8VNwBw6eXjSAW
RkAFQZicQKFCBJ+Y3XPfI0pdzJBzcwGUCRxdVizul5ISANTktJhOkVvJ7oRFzf7kTN4Qh0vGU2eN
/alkzzd93rCqD8gqKUnelYVjdV6jzI/v3IQn8SHnZdb8bNstLKlwZQWPKRaN+yjT4pVGLl8eQ690
vxY6MNTLkId8sgKOLPS8VLN+WxIPmTEiGrcJLhQE7sibpd8l2SB9yoDm/VB9pOsb44a8zRF0wO1E
Y7OPfd/5WhllsdamKW9h36/Y5WActp3uz1Fbx3/niNTboXEZXBB814Gbxxia31GLxo0PnO3yIcdB
ctNtAnR2irfcQISR4wT+iMEXNxuLi3BxO5qKy5bzqilY2OxkAGQW+si2cJqyoos4ihpmvKbZ3gmp
h7kbO9b0xK8131SSZxfog6Z9izKCaQD5qazhp9IUU4c3fKJ8d+24ke+aEXh+kMzsEITb+SRLHCd6
xqeJmTUYeWQfUj/gZhGHWcqdr4+GLv6mYVy/WxyK/T0bhTHGd+8EaPxs1BL0wQTXZkf/WkbR2hHb
NNZTBVzE52JsV+5pGMByeurHgZLefcZmqr6vhlR+9mAQ+hM+NusfObK4RDIqwS/lfRfVzChZLAe1
j4tR+a95FcOBNAmhkhvV73F09DOXbIi1mLME9AugATCziruAMO2AIUc7wylo1eYyZs/WXECtDXHw
PBjp+y51rgF0xQP7YQsP2ScRuOflkPZ3TFiUKZpOJp/saXCW7jATV+bq4S2pNvpyb5NHt960oiWb
6bLCoDvBoQfpEsTktHwAVFezZlxmYBgAjsSANm4Yv3hlxJKYdLsT16Him4vPKboXRujp4nfV8lbw
M41Ztc29DPNdb8zg3rF1xFl2ISHZ0vJSTfzPAXMUwUUmu+VIC1/S38DElOU3p045YVsVZe5hXvVE
/zM7mvKBSC2GLU6VaXZfhR1JA1Ek1piUT6xFC3oioOjFX3GLTy7eh8FSxo/aD2romrRFG6ZPHG5e
ekl8VjTHxDDF3VD//P51FRbwKXv4lncOoUDeVh0MA3UNYyenK9kbyKVjplYB1xSRFmgJB0tSLgFw
R49991UxDpfDWUG+p1ycWNt66AZPcdWgJ5vgJ+ycubrxtWfcDLWLi0pVhrMeLkdl6geEmHF8oZbY
VS5nHH9pGiq4qWQ73BA0ywMp7tx/aalz84dZko0uW9rCY3motPiMqiah4nnEanpNh4hsuzYjN6w0
koAvUYWZxH9VACH846IwBUSH1BPp+Co1eftbh99z+cWh2z4qM3ZscVUdvk2OVTeDMndBnMEhUFDT
JB5wuQT6OgdcJZ7h+oT5JWunLWvsBYM+VhH/QYR5OqLMsHS7r/B6QuPLIe7hS6jm6LMb2CU39D9t
NozQw52BfE9eYlf0kCOoPKTig3L1hmGJJRcVszXMyj08lPBrDgR0Ziow9M/aHwOzxwcqh+saReSU
g4h9JQduy6jZuMSdOO1YnFYFYRYIi4T9GjtoDyID9Z3alxgOu3FCNbLCw1ZF63JByJGMO4UJau02
PyV92pvLj6GLSpyNobQudECEHgmQva+8Le/bIbhUekAcr0Z/+RmrzcaWl8VWz9illECOlDaIy8JZ
ZghRS6KeKgpYh3hiu+kjqEwfdZPTt1MPOKDguHm8EIUa3flV4KisnzUAsOkvAS38LwWo2v4nMcSt
74SNDH7UZXNb4KqWN523haHZZ4U3TNwC1KQxFWA6a1mPLiaZrmjVbBmYPWmoqLK1d1ntNXTxpnQl
PAYELKpz+78qKYI4deyJi3lK+fhSIysLguH2AHg9Hn77tHI2pNc1S0TYtJPdcga1Gzqo+kBge296
po5UXCJWvckpC4owOo+Js4RnvSpyLgtP6u8tEZheRbeNZbFbDb+IQ7LymN3e/+tVTlQXOyqGevnA
8SvqG4lK7kfTvGbuF57d6ZvGpFLs+UFxgVdhyDkkHBvnDyxSzBfjHj9vFRJHbSpe6PvUKytDI73T
vC7SZVXYF27/EeqcFb6/CFi6QdW+k2WaDGakjN1VyKoFVJ7LTQW6VBy85cHE/g0VTH1giSrVU6Ud
+UyGurO4bQRoRA3pcBhPSxZFnNVBXH9AxWleJmRpJnbgLu/pNGGnRWeZTn7V4IesTOz5J7I59aWr
+ty+dYKeLzG4AABWlU0sLTYfEJsRTCfUksnuO/oKbY6EnZNKP4zBal4VX1LyaxwD6lQLVCDoK946
HmjO5qrQaNoFF+wWNtlz2+fecw2xfNCTgd6u2FUFg3yinbTOHwp3i69HWLXYUA+4afncAeIu5KIQ
2c/1TOYNHN+EqdyvHJ9xkc7KcecGOuJ6X2FeAnebv1Glgxg6uRmMs6nHHXfWNdScP3BE8dKTdCSW
q7HeswWHpYuXUsTmu0ZHgLFDHX1C1BT8r89J3LAkTWrvrglnIrce5ql9Wg6R87iFePMz/44U9hcw
BYz/cKJ50lFOo39snnrnIkwonKOIBCf5XnasB77RNZT1P0WPxP8tdAQcwR3PS1MCdi9VkyYvyFY4
VuH21AHnZjm7FvpVYdJ/C1+HSB0yWia89AFtxJ8eCdEhu+HpryFeErkLryLX8HYwnYH9f2Uvm2f1
HWvhsn1McC6MbwgrQ0/lcLsNdUBhZ++KdtPRtsBm3M/vSNkzT2Ahdp1HSiccu+Xa3dLnt4SXthxU
NorxeeoAG34F0gLk5mN3cToad+G0JLEeOot95Q0r+m4XDr3UOB8Vb7/ngGoIw1CGSeyP27VJt7wb
tRDL342t7EImJYb+b06aZfoVaufMbI1Uja0DIEiQPZD8rOb7AZYcfFx8B3rCKe+XybKv50CuiIdj
LR6YjNmfAiCL+svKRnl5ZcNO12rnwQDbTxR+AFCGr1hMuB7lIsCYaGwkIgkIWuIum8PT9ptCsQvj
KXh1hcapakF3BA8LZVLylyfb5YcuB7e4MPzlFAhwEQya6xr2fXYdWmARVClUbX0lsQS7zZV2nv4V
VJnXB0g06CL+ijBT4VLcfG5bEMOuJboGfCEmbAEgYfiRehNuK9v14X0Xx9yNoqBauhsBlrznAGFA
wTTYg6tjp9xuvX9J3L9kuLiJHRVVempI5WKEo4V6Sz4NXhl/SLpzvJpX1Mpc0LtZclFLLT608sua
vmRYiN/9tZweZmBRchMIgv4rgELEv4/gNgudQBAmB7op0xN5O4gVu2jmuSann//hkI7KaEtERCPh
GeR39ii+pIgdf6Wn8gjfK++u5KXOlmg4uk7hFwVFNP3WKtcJN/rB+9Y91XPb2sc6bripeJ6DzxXC
EZFvOt5ZPiI7bSwqUZLZgGXNFEPKEslmaonpUcJMQw2YYsf9VWVbprasyU2DHZ0zCthq2tJBC8VV
8DD1G5Yn5Y7KIjlBWTr/x9mZNFeKbFv6r1zLcWFFj1NW9w1O36iXTigUE0wRoaBvHAcc+PX1nftq
kHleSGGmaaQl6AAO2/de61vQIKzwkcsJvqSZBOG9qnRFu3JS5nvrfhYIxktg18aixOChoAzRKtkY
JZsOIMPmI2xX5P55O5rTJsYVG24nbB7xRvpUThuaP+ZrzJQIGytauqMVZzXWKGHhABaD6T7z8bNs
ihMSlS0KY6w/nEiakWQUNY6yvfNp3r7NhdIOnHMGXdexRzfxJh2AM64ij3HZIkPaG8Khci25K5oh
O3OHiGpc2Laj3nhMvfQBPuwsv+YDu9Yd7AQETZipWNE0i2nz44GR7lZ7WUNlUTteAywW/TrIFngR
qYPTX1ThnVKtVWwRNdjlrSZM0/tiEsgh+brnTJpBfBiCITLjgVh+kSpt0S92bkAfjIkJturcRmTX
p4FdHOYOTfSmsChdHuxQIy9KgILKKzX4EARtA27HwUHmK49zYlr2OnH5GrwNE3EgHuzLZvZ+TowO
knuafS7vM7rDoFLyJh02oEiCFhsjVxxiUj0RfIvjIzmQp0LVMnkKvj4dP14WvRlWfGeTNqO56/Or
Nvlc0jjghSejGxQ3fH+ZLk3qCt0SpkpIXWOK9L+lIEOfQ4B9BDbL3BNHAqzXzQuUjSCSelixoer5
uMxJjA5IOmbw2lOCN2foGyiSgFn6AmmzzI82/CH2Pu1ZBVBDmJOHNCVy7cr0MsgjPa5tEu1bzX/l
FcIMQIZsn1d5WwTOMm6dzt6YyiHeEsL2jOa0tOl04Ok8iw+gvJi0Zr4Tm8xKAujufbEN27uZ5oJr
Rb4FHSj4Lmb3hZKX3baMBRgfLGZDtz0zFF6YJSRvPFmUkgLx/KvtZPpBtDUPh+wDtEp0hglb1/Q7
+BCjxDQWPdTZfJnLkR0sMjPEJEDP/7OlPANyytRERlQj3OfH2h6PhEniDy+qM/t7kQDV+wGPkeFK
DnHta0E7wEDEmeU0Hjz6WUu3qdtvQsnswIQtMVZQ13xCXYFoxzQXokkyFYT3Qz92wkmzgsVGy8w3
Z8SNNO5j8RwLXx16vKvTMYbj+wNpPJ7pNHJyvm+SiLGzlg/3hLLJPVshoqe/qgFJ3kcWwIs1arSm
WcW5zQarHIHULAjWDZ5SxLViha4Kb15kK+MbP1Cc7BA2AUJfPlvollJZHTHvIdxDewrXApkTf2He
GTRYLU99KbWHDg81DLBimLL+d9MslYtpipa4uw8Lh1uDgKssDy0BsOAarAZ+Tx8gFqzJKjnvi+FD
L5QGZUonCMX7gT0ylXwdkV+6AUCN6NeMpji4yR1wEUtYoqRtAdctjjaUAbWHyM+un5iaYYCSixAS
W2d4oPDk2xoZBvZAU7gUslIjX1wwFVCEsrW5yQyCoxM2n0lacrzi7htzpExSdhNeAT20n42+wQoY
UDG5d6bNQH1l2k3i3fsDOBLAbWdgyZRiP8DIeU43gvw8XkGtKDCidGh3fGfC7Eddlt9FOgUqgqzB
RXKNb3QNMoafoSYMnCu2JtN4FXfgBc6z1AkO2VnCJ+2CjRLNHndNSp+GnU6uVbcXSJyJiu8H2E5Y
dCiypWmwftwsp0KORkleXIQY7Htc2caRdYL1Ho2yf+9bI/vBWqbotVMCZWnWVbpy7/jsUDT6SHsD
EJQNPg5VWV634PlXyb5NPCM+TqEiMyfXDC6uEiRF0C7QlcVLWvjWtwmPxErRLaQz3GZMoMV4NvTw
hsdyNzFtcE99ajT6lKch9LQsRN5bEmO4x+Z5rjoIpqCMROHEG5SA0hruIQykHznSwHI5D7V7UnEW
2i9BhTniKLTwHukO5JsqzPjsCgEacJE7WenuZWjCIrBR7XJ34xCZcjTX+iFzbTr6pkqs9TSN7cjV
jyCWAenAFYMechyfO3lmEkYNMyoESrPyty6xNhR3WOhxdIxaeUt6ygV3WRVnpxAwq/sqRji3kboF
TOMSDeGwsIqIvAw4NniBNxldBPFMT4gIAjAJsI2VgRFlxQDR26GTaJAtJ658xADFh9zmQuWP/YTm
9v+ziCMt518RZgPS0/o+J02aUcy2r2ck8FmIRvtACqTa5cV/vHUumQGosBsEdLiB/I43CBmVe5L2
cBwaDDUII/YJlr2JQcpJNpBZd9DIC9gB5Ja4K5g9dIAzfOdFWk58EwV98mSpQCF0c6BRnL2M/chs
vs6+S1cSkOuNRikWWDhaXuGjFdYVw+TcvxXdbDWLVjIL2EfKCO+QcpAZU1DBPOoYlM2yHwJDELrC
14OCKQq3OE9xjhOWU7EzwjuGnKOaENgGfmjph5luI+yTrgdJH7SdNQL8cQVy1J0fFciogly2VyGK
sv7WnkYuDgSIdB3YKJA2PS1d9wa/4GBsbGWlI5Hv2YDIyAWVTUBWZ3/DNKMj2tJFkC2bejyvHwAG
pPwS+6XRbtOH33gOdWWTTUxsgc/wqEi/GV89wj4IwylS9BFhge+dROqhMLAMugw6/juWHCAWfpuI
+LpsAQLK+qJaYuyHskSEguXQMWH5OpUCYTQ0hN2RQPEzFr3R7+vBPzvY2pFxyFh7VNM1gBsqxnqg
BMxw2vBSTsOSV44Bn2Hiq3d0qoq9JKIeo1uF9OLnvWBQ/9aOPcLepmMUvhmzlJG6g3/pOZgGqChg
6K36Z9hkFV1W8mSD5wDvCEfkJtHAg9sXJfD+QI3uy8w1Se7rjTrc2JMne1RcKerCZYRnXR2MpGv4
LAF46tCFYunFhVFGnoso01EBKS922kLwzdlx0otkKGc1pykCsYdMBUXfnZHjn/g+WlNYvKaE8NFv
pUF7jlpIVCL3JXJ2+1AIY2BaqsjByG9V45zN52PSyfYwxkFn5ytU3T4dF2d2im0K9ZkgUYXxXqH+
48Gho89IL2c3mx/wUgIAKBudcimJDSfSKCY/dd6pNmsbuEZkCOk72zxDaTzz7IibeEHqLSTH4glq
HQIQoQwkS+40uKxlZBPJIaXvP5I71NJHMClUx6u6py5d12i/7Ac375Bt0b5k+u7ycvpS4lPF4pR5
PtN23+uLx4qme/lkECQwfvOxlz7XEvUZDxyV+GSQbIGcMuvlD1mZo8M3M21ji64UKcW8zGYoBb9K
qTsNT3gqkITt/cYdSP/k1rTtcx/Npi8W50jjxlwGGOTNJYQ3QZ3d9gMjZOEpwLNgBuJT1A3Kom/j
yDk/8Cw4t2Vc6a69xlzK8+V7vF6obaQWiM4ZXcdE21GTwDivavSoqxKK6cZE4PgFTR0xSq2y5T5z
6S0VWEfjwnnKXcOtvtVhSNouOMzsqk58g4GrxE1kO9I/9MIerXLnOgpaP6k9NIvWcRXM8d5pRgOU
ZZ055at0TRls2PKG6XdUU/SeCXJ3mofK69z4VPC20i9FG9AXYVre+YBGO2R33ikpoPdA/DsXq6I3
OX8k2c7+oikWuoqaomtocMiZoeivfmATATxBIUcEleG4M4TFdMil/9i3mNz4Ug/Qj2kfh8kEe1vY
3UNvBF35tc+gnRx5ikaVrmy/JkxrKQpK1wOD8HO3MfYsMjVkEVrEzIQxDf/UIgH5th97AXCn76U+
oZAojAmJP8+PsUSHkp1tNrCaRL/LabNMzDe82idUa24Fr6fBnDBz6bOM5QvDhdo4BaUIyoceTICD
Tcfu4pzpDsIOWqkxfBYbK1SEDDrDB33X+64fkl/EnqAe98zTdGoiclNp8wI4jl4/qqM6Nx+MprRa
b1GLsjVe5ri1fHs5+1OMBYNAHCT/LJi6cjbkiXlVu7KVLap7gwyKGvKARSoXFpvCiFisBSR3ZnNR
QGd0PePFkNOGQJtYGFezLfi/JgEJ3l0VUeWVKK5QPY/eosMjYaarJPGyl6w0Z1g+7Nkf4yxJJ7RP
Xf0iGVrYzhW5qcI6lI1Fek/Fs3qVJ+hpFya7MgtdaoBVFBwKnNmFkmEut+zshjpcJ+nMxHJpSRvx
/7pxUMjddy3i/Rs67B0hR3iR9PAD/KQz/ah8klCvqFzm8Jct4LwuO9IS2mPDhtPEYcN795DiIgL3
GlBW8Njga7wq0as2N4r0lHajpacZ86lGPoTuQFy2giAWYNSpIA8uQTpOWIZSZOonK2rbXzi8E/d+
tLMZwaYyp+I2QsPRLN3YNzJsOYQ67hK6t+SYz7q8Miqj/Elukiq2hN2akHBx+hI4q2lM3Q1I6OPd
KPmKVMvMhsV64ym6fZLOcZnYzapzfeOVNGiLhJuWS/hIkjnF2hItI3p5gRUYUC9ia7FJWYzZd+Zq
XnFNW8jEqEdPnIqgjDPixOlpg/gkX4shSqui8Y2wuwJnfUHJRMJW5pBdgixysIlidmMahUtmSu3J
TEfNMzjwiaBDxSTyJhctbJUAP4Wzx+A5ccs1WU0UUipsfw1lNt7nDlPhgDGzJfo1A90wJGmCtKTo
Fp9QG3zDKidB2UWieCUAKFK0sGMj1I8Zz5XHw2Qak150Yzv4QKi5XYtwQPF+5QZzJG/0xNDuauhL
B4YkdPngLWXs5jw1I3UKutMIBkeYYXYJl6ERSNSJseffhu1QB6DKRoN0i7BrQKZZnrntVFiToTUm
dG/alFjo8zSxsSnKlzhimObkcW4gArHJ4lkE0DeRGGWJe2h0Jb5HuEizpdWaw0yny0KcnKWGu0LF
E36tZhvDBiKnyFsIOp56i3CPEFbTM9wnIEXiEdNAR2edj3Vjuvq1AfObrGYSISB99H7uHgZUYpIO
HO9qvvc1wk9ssfYTb4Xp2hEa1mAGSJdc4hLeDWaerL9m3lO+0Iw2YpANErMCgM7yF2qB6VhLMWxS
9j3PfZzWd8Rze5uBWuDaQph7Y/hF+CXy9PjSs1lyYPXDSqCtlKdXIz3hV8HrDaJ+ZMZiZ9hujTeb
VER6ZEZsBlS/kDKWs26770HViDM7U9BTYsvTbFhzpLYVDIbfIIu13+xCOv4ySJP84SxaeCRt135E
9zViA0tj8wCsiQ8a6gE2VXUX3xSVIiDYUUjX2U8C90k1IgVN/MEvuwmcI4SVAr9bG4MIV1P7C5Po
eKS8J35lVmQoUP1U45th9bG/dksanDAj8PQ8EdAdTtiF0IlwZNYI/p0qK3nsnYTOylnVy068IkOA
a8nPPg3oWcDDOJ78ZiWePJUxxA7qGi++7iKM4LuxGp1qTZGYE8XWx/BVjZAJ9JDb+hZfNONHIf16
WRqFZ97MbQoWY1EhWZlPE4WZnS4HObdwvBVoqKVM/PCn12A+WCW84Y5FIWk31i2KsmXRgC4thTch
KPA9NqaM6HT2oofGfUm0aI6lQ/7Fsg2DptmNGHKIiwD7sreaxqyWOcIyKDfnMScaysbfhZmp/Q25
OnnwnNh9uUO9yZcewlnwKybKjI1pDmV9xTwmHhhEDbO+822jwF4fD+4eUlA8Ar/0KnNR0Wjnwwp2
LsC9Zo34/0pbB+fukfLJ0LCTdA2TosTtFYn6qinNyVnSSCjdVVhUntwzD8CdggmMtnE1SSiBODgL
i4FoJOZVSI+uWA5Zbl2TOT+uAsCTvP78Qqj9jETv2wDUxVuR1c4Lp26DSOHJ0smTxglVrHpmsPUp
8AfETb3inD/mcwjXIld5IO6QR7rDijT5wN35RSaMtZGrjtF5hpf5rDAi8YPwGhd+NhnUDmbCMlZ1
5GylCIbySBVhuWiUjEKwAwmmnGP9Z4DhWmXxlek8mAZdldCsTYUnwDFcddJe4YcL0fnmTwe40KuR
WQbwkNjxXiHE9hBpZiSITEiL8iUQFjJk/IL4GwdEqAFmGVHiAgW3Q/R138h7z+toX9VVz6A4tMVh
bNGEH6Iczec69Fzqm8xGfbUGudAx87VQrjEJk4Z7mzfa/q6031VX+GxUeqplZ7xYhtXUB98byxu2
V4zosQaTSASmw0XAxf6MnLh6IjOm7RwSrYkLME4oa9ofk01ZTvSsYcZXdit4A46GHFPKK7SrqHqM
8tWUeZhTyrKzA2/JHFWu05L9+ZqRbHkSViJZjsQXXQVjM8ZsKhLe051O/YBw5gICs48p9F71fXKo
czZwK6MLsxNShvbksXM7mOyG9C4kQglXERqICCRiYyZPYYUf+gf+jmq8rmLGZjR1vTxajfZcICxK
YptnJu4aBD8JSnPrKgudrDl1jVWO15hea/WUZ7WDI7lJGlEsGOnKGo0iJPUtpTr5tS0oHvvYAwwp
aK4UefWKeCo3njTO3fHWBRDU4PDGkLmEBECKoAirjnclAPGSht5YmWEGwT0z5xUvZ64/VLxaX6Vm
UhZrKylqg8mPZyIZMEYjuiY9wHC3KeJPiJvpBC6LfEwaeBXDm2B/3n+2LxmOlNDFiOpG5T4Howxn
zMS/udQAI3h2uE/DNUE9qf2iMTuqcQnHJ/UIm0Wf8Wxa9NRWTQmm+MmY2bN8CXGmM4bNdRS8cGGk
S7OI8I6dE47xdGLoFeqNYoAGMQuVuL3Fm5zhxo0pq6/xslTBbtZUG0tdDx6vYKoTXBpBHWTRRrld
5m77MTTECdM2QuEFbXadEQIbec/kOFmE2PBpClaZpl2JZ5m4SbhOcZgniwIxFqGWAf59KsjQhv5A
0vhqMsc4vQppPVVrG69EvSPZUxV3QeALjqBrGTj3NKwnpGp2DmLgpbEDKekDTPW4pDypq1Oh+qI/
8LYry9ckqg13k5WZ3XorpDoZTrPIrNvbAkeffTcG1tRfD3VSl7eYD4KZGU82MTJkMxCiojBleOgK
ZkvPkwUUds0IgbxqVns8bUj+tasnZIr2BN+TL/bJRjCbTMvSdQmqp9gqGN/6KSIyvluViy0Uv+qp
wHXkvVldUgV3Z0TZtJ7mhsu0qgBnuwiOJrSnK29IZLBmFlIWqNxi5pzrERrXGY/SyvuE1cvwidcQ
VSKC818+sTrd2tBJQx1gesG3cQzKR4/BTrYpAtEPqz7Nz7xcP6GZ6GkAsXQDJxQdYx3Kr3PpBzSj
3EBhpcp1T14G/VdI05C481Wogza6kUno3siMbca6lMb0nZwNh2Ii6zvMSv6IH35FumiOQYbZ3kLz
nkZcaof2lxZvKf7zknIQewXNezpPOLWWpjOltw2l4Vn6kqhnkwwaGr/MZY4NH6KBRr2lfjpaWxpM
dtYBf09DNexMmwE3YIGYjOugIbwPhB3jBECYNa8alg8zU3MMfVRZU0jTVetGkxIUtzlDNPJE6Dkz
EKt3TUgm5LpWtBXxjQA7WndlGrbrqSDcdg8ImBI8Yb4XLVuDhs86DDyJGtJh0nYkFE6ifqRzTwR5
eR5FUkoHS+bbg1gop0jjDVw7PPweKitCu8473QX31BUb5QUtAcgNn4gFaFX7OYjoy6wdVDnfYNvr
X3HUI0qEkkIMghKSj7CduYVz4Dmrn4e0mLZ0tP1+3WBEzdazKkx3x7vLRCvFTurWqiPozPOU2TNw
vaj9Eritmr5IBI8DSeuGnn6kOqPgBysJhoYrq8cdUSPJDWAYq3lgOwVHXExycvZ8NmKHaY6ARMJY
VtW9vUDhLfUNsk273vkeiBzIeGSwbCIdUirKtrQx17TKSK9TAx/Fkkl7Fe4So51qjGkNMZALkQ4i
OYKVzxA49H2doFxw4+94/l0blqxOjpkGYHkzk585X4e67/xbsIhzDz0ThM/KMwz/NYBOGy+8NqXK
sWpZ5Lt8Yp61DiAcnP8lbW8yxNIHFlf/LQ7x9fHED/nXJs5FcovzP8z3pNS186aUXvAAvUePaxKR
MATxltT1aaZZioQIa3GOsZw3CDtCf0TiRg4qN8LLjGcfCF9zxCccVUe/TLORK4JWAB1219H8C6vI
B5ol+/XMYUjUgN9rrHoDPs3JtzGDA3BCo7/hjrXziU19aK9IpagaHiQ5vSKfIoDSrxMLzjy0/fJu
6Fuvucq0r7OrVuSEIM74L+t1OFc91Ewq2x8ApBDdV2Xfvs5eo4d1RJzzwA9LSxbb7FR40Yd52vhd
4gbrdhLAawoyQJ0nx4OT8tNqTGSwDFYzfTeTUDKtjMF1mq1saWJtRcFXa8H7sidpZXKEWNV2qQOa
0kNFmnnNG2VDNEfzmE929wu3N1BAnH7+bSTRI6F/65HVax8q/z5D0qN3hjDSZDXQXO1/ljTbQcsn
TMNhlOg22jq0vK0Vmnpw7MUUhE9xb6DctCFwFIehNLpq75h+a66YJRvDBkUWbULPS+rmqvSwh3vk
Bgpqengx6C+jm1rbuKlhf79ZDTthCUHsxmH4vZ1EWfevXtkXCE4G8U00JI22lS23nqqM0+BIgWAF
wvpDkU7NrUf8BWse8N2aJTFuqzCo3zpScs/4MwtBXhFFBpV/YN83tAxeFe/BzYzU/OCZQ1PfUUNY
N25kBO7WCXL2bg6szLeyTULkd7M64M32YSHa46plIvvIK83epolhlWtM+f4aRm65BbEw3TeD6eAg
qyDzOcr/TvNueGwS0tr30zx4PybeyMfQGo297KL5G3BV4K61COQSaxPtSkVQ5S5rwSBtzH50Pb4g
ZuCsmipRj3Uy+gelcFcv82ZAiJoydb434LI44Ewzf4suKl1XFqGgkLf9DdkQyGvKcDigae1NduyN
n97Afe7TfWW7AU8DsYrL3gDi12RptE/UPJF3ieRvgZE2/dpmGSRX3TjsoI0UrfcCjjmaeU85CQoM
Fs9AnipzXxqvnX4GVpxIsmMT3OeGb9l6V0uvfYhihwkD+EKgGDQIiOaTeKGuR8IuZLPA7dr/JCss
gB+tAPQDWzDVtUFjQa08BhSYhbN8It5TVjMFnpo83ERgTPoN7tQJxrhj3dLvD6+SHMMzvsH5JdCT
cyJnFcUDu00XniSOlSPXOEn3ZN9l2VPOdJHXqsGxTGmbLyM2TnMHMfFcH9EG7Bi7DTUsgC6HZcSD
GKsdsJ1ZX02Vk9VLODS4NgC4Mm3am2NGr4SCsSy2nV86d2BKwJgOhdxaWrVHAHTO1gRqfStAcX3J
JckcJIG0G6p+9RAXVau2Ig3BWrRs3ngLC7drj3aOJJemCnKLhZMKg0lJDQFgRQzURCMibj17RR4e
4KzGcn2NwhlPw5e4AI8tpS4f60nZ17T5WmzhAGy+6FnWBIxJwZxQIGW2GJv4Q1XvBAYt0qsJCAat
CdeE8PVBSUrDSjd8vKMQDD0RvtxC1DCMhwn7iNZxM2fX/bn5w1eABpPkqoHTypV5D/h33LWNpb8y
dQUDOEfma0pyxD5yJ2+Hr6naYx3KpnUQY0xb6WI28r1L4Vx+MyRgxo1T5RrdJbGe7tJswhZQKzu/
fInqzsrWccYkbYdAnhinDKsj3fwWDK/wgVlWLdbbAY8k2ahS19ztjp0daZPzuE3bfFAIsdM5OuIx
mMNTKEhWepK8bykNPEX65ZSJqLgCUt8T08JgnuaeQTSMGQhvZYkm/Z7xbB6DuHNpEfggrVvHu0PB
NVKc8W9NPRTIPKWFf7mRGS3Kvv+pLRZqWLVy2jn+ecrcgoIg0BSnI7v+MZqJlUbyvB3aGedsQ4BW
dEvEYtWtgATlN1C8sluS6MIJlVnaHoZufIQ0k7k3ZpFhCKE9gR6JzJIUvhOQolXmEiy16UDxgkCg
IaKB2xmDOiCzsxRbKhcmxk3aVDNL1WG0k0LQZezbnyaDqRQfBAtDarrNwJdYRPeFRPUmOPgpi6Jb
dOGzMa4MBJb9dsaKyu7Q8JqwfEL5aaXdqlSmJ9QGDiG5qPj20Knorr4LFPYUXRkSdCR5iEDB1mXH
PrhbpdZseC60MOU2amWwVe/rK4KI5+JEfLHRPE9aDfxVTWe748GzFMPRfSsDJj8rAQikfUXwOODQ
q8kmZsCg8d8mLHLs3vHKo5l9fuT8oGN2BdJxWhqhGz4I8jOoC0BFGNPB55udv/Vd4zJsEspsXUal
Kpn9dYrlxL6zLc8w93/963//1//9Mf6f+I3WH+y1uvpX1Zd3yHg79e+/gr/+1fz3v+5//vsvg6yD
wPWtwHf49x+vDyk75X//Zf0vUw8mj7Wy9sR5/kSmQM4Uv5Rk6qRRgPV0wSQajeP647N575zN/ufZ
/BojA3fe3uuxT7ZlElqrXjOfyNw0/cMp3HdOYf3zFGUpSEHWdEYEuN/4wS+AtW5T2pnZ5uPf8N4J
zIsT2LbshAw4gW+kx+j8qvQw0C0/dXQv/OfRpe+5flKkyd6vJ0aCNQJnWt53Hx/c//218cQ/D+6X
4AdJDvKPqQe4XAFHIDhkxEBqVP5VB1Bu8fF53rlE3vlh+/tD1cGcyawi2SufVvo1Wnn/LUf4Mp0+
d/zz7/vb8UUGyaMsAXjqNryOZJmBzZfe6nMHPz+7fzu4QWzlaI6zu2ekMudEHI9EV4ZtF7x+fHzr
/LD/Zsl556v2txOUorGoo7jFbmMh93USi5zLmEm66+8ZL50wLmKzyHwEPkb6xPQEVzCjmoGi6w8P
2fl+/+4vuFj06mwim9uQN00pNrCCryD4LVF+wmxy3pLwzmncw8c/9r0n4XLBZ/ZYhDVNdtF5w33M
sGLcGYhAjT8c/70n+mK1Tz4lFqmc3dFuIaItVOs6LZjLyKDGWgBQdPphfe4rld0nH+2L1X/eYGb4
zKYDNmGSNhwJBcSOvnzqarkXi9+XY6tdpbwjtjjoU0a98Gpb/+Gmv3Mr3IvFP+EQA9Vce0dnsN8G
0VMr1sXj5/7wiwXPbKsiR7n19qgqzEUa+t3SCcnr/vjo79xk92K5m5HJ1GyO4z2wjlYfpkiEbODr
5jrTNMD2nm/efnyi9y7RxdKn+YFyDj713ldYuKcxsfNdBYs63H7u+BcrH9E7erCIbzVbDGu4SUpU
iXg/it3nDn+xrEuzjaPRiP19oc2mPTkd1ID7AWWOUX/yGbpczuiVczOOwBYaFuIwuK+mWJKvrcQn
T3CxnqOyZ+ZZOsauZJ/HDATK7JCFPz93fS7WruozEhgsWtq4unjfRnBaNk5u/vrU0Z2LxSuVfda4
0JfsG33DHg0AEuye588d/GLxQg4A8cIeHT2kTvMVql+1sObq5XNHv1i+2okcVTqht6dzQnxMDlG4
MIEdf+7oF8tXj+i1adVihprOYliUoTjvsAV98vAXi3aWlQcG7iwpmPM23OTsUehaIlP+3F9/sWYR
c0hVIHbEul2b7nqcI70F1PLJUslx/lkM1GFfAIGtjd1UVfNNTCLRwjfgNH3uj79YrzlITNydcCAW
5aCuXYajiwQczh/ey+cr/JsywrlYrOakxdAyOgGlQWQhmx8E3MuITN0NccdvH/+C985xsWZTCHhE
SBQwufoGBNyMwGhJmqBxHcr6y8eneOetb18sXDvMAUExS2K6P6sGF1kFo5ilu/r48O/8Avti6dYR
nYAocTg8HilriVLxKAAgL4lzPX58hvMy/c19sC+Wr3R0EFAR+8eytLbI40l88cwzOOp6jnvGwl3/
9XMnuljJudMZniiktzOldzzXjOJcrg44mrpq9ecy6Hxlfvd7zlfybwUybvQ8coNQHuLQv9L2sAGZ
BR5J7FKSI8bR3IIeWX/8i9679xerG9y2mlAQhXvivWJCwzJ6wUypld587vgXy7uHYinxSuujILR9
odErLLJk/sNO4r37frG662wctOt3+ghGbKP8J5X5V+gQn9xGXLfjYPxhmb93jS6W+eQl4CGg92xr
OYwLH10+QoVPllz2xfqeCHzoPC3U1i11RvRYqox8DSFp+vGpG2BdLO7JrcMY1bKHtD/DZVWnzS+P
wcTz545+sbZjqyVqji7uoe44utLu0XSo2j8++Du317pY1nhQYuQTFYIV5u87e8of4giHnVl7+0C5
h454nT+c6Z1XlHWxrvsWjWtJHu3RNZs7X9BuInONuWaOs+Tj3/LOM2RdLGl7GpQT0Evfyq65mtB7
LOdWytXnDn6xiMvcIBp3toI9o5o7u+/knv5Z/4eX63vX5mIFRyKZLb9BaiWgBGAog1IJkEZ1YNgc
z0WN9bnfcLGWCWIkNzZpuECe9wbqLl4l/MPycwe/WMEird0hGmR0xs8RhmNHZ7QX4GYSSj93gotV
nJdTNARF5+1SwnMEOsvg3hMG8I9PHd68WMR1g4KmsF1vF9MkzxdENZfXtI6t7ecOf7GKp9JjlODH
7cGe4c2BEzrzj6k4Pj76Ow+QebGMwTClUCWInYUniwaVKE867n7LELvpTFiVH5/lvFR/8800L5Yw
2igaIBCBtibZpEvXc48Rw6EIlzGTFWuOpl8fn+edhWxeLGRphjVjmyw/+EbvLcC53k4M3f7wI947
+MVCjnqiOTxCbY4EKeMIMdvGD08OI1w7/8PNeO8MF6tZCGnkUx2Tk+EjKF6IQd9PDLw/+fdfLGJc
FVh6u9jfobNKom0VqYQJrOn7648v/nuP0sU6TgseTci5IOw96rre5QWBcuRLMKNC/vgM712fi4Wc
AulsZqvnMXKGrzARndUAwv8PB//9B80PL5YxQKo+Ji3P/0/5SLLmOZXK786AxaLFbUKu5tKYzNn5
w70Wv79cfnixrnVIt1GElr/T1YT8F8cyndxxHGAiI2iDfoR1ab7PmgZTEn519JSYJgEaIFgEgu1U
ZGDdB+3o/qqkRygEfyVKFG8eJ2x9lZnfIBGeXmIKIoIroFFRIE2294jSB64TgWNhtEPKkX0la0JU
D2bj+N/rGvzUBg+l8UIDJb2JZJXAjU0Bo6B3srv+ztDYM30NRWE512dbbJ/4DorSsGIEPcxIlzEB
u3MkUGlVvucvsIOQZCvx0aZsHZsEa9ASBJnG0gomEcUkv8VNbifsWzmJ5pXugwollsF/www7ltUT
/hsZPuFsppejSwmjs3Rnsq8xp8Y4kFoSEZc92TI4JW0qkAUDMiJ1kSGoJeFjzsOcD112VxSoT9aV
ZID/JK2BfBU3P2NjLL8nlnKaxdBgOzXIcYrzhhRvJNwQqQLC277XqVe+kekhn5NEYNPX5VlzRJug
LYjPJPQcdaWE1ldizutXIGnSFGZV5OenIujwnfZCJPa6MBNLLAOoKN3Vx4vh9+9UbPz/3IcA+suq
HOv4TvvhLurOT6qN6tZagB7feBB0jE99/H1xsTCigfRILMsI5XLDWggjmI+Vn81/+Ly9swzExTIg
NXIYYYMGO9g8GFfxPUHeZWDe2XBRP75S50P9z68PwLR/XilzQNfRppzCdceTMMi1VnrqzG8olpxV
3Xj7UQt/k2AtNr9/fMZ3flR4ccaI0BgjCnwfzGqSkkuS/Iy6MT80Xnv9uRNcfFBrCaPLFIoMQJ5D
SDFUgSvBL0E6qJPVx+f4/dsW3Po/L5tLBnJrtdpHOxDeCTmQUOKjQvzcwc8n/dsuGsAaDL+66Le5
B6tf/z/Orqw5Tpxr/yKqhCSEuKW7abfbThzHWW+oTDIRIPYdfv33kPfG0ZjmK2puZlITqZF0tJzz
LAJpsUGwXbdiCHX83XjIwShLRgfAtU6/DO4i1QiBGnJkLrBIG/v32ugYp+kEji2Erlxxxwn0sWPA
+h0LdN3bo7O2foyjVMNadMZFoDuD351+iYGFfqRT4n5zvIpsbB8rv18aK0jCGgxSdFL+L6qB+/jB
o+HT7Z+/1raxcpAP9gbGFNzXIKoIKRIOfGM0AElzu/mV0ZHm2um5dJpQqfv/+Xxx0cDeKOQdSAfg
ue3rw1hCFQWFUDURPkHARsIvivDxz/u2It272z2sDZKxgKq5AoSur+Xd1CC3KhaG83sQEOxoY4tY
a99YQ4p0cFtu4fEBHvpPaISC2w3v140Futa4cfhAFB00jYbg4e9BSDby48qBUwskhsb2w67hcY1T
p8tUvOgbAUu1XIOHiD9bAvmpfY0bhw4JxXIPmpGzs8gizSjsyIW+b5NvFH5XVqhr7P/UgWAoUDAL
ECyEvfqS1C5m77O9N7sNcOLfW5xqQX6EEAD2zyVz1CmkVAGVAUB7b/JfuEYUd1AfAg5uGq4wqqxh
waYqv6DoYt8UGEEsIW4nBkAer1PZPHYesjq4ZbTH242vjb8RvSGEo0KImwxXOJl9B2oXHroK2yer
F0eQ212sXL9c+vcESClJiQqGdwE0rIZmJtYoXEvfTyo/JpHVnG73shJnrhHEogOnziWJdwEoFR7n
FYh6Vg0y1b7WjShGAg0KjoAtn6GWpEBqQetuWjzdbnxlDoQRwA2e/FYfCnlB7m4hYVUQlcsFfIDB
Ad/4/WtdGGFcwMhAgxVlw+UT8irDAda6bZ2cE+gL8SSoLd6Tu9sfszIP3AjoLIxcqy7a8tJ4RHzh
UCoG8XgAT2lX88JonnQF/DIyRJcfjzEqy7B3fchRyzjfbn5tnIzNAq5UIxKaE7h1BJVl2mQQ5+a4
zyXga+5bqGLp+tV9boASTOXNXF6gTydOeESVJ4+Kl9u/f2X0xfLnrxqXXgFYamRFkIKenEeAiL0P
ZTK3u3AVwgQZUmDaYFGQYrPuWss+0giYM9eK9q0cYewTtEBGB09iflGKdWeoi6q7PhL7LnHC2B4m
OmehN3rQI5qE8y/XdnoCjajfuSqN7QF8IE82dcMvHW4oj00BZVq/bYad426CCYHtJrKAUhR+PGVf
wB+pwH6GuuztNbOy5k00IfHKCb7PcGiqmho9pBnw4C48EMuqm4LbXawsSxNI2MCLsgcmp8TmjC6q
Ms58ZAM/32587fcbMYvrOeh+wFBfqFPed31if9Zy6s69WPCv+7owYlYVMdWSqPICdxICSdYIPoJA
CB9G8F03ulh+7RtPbxNNOCgIhFUtx75ppxNo7WF9BPMu/N46NcRZosx6vv0pa1NhHPgZJOKwM2fl
RVfl0xDmsBdnm5fdtamgf28/urCKXtGkvEABo/SLCk8aDeNoKObofF+oOUYgDy2Mvd0xUfcFuFPw
REPxrB36fS8Nx4jjwmaTixsudGhSK4fmO/QuGcj4u0b+P6hAr3NraPchznoYs0ndQS/RBk/o577m
jSOeaKhXtxoxBsPZHrtc93Gqy2HnbzdijEDcOoo1NHShHOE9gR8AfQm6+YhfWZPcCC/oXqawyIK2
lA/cvA0ZYss5lyCZnfaNzNLtq0NRgGICiDoIqD7h0L0HOuS5tzOxcXtbCVxuBBRskgXE5az0sqA2
dFGcw8V2r5aPzJa/9n2AEVYKYg6jzKv6ko3OALAGXqgRZKk3ImpZIG/sPNyIqCot4qnIBlA48zwO
qh5yEHBhh0WHB+UcYAXaI/B7zmMvN4Gga/NthFnjJtYQgzVy0WnxkwL5e/L6dgtHtjIfJn4vZHM3
wGgIiymrWhC0OgSwyuPpPvPaj6zDC2fXpDAj3jSENS24msDYkOeKgb8cOq7f1fO4cR1abrRvTAsz
brrSSSTUl0j8CJ9D58KhmIf99Cnk0UfowFjPfYyC4L4vMYJbzRDOBA8UR08C6hXs1kCHtWEluG/v
YEZ0h5YoW4igpZeKMglUJRw76sF5vv3bV04ctiyxV7E9hG2ZeUWdXqBSCApzVosn8N2aF0qLZuNN
sLJaTWgfqe0BGuUE1tdW/L4q8CQoU5sGt3//WuNGaENYs2Mit1NIig3FQzcg992rfaglYQL7phS+
sbEzQNiXIGFQdc4LEPRbd96VbYMZQQw9AlDWSNWfxcS+wErkont+BXv3Q0aqi9Vafqr7jVBYmWQT
2RcmEK3q0667m+aOfqkAUoQSgldG39o0t/69PRFrfRjhHFYwKkGSsQM2YQjCMmpf2hzSM+nmObEy
0ya6T6qGRLOj9EXBKwE6Nkwtlrv7Su6CGjGMMl4/t4PVX0D1bo5ZIp1zn2/e69Z++zJor6IMjl8F
7SUIqTAShXhzD+Y9BbRv3wZBl15ft+4JaKM7U3xZUoAZgwbGNqby7WnF+/TvtsMUblcNIIGRD1Yy
tlBKfne6x7NVxfWun8/NV7EFghSD9ewc5LAOmjk0JMPhcntRvj3u3HwSdxlsJEvg/4OM6WAcm8tU
tafbTb99TIIz+PfAZKwNJczg5oAV49maH5oGpuzwsMj7nb/d2B+grw879WyaYMzUBLHtnivond7+
7SvDYr6HeSwWpZ9qDpKwCzL6zRNbEFx7+fz/nrrcfAz3EN9RssJkws3BO6ES76O4fQ9xlKMFcviu
/Yybz2EnxC3XI90cgA7/7AzWM7R0A2bV324Pz8rUOsZe4MHmpFlkvgMyFueRwGJWd/dRk/m6znbV
DbljbAhlCwtBKITMAZJE/GghIXcoR1TUc829jUl++/4DpNPfC7RKM49DhgZdFFCu4XECaZQxDU8N
k80p6pzvNk3VrsQWd4w7PFgMUZQ5WKt9PJ0geXIZiq3dYW0y6N+fwXv41xKrnIMKCIQTvDrTc7kY
LII7F/qjCouNeF6LCSOeq2kk0A+F1kc3f4L0yckr9MZqXdLQb4WEEcgcr+JepDxfROlUcoX4e/cN
AlnFAWwBBYPx6Xex1CNERN7D7EjvKgxx87VcQE9MkshCr9CkgxlDbb8XYZ1DCXWL6LOywEwiXQsf
AChU91MAnaDE95R9hHaRnxP3NGT8OeqaXQ8FbmbEw6hXEfxH7QB61zAkUAqM/ETr4Hawr8y7Sapr
NU8VvLlw+oz9twlSGaL5eLvllZVrvspt2LiiPuNgBpyi+FpZbmCP/Vd4eb/AzGkj4bLWhxnkMADu
rYSDOQ5TiNxKAvB0fI9PXyBcvOv6zs33ufSSAfbI0QzhHXWGZPWHNnI2Ym7Z7d6IDG7ENsmgmEWV
wAqCpjJBlYDcu/HGDrs2r0Y803JC3j6JcHEp8qI6iwyiYFBs2Fg1y632rV9uxDSkGHXWTyk9Q3ri
DgW/5zDu72DJ+zFp4/es4/dJORx3LSPzPe4Ct0+RI4F4MWzG/CobLiiBnKIBwiDU+X27j5XBMt/i
guVRjRanQLdF/BOUw5rCprcs911lzKc4kr4wbIOMS4DyxA9ois1ww2bDxiJa2YbYEhqvbr9enToQ
CnWnAMk7GxR+njxPSfOt1c0AFR7d+7Ss032LynyKQyMPjGovIkHYQuYMJkhwfLyfVQq30dsTsRIR
5nMcCmIRTJ20HSA7Yd8XFC53sHuBeTwUWze2pbW5Ns5quMezBK5QJJAtlNOAvJbnvhi2LoBrrRsh
HatmKiQU4aFUU4YnOsfjD7zPnc+3h2etdSOodQ4HIocQyDmLQVqPMhxTXGpQTL7d/NroG1Edz3nm
OSGGJiPIfMGYLT8rmFD5fbi5Wle6MJ/iU2SNJfBoJIAv3CfQrl5Ai/qYV8OH21+wMkAmyU5wGAtX
rCEBrSR9EriKwRQO9jb7nprcfIR3IpsY3iM400QD/8T7JtQ0vIDe5W4V89e+wAhnMY0uatIUC4jN
Kbwy+/QCFdx8Y4aXVt7Yt+kyLa82iwH5D/ic92i9cl8aHP3B/2KsgjOr3Sdi34ZnvsiHpChhjztg
ljX5AWzzL8Cit0hKawNkxO8AfcGxBhk/0BbIvbBFgLhT3I0br4a19WnEbyOHAT6xGVpPQ/hq2fpF
Rbhw1eXObCmnRgzPlRVloo7tYC5ho9dDrf9UUxadbgfA2u83QrjSWQ1EtMDbDeqnZypRKeV0efDA
LW5jDa1MgEmli5ssieG7RIKYwvGMJ2Pzw6kpVOVvf8Fa80YiDTrCEHdwLHml3uR9Loq6r3y7Yd7T
vuaXY/RVBIQ25ODKBPYRTQddZsohfPP/aX5l/E0KHbHiqnKixL1yexDdfUvaLg8g1kTGoLVpa+2C
I3CTRwehjVh7zuBeO1LSLqAuzPkOTS7oRgpg7TOWyXk1SkhxUQ6TN3nVk3heOF1QmouroOZVuXFz
X+vBCGPS9l44wU4XNhm4qMhcARzYxuLCMpg33J7qtS6MWK4sCh1HJ5JXRVR0B9EQKGsz2BbMHAjl
212s7Kd/0kCvxgm+xzO06Bjs/Gz3JUvK+1jX//Qzv47J1lV7LR6MiB4gQJqGI6jDmU7gSSZclNbS
cqQbr/OV5k1OHZwYXZhhx/IKIRvY9KbOs5MqsfF2WpkBYsQyhXkZpAwIC8K0+Dxlklxo170bc3j0
3h7/tV9vRPMwiqzKcj5cQweAIpkiKQtDFHW63frK7JpkOg1hyRH+pSzoeAmiG/bSyoZ8ImjVEF8M
9504JpOOFHNf5UrixBEAJJAwcz7XfU3f5clOEC4ny+i9WqVNNaStF3csWHi9f45jSBBubNcr2R1i
xHHc8gLGeUN/nZKu+yhhGnHtoCEO18r5TGwRX4a+kY9D0n+om6169tq8GIE9pFNZ4IpBA6CaSj/O
Onri5Uhg8JxHZ8dN3C3O5tryMs5q0SL7Cdl/Fgy6+Kk5mMqAhG4lKNcaNwJbwo2jbZ1ovKKuo+vn
BhBsBXFXDR/6jfB7uwdmEu1il0NGMdIwzeg7qBpMYSnmA6yBt0BxS5T99zbJTGJd46Sdhlj8DFQr
cExdg418SfNwkT3pAtrmJf7jdiS+vZEwk+ZDPK17eP66VwCB4TpMcVPlU1EdPavsdnaxLLZXQQKT
TpgduAWslaKuAtoeriFQEcYtLZs2UpJr07F83KseOiAfdagJ6PXSwhwjBeqRK8wt6/z3vlFaOn7V
wUR62AHIHvsVQ62qCfFsWEwMrlG9SWZZmwgj3KHRacMvoWI4thPQl3udBZNlf4lwLG1sums9GMFN
I5cJ0uCJoiRHWpjOHDc0Cy7mwodXtWtt7Ftrk2GEdlG6MLTQuOFwCEx/CzMk7aEFPv7YNxNGbE8h
JNwSbB7XSsKBDEbsHyaY2/tzaqvPu3owuYKFi9ROVkv3GibiOwRRYQBXaO3PzN2XeIM899+rCX6c
Ao6d2FYJHz4sjOBjEfWBmw4f4GXw5fZXrMyCSRiEtjycgZJUXmWowjvYE1tXd5bDxu1gZX8ymVew
1NMeXj/4AlHC8bGE2Dwlgh7zhqEeBxtruCTCOXbfpyzr+VXwcUGghxxl4xUUtTE5kKGt+qOD+/O4
b8WaZKyw13ktSTpcdQxh94McWuuahPAK32h/JfCkEdocFNfegT/cnzt/gUP80Z6d7/DiSHZdNZk0
Ihs2ILZLsuXly+kPJWf7PZxYw4133dqvN+IZFVBkAVzkTeSUPcCIZoJNNhtPlizTnT0YMQ1rMahT
gyMSQFoSr2q4px2RQvwYKlh37lpCJhNLCRly+CfyoJuc75kDs7+kz+XG+lwZINcIZ4jrt1M6c/cK
9z4P2hxEFdBcnhMYANTd3Do7v2GJxVdhUM2w5OnlvKQosQUeRAwiSp3idbdviMTfzU9VJ5Dhc0Fm
koUH4QnaVjHMo1r0t6+DZfhe/X5UwLKYZ7Vzhtx93J6y3Cqyn15J4OSx0cPyU9+4NbnGKQ30SwQV
qAk7N5RSjtBSf5hm8dRAMd+3Em9frLlGMIfME7DUgni8jxp4emg8pMkiFECPt0dpbTEZoaxHC1kx
GGii+RK8/KkB7y5TcMZyIOO0MU5rfRgRrfj4x8oSrLgFeRNWU3ps3Cm9syq1dQVfmwojpEF2gV9v
CJOUqbXfx3X6DNMSQFYZFPnrrQW18hkmOwtuce3i+dFfG63do2rBWPtD7uutZquLlVNUGKE9lIWl
Fzueq8pE+o1X3Ia5EkjS+/jpzCRNFT2cVHBPda8VfP4cGMy3Y/x+7ki1VaxcOaiFEdVEdS2Hygue
jk3awI8Bm14Hr747OI10p4TR9K6E483X22t3GZU34s8kUBUwgEsg0E6ulZDsGeYd/QEYSvtIQugV
qG6EF58FfDqz231JZWaCyIpwgHvFVOP1otvmiXS1RD+QU2lgELCPJc9MFFmH+q6dcAuawZFMD6ro
Qpgz9VsCkmsTZMa7nbmQNvMEPM558Ql+kx9FgsbV8sCfPKizRj1gd7fnZy1gjLjnpTPC5I6gr9Gq
9SeRUw/yDo0NxBA2SOjg79sihRH8MWVUk7IXV9WUcHsccgi4K3efoiBM/oxzpNfD0EpLXCctvlMC
E6o6Q6lx1xCZKDO4VEdQ0ijEdWAtP0kKPRpNWxL0DAXT212s7CkmxmyIyzKFcw25Uncp9XZOxmEe
z+utT1hr3wh5Ps72YjALDXq8vyAVnVmXmqmdNykTXwYZuAx6baAlFzlcjZ/HysnSd7Jti2qjEr6y
SE10GYz4YBlYd04QwpT3qpKivxu8mD46Kd1CMK2NkHGECyQ3Ycqaiiu1aCX8SpMpPia2lLvS48wx
YrqBCtM0QbkHllR9cpeNI/KNPO6Sxz6C1/LOZWQEcycKF9tsLOAfHnu+hsvPxe13cmHhOWUEWQKc
eNQ04toMdPiXgsgF9E/okX0JGxNDFjo9gzm81V9hJQf0Jsx3fTptZpdXlpCJH5v7YRq8UrEgBynQ
b0CEPdAJTuJtOwa3Y3itB+MuLuFoJZIyF1c+RPDVpKBFhcuJyjImd1V6mQkfA609I27WwaOxE81j
U4Ks5xTxlnTX2gcsf/7qMt6BkamgnuZc4xHuYWFfN5+mLJpOA1IG+xYoX6LvVReT04HoCanra6jt
c9FAp8jRYEzenoCVEDaxY7yq2yyFp/W1gS5X5RewKu8O0CJJd5UB2X8AZBKsBpirYvSbwrmvLIgG
OWynUwAziV3EG5nMSw6Vd2Y1cIqk/AQDsi2q/NrYGLELdKAdlr10rhRJvccJJqUP0uHPuwbeBI3F
aU3YKBUGZgGnkalJH3p36D/cbn1lWZpwMTXD/Y8W+bLoIVJ8qIhSVw8F94M95js3ThMzBrpHBB9r
gStxEf+iumnOs5iSDcWatQ8wDt+q9sISqSQa8EVoTE1pEYQ1I0iRwTXj9hitTO9/oGLUyXuvdRFX
las/UQlre5jJTmTrzbNyIzWRYk3MiwZCfM61KEGp5o33CDnf9NvE2o81idwjykDZxja69inGQVzA
1x56hYRfKRQMoHs3zJRd3Ljk+7yKGDNO4qzO+i7M6HzN+IBbFoWvtnXP4HaYb9wX177AOIUryVk7
hjXEQC3XbXDW2I44pKDrbQTEWvtGLGveTGmiCEHuM4aE4MS6X7hEdN7GWlpZriZozE7j2AHEhFzn
pgG9V2XPcLEOYQM3bsTDyu83YWMVyLByKlv72kH95esAM0NYS7vx1otmrXnjHK7ylEvq2DNuWnlX
HVUJ1OwR4odOtu8QM9lbcF/VbZKVzpUDrjG5sj20jbcPFchMzFjMhJMWTYjFg5Dym6RI/Cbr+w+2
l+4TFWAmXqyIFIyVKHzqqj+e5wAT2RMEGCJmn3btRtQIYdA8mXat3r7KBrn5AgloP2d7n2PUiF94
IkYQR085vMGhHQTvlfTBZlXq/z+ek2shYEawkk7upja6gEn1UzjP4ZlYURHkLrwcbo/RWhdGEBeS
Cl1mmgYTtPAs6Gil00iPGhYm8dcopnm8czJMAJmIcsErpx+vMuWtepcJQFp9nHa5t5HhWY6xNzI8
9pL5eXWnk7EtaRnFyIeF6nvslOLE5TB+b8saue5c69+3B2wlkWQKs0tQZirGUSCTLDxAtz4YpmQ6
aN5/+FMoo2T253wfUZmZwDKR2pmnHZdfG0iVwBAOhUTdO+wwp0R9uv09K9uUCSoTUcuTwrMByWrH
KcgiaINCuHajFreyuuyl01dzosggQlZa01VZqoUsLrAUXjJNR3t35dg2gjwbgSmeRo9fge/SB+WN
+iBcMGTHYVOscG2IjEjvOEwErA66rIoNxYcJt7+fTrsXgmCiySi30hRgzfk65K68SOnE16IPv9US
X7JjioknjW2ka1rbqRKAZ2ntPWkY2vvOAFjTvsaNDQT+FlUK/gQN4PWrj3EMBj2YrVvQ6zeDGtZq
ZkKNTaGjUhcgptm6ggR1X9nuE1xBPjlAaez6ALNEpgTPM65j8DQwRL7uWXtKyD5tMHyAcQtY4F01
gSNRAO0Kfagk3P1aVz+7sFrfN7umVCGdIPs2dqEdFNJ5LqBafOhhCnPaNzhLYL8KYCk5j7IBBVbe
eb8mZgEwrqNq39Ixa2Ki1F05o4IeiAoP/aa2kmMZIy+476ebGwNLxiSKvWWjXvBiaftPaBVbGqlv
bgmYVmNL0IyTNK1qO1AwefkYuyCVih6l230/3QhY0FOQho0ZprSvp/upgq3x2M1bdhxvbsr47UbE
DrEkJNcOC/4YL09tYZ9bG55Wcyq2Sjsrw2OWvyYiJXZ+cJ+mfPhYpEj92YCo7HnXEM8sfIVOkY68
xp4wWDZ7z0Y9HUClV/u2A7Ps1cQ1RFTazg4S6IoeZrcLuj7fZS+Kn75sc6/CabBhkVwAGB5Umuv7
SsDkGXbOpHL37QVmlYuoOtHOPMMfgNci+ZHV+jlzxy0fupWFY1a0Kp7yGU9wIDCXiOKwaT92DCo2
3sSK466Vbxa0mrJtNS6GAO8MVmIfpiRHtRkHCxf7QssUR5CDmiDiDnTQQlLJ4Bd3cuDevG+3NOUR
uhpo0cUzPSBtEt5pKHwHc7dLsQ5rxwhbzkYe4TkJEN40wa9ajuTTHCE57c403Yis5VD6zxWaeGb5
ikL5pbFEhl0tASoZUnjPYV1fkHR5EG1+5d1WKm3lVDcrWbPSArn1mAdNRJ/nMTsC1fkYRgTEM7mx
kFbWqlnJEg7k4TUMYQPZxXfVTN6XXX6cLb4x02vNG4HME/ipwu2UBnCX8B5QKY+DQYbFizPoeN9G
ZFazqkyCf+wxHohOAkk4gDLvxFO5UeVYm+pl5361E8VzSaJSAOUuVPMYNzIoVHmMM9BI59pfuLy7
4tnUSADOxaI9s3B/65BzBMMNr6MZuYR9rRunsMxZnneN4Lh7RtYPRb1a+T3YKhuTvHKKmaqBVdnk
o+vhx2eeeJE5XMojsGI2CtFrMWCEM3A0E3eIzQPXnt9zCOlXYX6/eAwMDvt8e3hWFqlZyYKQ2Vyw
zKOBKjmvT5rlTXLPE7dwj3WS6XJPPYJASvrvpTQ4LZ3DbuYB5fGvEKUJP8+KjR1pZZRMGQQJHS1H
RcP/likhxZmQPqiYeGLzFuJ1bZSWrl9FQmHbbTHUFGnxRiXvKIvtz5Ws6SmB4s+WnvvaZyx9v+qD
VkOSxRmiTbvDB53/bER+Xr4iivdOghHPULepZtkNPJBpNp+zYvQ+gkHk9vsizaxpxXWlvTKMsBkl
1QMeqr+cOd+5So0gFvVYhwnFVgo+27fCRZTJGNAGb4RO8L44MK7TvEoKCArguAmn8kHUsMnUyKj0
ciOSV7YJbkYyyJ194XAewBVn8AsH7+uw97aIlysbtVnUUn3eQGaRYmLj6NxF5QOd8LrOvPxh2aX7
ti43RmlljZr1rS4CKNSdEMbKtj6FeSF+ZG4GtZkYmbRa1VsSUiujZZa4upC6XRsyFsQO+5KV0S9Y
D364Pc9rTRuRHLKk57R1cCgTpII4h/Ska0Od6nbraxNhxHBrZ7EexooHlRd/Q5rp/TC/aE8+dmHS
+Xq0N2rra9OwfNyrrQIiBfAbhiwSuMjZeUzdfxlR39sw+tVmzT/7vsR4GSuBCzVdvgT3oQfo+AYh
jX5Jwp/LTByTvXek/xS4Ujn0vascMLREdKiqcQJXTygAgzeJz2szbkT2GI02NH96HpR8mk9hp35l
ro6C28O0cjCYWoU0LKBflNQ8iHP3nR7kL3jEBJ7XvNxufuW3m/WtgfRtJBm2jWJY/NwU8AejNWyR
2FZWq1ncIk5k09lKMccp+ebEzbJaRY7mRVW895Douv0RK2NkSiOUuBQhaYfdKYnSj+EAOOBi+CQj
8mVf+0bQZUPU2QQO5XhRZS3cPgp5BgLrMXXTamOW16Zh+fNX8UbHIZcgDNOA5HT2pxZo6ZLs8lYn
nlmB6uLEttNmFgHppk8xPAh8u+b/3h6atR9unJuzztVA7BIacA75J7Tpv4Pb2Bt5hLVpNeJKaRbG
Cc40XNuns+yLL7RKle/kxZa868ouZzr/6qp284YjcGXV/cgkPPTi/l2Ydu92ivfDmtVIHVe064em
GHGvw+3lGHLnJbX35qXNYlMX06FgKJ0ELekeKjIFsx1CO9hOgnRTpGslhM1KU2i1OFmK2glE6fqC
Z4GUpT5QWl08y32a+y1j75WFZBaZBhrXPWzPMdkTsOp/nMh6d2/jRgA3czLN4HDiDeUWn/mMrHc7
byLF3qzFYYqN2CVeAzLf0PAgnafKZ24aaJkcC7sPMoe5vk76wNqkKK4Nk3FqDl7TT1nCQBEY7Igq
n7Jh+pZ2bjgebwf0SkzYRkDz3Mo7uE86Aeo1vyukKwar+co7ebe9pNa+wYjrznPxsgFFKmjC8VMD
gtyhb4utN8LaejXuwbUnoPQ3Nk6AY+070IEBnXHeZF2vfFdMPwZ3F3KGeKZ6AQD0aVOqyAkgT3HU
YfPFBYjg9hzY7M9F9I0k2H9gFRp+cH/8z3zkLtyfGUTfNUxdBjkETTKlT4LAVkGSzK0PMEWD9Zoo
ptn1ByA4v9sdIZ9at6L4bymc5ETZ2Dc+Andugw4+nm1AVZoFvC6xJZWZFTRcwtxycMruN4H0bu9z
1+KfpxwONXGS97k/RBDmD8tK3Fd9OH3Qc5V7p8JG1qnSornjqQ27hJ6iEVfK4itLSwcu3oB11dbo
aV+QrnsoPE2+UhoXd0OWFhcqEl6dFymRT7VX0ney4uWvHI5v1lELNxr8tBAJ+6AoStwB3mchO3JH
9dXPxss79a+keRgdVBaryedDEoOho1u3CRpi6fKkRN+d66Zzn2eWly8ZJdljxT2IZOT5eO1iaf8D
QEz7UpBUB2rSGfOrFibCBFXn0qeqb9qDBu8AoodlyYk/lBMoLTBuU+RIXZQpSAm414lHbfK1g7zz
R0UzD1oNkMw4CHiLU1/H8xz7je1Zype0D496FP07lbRqPlV1CoKHyCif38uaY3ytaZyGg3b0+KJa
1v6MNMQFgVkOi+qg+iQ+TA1u49i67Kj0w2wQP0AhBajH4jT8PsFbVj/SiKdXZEl756TgIYu/13J2
j/2K3cckosfMsflXYk8UIuBR3LxMzBv6Y5rPdXufkTm9xKymBwFFSehklrw7ijYeelC5G1WcVdZE
+qSaRqbP+P9CCypgIguvwmmSOyvpp9onihSfC2VTcp6ASIiR8xwzfrCtCRpkNasU9asRCOODhqbU
sYKg2+R7AK7jsqbq6mOYIpcMLKmc4Ylsu/wTB1EdLDt7LB+LqZPn2G5c5bfjAFH8pnK8D1lS4IVO
dItZyrniyUGHdjg9wxJgeJ46/LAJTrJwGccwVo/Qa2jkASQimO7Suusyn7gprGJIPKlfhaDyol0K
ay8Jw5IgrfHPoYzBe4XHMVxRCWD9oEQuMgxAIXX0SNqxtS9539D+pGee/LQaC3k/2pT4kYUNfR/C
Q/5JITRrn3cOu09h9zzejZJS8lE3jLFTh8UnTqSnml/k3MbshOrj8D4W6UT8kMn0C0RE3eTO6yb+
FTLT413j1OqXdBNRPlOkBJ+pi4PHb9K0Iz+LilvNUYzN3PrTbMnflWT410q56iDLqn5obKyubIbN
ZOTaxb8TCGff57BOH5II1AoYc+L312BonmHKWnd+nbTFB1ysgXP0eIb1Opdtft+yjP+SFS5lU83l
FXSp+mjnJSxwVdUOn1RSp09K9eKfVotY3dtxb587lcE0d6hauBQveneJH04pHn4aPsaz7zWe/G3N
Vdod+RBH2YeU1Jgdhr90LeKBvsNmEAcepf2FwEriwueiCVCHYMdQRrC4HkLcyaH/CC5gbPfZx6wZ
HD+WOkRxKOpacV8CrWk/xXVb69lXJbaBGEBrVcfvSp6J6qqqovudJdTCAmJwzT7CMq3Q/lRZ9nc+
5qk6qFBP8wWQJHRH52rhak0ZVC3CSuj7WLQYLVYkHljqWuKhNidx+1xVREwHOLe2n5XTQqUykfpT
L7Wb/1NKuNX7rpcpeXanobobi1nGySGa7Go+EOwpj2zQ8zmiyaRgWEVdJzxMUxr/2/C6+Id6XvHU
VZb3lCGwn2XkYBQ1VJMVvKN7/TsssMXCkjNSAZjtKX4m1hKQkdT+p2um5Dxim7wDNLY4Elox9RnX
SJac5QBQ4DFzqRU+wqmhfZnZsmZKCNcy+HpC0vNSk6wfzzyp4QONwlUeHRsh4ErNcw8r5JCOLf1i
dTkZ/9XxwN6DYwBqL829yT2rXvbvpHKGF9RcwCgJ46Z9D4UQER/iIU16H8bA+XQsCBYHcWzLO2RU
048CZ1Hvxy1taoDmGu/BKzh04uei/Q7LlSxARrOoj56jGuqHA0+/5PHslKehpKyCiCCkpD/FXtJ0
71lr59IvUIYhB5LV9UNWOa13FIAqDo+hapzHFFvAp0nP07cO597ZjV1xgOJRCf3mckyfhrigj9Bo
b54tp4f7jc5J9KIVZ2cxxNU3kdTiA46u4UgncP/9elbjSzgmi7Wom5H+qC3G+N3Ii1m/G9RczIkP
d0Qyv9A0D0WFzShculJ2kv/kwsLp6WK9iQNJQ+Bl+STZe2SCQf6mrLCeqUhDcmksd2i1H1p5lQZA
mVllUJQMJ2EBUYboUahq8MEBoOTUJZbEXhq7/aP+P86urDlOnF3/IqrEIhC3LO32GtvxEvuGSuwJ
O0JIAsSvPw9zbjJ8wV3VN1MpV42ghZZ3eRbbReXdGWcujz0UPPkBHaPiVea06fTRCwdTviElsvOo
aYHluNSwvwoe+6D3QPTKgf8iWYOl7xRUYNcEsn7uPOHc1UXb3Fcwh3vWE+Yh7crCnn8ZGjrX0zCZ
Jg5F0IPvXRCh2rccq8d+FiAU0YjPwv8HbabhHyvDziaezz6ZY8AQd4HMSBG6tF6UI5m/zsJwwCdz
xiLxHGu88x14HsF9tmrtOyl6O7yGIBB1IieomUqyfLQgR6qpuB4ghfAuqVX+cMZO07TXi/70Q9NB
ErgSIQxQ6tLEAaqC5jDbvnPNrNl6K6sW27H1NR2uWT/g5X1n5DcK7rCffd4aJ6akr4D2Qq2bxBnB
cdj4tP3GuSWgDmhBKibCeaBwBuNas2PM+5TFwsncx2mZcRn5fPVTzTzp/zQj198DiTVncuCAomnK
q0uIDCrIeXsQuaOAT8VThryiyqCQGfcLZYnftzpMiiD0D30oGgI7rEx1SGJhx8EHjtszDAtc1XlI
3EsFavl3zx66eWVaQe00aRvYZEdw6PH/gYkaXUPITN62cFp+NMbjv02Ow8KduTUfoEbky+sFHhYX
BgoQczS5ucyjBUImUElVjv9OikL0EPtp8N0mzYwVEzNngYgGp/GJH1tlIIo6IgQ3WDTrErOOI6Tu
bnEkMdlAjLAjJLFKKxQQtG5wkN9KHL0qcQOJT2oH0BK6G0M/b1KFV1yShXQ++97Ypbia5mF8qJW7
kGRBH1pe+KEvX+pl9GDkVStcwHNJIMpARwhWhCHUCPlIvIPdwaOM1kt7t3hlcwM4QQnzeUARAYaw
PBPlbiXL2Bc+TNYNA+kfsgJaVdGIZk0R15hVyPTI2YWoB+uyBlKKoXAuuwD+iDNQjG9B05tXTiu4
dufVir3G5egVUVblQ5OIohOQgXWsa3jAhPO1jxPSiv3ZIAQH+aL95hQlzskaEWed6gbuM96Y+7jc
INrkaNe8ZWHXfPaW69xD+6i7anro7MyssK8Er/oixiFa3bKhae5Da3JlGpJFuMmIyBPOaU3hRW4D
KdFkpJOZ4841/D0v/bCIw6FG5DPquSjiznFxaJLBw2QETdW3cAC28jdZEW5BjjqA4zZrx/xZFXbx
6FdZ/RDgtNWxcBe0fIhACBxnvZePibFZlU7U7/tYZiz7CZsv/eZnovnJCO/vRKZxheYgs3AEM9PM
D8o4zSuC8eWngH9pEJe2hUARFG37yoFyB96EwCUAecW6kJg1tOIbm1vwnEYqigenhiF7la+JTC0k
rgIk46yLPWgsBUmJ3IceOxNkLazGBJAjHYLMdzFX/k+vG6ZnmsEnpxbWDIlGGn5CoM4/+C6HvxQr
EBsXC3+etPEjKzAqAhc2fCuLoH5AbSePKx1OTzJ3qMIyYXkMgKZPYs9aMNcYDQE62EbYIXU7v5RN
m3/j3Tj/QkLjauRnNVIK2IBnr7lvQyBy9GHsDGucuY8zUYH9XsoeQBSNKiR+TOVUH3BGEDjzlbms
6okgEO0r3K1mHK9yyic4HHjqlc2cvugeaSBkma1raK2Ioy2q9o7RvPoOAWVukgH1lhi1Nv0dGqd5
ov0e36wb80sg+hjglIreBiWwg7ER83glW87hvQFfvHKAJyI0erKknLvFiYoedKTBnVCNgHad/VKg
3B4hc5huiwmCxPHgoi3I0eR/6hd7vGQODrwVhJH4TOF/ly4JqwhFdOcO5tOIkeBr4997usUpM5F+
ucgmEFRS3Ul5xyYNnwvUq4H/AbysB5E+HB5qEWDT035pbwnTmHSeN+RYd2J+gWGNfynCgSamz73H
xQrHW1ErfiMcLq4QtdRxOTbLw8AqFelZ1O/2QDJYojmY7SxAwavMPA4rok6/kjU2ylCASXKfBI9e
39UfvlHtqupji0tqj/4VB6r8aiDcvDqrtTuc0ZdrQGWyb9A2qlIF4neMSmYFSkbXJTMmISJlrt8c
RE1zVOpezrjrsqVJPWKaN6C0nCoZZhwZSSWLElIRjboSQdfdosGB5aYNCS2Y7+J84BRJbe3z+SXM
6NrvcBvM3wzXxGvPldpGs6iF+Uhd+Rc2mZog6nroUEEuhUQ24v37XECxA41P1PoIYZfGzWGf3daT
wa9F9TjOHMZ8pFXO1ByNcsYfIhD6k0+tRAietxkg1lhjnsG1kzAS9LcZ4Bf3gvnvDuzu0Q5rsvyo
OW+RRs+B+w27swpBPULO0vatfMh91dzgRnZvfEPHS4Xt8330chzPaAAXblL2FChWLwSGcIhai7oy
wf1gaXqBdIlYkWG65SRqClK6T3VhLHEkRUXKY2cLv3tXHqqkF7llyTpHcDcFwSXSX2QbvlLenLA5
Jz9q9NQuZQZJxMinTvXLIbLDlbaM9qOyMwJVsHq+MWQIJQrqAisVcdYM8bPJWOw7HKsGC8mywF3o
8RayLhFKGR6OiCVrXtvZnZvferJrmQgCZaLjmgyBeqUFZCe8IWPyyu0cbLaQDLMHo+lQZujMMHwo
0UGi5yrjNnIVZ5B29k/WOzVdRfAKP4YpbzAc3aWreGJx7XZXeQ1pKxi24M4t+rY8QCalX6NJilhb
SpjHf68RiSItbbq8Lr9btipKGDBOWWj9lt04Fmnp2TXWqELiEZliKt0XauEI8DqCuxHpKOBxPMgw
TZkpKv++dRRCLxy9ml55OLokjmiXTklNLefB43Xg/3RnC2lzjOlHzOVw5EXXS9lZ+T2iizDwcYHa
/HkcVxPv2p8DeeX4EOG/lNxGQMPAYuJJZ5zJuvVlPaBe1WLhX4ChNQTHidkquPLKZWDPTSjXs7LI
HQBj2zXd9xtc7Xk2YwayGRHxIcOqAKeuCCbMnQ1niIcsCOB0Ynp4fr7WZcb72xByHY+kW4Nz0uWQ
zlsPOnGUhZqsA7NMnSeTqc33cnER9vuO5/PUX0rZYCy3KS88xCwDIE0stJIuxPKOIPjfPBqFEOfN
aaA4dg/Fn+4nRP+wHTji9iIuC10Vh9ZXAUGYgePzrvXaubmc7W5Ce075zm0d9M34iu3UFmmLEmp1
xD5DGGxkB5BiGfpjfdFN3L83/bjAuqBAGppN5SosCE8S5Bsl77LUAjV4RnjaT6rrEHn2+ZxFhk7O
0UOrHV5cLaQP3218lTF2/AGGh0vR2j/dwp1WpgNkUlAUdB0AJ6zLZUSKdyknDwguMyBD9ZldkEsf
uS4IT9KzEPQrdsEdNiWIM2fyqVsV8DRvGY6NDNaNTQy5FYSnakAVAIYtinU+qN2QFJnCYUFwNBJ5
J3XVv3gKCnEJoziYmR4m/mhKwp6ysGdxiQT7gmQlOZa89i9RmIfLaqtzVIqyzB/GtBmBkrYzqynS
au7yT2kJsMZhyT2z8EqAJprorhlSZBnYgaymSEhHbeoYsoDhDQ177Lx13RSX4HXRGnuxVnY6LTgN
cTkuKDo4mVBP+cCXz4k4+UvgTSqxJNU3LgE8WIEh9FCtloVXupvlnc4DepfBAh7u9aM95wmBHsVF
gKjUjZgLko3X4W7LZhw6Eajiqo6bAH6TRZWvpQHmt0MFXpbomwtmw0I+kjPqhshT2ts6rOcw0kuv
y1RSBKUSp3Z5aNHFv0euS+8A0GeXecA/cGwgG7CZxZF9DXKINa9sZGO+lSUDCSDIgN4YflmmsfMd
b6a3JalQYrAFS8lM5ncy0upnNqOeGi7Sv1kI18WhCjISy4Uik2wb4d9AiJp/FMtAbkBVtpaji1r1
BwMXGJcrYtemWe1svAAabYP2GuyCfxmvxEIyC26hLi5KGJbEvg2feehT2BcwDF/uPV6gAJXBgt7E
smHDDxibeKloCh8iYPD4ey4UipaomAb02ZM4WQ0bCcArznjFrQ6lXkaEvlYGBQAmmvFo8TUCmYZa
HuZhqI64xPs7JSrofeUjRO9kkQNBOAeQ04QzJ+KYrsc3DlHdTHEajQ8ZjnL/ooAyGH50rteZxKVs
wTYJTd2Rx5Kh+hRNS+6KC8gJhJ9OtoT3bOiaR/BvkdL6qD4OcK/5kS2+/a77Dgk+yvnIk3H/mSvU
KwAHy82AgoegAjm5l8npYI8yeMtDYNAzTyFOQD7y0vvd0iFWyNAuRaAxfcMez79Z4Cw/lazMv03e
DFUbKCTn0y87z0MndhGtPCtYUN5C9ip7ZQDIxP7UkAyBJ0EDIfPgypCpcYnd1oFBtVzr63XJXR5r
5eL41a4FHQ+iimgG4uUhoKbuYoD8IBkYgqjuRq4CoxlhfG1lqfBDrGkR2mUT2U3lvMtKFa+QzYad
jmMBtBHNElmbV0/FRUB52ybdom0WjVBZDtPaVARO3Gj696h6SToeZlQx41YvtZMsrJl4SoO6Mjft
XIFYPqA3MCRw6LGbA5oo83ef1MFwyUYz1U819rZ1KcAXQK1sIuHLRCFw+VJm8H5+K63OOtR2P6Bw
1tTtnYRE9b0FFF0yNSXyfuUa9a3MwemwBsrXz1TXH3PpYalqx0D8vmx4UoTIIaQu64PWSwceCEy/
n6EZ4k+xRjkMRWYduj7y9754wFnJFdy2IHKVZsrh5giZl3rBNT6MOG/dBZl0nfaOCegTlXYuLnHJ
l/qyU6Xo1ur0DEZgN3rPqqsHc7Bqg1JD5fR4VzR4UInp7ABnexd67rfcRsEG/FrE1CJgbTqwHHuC
K/wnJyHkRtoB+Td20lo+8k0hrvJlWKrfslnsPO7ZhEwYhTlb/mRayZ8kzPW1cSvxJkGCVFHbG+TL
tK/0KyTQJTIepT/b2Zs/yixr7uSCIu48I2BEwE5q/AKLgCCLQtJsQ9HAMiyELxexlHuDsmR5J7iz
nkLWXF3kHS4sm+BfMOmW94OZsBJh1fOeMRt3fTWV4WcBPDc8JtwKEtBrSOF67bMlEXdGcLGG6Dh3
pzhjMwzNytwxv7tmLfWi1op2DG4e/o4DH3GNoLp5sqCXLBNkW9YjHzrU7oZJotdEudA30mfQNDRa
o9LCM5BMQOlGqsNrTh51XvWP3dRVP1xvcO6cvvTzuJGW/b3A4dE/FcvUqUghcNPHolLBm8oVQUUf
tYVKpqZxzQP4SSgyt4ySS025/ZJZ1H5H8295nHQo01bkvE4Ugg/32LUoOhZi8huUCTsFTZ1ZuURd
hqSRJU3EYoI3V69pnCNAt0XC54wCcbS7imQjA0ycBjL4R8ceguHayx19ISyDVoQHdAqq4qVTTUfT
urgaepyIke56uNvllrdcW+EQeAkqU5aJBuqH6Fll1W8XXZkX43cgJpe1BIG7Q/D1NhBcqnHhOeIm
D5DFHk3RQgPIy1SMihHsgtvW6y5FFrTfdDW67aGwhrJKraBj4wUaIsiOIPWCctjXvdYdkMlWJ94Q
LcoRzM1DmwH7AT1vk2JzKpEUAIKch08ia6/6D3RPS/2m6UeAZNB70KkP6/qLcpmyi3BFo339M3ba
9mT9+x+P4Fp6BW8hd29mfJQ2bN9WZC+aOte21t+/fsZO334rF2/KPKtUDxRFuUAVEZ6wA3qY5ARJ
d2/w9e9//ICRUmdCBcg7IGBWMQ+H7qockAOf9+ob2ERL0Ki07ZkeSF4esxk38dyhgvr14HtLaAOZ
wCRLJOOuf8iQ2kU8BBNGWupHn/nLCTjm3uRsEBMEhMRAKs8/mDBsonoa69jtquevX39v6WwQE8gi
obTM8PrcsRHVe4haAPIMjRf1qjhLk4WwrR687GvWdBDoPJQy+ykgXBvRhpzHwMBx+9+1I6GZ6Pfo
qIKpaJ71uH5dyK6d9XXZVv+91aL1iA/G08q/qLOqS5CEQmrK0116zgdg4WbvmlAGTs6H/399BhTJ
igwvNb/pi/OsHjD/69r9Y3tNsvV60wJzU7crqSrEHJlJL7HVoG543s9YF+8fj5B2H9DK4nRtKN2P
Zk6Gof70gFbFHXSW9A5+xmYfZ5CPkZmAzHwmm0enc2IWZC8ZuCvj8tTjJD9xYP99v7Fws6Nrj7Gq
BL32kHmj9Q+tw+7D6fLmBFR/nfP/xfawcLObZTEWgBOsExUalP+7m5V01tHx/uvvsPfym/3sIG4a
DOQhDjJskNyTFW4bDL/OGnyr/Z65BmlNi91QUmj71iiWJvYKsDpv9O1GbnPd+BVGJ3J+yHtwGILh
pBP4zrSzzS1chqoAJ1W6B4GGf4TkS8UCeEwofp6KJf6OPUM6/d8dMI3Q9c8bQw+DP10vLvJm3MMk
DOMAVKTGOg8sjB7pfx/j+jyfWGGBuNgCkYG6roCskjw1+t40bbZxOfQUMDUT/nuYroDzNrBfFT/7
G2+2cAnfWuS2C3xawuwHaCQNqrrBKR2Iv99lbKvzblCfKXJosABH3d6YUtz4ayTUI1NqycPXa3Rv
fja7t2zz0DBg0w4oOjUJgLBTVEPzOkaN+xQueWcHs80O9kaiA9TJVu8XFL3NUMqo8IYTglM7U7QV
s0CprwIvvgJOxWUo0hGQ2YojL7v703DbvyNi2VbMAh0lNFy8FkCtPrfuM/hQEKu7L1zvsw+7hOQV
ShxZ/PXn2JmrrbQFTjbUreCfArk9uyyOqNjLw+LXT+eNvtnRuTKd7TYBA8jTrOgumHh3KOwczht9
s5ErVVm28Ga8uz3UY9qLMEiDgrx/PfrOabQVtnAkutC6Y6B1tC07wKLguzvr535wU1Qj3hs3OHHf
/N14Hn3f7Y6GZhZ0Ky08aLRQ5qjNxaTaQy/sf/7/YbAhcWFYsFTfXGzEpX37+vftffnNJd1WAgWY
hjJcozK80iOabLap+YlLem/07Tb3s36ZqgJEd5DggZKArl+f6zI57903O5wZJMiWxA4vifo1WWig
2uxMWgDb6l5kVUX7gvruoRJjHdlMN/Eqb5kXrosbbzpv8W4FMGjX+xAzU8HBrbtnX+AYBJBjOW9X
b/UvWE7UFFoUrAMCO1hoEfNonM5j6LGt/oUPc+pFydw/lHPwVII4GS8TkAlnfdmt+AWfKEqYmfYO
KPF7EbTLsvPP7q32RYU6fLtM7srUAla3HNoLJboSXVvnKkAj4kQUtnND+Nv9HIgACOIMXiCe+yrW
qHqtJQxkSs503yFsq4BB0HPKQt0CWQHETYqAcrpwIVF/4hfsbN6tBEblwlPJEwtcDnSn7md3mW+c
gZ+SMN0bfbN5MyUYAFIaowvbfXVgr3Q9Wmi0nrWAtvIXxJA55yPH6ExzdYleR5loWCO/fD38zq2w
Vb3wqsla0J8DgWQJ8zaaKU8MFTTuBP8VerBRs53+VOq8M1Fb+YsJrSNAkjw8K28cN4HVYJgit336
+pfsLFO6/v2PfLNpSlVI9BNwezbsnwC4nniuXUBE/Xffck9cojuhDN1c0YrkyxL61vqQsa7hqi1L
tH+yO6CFcqB7FY8dVFK9pj7vUqPrVP7xowAi4A2e1yN0Ai4lLg3UFpHriuTrOdv7IputDfc0p1ad
EoCh5QEKxJaSAyDHc9E/n/eAzaXMRhH4NfMxX8pBboi2EWDG3XKiSGivW+wvqfNWDCPLDRLQYf3m
JdUpyu9xO7GDhDhlULT3ISLN0dyy3r8G1+Os2hvq7P/9Io6dh50hAN6h28ovUIoGyN6lJv16vnbW
11YdIxsHJFysw+i5A5SObf3ChkngVH5tF2KFfTgXQC/8+PphO19/q5FRBnwMrKoePkkL12pa4JaC
BY047+DaqmR4AojsZhyHzy4cWTza/Be4rO55C3cr9g64RtHKmolPOU4/PAaAUhWeNJxYN/NfVpW3
2eQojQE86NrWR6kqflHpFlZwQZ0di9455f38L3/ub89Yv8kfG7sZwCcQhOUA6U/2bysQNGrL5iDo
Wp7hUAd1KhSkjafSCRq6YeG+wv4M/tAOP0sEB7LL/32BsarDyQBx/3u9XmIAktC8r+pT5lg718pW
Dp7PQHcT6pQfYKglDSoqWAp3oMc9rfoQp3/E3mM2UXmtpzB0AXj5rUt5aSz9nVjstjT6uJ7Ci3VS
kHZvp2w2vcadhZ7QYH7NxORoi4aIfQb/PD1JtlXTaLi3lEbV3odcsoPteykqCcB818U3n4ZnufKg
fr+eOH8suJ4Yv4T0Cv3VEOB64U/7AbGF6sR23Dm2tvoZ0DtfZKgd6xekq2lMtR1bY/sYUg6fHA/g
PNQ4Y+l5pwprO5/D3Vz1+SyGom1z8pHVgHtb00847snzYkV3s/l52zV+Dd7Eh6+mu6mfZawAajwv
G3A3u54wqG+XlJsP4kIq3l/f2ofj7pmjb7Y0/N5tywlH96MoWtQAV+AqtC3uz7ostsIZXTXDoczg
1RdUkAMYcC5hCMG3TpZnKTYxd7OXte9bgdMt5IMZ270EDBFidcBJn3Ub0a2+pLadSkq0EtM+w5Ea
6AvunieMiXb2f3dWbYnFBa5pSh2Pw7egjrzqRHzz95CWbnPqxRfA1AHllZb193m5AYUiCvpDTc+6
Aug2q7YartD1xPDzPLmxFcr5MOuiOBHK7L38ZpM2JSxluhz47H7miSof7QJXWJ7QU2fO3w8Bus2s
e+WjI1Bj2gs3+14I+s3yX89Z6nSbVgcVdzRwXGMKDY4w6YFuiiAUpw5fj/73Owt1l81ywTKEhzfe
W0r/QqM57Fr5hWpm3PhL4oqzpM0J3WbUw5S31VLgMbb1TRKA7qrpxAn59/CI/k827eSOjbaMTkMr
AwxOAInYzYeml59fT9Deh91ctvXciNn/981t4JeuQVw4a9xtJg3eHSSMoEOaFiDgCaN6AH+yU3LW
O191m0dPlQZHu5imtObXs0A4Ot8XPaCTFLX6+cR+3XvG+vc/rnBwm4CurFqdjv0tY+lAgR/tLsDZ
jTzvVMdk5+Nus2iPCfAmWKdTvdDHCYhQP5NRWE9nmbkRuk2gm5K36HxZKg24DfZ2c1yYe+KG2jlw
tjlBDkpbboPQl2o/e25U/wifyAgcU+D8whPp+M7sbDODImMjoLh4hFIDisCPvbk0gD59vT733n8T
HJSkp5LapU5zT6eO+uRu8R148YPVsIevn7D3+pujZ5FjAPcJXIA+GW+l0T+Ysh46tzxvff5P0N8s
vCzAnEgnazxCIOFA5WfLrOOigpSb9uK8H7GJE6bBBePOw1McZ7iFEUWspv7QVfbj18PvnD5b4Tz4
l4B6x5YJsC/wStmYTqi7fD30zgfexvk9NH2pRRqd1vYDEGspz2nKvCVWbX3iiNv5wNsgv0K/k8wA
sabDKA7TAnuyDsBTZZ0Yfo1o/jdppdswX6sAaioD5qaBufhQsLgAlHcsmriQc6qzOlIVqIGgM349
XzufYhvmV3aZ2TnDRUMoDNLZHPADejDTiXjz7zkL3Qb6k7baFmBeoHNB7IVJLYHgBrybphpQLepe
zsEEZxz/VFds5+zeRv5L4XHQ+ohKafgNXEKw2sixUYfOc+MgPK/Air78fy8Ihp5ICJdfnQ5EOBGy
jRKAmDo/sXz3Pofz39Gh/gG2IoQpVtPgD8S8IMGfkjvdG3qzpwFonlrj48WVmiIx6SR3z2sd0a1g
XqBtpHNDj6ELkqJQd8l0dkKXZ2e3bcXy0PpvuCOZSodB/dYNf7VtkMmn8RxXTBRLNhk7bbMQbBBM
iuQvgZiTAIRH7/2srbWVyGNg35NxKWBprGlEAwv8vrNsDPHa6+n3R5SSrR2veiZT6gZLysl8ACnj
vBW49X/yTFBag7vekK1152bLbT2os2AQdOv7FODe6gmwTGnh3HQlNE9YlJH7Ljh1ue+tlc3WnA0t
0QFE3KMyu00CtYAXbU8yBnz+FOBu7xGb/QmPO2PkgBR3oI6KGr+JGuDeoTZUnpijnTPM2exSMmJX
OhLTH/KHKYxDdKhd+Vh4DxaYI1+vy50rcivBVxoB/UA0edMchALHDn+wtvjUVVPFWvcnfsbOPG01
+HStWlpJfOqeQtG3HSAociw6mX79C/ZG3+xaoOdbCE1hZ4EYDukY0MOWa3HyDN4bfZMCTIGrxQAK
BDSjvGOThffopV45jn75+uV3zuGt6l6VUYM+PioCLUACfagTaL8l5w29/qI/jgWUjkaL9QhNkIeF
5NkixDwJPlv1iVrJ3qtvFmcPzWFVBU75j1f3Gq48hl7CyOKUb97O0v+3AfXH2zcGJ1o44e4TmXdl
EftQ9gIK5mBvAJHl1z++nqOdkGSrIQcRlZrnfqDSbnLHa5qVjyRsZmjIAEAL5m3qWAQ6aDPo3V8/
b2fOtmSHSVehSzjyAWDJoS9QHKQ4pZG6N/RmoQ4OGJPOYGMjswFM6vyXAmfwxGvvTNNWYTEQEMGF
NI9K7Vk30Ha9GLX7m3FzKByYCxvIpEO74pQ09E6PkW69vDwJo/eGrpPEi1T0H3XmpEzkkQXeTwiV
KRCt4t7hKevqEy3GnUNwq7moHLsKBghDgBry3mYmXiDBkfkXij+f99k3NzSkyuig17IiXfy4Bve7
tk5RW3YyhC0nBJ3eEUI6tPskqjwS/dGBYhsadeS8u5gXL0KUlDiTcyIA23vauvj+3JV1EPjSwkTR
ITy47jfUSN2+xAmTRxLEGpCHw/z49ZztrDmyub9zC5yLssKjTHtdeL8nSC5CKks8ud6D65/ISPb2
zOYCB+KrUbX220/uFXYMUZEmXVry+7wfsDkfKZTHigryQynxzJWj66hnS5QtLJY5wVFPIVXRngjT
dtYv2RTwylZoMEhQC2s5tF0QXX6btbQTm6Ies1D/PKKKt+WQQFg99MpRjykEDY50sS8dOKpQB3J9
dXYiTP77L/G2TJKmBaInhDDUp6IduG1D/dSH42/ihofBoSd2+7/x/P9m1d6WUQLfKAI9GTmlzJmi
3vusLQqFNRKN7J8xp9E8opcT+lAHsaG55z5y/QDiLgMNu8j7C5fZyWT901U6KQ1Ju+HFGVjqCYCo
qEqY44IO+xqMHtr75KFsgxMx1N7ErH//Y+eFzgAIDxpj6ZC115LSGwPQn26TkNHfX6/XvSds4oXW
bdxpnHHIzzlIulWJSq1xg+xygqJBHHah/3LeczZnCPpQNVhUPTY2LEY1GBL50lmYaOiNeRD2+Poh
f9/ZoFD+d7p6ykGS6PGQntbwIxTFr6wcT7lH/T0m9LbslGKChDopzJiSifx2gyevXx4LFaZfv/re
6JtzA/JmrABVdIS8qwZHlEz2Va4WDnLy4CfnPWJzXnjarkmRz2OaWeRignZBm1XHMc/OyqO9LUdl
kXPnUm8aU1n6kW3UVQ4jBqK7E1XPnQli643xx1awOz9ssgYTJANwU1wGhj+Q25/eovIT8/P3a87b
MlWM1UDmYrTH1BkORcBjd4ZqkHqj1WUW5AdKjhD1PRFF7z1qs68BBYEeX+PhTO2tBLyhi0F096E7
PulluTSZ+GhEcAMN0MNZX35LXelhNQSnPB+aqXadWhmBrpATwkpHn4JW7Gw8tv79j48TDhCW4uA1
pxCTEdDb5H74qPxJtD++/gE7pxTbbGyoRlGqinxKQ69FtcOBVBlEupYRnR/LrU7cEHsrbBMX1MWy
iDnEChvlFXehRvhu9Imeyb9l7b9cPlsbVse2IaHjYezlpknKtIwun+ab/im/FhfQnInz50f3jnyz
r9Il7eLfJPr+fbioD0X0Hf+sk2N2d2xuoXkTudGpIvPfUy1vy3ZZHIgaa0XwRsGVhtuhotcdSFpw
saHixLW+syq2nBeILZZ57uNHi8ZOfau5MlKf2Ks732rLdZF219QgF+EwRslajCYNyyJuvVNEgb3h
N2mVB3RHpmvEPIX/3je/m+5xlm9fL+W9oTdbn/Sz002OGlNDgisJ7c8uRF/xPG6LF6xP/WMj+hSM
GdWY8gPiOZAjKGsNtQ7rxKvvfc/NLvdZn1mlM64HZFaqqNdOYR9bXkhyYpvszc1mBy5+1xfIlqdU
xOUli08hR/aG3dytubUsshnLKZ2tQwmFE7tLxvLEK/89YfG2gBdeDXMJB+fiY5I+Ysby6Gc0kYha
Hda8cej5dqfk6Xd+xRb/AsmlsoHy8oi8q3R0pCzXqn+LQgg3bfvp5FG195jNPatL40sj/CldEif1
PsSJHHJn7WxBMLNdWHLuqyVdpoDFjWq/lRwaUWftqS21BOIlJOAoEqTSc1ron8xWBJGXBrJU1bmP
WKfrj41ls6UMOUO9cYCsqu++5kbEevz99fvvXG9bJAzkPpYOnphoniDdEPaPjr9W4r5sH84bfnN7
9lAWBB0AwzsaHQjrynj33DcROQ9u520xMBMMEgplYfwOEs5z7cfCnKrn7y2bzdZV5dxYXoZpVw7q
NCFP+HhiQe6t8000TB3LCmZYDKUoBgLvG7NcAsr6z9czvvPaWwzMaGWyqiu0VBsvizhcc8l8Yqns
jbzZnlURIHJUmGu4Bdw02nkv1al62E5QuuWNjBwshaHA0KK9JsKgXwXJAu9lZAd3OGCxzN6JM3Pv
N2yvQAqh51Zg6kdmot7OD+P/cfZdS3LjWra/MtHvPJcgCcOJ6XmgSVfeqGReGCV1CaABvQH59Xel
+twZia2svJEn+mSoHEACG3tvbLOWuKzTwls3RTYiqX2RLiOyYvYcVBrBEQBDvb+pv5cYACj+qgKW
GgRzDRNqw6VC6Dux/TBJcvYwdej6f3+K36+MvU5fU9mbaiAJSjqKCiFPoL1+AKnHOT1w6gVWemDO
GpuAMj7fdIvqUJwMxM8p7gtl5UHOgfcdX/YSKyueZLQvMtAHbIQcPgLAoY0AI34u6HXqHVYKIXWA
sZgBOHwDzLhi57vOd905Vpzp+ZwLdWqGlWLQhGnoMVdtgFGX7Ro3B0WL27p7Fxhj4fsr9Ht9b68z
2uDISZ3cWGrTc8/eAw1XAZlpcrasBZC4MuW8fX+e3/v49jq1zeaCo7AjTTdDv9yMCFYEuSY3bZXH
CdNXZrms6tdep7ld6tDCpXiflE5lpCw27e1Cn7tc/t7FsteZbl96rOn7UoH7Qh68hPn7uWxvStcG
gLJq0QiLrprcdi8Kudnr5HdupYtexgbvUjAezXZxayemiaiq99lyWQm5vU6DK0AZ1sav1IYBczTg
IDzZsGXoLtMia+a5phXQ48ucbioknXZuoXUNnOuyHOvLMlr2mp5sUSPaYQFvhjYKfwENOWnqGpka
X58jzT2hCNcZ0sKfu4W6i9pUPsANj+h/keH+ueaDE0ecHL//kzOXSCMBz12nG2N1Vei7ff1ac9YH
HnXcy1KZiLCs58jdsUuhRkyt7lCXVAcA194Ba/qQcXHXLOdgbU6t1Eqpa7cdKVDoFWrz0gY9230V
5J0459qd0FTrHNmYqlnVMBebofHvlEkfUa9VBSAD2mQU8dv31dSpV1jp9Hn2QT1VOGozHQFEvQzA
9xarzkR1TujAdUoZvDeCcwDEALto6q50kmytLrnJcE0O+qTOQQRRnzl2J/TUOq2swLYFSJUZO+7l
e69orj2EqkT+BdxWeyDSh21dnvFETs20cgJB327VwpoQOer8ve9/6RJ+1QKWt+MmdkW+SbPhzNXh
xElZY+g5DMjC0hzfiXMKGFhwcLltruOsEuduVqde5ih6Px3GMQEq4iANpqi8R90AEFU3oanJDkxe
m2K+4R09Y3Z/7+CC9OLXmbhKGlBwASQ3KUGRAJhVk+Z3fSI2ADa+BY/abrT8x4Kqp4vE2l5pAJmB
aaetYEkAxIXWJqvuJlwGLIvR3fsTnBDtdbLUASdIkaWZFVuWes0Az0pGD60rc5uFWd0dMq+6KGNq
2yuPzjSwIGWrLYSrKY+B09vvE2nNj++/xikZWx1/x3Iau3YgzabuqmJPLNNOgM7wJycuHFNdVvxo
r9Ol4P+QoGCxk1hJj6Nq06nRJCPPQR3+TlFSH//7VbYqWU2kNHBSEBHqt2Nt23cynbIPM+sVbk48
P+PS/U5XHudZHX23Spy+I1MS16Qonxqnb0OZpe2ZS/Gp0Y+S9tNZHBT3TKPaJE5HHgIiBwxbyXiu
5+HUEq0OOnChl7EAMckGadPqANcNkPZBP5oiBYYJzcAn5qY6vyD2fFyn1VkHh5HijMH86mTx6pdG
NKm+VW4u5AVG6zjB6nQvDM0gOdgTYvAyFQ8gjQSCdpfTCzdiZdWzqrctk2AjJFgcrpd5TlCoMJUf
3j9xvy22OT786kDnyQgaTa+1X8DeVcgo4UNhdRvA4AJjNlaEdERv0MUw5gqQtkUyyi1Yj8AKh1IZ
Sj0aEi2YOvOqvzv+eJZ1KH9ZvHZJZJbETu6WOzCNqZ0zAvM264sLV3ONVuW1YkkclicxKChhMNWY
H5hc8nOu3gnB5ivBVnSash7EBTHpAa3sdcVOdxWon+y3nphzrd6/M17HZVoJNMs6oTJjfETAhrBm
w8ZS7iFv811ejRv4HoCwqrZ+Ol5gW44SslLKPU8EMpQVAMM7ra8tqrzbRUmBphlgiJUOMyHQ7s91
IJxYQH915Wag9Zaqtq0YxA4mWmiRbNusmW7QEJ5GsmJJ/L7cn1Bv6xS1AiOHHrMGaGIqrzajAxjt
sZ/PmeMTgvyPDDUdUmB/4cyCvMLaT33dha6QXuQRcklrC3ZlnaLmTSGIa3dJbCa9G3uvCRYzPA49
ycFl6r5etkorce7G1HfsGfjgy0LKjS2A81lSLz/jFZ3Y63UumtCRLbPBXuMsMpTLNMnDgnq20NGQ
33Yez2VzT+31Sj8nlpWMTsmsGASYSWhVbgl871KeuVWcGn2ln1Nau74pJivOE0YfqM3F3kvEufDA
KUlaqWdSgyMnc0EVUrYgMDEe628WluS3pvMuCawfJWl1vmla2MzrjiDwpVfcJz64XlIQhISXidDq
QIsMJXz0aBxBJJHFxrVICPRhsblo9HVeGXyEnE4+dFMBG/lxoGm/B49OfZmHtQbw03oygyyhzZux
dkCoBfQGYRF2ZmV+57Mf1fhKcECAZgutMTqQ/veNGJ5FprNYIx1jWkJC2zGXFEMdZ1oJERCUyhbM
UUkMPpQylJNrBaQGgcj7e3DqPVbyg5UHNZVUSey5+WvdoB0ffJ6fR9fdci/9WqfeueDACX2xTrBO
VV9lE/DcYhhA/6MsRH5dg1Jkb+OiGxNF5CVBIazXOr9aZSCemErLj5O0RUNXBx4SVNi6odK2fdmi
rYEGCguoxITOVlyN6t4BBSMua/lnX/U7xhIQJEjA01y0Pet0K/GopqAsSOIJ/br9F2ApKXnQYEIs
98WYUKBQN2BiKsXknHOCTmjEdQ4WFFlz32ljxbwj5hvQa+sH0DxYj++/z6nRV95PbYN0xe0BhWFl
aImRGD1ysqw9c789Xp7W1TnHrV/ZCpeVarHdCqM7OViiTYr2Mm0FxTjtemv+VvKi3PJyPmM7Tkj0
GpkAGhF0EKLx4VqpZDMnbrEBIVy3m6QF+lw5l2dk4NQ8KwWAaDltwa/LIk8nOJ37xAIFRbLp3DNF
bCes1BqgwMkTf0w0xpfOjTVdA8OppWcyhKeGXtmPAvy7GXj+WKQkrAcaMlRAy3O98ScGXydne9DU
gZYa/KA8+2CbrWm+ueeqQU4NfRSwn+7PhdFoLZcYmnnPtrkdQIF3ziydGnp1NXfQ71snPvVj8JCj
oZU5PmgvHRPoaboklIxjsAYlaBYIC8jR/HjQE49YyZdwWBp+mV1dQxLgtmAMmKWBReg3uHr1PYoE
Sn9pX97XECekfQ3hh36/AryVM4t6dFwwU2yrSaHtr9yk7bkE+aktWNnuWvujXzoGUumW8UDA+YvM
vgZD+vtvcELH0dV5tabBqyx3YlGradjLTyPCL++PfMJYr/H7StFoEBbiwRMBXpkKXg0q59Kx2iSg
tRrtcy2pp9ZndWqlAtNTbuMFXHBH1YBTa7OAkXNO8W8BjyGea9A+tKVCLbDj8ONTOV91UsZJIZ48
+Z17G071sV0VaJdJ5KGE//2FOyFUa+i+3GEuH9FrE/lgigOg4qF1weTUOVdHBub3pzix62v8PmcA
846NKvWIa4EU2oMBe/P7I596+OP3f1JGzeB7td1hvaruhY4KDfCgx76DZxtdNv5RDH4e3x+KiYFz
NRKICA2UH5BsDmswG2ZLdVlsyFsZ5hwU0ctoMEUzzwfpJhFO3Bbw0GdK1k+cizU4nwLgAeB7sELS
JYeymEO68JCT9qady00Dqtz3F+rUFju/LlSV27TtjltskiVi5mMF0t33Rz5x4ryVF+4q1pZdMmB9
yE1TfJs9GbjVZWGANUJH1TSazBRjt6QLalyfwYj5/lOfEMw1QAe8t7J3bBtU6r3c44Rt0KWxq6i8
o0P2/f0pTizMGqFDiHKckwoP3+VPevgyVreifLhs6JUhrlg/pkOHoQH2HQz+C/efRvP5/bFPSMoa
iqPzyLCQ+fjY5kM3gA64GC67d66Ll6YUIUlUA0AZNH+Nyye/KPagk+beDBz3c7gBp/Z1dVoXkY1O
bkPOl7Y6KG8nnDfOykiew4w5takr+1sNFs9tjncgkwmY9WCqW1Wdayg/tfSrQzr6AIwc2w6DMwXy
h0/NfEYUTw28OqOC5AsFP54fp26uDmounK2rWvn2vsScWpOVzc0aWky0xJqP+nORHpGl69ATF/Tc
wOKu65Qy1kpQXWPBxQyORddn+5bPh6I6J+4nHn5dnyTRI8lzgTWv+YdagA0cpOJeH120MuuiJFAT
l3BtcJYSGzVJxeelivPBiS8b/HgEfrJ9S60Mk50NZ7YYviIK8VdKu2PhRfp82fjHFftpfI7K5T71
0fq1WMBZdgHjBYq/4lwY+YRIrsuPdE0EACyx7k5zZfGNY97ef+pT464OqCeZowG2eTTX3UNfk3uP
X4KzdxTF1fF00U1t8gJDA9bgRjV+2LnNhVK+OqA9sMxGP8Vau95Li1A97TYDeFnfX5JTIr46n/4w
zp7IjhvpvgxozNXFRjTlZYOvITbcwR9Qx9QweL1XslwCZ7pCyPvM4Cc2k6zusikVE+1mHH6fgJW1
tNOgU9MZ3+LEqqzrxwaXgoyZ4cG5efL9dGfSm8S5pIATorKuHWu5BS7zDIO7LN8W80uRH5aExxft
57p0DGy5LZe0gld0vAOOOxAJRxM7I4mnlvz4/Z9OvRp7mrlonouAjrszY7pxwNn5/nOfsM1reIW+
9zlSRRg6c1+ykgbLnIG+6lE0JHp/ghMxtHWl2FQWahAOJuCWfVNQBOlwZapB5xwgUtyDjjb/yu3p
w/uTnZKf1ZGVKeL9Fcl9IOzpJEzKKQtEysctuJjPpTB8rPlvYoLrurERhMGTqjX2ot1wgSLNcoio
/zlXr3NtB6o3YXpZHG1dN2YAF5DrJYe8Ts1+AtqPzJYS4LnEORN5OXHNWeOPdG6buB3NWET5nRZm
T6f7qftUla8TGXYXbci6Tox5mme+hym6bE+Xlwn98+W5S/gJyVqTrDLTc8+3MHY1WwdhvdRWExT1
1yIdI7sP8/yCwl+ojXV1WCH6rJg0phnVK69EcDzcGa7k+pwpOHEE1/VgKG+Ae6kYjfRYg+Hdv0W7
914t7LGpmjPn4oQCWVeENcjZ98RSQIyWhbkzSdHfD2a57DK+rgJj7dKwXCGhNMmhHqIGzNt53MxE
mIj4mfjrfUk6tUqro43yj9pyZiVisE5029SwbEdnCZg9kC9v8ATV/fvznJKqlWHmYFjnvHRFnDbs
S774Zov+5TEcuY7RgZ+CUD2ZrjqXnIkB/P4M/oOJNVvGinvUiNhUeicz+k1MyyeJfqnFm279nJwL
+vxeM/6DlDXPWMpFWvF47hWITITdRrwcq2Ae4ay+v3K/F7J/ULMOgN4zdVnw2EdB/MHjvrfXNaDD
Lht95VmnTa4SVMez2OazfUuTwgy7pkC0+iJN9Q9KVuDaTUUjXRZZbR9mYE4bGmdb5N1FJlysy8KY
3XbE54UXO6wdNrau/EO9WOrtssVxf3UQ0qLNfScTwDMtiDsd0Ey8IOTppkadEdNTe7tys4EjyFB7
P1G0ly19JPGvK46Ox4/vP/7vz9w/KFidTqkjQSEFxzrZzsmntKquUk4je3Gv3JRdjzS7UEZXp1sy
UVkD62gsB0tGngRnOy/PYfycWKR1GRGhoCvoHN+LvSQ1/gYwzqW5wc24YGc07e91oFhXEg2IkE2g
bvLiLuN7m+lvDkApiSZ3rrV8f38rTk1x1FM/uZqDICCRBZsp0HASkezscWivZ1JYj4vjuHdMtrV3
5sCdmun4/Z9nypjJ2gWrVZH0jtX5Jq8A4DEs2WN2/Mdlr3NUhz9NMtdjXnt69uJm6PaJPTwlE7/P
qvQO9Jf2mTlObfvx+z/NIR3HIDvjeLE2YA1Ovaa6dqVBBuX9Vzg1/OpsV4B86QXH8E6RdF/zxG4/
0XbyX94f/dQurA62BmXFiOiZF7Mhd0Ha6YFHoa2tDL3MIL5RIsfnZTOtDHjvL+OiZauf4NjedD09
JEeyHV1W17ZHztwfT1jTNXhFJ5JkHrjRTyJXXxJdH8jYPSGg8UhQCAkArHNFDSfmWVcaCdTPdECn
Uk8DHXdO+mB3uMpgy7ek7+6BinomIH5i69clsHYOl21glYPOWzc/NK1rB5aE5Xh/Q45n4J83GXS7
/Cq3qOoFiNRI+8fFW8zzAr85zqxC3+ASVVwUtxbrClhdmbahnugfcyTIdrMFUriC4Sbz4wX+zzfz
n/Ktuv/7Wbv//i98/a2qQbArVb/68r+fK43//uv4N//zO7/+xX9v36rbV/3WrX/pl7/BuP+eN3rt
X3/5IgaUYD8/DG/t/PjWAYvqx/h4wuNv/v/+8D/efozyPNdvf/7xrRrK/jiaTKvyj3//aP/Xn38g
f/jTHh7H//cPjy/w5x9fXvXXFEfi77H+5w/eXrv+zz9c918chBPH6m2bUc85AppNb8efOORf+K7L
wLHJGToYjwmWsgIZ759/WOJfjuO51KfEcR2f2MfoSFcNP35GxL9seGvMB/8wF4wA2Pr/vfovm/O/
m/Uf5aDvwVLcd3/+Qf+OD/+vxAkCklafUdv20Tfneu46PVUsHKAMBCB4/SQ8xC91mPhlcyidHHDm
wt5IqR7abhn3NsmyYKCtG7oLawM7n509s65RBFxF5UzaoPWmx4Qp3Do0CpdY9tEH0mFf13VkcUsG
3jh9t6SMMtrqcPRQckibvdgyRr7TnPcHrypEgILvGzaTKl7AvBeMLAGESaWXwLVMvJBcXaMw4Utu
tV4kRD0G2h7eRC+ipRn1zYsslImsCkCYtWifubugaYi5V2PjvIJ+CVl12M29oIkVG90bxCXoQ1nf
CUrvvH6aQqcAkXFNzBwbO03CoeuvW5jbQ4beGoC7gXJ9EWC0oeAYBclNETUF77cAtRifZpIBPlep
t5wMycbyujfwCIfZyNzYAshA4BQ1qtV6MkYFZxKspzOJk2bybufKXbamqqeNW+mvtifUVT6pe9tl
adR7c7o140IRAc7+Qnc2CQddL7ftZH8obdk+cifb1JmjYz2lYSfwt7ro0zvLB4ONANbgbeciTVJn
j1LUIaqF1U5IPu1Ejj5QQSZxnw5zFfbJ3IfVK4I0JnbcKlCkNV9quUV3qvOtzp0hVJWQtz1NEV5J
yGEaGO54vfwmZ9gOMJt96kCmG/Q2aCAaihcW5WO/SBC2ZdYtsgXdB6UF34mtaDF5SQFSgHYyHfpW
AZA5/tQT4LOXtl1sC2FYUDVptR1yr4msDEgYoInnB1d4G+llNLISawhZhc5i5JkBPQosuaBkwona
nHYhW9IdyruHa5Lke9eyNnWaiJjXfDhUFTgp27FXd1o11o322RAuKJ8GNDR37qaObJe8sO9E4n+T
fd1svaolodtrFUx+UsaeSvbNmJWBnbI3uEr7kpTDK6iOsghwL/11QnE0KuO1e8A1kcBp6vsR8CzP
JA1SNb4Vs+rRLKXH7eJvQV3CkfFkw7PydXk1CLZLku6+9gFS3XmaXNlp2e6JcdLQK68saeHqmbUv
rm/r565nN4tW6d3QqPKZ3xGvoiEuHNOu5qMdCA62Z1retU5lxXRI6lhK8RlF+ssOMGwf0JPfXc9t
9ZdDnTnmpi/3tjFemC8ifeiByb3Nk9Q6NMRvrmXZNJu2YfRxmJYMoJhp+snNzU45Lz7Khh9+fAAd
JgMBrq03eQE0y+bB7fzsoVNz9jDLybk1Oot+fKVdq5ehzg86ddv75vgLP77PlbUDzGd78/cv+J56
dYxNDj9+iC7ZIQT7dxWPPVsCFMqWAcm0d1dzrw4nI/lVM6ji05jceKn64sgl22cEuJGZ45Gw5kUT
OP11WjV0Yy+D2RaefGJ9bW5z7u95rd58p+O7MuE6/NJIbQdQYuhmm/Jtqm0dFa0AK8tUbuecoopo
aYbInt0GRT+3aLrRm2VRLBgLfufWRMW4hG3UYCHZXJbfUt59y3wloPfsOdRphe7ocu4R1m2jyc6f
m2R+ZeAl2BX0hYOHJHJYA5YTdNaAWg/9x0v2uSDajZLvKHGUoeeSJchbuwo0qTaDcIcwBy8AJf2t
q1ApIsFsEWSlcy2Gud3psj/MpO8Dm/VL/LUcOxqAjofsJ3+OiMmcwKsHtOfb9ptASSXoMdCkr8GP
NmdXykZtRdGLLprI3QgO3JqmWYzw+cOo9GvuoCai8Lp9DvALhJJfcnuZA0fQtyzry7hQ9m5ybIEz
mCD12w53c1vfWznOh2j6B8egvdZa+iF01Dwg6pFvIK5slw0I1WpqwtHMnxLXeZEVMAmBBcUjI/ON
zFEOlXXWZz3nb7ms0igTrAkpHe6BYDMEBLEaKG1rN/CqjBI/BWC3CMvB8cI6aT63nvZunQTUHKWV
ohZMeZtUDAOWi7lhTWEqeuBn3i3pdGeTZANeYetLOqDD2ZT0ZSkBMZdbIDIyc7ObQFUyZ70Ivd6F
UcKZhOaKx5J9nKhCjKjMVZSmfhoXnilCQwC7C+P31OqBbRzwH/WOlreAgQ5tAuyjtgIC4zSB0RRW
Vt5afm4CZHGua9z3QouoKSiH6Xm01AsKSMZoUXYb8KofwU4Aw8j1GLJsRLevIDsRNs3ixKQyTmBk
RFJzJf0kLAo1vWT+nRyBz+0vdAmAOTZv4elHBDXMlYfYfyXFUdLBtoUKgzYyovmWqZ4cwKpcAsoH
YVXjgeXR95KPRNJruCpDKJdj/08HvP4Jzf79bG9rasmDf58kbNg2NU5SlS0ynEHhgzI56PR5ztkG
FUHq3h8nEaMx0quMhH2UPKicjG0r2jk3OXVeNLf60DLN3sqJt8nscg8YDu+KFGNYKCfZl3V73dJ5
2HYDUKr4AMSPoIAV2CzWoAO/AA0t9RuABJQjcJquvYlfTx6HlIyiDNuN6atHkpFDxe3yqkdx3UEl
/hevT69mNetIpkMdjXReAgv6asNHcp36uQgRXoZ75BIvVMVYxZP9ea4sey9dl8UNsH0C2gkw0xZw
hBryrMFCFY8jYLHVLMgetHVxT+nWazSmmypwCg8Wmi46hwcNgnMo2al1UBJ1BRbB27ZGeMVxh2KD
xsU6KFrufGBz9Zetqqeh5WaDfPNu8PMssMeZBJWA5QJoaNQrorbGyu452i3iji5JsEyBZjJHMNPx
g6KkZZDi1nV1LATLvTZ7yevuZsgAyZclJtsUS3Ngle0EQI97s/hY3XeFfY+Y/k5MD7Qnwyc3ox+1
c9WgTTNAhXdE5ZyjOghtQb4x2aH1EP5LmG2irkjivEd1KnQvCTxdfag4rx9U7UY8sb/6ExsPuGre
AMzW2nXAkG9pesXkfkkhzOU4zME41mzrqaYLtPbu3QVE7mwSOC5tsu8L/1CU6KoSBtmLsl5ewLZT
38B9UuAdD90GykNLiVWWEKyUk1BrP/3sdgM0+TY3I/kAo7JtGQrHC3pndJsHoJ7tRzfsUjlFDZ3x
MaGFei6iKnHHPWmKr3WTpgHc6nFjteNznkh4PtW+w/9NWi2HYXke8u6WFyjchjrG4eo/9ow3O+7E
qvGSqNT8qmsJ9FD2SsEEHS0OYM9G6ixhjltCVJZm2MwLkI5RZxWpRbqHvhzdoB+cbgtUuZjjNn1d
dVV9M2VeCCAgSEBTLlud7fU8LHufdW+258Zu0+/Tpa23pmsiNdblU4c+tMCuMgl0nHqn2sV7rsaj
GbarLe9EqH07NF0+PcIpKZ9VI8AvAXeWyswCa1UGGAavuy9hJ8Oia2nQdhJTA83tUQdkkFVEEjZu
KmjrpCMBoSTbYeoNm8h8zwWAqcbeB6O6Z91MoCCoZ0eCKgwfVWlp+AP95yW34VhP2dOPD8sZ0qBt
TRsRaY9BA1V41x0/iGigtudu3Npe9+DBOTvYqHzxggqqGJYxVbsJLvvf/2rg998BEn254bhsoEp6
r3owTHWtqIPUvgHYahmhStTtsySi6bihfdkEdtctG5WP3QNLRX9dttXdBKC9B1RLlFtc3VjQluYA
V15Db8JGkU48DtLnd4zN4k62aryba3g5TBySRkSjl5Y3iHekG7TouQHNRve2AWDKrdt34qYogS+C
LzrQLgWJ8OZt5mbpLeOhdEcVDBmcQAtgC7mOCFe4EkASHlntbhALCjzp7eBpevvW9DrwLFniBpN9
NcgrvcA1vPcVltxlGmhpGfrogQMsX+Sk4wIoBxEZuNpTadlPZT7CphTLQdTsRkvXvx34gvIHmvgg
HJF7r3kRei5vJ5LyW8TSOiDkQ6uQFhKQAxwncqC6QMKdmhs5wAPGRUm9WPmUXZeA+/z7S7fFvaBc
WrZRlnW98D3YJJd7izpvx4bWHavn+TazXXuPc4i2FBr5vtJXs9PFJeXdcy1wsau+m8r/MHQ+USEF
viVwTVCDW9Lnoo2KrCv2Y+PPgZdk9Q4OwBhkORf3vn+De+IYCiEzHFqnv/3xMZtp2o7J2Ac5XAFr
gVfXwlEDfQK8jJRuGEBsA+rZ4lp5jo1zA+NpbHu8zXxhX6F6KzSuEzRH/z1BNv25bK27fOzFLedZ
G5a2zsK5rgFTrjXd1qmFtsa8cp+E6P2HBJNMHAVxS4alYN70gHayW7+AqUMIdEDtxvLVpn4Zm1q/
kWVKHhramy0Qb/qwm7DJUydjMfvuY0nh7vO0fUnQ9RuXDVUPU1P1e4+SGmzJnR0wBG/3eqHqsdal
ez9Wz7h7/2XSa4Yms41V6l2BnmiUafctwLK76lFTxPaTer4hnqwea79xb3Bfuv7xVak8zAZ5S5Ef
/bG8obKaeQN6BpmGy1DWYZ1DSZVperCYmh4U89uQpSBQZSD4qrIKwpF78jCzZodzXwW+X6gtFfUV
TY+9YiEHIfanwYcvl1HI2bJk1ZVr7xoBcFSlVR7MjqNiItu4k2hM4I3NDnXl12FHm88DdfJrkurH
UjWhQsfwfsqc2wKmBECNCd34XgNA32TZSDYWKDUbtiSvk3A2Vg8DwsLEcHHdKPRsJ3idElfCEFgn
SGAracd0lDdMZ8UG0ZsZqIkyrprWhFOKoomFgFMInVtCX/WZ96HQpXUwS5UHumFDYCHAESmnuCrT
qQyBOfqhq8YvuiNXqW/S3ZSOr8nslIEPssatxh4GxpMTrlhf+USh/8jwDUGbK25g/gYY8kGR7KAl
9fDSyEsiir7NUM3d5mXcSuCGgfDIPOYpWqIoUNvV+EGjMsJ3xKe2HVTcFt9Vouxr5BjLoHTkHDEK
WEJHdi/P2BsXWjJ79SZU3zVhMTY1upbvPF82oSt9xH2EdKPan0BdUIBK3EgRwAbzcLad/Kru9uhQ
DdQ4Py1Ob8fQyBJFccNuAi0a6HmAGpHJBAbd3Zipaj9ldwbRZpBWla92DhBDnsAPJIkdO+OSg3pd
U6D8k5vUeGXkqwSslebWttkQGRRTBQBls4KxwY28Z04AC99uUDlkENuLWr+AZ0WKO39hd6hJSKPR
lfA/u+aL54LDbmg8AhMEcJe2caORjTIqeufN0yBjJybKjUpxs1hwjyH1N6rMbq5JFoKa/jnRfM/o
tECWuR1IVdVXM2A9SIY4UdPVYUuacoPSmsAu6hnF/AmIALmPbTA5cLzF/ZAOUzzVTRLAyTDbRSi4
1rgTyxF/A3yYHJDp462R01/j1GEFXfRp9st37ZvH7jCVCbp80KIeju706LMa18zEESFFg3mjswrK
ZlD3y5CwuzL5gMj6p7zoeTAPcwryqGmz+HZ7cLj47HuDt5cwldti9F5EW39YODSa57IviTdPge2a
0G6Xj9AHzZ7aZQwXz4dLhluQB1+hZYC6F9e5hXNHBnIzWxC0vDFl2HjolexlbOc5DbvF+b+Endlu
3MrWpJ8oAZLJ8ZZkzZpn64awZJszk0NyfPr/Kx/82N0bB903glUulVSsZOZaEbEiiNCYs1hpZm+2
ZHp1UlJ3J2c+Tr7xK0jM8pCgKF8m9SzHLD80GV+4wlbop0dzaInJzBZ5KIP0o0wDyoFM4oaucAIA
nSOhZUmOqeXgc/HqlqlxcvqVmYa8PuaUbmHWrNU+5RC3C7kXntOFk+mKE/37rZ7SXxBbNfDdlMTl
VO51m/5QuOLtR3lY28o8BzK9FJX+7Fa/POdrdTvmkRisLwyVDgYFXdhlxkc1pveLMkbOlvFaYy6n
he4ydIvafMa7HyTQEbFRvBGiofcOhTV321G4PhBUYtGx2sH5P18qDysgoCyqz+YWcFZFSlkVJQQ4
QyaqNgRVBgikQjxlagrVWhZ3auQN0CbtpLv8XJXPH94kC8mWHetfW7t1s7+mfn7v3TLsg2K+T0TR
Rt4w6zjQ2bSv2bhWt3AIua5+tFRbFJO0nJptZyqKn9Tn5daeKHdIe9/cb8wSdmBj/Z3l5L963PC6
ZJv2trG9KOxa9m1XbUfXuDHm7nF05HrKGpcJmbwgDbk+5IkVt1YzReas/3S65wbN6ju7fqcbP9oe
kTtdibojKaqXKt1tqYHKOHHPVWnRvtqTEVtXByhSWeRD2umvJnfuRmv8HRjez2XIanYfQiqSpKjD
3gAvk3lmsIXXH30yUI+W1P6ZXb4sJbNU2/WyihuZS30oOFKBTJy+nGLliVfLC74mUel4IVXjKJz6
0S2tp6C1y6jplAwLVWM4n5yWuWP4M3fNW5IUn4axH9DN91U49+urLtCN4PnzgrKA0er8lBU1+2Q2
v6a20R3SzW92qwVQCgz6asgfTWH/4cN+WrFb5iATrEmZAWaWa+wYy21WN3cSEDpIM+5CRsFImV+a
M/EWB1kY1GEiIJG1ruOhzbMwFRqMk5qvrbLzKMf8DNdxqsac27rooi0pskPZ3ARyWTm4xiJMzMGK
Vgw0Uf+ZLmK28aqnz9O9uQAIbLrfu61fxC2DrlEjkhvfwjUJUQkWFibCxKEqb41Vb5eqYxJWzF6H
hrM8m6rfFQ1Qv6pmeeJElJFjPLkV1QOWXkAOOviZt8sr7V0T2UlfxGuZ78yym2nbzv5GQLTw+m43
5/ZdpZomHFuMBR1Nly2dPKo6p46bbvkaSnMJ174fDqm3K62hPw45tl1r8OZ89bmPcAs74l3aM+7a
VVHqgMmUvjNHJvYPO6O9qN7Qj3lT/nY9c711/yBYIkyeNiCtEfUFTnFsGTe+zJLbH7Q9qsUAfjvP
+8RxP3G/oBaAe7gKYO7nZd6LNpA7p4PDnuxURPiqyhgT2ouBwiGuXfFHDpzOzd72kwqSpBrBBQF/
TKni3k3ku7AI6ho7qmnrfhLXID4Ry7K8X7Td0OVi5+Zsvg5pN9rY7OmDNw5TnbbFvehcpCXLbEap
9ek2qjwDJ4qzG62eWC+WaOtrBsOfUiVGnBrKjdSCX3DdvQYAe6FTifI4sW9yZD0mOH7b1PWz3z+W
yA7r2vvuwFx28xz6tVWFiWO8bJ5h7Fmnt4nhy+PMvRpOsKJnsfmn3rEXaifW7yLl5yCT/ajkj2xB
cj9jaXAwjSDM1VBFnRC4NSzyV76SgdRWW6xsPiHvgmKNzShzv5WWQ7gN/X3hALWZm8pOqivoAK2D
kCOKqbF6LzHox61PPjbu9lmYF2tNQsfNvtfSw2ZtMG5FuvyAlsOlzO9BCNX8a2A8N/TC1tg2YHk6
InPOjqoJeooIthBoaRnNyo8x6nkA5KBSdPayoNEOppxlFIAj1RabrKAVLoLPdlwftGcx55sD21XB
W+IAehnbl8b/Xc6B+9hVZznhTgD7ZoawfR6ZvQ2+b1UnohagIlxBd8xBPtq6qnfar355rKUb273k
ehSRu5iED45PMjey2zygV6xEdqBsPHlKDWGeO7BC/gca3prjjxCBxSqiyXJopNuvRnr4NjtK7srW
eKw7hJKBtS/HpI7GJAni2nl2jWp5aFb7h1XMaSQa/9UcCxXNXW4c0GdHZQWWYmsbssjJAGLbeDNT
uYPQs8I5x3YK/4LIHfv+7pQHDit17o7Juj5ZaijPtmPHzBj2l0Q3sHruV2Uz2ph7S+SIyWYdvxej
a5/Wamj2bZm/tFspIiWCz2Xr3qdK2dFoLO9tAdYLSBUmtXhbkvx9Gjw0CnrKdoqquJ6zNMJf707b
NrsgysdoZvCaYdBy36ycO21/MtIyO5qb9ez48pJv9vRoDfs+T16Mrg6ObUHhujab3DdWHHSJcWkG
WjjDsx8Hq0h3vbs+D7NZPUxz6BUVnvUTeWR+VuEFwmD3qouWDzWpD8PinjA7mKPCMb8ykwoibayw
6K1TNQiugLUuR+MqUHBq4ptpajYNQh3QwRrB8LpYw/3Uzl/2yIIfNf2bMtIcWqzuwsZzjXiqbO+A
Wuod5P/FTOv8LtD+LcgLAP6WUet5yb7ylBGC+rr7QdtxUwSvtbaeksLd7tt5PDtyQE5uekWYtZsT
NljvxIRPxB4Byacgb+y4sx7boVZUcwQsJuMwQf2RnuW4w0fvL87t1pknbxj3g0Fe2kIp08DO7KsF
JHNB2pFsb1VauhAB9QAQ1L3gSnnP8VLEOFfT+4k3omV3Tc2nBKVYRgl+P2CHQ3AcvOao9YTj3zTr
fTkTAJZ7N91Q2Y/2NbZ77AlaFYONdxYwHAu+YYK84/LnxmfLyCON9UwGa7fsVE30dlqKi+1uHxwc
vijFWSbso67VvrnlfHZK9mi7K1XcyiW0vPY9a7Zqt04eNlZ1B8Yi/CjxvRekV7CmefC8OPYeiHyO
6r79k9gIVyzZVPHsZV5MhXfPPtCmabfPbGmdeu4ZpH5TtDZzf8izhdRTDW8y1QDfxGbSPznPpj+7
b9MyfCbTcFObRAk0Tv20zj+AsvAV57Lu2yS19qtV3XSJ6KN6PncaQ8wrHcZtJ4Yo3XnrQovabE1s
iOGJFgCLfNtWj4k1RE0O3t10nBWGcO7V2uSPqBDNc8cBpoLIUDJ7rurkzRy1e8DRNTLbmd27YrN3
RnHvZo4dYpsuwowNndxKjrbeeeMYZMI0keccGfk+SMeBA6X9YzG3cPBH46EAkgUd0mZc4EYZukpc
0tYF9IFO3gjLZf6tuTdqecS8OZJNl15c7K37knEywuVcwKoZ4Y77KzBLtomjw1K+69TqRrZamRjf
ilfcA3YpXpTvtaZT7zNxazStdZva+n4o7Ooyrf1L2Zr9wbXZUfmorWjoFkwYFOWe712FxNtzn1Sv
W0+rLrLGAGkrHEzhSsia3n6sk6OrgqeexQQw2P2p7A/TYI+vy4f5GqlXl0Amct2VOUCxse2Xbq8M
tO6qL7/7XBC/KfqYVHgn2X7PaU196+s483LMPRhf2hWMX4aO056tzfmTl9ZtZZgGNYEVxOa6HVOG
Px66YT3zN0u9ensOsi8/qIoQX2joP9Rnu0qJO8Phak1iuKD3rqLZ6JJ9uvbVoVtnmDVF4rF+yZTI
CNytT9KalrggeyRd6w8xZL+VKem5ulhi8fjuuE/Q9/tsYMPXtrfSFlAamG5+2xXeD3i9bleiAQxt
KWBIl+53x8hrMRY6bhvKYwGYsOTi95I3KEYFHHYzkhc9+aO/BwmZLwyETnzMh8Bd/P2WwluOb+uG
3mHT+UGlw1ugQIjgeuuLWuv96o0fpZxfclVN8aRYeIuhyZ/7MhisGwZv3qdXTGJzi36f+tOTHAXU
cyB9ipjz4LVlVKBLOJpAqPbg2g/WuGWhSpxDMrdD7BqlwZhemUe5d4LaLJC8cW8CE4ZYL9ysuWjO
nv1zzNYjBjTAwgPvpZDOr8AvThjCLPDG24VD3w2Bocy4mozyMmwyiOygMSPX8B5WiX2s0d3RPUPJ
jWWxN/k7wtZqf62NwXnZfure4gywi4VMwvZQB9eom6kvOXhP3WC9GCbe75Za1TFzuXHmZqlOmWu7
96yD/ZZlf8g94+1OWxe3vVtR2OEkXLavgvu09k/J5KJTUOtP3hWPc9MlsapxosN44yBNcdCIPEzH
+qNFA+MvI0Nu9k6jOwyLonrw26A5kn27HFJfPk5bG8SrEGz1AYMd7SouVgIOL/BIisy0gRtu7Xht
ghuG581YzVWsyd+LZ1kMp3TBYyhtlli6dnHgldZjZ2VFbMynSU7vaccMxFZZ3T632UD1duM4XiT7
MT+MRk70iex/EJBMJVNOEaZ62bHo3EPae/dQydbJWs07k9ztU2M5PzF1DVXm1uGwOjIyE+tFmMX9
ttyIruujwnL9fdPgdCHsk58DceXholxxTpJliIIqCLcivc9yBLwrSqJwGFYOIdABInBumy1/KRlU
P1MVI5GsN/cmCWpes3uYVqmflr5Vpzqr+wgRYhB3zZLvZZBbh8XeMqrGwqOS2XzCLtY+srefw2Bz
xBvrc1GntDNVK8DnbWM3Nsiv6nJow9QfmnC+ah56R0Ld2t1uKUGVSjHByRI+0zR3nbRuFEhSqC96
su+GoM2OW7nFec2V8IPRjhQwbpgF1YNoZIWLbmCEAyAIsKNXsrmQL6fRSOzsPmUSJe+LvWXgtD04
6mmzqPLGCn6eQ3JZVX9wHBzPjGLK0TmYT9s0lTFYJ3kvPXNXXb5SLyV77XjJWSjr2x8btS/lXqK+
e9TzXtmNg0KEFzQ2azk26xSLRVSRV3hNVHbDr0VWj+AM5dHarIciSAljNaBzZdX/XGDykFAZd21n
/XYmHfXG0B0mZblRnYwTkz8ET49zcfTA9I9ym7G4n50qLCrzee24FvX0wrObnTMX3KU2ULPvlUFs
eBWJgcPbZtQPfYAqza2zY6DNAxLcPhwKp4Cyao5GZSN6X+/tHHqsrp5Xbe8DT0sKCP/QD33UeTNr
01E0GPS9Y7BG2YjtyGK2DNd1jzOaoQB51qvVNk+28oddPzT1bhZZDFHxliCjiRYRz6MyQ1/UC02e
9Tk3xr5y6zkEkc13VhEcUa3f1WXXxb0lzNj2Tr30PFhnYYZ8YE5s6/WDkyb0ne4uyRr1KNb5Btvh
GZET/EChQRaaxb1gR2rGE1nyEH5DffD9Ceg4K58RpEh4yA4xUb2es00umLck4TRsIJUqf1ibDjwa
fQMpReX333BHTv/r3TBaeK+5Zshdu52thtlfDuy97Zl1CEGFLrG8BBobpDLox4dtq97MuTeRphj+
hYECdj/s9YD0c8gwpeO8ZUsoam7IJe/7r3ktb23HV2/2RuZz1kj3kORr97g19U+ge7QmxdPfL01K
4Ivr+XtftkVU+2l2npfWi3lv3k1ia+/m77/+fkmvQXdeAdX6r//417d/n2zLb+kDf/7z43//9a+n
trW/RTkXCaP6/+t3/evJaKL0ud+G3T9PS53//YF/Hvv7U1NHswqqtu7/9R//es1kKjVK5/Hnf3ua
nOX/+dbLvD83LsjQf3vuP4/hypnExkQb9M9jf3/rv371329vlnVmR/x/vm/FPEyEpCD5/1wfBrvH
0yzK8z+/6J/r889jjTU8BhZSAa2dm9kqnJs+n+qJ9HG+XxMtT8nQ/ud/y1I6N38fxxJK+vu56ruI
vt+IUaS5u9KetsjzZfaq3byPtTbT499vVzopy0aoIsYOucykgrj1q/oGERZuojL5Qx79ilQW7VTz
Qcpwe/RIbt1P86s3LNXDaM71IXM95yLbaTvPSGLsrfR3LgkpH8Lo972zlV+9cqyoUI55m/mVvCPp
QEXlipAq7cSrx2h+uFBH3zmF1TwXCcJPx+IuJJXp5K3bcAE58UNCw0JEU+5bRg8VtxjVRWU/t7Tl
BeSpGi728uwGefoLq4LYQN8/e1Z5r2yQPJC/47LWp9bqP72EBB12dT9Z5yg3v7BidS5eSuYNCkMS
K9rt0BkyP21W7r4dHQ0eBCZ0ZBBwxcnJvyI71fgGaou+swuDAit97aoZjMIijSK3wrSGAiub66nY
6UNT61/UPvJUdNQESG/IEkB6sWTiI3PV92YaxY7MvpQaNysiCbYYWkVzgp9Bg1pArde5iFZIlHBd
tr01T1+i6y8VHp22sA79hhj5WgT3ZE0GIwFZhuMADhnlDt1ncoYmWKM+t0DcehGN3lxQoZxsuf3W
k4W1pGF85LSACzd17+YDPeK4p/uK1DymnJxkE5AfnaHRj8dCWjtUSuhwXsyrICNDlLABbwCXosv7
LhRrpLANue9Hc2csnMFe4jArR6G+6xAXcKZTlEyze8FAlpeD+kGKhklAMqeM6QJxE4jxId2Ri9fD
H6zrQKKOk6LnHattB++9C+bgo03Yh5mCQC/RAOt95dIqLimOicc+OzsiP1nSO+VwBn5SF+EE6nqm
LEskmqDFvgiQp2Om7aOwzE9UH8bFV2MMdoTeafNUPIrHrligfFz3pDlv9yVMDdYA72ut1a0nEFjm
zjTHo+4fVg8lyIhjCCeC6sKVsYnQTasxXDnVi4DaipOOQybSVTrvzWT7yPFamVvdH4RdvUzIgmgU
j+jBqxAR0O+1veo3cmRtjJwOcRb4BNnPvdq5qZ4vwXxfiq45S9N6aWp61mnQwBOBva9q1EI2kzNV
ah6pxcOgmfSu67wqHAc0kGXu/PHsymDhItRqyKmKmsUIKXKNCAIErZWmZCQMpLVXdcqM9GlreT8q
6eNys+x7Koiq4WRdFEAKbysRJpNgeW3iKmgd0EKvEbYP1K1wsrvclI9dORFsWWYIBqc/eliXiDIP
BUWHLXRgtNXZEtwyTRYvRYVTV5MbhBvVCFvEi5wTHaWtVe1zgy4tbZoXszWRcynzbigkbQRTvzsU
NkVsCnCwopyD/TpwB6SMSPdDrR/aUdyxtpt9lXVHPQ8w6FK9GxssuB+0d5Uj5rAnOjk007HbjWOX
sMDGG4O8MRsuymuddNfI4ksvSTyJuQctWyDZaV1dYMEu3T5EAVziZdRfGEU/tQIYxsjoHaXRxTNj
WdGhMyl/JgRV4bIWX+PYf3t1BVAkubvVOhQ7XeQb+w3YVwBNv2JVetN4Hx6yjDCHBzoy/wsRrtDn
T/n2PY7aOIxkXHje7Vhh1OkiuJ18L4/cWg+XpHzCYHA9j2A1MVCfG5XpA96xSUTHsh0n2/41af1D
Awz4MyVYUS+kmlRLPAa9c1h1jgdrJUO3WtTOyW8N5NEn1KdvYhnfS7Kmkn6U+8kUjNFP3zSL39Xk
LiifyrBiphLjdQDRGQm6j8NhLlKA5Mbfu8vo75R7T/kNQbjVLQ10E5dOOZ1s16QxqoyYSCJxQOug
HE9S+7teOFogZn9XmSJCNExcoeJVDb+vf8roNu9483+aDf7BCBqATU1o5R58ruye8nLOz301r2DJ
yOq2Vn53uajxYUgYvgPp65nh3oo8lu1T5mO+Y6XjcyOuoGkL3qkrg9/rfI7O11L9To35Sxjo6M2K
7RFZUm76US5r8OEGqssqWfOeRhvaMcEmmhznv6nb667ojli3va+VUaPz0sOxSZH5TG0PhFago840
MLdbvExB9jS5LuLVjm1SuYgKjOFhMpc3YnIBmAwbBja/hXrJPsoOwY2UkWdN+tZRgw2LtEs814mM
bBkPrYtvJfFNz1KRbFeZ1vtAKF0kEFlp+e3N/ecg6iulzNBAuiQHuIQWDjZ9aRvYFq+cEcWO/jf8
GviS4x6nKzZVuHvcJUFup/W+XHvvQkRcHZlybHdRUXItAmch4SdId2lTnHo2vWNfEdQ4yFfDBPza
OONiCxFpBUbPdw4lhjH8YcLP2sF9Vze2Oi8ruovAgwBA9BWyY9+UaWcezeUMCLyEw2SCkE3+ofPb
JRxNekKLa+mLHoAmULtOO88+gxUwLm156vEu4N4EmCzUb7oLOu8eyZg/ZbGXBbdVNmQ7LblJl0TE
g5gqIMWiOGiveTXnyT+WhX0TqO6QD3MfyRFJHkJUUEfktH47kqDkcX3HU2PTtbc50ggjm6NStbve
8L3Dtuo6Ktv+veYOjw1JH25s8xF/91BndvBQuGoP457QhSzlzUJnRq+2MYEEJceMBJ/v6ESTa98j
b6SlL5Pm4ufZq8jf9JqUbHcZ+/LcX6HZZouFRItctaW4VR5UCCqxT7/K5MENBHxaC/ycTvaNHJBf
M6+LeiYRv5RjfHWVlVwo34ewt5wSUd0YMopix3n6qvr8UVbO53WP30BP9p5KxRFpVlg6+q52nWdY
lSnqpY9YcoDxznsQjgSCbSkTtQuGBjZN2GdlGfJo996bmCEC2skiOauzbnILmVE33qWo4CN5tbSA
WIsIOl1DzRljt7uupprTTnlw3NS4xkcEEKL6rUnsJc4rft3F7usqWpMhjReMWxFUg39RZhNjNepT
18x3ZeKwVyz+QsP6Xkka/AXzlamomSPYxuvWwh8xqfXIvMaJ833F+6j7UdemH3aT870Z7Yeftkhy
0vW0eKc6hShRfRegS8UMEFH7nJk/WRKo6bxH0x2Wd6oX+N8AZWGVrr8KGDpgu2B9KVC6t7bM477T
3U5nxmmhMdwR2UeBJepngG98ox1QAei+Q29ARTZud7eU+XgpeIEIGHpBdzXKDPhJJG04AbMDk/B5
qBZ0tk4/DDWjsy4tO+wWUIWq3flD1e+8ceGMcmcARA/Zy6l6ztyBJbPhh4A9729rsh8Q2niHxap2
16i2A2N3PzQQv9hcLEWdIQDX9dKDV9XoXXBPycaDmII7hIAirauHTgWPuTt9qE1a56mmxHI16HNQ
1edlSJjkvepkVoELThfYDxfdVTL2zcwJ6/GP5S0Pot+8G4JG1dHTuoVpHe+3xkkPVjVd+GDEyTcO
q5P2D0CNSOBJePEye5f3T0VT8hGYlXEg9g1CrRLY+oEgMUtkh+DrDA3nRghM00UNpXZUTj/bQRYg
d+6bVboPkiGIQs92tNU49TdF+QPSYjlPot8PsIrHhNOg1hig1I4Zdhiix3av1bn0A+YC+/Jeov89
53mrzn//ZbWZf/Ihr68PS+HepdqXJLGKrgpts9BXrB00cMimMxF+a0Dl5lQ+vcSoMvBaGN+dm+fz
kZNkp20FNtHkVCqz5R2zBnzNtLrz3y9WK7ozln3pmcKCMrY+J1MoR+tPo8d233RtvKbJFTapJ/x0
nJm6sOrONrXN2VzXftdY229R9e7O3YLPcpgNwK/1sciRD1c5YLC/IvC5/khbGu1/vhRVM4aWC1ut
0e2eTcd7xRB83TujzwJMvWJXyHyIN/52amoPCEpvq7ErkZ1jx3LPytBXmIY+5HpxgkQtx00wgkJD
suJWmzdncCJEyYqN1MkK49x66Mhz3/pel9WMk3ykZAZaWXOVXznGc1/OfTjOfX7SZg0+68Nja9/J
4yQx2EpLNJmF0jCnXlAigYKZWQJ2xoTRbzZ8T6BkAxZCqfO1zADhwYoLn+lh2ljM9HOZgytcYjlo
HhL2MYdqB+u1GYXJ4AIeOZgYWkzYlYhPCpcWuELDnuXVN0EJeahN99sI9L2bTwydyMDcpdP0HJgT
Ok93HQAE2WARUp2sZYGVoPT2xyNjohqS6TSY243BwV8H7IlpVdwUckivmYx7J+u/LZk9gUh9I0AU
FLr9e5MREWfkBnXqwsY6VW81c4XrXHzUJy3FIR/rgYqksffMkcZVMP5yOxoiW/waWWu72UU3mXeS
yiTwAPULFReaQ370GW8KmGVgpgs94+SHJaz7jhlAgrCKzdnr2qFsBb/H6m7t8u4SNBqJkcMMjp3I
+8SeYJFZKdHABCc8cUAmnx/Ppf00r80Q2ssyxLaoh6gCRFcrx06umQQcuaHHrX5rMLwdNm8IfUWI
+ZVlNHSBNGisXohG+x6sGzvzyr/vc/KYsth6+w6nDnS/rsNpO1bPwvfezHajtKAexA75DYm/ihoc
SdTMgLyl5REe+C0xJxEK3+oQouW3aJFSW52YWwENQELYZClbyoRQyzHgyTveXdvLXa9QM7KZzqGN
0vBgZMjzTa/aO974e0RgjPlncSjE0O62oCVGo05pE6f+Iqqxi1a93k7HapXFzrOM77RKEJUmqjxt
VHiqsl5SdCgvJkBtu7iRVMat67geWzm8RjPM52K1myhveZuu731o029C2f6ibx328xDsi6XyENxt
ANaNmcdu6HfXCm+pnvTMcpxym6tvclCOIkTgElzRijyi3xa71nf6nWVtt2k3nBgE4CoReha2NZOb
7o3j6ffFmmGZege9kg2LMoJDBshApyvdabfqThQsS3MNrDNKo9Z0p13da82ruzcFjeoprS5ml3pw
Lp46UPKgFqLm2vtlx0IygVu2wR7jnrYH0bNLQZO9TUZf3yjxhKOnE1ZlcTP4/W/URs+emyvw3T8Q
ZANCA7rLVj30VvWJDh6eKXc+W0LcwtTuoMxr9wOGjhlFAxZET7UTD36JBNUt7nGZZDbTvwJAfo0U
pS9jO9espB73egKtkEEHjBzUeo02R6HwTY+GYD43H5OBwsc6jlmTHHC5OQxme58FzDoVvl6PqUru
6LX8owCFix3mNhpLRgE25yhgakboYHtZ+LFM2HRMpX4wfD4gE9XeSSw3UwNOfJW6cn5wTRfNGV7s
13IMdrIzYUAp7Nlw6/3ifnoS+jZV8O22SxMs/fYXfpzRSrRc5JZyxM0E0aNymzYktGdBIzEkjBFS
iQ5NhHAP9qBDz9fYT6Nl1pcxoNS1TeR42yLmuMyGo+P3y0OWlRGqIoj1dbr4aPJCLYtzJij9VM3k
1NX/EmrdBUKkS7gf3SzYtwAgpxYZ1dgHR7Flp02K9jDjMhmtNUIU+qQ1The72i8ORag157/TOWkO
9kTAqhy3HtSp826HBgV960P4u33v7f2tLA7CrBgJDBBfeL0Z+67DsWY9mzAcQe8j+9lW90DBviy+
edZczKWwIU2Y9yoR91NzKWNfDut9VtYYdV6lwv1DNQd/qOjuR8lWkTSTHaWcx2fbKqf9aA5fCdQ1
/l7+qxiV8RBY4inTl5YaLcL6Dd2r7FVsLaZ/NK3l4zpxnY8Tw5Mc0lhluEdCgbD775sPx5a3RTqh
bc7lSczDZ8e5/Qquk8WzNrZ7d56haXWFa3mBwVHjnxzRvvnNwvBcJ5Jw3pbnymAYxxDVjqjrZces
z4Nfqo8k2Y5qeXd7Mrs9OCdKDhpt6lPOnABFPsoUQ3GC9s0x4ZO/cxbGctkqoymQWzxv6k+pGfIn
BPEJ6GLmNqL3YyrUiQkwkvbI7j49BL59X7bIMgQuccAcmbPb/OSmqgERGZ9SVe4eEWQdGdBktLS8
112Gsq8ujtPacRukPaJVxXzBXGz1QXeo4P6HujNpbhzJsvVfKes9quEOx7QlwJnUFFJIoQ1Mighh
nmf8+v6gzKrITHtl3fXe5vUiwkQNFEUS7tfPPee7ISZ3d2IdLzvxzYybclc6autwxx3a3rHt7S9E
+2/6ia1Qd3Ra3vqMs1qN3hCzD/ED+BG71LPj6CLH5cucqD2WKMNP9OcRN7LXU8l4Sd1sazOleV3L
5DL2CaVKVaHqTto70P6Aib704lFsHpAseVR1fo54zrdqqL/3lXnoe1yghhR30iCDzIRmeLdYnTaU
Y8nebFG5XezEfSp/VHX4ijVBEkJkyFA5E15tqJwnqMoxlaSlMGlRt+HiCUIfmeHST+ANmmn54Woo
2pE7EYkcwurGKudrLZ/nxAl8C5SB4dwwQjndpkUJ3DExfqwvWR/brLEZByv4AGTGu/jBcs2jlErb
BhWbe2zgNEozjObYavH2fm3wUDf1wozccFx2SVdd+1wWnglHy9/PcYODXMzywIEl9MNXa8LV1vAW
9TKMq3PUxDeZwzupKjqX+IV6EqptNmG7iNNk5M9lkQK2aBKUjFSlxKCSczplt2Fp/JB9zt9Rzz8y
i+ctdUYuedfhECnGt6Wz96KanV2P7VNho04zzN2EM986XZX7ckEnM2vH2WHiSzeWjVTc1qtbJMKF
uljIgdDeBs5zUWVNO0JFiqYEWWgndDO0KN506PbGTgoz8TrMlaJcZ80ot9knjf4+DqONo1PDAKLN
t3ldT/uUZ9STOLw5QLNew9919kV8u7RBfh1tmFouAVBCnA2Gtn3a13uRTdWmxmW5y8usgKaLCa0e
TiDFfv8vMOd/3JwRMLFcHxE6FpAOy9sCscmLIvHOy57cdrFYwYKU7vPSVxtD4nuifuTEj0SYadV2
sPqfheDyU5P9ZmrBjRmmwaHksvLw+OG3YFNxOFJgudlVLIi7sFgzcftw6HJaFkXOqQyF1GrMw5KF
n5GacjNwQkBUlme3H/ESWBGGlES766zxIuziBxLzrZ0a2MdH9drozbVUzrgZ86LygzmAS/DWSgQ+
PWBguep72vz4YZxuHSU1Rxsxyoe60p4Habm4IbRiq1vwvEK62HoesRhP/cnCirOYTAse2Cy9xQmP
JUYnPyOXxHv7yuAa364MA6w99EN6wT8nRSOUxEe9iitvWi3uIIxcIbh9F838LXaXp8kMg51Kskvi
kN2Kh4rYqeSqG9S6SwW4iRmcdkDyArfCJiADpnzWkWNd6h6fhkQdWrr5WERVRDSaQHiMW7DUwado
QeKx+3xdbCowQfPeSY/gZ2LcQXFLCKS+V7r50eGnPGSjfGqLFnlapo+9+1akWQwKBKNOiuhO597a
5hwSPYTwr1Fmh17amQtDOpuTLU+OTVZmmIC8kPO95Fa7k9Gk7dR3W2HFrHutxEz7qAXITbkzUs4r
Z+0W+DTZ6Y8VWnLUWyp9K+q0TTsa866J8FijR21Gc0Kh0KqdLPBHF/3RZfjwJocXkmjSpD+MGjdV
7v2EzX3bhQN9FeT1qMd56OSGuwd1wlmNMPeyED4ai4cgov2s17SciLFOeD3tdv3vnAyz7RcyZ5px
H1sksuOMqUnt4mmquouaKj2FjbtDLMtuorY+mKu1NWqskyUJBjBL9CCtRjvYRfjcdSRYe/pjO2sY
nyvV/0j0t8JghSdj5rDX3kelxJmb3of6moFnBtwmr15niW+p0Yxvcd7pp3YYzYMTz6k3ZYUn8ExS
JhXXZJDptkArHueJrfLTFfbQMvLmSOjiEmrhTLXKoO9YdeGZTT08a0aRU9kJe9PMln2aCCaJNumh
KWb3qQCcmevWeXbCgWtWTzaoVb7QSVHWUu5ra6a7SLIozm9rmm2bZqrjU6TPHHqDRwNo/n4cKq7m
eQ73YUH0JtNs22vKsdonZQTjBzVNkuo6pqb5YDDcd9NWHMj7CS9yPIzr8XB6YT9+SgJxn0sMj0t4
GnHmUP/GpDiN6kIsxNxeQmm/lVEf79Ss3RXGq6nl2bG2Xd7vnMLqMkJVluZTUyDQuJkTgypEbIM4
w1JLAbJe4QQDYbA4krC5IJQxEUkCZ2/h6V4NF731I3Gyp9RVJb6wYJObo3Hfhl4Q082K5Qh3Jnxn
vDYdlZFwWT0+5xPXRelkW3qAmmeMFWydajwaXfWMN+ojH4Li2ARfRDAGXjelGxG0mh9UnKFdwwjX
9Jx7DaKNbst7vMrEihTBX31CVNP7yqBQm/NtvG3zec9YUqS0pgg2OvUXPfR4P0ptY7d1tRtiq4IP
xMpQVwzpNGZU0pkYZQFxNXEQCMLJOJhhx849Mwi2sm4krx+tRLcklU0lZA54zQq35tdOdPrMOT6l
BVmlfEpu2yzkRNaFGzdkIPpkmZjml9SnR2zAcECEyQpJRp01Jk8wDRZKeoBGsWo5lJt6kYU7c/o+
rxnRMVh74PQk4zKlMVrhnNHC6IetoFyQjfLJyTZeGmu1z5JTeDm6soCqVDfhLmia1yk360MMyabQ
yGr36fw0zPJlDuJTbocWe6L70hl1Dw+gzs5KZdcumPIzTB+yFZgUxUyLsyM+tSEe+I3A3CEr0+5Q
Du6VQEu4K7lcPFhUvm4mKXkeJsGLak+JkZMlyy1KTRIGSTFczNYG+W3tExqM1J3UVpmLu2sKOYCR
Mx0sSRdoXGb4XO4bmiTvdzLf9eQ8YwC1wHLQGoyMS1xdOnzM/hgzZivmLTSzc2lBW2MzRboxWTpr
ObwC6npIZrktyuImEBwT0KFuUv3ACNPUiwqWDZLQNC2Sq0itayvn4qDEdAgK2hC9STaok9EVWJM8
t5HRbQaG77GoBkhYOTbeg1GEma/MLuE6pz7V6KBrAx90UbMl0xSyHAtSnLwXtQ5vulp0lOEEL5ec
b+qARuHkNGJbpMTsR3GxcbRtW2m9t03T7A3bq6OgP/XiCwl5giVLcGoFp5g0xpGlufElr7Otm0aN
L53oGPfOw9x3XLtxdDcTImRVLYhRcDGoCdZHZrLxZguxMNSO9SzGRhhUXzm5GUyYTIqt7d7M9C03
Y8iXVF+L3aCVvP1AY2WagSyC3DWKn5LQHYvahvwxdCtzyEF8uT7WDhIXyTBt6bxhDOj7yS9R92nW
2bO/dhfnobkYEXAct3Tu9BxOS0tOF289KUqBuzsW8X3Rtq+pmwHesgyyMMFZt3t9B19xtUVXuN5h
p44pB8MywDSBm/mAWP5UicXdgd2ZjyNIifzWLYIfJlIlMgJG/CQqvnQVolVfLbWXFPOtw5ttq+n5
i7V8CSYmCrnFzyWJXrP1zRrookIhQbvIU7rDobpvHLuEY7NiFJQ/ysg+zgGxdIusktUiF9lRwNkB
P0ikJ6TEYSkxcyJ6MyXQicZYXE+IPWjt3pt75wIz6EdS1V87TR2yQp+PAwVczVBzLKNEBTrSyJHK
6F07X9MZwSKUQmC9WHPSXdr4QSieUns8AuEqzkH5OMdZfVZLcd92gsyBoQNZ6G6lgwM3wAPkyxnl
sh4e6B5/Dexx2DTJzAkb3EXaKCA5uUH2g7PDekk95nkjiMeFz5RQ07Ul+DmZsIqm5LtsJtyTBStO
MOfGrVLBLtgb7CpUhbq7M0Xz1UiZcODqNUV9NbNlJP3wzhGi9qEqzRj9AU4JvOkssrlBpzvVk5b2
b3lol9hvA1t5ece46lyk4wbzzZ5sCO0dN6MRhisXfs+8G6asOWgtWSyXeJLUtfCAOBljXwjuu6Lz
FmmZCJ5H0dXVOQjWrbdO/Mjq3m3NuU+C+NLi+DqIuAX2R6sR2eQ8WtZyTFTsuct8O4rxwUqy05IX
HGd6Xd+rWD8wnvjG6RIvTjXtIKkIOedZuW+RTJwbMoZ1w5D1UKs25dINh7pb3E3as0Cninw3S0CE
Nd9tzphJTwm1MREScz9QIG7grZzAo1xDBpyjQhgbCQisClqOlqRDVIAPcuJMy8ZiwDXDCGk1hDoX
ffE4T2tesbTmjsOtF9WyIlbys4J75GdtTCxOlR+ujAdMP1xhgwyPkYnymddsu2ZLQ8YhaeLJd3qT
j4GurbEIGoy2ckCz8cDkEhzbeh0CS2CZZml8cCFdlfjWN27nO7xtf7sXPR3nDTEElNGc6j4szMWL
mMaeNzrPe3hbQBU5cvLE7U7slbg+TzOwsdx2EfSU4GKl/YTd2qzzFxEw/QH5juh1rI7DsHyJmXnA
ETp4dxWZpb7uMZfhaG0jPSCtBQtIDbT4C+F0IDQcjHfGzPEG1XLLaL5ow0xmgzBJwG4Y4kPXe+sM
LGu11H6jcaAfbItdwI6XyuOYh8qK300fbxvXue0T+Dxi7m5Heyzv5LzwTkfHAnu2yVm9lwpsSWBQ
t7BPbw0YjoE2V9touQVI4dUt3SiCn88OHVdutazbHQ52V9tPlWkSeIxuECHRu2qoeVVF/Qa6gFYf
xV0xBtAcYnUoSpO+zY918qgnNQKFqRtE3vQW1tcRmY6iVWX3Ci2kKIphP5Yj8rpGIr0TFTmqEh+5
UVdknBaLwyvdiEaHzLNM0yVJ3TsN10iR9u/zHHxL2tbCiKppvpXN93kEYov2PbnWlosvC3YjBJ1T
EndPVtY80uKrNugr846tL/BEnD7PNJIqBJXIbH00fUEVWzuUeukPjlC8B+oYGxPOyU0T4qWYnLgm
l8omnxV4zGcFzYJKuBpp++gHfY1lSjw0hymll91o5b7rZnLuBgwkmtb7oWVTG3UsLuQzF28OM2ML
p4ITbpfh8DJGWiQ1wDJPH+QhdmIS4219Q6AafTDmPNmY53zRzbOTZ7d12Ojre6E7p3l/iPQ0OUmw
PzwwZjcSsWn2C8ofaFJ1LAzK+hL0lGhxCHWsrLrOSqx08okLsDrR2+pkutSvSTS8VnFCOwH9kPcT
0kmk4781O3JzCvV6jf6njGrjD6Agb4wUWaQNzg3vKMbv3kkXEobr/ixa14XhoX/n0HYu9OXS2uJn
rqgowyY4Oa7Fj4XaxEm6vc3cqPZDZU2bMcvKLRBEaH71Vz1HigKaN7K2dq9jI3+U4o7FElNd76fO
d+Kw54UEIpOiikOFQV/a2BjLYN8WEhOExthh4crUr9WMmQRCp5ct+GOYCVJz1u8H4wXb2YcICo6I
M0KvkaM6tjQ50mDbuB3psiojttZiTcZcs5Cq8Cf4AjgCJrIDtERq7DdeBwJoly6GQR2OJwpj6Kbq
81fbSZNjYC54Cok3bGJ7rM4lcujMOz7CBcTTF070mAWbCv0Aka1M0/CmMrr25KbNR8Lrt4maOdvU
bdB4cRN6rcV24I6PUTtiwyuyaVdnwzd8i/Q+xW08afXegJFEvLD1EIFwbkq6CRI5KCWZvLMkUtgi
nrTuNbbhLugLzoHCIk89LfNWk9P7kNtbq0wTtLWQ3PqHxgiYjUKvp0GxiUqFHB1VdHe0c4rfystD
x7hKcz1VFeoiS3YvlbGbmlVBPrp5EBoS7NDyBOolzR9kSq8r8i/jLI61u3MNjkO12ZymsGyoD8ff
P2rXj37d/PUtv77vL9/y+YX/wff95cc+f8fn5zQG+ZEDWB/H/8vdfN7Bb/f1L3/Vrz/i169bI+u0
oP/75+L/+Ij/8qt+3Y1Z+CqbnSNxRzRIrRxoW5uKBnPsGMUpzOhWYqRSot6BE9ot69d1kRcnVTAT
fvN5W47Ylc6fnx06NKPN54do8TNEv/UHfvvev36WCB3e2vW+opBYLDvUP27/dlfmkDUvvz5ZEU8G
FpMdP1vro4lF4POjJtT4lZ8f/vV2Av9g+a0V/2kqRebl9ueHGoam33/q8/ZsrU2Cv97B5+1qbeX/
uv/Pb/+8yUiIf9z9b3f360u/3d2v25/f/3nz1wP/9blfd14skNSdcHwXTlydgMM1Or1kqzwluW0W
h7DiQ2HVmIo/P9vByvz99h++9PlZeslJtsnG9jSJJthbWleeMcx/w7b8EsYawdzRHoDEH5wO5mI0
L7wM63+dSoEarh+5pnMCJkLH3Ek5W7gDkfiSGFNegpewRoLPlbpogfNWjtRVaT9P14ljYgMNLqk+
8CyxDdIwYIklKTwXyOllQGN6wFegWe2PeTFQuFc+cZ333dolYmYlYfZtkRU/ln75gjvxjMcIiF5D
r53WyLwZo3KEMUXWlCDXO0EnfVN33hg6krRQdh9CeeXX4fkwJC08eGdx1RNU4tTuF2m4VTbogrgl
+ZcFNySKBeb/jRMV3aauleIUeZsX9iskBz9rivK2ybJXfuGdOw3zTutgxEssH2mU7AC26E9IQ5B/
Elhdut+vsrw+t1SEdVqsTc0KMiom5TmQtxF+7skU5q6ZwgfMXAYNt/hbIpbGL4uxI97ZDn41bEE8
PhUqtWiNjThC5picb0tuVplXfcFuOC1J5rUBffCynXTPEPPP3GwFs5gIH1kGQkgSao9jZu+HvO2+
BU5HpZFTt4aj/RStZW3hjQ2FcGfElODTj7ZrwjN2x+hQi2Vb98FxJmJEFjj/wGJcbvp+JOBNFRn0
1TWaSQBhohbeGATIHgFIkXYZQUtd8VATGuCAdYJeNcEZJLhc95jmq5lMr1nSZ8bgXnzLXe1Bb4SB
nU7gxbYnAlFNP26yIJUb19HKnYWBAleKtqXX8g2ab/4tqp/MJhBfaFXwLyP0nMJ+oOG5Qcp6T5nF
7mORMXw8/At9TmW8z1MUbI1xPbg12jZS9o07GO9CW0lkhah9XWa4dGtl+0Fehq9BC5jfJQJuaSab
bo5n1tDVS5cT+w3s+IoM/eRA8qrcBRShSq7zICE0tDmb9IlTgzgLs3qJVeMR/d4gtsx3srOxxFSL
8hgUnB4jLf/m4jOzK1KGMgrySxhlBWhtZirTBMahg4AwcrIeLfRkqGdfUiGmrWuUmMoK2vWTu7qe
8gdTaR/L4Iy+BuzDo5gI4FzK+zkL7mJ73zYYGDh/vRcCkRoU9bRpAD3nMO3u9FjxlKJjDvqIOZ0E
Y4c6T+WXT3eYBsA6fbXjDLZiS7mRTK1GkGaFNHY7TIaNRTK07j+morlkWnHvGlHmp8nwpJpnI40T
36Uq17O23KmMdnGujnrZ4HTCgLeiNVZnkGrpyeaHNGzeCpKxXikYFd/RF/HoytPDD7qDk0PCUYrG
TSfOZK6LTWrEj/glUOwNhPCgTd8rAV88x9u1kjvS2nzR5JpDiqVACygJHJTigfe04fUDLUDzoHcg
whZlnfSmwqQu1xEME0HgQvjTwIXWghEw+UnolwXhY9xdzlPsOPvUvBbCpaQTA/aTIf450vuBb845
fMldzCSkFuuJo11Hz0uInMc82XSIh1y/4Wix3BBDz8+EyA7tyscPE1Brk60s6asING1K6nX5vNny
0t7Mhr1cgn7ZdOVCOEhZFg6/9cPP/xpkZ4AIf/j05w91rIllKoZLJlbf8W+fW39IW5oDlvzgVOdN
yfwa1YPWrMfj53dYHOZayvvLXBEXkvAZgkl7Ae6D/0X251Y3CO6n0GBFf2GeyL0D+fnQSuMatuqI
YsNKybx5Hx7vEhQuPjhgldkEBZbgH2SSmFTgTTo4Z6MgjrSUSJQohnSY3RTghZT8NoupVc3ok8J5
xbNzj/063murR9KIGuOc5SBYjRpThCBq2zsZORX3NCB2b6s4vZOjyrySwzBFNTSeyMXbFX2pZp0X
VtrIr7x/NgZ1Og5Ly+Z9NU1UxmN4SsP4FWxZsObdv/cWzPsQTB+HWfxMXOAgnAwcVyGmLbHTBU4T
iZSs2RAiZvoLHC/4Ali6TdpYewSEaRsIccf4hAnAibqv8eP68B3wPoJz5qo51pb109SWg26VeE7q
ZaSl0bzUMsd3Z3UH7rTHRmdiP3Q5q3wl/y39MM2vPAev/WA/8nh2oWH+lCL54trF1RyYHNPHYIzm
5SWfs0Od8ACFcn23ym7NRb51scmWM5fwcCLGkLnLFWKQcRr6R6eGwmZBNbLmAb/VWG3nsnvS2xwD
BLbjaBRboTD1quBsNAy2yoar26NtmA0jk3UNemmMKEi937U5+anIvbFR+tcWJWEg42Gsh3arK/CC
Ts+TqKLsPqDr50HxDn27tySJcGYsBPO0Lzo0gN4owVg6CCTxAKwZjzAnD9cAtZd+WKfFwMBTGlpN
Ogp/Z8chpTOYFqFFwUMd4s+ZrJyBVY+N7by7AWVqZkZHG3VkVhj+dYOHwugJ3MLhRfT9kSvnYyyh
2/Rj+l2XYrdCATu9/V5afQg5v/+a5M29KvSLkwVvWEPhVlW45PTAuXAw8jgyY0FMysDLhwR9rxmO
Q1jed2E6bGtXfsU6VfpWkL/MFm8RSam4beZHkVnEkdsrbPzHkrqgt65zEL3iYDg1pAA3ka1I8gzA
SDFgvnZ5fp7iLOZtK4Kz1Uw3XWe5TKywn8c449Rotg410qpKMdsh7t6asXgy5vhoG+ZHkSdvNC2N
fdY157nlxU2EdbZsoK/Ni5Uh0Gs6xBiItPnSfwU2OJyGhd2/0NsfnXbILEk15lIKjx0k+CHC4RAz
KNeVRYmpfG+n8BQH53VOv2QoKRtjqI9LAaV5dKqjLUBTogQqr57sqzPxnhbIFdsFecQPikJ5qkp+
TjWoLaFCaLwRoTRiN3jQkpC3KYdkAEDUXr3yl5iYVlA/s1zJYzQ4g4+Dzgsi54mhhOOu79UXTYmL
Fj3gpwVXAgeE7hjW9So50hLBLhcxEJEQ5t6YpcOBJa/XbMdNDxFkN/TqqjJFCM88AeLE7u/MzX5N
bBmK5HZhHdNRW3w3ZPcqyw+i85seNu6u6u/1OR2Z+EFVAZdzUD3x+ZZEUD3iuzWG2M9H+4GTA3w6
cW3DOSJ6Xmz5I6EjQGPwLMf56AURl4CXvYgTeYjK0NeiAXa5e6lKdPcyCdCqc5o/kxXQu23COw3+
YJFBrRVaSLRaW0skE1NRo0N1as3xNC/fl8XwFvyfYD/ARfZRGW9cZlBiD6/8tqKopNam1bhNmACx
0Yr+QZfM6pjZWQbyDA4WxqgRPBtKstZays/dZ6UFP80gCLk6q69L2dMy7qsPI22u+bKikik+FyZQ
VvmEJs0UW+Y30HoxxN4lRbC12o8QkpBO34VuxDD4ySSuGBnhh9jVPqL7T3U/bHob5lfHOcKI44vq
ynhb2sX3dgi3POXplmTJzWxW/bYZN7DqTumUY6FG+2dAQsuAFklu1wxJS7bCqbdJU15c5e5797M7
doksyulQxTAvHVYBFV6nlgnKsntTbPcwJLs97WVqf0BJ4E/r02DQi4UOuWfRAD7YItAXUXGrGdid
q2CCap/fs3tXmAfrn7RgOdsSRyswcViUb9TcsT+29cfQk7RxzRUMSlXQA4HyAEmAIA8wejOzzoNL
hiWoZA6UQD6XZfU8Lphk5v5rG6pvLKeuNzQsOWF6FtjlUF0Dh0uotHCNGQv9/q/8+TdVArpnmqMf
DmmblaCzK0jIaStIXSu1jz5zqtvGiA65ru6WQX63aVR4U/Q9lvJ1GXAm0U5mgWgQgrvQPTYZ9kl6
gidRN/Y+NyttX9jtQ7lobyAcaTKuvAKWV7ZwENs8s3ls3YcVpLMlpIlLmGMb9/gjYyv1Y4XLvQh+
NuOU7oyaFpLeCUHT8K0ayftq9oR0F+QIPYXLGam48DJku//423/+c0bUn2Yh/XMI1f/FoKpr/L3h
5PzR/XVS1Z+GW/1vGmelM4OKJ4rH//u4rD+Ns/rS/Q26XNf+7a348bebn0Pc/mm01frDv4220iz5
d9NwlaTRr7uGzSSz3yZbrV9wSLkSHeJqksJZvwQceR1fJey/K2HTYJVKuMowTKZe/T7Zii/prrJN
xqHaSpKNd/6dwVb8xH/87Q+T1EzTsSxbCe5I0DsR3C1f/8MkQHqEtZyCkEoykHfhChSlx9Tlr6V9
U7HBAa/aMuzQSwTrbv006eTInmxuuOoBCtdexA3kyJTMPKOu3N0aIhGWSaPfd+xvbVPt59ACHl3S
7ryAJPfWRheUzUFZG3YBehf8WDT4YRNuGTSx0Z1HZsiGue3r8WOI1zHOP8q3AByig8itdwSkU3Nb
2d8EVrxU8wK98kEwbMNAZwyGyTAla0PkG9sSDjD92bwZ5ZcUu43RNBuH3lEb5iuyZZPB6LsR8/MQ
PLrNg56/N6T6B/bOVJiQFIONaz9GTFJaW/BSYVNMw33fRVsJt1Hx9yVx4WOe2M41SJQUHCtzlYhr
etmUM7wBaRZPRcXTlvcKojB/vWBSlEM3qwIbGqGUgz2OoSi+N+YrLVEsmpCBiP9fhaETisXO+gKV
NHN6r+9eh+i2s+qHdAn3KhzOIdd+0YfblOhEk6UMboz3MiFoar5F4w0A9F2HlSIkuJARQsmd4mBj
AdIcGElkXyLouc3Q3GIHoEmaeCMoLLMdz07bHOMWCtQgitfCBc4yG+ED4J+LSg1O5XjmzR5IE8OE
KohB8cPSAZ5MOfGwtvtOiwjTlJg7TY4S/bGW2aUJgivHB3dubtsJb9KMwa9PD3atbSXeEhubYuG6
X9andMbBO9uXBO3rYX2wS97R+O/Prkb4HYNmaLkPrZ2+rg8DUsR+feqLSO5BwSWj2lvRimua/YBn
BkrNVtaUAQzvq5NXglq3/WKchMabixSXTiuQv5psyk1puNueuRqwyC6pG58sM724wrga1IkGs1cW
49aOMUH2yWti9lsiaiC+eir6CDGHxo+OME/WYnLmPS18HIH9rtF6kiGLb8Kbiktio7T3ibDs7Tq/
YMbe63WCxZsIWRFsJ+0jHsBH0VmwYTVwFwfEYS9pPGZXwP0eMURqzY+4I1qXR0yD8XlRsBRS90De
zpf8MSVgmFslQ8yYU5h809LzGONEdV4RoncoFFtjetIzhI3utczw0dZrkiBU1yTD/jUAtpTD0Ry+
YY46Oq17pvP8oAWWF1Ntov1ZS3tUGNCn2OZNBMK0G5aXvp2wFqL5lAaP2uXhAGXmego0jSLrKWMs
jZ5BtDatN1M9GxPsLz6VluHZwgLXFguPi807JZ0TYYp+6fWfAqVg1ELyg+gn3bCfUp7j/uci02MN
+GOusfNkvWeb9PIyzkzUqAXWCXtIcUc8NzOYZkK+k86AloimuPMzGe/x0xjxx7A82eh6RvzdNM4a
oYO6YtpCS1edYg3yH+yF10B/LqprNiVXB+tcz9Eiui6Rn8/Q0rtynzvSQ5UEJ4413YiLvat+1rBv
KyTRJL12qxOflCPeVq8thZfwOuBch+efZulxwJw0YKcC7cm4sfSgWKjqBpQ1p/A8ux9w2lvDK7h6
uuYdSNB3nQ5i27NS6e9W3cDySI9J08NVFX4FPH1oCOQyAt0m2t/FnPV6Zx/N+0rMWzlNCF2ZVw10
/udpq0f9AXg9dBB9N8mFJECwUdqyERmDKLQB2xW/pcqvgwEvQJK3Zu1uicJ14TqfsNkJJz0wF2qb
Q4MYMTzE+YsOO7KxWO6adrf+GIORLqG+nAdQk5n5zphG/w8b6u+Fxx+HLgq1TvP8NXPxt73JhAZp
sNlxjrP/MuiVJiUXYTxxPSX5wcSMWTbaExT6Pf2NO2xCMKyi7SRzv+LFLYCdCkx9TkHqpAy3Duzg
GLQFnfhjh33Z4vO00X3SbheJyyTgrG87imyPusaYRTTttYJ1YuCCAnobx0DCwgUAPJsZua5MRdsK
c7XVs3kxyKwPmfBEDEejBTeJhPw+8xEc01t0HgUnhIIVZGRegZTjdp2ZVC/9LUhsLwSRQVZ1hwZw
kY51TZZ+h/SC0oqLonBPZYhO2Z/XfYPePuZidwt/m2uSB8iQb81mqIfYOyx085Je9AFJjrWwR2rq
WPiYEsW3hnsnqk5D/lJb4dVJVhMum5fz4FQZAWjtomfa/Zxr92wgO4Q39uHLutgGub4lOQ+ZMjus
C1lLDkFHtCxtFrsWFAp3vi52HTYThL6vktY5VH5wAidL1+5Jmj8k+ngjFvspTqd9izHJ6rtzEAHV
69N7dtVL6GBumFjPp10JKcausoPO0I6U0YpJlpzCEma2ZVwBCd0lnGadINqrmScSoFnMY1WLV7OJ
xk50go5paMF+NhRZSQ5kRezZWXnXke1qWfmEroEZmW5C1vN/vx7+nxW7j//9eNd/eUf/P853ZfL5
v66HNz+L+M/jYPn234e7/t0xBbNdnc8ZraYl/1kC63+3bbWOfXUwYOi2IRVX+D9KYEkJ7BhUxiiz
ppTq13BX6+8EZ4Sr66bL1FPHMuW/UwJLw/zzrGLqbx6FwV3qtmubHJX/UgMneRA1JYQhg1ldZzMZ
2JxjoPaforMK2m+JYTGBC6PjTYK2c9Mj1CXI0DhS3aOy5WOdMlmqEKVtbPQmqz1g2TRsJvVk1WF4
haHfnxsKQlvr8+ukt+rCIXhZQpyv638t+p1hWdmlCAjJTkBANT44zegSNzl81DR1y/1C7OVkYnNz
28XEil2ZF2cc2A4isf+89fl50sxgI1ZMotk3KZQNk36PwOfgoF8pkGH4yu2X0RlvRoCoSbskJ4Cc
AbMfghZJkdAAMbHpKWKSge8kJECjUoA0p+cAcaG5xmYT+g7bEJzlDrs+aWsyGw6W2dgpzzqzjs59
5x6ZzxMyojGJz/CMvwWN2/4XdWe2HDeyZdkvQhkcgGN4jXlkBIMMkuILTJREzPOMr6+FvLfrKqOT
lBX7qV+YJkqJQABwuPs5e6+NUBChGlIdmjukWgBKD4/QoCOmbTNcc+rGUmI3g0dhErMR+MqCoKq/
jE73o0X8qI1nf9mQWELIw/eBPs1OJ+80hxGxa7F+MD056LaDDoWSpu6UwbjUKersOmmoG8lDSflx
RbHiLIc+gefoOzvVsZ6z0ve3XoCHykLY94j0apWbZJUOkikuhmuMXUWhio1CJHEfsjikkFMXO/IT
gzgEMw3RRgI3IsGbVR53cFpHlyQvOW+1g4WTMF8Ev7q/DorwnabdBq8aLzHTNxeDc6BdHC2IvmlA
XVSnVoru2ziEiJ7J3ihMMg+6+wEd9iwiJ1PC+QoLhDUxalcKAkG6JGiGal5POQ+j7GTWmxD4hrN1
sIWaIyVEc7S9WYRySGh6wqI963atGcyqRAc56BIs6w85RHrf/6Zqw2MJFpnichVvgwJ7XuH+dPP4
HMVENzg5irFYlvgFoyP2lmAt7ftAT7V9gO6r9cSDNQBPKQNzN/g5oqnYP1ZmdZQgyROtXveFS6XN
xwvYorxtkE6PnoAzWdekodXoott4X8gebWRLAmnX0pedfiiO800bcDaT2aOCTqWpXO8Ni9oePNBT
41EIJTBm2DrOD6OKxEqzvBfN70IaGPzIRkyTbERWsgTEMIkiMRuw8pMttfyxSJ9MI4AEnns/ZQmH
gmox/FRMGdimOoABmFMGc4cSB614M8380FrAAOzaSH/X1NjeBZbu0StkDqKEDxULRkWod3OsJ+jO
sTmAPFiMXoMHV17TaSpLc2Ml0uJKqDaaqkIttsSJDqGn7qXKYiSUsPbKHhAqQVVHMrso4KrqLvW8
8KAhiqVtl2tAU0lQ0tkLEi2NTcg3Sxr30vw5ukiDVDkhtb0OOipyYawxUvNR4eXGE666F84a94rH
Zq/sjUcCy1VU49DNJ5hrC2t7odaaexDCpSVEs0BtHaCrI37OJorvxz41l5XDOtKnXF0Ldhll4YYo
KKEqd2D1kyQBtNITJBUOqX8g5Y+Igg4cyrHAaXgyGpy3ltJFpPtWS9w+q1qmjyjFdg0Wl1WBIlOT
3wj03TUsuUSj5gBphg3LYSwMlge5p4W2Dq1w3lpAncZ8hK/tcCfVHJFWkIMGCWhDISeL166WfusM
gdOFf9Rb2Wsd4jub5FBq6NpzLaHQXCp1sQoJHpmPpCSqOWXEqmYJbw8YMsIQy15vU5cVmM9ZSGd0
4ZHSu2q6gc69zapcXfpk8UCP9nL6z+jbkRE68xQsihrH7iYS5ntvlM7CJEgDbIz1UuSpXNsDsUmJ
NhFf+BI6e/SsaZQ5ZlJJxV2sUkliV1QxPkH+q8tg0OYGoYgLYl4O3KJo0wuQhoZ773cp6J+GAGU7
f0lscLd0iibq9bnNzG6By9yNfKyGUYFQDBMkEFrvzTRZqzXUh3Yg/xHX9fTPwI4lD23Gvr05Iq23
5nbQPhDWxemod7FXuYiQ2Qw7kBEovgfzzGxJtGsdBomPA11DhxuVNJ8SkcPrIE5JBw4fZ4CnpcRN
mvSnMoqNlQuBZmENRP/0YjLJEDK6ssiRbKPo1UOTDD4PjgLJv3PMDoCd6uQtAjvVuFM2UmrjVWFF
SkzKsIWVeE9LJ2gpy46s5um2JVh7WG5OUheVx1OO20zXH2zYRzO/tlCg4wmK63on3f6AAf/JKOlR
2ij3yZNiOnKTdIVNSjxUwlyzHRh5jSLR7kcUoVxrZWU3bza9IQS2wSWb6EumyQo+4iDsWNidBjNV
zU+dD55FiOCSBExSkdXsI4u+QQlHz/RRS6W2u/TRGIZqBuWLPC4etS2eccJWyBzjgb9SsaJHN+kQ
BpMaGhC9MqTLrycl1aum73ZBYvIKV8JVR0FmZaJuMfU+W0RDUHBxz3mHO4EnZN/0It36RnvRQ69f
gqEH4WA06gHIgTLLjWrddZm3rRJlNXQYnZOoR8QSFafQKn5mliYW2KjAyvxAigJ8wKpazKzygI+C
Z2aU3DUkSbJHBanFbF/06FD0+QX9TgFMuE83aYtovkXCv8QO+mjYosWDYNVLM4ziZ+m167gK6dUk
P1HCN5g6KAs4oefMpNESEqcV+tKU3kIvqDoQ1Z6tQ82sFxZted/oV9ARXUxW+rZWBS5gDDwkpiVP
LWKFVZiccq33iEdR7zy4ejQWMSDiEopOYWwAmBjte/9Hwr5jldA8nFmxna7Hju5rVYUHbzKDjIVL
WAqBLi0Btwl8yawthj2oMhC+kC4dG1VrXNFB94cLPSoWYz+SPtHhDRo/ArRi28DNH8ssO1iK9R1U
GVBxOLJ7M7+D+PNd5t4xzNkPutYIEMcEluJgJ5qpdHfBUxorrWb1hpKVPakW3pPrPqxqq7g2UX32
6wSAJ2ayVaRq1xz96rKN+me1YmrQRsw1vC9zBmkzYeh/IdQ6lwmxQkLiAkyY6xZlVP5yci9YoYSh
UNvad1TzccWP0EndMVzyroOzRjbyzIm9HzmUm0lRSth8G9DI99V4CwOB1Y88GFI961OA+RiCdhhB
P60G1B0h4FeYb0m2NHSaY2RMSV4nycuUXtU1FVo3F0yj1NJHkswZrWEH0QyonzrsDYF9CScXJcdy
fHPG8orLHVF4JL/5cRCtjI5qrqFk9xBj7CPJSYjppfqUJd1D4rLbTVzjLUuosEq2nDj4gCIkgJPa
gTqtlmnb0QKV21P/NJqITKY8WsFe0JeBR4t4lBsA8N6stIv7whf3ZRE8A2tRZ4r7mlfM/5mPnc8i
Ra0w4MBG+WsE9aJDCwGqApR0h547yfS7UmM9Q0Qr3fXgoUfpjFnbW6Pxwh5ZdApxUnS4NKTgGXWK
R58gzMKGI2moNJPGPCSYNsMWEZTjQdPSnnWol8wV4qrXOjiUqmzeELaxNibYwJIetYvQuxch0Kqg
i7ujRcyBgF7oqhI/b+7B2yY6gO92yMYm2EQxiwZMKyEnnY2xtbRU5h69PXY9+xbTG64BL9/7JgnO
rpKfefdoJ7ep7zKvi5f5pOQB4/LLH6SzzfWoA2Jh3LsltekORDtkDbD9Yf1YOIzNhgdgwSrKvNeL
NqbozBxSN95xgvAEBJJPq4uFjOxL1fjHBKQoFDOkeatKKNp95xW7vgEqn5O8w7r7CSK7uCdjvhZu
jWrG/YkeBW5TXwJ4bd58nZay5m8ripE7p8mzfeL5pHMUxTUO0r0WJQeFbROoMgtUgh1cjChCB9ra
JRgMnM6GRgqeqbvAX2GS2y1/6dsK00Ef2BTOkrsU64arouii7f5jbDp7q6PFn5PnUIwVkHQfAwWr
ygUD/VfVGecuL0s2JWiayhx/Fyezjo3yLVHqeKeQqouac+fgyM3YGs01IOiQrrA7qME4UlUDFeUn
AyHsPcAfAmAD3P7oJqItfHBnT0YAvHj8CwFwOpE0a1YFz4E9HoHRWpSG2BykSv1SWQG2xIwvrOaX
PouQkAL8noMEsOaui6sg8bethTGmrwglqipyU8bxPNTk07jpJahUcUTiLhcJb8OmzcsHJx2vtVSG
n555bphqI00Jf4QOoTbetFioMnXhqKhANaXoZs2gkkcLYQhYdAxRAYEMoocchklTXjF9IyjR0mqK
/JmbeUpypY9hrlWVcV2yaaVF7dYHB1Sy18fveZW0G5YA5p3fWuZd+NePeszQNUJjS/ThW2Pr8d1f
PwZf9BhdNMCcQgzoxEZtZSQeEBLqcYpGNQtbIjmB4X2UxBu71S7c6GCRCwvXsWfRGUYmtxvC4pCa
3bNHgTHP62VWdTAAIPmeevlaZm64Yoc7bhLFZNUXuOdyQDruhtF7T0wvav7urcmg/nr6ui3FYxjY
B3gDe6NBjYDTdQbIjjj7or7zEExCJqCBbYWYJqzcegFamW9g9cCZMPZxPpp7260Yz0298lkjFHEM
NWgqJfMYoJx7YYEBzBXsAjSSxwBk7kzrgD0Ohlxr1lLUubwPNJYxJUVuOujalu8fTcIeprlunncp
SolhxIuf9SyJ+5UZiXBRZtZWgFUUSJibdDj2A5ZUU0P0VaJGqWSYbbQYRU2auNUWCbJq5y2bMRa0
UWIeiGbuFwwYAm5hiAhBTBK5UVomJM7kAp9eY7wU8XCyTPRWBtkWUiuv3UTIBsy00H3jiYqPdlFT
MBZYaXY2bQCNSHAeqiZY5nUPC7molwrv6pT317OiMruvhqFoVjYWEja+7RJq6g/0KR6tDISfCmwW
6X2DuursVZlmLOFgRLv3wFHNKt8XabNKYFLW2IoWWP2zeTJ0qxxkBN/V1cHs4oTpKh7xkHQV8BL7
RjrVLNWrV5B+EennTZNA/fRYalSKQaypjmNpcPq9iMIlaTTRyqfmyd7AXntO5rCvQQorLAO4ZKpg
pWI9rCDvXfSOh0vfY8oI9VJZq6YJepL+ZiozQaxRk5KFlGvEngBuIucT+F/ThdvWVElKIQqmz9Ab
Dyb7kZyRiDgdqJO07h20DoqB+NNsoa4Xxlb3+rtWrVjAKligAGTvIyoQThFdWcfT2RTkSCJUhV3d
WneNcJKtC5pmWcWiWxqUouwoxXgFN7C0dFyZ7aUlBum+R9DAbpe9lltIVMyotdHzcvC7psh2NsvQ
JKMq4fuHxA6vacEk13l4NBN8L7LkgjR1dBoy9Vuck8vssPBYqhVbGz+tVpyRMxOOx0reIcASztve
qqzX3IeGTpo8SqbhwdErYAXfZcA/LXJeuFORe0AQQfcEWWYMqGphE6+qCO6vjIjAA2QTZf3O9sn9
0EvtPRT+62gzZ2dvFRJ+9iAoKcO3PGz5e83ilRu7V8LbD+T7PMZi+CaFe4B+fNGSfucrHSHNeeTO
QtvYjMMPhP97hDpbL+LwSAkBFzQtwe0yoB3nhtguvSmNGSVc5xaYx4xik9Xcec8Xh7aFpIfIHT6w
jI5D3JhbAmRwW6oKEA2u7IEK+Le0L2vWDR6bxnEE+Sxb6z4ag7OZHBs9HCFSsrCDAcJfAcNkYQgj
YLJ6DqbNG7ovnnIdmhtGqmZJ82EJ17ul1dvsYMRas/mghZeu0vcsTEEfuP1OZ3WCrK7bFpF65QlR
tO/ZYKiIU+trWqrtXDPFXYubPzDiWTSG9+lgq2zF/WwOT/xhIHZ0VtNUSowHKM0UAgl+zADshYAu
GoPIJqHDjusoq43GoSnD+z4rDtPT6WbJE6Ppl+yntMOB9wCPrkQxrDaMHD1s99MptG39I0QRncP7
cA3RrzWFBFfXDrDTju+WkZ9Qz58De7gMmB7i1nsuJOWYopF3bRofvSh7D32EB4NevkHWeIijbNn0
w9lR6O7qOsYx4dEvxPWmdAjiUJXvA/ZxhS3uWH4UC5s6n0Zfzy9+6RNxRndLIG61+svt9HkMNH+W
pZRQ22IkBapKN/pA3C6bBrzManWsi2pn+taaPLdNmP4YSvnElLA2KvJVO728dL35MDEunvGysrQt
q5MH7YWo2qKEDhmZd1l5T1Gx28ALmEnhoayzzhQpjoIa5hzKf7GF+4PkOhBnL8sADnnc7Sw1EhQX
+ovrG/WdNSSItHKhX2FLVKBW4PskTnZHytOzobosZFQ89BB3YDR02Egx0VEyi59HDjrz9FaHwZK2
Rzdqji38GtcsYb+Qtz7XzSHfxNSa1ToaNjGziuN9a7SKcgQG68F5j3xmxTAzCJT6EauFfpJKu6Ye
+31M1WBjle4FVoNoNNjcfkx2z8SLmVwoYl+GLGqcEk+8qrcX8gjxBJbZOtDaS085V4kQi/RTbcjp
TGg1ymMZd++R22DdUBZ9Ll61nNeq5wSPeMboGFbPrQ4jXUxbGJtiBDb5PcYR9O/iImrtFRMVva4h
OqJHYwvZ7zT1Dm3qvsm0camnDrhH3X5oRpbKJcUxIgEKVnMuKRI2OLey/kbgVGFA7U3H+pJMfvFo
CBHfgXOBnrnkcdjQYhjwlafHAaCeM3j3ToWTu4pTFg0lHWpthI0bUxagsytaCu9VXF+sDK29rfR7
jSFR8KSBgWKvHdryoRmgMCDAfB37s9U1Ni8jZp52D1OEot0vtLY7AFV3wvjWNFGy8AX/X03QLhm+
VGuR29UPHvUqQUIu1ETsilYCuLJCkTwQYrZmf/5TlZe8ANHMSDspJfZ8vn8xN4aJTiwI+BqcCUAZ
XiNg4qatblCN3I2deMdMtEsQ5lCQXXrckFAT6oJJ/DUttGuignRJkV37A82JysDyPCCI6bUjm/Zy
0yK5rjOimbSu+GmLK/tilrrm97Ac1hWqxECaD1jSeRXibLcA0s0i7AzsAVaaw7Yq74G0eg2CDO9Z
cYyXNF4WNiEkoaU/GGP3hkQI4etbgHueqCN1b8r+aO1C+0WPnowC2UEJD2REir2UcXYcNN6tEW9I
QgBBiSgBLXxyCnKzWDfyJ+TfvYAvQbJFSbvW8A9VqS2rnBqSGrd3FiHJHsYwiNrFpVLd85iTSsG7
Hs26uHZt/9aVV2yH3d7V/lK0ZjSUMc8goqoN56cd2C+DHW6CsLu6kOBVn5DaiGZvwUxHtOq+Ccu9
V6fMOEPNiNQVAv2GVyUpG54qfek3PWjg5hIOmIo16plzQRlWp3YtgLbNWjPGT058iRc5YBnwhQ8I
+2dWfRhhi1Y5XuZ40HBcYMkww+wZZwGLidI9lYW3qShXzOyYV8MQRHctAv1orH6WqnMGqb0Vvf6s
VB6kT8gODQJjS2rMEYb2GIcbCLgYwBU7Wzl9fx4TA+w/qZfu2LTzHrqXbWRACH2dhov22jTDQwuk
Y9naGe9KhYcoOmkR+R6EVABxMdM3spu2WCZYYI24pigHgDTy6vsOElTbOJCB6BKF5n40qLaO7LpQ
YwYrRfbXoDaWajEp0MhbgNpfkwrZddu2Iiez9bZYvlKoxaSfJaC2wX5WbLu6dULxKEL9C6yC3a+Z
XUIou0ZRCohBsAmVSdsEER1T0QIfJeQzHfRw03h7hBqbUNEXiQSJTJKKjxcMtXhXxg8UtC64sJbw
Q2GITLM/kotF26oPhe39LELyTvJqWGRR85IaaOC5YKScTLRJsD0bo0FwI2mmbvsExjdu9IXwYSEQ
HLAOw/TV/IuelBE/0o8ncMjs+D3/FfK1P499QJquExOZ3W8Ebgihl+tMgdldmPYPbeSxAq6xZRbB
DtQ7k6CP/O/quWumQrtvEtnZoDHr2N2H4Px7gl4bbQ6gkbp7TsNAwjEczXTjEIWSK4smURawKMWp
bbUrdci6E/QTVLM+jw69i2rANF9THXBg0jCHxLC8TNJEkr6BgRAmiJ+wvqHt3jopudWqOwWN/sD1
XG9NHJ30whiawBUwXRNellKVtty91jDiIy141zqSREQ9ziGYCnLLUziDsbZs2Wgu4ybcIkOgPuYb
5cUX7gv6rQJg5JIFNwWXkBMoPXgUY5u8lrE+kVlS0DmxCrUJhjZjNP4WO0A5JPgDgB9KvQesl7cw
xKuzcAJj0RKIDPxr0ElhKNnI0BgA2pVF2ENqMDHEsPGo0D/pEsOe5UlHOo1y3zXgLowivfq5HR4a
L2rAOEvWqkZ1wNZ4AJ4L822cqCsKPTg1cNnUDrFNf6FecbgdtxvnUuGEd26ejMuU1TcFd52IZFoM
FxTahMup7PIxJL2HjXcxB+hdfmSca4X6muXk5aJx6eZYaVaxUZ3oIi7555Xs32QAYBVKMy1zCc8n
UqZTru21xpaFIoZ3onfOiRjUOJMENmvopMfCDzf0KfOlbKmKkdW3Z5rfi3bUwOeAVxQ2jBoUTuVG
BW5MXIOF8tlunjt7SHZVT8ur8v1rqVLhTPLYPbI28IjtANiI8yZ8GSvS2O2YlSCoxHuh8EKsDAN7
j1Hs0ayC+yGSjmwTxHhG91MMbnmnJfCqio4jN1rR76vaJe6kyg51SiVYaqwObYWzFPFLpSXhqnKs
gcSd7qevOce2loBNxipcZ1pxHmDD0x/lBwxcttchNiUP+nzjt1jZyLYEQWBjpIj9eG04kGwNO9/5
dtYuYhbUWJpGiDoWkaNZ0EK0tDO2t3G7s+EQLgLWBvMKEZFloYCL9VAQthou27xVuGV5uiqculn4
igPmK9If8lygdHPGauUmV4JV8FIRlyEp9Ps2UvhkCPZFh3M37WnGMOO/2jkcZEtkzlxx6U6i9RuX
Mu1ZDY94kzN0ihThY2oX2JqH/mwaJahnbRhRk8WPvUJWXdTXR6I/T9yW4Q7mVblgRyF5Khr2zgPi
yFG13zo5Ml4SdwXUH8B2F9gzgxAF/FAkP7R99tzkxdsQ83j2reci1qi1eQ5UZlXK0qCbGTF1dXoH
aQ3YT82KJx9Rr+Yl7ARHG6gJq82sK4v8CRwb+6y8+56Q213G/jqe3rxWLi3qrvIYEDyTag2e3/5h
aBUatfJe9Oy7wWHEdC9JhggFvaZYAxFWm29FQWG26/RimQXZxRgHHpkAyTB7EHpWVBZBn8K0sapl
grSA93MZ1VAjUD+klsUSG6y2lg31ug71gy5Et3NKnaqImcmlRm6qUY2glMOcfBykFussM06AesJ9
YVr3hal2q3H085WpxQ8SPQYU/qFAssyuRUZDtSlyMhFi2qd+QAKKuA4khe0aBCrbmEjU2qWlBGpu
R4f22XVRsVrq8FaOVXnI4seq8aBlq/2yUWygt0G7F43+rY1jlk55spZjQXCP5kWkc6I4TLw7v/NA
synoDi02dkoW0H9xdNqT1ntQadPWGqyylpFF4pjDLkxNhCxowGtCtorAD5cdJaCZbuVs4CZ7PsVV
cufcDA68G4fjQolICGl575smhMROjIJuLeBUm9LCAoO6hlwFqAVbwm7JzunNmxIX/vpRBrG2EUKd
lygD57pFjw57q79P8CmRWoLJIszhxBFuOac6cVf7lb3764dWtzTO4moxiOolJ/8KFC/dFi9NVm2v
hsTGleHeCnJqBX/9GRhMoTXhrk7IYOp7Yaxr1iMTk0juRYdII8zpP3dWT/6cmiKQ0Zk2SoYb/PGe
tXNQ2Itei9el28uN3igdzFi0syz7C22ZkHa/QAsCTjztzxhHr7EEIQFA4FvgHjXlCEA8oN5EAtYg
Igz7nK/N8IHdnLSF3JFWC/nVAwX3V7TE9CPTjOZfPwhPZwWwrdSWcBZdjDtXPfT/A6aI/6JXqIO5
Tym/r6mesr01KQbsFLofcOnIpIiF3bBPJFACfck6lVSXDGLwlFI8xAPx1rh1dnTXF6UJgtTI+0lS
UC6kTm0075vwvsjFwWwcc+kIDNxEzy/6RD3nuOAjySYEQUty8OlGqeVwJrJuNdq8o2o0ByM6UfqD
5T1oIG8WxNVjZ6BZGW3zyTLJKBJ+wMUvJjUTMW0Ele00MEozwD+EPM2FGV28ksW4mlvsjXvmeac4
J7J8G2uvn3Vaf6EbsxHK8CB0ZiHFHfYjVlwc3RjOQNtc8tJejz24rWowv6s10xvzj60jktKf4sy8
FrWy4mX6i5KKTs8fiW1i/ALg3INSxE8bYIR0hfbTzmjjdPF4VrPwLCQbaF+nfETHYUiyU0Nvh5fC
AKNe+VEF/ja26oJkBecbGRn43Y2gJtxaPZLL+NNWaChJNbqSo/Xs0Pe3lTeMXqymHLkuMhvLRk/L
Q0EVH32P9Wwb9VxPKwjfdVa9SeTcs2q8qj2hX6Hn1lPI01SicbeZlT+5AWiGmv4UsabY45zxDKjx
lDas7iy/uRD3tg5t+oiSzgklqH7paUstzjaNh4+0jlj5xlDUgk6cemd8YbWrVtaPPkI9U9LMn4QG
5P/qLAmH8azrEfKZ+JrkGz+J7nVWSTO9Mp9Upcd1THZgnzIaxrDc2V2IPyRp932K36HpXgjXeOoc
9UEGAZ0vZ1H771mab0pGDiW4bdqgqXGcY5063z1Bz0Eq9r5AGiufKrvYJVnIN2DJutQcdi++9ZLA
iAGQDZ7dUKI3iP35PorQapk2DaCMSWnITjrkIisc5FJ6oLAivjPBBS1SkiwJQLsFUDjYoaWSHJFB
n1TLUb8cUJjHdYxMi/zqsNFBBvhr+tg6EA5dLrtmgJ9wDGycYu6D2hrvYe9th5xRZqPbQMcDB5EA
bFza1DwpAb26NgAPDULA2h3OZusC+ra9x7BFl1hm/kUGCegoR9lbhr7V6fxw2S30y9wcYep8F3Bd
rPpgLhYUXkCDLYqcxsH/XkT7/yKP/f/VVGYgff1YQ8scnH7/3UY2/fN/aWiFbvwXDi1TqpppS7AE
SFT/ZSOz9P+SFoVkqUqTJaduIG79t4RW8ldEMBmqrmsq2Y4crcpwKeEvk4hrUd06NOv/rbv9P063
vzkCcb79g1D/7/JZGoyGZVi6eiubrdnu2KbteOeiBKtbl4ZChRDk2m/X4B+Ozln+ZgL4z9HRE/9u
TBOWdMu+Vryz62DRJlaIJVqpIgoNAad//hEffYHJf/Cb9y1qZZ+4rbBPUUl51moY841r5JvPj/53
h91/vsD0+9+O7llERyEGNU65C7KuVoJjpofMjea7Z4jt1z5juni/fYafNFVuqb08yax+d83q6pLD
U7d46OPh+fOP+OgiTb//7SPskHDXwpiyPAF1ZMFwoLax+PzQH10h/e+HHku2tDLUjZOiqo+YpOEf
tzllx/RZuO7u88/46PRvPCRdZjqh1SrGqddzqjlpbTN1oCrD3Pz5B3z0nIq/f4ky8kxRoMw+qRFR
JGSe0BMGlo9T+PPjf/QF1L8fP3GdvHJ7rn8WeWxgMgVfslr++438L/fqP4yyD44ubqTvxK4o7Hk6
/YTj2kQRbj8xR6V/GMLTUP2Pj+d/RoC4GcKWQi5QL2LtJAfzhy9oP1Rsp5p0Z4UouXvkJHW3/tJV
EjdDuRalZVluqp0ywg7ngV+85B3S0s8P/sEtFjcjOWuAmAQuDjCKX6xyKHjNW3XMduhivfnXPuJm
IKsmpgKjDrWT04Ez8IJHFIbABOw/3ImPbvP0+98GcT5kky/dTs4efGFwm7q2M3uWQ5+f/EdHvxnH
Uo9NFVtVfFbYkLAuVFnWF4ksvnjyN0NYIiVqrbb0z15TiHnG3nAZ56r2xaPfjF+lcVPyTGIPpD0V
pSXaJYLvi06KevH51fngLSduBrDFDB33KI5PrqAWFHk7u2AGU3tYBw6dly99iHozjpssGQtT+sWp
arLvcdOToYwGxpMUep3oT/PlNJj+YTyrN+PZIy4sIwTGPgXpOJEy2aXpU9MKIo45rLCi7D//Mh88
T+rNYE7rsi6yHO5CoFnq1aCSHZAVev384B8MZvVmMDdjIEgu6POTasYVZNm4/NZ2WJyjMGJD9fln
6B99yM1wLvSOFVuCdKhWV0ZaLkCR3KlORgMlVZclnVKDbleClABmdxhBOreoFvwyQyYPv5sR4L5S
k+YuS4nteiSdTxg7He8qf2hAshmtjhVglaRXq17ZobvnP53pf1fw4If9o2ldOu0P6wsxjYJ/uuXT
LfrtxeHgWcyb3s1OXeFfVCKFW1TuxUhgIKEQpDtLSkfOwvMq2qlUlcj6CYw/XMSPruHNW0Xv+na0
ncoiEQj9vTU4pA8GfrXHseH/YdR89KDdvFl0t2h9GEr2CaXaNvW677ZrP37+CHx06JvXCjRht8wL
wyTfzPHXEiTvumFj/4f78tG1uXmnZIOOUlr02qmwtKPpxgeEW0/QG5ZfOHkNZvDf73pqouoc1TA7
mRZAG9Kpaud5wrx/ZbLm8DfvERvUcFEWwjp1CXD6oDlrwv3KheHQN68O1wggR8aDdSpszV5OgtAn
P0R8GSHA+Pm1i3PzAjEVO3f1srJPXj36Li7vsB9+qiI17MPnH/CPN5fvMP3+tzGn4poriW9LT7VG
jEUSwceMCzpWRQOU+WsfMT21v31ERxchL7RRO5U+jmKvJEagOwDwuf/88P845fENboZu2+mxT5yt
c0q1+mUoh+9wKHdRl+9M2/zDN/jH8cVH3AxdOmwJ+tzMoTBGfzkTKhFXatf94egf3YKb0ZsMqeET
aO2ciJXcOBltdsOFlWV9ZYLj5G+GLxRXza49aZ3SvCJdy/DVjmTyQJQPX7r+t1AXnWhWGve5dYJ2
4O5lHqRzQvCcuTSD4NzlY/WHgfzBZbJvB7IhWkn2jHMyqvw5pGinBhGmz/hfnuv/3eaEgLebwUwy
kiSBo3TgLwnlNQ1q8Z6i7P/KzpCj34zjRHNZb+vML0DRdoWWYf/3/3B/P7ouNyNYH5C7xV5in8py
8A42zGZWAGH7LETbLD+/xR88//bNCIYG3tjpqNun0FYHPFqN7apbwWq2Xn3tA27GsFR1JfFyVbJx
JgQiBPqHvcP8yo6Ba38zestYDrlmhPbJ7U5pZXdosFAyfe3Eb8Zuqhu2TlfaPOUxJXM/RaPjt87L
1w5+M3KNKKfHgvvoROLrOOv12qJ+X4Zfu6nWzbxLH9YfOrUVpzjO7aPikyFVecEfXsofPJTWzWDV
W5ErmhtoxIbCgaN90M7zKQ6qcshq/dLVsW4GbOr3mtWilT155B1vmzGj/m1W6fnzo3/0BW4GLC4C
IyolR9fd9mImGii4kaSNsvzD6+aDWWvicf0+KaoSJWWMYOdU5PVZz7BIZf5BHWzaEVA0Pv8OHwxb
62bYti2NNAySLAvTqjRX7ljbP9wst/50Bz66RjejFtV83+uJjE+VVzZ7DOnayjVTaCkQt762PLml
sqje4DgEVyan2NL3oY7eMnbsudM271+7RDfjVxSRDRTNJAk0pTHhp6gvfHjSf3hEtekw/9eOBvTD
zQh2iUJRSLIlw2PAzoTNk02XTadFGEE3C8OOiKatCeaZ/6jyLmu2bare9fyhHw41FKkBnRkpIhuL
lBFif7dJ9acy0zRK/uHMphr/78+fCEVlehQLThEQMMjMy0g9Yb+e5dKdt/G4/PzyfvCEmDevAdwr
0nJrPgV0d5RZO/KraCz8YU796OA3LwBha0niSRGfaE7uY4CHY0AYVzL+YYR+MHrMmzcA0CsY7NYw
TnPStRkryLhEcy8+vzAfHXz6Tr+tiSOiaGkta/GJbCx9RlkarlcvxNcGvnkz8CuCHWJdt92T2/83
Z1fS5KjObP/QpwhAjFtPNbjAVV09b4jbw2VGCDEIfv07dLyFW9cyESzthYSkzJSUOnlOEy/qU/Gj
V8lgZT/VmY7i9mAENicTnEWXyvOhCI/qKpC8Bd+DdG4B5W3BB+pLZ2Uki6HcMlPr73kyUtewUA2P
ww1Aons38J3jNI79okk/PvogREBGqKkeU5F4K6PTrYwSEcbGHABj9/yLO/HxJS5m+1MgnPr3tnVX
AkLgM1KWTlXgshKAlzjuPgJisfLlGn9YeByvbapPDKBXBRIMYPp0z6xwprPn8ypKFq2n+59vLvN+
Yz1ACPlXHynIlYoZ5V+XBrxT1Sg+dSWHkiEKQK2n3v3S9r9BWc5OOX9iMTKb/bZpcxRXBwzYdPOm
jy8OIkpz8Ku4ckFEUDXp8f7Aljm6NS7F2Q1nHnsaT0D09qMFdZ7AOPcWsrIgigH54kLGnE+Qn1ok
Lot6alcimOYQ4CwreRUFgonHjW1bkFZGmcmhsfmpLsavSQpELtKpKy6kMeg/hERXnRDQq6F2tkfl
UwJktdOl0x5wQblidLrWlWBgpLbIKSMeJKj96tvsMDxMOUidjSsLo2tfCQDgdQQg3TbzSwXwsg9K
Rxq00f011zWteHoB1hOglFASlvglONHs3zIWX7Y1rbh5RVKejKaYL3bJwVmRWXvU763lKv8k828Y
q604ejpDU82sRA5v+IyTA5nz1xlRRMavXdGE0wQ13/7nalpWM0224vJWx0xrpHEcQQ8UElACJdhs
wadsmqk/tHxX1ik9OTTYA+XCEQppmswBD6DXJCvWqXHrhdfr2sFQ7AxwPnBgF+yyzmtgFjMgg4By
QfviZHrte12W7mkAv8yum5xxJUhq9scFWHHdqZ9YApw3bnaZUM1mgBpqBBAH8RGlGrt5oiuOcTtb
DlrfZb2uZg56zgVPfDu79P6cvVhOP745JWc/+sEEaN6Bzm4zRnHqPiw7TEsZaFzIw6ZFU98oTaMv
+kFMJJIJD2Uv8UTm/rupaVuJJ94MyOeEQl/onC0KayaEIbnP+5Wl0QTchQLues7MNi/SZDbkZW6m
r0kCNUCAJiC2BhJW2X28P4JlmW95pxJWmpTMoG5P0IeAZq5FJ1BjIMjv5x6XyPtdLK53qwslvKQN
jHU2TfPSOGn/1AChfESFXH+ccjB34BkDzLQo7QddOzO2JZmoEnJQoQjkujDmy1ynZ8ttvpoWv4Bt
d1sopmqMsWvU3wJtf2mtqfscx+zQeqNYWRDNbFHl8BCUbu/bHu8urDfFkTbEPQSJ25/GITcfqnEA
PZMDQCGeINin++ujCZlUCTutZFY1OZ64AFSfPWYJqmlN0Ieu3Il1rSvxJU0GQTyDC2B9kj49SO67
33qQCKQr1qVp31TaTyzaTSzoSOQ0KPfxZ/LSlvnnbTOz9HkVtFwEeHD9sPZi40xS7myvrnuQAOGB
aeXjNd5HlfiB54Em4ZPwIwu8xA7gry7qlgmKeLZ9vxJAaA4N3hTP6RdpTpBO9FDHzp1hDR6g2Tmo
EjryYvRR3WD6UUA+ZUDVOiX40N/J8AHlRiuhWxMBqRI6XGaboD6x/WjO+x6l268BEPDSTftd3T/d
nyONv6lQvQx4p2FOayyBUb14pfXmYEQiBVijQ3n+4EFgXMb25X5nGmO1lMhh1zESr5SSCFx2eyYE
OG/WEGO6ppW4UdNAkhH7N0hB6DOUwT+UrXfc9tVKgMj6OJEMSe9oSf4w3PuDJF9ZYI0DLEDMaw8j
voUK3HYmUQUpGwMFhmyofjcmO237csWBjdwdUpYamBQCfq409RbmS5QM3G9d4wCW4r2lRTO3LRwS
QWI1tEACMs/GIc/YHqQQ37JerkRQjRNYihc7AP7bnuhJZIIiC7jm7iQ98mDhkQ90IO7KWUNnPooz
g2AhS8BeQCJGxk/EyPagaVjZjXVNK05sJVCcmXANADUAwzXYecqr+tv9FdCYj4rRc3tw09U+vlpA
KSDpP5rdZ2GUK1OiWV4VozeYfeAM/nJuDMoT6CwhMhyjzPeExGcjtm5fitsOvgO6mRi+ZXX229C6
EIeAkMu22VGs3wn4VA01tkZmOz6gCsD3I+TYhrcSOnUTpNq/nAgEP7GwABh+gITmcxmjmL9OXlHZ
+pAMXrcyDo0B/UnvXG/DDk0K8ACRCKjYPTYdaNut3Q10BqSYvYs64MLKgyCC5iaoB50cRN+l+Y07
PNsWglSMW1FRzvtshBUx+eg60APvzRUD1cyLimwTqCEF1bsRR51XH9ulnj2wVo64mqVV8WwWStWE
E+Crl5A/1b9ATQgRxfemep6d8uG+eeo+XzF9sMmC/CoeSDTlICNYdkMbomwrNqNLO6hgNrtInG4Y
vQA7i3yLIbcAmeuUdsce5FmOI98SrwetFmjv2nElP6abM2Uv4wlwBKzKOWokxUeQ2X1FTeAn2/NB
djnZhyBlx/vzptkPDMWtU3hX5zkzhEoEYNs5RYkOisTEIanAkdF1K6FVcy4yFOcWbYcyYxTGX1LP
PQdW+VuYdG93xnMlxYPfZR/GsVsZkK4rdYPDfg9WLBdcoTWJMmhluZDOKRv6kogO6plpBJqIlb1I
N3eKvzsorpqHzGsuBWq1k7p8Cyo/QtUtCBbLcaUPnR0o+x1E1mJZWFNzCRyo9aE275OJ8vB9Uo4M
kmDV795w15Jrt13IV9FopWHRca6AbQXirX/rioSjuNQAYfvhvqlp2veWabyKvHxA0QSHxitITPjP
ecJLm1nO2/wFQhZ/N94wTyKfzJuLnYz113aK2pJRlAs79jNBEfaLC7qvtaeA2ybm/wf8hkdCqHZi
TSDnVz2WRW8sbIk9WForVGbnLggIugZ6u3O7DWvhB8rUVU1BEhBaNBdRjVIcM9LmPirQQQ2wKfr7
KhYOxE2gfG4Jdncn+ZI5ZQICfIjjbFr4QIkxqHvjox/z+mI6zHnOPcd8aeohfr3fuiKx9f/lD5av
ouA8MB/QeY7h7cEXWb8FhfU4ITHnSXmo3B94muHmO3C8oPzGgzOHZCU7WFUGyb53B4Ri9vDPct6T
ItsVKHuynKcyJR/dKd15BmQd3dR9Xr0eajxABdM1TeEgB5AklwzszwhI/vhhNvO1V9vbocIPlHBk
uQn4J4J5uHQJjMMARwwpHkRff4ZGb+hAT+z+fN+Oer4KqktQgFBRKxcXYWXnUZgfyDy+D0FxFm72
/X4XmnlScXVj3eVGXYGGC8WtUEkLoGBd0vrHtsaVSNG1EOLleSUuRtL/jA3r1YRU+ramlUNI3yMB
A+C2uNjQiH3zg2k6Yrm9w/3WNeurAukgtI6JIP6A5JdoUTta2ShqhsAEJLEqH9VQDMpL42B/ud+b
bg2UAwiY0supXV4nGnBvoJIaIksQYJArIWFp5b9pXF+F1Zngoe2siU8X4IU/tnbx1kOyq3f7X/c/
XmOjvnLeABdGC+UD7Mashg5sV50Xh5e+CE3o2a8sh6mbIfWkwXnqgiIsvZTxJYBqJuIGeMB/ZtVT
XtPDXJh7Am0kSFRnHd3H0CPoUP7grl6ydWNU3L2rrGAYRgD7wO7y6pFFZNp9tVL/qyuKTXcy31cO
H5L3XpJLEkTcmk5jKz/k4PCyM/AulKgP8Demm3wVj9dloE/uF8XbNIOtTR0qObKg3JYX9VVAngQX
oOjaurvMEEeEYvubPYjDYG5L4Pv/AeNBC1nWlLBL2spyDx6MAMR+8dq1TOMoKliO2g4Ome5cA4zH
X3u3/hzM9Ak35bdNjqLi5BhmHpy02JqN0f0NruAEJUDYNwWYxx6Yt5rd1biKp/ijE0jHhcgLmGli
ajxCdg/KbBCXX8lp6VpXHLE2oZzbdnF+gfYYzvjQgxyqqn64P0O6xhU3y0FEBCRek1/A8EwfQJkG
DZLUWQOu6FpXPKwSKIYbhzS/GDbzwdcylA9WM6zs1BrbUYFuFWN+WrMuw07HL6RrUC07hL4xr0QH
zberCLcGwnIAohkZAMDlE5Scvs0LOfX9Wf/z4nJjg3CVrRQ1XWU7D3526SaIawbOLnMfwdp8IGAR
dlLImTfyMINfL2Cfu8rduagdqPiTNL8i73u8/w1/AsStb1BO3VZhAnzoDXjNBudDyZ9yeaLxaz1C
bBw/hqjmTxM/0ey1A0dhMkZ4X3isgd8eoABYx8F+rn72UEq2spB0IE0q+l3vgeTrve7SkwVJbJr9
BoftrihOfbvwEn2b7a/j+K2N32T1LavffbC5o2l0NplfZ1zP0RsBazH4jo+yA4kJbjgBQN1T8XGy
0iNAaKcWbJ4UakVITjzPcQnal1NegiSTnzoJWjYBnlbIOwTQGrCeY/KvHC6T9dJRSKtY6WGwgfpK
W9CUnPrpaSINeFu9kLQSWnTmp0z++eg2WcPo/ikavjW/i91eXQiDKquIYcOA7LR9iDGQChyqJQRG
7flLZyxqqP8QEIPhi7H4M6iJKagRLfPn2EEyIoagO4Sf7i+1zlMWE7/6EohBFIRmLLsw3kB6vAe7
TAzg8L5HlfZKF5rTm6uEQEEb1NNRI0UpEHTqY4AwcgmhH5++xLkXmskaOEI3FCUY9m7ngSyCJ6DO
5nh2oiUYaz351Hpgmds2WUpENASIKgYxJ5fBhi0UQ/YO8iSIqbPg8/0OdIFFCYpAzVp57WAIWQB1
2QS6XocyaOzD/dY1E6RiBTlLezID/xAN0PIAY3QBulYnTQ5FIdbePzRHMxUq6FWETaQSOM8w+dAX
WQQeTLDUjyG0qI/3R6HrQomPJBFzyXIWRG5sPNZADS108mlVgbhPfLjfhW6ilPA3oNh4aETmRxPY
lo80PSPmmI8kBhP9tg6Wjq+8zrazqjAnKGC7NkKgGN+gUfxej2xlf9J9v+LUTS9SCM0kXlRUYA/n
EoyneO9CLPNWkiaaPJCjuDSwLoHNJIkjMkBUKanmn0U9Pw6md3D9/rkW9o+ky+KVzjROATHGvyar
sSFtxgW4qG1P+t/7TIBay4edBSuLoclxQ0vy7w6gRWWC/jq3o44HJ+BQ/im4D7FB699qZk81npYA
dY5De2qPfRH8e98CdFasenoqcvCIS7BXFuOnLCNPXgfCWH96FJCovt9FgM+/scmoiEELz6i5O0JO
0ipBrEjdf7p8BmXh9AR5jJMgIL0E4vmLP7btNs9UQYO9MHL4SAHtRxH8NILpwXdZupv89i3jdM39
NbatYgfnuYgN5i9njtEHqS3g7q77buDV5v6k6ZpXXB9UpbUNycExciYjuHhTXoPJr06DBqJqnWeu
zJTO5FS44MR9HwlukKMPUM9ixXxqJoiqdewpZdDmjcdzIZv3LkVVpTe+3x+Zxo1U6CDqNY1y5rSL
wI5d7yidfweTsc2aVQAfL+IO1QdWF5VZ+gi5HEh1UecNrIngQxxO275fCQM8H+gAEqouGqvuce7J
hz7uP9xvWnNCsZUA4BCeNLKWXQT5973TBd8R3MAxZ51Ky34Ftu/j/W50tqX4fEp9sDlCaCJK6vrk
VsFXkGpALIQd7jevCcoqXC8TQydjLxAQSxg/DHn5y3LLUwBm/BQqyJaFi0RQrUyYZiQqdA8i9v1c
JJ6IOmp/6ln7BE32vQdy4vsj0UQuFbwHfcy2qVgsoqo25QmqSssmNgXgLozd45j2v7ElxGfpes4e
orjFSrzUDEpl+OFlMoDFeu6iei6fnRl0YIk78r3Iym/3h6XrQIktk0G6EXohTYQXfwhvBD3q2iBP
083lxhEsHV8dK0CBPLW4l0INbhGptKAoFWVlmz2D1rde8XRNFFFRjuBScAGu9kW0VARBtoxmO7OY
vJWtWLfwygDA3S/GIXNE1Hq45Jpg8eUzNOGdeeex+iWYihKk6uLIwbdwf0l0w1n+v5oxE6JceeUV
LDJTKILJhb3f74o19g/dcJRjku2IGWE3ZxH0ZGKkkae+PATQTZH8kZqhTyHmMK0UrmlsiyrRMfdT
SNCbGYsyZh2a/h8PqzN5G1/hVIxiH1SV03VovYBgLMi+C4ZVkclKZNcFLiUuBo5l8y6XdZSCkPKX
DR7RX5Y/TmE1JPNP06tR6kVJ81XwWa5dezXrrsIV+6BPe9B+18spwkJVUcK65pjUA0R3NxnWn9T5
lWE1dPaLzB7byKvn3NsxBsLn0B2J63/d1IGKgZx9YUyU0zrqRHqGU0S1b2yCVwI7+LdT4DlUDI7r
1BEEeyCEag91D253o/uy7cuVMLhQj5YE9F3R0BQz29NW1v9CNZyu7E26pVViiDn3EHGMRxY5YKX+
TJrYRVqqslZQCRpbtZSAQSsugtRMqshJrFNmG6dJ8jBBebLfWg9pDC0lv1uJ5rqulOgx89JrUE3S
I3p8B1vY5xzqFigqiec3H+SvdW6tmKomdKjAyBkMHgS0sX2EsCSFOGWQpKonYyWk65ZDOVvJ2ujt
dsx6SIOBar22DUhRtWv7he7TlcgB9v5ktOoY505SeD9zt5SvU2tGuJx+vG+rmg5UZKSfgETFgrZb
lKHwGKS3/NCbJHRn52lb+8vaX4UJt/OTDI+LdQQlamhmjWLYda5hPtWp4a3gqRa3unENNBUziquB
WqKd20hCqhc6FuCtNzqUR+0AFSLH1m8hZXR/MJqlVgGGE0X1w5iMTeS07F/HEd8kZJy2Gemfgqir
iWJ9OvlePosIUi6nSYhPCW8eszhf8TXdpyuG5FdO1edzheaH/GMwtFA934aV8lV4IWR8ZjyMFwjQ
OcTfBjl8TQg42OOx2nlN8Xh/6jV2qgIN07wbeG1lPAJf80sGwvERYQmiSmsVe7oLq8qYN0M3PSU0
4dhuErErFjYkFo+fR0jB1YkJWjML8iKS/3a8ZF9b+dpriGZdVPgh8HkdiIxIE2V2kky7wg3sBLpA
uH1smjhPxXRUXkCg39FxpMqMqGbsHSjx94aMK/59+/s9Fc9B6VDN6VS2ke0Ex94tziWrf21Zck+l
RvII+GwdwTgyFan/IgQAZWbspyGl8ZpDa3YgY7G2K6ebheQgY694VEHO6gBOdIgKBA4kwWmTfR1s
XMRAfD4+56ORrrEYaK7iKiqzzQffsIHygDKKNIMvRrqI0gxdx406LFNrND8z1lqkPE4O1GfIyglU
5z5KjOwtj02NtJoohgRx3kGHDIJprRSf7y/VbSvwDeVwDs6/gaak4ZGJ0tQG+pfZBL2Brmqzxl+J
j7e78FQUoOWaYH0Hv2SUMLd6N6x0fLLmYRsXmm8om3ju1yP0mGce5XliBlA0k8R/gJIOcVeuL5pN
ylDir8GYCd0KyiML5ZOlrKAgYcQokIFQmFdl37Ysg6fCPDmxqt4vLB4ZGSFfesnsCNjStXSrbgWU
U7PrAZBEA8R5OsVsZyTi6JKcrSzvbQP1VBjkCBxR1vUmj4acPRvS+mDV/KH0yErCRfftqqMPZJqt
buJROUHJwING7o6WYo3VVdf68v9VGDEgqpnyWvLIzR0BVSLnySNs5TKhmxjVc+OuGuIh5rj3phbE
68Cw5i8cO1NsGQ/bzEbxXkgS2wbIKnmUcpSCPMjEr4Nnr/K7tby5bgyKd7mAaUF4xisiZASixq3O
JUSkdi0Z4k0HM0+luXNnkyGdBveFvEWYDcEL6cU2n1KheQVUhGLWBzwiuDw/e3Zs7ggUKt43Tb2v
2GU79hLQ7ARZDQq5m6rr0n3OvBXT0ZilisSL+xQsAQWSGkENHbRqCiCARFZDpmZRVSBe6siuBdCn
jfDMM30ra4FdmbczBOOgZfzx/vQEN4/2nkpyVwcNNUWzBLQyeQEiu94bnf+dcLD00/Hcc3lwY/ZW
Gtv2Mc9XDFUkhaQCpYBREbcn002+s3T4cX8ousVQNoCEpf4gwHMfzYU4+AE7Aa+47YinYuySBKRu
kG1qIs4z1F541No74D2NKgkB1k1frwLtOKbKa2XTAAhDnkUpH9p2XrmZ3D6DoQTs7+BJ06qG7Dbm
XM7IHkK9qzmOlVc+gPbHP1iW1e/zGOPweN+uzNftvdhTqxVsh6VpUcIvkoYi2QcL6qbR2SUsP/Bu
W7GKp6L7yraAmCLB6TWQ5QlUCVAxy7P30ej2ZTmYO9Osn3wyfr2/PBpfVLF+yPXZWRpXyPK23i+U
SeQ7EAfOB8c1VqZMY70qym9kSTwZKBuJUtqMp9Rjv9Mcuer7X69rXN1/8oBwq+hZJEzA9OvB4icm
mvpwv3Xd3Cg+DXnVsh8FMuA0lkdchh6bOv8hymFTLtH7Dxkezi1BIYcyqoZMvODk7u690e5WsnGa
j1dxfkkTyxGVqgznFucg7PKlcdgbqdcA8xpPUHF+M9Tecttfmhfs1Lvl9zwzLqXvm/s+L7ZNkAr3
42PH475oWGSJ7FAH3Usl+UrmR2M4KpkdZYZHxgyBj3WiAIaQvPoxG0/37UbX+LIkV4c60Y5xUFGj
jphZQ/YV6rdgaEQpybbWl16vWk9ys2kcqLJF0q//xSHgsebbuN4AXf276cqBUpWUUxN5wWyejJgC
p+g3a9k2nUUqzpqR0Q06uTwsQGA1KJMl5dm8ZLT9dH9ibrdvqy/tKVJsjVWXRti3frGXRLYgujCi
Nl8Did1eV3DU/D09I8SiuXTiOWwgJupCDmaS5w4E/R/vf7+ueSXcVJ0d+/ZoGKHTN3Z+FFxA2czr
+RquRte+co4oGYDE9ZwYYSLSQBwa1EhNj1njQqJw0wDUV3Y22yntg3gKbbOFAm1n8Kx8gDJBXG26
btjqw05tu/6YmPUcDk75E9LP/3C5VmmumRz1YQdMHCNu8WIOK8Hpc2AlA5Q3IVV6f2Y0pqmCAnhn
xmkByb0wryHybHWutad4xHhM67lf6UIzABUYgFf/rhECxolcarYfAWqCnF/5+/73/8mI/zdTbqtv
2/UQBBMIOXFFcuwxFHEOLRg21Qc5uuLRNwy5RyWiiYuZzw9j3ODlvi3cc99bbbIDXng69A5Nk00R
0P4j/HEVAaF2aidQJ5lDPwmgg9It4pY5wP2bEpM2XWb4qvlmHniGE9ccFqafm49gi4RSsWuP+baU
ka0SCtm9m0DBSMowtwcEqnGszkjobXu3t1XGn8RqUzFAoycsHX7ilv2dN0BRr9jBEupu2YESAhNT
dqwpEEPwYmXuy0SGme0ds3LYLzCX1LDFDsmq59GL35OChEne7AOyVvaiM3ElQI7E9CATSuewS91h
ODRBIo0odxtrON4fns5NlQhJINNciAk+RMziBbUjj6WdsR14UFaOq5r21af1YIJsexawOSyL+d8K
sN9M2v8K33nd9Pl/amGvDLc05rJxrBSfnwQcDKSsPeVWNr9bXZBvHMEysqsu+niomyZu5hDlUvPJ
bkRz6qHFfBy66ff9QWgWWX1FRp7WYpyjh5h35bEgVbMrEuhk329dtwLKCceoiibgNjiRexTHnfKg
tXd2Ww/7qgdu434Xt0/GtvpmPA4Vs0RZyJBYvTzIucSlx3L2PevDLDA37oSKK0w0zSqWVjIspIBc
O83Mxw6Ymk2nY9tS/MAgbRUbspQh1iLkcPmDtEW3Mj+aBVbfjUsrIYGY/RGiyWny1oHR4qFLwZl8
f/Z1rS+5gisDJbURT2npTiFvJfkBreD4C2r8yYr56FpXMg7M8e3KIv4U0sSjeyxyuw84LzZ++2JR
19+elzbYuvgQ2tDJOpGqdA8sM9fsUmP6KuwmsWdq1WmHRYUAkH9sJ2iYUyuV3wRUT9eAlroJon8P
Ifbp2Ax21oclCKV2rDBBOMerlZcQXePq5gNVcCZF0ocst5pX5sg0hDNvY9a11Wd0ao+liye9LvSR
szhlMP9Hs5LG8b5d6mZfcSnQaE8ZJDxEyF36hIqAF7zfHMhUrEyNJuioL+mCBlY3M1uEooh/jVnz
0antJ2oLJHDl5/sj0HWheJZdSW+IcccK+xwChqn9NrYTlI/JqRu3YaVBE/W39ZBh5h0GIkJwX56Z
N0WZle+bzn2CgtTa9Xn53BsnGPXZfKrb3LFAfBn2QzmdBC8gM+2m1hOkaO0XqNE4IL7MzG+5UcnT
/Ym7bbZQ9VBGhaxqLt25DGnepKe066BY3mRr1Hm6ZVkM7ipoICOYJSkYe0LA6sxd0eTw6nRsDrzs
/GPRkrUCr2UNbs3bMrrrfoKukXNH29Biuf+YG7OzKyuLP0zUbXfL5lZDNvv+hGl8RSUGmlyWZGyu
2rBIh99jjJMsmmZut3K+182Ysh60LkzBPJuHk7TfwaedLMxQzQ5sFd8ZaK7uj+H2otvqs3BXDMEA
WTIRFlUDRoaBFKclNK60rpshJZowkJvEhAxYjKA/ki45l8ns7wIJIO2Wz6fqe7BJp9LzK3y+hwRQ
RAMT5/gEogz3W7/9OEPVF3kqCiKTbmxD7rFPBWiRwMhw8YriIXPz0yxR98XYGa9Eb/e7u70WVKXm
8ShwRsEUN2HtFz+bdmC7APCiTZs2VZ+fPdH2rhhc8D7nHnnESTV5sKthGxiXqhQ8lJhJ7AK8BPJH
A5Q0wPlIBPqNi6y4tGwSG2WUnIdNF2cvqTu7+c4rbP7P/Wm/baRUpeCZUuk5/gK2osJKIQaVuChq
hh4VVFWg6RPPKwugMybFnadgtidoVTYh82Gg7RQY0KvsmkNGujos5jY4WaU/HwzUZBxlEfiHbaNT
TuBA0rICYoRNKMeuOkyF/a80nQu117RybkcpCCz8HW+NsYckTdk14Vw3QD+6J29qflGoTUJpcuXQ
oPELFYHlMcfiQW0zdGEfLYAQ4ir9sml2VATWhCwyKUyw7xuj/57Z1gdfjD8yvk3Dj6qv9m3j+VNe
jk04Js036Wd8ZxN7DdCnsVv13b6hggSOK5uwJ6N1TJtC7qDXbJ8YlDxWjEcz865iPF1mDDwYaRUW
PnQtnKkwdtyjdMUjdANY/r/aqguHxWS5S4QzcQ3ofpevBYSBjpJP37at7jKs6w5yWfYlMVk4lDTd
BaI5msxA5SnftntSFSHQNJNvORk4+pmTBY9dR6unxFlTh9VNjxIwcGgRqZ85VRgE5CTFfCB9+aEy
thGPUBUJYJVgaIy9uQ5z1/9egSVyx8fsw/2J1wQFlXuncKt4MMXEQvBYfnRK95zZGYRZUGgMJeOV
zfn2ARl0cX8vLsAwoO8QEsdVI7VAH10ZX5j07YPngbnOBJhuR7nXfy4nc40DULMgKkQgkL1tlKjI
C91kihHrQO9AOtQLSGNa26V1g1pOtVcWC975CQL1QR0iTf6YUPnBm+dvDkk+ThlYMHh2wO3v0/01
0vi2ihGwcivNwOBQhiIT5rFG6RFGM5Ure7Zurpb/rwaSxJbMRTmVIeHFi8E4hAGSJ2omK1uCbp4U
z57z2Y/bHs1L5Av2XiznUIjKOs0GiC8yN613vuu4UdxuS7ZTFR5Q2D6IBGKGNJNNPraele9oQDal
sQw1kFPQUVSWP7Fzn01iJwCu48Uafe3tiTL+hl9Z/6PVZLWN67IzKnXMHUC/e8uAWN7/UtQPjDl3
GOg8zG5vumCpccp+ZfVv25bxH1xW7RpOYUOHuy48HGlAw7mrRLx2LF+c4b9XPEONuoERVCVUsvqz
2VG6S0vbf6inwjx6VWs8ej6pPkjD20b2ZqgALToFA57HsTiTMONLCfbKRxBUp4eRF2vs6brZUnZZ
adj9QAKzP3dtCxpeFGT2P9yc8h9bHN1QgzHSrf5YVYY4D93og7UeLGVWPK0lMm+HekMNw65bkaFg
c3uGhPHk7gjL23MR9+SB+ik/mK7trmzmmlVXoy9hpO5nsAaczQzZg31jj+NDOgx0PwcjOxA8V3yB
4szasmvWRMVs5b7dYFGE+Vyz0TqkvUH3DRtWsLq6oSxzeRUc2wEAIDkP5rPlRbgHHCCSeXF5uqOD
+x31Sqf76347BBsqPmss7dS1HPSCovJd7BXf5/gFmeF/77f+J994wwtVRJbbUhfYRTTf4DFtdtOd
rJyHbOx33B8APe5euPPCh0fInjyJNVYU3aooaVuIeQ8D86zhHMxjBkolLyNnXnhr+gK65q2/12XK
MjfxbJefUZxeVXukny25A26+X1l3na8ojl4QqzFkRZEzrJJTYLm/esPa4XLzWNbs7f6y6IagXMfS
qkU2JxFwxyog8ymQuez3UK1YLSjRdKDitbyirPoRy3DG8eeSl91nN167iGumR8VqFZaUXT2J4UzM
5cGIzft6br/SRJ7jInm/Pz8ap1CxWjmfcz+3u+Hsj+YRAtMvlRPsB7vctpWreK3RaeusDvhwdhzy
1mXyrZRrRWiaoOEqJ6qqTuOSJe1wdq34V5N2YVYivjryKZHVOS/XiON067v8fxWbBtNKXBS983Md
sHcQxgN1uRLAdS0rzluWY913fmo+V0F1SQBVpFXwdH9VdU0rjhubVJb1lJjPAXC1OGo4j7NbraB3
NXVzhnoJLvAKmNoxGs/jUgIQln4Epv3QQQ5n4a/rRXYipNmLVp6KcptSiOEqbuya7WSkQ1Kce7xv
7gT3AzyRg6D7/nRpHE1lEZsTL6cmy5bWjSOpg4Mwgt9zZrz6VrwN/GKoNGK0N1C3jWK957Sf3gOb
fPL6YkWSYbnh3dh5VFXRjLljDTEP4znLmxh43RokizX/ByLQ/ADeuOwwlrVEfM29h7Lvp5VeNTbm
LJN55Ri0M2o2e7HxDAUIYBndA4TSP91fD13TimujstTNzQ4WFpvuR7DenXs8xawcxTUBT5URzYmc
HHf0jWeayx9uF7ywqg6nNl7jldAthuLVJG7cpE4wLVVnvrG2uVRFGhnVsIezHIrKOxaFfEhStkYk
rTt3qFxiCCF9XVsYUDfmIbDPr3ED8BYxgoeZug927XwZS+/Vrop9OssHy96GvDNUijEomrKcx47x
LG3yT9pND/0UPGxbf8Xbg7iE+EKBpm3oO+zswgwhpvjzftua9VcpxFhrDzig2cZzwcpwdugHKyNf
XOSD7zev2ZVUwjCUkS7l79R4Huz81MoWgT15FGn2gJqi0B/46/1udKNYur9yvmy0htppMYqmGXcg
PESFWL9rhbMyCo0D/h9n19IcKc5s/9AlAgQItKWedrlot3va7Z4N0Y9pQCDxRsCvv6e+lUdjFRGs
HOGFKCmVKSnz5Dm63mg7ulaQNxieLdney+wHIAJWjg/DA1ynCbOFJGPpYIGk/eonRzTBR9X8lVdg
gaizfctXzGyawe3/7xbITbgFRm+CLdQWr9AO/tMo9WPb2mseTmbpsRY8GWBolIcmDQCf63aqoIf7
w5t+uXZ2p/OQ+R74RS/9aHk7C22whwXUevtto2tX7sULqBoKIAFEjcxvkKJDrHTSNTCraVtqjpuh
m9m125w8siH5TknxAjlSUE9PK7dJQ2zVgcpD2KjJHbF3QKQbgGyl/2KBYjBLvuEll+W/vCJYCUAG
L9Zxv4BosW5U2D20oQ818x/Bsvs4lOyHbTtfwrDc5sU69pdZdWEzOlQX4rNxlzOrOPSNYgfbcsSK
vQ3upgOAgfT0bEs4mEl5ArvowUmbC5au4nlEk+NUD2sJAoPpdXBvCPFeDta/4sJaN4xaGX5H99u5
VtO2K62O7uU5oVCjFXheJ6oGrST74XK+Dblg69hbyackD0eLX0gXOcmb00XTWjep4W6ps1gFpBIs
mTC0qrtHF+RAvg0pYEud6nxlsxoChs5k5YeoLkBaeHmE7NewB0aCPxRL6K4cBSa7ai49WdAt9x3G
QcjErx0p/yy1k4E7aVrpdzL8eh1b23tLEYD0RF5aIgSoNcu07KJ0KYfXTQFP7z0obTWqwu7KS112
1rlw/WFPR/B93B/dYF29/WBKi475aDW7cF7/DbjQV5f7zzX6niEIfr7/CdMCaffs0kpEKSYJDb3G
p9FMRjsiubftsNFVNpemGvEsEMtjkCyHZuKfQ9taK3kYgqiOCG5CYQOsaMlL6CRfS9++iN6SmEAY
t5n/l12KbVFUF9u0OxCPVtVAHhfRBD+lV3SPEMgJbkrIyIZuM4J2KCdjjqjmtOWllb6MwNgyHWs0
W60EaZOJtUN5Ki27ddIAPiCqp4pUf4To3rb9cM190UrYARvHAMtxIA+KvECwI53a1Ohn65DgsA5d
LwRW91IR77cn0ZCHZsJNv1uX2ETLlp1AuUxe1FKrpx5go1PhN8PKtje4rc6LGfQ+nya8ii9y6qq/
oc1nXzpryMcc9JUUAF4Uswq28i2DcXWReRcM5T3DMj0OCQjxKzT9J17mr8QfQ3TWW1JmN5/R2OOD
IWKATEGP7h5uRwX+3reCafjbnN7dojkgOj1zAOoaPERPsBVMHi8jpwnKMo8aROlgZZuaPqTdqYOl
ZoOsu+oSsLw8hy3L9mCem79z0q89/A03IZ3KK4EsAG86LBUVvxkUwdrgONrHauK7tBsjNPesmMQQ
9nQ8ct6PY89SfMdFZxM+0oIYV73R0rpm6e/7ZjFtKc2pWe4mywxq1AtV9bPvZ59Dy1+L2gZL6Ijk
qvCdOfGt4oKy6JlkDqrH5G1hG497ndWrCCwCLVhQmvQ+2jcsi9NDkyVrqs4Gv9aByIJMgazLuryU
PAemehr7PfXAVQm61T9dkq/lC01rpB3Jbmj7LMlYfiG8/x6o8hz09FQva5KEBvPqHFVo4XBFuQT5
pajVH4WzcnG8bbctnYuqHnm9WHmeX2AH6EzZBbiIprUUp2n1NScWELj2knrIL848/VON7UNIhhPO
iLhO+coL0LQ02jmcedwJLKGsx5rnSHwMubN36mlbqwXecv8Od2kvrDldeozui6/1rQfcHQ5eOazc
5Ezro7ltXmZAFaEH4jEjkA0ca37M/SSCumT2BDGU44bY4DAdAdxZc0lBPJJd0tF9HWRDorbt146b
D5cfg99i67vzYEgm3wu8Or1INKDsLZldCeiMVwLnh8uDwW8B9d3grkR7KB1c59EK2heiiAD1C5pR
EpnvMhWuQTE+9F185fb1d1+RrqKVhRztZZnyEmnShEcVScKILOWX+xb4+AAAK/G/vzA3hXI5hEvj
irYgLMxiRuRxhkB1WTkvU01X8u8fToQEekkEElNhF1KwqNij/NX21UlC0w0XspXNahher4l0Wes5
YMKrY+7O0Tj9XfivbRpsMTUBnPjfS5Tl40ItH+wlQxe8juN0gcD811o553oryYxeFClykCI4crzR
LPYnuy7/Yl7/SIUqotwdHwQdTr5c6+UwWFwvhSS1SmWd52XcDBC1IsG5JR2PWM5/1a775A5rXZwf
uh+W7Ward3s37ElBUkllXI8Maj08H5HGcYZkjU3ONI/bd9+Nz6bA9oM2KOOwCoEY48NPK+SfIJ70
D2vcuFfjShQ37S3toACTNFOMeWUsy+5kecmDGrInlrkrIdA0De2QaLNFzsS+MaDb9aFPq2fJ+yP6
Rr+7rH5kKdnf9/MP4xWsofl526esT+sZrMxzxx/GJAOwIGizB88uvqDVdiMRk6+dGryyh6lRSQXW
rXx5ylXdQtOX9//cn4Shmhv8px4CdlUBqtMqbov06pOx2XcwxFTyh7YRX9C1fZomem4q98j6cSV0
GQykF0mc2XJwRKV1XMrwnHrOK7TDzoE9vaDb7lCzbGVuhm2m66oMkMxNrSLPYhXM3zqfn0BZ9qWH
gtP9pTMNr50kg6T+CJXTOgaZwUEt7nfqic+dY60USkzD3/7/zhnxjuDg40AAnsvkzcqarwFoq2qy
ltEwDa/5elcQMFjNZR2HSLWphfxIXbFz7W0XzUAndXHH0O2rtqrjoc5euLVcxq5Zk5oyhEGdz8Wt
C4XuLFHHMknZTzK51lfl8+6fbWbV3NofF5F3QQjaQolmiIewcpLpiHwBhd5rwbu1rJVhEnrKeUEb
hIceuTLuMufv1BI/pUhW4p9paC3+zR7aQ5JhKmNF6XB0vbw4hR4Upu6vj2l0bX3yAKQoYxekcYFM
1YMAAQY65Ly1aGcIDa4W7WhgjaoEFD9uh9Y5FYNXnBox8VMReNYezYtQeKKuONyfiqF2HujJZ6uS
aFUEyWmcy6B4Bnt48pSXszy4qRfuhwHSCSBvDXa+VO0Rch1iT6gYnrJqpiu3LMNietp0Q39IPcuW
N/2Uyo4kG33wikBr6P78TIt5q6O9CyGsztM2p3BCbllNVE8lxBjdo/Sha0ycp7m3VtbRMAu9XDYy
iNfZaVHHCoJvEa8nK5pvUnz3Z2E4Z/UqWcklWqeCQsbzQL8mc3D0/eYA1MY+YWDm3vYNLZZX1Rgw
gt5xkPWS10q1kcJlZxJQs1v8tQ5mkzVukfidNQLuqKFKfRGnTvOWSec62kvMknw30ekla+qVc8Nk
jNv/331mtFGumftZoARRFFGBFrRoWDfG7cf+F2uELtJ/jz5kAQrHtZTx0pePY5anUe0HjyVjK4eq
4dfrBZV5DmifCLCkJUs5nmp7tk9emK89/kyja2ZGL6kk7Ux47NmtCx5I8TP113jRTSujmXdZSgIB
+qyIZ2sJohAcYGnW/0Cz/Of7W9T02zW7Us9t+1KAuS9Qqo86typ3IgnWGlYNTqYXUbp8AWtWBlra
Gl1WEfgNf7RW/YBUnYgA2Ph72xS0g6mDHAEhWSrjYCx6b49O4XyJcG8Wb9vG/8/RVAyzVzoCEjj5
lzTp9zXklVZiqWmBtEhdDAstFOlFnNXzoZf8GQ2sz2wCztue1zTIDN/Q6ylObclZBETEbGbHjLG9
z8MTb+k1d5aVA8ewS/W6Cg347YHnibik4jnPKqJOHTqI57+qPJyTb5vsoJdXvFE5gw0VkzgfeseP
MhE61WcV0HKNJNPgC3oWuZTJOHsVLWLRh+G+7cXjCLD6yllwC2UfhDg9iWyBtZKC31PEdQ/mdsvC
AVABQHlNexlGI24G4M+yqh0rvW30NIHObZEjn8+CiotYdNT/rjJvfkytZVxBThjmoxegwImXi7Gx
RNyDxXcgydtYlw/jbO2Hmse855caUK8VLzEYRq9H9faCfLuHM660ffdQ1jRiC6PHbdtKi4D12FOr
rzpojyG/ebKJV+7H0vdWzG766VpSomkJdVGDAj8nK9QeiAe+H+eOrCyMye+00OehVxZFR2TrOmY/
Z2n5iaYNjZrS3d9fm4+hUYFedZKIoiAGsnFvJhCzSLA9nfGvbu6ODQCCbSlPU5E+2W69chiZpqNF
Q6wOUh8CuY9W+K9iSCEo6vEIjWArlxjD+HoVyh7r1qKVBEt6UBWHgTgtAGvS3bWDXf26v2IGt9Cr
LJB9a4Xd0zLOePnYEvkNghxX2x6/o0h+qTL1VWT8sO1T2sZV0EuZpFQitubqLV3EQ4dMKvfEE3Wm
L14nQftYne5/yrCLdQ6WbPLGNkwEio0Wm0bI86GRNRKQfV/ZZ6ZV0/YxqGOCQLYIjvNSHQDUPqnG
fk7G9pCV1sX1/QMeTCvII9NUtNN8rlvm2wkMVKTJG0vZE5P9GgG1aX9p+1ckjCBjE5Yx6Gp+cV48
pEn7wjGFLVagehFmHME27ssGw8ucW9GSdiyCkM28dlv7eGmoXoehWBWwLLMytgNyExFVHkBBYdc2
K7Hw4+WheinGsrnNFcXytE3zqwkhrhve3ikF/3p/fUzj3y5A794ok0Rnr1sgAewF4nhrk1ySPo1k
6/24P/7HFyn06v57fDaTBqwPGJ+S8UstvSdST69NTx7yCsSj979hssHt/+/m0DgoIGV5XsRyYCCK
tstiH6qN0sBUJ2FBbrGCDnmO62Y2Qup6qIcIvNdrGAXT+mteHM722Io25P9LPiH4HG0K6hs33/YG
pUxz3cHhWVGlaRHzsCojTzoJeKDateuS6ddrztuMIbGcHjHIVYCJsBlcdRyPlomWxTbb6gwrfpY1
ik6wLUMvd0Rl9YYu9JUXruHX6xQraNhUddnMRYwG9Ax6i4XYWWqZcNkga4hQ0yduGYh3W9NixHED
jiSa1TvTc4/z4FCXdHwZJmeNUdb0Cc2D68mZZ+EpWNjtpgNZqvCQEtU9dNxeo/E3ONi/W/Wd/yOL
VKRzJB7URQN6npKAPQb4UJGsZQM+TshQvSu/ZFXW4AbG41H5yx6NrvNh8qX/Gcy+eHqRttvJElfx
++HC9DHteukGQbqMt54vUSdXaquIp+iolSX4ssoXSPStRD7TommeXfty6MJpzOPGqf9CJuJP2zsr
MzANrTn1TTEeefe2iDMg5Y5JApYRmnXZ/v76mDaU5tRK5pVFR+zZvmb/jKQ95B57LO1hY7jW+/Jv
TRvlDE3EmHjVxV0sEi0dxNzv/3iDcfVefBsJcVIr3L79HBnq1nUekBm7DEWCHqwKnLXtyiIZTKB3
4dvpXI3NhNc7ZBD/AV3N8ElJnm+6b1GdAKVxiiZoAr+AIBcyeot642xV9NBgXb33fs68cia1V0D1
qDt4xHtM3PT7WKwVrk3rcvv/u4AXDAHpm5oVEKtBjFBCdXgZ2ltXXXNdtC7PC0t7nAY+5AItJu0D
E1m9sndMS6N5bCK6ICMjKWLk6F/DVn4JiuStQ8ve/a1pWhrNa+cqQ4P3shQxoXm3KxJw5vT+Rio6
PDD/vfAQ4ZJ05jgGFHH7L/Pi2d8cosptO1LvrWe+lBle/AI4gXq8UhEOn1NV9dvIEqneX+8ggTN1
A8D6js0gVNZfm0GtVckMVtX76sFYSKCEiIVpBvsNAoYPVALz3m+jpaX/6at3kGgWQcrjRhYi4l0L
Jc7sBy2yTakWqjfXt1PY9QjCPMY7vJwv4AbOwgvivxpWdr1hW1LNY0PXmoCRmXC/9Wi6F+3s71IO
qfr7m960+prHgiqhZmV5C2VeQvcSqk/nkSW/QYb0Z9sHNKcVDSvF7E9F3IfLEeoNNHIn+7lDBmHb
+JrXDmGV1/liw2un1jl4juseClJ5+1GuknmaLKC5Lk1b3/dphjdSSZYlSlnu/4P0M9/GF051ABna
6F0KoFcRt7Pj4baDyuDCtlU2qQ4gk53vtV6L5xEt0s/OUn9pqgE1welcN/kXwcrP981gQMdQHUU2
KhRQ87bDnacPd0vZHsY2+Dm25dFKWBY5VnsR2fQTbZRtNIFG9P5XDbtXh5ONVbjQNh9E3CW2g/bb
2t23DgQNclf5K+5neCDrSDI1LjXJb3c5O/Nxce8uADYcLJI+N3Kt0mD6hObhAXialUpd2B/ymC8h
m6udZ+fpSWWZ/zIjtbMSqkyrpfl65c1563HkWpwSb01naoddRweGOjQJ0m3djVRvsvfp7HTCq1ET
IO1rZrd/UhRYlc++3be4wRd1KFmA+1He5HjqsE4N+6Yb8t0Qelt/vObpvAwHnGww9mRbyzmxBzTQ
DjXS80lFVoxgMLaOInN74vO57IGAdPJzyOj3sLA+5ZKC7R3dgpsWSUeNpSTIUqxMEafcy2BesQTf
QyvMvtwf/uPMJtXRYpmdlM3otyJu0uGVoQ9uNxLCLx3IXHfQXxqR3W7UqfQV2+bmepO9Pys+cHcs
IXDupc/LUOSfITlW7Anr1joJTGa5+cy7e3FLF1mWAnmetgn2tMuufjDsO249g+d64yw0Nx+Xwsoo
4FcxrrBqz31PPKBdNNvTelXPz+Ad/8GStcq3SmCq46QPql0gB7GbebgG/TDEDx1NxrxWAWGE+DEG
fb4T/vxj7KTcWe7wdn9jmX6+dpZLMZcsTBYYIRz5zqJoWYek4ra6NNURRDb0KwtBex5nadDvcmW7
kZckrxkams+ps9YFbHjg6p33LdDanuQKCWGWHJqg3jtu+yTR7h0Ngh2CZhuhGdWRRPPshIoENo9d
3sD3cq/egfhnjdH/f1Xu/5Z2qQ4l4mULNlQfAOcKcLglsw+KgB7TeZH0JSPLzqp/8nGKgppdJled
7eGvhXu7PvtWV8VZTGrHm/40e5vQEFRvzQ9ae2lDG4/Wri+DR5YH5aebwNu2iKz348/jnNWdjRJ5
mIbHAhrw4G67+EV/hjD5ftPG1lvyB1VRm7scQphJ1fq7hja2v1u81l3j0jF4jt6dDHIvXrs1qtSJ
V+8DKo+5uwa/NG1o7daQL9NiWxSAr4wjh3XrO7dJzk8+DZ1JRiMZ+6NFxmU+lIvbp8nGFdOeDdlC
q1kUOCZThz7wzHly2Botl+H40lkAFBQ+qIUO5XhI7GLXhnm/b1yOvpbSaQ6sp+lOtVm6qwd3G0sP
1aGaxAXFV5HD/GpmaGqV9nSZQEO7glow2V7DLloB+vZ6XiNNrjrnTP1UHryxyrdlRXQYm2gScPHg
ARrPnXgQjDlw+natu8X002977t2pO4ZoIatnpHq7YnbPYRos0dSL6rDJ63S1sGyu0Z0BsrKYV+rB
c6bzYK89m00//Pb/dz/ctwIQoTX44a1b/O4ANRfO6iXUcBXRAWYO+LXHRlT42TQ9L0P7WNH8RCd+
5XxbUZfqCl72CFy4D6hjTHme7SDpANItsvQPDKCdv7YtvnaW273wXWAIixgUZenr0qIGG5Gu7bcx
AYCf6N8WoE7iQoYpyWNhWancjXPb2ZHtJ3a28vAzxD0dYha6AsqPfsHjMLuxn2bPVieealKe+DAc
F7UxcuswM+aWOFmhxBfjESaO4L8VUTaCS+q+FQxXNh1fJge7sPHcuF0IK2QuvPyRBcWfXE7bSnQ6
Yiqrp8FPgyCPM2AIiVv9VmkK5grhrZzNBllOqsOk8gwQzjKAD4dzvvP8SYH8CveqbowXlvx9wzcP
VvnNnqz9vARPtUN23uD8EWSN69zgjLqmWOAuCyvbpohdyw9/OIVMyj2o9d1PfBnC7wmtBr4tjP9v
Bd6FFOWJMMWYPF5IO0RzBcI9WvfBJpYIqvf0jxytwCzz8zglYSZ2EAds/17KuV97cn68Tr7eLOoT
1i4QTcjjJKjTXeN3v9GT8ymssp8pDVagTh8HXV/HKkAYc5zSgeWxD5LDs0+BzLdc8Xubp2jxKp3Q
vLL4jMdT13+pZPo4F36cl+7K+n+8PvR/abN31pW0rqaekDzucHjOrXUBv/Wz4O4OjOArvmLwdR0J
RuoUEL8QmW41F8dpRNZt4t4vsN1ve7/qUFK0kI+SDYCEW4L5+8J1XqoJNZJuXKO2MDSZUB1Pyheq
JiAXkUtnDvRafNuJIYa3/A4SOh7qwcpO6GNod23ShPWOuorsetKgN24u85U1/HiLUR1fSoYxF0Od
44240G+g6XxpSbnNv3UUnXTnsKcUb/NysqqoGt3hGOKlsXLXuV32Pniv6XQFZdPwomxgHNmhNlCR
5ncq859lfgMtg9dyoU9tbf89l+XrJnf5D3pOjfOcWHhweK2fuPupdkf+miDzB5aKsVN05TMme2jP
AEWQRbSGGYuWVG8LxN6i2krDlRPeNLjm8iJ1/UyMaR5PC/tad/Mc+T5ozbYtkHY/CWYGPWWBbANr
bH5UwGnumKS/VEPXoEn0Q5P7OnQOJEs14B5o0ryFFGdoP9sti4qQvYAUlG2aha/D53DJmobQt/IY
AilVZMv2SMP0U2/bn7eskq/D5wblARtW4RZX5f6jzdg/1WSd/WBNFOXjkOizm+XfRd0xGVE7YyKP
h0UFJ2jKLXsyJM4hHbtiJWKYrKA9j8H2qgI/wQqh9wYsgePB5e53Sa0rTbZJ4fpMc4JgSWa8kpY0
9gfv6FbeyVpWEm6mH695gJuA7iVD8SleQLqgykpGeemfFG5Z3mBt/IbmCOilE32Zg9yhF8Wy7/o+
2NEBTCq5lTa7pPDVCpL042e9ryPRIL/VWEGZWNfZkw1A3F2+ly4Ewn3KxEsQ+v0+Z2hLWBZv7c7z
cfzwdXwaUFcgtIOqC3TI6ReonT5XrHm57xemobWHcVFIIqk3Wddx5Nm+aeQAodxqJZ1msLquGhO2
A6Pgaregoh2+iQ7KdROtnsG+9SrrcMWxTRO4eeQ7z3Mh080bt7WuikPxKGmJA3J1x1kJS6bRb/9/
N3oW2BAmnqV1DRrPOZay7w64m3QrdzVD1NBVYvx2cBN/nLLYleQomnGMunD8a2nWdHg/fln6ujBM
AbbposnaLPaz9rF1pyOkuU/Cs75MzHkdyFoO17RImnN7onHTkagsJspezmNnD/vQD6eVRTKNrrl1
JZpF2A4m0Vd1uRvstt6n61VXw+g6Bs1b2hJPbRg4XOb8WwEI6z4ErekKPs9gYB2ExtvGAeMht64p
yE/22EjPdVHP+2G2V9zX4GE6+iwNwqBP+yC5Fmn9DPWZC1qjDoBv8Gi016oxhl2kg9BAUZ6Bkziz
roNTfJvS7ClU9bmqkfzrwxerblfwFabPaI48DQuh01hlsUXJuXbLb143X1IpIG+SgaYPOnOvm0Ke
rgoTgvpK3rAcsVJqOQyu250lc+yVu55pGtoxzVwRgv4Po6fNz97/Pec/iXN1+nDfJ3+2/X7tlLac
Ic/ATYkXMPJEHnA0ub/WZGB4GPmB5sr1GAjo0lkZ+rmS4IBnJDs4NqClAqm7x8Jqe4BS7Oa5LUGO
7AaSH2gAfxzGpj1tmpyO7kBOuaFpn4LKoHHKh4SH/tnJWn9/f3SDP+owDggXFaFdMus6iZxGZSqA
TCyE2gN5Ua08Xk0BRQtXvZu6WTanWTzXWYeV4ePRnZA9uj8Bg7/r8LuZSmeakecEQih8HGU/7LOJ
XB0OjbSwX1kkwwx0DJ7lYPs2XpjFoZ2j1jeKdpfUZA1lZjCBjsKjMi1VankwcJnhcfpSe8POW5Uk
N/3227q9O6/ZoIJJOU4aZ7kUUdqTb27WrGSFDPc+HYBnA88EOnCMPfn8rHz1HeV0JAuAAuKBeu19
6xKE/TbNMl8H4w2KZhD0G9IYOKYyGhBm98iuNnuLj+1FIQe2zd+oFq64EtZUeG0aB7Mz7HyQUOy8
0P56f7earKFFqqKgZUoGmcbEKqG7VnfLbujJ2q3YtJO0WOVAqqoVE5ao7+Vf9jx8IziPRs9feU6Y
htccOa2YaLwSHKFdIvnJc2pxYWnGnvIxbFYyNYZP6Hi80JGtEvaYxpKx3eLm8Zj3T+ikWbkcGDas
jsircLOEmleIu71Y/kirena587v0/aNY1KfMaT+7i1qJGaaZ3P7/zu/AgcBU4RDrCn1A6L8X6REs
XJcpm1bObNNUbjvs3fihVTHal2Uau/6057b3kCwjj7BkX4JGnotGnlKVrVzaDLvW11yCDM4MGSXC
rhmdo5mP59BhK5cD09C6Q7hpzStUua/o/nxbZBIc+0Bt43fydcSaAF2+KrKZXQPpyF2NIvp+FOUa
k6jJwpo7AIjjNaigWlc0NR7CIviWhOWR28u2Qqevw9UEKUB7VivrihJL8DXH6/nZoqDOjO6HIsPB
qSPV5lwF4eJYybVi6bKz7QUNA+FQ7e25mXeqWmsrNhhYR6yFKQuFVeM+PlPRPri8yvFetNYIwkyj
a6fbsARpXg7wMtFCNH2H19Z0rFi52jNjsPF/6tgQpWiXsmNXgR7NAO2lzTBdm8Va2f0GJ9axIyN1
Seuh3ITbV3iu8zGaqvxcW9M+LSG10YUAhJOVyGq4hZPbCr6LF5STzu0cfKoj8+MNQDRm9rWvu52w
ktNgWb/v7yrTjLRQ0dgdb7vZDdE9hmJUG4SPzcw+UUnmqHOGY57ZpwWynPc/ZtrCWoxV05yisrYk
1ww7oMjzL0meicgh1WMyraV6Devm6etGCAlDxwqvoIzYwSdp1Hvk5M7ymCXZM8A5a8rwpsloKweu
NZlPw5xcg6E5ypTvq2Z5C/PwKke6MSmrwwgr2fSM2y67JnXw5PDuSFRyApr66317GLzF0+4fvbQy
S1DOrhRHXxtxwJK6XcMgWR0No+utbLHbyv+33uLrYELGFG8z4jAIxE/9rgraf8JKrb2HDIPrGEIX
yXxnCMbwmpCM0r2TuVMS1bKuXjctkY4ddFqvyypgka5FgXJa0qbJGYoQ/tF2oP5x/xOGHavjB0F6
TPK2p+xalyxmaX4oGymjxkuebzeDvHM/3/+Oaam02Dv7+TKP5ZBcu8bx7F0CCdP5ILu2WtNTNGwn
HR3IWQ16jWRi16WnTdS0hX2cUPqKpnSk2y77OjowIMkAxV2LXdNhemkt+232/JVLk8Gfde5EyK0W
M0eLzxVFzXMSeD8rwM4gdQ6GuI3+psv2WOieTtKxZddcyqPrNF0EqsBIIV6s3BFMJtYcelnAuerW
FSyQtWLX1mV6rX1nrTBvsq92gQL8RhYj5wjf9o0FDrQmEFgrcwHArhs0nVo5JUxHknbFzPKmq8Yy
DK+hU1NAP4MH5s44hcijlabHhXVnEHpv+pbzn0xaGNz6tTtyCXscsVWeXy3mnlyr+UE6cuZQ8+Pp
Wlbi4w3m6Or2C+JUgvNigo5A0H8LKDh7upFM37KpdsSum0VLNnmJE2grSKxFiaxsycWy1M8iLR87
d1mJhx/vMEdPr6WqrfhSWuRStSA0rBzlHhcO8aktIcrROz8ZCLhcGrrk0riZd6zsRkUFEeX+/ugG
A+ipp1C5RTUn/XRJ1bRL5vAXWabfg9WebI+ttf9/7COOnnqS+UKXIQ3IpU/U4yCaa6ecHV4eb/en
YBr+doa8uxWKwQ38BTwzF0iwne3Rv+azuKbLWu7StEK3/78bns1NEBYou1/Kgf2l+uQICxw8xlPo
ja+lzww7SE9CjQJKVqlUwQVn9TOaSb74c7ASwk2rc/vku59fu7JsuYSsCLJYwacF7zB713KCezrz
weG3sklNX3H//RXqzI7TBh68y2++Fxw0m37/1QrXup5Mw2vOW01FOIV5Qi9LF3yqe9BUJpW/92R6
vr+FTDbWzgiLJrnjeqV7YW7weQRwu12SN+LTcyKaTTcNR1cRyAKIIXjVQi5F5ZCIEfInK71tsU3P
OHnhWNJZ1tMFGmyI2FkX7NulWDt7DL2Zjp5xskuZ0hxaMpfCKX70YYN3VzP+lQ/W+SbKOdH6nLfh
w+i6Z4eRX/ctYrC4XjHgNBQlqHrRSYF2+qNXQXQZ4nvdIZ+mNZUQ0yc0x+ag+HZlNSGwggsA+l1/
277/PSiD7/dnYPBpvfMzLd0ltLqBXIZpvDi9Os/LWnrXsF11aeVmQZskm0dy6bBCx1S5FdpmRbAn
3ZTt7An79v4UTCukeTXrp26yHBihnicfYAvaQdiBOMcwcNdacE1T0Ty7WZjbFVROlySvZeT63NqH
oJo8oCBc7SUK59H9qZisoXm40+XAD4hmvvQZmqRlnqpI2qucpaaF0m6BPZecVBmkGgWFWBTkcNsz
skTDderUGmui4RN6Jq33gr5UWeVebDuLB5Am1xPZs4S+3F8f0/C3i+e7Y4K1dkWgIagu/mizR5bN
45n4kl+cLumP2z6hn9NjXgO5k6gL2Gn9x7IFo03n5uwxAAZwf/8TH8MYHb3T02Fe7THK3QtEWMXY
7m5CrAESaYX9q2DWLuhOxRpwy7ChdHnlTgW5l/8/Z1eyHLcNRL+IVVwALlfOJmlIy5ZiO/GFZccJ
d5AgFi5fnzc+KbA4rOJROmCIRjfQaPR7T7TztWZaxUQH5YPlRcPG/Xdt9Nv/3yxHW9o+FzMmUub9
ktoBtw61FbYbK7ESdL/hPKFTWOUEK2Er3R1FMPCjU6rhGnXRdOxsuZW6rjmVEdyBHguvydGi1c+5
PDd+Rb6UtF1evFltdRWvGcqIa1sOjRUA+3y9MRJXMS8K+e3WcrABUPgFFPi9UIMawP8XIuKQK+Jj
4FxBsts69cPYdQe3+Tp33akZ5CFv3VNrf9GMn4YRPx+6UHPp47xEK2WwdUlamaNZz2ksbQnOiHOd
2Ty9lm4dHYhfbiUPa1M0yznaJcXglRg+8z7Z09+spbFHXtrcOehOnsIihbZeZ8+HPGxizDWY6Vl0
uEOPX+4H7YqXmLWeoaR9NMhxuhat17wAqylPoi714xh42b6OL+c3COis7EC043hFHX9+ZUrm/7RF
0W7MYG2BbjN7E62z9Lq5Hgg2T6pfrMr6DnHFfem7WdzhfjHSHkXVKxvDAyBLl4XpK/aELVTzbX9/
x7/NCg+EpwiHVoG+hlH3kUI0PpbKP6Gw8IyE77vyVIma9xbx1dpKG/sB8MD2NM1cXwFWceOW+t0x
syILEPadhJqOic50COlVpkJ9lQPEpSHb9WMc2EWE3uf7zrpmL2M/8Jog86TdjteoaC7op126AJqd
58GXMbi3vTjfehtd8SlTMYO6GdQduKOvkeoK9KMOGZpC6JYA39roxnFf2UEUMjtXV+pn9bX3s7/A
Iz7tu+qY0gLDNALlj/TnCm3I7jEMq/IrwcG/Je+w0s7kmA9ak2hAGN4341W4INt2pkAnDm65ByR4
1aGPXP9zzxuwYfZjdbChD5fHiyPbq+X70UZUrpnPCHhLWpDuhMbZ1VLhw7R0eYxy3FbBciVKzFcu
MdtjzZivr7oUNJbCqmNRdo8ObzauiyvHv4kQ7TvaBFY56mvpqpPX2s+2VT4FDX2a1L72TsdEiGpE
YFuPXF2jYGpObWc3h6mftg79NQsZh36rugYNFmq8MjvQ5xkM4he8CzaPQQGR2ftxvrbCRpwTuxn9
wOMj9kUX3PStEsc+ZNnG6Cu7iAkO7TJdSSmVvrbQJeoD+Sm3u2vrlV+k5X2oyugRaiVb9FArq20i
RJUARU8DxfRr0zjjAcCSKlWaBKmc/PA4TTLc6OhdWRQTK6qWpRh1novriDkwz/23r+cHqBZ93bUg
JlSUOXnl8xpR0QVBce6HTgFnb7X7rocmTlS2kcxklsmrRcC17vZMP9SSBg/7vv3mZG/ygygqIPcH
osdrzzoRo/N2PC5y2ted4JjIz2LqMi8YsJfPHgU4oWTLkko8pGztt7f72Tspgon9vGUffiYrffVJ
96NtpzYefOfSZtUDMCo/c6/eKPmshNyv7f6NlaCc5frUdscrrifOQQx0PNKM/rtvCYx4tjvHa50R
SxBVxD3VA/MBB/b2PcGBxfD/C+zU2rV4hPNAZ4I9RtZN5pyP+4i3HBM5OUKqNRDA3CNBP0OfdDmX
ixgOYAv/ft82K5Fr4iahwF6jKlwitPIpIVyexxadg4u9z/tNUCQCS7G6guk7t2Un4WpyqElmbRxm
K15j4iIJK9sR7QASbZpjc9C6j9scHIf3LbM2uBG4LVWQdQJq9UrwHnXtfDofrawbdxrG+7/XUEJA
XitLea0gdH0WeAS4AD+1FbYrZ4xtJNssB08IX0J55ZBEOJWZxuPnUj4TEBYdGHoI40EEeEq0vK0f
XKsTm6rOi/ZwG4e65LXUweJdkAN6qLR11Sc0tlsXv4RgRmUxmQA9rodjgce/4zB6+8jKHduI8EB1
rPeJI29a4Q8DpGf50D3PQbGR1L5/jAJL+P/FUiAlaDp7kdfOgaIVpH0e5jZ8GUr32aL9LoewTbhk
WerSpm6BxAzlnw94bZ3+mpTuP9935vfD3DbBkmj5cXt0O+D21Wj74PmQqsD/eGyF3pao4NpP3Iz3
Zgt3Rzo7lWuDrBFvoBZ0gCcaoj+V7Sqp2yaCvyRA9dgS5fTSh7weZN6aM3HG/nTfPu8Hu22iPe3Q
BtIwwCtKFzH9rxJu+/fAomHn6Eawh5FUnStxkY94pf4eRb88ui3fYn9Y804j2CNbg6Bv6FEacMpD
1Q8/qkC8lnP1bQCv5q4cyTa1Boosiiw8LiDBYxyNUe70XFjzTs83grerIGVVSBxBnIdovfc9pmMl
A+fH/aV9P4WxTXBn7ZeF00fBeJWMBDHEb2lMG9rFonG/BgGZH6juNiq3KyFgojpZ1ZdUZUJc6XzO
LHCcNY34PjSZvStLssPbFN+EWFBEhW4VCs2t1X1l6JDiJaUbK/z+t4N04/9jZ74TKL/3gDvzqtq7
am6HPkB/fVY8kTpw6K6bAjU5oSar6b1chWixq/uPt16y2Gqdj7xZXu6v9vuBTM36A7p1QWoVoKUo
R0dz7JTaj4Uethh33vcl6hqXT+Jl7dQBogcjtYdqCv50l/z11l67VOOHohVf9k3CiIhwKB1VDBxN
qLeOx7jlwndjr7CCP+6P/356AKbI/691S+qm9Ec0uWq7+ZkN/uEGTkENq0lqPv6gXXXhPdvI0VYq
NtS8g2agELWboQ1TdyqfOWRltexPVl8cwVj82RnkcanaX/xUJXqGwRew8bvv74rUvJKKaQEli6hh
Q939qDLXj2mBVsJ5OIOg9eN9O644m3kvhSSRFH0YBmk4CB/iTMsFjMnieH/wtQncAvVNsEcj3nZt
8JClaEB5WZT7CsIkUO/6gh8HSl73/chtZm9+hKDfagKZRZgGYPg5S7Cdxd5cTucJyc1FMNvdQFqt
Wco4ASFn6rqCqJsTKMBJOOf652IRvis5oOY1VUdInUjeB6kPUouYsS9T1H+7b6GVffG3mymEuNzC
GoKUVW0fjx7/OOduwut+p58asQ7ZKfCdhU6QjgV9cmt00aC5j3XBS9SKXRVLat5Q/aAAM2HlhqmC
JtQ3r1POxzKbt7iDVjYT84bquyRaphoTKCPxqbajS99m/7p993LjnLM7MCGN086J3LblN966VNrt
sww/5ZfoscyK9ppXrXPYtdDmVXX0SOEWlR+knCLXBES5wZsXSCboq+C02ScqRs0ra1MCozJnKkhr
qJh8WjLHOeARM9xpICOcQ7xXRnjQuW1IYQu5wClWeV+c7hvoZuXfa0HU5O1Zaq7QhlP5aYR21yMt
nAsaH362DDUDF3d7vSXQuhJx5uW16oph8IPeT0M7z+PGBzO0DV77CM3f+yZinOK0LHQNiWX8QGW/
BhLpZh3mP+a5OODZ8dJREPXf/6GVXc+8ltZK8IUon6Y1pCnTqJbVi81ZtwGvf99OxLyVUlu5rqy7
IBVtVcmYUNH+VUZ29xM0wrLbNQViXktVaIsJIn40JY2VH2/sK2foI28pbKyUDYh5L60zWUzhyINU
58GVlNW/hQoPbjV+6hz/JZi8dKm9z77SP/nU/7y/KLck53c3RkvI/zcRdD24OQj/aNrzqDtnqiNx
UQp1XAKyHHrbIVenHkGFkJPmxNB2s+F072+TxLy/Nm4x2CQLED1TFbyqwZuP9bwIGU+hsh/trP7Z
C2c6gdkXLIj3Z/q++xGTjKTLQOAIBWKa+g2rxMGWYKjyM0K3KFjXHNDYbUDmvrg0tGnKvEW9FNK1
fkS0qOOchd7GFNasZuQNZe7YcG7ipwCfyhOYeR4i2T7PJDh7HDTlJJOPTRPsOgHIb2RJMndmvUia
agYlVHS94Y7ynKt9tKbEvEM30GXgDjj8U1vM6kTd2XsUdOyP9xf7/XSRREYeUdeLBEftjMX+nM8Q
IRqtAlRMYfuJRvvE14l5k9aWh1eYltAUrJoypmEgzsvMnUMdgkri/izWXPbmB29O+Hxg/aAduNQ4
tfLsOmg4jFS+JZy84rDm/RklNuJaVYT92LL+gC5Dms/upcvsnR9v7izR0uR1ge1e+LUd90WD+lpj
+/u801TqG7gset0tNM2FZR8Ll3iP0Ti2R+llWz1ba9Y3ApryqZtLf6JgNwFgCY1H06HPZ3vDQ9/P
H4jJXdS4DqS97IamHDxeUKpMbWah5cRT6Q2/Am6tjSrMr+vXOzt8aJzvM9NDB7pV/JBnH5yiqR8W
wT7neZFja6r+sPLmUvYzZI6VHxNfXCjYxMChdHYCvLsPxUsLIVm2qTu+5nRGYOYLBQiaUTctpsK6
WFbXPjahpjFvxVbTxcpPmJRHgVuX0s1cN51l/49LyHOmu+eJi123K/Ib55GQfu+Ei5vapBz/GoNG
fJ1arX/sCnmT8AhMhCNHyZ2kU95bh7amY6xHvsX1vOJ0JtURAYmxQ1uLpL5cJKgOgxfZFf+EA5qd
Mnv4O5i3OJVWYscU3/OGJWztkZPUK0cZQxz3yWfLrjoDMVFZFvoQhUULmkqrLc4QDW4eoqHW5/sL
sOY95hlbDJkD1XQc41iERgPkV4//Ksa+3R9+zTDu/7d0RSncx+9omtnWP0NV/VW79PX+0GtfbgR6
VkB7Y2jw5W7YfXbn5kPoQGFXO/vqcMSEX8klK1hflG46oQPzUBRFeWUR8073v37FMCb8qsmKMahI
76ayG1SMHkIJcFfzz/3Bf5U+3tkETeCVOzEwXJeZk4KtTx/DDljgsj4KcNISCdJV7kKm0D8vuvs6
6+A8Tw3a+5utzHMlGTEpgbR2F7DsdQSg9ubTIOUpcsufHSNolYIMxP0Zriy+qc7XK1zNoZgHriQS
ARYHLZGDT8syHntvqySwtkK3n36TjdBQ9iO1NEkDIdnFG6BJ6WHn2Hegm4RACwchsUAPJlhJnJ9e
2SRWsPyNevvLPvsYYT2UXRih/O2kkEwd/7JdrIIblOE3BsjQRof0mn2M0B7c0B+Q8bhpadtHn9X2
oUGMbJhnzYeM4O7kWNpZzrx0WNgj81VcDQ7qxOCStexm12sEMYFZ4HLtHPCtOakNchLUoq+FbX0G
LGVjCiv2MbFZrh6rLOcj2OJwczmhFWK85EruY4UmJjSL8aiMZgKjhDaeUdqJfa+qfsMwa19uVNo6
8EKApZs7qFzQf0CS9NJ2W7z8a0MbWTJzx6AHhaWLwjx4+Z3S+qdXW3S3K3uCibsKh0FDv292Uw/v
lMeyFOIIBUPvUhZ8q0Nz7fNv/3+zJ4DAPK94nXtp5LGPFfe/oZ3v6/2IXRvaiNjegwKUlqObdmJq
ACfnUOKebLVxzK/Ek6muB7RYOERh46Y0zNvPfZsHp9miKiEQ4T4Duv7vvkkYYbvwJpjR/+uCZAvA
QCY8J+7DzUvQmomMZHrio2jaxcGmJpsQ9Js3pWBZbVhoZXATZkW82eMV5ziQUVY7Rei+OE8+2ziQ
1wY3brazPXQ6tzG4yDsaF0Q96mn+ssvmJkdR0ZdtIB2JaI1KcsoiW8Q0j/ZVMYkJrMI9GeIfaGBI
c+3ROJzpv0x3W507K15pQqm0jFp/QdtIOgc8fASY4hvomdWJzbw82OXWW9rKvmCS4OQiL3N0Adgp
ZSDCKb0zUeTEinrj4v/+8J5JAmC3vnJyJ2cp7nlo2M6qp6DlT4vDtjadtR8w3J7Kwp9A99ano++L
T5YQ4pFnNk18UW2VF973T8/MRm/61XmG/osUQDYoM0TKeywne9m4k6+Nbnh/n+tlDAGVTNtFv+bS
QbNztytqPTPXLG6NWaNdt+nktmU6dzo7VZM3bWSZK8/XnplmVrWc+mwSfQoRrq+lsyRKFH9nS/dM
WP29JgSM5ORUcewXNQUCfh8wyjNZAcLSC6wZtYIUcKjuaZYi+qFBvvMskM1tTG1tTW7/f3OSjeBN
A2NChsd3pIpfI1/Ddxun7t2N7Of9q7dnElHaQ+4iwQ27dOzC+mCVxWveDk+AsIFm2Ekazbfklt7f
QzzfSEOtJoLufYsf0hMKSkEznGfbPeJm+EVN7lYIrlnLCMEwsEHuSKMuHcrMitFBV8aQsHy4v4Gv
zMBMFOtB98Idyz6t52yIpUPnuIASLl6yVX8UStNdz/CemTJKN/BEafEmXTik2a5NrUh/9uyW7/Qp
E7o/INvVc8+atGnsSyD1a6+zz/tsdLPdW3cVoVt73chSDrbnGFrmHxq6RHihLZ5luNU1srLKZgLZ
jdoWfec1KXXZKA6W4wi47ljJP+5PYm382//fTKJVTY0nX7+5ocP1QdWzQFlB1sd9oxsJJNwGtfPZ
bdJa9/zSVbJ7CMQmU/HatxthRkqLRq0ULC0yXk7oDavas+4acPXc//qVQ85ku6Sis8eFa5ZGoYxi
Xwpy8nA3e3Ca8p/7v7A2AyOGSU6dBg+Obep0zQ/fc6zYpbm7bzs1s0dJ2OiKDIOzubMe6UzrIzqS
q40L2YpxTLZLOGM0Sbtn6VSy/mR3AISBh3dI8ozNG/Zf2YTMLLKNAujWAUeX0l4+OkhSJ5L9EFN0
JFP7x/0FWJuFEcMyGufSakWTah8gXDUfnUU/CItvZBkrJ46ZTIqqFwMH4XmaWWgv7+uk8/HsSdWx
HMa/M+l/2jeLm3u9CWJH5n6eT32LygTINHn0cDv60dm4sdQrXmoi9BW3xJLPY5tCVKCnB9XOgBdG
TbfVi7ViJVNStBB549N6AbUX3iEvaCBYTo6CvE0w2cUfnbLqp4iic+S+rVYmY/a7FHosLdRM85QP
EbDlVvuUldE+hlnPpIPUrc6GxkXenUM05KoagGWjjOxMK0w2SB2yxZ8Wib26Ev+ULp6eB+dbWPFD
pNvHXdYxGQa4rtxCzT027GhkR3rL5hmj+WnX6CZ3wMQavHhCCBfvtW54jPw+ONXoiNzIJVZi2aQO
UGXEQamscFROUJLW06l2i+8A83/f9/E3730TZHnOCwlarCbt2ms7g4u1LcZ+Y6dbiwBjGwJKzg66
rK/TriQHq/CORRWcC53jqKmeA7JPJMwz+R/VrCqkjU6VMl6IuOHdFDtii1FlZbc2yQEsNyKqDsYq
7Xr0IlPBk6aZjnS2PufOsu9eaxIEBAs09dQCCgDV9I+Ukgt4ZC/SnzcamFb2ht/oHyV4f0Qwlmlb
BqqPQfakm2MVErZFnrFmI6MWFQWRz7JZlWnetEfWArvDOrs8LJqw4zIHW0TaK/MwW+dpVs15Ocky
dSCfdmic0j8Old1edgWC2TEvsyYEp3xepozOj62qh5NdB1sEIGufbkTZLMapF62fpzTTzz1VD5lY
+L6t34TqO/4kM/Cq5WnFdHRgaIU79DMnx/tmWdl+TOrpOtA+03i+TTOvuYCp6mFy++MQFK/3h18z
zO3/b7afQDUqcPs6T5uafs7E8KH12J/3h177cu//Q2doVMaFBVSkzRg+DDN5DDz95DbW3/eHX+mp
80z8PSgEMy1ynqfamb/VDKBjP4+p+N7Pny3uxZSRgyogA4L/3v/FtQkZYdZ7E++zzrISdAYcx1Y8
erQ/5DPbyOrWlsLI2l1rtCdAnKykm/oqFkWh48qyt54qV0Y3sRC86hcNKWtEQMHsVzaPw0M2lFs5
9droRt3LsrTqSjeyEmqzjyWZUvCTnO5bfeUQMwEOOUMhOZ9cK7GoA8n5UETntq7+oFYxxW40imOu
so2Ed20WxnnpqjFvZV/kaUvs7FkGbfeEB122ke+u7NIm/n62gtGZO5qnZVDy2GHTn6QPflZcHx3l
b7xUrrioqcVclAi51sMMHJ9VXTy5IXmVkIJb4mJZ+L7zzATj12LWoaNGK8nHRY3HAidBdgzJTiFm
z0Q5OBaE6mAjOFMeNDEmBDiIyv+4705rFjKC2Jm0k09CWUld5QCBi0dR5B8DpTYy3TVvNYK4AGdn
2/dYZNF1KrahNBVHVvOnWrKTHWRVHKCHcN92ZMIdiCd8iWo5zp1ADc/QtSouY7lYZ6oV+X7fWCsB
8RvmIVMRk2BnSdh0YxqqxBTX/VbL0spKmJD8gkS6tApuJUtdXL1FPjX1cAH3776kzsQ5ZJH0qlZX
UbJEPt63smdg6D8s1bxvtzbVhO1xnnzNcHASe37yAv/fNhq2mItWdgoTgeC6kyh9XljJPLOj5dRP
0AYtYrAWXGXINva6Neu7/z+dFZ6LR5qPWVLX7WOd+xdaLOcZrQH7PMcIM1EEntS5h8NsUYDc4V0K
1IGdPu0b3YgyaBK3HEWJKOHA/h6nLBpiTout0X9B9n7vKXJNxAFp4JUuOP9TXGzOEFE6+ro+NdFD
pux46Hiss09OWMdzv8SR/hZ66iki+TELnt3w01x/97NzCY7aPVN1TWCCF/UcVR0WJWE2f5VF9tHz
/I2OtfddwDVBCUTKMptsmiVV0cmnEPww6J0q5INkxdbV8H1Pdk0QQgOMkZ/XiHGHjjYuh73XZ+TZ
8lnjvC6MQNGpyvQW/HxtPrf/v8lle1IIh3teljQTe7RG63GpRBpO9cYFZW342yb5ZvicexlYPaMs
WYLmLIrmENL2L9sa/r2/0O/jNdzISJf7AO+0kHTMEuaju7VqS/WgcNTG80ijc1DDu1FQrA4tC+0D
Xuq2SjO/KLfecfbQiCVNiQgZFVkykRIQ3Jdh/jPT5THzxjNIGY8QNjoUtDiXU3+ckEq3gCHQ5lJP
5xYQiGFO7eKb5wPXslzzTJ0X+SIAwFPFcST6eN8y759CrolXEFM/UE78LHG4fYF40+uITHwjvNYc
1NinSr9BU7EewsRf5j+8KB/iyRIpJ+PX6laOvD+BNc8xTNy0ob+U2ZIlaOR70VX4gUk7qcflcH/4
W5L93grePOqNY2YaNZImEmEi6wENTPpaTeI5BwBDV2hkKDzvBIXyH/d/a2UtTOh/2AWd7VgqSrIq
yx6Laln+BCPWtFFrW1kNE7jgt1qAO79AiEHgirMcF7k6KVvvz2yaNg6mtZ+4/f+NscYl0k5t+WHS
hepxDIsrL1t6zpn/NEKj/HTfSisLbmIYwPAUqbpYwgQgv1Pe8/nY5HZzdMJsC+Kxtg63/7+ZRt6V
0iqgWpJoGy1f1RCVsZzoy/3PX7lauyaiii4SwAJbZkmY2386hc2Swsr+hbDpcLD7KDvmUGd+KDlh
aUPI8CTzaB9Xp/sbeAI1mino7SzRrv7suB/p+ApJWrTIsI+WcE58sDdics2ARuCjFYcMRYntdpaR
OExZMRxmD5Xj+xZccQATqRB6o8uBqsLysJAcxxAiJu7iFw/ow9xC2P4qjL0T9iZcgbaTj3YoJEGS
VZC0HeJxmQ7umNb2JScsHoP6FBXpFNz26jJ69bwflpwPmacPfftMeBEPS3RAmhm73H4CFt7hWNiW
HxvvkzU+D1547NhfIEbdMPivC/t732vU4EQfKHSCUyTk3R8zx5Pqh9tnar85KZ7H3dg8OBQsFsXX
eRYvweBfUFfDdSP/AB7n+PZ90ZZ7u+9vmCZYIq+cEvpEVpR4Yf2ITwmy7kiWTw12ZEK+1o4440Rz
8uVI2yAOLLFhgV+VqfcscPOWN0Grimmo5xYrVgMyHswf0DvgLPxYY37NdA4KJ5ZLc+Yqi5fyFOXe
0RlqiJr6Ny7ikk8fSkYPLU4l/BnN1ql2Xux6o1j3q0Lw3rcZG0qfQ33WWpwoGZvXee4OzjDEUEQ6
dMtybPwOXDKXqj4z5lxumQH1zhySynO0cRtZiUZTIyewBqbIeEvomdfGyovquAiqrVhfdb2bI7wx
fFg7C+PVEqGR7Hs3fy9s5wCZh0xcfO8saZ/w/oXpLNbsHxmmTVEf+xm5PzvA66C0vFGb+cXP+56J
jS3HcnjuQX3rlsrjecF2YnxAhPZFBlZtuH3ngKG0/tC2AHOBH7pdAAifzgP9MwLXA8w/ZwluG1h7
p/5zCmi8ZD8nfi45mEV0eLmlEzcnYgvUocnNRbYdd211jPylnD1oJMg8QOd+9xD1tThUYbGlp7cy
uNmQJ8IKyLUy95OMls9q1mc3V/t2YRMbMhWlDz67wk8mABziqA0+OEqkvti6KK59urGj9U7hgH6l
8pNafEFfxHMNVej758fayEaW0gqgNYOq9JOmVFCxcf1Hm7CP98deSRfNlrs2WlwnnHs/8eRlCoPY
L4IDn1OefeOeRl3bOu/7ndvc3gTdlDktsx1Yn8rom624Ovph8KFpmtS23Sz2R//JcvEedv/X1ixm
XJ+aFgKyw9z6iV9WFgIoAAxEgmln3+jGBqIg1AI+J4qEDpwZzamsFwaRzHpQ+4jZXN/YGzIXzO2D
6wVJJSGxZmV4nI1CCIzf//yVpNfEf4w9A2Ddmf3E6ce/pwxYk6n/6uGA6/NsY7VX7G+29rEu4r7j
RjSxSMXPipDwKArfO96fwEo+ZTb01UXVCSfPacI1eW1C9moD8oBGrY1LwdrwRiBPkdMVte9S3DWi
g2XJBycjT9G0bByua7YxotlSeISlFsHXd1N5LDhUGMM6nPd5vtnLF0W534aixMdr/x8dRnlMvC1h
sLUvv/3/TQwvTe1w0ClibNJbcQheP1SH5NY1acUtTb3qxvWGrtHwmdLKuXgELUGYHwF/mgsId7Hp
w9jbwVYdbW2JjQj2gtDzx6ihyeTEuOUvQwyE1X3nXDOSEbt+rjpaNRja9v0xtrVEEWHeEq9b+27j
7M0E17YVZW7S9F2ylPrZadpLTvnGjXtleLObrwRhqRxmRRKh/OMcqdcWP+Nk+a6nItds5wvLWfms
D73E1ozGFmOpJyv/eN/ua99uRC2sXdoKLNxJXyroQqlTtpAzGdqN4VeW1cSDyJ72gvazm+gFahED
eYQ2wcZ+vPblt/+/CStBSryrRIWX0N4HzaTXhod26dvTAmDs6b5x1r7+9v83P8HxbtlIYrlJy/vH
xRFP25vC2tcbR21XgYy4Ba0q/ESC7rt5idwlJmNxuf/lt+V7J002u90cHOLRpGcnEfP8pabFlRFy
ahz+MIb5yWrIRjq+ZiAjam1a9n3vOHNC+pkcptIuDrVrOxvH4dokjLC1vN61iF/YyZx1nxhaNLO5
SlFEOdJFPbJuZ4Zrtr4Jzr2GgJYe4auXqwWJ4lOvhvzY+9ZW8+EKMsQ1G+BoMy2F6t0lceb5AJLR
Y1gEj79I+gZZH3yLfezd/mXI5MUn2Su1go08dWWBftPMGQZImIV8SQqnKv8AIdfsxlnbkO5438/W
xjdO5QW1X9AXzVMyV9HrNFsX7ssN31pZfbMjLnPBzz2OdEw6wU+sI491xr5ENuRBrBziSoHae6yZ
7XF2hNch9DCPCVQdjzIUSL16/yc6Frew4SvBbvbGyWBeauCHYSXVjrElo+eon59RB3i5vwpr4xvn
8tKg0wvy41OCHjl009hdnai6Fw9e4TYP939ibaGNSLc8PGPj2X3C+4EkuDYP+jg1xT4VDddsM7Zs
q3F76JkkfhfUn52JUBb7oLrbd4KaTXdZUXNwT4kxkZElHm0/Ilefe/6+1MVsuosWRQpCe5iGTke/
si43yrv7Vl9ZWJOhFgShXdNRWN2zOnBVcv/Qzc4PL1D7cnaz7Y43XQVKz2ZK/Dx6nh3roxTLoZXT
VsK44jVm413lKj6ACXBKwPJwe9AFD8ns4/K6zzq3X31zPLegng77OtSJH7LjUA7PrM6OY7bFlb32
8cYRrbkXZX2rdAJVDh+1VQYISK7ERvqykrebnXc+U0KS3h4SMGWfC8dOHTXhqWN+Lgq+723aZCB2
CfV1s0wiqaBjBl0d+yEPSjfOM2cj8V2zkHFAa07k5M7WkBCryw8kDz9ZVbGc7q/uyuC/NdsFEP+q
7E4ktVI/LIfkUOlC1Wzf4Le6zhvXsSJtA+GDwTnT38G33sZWoXc1zbhms11T9zXH1igSVqMSXHEc
WHLB1s+2XgFWXrlNKuGGQBqNZblAVAX2gVTBwRfkxcmij6XdJSRozxUaOeLG8j7ts9Zte3pjrXli
bT5ozChagvIMhRTrAYBNudHutbbQt/+/GX2qQWmDNqAhEbb4CGWGv51Qb3z4SpnO7LJb8Lo2T0CW
Jlmrj9HUPyhKjjYXFw/B5tnAIwxbOIGVeDYb7lCawykftkNiD1XCcnpWTn/QTP0Fhsqv+5bBOINR
fR/qUeIn3KBIrUo/83rat5X+esR8swaKZgUE0Up8fTFFD3ICncRgEfDm1mRLnWZlmc1Wu2YmlPeg
dE8qhzavbl82D7cHk30BbXbZTZXfNTS3+kTNzkvOpgdpjX/tMrvZY0fsqmubLu8TtDaoU1kIN7YQ
BxsfvnLEmy12y9JzvGTh/UQMxTfIrRSxY0//cfZlS5LiTLNPhBlCAsEtSy5k1r523ci6uqsBiU1i
EfD0x+u7mj/P1JRZ34yN2dSQLFIowsPD/THq/s6PxLscquJwY2i3terOES/AU9uZacmCRRyQc/1d
oL5k8SHWKLRkl/bM0OM490QNJ5c0/jcVzFfvh/7f6NDb7XPw2PbnMoxEzPs1q7XzRuf1L7/uRe6s
SuVrvbD2DM9JlU3lxvYFn9U3AeiLqHBpdSNsDSWPxdNn249xRTG35Z/5Wp02vfu7xXlxBLcz8yTa
My1Q1xLjHmvQDMHBJ0HxHaj+RceNXBL5uIogCk5G/AK8gOoQ4wFit9ZlMq6vc0RjpnLfeXaHX7r1
EiHNnkBgqKv2sLdIoLQQh26b1QMoyMvRlDbBCqTUjYOpSPBHrCnTcfmJf3MKCfbcPd4L+64d++8r
h1yy/jw4CEtIQNRnbhzcHW/iAFugh+DmN1v33ytUcsn9E+tWk82JmjM4HbtOix1zlp3n6yPZuqSK
yF8h3+SS/xcU7qarsWvQOZzoYRr8tBZb9M36+fcFClXN/7u9/LWKPDGODQI/MqypC47S8rcVRp+h
q76LcV+9qIsTHqE57LtJ4gmm5oMSebs6m4TuYXWqAwohCZDrv/kkX0jZkUsG4Lz0ZRPwoT07y7Xr
+jnvvXix/1tsjf/MoiWz7R0NOnRI5xhQ81++xosoAnZdGMlFtee1aNDeJbIIdlDZleOHXuA89Auq
99+NiXzxxS7ZPTIS6AcWikNAZH7krbiLOn5tiLmCuP7fNQLJpSoqh8RZX/pFcBrHyE3MAOFeCX/u
bwrmLzbmJVtyhGu50cG0nkCfBtZiO5YNXXCwov+rspZcMoeM78h64ISerM9/9AFJOrGe/Xb85kj6
90yGXJKGpDv1JcR76Mlxgowt7k0wV9/NR3117c8t9I9EjGxFGARt6J2M0Tpbwk3tIizXb978Fxvx
krQz0wERC3qjJ8ioYYhJv5vKSSCDkw2T+2zo8v7fh9IXH/hS31S2gWhpF3inqhcrhuvtiTNYkUj6
HW7xhWwvudTHdieokOoKx94WVPHnoQFmDS9jpVVCdZj4zZWlzx6V+5mRfeUWsVxlbHBC1d0au99p
aX3xnJc62qXH5UognX4eHCcTMnr1pUnnrfz1V6/xUkO7YduiiYzWk2ryWtN7s2wZnbvvSCNfLIZL
GmpFw5kK5aynwYS5Yk2XVRNmGIKaPMHQgWMKsyR/heWSS05qBJXYeSJyO43uTq31GfKGu3F14tV9
JwX7+LvX9Rkw/7F1JibgCbaq7RT0c7CnbeFeQY+z3hVep/5u519yUt0OMhfr2mynYRA6WWpb7wfO
5DfJ4hd7P7w8Jq1wkOOO68kvenaytSritfSmb2CJr65+kUij2xSGfeNDeApwdx6pnsR1ta3pf7/8
f706ksTPLfKPl7+Nfbgt/ebkZqxgp+gLcmiM91f4MK5+8WbWDp6dU0nCHN0yaFBtYjo4aLp+c+//
eqLi6hdvpilXpqXawtywZU466dNY9phL4eMAdn49ZP/9iv41WuBnLnKEtjMwiwBGkBNrnvvNfxnI
BnFdMBb/7voX8MBa8IHwYA3zAXq68eQ7awxTK0z1qO+28b8CT3iCi2JjMFiOmPwLc7cOd+GMLszq
mdeaOhvIv+ujgjtf0gT4/KL7Ltv54qVdxsBwJLUO3ZXnHjNH7Q1PYIE0KdSc/op/hiLhAgkMy9qg
dyKCfBxcuh/rDdGPUv7NvOpXt39xnOueOGop3SCX4BeiVlrVDp7R9eMMROHlvz/7FzsvvAh7FDOp
1C1rnne+X/jPM4Ft9G2gGtI8//cPfPUMF+uqc0Fib8F4yzWqHZbUphS/Rt1UNDEurFT/bvVeSvNJ
pokq0BnNh277Xaqaxd1s13juu785TVFFXbwnR3eI3Mx4ObZcJrcpryDn33X132DhWEefb+8fARBw
itc6IvBzZsWrdroHMvyVVSQufRH9CFwKKZx//XwpwuLgjWa/hbBbKILor+Sl8QsXEbANo4Vzvfi5
g0HhbOUozeJpLtpnW3nfUXe/WkYX4Q9mJtVSLZOfQ5tC5aC0lKfAMeFhFUp8k/d/sRUuWZnUKZQM
aunlc7XRHIGqxRKNvhsR+uoBLqIfIHXCZq38XA80vPOGsb6tutHPZGvM32QAABQ+A+8/FtGgQEHo
Nu3nNgqj1AyzvtEb776bdv5XOByXv4h1LtlgK2UxpkNDO/MHHXrh9BQ4bt6NQkW/DYdENwx6evPo
C5jcP/53/Pjiq/CLGNiOCuJCWmy5JUuYeqDO5nBm+04t9N9HOPBQF/uamtlUwHTwUNKZYq8P87Ct
3oUy+UyDNmYiHJN2/VnUWxG7SjxVjtHwmpM/MT95vdpCxCEdMtbAXQkXKRAUYFz2xMfxeQyil7IQ
P4HiwaiooV3OSzMeFj3JGFlOizNWfBf+vnpJF+GjXAep26gP8mERjT3WK6gCR2Y4/yumBl7T5w//
Y2kFUPkAlMpJjuSyG+LWn6adDL3im17jV/d/EUEmwO5FNRGGT9s0VeJ1VV/FDCIf7/+9iL7YfPwi
ehh3XjFArFm+NJjU6SCneZJQOs185pbf/MRXj3BxzpFSr+U2Ngz6KoJgRsQGBwfQ7Tcl0FdXv4ge
axfAoROZRd5u8FnHCDQGhwobek///X4QrP+HO/5/pC+ccBfRYwP5o668ys1dUw77Dcj2DufoL3wQ
yACxcIeF9cd152MXcRmDVQNAVBXPdUdfN9LcRUq9Dtx/L4n44ZhFpkEJXeI2OFYiqhO/5TfRPLrX
sH07G1eOSQQd46SnlmRdX94yt/qxRLZLQks+JA8K2J5jS4Gp08dV02ZELh+G+KkaeoxEta/dsj4E
BEm2dtkz79E+7sRyZevg010HkSJ8nkpx15q+iD3RP7VDtDd1B5O14QkA851bhFX2eR1O+b4XbgqT
x7Qk012/9j8dn/dJ4/Ofjbsmyu3zkFcnJsgers4HPZjHcmT5xH0dR1BMNxVs4DuR6bJMld/veVAm
rVsnzKcnxtwoboKKxp/3XcLtb0cttOkmQ3hcQGIx1mw724qnXoXRF0/dwCcor2DXrYQ8w7zkRuiV
xU7U7itFz1Ptx5h/zucgzIS/ZaEtjmVg8tKseee5x620z8WCQSYzXcMLENI17GmZg5+NGK4nVl1b
1t8aUohkK7ZbVxWHqrVlElXNr6gud5+vV7akzpgOnzANJOPNUzLz/SoemuUmwu5Jisr7wQBSrMO2
WxQ7hTP70QN99UN733jzq1b8agzh+mYLF3OKYpvTrul/fr7pWdrbig6oJ+rqcWDdA5x6M8fXB4a+
AwDJOR6sQoM1FLuu0zeN615Ls/5Gxn1VKjZls/F+z30NwR8LxDd6nrU+KVLttNIZpkYTzBf9Dqti
1xUOTdBCzxrhnMjWx1DKEnExzWW8rWpJu8o8UAxw77aNXDuSPCENgmFvRH7r0npxF3o/Zl42Ny4f
z5BkBTuEek9uJJ2McD7gQsAdZBkEO8j/3+m2uiVr1aQeZn0Pc+M5WWnnOZU9qVLVeP1tLziLaefS
KjY9L/Y4AaqE93Z8pLI+NqY19+XQFXG/rTeYvrrVuq/zemzVPkQ/Oxsxsoxv3P4IKx7sHcBVyadd
VOCsUO1v5BvcQsMd3EPTdhl3y+SlAWkeCrmssdRQV4Zg2++okVm0urcyEPe16D4YUPQk9OwQr5iy
Uzgh2s3sHSXHvVgdChvP9uBucMFclTsnpnNPdJ7BBWuSKHCqhEVO+waXoKfSoMFLIrGHqs7zOI4v
Hjptey6bvbVTEUdgYrnO9DzUem9DzLV7q7yXn1oRm4nGBOv2DFPJtzWcTyNXZ1rJhERDpurNzSoY
wCc6cg9iFUvcq2qvG5gs1Az0tDVQ52b0m8QtHD/2CIESXdiXN0NJ7mEH+15g98ZTMOZtv6ikkEUT
w2Isx7291kHZ6NizLm6zmUGk/AT2ZHvrjuO1B2X4FGOvv3u3epCbFXElqY3NUN1AEqCLq9EqXHYL
Yr56ItdygX7c4I4xKER7t/CP46jfV72tCXwK12StMT63DKt3bBApY2+zfz4X3hwuD+U834vC5t1U
IJ7J4FFBJyHdJvRUNf/TinL8lHSL28FnML7zcjPwV1+L09JEz1wGmRTdk9NBDIM7KUJHDT+afkiV
6K56vwWXyd7D0B7993b+jT//qHwbJa4u+l1htXkB54nHqLabuOVg4tVbGIEpP93VbnnqxyXM/M4/
EDv0MZsrnTLZvAVoDaYjXIg7UEGhqxnsjEN3FtMflAtECxJT2xwwPnCEonQdF0O3wKwPPkO9UzTJ
Wrol4rhUBwNDOcgvof0dSJljJt5LRg7djvFTsS3cu/A9Mj00xGBUlDpbe9du3Rtv1gfwCg4uNWHs
YT6yhcRY6CW6QFYbjsF08kdxaMPmdRLlgfPxHtBLjbFamlCGGQNVbf4h8vSHO4xbDMeLJSs+Qz63
+QxeWdFMnzPuC9RR5vHKRxs9LFt9s1XRiYLCG/hzBklRnngRuRILjVLtsSmG+8xPj25vcwi2W20x
GdhGDXYwgWpDs+yRSKpD0yxeHIUlw8TVfANbKheRIbrjS3U1RDpnk3tYZF2CTTtlRa3vq1rddbWM
9s3AwyQotzppqnBf8/pgnHpXBzYLCMbQVn5DBUSMgnqYkzBUPyGz3UHduUZzlU5+6vTbb1TCTTyu
Sx5229GXAfZ/CxdFEFmmxLSOl05BOR7Vaor7RqB56jc4E6reZoUWGZnXY4gOy20w0HQIVnbPIF1l
yFJnxTbLl0mgFVWRFqOT+HAup9dFxJ9qJMOg0BeQaiEyo8W4JbLW5NgJ/5d1XBmXg+K7efTnOPTH
52rdROxqCP72FI3VLmiquJ6nV1dPXlyWiGOr6k1Cl63CEak+PEcNqe+S9cAYK441XYKEyCHTRagO
1HWaDHwNkg4Y30pXR3T7FZyFhDr8JhyNd0KCgK23JZ5Hr9ahSP1pCBJ4wp9kpDVEY6J31fAjdl7u
ADNQMw9+udPCMtts4rYZoepE4Id48Cypr9uZ6pc5mPW5aCHFH5oeq1W6Dly13P5JuEGfhgGvMKiz
yi1Wbd+aGDjyNqafw+iJdSFHRT3hpEEnp2uAwUU8K4aY1cClOR1weZV5vR2aZJ5lcWPsNu/6Ee1v
IunQJrVq5meL/ZTC84TUCBMN1HBamKplNpL6qQw5MlDw3lNaeWMyovObTY5scp/p7cWutdx5KKYg
BT44h4JJJ4gVbRDWul51TWwXxj7gJBTEG2/9tO/4io6uq+6EHKa7JvJIm020aB/YBmZP20fjbQ95
fTwiiL2/2UDkCxzY1BpTXq/HtZqsl7ol3GjTCJp3FsdnVd0t3bIfKR8PoFe1iU+sXRLJVIADiS1Z
vZbmGeaJ7cmvpT2I3hMfDvoWH5Xo1wKa+2V3vell6uCly3gKw42Ngr6pMTysOh2sMdF83Fuf6nMU
OjIbIjnGA9xuMsyi+ruyb8luRMaao5ElM74JcaXAKYIwMWF7JeFtxGbm3NiIDddRX8trt/RpFjnu
lpWc3GPAJYz7oqQ/WB16tyjkQFSYBdJU7LY7uAPYKIbLYP1okZ8mREzlqQms91wbJB+mGwmSJbpl
gdjC2MExfF61rN6nqBySeq5+krm/M0X3k1UE371Efw1FBTK2ZX237WR3dR3QfWHVQ8hYGQOqrV9C
b6l37gYhwT40KoXiFtwnA2vIje3Dds8cV8UIfwBm2BokxSCKB8q1TTBTXKpT7bW0SNaFu/E2uysm
+qIbCW2LlNYrcuJlCnYYBmNHh5RNPJer91zVY3ButwFh0egPunnHyRPlrYG7D4I/DIfX/j3ol+gU
auslSOZXZOlL8Ged4CdRIB0DLcyWsZ7pGEsrsOhaShErHfeKQs88htqS3o1iqJ8pWUxuuqg99RH1
UJzrG8eDd13H1unYNCCUaGEjm9JC+Ni+0AqsZ7f+U4pNo/UB23mNHgu6etUR9yWglDM3z1Ss0W0N
TYgEgZElmG9o9gGn9AqGs/NLDWubIqt45OC0/2wRgHjMdxzrPtnCKogLVkgIXLY4YkIB7xIoVCU6
jLCJ6mFC7zBCmPWm8W0wvUzQt1rixi2btOBd86Yi/isc+JLYbp3xf1Gs/Y2xY7AuN+u6+o8M6+sY
hoPcMajG76kN7no1PrrlOMbu5hXPfJhxKBXqHSvSnkLPr3NPOdcYOBfZOHOTsgKeGrEHQ4f9okZ2
UHQgB8qGNamhNJkP8AZNo86nicZNJjUZ3CRwl/ZU+7NExaXGtNaap+tYm9TXZklrwniiMN8QDxWT
iUeRpy9LGBy8Zn5nnjvuiTC36wBMVEE2POvd6RGJ1/yySumD7sP5buT19eQjt+8rIyHnULfZrOfi
GAbekyrpCXlpj7jTi6TlVv9sWv/dlbBCUI5e4qIPf+ARnevZmHWvh+Ue9e8Ql65bx8Ps3XXMU9cM
CNp+VKX9GKfZyfTE3uCtvMXF7NrHEIqhadCHzQ4gSZ3ScrH3ZBM09ThhcfO5+BUtebz1I43BfpqT
ofWWBA5WQH9w7nfnEMNJIm3cKroW7rjsIaL1Jlo47tYDU8nY9AylHel17MuZJUgMu8TBys9945Xp
JDT74ML0+61CTr1IpGbawHC4dWx1II6Qu6ZbvHRoIn/HFgnxbPjtZqBcV7FYvXcn6GzCOztiDB1m
OQs8f/Fm1Me04BzRYIapDTuXe9ODrJBOmH4sDlap+mib2aas9199qBFjtxEX9A6NkrBN8V+GM5Gi
PnhF/VRATxUynmTmfO/Pm/8+oqw/9+vc3U3BUiDFV8HOKymMBqqWIfcrywxZ3IfbfLaJIkwww9e8
PK6W/JJOT7LGCca0kbOfd8vw2jLrnzxJrmeshVODFlncNZ3aMU9LrCQOyRR/g15sSFJRISjVoqp2
AQroNLDjfPLQALmrffPJURZ+hvMG6twCiqzGzs7eTOpztN2DNcfmbLctjsRUeXL+I5XSNxJL9npw
aohk9EKTM1qWCNW+/4LR/g5SeBQ1eLvQPVn612kcxpOqi/JcEzO9NdQaQHZddO+MuOYYmPfAdjqZ
Oh7GLuJw3IZ2+REGQrwGEPhOdCerzNLyviu9JkXF/9z1Sx8vHZCBTq1rfTsNdQEdn5DRHVTxgfaj
2hDQWo5Hf5zJz7KlFRRzWyTPjsHY/IyAoaOlCf440Waax0J7ArgPvOkJxmaYbiL3vK0rIr0/+1GG
lnUQjwWdXlenN1dT221XgH6RlrZS8bOHhsUNEStmP+uuKWA4FvQ5AZfthgctuEZ1NBKEMKSy46a7
ZItIkMwcDBLqzs6fHiKL1xNqrgdodLvmEDmLEvsNFuBTbIll8UIrJK123FCh+8zsKjOJGwtTThaH
vESBgGPVQTfRzG7WCS/84ftCm3Pk1t6HVWBRQQxmea+jBdeynyMAxBVzH9OmgzbBZui4m5S1SGmn
+jjiUUUyeBOoAKQDVz0Mg7RaLJAKPvrJ4MAACHJCKivXrUtRKLcI2myIweEB6g7nm0SiJbVfyrA/
bKsUuWNMcx8EJNIIjSXIhRjtsU0sqsA8lVGwvoF5NheIDy7ABChCmJgXHGYMEOJIKOmCpIePgZ+6
I5Q047GX6hobmMB2uhrL/dKJ7cNFMXjA6Hzzo3SH7lOAFNSMg1OPY6racMwY8sU6nXtwslGNLPV1
M0d9XnjSDWMVMGc8FRGmSVK/ZObDrbpfLh2KHYvWP6sPeKByuvU+LPtg3hk+OL8nbjxkWqssgGdX
2/KLkSC80RAGwMC17qqXbQ1ZPG1T/SxRel+10ggV2wrn1LJF5XEURZXAM8aPq4rYhE0Ue3MtRliT
2m6PDdXERvEirwcXyhVLI66WoFtobDxokq0F8t0CiA0kdVA3FO6Kook7k5cseJkJa8GgHwkfyjTA
R8q32RluZ0KDBPlmmbZeSxJI8U975HADboJ2ezsCSJQ99PCsrSWy60hP5oCyrz6jfQgcxIHmRzIW
irxFpqyP0vU+Uy6BE95BcnzfzVF0H/qk3dee7XaceVGGWN7vWReQ2A3b9RdTXJ0YJ9WbUiZKRmNQ
vVtRz/drvYYxuhvVCaU7UgkQFTKg4yDUrP3yG2Nh9D5SYr6CSqhzHQEtgNP4RAEVrf0JgvBd0lf9
fICuDkC/SnZ3pTPUuXZDZzetpWpTC1NTegPu/Glsi+aaDuX62/WcNhuL0Ns3mix3kcvCQ9h5r/1Q
Qg7HynkfLNWQKzoDYigATBm48uWLV9mz7USdI/0Z7gaDaiLwnCI25QzH4m6u7yGf2B6HrY3S2jbj
3kQOvUEZYFOXm+6t6ZH59MO0HT0z3forULFKMZNMQ0N+NTSkCdlwpmMQtI27aQyvg6YtYmGYk4Eh
PgGmLaN4xAm809tmd7NvcE40GFisa8BzVVA5KSHzllRIrwH1bAbgA6+goMRtJqvpBUMp6oZuZth7
xeCkbUB/D3OE48KBnVtSOrW/G6vSO8MZC47xwGA/l8bonUuv+gPzADduQrUlzuKUx95bQsB9yGeu
pQBZsykLm7W++OE2YI+y2SFxEKzyhjDbnUAu+oUytYPRVskzdypXIE6gs/WdeiOgNaHDWHQPiBfD
XVWV5e08en0u+Oa81MHIPkLCyW2xOBrteYQ+bxjsa13VCMlIbHZowDQo6kR0HW11l6pFo/qMnC5x
N8zzTDWzD74M/YzacYpZsZg3dyvLl8Kuzrle/fXkhQAlyxWT+zoyiHEA/uNmYh+d0e3enVDpsEFX
OxY23mFBTbbXm+MlfdTZd9R6QJb1KOCLyaGucdCjAT5ZMXGAvaKzH9xuTgWyy12FpQ+4kjwH1RJd
rRO9a/oSFFsfc3c3E0YroYZSQCdM1XWCvMWNXc/fEGUXTMNIsSQOwvURZbdOWo+8DmMDhrZWL2qT
qJxNU/5AVjkmTT/pk5YuP5nO6zKsTRtPIxtOhVOCwgnXcWwUtiEhsO5tHwVkh1n8adcW8Pl1/U7j
0AcKf/bmbcpwtvtPqyMjHPCLdyzAON611p3xJyiyN695pGzR+4JombLKGRLhLO7Z7VqQkqPSXa4H
uvg4KyVLFzYGn6vQBw6KLKTHfFIMKfUodgsNhc0FeHMw6gkDEMJmnpDVraPauY3l5pQ/5nnCYRRM
ZbbRIgLA1PbA6+uA7Tz4rCTwIgd20vEhJUUTQFUr8Mq3vlflL9QdEsXsHBUJSkSbzRI1uEdLnHKt
somnIfq2yKr8bWAwdEsrNEOGdZl2tFrLGwq33xNypOAe3Zfwwy2wvHt8MTCy/C4Hj23+iQQg2Le8
XvKKU1gTRVO7vHtu0z+so7HP2tKijGnfuEcuW7Q6LODuvi6Wx95Ylvqm5btIN+rem0AhRRRHptsh
Kz/gicpMAIK66ou2+3DRVotXJDIvLZv0kwxJeGuhe45bWeCwIWbIlvalrA+T2NwfvLJ4rFmtBC2E
aLZlFkRVC5I11PDohNARQ/HNPjmiVn9mWDnEEGkYH1QB1VoBqcB0BLgXjy73HucBHhgUk0AvpiyG
bAiX/x3RgxS7TzbOY+SP9blC7/jQFpGHRM+Aaws2LF7Epq4X7fht2o+2UClEYaLcjjgKRt7wl1mq
dV/QQO9dLeht39DgaGWoJMiGUKqEDhggi3Iion1wRjm3aUV98ojdbCHkRJ021YGc1h3jIU74FS4X
nxdEL6LBMhGjuSeqRKSwBdmjt1DdNn7Z5WZqmnTCECGTRB2riI4nG2zLjq2j/yEH7V73BCRnuS72
T8MoyavOmW3cjGg1HCviADybRMDOUWfmhOvWHlltwIBphtoECYVg6H3Hf61kgdyd8EMI3yDI6mFa
HirVypQ3nk7JwE6Njm5oMwzoiA0Su6EGbr1AApCdBrCVa6d+qKYSzvFAtYH+XlMmHhuhdmPHcz6x
DqiledTR2sWAw3AoMeDBOKImtRSJXxRvHrJwJJlbQkL/h+LuruTsUflr0s7OC3ybUKTQ6mgDBzoZ
bgxgP48mNLAGvqMhybceys8oB5MmQqGN+FG4yIfHWaTQ5zqbQVwFOG4x5DamGuprWY0eQMKEF/sT
wT40aaH75xoE37qBgXiB6kPK+Zeh9NXUQR7oOmaum6xqfBmlPnbaXHGiEjvLHdZbyurlOIXOQ9UR
bBui9ht8ZFtJslWiSK3mPGrROAvC4yc+vCj97vStjakyPyAccxhalRm95LxtbqHksGtnfRRW3gzM
CRKvHdAtdl47BsVNHuSi6e9lJG88qzQww+qkFvcFKNgfUTU3IXP+FGZFYlUiFTIDsHcQMJKWjOFx
4vaKw1z1FHQezTSffjboJUDNdQTXf7sJO3FEYnxkCP2Tbe6jDbLvUQFJ4+ZZ0zCfIv7QTEGEtVT/
hOtFWoX0WTiQl/Dr61kERRrRctsDtY7X2m8Ttfkc/jZhDYfhyolJ4FzB6AjzZ02wd3G4Gp89WVEc
B1v8YVCZbM2cuT66X9RB98Y3y76K/L01/IyR13Lf2eochuFPrxrfOXbiAQm6idfJXFPoYyKXTxo9
HjU0ggEvB8hfQxuDEAJadkltOhU6M5sX/Ead1KLlijITeqISvZHtqd+K/oCUTqQwvYIsX++cx6C9
K/tyF5nwHcPNzYfZmp8c/9g7S/fOwyGdffpmOnP+XASDGXchBJHGzSQDNDNhbdLFUdX9aSk7IGr9
cpYF1XqxPHeRm+EnsxGbSJTIoDAMH6L7Ee460A7KaDm00qao4O7XKcqs12aY/E8n4sKdDosXowae
IqnaUNYQ5EzoT1Fta3RTGcM+LdBidkZxonZ4K6m8HnhBbxtlW/Rlkfu5iJw1ygQYBgBEVQQpffhr
MOQA9ZCnSqF63crjBJdPXdE6biTtMhL+P47OaztSJYmiX8RauMS8YsrKlEqmW3phSd19gYTE+6+f
zTzN6rltShQkESf2OaH7B8De9ZDjroRYVR+1k94cgmdR5UyPfnROjvVQfy6ksXPpljdea13A4zGg
/Ysx1PvqtWl67SjMuYl0bx04w43+zO55vMWivENPOzEP99kox+Tg2D2xmhZvrlQ0r6jPeVi4znRp
RmEi3HAfccGqC0/YGLhtbYUJMaHROOk3Lq8bZrr3vU7Li9svh6U2H9Jcp1x3NGb28NSkdeo2ByPk
31lmth73IgkZBb3Wnv1PadOjpkGVAAVEjTdf7TI5uYmbnfnCdGZ5aIYpKy+C1Exq9q3iww3qWhwH
kd5q6V1My37t0+HmCRPAevmlb8aDnZOwRlGLjpcRsb+we5ysSvFtZksbbbwNfviJHnJzeVzmNTbd
5thvw9Oa9AhBqamFWpf/s126G1Z/G337nXP5UOYNdQSi6sMa8S1osvroMyDMneYH2/ZdTzyHyZf5
WE39M3ly2UnN7X/N6puRXEh5MJXOYdrdda87s26JUJJsCBvErhS1w28enWLMHrylfpHFiFAwVixg
nARRln1yRIJtj6M2sryNm7hR8wexINdJGVdDr63A8pByB+akK2V81w7/KiKhSZT4Li0z1hUpCjmb
qcOpZ0rXeIBzRq5fs6qOVYHZ3EiLt3mZWNvDOTXvFK7bvjrcxkla/gyeDrFpmo9F5VALzXfwk4Nh
ai+2XV79qv0c2VznVem5UsI5mp2H3p4UTaQQiELXbi7ZWD0kaBvPm4u30PLCdCubaNJMPZikfiZw
75rzyslRDucgYQAZ7N5tS6iecGiKKtTeao0c/rVFKchnrH7rOhyLsfqdm8mPU6MDdsX3INpjPqMG
E1mM362yrShX60fG3ALxKRaLMTImoiklSbBCLTCKazI278W2UcnXeuRVpQxmb741mEnGfnlUenKe
rZ6QZbQae/M4VrlgpHYkQb3MU8yE99lL1evQlLe2Ll+zecsCYQ4Oi2UIf5+l+lcP0xpRP17dnj2m
Tq6MYGnV61YoLZgLdztSgLq30rWZ4PVVvOCvCeySwY+ETAvyhthlTrZrMuQx8zZzCRxz+uyIyTsx
AQ4LO4sVC3wLuu5gHkQZ5vn2auQbc4z0BWvX56yvWoib5uAp4zH15zOBxieoxohlAMds/6ilb3xR
0VBK5K9rTjnQOXuihGY/SN88iGJqL/OaQjTkzPsKwZtTbuLFa9qoS5pPZbvF/7+tFvAoTIUswq5M
b8q1h3Pnd8/uhnkNtiasS2eH+/XAmjg5+Vn2S91fLXd9adPyl2szk9ZM572sGdctesLkVcPt08L1
kj4h1dmcCi9MCs95dLNqOOm+tQWLb6ZBVpJE66UCxch6ksL/N2nJgYRYEeNB+yAf9E1r6kOVbEaQ
axOlRTn91TL3t+ujkXZ1jg6sBPqSJcZ4tFefwr/9oy/MAvg2Pkpn8ZBHmOrOi/M3cdMwLYaDVTKc
sf2YLusxbbsXLVdU1ap+S3zeNoZb/HFdoHDcDnWwjRrtbk7AAlUUpXEZFqr6Y/jrvU05IKr1p/Ht
l9HQvooJeMHy7t6KK8yW61Om8o5JAIF5xchjUC71CXrwOLB2NPK82onbcvvPz4ZdnjsDSx6daXzK
ptUNfXM8uzwTolzZKqFLwm+z+a9WzvuE3PqylapCV07LzVna/zSlpee2qP3TbHVaMFECykq9oPB0
hF+zxT7Z3p2pebK58RN/bmPp6Tmcy/BrWZkT2YP1PhY8IiX3UJCwe/jk85KPDN192XSNcbv+yiT8
6Dfyo5BsKyqy7Ml0ddpmR3wLCrOiM+/NYv74hfFecm5Zk/fuLNNrqXcXjlJefh563MSSaiw0f4dc
f8yIkrUSgZIGO9TNrBZpUcwN9rDXsqbILVgGozVa9b6WuvndDsLfS2Mz9rv23fGNvWk23FcCF+pQ
6K0ZeqtKb/qYrtHWM6wudUYoq047XOgpdFiVMp1HGX7dAMHixff0s8o8eRGLOHh9ukf3WV1oaI4Z
zVlhhNNQJnHfumwj0cDftIbhWmv/UpCCjxbaY+B0fUB3QArDRgXlUYuP0bTwF6nCkQ1FnG48ZZaN
kYd+LgvYn+rebYPViLwLTAM51aA898DVNtfpXuigAGGF8KOCgOjPLQNF8fO5+Vyggdnlio6FXodt
1ofhIDq62Zq/0GTqF8JWErskIMSpU78Vife58enCTbfnZySKIlr6trkUJid1nytQrHasgrVOYQNW
HX5k5kWcG8udvSjmrdL4IepEvgs1PU2tp92cjsqNAEU+pd6HUOfJoUesOU2pkcXCScoIosi9FLxx
7MNkT3VUgvKG8CzaXU+RG/sVSK8f/JrYyLk5oKs0YYk4gdfP7HCVpg7L5NvuMk6lcXQ6d710lZrv
OAKrkMJnDV03m9/S3N8eXFlvH5S4z02KYGCpkSPdZwpvb4V2rOny3hzNTm9tVdz8Uv+o2zYlQUZP
GS4NxXOHZIlraHSZuM1Y0BTL+6AK7J95WO61snEjulR1RksmLXvCi6DSkwwg2vjPyruKEcSEYqKz
t05l1AGu0IE6pvJHn1tCK7eZHmxC3yq15lxTsbOGMR2vkr78VDkuyk1bDmA3mMYYIWlHw84SziTt
nrRMu9A2HtrEfjEz42+3rMtLx0pW1pgO+ou+jfQf0AVxZYnqIHUGVEpQEzVln9460O0zRsvky5tl
9WboFRiZqNNjWfXtqR5K+6gPWJgom8jG6LGDKF+zj96Gyz6Txgi7xVCIPWrtsbTLKRAuE9a8l+A7
xjDdq8remPj0Qx/otpA3dkiYRaDYiXZIhK4jSvotX67Ul98J6624Moz8e2rhONfF9MVrxOY1Vn4I
ZSVBSfYm/2jzmrhdG8iF9btoNvKBOdQT6QT6tU0YjFV9z5fEIpqFoUuuPWoqSS5lYs/RwhcekK1i
HIyZVPC+Wq1T4WfvdTn8TYfWiNgMZ4TtZk6gM0l3QKzFvD4UA70MKT+ZTfHJ2uoimFzapaQ3/3hu
YbE33Hqz9QHVQZjy1HutiMD7k3PSpz3yMqoiXrEyWiqjiWDWinsxaV1QVVsbGutYhO3IaJLp9PpY
uL26NRaTKrmCQ5SZL1EKuSy9NeXhqhgK1kt5r8kGiqylWYngNeXFNkebFxEyXsCqMzML+3wAn+q6
TqsDJ+lAbgb+j7PZV/6Ln4rnOUnWZ7nfy1urnujQIQwXg3m2PX9oc/fuG9idWdHpnJ3MvxayOctq
q9SZW2X58UzJp2+qcfuq01Z86fnQ+JHrLvYatoL5d8AAX/QxW8kNfsoZEc2RVhNUDkErYW26wo0A
X0ADtFXfd/U0a83Hrxyge7BKR0aKrQ3eBRYO9nXGL1keUc2ECHm2pHjWXA1GEOV1xza9xH2xK97/
kBLDn8IBReKCVWyk5x3RD2DqW8+2XZvsrTCpxjSNjCZ3vGAryywLm87hGqxdl3+1Ymx7prTFYJ2Z
bJgXi0pniX1bH7soa1SLcG1K5u3SXlwLFsvRFG2ib2dRDkb129qm8mssrX4EoMgGlwFsby+nvPaX
j2Xp95d+1Sh5Qv1kS6MnbCA//kip8fPX9GtGmbo/zDNFOHXCZ40cgZt17G/2mr6YxkLNV7C9eQgG
rOlUV5o12ieX1a8jaR0p80i+MtpDYTuFdUZqSl9WQ9dujVd3FPdd5zRxX07lhTQGXIMTg4V3l4u5
PNRGV3qB53H/BiPN956TVY16NFqWkT2CHHlPoupgGMdRT+9d5ht47gvUf8H+g5w8EFH+Tsuy+tDB
apzAaIaa37uQGnozsT/+CG3krWlkgPBnSBJCRLsWTCwsqlGa19r0NJ+Xogf/YLHq/KKN6Mahlmad
j4iwtuWRtM4MY507Ow2vrGJtQ6uZ4ewYd9Bl2s7ETIqdAc+6PXQgkbOj3kvX6G8boj2zylx2v+SC
1n3JNA2IrtcTosP7assstFguEou2Z/FvLdKtifzOXP9WNUOooMqM9rVfOxeGz67KkrUHdGS037yo
yUqRrJfKLCTfnG2kGRtBDGVTyBDdGjqoIRzuOt7xB4pvlCjbmftPtjRyzDMbYv/IjKl8OWSmxluW
7UMZ7bRnJh9qMzq0KilXjdB3EzLIajItCx1spSqsR9tR6CFOmRwWdgCVkY1X5o9lI/c/dk5m8bC0
OhI2VLPRR6Ntcj2g06lv7WH1+lOJ7SVlVUI1t8HsjPbEdMPdnSIdu21Cz9doBuQkhRH5aoZkqGc3
0MV8mH3DH9GcmJPFo+choieC5iEUhTvMceemvQyFnKfPdlLW1wD/7l92J1Ib2tzfPytz2oyaVOr+
3RbK/KjGUv5F+YSoy1efWUUO1ExR5+0waq3PdEdWNVdIJaW0T1VS2iqihwXXsfNBva1O61jM/iZj
pPXpSp2J0MI8xKk3ovpXS/QBRUWRBTnbPP+odpVW7I6O+xuJVwxxa2XcPfYsnaPLOCc/meCvc4Sc
MG8H7tL8XXmehfvBk9OrX2OcAwNF4GZ46mnHgvHdcy0qKcM1z11WFvHm+94MyaL5rOUrir1SK3yO
vUY8Nd0yrmeaWi5fVe5keLKM8tLzs2+XUXZjyTjYANuAk9neehOBnv0V2j7b1dtFhdLvT6KClzoZ
bmsyvjU2DibTW6tP2RZOFhmMYNtTNmx86449jywdsxrjVZkJKVN6OzHS57RmR8249A5Mjt1jFUBd
YOhU2BNCsT+u1R+zzGyAdau2KExmq/hBrs2+C3RfsDDUfzNSCogSgNPq0kvSj7MIUbc7nKLE6mIF
SrphfAAPIkSkWkfxNvakuQb+3rodOnCe7pkZZANX6lJ/sAyw8UTgl2ztZdBj+4qmA1eGXRNHxkHR
o/MKgAJkp0VXXZwPllnAjeqWEbLNadmZXUtH1uJvuLOeyjPZAzNyvFPCJM/J1HK4mI5q3hLH6s+G
VzMRm7m2bKOv1qe20JrvzSfGIVxXeyEuYizEAi8wIS55RPjhutwSuFqtto0tqAurrSKrId43aqDS
s2Cymiq9JUo3nCdhdCa8Sulo6UtSDVAstTTtI1ogGEuqW41/JaEZtrFthF/fxKSSQFoD8Oc4cgGq
62x3LPJ2L8Oq4DN3AdOHWNrLqgx5sbtm2/ztbuXfYuRtMeyoPtG+TGYt5wbMDvEgyz+1tr5qkppq
yjnSPCKtg2XavuiMb7zmw2XyH8a8YsW5ZxxKc0XpU7A9/fZII/rA5InYa/PKaP5o646DVib/upX+
OA/GWaXzCR/QMWH8C25o0IMWP5427F+efVp6k8dl+Iaeh5cgmDtgf0jsmuvMCHSA/dL7q5D5Y5NP
by2b6Wer+qS8vXn+bB78mUeiKGz30MMcgXlCOBdPDJXf9N6KNcQQQwxP9Wg9OVQcjPBaOh7IuoV7
KcWIo1vtxUIxCBmK9Ydpdq46xyZrpp2nLk+AdLIBNlklqFx5/Qrh8dQNxtucjUeZzUPEQI2edvWG
Ez6mNTD77WJl2ecg3U+9Kp+8tjp5Wv1UaasT8N1/ohKdEqOko0iQ15LxnTeKjGACltAbC/JPxoim
DoR66VrKAXUzc0WRM84XgzXAZzZWgK32p8GDUPaa81z4b+j7qJe+f7AHecq6+m406xK6unHdzyP8
Sel9m9w6SP2iCzOTTruQaK3tqMWWtSkKt5ySgpeOJYYXK5kufepaMas2/inLOHOH/0vF9GtyWrDn
HFAEOIlhdPpAQfBhcm3HwfjPJMkKwOk0N8W5Av+0V/1jvx1hX4aYa/k6u3zI1lqGkED6Nko7iKAU
VLwrjNfdltIV/m+LvvIwyPon5/YAvygO68jv3cb2XEJfpx3TupmFTXPWTyA++d/MXo/2ph7xVoJt
ae9Zvv4pDevi8Q3S8vqctNRibDZyrtguniZaUtFU6iRd/b+1X1UgJ+O40NKFa6t10aztMJj+JkDZ
Uktn3j2MTxt8alN6VrDZ/Zd0mTyNdcl+SLBnuqaLvcyUxNygDmJCM1o/s8HSxrFR74Atv2CN62Or
aa9Dj1liN0uFvaRdYHIOnzdMD0kOkmjW2hg6+fxrlPKWlx66rgHJZHbTqZ3FMa8RLDx3J2/T2ALW
3CWdxTAF83zhqJOO+ccD2jNQYmUxFf+or4Ej4Lz7z07MVCAmFMyyilPeifu2lJfEc2+VKz58b7h2
vG8Y8TfPJbuBKUY31n2oF88SV3uC4UnY0gFEPl/41j6ygaG7scprr0DSwf7XfPhMR7EGrruby0Rz
328IasS3waA/IgH36BTayLwzQY1rxh46vnirq7Q+JHZ/HUYewHIinBtRNqZMzQJlWMdkWF4d5g1n
Toq3RdjPZUEQxppVQaFN/+2XBb4cTZfXe0wDfa3m6cCk+gkV69XWs7s5T79dUhpqBj/1Wn92Y/to
e+UFy0zogxpE2rT9x8ziXFj2y9wMY8xGpMs8zvoxrya8jChSbLHnBCu+qsH8N2iSD45XMivTkzFa
t8L2f8jMiBi5Qijln9ZmfIz2/NChkUdNMz2S3/HbEmDKQh6Gsv+TgW3ulzXJ0/NSeuQoMUQAcR4+
J0vdXaZrAQR+wOAd5M2jde3Vf6VgXGHO6bu+i6BGNj2JIjs4znJ1RmqspDq4+fTHnBKKMi1N41Yh
Qk8eYhX+j7McnPO4rPus5WndBQ7qjzdiZZ9z2Uc6jXZsNexo2rb0cVyqPDbt7SlFSO17jJNp91nh
AiQP9Vc+bS+FkIo3wa4KAA4X5knL5X3QSEmCMIvHJTtlyr1SKu8hInoTpLP/d5Ta1dfUI8hYFyMx
nXEEMNvF3v3jlwlN6rr0/9K5ak7kn5VnP1tUpJMRGNsWLzAK33dY3tBu5LX2lndvnxzU8mr69TUz
+283k/+1mRnbrRnvH8hHqS2FdoLRZTOCWVPhCjYfuWxvVael9R815mViBVE0yuqTTYSHZs5e1eQ8
Nq0TdyJ9rQ31liyAeF5+to35QH72g1/sZav0b0u9HXIpMHaXxWnB4jTVE2ourobAdNpPWUhwG/lg
8l/chtaZc+PDq02UQLsLMCVd1tr4Zyc8SKI59IVOvlgdTXUGMTSckeao5lL69Lb/ztmgVE6Cta9r
c+z4CcWKeG5Ss48JzwPjVswX9Wm0pofV91+aFmzT9+VXN3T/MQS7N7wGsFO/lx3j1n5wbIRbEbk1
tyU9Ed0amyUzV8UlwkAAfmiHfYoE5vjJLzxdbHbWmAChQ5RDgnmG52HoLhiP8oO3VQU9bXtp9AxF
txQmyIyPQ8e4rn19S+idMi3/jemC4HQk62rxbs66GhGC7aGrGFSrFCOEO50luXpaMd/SYrnljYAx
Gi7Sdx7gEtFK0vS/RjEC4Bt/N1f/TyrMw9ZSJ2B7qBvxmDclxzfWycaG/EFKrDARrF794nTWx7iK
f+x7e5UeZf2+OHd//mZlHW2eHHeaL6qtr8TQsFBXYzlEcxyUf03mHp/fwFbPjLjxmL9HBWoCIjUz
8cwicC0Q9awiDD/daSjkb8uEAhAZs7K0t+e4X+qjQVrFwRI2ZqipfaWZPRks2AsKt0I6BZZP5pcy
UUdjGk+9ARiUj0/dWj1ho/ksR++81O2rv/ImHi30ZX/83Tv+fxoJ8TFO1XtpJ2dPVI+GxymR+Eii
2pq9UJSFlFlx2UyvNOmRTax2lEMwvHYtU5Iag+WO9e8nRpMee7M8um0R779OGucpNVTylWVOfUq5
4RzHu2LKOnIEsa2nYTJSv8uZ6pMr5Qlm7Vn3XNf6ebS8V9vEVu9axzW3I8tbb6UYn0XDmYOKNsvh
hdbntz+onz7Xb7nNZt8Ou6qrinAZyL2c17vkNtO4W3xv76v4Nim5/i5Fduo17Ed2oUgLcuRyAU78
N4FR4EA7NrO5nzWt/DLM5b1BroxaPBLgxVRKtZs+a0vy1lCsNKXjh3VRETztqwj5uPysILMssf5z
dVZNuXn2r85YPsxW6REN5CmtbO+6kov6tYzooO50H7rplmQ+NmW9+WjL5mORWhJXGcbmKXs0qZ4V
KWvor2hlzUPhNFgfveIBViOWA56UAVkzk/jqYRc0j8rKc1eeXkXUv1JHhQtXjRIRm0Xzc0NjNvlo
QuwRrdUxq+C4+abKUR0WO33QRcETQkxWn7/U1EU4v7KjP9kYphf30tjtGmpDz7rRObZZrhLQ0j2N
unNsHHKv0uk/nQqM5nPOAk0rob4K/BbLp61YfGO1bh8PxBhgtnH/gOQ9qtL7KRP3mPnbaV+DOdUt
uZcc/PQ9nMVLoHdDNOyU90ZPozL9axPdSho9M3ll3Sx6kMQzPrdBv0y9dlDacCdSNZKsdQQRss9V
YrxIhwOpTOTffV17qrQXX230KHX2zAj2NA3jxWzEp8t3G/aWCG03PWi5E++/u0mZ8tbyKQMhA0OU
DHrJ7x8UjMUaO6qI50mlgZa6cYZ5cVZdhIYDmUiFWE7L4wiaP9rqsqnpvbU7iQCY3FZkrWr47aXl
V7ION4p49kI2y1Ew7oCkQmJkhXQm539eL04zh7tY5wcdnAj8dagucvF82D1x1DX93vIyhep/XgkY
dDyFfuZijK+qe2+kv3RwK3zCnYCE5l50QzbhHvcnb+u0g1Zzc+MZjmRaHH0DeXPomyMGj5fEb0Ox
5GzFnGNr8ECivReE7a8t115dOrSJXpdPEttrgtMdoaGeyGye7djqSCLQP7bMDHOGmMgX+rGWGmB3
dZr3utfn3LWGEuzGv+O/CN0FslFMlh2LvHhcywYmooUoRJo2C35Rb79lwuJUrz2uhEJsLZamTeCL
ang8MY389bkPSypgNRoljCPKcwX9j2OsyLpfDBC1kI4dsLOhwwKRm7KdnPK1m7+016muwlnQoNTu
9qE0zF6V/eRRmTt5f8Q0/7ro6SExW77nzf+XaNqbNIEmQJDsCpnPWV6Hoj5aLNRAlY7YDhLPhn7s
XC9udRkRERUuI1QrFXiUTvmJ4I6H3tTDNk0eNFk/dU1/TBOU2by+UGE/tZYC1vEv+00LiYMIP73Y
VJNNNxytvMc0tcT9YK5M/dPj1M/vq5xOkP4t5NcYsojsihF4ZwkwOM9AomwDz/JTJxqCuot43ZwL
b+/Id2h+sB1hUMjOi2njUPXYIbzwxIvl3hpmmPIdiaHmFMhiF5C8QX6c3TEPZo6GnLd62yA/spfA
CecSo7HUnvdXmlg8PVishuBfdVxGKyr7/rXTt6OXmG9ik2+oQPJgGRb6MzkpaFH5ZRV6BGDuY5qr
nvxyIlCgN3/tjtdkcd8ISjqRZ3TsNuaaOWckLzAjhvQi5cCiVdhdVcNshKg2BPXOC/ll67MxJde8
m9+SIX1EPJhDPSs+yVv67JmDu05zq4XzURf9gqtvMkJu7Skw5/FsuunVZZAoeBcxz3so0vGZ99Kv
pvSfZOfEc1YdfMP9jUT9sLHlGRn1R1fFaRbdttO0x41CNumsf55MUDHH/jnPpkMCfdqPXh+DIbRh
p3CRow2P3HiEYkOucHi2PbfkPOEVQwatcC8nbD9K0QX2v3AxZcOjSCmLJPdORbFzR0M4V+oh8SdA
eB89YUTBsyNJlRk2izyzDRP10Ya51d2nfGviqhWwkTzPJo+nScNjOCU09VvHCRtQUI2hv9x2wcD1
8YCr7Z7ONbufXvZLgZ12BkzQns0pPeAKGQFG8BuI4atOyLnDXCB0znnTrf/2oj7nbX+dW+fgWmyB
GbfAM6a3xGPsYTUMMgw81vZw6tF0SFqAeEtjPEMfHHauNN7WAWOTOZy9Vr/6tYMLzXIiFoie0MNL
BpIYCvvMGagBeR2uycHTNvgo52GlZx/qR+bgBUFK8wMzhhNhFSOY1vzpWMl769dHfA9kOcijmU/f
0AJwLV2oFelRFXVg5M5Pbe7xSn/2akJIgffEyy4eRx035k2oG/I8g+KhA1IZToyN0TQ5vPjveyif
2v8Qv6a01wINK6MAMNkvfLJut8b2vGCG52x2gVKfl8gt1H+N28VLvwEAlk5kah855DxrHdWfSRGz
svhurPX4XIdfK0qqsid5SYVVULI6J9qnNLS2F5uL4tVZF/fFDP9Tz7hbkQSlDWRf+6HRa3rQyeK9
XXGxax81GBG6jwtgiPgDXHiHZj4UzfKt3IwuHrwkSIWPaCHdx8zilqzqy2C1V3x+QWunLzY/FDf8
pepAuCa/Qykq44K7GD6QbcrZRaBc2cAqU2f/7kYeq0pvYpFW142jiWv9rBPILqzym+L4g5BJHzbW
/GYD/NiVsYZ3pUk1rMD6ldfvMeNRbnyYy0YNoWGRyU5ew/5l2bVxSXIbln68ZZ089JuIPc1m5cF0
sPSB0JjuoXKqZz+tvvQO99T+B+WgzTS5f7kwP4lwHzYeeM3vn4n0YOpnxinBEanoqA+bGL9FaE7e
VYNTSWdSiKvykm/f3Ah7j/W5v/uqzDl1lX7Xy/rVNdlZzhx+T7zQSxSY1iTTa4rydiOXs5PcGov8
WJrp3O7AegbyCypwwbc9hJJFAXutm+1G+9KDVXP+/wrdT9ByadrQRVhTitemqV8Wetawm3MV5Hrz
vZTttVQWmUcMXQOL7632qp+icv9THm5kyQAIuNkJpiRjmAytC++z6Ul9sJpFXC1452NVr8DDDlTe
gjeC96r1qtfrY1f20CiesthhoFcfmjPfKWL6CD/SYRboWxZDa6akW3/sgWHwuq4nc9OGqB4a2mnC
F9fJoK/XdEjNDYSEKSQilWOfjdT/3oFtIZfmVDZLdUQl+uhk/wnBdoQMpgDSA4/UfT2nyVEbbh1c
JZYCOFPMPcLKX/fEEMiyHqwqz9vHXpQibC0ySuaFUJRyfLYpaOZ5eh3yHlGHRY7W5r+tVftemGje
Pbnng/HHSuYDKbMHZtikNhn0p2P2o7Lt0JWUmKX+MOFtDBN9waSRz48CAtYztbvC9BQulf22cPCv
NPPspqJ7Y8iDkaji/q5Pno7SrAxBljOdqq+13R/+fjJsODgo2LFQ+MVy9nEJLfQPgaSwwV9yJ4v0
e8FgRWFjPTFA14J8Io1ozf5OFrqzkf9MZfVrdQcSHMz+lBvdi8pw+vfum2FlAnY3PUEtUxZW6DCm
WT7Uaw9k3W3PAuJw25xX0xYvCx6TQG88MIqBuhD7F/wuNyDuUp6yobxKr/lV1Jo4V9r4u1XY2YeZ
Vgejw4PBOYGhST501DDeNh4XrT5og/e2lOO9lerJHM3flZu+J9jLGOA5ZPAUeGjbSf6TzvJlcjey
nPifNjnx3qfw+kYNyCJ69ee63yj6sFeb7g15OMcGMYApUZEhGBdV7wa97dHPjuaPwrfAHrbrbOUQ
7rxDLdijKhsfIAuPynM+e6fEJ1kDtbLy7NCatDSy4X/50HNzapuKcKNREkVk7if/9opSOkWIhr90
f+0Pbs/svFsOU2saj/WGTdjqMOc5acJscwWVqYntHyc5npO69IP9ZGoquGSrf3McZJkirdxAYNSO
oB0T/snkmd4DurSg1NIou8gfBgHS9QgFRcabqz0mvHnX1IicLWtiKTaYMy7LwLokEJpFXm0NWk0v
wMNsf5PXdgRQW50Zm6huf9IhIDxp+V+9LK8Yzq+pzL/0xTswamcJNMrYULen3LNBK9Nf9gh162se
9ubCfMb7fMQm5jPmcn+zguVslRu0TL7Q4LP5r0fjxnDiD86bvSjC0bQ/Og8YY9qT9T+OzmM5biOK
ol+EqgYacTs5c5gpblAkRSFndCN8vQ+8sV0lyxZngO4X7j1X61eHE2XkqI9GiUHPnLdFlWxVKxrk
6PXRs4pTPWB2j4EKMZHcW764e331jGL7rbaZyeNOuYZR/+sn2YnwJloRX7zKXF4sAC8ldQx9UAS0
JWCLE45nm3nA5M2Mb4H2aLgCpMkzMg28zdxLez1E/WaZMjqTfw9bQU3fV+0Wadhft9WUrCUiVHTP
d28uX9K+/3JmRyPUwUmgWwY8lfql5wTP7m771DwsZUjvhd88LdsYGvVoGGuLhIbV/89V4ARfqc/9
VETPBfMMK8iPuZsdgyo8DRZeOxBrKI1PpnKPWS5vU4PTF887uBO2FJOMgBDn61TVL+08wN3yLpDK
orWb+YpKcujWhlfci7hB45v2L/iXGYIO5T6qUwOxbI+2CK0j7X36szR/bu099Yxc4nx8cQf++5xP
KAR+vRSJpIsok+U+nTJoHl7wE8AglDiB+xLVbCRneXXs4VxO9sNYe4+mlT90vnoZouAj7EZNM9Ze
kobSafl4rUXLoqm3Y7+4AeA8Ln96IBXRKrGgWi00KOaGUjWbji2aRdEbo+oy+UarcX7u4/pmKnBy
8JlC+pHRT3bsmojCHYIjld5jlVR/ROBfIxONodGK/4tLuA/rpG8eSr85LP3RRJVus/t2wvpF1IhL
nbq4hXI6gPs6DR7BYg2DTqrxLrAuvPPlzZIM7Np6jveiRTveET29CkG4bW1b1Wx1mmxjEkD64KON
PrSJhtTj9P0Waab1MEYq2lcijS9jmHpPFhgltLnm/Ja2VMgYxsRRj3i6d75pRD9gBzDWVY6fbZpx
8N9jnCce75Yqb+XIYTNO9dFRFQglPQn4TMHS7VQ3B5Gzrs0PYvDIk9TOTUkLnNqiqLTG37hC0lNz
KSxjAEO0KBCpTWbAKLz1bL8tTjARjb+BPzFG7v66fXgKA8O7Yt5nI4ZgZpOGmJXUqJ7h2i6Fnvyy
w/B5KCCGVU3MQUXq1SlP+uRfEwxoPygZ1ss6zRWCOMSY3cg80D2sKFWHw4jqg61N/I0AV58loNRV
SfM/28W5CQAPJV20NyYwWoome/mVqOs/+IFZiOf+Kc/CH4YdH8FgHyomrTDuSBuvBgqjgihqglM/
yGH5kw4JRjm/DlcWcCWt6q/As89JxzOMLwRRajy9NWNPTqMxffZjfgB/d2Yp8eChZY9tn3D0+k9e
DQ9g+n6XUbcT6Df88lSKNZgC3b2i74gOVHcUnT370HiM3zHlvyEcBGdnF2iViUlB8vITctHJjpVL
5HQ/GCLZDDKuK81nfPjHoXVv2IRQprU7TPcXFELq/ysdGNFLnITXoQLK2ibDeAns+uANAOpQzzxG
wUhOtjpktfoUavziqPJ3bpfcER1cQpRQsVzMAdOmaqYri8FyjQ7p29Lpk9N7CDgmqwPA422RFTyG
hlB7Bql/hlmegY9gYsQBtOnkkGyAGG37mYseR+OnU6TXHlnFWsuERZ8K7ijpHyOSsfhQsxIwoj65
8YQqAdLAJjX0nzHE1Jb6wd9yDEmEZeeCBJyiLfDa57wPSt6F3EQSSGNdex0Ewb7BQ8uxvXLRoG/t
KikQh9RMPNxGPVGYmXvD7x9th0ogNIFTgjzgG5WQPLTt3CctWAhQ8SI0PdV5/j4aEfjAOQqOqZe3
l6rCuCMna7Gn9xPDL/NfWHef3Wz5j0NaXHG5+id3Who6tL/rrukScFcVK0xWyqtgHkbKm6Gj/fSO
bWtD0qiL5yJrvzWyNRStN5SKV0b7OS5XJHX2zP4wRiq9ieaiPhpDpn4sMYu9O0f+XpXC/KuitghW
cYiiU1gjowy/ZdWQI4mtmqC4J24h9kFZfVQVSDsGvlS9GbCeCojrqpBZseI2AsoTRhudOebey6w3
k+73TUw8hgYWlNg1X5TZ/xYMdTnzyuhWdRhAqtJ4lVqKf140FT8SJQFKEwj3QNKmat1SmR48MVIA
+e5TPHJcDorcJCc2p6OGPLTi13ByGR3Anyx8lEUKzWfMXix2YZSM5bBxWHXFk2ZnM0nGwwbflZoL
dUmY0bwo1x93fun6F5FjfI7k1FD+OqfZzumeVA9L1Gd7e80a/7HRJliHFBW3VeWYlp0khEdZmiFi
quaaZBTKs7LB481VeONlyVg+T8/lRK0eteNfxjzsToYqeMYfzm6qDbA9ZEPl/sLAf+t1e8fweK8R
PwB1ytFDaPBRYmTVEfTJa9hEUEJ6ag1STIttAIscwhETBCDAw75PSo+OMnhOBGL0ztPRtdLVZ97J
f9L3YbOqGqm9sLpV4dXNs0zVnxGRhmtHB2XOBacHBT1d+TnTs7UaquRhqLDc6wFzOZ7ZYtfbERAt
t2OXkbntehhHqwYRxu+ozA41WeQcmQrfh8ixkVCXLzK35nVQ0NpjP6qR88fZlTW8PHeDJT8CD/VR
bNV/kKfY22gc/7oZ0LaE+iMjSJ3bpcz+TGp6tSx19zzYUW6b1R9tkVaXRqLXroKIFVvJHjNrzhZS
+SOTtLvV++k+rOVZx1UXcpbj02gUuhyT8CBUrIg2HGvKAd/OzUmUPQJvo7koL3XYMjlfI13VzRHp
zfCRWxtRvq+Rs62wcP7rVfNr6m4P3aOGZ5bfrTyh/TOBx45/Z44GepGB1hO0GPfSymErF6n0Ocq7
h6617mPOJeIophpYHKt14JafMqbNtfv+MW562G3lbx+JX8Sb/pYJDjA4x/hbtPOjkafXOocasvxD
kZTUgpRz4IMeqXvQBHsSuwQHtessDAOr481wy0UHBFKNeuMzKHqGiyFfhpf38wbSTXOWceJsfHxW
TTod+gg1F1hFvChhT/F3qKJqL8bWK5BWBE9J0CZHZkzxMpPN117gm1+BPxuPHQq2kzf5sbcBSzn3
a2K3GKrwZC3jDMzDAiX4uTAw8kxxkKx9lBXnsszZDoy222Mx1URXJPiLOteQFxkBw93PQ1Q/Dk2a
f+atMNm4IeBkGyyIK+O/N2G5CkwDPzwbr/JDGG5+Sq1q/IWxhVu3Z6Lv0fwCSHuyjbp5kQVa0blB
DN0GZnYfulo3nPwB7FirFzjbQsU2zU3cUys98ab1pBHF46Tnax7VCbF3ue+nUJwz6ScPOorgofTO
/NQnf0N+mhzNT259Odrof5yxZZ/jW1GJLkCJpsOfYCECdlxh0Z6a/MXP8idUhAnSYq0H8H0Aed7z
xQiKXwme4I1JCD2TOWjnyFQg20ZWw+NbgO3hXq+S8oaH/dXRHXbtTOfoz0oj2uk4rOYtOvjhvWL0
VqLIX+s84HwBOOX+G2vh3+Kxx9CI5sv/J+BKVWuglfkq5RgB/ZsM3bXLewUpJBQRzBuGIkaBYNZt
g/pLN8znzIiu2oPQdO9RGKAQc8R7NRljxFzPFucu1PmrSFtWNbEzhexMB1RvuC9DcApEPrzXUyKO
8Ygdspr1XOMOF8EhJTXgCD1BHxyI8Ix0LRNxEpG6G8yNpCN1rJDcsRWXSE943frY+1VDZy1y6Mn2
uPcM65/bNRzPSVbhbBto6nrI05mVjE/sXTEX1Jh/pwnDl4ECirUWBoanOGccMRkBYwLH8R7ROFKb
+mZsQ+nEztZ28Uwpb1YI070qsBBGiV/QiXgw2Pg5zKxqbiaJF+BsMwFMadYxdw6d1z9kLN2rSte7
skAcQormdNLwT1d8qsHTPIcIWzmXD5jbvc+hHsMHFQzVsWD2tQ7Djutdqno8WcMcnQSuum97iJgU
SIJVZ1F4a2/W2KETP3yaUje54nidTxZ+sLMspwTCXD/F68yKmVIjq/zAtgtr27T+9jU6zU1bNtYh
D0KFQcEDopwaBoKxKQsXHlr3gU+ReaCki1z3hCvtgnrIrjFP0RXDYEiL5Vf2zivQXGps6UzMg2K6
OtIFTuRRuJ+kjZn8cc4nCP1xrRpQvNL+1nNnHKupCZ7yXOsdH0YInKl3naOvJkQyYWUmJ8dhH7kO
sZTBAS+GHN1plqdf2ignrEmQANfjUMfbydGCJZTBCCCwZoUuAUnaLkb7dnO8gvshYSD5mtBLgsQU
cDZ9O+u/fRLFuWiFR40zTh5zUl0axVsdxoa/otQiHGFKLf3gK52ER1WgRkJZhr6phWmEJR6p7LEv
k3y8qSYJHdCU7hjjG7UDlkwlUtPE8BcFkrNI/dspZKbJ1CHFhjUbJukwnI409KnPVKw31tqtU7b/
o8R2nOMgZRuuLw65f0gJIR6ujTlwt2ETzONtZrbxFCLbXVtiEkgqoqTaqcQb673gyNzUUcfAOeRo
qnWtnxxHu2+Fb5RPpW9kL4FkLIOQotyXo7Y/RZPLVZ2m6b4lMermwHfeRpqZVOmw25XRSN3CQ+l+
DPD1XooZgJ2eQ1gxuvG+KuTP0Yro9NoByTHLft9zMQJTMP2UeLmm3To+HWpYp0344DldcdEihjPS
BTZM3sab1mgeltyDIMWzgrO+RzrGgTbOzG0q36nfLekWLzmND2b7EuuZNvGBYA24jEYgUCnCjWmb
qdxaCrcFDj4XRIruTwoZOywwoX4g1vi/lbDLRwi20Dyktq8ywM2XNypbse6S29rzxVonVbNyG7PZ
yzgUb5hSpj0f5sL/oMBvCwQy6xCk+wpfKeOE1Os4lILfNgyglzJPXSmjza59i9/zoaJ7vVeuq6dt
SnzMSoNN38nIce9W7Q4f1CD5Y2CCSsfBrJ8rFH7sgz28rnGFjGOHZyVPth4yyj3MLPMz4uy5RiXu
RNepWiap0Is+bTREG8ka/zTYoNI7wQw/Zj5LEV37d8PT6dXqfAMrvFmcTSdxH9tMQ03CGrmXAyIN
5k0QLygK2mOWGPZzPMryLDqR72z2S291niWo3hNV7KuEyY5tGO3FwFKXrYIS19yAN/7X9Yzgn1IV
ZBPcU8Glciqw+xigN9ojhEryB9+asNXuJvwb5oBjrCVb2KPfZfmmt3P511PCeMLLAMM9ddUmEYxK
XSYd3sGPapzSjlM0PI9Y4uyZ1sZRFBs7FNfWBogeAuamkYd4RLzZCDgpdoNF02KgsLNw927i2YRX
IGq9H7wo/0m4lHZOy2GfwLlau14FrszD+GBgJIUuWrZGsOksNlvYV+Sm8VGRhXHGDsWyGWwsKxh3
rBRYl8Fp8fLF3YcMVHUXnRerg+/W032Kp/qQaZQZBz+FqAeJnjWiqeEmzEOIjdMdqm4PRm3YVkmU
PIRJa/2C4MBImib2ky/m6BE0QIMls873zuAZTI7V2B/01AKvC+meUXX02iAwwZ37byn7rNg1NMU2
6kblndAhEsLodUx9axcUetqwhWum/tQ7Ca2bZBmXOPb3lA39ESoX5bjDspGcGedg2z374RqKapbO
+d4YQJ26LDHv+YTvbc3FvvgVx+C5qYLPFE3uojkRzykzFVAY5cyOQY/OJukM99akGPn5kgG9qNna
yDT00MnqX1sF+UkbprigxxUf6eTBf6QFpe4rU7qCVYKZe+fmRrMhLzjYJNGy7x8i93UKXfViD/Or
LER2bY2hZ8vl5dvOSX0mRRBHN3Hrdy9B6rPv8SsVb6AEDg/laGDdMc9LrcJYdPjoyYpC7YeEwaQb
IcL9bBMeMBkLAAd71iieyuRNCn/bgrsPyhoEeAjiz/5pqpaOy0e5V4Q+lfSy4U7jN9tIGUhKRO4p
zxoXV1SJnTsr7Pueop0tN8wfsfZEdrPhudohlWT1F0j+V8yM7U59WCz3eVThM3bZVxqNn4qIh8kZ
zJUzi5VBlUAOF4otLJtaOOtZgt9SrtjouL3HUXJx2Dwhj+aOecY/AjbNXPO+rS3POwRZc/KM7rFv
Qz4uGCSTQTfY7rKu+a6D6C7ZMpESjpfMX+d99ZMQ/9vV8Wdo+yQt6HkT48/gqKJ5CskucIGh4NHc
dPSmRQU8Oh+t56ljNR6OJha16JlN22HOgpKbkQCKZjxWhEUoM0bwPm8FaRURD2XunPH57nSUnMU4
neecKwC6Oj7Ee+tfx4S8BP1dArWex/humg0qnPYi1Lsq3mlRznkSbNKEHWjhnWaJqDAtGMUD6UOy
yyC4UdMiJR5ejHGi0agaazelHU4WUK2ruXXaY+v49gNNQQ79OFI+iauyvowzaSAZ2zZNEYkmVkWx
/zCXDYOZqPg/ttIwd50p5g2zKGBtBNr+dRy7uqcmVa0gU/mUYRxd6QgORl/26ZmYbcIcgLZiA4Zn
Af4Kn3SbNNMddF168B2/w96Thk+1Kxq6sgRpU1aDsZBqQirKm72qu7r7KBxiGnqq3aNV9NM1H6r+
y7UZF+cymx9n16hATTs25H/BaGUyRHOLnKK+aBKVHkfQVajaeiY1fYlAW7pV9or0HZCWO8+vsV0p
dFdj8xBpN91jrAt3hmE0hx4IxiovIRK2CwGidqSFHLZMf5Mi73fMXae135E5l/aA3EM5cIVJnKcz
ygcbPKzyVuzUPoWnOWShdGc7o5tReuiwE6eMhI8toDe5I4tqCQyQ1dGvVY8hsjX3MGENhna4kWIb
ll4M6/3s+sCFXK9wTm1EkChWchjlqeMFhzjPi10pGXqrIaifnMEdeTtIR/6EbEBIiFXk9idzdnMD
jixiIQvibrbt33pw9AFQib9m/o3Zo3DR2wTlwL3dV5sBBiXUE89lqDJiCUSrigzTi3ddGrGYrNjE
7R3wqyvKKkgldtmvDE/90RZzJwPH29ZPKpzf4Ewo8Xmy4HQa5prdb7xTRQpIssDXmZbMQHNDDTAn
8LRVYZsdfdnCyMjdiMImScYZ0fqImaGPZrJmhdcdMUp7V7Kp3I9UFflXyfO/K3q2oAmC7rfBZ7jF
Tzx/hGC+8UBXAyTrZKq3eja+qzbPODm6HxPawCbFpw3w3UINlXf3ovTNbd0iiA0qs9nWBjtlqcxv
poTdGpVwt52lVxz93EWg0tbuxkfsegOGmx6IXCZLRCQCu3NRvmO5ko99PTAb5ZQ99rmEDW2wvSqC
ODwLrsUvlYpmnU9IFlAmQ0b3U6dGCwwZOEJzs+qcTpxDm1LPSHLkU1NdP1Y6t97anuvCCpHbyUT8
FXVdPjlw18iDyT1yPHS8rlxbMGoX+oUtQncULIrJDKD51E5GyLiwDfoGwEpeVCOADBy1U9OgNwKb
3UXiY9xECpOh5iY54/VHjtdjrTRNUC1NbA9Xnuac7UxGjgUWpOHUybj4gZhX3Actm7U1Ri6FixPu
s1iNT3OSAUIZongzViVSSol+qvDrcj3aVGYybsttWHmYZkUrnquxTrHnq0afcVgiNCuxhsPM03vV
kRDUK1tudcTO1lLmxC+wX58nd75bWWb8Dbq82w9J0186wmB27CjFLUxz9Nt0B2cAByh0HLYHgQrU
jX7OfrEQAG/juEXRmPNltKaOPo2iLN/GPtI3QI7mU1VzK3hSYqe1sE/c+knbG/y2xlMZNv7GljGq
vQBEHh4TXB9OS3lTG9NRMsvdmM08nqY8qUC5Is/RUf+RBX3jQPRl85L4CA75JkN7a2aZxlJn6GqV
TTK7WX1fXPOwK5dTstq3dbKoUMx2HYSk5RT+QJ2Hral6knyt12GK1W8rHJ51ZODFmysY//a6BxCD
7GKNk8QCsTm3LdwqYb2y4Za7SMkvSRF36gH7nrH54wwygBMYJeRDEGj5tjRqzEgOTpwk8SkdikPV
hLQp6H0pK3FJbEPd7pgoYSh+ifpx50bWOfOnr8nlx5I+hWxp/6S+erP5oMJKrW1ANZAEtzO7bdK8
9k1YwP1x9ss/B37Cy+geEvezaj3CVOs/DF4Y8SI3mRrxit5jU4TBuquuI9ngNeABZPxeloDFaXCV
aSZ+09WYC+gFwQazDUMYeR6ZD4EJWE1cfa7PnD4feTH0w/J3OaEJTtBJp5ZUe0ClKFNlcRJR8qqb
/JpHCK4sS/yJyAZSoX1JuGEqyEBzy4zUQdlriG3ejZsMzu0qku2l5shWgX6G5LGTQYnSOTrMcf48
8RuyTJ1Mm+q16oJh1WE4b5IEdYDDgMBo7+jZ5hE21eAgCgrPMErWDFjWlNO3xLD+CIszH62vm7ZY
UfDGUulycJI+1vxkjWRMR2jRKLapme9CEJcbQ1TPrFVYWUNzUDY0omsj1dpKrk3v70EjMvULnkOp
kDdnRysBjN+ho4EV3nWk8VW4+ZZHKMHYahbJtwGhchOgFo/C+SfRgPoDez1CO2ZigHhDZdjE5o3p
QNmaQSf23dsw310YTew3342Cy6G4peawNe3wzdJsYubsYNji0IjoZCTBoRnxUfTAfBhIP5PMo4/8
3fHUR853XPCnDTVS+ywBhLc8dxG1X+oIWEcBriDvbE/TjjIAwepPH37X1ns1jxvwuOipFn10+s8N
70iWLmgKSfMQwCPRpHiWteIpyh2gvu3QnGfBXG0BrwI6xNYECwwqxiqw+SGiFOuE3s4YNJfHMBHe
85iOu0w+5XA7E55w3+yO/pR++YWApU3NOnAgvk/VlxG1q9H8yJhQCr5comUuLukC4AoRz0YMezh7
HCMigxwcoS6gwHJyo06TyV3zbIylvPB/8vjV3phXQYOaedD4dy3yE9CFDoiyvWALSnrrgntw4/Tq
4ydnWgIJ2QkFk0O12BLrXaAQSaRV9+qr/JkrblspvW1w6MxRdQt0g8ai4eFYnPd+dsNRRbGerdn8
9+mf0DA3UzMJEJ60EgO8sf4+DMlbPCjiGORfjIpHqB7vfp1anDOCp9/bCDREFRJwXtjBlwcvV4+L
/i0eEKjOYOjyapca496MJBoBImdGuSCTjPUQ+3+yofmsGuNFmlO/HZT7tjyRDB5xePKvTtJ8kMBw
YazvAzc9CeU7xwYxVJtPz8p77uJ3AUViFeNbNpv+3VxiN0e4bhHKsQfdLAiWrnglC5dkgISszWhh
DmJCDDazi8xu8GDLTzVnLVaZUSBNxcHh7UZeY2zx0zkZ8LASp0KBFoSPUE2Ns91ZxPLI4KGDIuTb
KY9UmpKjbb92WXSbNOodboFdmRaIbotbvTyfjRFe6MPMTWlzxo5yxDSGCalNnWOgyPzuGuSrDv3K
8iBYs/uQz+MHuX8HexH05BIQg9E3i1QoX4AeKH+wbS5PQ5oOe0dDRQL1mc/q2jgeWpqRzWiN4n1T
VTH6y7ZgbVSo6lO1gfVI+TwdYsstsRcm3UVEuqB6ozUzA7qKyIUaHoTPPXVSPTOeX+ClcDZwwCA2
l0PNDWubbzF5M4SQKmPa5lYENA+4OWmAyPcrV72C4blA8z5ZcwRLtN2rCRiJlifkW5Rofs/ELR+J
98NFzUCYsSNdDg+8fiiS/B16Gpj5pCt3Rco5WMQG9XPzGEx47gsgEBuJWWbtsjfe15Fzbbulbo/R
JvCJv0QKvwC5XNQt/Tqpqp/YHAmNYADIs6eHYMdngzFZq73Xow20CveR0GT6OgjZ5MYgso+j9IT1
55kYgxUpf89VRAAVaQCoMX5NA/180mRX7hUMi9aldYFuAwqxWFC4qCvplAk/YPbs90jwZpeNAQ2q
clJj7eIsJ09n/MNG/tv1yEoMQWAQd1f1a3+5HStUiytyaX4Vb790GNMFxmKXMlFgB1tjbDgo9G6M
BuRE2mV+Er9BIDDWY5HyQLd/Qmb+IIBO1YQ4UwHRazkPVOadCTzYZ3Z8iUT4wGTniUaT0ZlvVRuV
RddodHd+073PKZ+YnnqkMEO1bTgxKlGmWyzNPzBELuwrNjNfYUu+CfOdUz52zD6ts0kpDX3oQ2aU
HYU4DwHJe0SGMQvDSkQOBErbMrm6g34PZkGEUi95hEgJTAtU6wajxVSxPVhQL84If4BTbTQJIhi7
Llp3fvBsAUNuU8Izg6CLthWnBhyPgBu9HoluMhlMT9Hz8kOA5F8UTcPPJMWZ1pxHMYdoQGk7HukW
wQFU/t7S6jHU46Xgj1+2pCShlt5E/vCc9MYTaJlkY4cT3IaBOtaIrFVhA8Yz8HUGFfr80mG+wpkX
AXWmScZxXzJBC0JSJ1oEGcQSgZtPsdGuu9nGEa9flMcUteTw0RqIVuA+OBl7JqCDvNmVBjIX0XXU
7Utdg22dI+PFbxCUOSgldDSQwZLpn8Rl0y/MYEt4HnkpLsTasGiuTEZBi04Iapsw2duG+Ugu4Gu8
cK+47vZxjTi4MJs1FMueTZS6SmTsrqAhatphN4L6kobxYasJ6Xnv7XOu0JjeptXMMSyJprqJMHF0
2V0wiyk44VIi3onc3DNBJW20emV1dLBV+eP76uzRh2szWEo9jgD6d7l2Oi9D92ifeWoLAv7Ke4Ga
Yz3MQ3P128Ha6gaXe2eZLZNBOW39RWvoB9GHNqbbVPqspebf2qIhHOe5uDWoBm3qwwxXJFGHd7La
YZm0mLu4Pmo3/SJZoftUqL3PUTX9aUlUvTNh93BNmjfL7e9p0bonm4ClP0UyhC9WaYNpCiKkmxG6
HUDh/EQhBZJtxdAAQtS5yu/ROsb3cALbrdjM+TbGFwNpEMtlUyUIVAP/aYrI4Zox8mw9X5mrhsQx
6Ml05DEU8PbqFG6zY+NSAXDnd5DEesrtFJSTTeKkbHgx53NuLsEsKNVWQYyrqbBZh5aYbXx/Id5R
vjE8bix0gSASl9uDbR6CGMA72urX4TyARvYL4BrCumnWZNuQb4SgzjWCmi0NYbwi/pTVhlvKnZ0F
/5BceuvIliUrgenCfOI1mgUhRnPJT+TgCYEc8VHhHmh7+daCQEiiTqEwL/6GyfDNgRTfndh6cpvg
jfzXJ+bQB9e15G4OgGPrWD7HoQkawNw0gXzMIbOw0jjYTQCuFPXuhKiwj0JjlZNktAcBb1xLS434
sNBcm5gCeDp1k9yZbqhNO5boJFg2WCDxiWFhRBxE+5mPXQZo6FPUWmvH8T/Rz7/4TvdYTO77MvyN
iGUsoMRjzYbhmRbZtWB43iTzKeHP5sjhRSdarCCBEMYikoU/Yd4ne0F/Bf17mQURwzakVP3AhZcy
F5VZugc7xBS+hJOg8dL4COHLKjnJUFKLx6/MFFx8sZPY9sL3YCiVT9bkAKMw4FP0QrHgALzEF1s8
wx0vYVqNrKYr3tY2PoSjfay7hLbBn7ait8stM+/HxGwe0SP7x0APwF4asCVAUPiOkp9kDj/LwPls
fNTiTXMd6vJuj/oSuSj8bJ0fotl89nxLfcnEfoGkt110pI5f90cmhXQF/k0X09PQEmFrkmknJ+O7
DTv9GEg/2gxGdquz9tHLPZD7Bl0T6Sup8ZjmYlgl7GCDLKf/JMJyP4P9t43hljmiPnQWa67k/39p
IqbTidL2yNFNS5AcXJ0gTVYItOTcVZui8dPDqBYYd86etI7GLVEODI9Ux4J0xP5EQLBSb16cdAAS
PbDr5Zs5BO8IsbZTFb5WDZJBzvU3VxZ3ZACnLo6OKh2v6NbP0xzc2BR8yYqXQ2l7NxfTO8KWb8F4
Y8d2/sZQb4O122FXlULDQZTnZ+Y2A3E7284ppqvt0NYmJUUME3HWums7kFDX6EoTsl2cZbRhSvOl
7ai3GhJRg3lTZk6whFzvseGXm8lNCT0j58hyIvRjgl1MNHsvmBj/eZJaXoZrnriTlyPCh0J3N1KX
VtiAFjiyzmIKH4McEOxW3S5jE29/EO10EiPb7dnPdkFMLx2oKzO6a5DFR9+aae8RAEdqgj5mEwEV
6b9MZSAtJM+2nZ0RlnzGWJc2VVt+NCP8J7qAoqhgoVgN2zwJrpYrAgzGP1ERerUKcndajwLtfu2A
lXcLTxyiqScgYe6dQ28vMfauCfWGACnEV3nJQEEzu88Ddk1VZews/Bc71pEIiyhhb5VRCgAnIWQ6
N1zmUlJMqB/YBSeDaMDElhatcsPHXiIbOrr/t6mp57OAY331YWUAcCOQcygygkE9IgMrbmzZIyxT
bdHuPDfqDjrzUrxQMPjWQ5iI79apsI6p2HDv3O7lR1lmHuILVHGKJHLENAugqarIPk5tp1uPWWDv
MEcCUiXGZeR74VqoZxvmfBiqNZpsVJMyY77lwOV2TU/l6xiVyzYLRHyLu9Fk8tdbT03SGvtYJTDF
3dE7OhqAfDFRH8ba905D2KMYqkR+EfB/Dhw3chu6AVonPVd7tB3FFiGrc5lLA0aJLSmWhmUTYQDq
J+LV281lDIDdbttuw3++JrPXx8HoWMmZqJxhQ4YH44ludDB9xNVH3TecfSC3qaWVcXLSiYTlnjSN
JZ9577QRuGfPBzTkqsJlZznrveGy7gVgjuKQzfQuLuP5XvW8ecqIUIQGzn8sncdy3EoSRb8IEfBm
294bNskmtUFQpATvPb5+TurN6s1IFBsNFKoyb16j3FuDPQnopmY9ae3aw0ttnVVMxnoNDJ0pRLjW
jZ40ToON2hiwFtHi1EZeZlZYvdTxdaj6Hx3bAlZXbO/sQPHNVYPD5cMWB4UK14OFAnK37qa0P5am
7p4yZYB4kbr5dZxz2cZNQI1wdktMzrFaXdCmxB+j3bhb9pp2O8XevO6gbOKdz6RPizlLndpPt4Hq
/bE4j0Sxm/NaOnhzwAef8A8Jv0xmE4uyNk6qb2CAxiyLt6lgCDH660TGXa1HA2ztMxAzhe0OB8lz
5jbfLR0RnADvrxGU+K/a9c727M92iA/tkBwigzhzQNGNAY7mZTWunGFzgzWxtgZYuvhXkPGoIanx
9egjq1tzkfvN2sWiMVH0m9lVP7Neo3FG0bAYRJxY+iKSwXGPZYxmBGM/VbWOCbY50HcjAtq7TwOu
sAi6VnU0mwe1d6jpuu5t6roRBjJpNUp4KhzJuCkZdXEvoKyu0glVvwgyCnx7Yd8f8Bdf1Zb5HKt4
OWjzI9ILHAfCrU6gRdUxrbXqV9yd/3QW3KiwogVtpSrJgpM9eaeEgFCtVM5DLDBidjI0f9+Uxe+w
GSq4k9lhiuLbGIOK1vYLXk3XodM+m3l86XobeT9NaUKwUhvZw8JqlC8RpjhT9NBBg0KjuCazeXVK
C65M8tmizGsVd2s21UUHs6uwnSErKjxNOC5xNiIXjMplFVZ3yzYuZa+hXdeTjyZhcIQBFB6GJ7DA
VxVfYGfQnYWehtvZGg5DgoeAOhcMF5V6H9TGi57rG2dOzvL/rYh+Usf6PhkCkKTpHLgEp8Cu/p12
zSZwhqunqme7rFkG5WclHidtNr67WX8qvMaT+CMVk/Xc2zINARNr0Uh28wGe2wFSCcPm/hdKkU2e
ZnsoNpfKVrcGdOONZ2SMn7MrtO6rDrxlQyqCK4Z/ThHEdzOyb00137R/wpfhQmJnfWzizqPRVU6U
o2iLK3C4f14eUQWNqIbGb6b262yR+8GLx+yJ8EFmTvDp/Kp9BFPi/AJ8YRYVJul5gKfldti6+ZX9
qRXaXs8n7KE0qpUFCin31UaWw8XhsD1n9qVhPEfiSIDPW8y5p+XFv1vbQRg09RSzETyjBtInw4ga
JxsmJmPOjElBi2+bQdlNad0ydwUy11JGsYHp3XUQNNJZCRd3YoLC8YC1lBwJKaJaOxuhuyiUKAGp
PRAuuyO8AwCgdviFk8kDq0yivG2f7ViILKVqbDTqD1ziV0NENJiXZh994Sx1t9+mOIqIe5aL9tYq
fw/w5fB8xjE3aJeCNCeNq596XcXVn4BcARbqQE2WljmN23bEmgIRbASy2ZvTOseVsqauQbxJpAZQ
LibkuL4eGDF8eqOCTxVK5DJZc8BsYgPzax86jW8cNILamasfWoXwkck0Fh0gT8ro61gF2rruwycZ
0ssJmwPOBI6Ejq5Pkyjxt66cXUTbzGY1K/kzspp9NuJWw4YszYBmCuM107CnzaZ8J3KIbLSh7oeS
e1JF+DQMJANlPeUDVRSNgCLVppp/6ll8sxgVI8BkemVBLKwTxmS+k52LEG3Q3B56/G2oqmdMc1Mc
NQwTkZFfnmpkM/MYfVtFdhSMZJ70M2KR+79BMna5a6NxrqpHCHeALMXr62gL6Xoz+5ydFahmrc8r
1Yfr3UZ0/kBDVonFAYYxS19DnGDq/sNLp7VVztc66/HhTEfcEIWkPF8KI1jBKvw1w30xUrTqGYKB
nkIhzd7zPj3IdYV+iP3PO+D1mSNk5abJmw9ZPxhx7jJdqjis/Pnz2KI2UM1bkknKL0i/623drL0k
fX4JdJeeF+MIJd6rhXSr05oTbV2ZyFkBrP750mjJqlUdKnUCcyH4+Oop0Vrcd5QgIbCjXsVIISrD
IxyX2W8cRit99iFGursgcXYWrVIAFZxQV+Gj23e3Vw9V4t5LS9sgKILtqhvIIsz2Xurk1cfasSE1
dG7DferrzNzIMsR4ebjCacErInWXZkaXGHrTM45HYF7LPTowwBZTab7n6H4WU4Zs0piWGvJtWaHo
DZYd1z9gWagWKG1Y2f4wr9PgveCg63VrrfPa0uhCCM7eUxM5aQIbRqtTHOPdra255s5tQ2wAzRpS
AsKXkPJLLY09plC3ECPYoXE/e9hA9LevBERJzj1bMsnxo/3EwvhqZ+UPLngIi1nu8qpkuo1ynVhs
H50NKUx9VsxXNZJ9zJ03Wa1kP6jaFH4WHVgcwYMtAebtkWRJfDsTqgfDXFUtsB/5JUAzmfdTqw1T
9uhPTqIkKJ69RI+/z1Ssfpnt+wutxMK2tMBmXePemc2LVhvHGs0hsAnc9jphgj+fvLo0NxGLom6L
VyCzjelRKc0F4g4TuhCGaMuhjZ6uiRrL6a0DjClsuGFS0GiUdBHDm2/Sq1Ivmmw9mLG09Z5J3EYd
8ickCAy8YpKPBz/+Gp2I5dSSc8ZAks0dpn6VRg88EnYZ0a6Yi7lvflidNMJEEiezcYlvv5yuR8yM
q/va0AK+5Zj/abzJIn9nCFe5kaAOR5i+GbzhXuUgLJRHcsTyFldfuO+d9Gx6S1T75lrAtuDBKZ7n
3HNLK9681j8Nc/bZWeq4EA3wGISkhJhXD4CqdbWXprEJkvfsfdnm4so0EtYOnUzpbxjZvBR181MA
jCqcngsSqh+FBE8q7iWLnW0xc5KWqX63qvbqleHHCAa7s6HN30AoLDi+uGt6BhJyB9hzZMfLKgYO
2XRRhhmuhu8YoMkwwfLiK3DibVoxaMT9FjI4+kkQ4SLX9l6Fmbqbe28tpO2F7Ug2UqOWd92N/Eug
oJGk6x/PfUkD1WbWSodANEB7YcXllJWOv6KIWDKw3hVmABMFSkcPhIEZRjSaO0fKwKHOA9iWDjM2
0phOYOP6Nh3C8IXZz0y571rJFasqCzQZ46XcMaYPGlsSO8I2GB76oAPD9hluJ2UZ496BDy8zV2Ug
SdBqzmo9f1Y2jNVxTAxcBjjDiKTasygwMSo/KPJ1ph+6shkHMFiFCZvrJdvQmT67qoQGOwyvzDfe
FCcMsH7BDbWn3SsHh3YxUOAB2ZeUxNSF0ua/ddNZ9aoBCNFcey9ikorGwqCtBsa5RGV1LhuSEuzu
4gGuLCgDd3rX32HgFssOCYNTD/mqhlJBSfKTNGhWqfBgQr20WXZQsPpHXhTaj9ZUuNWZPhkvM5yC
I9StSdymzLcywCG8Bn/ZdXzXP2ZhMdbqYo9RO2xK+P4WpCv6zBj36MzaolbPf7lEIjztjIoFaB71
1rPIeoQ0TQiQmRJ1ivDG/qmC4CXHawDLyd82TmCZzaQ3Gm8QjMRRajyTD/qOvPeF0NGXGoeAwCdt
UCvcq91oGpkAHW09Zq5XsEnt1k0kEUWFsNvg4FZD7/JmTdA2+GVw8/fdrOyI6ATCI1y7ipuNVuP2
b8CqgavBlMsrwCeanTsP54oCXKHLog3s6VkZ7hJGzhGU97hVGO3epFRp9PobWQahNuUuUJLTQLtP
g39yxUGkgBOVtdQ3QYerzAAJ6zRUScO0hVoJjdC4s3zNf/ERM9FbkO1jF8dCn53tVMYbt4eQl3pG
vNLJHgxL69BmTfhtzoTI61P10OPoHtUCh4AntzQvq4IZK4R6t/hmD3ln4gG5SDPm41RD9ZnytN9g
GuxrVErlIWomTJdyDBLrdF9YnoeQIS/hzNZK8i7GE8zBYEz2rAs1jvBJQbyGLzGsaRNTbgq9qCd7
hvofP8W1MU2fplWc2N52HqHfeHLtnTm+9Wm0ibvuinJq5YR6f8A2u8LdFf+gKLXWMSHzK1xRlAWQ
RMhxz7yErl6n5aCK2Gkj415rnG5NAOYUpxC0Ga8wg2nMAFV3Dw/jHI3nwSyS1zCPmV3Z/fcMyWcH
HiWIcXFV/Xavt/VP0EQPt6IqgRazSSH5J3yyZ9b73snuDHT3UwabYOiT5pdLjh61I650A6PdXl+h
aLg2pkTDRaBy7qkw449OKc7WEHE/7Y2fGh9W1jwm8f/x2eqxPFglw3g1A2WHncMRW7qt0/THZkx2
gL2vbQBTDzenFG81ccgeGiGNRhTMBfu0wHRF/EZ3jtbLXc4Z9hwt6XcaRXlWSu4As7S+wyyoPc1F
sa5tALqkfiNVZaXFzl/NsKB+zyelQWsVJUzT4iSHi0GQBWpGYkZIy8hCgjEaTntDZRGYqx7aeWGI
/05uondFyglD1vpTae0g6bMELkFzWiDcG2hYXVE4lg4hVdUt4gp1G36vA1d3HAFV83pYOBgRzzq2
tBHGqp6HR7zfDd9VVV7hSdmrGQFy3Qxboh4oiQTaKuNgbbvUsMPAXVGGLfbKT+HJjFNzKc02W1Z2
ux5NOEEhCvGFMeq7mriNREl26gyUWQmFYd71OgpGSzxMggrdRI7hXMk4t4kUZhyGeapYlOKZvXJV
3MA8dBJM9pcTnt8Z4zxjCI5M0raa2MGnqKW2KDjIbigxuMBEmQAW2SHsGrIqlScsmOaKOzaZaM7o
rmOCCFFYLoyuJ6cocv9C7aFGn0KUtdV86g0g2NqomGun2m2kZ4rnZkAmi6VIYin70KnlxhsfVYsL
i8bXC7v1YOJkhGl8bOFaoM8US/7HpA8Xw0JjJNdk81XnEl1+qOCfpN9Yxd0CkhZmRpmHcDNrsEMA
PVf8+nUmlHOrBz5eOEHDnCrjtgXj3wpNY11b27ojoQ6JHk7UO3jF61D1fqMherJxw6PrOS1LCFGl
i8FH0L8ZjnZ16vGtZHJljeNHkXB05d7TRXiGV/wjrekhB5MaVq+QTDVxNb+EI1Y209BC65mr7lvF
BPszywzvkPZ6sNEm78vJm+8C5h8NEVta3yX72SyOZPhwM+INalp0sM5V45sl+nybsM6LFRVMtv+W
bxMzDc2bGS15fk6rcF84CUfRHNwitR7xqO+O8ign2Fr5/C8cnNWrn8ts3nq8jJ7qIBNqXjAOZMal
bBJVhmWGT2pdsJ99iUZSVBPL1faJY/0HhmInYCByKbJxF3TWsSaOSc+itWUq74ERb+WFGDwIOex6
sBHOdj5/4PLLW9TpW2/04Ltol0nWFqsuhQXnUmdkTfEcpbuoCpczg+RPJZp3DOJg1rqrusVH9VFh
ARtlkDbPLsL/oSDQITd+Yah21Hvzlnf7jlcn28PnhIhCRGwdLRHoLyvtMQ5carSXRWxqkLPV6VIw
wjD/xuWjiaNjAgIa04cmWLK4fsmKgtHFZ/sG9hmWTvEB2RYVIx/ONeSI4PpL5O+E2O5SkaGvZGTu
XODtL3NYZAmwS8RLY7fscMxgLQgLlNJsc8mdy6xzhrTI8NqNpmR7s5nWZfWZQBwfIBg42vtgPxvz
m8/TynIzDUDDXCuvLWg1jg8wYcBe7BMpBGszJjwYLgT/wsJS24lxkwGddoxo2VsqHIh+GakZ/nYP
Ltj2Lw1GE2hZSpBIiwRB4lHsYMnX4UJR5HV0bm3/ExTPBBs+/lPg48M/nEcNEiS6OBtHXedlyn+4
9BSiFrNrXGxc4eAsLW1czHzZicbYBRGt8k3nNH+wjdfRP+Z7DQGULPCOKEAjCM6hdH3OPs/jrYFx
clSRn2ndQg/oPvo2UY6hIGOzLrp9zj4mv1FREGnV9lfg7zzkr6O+jwKHjimEBEVjqz24CyOK85Ak
rD45OxSJ/OuAVZuxQ/MX3FFcNFG3fwz5uKq7kmTSPzPjEjdzFhNWa/bw6THjHSc2pP8eGItGzcyt
PJSOI4slCeX2ZaYqqewvYjpdbkS2l02If1BR+yu4gcmjD+K3XJ//8Kd6pV8MpgGdmexmOGu66LaI
T3dPQ/MjrlM2RjYW571NjzbhNewaBEkKFDsd5M7IYvLKpwaBDANP+RzeBlZvhoU2/INF7+iLMcFn
YWK2xhSDu0Bm2NYtJpQOj2H8DnMccXN7xRpU+pc6AzqRBUiejrqJCwQi7aZCgkHWyIqv6+smrMcM
CPnNsN4seGl2/eXitKZRfvTKRxwwJNR31fw24E0Ji24f4iTSFpjL6CcH+2IzpbwiFO//F9qPmzj8
zaqf2KDxv1A8T1xaAATomGzsI/CsM+x3xsDyL8zOYEYBu5MgFBwqD1zz7MSvpuvvUFxhXrG3lOg4
k6lOQSDnURUaWw36Lx8qtFUkPmRkEK8UhA8+rG5doCdM1xjF8m/bBi4p9bceoizQipVZf8XMiljT
XJ88dWAt1LrZXmOjYPZ+qlGfkDy2U5zxkFeELDa0FMLL6TDA0affno2pcIAI3vvhnWrz6VcDEJ7E
T25tMje7SotXWjfJFQajuk+0l5C14bjlmqHIWl7VtvcOZvqMmwurk6vA3ezMBcjrJot3eCHl6cgf
MG5flrxeI9uBq4bAeK8FFrH8iwjXpH54Uu3SjbrrsLMXLCxunE69m2MFUBDCMd8Ia0EHXU6L2X6F
g9PPBBE7GLPByp7NDW95ynbJ3lCZ3/LhvZCPxFODzx3znwaHHlgCGOyqxxRXy1pvrik3hHHxk6cB
h2ZtIDxjkUdfLWyUwsHiS7t62YNrD5HkEGC6nm1/70R5c8FHZsuculpwX2jVAfda+1rEyRe5eoyV
AjpMcjze4antJzh0shuj6DvQf3Iez5+TYe+4lYmhnnLpLzOAaR9PciPwPxiY1FF3KeHwhsq8sjJr
z7Pgbk2RdgigO/rs11GXroCAkcN3NM7vfPmJWzu4H+TSLEaaU8ZYG6jVq8m/12Sw9n24CzhJVEDF
AV/baaQG5JXLy28s9xbkB689nROE54Z82MRYs+Vedcm5Mz7lKfRtdnB1Yp4p3KImvIUFOXO5wqyG
L6eWR9nc2xoCBXzotlJx2TW2iqXvzTG/BpMhG6PSte+M/qHQRQDWiKWCZN1ZxYpFgm3FWrf2xD6S
xJF98eT/WZt1+yFqHRjGeBzyFvVs+OGrrlqvNn/CpTqlJOplH3yJiOvhZ7waO1NYrI7d4HJkH0f6
oxD67kBPVBC46bSbBJ/iaEzWkfcMIsKnO4KIZtANmARbkGjAMh+vS4xWA+wVpZSV96HATIiFWunF
rXcxDYVMJccKStyl2W44cRIPlqINBVBnettuSiZXJcfH2D8YB5yiJl0ozZNIItknsr3tWmuHMsII
Lz0OGjUM1dzwJLroyN/KgiFffoG/EW/oyrTfUwr4VujFiDrTuPhWmPPUANCO1m1ZG9B33OwxIRRh
IwtDbYtr38r3HUrfakUk18pQvO85MMmvArDJqQ6iNNtpVXmXHyi6asGOa6vJNoHG7V8TlGwuIlfa
xz2T5F1XY9SpFWeTzoCTc0S+LOcEV6rRPLj4dfRCuCZHauiYLCT2/BdfpmOU5tgQ2sqGvTqLtDfd
b59WoR6xK38t9OQ5GdMLt0rzteVY+5/yanQTxTSv2siUK8ira6fZr3gvLdvy2lW8UkxrpY7hzmYq
3BH+NTYsTLGoXdWYKr994I9+4WifHSQoCmNITFErfQ/giOtstkxnyaD+Q5QVEXnMWpUTcQi7iAN6
tJH/XXp3XvfxqZ8OVY91XK1tqm6vltpdFkmHuxVsSiz0OLWbBTEuO26BnNEDnZZS3uXNmasPgCfs
A/BP7uEgxIm100guKsAU00TfK/680lFfmB350y77yzRNh26u/5pwoZdhXX8T6rWrU/dFa62L3kzH
wFNW+KcTtooLijM0X4yhLslY/i59DJELkk0rXb1hqdfTTaBUoiodyVM3Y5TZ/jTwIzh+9dEEy8o6
6TpBpCQwHZQp+VC9YK/61qHo9bfE1q+h71gLI8Fixcz2gz0d8fvez22x97LoSWbilgyfHYr/W4RN
R+4l3yC2PCvN+Mjy5ohB+Lb2/b3BDgBmtg0x+1igelqObnLVzIwvBRRseVi/5MK2Y3E0JvZ+1jT+
HlTeHNPcBP1Mpka4dcyZtezrG1zyVrXWHZwqGPFDwuGC4zAdK43uifDKwVPGhROWP5mTHS2lfh0z
ooFcs/o9cCviSF0bLdnaUXOtqgy4oT+rY9wvFb3dAmTuVVLT7UrbBqKWRO3zkuTwEvPJ3c2Z9khx
aZbicoADx6Bnh4R5a7B+sw5FLQ2ynQ8Xq/5SSImO9BvvtqqfffWtZt/klZXtOGTTQlTe+kzN37Xq
Q+WtKVRw4o3RVmcHEhEpTHA02VXPWgGf7EypLDVN0/+oybzmEOxZWi77PAMPdp83aDRblbAC8xsM
Z5FDeMwBOar27Po/Yfvk5OP8kzdmYpCkYgPfJneiSRnDSQId4hDvl8HEXrL+nDF8YePMKE3ZgUHm
mA1cMuOrxDUmrUMUW9cmucsZw4KXo0Mpul9z+JrwwfxWdmJZaiHoKQylzdx/BMksXY6ggw1H5Th8
Ip1h6MVQMu6WgWZvB+IAtPGDC5W7w1boODjo45onlTUXrrSvDQhPBUun+DCRZMewwVMseqFfL+eG
Ob6+p8YgpYDKXlXTo1VTSmbvI4YyhkntGM5nm8piBFVgdy50ZG5VwwRG3cluS9DYSmvfcxgyk/XD
pl05XCYvqdyZiCRmgNKTwtCB5wYiBaLEOUtBx2/uOVFl6jHD/FdmGLwqqhRoARQOpn6Qzx8QLvYj
O6v3zGmTdAOWBL+Dy/AZ/ujN3Uta7B3eeVlXXjBvuX85URvtX6KlIIFJe9W7HxbFvZ/h8ULYj5SZ
aYOlNxtrZv+WY42GgcXDj0I1XuRZgAyIm1L5q0C/8Uw4QuFMI/Xg5L869BtRHOLk8/3f75a6Tf7d
DGW6GOHD0xrp9jt3k5/20u8uhJxE6dXxlDDRXcbdNwvDiJlI6vssIajWZsZ4YQkgZJd3S3Z/Xd8B
7x95MK32lGFSRQNZRZxafBMXi7xO+UisZONmNy3761GZ8zvD8DEzk4cSsAAlI9dV2+msygxnW1aB
289sJqeec8unCEd8vu3iM68EXXOl4i+kAySGr7wmcYOtP67AcGl3zK9WLq6nA2FgQ4JOOUdCgXdG
j1Alvimg2FyjlIXAnbsobQ9SlWZ5fBmHeO34P4WKCRrJEVCdgqE8d8TJsgZ2pFdeqlYs/MlihWfA
UVHML0nMYrOfuhqgqpvGlWwTBloVGZetwtDa8SU1mxkoL0AXNQfJgYfYfKTn9ZOL9C9YIC7xmlon
1tWxvU9pDscM/wIllGRwRASvg/Nk9oS5QvYkRjLdZoWxbN1/55+8VyoevKqrLEIHxm8+wa7m2uIp
fpcdA/b/MnZ+m517ocllfI12pbzGbAKZLHU2hDH9CnCxr4PskMihWGdPzH7g4zGLYyXGZ1oPr9XP
nq1vYr6tUvloZiiZBn/JivdaD1of1hTagOYkWYz+Lgp/D/Ks3XeJdMYkn7UTOEtpCUM3X+dRt/AS
G81W9tBA2fCluTFeh8zF5pSsq+rfPfC4/T4miZpLFbKvmQQspOHXaWbQYsyZee86+y7HhNaOZycN
d5AIDiHfBIBB6lnLcTAaYWBN7SiB3dZ4NLHkhJF3GWMY85G+AQJbOVxVXO15oryHbFrSVLOzyPbu
9/5S/u9ATZPQUHjdYcR2lavgp/E1W8mnJaO9pPfgOyK8/rcOscZbtV65jihfIrAH2fhl1+2SZv/P
TFjdFOa3ljfLmWMsJEuAXSZT/7+SZemxoFjkXq2u2ZZ50vJCj/6qos01+S/vaYi9rw4RomEK0hvW
xWsFMvK4C/JDJcj1zCbBH/FuzBRsnOU4IUCNpXptQALtpN35/Yv0AC5vIhYcN2olPofnXUTwCLOH
bL45a6TWnglvV8TrI4s9Ua/sPdwoWaj8tG3o0CREEvLZdn8sUBV5eVWdgCOiOopIrA82JRCXtJxS
qQOOyi1kO7T9H9bi1D+N/k1Othqz8JAimo3NRw/PBUUNc2cK9X+wSPo5DRQZ4gCvPQQpJJwWN4/3
IhiQi+Chl9ZvM7OsFogdBrJAARq9sZyBLr4ZXLIs31jG3JCeuHQ2M66aJ0d0Ak9pXNc1DO8oOstT
qlNnJ/9N82SVWCg3PjSEgAKuyPPlxKdDA+aov7BtXnolroMAHjYUyW4vIEfKTqeSFiCboGHtjcLY
wJJfh/2v2XYwXEPvRRPBsRB1r7ghwwRxduNAOjeGszEAnpx5JYc6DFY6hRSLgrvtttuUJyE3hC9S
mZ+djlyCPdpLLmHyIf9LOhT8ySlxL3JLfPtl5JCWA4MvK0f3RInLmvg3uMutJSvPzh/0+IZ9Hh3+
qvvDlGirFc1FoxJSklCWJWesrAa53JrafNQj5qDxmufETqoMgGm8rD2Fcdzyi/Dswu5WNg7QtgCi
v3E2eZt4qQAoHdw//eneYFTP92A9FOHXjJfOYKorjZOSUoAZCjTwDY16kmzk8lmBeZheTOstc7wF
zzEHpqtiiMNy9tXJWhAaeX6yRuUkEJANIJCfFBBPFjErG5HJGrDx34kkdF2elU373IXKUbBCLsWg
Je2LdAUexUSCmtRY6oqBNz7vC2dBpBPz8PTCd371/wuwzssFiWrIGLJ4YBTocL12EYxJBzI21Y3U
E3TxJr/Gx2GmiZ9yGDBtgJtzqwtsntip9DRHTPXtkmqWcExzprq4YUqRQbTVjvtm0dzRu7S8NoI2
lUBm3d7s2beDrZgqYPN/83SboR8aNkprlhaJowJQycHKPnviuAEkTRqyV7J1acO/4rfLuYpOZcFg
HWkH1sjcfzmfDF+bXmVv5AGiIdZWJEyT3ZMan25KpWP7FXnnWXo29HGG2Z/nrw2eE9i7eBBP+7Vq
6Esv6G7GoF/dBjW/8Kwtl1PDawoX4xbqcUQgBbEPi7iLUJHCunJL+FGtg5WEizrFSnF08qPwtael
cNL8NnhJD5nSjR+TbU/vrt7nhCM6xYU00WZn19WV4hAQKGrvXRaw9UaUC9W0wYF6HSfZeaqBVUQs
gb0eUynrkaXRfoCxs+hzJjNSwMmCGq3mMGPxyE5iz8qnTRfc6O1bUjrcCAmN07cl6FBfZ1Q+kOCi
YQLAwNzS14eVY5K1RspUEQAMhvNLquZoFvD/sYL2JsD8wPxAG5Utm9utw4bM7puzvG3SOMK//6vR
hMiQ8b+fnw5anFxVZXhFwISBUVe/e5732bsommxQ/rD+lkZL0fyjHUcHiPkACcZ2bJNTUDlvOb4Y
S9W6qI12wil/P4JqjjYBDGO1twAd4B5eAqf4LM3h6TXhIYj7lZT+0rSkFFqu09zqCT+EdlQOGE1s
5Q+nUiMtyNYeYQQYVNvNLWT2IrsR5fDRZnu2idt+Yfh8V1QwFrYFqHgYq4ZFBXVljBeain1FktTZ
ckoxiUcOgxQwjDAnprPhE2xM02bYtaT1bEeXMWA+jHjFB9brUFXX1iO8dk7v2K4d5LEWwwy31BSX
wf5catmFsc2FTG5ihPq90Y/R1g9UVBAVxaxlihrSis0zR9C4au1avydZdu2LBkOKjKZ5Snr3niha
+R3ggY3KXgHlBJPD+jChkQ1B21Os3HD4xlUq1ZT1EGJipaQF4kHzvYnix0DtoUKgQiqDfjMaCdkE
pEDMcMkaCjcBHcc6h/QA2DLRwLWuvitT0jkTnqSclYWjw1Pyy5d/bZo2ylpZ+g3WTtRYL3Lodb0H
SNbT4cDNQE49TBi3mnmgscymZl0kyFoqmkndVuc1CUZ3Q+mf5KTCn05xjNMoxPBTQtJeZycurt8N
rQniEcDn6CpShdMUE5oA3boCY09LvTVW1ZhJ0Z3G028T4j6jMoK4sMq4t2YQPSZEMVOpnJoMVqEG
cHszPH/tKcV26kL7VjKuXKpZZcFCtz2ChVyGjIQ09gOZ68Vgzwxh1Ivq9i/90L3JOL/PrXvXIKge
8QSmqGWGR9wMlrmPWu9EfNLNRBfpOGP6LsuDYmUw2h8v0jOkCPDbjScObWyiZFjjcyl7ZudihNxk
Kw/umo8sSA4lgRuH/D7QZUfTQAKtCOW714KqGy9e5DLQMXt4FAalsN59gFRz7nOj+68IIizzbKSo
zDByFNjGkx/Q9HpLTxdZZLFhbs6qUQBxYYmuqd/Y6zUN31EJZDMw7CrWckZT31CMrENKwx61DAWR
GcvAB5UrbKC5ITqCDbnOR3jn+kq3yjea+rzCDWpUlXe1G1eF9y0XpgbvJVUfJ+kQvgoagJEIYRTN
n54+Ls8tRGchcXxwmaYmZoUY+4IDlOxnmCYNKY0IMGGOtmTfUQKn7q2D9oNhLQ1csVBDm1W0YdQM
/wmLTpwgkzl7ycVKPucMkV/tsixbQnH4mjICQgJ0qJhH+c3TwXHEpEEWoFEwMX5C6iSTWYF8ACHj
p5GHUWKcIH9NHUKN3XZvBffQwasp7UPENyHRGM2yyieQBB6DTz4beFzBVw5B35qYijT/Gfy7jk1A
xVR3WdPNcwYmIjyDGSSzYptqtU6UFwoBW1VwvLtPSHnruCTGsCYRzVtYwD8UKL39lN9M7dBDHiVM
i9OVWJcCIhitlPxX0PmSTEUZ7lLChsQljOErgKRCmSV/GXSvcqDI0lNbcuBeqR7k3I7lTEbt16vo
3/Jkl/nw8B1tB2BwsHCPcez2CDf2ncN9rIIzv7RlFidrI3GnDR6FzOhJco+nd4yGV3ygfCk7w1aF
SlTap7DLqPAFj3iIZnv0b4M1fgUWZFjMoyIWWmNNW6aOianeTJVz0qk2Jtxs/JK2HQd0CkbB7xhB
MIwW9UIG+OaJM/f4hwTjz7TUzl2dvCle/04nNKZk5RCMx1rmd3poQzs8M0DSwTu7Nd+Cxw1fcYnT
4bvO0pY2QS5Zjfst/BOYgxy5vdMSQU4P1j4dXPUDTtQS5wrEJU+fgQbFu7yyAjzn6fhvAQCOeJAJ
uLWA5mZfvEm5kzkfo+qfEbqc0qLc4wmykvtvKc06SzCn50aCpKzlTnllvg/QaEpf1iCSzJBsWT1+
9Ap67QeC24VX/LVxA1y0VnqdKc5tJqYWECYWFBqG9MkMITh8RUUEL8Xtf1GwyWdFGPUtC8IMTD7E
wYhAOgNe2YBFWlXODh3lTiYQAcdcjVrX72A7IvSUEqDASgTV1VJl5yWi0F6Jd3zuKagG8lOdHXqv
OEGxvoxh8q+fhDSxbliiNWBn4JzgClDajuBiNbzXiccnr5msNxmxRZzPMgmVDajCr7nrGiLnAf6s
yty6OvrXtPtOnPEhd0S2LNnpVOg1GnUyMFmiOVvKefnnfdkcGr89ASzJO2mXCS+0uZFhd1k+GVN4
Tv5W9zg3xeHDyWdIImSI130jv0cWShP9rkflzI45lxNvyj1xGtBlENl07RTcNya9PNkAnKAErwhY
oPytosdXZtSenUFTwpbZIaQZEISvPec/eCZwfr33rF8fsEyGc4mGmQAZx2hb8o3KX0pdnboDviog
arGB9ACvE8YVHrsOm2btYwAcIjNvMuc6cThH1f84Oo/lyHEgiH4RI+hBXts7Sd3y0oUxcvQkaED3
9fuwp9mdndV00wCFqsyX4AKq5lRABPStgpYWvmOqI/0y8OJxbGLRJY2Jio92UCK6J5TJGgYOG2Je
oX6js/yzkF3u1yfQEuj78QGxPNVmdOTF0BcYZhHxxBCNpUwPGcC7kpW6dsRhtLyvqgCX27A64bRm
+cxatFuL/9M0hAIMyZ4m1i7gDZ/rGphf+5TZ/hbOO8KesPG2ZIQzvnc+m8Qji8I4yKD9NPz2yRpB
daFxkrP3atjLn8bwJNbwKsZka7F2ZdK+NQS/Q6AgWSOZcyC6jjp6EXnSzUa3Uytf7ebCRLorca4V
uGysemfm5s1yFw4a3oVBCyno8liwQNuUWp2TvnNcEpG5NUzrkDU9mDO90MzxXu+5eGX2DRg8FvSD
GNzvxOSkwVNYszownvt/e9MCrakz3F3ANd7KJDwGvMlhlk7o3IB7sQenOu8y8Hej25wMHzqyPsbo
hVJPpfXWrF+FhrKqq0eCWJxDM6PVH/nBlf8pNPprCrMf/eTUAzSZsW4EEZbjKhi9J2QGqZE5ty7+
pGO77WCg0FY4OAD/Lmk0fqigukQxyvIGak3XqruyC9b6JnVVdmBB0dWIbsoQ7rbjuSHoUi8KHApj
TFZ+4Z7Jydjr/bUmrBTxuvHPkhU92UrSHg5RvFl09Aw6wV2Yv/gV3mA2HX1i5TlCUwMgHJ2RE2zM
GOUo/9y6za7jFaOriVEuXes9E57ah56p6xJTDyz0uzvQjoA8sav4Zxl+Z64NEImcxeGm23jcdE9E
xPMxQeVhTT3nQX+JPrsTEE5l49wb8t7N+fEoDegtZIndbybfu6VGBT60vllMLXxrmDajbpSjPaRl
GCEH09/UsodzOeN9s52jKagUXVCYWcBA3mFDHLEaciWQEPM+uvFnOpAUOTvOjoU/nStkFe/6Y805
LhYOCHlvIn2RWtJUcU7rYYgBKV619LX16kE7UdfQejmLuBOR35DTwbroLRfGLjPNZ12reIqpMA0Z
HS4RpP+GAcJiFeWQV8zw2bdRGsRVsJNK/RG8Cli3JcnX8tEbE09QYteF6STpxDLM3w6m2EqexbxO
OU5jDvyc6sx9VKhbenpK2H2RUi/EPUEN5OYVGdN7EiWTeD65GZ8X/IprqrvZZgOS5KHsK61erZWl
HccxyXNR955LAqA9Ye2TvLsXCHkmFBuimy8FqY4LFTk7+Gn0Ciw0PtNPP3WxqKFlZDUkQ2DHVuef
nLT4qYJQbSHo96AjcFt2CEFC5e59lZZPiSkg36IFL5gHn+3ZsFCAoD801BNoo7U5YD3pFYDzNu1/
GrYd9odH0y1+m3xCF0wSQudgqXXkU+u4b0ZZ3Eemx4VCak7ms6V2+E9zbk+V3tyuO6iOaKSwfXNS
wkHa1iHAbTE3PvxHUMME4URujALDCh8csOh6S205cOybSvVXl/Vujrx8vYCHXjUT0Yy4+ep4IL80
fLA4u5hs4q7WZth1eGfzXPus4547nNIQw1BgP3uVvNC1YgeJaFWa2WixLC/+qpDhsKkdZMPG0h0r
q3sHfH7UO7ljDg8UKefYn/b0kNadW97+F/eCt11i/8zIG8jYQomt1IZ1j/wthUZ7JuXDdfaDU7LC
wl7hYVTDo2GpjwpnozfSbS7TXUDdTMDUmad1Zwlml8CdorA6eEp9oCfEbbKchyD9cxPahXiaeHvo
OfMpaldnRcwZZVhvfyJxRo6Akt8bkR3o56U2A3ohzQcpDBgMK9R72W9dj08OZQ0+lo2+Awm0Z2eK
/zUlAlyvuWWJi8JqfBvmUKCGw2Vq85ECj4cgsTAMMk8bZLxg4yEwFucw5vTL0ol/s7DPKi+uuc3V
o9exoo74USEGrEI+gSX+0EeANrM4QS2QFHn3U50/I8RJv5wh+ZhuVL1SMQF74tyfEbowECMg8+n/
R98q3Cceu21tRE+xk1wd8omaFuq5nmz1ZHWTQ3Ms+btjKoZ4cL7zCYly2bJEAjVmdtdulEfiWqML
5sI+hG4NFKZd1mYz7haq3agYt5Mp9yj/wY0xyFjQpuDbftNHliTjKOqlhxijlc+DFPBatQZHvWp5
CRqxgacZrdKg+M7Q00Qy+qnAhNWgbC0q2mlon5smvhogu2mmU++w9vT/FzMLJYWXvHop0h9zugqZ
UuXvum6kddxv8aHfSlr+NmH3LQntUbehyYePnA5Lu7V9nNPFL2xywn/MTR4CkckrugbdsIqQNEIh
444CwjHQW2sBBP4aYHvZ2rbeq6G5uIxyRG+iRw7nu3GqsFNZxz4VQCGSGshj7dzbzfjLw8edB5om
Zsx99DXibZInV8GQUjUNUxbEBZxm4L9HK98YGPZw9oFzvjW5xe7g/CHB5g12cbzMjP9q39nXPpmX
KXcmHrXhKgDlEgLQmNPow8oNrBH2h2jGA7jlNZSFa4OPwx8gYoQRlaVCvNpR1raBou+aeBwA5veF
MKdBqHDf6KkXTQJ4/b8ccVPAxM0bzeJNRNAQlz0a5k030U6i/PfZMm1kG744aOI1IzEYaz4ik+4c
Aaxo/WDVcNqKvP3ILKVER6z/Xr4vydEby/RXk/rUCWZr12zfYp9oxBD1kf6zIrpPeY0cs3+gBsA0
fJ743YZtDE7qRrUJZJoGVnNQ4uJHIlwEh8mNtrF4saaJ5qD6KTmiR435WGT+4xDTriR1NGmcbdPa
0OrifyE0GCIbopVUtE1oo9PyzQYQNXD21zPRhULAgondlYu5I2UzS3FZ5o5HcgnH49qHIzwTrJLn
22SGdV7TWeeZ5HDW0gWIxpywYlrTnIJaTrBte8lVv1eG904MJUKNE1fSmNw/fMxojodLFqt9Z7Sn
UdD/1zMgNh1EFPyiDyP8MtCupwYKnAAiRLCGvQIyMIYbtWwXLRL2sg0oONBG+SYEHqfrFNbHhkYB
uFGqKnYyLiRbDRgcIqIoqhJZKbpyIBU4nNjMgfRrOhBmr4uDukvhkBVK3OVyoFEewELyqgtGCy6k
9Sx7KIscJVybOjf6sQAHG5n3LinATURJlTv2LObzzp6nM+3tne9npHJ2sByovafxGsruGrQMrtso
2Fjsvz3gfNAn1oOlMSRq6uhEF1uHiZ2kFVKU/aUH+9kbHGnbuTk2YXcYA1h0o0XrD1Eqk3k+c/CT
Iu+yzPTGpdIThVLOH8tgHDo4omy78zokFTbL2muAbX3FhSPy4GNhstB8cHXiDFa1g/cL0ScVHpPa
nctex6WjiH2uOehOE6SKymyKdSMIOmjKF3tOL3qJwqf7mLLGRZm/ypf4ojeDYHIvbpGcMtc5oR/b
F62T7wciFpQR4FbkReun8DDTPgPZeXBUgQaLLTXTOjkzmNgjOZC04tYjCgDndbVQkXnG9JgxWc+V
9e11yzbsxnvB5twHlIZpc4zoKsRtxlydg1SgLjMXxo9bqBeYjbO0v0Q+ugj0sxZQmozqZ1L11pjG
khcejWhzhLOPgQVAjDqKaQRYRuVaqbPnRZuhIBRPxUTKWKfGtV/ZTd9Ddtwg8C+dEsdGPCU2mKGC
NgVKpVOQsYvKhHIzMt8dG1dWWFy4yXvfJjkAb9immds7k3Ntb3nMzUayspD902TicrJ2ZmhDeKnT
KvycaOrwmI6WdTG56H0JKIyKAOLdmrbAv1I2K11u6yLCVNbRwbQFhoodxviaFDIVzDtEe6A6S6YV
2oMTOQv7WSNz49dumvfDgrlC8qKaQ/nWwdzFP7EpeK4GFGO9hSeAqabqu11J9Jloug9Zw1iyEecg
JOeuldYWTr9uzH2XwGK7Yfi3FJ8Oflm9CnjR8JEvzi0OnPe4z555cSyODJVH4Ossixe8o9nGl2+u
z0nPdu1nPHdr10p3IxUH94FWAEAWWpt03kScn4cZrBSUMiwMIpreuGk87rA3tibfQp8LQo4PeHPP
/AEadx5Lc0RHtIr8rdk68AncuyqebxZ9k2vNF5vnAB2WeM/r+Vwrqb6TBskBqWt7l26lbrEYjpdS
FgOJZyvcLH5SX0KO9utyxPnhv8JvoaxClWta79I0WjwsYGeYEugDj+HVTwbVNbP7WH4N/VztfMcD
dSIq4jCN+QkHDzvb9GUpqyZnMf9skIAmiAMUh8N2+NGvFcj+Xc56h7R/dkNfE7M+mrw5NKwfytX9
BbucHgnVI+pZ9pp5yxPmLurXGK1N4Ii924hzyxJS8oKvSiQOhHqw5tl93f9f2JKMh9t/8h/yxvgl
JufLEdW/bCy+J459duuuc/Qzi0OHJCwgKHILhYL7EBsgRGj6cZiaIkHPrnCp0ZL5WFLJPUqnmx/b
wd6K0XJ3c5w9GJCoIC9POI7tbTg4Fx2Qnosvsg//2YAwNwWn7w2x4OaBlL3+MASYRGzU/p9DaqWf
tquy47JkBoxIn1GDIPKb5200lofcZcft/xfrImEIcEkFI1rCeCEoMYZEhpRshFihRs36ykhe9li7
9bNv5vERZCV9YUJabXEX+7jvomtkgLcEo1KH7YecIKs3fjVsp+gGsQ+pNsMOGJlvQLG/za45V0Ke
m2a8TQEFjcUpfYtV+9uF+N1OzMYsZ+SrgAMwDESngeuNO/KZvlLk1JCJL8kQJg9UXXt8Vd9e62V7
pSowA3SuI6GqNQzrM8aiI6A5egw8Ch0i1V1sVFuWnYkeWXskg4YkqT7gmQWfsOoRO9pomuKpYI+z
LuNcHAkku9kj25M3toL6xdXQVF5hXfEIN4AiZ1T32aBIpSiKz0YA9TaXR9VDUqgEHQZVZZIwvOl+
ksFJLvbAoMp01oVXPechPEQfO+ljU7Ijm53/PGFEKez+qfK8r3SQwy6KImYJKdzq/lFfc5wfOvOy
VcRAGe+k7VH8RMDgSZAhfsasEITb1M3Y1+O4tTZG14mNX1Ts1VBzIX2gu2YBa53+c/IlkgTWXH9E
dhwwZSgw/fZVsyvxoiERAXphyq/Wb8Bb86ZOTYG+X8I+p1n2WbnTNQdPm4yM/7qBFz3q9caRGvuF
dtW9BwMfFThWX94/e5oQyc8jXbXwJQrCaR0lAYib1giPMej0bTOMKZAc2kdzqK62F5yWIr+zXEUD
Eq5myqgYU1W4HQOA0sAs5HyRiuUTDPqLkfCymuTtTj0mid4jLyMI3mWx3NIi3Uwq/xB19miPqIir
5jcO+o0s60vlwrybJ//APcho6YM/hQx/hp25ySddf9kwNvF4MeVLVpYYktdwzviIMbMO7l7dcEqs
dz70eBRHKFYiIFacwuNXU6g9+wDS7+ziNf4uw4jn0UhX03wK8pDuxnLy23JvOvlnMYLdN73igLl1
CyNiV2feG7R2JupL8ZxXFclq1Q22/n5Jg3+R2R+Wev6ODetUevlWThYeKMR6bvCSzth3KJcaadbr
MYi7XTRXT4ugleY18W+RCtiNhoVwou5eIxuDYu2fmfXYB9dTmPlrnw2/p7ZeUptKeOzaOwZzT4U3
Yb/y1HUmkwBhMA+nRbRfE4ws8jLf1e3yE05aQ8YoBm6mm204+54zo2MuDDPT7hxWrxliYEe7OPem
B2WrtySSOJaK56KpqxMNSw6wtGxGEysfmuth40QT1p1mF3nEtdFwxFpIx3gd9+5R6T/EsHkjXY4H
k6SDlVs5nKu6/lBTVoHlNQ86Lutkosj9FFySUHS43sj/IDWMlw9gr9sNTwahCAK+1krArfXN+QVv
/YNteVeyuTm+cUF2saMYKMfjr5jBLzotFwcT4d6JOAB1jv9ZLO7dkvGMtjkjUlBP55jEvPsBFRJq
Z1ZoMS2XdGZVSy3j3I7O0yzyb1FZiL5jxGVTC4x2wLQGkhk75JAPhyzyrV2IUeM77nr0967VEa++
0H8NJvHHhO3ZJun2yPFacvBkYR6iEIxPTTOLIJoNuYfmqq/EuEkG8Nbe9D73lbVva5chNW8sHnxE
3IEjex7N4NhBVktTeUXumO28atZx6i4By9hHrWXGjkViG1FqtcBqaTAthKl21w/EbLbE6OS9+C2y
6E8o+xi43Y9ZMMJk1xNRSv8ij4fbANTRIFNmZeL0TOMh2ZIB+dhX5t5De7/pS9SWOZpPPPPsijh7
FG3CsQ6zE7kb6UWaFMsx4YSbRIR/OQAvr6ECnfHSw1bBS0og7tWSzb1vek9ul3LhakyMhe/THK/d
5NDNvDDSIQGYQyEraBSahz6pGVlE5GD3E9w3ybtMNitK/jiKziIoX0UM5qz1AOiOwaNs7B878MPr
EqbOfVcoPfPo7xvpXL1pqXf0rq41DOZVHNJ9Z/WJHNqSSsQ+sV8Bym64ZDj9JRlC4mdKxmctQMCq
Uq2H2KVanyF3L5P43ynpSwuK+GK+RtWCl4TinLM3kxxq3biTlYb+rrt+DleLASm5MO2rrHW1kpbj
yhXudXKSj2xS+yjs5nVX9Y+SUJmzVwxs3IEcV304Q4TsAjwdzaMRur+GaG+O7zzUHseuGrDPyumn
bkWdcHFG/7BkCPEmGe8nWSMWd2Z4/UEIZ0V4+57NQgKZ/F8VBYTU6I19088XCHMXvweUVPW4it1x
TcTJcUEI6QbQ2lqWZiyn665LAdbUkIUI02NA345fczDskihm/JmeKgzZrgezzcrcDVGHD2Fi7oah
+NBTRoOat/DcjvbXtAlq/ypMjk6W6LxvkRjPeWmyPQDgMhm0uGHI8wP5t4rIEvd+zWz6zQ06bylh
UYl4guPySEtFbg2RZfeIweCiNpw2XWyFXU5kSLlHb3N0PBanqCdku17PYVqcptrjTcEYfwwGin2n
Zknj0UjeiSGpOSEx2w6dwTpQOEac7fOP1KXlJ0R2ZDS+Es7wFJbyHC042nOHZM+yfx8jn8alTch8
0cf/CrJJVemQyFY/skXwsYbyPDJFWFVd/gAfkdNeYZ1Dg6zcMPyuUvDXKR0gQ5c2HWi6sjRouIfL
h+mAjsQLobWSzFRbjaNAlOLbb2VQk5o8bBCEsfPJs1VW576urq3tYXgMjB4odmidClndWYyuXTJw
twFhN5Sh3aV1GPj4zJGdNrsuNlHZPKJYiJu/cpzuSFZ8tkBUFpnBFDem+AsKI3u2UpsGRclbWp9p
nAQ9TQaHMIoOhQf6JsrS/hzl2hRa35hEAlKbOBOPl1Z6fyIeBDtL85Q61ULSD4uugrc+t96ZwoXt
DZlvTcTnSgQYI3NirqTIt4XFGcEyyVVo2hyYlcvZAmiIiVITnnTfA8Yzi/iT3sOZjeqvdnoOyeUp
MZqb/ukFiRb+6N/HbndKE8ovhy6TO5kIP8pjDrA6Wmb8IIyiK6O9uXJ+avT30f9r7+RGr+nRhDzY
qGINtozG9p6nFKIHE5cbK88rpjJ0PSOO0+lQ1N7Gi8OTnbM+9QiPZMbsqOv+dArk1iZdp42/JSKf
nD1oNYnmilMPLddY7NOYrDG9ipAQu6rL5GXsyodK2P/qvCXNvN1O2PFJ6ilweQ3fEArQVYTLccjn
i7aW6G/f+cFJlMabRxjm/7c1Y1+tY6HWWGfZMCzKdK/aGPZMN6m76w3v4tTB3TIC8Kr8ceNIT/4w
77Rf/LQHuFFM3h54mjzRukKlmPX4Apps2GWDE1xUNkDomktmmFE3mQVtZuLnNmnU2/vcB2UNLgEc
nyU4YlmQ3zo66gS7BkQRZ/lfhX+fnLbGvaiKDHDLbWEmTcanudDHyq3Q3YRWC2UiGxgL2gvC68Ql
NMABgKuS/iUewgjGI13I1hx/yzHIT1Pq4pyoemNrV/mwthar3YBCGr7ivArgJxWjcQoQMgWrAmPF
vhxGkjttt6b9gMrLJNX4FmYie0xFCqUEFPBwEmMlXmRHg3SMWuzZiYxmtPtKxgdQlfXO8ZkyFG6S
njiUYYweB+tqzAylwSty/m79+cUuPfvQpayjCAH6Z5uRTN1SqZplT8uOOPdEPnjRL4AkjFTtibgJ
5fKuAs13rJUB1HLq7kb7OE3J1sgygmm0xg+HhreqDeO5dj/6qX6vyg/9H6CXHvV/KZIEMJHhv9Qh
yDoERUwpNU6hqErtggRP/U8y4U8BBOf8az2+Nu67J0l9G6KvQM/+K0Sc7mZCx1Kdwqz9jQkYt7h7
WMn1KpI4p7A9aw+N/jeJGsNBc+ejBgsjJJP+rqxeemgdnRHukEMZeO0qeYdnZqQSXpJjDqWliqwd
rql5fJnAKPn9H0GxnE3eFbgbgW58pGHgWo+WjYDYf5qUsS+SP98iidj59FAN2FaHw+wYNM3W7yK6
IWibWhvPSkPPgn7/KJ71B+TLWUX7lVTtGdFJTwZIhsg3KcCPBdGqdt/RtFt8+JJmWEC4OOqUtIfW
0lEB16RL8LeQaLYmT/JpLEjc7bCwm8WHibaOu5Ozl5RJ8lwqOtEBeoHoNvMVYaHxyPOO4zF0wBSV
nyHkWMxD4MpydLBagoWp/MOxSBKsTjYXkQsnAveRn2m3AGNnkLIBjDGn2fMHhtHa53OoNXD6Q/GL
cqEzqxOLEm7No537+geYUvvKPMYh7Ul09dWmsmxzhIbghrddw28MXxMxOvryVSQcNOUvynF7pn/J
CIzcKfZGCBmSrrcWI4xvgVZaJbqHzA3lFvHvGNAoDSmcly88kQcOF2vth9FeK+ry+6R6zPzqkdPa
EUYoO408DU1/nPvhgOHga0qTw1S5O+5qZ1zs8LmegAlUp7qr8AUxdvWf+wSU1/0yYkwXOz4hX1bv
OIR67SyHaQ8QK5t+BTgdpNe9WMPyXUsuMga42SnX+kXx7J9gdJ+4IhWbLo2idWKqh9H5CSoDnUyz
HU1Iy9XJHK8lgw/+HLs1cQqSE6LChEjD3c1t1KFhvR9EaDIdPzq00Gr+mjrtObHfQgM4FNU7iW7Z
k2vAd69TBi4PHTuVTVuSx4iXLm2R4UcApDj/mh8VZifD+i2Dq5eX64jOzWBZwFWq5jD0fYnbCO9r
5TfjOohpfIYyxav3afMd9cttKndjEX1MuuoKCNO6LX/1t7OIkmsQkhcgPU99V+768FOVcmPjyHcJ
ZajLfC/J3FLkA/CwcH+C1riPzRf9M/UvEBPczt+TsQx2GPUtY4JEcRMt/XZ1FTwF67ehpNKfQy8u
IP0+WB96/Ykbab8sCbzTRtzMiYn78oSR1XLp+6IQCOR87Pg/87be67+G+6wXF/4QXe10bvc0Tsl0
bfVjzd0gDBL2mHnIHBgyPXug/sZdDQBXvg0y2gsnufAjlirCM0iUSvuqZETTZ6cf2MBaEAaesBnR
e//V70NqJRPgq+hRx+MdFpj9XY4RAG5mbWzT3OWMJuN3LTxLcnNvwtQzpxqnDs+WM8j9tMhfK1te
01R9zQlSYId8GSjK3qdBSic400Onlq1RFQ/pLMI9zmGXnEo7xE+ClybxwXmTHmk24bmSjX9iKLbV
CBqP+AyzXl4pPXirFT8WTQphvejzI5qbqnlJSxMdEOkZgcMMobLfuwhPV07TLzJRkzojGvH+nLLT
o62AP+D8zBM6Qxkck4zXfra/Mkddc6DXZZ7hgGD6aKkHAjNWjq1oc8P5mi24mPJv8NC7GGMLXA1j
8SR8TphldG6tfkPQ+25EQ+IL9Q+ZS3JWfsbGk/tYFbj8BJ9yhNhPTsaszKtfqJCZtjcLfQ/yvPqm
5MCrLl7HeSRdsq2VCIhoTe/tlyFgwFxsHMytZWNaJ6OGUmFMXy6YeLam14ToxqivkDXBVgrJeCLO
IFlbE5ZmqJUnEr1PJqGTC71S04GSNEMrM4AjS14muVxUbzyzH8N6ocwch6Oc48PYxlsl8UQ208Uy
GNQb3UEO5CuHYtq7ixTnkTqmS13zVjE6mTOD/QklXtTcOiP5UT2lj95IaxrOiNBORcJylCtmJIwu
Mn85L3W6X6biJPrlyVmASnnRVYeuV+B9GyOFJEIjL0Bjbizgd1ndXS7MSG/pYHUWNC0Af3hWqw+P
D73ANQm9cJ3O6rws+XY24SAGffvkuB7tEzX/w1PybScB459+DRH4OHntQ+vl9yK2XuTQbk0mxYwS
bCxM7BRB9RyEw7NbDucMCbtpMKrA1LTqIvMWW+Nx4FaCJFxXKeG/Jpgns8t+Has6i7ghwBLVYx1V
464xPnqIouicvLemYRUwC1Ph71H84yKpyWhqu2TvAiKnLwyeNt+NHH99AqTDmTRKxZxhiNgCQfc9
Z8B/p9C7ccD6G0WmXXphy/ErOzfJmx9FyFrb4jFS7bHP1X1npYe2tTemco7cduw4uJWm6GwM7aUX
COuwfh6inI7BiDGCu7aLpZaTZ6/CSs6LEQfYhtPqEipZgIgjIavVz7JRls0htL2v3g3u4pgYjbRD
JpkxIXRmKsO+x+ZjeJxdSm6j7Y23ukeR59UHbtcL3HqQt1O76YTcYxlYDVStTYzyqhnbc5WzhscV
3WGc5CbqFWtL4bF1nYzjRu+BFumfrXEi1mf8k475bEDJchdrj46lXyek7rSQUdeFNWOHnsvzMo0P
eKGh0xlF8h7ONRCHfh/NWrzRQLnDADIib3OI6PVehdPdHGJhTxLGrBj85pATV4T9HyKKDYuesV4A
W88p32lY7/pUfrtjBNaUlz5iMACysiV3pPQQ/JSofMkO9lIbIW5yFzD0yjNbYj/GYdcg2SPsh64A
1o0sIqPEmYNHL+3aPVIznl2f9HnkYTneyiV5sAIqx9mD3jRsm3B69KW8FjwplnpTXf2eT/Mh9oBF
UqfBpgmO2Tg+C6SyeCYehszjiEJna/E3Sk5wywEfwxaa+P3e8U6hPZ7aPL0MSsv1A7Ltkab6Y3Dw
vGGjLFqzTmqcIsslndOoT2Vo72ff+Z49BaIyy744G6PmVMPDHHs/oU8E0zACuAtsh8fEjq5+6b6p
nsE9cMEtI4xDV3uPuT3t0yR4cpPxPEWMx0zzOWmjHcnad2AH6RzQS5So/gabob5+huKy+R0tIqOb
YmP2sI7tCBUqLLoWdWo843Cpj33bXBx/voW+uFtcdeuT8DWkRVzU4Wlg1R7T7MVAXGJS7RD2S91k
oYpNsN8tgA39Rr2iPDs1dLd9Fa8J5GD25pwXlsi1mzvBjvtjrCwyOvCtECDlKTTuU/5XlpKOhZF8
MWb4FNJWB8kxdXCASvCjAgIyWTiRTxubLLYuRPwyKMnp/Sj5jdumvxcJcx2CuV5CrfoHv1g/pwDs
V6YJssbJXQBCkgNiJMdja3TnukVxOKcNkwpPdLjPdQJUH317c0QZyGwdhw4e5EYnlyyiGO7mKZOb
qC3/rGb8mVJ5wTpKwso0wNb1g5ki7P8Mha1rO+OP67nehpsdY0pdvKdKGKhc3Zb5s9N3pG22tPma
ednR7PQBOw7NdmjQHjejYIiTkdFqGqLfKgLWt3AJloe4MJgoKplQ4avhrSikcY4le0jXhcdeRueu
a/aB7Eg883ZVxOKKFPK96sHM9HTJHF50siUOBMOc8IKdZeEjOBizfeayJthu0+xDmH2gcQzCO0oP
PWfqPxdMGHpRfcQtdsrKtW6LzHEr2hCLXRcuDQ1aywE3Z1ewhueAY36Sh49tXqMqqmu4o139kNqV
i/huwVlVfC6z4s0KIntvdXWzjXP/kaA0wB1muzLq7J8NDQGEk4JyNLcdrZGWWTZAdMfuIQvr9vvU
n8vSfbA786eEGRAH5V2cQTtmSDCuZU9GUMu4wmwpPsr53ETtGcMj8jd0a+1+JMd92/YK82vkX3iz
0dIRelT376EIH2skFX1ePqAfuFuqnOl41yQIqwLjZ+mmd8FLiF136xc1MaQKk0tD5KkoNY+8e3dl
4DEc766cwzX/4Y5Owc1oCfRmScTjce0NjPHL8kHz+74zIRbVpBmtl9HGCpl0O5tP3M8gXkloOBkK
c6kDSUzEgsxevA9oQL5LwV4RIKfiYf8nE/dfMjDRLaS6tWTgpcP421nGfd03isfXjWnEg1YMGFYy
IqgKXJBEI/kA/vK+vQ8bOjwOhBRlbvB/bzWu3V/KdYzvNOrFJ0nhp8Zm4JVEAY8iJHbQrHui488z
lDd9/HED+ZoVHXwSAoWGgd5yke9oFHX7aZQGygcojb7hHI2uIRSC4oNiguIDt5p0g23JACjNS8Ze
NDOt/MWhzCR97J6Cd3kj+flj7KIP4ZflQS01w9WJiXZBO8wXARtL+BpN1XeGsDKsBjoc2fNkdJyh
xaHooYXXBnFDdDek45E4TEYNEx/x2Gp6lSrcSzSqYu+wVsPnMD5BSqudk9J3mG1avACNn5vc2Qmf
trBX5oTztns1ErnqhMfcnDfBrJ5bMTE+qB4TixiHsiO7fWmzl8JguRyhaoD956UWZIR2NbJ4H2CK
i2hxCEi7dGzf3TM6ejTMfudlQ7yPqPnQbc2b3jAfu6bV/YDhEDvLXZrUV5IMnsmXuKZF9yCi/NEm
yFbVGE0WmqDGrPj7TchCAfeOHEm4guPJ8XAr6sgBwO1bgN3UweWCy1Kh1UUjSKdsyKYL+M7PkGvQ
ucVHvXQPtll8m1CgQRrD17MSdmZopAbjspEBI1MOA7+XJ9qjSdzwl8DSy4s4opi32nubD2km5Mpq
DYlIHmNe945XxWHFkV53yKlRI9PCupHiAXTz+qAjSNPQehTudErjcGcwYT2anNPxj770LE4+4TpD
Ts7Z5BGiaIVIn92D8pY/F/Exjy59addH9qcRE05xrtLkx/PwM9RePiMPc2jo4bvqbVbNYaCb7QV4
aIizQBCKeIjPY87xXennRzOh5Q8qyeIxtw50punXT0yHyPNYdV2ERWjElyIi8KEFEZyYH17/4+jM
mhtF0ij6i4gAki1ftcuSJdnyVn4hbFc52SHZ4df3oZ9mYrqmy5Yg81vuPXc0MP2Uw34qeSV4waa4
xoJm3zODEmjuAD5Zs7/O84Qhn+jJhyoH9p8IALS95m7Y5Bbw3UC1B9/onK3jIeVGE0bgTuMt5kj/
nWaBpc7gPQy4GYshY+WT4aek5D0Y/fgnMFtWr76JwHx4bKN2y/p/ZzkkiPcNa1jETqn51uXIbOIl
f252/7RpW6CVQzJlkA88JTcF+1stdaRMjHHjBPFLlAdX7BlPuVPyGwUOlM+RzngqmKyDLWzXksrL
mXW8npTJ3Whoc+NrAPAluO1DlC8gX4FshNvQc4mNNbQXHkxrzL5pl/CPkcLJqesYgDsUjknTOjaN
2OW8ryANiZ0GydZh1Y7i6WyI+poX5l1PDErm8DhG/iHyswNKgTsaTzoOQTIwyay7hq4KCX2zdQEd
B2WwazWqzGYgkTfqH1M1v0T8oqKLTlW96FAwo0UOI44JbelsvfI0ruM633SiISNxHN7zmZeEFIik
EQcpuq1FRdHN6go4XN971AxYhWAgL1wupXCjNMAIEl2eqsWdJcJsO9VsyNxU3DLDOsZuiMzIP45J
uBJy2lWmabApdDCD4lGh7GeVlcTxfpow9yelGHH0JJfl4SxTj9QfRlETis0kQ6S4/JcJsbjJl4g4
7CQGVi+5CnaiboJN088H3U0XVLgtqV9Oj2ykPrGT+Bv48Z8sR3pTjMYhoYrDYSuYxDPSU3HaEHIb
QP6ojXirFHpSlTQs7KGbbq0hS2jyq7vJieiQlpCkemS+v+CXq1Y4W6l89hUFkxMznyc+z/GexNNd
xooV9PBaF8GLmPvTCHeSS0qcbOpgbTj/PNLogTNR6yWWXjUt/VgTcS5J9yuzEK50tnnJHGvrM8aH
vL6SaLeaHP9ry3VW9c9szGG/ynMgA3RA1i7urf0YkovmlRoGp2cMSM5VdvIHgyVWzeYknz2axrx5
awoTgGyAJHwMy8+EOLxhTJ56Gpolm+cqHHKDyQ8B9q8j/x+DvN9oGfQE/K1pof4aHabFRlwl72IS
zK9mUNqXImHCz2KjWKQXJDpnKABTVo1V5P/GEzPVcrGuuuUbSwfgj37LBAgAG7zq3WzmOz+rb6Xn
soGCJEF7hO7G65/hY79D9ie6xnxzGt5fDeI4H6n0ZvUsqvHBKRN7k4ap+6fyqMtUPT/aDjrG0o5O
Y5u9tSS2rVXPEaADXPGWLuQx9KvqNKeS8RpbkFXjEzdmjUuYhbFirACo3PaxrZb5L6Xws6C6wyvA
LycLFrV405Y0Mjz5hXLzU0U0D6/nCKjCwlZFLGtPnnjSuODdTA6GmbVY17Fp6GxiUCPI4wYVCwhk
Tgaag2tm9N4DLdinJwYL8IXFlHnUHJpthcoWJpI3i1dNn+Kpce+1zl6hGMYtxbk5y5JuXxyTislE
66anlO8x0+qDtSTTw2pmcjs0sIO4DQRH5rZJ6g9nJFqXcyiDRprHe6+earJwWyzWlg/kdsZMk8nD
4CWHKvHfWjjhYcZ03gbLv+kX1LStxlfbnslgsVQ9PGeclnT6/TZEIuz2PeGMFnTvMv7HV/GMDUic
TMc8IqxB8gAg+rkqMyqTWh2VFYZg30hcrXRqHoY0+NdJy2d1NjMLJzIYta13VIV1rYPmoa1QmIYV
Iauyr0+yR8GbpNlM/gxCVXs4WgzAQh0z3Q2H3zwY5D7lPZ9lCuXPew5tViXIE9iuNOhnfGOx+9Ig
A/Q/kVF0dE2fUBH0OCiQoE4Rahl27T2gqSSRtEPpaj5wve86hdrNiKZ1GsGI7p34x0eRt2pwFo8L
saJOJTNPAxQPmJyMjKpV5jU3LzP3TFxw5rnmb00+p524OP68VzReR3bkAU8XDX4aCxZAc/ZgSJKB
wjm+WqA2+LNo0YiJdTlaGVEUx67HsWXnvDlt8B5G+W0Ksx36n5Otol2clufZR6OZzw6c4RoJZif6
FzdCxh7Wlrdhc50BseK48PlMfnNjqrim6JjjxS5d5+2xcwlo7wX5z6V1UVlMFL3J7YN8NqOK2Hvs
RI+1WWGgrsdH01EwsJa2MYncF0J196Utr1pll448AJgjDAB6D7RYwWJsb/CibHTeB2RSNWQGemRD
N7F7zGJ9GzvnN0d8HumLIJIRWQxDDYfen+tQImfuu3BDkMd6SeqKq+pelZJbc3FuBjGpxZb843Yf
bc5e1h3Yg2INV68GNUldAxcY/T1hQad4Fus8GRkpq1dUk5shqN/HJD/lY5Dsh5rwxu5f3nNxLMe4
/W+ikvMUi43K5nUpynPHvNRnYTHnySqO4VBoWX+5oXmozXQrZX4gnx0YiNWR45QLqAVEhBc+E14D
aZaB7A10FTUyIT5gR6xHzEF6lZX8z2WxJC54068uUds3eXKZmVLJ1PgMXAinC+6bp2Nr58uiLbwq
pW5U6vfCYN7A2Bg/rpW9Wiw0SV16qpfnSGCGJpMwTcs1iabfGqv5G6PSVyvihfc9mCy29YPV6tRh
B5vdZXRPwaICQCJI/IwW8THqFg9JApEkHqyuemL8L1Bjw9IHHNiBGXZYNQRzswGh8qSdZl/5+dlT
82+GtYytpsEiIqCeJuYsSN03TnBfp9uBjbCcosvyWUaVPI+R2k7tq1ZkbqGtBDL2lM3ktHTRrZgn
cCsW9L2lPslyC0jAwNYALSnmyf4mp2rcNVH5m4Y5byGxux1bUYKhuuTHWQSanJJhDQQm+YM09VQq
Z+tT6C9NvRUZG2GxpiJyhWTxvblo/3FoqoyBNpo93Z66yXhHJbL1a0zHGlmRIOHSmJna9M0DEac7
jIZvcEUOlhmiTMDbiEuzbAF9onmFpu5clgdyKjCKU5PlhrkfBvkvrRr2wEwUIvGcS1QPMSh+Ppoo
kvumtdET4yhKsQsOk38ak3HHG/a36BXXP51NTniw55uE5yG4W4F6QLfEg9LnFpawxaHNtLIxGvYI
k3OPjOjZCDR4Hi17OnaLJWvpAz0KTUYmkm1DNGk0qsCjUJltOixovNz7SRSfhcnZ5VXGFXXLWwd3
YZNPdXyG2B1j0Nf72ZcodIJ53qjcep6q4jKAdx3INnGBX9p4DtcMRqEV2PB8EGBZWQxQ1zc4EFHg
rR1y0zdEtrqH3iHtvbZQEKKc/LSm8LE1I0bfZWE+RYBVkFaRGVIA/6dyv4KuJUvCLMKN49evBVgs
E6Zw+9ozhPb5abFk4V4aHptUrsNyiP8gYUCyilIhQh2xcm2P3p8D212OhhZUXeXcxwLZ8+hDBS7e
PcIaiFumvwGugRyIpfmGCTzrMMEypVTX1HwZQ3IpxmFL5tstYe7Ea4JdI71GCilXyfDQzr6rhrz3
DG+9mSWHJCm/ssl6ViggkMyzB1+G4LW/jC2Gu8pZ3HE4vjp1B93TP1fexKwNIQNnUTLJHR/YPrX/
1ZTyrSg+cCcwZyZpmH/9QUv7PI8/kAFXhfkijRYw0u8cN5vJCV81QS402hcrDilOagaU6o1DZI+X
Afu++ygCCLJMoVh/RKtyqkmh97c5K9mUJ7IWtPLhWWDkX1qvoAIyiF7ECYbFzPA2jO6pLKA2qn7Y
hc0dWhSUXhVdikjfUESy9y9RJWMEGXvxImvJ9t45LJ8IyrmHjLfMhfrpzvOu4epj/UBTydc5xOhu
RrA6ETKutY0ee51U3kIJZ2rANGOX+cYbLs1rhw6K/hxfs3sOE2NhJ3AyGT4/KiMFBlI+H7doUEgU
n03c/LUCLJ6VARIRzPODhPJxCoKS/aXy9jokr90mERcxeh4YO2bjjzoyH8KGuISeUOWyfsVSywAh
OABGgkrsPvmjd3YL0I75HOd7Mdefqenp11mT9u2ZeM6ooDPgLMya7Rici27sDYfeobDZ39e136+5
zX+AGH/WbKxxxIpr6trEppCg1yTqhAj96hTZm269ZmUnE9P2ttPbyjUeE2yLGjgU01yG16Mfro1W
MP8LOSZVk+y5TzdlVu1azzP3dsghi0tOdHW1c8OKopUvzCtFBba8/hMo6wtM6nZUkqAj+ZSEQ4Al
fVo1Wb93i2GPQnwN54aFHY46u38VeFpiIHpNUt1EhzDEoE0OzwHZtH5kPRTFeGzgHfIosKkaaGbT
+ZGt+lqTctvw78hQmjZ2/8GUeF9VJOPYvnqJsvHRpQsIGnJxFrd7eC7C8NAtF5WB8k8bp8gfjhoD
I49kAvfNkemXPb+bGolbb9NZlTuURCtFuEWkGTaqT+Wkf4sx+cXwsCLsmYDZMl0Owuo9yJa3j4xO
nFHJtUYM68UNLBnzIc1ZMPTOlxcvsMhI40nLsBlCRs23ZRViwm4wKXDlbucsuzbmxLqeEPKGaX6X
QqGAjmMdCW4cyfrpfQR2QGzM5KuxQUka1PxTEZ3wHpwaV/0o19h1GhV5igGrHYikLlrK6uncVuO1
Cs2jiw9WQyBYZ+zhOXzP9FhkDbTuNqX+HfPsZnEARV36NvB2rAI/uaje/iIcK1y1HId5Da8smdDQ
ky6U8tHU3x2grcVfQaND05s5Zr5Eo7xw3vMlSx3BCgFX2HFtI2079IBoXP66undvy6PPSPYJUw05
4GgyCDRbF5X1KgjXmSfFnBb8ALtwKzaHrfBjYkvqZtsJ+9XKxWGeO84sIkTMgvSNQk9flT2T5tc/
uWj1ljkwo79p3fMgrLxlWckw9Dlpk9+KL22DfdhaBUH2ohr8eIA9mAHws/huQ2wa+59Vx2ZZ1+J3
yHmAygKxKEPdl8RF0t4v9L5e07qiVPSIBIn8E/pyfO0Mwql3At2hSsDbwcImWxtsQ6fe+koxwS58
UpXp3zYgpJUFltsKANYEp/gdDt5gN87yIWbrPLJZDr2YbYqsXi38kVAgHd/8aA1v2yn7VzjRr0u8
4REq5dkfca6XmonscsADmMdePmx00D0mxKAY9XjAzEvyz9Dsi6x+IMTe3oKo68wlz8v9zn1cGgW6
Zz9ymMnzPlkdJfKgQb0gXF6+jMl6Yt/H3gP0fQLuSc4ULqx+ExICgtn9G2eQCpd2gk5tD+DqSN4d
b6v94xvDH1kF+3qJvc9roHQUdjr50yftNmU906pwa4fOZcymN8uVG6TbD8vUVOIqMruWliLkA25N
cqbo/QtHcl+mVAANr4ixl4mE9VJwCCsHHbt25aPO1dNse6+g2vZRy2RvdIp3bCl8ae6c0YUW7xP+
P8a/Z7bip5DSMYB3jIcZhAop4WaOHHXoKGzi9sMfnGxndwXKNW6pYchQ2SSmsbEj92vSEzCocIDJ
nF6DqbiG7HuHlpRPk3clyM3mpQwyChfbOyTdsGdv6bIURaclyL/Rk/miid3N+EJ3voP9Dm3rlgRB
CYSPP9fBN4EZyywtrF9j/vIW4nLut8M+asp57zDSwCHS8GUOA6UQDL9JnxPHRlzizj9L2ci46xJw
ccmxAuzcPCHluBGT+OMach3E+Y9t6CvNomiyH4I63h032JZR/qp1F+70ODRHI+puiY5u08SGRQ/k
LxYQ0A35EDSkJDcjUHG69I/exdWUgIwa6kXNOV5xVBx8bG4rtzO+CQei2XKZicwaNWDPph8yR1s4
G7tt7pB+SFuxx4PO1J/BA5cZV8S0GP9sqQ+iq45WnbvgH+cQDmG8Cxf6RFP1S/w5ma6wr2DmENTZ
FtVXrNNs1U4Tt2b3bYXBU8M+ZBUW5NCm8EtRPJEepRE/+5l6ISOgXY9YJo2WAbTVt4hRQ+PZY2mz
lI8MU50/WIu3oaU5zALYxAUK9WJQf9yFAJUGI270CPyncbLM5qLEeF9e+8hJ/ujQvYWBsx28mFsE
N50rAaWkWjJW+jZSoIcxjt46LP6Y3vQ1xPQIIn6y8FahUGKZbBEvffAtAIsT8wpbik/Y7D9LGuzy
etURuWEDzYOV7pdGamlgSlriXRO6fwwyZkqBMzMKeEXpp/aD5LWsQzI0EAxcwsEHocfdARl7elUN
xw5hsgGSGWixdXUSCLNxdMU3TDYnyb0r8pZxIQ8YArYAVD1RnBZyf3R1K6dHhMl/piYDN7dPaUqq
Y9AGv+HENKfj4XBJqetc6zGMi5fRrP8Yubd3upzH2uXGDMa9GY5Ex7VvmciOLKvrtScKcR6R/0ER
xkc+QTigtWe+X+egBasOdWSQGpvUa56tonulP3quIfGZOSCTeBHg85p4bDLS/4fG8bYvcpA3jjHC
/WPBVvMIEz8dIJTSxLLXxoPhBici67qDqetb5qns6jH4jwRSSUIq17bCOAEJEEOsXa9S2FpL3HDU
g/NoInHGf+wDI+owG5PXul6OyRxjmk82dZz2F8bQL2VG8KUseBesQO6Rvu6BuJ4qy/oyR/9imiXT
upY5Si3wAI/67vGpKtzWi3DHIfCqfafp55DuLPhrCZpS5ns3m9AeVCwgaqPyK/SLk9dG9O9l+dwy
IgxmBYO+5epEOxXZ/zrf/reUnrUTXmwDNWBYQ3az1INZ9n+tBpR/ybB+cBRBZvpg56V/NNKapyf7
67fEU0cZlsvc5pWpNzChfoQWf2Rs+jA6hhtomb+2k39ZIbh+3kYENkznDcFCkK5yGDwkGHLV+lw0
y6GOxuoXMiGOYIij0DLs16W0GnPv0V0kRKC9cMq421J7Gz+klS9xWHQiecyl3KmpOjLMH1aE4ZDU
mILsTSaLrbptPzAnBI68xIsR5I08b+UJpJejppJvWzaEdtq+9C7iRad/NcPmSi7vYXmAO2kzGqWU
dAcOKUJIhe3qTSJ5TZp+Ah9hBpugaT6Grv5RIvs7dBgRTA9Kldmd5aIDMsY4PmeiPQNgxFlGbgwD
UgRw9L1RT71e2u5fy6Q+TnT8DYiKH60O3nOPpbY5adQqAThwPrieOQoLfgXQkMlIyVG6FmTMrpxp
Zqsi75aX3/0uQNasvKfORI7bNyPsJESeEgn82uEgLgbSkMvp5gM/jNwMMV/0IKbsxHkM+1uEzw78
u7XrtCUnmLx3TMRyAkg2oZHsvWZGcZJcZDnc5ohWOrTVe+cMRKqwUwJhUr+hqH3BwnTNq/GU9Ghp
PGdidI0WuXY44MLpaNRaocFFIpZF1CtOZLw1UINWsdd+ossHgz84CEiHvb0krLTBuaLKCKEiLHWj
wXK3TPDBZu0fnhVUOAQEsguYU3gwhdlhSRM35ufvqcQGOLk1cdFheh17n3h35IaZcU8RwjqFCRDC
Isy0W0+5eOqRQKnIGrdF40P1MPm/lT3uJlLRWfFVqPMGNgSLPVJsUzr6Tezbr8hAQuhrVLRhL7sT
wZPdIbCnkyXd7wle5uAx4u0wXdW8nGOHcjFpX92UhebQpoBQ1fjEcPy97InSsDJUYmPWsOC3nX0R
lh8asFPkMdoI4PxD81mDM19PQ8Sagj0dE41HMfhfci6vSLoAF/niZfmtGhSmq9TV6J9D0iwES7Xk
sQ0k08Ns0XU8+HwOqwH558oZpsMUWUckLtUq1uA05uqK7D0gQU1u4jm9NVZ0WaRxth9dmoZJNIUC
NpuTMi2Cq9wpO9RAJlAQULUXiy6YH+mk6/rFBDDE0Ul8AnEOBd+fZdo/vFfHbDRuy4qigZOhERLI
idWlATG0TiiM2yS42cs90H/KYnw2u/nqTZOE5AcFISneTEzG0CyuViUfxykigoLDobDThRqLe5v6
gTWUvHPHH7CGk9CeffpIv8x42DF4vWFBRfwTn80xgAdDQBeLk5Fcg2UstzS2DENOXZPfCoaNBWf0
claHNeY9e/geevXgoDnDXrWdFmXjlP2IINn2ct5EaXEzfPx7ORR+RomfMsoQHCj/NU0YgevlK8HB
d9czlh8/ZUARQqCR2jiouToKt9n5lBS5bx6HNgeal2Oe5Ki0ubkq2+X0q25F5b64bfDRVfp3OSM7
RoLLlJUV77lFxCTqlmQKVm6+ANES0RFLZV8CGT2N2j0MFaJ8NaKNsv1n0w2/w6G81436Nm3B9p3n
SZTykDuDs/ZlngKPAO3Q1z35WH3A+gB+UKJzsEn2hceXgRPueNGTsdVitMCNcfMY87OTBau4VAlD
pRs20223K/P8WJkUT0kHDEA34ePSdjpxWG6VNs9mxwp8yaCyrQCVEn5ZfM3cMikhTjGcAQgCT6av
n7KMRlFZJ941DpRYbWIBo7MR9g4bIzYW5gRR4f1zRiihyz8JknQXGsG/OaaNdtVwlDq4RnzD5chd
gVzm7rXBQx5GbxXm+qITqL6ghYzmIyONh8lJj3bGVg4HgcmGi1nGYflnDhurfkI24qm9HLAeN/Ox
QD/si+41cOTbyIFBjf3SlxTCGSVhqOlXpfHWLzOJvvxW85dRYPnxFUsYfa265Jqw3ZhT74dcbP5/
j3YpQ1JvsIUr83nypl3MiAxYB78N4ntpjoSd4bdECYJpOuJqB2pXsHdTQ3+eKZTSiJUDYpiGx2Nm
HGkVON4YYZnSo6quT01cPunav7jeDLhXHJd82OV1ZBCyTztxyToTWOZyKbr8WukFbRAY09w6Q809
p8R4gSVPthUvFNpxjHddIi79kN1LnIcrwKPEfbb6Xtjh49IJBWO/0x4BBaa7YaXzWYALGzkZuKLe
itBfmRUbzSHVt4Ck3SgO32GHkOYRPrd+/xTwLwBJfh/rxekGy3OllwcpihROUlICQhlfIpAsSzdS
1OPPXIzfLXWvvzzmdffKQJoUBQAxVVtSWCfnisqJIcSPk1g4rvx873nZR1yxl4nEqRkGssHcW98i
ldPdrYYSg3J3axCe0ONtLLNuGyT6ZPj8jpEsd5qgGrRW3pZtEIZIM3gIp1oixK2fU8FdaNI2eBak
AJf4adjyPSL6uSYUnMHUV9OKN4ZojNk57KehvVvYVkFxxM8loyrOVB6KAuBFVT2j2wMVa4DOZlxj
+qelgC5q82Fqx3PdkJJga2Al2GNXE3T9rBlf4mz4ahJk455rFQ9uHPxfVvybcCr6gmyRlLfFtYdz
hwOSOoHPorQezYpOfOj09FBlFp0tP5fk6lUO0DjLPk/GcDLb7k3qYR/E0Ey5AchK4bt2U/dY8EMv
D7Jo1XM2J9yV899eZDtpK+Q8untfftiY18/tzJwpLqsCHLq4BsQhqMIvrbFWhcgLgyKn14CWuML3
tfvfd6naDDu0oz5ErC6j0j+dJbaZ07zbFjnWRt2Uj7FKI5qTYjjm0vueGs1YYCCw2O1OAxI1bfSP
1JsPTU0B487lG4KKfbPg1Ir2yhmHK2LArc6MF8pyXz1KN764hkZy0wCfNTAtbUFTjBRq7UC9E/8g
++L6ai/S9T/m2ACTU5fr2Vf/utRnu9YCefKnQ2vTTi3db1wY60IED7ZjH+yIragud7Ye700sOaRH
esppUU1Yhjw3OtiKDv/ZXNk0vERvs3erb0WOabBAb+Oq8j6P0UPTlR+l7j6KujFWY9QB+bOEzTK6
LS7tHKUgth3Wi516iq3yzgKOGcLw4bnmLQ1QAUKmf4zG/Bq3/ksHgIUm3UZ5wbvUu/reFGpJOmt+
M+nskwB/XIh6Uzq+vy8A4ybkZm5MvLG7sDWfTAJp7RnFMYIbxvhGeWtc6huAc8jJyxy6fXsgWSfe
zI5DR5y7wcb2GIpWWTLiHgUhZ4UxPuSRTAPYbcMs9l1THKhNCRykmKmra49WigiX5nFKydIbzQ1G
JkB+4tOesnMkQLQ4FTqDsWVy5DPdmIPhBa2j+yQqYbP6qah/2/khRpGM9U2dbI8FqTbsa4gqNIO/
2UnWxQpF/GzF2Ros8LePdLPrwg/soehG2MiUTvHYm+7Z5eoZWdQGMuW7nK9uw9qwKgme7KnF0MzB
24+eaw6EZvZfCDM9+jXi/YmTlv0hIYzOQ2/ae7bPnyG6MeIz9ubANZoOlKkE6yG/Eu2GnMlzl7bb
fkbNLDlDOqBZ0AjACQFZK9CrmCDXTfABjoOVdjDbfCcqzqVirq/tTCcTjPGv1sZLFaRnLcyC6RZC
AHYPoTmSKJkBHLRhTuEMGwoHphEl+sg7g+yutlaJH8FvMey9ycxiyNlBKEITyDuMUCmmLUnSERYB
Dk3O4nzGvTd9FQ7aOSNZxBz8SCvLgsgE58to7NvA20zMwmtgReoxNmp/5dvdRcF3wsLkdjsfWpCb
2FCPyQFnEZA5zrPLraTcEJ9D9uZ7/t9C0h5T0vZpUsH24NupRh+w/XArk+7qugUigXo6CVvvum4i
XBmtnxttk1aR1VbC7BB9g2tTsO805ig64/C+ZNMCxupYXcYazZv8vwoZBAdW5dj3sk7v/jAw63eZ
sDkaR0iXz6RWQkf9/wAVuXkehPmuBxR6zsi51TducWJW92ik6sduaYpjxfDONgG2x8zYMmntGpuo
nnrATpoC3Fp7EUYtNelx0QhENw6DYeOJhhYrejfj4uo50UOdi2+0DAgpOgzCjqnUw6Drdo+VdGNK
n5k59NRLQkA5+dEtUCVIibiP89bbq4LYTCbu5bYAFXYbTRFcHMwDDMBQYe3LrFmAGFG+6wvaC0w4
d8Gx17j2q9OaXyxOMJKkVrUVgkODPeo9zuwAF6fFkn6El4qQ6dCW8OZnMAyS2VuJw72W28gmuhba
/1ZH1Wtce9esrG94IV3eP3SiU9I+OLn33PAb9GbFGTodPF6VlHCIzkd7RBJRMMHYUPZWjPZmkBlD
Q/O4bA5bx96jOHiUOK/VMF6h1z0BE14UrSX2BGwiOaHlCutxYgEhJYSoRJmLpkIoTEjICfFHwENC
GEfkefHWceVuSgYLnuHvTOlujFjfqVZ+GAp+M1jkzS8Wm1zGwHsa5buJiXbtAZAG2g8Osu6CXW7E
38osluCIkuW0+kL0f4oAsWC29B6HxNlWeHLzltlG1IqTQM6eh8nZSTNMfuNboMujS0eMhZV4EJNd
Qk26juCF6E3/Z7aqnLWF/Ja6fA+F/egN80fOX5A7VrolZ5XouQCcL9VaNMpHh7nhyNqpSZ0bFLF9
FTpgrg3USdMZpRq7ecSfZQtj27d1jf2cehTaSMmrV2UBZb9ju2x8xhNLsnWcdS/8Pqd8zp77rHkj
x/XBryeCbziLpZX/QPHmJvYeRK1OVV/foIkAsg3yY8LG5cl3UMvUk3Qp0eHe2fzeZlNJJv+sCzFm
5bwH6R6J+aH2itPUzbSwTcWQmpEnA0Jnx539IRBWprnxNs/AR8dxSYwq4vEk5/TDbsN2K/roHgXx
sfHGp9BznjoxncIOB5YhmYSWmgjE0SDqQpoIToLhUrjpsep6wkQHYq/HEq+badsKvrZELbSoBCcw
SxitDQIcUSMtX3qxyRwdHZPEOwun21Vx8dQE+NHt3vwbzuNBVu6nkGyjq5Y+HsHDPR6Td5vI3Npm
gVYN7Ys7SMagufM1mObRIBpdjP4/q+wuRuv/DGa+T936PJUt0S9s81kQ3DS4qLUD5u0xqAKTcqy+
uqz7eXBJBMrTCAuxMo9j4+/sorZ3ZT+xJc/H7Dygh+61d1dJd541XehU5o8LP1O51XEu84OXxlBm
RbJZ0KVGYt89gzALq/cIF+f8VqHL8BeRNOq/Fztvf/ATVevI8n5KiZChBCoCuGfnhe61IllL+kyf
IuHB7gl/nGz4V9p0HY0cXnNKLpmb/h7GTLLNJH1wnMR/K3/giO+fvYpYlhQFYweJCMV1cGh751xE
VMuFs2AI1ddQRjiPWS6V/ROjvb+VCI11qquvYkRuaZEjpDyVvtZDRYfGhpBYTD4pVzFTq+ztkPsp
7BSG6m6/zD2D8j12vKPrsnwKHHVAUh4uG8rngQ9R2/3BEd1DLUNjQ9QS0hEBaLKqP/CGvfa4UkD9
VRDtzPlgQ1pYXJMbbeIpXEsAF0XLtSnb5L3InMesiQWIhAqqkFGcXD5ujJAnr/bwpE3Bt5zbvagg
OqmJRjUCtFlb9ZNLsYomJ0VK3nCYKflexoG6x3b1twvdR39oP9vKudo5E6ccQNOu7Kb/PxhXoSxp
p/hjbvVPi6/J8PvjIPtPwg6PVjNduAg2HCf7lE+wzTMADejcLyXUJAfg84co/Fs+ZPgR8w4wmP0T
xmTNBcOpjFkx5frq5FBSK/cyu85fy4CxG8btyVtiYvPyL/J/XE5VeehySmgSvU6W5bM9K+s3JcjE
JuhpZ2McGQv/x7NnAEra/ZQmQ2uYSLuhJLgDGOlNLH9EorSc0n8N5h38sMAL9RAN26we3ma5KP/r
8QE96doa+9fEb48zovQoL9GTjOs6IeIESQcVUM5R2vvzsLWn5A7SUKxqJq3MTBmVRqjLfekvIeDB
eqpBMJm83D3j8qp8GofuefkDwLZe0HIRQ4DiknXkpuBwDQO97RLvEPXdfZbqwZfRlp1MuIlayKVJ
ZFFDxWT4IbtiaaONd5FOoF4hTCMZcKJl4YmvAt3cXqHccooGGpOLAByDJTOzXr1wV4BJdJSPXitG
aY2sUFg7xytKZ6sDw0wJxJuqcGu4E4z+xCI2zc2seK9wQhnvJCYk7h8kSHmOUDfNU3A0cLMNZ8vh
GZcvVuu34RWrIH1rH0Z+QXhclqiKUZApk2vnm8vcAB16HJ1AOi5tLxG26m+KdEbweYaJa8CQG7zq
3pSxk599JCyoJFU8a5MXjLw3nPl1RfbYfySdx3LkPLpEn4gR9CC3Unkjb3vDkNT6aUESBP3Tz0HP
4sbcmJhutapI4DOZJ1mpC+zcfqnjjIvNF2w4xrKfN3h3GGNx8KsSDc3qlhub1LgKb3jatNdkcuNm
02ka2Y1lSfQnSuDT3STjXAwnlYd2/qXcthIGyxGwOCjTpY+fkooP8e+QhlCUcXcY23KS1BaR8WWb
GvFQXDO02VTVVPR36RKhX/Vz+jVW734hLkk0q1dYu77/42dOGXwFdtYuZzcJErz77VgLUoBSGH/E
rHlGyqh0Od86SDWR806zW4I2KSdcNBP7yxeivQLuDmdEwJROsRAnAPjCIhgvtKND4aajwwS/k+my
AKcd+O2K3J4RD8APnw+10/BE045H+jFJlJd8RnUH7Ytp0ICgtmVJ3ZGli/QNPQ+bSJ4QomIqxg9d
y8lUlzXe1NoaFfcp6J3yBkYFqexlbcGl2oqQweBvk9XxvAlDz3d2Y9pSYcdYHv3nHsNyzXBbx5j9
ugrM6X5x8og84yatGVIicSh/xtSSaBpid0CACFRCqPiuLC0+orDKbIspMmwxGGQ6iBh9Vn3/Kmwd
THdda83xhQ1pzqM9qtJZb4OI39KgcXsr+dSp5sn4WiKWp+pWKZLrf3IKkJuJNzHrUqGKbZ/3GjZN
xHcxtrgstMURUlaVydqVpYX3eQlALDy0FS6ynxYKPevkdHGMFioO7NXBPBemNTfCjB6mLw1MUNq/
bpIg47hNS/Ow7UUEqAwuEmtK3AiznlPQFVbAj8zBr3dkCtwuFiNG1m5yCq0f1xud4NIhAmmnZ3iX
YmnNZtnDJOu7BLu/rkMduJgiFmGPH+PA+f7eaz/EGKVLi5BVnfIBYXWb7clyN5XjE8NzqzS1HQYW
t1ltftUCX7zFU9O07ku4OL1+WqMx7mYkheGs7/DCWumr3QC5OfAOz8CQU4g0CYpJNo5zsJEeHzU4
LulQwFNCZWIVN97Urag08WjVHNBRAxRlIgtGtfGfHCPyisk6m5J7HOJ199bLxkFz0Dvdop5EGrvR
l98PXU8lSRgcMp/VdgpDd8vsRv8pOsYO3/M6aKIWXG7OaRe49eAurJaRn/2kWNqiNydrZfFBQe9M
D0jXVZKcKNTxlKaZ0CzHpt6tLP7IjIBV3wxBksbQ4nqf/eacl10d70Qe2+PzEngurTOn1eJ32yRK
5IxOg3l5RuQD6oySwW9O0vhxmCCXDrQsCus8E2T++AA80dYlXLUuTRr2/HMdj69DMvv9Y1kzO/Oo
tshBJMmvn10/xlnT+CQt5taId+2myFbJvL0fGYuVpD7apUvmmucCFdmg3MiME5OzJoUwHKD/GzcV
gmUwZ6rMJHZAzYb3DamjNz1O7hIYrjJiuoiJuWN5zIaha9XWRzQ7Q7JPSLE33/hUe3N5Kix+F9JP
2maEVMURYpg0ILa0FTz0Ik5b9HCoayHVuVrr98wG54ZzFyym+JFpaE8YFdLAIz8rtQud7+jpOPlJ
x60noC62WhLGF7EE54EoZHS6iRiawssd66grB5vINhoUjHJIekyNDswrMq3NNrtXDBuLSCC3DhYM
sX3m+/qnL6ekfujtUaAoc21/RkIrA1zT8S2HTl+/tEWw1E/EXZWLOja6VQyfF0OZWnxbM4ZJ47q+
r5ngABac1SDCc4+JFpNvFDkRpqck9lmu3jg6XMOOsIXI7+F6NjbUSPR7BYMQyx/gn+46v8xMX+rk
JpeaHrHF5+B1bphIrNQgLQmTYRG/OFvfYdguOA8KUPFADsd+zwqP3XvojUnCPthiUmwm0cUsHvFb
2VBV5ipLSRNUfbmMe017yvW42o3fBzfwwj1qXMW1YjaPhcBNfuN0rhWAvGwzHclNnzq2jdJLLfBd
Di3RuMGyK5dEBO3dJNKK5nqUQZC2t/NgL63aKJQN07K38ikefmcsDYJ5PfayYnm25xklztkbQ2DU
D1bWdJU6J55Im26nKwZA17KzsefsNclUwX+wxezAOaMhm3JA05EV+PKqnCAKCIaZARbtelfmkbNd
nbCuGc9nEGdMMq6bVql6UCpZ4IDvYuxl9YhuLYTnj0JyGpjJURysPf9mSsCWXmqIPJhCEE4L+9sC
aCzuMKbP0dNstShdwedQQrA5saYh8fZO4Gd01C7y2jF/HEnL4Z1bjX10dLCPyjFNPNR1hdBWOexd
zvaUIWBcRBTvEK6Q1t6w8s4KDAQIl5dmM7q6y/7L/CnNGIDovGWcJVNMV4zRaiVdcYuBNbUGJjBj
rtnAdY3HUqjTM2C+LdvPMn3QQ1Wj9Gxcu52qTaispg7QO1Y84qVF+gpk+3EifRUVhYRtG1MQ+HvZ
EOqTEyGq7PYO6FSeb+GWa5oEsmaBhhex481fc591w3cJR9SkpYTUX/AA8rUHkS+WrNAfUjTp+osb
KjG5SzqbrWiPMIC1OtAoTJItq2j8kf/ZbqTro5gWrMobL4T60XCC1a31Pjc1CTJMS6oGBn3cYruK
LbDVzq7S+LBPY7oGHeYLC67zqtI0+HFiQnK2YBwigF0+eSFzGKVQHHi+2zp/yO1A2u+4FRZMkGzs
V/cpc2tvEUedFBAzMKo5Q0e08Izxet5b+BXbfTf0DfHyFHw9R3EwNqK5R1aZJX84SED4EKRY6fjb
Yz+IaUgs+W/XW2OPwZNXPFjPIduPLvqLDSFhJQaRlawZlMZVAuOqEnGbveXtMABTqsMwmshSDFN7
Qo9h+YXOsOsuGuOaGqouf1RJlq/ffaj8aN1jOnJ8gcnLwU2+gbGcsaZwk9bz79Gp59W4pYJrkKSC
NHeJnc2yaWBCoAE1Eg/eJlgZhkAjjO4YcvUHO2X7ZR2TWTbIObJR9cl/OYIB4d6MHIbA35iQeRkz
8SiZdq0aei8/pl0biPFAPeBZ9q0Puby/1jlblE2vYCBVR8yxWjy40HjHT2UrQZ5tmafTm2XDpCNJ
2J3GTG49LQSK+ViN0WtSAzH9U+R+yo2Eey4l/reVArQQY/Gm4eIG2zNEP/HkpCVCw5iRKrUXNFR2
xriDOMlIR1U+42WZ/LMChU0h5H2AzbJ5Lzqnd3zmF2bue5svjiB0TVBeZOCx1nKwKD1whaTxLf/B
8hlJ4RJxQKAYs4gJiyfWhPQ2g23PzzO8UE7/NqmT4pmgp1m0LK2XQSPCdQIlmm0jAjn+pdxK8w/p
FPX6PWAVQtDXiJjnjElb6ukLCO8s8YjtLCxhw26L0EUdlyohoLOIyNRkccygi+Rhl3Cw5dPCV+iG
wCRZljP+X4sgleBK4f4gRw5qOTw4dHMCAZ2d+e4XJasr/0s6IFcwyXnRZyTVqZ1gXxswMrKYZDHb
I9ia+E5Kb0/B6Y+/xYgmaGSozSf1uXpK7zxEo6DPiXl0PgN2Fh09mYpjtigzjnX/zXIEHd+tkwQl
AuoMZArMnwGLYcTpFZctVtUKLgMk2KFpZXLHd62q6paE74RlVTgvsv4tmDYCn6CUYEY0uraH9HfN
Z7dlqLLEDr3ljCyTt2Lhs0QziSM4ysn57dxVnha5Rv0p8oByPfhwTvAhpRIR0F1mLWBlJm+1saQX
dOlLT3fXtIE6Oijr4T/6LsUZvlfLHd3TEKrWeNRnn8E4OBhZQ9rJ+loaL1G4YJNwq57HZsMnMYVf
3C8pocL2Iv3hWq2hj90oqUvzLRd+suQjAKcCOhqqBboRDV6uAoOXJ2n7G2orwV47OCZ1z5d1k7Ih
wyOHHymPFmNBzPO4UTdtruvKoSCjjAnPM2gdVZzdkicS8brHJhT/dY166juNYP+QheRnofrm451G
vAzMUMtTlqYrSBsfXyVcBDbnfTLwlLp0Bjt+G14DXnlCcMMt/zS7vKtU2XrRoRlxmL5G2M4xcKo+
crw/Sxna1GRaFA4Ez7lwM+Yu9cTh7rTYZm8LnSz3KUydTINO6xB0E86IUonk+4xIuCiKGXwcZAf6
XN1EKCFMnrkLMvl1otFc6dsh2cUNzKkltQJSHQg1Y/yiEQwvl7ohmwtGhE4QRaL+ruv+EVBIRE6E
w5yfJ5w5aRqf/bAosv2i/Wj5bSNhaA+8aUV8KPO2iFAfp3NRNqcwsUP7GuoOyNMts8WpADLGZlcm
N1LL0fqL5drmAGyywic8h26lAb2SEBGBY7so0CjfjE02ecisPX48Jgfoi3egzykBw4we9aFIx6R+
zBhUzV84401rk0yhTVSiyJt1obQncTT6JlBi7B/Zf7SKuFW5yGqTdjnaxBu+iLKY2VVVdfx3dOWA
VYqliivhFo+MeR5arhJPmOnKkP62k8r9j3kEPbFgTR+n5RPdaRK9lsHaCxQJrR3KkI89VeE9ib+z
+FzqXC9AXKjyO/+TEzOBM0BP5oUDwyeZ6hiAY8xSJPBG0LQ3gsDG+acMS9rTK4E8a4ucdxHx9MvZ
Q0gaFMEi/ammJKegioKkFO0zYQ+Z/3dMfFWRoGGNNORRGtn2faxFNFqQIaOUvPba9tvOZqqPBB/+
URmMRpMC+sXYt8H+M+ZZUQUJiqgBREFve6um2LA0lydKMZKwb0RQ2QUDvSCcZXbbO4vkzs6ErRCq
VXY6qeeCnrXk49yxHyMHJIqJQk8QF6ceA+/Xzh3yCXh6ACT/w/JZ8E+YwatepfvGcqrm3k+Kon3s
umpR+8zONDSWZoRHRYXmN6CwF3b/V9l2GivJjPwZN1+JN1H9KC7b4g47dmtTBTbKWR58NyxYHjDV
0x1pm6RtoJCpUK0Q9uq2fvrI5iQM/rPSfsgFOU4RfRX6rnqa1LZx/HBuN2mPA4TBlrYkWeGsq1l3
b+yWmwIH5FQh5pZDZWfnPs3cDANvhluTzL/pJSzpaG/RUJb1HrIi+SvrKob4ds4b6kwmTm1+8WLh
ecegzvCnEihkDbcF6RgUB4xRIPzPjGrwAVT536qDStkSzuARp1xXV8eV3mlhLXzFCA8POyypx70y
rC5Ug+GDyvHuO0mXma81aJh29l14FX4PlnoVxMveeHNXPwwSBmub0iLglcGVp6IKBwkuN4AXvV/N
u9yZyRJUwXLv+7VnBoIMB7UPtcUOE33U5l7fZAw67lWbkVAh3JmvoT/1CT4COqZ1UzYNEbit33uk
KHOoHNPKrf7LgjzbeTGs2C7p+7twSnjbaAPUj2Zmvx9p7L8qzVIblqxgReRiQa+2toriu+qfhauW
4eMYOvNJKhl+64m+t0nZKtCeZBugNujLh9y+dABDr5HTdF8uxgImP9U4JrwMLm4+dsHMjCemFnHW
AELtcv05Md16WZnmbcEGVUeaUgXRfSj6DdLC6tFHvAZTE//OXhbVa9MtyS4I5v7ogbmGtSRRsbJo
v880jSeRQNkBORBbXxt7GznZ9sXncGGgVXk7Cut5mxdrf20LjeF2idhrZUq/AbXyHnyFeicZneIW
ARXOpNFqSaD1O5hVsF7MTPjXWqXcL+s4IxKVxCSIObWe+GM+8wITglBesxLRge1/5BLVipjgBaGy
O+oYDCbu8IgwCXcsLqpv8HXHLJo4OIh0XU0iZ4rUCcQ+q2Psn94/x+VAFdoE7gaE6tZvBL1lg+3s
EzXxOVsz7FRi/pMF0dPY0WpkPn0sqGCRn3NPHhJwiCxWcdo1Lw3gAyO3Hu3uimn4s6kI8qqi+mj2
oYOqCBIO4BFCepspwRPiO/OkPCSMDYcC9AgeDKAVfL2sScq6vRdEQA9OSC8Z9TT0yyVPWVBaIzzx
jiREIAHJ8pgHOMJAsUYZv0Or9/64mpKP0VGyAv1zwr+OWvHzsRwGNDj4IRY4ayOH5epjUVlzcoq5
g5H07mlRnuwF1kMXW/tg8QH7TJsiUf91NebAhNQNIj9w15Xri5/He5Pc7hYEhfkk4gVMbPpsQiRM
J5KVlz5zt33ZHjjVnx32K/BAiFHq2W5PW2G5W/LYTNT1dHXs5qHs5k3JS7LYv/n6lUkEZmA/yJfe
ZE69dVX5WrP/QsW8kHXswrX0DkFc7xO+WQZ0u8b9myboMR174zZs3SvQkS1axvWT83gj8+5ODCgj
FFDvhsQUY/CynehAU0rbK4YFBzs+uvZ9MiUwQeyYXhAAzN2Db+NbQoq3EX11WEDSA38ykDjXe4Yi
RfzhWrxbhAfTgN1y+e5JNth3Dit7ZcRB7Xfj/pmyYFt00bEko8l2iYGaV5uXMp7/jkLI214HVx7G
ax5OBKK6F8cmemhd95yDF2+Oz67l3BmNZlpxk0CHOYse/4xL8nkf4ZOq1/CdzNvPTpOsDFYiWXDu
e+/Nkh/8ud/3cKPlUOxRu1JpBC8eGP5mct+ctH7l/AUlrAheWT4weh+T2N6OnkD5yKPMSAyVGfJm
CwYUrIEJ7pWTTrcrs6/Bdz+aoXyRcfRi/odGnhtJAc3HwwhfbrLZPzBRZvLzRfzGppVfZHMeLODH
EspIym4RHT/o43wbevZNGyNYEMPTWn4VlnuCS7lv5fyXgeIBgt/j0Lyukb3t5XTO6vyYsHImXDuJ
gk2YLOeZbdQceh+xUWs6tbgZUwKt4pAKf7QY3Xef9hJfsbaec6f96doJkV9gwi0uYcsvE/I/njOX
ZLuMzdR6qFdSOsmZrmxJzg+Mu4nvzJn+hij/W2KHKknxiGrVK7FS9+RbBCR+YpDG2Z4fZCARPc5f
zVJx4I23nZr3KL4ecjynHlAGnsaWLB6n+xjNp84BBCIOdH7DvMBhJVwmpz4nCrEs3mpkB4Ge7xny
Pdl2cBfLaKuVtQ0WIrkRMDJzue2Ldm+W/h6gDjsc7pGRfREOQ3Kf2Le8azPyvoypWlVzoklxyXmp
DIIBVjl61vgaMSX2vW8DBvK9eIP2eRN3BdvL7i7FfJt7DWR+JI71X3tad3EZPDrQ4MM8Qvbab0Y+
taL5Jtb9nA74K9g0MNm7hF1128ESUmI5pUW+z0i0MFJNqIxX5pA3Q2jtvQDkXQPHHO1am0d7c2DM
HN+q/M/TGkexz6GCNp1nhcEEGwlVvnSuugZk6Fh2cGCQtTFHsyJRm/nm0g/3C9xULw939ugAjK43
vKmnRjX/nq8cRgjbrA/zuw/I4QzQBAAl2dKcjZwObhLedk3+4oAqt2fOScyFjnG+8paaz7yY1YVa
HJ5rfBR58ETfffQ4FugXkEgu19oJDZFxg86eXsnZImvZ4Pc5Muc9dKn1Z0rjTdFiVuLsA2/+kgQF
1hP7diCP13Hbk0O3FLNwAmk1fKMaPEe5875iF+UfaUhNfNkLfXlz5LzcVuQHYc078XnvhFUSyAtK
PQr27PGQ1wtwbjN7B1askt6Irwpc8FM4e+gMnEMqUtC2eBr4+3oOOTL7zoHtAjokbJTdoflOFpAR
5utVLGBdgzAu2E34P2x1j2H0vWJhUVhdWkb+/A0vYT4++kP2rOzoUqcw7lnJUz7cjNHEajnZrxan
zczWFQgLzqOjPcUb8/9HY3GyOUh02O5wn2umFnPm3ZY+7T9qimiGQ4R3DeEI2oT61rPe4BPcCRXt
zZlmzqyyjSBdoWTlCqcY4KfH70JM245uo4xWQ4D5lEm/qZALVryf7gB2kuPD3FZW823qh7KHvjXV
3Sl1vIPCa2k+a88D5VhALpzc5skRHQaUwt47zDZvBh8ntOJSSxViGTdvUWtOwYusWNQM4XXUy06s
EKNVMeCpdfzNmCfcfkubHVQ/vBb8MlG1bAPJt2VZTxEZ6qsn937sXiV47AC4vSvuGBJtamqLHBp2
EKFzRbs7gNewCrl3CAU2dYeU+S3jS0Ce7n5a6nOtg1vzwi3Wgr0xY0ZXZCkNyRIKJuzxnd96e6Mg
qEt9jaYEdxW+b27leVyO09ic0GG+We53Qt2sO4cLFWtSwyAHu2A4LicDI2gm/L6qYtHJae3x0HSz
JJMdKRU/mwqZQxhh6FTFXwEBCDcjXyz5MFdWPqxmriEFa5yNuzb0z+Z26fPBrPfxOzHm79Glowes
rfBxWXz0SPnRX/yPpksfK/ykK91EPsrTKqhRMAqcbaTuRYfY3PzoNEk/WHYeHJSZjKOKz8qO9+ZW
mTELuIW+9I05ydU2yP5YVXF1eckNjZup6cb4jczvZp57svL2UfHMhmcX8nDWwfBiPmF2LVfPX++p
9/e6tv4UPRm2Eka+jpqnLI2fjGnYPLqskG40OQhOTC6faHfmNG044WFT3wmgGeY3y9Yov1UVCyjl
HCsCN/xy/oM8iNel51JjFjMBzJKgTR2OpNp+w0R2T+rvrtQYG9Gw21AerRris7c89/2CY6i+qhZC
YlI6uxK7ij1gMcBix5pj2FbAfTxNjjgRacZ3NwcIRakiA/A5kxi3GgmWqOJjE42PQH12U0oURwSv
sw02ChWiqWgTPzzYGT055iVnVRvjHwoyHIx2e1kLQpKb6rTw8VshE2HKhYlJHIII0ogxOpFJEOVZ
DO+tv0QTg2LzvWT9SHfIp27+OgdlzTJi7g2y+CTb8VlHRHNQRlkBoMqk+W4pdDstHvM8fzang7k0
Ay9+6PjUWkQfTGEe9Oht+mk8xVQcI2sPZoAIOKIT0csUUOUrcO0jkcnQ1NdNMHi72U1A+sGAIsRg
nt2zNFwTJPSs/3cLvviAhg6JKkdft835vtukOvEtPBQGqu/+NVcwKIiDcSASh/mv1l5UfVEjHAVO
XDZZN9UMc9GU25jeEq71VfafPtdTN+TXQSJP4pGCMghb0pAiyr2QA6j74ljI8mwhv1dUbIH3TR47
RM/wrkPEVFTNta0/hz7BVCHoe0nYIRZ9J7P1U0XJbuHcjKXe2oxyTLljzs22MNhtYARc6+TNQchA
5z5Gd2NJmRx7t2pd9nFmPXdlcQ3XnEAikrQ6UQDJI+AbC1TFuZTM3nnhCpvxBRojhUiLE4lOJy+a
TvlkBjkp+0vGv6gO7ipT3xFNaMofP+7P5ks2hsW8nPcQ0m5TZrnmoKykeuzy6SNZ4y1K/RNXDtmT
7tcIwWCIxrsm8Y7mXu6r6h1xgKE+sCV5NnUJ1I//Omaow0ShuWjojvWrTd3vW29VxGeSQVwPfFjA
45s5yFoQLmPP7oG/EUyV+YLDPr6Yk4VV6YnRzK+Nlg3twc7cpdiFiDshyZoOB4nmRWbj1xi6016A
QRmq6tMyxBieUnarR9NiRLLZzWWPzFggFgR27NUz21tkMTScxN3vuhKjCkAnoh0JRIHJ1qRg71qW
IeCA6NOjpD61Df5X27v2lASsE2Fz53/90aGC0kwi1z1nQUoRCbdpJwbv1A1GHY/UG3zeozn8h4Z0
Vf7TtJZDup4btJQQgP+9LjlhzyBTz+a1Zjt8ZKeJZsjFmNj5zwnXe9cvhOnEW1OxL8CRHE4Z874z
lXpwcAHf6JhbzZOYfxK9S1W/G3FAMrvcDDq6jNG1o5syPsm0Y6RNvlqokNSX5XcEZdMXzd6B9ukI
EiTmuyoMnuc1PCreX2kTHrLKXTR62ywMdqbh85f51qVLk3157tgiRfR2rAyP84gRCdOeXyN6rmrm
z+kuztW9BZzA3Gg98OKBX1jIO1MGFjynBYq9kIqxGuhaCWvdcC3fthz5Tpn/xzJzZy5e87SIApIh
32qPrtE8o7l+C2S/lQEtZibglHsb8/e59BEhXZJSuDN5R1GiX8o5uSLW5v2uD7EYGZL5hxD7IAu4
iyATKa5eFNQn8yiw6Hg3x0XJ2y/sx8YM25J+B3ndVD9jN+4sx8HlTPQKYi9CZvro2pLM0ij9QzQp
RU2wz4HYZMN65o3Za+ahCmG3SBidcHxQE+zqbL4z8IOakquyqoMdBGjKva353xG+u0nR89sh6kF5
b14JfojduydXKkpx4Ai8XHin78vMgk5e3IYsnWussSYoFsQKiWGNxYMTcpetr9TfTjU9QEKmxas3
XluwR8w2IcFvzM6IFTYgGcOjyoyQw5/FqznXZB4feJZ5EKLE+aPr6UH2wTUoULw0V1PmmmuUxSh2
XPCV5pOmOlxhwmF6YgBzbsqF30J4PJPJ8o2d5RRleJgknyUPh/l1ucePwRTdMaoDmOkScGi+6ep3
YvBSOZzY3VNTT1trdS52/OjU+Z6KkMeP0CEwjv+KFD2H5NT+eJT8Vndnzs6hD59Wp9iaqt/iSGx5
AttueuvoIggKO5C6uc/c+IWwF/7VLu8mVyEfsjmXXRoPAixMUxPq5dM0mZZcns1fZV46UxkllCw1
szVTTlEBljmQMyVcFhL6jiZl1xUTy9WExUaVniQjny6S96xLMU2JjV1+IXw/cTHlNL2W8M8IPK6m
PYpdYnZDufEM7BUh8bo6vz5dPArjH9/St3wqcVUfzPHqrN2VvB2Oxrg7ckGfcu5aqPcsYbt9RDaQ
1PaHjyU65hSMwbVk7JhvAsZpAcCpto7ZH63uTxivTwU6HNGx+GiumWs9ZPAR80A9SS5blkNH8z2w
Dv1TJgHJOtlpdotPAUOjQiLIAnmfUCUaZzhPXXjlFNouqfwwMwea58yJz3aRXMyBYI5gWwTMHtuH
ICnIROHIU6bqSNYdk4QKvqAZMLCM2ON0OYB2Ohbp8uER0sbK6J516JNpwNqKnpXvhSJh57qKwVR5
78c18qaIXmG+meTy3rvowRlpzHK9z+T4TVLvvp8Q6WVCnv24oQ4LTrVnnRX3bazUJlvzd1NNIVgB
vdPLf90xuljTuYfYFW6afNwPjXwkDviJ/z7k82IaHY/jZeLfNPDz0O48ebHaRUxEeCZACx7KCqoh
9gBAecAU1uSnMFZwXlDdUZRScHeyLNkfB/JRsB9RgWNfsiA+ILVh0ZVd7Ty9Dn39zTzqEKr/jykS
Dklj3jIzQb1GvyEdRWv3VNHVPYX6rzsnJydiIZ5T4sdaP7StcuCai1PZrQ/SHZ2NOW+baPhx0vyK
MuXkwSlIYvEcNsNJJ+iVwKfuC2YQzBY3nrTuzWjRFIDVKA9sbUBpzIzVkgT+s6vSO0K4f6KE1T0S
XA5V/aYydjm9Zi1pz969mdQ4OtiYcgoTLIkoHlehPKxOg+4OI7AXe5gJFDjy4pwwy7xhhL5dODyW
xiVerPzDAugURcMTq6WbyPYeVWxxq+t/BdsAXbgT6Zs5C127e48bfNlMniaawAz+jClAMi+4H5L2
r2nDJ+5LVjUPbj/cQbkjaY33XFbNlqCWDfrQky5Z+kdW7bFK6t9NeexV7j2CxQuHx3Weir+1ld1D
xLjw4/ZMij5ZXm5CRghAhf4Kui/fnf7UQUbore3/txT6MeI9rj23P2D+JKuQyFj8LZfelu/1hE8z
EAdVLveBWrhNSN2OA57DpPr3oSHOOzttcIzJKbXzcyDEoy7Cs1WOr4gxr2xkvyZQuf967gnDGCFk
XBemGPh3UcPxJE7+we7bMwClZUfC0yskwbcQveDt4K5PTBk3peVhfSvPTkckJpN5lx66R1poxh+e
l5HAWR1GGlqDbi0puYceqLtlhlDcVFkx/Tg9eXFmnsf5D+agjJnltQHK8cU+xynOGoEc5sYLApy3
yVPe4mftqX8KhcjVAl4rg53jpFvdIlmJ+DNIcB+0Xl4IMOOpoVAVc1M8WjH+G4gX124wuJLA/8kt
/6CHBN9kbN1gGbw0dX1J5uJjGiEW9ewU/Ii/tsnIdvLOlPhHLD7/DpMQm7x5CUOVv5qOqprcp5Sn
RSryKNhTP/TD9ALMN0Tcr+/MTAn7FDMCWlPTGyFlZa9iP4GD422RK/N1roAghNAXcS+3Q/1LA/Ft
dUQkNfWfcSkOkPGg5iqWlzFAPazo5yn0Lh2H2eBqcdNi+wSi2e7Tfvy1Qv2ax/0lCb27gFHQFMW7
hZ5OVN4jTro9+s+teXIaAaTZ1+Lq2YvYTo3ztwnLxyLvNn0sXZJO13uPMeKUpWzm1M70NpDYP/Ng
JP6bxtX3y696HjaCUec0xvSE/inzWsSPEoiJA9eaasRHbeiY0HHHxfEIFQRGFfHkS/4+h65Djnb9
rgqkQggQvtFunbXm643KgnygUX5ElXXGU/M2pSR9hRZkpkBPexOkAIHIe0rQCDld/jqj5btJJ6Yk
pIjgwhn64lZleCFloxN6xZhoYKf4XePqvaqnTxmEZqYBVFazXQZ+nNMd+b+RT2ifNROckzd/6wBd
O4qG15BMFBQweJLQd9zkSAZwuGGLqPVFLyzb0LeBXlTN5xJqpNLyrQk7hEQTS8zadpGKKnLY1qwi
FjNiO2/OeBHGr2HQFQeVr5ilUQex8ght0zkH8a9ocYZkEcYavXx59FSIkwO2G/ZWjOvOXfwn4egP
Mw8zRbGPiJaKfrz4IF6tetwgdzstJJSJuNzPXGasnBkW0Q6bEfOsao42HgtBpLTjHyFaw3nu+VsF
YpvKBYhWp++wevdpYC+bPJAf3VC9hSPpuKQTYINHuBJ2kFE4Pwmn2PN/H0UW77sOcGXJlWixU0iB
fUVYWrDAsEsv0R6yDI40UG8GRPRh/NtJ4JQvjePtFxG9xCOT5xiPqyPhqgj30YNLjibzQEYOk0vJ
x67pW+oMW1sFCVAQMletPZ6o4YRGJNm4tULwVva0DNmeKHNygki4YcMvXxDP7B2uCoYJ/NxsE7F8
G2rKqKa4LKJ9cMnb6QkQKMcAGhLu5pUBOz1M47HaS7iL3epirvt8mu6JIhE3KNCPI38g9rx6azXo
yRkXS6xjO3OvpgkMo6KPp50ps8xEDC/FEf3CJbWs/dwwUZxjCdo1O07RyFtRHuxqPniU1uYn8vQR
bRWUD5pyurEWrHzxaWDGkaT1T+WF19SfD34wvvmD9zVLSPqxRCBMCTLE6TXFyWz8rNlNuuLVljY9
dig44c3SCYwXSeAHSXJZMiF1MxymEXvLrQ7YthqjOk/PO8kxD0sxZpsmbPfmDzrS/SzAZR1rOzr9
j7Mz2Y4b2bLsr7wV48JLAAYDDLUy3sB7d7qzbzXBoigKfd/j62sj4mWmwjNI1dIoQiIFdzRmMLv3
nH1cyBNU4qMrnxW3p1i2KhsKAcWpyGZrQymbLMRy2RWzzZDZCLpNuVS1UR0hGT+2ldtuM0BluL2D
C+IokgWZRs+h4aW8AOnM1nj4qCUADC83Ud1miMGi4miMlb9DRFnesjGItmkYsEprg1MrikOth9+Z
l+y5glzfqtBe153R7YIkdQ6GVT82wJ6hh2gHJyGIzXTCy8wP343Ovpt0DewD3u6ZpEjczUvmFQnE
wvLYaSb499ohbZGRfKL6uAmc8lKrg5sZEVKp5AXO/y4s+9sEZAahgFel5b3mJjtiQqlQPHv6Y6zE
/ZgQ/NcODtswgxSQeRxGZg4sZtoRj4kox4EahHl/OegQTlnP3BOnTggC21u9mW566V6zkKAibFnf
pnJ2+rfZbRW273XQb9sJGHEolVgl7tRfz73kyqeeLakitNwSTPtVZ79yP1+SFthsDNiLDS8Z7dor
G+ONsmtSEVn6b6zRuy6n4BiF5Q2T0t4o6uuWTtdcv3XoBwV6km2JDLjUzImWoJkQLB5d8U4FJDtA
mW2oIBrmzdg0bzgVAJWId70MjnUERlGEgi6vSFao9FDcKKaaYDJ3RJ7z+qB1Q7LGHWU3YIrkIMVY
jQcFxpICxU4jfnqsxwP2jeW8JZuflK4bN55fsXwhsdZIcKyPbBTGQL8rNDADkt3e3BZB35MtCCy6
SWmN4654GH0M2rzso55eYhon5a6ewfVthj7P7P1N2gWn2IzXadW+ZFnyxje7q2yWIWSQXJpSB/Xb
rOqm/B5FJCFROTCGeA/v+iruBIlTBeuM2ECqN2aO2JYammQt3+vjcIuPH70+pyrJ7fXKg+S/w5xW
VJlbbDJsRbvdMFFmYxBbPbi2YNTAi8ZHJwtYnjRvRU87tw4DY9bOICKA8EYzL2vUtZfpp0o0D2lL
WwK5/rMmWQsPtMkN3tm4KbZdhpPRanaZi6xqbPEzIAwTV4ZtBIDk/b1i0dKbINNq5RKJ2u6jeY0x
f7Wg9qmfzfkIMNp2HolHy9KP5wKfe0uw4ybIgXI47C7SiPCuOAXs0kfMezgw1llg3TC30op05jgu
DALwjOqQlINaZxObOa/IIvHVuF9jSkFjYHuLIZufhh5Qq90NxGlYSbG3OWdzqau03HuIth6RRxA0
3wcH04rxa+vP4Rh902KLokZsvHdRgvRMk+SalKO5CAsqzFrK22we4bEZXAtT7MyCMoWhBipxekx4
BdjXgEK5IW6LyH5thvIrDdjnsKMKju7yKvQde4F9Vx47I6PCOFeWCBgk86Z8zCucI4ZqmQws9AQN
cDG7bL5MpggWSIMOGpGGmRnckMR7S5HCw9gSSiAsWskmPHqfX6CEzaW0QxKqaEWRbpsx2chadvRU
+wcbyskyllG59Gx4wIaDdRs10LfMUs81K2mvTU80OF+QzWG1t8tLlsA3FYxDqglaMzOJEIfNa9ip
Gr/4hj3Ndeqbjp1m0LHYlHbfr7q2vWzM9srMO4hwuE5xpd1zlfdmWD4MiUNFpyOkzNWpFlNgTHTj
yaoRETe0M1wHBigaQ4flUPYUOdUdO/WtjQO2o9bthR59AS15rMzwNtCifRu6tyNdrTHQ1rXG/q/S
LOZ2GKZ09aDEFLjAIkvuLTKUfWaIrNTvkgatmdc5N0krTyBurzO3OmhasKeZepqIWZqlH5eQmh9x
LgH88fKTB1aT7DB7af6RkhauzZZKFOK756iWO3TXl1nmwArLXyfm/9bWX3qpqPzpR16k79Ju70O6
CosQg0Fn2iP9CvvSS8LtENFmdkoIHLTLogRgWF4/VJX1/Y9nTSXlujFzByy4fj0IcXA7WguoYLul
3dWEGkYexr/sS9RGhzTRjrljIEOY8HW0SUoFIsjXcNazBVvbq5SYEJTPw71BavpC7/1v5UC0q2iS
JZYzTlnXHu04i1bJKF5DopxPikIh7Iedj3V/yHL0IhjSt5XTdpsOe3fuo5i1TZN4xSy7qHP1Pcso
3KVxp1P11XFswcfMUbC4UX/fF2LYtoZ4TJPkW2GCdG6kk/FgK7pfVbDGB2Zz1R20xoMC6d+1z7QC
jrFj7scxumbRE1wj621xB7cvhjd8a4ZiY9Q62c/Znmn1oPVgl5CrAFQrBl5QWU1eU++g2CSQdHhs
IWQsgtSwvhbOkFxlgY95up8Y2UqDfKhQAVwTE6AOgQRzOM2gdztOKEGqPia+KKkI6ZpKuSGdoXrt
i1F8j2DHXFRhmdwnkCWOJX6ueGWBqEOZ7DFN10bLLZUxXQ/iaKLpPiNrbt20PmEkkIbeqnBOkyxC
Ob6oOC+QwqC/kQRwQLr3yb9REhmY43l3zPv9nAShXTEh9i9E69DAZjQ/W8LKD2M5+feaAz7ALDUQ
+wFcTCg4Ea3QEjw1Sl03f2zyqlkYbac9j7UttyQI+lvJN1kErr3nZlzWbgqz1EZrgk4fnyHMB3rZ
rPCsaXwL3J5+vgGD9YlK6la64Re99N4HNYBsYkuGkXod4Lk0jPbCZ5bG3viY01yI+voK4mjJbB6N
vD0rOBgh7cd+1+DFhXawscv4KrN0fefb9StW9reIEjmG1GuSgB+p/X1R2nDDMmHXGdqr5pr3bYqd
rqiVvDCnJr1NMeRd8u3Cu67ubgnxAs+YEF2QAAxzbXzrhdE9MEDSXcWKAfsAS1MKRkTjeSY5Fm4I
4pJKrMv6fKFbsF6hTN64Ai95Xgix5X9o5MXua0NM8Srp2yeUZwii7OlSWdVLxJPSdPHTSLUM/9uj
2eH1NdNtqbJtIu0vSjEn2jOainI8ICM0ngmNBjrW3YSKmxcCGb22SVQA3WYlx6MTsdMUtr4eiuhy
MOFlFT3+oahTV40kGpnUoDhgO1vK1D5kps4O284gytjZ0Q+rkjRVZ67fiRJmK6VZHxR1SIIy8p5v
RuvyRneu+6QkuMA66Z6PzQ5dCkQUY2HX+i3PCab6WK6diU0fJCkqoBH7Lkc425COhBdNh6q278Ii
O3Z6uVKgvALFdKRX3R2oxS2z0j6RxX1qZ1/Gobl1A/OlwQcFt8Q4qLo+Uau8Id5773GtegXQpEuT
4VqS/cQqOrMWAzXzneqNlaTjRc1EbgGP0Kus8JXoqXZq3Pw5Q7XRYCDwSAeeSuRTheTr4JVvNEWU
Gr8OT3/pAPIUiTg6ufcI5nZXhCFzSjJeJbH94PjBVctFWgDkmKDREECGoRt5snavt/LeDgCfss15
kJ2uNrZWEmjNPyjc+7xsgcYUJV3ycaMaQWOIEkecnIZav8LIvTVydaShSfVf6d8jW9sNKMMQSfII
o7yj+MuamDJk0coLN/FczBLBGqvgldLy90yzpmMks3YVN5RDVLMHNLCVTgfMDVc2vZASD55XPTua
9WyN/Zvb0Gw3MsDZ1cx9byjRK30VQR3FWD0nruX3ehbszHHaQQK6MRCCL4lDup4aqCa0nLIFCmhW
h6os4D1KbIZpeDNaKBcDv6b2Op60UsL11KpviY2csU93iY2JkMobCifde7GqfkvN9pmp9CrQOoRr
HhdOM+80QNkj6XY5KYkA5S9Gixb83GW2jEhnMxjteW7ojjQebSGUh1kPj0NQSgXPmNDvQEpmU4XK
TDqMBGRH/kM40OkN2+oICvzUqgmzdYMdts5pw4TVFyhO0zIb1Itp2ncF0ZYLzAPXM96nGHW8uOm6
V7gInIIi72gT/+FuqRQ8hCkcMATdRAdo9LMUFzaMIZ3m6gtOaDIxivoFYMhFHHf3WRiiLA0uVGl+
VUP9nOnOPY/wU5fSxrI8B+WsxswwOld/XlCTW5BN2cwuua/G3tlh1nNWjgH3dbCqL16dIQWIeh3B
XkFDBaskE6P2NFZCIzMA3I7ygHH+9o//+Nd/vg3/13/Pr/NkBIX8j6xNr/Mwa+rff5O//YM4tvlv
999+/00zsd9ZjuHair9/e73Fw8kvGf+n8Xt9Skm0P8jqFNjFyaX5WjbG6+dHtz44+vz3PxydirTN
Jrs0DzXWa6LhWG5h3Fv82sHFXw8+udQI+7EwaSFFL4Xd3La5ffFrhzb/euiwtkCtJMRQuthsdkEu
sp3Aor7+/OjOB1fF+OvRNSOFiB1XsK4TgCMd+3Q9rteDbaPI9egnYnD6/IM+uvz6Xz/I1zzdi6rY
PPh1e5X21imq8l+7QtL966HBKrbmUATmwUpYOtaettcSYpU+/972318gefZQ2mCbItNUxiFPva+F
2a4D6gZUXXYOTpCffMYH10bON+fHR1NjqLnCaQ9QaxMQvUSZMp1//v0/GFRyPq8fji0EMBUT28wM
eX8nYkSspjGBY87Mtv38E+bL/DfDVs6f/MMndDpdi6zNjUMSqJMwpn1h9UfheBTTc2pTwW6e9bAj
7j//uA+eWHk2jukusDcO5Vz2Agc/QmhlG19pJTr1lNii4O7zj/nonpyN6MrABqpHTnEQei71FWzY
DDFjMjmrXzv+2bC2HEn3Ja+Kg23E35MMtB2xgz/57sZ8kL+7JWejeohbRR2DeGcZDRcqbVB11aDw
+2NWJsvSjFB3dVveHYdEQ8Hr0Y9IY14kv3Zm5yO9FFSsnXg8oIS5ArcNK7qof3JmH9x862you3GT
25YIR3S0IDaqbFU1uJ6SeF2STyevf+kErLMhr3fs0YXwx4PDeCe4ogo3jSLy+fOjfzAgrbPB7sAE
K81aGw6OP4bbRopw2YlJ7Ee3aX/ybH30Eedjvikd6nFtf2iZFDEpg9QYzQesuPFPbvFHH3A25LnD
U1npbsfivqH8SKpoDXPaaS4/v0QfjD1r/vsfZhQlvLhujLojHA0N6+AOZNZNhKh8fvSPvvzZyA47
A66IVfLlG80/OY3MN+EYlNuqZoH6ax9xNrhjFTWlFHV7iAqInk1n7GxaGGkRHz4//kcX6Gx8R+6Q
Vn1ltAdbjlj7ukSDiAa78vOjGx+NsrMRXAHmImxlag5BSmPT28zCnihF+duv8mxa4zhE+4VkKd4U
TrTUmmnJ84A7DQZtiNTVXOmoFD//Lh+cqTgb8Ao3IfktdgplTb8VOtBsK/+1BaE4G+aaX6u486vy
QKdnWLOdIrBLjD8b5h+8FcXZMAd1LL3OxizdeB4K5ZD2ne+DFsNUBy0ITV7ef9EEmepmrNyf3LiP
LtbZuCcbazJl3BYHok2dRS4huKoeEu2v3YqzQa8MB62rwzvdzya1sBpkdWmWusvPj/7RQyfmk/ph
0Ge11UUG5IyDQVxtPr4qVv8t6y22UnsV3Jh1c+UFp3ycVmUIuMLZQ4ZYpSija7/Y1cLaW/T9Pv8u
H8wQ4myGaEE7pm3HuzmaylOskn3nGbfFTIj9/Ph/vK7+5v0szL+eqzJ1XYyRzA+zgVMH4pm1Y7ME
z1epK3eUBSEglg1igBKzH5NQjFkeeuWUYIjfQ6mBP511MZUBcszeTUAvWE7K7zYyJop6rp/IzNvE
yhN0u8LWje6bibfOfuynoX4Ata9TuwMqlYI5d2kb0nY0C5dPGbPOhektp2jYYme2yi0CdIkWcxBf
QSyF9nVeFDSFhyIvtvD8QloiPYjdDp+GbjpEv8ETIyWzCYa5Lpn4WMVi8iFQEj+hfAtDZL89EYY+
SQg4xvzlpLdZ82XIzAiB6zT1lofHNQCxRaTwWHavaQlgggizDB3ST6783y+MxNnE2SAFyqUVW4cm
t5AcRGYpyzXlWVH85OXy0RA8mzrBaTe1G4/iIFy25jAER3ZQ2kjqwC+dgHk2H3J9C8pMgTiQ2tem
mxYD+4Zt1dD8ZHXywfc3zyZFm1GdggE1DrUwp/E6zfRIpyA4wq3cf34GHwwu82xiTPIYhgsiq0MW
QnvCGCMGmo9VB+2oiHzz8fNP+eg8zqZCKmWjEGDjDqSI9eWq0fIeWWFl9cFP9lUffcDZbIgL1hJQ
KqaDDwGr2deZjRfWLEzAJZ+fwfxN/2aOMOcP/mE+LJO2zUGBoXs3yGnWCa6AoUuSQo0RYuUJVV19
/jnznf27zzmb7BwIZU1t6zSZOyO9r6qUmJbOLBwKk3mAc6hU5IFlpIL6oTn8ZLL/6OKdzX9FFAhw
Sfl46D2R7KwIoROwk4fPT+ijB+xsjHs69IXOrsxDNGYReFmpaBMQjYWZojMGeCSff8wHiyTzbKSD
7ux9HifzYEhCHIa2JlB53pziwnR92j+ude2mVvny+ad98DQYZ+M+iCtC4TI1HFAEafuoCElI70NU
dHnurNWvnZJxNvi1FI1hXZP01+oaMA36YcGpqKYBv6U0CA915YWElLP5/JQ+uE9/LAR+eMCR23mF
VVbDAdmM2oUZ3QMHmvGFQcjWl88/4oPnzDibBXwawdNokKKClCDuUdI44fcgSuvjrx1+PrMfzsAS
NUyvkjkgaL3wMMVxiE4lDuKnzw//0QU6mwHqbLB0I837A77ZqV34eY8qEL/KdF1j5nF+shj56FPO
x3/SVUFrIrmliTJscr9xXrJGoKKPpX77+Yl8dBvOhjsuOBzg6HUOM+L2KTYlA1JRlph+Mp3Mg+Bv
pjDjbMSbpqjcFCI6XdzNYA0ArKJOP5Sp5jwTt63fhiT2Hbq2moM289Xn5/RRjcU4G/9JKaxqVONw
KNz0FIcVkZAQvbaE3CDFow0KYN/eD1N9UXZIcrVejascIuMm9uz3z7/CB5dVP5sTOmnDCq9Ff4CS
Mbxxib0efTFqjT9P8T/+UpCv/yjQv+XFWIV+0Jz98V/b9/zyNX2v/3P+V//9W3/9N/+6z5Erpue/
8pd/wXH//bmr1+b1L39AsRM24037Xo237xAWm/9qGcy/+f/7w3+8/3GU+7F4//23t5z143w0P8yz
3/79o7nHYOg85f/dkpiP/+8fzuf4+2+717AJ/9fvv7/WDe0Jx/inbQghHQkfAIL+/ED073/+yPon
rQvLcg005GSgzoWLjJZ18Ptvpv5PXUkhlHRNabqmy2ukztv5R4b6p27YbJ44KKYVQf36v878+s+n
+8+b8ffNkz9WgP8zCKSUIOulIZRl6JTCLPtsMBAfi/5DD3grCFjtxmj6VzKHSULSW2jiCZEuZSd9
9LFtX8goB8KOvwluzXUa2zQhrXcHMCaZWQJNUh9MG4KR4GDIeXUWkkmTtFd1F0n8ax0xx9O0LmGB
LQs6Q6hKxVpPsGZEYS/2P9yAf5/mjz0hw5lv0Q+jez4x6QAHUobLuQlxPplXscp1LZ0ktq3uhB9y
mdp9BNZtIp7U7811J24Nvc0vUI1vhmh0rxu+uNGFhAVk9rOZA9xC2ZgsejjAC4pX2bpyOxuvSzLt
yt5dR3NIjGm6JMN447Rmn/VOO9Y7VpYsFkLvyBSJhUFUlr1PC0nQg5s7N7HVfEvJmHBHCwNKg2KY
Ul5RIP4hs6pYZO4I+abD729GcFxi/yEhu5DoCmMFwfbUOV8InbsK8oJcmUJcFXRYF5nai6QmCIzg
zMG4TEX+HnbdSgIZND1gOVhCVPLF6/ULVAj7zDEv85qUKR/Ud30rfXlCFfbVyEGri+ZWDu5iGttL
s0pulIFFXZYXPdaaKNGu7JmRHNpQPO30sTOKWxfPoNH12G988pByc98Pd1Gp7gubn2X9HT6EZWoE
R+sorXBXdcYFAFUIJt53S7/xYoBaqdG8lfAcB2Ct5DXJmyStAenW3wrsdJXnYr0rHivunTHFuPGH
/GvTonHK23TR+B1tib5Sq44sDt8okEpOiJiamb9jZpJOe2ze5F5zzG3vVCj3O4qol3FKbhMZH9l5
vgTtIYnkKaUh29rh3imNI1y2XdQ5Tz7FbigH1sGItUPXuBhOKVuyU21R3faNsbkqh6Xw4fm4MK2w
C8c3FYA6PDbeqxXSBm9G/M128NWxCVYivosGaIWggXuUDsMlYssKF9pUIPEGBkaf8Vmqr7F0EQwL
SN3DwVbfzQg+kZqsN6+2T0NgnNh031u+9eR5+h3Stxco4seawB0RGD6wgAolF3kzHgy6jZcKPJAr
R3fIKqiLlW3lA8E23g7E87hM60XsOOwU4IKUnhDrGYi+tCb9m5vXb6ia12TrjetCgZZsCAId/AjT
N5qmVU5bAwuk/ZwntO2jOOrwMDo3WgcRSCNpMwL5g/E+GteN25EJKtCgOST2gmEzsJunl67mI45F
x74yjVJbWZ5AoVg2+1JvMbnAaukz3PlaM0hAnclDkmga1wgmS4W2FDmpNBAFlfqpy61Dr9fyogt8
a0/EzLuDi33RGhGzU0oNRNMQZqlx/o0CbkIq1LAL9ObCibJ656L3KAYNueUUFyfL4maEQu3VkOwQ
Ru+4lWRjokBxM6vdFVH+qry82/ZBGy8TrdLWbTDddg3m0DAZvgwQM7at1ppLyyAV2JqKoxOn4CtF
rlbuRBJgqsAozCcIIhu2QYCgKyVySEEkRYjbYotxokPokfTYZwfW04RNp8Yj/eGV6EuIMaBQNRJD
t3Hi71oyzbdQKF8mC1BfRH450j2kN1kbo1AKKrFAnOmi+iwv3cGpdhCHvlR+kG2Va2/1UhMH8i9j
b/IuCl8wTzPXiIo721t3g4p9QpqmfKWVxdrszXsPGvZV5LiLBBQApOLWWcfdhIqmVWpb2CyODIhq
0IQ1mCkeNSG/ATFP6z8m+Di0l7LwqZQmMIjNuKtZ7Na4Gub32k7m1jPELEA6FWJaPXkfW941hKby
rOBJ2+vIPRd169cbO5fGgmJrRLJGEGy6kYddEPi6KbBBXysTR1+fmhvlW29Nk2n7vAsuCwnjOK/r
y9Jz1dHgAGk03vhGGqyVqQpMreZFpQx50frF7M87tT13IbVcVs0FkjhFbNTStqSxi72Cl9xWb0px
aY3BU9oH4dbVssessbyNNhumDXu4rlVL1nVzkRbYjuIyiS6CWSKIDJV4xYsux2RNFsIiiSLUNSlJ
91qH2tpq1SoZbmSBq8Uq9TenzJtV2PLqRFR9rOPCXIooXytLJ3IEuRiOpep6NO0VwWc58DhnAeim
WLb2Ig0b+lmGxtNVJxeaIKxIt+ZJxSdoGr3vnAgi3uwS0ILmDLT0BEknrbULB2hicGWvwtaZMfVE
RLfvWg13qvJJgJJFsQ4890k5yB/iKXqI6/ClaBogaulQLcwBhEBfxfP69Ro4lc0oJbzED/pdO/jt
o95+LXrhPTEAUUNaGqm4On4Bl4yWp87w/DVAIOKuxvYOGxzRLIMz0BUI4zv6kdVt3e3/+INd9ytE
3PHBVdqzrOcIpiEhpczNLqKI0FnDzL6EKg0uiEB3NmB+4FggtcMs3zxYdnSj+xrm1ikG7BC8wt8E
yjNlMWE6fAG39e7MVF1IEVjwodmRTwkpoPdYdoiRNMADaaJzrxA2okRunW0eR9EKBPUGwMiTMwoD
VhFoFCYXzCY19c7uMok1b1VbgiSobEpX0XXPfnVdhMWO/KVpoeeaPDZl9CVGeQxDfImza0FJNCNv
tTGXXdsYW4/kiUU1Vke/8ir4MbVcDGaCO3oobwRqak2qV1XaMIwRhFrCVEuR8Xmy4XC6avQFqb84
f7IXFqNiAap0gIw0G9FA8WrIgIhxbDkk9MUhMqajLPNpT8IJ58AbP4gTuv1esyPTMsYYn2lb7Qpj
EJjZuL6nQ4jBITRxLYDFAe+cX21CuwLKBgeUsIVhI6PkpTWTLdL8CLd++dUN0kfRC3NLKNSC+ER9
qfulu8cztYo7sH+Ev106snHQrFtX7JEjYuRaZzXFFm6eCSBuX+T7YWaHFhJMlgcvIRJk7GSjvMZW
c2ERMbCOsw7xNfHUpNnwphHtFeEUr2EY3XeYdeO6/iYclqzSvB7bUaxGInpNAXe6CvJVQAF9MZDc
CXC2WhVlvaqyOSTcSW6HBs3izrQAEmkhRtT8kKRoC033rS/HB2psN0ovbpSCTOFl5ZVRpFRvO7Ub
yrjfm518DlwX046NhJj4k0KiO+wm2a0ylFYZVwxD235E4bJsg/59CLXdGPYH1WYwAosOppfz0Nbh
Grgz6x16C33JT1oVwAioglsZNO8NBrAvpjk+joXq93KsHlwtfBxL+wac6dYsx5fejw92VvSrcVk5
A84L28amUHFZ8aDkUbfXBtTCrVaAiLB39ngfurygtJFdseZ+xSeDL89IQNLk9iH3oy3ONGPhkJdO
4NFs0T340GizyjVWVlFfqhTubRmnX0qNi0bQ4LHNrTdM2emaYJvJiitM4mGPrXmCRmQ+9WpWNFbX
BYwscnI2hQzXSYj730S/mE3Nsx8nJDV4L/Qf3KXeaO9dWGPXm0kgM1lcVDeVaA6GeEiHhwROhLQ6
1g9eMofZuzD7NyQwJIvK09+Yn8WFTw6uH25EgpWFFQBJTFmzJEcIn92YWMuKlPDUJPXEc9jp4F9Y
ZYaJ1ZAsgHgi9CGEvCE7HsUYZ6hOWtiY3oHqevUcdUwjhxnTTmAEOJuSIA01aY96FD1oRrEPDVwg
wUjzZBruA2RHqmq+mXIU+OUjsKDVuhB6eGmEtYe+VdsXvrYulT8tjRJLpWF+s4tCXwV0mtaNIV+y
mTRZ9C6jv1Fb0zLTBaJGchZiC1QJWU4gKCTmiH7yNkXFQ4kOFfAj4W2LccKgnLqWdmm7I8mb9YOX
NMUlqESEqyyAkHtjgw51bWkVCF+RSm2rSdwg0jmU0JkCTl7Y8A6a4rsh8WS0LnmJNZe1Jzste4Ae
S4BRjgQy2URe/5xn1Z5Zs0YSXyqcxoO79IEtryDCABoCmdfCoKYLiZYMivaIRyYkaLzDP8Wrqvxe
4ndIWDtig38pIEjmeU3+izu8pmYqF4jC/ZnVs+hIsgRBp7+REz4u86Ta6GP9MIjmu1mIN/rr2xpX
1aIZ2SJFKYpu+OhN74wLW2PVLpI2O0ZVel93TjLzIWGzVWyI9dmI5Owj3X/WGO6pDk7Bh0bFYmjf
9DvgNiszrXbA7iscNXAQ9BjHqlZndyrtcR6D8CFy5lJPCJp0eSMsppjoyZHAqUVQk3MaNk9+92IT
XrECSg6ULKoJleS90KrRXkgL9rtyYjYl01XVuIyiEqWtUX8Frk44rzt4TOssn0VyYxvuozOdTKd6
4SB3eZo8DswOPn02zOmBJIO9XArBEsIp71sDz0CZ6yTcdgc8GvO2YQBEVZGH7UMyDxhBDTx0ihDL
uk/FMoeOQ2gF1k/5vcD3wc5ArZoqU6you9c+Ap0fjxZRD5pLB3EbEFt65F0cLUTprJu6BIQfr8rJ
vauEj3GvKI89PUmoaaUJqxcQSG48tencnuI8IDRHajGWFeb7Bn5ZrNlvfpRmR5MnZhPK6h2bRHLy
Z2tXoom9ReBsT+yVbMeeFLOwu/CN6JUskqVJdhwIaB0WXdyQ8GJCJ8BlwOonH7c8/NOurtx7oaDu
J9jB9Y7jF4n7MlaZjUuPHEC/8O+zXMWryiQNUsXa7RS6alHbLDvILsnXjlnzoMcDVpSQksJEFlTR
EY1uJt01RiPolzGRfujp6OI7ssJqo5/KYij2OibotoBuPxjOA0T0bN2m0G/L5Lm12mJJzvO4zcNw
3weIxAt3ehp99dWOcqQTpCDUfolPdEArbDCjjwT+XIp56NRV7W0iNe4DkltXUWuzJbDgHTJGTfjz
ClIbEYh2rn0nmysCvQaXJJsG+FdGQjDWgFhd3iIsFNu6tjCHtd1dWjnNAa8THiwju0kxs67Kh3Hg
ZVf6d8IXA0Og0S8DtAMBCURbE9fW3szTeYb30PtMqCvtF6/iBgZmedv5cgV1j39a2kxK6XASTrwO
NTOgb8tLhtQtlghMoT7FkMhK9iPRTaDgMiLAbGVvZZbcZkUVHwN2rGnSqgt2yyDSpATcV29c1/rG
DBUf2w2MFEwDiDT8UL7qanq1E/fohWl6Iex7XzT9KbEkBBHpHQFkXTrGiHYgqFnrY3PoRSoPpR+M
yLmkttR6uwCdRa2hmpxdDAuOHC1XELmoJxcUVogVi0966lZb31bPpqvZB5EHqCnaaVzaWjzuWxRD
yyHz4DzpJwjY/i73BnU/4oPpekZTnKfsqMjAAHSsE6QiugP9PGjfXgFzyOqqY983d2wyE6yOQMG9
ah841pNrE3883wS7mrJjSpiKrNh1ioncTzyTS2IaWF1OjCVSSdTKK3QCXJHqrIomZ88obI/oxeJK
+lqGyJv8O5zhjOOxfnUT6BeTsKGEypEVl5HtKrg5GweE6x+fIWuy+irNIxpEqT3JodGC0PLpaFj3
HiEwS4WfdR101i6oLWcfOkxhIjoOggy+PACKD40AUv8qJQtoPY1pfJra+BJ8EdXwccL46Jj2VQ77
XirP2XGx3QsIJROWrGuYZijhI6iZBEDo29pu3+jWFauBtI2d6Y8m4XfilGcw4/3W+N4kGS8eNNAb
GxD8Knrw0/De6kR42y9SVYjLCLrSH1fGokqz6HQvXFp+Yu1L2AK6pYyLgqrFuteAbKMc9m4S0VpL
s7mGT04KUhFC6PBw4KY0juiCxOayiJsFMwYZsLY1bIugwBg+uTeOpna6p8XX2HOJUB6HYTuU3WXY
huNzZ+g72zbHFXbbbDNv2B8iXG4USW4z0jUeMrufrSPjDUYwdR85wa7r9Q072vBoIXFaD553IZzp
2huLWwj28J5jnqqALKoV8SRH3cFyGQhKt6x1M5LAsmPoJuO2Gvk/VXU7qeph9f+YO6/luJFtTb/K
vABOwJtbsrxjkUVKIm8QMi147/H082VSW0Wye7fO3E2EAoE0gCQSQOZa6zd1mJ0yH2FXHdZTqDSY
rpNfvckUnhwD3+YgLX2cPxBZF8ppmZ2RRsq8tWmE39CDsA+Rry1K6tyLjoTMIhrruxnlBhSNYNMA
wtEPYNwWppMoN7oZd0jq6LdOWPGP67NDkGXio0zwEQ8TlBRSEqmif2L5RmcNOYhlpwf1MtaaZ0Wv
5tWgDEf8dBp8NAJzGUDLuKkdIfjUsHvJDVgbPFIPUxQ99nH8tazwxMSU8rOWsw7CaU0WTsPXmUgO
+jjJqFZz2ecq6c/OQKY3MIkKsbDf4bTz0mRueka44oYXC4Pe3tyV+gzlKS4Wja4Dk1VMZeHphPjK
rKDz0I9CyB2z0qYzs1WkJs9FiHz4HOVPaaYfMXAa9pZ3gEB269rxdMp7vMB4NCBRDhhL47YQIJ+F
YAECIHd+NT9b1LxXfB9+Dlrp30ZVD8fMxQ8X86ZhYbXtX4Pe4R1CkKjUxjHuEJSUT/OMHH5bG5vB
cI6NBYMXFjJWf8jGry0kVPIpOhRIz97nkaJtDb7JbO7YIEXZlyC0jG065p+MHqR/bHRHv2+CQ8mK
USLUQN5x7/INI4FBZhyC4EXT2/YBHRR0K2ZkwUc92KlKdTcmSbhvx/nFUpzklDTZYmrxeWv60V9V
ph1eQPjEmuOsKzy91jD23ZUyW3zgOmenVOizWibimHCyMGL0Vp2PEn5sUDODCMpyQDWdkjO/Rc1V
dhjWTOhrzPGySHT/ZpqgUYcQtReIyta3NQBIxLPqn23oOSRDO7aepEEPZdn7u+7ZbJNkZ2raTaUl
PktfenAAGuwqXQM3E+W3VpfYl3yPL4K9a9E+2CZ8gjEGje7jsKx3OtqVKDjgEoFH0nrWa9ydSdms
+8R1zuhD/EVJ+cnELOlg9kqzcpGYunO/+x1+K3NXN8c09b8oaV2x4KNJERtwqdUpIcETF2cDyc+5
x+WqnGNzZWdWu+E1Pmt1XO4KgB0BbNJdOLS7CIXQTWOjKKmlLi88it+oc51adpIndlz6rujt4A5d
Wm9XVfUByeiI9MqEYoFJAq4nOvAtVd+rrbFL+t7E949cUNVDbMrL7MQ6Wu01HefljP/TEKKkOQTj
XrHZDNqK7996+extrI5kSOgiZVG6+8hZ8n23kRnhgQb6pe9c4ofU8Y0TPkF4wCvDfTGnd3Ni47Od
cXWOqnBels+mnzZ3Ks4nq1EF2mY7ncdD7H9SyGWiQ9hVWArHkBqVThi8F2q3KFwch5wWUR4hGIuW
TAm6f8beLmu/TCHyCnabAZy/6ZUAMbwsOLcU6xbtlBfH2IxOUfiYuGO9F6ylQ1eR8QimEG8aDz+j
zBqWiEKEu9aud0WqWBfXn9gHRBEKasb4kA55cCg6OyRFUZXPtVamqH7741Jw828wR33xQ0webOsH
T8C4TNtDDCJnjZ+Wv5iUYpMXPoriIbWQNoKkPhVIAvsR5LF5QemkXERuaGyytL1TldQ6FO64z+cQ
UcnZnBDBhPH1+tcOdb5RQiwqKpNUHf/872Zkuxd9a7AdPZBxnQ5ummyicDA3yEF2+3aYb1Unv2cf
aB+s0R5Xgw1Mbxge0R2ol0Uc5ltV0dHcsyEtDjMh8IgBy8m2w1Vkhs6d1hnRymohpeO4HmFgZ/7M
ml6ApjLswse8hZ2ongRps3S1et0RfVkYWY+3g+/bKAsRHXrpOrKp6xDgLPyW3RUFB1Taobbc6IHh
LJVh+u7ORnybqajPxpUFskgLndvcisNd74Uhn5q9p/DBS+v+Z6hHQjguKzG/rL4qukl6CWPjmEgH
FczExd55qjczC5ontkEjedtNq7dPBrzXTYQHVYapC7IZ0NtRFyWhbjxSabBvHXIFyxHRGmzUenvl
xcKznZyChtj7HsGj8tm38ISe2s/AK5GKUaOjgdDvQJQKa5ecYtPAN+zcF7yHEfZuC2Vf5v0mDRp7
MbmDs7I1V+SlHSBUoHG3o6JdLJ1goYDeiYVVEKHmmqB5weswVWT5jBnJTP+prMgz4MRK1B6sI/JL
ouKA5OJg/TSbBHKQAvk/nhA3Cobgtkc15Nat8SbQ/bxe88lDkqIxd1lOJoS4w3nM029AJ4Otopbk
p1tjE/m58YUdS3qvecH8NCQeCrT4OqPslx783NuNudthXkFwVyDEtIgy79nCWWNZte1SrSb3gCYS
2yLWx05Bw6OP8rVjkx6YjVVqkrfr0ZVUJ4ivnvZJ8Voy+eFPtey/Q3ds0N3sp00G1//GCXwhzOHq
x5z/37/XiSVq+335mzqxTgnAdjTEY/UPmBwdicbKKGFG+1PlrTVCD3PKFnhPoV2WTUutKopFAsyY
sJTi3dB1NjKk+J/FCv+D1lmktYWSdDpQ2cKdCFXSe94Uz2+Qq7GxiTHV7mWgArdCDXwXu+oFghW7
abctFlA1P3fYCAXWsLYmcr/g0Kgc8iygSb1SUx3NEqRsLn62GafK33sArf79P2+/B8BYlq2qDlw0
yzJUCETWR8xgA6hmdHgClgPip4tyctYp8pYFdkYpHlSbkBAH07ThdqwRP3PDnx1+cqXVn1kCdbyZ
0MNRNmlYOYc4BqKDXNc3SOv2ulKNry1FvpNX8ELkLld5fJYTL7vFgozyytws3KA1zn5d7yuElVDT
dF50/6+8iMJd6Qb2rsx+zOQsvsdpeNbv6tkyTihT18sAtWKcnkAhW1pMEgQI+96Z2EENU+gu7ayF
2VsX+TFo211P8wQy+9lhO7lwE/VbVyftscosZT3p2XyMTDTMujk++4Fqnuz2J19PdiUIjrPBw8B1
pUU+5HEzXGHOrBws7ydGk+d//x1o8gl7+wTaKq+egXyZber/AMAIvdmL+oifsFqZ3zChfNIMnb22
wS43CDv2W1gxkMzc4iaUYol8p/tqKaTrv5kzES4qpz97A7P6bqKayO5+afYumoJukaCms0vEdrAR
cDCLBNV6wLISsUD7fqqU6NEbe0ogCYoRZemQ7dCcS6MPMUgQBNAbTDwXk1qOhwSh0bS0eUrQ/sAa
JkHFsjIBNrRfKepcOjh7p7QfdorwvEPkaljYlv5doU6+RK13Whnsf9Wx8vmFpMpOw6QDCGy5ClGA
XySUE2wcvh+wFX3JJn1A2i9GSngWViP+HK+xTn7G+89a1zZlM5DG+4xSLeaUlX3xqalT3sYSQe/d
PWpWA/YSj2wIduxulrnv2SQ9MC2l3hMgykJWtJ31/NbEYmzv+tiYYku4oAI2H/Sw+oYciImH0/zS
8PzuFQtaQeho3VZPUL6e8rlY61CkKr6XR4pAGiiAJzjxN4aVT8sB7OjK7gzjVrhKkc3Ty6US4+id
FMO0a+N+l+Ra9xyZ21DjVXbxaVzXxnzfRnq4RzrrBKZui9WTvRoBhvJvnd1llY0DyLRIWGbhayGf
2C5EALdrP7cjdHgRxrih9hVltnQpn8pfUKp3MKHf4KyPEK5/Rme9g3Mdo+/othQ/248Yrnez/hsW
7P9DoJcuIFj/Hej1lEftXz/+z6X92v7VvAV8yet+Ab5s+3880Eie46GNrbkOK8or3ktz9P8xPdPx
AG8JSJf4HP+CewESMyzTMWyKdfILccV6eaxJaJBoOhR3B/T7/wPWy9D437zBRJk25tcEruDRdL43
BrVuxt8gUKlt1rk2JNZflVEcLcAmT2OV6gts21j74F08DWalL7K59si0Maq6II/kqF7nxutoitjo
6+g/XXud/E/Xat7XKCjCRYDcxF4e3DRFqOHa9ljr9ijm/RqWA7KPSK/8z0QFOeK8HTeBOVMk/X1I
S+9tMzIzBTHsjVd5xmfQJNnBsD2Ca9GEvKLyPUOKQrcr87PutD+SvB3uAj79uGRgKYt8WjIP04tV
Vrd5q3mf+4Diphe3LWgwZzYXqQBREGj6e3lml56/z/3A5gMrRmQ78Qkhe+wZkkkNlqbjo8xYwwMA
uDRr+zHVnGqliRSTbIf4EymFr34rkyjeTLFJVQIlNGQbORBTOLcpezO8Vt4NyKY82CjnH5IyQQhG
nuI3FwzJQY6l46ggFDjGLKFTvxrRBDrFDYLqQem7p1CczSMaLLVnFYtSWxeN0XzyAIycWygYa2ys
i5ux7ItTLw5ksTg41CNYcdg/4vzNFskkJUT9FJUfAz8/LaDAGJSKecEIolnqvR+s6rG2LmFQDseg
bJ6qDOwrtGmrf8B9s9mNqNbaVvPQqWn7wP+j3yBPEb32yQHxrtx4URxsZdOe9eDh3y6SN0qtfmPU
RQE6zaCqYUXdtB9Qa35zkH2l7owf+3qzfPr1O3eJW1GeMwlq72ojCi++r1hCkE4jicyuYWwExGkg
jUY6v10jrGnsNU3vdniX9Bu4zRG6sqio5+5cPOgjaTRSQOHnJEUuahi9nqAAO9xCHxHlp3T+SZ6l
v8+agbqu7LueOYaub9gh2UsN2+pbDQsVnCr8LiQHQBvBSjSTMi/Y9CS3F9jdAWdohvDijElOVq6v
Nrizuw9lg/RZr2Txj5AVp8Ua5wUYD/l8k5q31er+ITASkwgNo8OiM60b6J6BBsRRxcTe8wuKJnpx
CqewOKlOXZwmcaicAYiBV7POi4HandDjk8MKq/kN6izfnW48Vn76osegaihyVMpONPO8xyS4cGYF
/HfxwuvJf+h3s87N+p7qvWbM2R5tS1ht8LO0fZynwG3apGiRdJnr187X8bjRvtllFuJWSHW5CFE7
QzIqdjEY+q60lCASkZTIiFXcGMnLTz3SFjdqFQUuyMmgJdKzENzHo3k6ewL4Kg859gujF73tCUb3
pqhq/AoBZpzHFB6EqU/r1AkicIhABPAPyL5HQ7AZ4278bDU1pjfVWoKx5EFu8y3xHZHNTH5Mrm1+
gXf+DMTPqbX4AEs4O4a1ST4LCt6XwFeRaNftH1iXX0wq158zFwtBFdl30nx1dow8kfoSU/scRR4z
K/5AO9C094hb0/bATZmeZZuebbNgqWL1ebO6OGSju9AOwZfZUbqNvASLWN2Lyp1S2hBbEcoD0iBO
P7Y/Tn3T/tvpx2ubaQYe1yLPbBqz+tRVwUNlTejCAf54KuAsYjF86xeTv5S5J3lA3c/kG5bhiJW2
r/0ZyS3U1sWT4IoriJ79pZx3vez3Fdd+xNQDkHz/u7+jyutjlQ/5ZXIhOjZ9MdxHxFFoTpOmF+j8
rwhG7oLRCD5lwDi2JijUVVC75VdMM6Ig+dogzbxqo8Ld2GnSfFKUbJvB1h/m9jIGc35W7NZ6wPv7
GCBN/GXC6HYz28S2mtN2X7AcA99UNxRfrCbAdM0BVov28o1XT+ELQodkRFV1PBBpT5csqc6O6G/c
MVyqGc5mVWTln+dORVmcfniiDjmPWMedMwlftPZumEbniz/lygbqBPG06A56c4sDX/QUeG67b01M
g3xc2l8MdK3fbMT+CfDtClbINY7i6QOyyhfPNFyDHQ6P4vunb44NF16aHf2ItcRIQMIpZ6ih84up
InU7TDp7htI3HrrZZSkvphc19TCqCNrmMDeTAVsdmSJe2JU2FAKChF1abajJAZPhX2eyjyTkOcE3
efOhX84dOxv5CjnvOhzb1Rn0Lz/xf7id7FMbFDbC7h4KAZWcrhsOaouEJuzeeEnRO/jS2mjHipfb
8q1zZZvqZzlVD1FOkVP7mWzB76mFkzo/CsU4x2WmfcYAslhqpRZS32kDfMIpWMxlfkbwYcsruRpi
E6ifOFNTEOc3QYcJozx7P/pxnjJGePqgSiuvvY4WaBfv9JoamYs2+UGZ5rcHD2ZxDIBk+6H/OhfI
pXqQTdsqDu2Y+WTnpglFw3+4neyzivxOH1CElpfKG8v+j5dlnvqgIB4oYtiVP6fTI4snPlXkJ7/Y
WD/dRK07fAvK9jgnQRhgz9PeRJGC8WIWkQCyvPpBi1CdVaz8SYvH+E4PVf3pdwtAlPEUoQSqE8Pe
kTMz5Jhs6axU15n/q+ugVb+5y/XvC/gbZOv93yBbYuz93y5nUjV3tkkZddRxIwQwkcSBo6cXi8zB
Rlv2ybPrIZEDVEFvbQ2rhevAh8khhcfNv7/JznuGpEnsBLLeJT6xNagxBD3vX+QxFHAABMN+RDFA
97l2710njo9Yv2F7L95otgTfu9xwSV7b0bH63U+B4Xvzu7+fo+G2qPRJzh+dyHszX/YbgfM99b9G
tffgtSk5El5uOAC/H7PXM9Gnzg1g6wjRQy9sVCaKh1oOy4N82uSZnMjqaN7YBvLAoAJ5BV5v7mpg
tdGMxp6zYFNcpQkQB4Cf+0psirPCAJ4CG2chm2rupvctigWyVYgZhg8mAsBusY+sF9Tu8MSarH1a
tc0dpQasyKIk+15ZSG/49viSsU1eXmdQf/CtXdMjPU6aET8BzWaTdW2Xxh92A1IoqvityiZ/iyLY
1ZF61kV+68NvsURqyeEb5P5QglSzKDxroH1kFFloa2BlyqNsJMlmsErlsYzs4hJNX/vM2ftNHBxt
UKUh2aBfzdJX+QfHg/866kVOfe8F00JlvbHmChM7E3Q8srhUmcWZIfrkmey7jhalr6yv8+TZEA0P
Wj5HB5L2xCCmPq7aqm7ukjn4dZADRQfs/Nonp8wssvBRBB7dSkfrphbXkXH9dRs5W070kulPuh32
398UXH+IDzFasFydmP79mxJYfaSoY2j8sISXWhNF2qH7fbAR1wXYKdpta7I7LIOl0UbN7tpV5fxi
0ghrsTmyzJMSJSZl2hR8bdgcTQDiJ10cZH8EGmfpTZp5+2FAjo5eSmRL3rLtPKXdooPtpCe16GNI
ZNmXaoy0rVVYzV1DfuvOEGeivzDtafM6N4lNPIW6ZE8pUn+a9cI7OxiH1wjsPhnJ5J7FGA6qb8Ya
0TLN4bHguVwWulJtG6S/9/IMFMGvs/T32XX0ehYMTrxP9KZe//tXjGr8+/0InzHXcW0T+J7qkQ4y
PxA+Qyf003hS6x9Jm8+NuXRKjwLHpODmUJ1LZey3svXa5Wg+rA9kPRaB4Xp4psu2mC3H4wQNq8EB
LExJ4IhgqtWvJ694cxs5IOdGNqWvtgCACHaIijlF/mdLzx+KstaQuTwEUwtQtQ6M84gFxMvgl8Ft
2ubqRQ3ncZkXig9EDZtFPcqrLZQl45iwaFLMjeuLkWF5NjVh8CLuGCZgYLmjCWD9wTVCykoKRkO4
PmXfUb9dV+MwoQ2e+ctZcYadltr+Wc5IaxvjHIThKXqKZ1Y8nqPZYQcnn9mhmjCYNIJ0dR25Tix0
attG0Oe3+LE0995Y3KTVSNq+8sKLPoAbBqMHpE/0/Z6BUnmy0Eb/oRLxo0U5c6X7GIE3oin7otTJ
VpXH3s+REWfwu50Tqd3LibJP8Uj/zlrc3MuB670yGbjmOsq4jdLuTPBPVevmpy4YiYfFmQOGEXJK
bu21Klh+6Jcz5KC4Uk69XmSJK2tx5e/byhmyX07To/H1trLrw+Xvb0uR4Q9rtvu3h93SbYE6cW0L
aWzro0JNi4dgPCW5/z2Z8oWmOZgJY2NBhI5E554CZ7aXzcrytRv8EgSyn0AQpXuGP0yM3ZBS6Ot0
OWkUk+TM63R5S9mUt3RL6y7VDfA2cTudItMoAbr7aXcqccKhZx6M6QQyiW6njFGoGtTxJmVRR/f+
9zhZWzCPTpqsZy2aTq/Dv+6CmwwSy4hdYCcMHsDtIDNRSzlocVFlC3kqD3hZ+vssWMqGOpj14c3k
67RJjIQUhvZKCloNd1ocfel6PfW7iAXIMfyVj9fOscF6flWyZ+ff3iPZLvrkAQ9ZgLvylDryoVSn
emuHyOm89l0nhvARX+8g+zyICH8oJTrvS4nor2rUEE0VTpRDuhoF6fdLEeZZbq1W8/htrMlwghoZ
8ZMA/mZBXTTuCyvzy1unNX8afejtZxSGL6Srmg0AMpTdRVMe+vLRzmc4oqJHjyog9w6CYrKJ3491
DGLrXrY6P+8veEf/BBXd7fVeKU/klMyTjNYFwKQYBmUvW68xeup6VLz7FNjV73lo1hC9QwJaVh6+
n+lOLj6Zxw4hKVMV0h4rTPG+6U0eeDHMi0n3W0dETy4yqSkPZZKdMV0qT7LlT/CZUip/y9csaFzb
1/mFNhm3cAjNnRmPxkKeZTaQ0ArezyDiU9lvTogPoSjsPrZu+bHfGFSWAbynbgcN68M/rGC2WKDe
7ODYtPFCIxmhW4D3NPujvm7Y2vCaIKFdTASJL8i0kU/MfsTkuG9dK8D3xPLMjeGpycbW0/KhTXCR
AL3r/AjGhQMC5HuvIHgf1DBahzDZ+70BecQiDThYpGTrobCAk8xhtnZzh52TUpbwC6YqWg8TGcAl
6hjv2kpnnEJkt12x9fPFIcbuYQF5IVtZas9XXRyCxH/bJydXWbrA8Vd/Ld7JCp4locfiMAIlWhVo
1d3IAXlI6+6LWjsZDjp81m6QJa9X7QRE73qtPDPEDczcVW/+ffNgis3xhx89eRnbUj2UUvjZf3ib
6m4sFCS87Es7RNNmSvNgD/FpXmamUj3XMD3DeM6+D3ME/s41IQWKGXbvjYjWq7v/NqvOfQBNITrT
v2cMKqZzuTF2t86gYLXShM8oT+ug0JLh6IBrwkbV0JeTbWqfZoJdfrz2DzE18v3gdarq2+cySCdC
dfZ2Wj3ddWFs7ExTJwNsKcOfFFC9D2lG6PwqxH5+OqZlcLQ/QDbI3WMZytfgYqoKu0y7tMKbHIM9
h8zYfWBO/T2y2k9hmrD5wI58lTelvZJNMSsKjfx+KoNqo4feV93vO8BZoNMdMKJHcJ7+gt9J+0Xv
6qNMuWi18YCgWPHZUspuGZcDU6fCRL7yjHhZfeZVXQ1GaF2KAtvequUf08eJv5d9jR7gglmaQNTE
qLyg5uNuKa11ieOUjVodmQvDMsg4xmm8ncnhX2w/n7cZkTUU9AHGFJwgCGntJUhUwsD3c00NdRcd
Xxp1gyol+wyRi5dnmkjD6x2fejEo+2dYVIt6CMJbs9FVoNrRX/XgZY+YvWWP4XRf1lZ8kT1ZZPeQ
YEaeF6/MH/UOhBNAq2IpR+XVw5C+Xl14U3LnI26lXMxSV5c64CJ4eoD45KFvHbHv1zBMEwOVDlTo
D6/L+8XHUlVX449lYMxlGKQBP8SafFn0CV5EcLECFwJLrY4ngGIaNp8xCffqk+Y1+le9q+CoKf14
CCx/PCmI8OO6WcNDiZNjH3QVOO+SEqPqJRQfY/c/p7XsbcWESKDmJ68CVC0myYvkgGz+177XmwWq
BJe6jrGEMJpuHFEClPhyeWaOQqEvjybseDu1UjemCw1a1Abl8N/mvHaYdfeHz76MS67fHvHD1LGq
NlUb22ibb/+HoDIJa1VLM9V/cChpPbML9iiApN1ZjxQPD+5MW/Zwb58L1Voiept9lzPqOmxuisEc
toGlwdkqzBKeTNojtTi88jygCw3HN4diGI99J7Y3A4EPY5qrUknUKFJV5LJv60TTjqauZqDPElA9
ohYrB7BM+DWQISmIabU/vUClzm/jstSPBajCexvwy78/Yt77UFv8VHBvVi1H011dU00Z7b2pbYwp
Ttl5m9oPalElAPyIHcxBS5AIEGtXI6L+wCYwGMv7yJ7TxYg7y1EeoqIej4E4yKamVMJIoQUDKfp8
Z7KW3ii8supY2WsWygFVaExfEHNzbocyC/AkL6cvcbB2utL5fJ3V2P6wcNSqA1Hp1felHwPhiZRg
I5ud6BvcHBulyfhbn5xXgoe8f50s5sm+qXHrfWAqz3IHA/RuNi98hq2Lr+O/2Vp2tZUjUTXXW78e
oEqI0TezMTlECqw0vQMyUeIRmF54nMpVrIOJy62h/CL61QIvBMOveBmyLncxFTHcbJFBksX/Z7zI
1FDZA1cXLVVgD8QYkgjTJcUqquqxZglyDMcHzd8OoKFPHWpBD+Hcgq7JnC9p3rUPsgsBaG2RGlNE
MMkMOaBhP+qrf3IKILP1btnmIfEM0/U0sl2eZZKS+RDyT57Kcoft50MYoh7Xdvg8NXX0LR9stuSj
rZ5TtY4OmakijAvoE88eKvVq6T+XsZ6vEsXpt2wXo8f3V3p1r57DYTp4mRItxlbD0IhgHDVPtzvK
phthuFt286UPnfoyBfkq0qPgc1koxbGeURmTTc3J2o3r2A45GUaz2jAXlWuNG9m08uDXLWVzRgAk
CtsUMBhPedL4yGL5erOMZtjsIwLxD704xFHPzqiu7+QMIqh5C4maVEZYqNmtleF6mteWtpWTqYkU
dyh+rOT18goEIhrgYFizy6Y8TPmw0jQkIxyML5zuHrp1gGuc3t+MgaM+G52OvYmqZgdlnp1HsGhY
ipTac2mU7Ypvqr+W0+K4BLDgQTFu3WznI5ezkP02sLXrbY0A3oe8XN627Ipgm6TlAfLGfAT6NC2n
qg8fEYwio2s21tfaabYkQBCDQT8EeFcR/WD7lCMcUPlPiGPoGGYII6YmQASh6PWtvJPVdm/vhElA
8OABrZPxSe/j6Yw+4MEWgck1OrHqdlo2loEBm6hXXuuQct7IVZTgjdd7uEiQVHlzB2WY/ZzZZS9Q
UXeTVvh/tXG7t8bZe45RGAMmP4VnMOf2xmlrbTNGfXFGJcAQKiLZi0t6ULB4Sdckd9T3nfspwyyL
AlF7axX9YznowSmsA2w+M3BuY1P2a9m00Z/cNj2FU9nUCtM4N426ijujuMdOTFsUauo8YPaS3qmV
s9YoFj7IrjHy24WvY0huiD7drJoHlE/kmD+k+UnHCSudLdIfansXgtbedgKCEsrIQvS1owNnp1f3
Wc1myZ087VnJtfuotuC0FM3W8OsKd7LkKxww97ObNj5Wepp5rjSjWZtpo2CsNGNYqkXDihpJ8fBP
90mT7ZiVVOvdqF9WYFn2eVQ+lEafnyM9yc8hX+5zrhQ9HEb84mWfPFiD9jrXRhfl5EaIi7rj9MUF
VzxPxfQUJ0j7oOag3QQ4Wn5hd2sucDZiIRUbWCst4Smk4254DauHfkiODUmH24YS6L1HuX1tYDO9
T7JiOiQ6gS+BIr7iOmgUuwjdb7MCoDgLzJ9B5+37Fp9seXkYlt69GaBmEpvlvPr31VIzP+zRWSk9
FkmJBiBfaXz8EgbeHFte2SrfkiZZtiAZDNhJLkTNohsXMmN8zSy7xC0n90V2RDmyNDcywzxlBsyf
ef41X/bJK+doHk/9d/KK4q4iZ/16r/f3f/1Lo9j56ZAAQmuvuc/EoXceQtWszq8VBBFGUpC/9gTo
SJ/L+GCi5zOSkrlP2tS6eEofIOpRmOvA96xLjkf93q7YqcnRURuti7jA9MkKyi7wV1wwzDdp0+Rr
uZxh4tctyKAVG9kMMrIbOsYjG7m8hf5/RiUO7zoqcXhyVBWTP1yrJWr+VGRDtp3L8Sc+cdkZ72Ie
R3FQgv7HjDHyVrbkYOem/TbW65+Z1uQsRzCkRg8ljOomw5RjhbDGohd1pLhvkttJn6y7alK7vdNY
5dJq/OClcTDr9kPjyzwDXQ+qAmfsLoRZWoeXvjLCi5aMSy9olTvZNUZjQVkLD+HBQmui7mBJY1yQ
r0IFuQJLK7y7yvRQ8hRnsPkDWOdzur0OjIlnHitlvpXTrv3yJl2bI0AlrpcDIIdwd5BBYYTv4L6v
K7AOCbWduCzOKkTylpTMl6kv8pWjWfANxc7K74o7u3OHhyQM/5AW1aTdy3UzLdJitmPahmoTtRom
0Jj3aTG3Qod8auziWzMhdJf78HbbrDvF45TAFhB7xOvOsEjyBpR3c6IU2Fg7OVk0MyiK041nPMA2
do5eEWUbpMDCXavgYOLEKEw55CEuJCW9G3hJ2VcnG/dJV7JG1al74/SJ/sPBbfAmVy2E3dzyCP4r
BxzhQg+nsgo1X3XdGzudctS6MH9w5nWX+RDo+GhGf+mAYhFbCbNbFLexqvp9sMOoObjicO3rcwIo
bUQWHGE8uGV+0D7APMMDu4bMMRqfDWiti6nEudKCvf+5td2Dr3vlQ5dOw0PM7o33JflUOncO2lwH
/in4uv4+uHM9YXLXY+/dpNpGDiDKB7hQD9T1a8UVzOJjWjb++lqjlWXda9MXNVlZsv09V3bJGbZS
Ln2rR6G5DKb99TD35bTP0myTZa2+MeCnVzfX0de2E4J1tP15a8HivZuBo3d5Vh0N0ZJdcJwqKHbj
UbZ4IH/194UaraZYHW6vfXIK8L8XrZuEoKLd1t9iQ82XQzvaWyO3qdyVU/CcGblxC+xl2hdTln+G
GfjaX/g+oPEwjpeAOsJno2iAMdiad2dmuX2vme0TDLvw2aK2vkrQkljnipODP5xCDIv9atSmfT8O
8B5h/j61xUpiFsxGkw0JNjBDNxQjspGKaUH/ZhoyKxjtha/I9Hfaom+FHQ1VpHfev1Kklx3ddqBE
qdbf0pKjMeQldEPjW0a2ZuuYqnuQB8Wd41U1pQhv/O4zYbT2kMnqX3PyNFUPvHmkPX/1yLkfmnK+
pU650NdC7qhqydzMKN72HpgacZgs9dY0WbauXXbUqMhW6PkGfQnzdVpoYBlnq40rNCfMM8kcTAAr
zOyhVUMSHZtsq42V91jZkNltmEEr2Sxns94kLapxsgm3AChpUWJ1KSZ3rqXd9ap5lK0knIvHwHq9
UPZkdo+pYeycAy/6HsOc22c2eKUOreQbiZ7EGpK18H2fKvqS/9anWICeX2GaH67rDHfaW4OOAbsS
PHdJlnxq+l5ZanpIVn4K/KM9C8tUK1Gf1TnYqlpn/3g/NXFI4JtiqlWhWxmN47B2a2h+aO6FJ1cc
KhUkkKpCg4nS8ITmQabeyFHZHtzxRAXR3Cq1LoSKxByvt8JTrSQt6ohTvnxzXaXo0JxcIOQV2hp3
xowFseOpn2KbNR0tKQRgRPP/UnZey20rTbu+IlQhh1PmKEqUqOATlGXLyDnj6v8HQ3+mLa+9Vm0f
oNAzA1iiiMFM9xvKvNPXVuSnSxFWKmbMmt256+vgGMVORD7KvQg9qXi1DL85mV6pPPtwnG3N+Ghc
yDZiezwYRXDMTeVVFAJEE7DOPaXR4GRljnXwIv2sD0hGzEQtT8GsGdk/YAi3It+toid6VShVq0+l
PjzTUMpSAjznR5fZh01HuEP+a+v3mJyHONYDZK322nTwkrwis8DZmEUZs52zuDWJMzFMjBChOMi1
Ve1dV6nWALZJyngN6kMum3j2QcGrmeF6GIzDeIw6z312hpNvtcGr7BrufnTTdC5CFZnzhWXKCQoW
9GZ1um9TxT1jWP6G1OXXSBngNZtuv4MWm1xqP96XUxZBtAdTu6rL/9huAcfaBZI2zgSStkdOAGkR
QgGnFUBa0XFD3N7amhHC6ihvpUrWjq7sZytefjJ4acLbwfkVutCjZkahB2vR61E2H66jy0LFbRk7
UAiaR0Syi6XX6+kSzyb72FPBnXldV7xRcx7nAU7e+xZQyyVvXB72oHjTI0lfh2oMAWuU87dC1Y8Y
YTaPtu4718vRa/nr8qSRFqKd9IG+NILwgOioNBcoeXHQMiyMwwTRTxGyElBO1ajwdwBvjwU727uR
QpvdeNHJajCmRNFqRkGXlSQ41QXSZOWyDcE+ijbDVMKTal2cJvtjWGq8Rh3LZISZJHYXw3kEFzJZ
7KYSTK+JL4wJ9aPsFO7UKch2mN78hzGB8O+7vSAs/pGeoxrtkBC2UDL8RHLBeVi1DC+wvpdlZR/N
qXLewQS4U9finFm40haipVjih8RDV08VevgdPwcC9SrR5A+Lyj1KHp5GZGwMKMA9aINpwyDaetc0
0AefUEm3OG/Kb0VcomXr+s+FNVjAXHzjWVaf46huLlqfJOcoVbeilSJyeFRQ3yI9wyDIOc6m1yQk
IKeQ3MmI4gbAlNFujOfQcaaZKY33ojfNot/u3+e/3V/S5G3XlB1pQSVdojBTr3HMRAK5+4/V7adC
zPRBg7O1dGcCIdka5d8/F7eNnSI2SBruw9SaDjlhPj/xCXsJXNWZ0SsHFZ3LnSY+41t3l2kHjaL2
7jrOr5p+P0Ap2PkTkwfdJUSWIwh8iTlQFxeNUBrR0BKnrqtPpywQrqNyw/xoC7m8K7zc2Q59oi1b
ux6/1pTU2Yl/ZZ8CnjVRm22T6PYTAAQcVOlPKh/d4VLN7yomy7uyAjIMHm78ionYUx/jbwrY7dMN
kZBwzlMS0CnnE75fMAFay/IPTYf/6EQOuNEEWqu9bxoI+1abk15tNezAO766C0EPuF0Khf56qSoh
PziOjr/JwgxXbw/KiAMU4Cy7xdPQK8qbZaBC3dj19Lt40qtlLYfG4MUak8lxdMW8huYQ3KXozzxq
thscA2rvc3H1P911urzUwBn+RwLA+FTB5ONXUJR1TOqHVOggBfz53bASKS3atM2/5Py95gl7oL0M
ARzxuEDheD03XQN1VCuX5yqG0nNDdF0HiK7roTTyddgFqPhV2K61SRpfcYT5FNq8H5Zij+xmZr7O
pArD7onJZpJyvPaGmNk+OLwuBf3En6pk4qypmktpNcH21n5jsnT/6xTjh6mWdhvmyN0lHKtzpqYz
tESDC9zaJSo24yvKObzXgkQCoVQOrw4eSjMHiN5d5HTXYdJotcekx1VXbDpY4csrBARQBJy2JaJN
HMRu5BMg9Tb405bmU3i7M2tFSiS/7ixuqvbtAS0mrKP6+k7UOJOge1CkqHvRS/yN9BCVCkeKnIOE
kMRSksLktdLKu6ACn9kIfF/q1d4Zw6hopuR1cdIN9p+dKu9YOQ+vWmUkm2pAdEqEYhgp3O6Aazk6
4RDtQSX2yf3tfUIZ6YJMs7y7vlA0M+83GjqMVFJ55YhDPZ35ZnZpukze3dpvY8U9ry8uyciu9wsz
hLCq0S/nZBWiM0BChaSl4SxzxwjP4qAmwZcx0QeqfzS5nWLfu9GrCMQ1vuWiooEE+OzW9uk+PTJU
/7HNQdDh0zZHNTXcqgwHjhh1zb8yB1GPXo7rZ/mX2leTHbAqH8Eyx8OUe0jmEQmAhVEZKfbtU+M/
dYuOOjfe0HLL9wIvUzunxvTaswgiXo8Lsr7+WoRS3yjYp/fnK1YHiZuPIrO8Q1vaxmZQjGDu9r3R
LUKn8RZakWeLrhzMTRE2LwHphyXUffhXTF8ng8IYmnOj9oIoCNZcU5s55XfCQVIOTGZrEY0DEnNQ
JaGmdW3OKgRtR30Ga1t/sP1xKX4opu10JUemvxSgHzfDxx6mAfbaXvcoRpR6DP42jbOtCAvLtHfd
lJkToaKha1dEQbeOdQTScr1f1OxYwAwMgMKKGjyY4svQrBupnvsIryLQOXVVkvzFyW19M6B8Mfdw
St9k2J2ha9IrZ9+q2sVINu7sRchr9NNZOLVlLhoVktg6W5HisE4NYEKgYGD4KsXw6SAKhaKdxMu9
iMZAXkJDcPa2GVn3o9S+iamjypA2anMpWStU7PesFcxJ1u+hjvvqKBiHNRoNW98pXbDmLKvEQUrc
hyiyqqOIbiMEY1Fc9eseYkTg9cNM44mnTPi/eVFMdqpS+cfa/f6pWYRWi1wfuUUR3KZMMT+KPrf5
fpssxVmBeQGlRfNuWjDmdhjh+EsKi9wNXKbQ6I6yksF1spHDbi2fKpdshM+NjywR6r7Z1yKp751Y
d3+Y9XuL1zkkFiVfoqqmfsf580tqUpCepJDmKXjVXa6S1FIldK8GNbSOQhkoMKpsmyrRgx2l2rjw
LdSCREdqP5qIQrOjlqYkGFr387RVvfUtl9qn8Spz2iPfggfb8/Vvv05iL7y2hP87mbpqxTpJfhvt
TTm2jxLrm3HWleSCG0MqSQfQ6CgQcBdF7eartLOChyA0jF0uo8ToNzVVzUo30BOTI2clFujMPqCd
hlMs2euClQP2Bf+bF5HzMlfsuZL5deprK3RmbWlpKbBkuyCKnxj/qrh6894EKLa1ClhdQ3eqnSXn
2hJP3OKLhSGAGJE1CurYZRkdE3Bcd6ar53O0t9StZGe8dFlx73OyR3vUHM29CG8HzASQTYz97a2p
MaNurWEgMz4rZdWswSsuwRD6dyj16Pc9WI57WwpN0hqjtW4tXXJnmR22K7/AIkR069PAoPdDdv8e
OHRMqO0gdmZaqznrMC5H5CTQs2NxrayAqPDlwW5lXhmu9VJYxrd+NNKPPNJQjIWFOaOmuZGKsn+P
JKgwagPWZ6CKMbPbrHzMJH/moDzzEFd28YiSV4ANJ5alolMLauvkSg5CoXSKJk9JJcSU83wrQgkn
kz1uGiTZuqjOyZXiXhBq8XEsckR5DOjUq6KSkUFOQLP6MdhYIE5AYMWpaBSHaOq+nsmqkc3y1P45
XDSKkOnWXNs64JzI9VVr1utlsPOD8LXPegfNuMQ5tdNZAWRjLkf5QMGWsMNxY+OWnoSw+Ujt0g2Y
VqZalKoCfO6tl7xVXRSS8wpxuGpWUPYbn8dUlvniquFZHDzp0riFey9RJTgjPt3vlaH8cuvXSh2d
kLzHUmO6RpWrr3bWhywUrG7o1/EQAHT18q81mLqFY6rZIehk6w6ZkG7ONwU0yd8jck9WVl2uv2qk
SM4eME6Njf5FRKHh/RZNfaw0YAxMIzNFWt6iqW8wzegjAYu6j7MmvG+gPF6ftyKmStMD6LxumQVv
PK3avavDt3QRQBumqjsiifOyHNsnV6ras6xQl4wz6VlPjR4r2xhg4zQqzDtrHRaIdIveOPSrhV/l
kMNzGCDi1moWx/dKDehu2n6LQ9u12bp00bQRYehpybr2UNSrIls79KN6bhILGV5k++Jli4o0gHy7
OosDcHc03jJjWbvVyRC8o7IC4OwHNdWWafF3bYwHI1u3Kkh4F8erxYgy6VLUKEUZ00G+8BT67E0p
Z96ab0NFiVN0xInST0NlS3LWVNYNnAQmnV2gvmA/TDP+qOAGTsVnK7EDSjp1fTFiB8UFpRkPfa4A
apJmgA5ZJEqLKxcrDnaOObYX2bMw3/Ls39r1XguP2Zi9J16inXn5YBihOU8i25nZiM+hnHgWUeha
r0rrutfcqEohAkX9ItuJztarnQU46ngtwkAz63UYWNgPT3czhxIHbxVTEBRHq1WrZCFlBQeov1sa
B1mnFFYiIYXWcO2/8+w9tErkXXQ83Ta5it2KHGTFcZhKkmS01lUpBd+tWEtwoYmbR3fEhKDxh2ED
iaw9x2zpZ2JIGJHxhMTzJe4k/iKtD/dQTdr/wnT9w2LSki2LXbrO1+cvLyQNWq6nOHn8JQiiSXe5
uVc0qTpHNbYKeRUBuQK2fRZtYFIUJv24WYtQdIwosn26CpWyzZA5tfRogBRMx7ndO/iF683tBOxm
8qDJHlZLrQSjw9Lqai8OboJsbWbIX0dJqvapZ/X5TLXUao9c1c8hItTTmuvE6e3i364R9+mH8u0/
dq+fMHCw1izeQ4i3QGOHWPzX51WVMvZzida9qW2arBIUpWfatJ5QpoM4y/2Y13og1+cysMKtaAum
RUVXGHRQi6vWlqRhmDQ1NlFgHxNVsw5Ri9Oym3lsRk3l9OmsVWP12obfw8+z//9xnQpa2fDGtSgs
kzJAbhwjjL3YFovQ08NoLyrJIoz0PvwtFL23wbdr6wyp9U+Db6FXlfxHMYrAMqLWBwAOGY5f0SaZ
iDjiQM1MQ3pe09YUQfzHeHTSE4jOOSi/4h1UM9rvENkehrBVNzm+dBs8rxBxzTRtFvat+T1yccwY
yu9m1EizBCX3Xa4wJZs5zll496Sv3sCUL/m9shZh2ltPUobIIaJMYLJk7U5ztOQ1iLNq40sNShEi
DMdxZnbucOzCdnjW0o8Qh65XoCfpHrjX9M3m1ghFBIvMlqud6B10ae74aQnfF7Cp+AnEzeQEYy3x
E1xD3XlCLTp9QIG7OFetcZcgrro0jDDYNvAiF2VvGZQVc/c+CCeKc1QE7zwcb4GdaY8ogWpbM1D8
VWWE5RfbepdqC63dPy90G+Xl37//6mfoP0R60yRJCvxTlVXd/ox2HDVmTcnB5svsWXY864qtryqU
IoeVF6Pu27hIf2ru3m+LB9/z9LWIRDvVbQtpzqlXxKHaUf2CxbfpOj3ZDmbIHs/Xs2RuASqeWe4I
QKc1+nNRmPl9ZjZzD7ffs2hKs75dtVJaL0QoOnTVeTTLBr7ndJGFtsqh8seLiMShd5GCjl2yKgjr
4tKmIjtjjRXeLY2LS1sI05VFpj8HORQfDNAjLz3OACRQhgtESG9bhHjU+21r1BObbZyrumUvxEN8
feTFowwQeK3rICUbBPYNXkvr0Bmrk07h+XpABlmd6bER/9aB0hsg0ekKa7pCDE5z813RXHN+xR4L
RLHAEd9gxeUNfwxfxUbF0ba+9bkDX38CIUu9fFfL5v2nPIAIb20oio5jpR9ES8br6LeUQa16SPST
p0O7NfV3CHhIz17oftGZ+08iaupTrGf2JVHd5EG2/BOlX+lZbfx+D1A/mJdGIz2jMROsTcodVQe5
+Ix+Snpmrg4fKv4g/gRdl0IOhd9lMycPi71oS3JnndVoP7th3u6FNKmUDe3eiVU7x8gDqVIRi7Pb
GHsaLUK2fXc+hR61VfrNdRPnk7zY+W5+EbgXgXQRZ7rfFLM+cxAKwC7Fxmij+m2ckQGZqqRwZHmg
6CclQGPZLFlBaVMoDnLtGadUzx8mQvZuKI0Ap4Q2co9Ybsw+DQuLephdxY3k0dX3UVX6oCQ5pH0Z
3dnDvQjIBlL6obrznIFr3KZjl+j48zDMQvp1oegKpZMpdPgy7W0qBsw44bnHsCDOuvheRCjBoaBN
HlJE4pDElJnHGgjVrU3PfdbyuT1PotY/puXwvXJb7RKZuS2iPAi1SyiNv0XUva9RlajqJULo/Day
RdNmQeo1WXi5Oe4MnNh34qzuenyuf7Uho4WmfBejr9DExc4y7Bx5fMWl5G01aTy7nis6MlNJGKcz
C9zJ1i6GAcRdEx9UzIjWhTS4d+BERyQFHe+cJTn469SvL6lRWDMXBPAb+qIfIfvJb0aq8HXuka0N
UYTV24AtRVWWMyvyEg91juaQFBJuCn71w8VK+DV1MoxUciW5ZGTvF66Nlsy/T6h/Ca/ZOHnKbB6Z
VJlM6f6EDI5M18dXvLIufo0Jh3j1dnmD6WsXxjuRvu4lhMZyGUMd8eoVvUlQ/ewFkv+z93at6FWN
fttgVvnwT9eL24kLfBWCuFGW6rBPix56Xo1MqVB1uAk6mA2KCWyGW3V2TWLZIaYfuopKN/vl7pLj
RjX3HLO76GzaG7jKkqSedD3IX0YQyLveyiZUBCGZQnlpe9rAJEloehZKCEVdHMdagUhjZPNiKOJ1
Y+Aq59W+uUG6pVgbrWpemtE4i43gUE/2h/DVH8POMDaVJxdrrw6ti9Rq5wClm41n+PDP+mInV1n6
ZkgoKwQsc4+6lqp731HB1Wdm+5xU5rPIcv8amlTpz6FW6yrXobbTv2RdLqGorlpH3UZVbqHESN+E
GWLJjs+arsGD46gCgzjiHmG/oyB6Nnko32Wt+LD83nzT8qSZOYk7viA6hKKVabaX3kJDI3HU5jEO
U2zLG5IUslS3S7vw9VOaSu0KXrd/55a5vO4bvT6YnW5tVKl3MDyzkp0mZf3W6nCZQAU/2wwmWk7Y
v4H37XPrLg8NaYmM5XivwuqmDN81sJUyVPQDu36qSgTqUzXtnpm4tFmT9MprYEkxyKVO+mKN4yu/
SfmNBcDRGgvrw+iSld5k/s6jaIPJKb9Oq6fxCZxq8ZDmxXsfasqb4unyovKUYoePWP+ixN1MtCd9
ba1LwIgrAbT2PWPjx7b/1DWnnod7OzqY42FTNSJ0UwVzCsvRN71oZn4RNR9DYXuzxmzyS+DG3ko1
JG1fF6l3tD0jWcZy4b1EnfncOSMGdVG4ahoDPfQsVLHMCqJ5pkXNOclcbaU1covL4xAxIXp4SpZ+
/ljhzTTD2SJ5N1BVVfKy3qN6Gs+tKLf3gG+s60GEJlty1iAGlo1Th2IpHYax06mchJyKQddTZ7pc
Q110HwW/3UYMtgMcaLC+jLeqhH1o31GhdOVA3TUmXiweMNMnEKopLxw9/dD8NxS2x28pL2Zqkqn8
gMcBgt6hbm90yVPvJd/m0Sus4r3y4INN16S2/aNR5eySJ3q0avjq4WKHsJ6kpNZCUfyedHQJGasN
kx2z4WMgVh/TQZtWKaK9hDIAVPdn060dZMCjiDoXjz8UIqrrPf6fbeIm4n9AJPw10YDqmIFtQE/R
vCe0Wqu7OrHvVSn0n0STadS7CkAHquY02U6ZLAwo5GvRGRoA9vWQYoAIHXUgH2eudUsOMQ/o2yWS
R3daPNYns5bqx9oP9gIrrSptvCmgiVEAJqtFdRm3NdWpMLbVmke18X4b1gxAYxPnRYusYZOTpkuc
jmKzWthUoLFRux5EmEQDfz/DwAnFNNEsVjLvPgx2KKuRrxRNUmd80WSn/tk2mjzoQHEKaJNcwCoj
3//7+4Q8w5/VIRtyiQ0sl9IqD6cC++3P8moB83TMwlS9UP+kGIMHzJDvutFem+TdHorpRT46zhrV
rZ/R1HeLpj4xsp5e6/0fI/++Toyspnv++h9+XRdEUrnuyhRnydalnOI2HeUV5yBXrXHsbXO4Ey3i
MABYXEthjJLknx2VGbMLEIliJKnlhVOmOz8yEKKYanI84NmdUWJeO0XioFeBsWaiKOeK4XeYh9V2
M28de1hjRDQfwQ4i4dQ4J2sI3F2ghQ9BGjpYDdAkzqSAck3jjRCUf3UA4C9XaeINd6FTLfVkVO8F
4XJIsHYwI6kA+gU501dCec/6IZoNifpekud9ChT7Y6xV/1JObshD6io7BRveOx1nFCDeXrXNMwyj
yUYhvlMbZytP8scoT9dRYmYvZtqFB6MhNyjCHswws5ZRr8o+zV+GUQ3mkrJDnL+5k+IU41wU6JFP
yODxKB20CGxRRqWCH1JJ0palRL1sEzTM1phtfzXUrJshHl8vyUzblyZXz4Kzl7SUUPoMRQ/geeYm
1qik/8MIspvZAkNldY0Oi7Ia85qihpokR/bAeBDmcvLMu+w7Oh/uh6q+NXVT3ccIw+kb1yo9tk4Y
mqhWbNx3cabsQjIlSzQzjFc5l1Z+byTfFEwNriP46eXdpBm0hKBUHatcr+Z+ErEEnzDapNSbeVyy
V1YRxX+FOh9Idre/wlRdv/EOOPMdeowlPVIEUK+kCjmvKjRm0dCpPzxFvyPNHL2XyLrNWhj9L3Ze
pHMWpdHT0AbKwuWXuY8Dp16lYP2Php8Mm74GTjYErb93eyPbZHZmH0k34mtXoujIXwxNTY2C8uAl
ZrViDT4etWJA2kLNtK0gc0RYBll575Azd8tjj3zEleShow+/0PyeYRPJo8dM+jZMjgpsYKYZTEJ1
epHVmLGIYRF60lgb/+DVHr3ofIRoYJZvHmqVy9i0/UMdFuVdjIUJDnuNiqX3IfZk81sgy9l8rCOK
sJ6j7ioYx/ywavGCp8xdYkbmtySOP1KpK5+sAuPff5+qoB//NVU5iqarCuk02dBRK/pzqkKqWrHi
BqYLiDnnXOrPttYw8aJ2ujNaB4pHHBVvSQBdy5Tq5tR2hfbQqwrKqLRHI2aAQ7fAZwWX07yPtmIj
IsKgMn4PRa+Z1fsiyB+c0cajYGL0+GWfn+OJGdST7XjTkvEhENh4x97mhlX8qMz8qzbE9ouEQtc8
6ZRkS/HnR11X8l6SK4o3TT588a30XCH4/FhO7T7siYWna8OX9lCEbnbqZFLvYkefRaMMDS3z5mK/
L/ICFLj6Y6DmxtaMLb1eG5mczgpDC9dW3LKyRPePWqWNL8M1mW51ygLRh/aAW7XHAgkzOkTEiF0v
6w5ebzRUJfrwc4cYYuYml4iBtVPi+m33l1o37wXCV+B/ESmMD1OTBMvjwc+tGIVQVNvRzpKPtoWb
qiVPmyFZhkHnBP33OkB4TPWMH5ZdnEMXG170II15FJbK/YjWIPO/Qi7u1+Wo5v+8nE/uerlpwEAq
g/Y8aoN3anS321hBn54qeCCzzDPT17IM6hXsxGQtlVX66lvmW+Pq3T1M0+DRQfVMNA8OroNoX6LQ
PF2UDuz+dLV0Dzrm3i9BttE1N3l1stzcUyUu5yLspeER+ZST4BCnpXtnhUbx5HU15m2K1qI2D7fY
S70TwNbiSasHDJZHBQeKfKXXOMdorOQPEDh+P9zaZKvulnqGdZgYcusQIWhtDGSoSyzSrkJtXk3i
B6dInSXLDZkXZdCugzApDl4xZNuIZeEuAbmwx0Gk2Ghh0yDxmigr2WvhuIRjshySENOZ2HHnuZ1W
l6jO3BnQsOZV9qtohs21hqbBVAPOs48yr1ZD5KJ7PxprJDucYKYN7qyJvMCDgUsRxrXqb40XPGrt
mIY/WsAUW1Ex6yvqAm4TPchTNS2zg53L/PYg+qjoXPu0SdPwV5+oyf19nROVPny2FBPGSQrawZYG
YDcYN4GCRtpM22W5j7bOJHFXe5a00rs4B27ON7J5dGRvyzLe+4HQ1NZ3s+CNXAjENqmP7mIn1nYy
ysSrJFStR7ukih2grPuBsxxPP/BPBdtFBP+ls41ywbpmMbDrPdSuvYL1ZqHGw1tWeHuM0OpjJUfa
2iKTNyPx6f0A9p2kuvZDyuu3jOLyi9VEOWTZZjxpVj5sRk3N4RU2OqTd2N8jdBusYr9S9lqJioSM
n8oS0Ff0onXxMzKOzQcoF4zvdP/rECG7mpuQMNF3YaYpUn/jla32YPnYPBSDarxb3ReWzFB+4lTr
jkE/UYXMPu/2U32ymzhDogNE0M8zHTYl8pQZ7tKDYd63Xf1W5k7/2trDsLJSnVzjhMuqFX0hN5Lz
NMRdcTDsLJjLtR68NlkIXI2vx0aEzlgeG+ir59Kt64cuix7VaZSTafEmqQc0haeQ5B2ZT8n/BqW7
uaOewEeRwx67gaTGYLCoNAfk8n+BrYYGOxoUw0+iyUqtYFPG/ppagbbHRhPSk2c5az2vmBnkWFpU
StM8RWZvzuSy7b7UXv4Q8u3wZrm0jCKMBPHpyPeD1nrv9aigy+gF+kUe764LAyn6xkT97Na69pLX
GGE0SeovReg4+EVLEk/atZdfCyMn8+7fX37mX+8+U9NIEKuwaBRH/kugT+lGFO7MQnrqHFyTUxee
7VCM7UnukmhXdeXk1ulnT27GskRXE+t7Di7Qq3mIb2MHZKm2A/5pKF2twiBPn/IC+6E808zb8AT9
guutY/TJdtex062NidFVudjLXHX20rGB1hLH+5qM70dZK7u+yaIvddXq86AO03s9KtUNYiX6BlvW
8N5DIwgLy8zDnSPceyzKxUVtZ0VkQcFpwC+dqdNMkBtJ8GR54UydqvM+euVPUUfxd5pBRN+vaIjG
z33TdaBc/ksrBsjc59UHrC/N4NUDnE5G1eITRpn0jasDJ7SeNEq7i6gZovwlNtwZELNoDVCs2tty
N+YzcVo2lCPr6XDtSfXBmYvGLq6oRI6DPfcSAySpidnuLziMOPuEifkUdh2Gc8VYm/qm5vHZ6k0L
nZ162iOKEyw67bbZowxhHerIbJcVyqgXlGax5Js+8CQ/oKWJg9h0ERoAXIQN2krW2POLi6rI47H0
be2C4RRL/fikqrn/vek6fKUqnpLCy+bmABgGOuZXqzbHV0fBgRY+mXHGaw5Vsygwj3WoSxsIo/I2
kiP/aAAXWOkjYj+Orz/7OEovY0A2B1J0DrZbJGGkZOyeUqS9eFd2w4cLxQBPzA8MeGLwHm04eUYZ
y8Apf15EIjy4XsS2tfh1kaCpWyVK62WsBteL8DEsD9O26fo/uarUPaE0lM9aAEDrVneSZQqwM3ge
a+8rvEzl0GlRuBvz0GGxS5axclnLVn3vbfQpB1locjYzisG55iBRB59N+81LHhuLTga/KUmK+Zq3
P6qJa1I3db8qyadsbCO0puZCw43P06PXxEpc1O2RWqsq9QUXCvdONImDCJ0kXpF4Dw+f2vVKVedN
0pX4eZ2jRhv2AtBOBQQtuAn6fjuItshDPiVKD8xQdsu+TX5MowlwHLvGQZkkMSwTPK1qp+YBYzL1
Inpx0TUOpfPolX21VZNIe4lGZ0WRznyUe8t/KP3uMZ6ImJleORsliczJTV1bSg1yzlmOjVxH/n0h
nlrFHtKNM9jNNRS9iZlvXWVYG3n9QwiT9JBlVqRx8OaddmpSqBwL8J9nN/uuDZZ0qJzBOooFrq+s
Aksujtc1r2qb9Uh2Xm0XJKdZzkSI83dyiPh95YOuZknGLtNbILbgYz3pJ4/GGP7ePrLr61MjeZzG
Gw3mY7p6iJHWOWJInF6ixl/q4icKknzL0t9edFqLy+po8AdI/HGW1LV9xActu0i1txT7zCFt8m1C
fnjeRWrzOPT4Uua2Fq5EodCNEm2WREibRHxkL2l4n8vKMFEvnq7rdrBeGu5mkrxibWzt8FKVjnZb
s70M6+LVqKN7b8p1tpg3mklqvHVRHwIUd4JT4Qbu1pGqah14jo5KSazObLAq32t1pUfVjxS+0Vua
nUkGZxB5/3ciSZ9bfu9KQS+Es9/HpEVtvckQbEXJAezLVCOySLdOX6e0omSkBoq3Er0tVOUiG95t
a5YO7NVd/pxz6Dz1XRzgSt4YOMLGVmW9NUm5rOJa+ZZkjYyPeDQ+xCySAAKa9ioOOueS1O2TGFEm
ARvWIL7UeVysIZAEWyVuinMzJd/ECJS/1rnRDsecOW0hJMXKHl2xTobQJvsJpsqKP7CvN0MaLVOb
x40VXpI+uNPUuLgXL5+MiAvye/E1nvpuUa15v0W/rnNdvoj//vZ3ZOvv9/8Et6Hyo1Co+1vKWjOk
SvLkfnganV0pKV2zDRIwSdhUt4s2C829IEaIM6/BD36lwzNchJUrgSVr3VWTotoMQQzhBHIT+0Lv
barn8lNkRc7SZKpaD3od4hiZkhUu0CASIONwki2uM+SlC0ijAZrUe5OZ9Rkqz3NqR+pJRLLXz7Q0
fMLdrrpXzNTdMW9j3ZhaxhsU+e8WQLmH3Kmku2jEVTOB5Xk3OFJBDgKTu7qtIOA23w2Mht5KMmtg
F9rhJdSaYB6U8X00eN1dFiIbENh2dlc6lrsJla7aluxOE/aQcFWK9rFX5fEQB80XBXPFx6FI1XlY
t97KdKgq5LzrvjvmpOgF2ihSQmlTuPX7UCLjn+hJzufhweRSnPKrwtOequgj6YPuri3dTNeopDQP
vpkfY6C8b3GiLURdSa6RlR66zL+3wuKhwzRz2/eBuXdTuCjiwOsThGJWoJY/cfUmbmP7o1N531Kh
CQrn1c9cfFI0udzbeM+dKInxKsXFeakZfbEqI1fHsa7xIGAV9sruQBTMEJ9EdLuJrLPtyicNGNxX
BcAMGj5ZOnOtPGfDM6wy2X7xjbR9t+0gmxVdWS3DsQnXZikrc2aA7sUxzWBW6v9H25k1t40sWfgX
IQL78kpwpyiJsmzZfkF4xb7v+PXzoagW1LzdPX1jYl4QqMysAi2TACozzzlB98OHv6Dyyz5YIVTZ
Zbrz2+ikC5vifUN1fj1aIBZGxKibBmk+BCttyBcb55QP9bA3benoTXm2UUbIOJO6g/Qs0V+mrB22
HX1x29xr2YFnzYNa0L9X03T4vY37R5ti6y9KTuRsLMf1vcDewvbcHBPaYgTiloA/oLnZOKF6NiZ3
gx9EF3EoS1k5STEtfLMplqQKtWHb2BRGrpwhTgJ/0BefB7t4LM2seKYr91mpnOQB+Jn8EdG2T7mv
WPdqVNTn0ageAQLQ0p9GEVu4X5HcZnco6z45cCscfCsNdcgQcv1OIgHtoOxupl96k6xx0crVVgyl
0XywC7aHptr1963ZDCtfyrIvuhSF60pug5PqtGfaNG36nyGBFzCawOEMgq6fcRH4CD33r3bhjEli
kq6ZQ8QYsvivkoVoZeeNH6mMZA9lEn3k7aS+H4eIX9LUK8e+r7tPiM4jXion6Y4kyU+eu/0ltTvt
PAzW3kj0IHThQyehp9OCPjvl0esv3WBZx2KKv1NjJKKH0uKA0imddmIcImgEBk5N4J7Kuk1BZvkT
rzHthtZ7Hmvz0NRMx5UdVO4yf0J73ilGt29qCfZeU8tO11NLb9km8cZlu/1sjX0eULYquUF/X/SB
c8zq8bEcI+PBTpsdu8+N7mg/817hDS9qvve60T1ODbqsam5X2yr8MlU0+kbsdMY2qn/3+ofetvqP
dRw4d+hQgt8vE2AVqECv2ohbOgoM3l7uw3RV8HN+TKW2eMzmM0tXHlNu+idhEs4ur9Nd3yM5LIY0
N6X3klJ9B3R5ymvLeK5iuTv0tVm5YmiF/kTmLf4WSZn5jDRU/5S2uZvMowIKq1XoQxA5yIN0N80H
uslez5JY63ZdYH5bTEvYEuuA6qe0wdXfZlpmfaKL93fpFfZxKOvoYMPWBix7SPehrvjnPgxraJW0
+J5SIvqJhVY+THZlbZwULpa+9x8dnsz7PM3TE3JSzTHg579vw9y+0xC62aqjPD0MZZNvPJo/ntop
RjlM7+XnIrlUlUHXgT2lF2TJon2nV9Uh8p3mYUSHnrxXUn1BIPYsl/zS44TeAiWrv0ZVq6HDrKWP
GmXXPY1U8r4rWsgccxW4HVnUgwL5HUz+0vzI6EvXtjTlm8nGQpUr85ddpB8U3iHcmqTiY69JG9hg
it86oLKAe+EXv+MTwhGbPxpZ2O6rsbm3+SntYtXud4NBr4xs2eQWzEB9kY36u2qm0e/MPNOlCckJ
P+ZHk9rzFyvQCjSrlfoJfp52WyZNfjfrOjsRNUHPl+pHEEatm9VUAsp8QFSzSn7JEFatnIx3EtPW
sy3wwvw0TZpxVukjWQdOr3zW+/FMDsSmUOko3LK3tWyW38LAmDa9LZdH0pTWU1b3v8BWcKOkas+O
uDYvad1GJw0Syo0NEdp96szbF8P4HimFDyyjGfdK0LQ70+cVCcbpS0uX7g+HNrmVkqXj05hCp5gk
lbytsq59IT1BgYSIcH5xtss8vah9ndMHUO9ly08O1uSYB2WK8jv+L+PdKDfmg6OXzjrsZ7bxAXjx
qIbjXVbQjj+EjvcMiV39aFXDMQYd3muIWZaUe/2hSc4h+gk7KsjNRjR3+fwt12YflgfR+tWiS0en
iN3ASU7rV92iyIkkzbMsdxlw1ZyUaWOcjKpLXE3v+kPbKv5mspXsC0CMX1RdhsfSAdqRa8HPcL7n
GrGzKjqpcEOVPCxEeuahC7txN3Rx9uSrvUO+sq1/mE6FFkur/JIoWZRyaH0sZX3aKEr8xR4Rvs4z
zXlM5wMkF/1KjfiieqakSsi118p6qqxiE3iV8ygCZxrMnR3pzmqxFdIAvsXgxjKvIsIS5LEf7eva
18USU9n5dDV0/fQySj7qzXmRARUnAQhmkPfnToNPLHK+WrHmnEON/XVQf5g0LXTVSUVvyIFpovKO
lmMr5wKAijshj0brCZqGTlKrh6xLxodiPoT7bEyzLZvjcI9+NF1PZqu+oFbzTauG4Tf1OeTASVv6
7LYrKUFtunHyTU/um9tlgty5lHCj1iXjMnAf2cujBD0ybGMfzci39l4sZWhsZPxeleQzPTPJerLh
b9TkYryb4PtzU82wtpGpDRA4oUlvy6N1l5dt20F91X4wckiShW05KLX9R0htq+TVLNq/eBtBUKKu
X+y6r1eZpYefOjT51l1qaI+xE7BFpReCfu5dpE1ABOBVo78HHY9eLfsVFIbnvtLYApKh+pBSZ1pB
jDBA/IhNSTVz1U0IwoPgeoy00PpFLQoRS4TJffvJ13hLDlX5myxJIxDzfDrqEkgTVMe5u49zaqJE
ir6X4s8S0udfejmgYZ12oLlx2SYBHhzpSu9gqddM9MbtamPSQ28EIQVJPw3v5GLIDuGU8XsoZGld
WlAAaoHjPY1W/+Sb/hlsNIS7UySRYInbnadU+YV8GpBkqczAsTVQN5i8NQGprT6a+RidB/IapEKa
6mNc5Pa9EyNqG9Tm8zSC5oGS4Q+WBmtmbFqgYCW7uHXZUQAWJA3CEcFhcN8UP8TADAJ5k0Ptt7as
anqM4TJbaUozgEzQpserDcadnZrY9F7MIcLBbgGeIgkeJixFH8WubGS8AM/894NjlXdtm7yeJVoR
b1D9gM077OuGOiwx11PuRHyvErnboniIrIWBYogkA+1OFcc7iwNfA+fQgrTS4Pc5G5XJAyCNLk0p
xfz8uS3yBmtdlGmAoIi/zMGoICgUtsbOj2oMwWge2SqMYCC72sSkCj9A5i9n8BqV4z1VJ+1RHkcD
4tHAvwR86t1ojckeqWLKAf4EGm2cUwgPdLCuO0PWeUzTuekUKlicSP/SAeo7B93PUcsptLZjsXVs
ErdFGFuwJta8i81nSlzX2dUoxuLQWPdUecdt14bQZ5rIyk8FSMheSr54cRB/RQtyZiWSmk/c7xW3
iTz/A70o4UaPKu/BlPlShBAYtiEFeFSsT/A682iZh+LQOypdtYZDdgBcGy51sMxjhh5yn6iPWv0U
6jXARtmE/sjjDwwtCcJXslMlB89Ue/AbihS6xUQ+QI+NZB1OknYRhxIm0zVvW+1W8eVXW9W0LQUb
tTwMSaVf43pFuaegZ97FueFsi2juE7cU/diEZFocJMielcCsn/q6X8loGD3rVof0tCxd5hd1r62V
F42O1TsSBN51aBRp6kZjH21TtYDtNOsQMC1Qb9xBg5ZQi81/2F6UI/zY90d+ayE7Zn24GLDZQNGc
TDvD8exTXEmfgiiPn3oQknpb1c/+OFawV9qPhdYo94UvVc+O1htuh8QYd1iGiOh6O6UjNeM13j2K
9v0Z6JZ3n0XmT2Waohc/japDKAdUhBw/fjFBy2z0vg73wgsiAumVQC/oXsGLSigiRbH0QbZ1+Ynn
B20smAerA7cYwPNgstE8WdJEw2BnaHtDq5M1TD4miKm4hjSN7jFw4ObHlFQC8qO2jOgzQ2OUlV2R
83iXYssgxRIgv0Kb6EbMVZ3O3xUKjOXXuS1NZzztyfPNwbzh1dt8ojNeeOOO3J8+TuV1SJsWD6xx
kLciOOsT6puDjhrFfF3Zj7NN1ZIYu84dBm9tUdDeiWANhsl1Fdje1ZuYdQvHTFrur3PDnsJbR0lI
/BPiKZBcKqzxDi3lvWE53UPnj9Y2Dafizo5PdJ+Ez1LtdorcP0uK1T2n1fAJFJVzzvVs2Jcd4E1J
G/qHtoEzMOwc4EVSaF5tjfKtnJCFuJo6yArudYrNqKcjUxSxY6axPDja6JU/iDWyKkzgHcpC9Ajg
PLWynle8ELJcOUpOvg/wG9Tbj4zk1LeiCFDzzDXjIfWMaB8O9rFppvQRAfSPrRz7L+CR1WOsKwiW
OYP/UsVNsyXXPm6Fl+aB2qVG6ByFN9erD2mdd49+aGuf2m91mfqQ0+fyuuiNCtYes1rX4FZ3dUSR
E0lSqMggZe+MTWRYf5wm86mupKXqvgt4d6qnSrGNR9IHvvHkAcL8ZPLPoyBLG+/g+J80vm0XL0Gc
cx5JRq8/RP74JEbRlMEsn/U/xKjiHw18Oywpt5bBp6mCv8seqNGJVaNm0rYenSnryJS0h9GTXw+6
dLCk3n9YzLzwF8fE8z+KoMWe6K2yCUYqxTeO3I/kVemBFliCRQj5CPY6cAn2b5fzOjaMRqUoH8HD
b8O+Gb/Yk+mtp4am5lHJ5LOsku6id3ptw7cE/r0K3HAGwYvDwqOfaIbNzzvjGW7BAiK8yttZkqfO
ZugAlNw4RLDw9q3kv/MC9kE91+xrshLkXq+r1rUNVehE4x5y9SYJlnHKjlD2vR4iXhWOyXwQZ4tj
iVscN3H/ImRZHnZnOtvE+ss8MVxiliv9i5CbpZa5f/sp//ZqyydYQm6Wr/25Me/GfXOlZZnlw9ws
s4T8d3+Pv13mn68kpolPqXRjuW2D8Gn5Jwj7MvzbS/xtyOK4+UP890st/4ybpZY/2H91tZtP8F/N
/ee/y98u9c+fFHqHirdDLXdhAeHVLpx/huLwD+N3LkpRzMoS+3XWddzqcX5d5Tq+Tng37S+vIIxi
qfez/v4TLVddYmTqztNm8bxf6f96fTYzbL17PeLtfLniddXrdZbrvrf+X697veL7f4m4egMGwij7
brtcdflUN7ZlePtB/3aKcLz76MsSwpPM/+U3NuH4F7Z/EfLfL0VPfbseEWhe6dFY37dDYG0qOuJd
MQy6mTJAz2o6d/DSo2W4Mqo6a8muc3WX1GUBZMrhjXJ2i8Bh9OmJo3nlDpB6dVRzJLfXwu13G11P
HKQsKhB0wtRNTnIqHd4CC7VQd+qoWWuEefhZkfWmzEDrJcnpk0HC9dQPWl6u4D2nHu4V0OqKUxjr
Y8kVp+KgWq8TF9N19jzP87QIWuo6+eaFtXTQ4eh2szSNd9SkyEfJaf5EV+ZeL7PmHrKl7Eki+3Jn
OM2j8Imokl/u1jGrYQ0sPHsSYWqMEnxAsuUoQlRP5hUp49WUVUVAUuT0cOkRzYLzRYTjX15dtbtH
y1A9kqh/cWVnhHlJ9b77mUYGbpZHmejEog8M7o+rigoY9gASOufVvTj0txBTlwjJB0JmtZV34ivz
giLOeVvFKONgm+uAd9FvoQERNZL8eirGZAkhChany+EaFNv2me7LcfduDp2nf4S/s8K1mNjuoCH0
ItVIMOqxbt53Smjdi7ME6dGuy9rzjZ0XonDN+ynfoZsJQxPcdbEPW8Mfa4gIcSjY3sICZXa7xSbO
gsTq9sAgf93YxSJFbZ+qYjKPwilMVtJvU3nsDyX99vRMUidEh9vgT2S5mVk5V7twCrs4Ww6016Gi
NU+dBAGeOLUppnhV9DpXTKv10FuHWtUgWZ8OW1oAOjeMJtVZwa9XP65KhSQJmtQS31paqEnbmcM2
cvLmsffl5rFSCutodfazMC126LeejbSx2WsQKg4p7chbU/c7d5xnCtv1GmKlxSiuY1v+eL2OcMjF
9DnNq3onYLniDB6oyyte9wa6CwmfU6yuvuu5wOwK9C7UzHQ7NGsHbtyAGu5RbjQtgYi+TOujVEom
554kV386bxTUnVwR7jVVN5waBSJIv+7SdR1pkGvPkOhYah2b7Aany0Eraghzyebfhtwir4X/nf7T
dTVN8noxXQCzoS9Yhcg0ontPzlrXAErXiW2egrkpwp5y+Wuaww40C6EuEYGpKBB396mrHm6afuKU
5vOtMFpTkN+BfzVIgKzzt94gOI1OmelTOZozgPxSnpDWCyCPfSOCgkBrbyYNsl2zrRCc7nNcQzXs
GkerRb+B9aSGOq6oLzNDwTZsqmgdwM0fuHQKZrSDpNFaiAIJeSBhU2ZbC6gbxWhytFsxFu6bdQY5
eqhbzz90Zt3fdbLR3Tk9FeKVGEfIBpxs9T5v8yFbXx0kn+gHGKz2e4A2MYV7tYMD3S/WywptFr2u
dWML5vU89f7GbMqhtJPU4dLOjwbxuHj3XLk+bUATTS45BOXdE0ZE/sMT6fqQ6b1Qdn2anlwQfnBU
S1RM0yR8gWw132VFFVNe4ZC8nY2029dQsv/hEW5UPK4zbuxiyA6629H5/7nuW3takfgENeUAYk71
UDovh8yrX4e636xa2kSQFiJC2K9zUeqKXH+qZsW/P+aSVffWXVEq7pVxWgdwCAyqhwxQ18KQJmCl
3EhW/UUbYRk9NpnV32VRxsY0rMtDNCXlIdYSW37qDXIH8mBnroip5sBYQBVGh87olqobech7YbID
NXd5Ge2hB0G5JHXRHoMzHOWWPY855QEwq/ogztLYX6tT2J4Xu2rQIZeqBtxFhDoyTbUrZSiMncXH
BuKHcTmQ1uNfQtf3Gr2yuTIwu0Pdgary7WrCVs+XRGeRkgxXWz5AUGX1XVfr16u9s2dJSXeM7oJg
VQ9TEpY78tTyB6dNIaqU0EVUUWMN2rT/bjdZ71aA+h+9t9hQs6ab2N76XHGZpITT3FcoAbQ15GiJ
U5NOyvy9Bl9Tf3WXZkhGkk6HV1sOsCofSgSS5xnXyWKdPpiTemWA+NrsqeAxQ/1qXtEcgr0IuZ0y
rw20NkR5gRnCmxvlOlEtazAf6FnPNnYN2Tf/deZPMwAnosTlt8CM4PUw6uShrOL6OKiBvjXAuTyL
WEHX8udYuZsMyjS0PkhqJa0shUeSwAzUiLcChokZzm3EsgavmvAKtIHwWjaNDsIr5uYtdchXGl6P
dVydOvmqmsVaydeTgS/pn1qGwlvOQuLCm+aIAlc6DU21AtO2M5M1o1UIUQkInvlscSy2YPbSwaHs
zAi0gogThx5G9KsD7MbPiQrf1PcUUZcJ4hI3K4lLjLCdwMrOwiJ4uXYyfyi6r+pzSVuTZunFxhxp
xwvNIfoCDgo1X/mLzx+AYmEI3XffKl9KQ6HJCnm0Me/B50lxQiXchzI4ky2Kn7J39pNJflJCvrDz
dLFq1mTVYSDf++9W9QYVbgxJQp6Zl8eD0dvGTvE6kNn0Z63gD+vuhHZYUEwHvyTb39jR9JyXuTvM
xGjg52ZBSlS/fRX9MUCLvDubiAIJrxOr0HHPSwqvWBJUXn8nvKEuv1syGzMKxaxhN/lPSgoJFQYn
p4Peap9kSP8PrR2YW7TKzU/SFN6L5/ASkdD4eShCy9gGtQHxuQ47FRqEk1HuxHvyFIXaSbeQIJxf
k8VBvCsDquQNfJJl7WREr95Xm/CEdfXOMw48flZiNr8jea+hoRsrYYAEcAKLjl4fG7mX+vu3IUVR
/ywOU2YdAEcXZ1Ny6FUbkAyqFTt8EgeHBo8iphdPjOC2UM+l3py0TkexJx3TYZe2fcdNlgkTv/8n
K00ad5ZP3+VQ0aHq08jHommtswgZVa+/N+1pt0xQzSnecwcFVS8meHJuIP2HMK+IEYdwih+KPA+u
i2jQOz4EI4VP8Sks2vD3kLyji/j2semaTtb0NvVbfV5+kmzYt1Em+SChzRuh9py3df9h9CvVDXsj
2AvbQMftHV1RP52Z71WYylyHKiiVEafF1NOdvo0r1BNFRMGm70kzPgufCNcjcKROCmSnkT39OKbe
F7hD+pPj+/1p9Aa60MWpOHB7lyS0Zd4CbqPKN4+IEUMvb/xyJcZQnYUb1UBRTkxcYtI8Gj13mS3c
RjW+fo7rEmJcpNaz3Ff+7ibErGWeqL7zMTAqBKFbRz/anRTSOzjJnIrDMhZ+ESncFlRZr5FibC6R
V5cIpSAxuooPz4gIEmuIs+WS6INImvuXVxOR7FEDWAfpTJTVeniwIBhcRwP6gWLYOQG2ThseoFm3
Vj0cFNsbh9cnPwPqLYdbez4cgyJVTlVWJSaSRiwy2B/UsejvfRVxOtNKra3DzvKCsES18qqpP4ih
OMSt/STrXXQnRiVydJfWGNYZik8P+TxydN+/AMxcppSwcJzb1th7Yz2FroN45Ml30m8K8O/QheNl
4ieiQvYnps8XHvSg39ZhSp9SWUEN3/SXypKDDwAB6Kv0PoiDFpkNHUSGd0xmm13TqDpNcP4LL9X6
9iHzEarWndcJakcLgzFK/MgxAUVLN9bUQRs7T6f3Nrvrcuv3Eg80kPYus76IgLIrR6TxgnEvhlNT
tDSjmaErhpKdaE9Z8SmNk9erwYqEBm1iWgctaWK6bnKNpI09y87DJRrxL4v8NRTr+VnYwtygiXgZ
6wcNoBx6GQR48yQRJYbioIVmRB9N7q9vHMsQ/SR9GxgmPYKfNMVGqwr5UuSKbIpNsPK7Bo2P66av
py1V+OCDZ4fBRQ7tVTQW6X94xVwdWSwRm2i2/0HMB9x/O19EBJDTXiOWK7xdXziXNWgKhsuXJnQH
uY2tEcDhFVcxRP8m4J2zLTUbkBk+RAJG/6NqIv8YzT3WKxHdmqHljoE2PIpDA2vqufDqjVo142Nm
AvJIIy/dic8ExTSyKEZ1dx3ZlNFqyRhWsfhzvHnFp0v/wpuQEns3t53n9vOfLpNjY0+t2gfhlAC9
iYvqSLsg3FI0wD4NgZuEc8F/tuRy5PACmf0WrmtQ5bWbpLTDzTLH7/NkNaLLeF1HOCAz/n9cZ7n2
8L9/nrabZFczYCgrE0O7y2t110WqcWg8jfetpOu0u7FkGV69EmQ1TS06DkCAs9khTL3wXmNEeAko
Z6M0DliSeYqIFGuLoTSg4LIufQifmrgcN8Io3NcrivABEBJS92a1Cu0wfr1LFyN9PqtC18Y9ujQb
5ApD3SWpoR/DMjVo3eae3/g88pB5YeyI+7vwk8sZ7U1RNs3+9b3GG8IDWT7pnh+I/2C3iY38aqPB
dfyHTZ4dCBaCzKnUqz2DeUe/nqb59LlTjeIg5otZYoLC12fNNwValHm+cPRdat+ZiFBuo3QAz9EX
d/RKlHeTYiCp+hdD4RAhI6zWZjUBrf3fY8VKSeh/s0wY0SrzQyFpkivOdJpWrmfZbCsSCbXGN+8/
x9kWkjk5kjGBnWxuuLHEUKWNV8pCGmbn9zhhEocKLdLzYktoLUg8Ddq21D8rlg/4jPqyrqf0OA/o
oqZS9EGbzV7axseRvbQrhkYJ9B6OJIkG5il/URWS8GSBIBydg3mjv64x8U7zGFnBBx+w0guHmJ+b
znsMChdmWiTyLi+sp9ozq8O7IeCQQ+dDaLKTaufq9SEru0SmbtwJMZIJmhRj1NqTkDDx9Hh8rEMJ
FuwyVNeW0DAZIjO+m+zXCWKWONhacp0qRmL+YMTRxqKVZl3YZUKusx13uRJqlwKg1aYtyJPphqFd
hM2T9MYtcrO+hgjHyAIrmNmyY6GOv1pkxY+khrULpKZHOQrks9I2dujmLyNYsUszu8a2kc6KOewb
zXJCl1voeIwl9fc1UgesRXe6nrvimsuHSXy4viPaYgp62E/CnjRO45ZIfOyuSy0fRrjFB4ys5PpB
luXyF7TKrUMWqT6ECWzstHk/aYdSt6fVH9yWxJZ+tRiVcaLvVuwXRTg930RCWn+NWZZYHIttWQbF
rWg18TuV0MD4RArtBepl6bnJR2OXt3qxb9IqeYbJ77tK4+OPPwcMIYIXlU9aRlABjTI4GQ0iL0EG
KAemtjbL9P1Qn4ciWHhF8DIU3pu5SHA7+4Yea7dvDe2cxvQDDZ79mf5WxTv6CnTpgHhg+aoKaSRN
E+lncrvaWUTXQ7OOK60/5c3vJDf0YwDF0wkkKf9VpYSwKMjQvIJEDCvC3MOJlJDwjnOIOBOHCl1j
WkTfjO/GZthoR7P7gaygCS56jhPLiTFJpBYodHmMRh+6dj/uUmDQHLRJCaT9UJKwn3iOuJ1RZvbv
JNHTE93ABanPME1PNR1Rbmx5iism1XbibMK2DXm3yixJP5cFImN+P4IAnKWk5iGsUeODE3ht4KJE
d/UaclddJqQBzgDwXth15p/bNJpWSh56L21LO5LS5eOLV4bGymnq7MWzkP7Mc99BRaGWVpIBZrfV
QDRRNnCOiqUh6DfjtPUo8q5DRVA9wFbzbrh4RfC/nZskfuhaPVvyZkZ/ai3tMVoVKrwrONbZnNlO
KJ/RxT5SMzz1frkRtoGWy2l9dc9T0i5XNtW8gg6ga+MoarWxK6nYQ59ib2Jgu1/UOPpUAzG4yF2p
PvRpmayEPUs7fZ3KtJE7c1Mv8GdezZTP3lQ2R/4ANUolafwFdFu9qn3Hu6cXcHoqpOYi7L6altvE
0w0SY1wkrJttq9NO1MCz+RJ+1YJo+NlPPnIF3NYuXdFMe9RPyr2so+vNdpAeejMzf4Zf1Qb+ExEJ
vdl4MSNoYV7frOGbBPmEruoaCosEDFRC1qiaMXzCCNQg2YyjlZzpxrMeslKSXMk3eJq9nfkZqVJh
C9/OFu/1LBryc5tBjhX65iXg7fXAd1G7FwdA7Pq9EXkop6LeubpxiOEYeZeiSO2DiF0i4HknE2bQ
c9ol/hPkftkHpUqijSfT9p/XAMciqShco7OSH80QuZM+Dl99FP42UxW/j6jnEsk/RgieqCQK3TQM
xq+6LwH4yKDa3MFuk/IrkuTgwZs3HHXgWGsDLSzXDJqATKzYnFjzNkT4PR98gxQaJwfO0HbtzA7h
dRKbH01SnUepqACFzHuad9PmtakBD6e6OjezNrLakfDVSqd4GmlMPPS2pG6HqZA+kcG6RmiAflbp
CPGQGQGJyqgPKzPfOlJ03yg9KyeYdZsneBTHe7jP91rGx3blfMy3aNf1axErDpqcfIPCTjmJUdmG
E5jKbg+fe/3I5tLtpoqypIegolA2bmrycLlGdmSqm/GjpWZrAYGGHpXtMHIqa4FytlVLWdmmKZ8B
KLpJoHTSh9Abxw2s+7kJUgZaXHEITFk+SsZ8oNc85S7CKb21ugqkoP2ecm+kUjB7RPiMaf+708xH
iLUCDgvutRyHSzjfryH7MqjhJAbbeoAL2a/Ja7LtIqs70XeLwmaJXudo7YX9VnlXhGSRNpySMdBX
EywcaxEoHMtS4syP6130ttRNWGw/SI6S1uEOyhU1WjepsW4aM3s0ioSNph5Hu0ptknWthuw05QTg
fCuj9atX3/sidbZqJ09IEaAPKMTGha1xusldhAP/1ibPc0H4AU1dYsRaSVX3bot+21oUHheC6GvZ
8l2pM0C9aOv1/UdRwLy6r9zR/3l+LW/qGrKQK7Fkm7fmtsvbj3a4hvxyZahDcu7Hrgs2sQTUE+HB
22E8o4yzngwd2nw7MXoLbeb7mLiZvdnFimIk7CLiLV7Y9Vkg6S1eXFKEOl/NEgKmYmatFoe88MxN
3VXTarGJs5k/86zmDjS2Isaw4SUEr/86r7F7QEEiso9LpLT62NrkZfw+ZlmxgXhtRzXqJ8oH5rEs
jfvr30MMYb0CFs0fYPkXUWW7hgmTnVncz9+mXofCc2Mj4/vN86typai9vKkb7myCXaCotZ801HcP
Pq3F9LAiqDiTldd+md7pOjyhIkpMsvwO9oXZ+5+Tmjo+v5ZKlFBBml3PgLsV8YiGlI9ca1yYw1mM
feRxtt1IKVHYpDnmfSCo6w13K+s6W7jJCStUFsm/0XutQTwU/dKpvB2kbNQexWFqOmtt9bW/WWwV
8DpKiLK/SjNZZ1vc+et+FgkTB7LV8K1W5LyzwYPBcRYOC8xYu6+GryLgnbntlC10tqkrbMsa5OTo
e6ot67qGcJiZ4pxVn1fN+VLt2/XoAkq206Sjl/lnB+8cPyi9dodl8dLhZ1DoLV8+R93DoAQlzCyc
DKlhddHUHJy1pT/UmV5d0HetLnOAMIkAcYis9yYROk+kWdm4TvzzWsvyf15rzJvPThgpR1sNVpZp
vKrIREqu73zFa191bZocUiR1cvRDKyfNU9elzmOXBnOOCi2Z3u/1nScTfR2TuKIWnymv0RZwnMec
rcxt9HI9MUOe1xe2UR+cx4H1xagtlJcwDV6GOLQuQ8/rXhlrwUEMBXTHmawTKLT6LDA8aeT4l0g5
iYEICmCmB8uoP4cz7kfYifZ2cUfXVGUABnNbpPPWSs0vR8wQMSCQXy+1LDVfyiKJexZhSpMHF68C
5zevIYO8uuu5TOrMlS3Zy7a+HNBkQZ/+Y5B299WUjCdhEocCVqcdmvQqZI6EkXmESz4iTjbakeYT
qzyWgx5ZqHnnnbkXW4lYPOLEqTjA4eitG0VRVmKbImxibyLOFtsy48YmFtCp+q1kO283AQBQWobg
C3tHGgZY1DpUcoISw0wnBtz1lTAsH6uNYahQZHaIC24l8JPbai6QTnGRboEZxNtyrqYu3tFXfwwK
HTSU9EIXnJK1uWmTF0PhLSg5Xr1Lm7xop6dKG1zn3jiuS83eeOKbjLYh2S1QRGgafZoKmLo8BUZ/
u1OMT16rfkWQKXsQzrZRV5Dkqc9lijLrqAY7YQ5ShPi0HhzuoIbmpyGX60MmF/FaeA2/lja+E1FH
my/goT9+vcB1ycG6uQDFxHcXCO3a3kJlStcrMJfmzghilyFpFzFMDRr6RkV1k7g7QuBp37XeGK5r
Iwy/lwA5JhX+U4Tg9G2v5iakFnn8cZCqiwiggdKC7MLXHpaZyAMG30uFTbDj6Z+TKTW2iLvwtTJg
rU+GFH6YkK9dNze7LAdhyxBegd422y12J6z6bUmjJHkuxMFupoqhJJop57ngdNGLelt4fIpCvkxG
61fFqvXb8iQOZt6SqBKnVUQLVjMfFrewjZMfrKeeRJBw3C5xXaeoKBSThV5ramXeLYe+7epjV9C6
9Gb36Ua60waI9tZ/nAI57Kb6XUzehMMubpzvQnkYrmT1XElXleKr8LA5K0MLe5nuRJCwiDOhCI1Q
tHrm3WYx+whKwmlHkfVPi75bb7H/aVEfQawuq0PbclWQU/OeQmxADM82d8MQf71uUUThZD7c7D8A
Cn9G9It+2tlJf5m6DaOBbPGfY615tTIIv153QMJ73c90Zb+mwck+RVpaktLJqg91AoBPlibAKGlp
wSNcWs+jCTIdwprf/8PalzXHjSvN/iJGkADX117Vu6TWYuuFYXs8BPedIPjrb6KoUcsen3PiRnwv
DKKqgJblFglUZWVCws5/tvD8RA7PCo9T0jQHxgGEhH4Rv+J3LhfC6My/jO5COl96jlOz9zmhZYTH
Noqbw5SWam1JtVR5iVMxMtpvHZ7PiwEkLpemHUDnYUY4fYl8ems9cD+AL1ItsxZcjp5U5QoVleQC
6PG4c31lbJnXlg++FdQ4+aAPiwegW9YyYyqW9+PQsi+/TbK6xgDbql0+dA14D3zFvJ0tA5VDdQIb
SPQHNd4mdQr+kjbjOVN+9iPlKTopsXt7BL9mgx5TRAjD5C+NHM6UP/tTxMca/zECTWz+skAX8Mrv
02fwUuT3BHTo1yaqWy+Oahs0gIknAlSUwnT3Izi2ZphDXnFAPaGGseEj2Kt68O1uK14My7K0oXiv
kRBJEc+L0vxuRYsqoCVpUcJQoLHTmxftLdVD43wIAS3GNsX05H1k1sUR2gY4gUCcbB6ih759IN5Y
CybkTsCwok1k16YmMYsjLfGxDpkg6Ln0EsPCrxn0/S5Aj2i8AslHdJxcll5aLaTXC1H86PU5vQuC
NzWZ4SrDQWuOcDpzWAiAdAIg7TZum6CB6iOfCjqA9lJWmQUHZOQU5U9vRgc82JC5NHB0odko2tQL
Bs4H/UKO3FU5TkivqTy/5BW4RBvN99bXyQhA1b8djWvgLKEdETJq84x0CPAt1o4oqewj4+AhPo1I
VeVla7bX9/yO5F6+GVGgJr27VTgo81uXvkIpNP+BTJ+5jAM1nS3gm45oYAdF2HtAMcTrJjOA5zMS
f6u6fuOYnXdwVeh4K6RL0k0BIkWgjKx4dscG8w4x/j2gH4JeZYbWu13G0MRO/zLArNcc6P/XfgTT
x80Obpy1naXi9Q/xrrazOCiBbGzBRVaC3iNLG/yV6pwkjU0/ahYoGzsQtEPuIqiscWG7eQfJ2Jq/
tqi8NB2SkEgOnEXTVwti2VR+CkorA3yHNLRd+79Pqi0b4LxCnZCkKkF/qy8GeCoBL4R+Rjf9Y9OO
BDJlUISRgD2Z0EEHu3Fl+fUxaZV6EPpSjM66rUqwu+sRXQD4t+MWm05tCfLevPSoFdMIlI7g4wCy
D5LI0eFmSsYmP8jB/Eomurh9UO58k3XzzDZuxK5onJ+Q6OkP4P6EjFE/pgPEQct+CSJ0BzUmWSHf
ro3koUi6m8NpbEf5zyIzTeBl0vGII5O1rqdBLghraUl032BfDg+NKYbu6AKWNPAWpMebGfS9Sb+o
+v59QtNCYruezEvKPEgZGV3g4ZlsMPzm+iZcqzryV0nK1VM7CORRneCBmcByibECe6hrGQdyTtI0
0VAJoXXy+r5T30G0OlyS18er5uQq7xs6i9WTAy7oK+QAyqZp+mXZGJdagluMIksH3dm1KswdrcMa
/Om0jlRr8rK2l3sL/a5gw8RPBBxHcp+wak/LUgSQkCDsM+pHGsUFiChx5KyPtBpyVj1I7GsFGi0X
eqM29PAca8AxbBLsOUQzKwoeMWiioER6J/FF3nHQ6J7QlY1HcxNVTzXIMRamhDJbiV9aiIRPBLmg
dmVGyXjXRwUAFzqniuO0tYxjUYMVD8OclYIvgGZIT3gpga+lstFsY9jeKukSa5mF+S+BwoMIQFjn
G7OooQLsoPpm6BJcODkj4N5yGQxjdyYTOd0WBDZmYMsNRZDD7UHkRPPJdlvEcnpgdPP+THazNSQk
aaCZhX5969j0dXFXifAhnAwb1F9EaRXlDERWFjhSpzD5keNdDnIV7RFtgFtowaQbF9rBCzKCuxnh
dDuHgrqyWPc9ylKQp14FwasoO3W5pQCUYaMtIIyNO0ockCNu7RFC2G2zwgOW35MjYy1q3qX1CoKM
bO+VZYEHX8C2dt4H56qDrkHuxBBUCKdpaTZe8tpJv1x4Ux5+q/36LCUS8otxeqtw4MNvtezQQTLU
P1M7f3FkWrz1Bv5r0b+snnEeyFeiyNqHfiiRELAd6+SLcbpTkdfvazOQUOVl//rkcrQ/f7KjP9kQ
1blSJfIsZfaGov3nTx769CWpcnOZFPZwmeJiAxIzsHFPtrG1S2V84xLf86BPGciwG38Niv/giJ7/
YY86urXlMjHvUxCaLT20aH1x2v5Vg7Yx/29QG6HSOaXfDMswX6PBS1cMf/T3URYaW/RvJ/s4TdrT
2CXT2gmm8skTIQijhW19h5DG+49h4ccwwij63nMkAX/7MdQU/OvHiG2//OXHaLCxOXHsk5f9iL/n
WkK+AkWI/AlUsOUD7/BY0SM7MHEBlq/wVHEmE3Zb7Spoeb+lIU0XE7BKNOz4OE9HX7fXLvVUNAag
xxykyN5kx6uBC+callb+gKMWgAmdc4WegHMdIp2EgQjSgWxNFGnUr+a6AsnxFQij/MEN36dDEgz1
xNhBNsHuzWPf2e+XVt+lgL+7xgB0qR658TAht5JxJE61B+Q8UO2xzJ0JlsoVCTbYFrILKIFMR7DB
QlPP/EFmqItCKkZHkU4NRRWTUseqNh+wbwmXcVWBD1NJuzkOmkGFLqwbBuyPQQYdg/5xd3NAGgHR
5ke0Gpt12YV3kOvslxz5sx0V77IU3FdgmPBBhgqcNXnBeR3sqPCXswlyvD7oZd0wXM/AgUkKsQhD
6W/L2Gr4ivTeLW2EpoK/JWF3EounO/IysLgtOu2tO2BnetlBdR0kYZdJ8CdGLLV6pFzziShsyadH
N5+OND8if50HgeE5suINRyMZYGGhdNQ67cChRFvAeTdIxjGuoBOiN4tUKqfLHG13HF2+KM3fLoEy
1FpV2P1K4d4ltsEBUojVG4BdqyoL0lcVNxVa/WAnbto0DsBkUWez3VeaYcwP1Zu23+ItZv/E9k3i
GYbcy6gZ2+nSpQzdIrKPkW6D7eaNdFzudRPADnRaLLJcnCMLL66uk+i0UN74JQjCaDXynO2puuOV
99Ok2tffoqSX6NriPsMJ/sHAf1rPXRQu/NizV34hUODUwqySt+NDrfBfSmWNgeHMRuW1kRveQ2ab
/AqWnbWB9w00U5z+aGQ4r5FSDcssbOeYQBOR1rGB7EsBaLpoD+TtMmevQFvxGEXCpjXIPEBa9Chy
rEFLcuTBgEdK80UuyhQKVr24VqquQb8DoFLNY3EtQdwPshZ/OY1gn13WfICmYRh6m9p2370pjtU0
lUx/mq8jyOmhwW7tQJMmaJaN11X6n9LOBOZeaddH/FPambPcdERzJO+kK+PkRXUcwbpufvPSXxMN
hcc+z/1TMP2t4amWHuWhiL1xWbiB8WRE6l93amTvNvlx91uckUDLfWybcdsWKT+I0Qfpjv7SAgfx
qKpRXZ2h44eqVxlUDfHlbED3zXF6+WSnL3P4T7xMwAU6DaV0zXXlekgQgcTkMLWCHRTr3BUk4fmC
bDfHn4bIJbB6QfNubl5M7qoTUMj+zWHp9TO8cVedzyHxZVjiQpe8zJ7Qv+oB8fiPie7A6xYswSmf
rUvSyyRjlbSgTXF9UKD9Gh0LgN0z9/vNzFUU3z4h98r3T/AcYLc0a1ywZJHI1jTjFuwa+TWS+c4w
wLKJ7qVkUedjsumg8gktOZ/tusmsz6au9BoiDw5mD4iBrvTiTds+tgEo3rhTQ7dVR5Ajb+2dhR6y
eRLai/tVC3EzZU3hGXKk3cLIguprV6Ec6bBcHPJwqF6hRzbbGwWVIggS2es6beqvFfaqllWWj7wI
wVaUKyCNtX3Q09EBFd2m15BcvUZu/wKRi3IF7b30Kk2kW+iObFLblLbR3f9NnFEivVCY4JoeR2Et
Az6Bbl8/0ZztNKjui82EOigTmGWyplluLUeJJ0olOPQr1v0EEuwAIjwGCPI2TZtYWxK6mDx+dqzS
fEzzMb2PW/YXmSnKj31zW9i2+qKjzMDb8hx4mNKwr9hrFgfLwUMA9XjnSrZSiNWIJscH7nDnmkCo
eeUBdb2lCJpgK6Q7tQDslWx6wuCCvXXOA/gsigHiS9dg7RavgEs3u3Bo2Fro1JcHu9M5n+0ljkVv
Ov5PdjllUJ+tw4UYRX9OC+lvUjaU67IQ+TNoDPkddCmDpQi7/FmKBk3LXuQtjADDZAqRlKhAj0nB
Fgefz5DLMznTKpkeU5CQRdg6SehsrfKoZE+sl/GD9Dp5N6SubyIN53b7Ci/LbCGtKNzZfGs5bTv8
RQ6jBN3VIWdjt5/DIdsHvRmIUAE9VYOFZarGsx2X/Wu3ckdbvppG20FwasygZoJhVPWaYdKADKwe
QpW0grgCWllomI9QMIsceUVlOnjwe/dEZvx2wVAUAeRepQ2W9KGClkMI5o68nqXeQlt1mzTD+e72
ukV2JFOLGBkSaAF8eg3T2/b28g3HtW7q/RRAPkEKLHBOkHmZ39U0kSEHHYMM6WiD3R1nSEtuBl1l
y/uxe4yncNP1IrqQqTd96B2L5i/ykek26Wb7dVI3TvXB6uVfFP//OynugRYD2wN+tL71kSf1xkuQ
RIB6VK3k9XfVRAcjwW7zWoRd+VSk4d+W3nXVXhMvfGwmT6AT5PPQ/XVI3lswMlbt6TaUKTrOrCyq
V4GxC23dWTxyf7rHKKI+4+GPI+4VxUJmbv0ISAhbOrlgDz6z1Aay0s0RRHDDXrYQywk8v70gv8xX
BgATz1MNTQxV1s13vxa71gLedlECzg2SAgiF5vw7lHfEF5d5bJmi3DYvORia9tEr3peUEwBLvXTe
l0RL+THCdzfuWvnFKNkAakbcKfTgLaBzIL8ULT6T7qS2/TGu5BNoYgMQli7HLhcb0gYLkVY5uR4o
LmoQJ69p2PQNhMKhyElKYaQZVuXMO33YSVrMRQIDL+M0wV7w5BeQDV7gxg7x/llAqmO++ez6LzEm
AD/7YYr5Jup5vxKTF+7iIFBfPMhZ97KsXlqrTE4ZGKIXI3Q9vlBYHKfGDhzB6gsEbxYVG4K7JGXh
VqBZcYXmYnsdywr/11U29SteZtD9oLHq7B60Ira9HiEqBF1Qd1pz09sCy/RX6KhoR7z1AF11F7r7
sN9MZJ8ca44ninsyORowMsKOt2q0IzuZyPk/7b+tj+/4p5/n1/Xp5wwI0fGxtmTOJkBX28YyXBtf
yH8uA4hsFesvfZGC972WPkoXRfK94V6YroFtR/6n6UEyoifMMXxKIPSSeFCFSfCU/vdSN8vHcvP0
BJS+7phDIVyrIdilo79FbbUMLD/bkI20E3own55lZi74wMCLjVcptyNrh9KoOePGpJ/ZC6f1+5MH
lvnnuObvL+Ckeg+bYWQ6LOjK/gTWEPc5/Sds6sZ/rfZrGE0vwwj/xS6+/XzCwRgKTJeucqBJz2vv
IW5j+wFoT4n+YXzRS/OYdWC2oMjW5t2d63IfXIkMhxId30wxqA5FA65bilGG4y6aFmg6hhrLHKM/
AezLzqdPMFdzeCbD6QjaiHuKpmXHAM8tPheHzHbcjx5QK3Zo5HcZdDBfzAolidALoxMNQfW3bfIu
vhpQpLvmiq+U7nFNM87Q9dSWCxpOk8XvQMZszt5sFADCjEVxR15aUkBw40RDvaTKwMlHSxag18n6
qDs5UQhaFCNAskIsGeVN9KVtcsDEIQd3pFxKH1UTNPHiaENDKxXywExoFg21KJ4i1I2udjanUiig
qUH5fJvetrW5DLx+bXUcKoVREjyMNVrVWKTyH5UcQDvhdQAa9wPYH/4dIf3u0Ix41f8WAeQU0uK6
5PGHNTyc31djzKEPjz1LztZA4iCl4nIb10nT7g+JsSEi/dk2+0GqD5L9ugELrFMY1tapbVQlGFhN
UQerjx4NUTKZh4SwIUyNkM5sumFqPiYRWoeiPkw0otCPiQztCEcRoZU6YeWlz9ID5Ae9K6DB3tVj
7AVtXM0JJLEeJMtrf4389rgmZ+cZwUkhZdVpJ5mKIjuXXsbASovZaewka7TUNxua7puthZNo832e
rSdBSmMLeH98TybTH7CpAvHzln6CcfD7g4Ae8IK8tAZDDa4w2fBAJlkZ6CCSXnpHPwLUteu9w1wT
AJB/fiKQ/kD1y3gkS2fmUH2avodJPOwoAdeCIHc71X01J/BkzLszXrQP5KQvGaqxEH1PxAN9wUTa
oe3j1+ltXlUr4TLQNxepv4vxHgB21991QZ0/OSwpnnLsk/iYjpeo5viOO8xeOky0d+QEQnq64yBK
WNKEj+l4XuUgcVXe2nfL5Mz5lUATDC+hFSC9E9h3wHef1igqN3KMv4MG95vbQ98HRCPBLhdQY/Sy
zHrDRPLTRFUZ/spJAJopVoaZsJ2jIfiWUas7lMUtDb1oH1AXdhZh1WQbH6wFEjJIX/o05mA7zVDB
0JXFTku5aDuQteyT/dd41AxPLGhEv0Pr8ggIawqkgs78/ZYDrLy4WvIYBY2b41OysKFMoCfBqlnE
eIYPQwkuDRk+QMUrfHAtVFmwPQ62A2RsH8ARgJy/i9Yv6QdHimBhYt2P/bdJOU6yzALhavrwn6En
3WTpaHbgRi9JsbQGLenUDTT79CfUA0Pytod6dzig6U2f7PBcciHjF3U7GjbMXAmwwj7HOHlg2/Lv
MHpVDA4UtIO8+2NYrVcjIPNHmD7HzKuRnT7U6O329qG0Wj+AUXlIJYATECbbdlOaHqALlh1yy7C3
CiiEi5AlYOyl5V/7EKnrmjnlVxaLr7GQ1c86gd5d6o1iwUdAoBtR/uyD+qsyRPE1r4sE0jipd1UM
f8yVIbILBCreP6W2xs+f4tpxskYdrAH98VvNzXfWGChNywMwW8QR88kMbciZVuZPNpqkKTj8yILE
RuCvM+TerhCJKfcOSjYQ5nHsK9mi9ksn7eFRWngdBA5kh5sJXFi3eEhfAdLYmtilNlbzMF9eh26C
aGlp3ztqdPdcb1ZdYDc2VqoSlLGn9oJi+wi066/GWTyejFxHJmt7P7a+/1eZmkcTnCS3G8+1Zkvw
z80vMWUSqJe4q99oj0y7ZdooqwFi821o7sguA/8iuA/sQzZ97SPIDtzSu5QG1nabQezcdqMNdR4o
+VJFUKqAVIS1ilFnhORcMp152JpLCnCCl7Sr7aUo0KzetFG2bCcz2kyxY58NIG7nixUwcQxaez3k
IdJb5KAQCbmlZYE/sg3ZBvT/rUwnjiBM17eXQYIupHPScVMWLX5/dWkgAdmqPTaN6gvYcz1IVDrG
vtdDxjZ1MHqvFchrDo4P9T6htaOtfPKWfQsK/8kzCjBhVT8rxY03feOn1fuNBX7ctIUgiGOhulhY
mfVS+123En1rX6QFbYG0ifM9CgZgdAinYF0xqCIkVlgsswrkO5GWpyv0Xe8D7Q0gD8amhaJfMprW
+j/HUCBdkgRsJ0JH3xajO5F/K4ouwHGLH+nIOZRiumfGdCQZsjRh6l776IRJvobh26IPpx++/zYP
fChguR/ttwayDAsQH4mr4KG/UT4wNhI0hieWBPG6r1vrpTT6b3k5Qs08Bg8ednU/QPfMF6OeZLB/
JgF8O57Q0JOAWdMwX6ZxnCdBVnWe1JRIaAFuYoRDeohrx1hmk0yWyDmlhygcQdJOni5M1PstuabU
RALFyac9H1FAK3RbZWmgETy2ILwOLbD4GIRg0DDytnk07KRallUr3lQuL56DXq/FIL8Nrd/9RMvU
38J3/Bcv4+Bh9kf7knpmCt2nVuzxm61OqeJs3dq+d2VJ+xqH0XbS9SO6yFIFwNYI9I3TOOMoF6fO
uLeoAvUp5sMtfKH2NOpMKM53Kpi2BAkqR+iUDw0yejNCSMOHQMnyZ1vrgoGCRKkpmOLGj7mEOqL1
KO4/rgdur+jkp90R/BtoTzE9Y3XLsAy2+QSWdGBudJKmsAEKLB0XVGUaHa0vNCmEttP6ZpuS4GwZ
bzWO3fvYDyqckk1jxO8wWs3DUebuRck8QeduHCBdAOKkWF/IASa7cMGdQmw/RWO3vGpUNpxuwY6n
ib3T6vopDELu8Xp08gZc4K8giAlObVk5fNEhH7ALePhaMRaeVYtzywrw+43LwTM2h6DnalokcWjg
6aLyFfBEEDW4PZ9GllUgs17Tg6kju616+1xkXb6SOpg8YYYK3MJsARBM2jn4t4cfrZ4zboFsEW3p
mu3Q1fSIESvQl0m3JhEf3lxklFZiA9UHbIaeQhp4n+LEYJViRYFObKE9iFce3zFbzrZ5Ba6quwYy
bbZY5FUOuQnLsu/jdKrvnLjLdgV31GWCECQ04pL66wi5R8+IjJ++rO/cknlvnZePS5qUu0l9JzML
zCNBry4cS86TctM90RPBLro75IjceVIIXNt9kKg1g0LfItedCq7uVKBLNdZLJK2CE7elBVyNPtqD
a0OA/gqtByBkfI/DqQnMJW1VA2+OlM/iY7JZxnILfTTIG6OccwFmeLzkqaxPzIVCfctyF+I7oEAx
40bty8B8oJGrTXQH3pLsrnd1e4KeSouQozCidGNWgN95YVO8rxJkWbdiPTKpseWH8bqwcdAcUwZC
wttHobaEnwYImjtabVTJXZgk7bkFqcLa92W8pr+oUv9ZmXFxhZIbO9KoCYPuVNQ9eP/go0tQm3Lt
AnGxTsrg3YbO1YewNPz5bxFdtcWpmviF4ulPEeTx7ToSsl7fFpJhe88hW3yidZAcBv2G8hIkmUCp
Umn+KyuN/25l4t07A8S72xCs9WRvXcdbWo3FDk1UjM8sEdtO+dbXTFpQsi4ataWwFCX0zMLBvpkG
tv9Py07MqBauBA0XLZuHsthzggU2Rs/v0DUYrnNn6jbEQkbDBLn1T0Ohh0RZZjZ1uL55Q4mkhFn8
HeG18DxAU2jfpvhX0tAWyJaXro9GBO1NHM0RKSrgEvXQTIA9bDVNPw1RMohPadWl8zBS0jxFlfFz
XgkVj3MSFd9oFLWOcx4688Wbpum5K9ruYkBHjHzC4uK+yYIz+UYgF+8bxcEZgE8Eo0b9gA3WXQiC
lefYmAxgitSGfPnArEcXhIE0r3f65qq6eEm+aoriJzf/u8I3bysTYN37sBiuMi9S0HJlw8HVXE+A
DfO7hNkVtHTAFzWHoJum5o7zQKOkyBgwgLG1oeFgjeW5SIMzjWhSgQ36AgmC4UBDWtLz+wcvTZ6U
pj3JhiZ9NHTWtqiEvcUGY4Dcjah2I3r3zxSCoow4Q4Nid5vQ5a25RSMAEBR6Ebr0edzOi0R5Pew4
oMsLMEwEKGVX7iKpA6CZK9s2FsxwBES22mBl91N4X2VleI9uyewuhrzRwqSYmqHNrqj6M3npQsFq
XwSRez8HpQ0eLg2+A/O6aQCmJNNJo7vbpNtnFfpjrAQUtkFaOCs0XAFDEkQmOzj45XzsBXIZA61N
409v/zFW2br3kASvOnOb9Nlw56Jb6BoJ5y+RTPmPwgxQOfDK5xx0aX8KSBvvOVBlNQfgxTvcVQqH
Lr1ChsPSowcemUXsQtO+sKLq5GUGf2XtZgrz+LWqx/o8xhFw2trcF1JsUwDHNyhG8dfbpPchdusJ
MlnTVB7mN+PIAvyNxKJEex/kkT5d+hCANzEoqPzC0eh3K91B5t0748AT8zFYkSVgDPuctCy3YVZA
Dc+xA8i6Zu3aaVny3ObYCsZd1P1VIldlMNv+u0UZq/JU8tXpkNTIgM/GSbvH8RDb771VNWi209ND
iN3M0yffbJ5R8hjWSYbdfqOxEK7GR7SNjdel159p5JlgU5i6tF1aygK+Q3t7X757owjt8rVTAjGl
p37MD/yx2JgBGExjUFgjF4BG+EH3qGQctCr4A7mibu+DKwpngcFj5lsvn8gfgtttxXgwHWhipid2
1NwyjU91Fqu9p9sq6s4vzo6+o2Hkhvg7DYejNUFrGywc4GesS3mkMIqYjKjcdj3IYncAH/VL38lr
VDyVMfcGhFlSLmLLlPfW4FdnYF8MoFlROnVlVeL7WWlx0n9m8CgNHkAICA7zzP7htX57oJdT38TB
GTJo207gTb9sWDRswKTXrG5bPT3BlVl3IJMETd/G9DlA0kiPtok7voVZtQPxjvHTcqwjhEunry2Y
BZYe+v0v4M0y7pzeHO7QXgrUpp7kOehbTMx6N42ivEyhXSxSVYhTprtS0xjwaAlJoHn0YXdap2hX
ucz3BQeX4o1kBrBQ6PoYvQd2VbPYkyPD12tdZjZq/CyEkmtvqlMNhrTX/u9KWv1rxMYIHLlgRQvq
gL+24P/aJJYcNxQE1tb3Ocyt7Vfrhx1ld7Iu4oe+5uLKcg5gfGaCvqpJ4mvWls0RT5yv5JyEqE6g
qD4Vo5sduUqzFZRxIbCoh0GPN+CCbukSGgkeYdqjxhQeD8KdWqjHXZNxcL4DEpc92Mqrzxnwo4tu
CMwvohmNVVmzYkfDFBULqGPK59TSRzDgbBcCzDBfwqQega0w/Z0n/OSArlN3ie3Qok/b9mXKI3Ey
DRWAQBcwAAjJdiuj9KN9qYc6rNVhZlSLE/KV0ESLGhTDgMJagcpG7Gn4EWbp1QAWAzcagQqm5js6
O8CwVZXfAhc5dZ0xT8xGAmnV++cxKMojOuLc1UcEShJoAUikXLo6IuxAKU8R0CQqv0X1+xoUYUBx
DlxE4EjGA8l87FBMW081ekDGsrYe0UpvPWZtsGmQpbxQRB4nHIiDYFwgOwWeXS9xpwWeNmpHwTZH
Y3arGmCuMJVmNHpNpCObtV3KKV9WrrEZB+crg6bWLgUd06LTzDDOFFYHGkKkhj87ffs+jEYVb2K0
Kq/GunXvqgKCYXRWd/GvvmtLGa/oIE9eGtJp/RZsdzI8IKmTLKiq1dkdqIKTYtjEjW8ApJz3+9bm
/sEEamuujqUhKLlGVFhpAtmpdNaoMd4qYIDmlW4Tfl8TmSKoEq5SgW0PywB0E/mQ3gcp3mjj5D3U
YQETMASHkflvN9OQuJBEsHO5jLqsT5aeyNtVYnTpZh5X0aQ5y2O+m8dWiJdvXRZnWqLM3fRejT3O
h3oy8Hbz+hlabEFSN+6z+JBHMj1it/N+mfwEYJ/fx6KshkPeHMhOM7ow4KBRNYlqhp89DTafhhCC
wR56KXlosAXZHO3Af3+5LACKWt9oQOgOaXSUUYG0E3F+nRzlPI0tYDIqvvSt4TyRhRvTDvQR/X2r
TQM360VS9d6BIgpUJFZNCyW0xmhc7KjQKtnW4JCiqQJSsns0YwULGqIl1jr/j0/yeN3fx4C4NKjC
B33moFN6qvNDpy/xyDHulciBGZryA92Ru7T7EeTEfARv48eciMLJT5HVVIHP5/db8hvNUK8hpRVv
7SxKV6Qbvst1d1iF78mKNaY89QDgn5wsS1eZyfhhdMufbZj2R0v275cosfsj2Vwf/HqOnR3IOemI
HmwNyKN9hJBnRAcdKJ3Bq5YbD7cy1TR44mCq+mv70Vluo8xAJipT0cXoQFGpo2hEoTRxEt08ca5o
/bPWbflf1yL7xyfe1mL/fCKtzIqCH9CLjccnHkZ1is5bQvD6H0Mcd9hz0uGxcvNiO/F5SF4UxEXG
mpPtGPI0sjbc4dW271gCxA7Z5lsfAJVdYll7stGlcCv0M+sL2gxAUvoqOpwgwNvVeurZAPzeT4zX
qqvL7wX3X318Eb6DCnq+AZ50vvnFZYaj9wKpjL12F3rm/1ji/zwGEmDo8gJ/99rpHedYj669IKKH
XGRi00CndmaH4B6UXarKdM4d/skvzH+KJ8Zf/zQp9Fkzs0P8e9KYVPw14nZ8lAWaL/vcGO/p0sVe
Bq3M5c0yIRF378Z6Q54KLfpqajbLorK2Vowzqist9Wlq1i+NsC7DecnBAleHOeqkhP4EndO7r0Nh
bdMQRLBks1GhXDSdV4AatKjWA3rqd6HXZi/KmLZFzQBq1XaTp8HNLqPy3e6BsW1XA1/34pQ4Q37Y
b/G/2ssa/WtUvZoLX7p6BcpLaDKruVhWg7b22AfN061+lg2s3g6OPy5v9TOJEiaysLG/uRXFejv6
mkX2eCDTbBfLMkRHGdXcJiNMj4JXT7eP7vHA2da1UMvbMk04fF6aHMrK5qVpIRNUzve9y5aThQ7B
1p2QGMwASTlnlesujabN0QcwhufZgyeU2qGv5TnXNoprWAgFRSBItrTCPJcW+FhFgt0HDU160Y8L
tqfzSjfTbc06Trd433gHcgIH9pg4WX8c0Ma/GnMPO269kZl3HnjxVcpGaVabfPBM35WZAlWXHtJ2
xSki1NpkmB7I5vogOAAo/ELOOUyv66IUvrnZCvb3bVlD+Z+XpUmBgWRWItsU5yhsg2jZAYzW5KRL
97Fs2OKooCrsqsbOcHZVh50d7Wf8CDgIGtJ+hoauP0g0IqE0cRuSF71s+HtJj36EU8+ADuJtOE7f
gg5HosgzhyMIxbHHo7GnjXRHlzgsIBGbNluaGoJlHa8NPYXGtxXCEgT/fGgef7PPK3/6EJUF8cLz
C7lBimPYjV50ZfZgvnkQYg1CJ/6R98mwbMbEP0PwtzuCxgPthKoMvln1iQIcqBIvSw+c8vVYVacC
OiIrcrhbDo2p71B2rlduLeNTIKL8LCZgD1Dain+47GmorOkbR1P6Cjq2hd42h1uUiJF7aCHciXeu
estNu13EKY/ui8K1z+TAEQC9FdphoMVudlQG+JdDhj6Ksd57lgC1oqMhUGMrH8kmOwcoOzWoxxqZ
wQ2PDHkJM8EuVmM+tHpTm6CURCPZGWJjgDEfisAQeYw8j+2RVdn9P8q+bDluXdnyV06c52Y0OIM3
+vZDseZJKs3SC0O2bIITOILT1/diUt6l7eO7I9oPDCKRAOlSFQlkrlyLilquhS7UhLqzvQf5+dxJ
/mSnw4DU0t6OnO3v9mlasENr+1xvtl/8JztdIBk1cUBBztz523BU7yJ/zLr59q71NuQGSKQ8jEW6
uU5rAFN/innnl1rdnxwHCZ0emPybNsDrGoVm0V2deID95lBs6CtP+rqlF89uXaGMr6vSN86BAug6
+d1LQJ4kHfVTWXKZJJkL/dA7JINi7FLS2i88M/iJ1Blg3GnyrY8+UKNXPlpKDSuBR+OxZDI/6Miu
rkduYVEJ8oFFmPHmu2mEvjam2U9wcD8pe7CePa1HcB+R97OjMbbLLZTuu9iTXWLJW79rmP42WO2u
c/T0J3PHvRq88g2gTQh0gf3QVfVCdO14zwwZbwKrTPalWyc3FhfhUvfa7g1I+s1QJOkPNogXlcbD
U9v1A3afujx6urKO+GXnK7d182dXIRw4uZrNuItcLg5lFdl+EcYKFNh2fYi4Pt43tX4Png77DRrN
UHMKrOYI/bDiDjRt38iO/wyiMm3ZnSRo6y5VLQCkjvhS81BcBwLM8KxlMjqVusBm3zTbb5W9cuJI
fge4BjJZk4NRO8MGNZRiFRuJvEXxi7zNAxR4IeBQIF5vZ7c6tNf4oshwx2N6QybUcGnITHeeKRa9
lm9DrYnX3QT6wJ9auxg8jRYIG3d7c3rvzR0BqgXGIL+llnCC/JQZ4nQdlOZ46w8iAonnXxNJJIyX
+DHFa40gIlhQf05MPq7Q60XGq+9E9jZO1JtFooZDky2kPVG+zcRv85F86PClXfTheKiBdVU630PC
ZmE7YPHIU/M8YxZGSGMgOBCvCeMQSqM+oUDjiTrJ5Aj9ZJjtp38NhDvSZKF90Cpu+0RHYeXVSx5Z
+p2BoNnxD/a2lF/tsdG82Gn96V8CAOQTewW+Ny9eEBt3fYhqqjmSJYO2/uR3RRLk6DrgBiVMApWq
ZeBfaKoG3BOBdYsPJn9sIcm0bVDCvW4GU38Z8eANlSu+4RUG+pQ60Y6DsscbqFRzEGWgIHkaiZxu
/thPI+scgaHQKeaR5GAHKAKjkSYQFTcqhui4+2skXZO5gCjSSFtw9lIDfEQOWOmh9iJcZWFl3QEh
Hq/xx/COXRKBbxji1VuzNgvkBYQJtXDFoEdtgl7VNJLvkC5aD4U7hqhJFCtwdOnfYwuVhUDMxk/2
yLqlZ3TGTd6F2qYd22bvlM1wRJ4d4uNuXt6VeMyjPK+Vr1hGPAQJwL0LcTeqCoxhhVtMqiLWa60x
6f/p3kZl/se9hQX7cm+RpkFkd6r9otIt0deZX5ui2c/FWVMTqPlmT2VftaHdoY6k3hVdknQLRFZB
IUfhOl655cqMwBgwGx2kbVe8F9oCaWyJXWvjrnuImfmiD/Cpk7HOI7yjQ/s4Tipe/XSQirnrOoTY
uVv0G7N35V4DJOTUOao/0RkdVJyDoSxwnOW1oyyDb1HNgkVWuf3ajENzx91C3PFhKmkbQPUL5MkR
JZ7FM3kMlmkgv2k+ovqn86HHHu57PErMa1r/S4x/PiWnEU6UAnDjyF53vcC2H2x0A4K7tstRgxKk
q3KCFddm3Sz0BsjAFrCgB8cGRNpKxhdyCxhoTu2iQASuxV4jiprm3ExubYhavmn4n9x6/PI3ElBE
yFi56rHKsg1KuZHXwy9vbdhi3GRTs0sLP4ZuyHMiS7ZPDAey49rIXpnd/xhij98i0dzfgE0bFeuT
v6l7jl8rF5mradpMyQ35D7H7OW2OuPF2zFDZDmptMOyuOTBjPrKL0Y62ttQsWBzv5o3v1IuKjehL
E7HMaBeXDJnoEtWlnICrYWS3C11v7ZUnPXa0Ce2Kl0TrrFGecft5RajTHMIGcZp0NJojikxAL5GB
qPoIgc7AWIcFispzt+/W1E8HzY3eY6cwNr00FGpYcIhk2J7yusxRyp/aYJDhTr8gY5TXnz6mo5Rf
1DWyv5M3dSg37MF/CaWFpEDyFlrr6qS6AGBC6Ev5TQ6Jxi4Bmh+pe5xi5dWswfjWLDhCk/2CjNXU
Q2ccSJldXro3V3uhG6D+mHuVudQLAA17rAxsvMYPNf3Q8BMSpyax8JujU8HvCzONoXCGuDkdkKNK
O4R0f7Ub8AtJ8PqT5ctIao9JpEOz3Ke5rmMgJIRQ/HQwMtdcWX3qpGfQgzVrBi7wc6EH5ompR32C
e9GBzHQ2is70nXiQqwgrFRd7kIAfxzDzySUh2+DJCvo9wlpdZ6gi9ojdiQBNH1dyoUGVbO9NBzoL
E7uRYFJwYMR+zluRtRkrC/Ddyct2LSid18OWfMhk2fmv0TTltU0+1MzzzLb8a4+ju/lSdyAoWXVI
GHUy+jzEiEZWqJdHO+15CcKh8MdsS6mH3O3Kzddtpv2kCOSXIGUSRVD5ESBPb4BmP2Lv+DWa+Vtw
kwZzO3zUIu0JKGjzZGjgB+xMMUApfohP5ZBKcC8p7YIiNMMvG2EgxpOGCzBGyo8+TFYAKUpgPyII
19iB+KHi8lseOs1LNSBvrzmC3WHBw8E9WTP8HfNkh5dWCxacCtX8brJy8HLF78GW+CzibjjOp5qp
tL1eYU0lkxKVRFMPHZwOyKwBtHg9doNNZKBoD3QYrwBeXiDWWd3zsfCOKBasfLJrCuSLeSXKmyQw
x1vP7rF+mQYIcAUgY5TbBwv1xQ88h5xux+RjmI/Vogcj35EOQ6dlRzYdrjZqqk7Vvp0a63wEILyT
9al2wvzRAwr2ruaBz4xKANeyrByZPtp9kz8i8gp4Y6HuyDHM0zNQUvyGWlVcffSyHOZJoFcHWtVU
4Hc4zZlPG1o8iLodNdPRHpfAAlkbaja8QHoQAe41NYcoqLEbq/jSnC4KrtBoh+yG6VMvMvHavsxB
b0G93GmjU9NghUq9rDeqG4QMLtSJpWu0KOyBbTNNM0ewLScVCjKqfYPFAUJJWRKc8N0KTnSmdcUL
+LK7raHn9rgwyqBFAH4AE7yeYWOYQZl5OqNDCFWAfRDhcG3+ye86jEaQCw27Nv//p7pe8repfruD
6zV+86MOt+7UrtXvAwGRZQ0qIfmCTq8HEH/Yy9ws+gWEEtLDtcONQElf5tmvIdS+dvNpxmuTzn6/
QNogI6m7YDn852lE+deN0VXoTmbj9apkdKrSyheOpV9GFWHvNt3EdQg1Zxc6pSFFET9DebPcaWaU
3zaQhrSRCjrKibGTDsVgAwWiBYU/GOanraOzOFlrEDU6DdMvANhoVa8rlaBW4q+xNCKPgZbrXeN0
tY8MtdtjiicRXfXaMYBep3O65Cy5wMpcidZZJUXk+fMV/5oYUSoUboPDu6Nrp0pil1zq8XKeigYL
9Zq6nbiZp0qVXqxEpJWzi6d5ZxMkRBswTKi9o5jaz2du2n6e/cFGLj233BQ/bIyjg/zr7Gpzpmmu
s1LH1VaCJdSPLfziQe/m3RWtC24qASZ1agZ24t0pAxLaXWLciMmjhLzaVjR261NnaXHvLke8JSs7
dpoHdQpKgSjiQeQLEFGpannDTfMMmpTyoxjts+aw4sNS7lm4OJGw8CCuj26UgpvJY8HOrfpHAqQT
DD2csOiIBMz2q4k8yJ6V4w2qzBdswIYgteNbEOhZlziK3TMeSCtq0UEbweacms1HO4QJMn0NEHmF
V9Y+dwKwGLhZeKhSa9rPl85r89dZEuufNjprU8t5FWJIFyzP3Ne5N9ww3btPlEoutm0nF/BeO8e6
GQ9kgjhEcmkAxL8J8CyDal4f+uTWthcBMqZb8qJDU9XbxMy7E7X6KE4ulcyfc1eCSWOamUx9Dc4K
RzPC3dXW5mbl85glG3KhjlRlKLrIUcRDNppTlJATDRsrWV6vGrrK3CQ9GKiv84VmauxcvQdeS+e4
4Tgf+cFymgsNo/8ScBEllEqLL7PrJWh44/kWrv+FBDvKDuxf56tJBtVt77nieL0z5QbRQgdNImpS
8YGRb+1UwULTHPfL/6o0AsBIDdBVkQsdvBEcILVe6/P/iiZ1Ww+ie1mm/OtlWSP5ViuBW7/+T9uq
1faMdy/XDw4BUvD+q3R3vbte2t5NHr7SXPPf0OuLKeo63MzNsbD2YNjopmKabucaEEnQ8qx/j+vm
wUiz5CGGZOPeZQwI3ckOPTtTy5vziHU4wJ+8XjegMtrxrLAeFYjuyIk5hu43DqtOkWlrS83Os4WC
AN992+tPXTPIUze1nMIb18CKgDm59PT7yumrWw7Sq4Yn+j2ZWh3UXmEWRgey9W1YbLMoZ/48wDbC
+15fB0rpYOIERA/r6jbe0eTgxE32iIroC2rSAA9fFs3R+wuZ2hGhxLRvqw1NjmqT7Bib8gd10u1q
kX5ACje8ma/emB3QZpGzosm4m3RnZhVn8qeDF8fveeLqR2r1WB5uAtdoQSeC/9Co9eEFSJUldZIp
h0TmwqqCfk/NZCzMrRshWEcudAsdKuPYeE8GzYXGi1eObEs3AFoPtg9Vj60k9lRd9Mwis72Mlqug
ut19BJ3nvUDafVhBEXDYhj2aQmlLkG4Boxl73rGoMijwoYL6BTyFFihxs+ZQtBGga8ZlNrdQ4FNl
Cb4QxGj8zx03KNS2M07vis1PkPo4tLJYfAHqmXENMXHdvNNw20UYPFP+OmTym6pV/lAgybZVNSR+
EKX1HiYHSm1jDfjNqt80BDm/xTYAkEln/UzM9KZJB+NVxc0APVBDXhwzaje8NPp9UDoJ4hQJA2ug
1T8kA5RxJQQ6v0/DoVFq/Yww3M0QDMZXNFgHZoqvRspQkjDVkUdcA7OFnqD4LBX9EzQqwOUM+9Wt
m6rPU89FGhEBtdnNQe09uaE64nO2YXK7zhbF3wMiOoDk8QCab5R3aIts+MhcAXSpZzxDdrgEKFHP
tnXfJE9lax3dQhffUM+T+gXg0WflGuyU6wNSa+YQfftrZJdCjIJG5k4I2LZpsqUWx0gQhTJ9ojMZ
Osl81v3B9ie/kOkMz80i/ZJn0xxzOIAZbPslqzfn2OzhXrNHZ0fptbnXRZZsZWslykz+ytGRM82S
lvWW7H2cLuSIxO65aIti44B+4NnIipnPykm5vkpMXu2AQoI4b5rPfFZYS8MeNyDQNjztafLniJOh
Sg0wBXvIhb4wis5YTdh5XzgeeLBLkfwP7c6P1SKIVHDwEsiOACqT5OdstJFw0bsldSBPmJ8jaAia
y3jsl8BQBYerWzDYYj2Eqev3Fqo5OwA1Dipr2wfRGXIFlrJ+PTdHELFZToVbMtz2QXX6CALX9Eid
dOhcEIahqOtCLZqtT/TP2Sy9+5wtNLVw3SrZIOLFjWRBnFmQHzp2XK/O1KpZWm9jL6t8atIBQV4Q
c4b12So9ADYnjxoEYr41SYmQ7Q9zzB7TgL/P8aermCW0X4sW3JNisIp7LdEPxM0QQJ10m6DWatVP
Pwpo9EVTLLq7KSHafW9144FB/HWFh6N7EHUo/IaP1rFOcvOJgS59pq1TMt+DhbJYhkDNvZBbkJbW
UWfhhht5i6J65xv9YuoawhUlYhaXhrHm0IQtX7Iwib6p7JSXpvfWJqBdHZsx2rMslffTQOqvkhwa
OgbgQmaUOLskxTxObTgfIQI+QjTdN2RLO7+1PHGbcF2HmOsIllEzHyGinHz62lBkUZBjlEsdydMW
DL3g/rDYsqczE1vVTiqOcAHO5t7pzBTvdtNDxZ2jTGg6gBRThZsagN6N3VhIyio8iRosI8Dv744b
D8+ZS+kitT7xpc1/DNEMy9pB0JX+lqlo4wuU5SYNrlvbY/ZbCq5diCl2b8bYM18lcQctvbDbNk6r
bRkynTcdSsJ95OXG17Lvj8Sh7Umwd0Z598bKFHKQqL/Qujh7kCi9R+k2zsKqgGwoHskPWqw+bdde
OpOM1atOVmAGsvCgRIlGtqdbDpw0PTpl9T7f8fRfcQqQfZFHJtQWigXxo5cVxzzXvIcYhE97PFGm
X2E3vE32lOFtYQhh7R0XVCl/t49IZCxyvS63ePz1Jyz4+9NoOx30oa18kxhFtChZDxEC6nFFNC6a
0habvBuga6ZBB4F7U1Bral5tbpIOW2Dbqks7HWoQ6yN7ARs1qeNqy2u3XpeB0fqEciO8G/bAF9dy
gh3h2652zY3HDQN2eJESTetV2cozqwtya/VKKjw9Qk03bmRia6toOgud4fOMbH/qBbAU9DnASm5i
fHv2HKmDdT26xWNVyQ8TUcaPqKzXCMR1b3oWJEvgp4az4hyRPT2v1zJ1Hd+Qo7YIeKYfOTEiUKCY
2jYicljnhHsy0cGdosh0hjQFtFyLEUK0AK+uY1ehWnkquCMQF9lAAAD9G9M5IZCTn73p8SuV8WqM
DdvGlo1HcqH1yc5iGt4SZQIN9LYOLYjp6PFHgF8FNxz7vfBEvNRtOzt7CeMHMeb1qldSodYb9eJQ
8/yw6uznkLfNAxdRswmCPNuFmQ2ltGky8hhNKK5Htf2O0H68DNxRLl3Ghy0oBAmjTgdPynIVuLax
omaH4r0759PBMu2Nk2WAiw/N/SgDlPYnUbZDTgMFhlB4uEAZ5NNWuictiHdSOKs/aVYEJl61U+c4
peJdKdgSkMVOu0d0DZ9CF4XFkmr/E6Sutsj1GniFQeUJRIrVRSAYM9uoSR1Atzdb09dcECC0Vms8
ogy83VtGMXFTc4QPK0hDXJsOCBTxuZqn2AyBkOaO5ycTwzikWp+cugrvXbtJj+2QBD4xeju/7Co3
02NuTvJMiMCvwOWbQpSwWOBnq38D34YC5t9Ib13lDOB6wR8itaP2nvEKhEPTo3YQn76tAKOxaShx
J3SQV6sAiSzsDcc3i0GZp1fDM+RiPu0ExABH5mwn/1HGwSrURtQYNE2ytbpIrJHkQF6Pj3guIlcO
dhsUhSRputWTrHkhD9FE1iaGON8Ci63Mn6nnG431mz+2iXge+TJUydjc2xoOqOGEU0P9jD5SVX1t
Ui8i/t2OPv8y6v6j97exV+d2mqrkmtqM4bjvBiRdIYVeHnpEANay0s17CUgYZI7l+JEHN0XfBT/M
sfxp2pw/qlTHzjLsgyNQ4NU8RmWFtpIDKpXo98YGq9rEmsgRe5rWQGpa8HTTIfVG02fs/Vozfa2r
LkAmsctKiPtYqLzunKyGQPGgPiuxr37QZMDavM0eLVYzfE+7Ctw0mblObYCLo6QsTiiClyvAnsqn
ytW/U2mj5nzHYyv5uI5h0SiWWmC/Kgd/TKpaA8K4XF+bXt2Xa8gji3XqhuHRHlB6ZffPhH7P8xbS
dCIYztzi3dFQ2MhEZaC/18nsYPb3rNcXyBaUQIjgJ5FjhYmwsFUcSYYmm5r21KRes0VtJ/Vir2g8
Uu+fxiaOQOYikyBQ1eQZywSsKyFAa5Q9P5SKYak52bvKAWHA0LyWiufmT5W4/A56tEsw3IbZRYRT
AYOKjmDqtq3vEjXES9BqWDdaAdW/QXOTxzDNqxWUpMYTSr7SvVMkzmYscvPWjAvbb21HvLaGvMvS
3PqJwn7gGz31Icpfw12hAN9oEwNE/nhXgB/BQyjGy4520wZAD/RP9PMnu2FJZ+MW1aw+5A1Gdova
7oOUEEa6ChJlhWg2thIgwx0hSHTt0AsLgh/aLRhswERVALWP4MqitKPuQM1myD+bVHqIt8PX3uHv
TeqNGcrD/sex+QiMTimzJahtj3btyp03LbCARoQiGy8zcaI2HSaXIB/lLk7c6Khj8Ul8BrHqfgR2
Lm6drrfu2JiciQzBlJ25AWw0XpPXkI0/UKUX3mJtO3uR2RhMePUpvKaV619zgb9i9pJ14awVr80V
IpQACPcVe45McMPhdx1cpKjBx42H/wk1MshBBa1A0KUzTyOg4hBHrM27Jq8bP9dl/xJ75nvruckP
o2wwfMpD2WmJrRJLPhwPQqt9aDMIsoX4TYc1uFG6AWmSVo9Oga69p1pgzQvKNtGzYx6Ld1qm0QaB
o8p1wc022dNizbPwHUQxfLEiNi/i9VJ9kJ60Cq+KifmL7E2vUNox2a2O+1dXskOmM8WLwSsXIOwd
NyiayZ5dyItLnYtvWYAyaBdcbOc4Fd2Zo4AaUINGfIshDWAzcG8YbhRs/j4y0aPxVmbms8TK5gQK
JnnCqleesAOJt3avPXEzig5mHK1DIyvv0zRub53EBaClgzJoj5iLXwWMbalXa+3mGIb8be5lg/NR
o/jjgMURdi2OpUHyEhEy8qUDiOvWdie1G2pFpecs//2v//1//8/3/r/CH/ktYKRhLv8lVXabR7Kp
//vfpvvvfxWzeffx3/+2IWngWMxktmk7uq5z10H/9/c7JMHhrf8vPEvKxui1Fqp/Ot6TXYA9AuE+
UDN86wmlb1Hvja812VoQgIumfRgbpwRrMagOHbfQL3ELMeKmK7PveVTvkSGwnq8eAGKEiDYE0dad
6uSoWE6BKQf1xq23oso4FaKClc6gwwF1Iz+s62xBK28TKWRfWUNyVqIxbqmDYRl7+88fg+794WOA
7C4CjfjnQBP07x+D2/dI1nOmzp/ABHfSaZ70DRjkq1CJjb+laYwgPeFTaQn1pKG5tHqzxHYDpqud
RhQpkBrUIQqQEmC7E/v/fMuW/tstuzrXOcdfjpuMWbpj/f2WARfWoRYRxec5CjRCYxh0dmH0hhd7
Oq2sUDKZbEoPwre/zETVVOmIh/+nOQT5xmxmporewJd69a7jBpqzUSlRaLuid1UG5fFHw0ZBXg79
XgHp5Q7r1qVMdHGnheXnGdgsrWWngNWRoW4th+ns6iehc7D45w8FCkCm/ffPxWYGd8FuYxrMdC3O
Hf73z4VB4Sd3I1FvUpVYewXpMB9RQ0SzOzt8iTIP5fBIQnO3AmrSQq6a7IgGumvwMmAzGknx4oEt
CcTHtnPWsf54hK64T24yt+UhFB40KabZchsUVXXcMRA8RDFwMU2xx+r5GwKv8c+sOHv2JKIhQxOr
04C/TrRDPp4S6s4K0madsbI8Nmnr7rGh7DZNZY23wGmHSwPCas/TPG0TRD/H8XMeQwPrg4ONRVGc
9VA4+gJsEu0ZSfcTD5N8b+BLoi9KbilUo4bqNGqPFWpwzuRFZmoOqhy3QEK/k51M1EmHoS2Dpd7Y
jj9fgYz1NGWt9+1CSRluyPblYtxtNmqI68MXW9bK7Niwcml3JbQnaAhdygYQbGOkVfbVRj6aXeUT
H3q7/NNdQ5YqWsSceRsJyZNdyMCIkAJFBkUHHVhNnsolkH+GfYwLA6/uRA9QMq+09kDtnEORugn1
aMXNYZUGtQOG9TEZfJAp4cHkNNm9q4R7Gq3gxrEEWpNJpYG+qBtmgzfUzrCWC62DZmU/rx6dzX6C
EAvyqspKkNvFSCzK3V3jQnKJ5vCmiUCihgIGZZ/Iw0rLZIv3JF5GUyfZII69qqUmbucrZd6wzoZh
XM5zROUuiMf4xq02UZ2ganwaZ9RcrnRPd1fzDHlQXkxoXVwndfUxWgL0WWxoVmssgnOUhnuO10Lu
AxoIdsoiGLYpm6/ThIF1BI3rM7nTPD22+IsGpBp7agaCWxOCBzme6RboUIaorUkd40ijQh5q26rA
34TuimymAWgC9r1n8o+sCIU6gS6W9NkMffBm5nV05KgTh5huuzaEZd2B9MG6M0eUxYJb0ls1ji0k
JIaTBdhbswu5IN5gAs4GZZLIMPKVEVvNxmvBLATdv7RLU6hVW9HO0oziKR0DvMfc9B3ZkHrpNLlx
gAJJf6e17Te9DJJ3xEjxRpKNfuahl9wYwegsqEM6/c+2dLVLFOTJEXrT6ZIu0NrZgU+pjbwdzijb
B6Vdjz8FXSQNHnIgxsHE0qebtOi8TW1pxQtkuPyBVcHaSGvATD0s6bTm0MUl1iEKUWsfT5d4p4PC
CHhrfGRFJ9mi6CNW+gEeYoEeygv16k7ULp1ICzfUFJqH2CZEWOapKnyHS0TCz9xT7B7kmNE6MMZ8
Rc1SVuwG8Mbt7Nv0wGqDNjBfB7X5nWZzC1fbQHDHngo89HtDw/o0Mw/UN1skUBEZot/zrXKtkXvb
VKBdne7cTEc8JrwKEKIarOZR/eueC/Djxli4b+g+VM6so2nJz3vuHH6D1KKc73n6OqxR55Cv6Kqp
jWz2CJVbatFV6L4to+vm+/qne6ZBfa39xz2HSQXyPqzBbxrZrzstsTeq8nYF1unAo6kCQR6txRuK
TodUVUhhNcayiFx761EP13IgF2UKivfZswHAI7Z5CAb3KUY0zdEhu7oOIv4MTViISpGNgWpEHOl0
thatwRYIuwdSS5YiwgvATO7jugS2o0LFN5Dn6T0wmOl9mUGdovMu5IAAgrmCLCp2aZN/wRLjDoPJ
kYaADZwvO9HJNdlqjo2jinzIogy7vE39z2GYtxYNYnQKWo6R0ab30Cpsbgbd2Vw9snJQ+G+qfEtz
qbHxIK3sQ5yvLIoD+dHQKuxBzc76ekc22bPuOFjx61iOasfNMl3qjMcbq+ntPUtkdgr7Cgu+fhnI
YseTHFTXTGaLVBTDDzFC69Wtfw7p+L0DddATz7uJVziQyA+jCH6sLXejG0146QPUlMnWyN4MnWPf
iEFInm3wRDDeY9sEKV8zZnd05X7I7X0c984ONAGbgjsoNTRGF3qe4ofZGSW2TBqILhxunyK8NdZW
EepA1kE+a0hKz2cB4h9avSotFOmkiLi885CdQac1bYXYreA9PuQYQQMRGfmHpsLvJVReXpyeJb7V
DcF9Da6KJSgZGSAg4+e1gegv9r9dN1IhvwAbAQidEN0TMoYAO+uILvztepDrArYvr4u1NxRgMwMT
2rpCPdAySEGnK1sd67ah1d8B0lsErVG/ejVg9wIV5FsGVo8nz3L2ZTbNWnm6z0eQHpt9q9/IKEGZ
EY0EkjkQ5XAfeHqxdyEstaIBmdyMRszfADNJQZbb1Tuk7PnD6Dm31D86scSGsezOomD9GUhHaJ9N
V8q8EEW/lvuAn12z65mACq9RBW9BtZ4HmrxdGWrM9zpTSE2L6mW+EWTQFprEB5dgXXky3FL382lC
BDH3eaTk08jFsDUAC19njVKvSTEsyEEzgdUDj392QCFmeedxEFHTpWobQG6UAti3IeIhRwdsGEvq
0Ox67eGp+aw4NCg5aEs2Ium159zCX366Jsrdy+UoeIrtHKJ/0Esq548rh8jaArGv8M7RwFYbTIJC
NKKKEf0bavHajE646cei2oKRdHgac3CuTh90kqHGAmQY2ckZNQ/h+NhYjHglPdqZfCwHsHlGiC1s
8zABhfi8CcZO2EYdBXBxTralojDq0EP3Xush1DG9TSsttu+K6cBTrO1KM9ZW9PqMvBYd/Ltw+np+
oRZZNG5y1AD6NIi8WmTyBiwnT9RyeuWBgbPDazjPjQ2WufoeaKqFiwjZY2pp2iUJiwNpc/Zujg8H
wE+keCDcWVU6Qp4s61fU62RhutSsod1RL7JKP9OCszO1phkNRFQe5TQjStVBsoYp7BLX/QUcTwW0
JwAQOSIPxY/KbrE6bcve2HauujGmDuDeACj70q31xRYPfWc3FjH47BGj5cfANn6dDsIB4+7Yf4T6
W2eFIP5SbeZDfthMfOGKxud4R25ATWolPqQZNkbLzXMN7MndWDFxMjN28+kstX5t9ypbzm1DglzE
KMsGrLfTZLWEJgmLL2nkpXedbYcHW3g/lJOiz1A8WxlNja8ZXai28u+qaPQVstJshdyniapcJ35O
Q81ZZZoH4eKpWXagZwtEUhyp2ZvGFvForKLywL6XY7HKB5k8h6JKTuZE8I2FdPIM5kS+qVjw2Run
fbJE9eawo96Wue9WLqobGqqFq9FkQC+kZXGLPfwjXSeTVrmnm8qm+QEf//NNUW9W6fNNaWD7wGIh
KTcB9FCPlPGZcz9TU3YR0mfYycyFA+QylxR8yRKFWtDPTi4VFlwnmp1ozmhysrNsXJZNuBrGHmXe
XnyPmND4aCLznTRAClOLdTmWaGBmoxbXzZ05smRupcVwNFHOekt9QePdoHaX31DLCNl9CZqJuYUM
y7PqXf1MfTLMvunCjmYGMchrhhNNT3eaL8GqdJJkCo7EEwaylWohvQHBoenmApWjfkFP+YF6Jd7z
Cz2zEB6lXmjB4TcFkVuuQvbouF7qZ+zUOFWyg/pR/jA6brxJNKYvqRmmrDnxKnhxmRPhWwzNknBA
5TF1sgaXys3a28tayx+g1ZmvZdzXK+rtAjM71gOeaPPYBjVTPH0g10yCtszwQizcp4sK1bUrsD+m
a+r1UI2xBxIgrbr6nJqgGUyTTF8iH1Of7RKaPwjQ4TQWHLIWYG9cz8ZSeOgCRekthOatnRHKAfTw
0xwM1VGZmb1U3f+j7LyWGze6cPtEqEIOtyCYg6g40tygPPYYjZzj05+F1thy+bj+OucGhQ4AKVIE
Gnt/e33iCLuEYvk0LJ41b8xvdSxuKnaAJYmjhQc2zQAtvI5acdudw5noMy6U5bPsA3r93cL18SK7
Ym/EQG59EJrlCWYNBYNetlx9OX7SCKOGAqMH2ZRH6NVOpIP6JHs0wVpvtrJ0J8fEnI73fpg/p8sZ
44T5VV9Z6UE2XaJnQPyGp8WZvlM2111kd6eQ4uAfdDjJZtTWJqojpAOyKTdjo78YXZZd5St5C1KL
mLsX8iXeqNyoVgCHM+AfJbuP5qRuDRX/WK409a7oSieQBw6lpjyNPz//2rb2lmBGeE6InrMsiaE/
pFmyx56oeJbTrWIpNrq66L/evhuZPANZ37wU9vQG7Sja/GgD5RnKl2MY99RZs7SKe/rqknvp5OyI
6k9X2frsAr7pe9U07RHX/joc5p9BGnkeNlQ9HEU1OdvMRPMwkxG7D4mbf27C1l3hi+HJ60tKzvKW
0vdpKn7NM7x+3PUOkH9PVHEwppF21SzI42QF8iCdMvF7eJTRyq9x1Rz+57g8nltzzsNfVu7yYXaC
Oi5BkHXo9KVT2ldTFtR9NWW5XblORrLIZJbfr1+j8tiWFE3QeOp0dKfKe2gN7U9ZKWa7gnLtprH3
VsUyjFXbdQZK+NSxCpWzwsR5nUfYRVE+ertPnrKuvQ593D16pldjEJG9yZxBlUTuzqkqb9dz60Sp
5882EksEx+X+q+Y2U5r8InhsSdNYVNuvKbLeNp1EHVAWN23nsUxn3/GKOwyE5GgVfLWffXXhjngY
dW3wCXrH/0vd6tUEDc1WXT40oEpiMUnfFYhoYAAYr3IU3DhmRzAes3SMdlNEnK5SRsgaml6qV5F6
W63p5ju2dvN9phLmHuXVj1lv0pNsyX63138dKvvkRrWVKZh5aHuwDLhHMaCq8+y0w4uFJH7b1aLd
jWvTVDTnaCdRvJGjpZl4D3VjnuSg7KqGIfAMVXuULdi5oHqwez/jx/bPs6naLo4a+xHXrO5JSa+9
XoyP2mqFNuZLc/TCTvXlmOyzIwWkdTwSEFrnyz4vvXZNr1+GJL99HWjPk+rL5r8ONAprtaZGori+
Urx6sMlXkgckeREeSt11s1vBOoECDI0QVuQcFKXQz0U42v/XHiv8neaEb4vaET0ikkaUYlUkNNbz
WA/WRbb6SbHOQDJ/ky25If0/bxJcz/ZGPgLtGtzoaSCeuh4sTxPGnbL+unEhbVMIXOsZO2FZl3FU
xJMtdpaSFfhBLG+6/JMSEFeBKWwXHAofn9wkTXPODEO5ytY8oqmdRu1NthpnHC5N6S77rDHUSxwJ
3CXWTfr3nhV7/b5L6w85I9PqXzNkc86yjWVWCRYFZgeOBkHQgn2N70HOuo115j1gREx94jpQmiS2
gMMg2S9H7wHh8a8jUL7+uVQ60h0rOw5d3D0Z2mI+mpAwFr19you+e3K4tB/aijCKnCD7gDtAVCcv
9nlQWyrmo+PtCudqW9PGTvWYxGlh3uRm9CaQ7PjpwJyeedPrgHDXpOe8jphoGSeDkJqcJ0eVsX0Z
ILQfZJVt4dngUW33LItsPQ3eni8HZHsdxR33d2rW0OILuMKFN+rPX3uRMougWvuUiFEz9f45+jVv
Kq0L4NsfYhzrD4Kzkz/y9d88Ldaf6sp7lP0NfnSEzdrqoE5x/SF4TMqnyn4behY84Dh45F77vw4v
INaeG9K0FMRQvYYVcfSNBwlgaOtes/bJPdknR+W8cWjEv0ddb/x1bNmEzcYbhb5XFgPBXCcomITK
d5orlOlr11e/3CvtLrr2rtnuPStdXswsvCoAO/9Yd9LQHuUOBnGfPU6Dq8+nLVnIN9EnvTgpjXbP
Qp4hYvnNyd3WWwD3uvNIgITv1F43csBYdHHy/jrC5S+9fcqCHCCuB9cxlkAvp24/urX2wlep7Mcs
KgLZzFqyjhZhG1822ynlMY2VQtTEOs65ir4bxyR5lIOeAsy65pd3VjpDe5EnbpKawOraFDYn9gpi
7SERXphBs3un2HhbCX26eatQKJ2wC1GtKBhQQGVVEHam8Y3qYfAGaV5tNC8zvyl2QbRWKWo0b7Xx
ranaj9kysntE/PPlPw5StFnFxli3rwUWW4qSpKyVgiga2FHMIJY74xJwx7IPtmFbu1zRi/1Mvpf4
OJ6msmm0Jk9W681XNju8VTZLLurHec7Mk555yoaS0PldpYByM/RWfiHkMnzTtKt0VZSzRGUqG+m5
6LkAfCj+zC/GoMhZ8uD/mmUo6EIKzRZEQ9Lhm6lc5Rmqrv/1srL5r5dlVpuN5a5WRi2YdR2zzL83
iUFteKVev3pyjfs4bsV4vTZWdZEDkEaLG0L4/qIC+Xkvcn7L3GdeIYbbh3yurV1qqtb7gBt11jbx
j8QBaBhVnXtJoMI8TAP2Z8k6sB4ZNkn6mtXdryO1MP88Uk7I/j6y1nPj80icRcQP7CYe57I7xHAr
f2uL/UTx6p8NrhR+XQ32KyzgdlsOY3xtaiU9N8qk7zzLLp+JtJDbcgbz9x6LJHlUWs4fvVjibx3B
+KAAeHMTZlidNIv4HYLY9ClpQ7GJ8qz+EY8uFR9kztKQO6pSte9L7NXUb7UCzrYzHN2m/GDRnwf1
ZBKLAsJM7efsfmfBeYjnPv5zhZ6mKOA+ilxzNmFpxXetC/WD66b2oTQ0kkTk4rHsGacP0y5B2nJv
xazvA8jBrdcs7xbWWvkyICfYVPBCD5pXli8qqSqkn96yqUxRvYygqR86nBP4yZYvcoY1uYdombO7
7LIbr90kriuOcv4SDda+zrUskKME8bsbpdKP8qVkF0buAdjd/lG2OmF4aI9gmspzx3Gj7Gz8lcDE
8GbsyCiv1Lt8l3OnMm9ueWyh/o4VA7BunL8QuroNWVF+N+I2DEzK+06N69Zv2oLAA+u873M4Q/bo
Tf4p4Hq+V+oPOV3R3Hg/uSzsZZMaDafsxo/S6OsDlP12J7vxNAk6M8nRVeT6sdRFvZUnHRTrVPJj
fLGLDnmeYR6rpkyf0tKE4WsWLCCcAVZ1OYTcCmvu1USTn/C9zx7EPCD4KsZ0Y0dNf6CiVyFBurb/
Hw/+PNX6av95Ai3CESTB6JuAByHRDpU/tS2vCUXHV+oXLV/2F9q0BFU0Gp/TmmL6x7TOzf45zWax
dFRZJ1/nWNqDkUT8I047z28dDXZit5jfVFx4CthQb6rqiQfbroW/rBdR1gfD3kuKcCubdm1hV02g
4CKbofE6RHb3JozGvE15lJLG5GSDbSEs7sEdJINv53P/O8r2AJQQwQmQO+dE87zvpgFZHhsF9YnC
rWE3pZ1yDr26PyP0dndGXCmPyUzxt0Dv/d0a+psuj19SSkLHuPmjKsBVTk43QmvBh6gKveLmVHN/
BGk1H5Kw7R7yWYEwBJb0jQTRzxzvzD8jFfMrg/dRa/qrm7kTZFp+e8oqOEuSWtsbpt2fOrHg3DIU
uC7CAXlR1wsFT+/TD1y24VoRE8M7YjikhhoeZqWJgq7Vjdci7txDVROEkM3Z4AqYKmny2cTwxDjo
Xpt+NseIX2kOBj1Qy8R8zdSJbLlRFNxfaXZWMtG0y8/JDunqQ42pwueo3UTdwSEi9HmsKB3WeZnA
dmA9trLJnrSzhhXE+q6Q+uQg5JXhczS3EJX2rgqRYh31vCo+RJoyf45mXqjso0HDyXAdXbIk3JNi
1z9fqHFIhGAPZnyOWhquT5YOfExOFrFq7NUOpopscm/T9kvfUsKwvqtiGpe9boUAVNcza4M+7UG5
I9ua22PrVt0hnItXOMTT5KO4bK9yw9f7ay8xHpx2mS7/niGnUeJANNwqs71sthWGQ4WwACivVhK5
qbtXb+mQq1ThAzdfw6FQyo53dQQIRXbKeXITlckPJ7a0o2zJQVuBRdHn4y5Zj/+ammTEorKEXNhX
n9zrdPVFL7A3+Tp3i0vL2RXWqY1D7nhyWpigv62pmwvkibWci48foyTPUVyfv14sLEGR1kp5T3kg
/8frjyk3VRO98FbO/XoxR0+PlttWl6/+PlLyExyrN/nKX+eOC93dEBjTPs/hPIeOhmx0Ra/KjRJD
XRUejlnzqjD7qzvLhNX5sq2Dzfx71yKVRi0X5QeGkgfqimb93JVTuypTfNHB5pcj/+N0XRbv9TAi
tbC+5Lyex456nopk25wVl3IjT99qicvaDCaON2resY74L5dN20odnptEeUWZFr018Nxlvza5xrFu
VJax47y8a21nUiiDU6eoevM1Jxog+9Pcm46LmBAKypOD6CVHgjyNGAgLWo1UgNxUXeJdmnUjm11n
1Ts1RDQu+8a6JklNjr/yVV01iUwlzjVxOueaZm3Q49d95iZsEhtbB+zQGTD8I+pvpwXrbDlRjmgx
Fg7rbLEe+9Uv97xQ+3WYbH4e20TWySzhr7A2avfzrCsXJA2Za+ZXuZnNmOLVdSP3ZF9MwigAbNhs
/jUAdgwx4nqsnJwow35Wq/L0r345Qx5KmjzcNSyXP1/xv15MHqs13g8CiGtkjtAvHqLzTl2tEr7M
+KRpXyXNFDLb9XDSVLeNbH7NGY1I3aieMu711kmA3lgx5lJNdHSqPNuPIsre4jB9lFLqpQ0T/i1W
n9G/Z3gwUP73jFCpu2BeOlAxHjQRr+8IXnVRcdFVZ2sa+O58dTlZQqHEV/vriEZP+4NR1ld3PYns
/5zszKoTDDl0e6vvuzvcOappTeidE7ETj3Rf4xxAVJd+PVvd/bOzKtr9qOsr1IW+ct20TYZVumap
gTzN54DmwJJNIWst6op0XjnPkzLjRZ6F/earL3GF43y28RmH4/w1pGmgVXx5pOz8x7hsty11Mf86
3X9OnNZ3IEfkRp7R1txffV9NfnXc2OUct8BTD8QpdSaBR8Zl8qtorq4TzgxkdspaPddJCCVN0JQj
fdjqfQBgZfYtvuWd7MRlZwWEzkYSpJhxV8bYPtWxyrVEj52j66WES8YmfdTddzkmexAuJgeHyOPm
q8+2YHrGRbaKZ6zmSaAVeCqf5HS5yQyPZbvq4ue8vobsM4WaUECE56ZeuuMBt000MHmeXQnGZdeW
2MdBUBFSh6WGAStSzNGXI3JOPE3dptUGmE7rbDnglL22KweD8uE800+llQ7tS5hj/mPVYPE9N3rO
rXj60PKUxzQr78hD1wDqswiBRIEb3lwjsGfhGN2BamDWoJjaW8qjsz/m5vwHovuN461q7qwf0RoZ
Hpolk+KCLO5flJAk3mA0lPE4YLjULE2OyrruUsu63BrTPL1ULaWdsQ1lT3PT4+eZMD0huBICf+j5
+WV5cQuXHKBKV50NSyeP68xZRXbor7bck5s2bsuD2RoUfkbR1f57Q2gNHfzEZS2PXX2vuu2HHPzq
/9fcZcLOHG3bf57j61CRusMJPv9WnvurX+599S2VG19iEFrrO/jXK331yTeTLmCYXBwJ/p7qFma8
r+2CotvIaq9AYjCtcyJjN7l5u22SpQywV/WcznpWys59qQr9XoFiflBJpL60vbb4i9Nl52HMvZcl
7NuAuIvDZ8Co2Y72zmD5v9XXprf66iwKEhx5pmRoNBiy4jc5aFE2+BTyc2HNfWlSqzrmc8RPHR82
tuGKtiEDhZZBtuUuyLTxhKK1O1vT5L3mIZ5f2TTeZEvvtee8UMeHz5YwCWy50/2zZTuHfCnVR9ny
UiIkNjUEheF8Q8a8bPOxWx7kRkcIuy1CQ0WiQF9Rm78GGhSV4Fddd9upVm+j9l9HKLDCud3h0fDv
M9TUDDwkkdgXWYwx3d/9COW9bWGgvvQw5AjQH5pb6pDte4fo5m6WTnKYTUf326FCWrJuDKIi1xwb
Oj3kaYRVKX29EUHlXSaWp7Tk3CQ2db+xYwwBQf3eewDKiTJd1Hgeg5zI1g8q8mrN/tFQdR+oaa5f
DKVybvNAWk0O1BZXJqNVP4bRMkgg4ziYK+5+brvylANuBAjwtZtYSHBJ67bLJon08tRpNhzvSQmP
4B2JOWf93baa6kUMWUnGrGiOBPeql5wFzr7BFiuQo7kzWddmzN8IRmfdph8X3+3j9qlas7NUnC2+
5eDoMEQegMBBH0CM9oV6arVw+dykxfjP5g9lsXOgP0p0JioUneVeuJTiH0058K++bD2icgvsaOQh
2tJtubZYh4Y81CQEGY85F1tHqM15iOLkUbOawRd1W/9oB/vFm1TjJe0n85A6ZrjLqiH8pqBGn5DS
/KgX8CPFMHe3RM2N60S2c1M3U/EwxUJt91EUgatF5UVtzBgetTbFN6LVw7u+bnhqqm8jjtp1Qrh/
iwaWRXo7QpBlUE7jFv2T8HVykueQG2HHiMCjHWkqdGnCXPA5A2tgGvN3o6qgbpBIhxDdJ/t4QBEO
MkTcEmo6bmUt4L+0oU0kgubXgFibudkhfTIAMn8NKLZVXxWEm05dQNEpWufdiEK4S6Jxzrj2Vt/G
/geFt857CA/62K/BQbIEtY+COTpoaq5QDTsqOKXYyqVFeb0do5zEzzog++SopfGYC7iNOchh6w08
Al/BIvXB61CIu46J+/OcPbV1rbxUSLsO7WLqu6wulPcCm045YcZtK+jr1LzII8MCqY7EsIIcfco1
lfzuLyxkZ+EHq6XGQ2Jb+gMRyXEX5Qo00b/75F6TiBoom9fsZm8e0m3Kk9EwTy7/mBwrN1aDFbhX
vsiGUXKB8HNEf8epdP5wmrlPt6y7s63ZuTluyn8dRVG/8RAZ1eC3c+js5YB8KyHaB3C+EcC51SHL
sQQCy1a8zfi/PQyVFvkk9Ak4N8u8d/BL2MppbkiKwDY97rvr6P/3UdYQ1689IGbF0Ic7hYrDnWoE
yn4MPJPIJF2++vu4IFG8LC6Pg0yTA2mmqhdCrPha/nU4f+98mLtxDXE5xgPZbiLso2t/Uy31XRbY
Jd4e2L/zU4laUH6aW705rWIHg4e+zohEd2yhRx9QZhkPVtX+OppP9B318J9G1P/kdNH1s+Zf0gCc
tUxNWBCd4xBzjy9MgBzoBuwUs1QN9ExDDNy6V2lLKqtTk0HfR2rsXmVL9q9dcpa3iHD/mfjFFhPB
n2mL52rWw0clf0IkLJ7lZgHPHOBlFO9kE7noaqlUz/s6WYBcuP2l1br5wVpyoBZk3TdU5ixHORg7
07zDkanYylG8b6ZzXsDklaNNTnXvjI5LDsouKi2Q2przg2xZITGGsL2EPN4UerB6T31WNiEoDTIE
6RvZ/PKu+oTeyva0zmlrpdtIfyvVcadjM2nzs+uC8NAVTE1Y8i7PipqvDxPT67y2ZJeq628gY7Kr
nN/yL7vHMo67zjrDRUb0OAiTAD4n8yimaPQApRjW25Me30BlswScuPpU2eOs2qwezfhKXkoNeEPj
IyXuOgtbn+vm49QMFeJKPd3M+Qx7XxkgBvbvUWd59/Rkc7F5dAzrOZtnsq1Z7uxNous71/HsnVlm
71VSKYj0bWUjSE8eSMcegQLFj17IxV0bKeZ3CXSbHbQm0KZGUPIoe5N7ioXcqK6AOeg2X2uijDlW
btUKQPI2xJ+4SxOKJXLGLXlUQ5yP2tAM3FInipuuSvKDMz3O3roi8sD8RLw+plpzeTL0Ztm86nF4
dgHQnPj9Tz4ytt9Lyu2fKtWIjpGbf3hD9JtIIm8fxpp3SEOF2BaPw9wlY/6LllcLJ7+9vQoe3HY6
Jk3F30otnRtjWWRa/kxp6b2ioG0n+ruehqjPa+2lN7Tvnqa7vooiLDD7kGin4viNQYJInRH+jFG/
GUZ+PUQJCvjTHQhvperVu+epoNDIE2LHJygAIhGxRfTsKKeqmtqATMd2HHvuy2qWnCdki74ou2tP
OD4iYv9HahXgZmqj20alVu+qTsn90URgqmfDBsYEQqf4Q7P75beu7vd4GRzbxXowqkY9ey3aVm5O
w9aLm8LX4vnPsP+tKSAx8ez7EywWn0X7AXFgn3jFtyFHTKJX/c6YyycdtZo/NhjN6cq3qEg3VlNz
W6k7UOTC/C0r3qkB3hl8MoUHQH9y2p8qy4TAMt+oBqhPSI55OgH86pvJQMhAUcaNvhQZAivrux7r
C4Jv1pReXIoNEz6oSdxWBTfYOQc8XVfpLbZRVi8ReTsrhVc4lf0etehvylgUL334Zw1OZ1837atC
dJR1wnKrJgJIebwWn04ZN4/FCVRNv6HH5C9Zaio0CS8gkRx/ZknU3LTZAIyevfTDoL0azmlAQblR
QvGiURcSlCa8j4lrABFP84jV2M1cplMpVKjcaX4bO/jPGiUy2yXlyyDRO+xj9KSnODp6dbd1dIwU
wrIBl2uOj72GtXZjd/U+tgEQDEN/R/oRmM08okI2T1rpKr4axzlKu/7ZWUoSlnO5rJagzUkk47Hp
0eZiZk1qFvm60qsHTJcx1zYLhK/oukDYke2PHXCqFWmiroccP0BojEP75jrInCHoir62910fw9GI
1Y2NAlIAXjgseBYFJjhgH+dz7cRjubsZe4Wle9gciWH7JqRyVBzqKfFEe2IVEevbeq7bU58CUXuQ
uzV1b5n/j7FFV+koSnvYt2p/LCsCXagjOUqeRZPDnyeI4AUnoe7n0zLuKfYoTtB5G9yezSmYiqU9
CS/Wd1avPqh6VZ8Qki/8wmIXdCrPx0E7IzLp9fkn9yqbMpnFe2zFSpZjZeBz94tOtr5LsUbahJUD
jzpz/3iC7fyRuDzAYbyHNbz+Q7edZxH2vk5O7xhR8rh1kuH3quXrEd5yr0wbmE8Fx4kMfFmswKzB
e2iyFCt7FxMWW7wU8VJvsx4hctP/zJ2UEEZHCVCsVNV2UWL3YWjCY764ynMI7Cec47Nm9K+F1ZW7
pKo+uiJTtk7Y8uUBecBbebiqthhI4ZOo1tryuY2H71FjdlANYnuf2iRUqrHfhUNTbHi/6TnPp70X
84HgCu35em4N17rkw9Iy8ZKP5PX1mkeXENfQJN8tBJQPtmgveV42O5Aor2OlbsTKicWzAmQ0/HQy
mumuK8NLU+Fbm/JjVLXhXoXae6w7hGra5qzyvLHpl2HYUrlonRQd92bgZuYxExDvm67+U2hl6eNP
ZajNn/qMf9NkJtiUtRnmKdFjVxjaAVpPE/VWAA0J/vizmom32lRj3zMmHn3d/BY7drRrjBHWUIQ2
tfHyo66xSEjd9L1rvMXvU3feOO2l6jLftWfbF16B+VteubuSdM+tR7LYRG13K6yeaG5e7Sispg6r
Eyp8ihYUOgovXwzWu1FGVGQRcnoQqoc39qYjQn8qlfmn56j6q+V9WGOOFYgxHgsyT34sSBdzc542
s4Wcr9Q9d0MYejrw5JWRXQMUleX1ORk7rsHuZO4Aaep+v7p+GJn2Rl3whHa1uZiz6wVJNcDRTClO
FWNylptBWMmZ7Og5yxv7hAQqR8Y7PLspBRZElvzcVsDENX8mhvVmjfPvjd6RA4vNC2Lsc0UVojMT
RzRttw6MsPnWYjyydYrsBcSYdZu43ftdkzWHKmrzez6jw1Pi/lH0i2/2ebbNWdQFOoVZgWcl0L61
ES1tbm96DZelWhcGjjBuemhyN7qAqA0P7WjE58XLrWPISu0k4lQ7JaNBhWZcLOcyScdDARDpgjTc
2GtCzNchziMWs5S1Io+pd8OISQK5Jm1bJalzz7so3kbNte4p6zGFTTIVM4gnr2JJXNR4HsSAgDar
CnLTpSp5cxNJvCWE9WIbHtYBi6hf2/YwKDbswSJxXzuS9pvGsXrIezG8oR4ZkDGDZwaXp35bap6c
tHoo35WanKiXdtOxskwroOQVx1cul++Ttfr0UNfyTllxhzgZ7QM6VRwAemG8cwPDZYFSrffJ7nv8
fISKz4YFS5O4yHtk5eiby2V8J57OA1taD++ah31pjkrq3bNaYouL27xHGIpilZLV75SQTQC2zOYe
KcYJ8wH9BovCIyDhhIFsJmLRbzicK8EUv+OIW22oSzLRdEc4bZsTN1nTPMU2z8RhZA437PLGW8vf
ep7cZofgjGdlbkBB5eWUWmaOdWWtTUTJuytLo7x0KR/ZaG4Gm3dZhUkK1msa4SVp6baPwBktcY9I
E5TOxoyg6duTqW1sJOM7VVVaIKrtb+6QkWJuB2oY1PKZnM68G5KoC1AK2RvI2IY/aAATa2t0/Fmk
xjYlBOwb1rDXSxxtJ+5+u6W6DWk9H/o2CW8Lf4uS2Bc0i69ZHIo7gdTez3iIYLmhqA9g0Rp+9svd
Nmdu2GUzbwgkoK6D4kViiidZdUj6DcUM3c5YDVH6ItlARUgf7LEvj96C6wqYB3is1fK97EuYo+Wy
ryH0b+fKe0McHPTNmFD4wu8/XFD8zrUr+FNstCGYD3ULam3H3oZpHPlhRqC1bTBXFuzukoSSIRHq
Nevn7G4r6U1fL91RRuDKzvsm6OGIKFVjceMWFD4QEIDLElqb3ssdCOAliUhuD10S2k9j5RFUt/Jd
2xuVP5YENUovcoMUGLzfklnetnGFA6vbDCd4D/Y1ERr2eemCbqElXKaZXFALltAPTplcCqNGpGtc
ZqWzthAokjO1HfWehb/FO3tQhqk+aIAXhNKG546fqu9E1e+ms/RA2YV1GFTjEscJIeTZ0bZdF5b7
MhLZxkxeW1ur79E86T4Rte9cvckwjwIXb8sf5qHy4zZSHuyq7W+TPSl+Qbr+2opRYBYa84er3ikG
w1mUhHnSrrkT7Ubc0CP8KRvPPBQWZlqOpkGpg3/hA6hxVS29Ud64419iunUt2UYsFbxTFLq4p+Tu
FajbfoiUzB9c9cEkoLM17Hn2tU45dV75KoTtXIpO+dlMfFGTpRlXs6qLbTunf7QG+p0GwBgU3XvZ
N8klG8bJV5LZ8SeIgx33fYfSc99T7fyEqVe4nUNIwmKgUroPQwDsECCEo/w0J3M8myHyramKN3E/
WZt2NeHuKz0/KWKgBNQgMDpP5dGdByihbllfzFG7qQ2PVAZSEQN7BB38JmJZVmQit8/NhKFqN7F4
0pqh3VNku40nhZK1WiyH3MJpWyurl64tHxUVwRuwrXbvtO2Hhhnlxmg0k19Yxo/PMx+WfqJKbomO
bgTBeI2J9kOcbkFDsYKPtDlQefqovFicqFFSyV4t39vWQCvHsiDgR0ENBZ5rm2WaIBH33kcWFqbf
OQOxjm43ThmcqNZ+IFU63SZEhgUX2F3mRm9OlkfbydNxNhHZdpkim4fhgQ9oGMTOjkJ1K5zsDTjw
FNSEzLbgV9RtFqMmLJUIXode4bccL9s25BaV26bhO6GX7ZQEX8EuT7qNCOM9MbjslILhsVXdPrPG
v2B80YE0S+6Gpin7ih+SH873DAHHmCfiseV5NrJINBsueRNBXUlXtzyxqo3OSp8nu8qIpn1e2VqQ
ILDxhQtaJnmIxGSxvGmHTY5CMrCc9DH2xNm23Gbbgcshb52ru4FyvMPiqB4Vv7AyuIZTSjOk+a4H
Arf0drmLyTz7EWy1XTir29ZxG59y5WwXehZXklBE2y7pPjTwLdu6b8dnLScslFN9U+sr9tvz8C8x
bGJPYTIFGEE881W5xFjc3wh/ZjuhQL2cjcDJ0MhEBOVQ6zsNdNMmCSY9zJH5TOItJj5DnetGQRuI
qL1rNgNLil1tQTOrIUGgDi+7pzqjhMsgEeiR828mFPTZZM6+ykra7MGEc/35AWZhPIske8Qtc9kM
qhZeRWt82CZ5+GWoTkmfimMxc7k2FeRcJdmMyjk7PGVSenrGhyfQINJv6lpTue6FlM6F6JTSFgPV
ApHXlPlI9/Ekti11ryo8swy11XxurAUVhFnmYJJtC7v0dNlRowkYM6UgtV8UntSnPEEI4NVH7C/6
0zSK4ST3vjaRbfanPEE6RU0Nd2qHcDv69v1cZO6eL7c6GZla4fBk2rtuKW94fy8nyDrLKcGpmvDs
om3k2dyOZECfTfuaBCOk+DPRC9cn1H8Tmtec0rp4a9ycAEphjs1hiXMekT2qmt1sBlHUz6fR6OGa
OS2+OLaW575lFT4fgnkclBWOX+2neSlO3EUKHoKmcGv15ZuNh/2pG6KS8xNqafHcyc1yo8RlzLOU
G57khuUr69A4vVmE3XehojanpW/2ZjZa+4bL4alRU7SLMctSv27KlyTtfm+7ov/8rOSe/Jji5f/w
dV5LbuPaGn4iVjGHW0lU7iCpuz32Dct222DO+enPR2j2yDVnn3ODIkCKzSZBEFjrDxY6aFMwu5iE
d+EuWJwp5DpDbrlLdZHp53lv6jLHhXYp7DEYjrZ4h9RUMtD5GrJ/rC7IynpO/GHkItfWjVolh7ad
SbjPG21ILprixTjb8Y+RfLO0clGCYAbfNEGwZpBaLqDCRLN5ThSGC9T51lEyBdkqUoNgN6fVfmgq
hBVyHBLi6DC08BIVJmvAYEfjKK8AMQ/yws78TtquRLvScOe13Gy0qGT5izN71AKiRCoE+vdbkXss
rQaTeA3i1EeADvoxhGO+Lh14bNUPd05/EHdxubPBSM/VLZfVMXX0sLFEicKDfFalPhbHeilkVRYm
Yh508+VR/rfdAeiAP44eHK/ZTkNIcDHfaSUGib39lcVJt27MVLd9WzERGMmTfV9lHkkdDhAlXmCF
GyOcNq1qrwafGToVkDuKHsTfdvoM0ZckAzhqSnsO0i46pEqGtNtLh2XAtov6Sx6U54Rx4IhiFmrp
ZfZ9ykZBoLyBptXhNzPrLw06cYTDFdd3klpZAYwmnSDi+RpUWc7YPWdbbRAXh6xYkN3wYHuvVdfY
9UuYQLWs7Ig/22qsa/00acjc7iAiOLeu5h32ehe8ZFa8eZIGiRRhLiBS9sNBKeyEV8ednsMpQpTG
URpmTcQZPcQbqj49BmqIRlerMK2CjHXi1uAhGyjWaibrvFJGQFquoa8ST5i30VrlZZkcvWL+5GGj
VQto9WAOOT4betxuIlJk+tB6z0M4GzuCyiWssXXMEmJj1U3xomaQGvHWhVa8uMF3qSherJiMM3pI
CPjlO4j284YsjMdRUYAkYKit0bvV3Tn5C9R/fQry2Fxjj5RvGmWuzgnCGYZWKB8lw+zWGWv3kKJR
fMFHg5y0Nbc/xyTcOXOLD11r3hwnLHa8Avk+II7+UeQBigmx8r0LzHJtuloPYjRMnxWVdU/j9X6Z
RuF3UUbvRJLWuHGZX3sRXmxEQH9lIfE0vgt6rtgvacD0JRdxtapVJNzNxv5BZN4lFsAY5ahttydY
ciU1CMelqyBaES3ZFKJJDjrqcxsnM+d9h/PrbiZ1sAGlaWxwgW18po+bohzinVot8Q6PiFROpLUN
O/sZoD/WBWF/zeGTGHERfQ2U0oYJTjJBvyWlWizklchXDXu+NoP6tW20v/KhrU5BD2GSbD95GHRb
Yzf20AEa8o1IYP6GcZJBbk0mBim/nbL0VGXlcLKW6N0E1Hcw6mrv9bXyjg2WH3oGIVUYe5ugS/1R
xOIdpOCPENHpJ7PWlTdDtRSkNNXBd7sMZKNVRNu0Ht2vNfHr2nPB1jfBdCLwKTapiZxSTwZ5jzrf
xkXV7XvjDcbaSRzthRWAcajLqNk1cM9ukdnCeicT/qtW96blxZ815kTMpzXj4hVpueiQmnvP6MOL
UQWENpQw/5mWv5AViMiRRuVqrm3vBto42IrIgTBczehtz8n8Qojhc9LbwzyF7W1oWvfSIWwR5eCZ
MZ2qd2lUMxzJ/HfKxR5lzjshl5auHvX7bnmkbJR1WcjDH79+tP3XU8jdNradyzgf6JlyEEQ+YX8s
Bkf3zWLA+kjW5Zb83vSRykGy/sfmY//jcNkmi3+1yfPItklr842hluOKtV2aroAEl3xUl03VYQpD
OPU/rUZvMiFY9qcKkF0fbfa/6/ef3stwIg2oWMpWJGF1lEW5fGYHs0B8TNbNZvpPXQk9ZpF9fC4m
XVwtTeV1cDNjDYhIXGVbmdmM7rE57GSbLFS46Wo0BOd7U2Ynr4Jh7PGjFheHg6kD83n8KG+wr9d0
Fvx/tMVKs9j5qYdHGyvOtaXZxkthppofuaXYWSVa63ggW8+4CqvPQeZFfPrG9nvtah84GC56RMp4
nIMw823EiC/FNLN8EtMK0cLiawTiYhdjBrEnMQJrGXYigvsbTff6TV+nxFKC/Mku+uZsxunO5Rt7
wtWDKdKcpAeYY7uEJf8pr51mh7jLe16nzjP0Q9VXWHYxrAj7aWjHmBm++pSM7RExlOyEk0+IvC5A
blBUs294mo0AaoZ+XDF/Dx3UC7nR3o2A/lPe1upX9NbyTTjYua/O2ivp5o4lZofaX5GM6waRvJ1Z
F2R6VASZNB2iHFPvTdL36nvlDABG22RhUxBJStGKRo5aGH/F5afRdA0rZQCNnbA+5sEscS322msa
IVJQjsUPYvnTSTbVQu+evTQ7yJosIAqLbQP1eyOPl21tp797Vl+fZa3H6JQM04gX2eSBU2vDTZEl
wzUPgxwabDT4ihiGq2yLCia7gKOeZc3DoeMUVdkvZGj+PmAeLQc5jB4MynIOWWT672iwwos8jVfi
EKliY7B6HNB35TK9r9ODbKt4b8+tEmB8TQ5/KjYj7N1Xbc5UDD2Saeu4YglPMGzLNmFFlywngyqb
rKIHdZsWP+W4LpuiYZ7WaqnpO1mNp6a4TkTF72fIscPSASpJzKsEuQIHfY3L2NnHDeMrki3/Ad3e
D2lm5uda8OXR/u/jCPHnwCENfSvP9ziw16LbSDaOlQ3+oyg4FU9IBpoHY1z0c6poXMk2WfSFWuAf
SSFiBTinPs2L5hPUnH92PA7WktnZl7r6+miSW1OKjfGjzY2zX6pXM/upI2/l1k38VOikjEOMe+5b
jzZbaQER1N5RHqGQYboflosq3Ss6YJhWxx8zLk2EUdWsfRcEgvyAOcNWVrWwyLasSeBdO1bzHgbB
AvJZYoXLwdGAmXIc4vssq0PYlbgHgTNBqom1V2i/G14Kvq0wiTAvVZOk+l5vQO63Q2e/j3k97EOF
GZvcm45Nsm/rctoIE65832IfGdRMSuyE6JyqaCEiaan9hm0vSzAv/JA1K9MQxyJPIGuRG9hvhmmh
ktRmF9lUdILZRFbOZ1kFMWWu8XP4WqHzsNHHynuzol5BEixSfMvz3DeNqdFezZnUyWqB1Av6a0xy
5MEGw8UrDIaT3BmA6Hj7otOtMfeeDN6rsnxVl5MmLdPd1vPyszwQiyLmdFOHSjImBivZNvDl8cMG
FSqP9b0XlT0kGj55o/ywyW+TqzsB4c4ljdP20EXWhq3PeydttqHTp2A/RbTLUQt5E8OlLOts6ymY
RKXDons52DeCBBbJX63zC1BZ70rSE51K1S+dSPi6T3n2bmnjxDyfUc5z7JS5uOGc5gi6s7NUe2Uk
2eIFH1Xape9AhIuL15k7WavKoX5zjAOjY+Tb+Fo4oIKOjq570LcSbT/mQfjejESy0oqUFDQafa/l
wlmH5ASWKJ+z7kG6+FFqdlvCWEtszGU6n90mzI/Xpp6Jvadv7IWFaqt9fZGFnu4NU3kx8vpLpyvI
8rrV9MJFI8NRjMSrU9YuigEtMiZ5vF5spFmGoSGIalbxvc371yCo1DdcDSTiZlWbXnDLiGslFXN1
Vam4P5MGumgp5Fa4zDHswnwSuUjvTdoYREfs965xk/4sbRfnacOAKm6hDzcxxT1lVfYXc+/mp2uG
z/2Yab9q9BsSr7FYLL0007xiQp6Tw25b4BJWsvLQ6P0iFvx1iKG4cDXr3YybQwSQ96eWIQynvKae
ZV11uzgh8JpvC404ba7Eue8OcUnSO/rCpK/a9S5EhrD1wlUAs+vV7IuaQIAd/azD76qY7Z3XaAs6
P3c3k0qMMI/DAhMtl6CtCjLWnvXLHA/529DFC7swDY+ymlbojQKaOMO8t1+DbiIP1Q0VXA1jfI1q
c+GXxc0WVHC8byo0QiwF++o+yddxatd7gn61by60clbmxpWpP39+JgdJgmIDCMqPFRL9JLXSVay3
EcEbe2XqFxwIrmJmBDIYarci0Aucv3JQX4pWvutOi2R0ll8sVmvv/exql7bRt3If0qfeqcNPazXa
nx2D87sZOt4tK7GQs3XrvbeMCUctDJmWfSNCcMSacThZaip6i9eqJ3K/1HqSxdccVx5Zw4y6vDZe
sg2D0npviwrjnTzbyX2dZ6kXJ6j391ppVpd2mDGhSFRkLfR9UqXzc7YUrTqc5rjVCddQK7um3/au
YqNlpNvPo645rHmnbEVEZzETXhqNpYgtvjHTlJ0yvbaf1UFjbzC1s29GUY9g7VKXu2RBAtNsiv5Z
Vu6nyqrGIqlaEEbNhnA/9BlhSWzXUT226hDCEMphslosf4AkgM2vF9gzWQvgRFTHVufo2VXnQxdO
b/eq3KPVZX+MrOQ5S/u/zCIuDhkRr+e+r/4uUMB0fDTmq/W/dgyqNz7pXMrj2NZwNGPVjFq1AkCO
tMhylqglGDTqMYIBZiBejMQdt2EPmVJLVfHCmwRJwO5n7G+BV8k2eZw7leJFVt3KfIVxR5Rh+f2j
fa4a5ItqW0GXUdRM5QJtE05BCOOUIo/bHIAxFMshLUkiL22RyeiJEJAAzmG3b5mVv5dBFT7LmudN
wQKtxJ1s2Tm0sbJTBjtmIZ13b6qd60926XwBMdICeuGIClgqi+ObrIQ1OaasTuazrGotUA7IeOlO
Vsspjw/BgDGxrCLjmb3MQ3T/w7LJtqZ1VKfiKmtWNhBiHdBEkdUIHzjfxq13K6uhbZVHuBj2SlZT
3bFeayi4siavrxX6PrWz+lVee7bgvEYrVvDWWK57ARZNOtaeslpiNEfXxHFPVj07QwYpRghqOVae
LQr617QkxEtimdSapeXqWqma+miTLCCQPFWM1WbR7FWbzJDACATz3WJaxUI43wEQn2q20KfnfWqs
+Tdxi4+JSOjXsoMuQlI+vOH5xaeeqeEKv47yGQRHui8LOzi2xhyegkDBt97q832BiOeLnsUfKfJs
n+3kXM0J7zbHxZ0zK2zsl5LxqJUYHLkx6BtiP9HngUR8QwSfhYEm3Pg5HfMYJI4QJ1Kku3ic3+w5
N1bIcQLfKFP7qZ27AuvLSqN786b2afYiC8W20xeiobhrBd8dFB7XfQID3R0q8mmi6gFcAT2HQ6ei
sdnBYvHa8QRYfj7UTfUDCw3lYGnZ9GZ1Fd1ufNXwhvuw5/BnPrtrEvRP/VQG29AOf1VdlrxEcYRu
beooW2j66kdpxRqT1narubr9Hto7UmLpF2Oeh62hRLHvKulJKN5Ppuvq0ayjX2ZU/OjG0CS9Uzl7
DcQoWTbXj0uExsY6TlFggvzghUbybSBJlE6WCxSpIlnp8GIn1eht9JD0UgUQ4FoUOyLyMSk/DNDa
PL6lLerEZAm0L9UsvL3lkfkE+J76VYg8pukAVhrAwjdNH5ytby6s7+ch166G2hwholcrslBiqxZE
xCzkLgm8jMR7VebmtWO8jOM3vWWSdCla291PWYf84QhAGWdrK1P2mkJeDU5TtYU7ryMPEhjHn0A9
1OeUCNgGfSV7k9v54ikzH/g8IrFpi69V5ta3WeejTZP+4pC4B9yNq2ewFIo54u/pxT+nHAOGcUA7
F9uF3zM0mLLVPZwB8Ge0+rC9kLzVdhbuUUdh5UTlo9LdiFw1PkB+/hisuPxtooJJLuhX1HUV5O+Q
YH1RIg4xtN1KRaTukAdiuKqFFr1WoFRkTRaV1WpbiPMEx5YjZBGUOkiX0TsFkFWuyKhowP7iPdgI
P0bS/6XXTPU2kVr1PZ1ct6xaCCk+Z7H3JGv9Yro5GJCxR7s/yyYD9sEOS8tq07h4VHq90YLyBEC0
1GSTtlhoVi0eh/IHy9fnYPBlZu4S7QstWNQ+y+42BUBazai8yFqRacJP3SDfyurIyoZ8dXuUNU/X
ulukpCAEnH66t+mTpx16L7dh0XA2WTAp2fJqYDWy/EC4yuQnFSaPciez6vi108k+LDuVpRgHAn8K
pIGDPIJQ93AMClSgHqcUbnpEfDW5X3MWDcU68qbbFBPumCxNvzWBg7ZcHR7TLORLV7Txb7u10ZVm
7nR1QvuaDp+4lhpvxDTXk2GNV74Txls5lj/DBKEJuY8QrbpGnNLbgxg132ytBc/VY2grj80NXRyr
oiCRvuwdVDI9WLFZu8B85XtfAoapp+zohcwgoKJFV1kgjlL4VRIUfvJPmz5FWOVVHuLdth5dJzGC
8go8tL/NXRpGxs0tOuOWzAqDPpiWg6zGitcdtBl4iDxEG2zjxgdscrLofnyOrcB6RKV1by8/r0S9
Be4eIIgOt61SOucqiyRuGO2aYTw4InauLdroz2OsQDPXAaAVpoAdnc3EeZZfEBEML2jJsaYJ2nwN
6rfxuUGjD7D57/PV3e8iUwIfZj/AKH1SrnDp9K2iNd29Kttas97UGt8zWcPQpNjNFQC7e1UP+NWc
7QKAGy+yaTTmxV80VnGHqMRNtk1zcNRyXgxZq1ul37dWXXAEf1QWvT29lIBDnu5NsCAPA/P/leHk
0avj8pq3aGfZk26uyO2SKTYGcZWFp4Y7tTDmZ1kbA7d5jmp3V+hplKznZokC15WzknuLiK98auEP
i9wWjt7LSWSb4SW/PFXlo9eXzUWLYJX9cvAZGRv1Kgv6EQoePdnqR1tgDu91pI5nFH3UKzaD8bnW
7L8eBySsU1DeaJrdo83F7awd7ydt+gHBCmSE1tZoT2c9il/b0cue+QZmz6TQjz0kiKOs2aZtqyu5
6aXhVWvN9vBHm/yZ1RQ/6jYQG62sMkA+uXORhVsTJXQgBMBQp61UFUC65GLqYZPAUb3VcVDegqQk
vObF0U62ZVFOrDIGYh7mBVbqVaCu6PvBQR5sGvi1FKgUGybwn1K1Wz9lmPVFF9W3ei6vLYHCJ/Re
61uRIHJrhkqwVqGD4vUwnJzO7LkB7AyBT21IpIKU0uz6pk51/NLE7kHulE2aa2gE7xvvoE1D+TyZ
48muw57nORjvjTmUR2+sO1BBk8ieajym89JX1KHcNI1TbzRLzACPAmz3FMN56hMoGnEfJOfMVH3L
rr40RlDAh+/PQdk/Wb1AsT0kJwUv4UfQxVsrRPAgsVjpYAqPMYBW7cfI/pzdHARbfVB7AXNCCcF0
q72+aZmDrBtmH7n3rYn1bDWDEl6PkQKRNOBrLrN94GNg15tg0FVlOIKYeNdqJ9oJPggEuFUg6YCU
+14/qTNac62mGCQXYCe5yi4d9Q/WXQw2oBc2paE+Z1hPY0ylnKuuhB7bD+4h6yHAGcZ73Awxyz+X
dTJoz6wP3ducWdpxIqNNvKMlmGgUqyyfWjhTK3XEVQd1YtK3E24AXtknK6w7XysWw09qf9HCxntd
RPgmSAz2VJnwHoVxNptY3SoDcsFF9DHP8xsZoU3UauW2sFv31Gf4DxMIYPNRTAMK8LZRnRAt+wLC
YjwEattvSycMViA1guc+/+Q04RG5FWOF7vOwdkyDzG2haOeMuWpmjerFSDnzUGXzyUJwVoSARDJl
9ovFfxYC6r7RhvpYd0HtqxiRbRrHEefUreeN2upfxIh/AIipzhczFA11Li8W8I9LpZvvShxV+wy1
xjMyieBK+Kb4aeO057IoiJLoA/ytOViLaurPAAn2XY0gY1sn67wud142eofcmKpNyryBpZUZrowI
bkTdd3urWhCBotN8E+fkLQDhH0g1fWeUy/YmWfI1d6tfA4fr1qizEcGj39iNAlwvaduTRolOAnAt
tCRYsXcGX3vDhm2j/qgSfYJXZ9anAaDBQVkCHkZzkTNqbZlWM0WhG3XkQdIQYZY8QTIiGlr1Xc++
97bynKbwfBFHWafxBfTy79k1qiP5N5UvYVKjuaYep6LSriYMD5NuT7rXrocE/I1TrY08jM5dXomj
GJlhZBrv7xQWa+idJXJ7w9J7y4yQldOjSeFE7xP+AL6REEO1q7rehfb0wzVV9zy6Ca7V5WsbEgq9
gx0aCG51jyW26EMcIQRkGi1/RRyqXiIlXyAC5Dh3R59NVuKYFZl7vuV9AmIFeat6yw39XadYxIyE
4ck+YMrRVtYrgRF9hQ9fvwni5ua5DRwztzF4iY3iENaMg7Firuehb9ZlR0ygzl/RNFXPfRRpZ7zZ
tbNjThapeqgd+SrUReCbHUi9UNNZoShOx9hrNb5IEncNKGsbFeJTIfOAEkOEohChjJ+9NZQfLbLm
fLT3XR7ge+LCadIFORB1hJ7qMT1+Eg1AnvnCiqRdk/esSvMZi7NshRvAexqrIX/esRYI9WaCXPwy
egTYa72byAqLK8IqfD7bCoRSoHbg8M34PIK8XOG+xKyCRSFm5nB4zJbg9ZyKre0t6rNV/yncIEOg
zADe6OopIAasOfMi2IWzg94+hPlVp0Flan8NkAYjYL9+4wHnq22HqLOzMvNWXSM0Xfhq0YFQ7hQM
WDRVQT4SvRghAhILpXubquk6hnZzJtSYreduQhQta19gL1+JNDcrCz35A753oED1wDo4tntUgt47
KkngHq0Fp1PF3ffG9c5lxDBrNgrDWFpV+xmFpVYLvw0AUXdV133D+8CAE2wLXymT6WnAq+jsEDwu
FgKxSPVb6rgn8A8Ts+wx4A4O30ZW7UQ3BPClOPZ1owtWTQGJIosrAhWtMMm6lda+cqtiZSV2uwO6
XgCK8yxAN3wMtpCZj05OUkov0NxCOvZWWp1LlKfQNpg078qpNXd9XXmYnL/BZerUNvg52/UGzjvf
Um+ByCg/I6Nf51YmjjrmgGu9UpsNK3Vv3wM821ngQMGdkJJSAhZvHYR7xyoIeqjmhhngkzdaw2s6
oFHkUENMJvFbU7zlmWKfHkU1FM69ajPzP9g1FLF6tp6tgLmjN1jgGN0MoGfledtABLhOe6ivaQx9
a5bMK10VvIqBaZzmOiZtyuzjM811PxfJdMTDb98hFHXRYvHLWhyioOqc0S2WnZHVGR/ipVjEc8x8
1M6qWbeXoW+n5zZeRm5qXinaSx0x1a3qdFcKRw3xOucxggk7KC3rj65PmXlY0UeS6ugcmhgxG6O9
HfOI9fdSBO7T7HXw0Fot9pvukjpNcgxZHhzTwIk2RgEBADZ2dLJs86ILA/aGN9Kj2rU1gLgivhf7
g4JZsR4QXCMGQ/9H4AwTeYkBs5eMNFRhYImmtXhdgcD8p1A68kV4bu4LD7sMI0RSKyhBaoyZ1xJm
wa/BQfZ8SQQos+7rAc7LGG7Bkej8xINjLXrQWJMYJlaceAajQM3o46kHOmpxaszpVQ3nEWpHYG+w
/Q7W01JFpmDCf5aHZaYuQDMnTOGVdEhPzhroIs8sTiAy9sMEIwW40nNndhelxf8pN+Nko3dVPq8l
Zi5cCPwW+DPfwcMQTsHsPo8pls1T1GUvHqm5Y9xUHzNwo3e8NkAbFt/DIUrf1RyXGK/9dIuAzi2j
BM4SKqhnTJoZwuKN47nakywmPmEArDxlE8ij0QAXTCplqQD2DEAKTHVuHuVpMJp8i2qRH7K4ZMge
O2dTWzHwEFIKgOCKeV2gmBY5hc17Ya9NhrynQYPSWwMUUDqAVUnD30NyJHiKCbDukzn8CJGCQ3wU
f/mg3DjOCMF9wRsB0N4kGk8X/d9UQX2r/s26pj21Q7arx5rPJKjAxEmCnZpAEmrhcS7u3+HXIi+N
L0jIo8g5XvVEWPt0UK4zQYCF3qruKnMxHoi/qZ2xj70xJFu/8eLZO4SR9RyTSlunOrJKrZoj/GeA
GLdPrqlPZy2N30aVVWpYCWQUQyjDi0lTFaBrkzT8PaBAH3cFCJHV3dYm4Q2Wq7TvwhHp9LsbHO0G
bNdFGluZWAiYjNPagqvP077ZFKntvcICcF7U6W0GwfdqAEawcUbcVnHypWRigHxlBLSyJJkqq3Oq
Z8z5ygyApqLsks4NmT8ZKfAXa5OLzlhXZdHvYUcUb51ZN/sRtshaVvXEacAb19YqbJTmieky/0/b
2Ru9FJ+TrUy7Ik7nE8Ifr/0M2Nt07eRFIOXyIhqtJjOMFKbTO6lv1Xa1K6GBGwJ2hpIgMZdxeQtT
wx2QCnZCkoyFWDnzmPmsol8M4hyM4psse+lCwGLfc/sN07L2kC2YmXLB1YUgLA6m8xItuNHamNQD
wIhwQZLKYtKjD0UxAj/+p0m2y8Oz5bWrj6XgvnotdLpVVqSUEujZ6CCntboSm2A7YSy4t8K3uAEp
ENzGRqRbAZ3Xbg24RcN4Q6gcdUM87+66GhIjJHFDmcmCwY0dlLwXwQ25owtSSJLjj8ltxBFcljX7
TFa5Erkp32irgku2l5vJTAQJFhb/3lAXoH3dVkdBqFR20wIpZC6bHYseuLVo8HoIVomiLXEEWgVY
LJ+syldMdTeJKpzL9Gn2Ayjm5cY1yxnl1gOfaGuJOvsSqigbxzmbsr08MnJa7gyyiOLv37fLSeRR
WqhOK9vJ0o28ygStaRKwCJ8trn470ag7qTDieGtI7sMBDOfPbnl+oxk5+xw1apkDlkUi77/cjFki
k9LC+E5Ws6zahaWi4z+zXFMO7lPgnbGXf1JehidewqgaECfpK98ry0/5u3QUcMyXx3h/wrJR4qXy
gKyLtZBGH21jqXc7pFbwZAL0ccf+yt4A7ZYM9Tilo6/q9XeJB5bFAIy6q+HXEU9FciSrBhszospJ
GePdxpdJ7zvOK1TFtx7mou81IU/URkJ02ybNTT57O3FfBuI+27k2GNatIUJvj6k76a3imDos/1qc
2gFN/uehgR3WgVA3YiMfl3wacqvEKjVZyU3ZC6xQD8grdyuv6PMjvo4e6DO5uRQQEegbyq7SWEWh
L5jMABGAOaesaGb/j035awdHCpDIrpEf75tz2oOGsqO9/Htj0xCjbjZxm3yZR/0o79z9LkEtXRVW
Om3kvZZ3JWkL1v+thvjKggGQz0T+Qm7Jtnt3kHVZGCmOIU0XAtFE9HHorvLB37umvDWP3iD31EQ+
VxUY9o28FfIi9b7m/rSi0NdE0JnlWtWPdrENQe7yfn/N3OlngFfGNmM2QK+7aVXewrQNt/kM0bnV
p6u+DB3ys53FtrM4kYMExo5vpULnRAm3QU/ISvLif/3hP65BbmJ7BdldD/X7kfenh5pMDtLE0Ddy
CJDf9w658b0NIGu8pnB57zf3Dqf44635A1Tx7ztokMYrIliTc7M1wlyb/dgNvyldpvqPO8wgeNQd
F0r3Y3BR+9cME8utvJY+qF5Se1a3aDT287rJwnM76Aowj2UcWl5r+Uu59X+2eV05IxwQJhvZE/o4
3TKFYemydAR9RNrJhGP96D7LAXY1c4Cprwck2PayB4+dNeyn3GJZUvm5M2B85C7gyv/z79pFeghC
sMJebgBXWAApj743x0+uvgAYjcKuF3kbhrdlWJY9SVYfbQXRn2VEsvTZ8QOnGsCspK+OUBgj5fGy
eLytf3TR+6bcP1fesPcacy17wv0n2ArslI8Wn+v7U2XB3uxQ6D483vBHX5ZtsiqWXqj2/bYBpLcL
nWgr95mys8sjHr//dxeUdfnU5Nb9N7J+3/zXfln9V9u925aVbf899GArR4I/NQ8CrtwqBR5TpIDc
ehuE8/Lh0D2IpkJnoTrpW3woyNMzL5BPfLB1jEGdl3xuLw5zA9aHZ52IxawWWDUnlxxQylB3J2vB
qs5jeckHt9ua5sxUotHVjSoKYjc9AjMrErxbyTuY8sUu0pyHeiOi8sXJqj8evPyrsh/cX6dHXTY+
usmjr8hDiiFt9z32g7IzyqJehmu5pSfQl8wYzpO8+/IkBXjGCcwK3a4PoNWv5VsCq51WuflH6+Aa
f+UWIkpy3TLhGuxDqvtqSy5FyA3rYiU9EAeHGhIv+IYx0d+jHrg7Mia+vMeykI89XqYnCOWyRp7S
H/mkH73YyLbqPJ4Ss0SgzOv2cpDRGLVbOLsl6rmbsBD3L4DRfkLKzw7yhPLJyy1G+nZhw9jR8DkP
3itmce4dsxwk9i3A82ybyx7xGAxUTXUO/O5xfXo7apt+gnj/uItl5jCSJstnJnMzaxNY0IUkqQRe
wF/gkg1m4h7yo/IQcmtQTgx0UUbN8u86ZnKyBV632k2uc5gA5pDP3UGPRKM4stcZjmH32dV9FRVp
oiDnpmv3QRgu9XNtJMZWnl9eV2BH46HVX2Yjb7eqaVzkU308WrmVd93P2Jii1VgUKP1DIf97gfYY
OBT57Zf1+8SO5WmJIw3LBzD+vpbZOez8Nh+eEGQ390DTqqNk7QxRVx3pC7/LMMvuz1c+iccY83gw
fKB/pdAzzcmrNxYEaWQxHAOHk4KXwGUE36AQ6JfcMvlkZLcWKrFHC3hwUOAb8s9gLg94jOiPJ3nv
0Mt4/7gJj71ySx7y/5+KudoIe+lJvk9ypiAvRlbvc/FHXW7dG+cI2w8mtAgzyImu0tl7FY9FeYj8
s/cpl9zEYZNX7b5JXvtvWP39Qymv849Zxv23Ze6ugQWcSQhij8GHXs5fSY4QupavyVwgB7MWk/kN
rRXiyWGf7IsmDFVfHn7fDJYvaAQYpBPpfR4ne6qc0T2KR9s0Z6QcNJQiNWBiyyRM/juP4o6SlPU/
5rL3qy/nESbO01ig69az3QBP39pkqeY1er0FSagfrrwQsz7qrq4e5M2Wkzq59bj3jzYSQWheCwgg
j4PlX39UH7+VW4/H+NjxON+/fhvl7x1CHYxhjJly4OwAAuR7WZdvHnc8YRm/7L9f/FxqxSpSBvWP
aaR8hPeeN38XEO0PsrtGKOkCml6eQdh1SG7InvLfN+Wv70MVoJxm75bp5t9UEAFT5LGE+xcnRBI8
5N7HjscaUO6QxeM4WR2Cn4NW54f71S89+U72+B/Gzms5ViRdo09EBN7clveqkpduiN3b4L3n6c8i
q3vQKHoizk0GaQCJwmT+Zn3zM3Ofz9xvZtHqqGmD/+Q/z53Yuo8Sm9/rYqf7Ub+M+n6C73tJCo6N
2nxWRlCz4r0yzx7Evv/WNg8Rvfd5tticC/F7zFWxJfb7n0f9spwRo8XAb6f6t7ZvR/12Jm964SM0
VzY+GX3TI46GM76KYryvVcUDLwpMKSRnkkbE4n0ys83F3DYmaIKSfseYotbYvA8Sr1tx8Hnolx6x
6eoeEUK44O93tHhY5if+20M1P0Dzgyba5t3EHv+z7dtu/3b4++M6plNyfxYS7devbBTamNZOc2Hx
4ZqL+0p2rn+xVfzb8G9t9/XEdNj7GcRxvo25n6GLnJMidX/kxvGX4tUg1qBia/5Gi3fIXBVb84Rs
Hvyt7VtVjHNbgAHtT6UEiRBlJol8PJz43pneilv4vilaRX3ElM2yOimSjepkT/PrnWAq0sbnujRO
aeSiLt78zIU8LEpGYth305HrGfW4FK8HrP8gWSvIwH+nq91fGqaMDUG8XbJ8JAkT+NtK/JKimF+3
oipuBUss+ucx820wt327hebD9F4VY7KwyfTq5FFfNZYaj0ux/o0IMMBcFPXPXt0Fm/sTLy7KXNxf
q3NdXK7/WRUd86Mrqh6GlL9f36L+7QiibUwiYieUiMdoftnfJ9b3fvH7zHtWaJWweEv2BoYRbbKQ
fFk5zsPEvqIQE4O5Kra+jRMv0bntyz8uer7t0jmFtB61M1GB15JUClQDxAgs5ZpCJMf04cpRxKuf
xKvLTaIk2Ykrk0dtmuxG2VpUCYLu4heef9H7s//FmPllqjAPFVvixw+yFovefdDdyJVaQE+0MACT
osLK7kYnxx0DzUUZLuIRvdspxR3Qj2pYvYsH+W+rVil7a6SzcZ1UOAfTNNlHIILJEidpTRRlhbdy
Mdddw5Pgn/nGIp+4w9ZoIEDGC3m2fBiq4m111T2KnG0DB0Agw64RV1X8LmVCKpNaZM95SJ6JyCdX
px94rIHu1Hd75rfLLy7ql5/ovnS9X3WxZhGb98c8wDk5OvqwFldZnHYuxB8wV8WF/dZ2X9WJnu/J
nPNI0T3/S6rvq0sTab0FMoZIxXmp+9pkYb/VAAGuVTJmqZJ6BoA026MzSa+h4jvTLDA9U6/jEOap
RhHaTaX3FCjJVpmOIUdlcs69sl6IUWOT9DtpzPWV3CYE6XVdtqgCHnVROImtL02HAE+FmKJTHNkb
OfCNdA0yCMFlVvZrrJJEDQ/WvlK96oGcLHzNQGNJPE8s1ItC+RS7/fMU0f7ogYF9JP+mXEGN66Fy
UBVtCcCjJMI9UfZQIEKziB9Dx4IsqDfnIYSFYBG2sFHx7W8dwx2vcVH9JN9x1+pK/tqnOqpasfuZ
5kzJS3TgD64nEymeVM+tMxo/HKz1eHZdD4eDUkPH6bqFV5XlWzkS08uSPH9R5dhcQtQhvCoA2yVn
kyyAjil5TI0CfpMsgzIKcTJVOXHcCDEWl37qwZSEmECHooAfKdsqM/PLOETFRWyJIskyC+5ZmgIW
xghvZKG3ygvwQ+7Qfeg4z7a1PKH8ErnQkCOBxLGaDMAL22XlFmYh1GuZhE/NRUhUhmC4qpOMmCCn
7lgPV5l9IFID95qDsb2G+jW0Q3DtpoJEl+DqytEnWE1pL5ryBJFuuItQuTLAZ5qBt8byrhU07KuM
J/QaS4qyHPreYwVBR2g6hFbFJtcyRVIUDdnF0HXNRYka52GcijIhbM/k3iK7mhFzh68m8VLJLVTR
Orwz+oDYXN+rcGHc30MUjJd7jWgOyL8W99y8fxEYzgOUmWBZ+PUC7qm2thRDXw1DlcJ4I5g+0xT9
YFqEOhPWqqxUU43qBVLwYDBQAM8dPz8VpNqdqqmYq9yf2yjDhtqBNjLJTcvVQzrqsbZUdE05iCIb
vH8as7aQloNDlrvjxxibgRo8ty4Bo7bZtx9Rl75ruNKJCyfdn2dLJ5+ZyESiFbICSkw7/sbd+ean
kfoxVBHRCgBxnr0+IewaDtbDqOBLNobIOBZ22h7UNqx3cRxmF34ChZT/Wn6seombK4n1s6y1zyXU
oLMdRA+dWVSkvkrlY9jiOLKAPa5FVXTgCn0Bv56uy37RItyxGKbhoRIjyhcSyzXthwebJksi7ZZ3
xurLzkb6acWjfhSHKitduViOvyM5DKXOBCzahg9OsZr/gtqL/vj+GN2PW2pj/VA19TqVwdosXSSW
Wy95QqhwxGifVayVTf1IokX1SO55e8F0vBc1hHbrR0TrSIZKemBN0wjRZmn5950i+1m24XGhGkig
Nmk/WCymTYkMuhP8tPZUdpiV8xjaieiwIFnswWBGRLNxKVRdqrfANpWlqIrLk8Ty9KmyiAmbro/Z
9wS6FNNEL9ya/Z/7vxNHqbs1s5Kcs+n6QZ0mIi8ZHPTpuWf6ToecIjZFUXgjGe5zXdxtfQ1C8kuj
6BY9Dckdq+6BwBki8LxuQVwXkgp5wUtJLd/L0vN3rdl5MN794jPPN6I/7PxyE6tQm4pRsjBYSzZq
4dgD95UXeKdmKroI7omtudsvHW0bIyfz6rlmuCaFITzmfYKG4VSILdGms8pGssGEqBYqQYXe4P8Y
KHa5j573bnrEAf8/u8R2R3yFrGy/H6ZuMiC3t/6Sy1gDl9/+OjFanGTIcrU6xfWUR4HbUTdqMmAh
Up6DqUgBTJxFdXBdiIWB25G8LocY16fuXIZcvpgHiS0U9I58+Br8yOwc2lhV/Lxw0MQYJOlgvRqE
4kOWEr3fdhVVceIa6ujOAgR+31Wc7cseiaqvm5wAje8d01815CHJjrcxM99j5EmJXBrt+FgPRXy0
+4CAEwXyZpPgZ5TxVqyjzFee5NzvTrZa/pX6ivzUmZn8pPrlpeEFe8E3TaYL0EG+fq0G/8sqa/Vo
ElryaiccCmdOfo6hGbwGhfRGPrL3IDr13Du7WWheRR+RwuuYhLrHdBrZl69Rp+jPihtkL0q0F0P4
5iRPclWRfnnxy3g4tZ4Sn/upAO6ndgs9Ktk0q3HBO5tovKkqxpBoiiPHtX/LUYd6qY3tksyl+DVx
SjjailYvRVVrq26noZq6ynUDIv7CNJr2ERkr0EVGr64DEipfqxZZBJl8ve2UX/lKKFi+MhNX3/VI
Zl5zs38mhKb5MPIfo13Zb4Zk14ckD0AnmWrzUY0EUsiWkV6B6MDS9ds/nmXWH4RsqasxREXcrNxn
heAzGLZ1R7wnW6Ffr0ekYckX/qeJtMi/O7+1qYZFVGwynvLOKdfoteUQ5qzsOZEM81DFzQBzu82e
VTKmH5F+X4hOiTC2ZyIw3sjklc+iyXQr/At2l29FtYcmsVecIVqKahna+nXESydq4ohNJ59lWG8q
GdFHbxiJS8gMXzuWsGJIiy5dKGxmesboHjYrYvHAeoKWXRduZx1ET1u7zlpXOoP7DrWT0eXNAzAm
eG3lol2S4xMcRNUKZJMwhaA9iqqJEBE6kKp7EtVRGn7YfPMvoja0yZX3dXrVQuJ73N7b+UEn3eKk
ls+BSxqx7yJX1aXFlUCfNdiJ9pY79UsU1vKRYIXupqo1j0oIVb6I7JMYINrhIm5yqUwuokkUOpSj
wCSBoWxUBFcz1GMT07uJ4SHpaNdUv1VVtrEbu0CwsFyDMc+P5mBlx6AhWW6CBedHSaaomsIGMysP
q9BpgY6bQfXgKxZS4IPxDCEs/pCNwlnDzcx3okqODiH1avaa6z1ISq0llmAaprSDu4DpR1RN2qOu
LNcEihfxB1HUyZZ0fGuj4vv4MA3tmNqS8aT7iXXOI4MAi2lYPci/B6Il93zalDPTOgU1IrbsqRiV
2F1iwauI3/2nbR4itgyp/l20qrL9t/3VmgCYxgwfyn6sLr1UEC6d2aDviOrS+RL9TmX3Re8787Wy
evhAqZqdEl8zIRsXMRFx3fjWFvZNDO21+FQGmvNeVqm8ssvQOMe5gwBLWUJLgQv7QjrSTwn41TrM
ljZhQyc556Gy+/BHoxAgZmh29eDojXeQTCvaBrEvP0FVKRfi8Nb4LudO9bPBb0QYkR7CYRy0HTbb
HOpubtwcE+Y4j7sF2FJJF1FSZpBxYVSdct6pJzP3V62rhocSOPnfHfcxojufW8kjIfgZjP9KHj05
XIl+n7jHkzhaaNk0mgXphIWl7+9V0a06StRveLSD+0hPUW+GHhlb2ezI3Z4PYVj60SS8/GD5hrSO
lUxFlqqzdgbxvnu0bqqTounWxoyS4Tqg47Jqa7l64WmUCf2xrU/mzjfYPNKfynm2u4gpaZ8Zm9uT
WWf6T3ISgUXqvOe5+3hok8giScUb12VRlJdQrcudrhXdIbBrA3VfN0eWoLHgYxGsyouPzEw1B4vl
tu5H6PUvUaBLvyUiLe8nSlIFVFxm/Bri7ocvSda7YlYJtGNlfPJN2OBMUbwHUqjtbTJBxWXJjY9t
HBpbzAHxg00qEDHOlYH9jBeZ6Y7+By/gT5IPpV+qhw4y0UnMsJmER56t/04gI6tN++whzVHVj21D
zDKc4urZqVkTNm2hPBC30RCeg8ISeVfWCuOa6+5UVUODqrcmpIEcoxanNMlRbFlWiQsQBMK5icC6
oF/zqFid85zGzrsyhNJZbx2HawC+t/Tj8iCqjQZ5LrXCZq+GLWAqhXnZvskJdcsq23nxSEhfFJ0v
n9sid1+CcvxQDU+9iNo4RYBbqvEghjqKdQwUw72Kmt962zrO40c9U90Xd8SXmBnVU65Z1ou77d3E
+gj5VG7rXq63Vt15n5m6LbvS/MyJyEIypyh3nddl78jcLVsjsB9ZR54QecgupSsBz/dI3mhaX1nc
26aOIMPjjLLulMnSb4EdDTxEgNe0QPst5A4NYGq+5TUv84BKK7VVYTbGpkNS8NJMBTfGsKrQRl6J
qujAYZtdqhG1LSSrjwQ7cWavKYhuQHB0ge0uu2hTYYLiPdqSdk6tYnzECvDe5MHwOQRToEdNPgcc
KJB7sfoejt3w2ZeBseyn9mBq/+/xNsilebxruxyH8LRl5dkA3/45/tz+v47/3+PFedWiI3Pb0dd6
aoTLjgX7Le+G8qZauro1pzZwGeVNdKQsfu9tYgigyOqWT23f9uXLCc5KcrahyjdRFMaUbekUlbzh
zkj+bpORj3ZSfTMPE5196DiLsiTfwMsfpKQ2SJgk56tXys5bWzzrqxaOzSrplexBFL3O75W1r+pC
qYq16kfyyStIxOMlJSoQ2uVTPRWiamoSSff3elKsWpZrsB7/6RXtc1XsIdpg2x3TgIC2uel+pLke
89Ibe/sh53L9aJH/gEjmfETkM3FT5eneccklVXvrcTBb54cGgA5rodM9GLaN4GgEbyWL5QDvK9nE
JB7vq1zaaKozvkFk6LYNRxXA01fSsvbiHH5COF9b1MYZJWzn4jYKjq7p2IhXPKhctRfiRgxUBzRt
o1Z1f1BLH2a37nhnoahzF9cx/IzkXBZfokMULazutU2QFZnorbXXYz0HrlO7t8SKpBuA6Gal7hxk
xKJxhOmiwY4BQm7pC6Yg5MWEfbmViqTdsvgDi6/9KfT6E8RI9xaEKMFHTd0+BFWr7OSwTvZuH+sX
31PRxJDy8TX24z8EHSZ/2NlHDv4g6Tp0LKR/b+jJbLW+8S5FVlW3bCo0memhn4FLnAZo6pSKVBGy
YdT5RYnJiweZLK87J2suYrwYhsDTGtHIAQE04DTRpMlOyDxasm1084B1oKtWxVegQwhEGAijaY3c
b9BBKy+G10TbgtSac5SQVKH1+niybCKLyY43j1bSBfsMlPHR0QNjj9kjOzjD2B2Sou/3khzkx0TL
EPZx2+AUVS6Ip86yT1E+oPVaYiQJmsjdhHUto8AglxvbyXoSXYEuA4Bqr/gn8nUcWs3NhfYEN5jY
Qd44RAMVbfs0Nkj9IO7cPwcGeORGX7SNj1HKy+SXCh/00u9l7bW3bVjecE/f0J5pF0Uw9GcXHSoQ
1Gm8KgY/gIQFP45vEwkfbjz+FVX22kWP7B3vdQXXJphy7cfgiVjSP4Epj39JkfYXhl/Syw0PQ7ln
q5uk5uPsdvq2nY5gh+h3EBObI/HQs6AyByCdhJj8lRGXqDb6D4dYA5aASXeEjdpfS4TUJxr/CHSt
PDvG0IBC5glgZZTvkkoBJAO8r7+E0FqYlPe7VJeCZ1dyrIulkE0rhOB9vSXlznC7XRt3w7tusnZS
FO/ZznhSlCHNwAbI/XtAAODay7t2J/ZSw2hfap1ySC2lW2FLzA5kBIUsVafIYMNBkMOtF/cmfQCI
KIaIrS+N5tQjGr/3zMP7RPAJOcF8HNFWFDZ5aDjwlgmKgRcjr5FyrKXmtUHA8tC7cgK+gkuSwNvG
btmR6TFVIdo566HO0Lmcqqo+kLSkG9leVN24VBZkJ4YLRB5IkjMtFgVToaY+ek+5PuTH3okKFCzY
EsU8RmyJNpTGGV2phCh1KdFY/4/9RoBROQnq/3VsUf1yagsdgT0zocWXtnkXcf4+yMdDEr9Xg+8/
8851F1loGXvVJbeiTbUn2bHcrdb50nJM+ZktJwuvZpHtRE3spGvOU90kztkwpB3oovHiNBUphXVa
v7W9VSy0zvJ+1J70TEKR80tXlE1q8zqAA770lFQNGACUt0nCPxgzHqCDhH8VQRny2anq90nufhkZ
TX7Gzn2UgbifSRQozqlS+BtwpuMi0uXiPHeIXiZYf4/TkeTJamspN6+EyKDcPB1B7CIGztXW7K2F
1ZX4LP9zkm+HlvqIfCHVfY2JUQWYOZ1kPoCoxp28w/kVHlZ2J1mnpvcQIEI6FMUXqfVJIVGtqw7J
8Rqb09tXyYgw0H373kamL5JKsb2zMBWcLRnhklAG9X+vTm0odXfnYCpEGyGYyhpdNLwgU+/cIcaJ
tqKUk43eoQogqrWppesALMyqCQfM+0X5V0DigpPJ5YfiDaS/tfnwauUs2suhcp/SMW1XhIq1N7UJ
oWFaffJga0BVQiBu58Fou11GVC0Ex4CYfWSr9kbswASZ3uKdJQeXNJaLTcJa9yrD2sVigPU6NkoJ
w3qWvPDX+Uts3vZbZEJAMUZd/0RT9N2tYvNnbrgHGUOmBwmHvKaojJhKv2R5bYLvw8iAQ6P50w/O
yU3T7KdWhT8kHSs1b0sC6IkaMowWNSwd1IIB0jMZk+7FLbsKpjkLCNHbW35+9BNSAUVvioTnyW3H
aiF6w9hP0LyEKSd6h9qML6Wkf0bTkfB4pA9xWTyJvlC3sTkBWmJOHjzktSxdQpSE2PaMMXgQW6KQ
E+9jVOViPzeJLdRQ/VWIjs99r7lXthJrG+KIWog2q/LBTdoVeafAQZfzuPk8cpecKz0zD+6oMnYM
UaUiE+mpj5wcF5GL80SJlaNjN8pRJo+KnPVA2cYjqBjRIYrehhq0lKYxpSQNxWbeR3Gln/mYQ7b7
z2G+DDGskBwycfD5aC0yHcvWGvLV/bii241DTvFl5GhK0hI5LH2lmQ6JYNPhpa4kRZAM1i87io77
KcUf6Ceyu3F0/fXepom/YD754ETcgq7VyPvKr1f/+j/No/8+rvIr8eA23P+G6SqIrS9/7PTH3f8m
0XM/aZMnDyFgV1LFt0Zty8dsGiYGuHqJmUdsih5RDOLyi03dbkA3dH85eITOUtNtmG0gp9ZX5yoK
imWJgIUXkGrmVekPI6sGGHrENLby3vTdcWs5zW/CcodVDFhRDn62aoR0pG6iR+HAB3O6Zu/H9a8y
cZ0Nc6ajDcI0KNRgpZjDhLJ1fpoSEtlhs5BKXuSAZnVw+LaDjbFC3couo1fWmTuS8F70qnUWLY8d
XI/huXQLgoubF8XrORhpfhCxo0srVycrJP+yIOoJg846xrqV6eoPP+tOEl7PIUMScQDBkE8Ov0zC
6RCR77sjj5hlqhMdA0m5lXUkXeWQJW+OntG1cI86cxHk5aamrm9Jk4qj871NQcRlMWZdsp/38rDk
rZIS5BK6qdJVdJCD9qMeybgq6pZUzvGpKp6qWO+uHROh2iphoacsybuRkBHgZSF/iPci5YisoJCD
7EHRWJAd6n7Rk2qqO8QbGvGlVXoUwKZiiN1b2ZHHn2RHy+sMov4pMqzFS3LM+o2awRoTbSkEhu2I
yhoG03/ampGJBEhTdVugopfZhvuQTAU4Cie3imttgmuKa7g4PXOY6zgVQazlO3uwhoWo8gbRriE0
ChKGqnvT3F6Z+ltg1NpBNNlSocIl60fkQqtsLdpEoamuipsIZqMY8qUDYp42VPcTi2ZDzfDvDlm6
FycWba7fLUyn1lb1UOKxnv5I0RlEcno0TACEU5OBWf1iWdKq8/zwluXrjITga60owQ2f+Z8+KNx9
p2hnQOTxqUes6ioKe4T1D9bK2Mxt8dCmiLhB5o9kKZRIaXQ1NK+bQ2RExhVjv3HftwnM9Zi5qB/5
dYWKls2izY3RGBqN3N7e6ygkFZsyi/Ulcb70+7mhHqfJc1jZD6PD7KAdC3xFRaNfHSeSHozg6E0V
LQj/Lnqj/GiwWh4GPZ6WheT7oP5HYMY8ro+gHMUjr15xIEvOTLQrgiuCd80lz4bV/Y4a88Aj1rhe
QEWuHrIy8W46RrKbGmZPuev1RzFMFEzJ1AWyQPlOVMVYBcr6yiiIHBd7iTYyKmJSEqIza7h+6cie
c41TzbnC5R4PmtZ8em4JJWRqV62kRUkqXLihTea/GAYBc4/n3j+LEcz8rnKgaMdg5P7LhqDeSZ5j
XkkWta4oiBVrxbfRMuhH6yo6lBq4p5zjnBFV0QEwRb8UMRNGlDckyLF+jStZ05ZtwPs3ao3TPNbH
doqYWWVtY7UIN/ZAxAQ4S/+Wkw2xQp4lWmsWZLSlVRfuRnM0yOHwW26gnoObXlfkhmoR9oMee6it
xYgKTVomomDuMqKWhZqnOvbMNnIPOTwJsRB3IvW5gIf/3pqq8PXe0hotP7Q1HOLvJmkVF3Hog9hC
rjnBf32opyyhZgphFFui6ESg5FSwqCVwUjSCrm22jorHuw8BvmTDs38PvJrivGWm3eW7rI6YWWpW
sVPiw1wwRybVQdQTkfXQ6smbPiUeNVMmTTn9CWgTkXlkivwjowDsBg0SowDc3YMo1KLuRwSOyom/
8Z9NNXZ+BpEKA6NKwT6K7rYdyRAVmyHYGZD/UYibA3A+Tjsoe/crZg9IkERwRkLbxIUoruK9G9jL
cbLKbGGfIHdAhhnpC/paGjSJFLvm99Dov1xoEXFWbHvkv1aG8uSh63jImvbd4rIeA+TANrWif/qD
7qz7Kao24jCZc+SNk6zF/ztfbbElfgF8WP5a97hWEippR7lRV2Xk6bsaobaDqWX53mSREBVhuZDk
Ztvp5kvMf20YPRn6JHXI/MLcAkrJnNwGSD9KxiosSWKektLSKeLamn4ssZUAbVgXYEH47rbKoYJs
4RUmji4th8QXxf3py4UhRZnrZjoVCEVLWUpS4mLvx+BW+MZPPfGltWacsq7sD5VvdvdC04P+4KrT
lUuGz0RRiwMpv8XBSQug42IztZ1WWYtNIb0qtkQRWW5BtJMDDWOKnc8mOZZcK0jQYdLxrzdW7ljp
PkgAAUw5otO/KQrxD8/VJtEgyyjoZrpTDtM4xSiKy5GJnFOxWY8YvNLEGlbzLyPu07kqthylQ96K
BF5e3hmcQAptCvubC6PR/W2jG8doir0X94Eogqna4eLYjEF1Ek25ayDu4NnMRoSsQSsUDUyp5fdt
s+wxVqoS9VEtJQdsyhq7b1qN2u0jIF8kyXNNJz5EoSNjIApRDQMoxEog/SmZUnZHhCHrxVhZLaoo
UtgfLTtbach01Vk/LLwEaV0ffeqVbBesYlTZ3WL7+eXE/bOST2Bd5iPoxmYIzpFKP+A6X6tJS95o
dE6ywl/AKMNROub+ySQW5uy5zRJ/e7XohuSSKHwiUqcwVg6U1aNc1EteGTkudCyLedHswQ1MS9tR
vpF9r+7GDgUh00aT1nqryzrd6DhhiGJvWrRYKm8T1AhR6ulCahP8I4QJrvjg8tIIH3RVMZeDMkhr
V6qRhWnVDex/8HTji6bH+zTPsd8hSRRU+kfRFWgWDvEG/FKwNkj0y+rm5HulvODjSGayn2WrioQM
vzkBfiWeJMSlK8m4Xr0Qowq5VEugbMGmKyaN6FojChcTBc7p5ZirHfrGdrXKQVRUNrbGtv9TWVwY
u3WQSmH/sXVO3hCFywCBLTcNZbimSJQGCubqVgZ8q4XQ8RHNLNo/oUtGtkwk1bIfDXvrwrqR8npX
qz4XAQ5doJtcad0nV7zqdOJiulfHnkyXCEEyH6t+WXy6p3eLosCOscx9Gm01aSARWCLev+mkLTOK
cYn/8ZPJs7+2B/L3c8mMYBMRpmOPzD11cnNs8GiEb/KPe6kz7CL71oNA2uHxlE8E06KeYaPAIKf8
0DlZuuTMNx7AYNuzZbS2Gh3mFFlPvvSndtGWKfvzdAepoVmfY3/8bdC5TCs+lAWLbMlyL5na/CwS
6Egqj+hS6VrEmoYOf6NvoZgjh/oKg+gpiyoUcE3yxMjgXsWYEzSdpPAxkuOlWU9IEVjLi16t31y+
Fysorwt0mdEHTXDh2JzLLJwAJsTYLonKGSB6GeemkDaJV7m3AeL6WNh/5TGqep7s/RhaaVPbLAQ7
pV1NE8DW1PwjsXIbw/F/SXBYF1mPNrHSj+9OgcECA6Qi/baQSIRrpAV7TcGS54TyDeKCvdSGeOX6
7fOg2BuEcAkf8QnFknQZbysrJCn6GRVKsxmLvlkNfpxvJPvVl9J0YYSJuy7jFPtMm24MU8pOo88B
uxrLYKAoD14f1qAph30j/2Dl7y+dwWrXTflURUi1luh1Yc9fm07+odQteBYASbaG6HHdvhKRqwE7
Cv0lKp7Jgtmgshzhry4cBFMX9dAni9Dyd4YuyYsWZJcZ6q+AxAqdIEkwXzHzo0JepSHqKzbEUFlp
dormGfQNb57T/nC9ogTqlP0Kx/dRjYCvxf5PgnOTVaW+IKH40hIvidcFWmp3dECmTr6Num/sFba2
fmgsTGYEAZuu+gfzDQgT8yPsjEvW47SPnZOuMixRurMmM/vnnR6uW1SH67w6uWODgGw6bJHnNVGX
Tf3d8BfK2dirn6O0+VQaBOXlerjqITP/ZpxwvRmGQKTRcfTpvKFTIJMNMcOADT3uiWWZNQDBwh8t
F2lR5ogCS5q0z3smWb6uFMt6y7WXV7GFwR9JgaOWb8rEcG9oG9ZrXDvhsi+sF7NPVlra8CKQwNDG
8Tsa9/FKcXB4V2UdLKoqeSNelCTHmjV0HwXoJRG9aZYICU86sURG9+tKil+B+d9Ap9mL6q01IdAV
QUTefbe3A/VXJkW/kkD9WRUaYoElZH6ZNRQW7m3aNcPGTnAWBAqx7HZMHJE/eO8KVtA+AfbXDdmT
HBaXYjJUpcPkiP2tVRbSCx1/sE+obNXqC7h35bqXzCndOX9o/XARZCbWkilQt/D6fabwUUiIETKB
98F64a1pestQ2ZdJ8GARiLHI4+ySRNmfRLP2RWH+qAIWXr1+9e04WelyvCNQBXuQW6PX0rnk1dvd
oUbNzANVvSqIQF83WgiRp2ujlSmhRq9K9bCQjLRfuZr004Zs5LstgeiBttYRlVJry9wOffmMzBtu
6ETfYgXYGiOWTD99SXt5o6PqvbF9k/hhYlYCg9tMyt4dOQsP7dLz7Ykh9thqPrTx+HUY63gFf+bZ
L8efWW++qdlwa82lmpjFxvT68wiaMzIhz1XoTyqmec7AWNtZBWcwU/Go6dU+cl3CtM1tF0grO0Dr
/mMI8k/Hi5/NvDn1JjGNcvfq1/GuIgYn6rknwrragGQDTdOefMCBBLQBRitjYxXlrMClcqWVPJ9Q
5Y14V1RZhxF3gBkHHxpoANoVnvE51P0n2tTJwoqll8oGZFMH6keVRD87cHpa0X+QX/absF3iYrXt
2Ab7Rk+eB9LIl7GcPeYN8PIADlMbEVHN9XjSERHbZrgBiPnTsB1V4xYHJDC1au81zQ1NIzQEbezj
XW39rvQKNAVfWDS2kXpPdZC/AJQXkt4heSmnYJvik1qntwg0z0IZO2OtO862N539R1IB6IM2tM96
o4a3HxEsPxAe4aOjiRr7EVGM7ELeMCF8Fth0lScyd7HsYBWujZ9yUp8iuXtv+KNY+r0FBGFA+oxf
nVI68uZ7IrgsXzSNxaX3LgrK9Jmhbuuw2/WZu6l2VZduKi4LLwlW/vgO+wW+vYD5fwcK2MovAVaq
XY2emlwhLNY7pyiD9dloEf6UdNMFPL2d7f6OYySUI+LT0r58M5v6pDr1tbHjJXoOt7z2Po2EdSMp
ZEg3dPGHRU49fNKsXeKaQeVBR/pz5N7AIwA2PmXaUCodM5p+bWsyAcbNVmedsXdYLWfJBenRknlA
IGOr4nFp3swao/IY2/0CDs9DHPbVorAgAso6AUda4j1nZvw7r/tykdRxtyqcBsVIkg5LX963svNo
aUwiBx9yduq1R61ilp037mdT89yNjboxgXlbVXvWsN5BTolWIO5MKcYbWrigRImdArn7BoOQQCcP
E5qG7bBsNS6yxWVE8mTkha4kq0a1HBL+bXvRhl2ySp6qBEZUG0nyRtVgNlRl8IgAfO3CtucDx0zy
5vyS+6Y5KYDIWI0ZO9utnyV9ALvpNJ96DWl8kALiXprPsnI2XgtStArQKHYiZxVjIihxcMQExq9S
WeLhYRJW6OH/0XVmy40qW7d+IiLoE26FWqtzb1fdEHbZpodMenj6/0O19l5xdsS5UVgIIduCZM4x
RxOoCESg0/UCxDrbF3PvHQiZfBMJ5j3cwbtefhkttfE0cHlW+OukycnWKhLmBjwUU04XlTwaLD9r
1EmwmsjvmRN1ipLqh5DReGUbHWMl6yVsPIJKyk8D5zpvrlFJGCSChYlHPmd57iJ1dCkWo7a89D5D
Q/JFsLo6IyB6pdZ+9RhaBE60ZEWY45/JoQPIvH68eD63GndaZ163JAxyN3cJkEobfFTVW2Yqro4h
cOtZvzp9MVKM59nK9qjB3BzeRpT89ODZ7dGpFocsZ8TvbRxenGrYGKYzUlgRmpEIvB3c7l4bRnlI
tOzeiijIyaQtTafcWSBTSs0DBW3c7xBpW41brAGEXtw4+sTfCu/UDM5ebCiuAE4a7QfQ7yOpskPo
WiPJwC3TykshsTHD4t5e5bBt97MT1esGR0x/SIN0ds5158NN7b4d7Y6o5VNCMGsJCI3hI9y7TG6Q
Mt6nvW1v9VL9wmThritnHJ+rxaL5t7IJrh59A7F+Fb9IW1AJwYHyAAlWSo+oO6sEm0ko6KW3g7Tk
EA0phiB1Efe4E6oQ5yPtsIDsh4nMdtfc2tb0bOruSaVcgTH/4cwmVIKp5Lcjwn6dtzgOF5vYcHeJ
O/6exzuYMy85jNQVuSBqUxj8n4gSv6DEgDYy06+7aJXaaYHgnTcNZ76F2xbgHvJuNkfN2LoEHq18
R3uyK3vbY3C7LFLVCh9UpFATBOrd4i5H+kfGwqZZR6wDf/Wx9Wm62rQNzR6zZCSkOBrSnuY59nZU
hI7P2V9paAcoTIhNjNGvUOO3SYxHUmb9WG5brtwRuN/BNYl1EwjRwV7Q1B8STzdxlRPrjJTTleZz
lgjH/ABw+SZDWR77jKm1yeB+IqooM41HDPuKNVQZBJSWsdazylnesEnAiNemyWDfy3a2gy+tMY57
YfQedUAqA6zmGtxT2vfUUNhRt0ct4WyranvV5PIlzUvkSO4dxpjruaJ+HlqfVF9AipWbx7uBxHFc
O+eLC4Vd2l+T4f+RxZyuIbJJTtPuQZTDL9EMf3AS3c/TFLim8bsaEwe35AGLXsQX4Vg7+JMMZcAc
RJf2U5+Jh67xkGWkxbn3OgYoSmeQ7f9KnZZE+8J6DtvHztax6sZDlAQxEnd0Ea7HuDznjn2yDZdL
N2rJc2KOUeviKuk6+qoc1nGi3xM48mL2pGL6XbmN4ukxDp0eLqB4YKBCgEsa4tk8v3v+o+dqkETM
xYuvaMegbVMKbApM7OuidWpW6wkXW2LOV33dMW+Id5osz2X+gm2ez7Az3HNOBrWMrc2YGnRivcGu
ZlJuNNO1Au+uiTDsBPSDu0A2uN/BOSnFZlD6u5bnjFo6cxeOeO6NIWF4OTZoSnRB1Ld/YgX13rEO
1BdNmVNgDGLlUFXSfQ1XPTtQSTu4DuekVCV+YFS9y8eQh5D7WhDCzS2VZQSel35NIn6PmVNOU1cE
Wo83YOqb00FMb5Wd5JvQ3OU2A+kSHSoa1GjjkgNT2d17VkYLQk3nH6Z8a75bB9wQmJXUBkgreXXa
LkVEOrnZyzhy93ZI9d7KgZKjd1vGhA3j4ZiQaF/4eCh/yZCMjCyWlzaKtxZBIlt/Go8yMz9zDcFu
nOL8vvgNqfYPjKQXBuLVVoOjslJc8RtfE/SGPpfSMDSXctr6uABPE3A7fC61DrMId7YKWaBCiZAz
1UobtH95CBaSJF9VmJ90oWFqnkqShUKH0VPS7GMMNlaQlsSqrsyvwcJ2Kn8xXFHuosr4LQxtL+YR
/MSHzWPJr6rC6hS/7i/8Zj6oqIetMuPLjOUwzr5ZFpAGiwvBfK1jIlzvR+6mXIoIDssPKDFQv/sf
8i0voU/EcsIaZRB0XvTi1TfG41RjRoLPHFnyVn3ta/uj5MvCEuUhyXxzpy2Ry7GcTrmj4/qelN02
SejTdGp/KYdXrlFoIJDql+XQ3dTRtON9TMG7COPb+ECs0EtmmNqaBKzdK0LScDWoEPbQlz++Kc96
A9t+FkVHtQkx1ZlhnBFdjXTimGc+bSpLVGhR8HJtQrIF61U19Jpfumv+VgZcqgLOBIDtY8U/b1UO
1oOWZ0CGtvXeM7c0oqFfk/6z+Kn40Sl27OdodvdGToFuR4TysTpRAeC0Rw/rmXi3qs6CaIyTMIDV
vR9HD/KbhTdk8jOgrBzj/iG36dTcGj1NOhCLYuvvcU1Qw2RW5EENzxiQ5ls4XPep6E+MFRD6afnF
zqN2TRN4Ghbn1sl6Mj6i0vsQXfPa6JyYmfNK9sWT6ZZrOyKnkAhgXMAJkp3umpqrBVkXDPF9Y+nv
Xet8aqIHV4bp1lhk16U6YEzK/V/MiYVioj+o7pIpfMBZAKDBLebNxq9waV49LTrNOBViqX3KTHcG
uGv+SDVuldBecyKJVyK2hmCoKLx1BzZDyNlCFdOVlY9U3NZXjp3fVWH7WdpIKOJuxpQS+lPdPYnc
PlqF2wSm1lFTldDvdQyqx1TT1vaSz9v5xgYpOFH0afUnLuI9xhV3dRJv9cz5ir0anKpmCkiSKlGK
yc6c5CVzCRStVX6QPZGpnS43sMI/MqOBLmqS0O0kmzRj8Jy28N/CEuNgZ8OvcOziq0hKSMLDqdQM
/J1cI14hegwH6zFskVCE4c9cas8mUUKjW8XPWvYbz8TSmc1Ai3TYWIN5mfAeW1ut8Ud07cH0k6dq
YLKOAvCrDZd/dpz/noz+LSvRVZO2gPtVxd+cDJcpG85VCj0vjD4oIT4IVo1Xouq3jpx+d3LR5enc
yLXChxE4V3iPm7DtqM0XpHLcMcWL19YENKsnJgHwJmhC/Nt3SKTImvJU5MQpVc5j4Q02E3Tt1xwN
J11hIe2XZ5Ml3Bberq0qLygGTO7KdpMMyXuS13bwoxz5x7Hyz1BKuJZm9VDg1tiKgsXFrUlbclrs
8Y5zOWxC8uNhOaHVNuQRndGTqfWQ01H+orLYTwO2hDHZoGmqA+p1Zc/ZCOd8tq21zkwVD64ILUg5
BHrQzmNKUmKSbedIHFFQfri2+p3P87XH54uxmnvmCnlzM9zatG7tlxUcTC/amXUaiKGDcKyRFpXO
F8RLd7jWzjvlWBsHewPuPwZ5lHngmVxd/az3ezIdcNGHBj56HSbr/FHS8h9HAXgjwFNWFhUdZ3F5
tvLXzs7WBKje13H7HveMwJdTcJ6ImIJYom8jlxMF/cRlzsMdiPh7KNoLyO01xCifLgEdWq6MDSlE
x9wuntrY/FWMrk2jF1PWoqfyfFye7JYbY5k83agCkQ4oA3gs93RjT4Rqv8s2/UP3+4wKtD1gm0+m
8hyu0b28O/JUy/AX5QF8jJgSJQSoP2kMcmqDsJVucrKNV5h7WEbAeulkUTKoiHxI7VQJqV3oNd/G
Amx37sSWvOxyXTnuQE8/+ttixopmtvNsX9bnstIYEHCAjZdpf+h7VxNaCDsJvf04a+gmCywrCcmK
Ri+665OBphHnBGb7WiBTh9jiydlNTWHcaTkTLIUSgUmEoFHzYh15hrGbJl8dkMclq3oig2k0rOJR
mxpM40XW7G5P/27Dhj7lumzycC2QcGDEL03uVS1h46KoyDJY0p/Gd89OMOMmwMIV4xQofzpUAkk6
IqffLjiyYcM/FVan7fl7trNBodrZIUgfJva0Nq9zXje7ngq9HriH9TUAZNI+kS/80bX5ouzi7jNr
w8E2en8nwh9BZmcw5cYHPDLuNQ10t1S3I3KO819ah6FqZVHau4PxHZYeFw0VdhGGn1ZqdwEQkbfG
NsD2LUyc9ZK/yWVZ8tRdMiwlW6wdYwGHLxR/Yt/80zfQtycW4bALDzgxY5AOYtX65pufYfrtbOWk
ndXycckygbFc6FMDzve+94p/HraHJckScxn0U3qadfexkFeZ2v0qzYenMmL6nHveoZY2kKa4ZiZq
cuF91aODiX+k7icnf0iX0YGvFcCGY3209WgImtriivBJgUdVdkc+RrlWkRqZ4bdriuuBy9o6lL1N
oI5D97a3otjGbAJmh+7iSGAIiSdqZgkcGqN6kzryWqf9+1gsQYtj2u9Cq/gZkrk5tzhtRMDbukOn
bEU+N9jJYj5gWRs/1t+TSZz96MdsLGayNXloHg2nTLyS5TF9KobX0EpwF/Lo0eLIilZIrFdji5fD
WI2B56f0zsIZVsxUd2miG2+Zz2qNdyzdLRDLWJAPZSRHuwN9cXv7Qo/97OrFW1N4+Uar7QSiRfSO
xwgSds/coWbSA4geLIML6VAQOwRyCEjVBQvsuelNxOom37G5TFtnjWBIJ8t2BJnyLvNoMQvb6p77
MaPkLwagyrBnuIKFChJ3Ju5DO9LDaeQueWXuBZnrGiia+mcjxxBQt7B86SsJrQrAypFfWarwfimH
fT6BMxu54x9M+9AWbbeaIgZTzQz4JET20QHycbeptFUJ6aHJq/gQpf1SQJu/HCQuK9DKCLuTsb7X
i4LBiul8VsvoKfytQFgCI9OoXdtTA2YJTba+i5AGdhQjD6HLWVlWgJ2dju6kv/To6wI4KnLjlw4u
6RNjD3dJrOkUiF8ydwPzMk4YnBGyXR3jUkF5txrrrHtQZKavG+KNFkP+I7j8OXJUkHfgNiOOGsYA
rEktJQ9pr3D84I4QKzsMVJfo53bQtwU15WoSKKeTmcRyW7/60rZ2tt6pLQ6Rh1mlYuVm5SY2CWyZ
I24OUWQ3xwG8PfMguKfZ+OqWkEz19oWpGd9/OUP9AZENkya9yytgdfpWfGpTl+iVfosXAy4SqkxO
rWB+qmpAe2mNGqJY/CBzv9jMrcXNeGjesejZlM5Sf1ZI4+b+4GSspHlSvZbubO2FWcFmtqvpzm6W
mVANnYb4DTh8Iqupa3PyxNFubOyY00IbbATYDUAgFxptluu8FnldBMIowwDLlRIuJ6pXmQZEtpUY
QC2X5DUf+Yhs4hK28toJbNte8hTUybHTt9blfxsarbtPkwwCE5c9Mp/X2uUvVg4fiZ4IJCZyWdYY
ybhe/+b4DsTirDhh9Tkeo+pBB0LhjCpXId/KJs4a7L6bmnaPzzbktCVopGfqTJUlmPVsXE9WQRr1
e5vGnXjhgojVzi53DIstPGK2fn+uYsJb0Mp+6K7dPhZmuOnT6c0aUF32on9pQrSe0IDqXUkQDUt0
ex2TmZ20H5uUIGCd6FNabrcWXncXMUMFOPRNjFGiCdjclV/4N/MvmtL7Xu80wqc9FDC9R+xGiTBB
Sfi0JgidSdhIR8JmyZnshNitcSGh+pdne2pZbsbSPGBUUs2UFQ7nnC2NrzFyPnTzpx/nL6xnCLfA
KNxR93Pj6jjjhODQ4QfmW7zbNt2tnqOgYGSIe02DyATcQxv6y8CM2SXFJ437TRNrv/za9jadURO4
lmTVmcmf2OSzRzqezUyHsVegG1Q69DmIe6lY6Wt3GPvYAZ4Y2Zrb9iG1wunODXVmG7Q+dgklR0TV
uNXwgoeH/NRqub6tvXs8LigM9em1H4393OigwmP90vZMRNyhDcyobIJx8A0KxXzmt4/OcdP+yl1G
ZNaP2Sf3Ht0+TTB3xb4foRrRDnQjA+jY16jZ9zW68WtEHolWEWZNuNN6aLSvuup/WRG5Xnl4zjq4
lXb3NXgA+jIFgodd+dwCCpD35uP7W7qAH9ZLH9Ieprg3bBDofGiLei0W03EURBcUafqg2RL3fGfi
lJtltaqgoqyNnp5PLJ74jSy/dWv4bHudisUd9gZrz24x3R6q/BPuBumVuJ8y76UzNkX9yF+UclbF
KfCLk+9iLHAhG64zLd0XOoHOdWjdq8ZP76qGc9tS64h/8mqSPvRAhuCG8p1N3A7DRXobC/bs2htt
0ja6j2mqrtxhU6pga2VL5HN1VcIDkdspXQS7LX0HoW0Q5Gf5lSKyolVIn0zdD4NYAb3GlZPwE8BJ
HlXdtXRR5mp/wNqH31q0Z/qqY+1kX/qGMds8ln+EWLxZbFqjuoFY1/OtGPq8i/y5uSbLgwP6VsCk
vbttcnNFlBHIg8xc/tpmiaAJx30B/RFOrslaSrC6p/m4+Nf9tJaKdTiUxnPaJSnngf7WYC+xNkxT
BJG191zXWduz/xYlsY3KDUy7aophU4c0MsWADiJd1WOlDmpsnnsh552ZWsmmr/PLCGWM2THTOavO
1Y6Lh2Bjr8vwER6Z1TKJo4RjjUWlj00F6PDGqpvu0kvvMS/5h5ZzviqkUV9av5VkeG89bvqexJOl
ZbyB69i1DidAfmDGNh4/h87ARVwwlk8749VyYRbK5rdUOLmg6KIUKjZ+La4FE7G1nO0moGjdhEgH
e0aseOYsQRvDd1pP69DtW+IL77K6G7cYf8NcDC/+HJ0jl16FtmybmTIOBi0DjzGGO4P8AYqc8Zsl
F/Mo4d0bVv2gugwYxo1e84n5p819KcJButamn5H84DS0jEviWP26LYtoq+UkIyjD+xEOHM2ifR3b
PlzZ2CAHYtID0Uysz9b8ZY/evraIyU5/hMsJOhf5HzWirdVFS+2nEWJUTtFxsORLnUGmaDm5zOYZ
HcfRr2H4RGG8CZMaF4/OXAnf/rMoTijEcSdpfNMKQlOcTJjXOfOXTR+5Bx/Kzx1CxRdjiRmPpMa0
veIfIOyvJkdsiY6oAnzdjqGHqU2aP/suc2pTkFGEF8idW03X3mJ64Njhr/geBgqrShAO86Yzoe73
9XnqsnwHLeMw9eGVuBCkL2ARmTFC1REcM5qmt6J0vut5PNt2d6VKxbY4PmYhe3B2ahCCmm1md5zd
S3XGHOXqprFNOdsUICfWXjntwRjJQS/GJ22ajXMHF8iEB7ytkn1RU+K2vvVtZla3Kt3mTavaGZwr
42bA/81EmakgPdVefGyZpYG5fZh2254MwmLT2Ju2Wtv662auAt+OOVuShxxnhiBira/qHbZKBziT
3Moz3UTfL3/nLnFi4WiROK19R073kdnZZ1vHM2e/uRsU34udEF5I3vrWnZvfkQUImaaLnD5lgmaR
8WRWXhTYWJSBMDCxdfg393W/hfjECnuXtukL3/+j+Kxl7a8j8AJgWkD/xtdX2kBb5UTfYzM+Nqb4
lnn75k3NE1OIMDBTDZ98QXCWj6OUCmkHbGNh7zBH1UgNdm0o2UQeeKuumBUtv87UWYTWEaO0TyMc
vECV8MSWaVbZIs+nU8vXxO4c+tHF/OFusqad4Aoqo2pXsHCHrvZudckP5mYlyLMad5UOrQ35e1x/
l6J5I2cKNLqsrsreGiF3TtZ03JX9fWH3uB+Xn2bmwU0fN52XQKnTbUkuA7pTucTPaBMEu9D4EuY3
A01vE8/+eYSSti4NrBGgXidKh9Prx3ejMxurNInPstJIrbSKk4taLStVsWsnR99Am3OoLoagK92d
MYwRbmNSEcGiHk0OjMMal39m39U0pRGKTtIdY4TXvmpZ4XeTTL/jSi2mU+3BKjX+blI5bRcUh/KW
JmzJQJuGV2OO/SPIRjA2ZI97TmJsRlE+x7K+tzqCILCp5tdI1kMB19UDLUfv7ZzdjFZIMS4Pkkkn
uMrKTnjqPUD/xvRvlEysRoYYI+FOMKd2qtXkZpDXdtaNY1n026HUorXKKMpks69Kg7oVTDgpE769
sdx48XxOChagMFblRpftXeQR3B7pxC7AODJ8rdn4uYZcuX/Px3pT9w0lQBvdawZF/1BWXxEDPZUS
RulHWrLWJvPDbdXV1tt94efTpjWod/M2c8GDLMRCOY4s4XDfRtantI+RxapJTqBgHPbjw3GobAeZ
e+9/k5HyAfhlK++VCcpuJAYOTcvRoimNI8qIMTKvCFau8aBfk6GD7WEcZJQXWwN4wC3c+9H0FyoP
5ahUBClOcF1lbb41Y/IMw5JyFB8qp+0RapTupZytp9BKH23WlK0nul1WzztfGnchd3LEokFXMSAj
mnKTpqCRJHamSb0y1WitoVHyzIsodiS8mKYANUfLnVTxbuqNrWhbqhLARp/MgpXU8pM91l9h2n9l
DbOKdF4Z6jFXXcdFg+QvrN7N2P1KRue76yv8+s21pedyh/k987IJYwVF1+7Gn0CyDOxlWQOeaVer
mp9jR7ymYtzrpnVQMaWq1pon7HeQe9hwdDpuiE7jdavTj2FrG6VLbhhYQ/S+vXUUd1h9+KxLbAOz
T9uyyWHLDoC6D64Aicvb6m0O/XU9zfYubo0XnxxWpfxfcbcw4pP4pA0QKSDakQJRjCenIPe0MgG4
C+9Fx8WtC6srhkc9zKv+SfVgMW2EGLYS7hnhGIF2oXwsEDKs/Hk6lZ2/TmaHFCV2YWJysvBJYczq
bR2vfrSc4qNuyCrTdIHXPoQ0vX/2beBly0dW4HhPQ2tQsDlrllwm0HgkQMO1XzICOpGbYC/mWPVH
qXdrDZaqIjV0TMyrawgyQ/ENTMHcOxnul1sec4G3ucyclR2XaNOR+oTKeVBWc3Hq0QuYNdJ2E1q3
0pR1n3dusynh9AwezMexPZod0+CIcUqt/cHJgahHsNXVUOMgCS/VFHy1A/PyPDfoS8UBCJ61MTEk
97V51xnda6EDgeGKtCjSdxrC7sZ3KUooFAfUKssYED+pBNsJPZoAB6h+w+a38oxtV9unTgj8UCTJ
kBlrNoYWogLQ7NrzIO32bFRJdwaAmBnrDdoe+siwajQ5HorGlo+prWWPtNXLz7cNVYP+EZ8ibptu
iBdkGEdGUDt6s/vnZXbUxn5DrKG63jZBB2AO4di//j1IOkQp67g3bpy5kY/gMOoRutiT1DHvuG2y
iHe9KF/f/91h2SsnwHTLbxuv/z0QQDoq/cHUDrf9IFuPD6Mivn456u0Bbck+RlDJ2Jrf7LatcZs2
gGHnYOPyn2154gUGpj7X2x54d02wXVIAbScbrvbY//NAb/fg2eVw9z/bbWoDrHQGBlr/2d9QLi4W
9ok5qXn5d3NOtNolgmF0O+hte15NRE/Fzj29yFaaKrxPyfR8ViHEqUoO7d3tqetX2ZIBN2+SMe2e
/TrKj6YCSyyjoePO0XoPZCAEOfKbNijFeB50Ft/bW6fab4IIst7h9jTN/XSHsMFe/z1wFA4nsgoB
zZaPrXNc5zLj7663j/J8+cbUxT7fPmlIiGycQy8CkGD3oVPFnnZaC25PE5Sn58E3Xwql8Xvo+tVS
RvN0O47BO4EyanW6HcgpIfWp0g+3t1fb1AkmOL2oavLq4fbg5KreZjWXFlZZcRx0boXXxVA0we1l
GM3VAx+Y7GsymFnFl32KZI5hXTHU+vc4WTON9APlDpDC3LatlVyB2ONtNYz5PSP4hTkg5QMWdWJd
RUn/mGGpuW5wVXiaauUGIeqbZ2qvOogGN39tQd+47pzhLZ7xsxO5I97L0SlXudZVv+1afhMqi1yy
Lt+8Pi3+jLJENphaX+UMkT33qp92pKIomKkw4aiCXpcsHLN+H45UNKv6BFoFJbfAhcZ2U+gHRBNT
7vTsPVe7mFnIN4OIo9XO6iuvxYOA4f+ZDOkvr4zrD52egOqt8X+ZzG5XWZpP20RGRKP4hnogTB5f
zVywBC2By7dtUSaRVM4axU+v1MPtBSMyBItEKDe3p7cX6gRwKI1yjXKHQ/3dT0bjxoVitr49bZcD
VML0Nv3o4aj3388g67mCPs0czRlUFQdzLfStZhm4EC/73I7vMxPcjcrp//6qtxfKJux2ZcNM67bL
7fijpsPz72Pm/ZWCz4YifT/3GXGRjECvpAUV+045KZGgMj5zmWmbVhvTJ0wMkqA2nPZ3kWsX05FD
xIz4YfbC+EcVzgcEb/9tcE2PCOQW2ewgclAVXx21srKOwhy8Lc1rz/VfmMzFrf59CPt3p8LKJXY2
qAf4guZsfiiFdH+NrlkFUTTMj76RVFvfLbDbKZr+Dna/tyO1ObwSa9qsLZXprzAKUwyT4nulZ4/l
bJoXSxYYLVjuwGiCWWCXxerCicOgKKqyS0brtLPwWjhnmZ3vOoVLSl4y4CqyYTpnjtXurBJWQWkz
/O9sozgb3WTucLaJzoZvujsuFHHKMoQAFQsuV9ldCelkJ5H27y0njR+oRijpDOH+ifI7fCXcr5Y+
fNW00fR42zVxZg1U5j+7jn3zP7tayJwfdTK+d33rsPp22RPsqfRE9tluCPE2xW0ZOOO2DcBz1ys5
xJuBuNC1rHWmfuHwUJgNycppOG/MZB4ebg/Ey4rAwk5ie3tqLPsZPUrcyJLOTrK0EdydgmXj6hMd
zESNf98Xp4DKnhnWdwzBv2bS/DCqAumH63/fSh/bG3RKdIPeviJFBY7lgBgYXcKDhavwGtLOuLlt
GyovfKC6h6OP4yYzIfa7bRODtR4m7Jluz4Y4LC5YlO1vz24HQp/m71PS86Azc4zbg2M7IcHNXEP/
boPPWTPKdc1D99/9mH+sTaztrrdN0vdKLN3qfVUToT7mebvWzQF2BQBKu9VSm++OOMh4gxoRPaY2
Z2BZZnMV3BYgAiwbwSaz4O/zRtUY8IHj/t3z9hTjfKCm5eHfQ9xeqJyovbqM1PGc9rCBGZqrEU76
/gbcl1rOL8GJ+f/ZGDmuvtcMIP7bG2873h5uL6BDZRy8vHmeJfTxzHcP0dKAqri2Lj34zzUqFLQW
XAN/gxo2DHmc6t6UGFU4M3qcqmPgaInyuzQr/yGJEN74Cjz9tr0Q/hN2H/qTv5S7SiGL0eKO/cvq
WElcoZyJtOlwKtXmtr2L6YiGTr4xxRGYE43Eq6aMLguHyFkjHrRjIzibVrcf24nk0nLssTJ3tONt
U51mvHp7/vfH29Z/X+99hGt5of38z/bb0//Z5piecShUthk8MFRyr6ZjbE7/POh685B0/K2zDV+8
iIXzbqSID3SZyd8M7b4cW7ofmihfW8NoD7Zr2TvPSOONX1i4fuAB/2pXBuMzFB6l6bGeRga+THWe
vJF4SagxCyasDG3TWNPRw2UrnFJrDSuc9a8cL5NSxfckMfXsGvM9chodBmnl0bEP2t3wtjeNHltR
ndH9Sh+saB8WJa11i7TLM4sP6Ru/yCfXHjHMro6lic1gImYICWO3VYXM33qdIdqk5cZWQ8L12w0D
DlBsure+juSdoep8qyMQO1RdVLx603QAjCw/jMGqUD2F4bGI+/QxtKOf28fNpsc3qMbqKqqiv4QR
U4ZxecPye8CgZKaVwg0s3cjeYSf5mWJJer49WOXYnZXdQa91PCwONLp0BUHybJmJPa5u+6DlXH6E
po0Gzj7+8/S/h7jtXkj5VhR5tf/30LkFLdjW+nbTKaQB4zgf8G3xL7dnZYYATfTY3t+epjUsFuip
h8FrLoKBYHtoQEBgh+lJUCmtfpt65qppaatfYmZunYx581HlxRs0j+EPEc3njnr0u+ldJFllRIJ9
Na8qD5nASqORX+BoP0LfUowwZLzIXuT2BTrxFp3yYi5XCYXDnGnIVUK09O729N8XslwryEGGZ9kD
d1+TV60nRtzCkPrkubHyt42E4juMbnOIre7u9uz2cNvFWfa7PVWLusgeIvCyVjwko64dSg9dV4FK
nS69x0TBRHy1TpaXb/vUWqgHeQ4mWjsO+3Bb/UNLr939fYtp5EFtRs717858TxeDZAmndsQDgiEO
8t/P+Pv+ISxqziw+o4FScBxlO2yDFh72Y5QV5WO4tByJXsPV+e82r+nadQYEBnUHSziUK+Z9rXve
SZlpfULL8kZP7DzryKrwG3PvZSOwlE3hkwtOxNPtRQdX+zU8ELnXJTzBtrfkrhTwXfPWil6SsBIb
2WOOYKYjOirknYTn9EjdxsJ9nnNYNn4Vad9b5mvhd9lTklp16zwXHGsDQTY7jY4Vr2WaIyCCKfAE
mrkZOda95VjO01yHAKfCpMNEZEdvjqm7Zbfp6vaqsJh0Tq0IT4znMRhNkvwiG7e+CBhrjNDr5FOJ
4q4uU+e1tqRAUxFhBzIXyZvUABCWHcT/+05mqQ2guhd/whf5+06XFSuQU2PeM1sCcRcqfx5yFEoY
eCYPaRjiG2W0FSOSXOyGyTWPKfcI6DBFx0Q7rU6sb+1uKnRxsfn/bESWWQ9VTvxdomvieVwsi/Dj
XSlle7umC+dpVSwZDJ2YjDOjzhzgEtetZVMJg/8sl4e/+7W1XZFtof3zjtsr/8fcee3IjWVr+lUa
dT1Rh94MTh9gaML7SH9DZKZS9Ax6E08/Hyl1paSuqZqDuRlAYtK7IDfXXus39TDgkNwpHhaEkNup
cbsgEpuzJjfBJdfQrAgRenOnyWnACoquNWci+5EFhPDQ5wrTPFYQFdKBZEC6lWc2Cs60rb/RsqTc
dUGXunGa1A9SGL1PP7Uofw3VLvgS8aySTB8wuhi3MZAq2ijjNolOTqGMlOrhJo/lg877ULJv22Rm
IlqSkX7fptDApcRJtoFSZW7EejA3lDypb3USBYkiyvx5zLehxA2bRdm06NdRgmDZmTXhPOmLtMGk
QIHHh6uuVXH1qDzjoz74iDBYqmAwzMYZn4M6CTEABvV6d4NI6zY9jutV2MvbaybFbqhGs0dI8oeO
p/CLGrZHperkR3gLGWXx6t9W9dLmMIWuStAfczP8vuove1VuAh7r1yImjfgqlZl8L3hlfue3P0yE
7avYatK3JaL5w5Jft8nNvFtUpQcI5Va0OItXQs83FsY/BVFBcafRWEQQIBwHuRmhMGkcBHS7NmU8
9tem0QwN2hmeqj/PnaZRhi/XN5mUtTnM1pnqb6CMKIuEUvGaqvxsPc2H+E7ydJoppr2BLvK4NkU/
M7OmtRpNbNTltEI1zZ1Gp0FhqNTK9CaycpQzvq8/LRlE/6Uxy2Az0M4ffV6NZdKTmBPTIjt6mZgd
pzGi0IeaYur6c37v+eLSkCncT5v+vC5o0+/r1mj3WmgcNMgOG/5uGqgIffIcpYqrFynaJXUD93sa
/VynGih3/LrOtFgTVMRaWoxlQmCG/t0M8fdNltUC+elxVJqB+JrGpkHl8+0CnhRYn/NayRiK3ed0
rN3ieZSiYzZtDMURpaZf9kO6kiJNVWk0VwY1sh/2QeCk29nQC+BrcrhayPW1ZnhEyCA7+kKQHYtk
0OGIe7JjDlL644Jl3SLg9zk3l2XdodIqO9OG0wBp5exYLctxzWlG1YEP0wg5FvA0UpxmHm+UG3eY
IRTWNAmV6bqoZJSWpklJgTI6g6u5nSZDLXT4QEp3uSlJxzhV7qbZXYh2a63gIRcN2fBYiZR66ULo
q2npTBUOOGneThhlK5cqu33btZkozaaLmhw9JTai4jG46ArRHx1PS0xQE7yqM3nf4av0KHk4k/z7
2Srj2RKGBXMqSf3j59lOu4w527RCoLmApb+YlNBTPhfz+uqDix7F0r+po4966p+TRRXARDOB0ExL
pwW3PqFln6YTIXtOxCRbTlNDWmxoKqH4JKJrRsS60ALD8Ii2W+9U5LPdvtIHoExBansIFeyvhEJY
J3kq5YcS+axp7W8b6nIAdrowRl+P8KjOqvAI3syna9GdYvwvtgjIb5pZbzwKEocfzB7WkWkeiza+
r8bZmQnPpowpp9dNbDz2tRzZJOLD7bS01iI8MYb4wRdBT9cKFjt9NzMeS0hj86yM+vm0lSR1pCOb
KNqbs8R8uEXb6ZDGrBW2KL1SARwP5UURhdwymy2mySEenm/4zqJhVeV3le+50yHNmtqYeMP5umkT
6UGBNRaHxq5OZCoeggC5GCOrHU7Z+q4rVGovkah54EKVyzAkCnJDfyzuZ2AYPje53W4DjSgS+yqf
VlmFdRK0Fz9o2gtGS6QOE8Chns8kkjcYyHTD6+caYuPdd5Gc7Kb1cT2pFnIL0XKaLMcdjlXccV/T
Nl2ZqjaaIubClNVF3Qzloc/g2xMAALUvZ7ytAiKZjaz5X4JTE7TXL3g4peAE/dFrQIFte6sNiP5d
dK9q1Zspz7IvsScBf9GKJ1lSC7dGmXBLNlLb5TexwAPJ1F+iWeFMqxYGdT6pE4zzLcEbbhBCviRq
2Z1vudla0/E0SIpJqxWvXg5UcVb0BGOzWN1UkCrda6gZjwAHdtOqdSQ9t4YAB1HSRE6KjM50DVev
K2ydftS/riGmD/XtGq4pMdV0DSWsofswK96A77Zzr4iVeSLEtyXggNSREPa4nybbMs4cKRCke6Wu
vi+9mb78w6QQS8WSolE6h+1MnUSeRQ8CPumOMAjlHjB8tyrEuFoim4yO6CxMHB3dvKdhaB+BQCtf
jWpTJbPbR13QTCBCHkEoZ+ub6ZX7inzmtUFwoZOz1y4tggV6WSnyd0mXb8nMYRk1jv0y2SDyjM2w
Utv0A1i7KLoBdgQ20F6davtElF2vn4VbykaGnZB3daf5hSGBBYLonG1l9epe6w7LCL9hC9kMMX4x
e+PbDrqVrCu4aomjvZ6uC1tFAQs6ThWRD4rnWg7fFrZlILpl2aJIMC6YVpmWmq103VBAQEU/okCF
Etg8KX11p5Df3GnjYJoMkk7b3DCXnKam+dMaYkr9iKKPjjJ1FkF9H7ftrngcBWo6D3C9sScBdpiu
9zlC/5fQBzBZieAsJiF0/Vbda6YRXyinB9/m54luN6JUvaC2Adu8/YLaON8w4C8nP1e8pY900MII
kuwSdxQ56pnQfpE7wUYAunkVUG1ykHEU90in4oDWJOG8L2bVQymI934Zd0jqYJQ1ZOajGuGhEol6
vG3yosMDRB5Q7R/8I30MyNiZf4JW3m1lqdZO6jhQJHCL6vU0RKE2Koo1OyCYG/h/YC1LJS5X0o2w
4nP9pqrCuVDTZZvmTZu1ASj8IWzSxTQ5LRDC8gPZenX9uZoOkkqvrukB8qZ2SgqvOhjtzP5cAWUZ
QrNoeP/cTSXrxaK+QeqbNpoWNE3YO3ESeFAu2NE0T6yzHrPrMF1Nk+3V0+ZZmIOGEPDGMX310aBL
t+lMQADTZDUMgYtSjbCcJvX4el9T7jpCpvIuMNTnVd2oj/ngQ2Azz2IfKTtKF0jw+8JXYFjCIipz
ujTTvGkQhlm1hXMFbZl1hdtVnnu3Ml/VbfYMFhjquelJjigY0bkbMvWoSG8NuQWIM9hVrJAxg/I6
LryW1/gsKKHgCFSH3GnetwVe/iwPkriZppBSVI9m9jatPs0JVVFYEbT+uJ8ouQqgIuqZW+ptC5G0
rp59OFTf9kHnArh2cXuG/GLYpUllOqL0L44NUIje6+VzyvO+TU1tVY/Kxeey9qepP7abGrk/1py2
o+bUXaSOWvXYAP6x5rfjjctGwZ0/2c7sfdCPfrfyuyHewWyMd2rsnZt0aJfIscS7z/nT2Ld5RU/B
rAPZwOqfs7OSlt6apqtb+574APPxZ9h5qXrdTWPToCoGNFWkpMFA7F8LPFEI+x+mFT1cXgU/XUcd
PpTfdvO5h7aaDa4Yjdp94/6nwbQvgoLW+u0f//Ff//ne/0//43q8JoN/zf4BW/F4RU+r+udvmvjb
P/Jvs1df/vmbDrrR1EzFkGRBgESqihrL31/PYeaztvg/MqEOvKjPzXchklTtpfd6+Apj16t1yqIW
7lVw3fcDBDTGp84aeTGzP0haDFMc6MWzN4bMwRhGp2NADc3sziT1t46nWDuT2pYPDPDaaZVpYKSF
YWcleN/CmoWdSaCCSUAy96NY2Zc3Vf42SG/iXqFpXVMb5l6jlqTsQeXni5noN9bnetMCam4YaF5D
JJPzkKSomi2LzOh2apb2u2lM/mNsXAPllIwwDtxpQNdk50niqg6b6ykPgdJ6yvDDlJkJKzUwh/lf
33lZ+unOq4phCiLuMros8wPACzF+vvNIG/YYmKgxZl2lQCkWwnDf3oJFDlhzBaFOP3e3Di21oUzf
uyY+tolSPnyu4c2Um9s3EgIfvpevB4kCbNj3ydXGRvANkRF/O8jX4KIKKW7D49JpchqAEH4bMCbb
BooQXD63zzq04+xYFN+EbvPXlysp/3a5iiAbuqQZ6C4hkTEu/+FBSz0pHRpf85d1Q4uFHrzdDW0b
uE0imjtw1GhUUxUpx0F886vDNL8FdJOpCTUU+oDDmmBzWF8BY1qyL8lAfKgpk+ykAfxh+nP5VNrA
QGC6kv/46Z2ppnfo/ZoPZegH9S+T/7X4uO5f04/qP8et/ljr523+6+6a8u8vV9mF7+W1ovz861o/
7Zejfz8757V+/WnCzeqwHk7NRzmcP6omqf/17o9r/t8u/MfHtJe7If/452/v14ZaGntD3CP77fui
sa3QzB9+8XH335eNN+Kfv7lF81pfy/A1+ceiCbOP1183/XitaloU8XdZVnWJ+oMkqaqhstPuY1yi
/q6JhiSahiopiq4KJu9Dhm5W8M/f5N915qqmqUmCIaIDxqtUQfFg0Uz8XdEF3iD6BQI7FlTtt3/d
gu/N37ff7s+bQ9EY27sf2kOZnQiwNSBYSbygmsT5/fiYFvjxmDoiRDfF2AJHiBE2QYhalrNz1YIt
aTOk3tYeGkm+1bYzbJS2ESi7Z7Um4STUl4Y8KKSJIFp4Zr7Wr2AXEZ7CQ/RI+JKsaISh5fTYYzYm
NA1gjQgKQTleVHWcWje6MbEWbT0xNl21AhdK/2dVZDiR8PKvYxl/tFIaQC42/TIRDPB2MI/PkkSv
yTSOM3TlkkTS50bXgX0Dkr7QFJIeaA1tYGIs1LCMF1gIx06r6cjSe/K5Tz3UeSUZ3q+YERGnM2QG
rjdKgDoWFiuk3SiZkZu5agJKIBXM4FzOcMAYIBkEqZuJIobFogm7AusMiFnqJodivZBS8/5Gj3E2
8330KKmSjYYIV5SLJLkIV15APyH9mHVZZpuNfgbAesgKqNnheAiC/0dERQVU2Hs0g7AqWeklGL4G
DQ7oOgSjNCS3BW5eJ2xfHnKlpc3MhetqSELgWphquLOKzoWiidm2V+p7vWseJa2LXZ1tNhJheWBA
4FXzxF8qOuAZ8K912+CJLdB9v93upr3l5HCaZFh46g3yOEH2BgWqxuGOAduJixhV2R7soe8/1A0l
pp7veMkjv4lSEl/5md+R1kyUeHTir20n7xUAq/catu9WpAn4nY73aaZ5bwKiUnNJBEGS+jcExUoY
58q5jKXgSSlPtxiEoNnMGtj72D8b8j4vzKPW5/KmhQZoe3FE/af1d4iC3GVqdS/dQNW3wSUljUA5
3S3NAEx7o77EBl5NXZFUdhPRKSikXKEqQkST8WlahAM0FVKp6gaQ9tVpEmVrwIOwomssQCdHGDHK
Ohw79OIlgpnipkH3Uafm7UgCfJlrI13VUEHJosRpweGdmx5e2nAypbKUjj+0K38Ssoi/hCyywC8n
qyqfEP6KkvDLl+Sm8dRhFEZ0xOmGehlg/Gw8hG1knEaA0mpGnRxwA5J/RV/fQ7WSbBh+4eKvT0PV
5V+bCkUXdT5mnIwEMGNsH39sKoy+Sa70l2wSAluKqW9GrEOh6utz50UPgU+nuW5QjhALKIqYj7od
5lFWD58MN12Iw33/hBALArqJ8I4P6FukXpdI8RXo8BiImujhGTsbiHYRhr/SWkuAUFWVq6X7YtSg
neV4NpjjoCaQxNoyPSgpLKM+UD58rclBG5kIvcE+i6/6g5HHyKzIybqpezTRlTy1O5+0dil25boe
BzA00Frw4o8Y9QO7K/GwTCY9Yl9EyDcp0mo9jVUxvASAtvDvh1dBbC+UvzXb/0Nz9hcJ2u6mR+v+
MM3NqKgl8K3+JU/b3lqBVzV/yacF8iRZK8E9Q7M06pBV1YF1rgU9nF9TI1rKqBWvm/Gsp7HPSQmd
yMALzQVKSzCbIc+eBGOUXQpi6qpV/94XkmwlYj1bDAlqvHWH3k9UIZoCLQSkqxCDjG8e5LoO5zA3
EHgP4hxQP/jpBLpy2hl3cQFerEYldhnn3dLEu3StjOK3ot7m68/JpN8r6HMvdT3r7S7FWmcYB9MY
4gVwWvpglfiqsA6zjsFV4yk2DKLhQa7WSubX62nscxBDTJTyVFh2cUR9scAb0kALehogz3KKYikh
yalvJKABltYg7pSiFOSpKQovedasGz01BTJtJrI3bfuawTp3kysCWjdtlLmOR21tEAUY3Fdwlr3y
humQhikDfTMJdY+nqy/Qg4rR/a5zIOFoSnnWkHnyWopJZjNbpYqyLs0QgQJxQOwSNvgs9HXKMbrg
gKAcNj6yCbkUkG3ycpi4WNgoa7R0nkLMNaD1xV/LMtlOV5SPt0EtTcLeaXruZ7OWY4qx42W0wFVi
bPCy1RaSL4sLb9JWHlWWjVsGFNrq2uZroqk5dcly0ash9caSDKzcIuilasG+lp6xn9w24/OuG/5o
/TuO9uMzZZaF70gDckTaKF5cB3qxnsZEaro8UUrgN6u25lcbZpKAx8YLqdiA52h8nKdBB8fs21ii
ir2TKrjCKuMz/bkAihJMqQ73+i7RPdefKQ8e3/3gdlPXith5TnS7ou95w8/YBmYMEaMHjTyKkrfj
7wTIn59smlbUHm2mTp+bPd8pX1HXRCfJEn7pQtaR2wIRB+gJemXlhffTFrMqgOenBHjyVIlEpocD
SeLsYZA/zMxTXNEce6JmvsfhYEbfE3m3xw6IqjK0CE4+0KfXEvNeIiOwSbAYb6TXWxy+3AyYEmmk
YWjFK4OItdVFWTAXebehmGFYiYY02EBBdoYMcZoAuUS/zzto7a+qL/mOEiJlGdVvgYIzBtrJiVXc
ArhGhAPLtO9JKMaVq7b5qDxENIACaIOCXSouRJ+MMRRxeuSD4TkY0p6M2iH9JqGi2+/9cHahx+E7
V3LDPr6tIgABPqw51A+NIxVRNepM3HuNsTD12zu+H8AoEFxAyPSIB4jk6Ck6fIEh2XqTHdJR3rbT
bquunV3d/NKWNKiGljTnITJQrBiLtCO20lLj2TMOaPGCEOom59Q3+hapJL8nMtIQ0O9vOChH44eS
SIeej37SNuTiVXdIZXUdiPHyJlbKXq8Fx9eHat2g74LIENFN1UR0ff1koErZqG4GjW2epXhs0l1T
XM/qbyUBBahTqTDKLT6aixqc7AaAPq4NobInrbYl8kMVcSfdBgVYKRx7OUiVY/kiQdS0bro0LMsS
wUYVPefnrsRXN2pBxSrFSVTGap5PRxQGsJ0UiBmhKN9vzNsKEc9wQb7pfkYVYH4r0ZoaT5dLEzdV
oc/jLHg2KHhyJpojwhdeJYF/Dwi5d4cbiiMF/GqrNXW69EVWbwy/jlZ+vRSV3JgX2e3GR3R2c3Qx
oQFTKtT4K8V0UrTwWjNXNzNisFlYpqTaomeASvrOT+OXYlTIxR/v5rRXgAhy2mooctlDheN1Fuyr
Bo1yLzC0RawgH6VRJXeCKzqsY+24SJN4m6XmRQohoeJSImN1iutahe8DUIWP2bUSyTRUsSPVaWQZ
4ix8RJptoKZWeteN4hFo1giu2i3Gz7amdeGiEDWqdiXOGOO9mmYJidq7VVt/VYJXTZZ4jvwarn60
TaoeCb+Y+BWSg5+CgwVugSoccp5rgOInNUDiwOyuC5yc0aRQRX1pAhNyW779Is9nmVLXyzCqlR9V
Xa2XfvMId1RfV0QZHuYDCC5iaCGrG4RJkY3Y+JTpT17T2BRfgnU/zhzhtuucnrV3yzsnVseUi1He
TXFfOJNJiwuStCpm/GRaaTwanM4uKF9Ef5kF+FirZnJbxn7xrioXziw4wpprbqSgq6ZEUiEqDhiG
3UMQxBwYMpWDOrnV99pFzEW05PpHPehqJ/AHOkXNfaBGLWFqgZz2VX5WyFUth4EuAHCqnYBXVX9T
dmqfU+eg/wgcg4JWer3WW6Q7XL0qYwubWvAUMyy4loWfoqltCvKdHm2udaS5fqLFbt5luCij4Xfr
5MDuleCtiQR/3vBRWXUxLrxRnR1DIUVhoY9IPoENT3Lt61UFeoam7zxQi9ipeIXAH8maNfti0izH
XdzthRr6WotEhBbrH0lVbauiXhcogPx1JCr9HIgagi6ZhiIKgqTSthu6PmaafkitxDL+j3nxpVJn
1U4Vv6r9rJ8jEBNUgrpp22OYGyBBlHAfeng4XvXrVwFsFFWt1w5V+67AQqGeNSCsQ+EJSgEyvfJ1
WQTECAWQP54WZP1mdD+ms/5vpVH+XzIkPyVe/k/5mP8P0ygiv84fGdp/S6P8r6aqy9ck/Cl9Mm7y
PX2i6b+bpiHIogYcWRRM+j7f0ieiKP1uSqIoIFVBfU2SWfI9fTIzfxexGoBvbJj0Veiy/JA/UUiu
kH0UeOxlif1K6n8nf/LLo0j+mEcRLJ2hAidSwFL/ktQcMOJFcjELH/F1cBPHPyVOuEGS24FIbBOO
d8/IXNqy3S/Kne+UtTNHDSmyfrhlf9ZDHHten0mc72cBeUEjq60Jmqz//ELQYBaeCVn4MdsKC7Lx
y9tC+3LdzV5nexDH88zNd1A2jH2yQ4tw9jeJ3V/6p/9+9F/uQZ3ruenNOHoMHt1Kd6Mn0FxeGHNj
XyyT6O/e/rG7+1cX+0s3lLIwcglXbnk/77eUt5xk59mV663RcHVm+/SDsPJNWDWOaNOnWzaX0EGM
4vlvbvl4S//iLBTh51uu0dmaKQinP9Zbb51/UVx/XW9KQqOXagvdfwkS4C08SJtq+TcH/rnx+7e7
rYzZgh8aP+Ly2WBA2nkMH4Jn4QOrM4C1H/4Wm2YIKkpqxRSp0795wsY35i8vd1z+w1EjKQ5nvRSE
j9HqKVuV+DgszHd/KTrZ/LrQXR1mgBs8CE5zUL8iE/L4NfuWhf4pCf1j4eaX8sG36+Z1lhVafFKm
ovrzGSRDrvXGrAsf1UvBlccPxZuw106CnZ7TlwCtOstbmfuz6cp7gCw78dTMFade3+z4eJ2TCMw/
9OPszvibpxHuyp/cGbQMNFXQTY087i/ZGZx5fZ5+zgtREVd+v143s/diH9io/cK45nWI5voGo4KV
eegwknkRsSaA94tEcb0KbOxrXGTXxY26NOd4BYz9AevmxMvApusI8RK7mgU9mHM2Fze3yk535hl3
knlgy/PGVQ/++eaMR/JocGK7XXPJlrkP5onTLTKnWlAP2eCV/FSumpPoNK/ZsT7eahvwzKvwVVog
HWmD7doQrhF2O7VTv6sHTKXPjS06gAUWxIFWwntV7TuXjolDlO2Ix9tBnA9ueEY4rNnLc9ExviI1
2DyMR0J0xm12oRvMdZtz2um27npHzfEcKK3dh+A2trRoV9d9ckdl/Gp1buOWMCUsCPGMwEw6ao/+
3HQau3Ta+WCrV6vax+7tERIpomu2+ZSeESs8VS5CUXaw8OfSuVy3u/gQnTDHRbPFwRCBNsiebWRL
PoTn1JUPs01jF4/qOkqtfC0sy4/kHs8/OjCrPLHVQ74aHipcBjekpM/NPjlyow5Yg676g+BBBrTU
Y8V7VUEOsJZo8Crza2AJVuZGLs0LxFpXegsvplM8wqN4VB4hhpxma/0ZeTUL53V39qU7mZfOzt7l
g0I2xLm+BnfaOj77viXtrqMes5Vv09f0XG7TB0QhARbQdeP0VdES9sZZd5Rd+4516kv3gCZ4tRte
RSu9l47yvl62a9iJ+RKby324nu37dbzjCXqGsz2HqfZaOoatH00H90LHd5plZHt7VGfns62yQwEd
iVereOB52ufz7FLcX+/7R+1IU45+Q+g2+3582S/xK8E+qeBd9xa9KGco+5fGrR6GHe2OZlf7IbE6
3kuQiuG5/iKjYX5n6E6D4MX5tkoXhe7Wy/geFKXvSs/Nu7SKaDsEF5dw9zY+bZ3LVTs1/3UHaRZj
fgVOgpjkvj/ED/0cjWzWFh147IvrYub28O2RN7bh7QXYo6SWaV/fZ8JaOgDqAhu4ruluADpw4nN2
zOf5IaePYAFqu86zDWJCpq08h5otHJVnyqEnzD/MS/XQr4xtayML76/UfXLwHO0I1D/ZyCf/jnSh
9iRts33tyjv0VKWDeTIszOAaB49Hu3MQxXVk+9mwJKtxtC/mOVasxpXnCMYv8NtZ3eY8Vry7CDTY
2YbgoHWR1Nl6h8bJwXohI2PfXPFrNI88Rz4nG20LN3KrOSZt2inTLO9ivnAcEemHtf+s7wDkk7Y4
esfiI5oHB+Oon9N7f41UsfgYHYoFTE/Sef1jsg1WswaNdm6Trbgw4cYnnq+no/GGdo3VojC0QBss
Xt/FNCyH61fSanDdV8aJp/XF2JHAqLCFeO7O/kuGa4cdpOh+WPJCP80G27t4l2if7SnKH9WH19IO
NrNdcjC2lWkhevSonsVzeKcgq4POjHEJj8iKD1udwdVST/62cPQzOhV3tB2nZNU9yG/XU3yKnNlZ
OGb4/x6NO/8e9riZWsoRk+5luDC2+Ky7GFKRq3LCIyrFG3/h3dHChKfrR3gv7rV3Yykta7Q5D8Ey
vWuoMtzdHuo9OWA7OQ13s3WwFLZ0mKJzupIO/lY4aqvrfXboztcdreab4GZ3wA73lZ1c0oV+Vs8g
H1VOSbqoJ010oj14kV12EjbhpXnzPSc+iKfhi8JTkYe2OLjvOBd4236tPRWXnuCPliO+vJYPPKGO
90wtCsiXhUg5j9UhvhO24NSpZa+LC78uMiQb2C1O9SgeEf87xzNeYOV8XcLS1y5oQPh24LbPnh3O
eaUxb+VGNo48WNIc0UDSj2e6vufuCWrM+uYWc/lDcIxLsVXmEpof2GYAx7D8ebCO5/qHqlgzLJod
XCNP9T3lnuDDvyBibOI5zsNPn9LNdqbjnSlaS7yh5T57SB76nYb90Jn8M3f4vpyLh9lcPcZzb9O0
dr5OD/KxWyun66u3ACWxrO/8s48dLaoLF74A++tSPKaGJR5xpTHO9U7ZKhsy4/fZfUTD7D1e2Z6D
L8sdNJTdsMK2xK4Jo4Ol9t45t1eRqdRBuAaLHJfXpneCc18Q8UUbZSNtjDeEcJVlW1jlB8oFnk7D
NduiYdpY9fy6Mb80S/+Qf7RXG8F4qEfITqAutSsXo6WSFfQWflMUgCypsmOHcWxW/i6g+bms8z2g
kXQUH0Hmqdg3/BzQCHHVItNXhY/yk7FIzwhT0IjSolLgSu6u+3BDffAlvc9xWtqi56w9gdT2rXId
ndrdbJHe4cmwBFA3185/E2H+Waxn/nBiv8TzMCcjo6Oq9+h9wAqjONFBGQdyADv3nUQSarsKQUZn
/fVhlT8LbE0VGWRq0fSrfg3wgB5qoVIQUZNTtZ+k3dPNeduh+GM97HLny+7lHNiO6EgEVjfr7W6B
u9bqfQuJb/VoWFuPjzGSEHPZvsh/c2LfoBq/xvo/ntkYAv4Q/FLuS4VC4cyeVgcMFayny+7tYR7u
4b67S8mm7dpcrbfV7k23NoiLWyLBmCtZ7uUIG8E6ngmJ7IOELrK6TK1NtnrB6WORLu4s0QrmZze2
l9uZfUCSk/2tHi2d7mNrHVLLNp1Lah28VeII9obuI8GYbO0wjrQqa7fZKe7mung5xdYBWiZbz3VL
o3kXrBNGbNt+vjvgkeYSszi2Yi2Psv3+MT8+n9/5ftGWqvPbPLScN07LkuyrtWkdbX1gpy+4XvET
oJvKte4edhz17gH9Weu9dAb7wPG1FVHQ1bpLrPnmiQy89TT3VvGi37yl1hPGF1zAAeVQdnuzPg4v
RMHW6eo8LNeDxQ954xKcTei4q7n1uoVqQRDmzL+sHwgGrR2X8/V1WK6XX/w5DS5vXm4t73PHdB6e
+P/SL8Hw20fVwv3QWT7ALbQPVmH7pzE4frOQobCQgrbwgbNn1kq1TruL0zq7VW3dLVL7xVy+bOwv
vSMz66XnegSC4dp5qTfgCx1xeXgRLcC2xAfz1F5cbXHebmrrrLupzUdlFfJTKs6qt+fsv7bcljs7
G0eOruq6C8Oy+/VzZF3c9V6z4sXqfd5bz8t7j8fSXhTOqrKOFIzt1l087i+bztpbx+2N7bfLtcnH
OHft9XbtnreGtTadp8LaLBvrUror1d2ykq2uCANc3/76ajiBfQ7tG3dngZ6OVTnW5Z1+wNKw7jN7
11j7zHKXmInxy0p2Y+8vkrV077/c5iq3U16/Bw6v0LCV13wzXq39/TA2oNYL/Y65xn1zPxaalVsX
n58tsh5MwmlKWTb2ndbiQ7fddb647dy1aHNe7sfVnvOIolBrz3b77X5t2Z6d2zt+Iferu7QXH0fP
Suful51srRvXtO73qIRa/Zk3dtFbN5vUt7tr1qfB3qH66bYO1nO2E1vLXWxtJFtaP+wMG80xa8cj
2zr0Cgb6CvcPO8aeljAemIkC+nxPF0anwdiccmsduE5kuTnnHVibxj08xA5x+lfZujyddqHlBjZP
Jr1Vd3n/YLtHHs7E3i+e730ntb5ulk+dxe3lO7p/3ZYWP8izbz8P856fVtwNDvUOAhDUM7mQaMN3
h7vFb8En0koWS242qjCW76wze9wfLhuO6vBEW+69e8/Z1e46sS+np7fOeqBN455QQqRTV1nl6rBB
7NvWqO/qzolY9JLzIcz3EU3A+u/yCeqfpVNIHSkKPVjDVNXxa/BD4zaUpTjrvTB8fPD3yjp4BlG4
CBxt1Z9b644Cn4MWlhMTpRibkqaKN8LSN6JVr6tdMPd3/Sl7e1y/C5fEhZNnRzadl8YtHgOsbxy+
o83m+qjf6atOsDAd3zR/0ziLf5b6gjcji6TfNI0/P5++MFAoVETYPCgfbIe1+L8JO68mx5EkCf8i
mkER4jWhAWrNeqFRVAEEFQASIMFffx/6Hm6GPddtO7vTM9vVUJmRER4e7oTGRR1Wvhk+bg6lQMbg
eShH5SCNtEmnh/jYn48t/T/r/3/cwAcclRZ5DSeD94dFXfvNGkHJcZtoW1QmsXZyTOcbw8Zibq6P
EXl9X1+bh4773pkhUL7EyEcsD5Sp5FA3Oc2SNBF1U1D89sW56FkN1FAyxOYb74B1JSRQPHyjZDcA
5J9Vh2xSCn4VN2Jrobsw2j7Z8H9+QLUFVn47/f7vAZUPpAufbhnSbCddth+W0t2p+hzB7MMCa2sq
sueEsQg5TsY6MbZovDdJmOJcvMf3i9wp/UJ4xM7Ea350KpZE9Zfba7Hh32/P6EKT0yRNlZQP/CWX
U4NRNyVdJouaXBAKz0OQz4pym35ddpgl/QWA+8VT/e19mApcOdIUyzA+gCiEVXGcKeR0mTtIuPuI
Y4d45p3Dc+/tsXVgQPWwH4Jq4DK8+Asfe6LZKgoHQZG9ifVsVHkGefnVVZzGY8jEo502STxcTzh2
A5MTHNjUR4IQ0Tsj/PPX/MVv/tPdf+QyWudSdhPtnS6xOIQqgIuVV1IfX9zMo4PkPxYPpApsxbH+
t/3x/+N37Ub814VNWWrpv4DvRBu41//eqJjYoqq40aQ5bbTWs2376N0makC1aoksZKZ3ebOP/dte
caqOaIb3Ve4e7RwGBroMsVY4SN1dQnxlUYN0m92mtPOb91YFQqtV5S20+18Ci/pbOtreb1eG6EQ6
qmj6R3qOjCu6eepbmkN9p8e+OC5O8THA9DO8fL8jCxTAGHQnm+AhUQeffGZfETbw0cjunf1sQlk3
P0F2Wb/W8kH+CyPsdyy0vTfeoqkR9MhX23v/R8zOcFe4tYPh807AVMdis8AmsKSXj3hc5RSRZFGg
e4rLlhzpMzQa0slTcTarI4GFHAvMAdZFw0KF+6yKpPSVwQkF8+wvW1P7LTZ/3ObH1nyl6bPSuk9p
Xiyu3mYMfAPqYInrTPVeHlP48EN95GB7SIBHl0jdq/F9fl9TwDmW141bLKPN5S49TA4XmnMPcbbx
UfAEBkhdyCLOFqvsr2JUD/5WAv0Od3/c+cceZ9hGhkTPx1f3x630dMBOGvuIZvy4M+mQvMMRHB/9
Cyv2if2VXXjnU6jnjgygZDl/3rHmb/H3414+Nk6n7hbyu12IOiMompeUWHS5FxOaEKwxTz16xxS1
hkEdvdgsaC73QayqQiiuycyljUh2Ehn3+IEDjnvf3g1cB+2ytzKwPKKUrxiAxNXZvjWetolU0rcO
GvPRJCnDPMas2jOWq7xwGaO8oKcKtqp5r6eTYaFjujKqhwS5Z39lnrCM906mc4mPpZvkgXyKM9r/
YAPbzEciFzWzWbGDq99dI6T3LQXWDLODVLeNNVPkf35h8n/u3H/sjo+de7Sq2pAqdoc5P201G3FG
qp2NDLPZxrDzUTlQDK2DNvnzZX9vBHx8p49MxLglmtQ6JswTbIADYwi+3nGzA8Z8cnADCZL9BKvI
3rEO0JOV/Rs1KyQcnYQxlji15t2Z9v5LEPvtnmgItsmRCsVc4nRsOeb/DBQ0Tc5yKevaHJFbERvU
lJLdH8oi9N+T0fIsGLwQqm1HduAc/lY3m5/f4d8X5wb+fXF4I0xZZ1x8wUhX4qLJFq++vt7hLNP9
cMcszIpCmEwSsSbM9Wwmf0yqpWxYnVzkj3HldAp12nGvO8vwRs+R9utYr+0lU3ZGaq9fbkmewSwN
Ypw3+6fbEXT6kM4d2+Dwm8weHwJKCKecn3UbL97UHVdLy8GjOJ0fmNMTdxIpQXYticNfVsJnb/DX
gzPtYqF0ZDJL+ZESVsnGfDZnRZuf2jKaGtYQpEz1aDabhP7eFb1HwStPxc/UGS/+fG31E1X6uPZn
tqYadfLYJFw7jimmlEiy387X17CwgZWdzcif+ObRAc8St5DCRRLBDw7fT3G4/G3+5fcbkaHFtBMM
io6qu/KxC/Ojdj0qddGdX4RDVSMLL5z4I98ezOc8dvCX5+7+vtjktjGostDb8S7tY7GVdQfToqcs
zSv7IvpP90ty307/6szCelkLiveE/zHX4hsqurtU/c3U8HsTgaAe/5lNXH9gRz9NbGQi88dOslxo
g/EGcXpwv7+8md9Ob6oUxTQVRdYlTcEn+aODy+SDdeoipz6/URbmvXOP5UGPa8st46TmytzUqOyK
TXB3tpv92rbnCiX4yWFZ6+7Pn9eL1p7B/0zLPm+mTa//kUqUaBPCBHtJc2dFKV2j0mhDeBLD4Sxx
af+IqzebTL4nk5PtLt3l3QEwWEf4iIo0Yq+xgBpcSE7su/H4z3emfiaMv+6MORera8mybn5O6qU4
0ueoxLdfNO73h3fhPfEeF69lC85MTnjy2C/hAxmBdGwVYVNhWyGWMLtDxwmCgi4Xyb/7l5v6j2VG
EtsyR7p8O8qNf7+u7HVkb0EVntPnLMPbjsnAyIyYmb8C9Q2MINFpltK5zZd4fGGEINS+smeotINO
Ea0KCZ0U1A5M0QRHJ53jI5z/JV34LW/ltf3rDtsn+McH7RhScdcwtQMyu64eTq7Rt5UiS7UVKXg5
NT1nD8AyOPZbM60AgveXYWONMEgneg95p2uAy2F9JNlxcmC69/rPL1D/zGY+b69dj/+4vaaU1ee5
4vbgjndXx9J+z05uDSSWgWz1Uvs8oiypO1tEDGnDOpe5OtB76JmkP7C1MdQoHfzHamhcDtYrG/81
vY3hcl9ZCtKBdDa62Hn8YCz86l8HWu+mMFBjy3Y+6NoVMiOr0772674xSv33+gJpAdhl+uR48hYk
bmjA/flpFVP/XMUtQQiKkAVvgXmu7uch2CRlxoiUlS7jpBHHbZn4J3X2Th2K5/o9gv97Rpt0b8nT
x1rBZmhWYGeJtmRLD8UWu3RomL5v0Avtio7XCXcC9xSnqjB9PIcuEnRyW37aRVznYKwINlMCowpS
NeKCszbC12hdwiKeNqTY/KXhUmlTzWxS+zTJSMDONqbRzsXNRxu7xa1r8PUmUvkAwqL9ks7P80rc
4yyQn+J9KNjrNeqOLT7toOjRibM5MiQUZG0Y0ALIxsBgFw8vcloY2SofSXYaSgKlB5ryCDMBsLUo
9zVMAok7kGgbd1bwi/vgNOQh6IP7+dcJC11x5AeqWCJfwYsC42ohfal523QwcuY/RQmVgNkSzKOQ
VsDimQ/4FNbsGdUrQBJwym579/2MmEB5Rpx6Oo1Dz4i/8m3JS+f4e9l38IJG6KM7liUBZkYgoYkt
idJnzq1fBBbadU+hsURbZnSflMKgf4XTm93xzqFFBGhbEY+4QA1/QD86353RyhG48LokmLM3FogO
08WvkTR5oS4LfMK9FkBCqXdEtRwXKqar7SyzlbC8IWUkFCpI+zl68h4P8FtaeNLQ3XaifxMbh1fL
vOiecaKB8GCkAxRlXmsNjzF4sFiDeXIWQ+tltj/CG0JaXvtZ35olOytQh9cem+rFt32Fj2Hid5aX
WJrclp1DFRdd/zqXljRKaeo8cFPxzbgYvbaWn8ebmeEe2VHSqMLPBrRfWnPbJ+DqFuOhfWnfvBQg
H8iqg7qsrYwK57xgz51W1qgiBJ+7UEledXB8iCR3NUAZbKx/bteBARm8y+SGozQu2g1miVIySvce
PtzW3U0zR4deQlevxj/MpU7BGKB7d5/X9l++ASeQajD4/dPb3dVcaXtN/S6Uu1X5cGVcNYGm3i5u
3s5xUuGCDnWCkOFAqaX5KHBRqIXeV8OO09AEKWBF5Cs6HRRNLFvNx+nJ2GfMQwvNxy7AOYeKbwwf
9KYLkJknRWtXgDUyC05PILPVsMJPg5bqLXdLVbzh180MVWCmxwRfzLyfk/ZN97w6Ip4WYutUYu/G
OkKI9GnfFu2+tJV+l03RPcB/hkZIz3xFD8d+AImrAuqGC+rerwLeHEw3RG0HerSJ0lHbuch7D4sc
AiWCblh6XfC1YRN12yzftwJ22ppeb4xwnFektjJhN2V9hNJi1OxSUdEE7gSPsRVyp9d9E73CY1Qv
E364by3PeCoPahCtTf9pa18WyrOEikfPGt4jgCo38fI+EwI2VrtQMjS7Myw5p1uiSQv8t5w8nBqw
i9mwFZh6iKthDrPDap+97QzBhOio9tmBdAIjfvIe6f1nZI4xVeeTUbPRz3FTp4zzGEHlBUqHEPvg
mcWvkCElJHWFMlYGpbMZvx25x389Y5jO+GkaTpAaMufUL+PnGo81r+5p/FmnPlSqwm5JVXa3w9+f
W7ahg41nSVPz7uh7aXTsH+f4F+DcQMMgd0wkeMR1Wj3DM1KvY4zdChzHThghtjW1FWvzSyIMRTzP
AXjvEX9sF7WbHO+qKJux0qCU38RDm6iJo07rwjlmU+xmkTifm1CcHvTuE+84tBxVFcogca7+ycE0
d3Bzj4NkCgWGwiHxtEGnh1QX3ILH/BqdAwR3ndypXP0HpzcHigQa//16JDs3eFkY+zVCDR8Y4pGT
aUGA3R5/jtUr6QK2byala0IE6D3gEoEV0D9HIC+QbVzsWVymm9N6sYaZ/54CQY/58M8fDLhbvmpO
wG9omJT4h0Fme/MPkH/8O1HF6w71PlqaxBbdv/1AZWKkaF5F/OQYmABy2dNNBp2g7eo0rmYfx0li
dyZJH6uy/SOS1nCW3Jb9Vo6Yq4tZ/t6jx/7zCBfJrnCvN7aIJSyvXWjF4GkzoWujaz7tOHBdw2LA
oGG/w7ohbbVf48fyzZqR/QtgNCNBI5L+2bP/CHf3bxLrmGZlD1A2Fbs7nJxzeOUPaHlyqnOEcpdP
74KTTzwHjO33IPTRiGnis50M2i4hA6/BzUfHT5u/e21dxanADxyDU5y0PyeLs+JgAM2/f/calru5
vE21sRIxh/p9izDf4Cku41ukQgZiKwHRvMUrsMA5UeXnBCRtHD597BftZn4e8kzQr9RAw6mVmS5o
eLx9mawoacmBo+bHEE30jEgA1gVO1u7LWZwm2tlpSpFjC9Kg/C6YHMgP1ZcaIG1aY2Eve9kQN0lG
dO4Kimmi+EogmrlwDp9fz29WP6yve+YqoeI2rrIgFOLjsXv2NZ1bL8bZ/uy8YCWoy1dwioo5ymAK
mymJz6PWblswVdXjTNwAKt8scPAOM1fwB8NkwuzGcZL3GLwdXImsY62v+MyKIpc6aFdyAc/RmLU6
vrTTax9MCL8w3ZyW9zAz+m8jwnbu+rBv56CDsG1npRmBeR1XQ1wN0x2MKJMG+jVuTWrWHMRQwWyO
08Q1+8rTgXIiH0UXMtgXYPOxfwLA21960BhOPZzJbAa5OMJs8KjEu/Q642yCa6B9dx6i2muwuCRN
5FOWaGwMUsea/KJLeq/Ry2NTQfm+gfkSpNxH9CLRxFzIg5oCD7MlgOshqUXS+9am+vAcW20Ymh7F
vRDvHQ5Zrd4S2kkkIG9a4LTh275AG/U6A6kjUm4gwe15oIw4dHkcbFzjR3zUxCt+TG82X7T43qzP
zgNfruDS10dIr2d2LVqrchKel9+9D9Kd5TajkoRpV8dviT+j2N8JsqzcH0hw2KUiKa/A7sLjhibl
usaj6TApc/fevkdIH9qB69z31ls0mSiOC821iEZ1wHNdS4gpKfXCVCLnMnz++X62G4hmLQ/6uiSL
3Z9Jr+L3GL80MF1NqLzXtXGNyHzo0tSya+bC+PVw+suveY7Cvzd+B8ZCw0rXtUEyV44DvA5x3CUV
QU4Qw9E8SrSp9sRDBhkg0b4GdmQhmoIBXkHs1vL2xk8vhjycy9ll2XOVzdNuvuGxyDRiaM28sEl0
rZ2KSAhHP1awKWvEK0lDVzhIPL/QI1B7hX0M9Oga3hePsO3kGTacQhTqJuch91GtmfjBafHmoWh8
je/7zZDxv+N8j92CgLSTsLmhN9ryntWP+VrE1vULXy0DZAuuIxOggTyKwT2SItH0irU1r0j6A32k
jFqzThsRQv88w8hAJMHTPZGckHyT3Ne9J5vz1VPcgnVeU8LxfSmNnjeBLaO4Dga4wIjThtVlqws8
OCFEXUZylGP442lhuvORHJ8QHddsZbeYM8turoGy5eDkcvqnhxqQtKW+bcsRhKpwL/tPzxSSahtj
ZYiKTMDgbch5yuGXHzY/Ksxh6pT9dcirVsIXacEaPibGVQg8E2lPNJRxN5yYZAtMK1G2s3h07rWF
Hi1fc3Yn+z6HMG3r2+dL1AHZnwM2afjppJjJ7s1pxG3NPhZSeN3h3+jyGCOMfMN0Wtgq+T1RGTmV
xZPt/Iqe/OHT9vXvNpHUcdMRE7EtaYj1IGh75BAiwnxx7zHKJk4HXey7A3Lf0DyAONJi+sJQfGCG
0hp537BFGPiYMI0s/+3ewqp3FZV3js3eI0DGAeNovol3gXnIFoWheKJlYeHtc7d5WLQViI87kgp7
w+2G6vI019bdAdtNRwWD98AzrN9c4Nh1kEsiPXHuc0J8wMKLrN3V4SjyYHvGxZxA0B3oo73MOcTS
YP/mrjzJodQ+4twUl/ErYGGHzYy5K2DRm6ehbMjRhbO8S78nRAnwR7HEXhnmwQP+ZBnXYkk3emDN
mSBURLcPpdjPhrwDY4AJOyDZjkjiqv6eGHENUOTYJWHCXPHkEXUwToQu2YG4MVYHd0daf9e7bAoM
QgX1sttd5BRzIAbgGkaCxeNiYxavEw1L1yKLmJxC6wvSpSLaj0tB65VbnWJ3DvWRK5mrdwR3pneN
1S/mXid377uL3ZmLiga2xG6l8uxX4DGon2EZSKEmvs87GoXGBIwPC2SR9PO4a4jbN/sDGYCpHKNr
76vL243PeXs4FfaP8Bm6LoaQ/L262jBaEUa05UkyJ9IxQOsfIRCASkz2Ziib3nu5GeF9tjSWd9vw
7vZzwkTzRF/cOF7fHvIP0oI6xs29Gc69HODPljcPO+ybsUtHnsh+XgWK6ZSHfK3Mu8ub33qJUgBS
XxApNd/g2rpz/amhzt/QDnHPW/rCVIODJ1TpTv9NqP5B0ITReLG/LlNHTcReD4k6Xi146uQbhm2f
iARG8GgPgGoNR1Q5CnV7dV8IGgqMPVoa5KUldUIiABqg44fJOqVMFWD0R/ZhnKES6OBSFedh4s2L
0BTpQLbJfnEN18XLsq0FvS40nAMVllWzrnFra7mSsHisKF9kE8QDgQJMT+LTwgI2IiZHtwX0C6LP
QmPD0Yvktf/wt2R93F9PIp1zN2mvClFCBKsBr8eDt58F9CUfg+5Z3GddO4VNowVKnDJ+IBz0Of3a
1wlqmJ1GWQSic0YsEjcrW7Vcqbep2OCyWy+ejuGjIQxVn7Yn11ZWMnmWipqCUMfvwXdzYDktrUd7
hPC+ACd+2oEtzWV3aZScW4WiZ1Q3Nj17tSs4Nl8/+QA8YslrhD4LLkHvgAJfnVJeXVftg3DAUK/R
fONQOzB+TiKGRLnSr2IKAdGd3dwMYo+LTEHQxDUJZaR7GFQPoC96qnt270FlZ77p6v3Ss3om7Kez
jYsrre4Gn/VTpG1Gx3f/9Jgw1jC49h4w5Dhyd/dlPcZ1p5wQkXn9mxaR2YhN3P024631rfNnqzbe
66wJUn3ds0xbQ1pnoDh5xPaOHuPj/tcnC6BiCZIvgodEFDkezi+nCt9fjDuE5goOsbiNjCgLnj0J
v8hFFR7B1o+CRYtPb3KxCzrlB9hQE2AaSmEVq2UHSD2HWHsb6lCmtipEon3Xx7uV6F+MML52ryAf
vXJM8tdrHNnlWrN8UPfv0yss7graxHFG7DJXGHoKk18IKOZX/sNwBm5rVDEUUQKYKwvNPjY1/D8S
q/jiQHY+ijk2YKwYnRPs1lu3dLlM/OgDOYRXaCvBc3hbv7aYwx301T0sQpwhXVMQjV4d1xymE2UP
457EgJSu6+Jrbh975rSi0t2WYn2jIz3XYiNUD5aT2VefX2mYiYj82xy0tX7x63Mowc3hlJojNQQ4
9vK3MMTg8JXsDgAN5zhlwrkFrynX1mW/HN+oldGqWYKyRxU9mqD8asST08qrx1UI8hXmtuxu88l1
Qv7znbk5sxy3adFxtm+2TuFx+o9AcW+zU9e9zFgN23L7ZmtUI5wie7qH2DgpB67ZDdzp46wb8WuT
UmzVrEqaDiZx4LgiPBsR5iE2b0dePIfyC/kmOFzK7kqxmM/hjw8bXv/JIRVLA1jSdjnf3G1CFdx0
6+Q2cRbx4ftX+9FPXX4WRACytXKylZQPfnWL6dYM3guuc24b+xHJbsowgRqV3HW94B+SURGyPl1I
4LPTstxLX1bvPWXIeHmZYk4ijqao+7JbhI/F20URfal+IU/jkYa+oO7de4Qel+SMFaEPpMkdPKWJ
Sg/Y5xkUcTdEW4KFvn31+SKYXf5IJAVQ7YhKARnj8DTCfteTxPlLYhYm3AxonL/t7s/toG6T1eu7
CToZKkaiUgPVLYa5j2Y6vA8fOQMe0G/Gim/OlTGY51Q9+dfI+K77CseT0wSXYVZ4p/1j8Ox1oyK8
jUAUIpxjt/lW2997UhlKq1P4WqSTe6gFvPRgXvpE5hhdcJEPmE/us2Z7WHaLbtRuDlhFJqimKe7h
Urb3HOlJz+rXEWOY4hiefzC3hZCFBgdKCGzYzsvNziJflJy6r0LUldOQJgMs8rQnvz0mZpVd758M
FFBH+qR417tTjm4TClfvsrwHwOswKwsYrNmY9d43J7cYKgmEJ058txDdXhK3aBDgEe/jNVTDtIcj
C3GyAhfQfRAu/8ycIB6yYUaGneJP6O7uC0pSNkPJ7EkJ/mWA6wJ+i06Aqp06Sr/PiY1IAZ0dPwEt
MQfG+jXM9+Qreya442J32r1Ht5169LsChP8AccGtvQzOy1g+WAdA7GZZfj98GZykEcxS4CK76wB3
r5l34eAdYZWRjq11F+wO1NnGXMk2evKoRbyssAFQYUCNYTLwVBqrWv+4AHFpSdFpr4F9qiKLDoGL
UtXOIgQm2OScRtt7OG+WhnNmVg0kLSg5+8MEEION8X30LlPGGvpozxB7n7MrvbSrz6JKv4CaplrQ
MLcOmqNz0uBGhriSIC4C7mzpC/QfX52o41MsjJ5HQckCnL4oVo0n/1g/GUf8Xv2+TfUHHqGigrJ/
UKeMeoH/Y1HxvMbtKER7hpReZ4Q64UHqIS4Bd9o2+vLXO3q57fmtOMc9sxhfMq4MW/Wb4YjrnNvr
wmBl8X8xNpgqoh3EgFqheyT8fnd9D85zxhuJSoiRjVKXVt3uSRj3lL8RHOTPLvOv9oplKcx4Mwyu
Sx/dLgkh20ovWzIe7YPeOz71i70+hYMV3eO/Djq3zb1/9kq5mIXqgG4gykff9pNN8Taf54uh1nDn
SsHcnrYleaD4YyfxdtoDlfjYQdb7LywO+bNH+3ndDz5BqVpv66w/02W5kjHlEOc1WWxbN1Nxz56j
1/y0u+8IPn9uXv0auPj/HpfG1Wfr6pia17ORPdKlvL+SZnKgfNH6WRpoKU2oUK1+5l5N907Cefjz
lZX/+KpW+2VRPlR0VBA/Hhghe7N6nZt0WUW6X6JNA2gyxsN9fvdv35ZbeQ+XbA7wcXsfKXHp5372
sv98D/J/fex/3IP6QSh4vcp7mmS89GeUTKhtPDVIvjaesShmOgj6n6/2XyTbfz6x+sEJyO/3Rrri
ObDsBJdBQs9EYPF8CjZR88aRWihE1VCNuhHIUtiZ3HoMWB0UslrvFOZB0a/jCstUkXUdKX7GN1IS
a3Qa/vke/4tq/a97bN/YP1q3ulxKF8Pgq5x7pwBLzNkleDOZJO5faHH35UihtmfWemOSUWZR8rfL
/0cn1ZKZr1a6EvKXqID8+/LKuWo2CmZiy2asfz3H0iQnxM6M/e2HUqpawfVOF50v7SAdXlui3V8e
Xv+Pvf/Pq38wqQrskfBW4urm19sS5UhzikHRcpSeJBUjqofLzGBagIMfQslf9gM6F59Xh1smaV3U
3E3UHQzl49nfTXJ+ytpJnr+94T2ufjrBNXwLej/u5qu7f4QVZBflByzabeyF7L0BmAB0mLk2vIfD
h1pY0Iuv9P5rBiS60JRpTTBMRdGPIKVt+i3o3ecEbH97Y38BuHv6GOCZ39NOqyLTRsNUE9ZXNH1r
Xvl0LF9eSCtQp/sVOlmLf7rLmmL63rv0cOulhsgnNYgNKnKl/fA1kFGPQe0dPKwg82NcOL3brnK/
cG9gzEj+23b6ba18vK+Pr/WuN5iSnHlf7SzZMTi62Qh1iNFlrMPIy71NhJppoDlLubdxajvjl2uN
ekaOtB6TfsF8PK1Cicr43FeCzV84JIrV/S2gc3sKcQ0J6q5qotjx76WcMLMg500uz8vVS2bOUDCW
qNMbJuMAMCUJ/lFb+JSzxTyUZEX9lKp9Xh9au/qVtD1PUScaXia3ufKD8NPtx/ShOY6VRcnQLspY
3cnLYVzTWpjUideD10R3qJozuhNNMZC2TcxVYB50pu/grE3os5BdTzvrXtPrHqSx8gNCKm2fiw30
sSbmd63wP3rSnaSDsbozkLtpW7nW4U7X32bivlwdF1z9W3Pr8MrE7GNkQowNVO/ZcZ80YlewZ8te
86O8gxoIdGt2PaOzfXTpSZr2cVss6tmjhzj4E4m0AammHt1AxxakKsnTSQZmdIytXbZCrJp+KHNE
Rsz8/BW+fdcxmebXRPbd8lvJFd9TafKmV0tfcJWjj5Dv3jv6OgdYEVNjeo8evc6QXm6v+jlub4ts
1soQPBeEW0bKmPpPR9ehTmGG6gItJe+G2IDOoFhCYi10Eq+Hp3Dm/Bp8oLdX/dBgoU/dLNB7vQ3K
IxwIjB3GucO4d6z7jMOKHQ7sDFSZNY97qLb0WYYZvmPBCWtJymPNlpByhCJwuESAvPab1Kl09PGh
orVa9s4jPVLo3GmuOd4VDJdkI21hBNi8pDRXabfdgyyCooPbjW8dVryOCWNSCJk7yL6O9XkRQAgg
GAPnTPUg+z55VWA4jY+cf+/8ZcLcMEZtyaIC+LxUVF5dh3IF1k8njM79m9sWrirEs8pugtW5t7oF
pa1NaJYMuu3gXE5uDVOCvrkyGJBuBZ4aauNX7wb+x4B+LB7LV4yEhCRG5lChfQB7S/9VXdYBSG18
Hrb/XIc4jgEnfWVe4jMx4neZK0KFgelKUG+6WiyD8QURPPsdlCA1OlOUOdvYgaxE1h6mznflHf3e
sf8KRm3n5hXc+7om7rl3H5xDNdz0Da92dr7lvYINPURCHnBwAUqfejUhDp682xmYh2a4GRYrGv4e
NnBoVBihZBdoTBRu1r/2vi5fzLeEYEV5cBywKJDTOE9ZqvBWX2EZ0iqgbXezn4O3k/fee7Qb7htX
nl5ivLIZZNu0pdDgPXy6THV01jXvffVm9L4fNdHG3fSplXDoQw6h7NHAojWo7jM0PGoHSB5uvq/M
TRpukvtNtUaYpz80VDYBEgFBMn7OVYfumxKRIkHf0dwJMKVdhzD4WhEAWdQhHTCSVkTefKhSI5PU
vEvZ49yCM2BCnNnz1DdYUm9v9kDjg9mT7XEqxU1wQLIi1F3dBweK4BnQjqbAYs7Bm+YOnjjxg9YZ
tAdPW7TFHi0tt0BrTOTzB6BR4jzDowPO73ZDu/RV1loRkBww5k7Ac3VKgjSkLw1FjZ+Oq2lWMSV3
XFQXhw3MHn8xBPy4ieGVgdhj7xnWtD5p92PyTS3PwE1Y0vtPRJeWXTGoXIkueGdP737AHFrp9CFZ
0Xp5rzp6UBntj1lDy0vion+yd8pIy3NaFPYN6QfW36snNS5/qStlwfidX7gXZv+rqHF36VSO4N47
iCMmfVpBXxZLs/hRul7y5qTMRqdIHxE0EX20+c1IvsDCXy/pNvYJEcgJ2Ec/HfSWiFHYt97RZihR
lG4xq23JmYIqvaI0RmsPgk3WqrjkLsBMauIZA1Tr5A3kOGZNQwJMcWGUkOKZhrpG5+duw8qgpOfT
vSED1JT/BiuDWZrpMB3WSys29vT7oWiogQl7Qg2qucrEpIo+r28GnfDMigbWDJknCHQq8mvYf+0v
dGoXtK9XNOMgh918YEoXIQH/2NsZQ3n69m4RsTkfycNy+qClm/H56Pm3w7JtxsH/lozAFfhdsXKZ
WgZU9TdjCw2OdFixpdnHKC28+XPpyToJr+ft0RKNXwKmLmqLPO/TQTWb/7tqxy3lieVDNnOewSnE
Uf7nvAA/Rn3DXg4Gj585FO67kw4sF4yDSEOQ0cSUZi4/3k6wWnZt7+4TTQoUCpe467N5uEYRossz
EGs5vsYSkzLLzTpHkqSediDSqc51ugnBPdrHoWfHwWU/zmJ+p3p2tbClieEZ65Hk0G7RgMvotfgq
pJjzAlhybLjgzO7o+81Eb+aI/SVEnSF0ITGCuOrgAg8fUI4hYKRlxX1EDKWYUsfZ8pq7nSHh08aj
bayNNtFpewqUqENvhog/oZWmDmTnHahONr1NVmiHe3LvTEPi6G/oX1xHasBYB/tej5Kv7nhw9ji/
7BewZWHTzQIiITcMHXApf5c5E2SHGfl+DMML491AAvZlkHl370XEgOkEsyr1sEgRCUpCSr/lkwNq
uXK88QCnqENkh45ucBrTU2z745PLCgScGUEWD1h4THfBJUshHo/OQ22UeeqgOy6DULPbg5H4PciH
j/iFhhS+M2EdZ07lMZuxetnq4BiavCjMs8MJktD8BsaDApgkEZwHl9FvB/SbSNGgNXRBKwcBIu4e
R6voOVAiWAvEQb2dF+ZuZMdY9Tf9zCdgnYardh5ade7otN3AaiTYUQYiFEpEQD6HoDxDnf+CXPmn
BBNmcQQjdAsoppX3jpNe9uvEeEzl5Xl5nN/t/YQhBZpFgz2MtAB+hwt8GgKHA4ULshD0yWq495o9
QYsnbjtAFa+w+k7hy2Bi1X/5Cc1FJTSHGGr3r+tTtFmjWb+9Bp1xjRpR5tDdgboD96B2QSmZerMf
9gjGAQcgmePwRSvLXKscmmFBhjJp9ZoYh/6V0p8drh/A+OXQ2yfRibOYKMqH6050sez6rWk3M7sd
5za/RNW30oKkUbOtXHJSY6/5t6AzPKFH9PAa6oUXDKt8xazjIAGuHarTJrKG0D1cju/gHWP0xbn7
P4S9a7OizNal/YuMUBTErwkkJxFBVOSLsTwr4hlRf31fWfuNeLt3dPQTtWvftarWUoHMmXOOOcaY
nafV5bwqqM8vVudhtYqWCn5vh0mrt1R34R46e1R8bOCu22DqcaZLxj4yYii88Came+uyu8PMHDHH
yj7FhkCW6EE0AZdSAa4fcYgVdzqGu8MIwR2Ph8Hx8YdbO6A4/7VxiGm2gxEUo55/+ivd1cvTkyWN
Ycxy4CDs2fnbwV9p1ZIhsONj8p3epz3/mBF4AOtIRj7e/DZfbp609H+C9wZQgij2pnNIvw1Sxt7t
EKL5bGytPd+iwk69LnHyofoi8BsUXsuM1vyL8Fxhw/d5g7cZVo0WZOC8aIHd4SNMb0f5gc5UjvkS
zR6u6rS+n3gATQ4P54xWnEnY8IKRMwPzxPtdj9iME3UD2s4ogDW7nrvxQzmnOVsmWjv0twnyt/FF
wmUawlWQpODuAsYYKH4p8bqBs0nOEbwsjAi21bT5WJRDFa1zvBruEOxeL8gHH/qplctglaiH8Bsg
vIw51xger9E55VSc3oPOWpWZlXcMdAnzmiPIQUzoHJ0OQfyMvI+j1L+yGpTDBJ4qw+wpYkZAn6g7
T8rCKcTWAKLcONqH0IOtvjjk+w6aqOHn5QxqtIjwJSCVaezDa4Avl8FyPsVnf/WDeAAJLFqSEsK9
xVkMCaE4jm8e9e5KTyIYglwjzC+P+X1e6SJeIGxyIIUPb0EeYH1zI8NHe9hiIVbor/YYFjDQGxiL
w0KZ2/SZPHKwqwQzP/H3dkjU4xdSQ4ZS0HtqE1tRIyp+x9NG+s9/By6Dz+w1bV5Yx3eMRK399Ceg
rI8VXYQEdVhZg6ARn6AV9R1jQU932ZvDU0GOh6yO9vRSJ1k/Y+LECez0gnt0gwRSJQxnrZIGfSwJ
Z1lizmTdCwYPSuCwuFSNetEaUXlDW+EKrGtYfrklS/vl/UYX2YNx9lnVBPMfzogLzbmBy++nyKAy
5CYEsktMdILNR5wLmMykCBn9YvCnxe2IPE8YyQ/eJF4rxO/DguyQYoZHtoTCtnexCiGEEW8pSg7U
/pqD3aSyzPCXGUuMhvSHBiymOiGWIFY3OMl7hN2RV2jw/2iB2XAj997PJ3aFFZYt9OG+NiwYWhYH
Uh1Xt0qA9IMz7bqGjeOdQVYJsZ9XM3y8orjD40Fwmels58bSFkfF4iamVdm8l0MYSz88tYc0BuID
JjvBO+tEVIchjIvXh0YjOeuJ2xn0WkyAFQcg7o71hsel5obIoy46bDLiNM+z5WBF3eX9MMTTLJID
Ms9owNpvO2wT9NJfygbccR4bBN+klqpO0SUj/KgJWqQ5nMoOlBNLjTcr8a92HzzZl4dPmpm0E51e
JH06QJEnnE4z+bKs6yk4TB4azs2HA1jsR6oqJHH3iefcR7rbVjfcHmlr/az18O8BP+Emtu/gJsYX
MR5e7SvdQQ+raI2hz0w8uIoW7az39NG31+o07Uc651Nv3HU7vFwzfiC8aDji4fT7CsQh/8Rk7JV0
6BZ/SE4MKLrE4aBVVM0cvkWvcdt3r0v2jK0YNUk7RqdHT32+fYltm1HkUC/gk8n2GKfgP/Idyjk8
CcmDTIYbRANrsSe2GDY0EKJmacVMooY0jqNK9iaAgMCwpeCnvz0HQy8axDCZziEMbnZb3zpiSnIa
MZlNvANcOf7ONJPCG7UjNJjwntOZc144p3Q4aWoJ0/Hdjb/jT0Cvx+z7R6zGIDkiPYfZ9xu10gc1
yskyx4/QgFfSkswdgPHWH53uztIH3b6sStrwC43amCeAugJnOCatjvukotAlNE5LRiW07POXaAA0
SxVhDn/zKqiwoxLUnntL51qvHBOHuP8UxJpB9FyYwtTEJ2rir9yjsG1BIPf2bKUWnm1IPR7PSR86
R1AVj3AZm7kzSIxJ6f/Qz43IBMoCM47aM8D0HC3+ZmAfdljd7C+9TIOxCNadQcZiT78lbjXK+9SG
iXdfN7LlHhBc+OM+H1mU6BXc84hwpmn2Gey87fAx5w003tLdK9Y+vB2PVi28kUNJ2/ENgZ3TiVY0
NmXH8X7xTpdsdCb80YNqh0ppoKWfGx6JumKia9EDXwP6h7RfH86ncR9rre2WM30N8kguZLq/Nej2
cvZBbELJ+9d/i++sNbnq4kVrkmQXKmAXE8ztfvvjovGS+06P3qU3rDrRD6oZ11d6l6889L0vPvN0
YKb0lmsOsKv1iDDVttv2WaUs5GFzA5DhJ+6vMZSEemXC+DtJ/FuykwXs5tDbBc5ofAY5ksTTVmtW
Hyp/RxOYkKXvBNNE6Gebh7u7T6oJne3plOHtAujrddy869h4hl/+t3pv2cghCJMNMxceMtaVzBS3
a8zXqLDPw/bdujCt9+ed2FYtZ0l19BbtGTIaGqSoIdqn6EwpTfmPxRlu3Sh7MNyh2dY4NLmPC+zR
ObjfeFyNFEGH8iysZD0ecGJ9yU4chtnglKUcOlbK0/MtYbXSkeoNy0mTPVuWOe/PyvFx0pMovjIm
PrLVMcwUgyQo7Sslf3yzD+T8xuiN/+LH3t2AdQYTCC4t/xLcKHcxuPMN+aV5/QyPEl4/YeJLGQVb
d6JRhbYCWqEsFiM9iQWcUPBp3BnxNiS6SwNaRi95zg+iO8ajER0ShoNkNuPTSV3u4zp8X/9Kg8wu
+5IGGlb5G1av8NmGL/4eXZeL9gqg8fqc/w7bZZUfPrBlb1RqDSlx6cC/og0Z3uMeHpynq3V/hhXs
oZbXICHTn/ZZJ8miD1yuf/RrjavX/+Ar7z0ZMmRn60/wt5u2r2Lahvvwsk5wsZwTfAnmAsDAf8gT
YSW4WfvMlG9Ht4K9X1Gbdh/sr3Ze+X/H7GtfZpq84xJ0EMb6R2z70P49ByWsJkgYvgkl2OSGs1ls
Ujz4d2VGHssohNHZ0yRgALwcaC+Sw2YCozk5I8FilDtFQpv86GOjIGlDm4DbiXbLSozVcABAd5e9
UNF8JrDliNcUx7SQ0TZ5MCE8/Fdoz+808YQOBIfFN0LwhAYWw9kHyrU7X7e+O7eD90AiDR2WxoVH
OGldrMmXY0N2btLUGFYXN5s+3npXp3VIDryA7r3TGndXWI5/l/TWhSKi/70rj+ZPSZYMG9p7YL55
dq5P13hb1ctqZ599dl/AfUDlzukMGxDd9awedhr7MVqu7uPlug09/Gjfj/ZgVt7t5eqcGLeAREmw
rp2a+vho6xvjaT0Sg6yNot7VcJS6BPrM0J3WmREuqqFfD9zrJ6SJfTU9mGnnSryKGl1QUdIzpeTH
I9mtTb+ry/o0/UGNvXBjm7l1ZDACVisnV5tfeMJd5+nrEAgqKM0MeBC9dTM8hPi9tgItX+5RQlXH
FL5TianTuL97J89HoLECf3urq9t1af0QsPcDs2NVCyhsPQQ6d6w3neNXUvc8tASjz3KME8cJbdFv
3kOR2A3OWvRmbBhGU8hT4N/8GKzFgFSotdZxvX9ZB8qNFqNtRYsWysE/kW5d7RYsK7gttL/gHPRG
N8N6b5uYH2wOroY/2tHmxr6fkjOqWlwhuxQVCs9tO20H97+ei/MtzivK+fSSIzhEunFvjU18EuuH
+zAdyBAMoiGyPva70j4FF9cctcYn7/Y3/zGamZbQQXzT/f/UatP+p+7IfzW7Hi2t0W9LuiMQ6I4z
4L+OvFISgNohAd30oY6MLwP7jciTPlT0HJreFQBZ9k5WRZSQ/eP/0LAx/vsD/UezirsUg/IMzdCV
pvV/a3zu759es7y+gGCnp+GACqcvQPH9I2zNM1zYpL2LejPEE/roKZuO+AAwaLvKk2T71B9PUQCh
Un7jn3h099GV0hRdSm09qR8+Vr1CQ0RA6a1hH16fgAG9E5uWe6+UCbBBkFjCtEA8PG8hnIFttd/9
NlX7f2hwav93ZfP/f5H/1ZMyTG3/rRouUofRMpi0XQBTIL4OPhbgeB5lJTgrG/fjtPO2tKBunae6
/f/usurmf7dZudXt/9014L8ad+3b4fh81Td9Cq4gon9nqcm4I+uQ14yiQDyUHUV89IoCIBSLh4EP
1Ya7QqOMIW5hd5zMGitEGYu7MrM2NUiAwQN9/RvIyXBmScuHNoYl28Dv41Wyn5Hv+7/FzFBODQGK
kdG3NX7RgFGUow2vv3u4AXOzcNn0wgEVLac1xJ/bwCckgvDIcxxXTvR1ivzu2F2fz4Ma0J2hq8sr
djoI2POPw5Ht/wae6iHpHIgwCvFg9kJ2Ld3ah73ZXODIkahvdSCw1e42JXWLNhvkR4Hm8jJojZS6
qaSxTJXuNyhsSJyKDDpGBI5KZUbddkdsUEBv9/PwnFc6zDYUh6Dg3MXINO3VlVfoHS2KeKDbuIsb
G/mBtTK2xTIgJQyvSQZXPzO4quKQNRwyo1lX2JG8Sar4QXqSmdJ9FdoOUpYdJo1AdmDtNkmY58cU
e8CnPFDAUpfJLwBBuAe83lLHSoCPVj+gjCgtBgWDOdVomxADAAgAUdDNIG3C0JRKobTgSz92P9dN
2w2J+mHyA9mLNdbfXcQAG8cAUcyKythCLXOHIQwvwjaQXYnx/STS9AP2kCGgbNNKKWguVdtUp7vw
oGftVlbm67KIorCPcawAO5Ur9S1W6u5bvBLQGJeJYtpb81oIX8RpRid7Yg/GzI7lYP8jz3J6k+NA
pEtQlkUz1g1bQ+VhlVljL/oQae8y8HYm5oFJgD52uOhAPa6AGBjmZI9MGO78yTlXDiqCvi5v/3h8
fZsk/K93EYGxItROsAWbsu3pZF33LgxrTT790XfyKl6W4s6C39xBJWnrfe/Oa3pwJp2oa0DqbWKw
ANK0uDec9qTDTy4eO7y13AVDbpglCQnx5DysYARV0Bpec9TOzohtA9lVjsx8cTiCTtc2EpGXOM/H
jlOOR4ewzEk6gsmu8Tazg59HxyP5SDgLNwP/lEwgo01K0oWdjhrIwh34tGXxw2C24PDtHtsecjeo
i8s3nkFOTQPAeit9teGNhhCrycuHLsjcaHS1rS9Ok5NNfbUTXmuiyMDqHL5ZKB4vboKZIHsiOXCH
EXCLW9v/5n0IadgW1P7fKwHlOiSk6SbMd2AaGAXLv/93ZOpqHfO/SQUqNhmmYeAzYrT7eIz8n8dA
Fw7Isn8wu9NeFNInlJiLgG8h4hHfCJD1IxgZhdM7kpmDnZWAJcon8d2PGY3dDZUHELOGny2vc/FF
trR9YPuBbKls/lnBnQR3pjkirmiFc1L5mMiSxHSL2fhhduLbV3dxpTOYH3DEBeKFvonKL9ABCE24
tSK6YUB7k5wh7l6AvuyFf3fjyouJTmDho28Ekpf9wpRynxXO2QOMQQEnZHEb5ofayoHxSJ1EfqLT
yxvFUeVkKN8EGXRGTxxONEuMaHOQvxX7GYmZqKcZF4vi6y1S35dSs+i3XYVcGdiF23EHGOPR86+0
hs4TIjdHoV00Vq4srZPaC8NfnOdGwAAB3fNpW6RqH2/pZaRPoNT+vMNP8DOoGJF+OUya8NNLGxAW
NU1Mn4Rwp3gs6g9RfF4XGuF1HdGpJnPyE5sVQU2IxYH4veyNtztQr9heFGlWjKSRRhPXVgUZqhAU
N1TgW9BxTMW5MeCXmZRF40S5LqLn2eYDnzydsqv6y/s5TZe7yL7bI1TrxSfTgThRaYHnO6lr4Ifq
C38VF9efA6nmYMVxN/SxBMGc9eSgS0HBJWre7SMyEvwr0nTZJffC3jZqW4Vq32WsHsqn1EXQyI1d
+v4hv8U+6DbNRwlG9PK6wxgsWrgty/WrSJ0B9Udcas5GFQQl4tFIhngo8yRl5fgomdKDKbdfaiag
G790tCCftYvN8YZAm77sOsQxuI8zg2RZp6lGXxHYm7frAkCtLl0gXHoCRRS3p/Q/ryOAvwzNGB7+
F4RPtn+QbvogegrmLKNuPCvfCs4NnuTASumr+QjZMLm5UDurX/XNmn2DvIhWR9FfZf4g3T689XqB
jTxrF/BV+AhVsY3t2Zi7z922P1Y3DOCUtb3tbXiTgymyjD0R5X2SYAi8s9D8CM47RDU52QGIaE5f
KcLJ5j1PuUP4Fh9ArGP5mWBFBJqCHtMdjJhTP8YdycYFyLCK4m5w91bZEn2/PAZwOrYx0+bA4fIc
rqyNu3GBq5DPqkkffPB4EK4GigYD9SPc1KjqJx7k4VViOhCbTtamT8IGRXK34cBsX/ni4uIDYk/4
pvkmMcHUEeX3qblnhIKZ/p9jP8JPep9G2GNlqMYcdSRv9t6bblJHkmmA+hd59K3sHIEI7jioeTZQ
PZLQjiIlPfoJ3007o5RNUqXF6mD5HXb6lRtARIAERhLyDxzBsBrMXkOOH0U8DlKNz+g0ZASIuO4Q
lpvEem7rS9IHcElHGmt2HL3sqMj8liVUIpYd7FTJGNOMlXIPCkixNNiRLZMD4/bkDktfuOuUUJQh
xhzIVfEakhhd+J0XqHa3aPRg2fCbBzbTbRs1wdS7KEJCmCufsiMWtEww4L1Kr7iPVoOQtwRs5hmB
VM86HRHZUmZH5yj8lsm3d+f7hMs31GJTS9yYAqso3w2iDh0SHu0pX32VCce1wVKCvqgCald522IZ
zaCfV/MkjB5ZZEfhcttVXUy8hinD2crxakVgSP0Be05I2XvKGBOgWBbFATNIkedvuWf9seUwCf9T
gfmcz1BZdWk5wmZIcINIks7YM/ecZrUg5iuP86IFEJrpK2A/Z8/nUipE2tvOKnqT+PWxS/TbwTKa
6ZOZ4ej2BuQYQwhNIgmZ78p45w1sJuySdSQHNKICkzMvpNG9ARynG4KGSF3BAyegGocIdXaTulEx
JokW2f8eehfJPS44M0Y/wCBljCufjReIETkBPXSGZld+aNoebgRhIlRE9A6TZFLGk7ObQCLPI9X5
aTuSh8PtSX+p618VTaJxyYxz3jmMZKRU8YyiAT7fi1TnYgUxNi4ibhpx6A6cgI4qjIq4+69i0rmL
DJiIo6tnA8LtjlKZ3JI0upvN1ZndneOZNyZexl9m7WAnoW56HpnTkE+jnhRrnRhNI5vdc63oVcEb
GhpWVtEClO2eOvfSvbtVa7Pr0aLqOTG0x8i+O14Nhpnc2bMXq9fiXREdaD/7rUk2rSLxa6iUumKT
fMMJqEn4iHas14hjmBBXfEe0uz6cSbnmhqZlJ0oWg4winNa4vfNrN/CT3oiH/01ym95zDVD5g3RB
awFLPDLnnlV8HTv6pjyt2jHdvCvzwy3mWjXT5hTg1qUmYZEU9bZb065POXDkasVEH2vZwIPZMz3F
zTuKfUH0xzjLb40gO038tOdztkq1U84d8biIMxmVJd+TLKuw8L5HBOmVesSzgadiaU1Dnju+dHZ0
l57W7jzdbMKrN2NJDToiryC9CrvYe9it9dcabnNO0X0gAJH/OVXDNB1rGWPQrIeXpoSFE0WJIHiQ
KrBr4jx6Yx//WjBZ1CpNWXWszSEKm4SIhp0+bA1lqlDUs5gfzfpeHEfqJ77Kpawgr3lkjRuz4uK4
7ayyp0ucHuD2sKXVJa48dCgltM74v/TVgd8jUx9HURGvYmbJ/CdJmH3GIeUA5i1J+Blzu88AxhBZ
8svT45ymt4g61LqiQPqMeF5ti5E0G8/7ejsM8xL6ZD+RbPZwRPwetbFOOWr3kZiIJRQw68BxZUEk
IxPxvGBiLUZ/gXeUCX/FFoOVhR1whH8tBkZ0wEXYLmam400qe6JCOa/+xELDzn8Sl0SebAQOqP74
jxZHaCYedUQMTSIlUalGS5pB3Rl48ZtelQ6HMCjYsmBU6JI5r1UQKiLWRU+QGlCtkvDATOIZiuOO
+8mrPUcF3ut8ZxwWGNJxFi5d1ucsb4Uh/h4UmFC91aZWA6E49VffqKCggrzjxwVgN5MCdDv09ja4
1GTi/U6hme52NA+24OpERvn82bu9vQHjPudUlio+djNiyXMXhuGu500mZ+rgrxodttHHHJyJFzgD
17G8G46O410N9MkQp1m3xYB4ejoE9bN/77hnvy8K5hzFt0nWRh/0olaEkcoNYzYY0CjFacd+wZCD
kkpqBcUq66PCwoSYhUIS5mOpoDKZ6mNlh0kWH1lhIIdcESJjLpVBCj8OB6SYXes4a+sEeqD81hrf
Xfqssc+wbF4kjo4j9RNG8rJLNGbq8lhDT5yiwPgV9gBZ0w0hphzGKlCoCHWdZjLuS5q5as89Ojax
8gqRghzf7yATw0gKRhbd8hTDFeJdzue6OiE1EXHe4wPByGRxPWPPSj5x4vVYm2Kz4cSOsMYhKA9k
fGYUWLWV2C/KMCK0nQjyOfHYv5D9UpuvmBERseM4FSjCdG5EoPEqgCqXqWVZwyGDBRwnODkTQBal
bmvC0OtmXvLlu+zZbT37VyyQqpgYuO2tFYaBXe7dm8YUujKcYxJaEx5VohliYNNxLOUY9oiCX7G3
LJIl7FUGmbeXAx+Q8WZZn5GVeKfIs7yTtxQWdYf9XXmJ7g82Z8uDjsqpmcek1UzBYsuTpBNGJ3il
U3ZigiBOBgn/2ergYHNzd2dneh1/3AnNifZ8As8uoAVtTUr8AqKDCPqGnJqsvEvUsgO2HvX0QfzA
YQWZSLKXlhdoYlIDmjqdaG99h3+Xtz3tIoMhV7IQYk04E+7zJOB9gpEejKyrfMZ45wW9EIUiDSPd
mo4YsKCJMvda5bi0rStjK9gmyTPIHzYLq8sNtDuxB3y008gReF97pl1JCaExpcqptBeBuPSFZPxB
dJ/BOdQa2yzneU75k+d6zbHlWTsHXXOH8tcO7jUXQANgj1CTKy173F4vfC9maorNmd2FhhSKnDXZ
KPcq9VfL0S5pe7uzUp7xXL/CmnacKYMkvvNXtOPJNwp54Ca2/N17yzVTrNNY2zExiE7Yh6L+AiWO
vz3aCXeebJTbn4DIQntVEHXChg5JS1gSMp9Vocc17hLC7mkIW6wvOKRkWka+ZB+VadGMKDeesxz2
cU1i6MFeCbBQnFrk1iBnDxlB8Y5mIYHmJBhwZKmww2UArMF/pQT4s8mMae8+LI0LAi0JXqNDJabH
nE6ONqeXRGeE2/SJlHPdjZ5hM+e6NS/oOqOBFiymIyiod4ZVAKt4t4hVw2p1XrOLmD4E96kR17mq
LC+RWmzlynSSAXIoi5FGoOKkBI2XnNwdTpR0gkZiOHjbLoj1cPEE/Pk504PiVuszWhmPgA13cyc8
gokW7nZG6gFn4LDslVKbe7skmXE6QNpkmTx/wHNkWjKjEoJuKb7TFcG9QwRn1tolK+qRVMm8ljD4
g7wClseOuJ0i720I7ZikcHzQ1x2eMk7Y9lOsWvPljAo7Kklc2+4sLxBP4oNIoP+HAxaFuQVAiAg8
ts1TuE9KOaEDIjf31d5mH6mchvjeZpN4kwSpN8uIpQ9ABTh4EPqW36Uz2e0lN8QEQBUJq+f+lrvz
lhu+a31UOYQCmglNXxUF1NcDyiRiPUeuWwdhov372vHYkoA/+83P+bsjg028sANSJh5d0Wg+jxvC
ivv9QgTsiv6wmpMNf5yQzzrh7vK+nNEzj2ukI74Dq+/D8M2j619OcV8LVLqbr5vXHVYPZy4ZWNEQ
cT9dsEKauT+JJBbbYaTKVh6GqoAhY0PUcKc0iPgXVR231i0ezhOk4g7Ya+KepMoFQhVM8TJduqe3
25E8p4FYNS6opYQ3ud1ecF4kPaFWK0gB6caoHOTBni5emzhLGdMyeI4wYIUq4NaNagFjD8sUNLKr
Q5w9Jgyyu8CcH0CExH5E5TxXXk7hmgZD0iikVTnxLVaZz+yIRdZZpfxh/K7+4aWkh20Hq1eOw1fH
gWMPIQQZOgjrcfv29vtgq/4pS9+8eWu0XR6xx5tR0X8ZLIjZOO92dM4x1ZnDO4cnRTrDHkoHHvrQ
ULvZMi51DLLqKhjQ0hJdmmQDt3eh0fzeu9eLs/eKHkwSrKB7s6I8As3cyXWeOtoLWvwoVZ88qr64
QxwAGn5y20G2K5eUbHYaYPZjvSh9qLTJqSdojIB7GkEyTidoDkN8QUEehbOZTbjuTtnz8NF51igV
QlKd4l8fgeRbRqHackAPAKI0WOmEExRKU+wYw6HgeMIV0XPg0T+gIrx6gEL5bxKqJCNnVBfj/ZLp
1DJDQupNQbLqaMFNlLCALwEh6SXzEOGJ+Kzh2DM+KjKD4jZ+XgKmRMQ9srZ2pB6SD6BCIgFh0lsB
vXE3eZ7ptjtygeH8LL09LWUwEtdkfsTLQpVdqvpRCe9etGiITD5CEkX5sga9IW3GrISnR+t4s/52
hJsSNNxtqVvp1vRTquqn5ftpCoAOVXA0dNyb5/qgVSkQYQMQpyCmlpVePGYPvYMzdkXpGODkGHVS
0Jjbj38GbywouCsMZNS8UD79qmD/yFj69OlAr1Lp8xlWt67gb5ZDlftz2Tf8BSU9AlXPHEB66v/P
8xsmSEuMYeY8MEikkjCsmF3BvkOsDCmXnFTdcMXj4i+p8X+MdKKqyz7CxdJjXLqpn9FpFa02GOss
k1voNO2+07zsLTnfEJ8gZEcXMb85rk+CTqAFpTJO3D/p+2SyGPt73GCqR0xnIHDdXWwcQLHAa1Nt
nKqhOD1/vL54YxeE6jAR20c4+Ik1Whha7xq4CzW8zH5cs3qkGT2JdGuAqLHD4fyxS7x3yAP5jrXa
qWsxdoYwZBcwUP5G3d2oxROFZ8UIqMXzYC9GxlWM2tKEGerqbmX65tNh5NleG3aWDp49PcmEyXx4
GEH1Ug3DY48xcVf/7QwXb2jvvWxdvZN9dAQm/JFQ0DRljIylnUSNY+Loh5/FqHeVqZqhpVMFg8P1
BQ/EP5YOf0kooQlsNSo9Lm/yE2Z3t4pQnoGMOdc95kv+t7YzoEd0uZ3wcJL19oi3XPRCr3En2hwm
aA5sfVieotvRKVGnOKff5NIZM93OtLHp1IlboqsBNvMfzjfOALq60L1bZ8XcHojy4kSnxQlzmnoC
vZnTS0FXOaUZ3/0a9h92ESlhEgk0uuivYyh6N1821u1UzBpdkF20Juy6h8Ih0ICwkp5g5ndyHMhS
Lu9zglUMznEXQKqR6m4tKX9gzvUx3coVvq4lhKCl7Hzwav66my85eJ8smwkt8V7+pyqZzV52QycE
pCgvoEpi5q1RofWCKP/I/iQ3E8qj6EIqrvjGLIsIfOk4Rw2kfsJwccUfco6/2UyiKL2WePgRgIIO
D5j2X2sg6maqhAGkRj8esZq7c85QR7UpfQbEcG42HxraD5wC6GWyeQimueG5p2YS9UgGOL3UNeVU
GiQE0T0t/oHb7CrmOXPm5DmlL1D3vzpPNQQ7CoBlzQKL8L4MMqCLGajpu8wixu5DvHj6QLGMwxSw
E0Gl4wFdY96nHai7FxVNpNZPETeUlQ91i7878/uPKdwnLkEJBZKGBwOj9rtx03e4bU6cYCrgABav
MFjadJSjK0HeP+JyRPZiBB9gd6IjR4PgZN1/lB3ccuFnF/uZqvGqPPh6xzzSaLBH5qpujWqf0IrY
M5JlDwCVqd7I1szYjfG30FusXPBEXuUAn/sc40Rdu89k1SbwkEVBfJ6Rdr8UFksGFaweHDSyNacN
crERZS9LW51710jhCj7TeLFQXRUfEktQhnesw0xkPgdkan7Jd8VU0V8lxtXZcqnazYUKWbDbrN9I
zA2xGE5LSv8dMzFIIC04ncszzKDgcoG0rk+Dl/vB6WVarUf3CjqfgaenDcfziTOHaEWM7oGn/tzb
iHAZLdQ1LYa5wT2aVovpDVNCUni33xJUOoPxZVvabW9Cc3ryRIGkEyBfCJJopkEZg6sihu7PXbua
T2vtoLnwnknm+Le/zw5NE9NKGSdTVfJnQFtqJsFE61inLfnV+Sobjt/G8yaUkTDxmRUXDmZTZ8SV
vB2IOMMnjJmHPaztrrJzOx6QhtE6XeajaQlMljJDduD2X8PeVy6apzfo292ADmiXz+TQ5sX5DJ4m
RnR2A4SKGxWOYpxOlXuSPmcFqC4hm3DdpkFIiundcG2h5zxlPPFynG7VzV8fraH7zefjtbbZb49u
5z17efWHcT5XGkIxz90MeIBX+u7pEYb1y2ubdvtnxcdwdQ+ADtI2QuEatynUXsUnOVr0jY8kX+n+
l9MO23vXvaex9lKmfMBst9POlalfWOxde/P0EzbXvy+cs2XfSbfYqHEOtDDvQjJxwhIJ8I9L3B4h
1S7DltNfWqxMNQOnj+QgqMkRAFuyFSLQIEKDm+enitwTWBs8i7gmig/VJLi9Q+wy99HrYZNAEf/6
/gPwlCqLaAckASeFvdF9Qj44+Co74tmpEqNoxbR3OVxnPfh5B+CV99l64nmMylIOaIIkmKnkuRnZ
eeOcn2xLAfankJ/7DA4AQcmKTDdaKZCl4/l6mPHJTxYn4IPZit22Re5Y9GwW/5h2kbo0ogybHQzW
yS5SIv5tO7rUaSKCXeHaS6sOvKcGVBuW1D+ioZ2OAGtITCUBQOPn63Fdgbybl7DnIptWfIoWrLmE
QWwXrlhff6SZ9OPZcRe+gexgDGAqo1J3AuVxVBCPzzbQSCF/jEdyXxpKOR16RB3cetYX7NuOgNI0
bhoV+vtf8glH9e4cVFXw5fdxBIpGc0x1NhlmyfLYJwJYuWRljtd61JY4e+FTUfnz6iqGdNxrHyHP
8OWMoS/04LbdG2vgDEgWrAEKk+HYtC8r8ybSo7o9/pIggRLg96Ol05nLe3GTNDnRMT58+BZnw/l0
ObiWwY2c6P6n8qLL8P4QTweY6UOCSxZJrLwTMj9dh0KAhtxJgeL0Cp+ufyfNf3vMmvB+rkNaNBzO
ocmP0eUZeEaLFDdRkibMyZ0a3I9ksm+fRkM1edlqpnHUJmD4nNtkoTlurgyx5eh6wvrAFA8w3+4s
XTj2d85BdtSAbG72onPb9vWnYy6d3/qyBOAE2kA1fLa6C69Ns5Mk/YvWh7FAA3L3PtIaK3wrPeFs
2ZWzLrn71w3vXb8Ru/aKbyNf5yy+bOsQQlSPB/ISCWUiBAIigClqZkweQXQUjnGx6nkD/RRaE1Xj
xRu0bepDyCnyvgQT6xr8+aHmjbMX8gh9LXftF8o4rOE+cA4ZO9ZC3B1m14RUHacZyGg2X5B6chBF
9KUR/pBDCjQ+CC+EErSx/A/28UZZ1NHjPl1RbW9lP+QSBjNEs4PMntjv0xYBuczSV1v8OlY1JWj8
6/saWOx4JlkqmFx8DNCK0Am0aAiipEFb1KalknF+/WDtoNSBbTB/Fj3sx7gMOB7iN0cbNh3r6frX
dtbbTy05+3jLu/XlQ6i0n704/O3mQ5j9Y2exuKWKpbqMnaHyx4du6JLqKxWBbFkP3CW3P4/UgU5a
kFNhvMS8luNtVhe4fJYk/ziktA2esuQzUJ9Mn9tWx/G1nr1tOfUJCeKJ28xif/C5Dgc6lF1V3Oyd
00VkZXJGyUZ9s9VHNC6fXTG4BEtmp48OtbyFLMbS82MOaMhIVG55rvps1AUFMVE1mSlVRUZWAsUm
JLC8ybHfYZ8uifm/SDqvHceVGIh+kQFH2X5VK2fJ2S+Cc46y5PD1eziLC+zdMONR6GaTxapizWaY
3ZobJ7FgAjz99r7qbS8H8NsLLnHvxSEK7yvQ2s/T0fqT+tloDO4rMVttlFL6Y9i9huG4fkxOuZHC
ilZ3KOYnhrK+/e3RBKnXMnDCQVOKxs8cCBErtlwmRnOKg2cMgFzJZbsKNpnznnypMz8jTmFWcH8I
XSwFFoMQTbX/tt8Qo6SUsoe3j84jZvTRZONmrnQ3hzVUVeSB4PZ8NeABfpU9ffmIjgl0BmF5fOAz
/PxqQl2+xor06WCaCxdFTMIziBOUAPhlTpDIUliAQeXW1emhIcMhlbFlnvQe8eyUUujD4oEKxgVk
2Xl5sD++e6LEI2lL6RB+jWbf7EIKuHg0V/iaPRZ+TQWFaoi5awQRLCWhrZUoSLWLXeecz02tH7WI
Avj93fz3PaHur+Mq3go+jIlsMNH2VHfmGPMLc0TIekZRt98k3iHgd9wcNTMflTlZGPohc56PyUcf
Nazo57gCwVxzun57Q+KcvupGwZPBAZiES27i5PGcWIr8pXjpPJP78MkcUrciM6F6gPDAbCaYU5x0
7bRfkLh+0BRgKws0MamjtRlgHWB8pxRoCKu9RdMY5ctB+QKj9Zo0tfRmpf6MSyVzekWLm4XrGjx3
//nRt6XP+CA6tnSxkACwkACRBrIW+ugJqo7RBfS4LXMywAbcAVTOH01f4EQ9nPTDtwHjE2YV5Okd
TD/9OMfBweiQvx2gfAu8W4EwRNWYluzehJqvN6B6tVjEbwNBe+D1sZVsB+CQsMbI7GQsusa1wWtT
N1C1Sh2m1RxslNWI290zbIy8Fl8Dc9r0eDgefL1Kj7wqfN+N1g70RNz74F7cDdT8oPT2u6G2FR7I
bH0DP4PDoMfEC0wBB/c5UAt8AeD1wR1stFFzUgI77EymTjneazGChEaJ0tYvsLp/D3wtFayIuAuJ
szSKjtu+0wQ4foQi8cI24as/22jIyYrvneRyA+eF5HzeuQ7UZ/zq1kwoUR/ui0W4PmpO40GbW2/S
DONYDrqFeetYPWmA95g0SH5wHHb3iyrot2itU1v22VFmbfAyHkj/vcsiT+lknq0PlenXkpqQRGN6
fJm/W9xL3w37GlSsIE4GjfIKyzp0yTgKdhpGvx9ia87PzfHYR8Cut/G57axrgyl9HCwUgsbXKiGk
3Avng7bxjbHE5auqmn0qN+3SAgIMtLtd+i209MtiuYvBzx2IfmdTAw5gokrLPPb8DgMxd/roYvV3
7vPsD7aglqU+FjIacRlQBU1z/hXDze7owViQs0OPz+i8eeS5L/5ti/beWDyZVxF2N0+IvPo1xQuE
kXxffcRby/X9j18a5sXw9hhoGNqP7cv7yB98bZVG3cI6zY5OM7eaQV1zz8+gKfHsXVMFPhTokefY
yDDLgLGv5uiVXljFdKqAwgBGvzBcfMZdUPCeFiBotT3F+ZOUhWYyvawLc9ns6m1XGHRi+I0kuG5+
v+ETS01xXTT7D2Wax4eaQLn89uLOwwJAwbYW77W90vR2X282DLPYm7N2fIxm15+JpQwpzWVqzxh/
SaUx0Rr6BPyHB6EC9GDIuRrbJoTCunE66kp02KtCDFRzv5qbRbAwq/QVlQmEM/2ILd89xF6Lm6PP
cJis6WyeU3z7gA5z89Yw6fPTI3PoeTqV7Tjrhju9uqCFWPjxDeltYjjH9BiCKL6lLRRFXwu0UaO3
CcFgc1V523YGuxWSOdMcfEJvJO+BRcCKXzfWa+fBGJ3EoXkGF3n8mT2ckuYKL7Y/9gawLTtrQTYH
0icJAiChQKCjxUgDire27BX6Cg63AmR/BmCX/oSe1iwGSg8+dHn4g5Cnfg0d1hylW12PLgnGu3od
YF+4rIxPGonRoyoTx0vrR7VV7Z8VjQbsejWoN5Ug/KWTDqRPmHg3g6rzaBJJ2jFqGB45Acl7arpX
2Wr22Zqe5nsRE+gYOPnVo8fV8pD2saMviiWTPkorpdFzRMk5uqxH2y/CQqMzwyjRGezt9K62TmPW
P0jn0NjFcLMfTscYeegVLoaK7otF9CT/0VDfIuTAvPxb6qTb9ilkTMAYCPCFtkdydGOVcBJChK0b
I3UPB4R5SurZqLuIKDn12wp2aoB+eHJyL6it1cjjSdPMXygS4tmVC+b/kfJYLtxM5F3o/dEmqluT
94zUSt0fKipcz9McwyiArFNnEEGJwrjakraiui1TeK+z87hrz3K/ycs+hqn3Hu512mMlBBQeoPoa
5uTqm0Rmpmw29RQKAdQngXMMOhGKO952Zulp4NUp7+UVvOyBA+WmFtNv83E4uNHCOu9AEkiuaQuu
6Ed9DXsF4SObBIEHe3jkCb9d6EjlGPhsPE5Byp82zpSaYv16itmVHFDhaHbMELRE3TEfheueutu0
FzkbYHJKRmZwngw+doSjaVBBaN/y/PL4w2NtjA+4g6pZGZg0ES/WAKF/OXzqEAVoI6bv5bbgW/tQ
NnEhKeg3nSUZ6OjG9joihSKKbKVB81S+QwdKtk/BJ92s6PpTM3aQN7rFbYf+nPI4WL3IfFu2yYna
UJFi+10max7E3b4ZqLYY+tGyv64m3kiPgTcqXLx+Iwxt0pJaQqlZ1+4hW9sjubDuOgotln0t6dLr
U3X/A87Ab44PPaXi2DoeS/u1EHPl9xoNVUtTPcJm3TiscBkNET+xjTmrxR0XYMS/Hg1OK9jTWzah
jam+pQdFX7ejaMTP4KQ3f+GIo5qaMUcwRnTd4ZtA93iwTwcjD90r5sf6x2ZDPM1rWvf35sHCYnde
0KL2BtQ5jBymnWt2KC+BLwzCQo2j9+y1QZEFJe6pGdtx9lyge9RPoLOEbrxHvXfA/37gQJCVoGI7
Xs9XD5Rt3SteJdIWcR4NRQewxgPgfqxqQ990pE04ezP8T/hLE+2SxQVc+pbXaOs8mSMMSH0BGx1s
umE/x335wai8ibgfG7Eqr/xW0qvgzfOpGFMX9t3r3sQfeLEgHTFpc+vnxctEGTMLTLzMRaVGp1Ri
3WXZgoMzGSAmI1142ud09AtZRZ29tzfRxNbwUb2qGynDSW1vMe15nAJ09p0nqzvtGg+nHvVJm/T7
N+KYBxJhwgFHd9+pwXjc3omTLLCo+yUQs+sLf72bwGn4WOG8JRgf/lxDGSVl43zTg4BnHgFcWqr1
IOyfqWgbA1pUQAW7i/HApmT8Y2DI6WfOARLf2bIcuRXESSzeMunXWcvKnSOMBe8wb2ylz8r/DV6z
xtW6yHCo89Mp21Zl3Z/O9BOXFCFNp04cIc1ia7wn8PMfy8askTAprKLqNsse4VjevdA0ekvH6dIh
7alStWCzwZ3Zu2DobVSUw9Y+aeyTO9OM9wx6+iJ92dNYegevrnl9Q8Xw8OUQQyJsbQgCI0g6fGyQ
3kxcxliwbncAuOyMfSZCMdGHlT4YKRPelHWZTkyP7G+nr7dXezAgXVp4PaGo0E7rYl3xWcEzk2sc
fDYDaLEY9xC2EzyFRW/hoQ2PRg5SHUfNzPoK1Xuuc7IQP5TzF24qo941AIPklHWiqLcyldoaEvWm
tdioe74/3nqELN66nJH23oYfwtVgcQZRl1c921Kkffl5WK4ruJ9H2MmOA2RzjiKyjlSlJxhq6W5S
MoHNbGrGmwtfnxpElHFfiPtQNlKUg+Jj/9GJtG+rIdlyeTfakw6DWqj8sSBuu7iT0i5h/ww8rIEi
rh/XB/MmtGEYDl39h+Jrsh4gqBk4MHmoQvPN+ihGbLNtenOuK/KmAw3tEludVM6Mm2F2thHUgldI
4rH+dnXYiFtOj7ReGfAezDX0IaLJi212NLfbDipBKo0ZJF786U5bcI6L/dxnFW70T+tO1YeeoGc/
A1JfxpA2qTgftpvjFTaRlrLwbH6ogm+LBsXdo0tb4l6qXzNgalu16p2NDiyiJxWZFYMuAQ7QV7Qw
54u0uvfuTdD1mjCpjkEbQd+yQ+LX+8QdxNc0eEDsCE/TMZ6i9GqeU6zxKZKIuU/VWHAgqjXf9Fa0
cu7gRmHh3fx9CKGaQIdz2S7mweNdzCSlj7p/GJdHjH4+CHOmcC4Hez86VJRAN7fec6O9MyKS3lGp
Kriy8IwbeHmEhPQBS7dGLY7nFjjoVEQHFngLkD7sUYsFAsUB7fKJXAMddJ61G+bbZ6WjddVBrzVH
TLT36YGgI9ujlYyp+FODTGqxd8pnOKP25+TC7Zs4zzHw5aS7KqcpFV+1lTTBhEGETBtrfbKK2UQa
p88JROOIlI5AG7KqIlNbjSBWwDJ5pd5WSBEQGN/CT4RO56hRDX4Vv2fXtEYOeR6t8Cb7NHWUh5lD
GSiPeuF311kZW6dbmfs5ky+czwhFjt+gQsaQEI15b7rPjiiBPt4P/hfJu0QNCUjYUVDLjvlJuY+E
Lu9C/4HTtWDyj/5dkcwqZ2ukbTiNbOpBZzO4iJzp2HAZnDJ7PvVJT2drQSMaDLZrv44bnO94DkX1
U0H5e8AOJN9B5RTVDdoAnGdgHfp+MTsNo6iy4e2I9zl51mzSmQdfVM07DpMdKmDwRsn17jtr0QRp
3I4G266xbeqjGQeeyZnxhKjCtZQDSf07Nsnf6kCXOQgqE4vuqJaarXTy8sT1oW8ktDgm9RupA2sb
75mLIjcg7zThpJjQ9D/xzWx/ndOTM2hMuwOC8A67gfnV3hq1wIC6ehtD7CoJnY8B1hvqO6QOGl1T
TirWh9OhTeI3hBPTpy8NCkRXkaA/jfFnoq/3Hu+T+DiFWOj3RjhyQbC1ujSjppgLjLEwBfsfXymf
joL2jm+UH87ZXJx/+vnAnGDWCvTTXDUrcWakW2q0M+hSEP76Pp0igUaAkGmoA+G/iT5/VPRixwJK
W8ybI6TVULw3U2NajMu6C+StwTfkuPnYTbKETwQDDHc9aKoW9BtOTSaUsl9MqT5rAcDIgBzzqVMO
dGdOmr6/GdPkfd86ebGmLDq03BBHHIMxj2Gjbezbei9jM1NMwb6LxMrcoxh582maiRwZJLbmC6lv
Zwk5643zGNvW3nLw80E0G9V7DEG+0ufQRz5GB4bkm6e0Zak85x7sMjWeXiJoqjuHL3Np9V6it0Zm
SZ8UU9z3tktoATWedNigrFqH8uzIvtmyXK4hno0cCjDNaF6azEKsIHoIChX6W7wvPI30TW9Pipjl
BcON98NEF4vGy/y8ppu8N+Y51iWL5XXNMcuT/A84aaMaHOD3JH3hFSm8FTK1vlEspQiTKRL8dBYZ
AwRq0LOh2reoisziYXN9PHTGWRE4Sp4P2p0KryPeAUaTLMEFEoGKQSXgEVPYFxUEazQND/AnzUyB
Tw7AMefNnbaCtR2TPelIHvpkMR3ahxOc4Uj+P2JaKQzT9IXGCGzpbhY8FCm/thTvHLpCW+fohNRc
s+XizkFjJaJYLpz+HRMMVcT0TxMqDHRLoROux5V1WvjTBu459ZzRiyzP02AA2vQ17pAMGeInDMvo
1CZqkVoC4ywWne2Z4QLs6IgcFJYiOgeA//IPqMtT7pOprKUuBa/fXII3WNoNWcSb5/RHbpVeN6gu
EWZ8Q1m4hhgY7iiBNl10Tqr0t5eYXUIlZFAEM03R74VAMfh24NXGlL1kX3qou2FPr3fQGM7ud9xn
t5BsKKjREHlBWC6T14wXusLzEknx9o4pBFnfok7lVoVUKkxxQUSCaKL3srAJoo+ljdL12znEJBzg
CV31C9/MXGyZ3Q3cStDYt9XXVANkHJ91JfM+wAzGIO1h7WmAS9nh3Wr5D9jKNN32CfI/E1tSCI+U
ghIIhMK25wgawXxiEpLc2eBkeN7uzSdeYtby+ptNEQw2j+4J5Zt7Bh1jRR5INd+kfKdljfEMNzAG
sua64+0U/mc4y+G1owITyzmq3gMEqjO3AXvTR/2x5ee99foV26rTzRgLrDBQiybQmVejszj+eWVQ
ta3WXRH4ldMza+D5kKjeeA5AmXpaO2Y5QpJyKOs9cKfPAlrKerSj36wjAgA0o8kFwydPP0LvkNX6
XrSQcGDqZ79gtSLOOvjEstwmd6f9CBd5DeGzp0DwIaIPIPWoWzKS4pF830GXSpwFg/vtDKhD7FAL
ohJuJ3EX1JtBkCBIW3KfsBiHPtU6ei6cYdLp9CSa1491+jkvi/GvOVgD43wbbnnxDzSvePYkCFBq
d8aY8nWas+/qOAEDDdbv2Bgb086Q5LzfIWuUV3PzERKgn3Eaf0X0X/67JQY+JmusKEh17WJmmgsA
OI740lEH9209x7N8wGFlgp8A6Jw4jRxCx99jEkVEfRs2xHEQj37KGH3M3niRjB+sAb49lFnQ0TZV
oVP89hUqBFZHyuUxiJnjcsBvcmu31GQys2TAe+ZHk7+bY5BYWLVahH9WAh5ZZ9LvyWo7JGahd+4Z
UWdMPdfx9iQvPccMvmdZKuSkJFZ/Jbckekf3q3YaQVMapuSuW/ijrHdiBQfUmalmRxIvpfka4Be9
lOgOQ9LsJI0jIVFmG40xE6Lp/8x4wdOmV1eYUNdi1hdTY/RpZ/o1rW+EKBVpa6eyipFwLcpMlLJj
rJD3IQDR4BC/ne36slz3WVRqXdCSoe4TPTNNJNHYISgU9bdLJ7MOxQ56FhsRPlg4N4QXq9mhtVeY
131kaNdpw3QzeygsH6kWp+NmhXSzseM89dOr7Xj1QCavahE7MuC75ZSCo4Ph87TWdirQpyQUcQFc
IlQesEOQTd853mpYB5EA5Ihg7KPCSQhtDIc93+iSOgPHQgw54WgHx0HoufH8RD4mL5E8inwf9ddf
hsJcG+NpGSWH0RR/G3w+aLNmPBT4DXRFdlQi0qEcFrRsnvSOhFdDDeUzgwv8Wmkjei1TSIrSIGEl
kS7eAbCPwekWtaAZax0LopZEDV7NmV4641mhEM3n9H6XIrLs56oHv5DBtNJSsoo0rjPIblLOXx23
3MA0w93rQKPpzkhrc9U2GDtUeA/jpa/+GKxQDpneK+3MnVfL6DTBSM0d+1Fgk6sZCb5imcs/H+Os
xp9zyy5Adp+YKzHlJkme/qZjTr6rBIdKdV72Fb/Bk+6gTH2ywa6LBiT6dq9LY/GB2VggteFlFkW2
CaF22YlWuWUGJOBe9AuVmdgZ0o7sMOfX+2STVEoP2tOAK6k3dNYL9btGe3ZvNSZZlqwC2zORtke0
Ru0dIwWZt/U1CoS+vQDCCGIiHikUTPrGUIfWjA6s8d8lfNV1HD8b5u6Is2y2HwiF9pEi7Kn0Fz+D
Duzu7TRreqdn1SKX+bB0nys92dVo0UJp2dB8tnNsKzNRuOHuGv+RIbVAnhwmYgatZsS5mE0N7CDo
fHXYBzrgX5tJjKdRp29os775xguaNjPTn/XGcucdTMYXIo/BxZFDggc/kx73DW7NxasGkB1wYqDt
6m4ub7XJWFRCMaA3jfoGFS3dzwng4jCHl/kG20jhnDIxtGY2aIsYh+AJOoCeN+Ozuzsmj86hGk/c
uGXENGYoQrsrwucUAilEikk3XCVZhjyg6yy58U2BztgdLuMX4boc08KVqeZw2uV6/lq8Fqwenm8C
KewdPSuM8TFKVxVWxazp8DTCAbxhbWBbCzUMajZdJNbpz/85PXzEDPd79Fs3GsrQeqTB/7hm6Fu5
T40KGqymzbOvDzgUleqxVmy4n1cnYMJWQE9Mn1BbtJ64Q16m2IvCCWVVj5q02j+TrmjQPpNsZR/c
SdvAiYpHnhdGM9n0yafYO38XMuy53azLa+Xt64TH1GZ+op6AEQ1p27c4oBFsG3s6KZRkN+M+waWQ
8Ucow63Tpqbufn+BLJBAr4smH0LKB9+B4ZB8EJU6lJzhhb23aZMmtvTVqkPpDD3ZnNQ2ycG2kfLT
58WrA2d+8/lH39gcCa47RYO/vXOG8EJhzomkEpl/vkX8JcxlocvW0FGDZfFC7fMdclO/q2dQZY0r
QXzyQj0FNQaQC+ERhQLMC8JThXOohccAitD0ZtOsZ73y7RflLmu61V/N58KfZQq5brMtf+ozNoMk
yYOmu4FHwoKTacjnVYGe8wxlwhJJN+EUpi/FMxL9PZkCTWzNfQOLHnn5xx5sXdag24ly/qHeJprS
HyZpzi0Yj0E8bPnlH3mBvjL1Qi5aexHZaQkX9eM+3QzXQNMmeA53MriWhxFD5bxtLzr1zdk4gG+w
8+l8GMRBGPs3mV9/U5fNToovlnGMmA9bNnNpwfUYMi1AVBlvGzd6DBs22tsjxZMtdsBE8MG65l8K
+83H6gVP+sJQBWxcOuSU5ZWS5BU8CwZVw820i6h5oKdONbaHDMSpxu677diFcI/zYdfEgmEIv22H
py98xgX7i63K6/Cb9ssgh3y5cx4Fdswb+M1g51jyBnwXvIqP+8i6FjpMgUWEHfzyER9gX8EzgsA7
/y5Of/eF5gGecAoZMkWaBf2X7dIzXA3r3Qo2qeEWGMKyvSHYPkzopqQtHSv8GWXGZAeL8d5NpuHp
+9VecYX3jklmt53fFmRn9md6/ZH07isRLFJ5++GUZ8Mo7HvyDOjgYqMZIZNWeU/Nr6wnqr1D14do
3NrZWjPtw5eCXSBcpd0HmUwTf2EOJla2fUjPg6NR2n0Gj/+lkuGURhhEMcGCJZtqb+nn4kLbNe7Y
f3UNObpl3gNZCK2STiz/Kxc4RZzGJaYK4YObuJpkknMhSbQmQ/EJ+hMEa/Zu8Zme3dOYkhLqXg5N
7RrAaDt8MVAPv9sLc+PMOoRriB+EY91/jD/8w3GIhwF8V+2Nzh5Vzl8RCsX5xwCILrSKA+zlK6bs
et4UPLoBC1a4wDfJ9sGI8Yx/X6HyiGnrlmb7zWS572D2ZMXinBQLDAn5MI3H2fsYvZt9vAqZw+19
edvaeF4uagy6gvYhHhwMGZi3FyECY1xJnDmtchgZxxlJOLLFM9d582K8IbgikZHw1mHUwmuekkiU
ZF3NOUlJeE6QG/FaWxacD/SYEPDjJUUNrgtwdCYcaGKNIgZP/9/ECsUfQnKrtCEk4wlRU+9ExzLk
lbSg71E4QJPCsiPmCewWYfycwQqKTuOuXitMdKE8UX25/AlXhCWfEVRx4HfhjB7S+GqJ6JvyYq8o
8abxuUJQXqjP8oiBiynKA4iGPxptf5kYMWPTW+uyjULSnulDQ2l+NoZCckSEC6EDzTwj7rAuEJcl
rnaYaXKy8hu2LQlbSxScNMOn0xpp99NAU4U2aQTFf0bavM0RrhxyUGdBB0H3riSXKbVKfzVFoolI
qZY46zvgD8SDPoJebNAdsSTocxaQJ5xUIooCVx7nl53ARoKijyR6zeFtD5FmWIiVXtjLWITWg5AE
AapYK01PWPxkMsjLgXBveEAa5K4lTYsu9hDGdI+xJKUhA/sibg42s3si5g+Hy3A6bjCxfgicI9Jc
cl0CO7AuDkENJPLQAF+gTMwzoUR6gKf4iNoGKKBF1Vi34d1AGxTMYUq2i0AW1NKkeNY7FO2Oo+q6
AkdrtcwrK2jdiwzJipu2KIK6K5Z5D9qr7EcUzbLLeBIumh7sZoZts1PxCr4j/uB2I94cZ0nlcItI
ZHiJkp8I0i21CegORG1JfgEVaGNv/wCzBkY1rICCVFa52cFzszsj+JBpIZVGq7uCytDHvKYAYLl/
rBpHPu8TTIXS6RW8u/48Lu3d3CUpg7IL9Aa53IHYilR+ijOAqFceY0aLGEwqHYwQvVktIM/AHKRk
2z77g5oW0yoeU5MTc/oiRadNwFexEo8X69Jn1SLy1+4g1gJnlT8lAA6AmYSt+JkMMTgIcxspArZz
gvJ8XNZtF2q+yGPYNVDmuDiW8p+nE0/yx3c/zNSQ3vzBAhpJH+af8hu3ZgMqKS40yDP36kNIO6+u
7L3rAA0bfq0Mo4B8aw+pL0QHBG/0QmILtS8WVRtrDhTTN5jgK+gkekafsj5+jIaAGbEV7iLRHxt0
ZVKArWXq4Hj3x9V8+MBvIVfGasUx7CjrU45p0jVniA1LfxU2OKJNbWhn0PhJD/sIQwkzIfXvsU37
3D63Mf7ZzwfrLg6vNE6AX+7ioeevv9UY3l4KHA294WFRGLJCwRrTcTtEzTHlBDkAOkx94f3y4pBS
M8vokS2N8OiOx9JVpHxTvs8L5TLBG7RJXZgE9JoAm8zRM/MGOAUcEXjS5TbWsqo4ZoV7jZB/Ov8E
cyxGuEHx2eCvma6Q3pmfxPbmHe6yOTMr1EW0XfjwJKsEFH2C/1EWPxswfsuMRXXyhhyqFi2ZC0Yl
D8KU0Duz7IW4j0Xvhm2kh+4QaQI+G9Jq6gZ7G0CQy2WX0rAV6OhllRqLF9OnywJGJQETxYHecLCn
d4d9Tvl5SR/9wIlSFaxgVhDpBrwiXIEMAuq9hgSeSIM2+SGHSCNAxNf+6vO5Nv4Z5FBNhoLxtlMq
JWl0Hq1jrL3xkPpQxB1SLTmN3KQ3pJSCdvrxLkcYGcwWjsAM1BP7smJvNjwzugPyL8xgdVwm+gz6
2sI0qX86ZkIVB4y/+MMOFzNoGuLmrmBb2wdFOgmG5fIEqmTonkb4tztdyrqrrsHnxY7PmJgAGNJH
A8K1MUcLqPk+E+LIV7i2VY/C5sh89/uLUgBvqBep/XVcUU22QpiP1tCqhrF7shlib2vxKY+7J2ex
h6yhN4fUsxpEbhartNL4ol1IQeHYP0UNSX7uukXqDj8Obo/ywhoZ6kwoGUUYf3lew9wlVze5cpic
veFqxcP5gq94XChEFTNofixaJDS2AvhztMtkHC5/37XpVnyIojO6p08QH8EbB/UlTdmA/u2klSKg
cG0XxrC72jR+us1fKw+Skh48L7BCT/fwkg5RITDIfPh7QSG+qORdYu+FacLtQRzlTOGu9EQSYXyq
bIz/4A0GjW2w2sHZMJlboYiVG/vFQD655buDcM7PCM2xy/CFbHMJRbNDI5wjE6Uha6klmLXYpjEM
ihUsZmrLncMSP4qnWIihQV/nqCX7vPCIIGJcKTxpNRKNEYLHQ/e4bESc7P000G0piiq9hcr1goiR
UCTBiC/16edBzOe4Rnqzh2xMnciZcbwbQ4xK3I1lFQWQ4hBpq9se1iibajguLocfn4jWyTZJ0grv
5iTDzYRSznfxN3oEgd1VZMly6bCP93II9SmHzG6UD3eCHqj606y+KtFZQu7y5Ft8BaTkwmqlBOUr
Rfld2GnVGB4SMoAzisOcJyBWa73FvLdtGPgTdeje7ESuKD+J8RN9AJNDMHFJRlzXzZ0NFN/sm/A+
yxfLW8GQ+TLPtq8i+NwU/xkCJBIDEQXi3uG6QoFLOma3hdDn9nRnCyhpHhbxA9mHrNx8fTnaL5zM
VsmsNFj3+wn3vNOXezUkoxdO8o2niFniy0twZOrCWxPvLgAa8I2L+s549FDz7KQ2ToKLyx5VxbQ2
D2ZfIzo6mjWjcQfX5A3To9YIPzBEZticq/uYZ8HM+VHL9B5DWnB7VrTYKaPNHb1Y9oWBb3709Boj
dShoIfxBP+8pZKsb00SidsCNT9kYWSQ0FzEL/CwWu5/VZPA7mDEHsR54vxvdLHwWL0l0xRSgoxZQ
0XKf7uSxaUP13auAyUFguBezWF3AhVvm6e13WnbwUfg3P+Sf23i0nvpUg4g5PtvJBG1p3zzsnNfV
AdrqfDOmNMA92QjdvXszqKwnRNWHTWv8QonIbAnqqFauGrDiR0VtK3UfpfoXg3fGlJjkMH+tOpJa
5OdTPOSMjh/jvlmXUIt/GfW/K6Y9Q/64888zRNzeBbVBXKPYCYe7OWucjVf09SPU3JO+OozaNJv1
JsD0qMa7ZIAB3y1QYplWLump5mldYz4Xo6bWkjMe7yWROZO7v6Y0xX/G847SAExBcNKezckQW5r4
VbkgAksOLnBA2mNNnXYKZUuX2viON48iUxXZ5vKLX4dkasmVcZXNPZP/2vazbZ6DY5DDPcR3Baml
cHWPrja/IG2tc6yhJCZGkkaQdOWjMQnWHYRrhwWCRe4aygm0XLZ4SiJs6sRcgFDH8OV63XUwlVZB
FgjsUNJJwdmOkg9fPn0/5MDLN/ja1HHLIf54Lns2c5e4cXWc/cG6Lv+wmt2IDesg2HhNiNZIWiQe
xdp4ObyFwzJd4qYIN6LMCF1AlUny8mxXtx5eTL6Z2cnXMlcJ0V+VJDB8BREBqRNiJ+blsJcymASz
p/8kWuUGkgiVsMAaX1YokA+tCgFFzw0v0KAFPZl4G0RoxODVYJ0JqFFNcJ78SJHNCpJyG5NkukLF
G25GzwbD/xg5TThVQe/fmxVKQf0iQZBgS4oq5RpTvz6rl9GHAZ92jMsphIHMSKXXCOIDPVe8bjCF
bA0e5gfKciPgV6YbMtcVPtTgWxmn7rDUP4hq9RaduF8GSXv0ZVIGBBsYHaUOFXaNaPvtYeYDJwei
PdqpTotODAp5ep38HSj83iXd+fDWxJ/35q+v1A5hSPZTN6eQniqcIXm1TwAfrKDrmM02T5BnqLO6
OlM8YWvrnxKtmFj7iJPdQ8phKrHmmHb60u0W7AjBhTI3pA88LxQhmVcLyDVEytMex0uErPp5/Ycz
0FW7mPkIeKpEQ1qYr1U4pWKDqDINw3uyT6ZhKzbm4BaKxW891JLVTfkc3uA+tTjHygVa9PNVLft6
o3D/KIyhuBNxqzdSy/VfQ15og96r0EdMkYDOBlinPHp+4pTx7riwPdy9WNFjvpLtlDc4zgdedEqg
h3hbZ016XDrjPpQGiw+Eh4svQdqLfFL11wr1BJW3VTI+HaZknQaEkQpLs4BDQlE/S9cVzx2yGH27
jjsOK1eyQmkd5myrmu5vd3E6xhQc3TFJ95d0MDT83Z5P3DcMDclyfLlQyuL/yUNcAp/ASlKxneG+
ITI/d940raHAxLSkwtCihCY4fN+S6ggSlyf8kZdDXHkjeOFYCyG7sT1J09ocfbLgQUWJk8Q+sZyU
OoUAIDHK1ZMXY/MWi6ND9sVx9mCC1yktbcaYQbGw+FcQ2xE/IP4FZRqfPCBjnE2HPS+3S7AkQBhX
z4eg6SbeKdmmHmdue3Th6E4012431YbjmYIEHAwenoRBrOXOegjdL6QVhCQ2CU6Vbtp4GJA+kXnH
GDCIxltYBQjKTUYPDmj0xCBd5J4JKle+GODxS/kNPnCn60nbRBjv4m0D4KW7h41YCOZjnGQ/cu9W
C0EsNeePPnJcsJgYXsq4zS2EkMPZrIcAo1+NWHpAZqewUtTQK/Bhf3TgBXWKtIIgR/JKFQl+MG2t
QkEBhoIdxgBH1vgX098BUKO6zSgKpIPFW85HlFmWxHDk4rw7657Ec+j1hFMEsfHJtHI3B2pBW5MB
5lVdDvqMaTEYL3Onz4kcPAUpYz7mBbTftEQujNnDWK7vL9ua1Od4Nl0bBgABz7S74nVo5HVlBK9F
bEf5y6lUu4VmTJ+CvAGkhUfAmGcQEglaBsPeJsvlpwKaQlgvU6ZquqTem1aWJFe9uOkTRtDww5+x
C8jOMCdnQvjVDNti5FRX2nduY8myogpmAtuGUhhLEbgwIEK5S8OvySCdi53lAUloBWbaiXQ+SnRT
+IyZHRNQ3bG7FwxXC8npxUtTW5O6y09i5U7B6JGuJUFPtz9py0Zst+LLOph3CgDbCxhl8GI5cM7h
jyKCtRpHPGh38dYPfZ2GlQRz1wWkZ5/MYqLXNY4tWtvSR74tBJUCsvEQwEn4yjZ7plxxIYg/eR/U
K3NiztTozbv6nSZKDLIlH0T1kDMg3v54QXAadshtevokd9oHI7BhqdvfNU4blQ5cBCqh4SnKukAa
2GJH2+gh4GAY0i7KNoeSdtFF0bT4a0XgL0up2B4vDxxvnIA21rzZhY4b6V+4YafQWSP96yu9x74n
cSVe0mvJ9fkdKwAWHIbG2eY6oW9FccQR3vpPaIcsqb9q7BA6jWJBjDdNmbr9OuUorQ/u6GhV/Awa
Qww4CprxpF2YnImsAs5DCsrB82kX1CjeNWawDCJ99WanLPq4H6Kb4wlRZ5VSXgswEkpB8CX6Wz/s
6XiqfNJk0vKoW/56lw30liT1tp7F85ZFynVvmNR8RL7YqsXHvWH4FWS6OkDbDIbHGGwMZK5BZvIZ
IJadSH0QzDy64QACJmrbG+d0Ztuzu26+lBgGUJ4DDGWZbTI3W082TTgsCRNGWQZ7NRdx7XsRL3H1
JeYOMpJsO+jYUmFcvnTg6MlNdv9IOrPlVrUkiH4REYAYX8WMBjRb8otC8rEZJARiEvD1vbj9cjs6
+vY5NmxqV2VmZU645+osb3OAkuge7LSLtnkxG/A6OF6H6L6iC5iKwIg189S/yJyjAnU7ljT64R9A
JNj0d7PhNRkX/rQd3WI3/512sqlPJuDhqbpMcyBnNeXv7/+Wc0xcsAFZuayCT2DT6j41pHA9v8aG
/U3O+A6CpPVaD/Sbz4HxyOMTyADQp8HrV/LACZibVMdrFsxNYMbfD42mhVeCw80uuLpfX3mANfiM
SYKvaDKvjQfrkE93N8ct2XyDFUOtQXVh5MkmB0CzYrntkTVl/hQUVw15vK/U7pdMdPBAfPYtPybt
wTRzNnwhZu1o1fzM7t+bDsP0t+gzwR3J2ut+qIEefkQuBmOoitJosmRbmPuaa9UyWIJn612x5Fu7
xs0WANS3URbu2dNBqzARKdSzBWKb6dEAlJsypRbff96NAefptB/CuvyvOXGizEREI/LV4zzY4QPB
d6xzxBgZnYsTXhfOeslt42rB7y8L9XxpQGrT9TbxQ63hlAZ85fTauNNWE11Y/BRnignj/cSl0fTk
DijkaMFETBe2diE/TdlzgBAUNlyuT+zhgSemcXjaAk0JQIStpqj9kuE22BKI5p1Y0SsHV6m/Zdmt
V4e36QzPH3VBzqOdWHllPamBwX/yupzE6jbepv7Dn/nvlbBu/Ozl67S5+UqSLOle4f2vWXEXFQqr
CMtXZNhThF+/SLfFbFFoVraPtbXBf/5I7qRrSLyGwLuH/6Ha6tZXyfvOiaocA+X0WUkpWrt9yn67
kLo1UsYbgei3afbgiiUJFX9y7kYMS6b4d54skxvF2SF/Enyi4+81NmwJf5FDdBwr7+XKztXr2PJn
89d+uTCQyh/wKN7gKXnUtVUFiGW4rN/f2IxZMkFPdWisU0a8EYVsQTQbXjfLat8n82LASmACj6YK
T47pEuzHScPpqkBZQi6hEhB+jVScmqPBtOLNNrOL8JB7z3v8jXEDzAdOlDqL3jgoIVh97gRP3eql
9bo9F8nVrqQjXUxLvaOaWpIXQ5ahUOYwSPyq34/tFGtW8dFMjC4qBXNNqva0aoBIpQeqLQHs0hD7
jCVDBnsko1WRhPTwNDpD1BfXXV+ED+QokYE+M/ELpntj3ouko3XYifJQjJDIh4gZbqjc9+mJumEG
CSU/7T4ykMnVkVRiX8q/Gz34JWkfL5I7hMKCdJYRImE+Huo0fGiYWq7TBa2zupCdAvtMM8I8cz26
72mBU8MhaurvpjKOmd0w/wy+DoTDe2aCWYkOtNTC8D7wBuUknUN3HYznYkd7+SoPZXAP1AdPWCap
8PlepcVaHJzZ4CqE0k+QJEociavbCH6rPXnkWLATb9GCGbimCyNffxvBlNMCpDXQt9JNMpmeEoHS
by6un7lGhOBFDuTov3y3BQG9trrL7hiDcmuBf6L/TOO5yR669o8oUc/Yl85vRcwrEuPZOnbuI4C+
6FWs1nhYNU+xyEx1rNIK83JCA/srVgBIjmAN+5VrnERnpAXTwK8Xwq7mznz47Y5hJ252ufmlNXfR
6aA9BvZKUaHOli978qWZWGXTwU7gmYXVQNXHvHXzXvMs2BF4OqAghERpx0o7Nj8EX5Paadgqcci0
7ezFvjC7Q+dk6c5/hwk7XoJhUwdFF0er86+hTnEF3MwgD2jIaOEacxIEKWFUr34x5djr/KvDqlsQ
1xY07shyORaJfKKCU22womhxsubtiuGz8Yo/ouBobhfFCIid2TxjUvqw6PmQphh9GNVHxH8zaYLX
Yh5X6vR0X4hN9v38p7Z757km/o9eIiM3uaMnQTDFdDzjYZqAL1dpEsGQvTVlVN/jXQcTHfUJDvFs
oXeb+Nu0Kt665E7nm4xlV9o/HquCX3bEWzZp8AOZvMirRUx+1LynZcwJ1KyWxZ8QqS78KDYIWDsB
C7GG+ICUTypbiIDCjwMKANxlWXDexairGfCZ0VFSzauT7Ip2t+u9bOZ2W1VgXcIuooE9elT+1AKe
KqoFcvD47LT9iD49TbHVOSb9NxKPQvzblP5XLeCkw8o/R43mT2/nL2xhzVPG5MEjzEi+ea4ejw1g
XjXzwWsqfRJWVWCiSFLIwyZknf8JUhXJPxfKs/Afj3X9Cd5J+GGaFewZa22JJx+RSrSfwOAF0siQ
YZ+68cytv9Xlexq1XmBBsGtEvLQ6MjbsYzvYoDBO/cLYjLX3FuHq0AagZZDJnDWBU96RTs9Ys0Ae
JPVKmx3GzjNBkAcXK+Mm9jCzVkkRzI7praA6lKd6DCC49emlcc01y9IIHtRe9m9vstX8a3Ef0GdW
KdNAotdkPsFbbX5NEWyyhJSsWhKLDCXKVQL+HoRGkmavWr3AAg4/M6prVNJmY5exv3giPyy9BPkK
2ghY6OIPTr890QbKsTtT7pk5uV7ggIDjB55oLANYMa3JGmcuclPd5Dq3MT/A5lcXiB8qYVqQxUpQ
PFpxEhVWScfNVfQEqhqRW6Pfhp9tTORhF6DARTeyLFq3wQD6OkEvMy1ouQwjfh9+ZYnl43V7ajY0
Myv6xQ7VA0UxnaZC1A/PC8/2q/flG5dthTKCUMrm74ofRryoJnEz4odwZPw6cWZB2pVN7+d+eWhN
S8Bmib6CsehPJ5/G1jfsdlJWYc4sPSovOjsJ/IUkUXzFCFgMRBn4Hht2Od00U6vm8fiwdx08069e
1ovdkt2Jdp45j/RU0BLW67CMuXpl7pKtrU60repz+eN+ONziV4iMBxXfdVl/0+cTwsxPRrK0Rso0
4r+fxEPgeHVAqj5bkqeLi76IwzJ6oUt1KIPKuCprwmhZc0S6SwLI00dDka4xAbLbvZ9g9plssBM7
y3/lZrbQhPlrP8tc8pQnQ/oGJxBuArqkxTBa3ea9Ei+jL7BbYtceXhjvI80sJvPquaeukGN84M5u
8X6wetUpr97Vy9cSqg42o3CvI8grYIlQdF8/bebrP8+DaPBvf3A2WnGytOaYt+4rPeltcFVDQ79I
s7V5IPglmGwJFon8+06s2FyzoSd6xaJwr+ccG1Pwsgh1iRyiuUewjkblkuq20oOBIf7tsZcoDLfl
G5/5yUraxF/p6SmjEKgCuz3xIQlkDIaCryMPXdSO+Nfb+DDiPm9JX5n7Ur0S4miB7RMhfDMbS34O
3T69xZl1J5/dLr6y1axYtvcZiAaVSYIvnp1LtjQJCn6HtTUcJxO15IdFMFfjwvShGUe3SW26X1zJ
p3c0sPJpNZNr8bDrZ9SjpVr53BfGN4NU0jlkJ1nK8hEJgbjmkOL7Vhr+uCyJESwcjjgtCVQRi1N1
+Dyoss01ywIaT0DOvU+Oy5bHsDP8kZcN2FbZWbXtOfPslJ+bhbzP0QPQeqx7woeZD9qleKJhi4pj
k0JGpmHu45y1aNBpg2OH8TeRzF56fHiCVaymy+a66SQH5DzDFOa3IxCA5wUr2Dtv3M4IaJ0jEyXj
KBjRk1QcbrdL5xzG53L8p+x0G6UzrkeqRcJijXrCJXuwYQURIA70g2d9wFz+eqNmFDkG6SW+UD4N
1JNlTdtYYX61wPGWpV8uhl/DMUpPeTrCgU1WvtIHpjNXJ/9KiWuiAdYHkusdVXWq4C36Jl7+v/qC
jAxkItfAuHwADTY1x48rJvkshCrk1h7wZIWvhb89YDg1W+Y3XgA+YniF5YSomfuR1bF+Ml5P19nh
fTPCHIvb2/t7XCCdenzjTKzdxN5i+s4fngyRUS4H4TR7OxqisEU6EmA5pyvDuoRU6dLG1whDSjkw
1yKL1V/yQYnt6RuEho/9mrJdKYTEe+WiRB67yr0RjyTtBBwF180uKnsbnH+Ke5Bg9IQWTFtjIIrN
BZTxnnLJWqH0j85cyryUaZi3MLCHkoIwWepX4qLTGxfC2mS5jZYEuQLKCB9Vw6FyRXBwgK6f7BAv
pltt1nALTzPytXd6AlhegXrAi5yeX16J4SS7kpayNmfgoHg9vXgrrAuv2dPLTI+VnQ6yn8yaNqCG
RT8TMPenu3djM0Sydk8JDnu3YXHRFsMelgQGvAk7n+4nStyHMO1rH59rI2K7LWJulFUmsaFw04K4
9n6hrmC7K2dc57jGz3bjZ6mQKDwCja+LjLDpDU8Ypl3stj3JpYDN0UgMuLpoZhuDOkwfAlN7UljS
MYPEmVDD14+4xdN4xbVNXZwmZaYU97EgHPuJ/B1dH14sZEgP58HGUWDfEHrLNoA1WqmlbVD/Tt5U
nLIhc6bfotsIk7qREYAQEcrw8fFtIC1DT/yP2cvnSkQMANuPggTtDLC7/HZne2X7oEM/ganzRPNf
ddfQ7x3R7RhzU1/xl+hfb+96AZeZ9UytcQiOotogFP0Xf7qoWozA6rZ36oPuMQijZNZxdcOYzPAM
rEs+NmQCipbJDvlgXN7ebD6yNpNSXCqSQIQ1Uma/oKXyXwCeOp3QPF/d3ydBPz5h5GIv3VXTkjZd
hvEHI6Zid/pPCTX6RIC4Gxd9TTiD4GaETHN1IpdnHPl3fc65qWrIO9nqlzGNAhfF+5TLnik85wJ1
qF+IufP575JCGGuJXjMppBiEDAynEvsDP/RmxFIZG70K8SCCz1j0AFeR9nByyawHDPg477B4ee/b
CLEHpKA4PFtnxlTFJOY/OLX/DRx/XJCKFDQJs4WdPv00nyIWu03qzEDRFEeyy01qAjCjqFxhXvQK
+IKxiJIdwaTev/Ilv5YtT4ZkBVtsOHl5yWX6tJluXOW9ALF1r6r7ujy25F6xRYyV4XDMDp+/fLQA
tEdEBLmtKk798mKkJ4As/jDOxSMa2VELM2Pe8dWHz5jWEHM8RKVVBwImEX9I29NbExyFppsl4N93
HAiIM7po1lnN1abb15az7SDP48OHfdYi7H3mjNFPt6RUpc9Nk6/yh1PhdAYzzGxkOvFx8scCTejv
NXxqzqvcvly9Yh8+7LPoQfKp23x+38yabSR17rU88tMpij3OfPXtfRTmCZhemZabJY3eMrEioBFh
/VbfDEdTw77bZiwnl4kDfO8DxKO4myb4gyPiytpwhihPy/FvX4i9nZ3jY/9VY28+eUaWe4GosOMY
FPiVcfiimCl3pRxno1sjyUUjUPrCLRmcjL7DseIgq+bqBDlM8+uRNQxAU3C3GXhpMxejmRdffYCd
GBFwfPm0YJvVF/UVEQRWhHgCVQt5ZhsHAI89wckKOHzXWu8wcZklnjobFnqOCuk2s3K2QjhEjEHo
xLGII/be779U50dmK9ziJQEUV/iO0syHGrdgpByuS4NWa/SnVzbvmNc4XOchVLCcLW6MGMy/eF5O
4w6tODwKky085Pev4vTMJWPwjVmfGE6q4ZUmBfwf0m3FJpU7PFySqR09dvRya8J2/7uepMWLLDaO
6eOb8fLfhLFrvrDKFp2jAQqyPr3cIJf0kj81fKIBvDS3/KBE6VI3reIFKKfuAONb0vp2PT9Obzf7
eM6dgWCCBxxmrog/4KTV4hddgL5NawrNEI2h6N6o0VQUSz5/3AbnBbzy/3UDzlnQur1uzTzUApYY
yC9sX4cfxnl1oJRPvElu6d/CradEfxwufizlbxVfpLcD4rTSf2RPIiL4eA8H52TvKk3+JOUpA0o9
K6B9poMggLoL8wIyJwJHYTfBUtFZvAin7OGrAyZWi4+dY/t6HsPhH/dE42PjXt5jrhOwkxLkIEy3
mxcnf/D4rhpU2oDmb2e8bquX+zHBR9KZV5kM1YnTEEJCNDK+nJqfT3SNQlrK0WwOpq/pUwZvPdgG
OmGGLyStBg4JyyQoCDb+Y6DRvim4yraqbO3l4aP1KX7NcV2MvnbEqgfXR79yWc8CycMQo3HDesE2
7CvQeasNGBpjFofCbWhJ3ORwLS2NvWlcoIiKBufHo8cqsX8wPPXMIS52hUWOkZ1a93yNHo0mRLap
34c3CY30G/ASLjbMnkxT++9jpbtXJKxJ6WXQMudxgLJ49JNzv28h0OnyXPGvWsan7uVm8nz206P6
6fkYri5rGNjc7llDjunh/qZjQ428vOCqxo/Xw2KyQpJEjEPKCuJbb6CGx6AFohJsMoP9cafNc8YM
XvhpJtsPQO+WrQWuGtJkJ5SI7WJIBPCkEngoXr5OM3yDrv4hB/2ya1zNrpI33Vq5R+vAQDCFbfmT
ic4QYq7oNosizFTrpKMy6e/pCmh/+VzIPxK73eurWwiodV67IsIwbAKdkXfCRI7gMW/PtNpzMgID
Bc9NOTEfWOHujYPkPXKr5JBH4+2Sslml7vLfNJToVxWmjIg45DPrVnPEYszTUJBUJMqRusxP8f2J
Tu9H8dAWxgiAdxpjFVeVWP2My5wy8ZPcOmFT27FHNNefGdFUv+pA/7mG0L7W5yJt2zMKJ35j9LWx
Q9/jdRRAc1VRf/C+VOYALT/8pkt9QXPPb6SvGAB0umNvqGzUVwvFroqNcQ3xGdBxl5irHn+gdsZN
bwBhmAgnMGf0RY9ljb4XU495aVhsS+eONncKwUtGRwffIrmctoyoe7wunU/lm6g1kFogrlw02J3P
c+YUJg/sjD3Bo0VyxGSuQxDWZ0auW6e5z8Lpn/5n+T50ONKhrgBVtcWffBkvKTi7KydsONKK7DKb
C9hJLUylcV52mVc9FfHduuWoyigB5Xl2/LsMURoMgPtkPMwV2iRNdFH1LRmSWGnPvBwvpywh6zWv
CVbv1j6r7PNHQLXOvkh3uIDNxzorRlmJo2ZICZuFKKs2ibP9J5B8Y5U0199wop6w7bgb2ts9s43l
zLsI2yHH5vnHa7+Bny/IJjHeTHT7CbXjZp70Qe1lf8yVl5CTw/lfpWCDxm9ii3tzhUPUrzZfcmXj
+tnSSVhX0mUtXGgmL1Kd/jL7ESzGNC7EJyGO/a42vXcwYCAZsOm3qMH226UE1Uw3JaHmceWacdWT
hnn+X/b7bFux1CTNzeMrDToMGTY6mfXt4QVmzPz88rOWnwa1tfBvJh0Lwqs4EP1S/kDLvCRLLZ2n
EjVfZGv0LBsAsoh3o4k+TQQCws6EALriQibICwYKKIbH2hPGnSyQfcv2nHq1WKoTz8gnr9PdO6fG
4un7em4bBqqyP71IiXhs1P6fqXozALhvAhF+B4j0TvF1vJ6ks/DmOxWmSI0CcIuNHy1sHfUHu0EW
1MeA8Z7ClaBz0G4amksP12beOJ6H/7lWy9wH3SVm9Ii/J89fNpUYUCUXpT7JMV684ALgoPvTdg4b
n0jPQ2xGjyiMJrCVuxnwg1pqv+BlxZX4y08th6VrbPhdEoE/kAtoxxAVMQBzRXt5SdGaEHx+eCrc
B9gI4fh7PVm5OK6BypGKd5+ZMCmTDS90yusCFLkj13Rt9vMaTGgzJXJ+PErpnAapOMnee8c0fU95
njHiju5tp2RfxNuZ7AvmhBYrLcJGmCvSbflzI1CxlipcshVKMy3zVaSXOIhncD/TNS/MM+bIym1r
Z5S8elkTJoBPcx7UdopFMauT72KCNLt7HAdIXrJ9/YsCFQ0YrcD0k2jCckawpGzHdBDVfMBneaIJ
ugM42+cP0Z6M0+lNA5JwMiGMtYV5DXHDCSsARWJgA9IY/2Vei5gItQd3RWwrIfSPEujIi3pYTiMi
bAZ/YHviqd8e1/TzTjwutzXEhHl7HKUFa6RBvryMf8DO83gbKd5z+UJnUta29vf81/+7Bj9RVtis
cHmiYiuQy7WKP2zwXg/TsrdKtuDHIv5uLy5xB2VBfSdt0nuBuYC6xxFIuQnsCTv0u3E4kPA8nylc
ctpGd0ofgadwUh7IWEcpTGNv3Q1OWW5kEJo/+u8rHD2LU9TN2iZlq8wRfbJHuGEZtzkZ7XR11LaS
RwoLofpeuJ758z9sna7y3xdcqMAHzx4WcsO1e6/QD/U+r4xPNvx4w4crTGFhUWezmMATUKA5bKQL
phxQkNkX/Hl7LOme5UDsAqRycx3zJjoH4sTRNSLAoEsY5v2/LEIQ9Pu8uu/V7qfYzMIhonpdAzEw
GCCQFIlBCnlBcjIC7yGSUHjyM9mybnd7AjkkC+oavRq8nCX475u6BMC8l2Qm9Gj6ZHyzZ2H+D2ES
avERiwNEriqZywkwqX4e8fkd3jbS6Ucw1a6xdt+dV4UiWq3wfRlQ2YzWG0MXF7KUJKgD/V1SBNeg
/Lij4b7uXEmvLpsYjWyiaukjpSTa6N1Pqy3pXMwsNI9DfkES/ECTgJ66Yn++i2KHfv15o53nCf7G
aB56DFNb6xFASOABFaF+LaEywzZFSk8wwOiLHFLXQGbHchletaucVvZz0Nj99oTNq3Bju6AyXYx1
vs9/GqsZMf50TV4RVVza4BSgytvsEZjbWciXbURFOq/yP40roBVcrbFG1gR15JEyXQ6t+i8jTNP+
vb4grEzrd6JfC2+KIyrvMBxwTbUwuUpUDpdTHOB3K4X0QVERPDbpxjjX3BA0BbSI0CtqKP3N/jhz
5U07pxvWn6tTvBn/rqwEgkiHqJDzA2Y/vSNBh+Vu6aW2iD9htepWMuK8GQ6bFfYX7BH7hYurzCrf
J6H49YjI+EGTZ3yVYRGlmCU+3OFrBqoMsvdwKcSBbmsOSScL/BPWemBuzM1zZezIQ8swgWB7BD+y
IxY4Lf0RAZIpznrpRElIhVvKbvmwawOA1H0qixcMo85a8VrC3NvtHZ4qFmPuDH1yOHDj4hX4BpNB
27F+cOUrjtbCrbgdBoysIl/ai8Sye7yU98mftJ1tuQTZrHAqR/juQoTBz0Xlc+/WF4TLvsxXhRz1
IF+etSVfhMrSd1pQfelr5aJsysLuAHOAyZfakoAI+V+NewksqG6JkRwp0WOpf6sE2iJGEI59OO3m
m165LteMmyT7LK/oj/JAPJvbevlfm4NGe4ZbJHZah8RXYMNGZ1iODkMUloVCoAbYbMBUYi3sJU4d
NV4OQZY4hVtt43OzbaPqW1koi2b1iOKoXIkL+Svfv7ZVqCy7tXTLL1a1A7QNhXC81YfxVEH4no1z
qc373OaRPQ4w0JvqGcpnnid4HGo6Gvphnt2Gswws+pOcUtow07oumTxW+g6EoaR7ljcCkNfjyA0R
0zH9yhuKzR6nELrq15cODLGBb1eC51d2T+4d/x2tQxeOW7bf0biPnCvOmsuPPO8woyxs0RZCCqbs
pv/yQ7Jrl9rZiCDGYLFOBh7xq+dCs6tJTnGYreVgiuFgtzPQXMNNFs1ac036NHOb3VTUXhKmp7yF
cftAnU5DfCoOKeUtWWdrHDnZCmnYXh/smZX5RwEtPDZxXrUqf81N9nvlGzsK/56egOm5+s9cSsHz
LO2f5/TvdS7PomccgWfL8/UoetoKfLj+SygMP49TyrZifJL26HwZcFSQrnZenbufkv/b8/z2x4v+
r7gPKA6xmlwlR5lJn00vXNLVz5SRHe+fv/H+pUxmemk03GN8xe4CkseFeUkno7cXYNO9/Xoe9Y0e
MK+ptkwgbL6ICUdWoyEkgoMGdfm4CdHroP3Jb1Qb5MKQ6lDDQBXbKakodUry2GHH6hWmIfWxNOhn
X3uUeojGWJVDLKTgo4Dc4wBbpYTNUj0z8E2SA8N7BZ8/Uir4rP6yID3Fp2H7PL/Y1BR3Sj11Tgpw
aDmXed27AqH/1f5gVzU5kMRR5qmX95dpq/hqQFpl3HH/ue0IQWrjAZJHeYQiON+LCwF4udPJes48
M0gpJoPf3qc/gpIBUB3g7rkRkZwu5J0ATf06V2emX5mS+NPWy/RFxfBzNVSFQMILlDqtFLbyCnic
OmRn6aji4l2vDWvUHT1l2wQZofehhaKvHebX3KG7U3LMbmCXDNM5N0xFHuZ822mBEythwvuMds0x
4U1SsMzXUnDTu5H7Aj9Q7f8TkeLXU6Ik/jMj5QnW+o7lzdVBceAJlwY76tbm6ZhXvxVZY8ZlR8gc
eGvGMCsHa0RwhO8oiElhvba4iz+g6bDcDtjy5nka1uyoNXQi8+EDMPR2E3Mh9HanbtsOvV/0UO5v
XD34ONwnTx0sXwIoZ2AB+hC2bwA1YJSW5qN62txEj+CR2IK2ELw6YH6QnP7t1kFry+cna7n1Mr8y
kLVBDW7jNOtPapOCgVke3A2DMmVkdBhRWnv8g8tfzjAASb5rSmePUqhzsdyNLUx0TcOphrAtgsGY
f0rfhGr/bXC7wiwSPY5DXPzxeazyO+ya8oXLehvHmAeDvgHpuvxzmEx2u8eC4Sz9BiTl+A6JL0lW
+nFilWTLbY9wvPfAIzF46e4k3mRR/fHHe4JknxyX1bNeXGFMYHg+q9GPtwTEoVXo4GDY8sbU3SdS
GP0HnMOOv2TaJ6CyIQUjuWEAR0QxCUT0dSVNSYyakokg00O0kyJ0zyovABeY/LdaSyyS9X466WPD
SMNJugJPB7+PFStUr6Dr3OceQUudhNABUrtOIsxHiEh1pnp1/XmgBj/MtphODZse8dkC4sdqFmLn
V8xEiY8jCb+g2f+QYnaNTyLO79X8TR3Qt6nuZ6cH9/jg57ijop9gMPCGyV8GiWDeXNR1xpmEYD8i
bei1lalEcMDYn6TpumvWsuRSxmuJNOj1rNonHPGLJM69EcMN2WGNoF31+4HXHZCzMOXcgb0y1ZXN
HBVXGjsojTTGkTvdiZ4vcBDMl4AJr5cziGvZLsOytVv8Lne4f0La4Cvc27n4ZVyxYJ0/hEV5zBx8
uFGuUjG5EPLo3Z/6Y7Mr0bQYgQniseoLX4CZ81XihFgNw7h2sHLdb+0vlY//LHT2E+EKaE9U+tdl
8gUqaKW4+vsdEhrvk65nictQO+nkxzlxQw/v1axF3QGRAWml38bybs9bg8FTJafoglxbTs8smHRj
k2zELVlEvEKSf9P2llGPtMn4pwQCg7vsvv8VkFGPPV+hnbae0s5zwesUT4f147oBabeENfQRbDuy
kOOroO0DIpMcrlLz761aCnC0iooCg+m/zqIz7mma1UWHvE14ev0QvGc/+lHIQpr+KgfvlEov7/aA
YVNIjlG4ZCZNwqDENjqf8xp1peMyvncM7+jpmG9x3/UYD3fiT8J4B84/sxRorepEf8v7etTOm/3q
j12KPpdkYvNRk14x/2VgYcRUpwGo0ufwMCmA17ZHDQqbMsy1pzVIdjWAP1sisCxTFZUYqOPcZsh1
tShf6itufk8MtMP1oGyUwPinbbQLZDuk2uxeJXg/geuDeDPcodm+N2zhXWRsXmzgYOSTLC0OmwGp
/ST2A2eihyD2CJo4ZSfXlU41nSP0CSuDsVX/q3q7lm2pmr/+4mDc6ewEXgCa5YNWIZoesZKVbGGl
bxs6SQbiQP1WuVFYIycdyoQy4J+2tMv+lAgTt20XdoBjDkJOxs9qka7aDrAdZsWGghHWnJ6cas6z
YlHEfyvzTADkHKdKVfzWJFgDWB8YkgZH8xQC3OCvuIxV/xGi+/Zh4o7XDTpDjGy/TH1i0DmLxVFC
P5pyXfP//m5LqkYMCWEA/FUo9n7Gbbxswhf9UOkwa5x5JeYNnd7ckK0n4jSBBVhqsw0uNrXCnrBq
HPN7DNkSyE5P7r1QIFbPwC3E0z38Cg1SFCYXnPcyefGPZw6ZQqiA8qN7Mjaj1S3eGKCDVOoTtYSd
z/eyXcbWjT0dSFSGP3OjbjKwnbWOQuGYHDX6WV8IqmMe0VmCKU32mfRdsgtoj7R3Tz7u5JGWeOkX
WBdTLxasbG9c9IArkCmC+1PfzHTnuq6/jN37Xi+y3+yoXrLf54oKB+JCk/RtFi5iApmWZaIRth+a
7kNJpoBmCzjDvaEC1LmMLo7orqczhEincMRIDjlaBJw+dVgcPiJEttrO7IKaGZ8KwOGeV8UOrY3Z
rVL9+1XsuKUKPSw1q+ECf8pWdVRMV2IGB+KLGMEi1FR386DbMlcULnHYvnaDZ0gWcOPDViDlHk6H
qbcfsxK6k12QUwRDwQyUkA1ldjNpymtgf5RmR4MphmEQK6nU1mSnAcZN/Ie+4hdUiDT0eJRGGXL5
Ds1XX90eaA6SeVxsp/SKjlv5LLvMrZ8fWCGcv47GnIOvRIK4Yt1BGP0+tYa96L9+VYz8+tDcFO4U
u9kGcopDrrCVaAJV99N6jAjQLN1dCBtSK7GetD9uD/gC3wKTMisW6cFABuO81MW4jo+UF1UJWu5D
2X0AQHFMYHkgfDNPZuveMW9Ggxzrph+VYCCQZavnno7nIJMRlvRe5qGV2SahPoRi4Y8PbzL+w1Tx
c8dw/mhyXuGxU34XZxRZkhVl1I78d/XYxbxE2wwUemFK+6/BfwbKt5J7QOmesMAzI+PAFGQCNB7K
msuncV5rA4HKUjS922v9+CcumX9eDnVPWeIU3Wyv4MRsAayYQxL76WS/vM8PqotIv9QG8cXYOzg1
TOxvK9rlb4Ol3k+M8KyyezAV6BrZsGp9ocsMUhCIo/2QvZ4/srOwl5nUwAGytG4j4y4WW8OqDFAD
PT9faDbqsP9M6V+TGeJklNhHpn9lAwg9KbSHPE9mFDXcgiR2LIxv1hDFndkedHFRXXfoHeA55X17
fx17OiBtXWn4dYE/cAo518BUzkV+EopTJkSnrPlrZrO5kW5RH4FzoZ2lQ2y5JVkRYBmGdQRZnSex
c63XZWPT4aO2ETHL4oPykAEg2xtg6yEu8H/+bugidzo7bZUnOdfz88bUyJ8RoK8lJcz/aN8vRPbZ
tmDo19Yg0sDmfGXbYZ9vYtb0DhBqE0jqypgDWrjnKnCKz13TLRU3bkMNRHVmcZ1crv8Q47OLTqUE
8ZEP+mpmrGk2qCoh3AGdBd/Lk3u/D4lro/Wddbt3438CPncC0rx/dEwryWpQnSwfqiMDsx6ETWbF
us0zF/2ux45GI8gMw9B68X+pLkTdo3Z7CITJcobgLPFvhsBihiGa990FUsdKBTGDvA76dh5XVrj1
Fw1+Fjbv3QxiBPkU+gsKC4880EDs3v7T8B6K+1y2Q5R99jqaIjl8v60G9Rd8gx4Mf/WpWI/cDrda
cXkT10eoo5+aSfYHQ8mrQ0oUy2bbaxogAW30wNgytiD5lML6JOCgVkP6B5ViYWH85pW+HIlzWbmv
INkMp3E5Jms+4paWxxGqYAiBisuzsm0fvsit3h4ZatFsfneyLUrb/5F0XkuOKlkU/SIicBLiFe8E
8qZeCEktB3LI4L5+Vt6JGz3R1VNVkiDJPGefbdg2tc13FPLVt/d+d6fd1F5BeiLUwtZjv8WYPXxh
yOXQL7CdWtK/e0VMCSk85ciS2ug7wPaZd//GiwXtp7EiEn568+VYMe1z6bVwAxPwqAeEQ8wP6Fgr
/DD1l8szMCE7a8a+/mOCmrJgHwcE0x83H2tod7Hq7hDpyoAvjELF7jWyOc04ud4rXDOGZ//+Txmb
jZXPci3rMM5qDlIycj9ryGPQmFivZTwAS8fHmB5Zt4zWf7DLj6uMC7Z6MkJk371Miy7Cv35U+Q+f
8lRk831itgGMfNJ8fj7zwYFOQJZkUJKHGgxIh8ITOT6KkondgXd/jjQIf4WtUes/6TlxdF2XVGSA
XjAWhmDfwlniHDFBwH8MhwaG4wgaqEkMpk0Xx3x7V23FMQ24BShzvohTGp2EuuipvwjpggwdAjxX
RMrCORje/zQ5UBjP7e5zo7Ge+/PIOqWvGaYCfPnBcLMLi5t7Wzb1SjtHeTmVQMErBg8IhEdsRyD4
69exzOpluZG0qP/TKdBowhua3lnFyCnBRNT7Ha7U+APcHvPZbd88vJypRp/dwwd3A8u2KyCNFL5+
njHTH/YgHTr6osw5vomrstUHCQsLQYMeTPUFp4TQ7Gi6P4J9AMB2djWk1urqd5CNkIHOfNRPLnLA
vI/s103tMqM1QqXLbpJbwdbTVz8SK2H8GTFhR7yrippicqUkB+e2KYTWlaNK02tyvlIQ/RyA5Xvv
adL6gUvYDe4eUm4BBg6Tcx122RehE3ld+OYpsTa7+s1EFJw2dbeWQpBoDtS3HdRkn280YWVsBI8G
mPsatrNCZZTNDOOjI3ykzXzsdeAe3ete4/Zlw+kbOgLn95EbDQJjsIQbw3gCpjtJSIQGvp7B9Zvd
5Zgp5DemY6uxoOX6sLsHH1Q6888BM1BGuSMmTxM+KuVY2K+6uf72q58b/Ur72fj6/tklperWg1Rd
P1rq8VCTN4+xUThXI3q+ouGN4L5b6f3eseRh58z9l8Xt/3Ccgmlq4fnq1XqKY2w3yGQiE+AJVraa
3I5N7nTrunTLbLhn9VGQBPm6dO5eJSc5EyA1+MG7y+3P1bstiX8g1tijLuqvkUz0NolVLmxNc5Kr
wZsPx+TAyDhI4LEPjOBBlAtluRRpJUsukSlVqu2bArwsw+/tL5+aZBtnhNVRhXkl3DCUCRD0nrAR
uwtc20kV9w2hqxZn9v2HGoh4oN+a17lRpVK18XYeR4qyMvvBGuvsbhThXS88qYOW4o6QyQw4leb3
CyRYMpf6TmVGdKuhV6R6ZuI+zsJgom31q3ID2wnyHm60IklgtAemJr+CXIAZZHYAC5zYoTtC7mD/
fjtwwgEToDBgIP4IZHhZ+H7exjl9RfWHTfyzTa6feKBP1Jn+8vOcmepvnL+BbBC7U6u2pWdc0vfX
126ILvLzGBZCiSck5Ir5XffLIhou1VTe/BRHIyqdko25u3ygx2sZNFCb55ZMHzVw8UR5Xe3rpHHo
Aj+foEhVeOnVmKq/+uFi8iMMBul/h+5gfn5k5h9qDWbmESP3T/IWre4v1JaPiDEIzghHAGAPx1Cb
bUnPPhuDoauyru//cs19QSZVUBTx4I176OjpY6duaNDLgd3pE/aNL/mIQMYvYyFPzHf8eoQKkV9A
CilX5Y8lzlT/y3nD3OgTQqNSVl/SftlYUJa9IpPJsulQOA5G2b0PylV9kAJW7D9z2xALRDLYsR+S
42t9SWMrHYL4gF3NkDQg7wXmH+mkYLET/kkkBWEFkpGvMC9Kvwf72QA6nxpmSNPaPd8S3oN6hse7
oNT4MBNhLp9pDCbH7+i3+MqZ8cCfiaAryc8P/algeka98fBae/u2QY2aiDOIFSV1C96J1cTGBOfy
TxF8lIgBtI5w5ZGAIt7a/yJodK+JHoc7B8y+56RxNFr7La3HQHdIxXoXcbVXC/uyfJHUKfs9aQyQ
GqhZQGqgbnc+D8AHyHOGITlbhFugsAswzYc4rU2agEMYLFW2qEaoV8COro6CAUyDFBfyBYURBz1E
iPLv3WfKqaE8NDhDevtD5m1orIwd+YvYex0/nMhEZlwB6SCXPKjbnXJfyj5cp18/7isH47scSBiW
JzNooDTYRf9lFCqO/o4f0McENGHVw4ADIx5Rqi2IBDxdQa6SNlNTaWECNzDoeTfRDZZWtanpFyl2
nDMSr+ekGd0cGaBhUI0/eaqfxzwXnzeKl7YKijDP3dfPhuRZIuToKOrOuPZTVXfOG7iZUVMbdUVG
lMlLCh4587HVu0EIpgxsVffN+2zAIKsJ6gZE1Fb3IyhY/3EUVeYi4SWUp2rlDRwz+WFcu6VyvPzd
B0sQyjwdDLBmCj/rtoAz7rRSeP+mNDMxxUaz5s6IlEjQZhM6mZbdr5lejgk4yJ8sZdfUXO2S4hKg
ilycpxuzBgbmPyE8oJ40t4EIsjKYgi8hlaB2QRtRRFiTZA3q1fAeEwm35ZqNn8CYTN8w5HAp0u9v
D1bg58QAQnE7X/8TcjsgbWW0rE7ENV3TQQ/SbRl74Q4sIm75hmm7xfGJ9C6Ot7OjhQT8YIBOBbC+
I6XbwND/br8SRB+X2Qb2eyLhCUIaKLxhoDSp71nZj6kRIc2zmS6LpGduMnQhwy0YfC7RSFKP+mgd
rdhhroGV+3P9RXrkXCBo/tgkXRhmavImhEibVTkZ3DRJkxGUtiFyP7oseBnOvYgqAg/xiLOMDIyG
av5i538qUrwGmwIHTZ1+n3SP9BOpf+19RmoCLczj0A5sYHtZdpV63o3S6rvTAU0+Hg9hIO4VgUYf
2iaQEZFIQ134o0l7J1Jv97vhYa0NnREoJXSwhwsGjJ2MaX0pbX7umbHcerg9mm7D4QNnVJ0AIF7H
+j8ceEW9t3lD6m3/BkQPwUamBbFlZLQDG/IR6NvHU0PJVmaDsXb3sZUC3KI5DkxbxxlmQxJLIqNy
Zg/VpsP5p3IYyJBzmlx157Y3iJsqnFoNiyuVnQXtp3Ylen5aZcCbJn7igtOhQRGSUP2SPjfGGNBu
0NmN4iDLhcvQz+rvRGbowOOK48KNgKRtXwQK2opR+Lg7fnvS2awOw497XSj2fdGurv+ui18/Gfwx
bm8mAzRgoOF+O6/SezrEKBuJDNpqLilEZEDhNntT7FZOH5G6XN3+XqezjjlpcE9M6CP/QdU0cDhN
U4NZeeU0bYoYVCmmohgcD37c16EjN3Gfu3wW7eZ8eNlugoT3iYQihhFIvcll/Ljm8g68VG4MzTdm
NzjAhO/BhLgXq09NHJVjwgYqmB3Yj46WekazqkL9mFNXD/V/gCW0Dle8/q/ur5xxfBat0yQqrn+Y
lCnkuO2k6E5NqNvll+JfVJu7D2er98GOazh/Ep/nQSZhGtKDm+QfGMLOj6rcpGTrHJrO80Q39u1r
dW1jwHptShWNqTWxdo/o5zGSAVF9wXP7V3litxYDMDWG3waAdp4ASUJNhDygb3qmNR+re0dXuq6R
k9Nk2SBYPgfad9mmuWZ/Z51lMj+koZWeNpBzDn+hWLIjS85noYxJ4clntCLVfJg+jvTg3HIpJUeI
ILr3jPHwFVTD3ekBOXLYd3sXFk/89UFZkToScIezCOS2wap4IWoL3rgz9y7UlvvdwwlwfDkNfPvr
X+Gr7lFO0QzKe9FaGasH3MrF2T7bvxr9I7msgEwt3JZBcIPkEb9SQVzoabeQ1GPDS10FH+oWN2TJ
IWP58Bz3E0ZZWHpAVmQL296Cp/OcU+/Oifyaqs5up9m3nfSHaZQyZTm/UHhh5+DB5ir9u60AY2PD
yJ/9LYZOD8HhcplDCcUGqsUf7tlCtxlCL+RPgLT7sR1yK1un1VcYQd7CHEed3jPndY4ABnAnPw1y
YEdOUeuLf1Zpg/EP9oA9WCDhXvF6BS9ALqclVixqweOLxedMzp9zKzKGLB125F5dRwV0N/j/i2Lg
Ev1B6XdvnX60fwPMPnmqEHdcp2eakAzdDzG1jXBuASlv4efUi8b/MQy8Ot0fIzFd9TACwYdnMPCf
xye6D0ub0VV9pFC/pmxGch4ggKK/uQqFyPbOSAxPGdjcI8jwVGJQ1zA7Bc9jkAYN/D1H34WCQEzx
989pDb1R2j8jIw/vBrpg+4bnD9D9u3c6wz3qcLyaRLoGBu4GL/t7Q68fXWBrwHuPtIhD2hqVdjVR
hVkDL/XBYPm1/FKTCEsjsDENfszFfXQe5y0E5k7fDjYoSmQU8EDiu5IDYIR+CQv0COAdzhFjuQEw
M6JoINmxEjczXL9qkJkLXHBqBno7UFFYODWOkEyNaEZnCNiOP9Q6TXLGjxFEf+T4+uKHkpoGeEch
kMB88QWIfXEj8whGSy2dzwFAKxyLDlUiPSfsU9SmLXSM0uM5kyVYkzi7kf8VIKnxGd1z0BDsR46i
vNB1W5KgE8FGuOpHKLY/xqXnjNPoSfgJlpzwduSwJfovpRCXGebVffgCFVo9IOBXKVSRB/1WBkoP
qYxdFNvWuey4zMvw32GCCLpPv4OdJfnFRGyBJLkQaQiB4YMczdeM+bekOXBvvFvpyHgLDMfSOTg/
Q2P7249+Xou7Ua14H1CqlGhAPLOxSXEvL49mTkEr/EgAEi/Mh60hE+ZNY4yHV099RaoWFEIBaJvX
eQFB550+DPvx916a4Ck8+8/ts/YJ3BYNA9XoVXX1dZMpXCj3ymOD3RHyNG1hIAJ7QvXvo5J0JEiS
Fhwm9jg4S23rwFhpwteMjxPC//F0y9Vrwtq2CtkZ5lKgP0YE4Cey0CobuLC+OxKwnSt2Z0bpDUzC
Sfd1Ct1XvpNjPilF022HGBvh/gXb24J8VZ0DDP5hxzHOZeI4KXbnpML91e5DWi2T8RoGBJIvJr1C
FdlMGO7JDKa0Q5dxhN9kv37byQsmwdCFR/T4xAA+HO8ggPgVhEwNNYRkkDRREkGFn9/g+bFh6zC4
ech0IviQE3noxxThbJLrTsOOLByFuixtv97SNaMquaJRPs+M6xpiC4hBVrY2bBto5qcHcih865xv
OoKP4gL4L+VstNAX7RT0PQddw0DvzJYIQ0wG4mdSyGm5uRMrR13bh83mLmoHXjv4hTodL6BIlQzs
YmDVO5Evgt9QI8LgiYs1YXcdzD/j76wk1QFPAXXxo9VJK2bwtJWQuxmF20Xvdb3bQiZbPNXsm91u
WXNz4fsDO8AdxH9xFMLxZwTfNVa7v08R74pRXUfltrjXAdNZUdgYbos/W6w/PZSmmDe62JlG+vHC
faH6Y/jT5j7e+UPcRNAbxtIr0pgq43wB//YVVWP2y4dXS06+wk64h+TMWF54duAGOrkxZIRIDpf7
Jo8buKmbM0V2b2v/jcd4EBtkc7QWcF5gAhp/lUk+kM9oNoVOukBBZbBaMLKAFUnH2wWCpQQPsdtK
MD7w1CCTxIhKFC1QfNCK3bKqR+EoSFSB0OTAPv7BuWfZgn2fX6HRjJ/swfscFEdzJBgKXMcRDWCZ
lR5V9hb+K1lxugd9NEcic5klmu5B8R5SXO1HNUgTozTqSmDXNd10vZYgX3i0adKMeX85lmYa7AzS
N5ecUSairxiFOzlnGCqxztvENKBXFRQIy2EmTal8tN/+89swJQHAHS4ocTppfwtMOHd46YDG2Wyd
WC2516lOgB8eIjNp/Ly4OsNlaAz6ENrYfawukTM2sw+vRaTI3wOVKcXFtCVzhOcNwNkBL+0y9PYR
u2/vAhqYPmOaETE+5uFVJyO0Y6p3Pwy/SCTGxWx7XVgMwJDAMsK9rEiQVnj8MXu0S+yCud+PiSuJ
swdUApkGlAUN5Wx1otyG6H3m6is+m1Rsuuq2jt+qqzyD35gNcGGiZlNd6A2QZfcED6m2DDZHfQIM
k8IjFw4HL/aMyHjDq3rPK/zEK9wghwIrlOsxZ4qYwY5HkxExskdOGCgvLU0v28sYxanB2oNfxIlP
34g/q+CqDN44abmPD9RRFH9Oa4yrqc649ePTIc+fODz1kUbj5TwyuXE56AlCegEkKUGNN7yCU1vT
uPUrVAZLxDA9DLFLfL2FwyN+vAZDM0jL33B4C68MbtllMGLC7COgqtLRjoJHZdIo/aFEh353eOxy
lMgLir/bK22Ji3zFH7oKUL4pshEpIdkXP4TFMIWp6gE1TNLLDPBZs5MO4gk4nBEAFTESp6Agpgrk
AMUVE5wNzCM0swQm6/CsiSnzoKoh4Uq7x+IJnY+TlzbVWX+SL6jf6wRlGv774hKz5JRxPX1T7qH9
tPuVYkOagd1aBOZRdTqnTHpWjTDUpefDI54RLswXZgtTBKAsZHX+OBkYFw9m1oSxMdyUrz/MPXod
A5AyfpRkNqEhu+wrkglow1G1LIZh8QiHGrQQHMrm8ErWCHUNLVB1hyqIpK2hjmxNWFIp1rfxztZM
cofYgC5F8Iu2RjT25PGKf3RtTDrg6ZWT37j7IyUhx3k5JHXtoEa0+Yht87TD+QPsGeeFkaDYX+bF
4A8GR9ksDMgL2KZS8LYRKkUf/WRQM8iwjxdPG2SfkfvIPv7HZmoBjrP4EuUxiFmpvGkNhMX//iPc
GCrBEOgRwRzFOttapOLq8Ff+YWNiuGdCTtr4ucSYl+AjzBme9lexnEz6hI/BqRSEf3DKkAyrkepp
6z6AJqMFhofBLFEJg6D4YhBeOJ9jT3QKCTxoR7Q542A2gv2V41H1vqXNgUdfh4EejH2KvaO6Opcs
Vvc6it9bRZSyyEnL41AKChMZKh5XpfNraexdVjmmKHhsYUBTRhKEu+AO17aF+wE690lUTxltGFfc
P2GHwxObzgYi2+QT5p1n8lmtHYTPAuXaZHAiu2q7BlWUvz56UYakuC4B67HrnCcpoVco7O6O5R64
6RgZuruRR078yGpPbLS1GBDTyrGIYZ+1zgC3hRR6EyNVmcMMfaDLcrrRjFzQFdowAbpxdIY/zHFa
Qn0o4KGuWXprdV7bWLs3Do7NyZaZLNRF95PkOjRVhj3nm8eE2ipwW4Hl4/AENR8XzPR9XeuWTx4t
qZLdugvAxXiGJnCTu8JH1uAL3x0Hx5Ks+O34dNihfDBrvoaUkQNzzeqSViOCgINGChnj57ADFefQ
qMk1wgaudpj+AXwpYDgfF4T2hJhjYEGKx0Yg5IkXuRNoFxsYyp9Z/sdEIKpEVjAzHCcnxYKamhkd
qgm8aD6uLvtKJj/dxl6Nxm+ne9k4QVALkNKHRXJprYJOzLmnhhPH8pQQnHYDHsWfL8B6QoaKF+Kh
123Px8nXWr9daFie6ye6MzHdY7sOF7QcyD06Z//KFMTf30nvaLVfKmKM0i7+vzjNVya73y8XwAXb
vIBouOjpc1UkHsEnK6HBLmALRhR1gj8lHvX2P1PzWTeZGIPoyAjAshJo9DQh0M2/aBeO74BOUrFz
p17z7NvN8mMjviMWhUW5nfRP18c6DpIZzDB+qf/Efh3vLBz4ZwiFCDCb0fxDByrjHn++d40JLCcC
RjBzZ9M6GfNRy1vgyBmGMA85VpczGLnmGoVZ+bfIisLa44OHIGW/wIkJ/b7vQ0MXLlD8PcQj1TNB
yciEdQtYnq45N+asHwpCh1EBqKiyqVY0CRMKeHu/GNB1cBI+l/nADvN/GHCK6ZuDUpCDlQK7xlAN
58Ij40dETqTScbi3waLtyZ6CwQgJkENoxNs01wstySSLg5BoCkToFAOusl4M7ew2wQbsMmnczt6M
K1f+E1HWG6yoH0KqFPC2Kx+P0fN4psxg16lQ1dzHjmfOxXgzYuaEP9FuxzGx5YUWCWxuaAtoUdZ9
xF6mu+tk/TsUp5qnzmdvN8GEnKQ+rdkfMJJ1ktuKHCdrcHOwL3XhQlKbCWtPbMbw7VFQxJgzU2Ox
fZtVHcOBRElNyqCgArKFCeUX+DgzWU4F3dmidHhYy2EAUybJsyTRrclnO2EfGusZ3foTA4nydF7h
ldy5HGX8t8ie/oLfyPXzROLAFzSw5Hc+/xYw8P5h9hhCdMWHYVHjsm2FQ8YNLmkN0tN5DMc9GAJm
f9RJFX/PMtxiB5tNu+Ge2hVaLV6xbmPsqxhJoKqFG8D3Ep3X6VhOUPHc5npHVJeZ8I8Ri6t+T1v8
PkIIKijlMEsOPymNc8LQz+6OJa/UYSBJd73/6jau3vUEXyXrCzXbvWBV3Lnn2chXO5dSZsxrMrH/
B3fW5IS8R9ThQfacyS62aQe4nfn8jUbvr0cDiYANXxFxfZQDBkubVmwm7EfxdV3Y03/GpIlPX9pC
vHOsExR4+1W7TBOm4CYOQz4csjfAEegkLg6BP3s8JP6GiOG4vAPJyRbG12KSSjIA5wxXFYkrrGDO
S3sIm1S8+2Hn8xWkKNmVMFSc3B9OByfM5mG50AqgFcQQvUzqN06mwkP8u/gzyRsS6UuusNnG+Qp0
3EJlDdbM4GY1CD97SN2n35ohY3aaQn8nfmRsbP7QZasfj74C/ZknFIZfIMTZORiO7MuXS4NNVv/h
lk+/8qRafU6MPSoUOR4chym3Uw6l4JytMIGNCluC7P36MybEVTFLBBaDoQev1EchDnV+fseHRvj3
CgIlCEi4b3avrXyixkupA5E3cpQLd14p9WsOdgR0FDFe9bbxhYUrLZYheFE4IhELh6PKxpC28v8y
XFGav6p3TZXZDrZF7PAY8PEIvZ08ukz6TPqHDgof840MYI4xsMh7Kk9akXgx3ACc7D6r89Ax9+Uf
GO5EmKgKjRpQGKxtdmGgAoTg1yms1MJ7Iw6/zP37uIwujiDWQpjGGRp+8wWGHsMK5QVZ3X7dPO1n
7zfcH43UU7oCIslcdsM21Lz7jkEob5BBFVLDSD7JpDgg6IIUhGsytMqFsXlReWLmcJBtLLDgSMPW
MQGB8DsR0RvXlGkI5mLi9DtorGpdCABq0ksLopFdZm2wHi4+wzIoRwNGCbB9egidPoyzpnMIee0+
SXd6krKA7lG1R6cKbqcSlMwJ2Dv2RHVonIVnl9ZRQblyJNqyXAqgG2P/GY1J8uIqDIQNQWvB/xAu
SlBWDf+uITJYDfSYOhQEjyOKovOM4VAe0rEn3PqaHaTeo7tdUHVmXNOX6pog71mNgy4nBGcReYc/
NYbZ5X8X8ql/Zvi1q+g1J8NV1bNnyKcnuxXsB3LMx1z9FCHhxJgXi7r2609I1F6P2z7EGsIKNmPk
tmz/MNBMD4e7ZwRCqS/bkONdeQfnGRSpzTdUsAerNVvbEITD+QVTa+DS7vXMaFmWbwvnBTNlVBDS
iUh2lochlaj0DNATDl9eTgChWDEs8AfFp9J4t18gSOcljAtWNcUmeQgYOB0JL8u3DekxI3JJOngq
qFQNzzxAJn5jQHL2qshYQ2DHIbWn9XDw4ANwgDEIFxME22P6vIUPfbfkOVNz5jMElYJIArLdwTPM
sZpJemQZfzkMLPvNOYdWrHMvGABNAellE85C+MQKRxMtzsj0a6zeNsDNdHqt113/NNwSII3HAM73
MVmIbM8YC7nK/rK/JiA1/IYzGhsbDo+gcxyYJ/VM0fzX+IFDi337k5wX7sxTHTuYChhRXReubSPd
huLxm9Sry9AqIXA+sF+gO9sJmQOqeJGZSSHJOzxfZjREPFvKlFPq510kxjOXZdlE6iU17wgFxrmH
51xA/QCLxjb3pkJVdHZH20H89JsGrJzGnBHObDiXVqQe7plyTDCNajAvOg7xUcdTUoFpV6+HX3H0
sxw9lm+RGesmxaX8QWFQpZezI7fOMHLIZKtWeK9u2cpV6oc3VRiIHwgqFnijI+g/ZlFOjl3aQo96
ktngSl8gVnMyflWMabCQJPr2C6kVR1OvXLZYROD3yp2xWHkeVFRrxp0vXXI+i0PH/j/FZ+bq4iub
NRVeVmVQiPbtN8ZshZ9FemHOoLnSUCnJBzNY+LkMlgwLqP0t2cPWIl7r42tv/8oFPS74Zw8uPU0T
MhFvdHgEgIb1mvBETI95qIIBqq+gDxrdWuwx402zmTbWYioIuu47Ox8qgowG7g2R+rZzaXYNUHHM
1SmwXusuA28rqJ9R2ho8GPoEI9Ir+ee2OsFV1cQw/KXYCPC9EHMh+wXvV3jSSighLx5hVRCWrmOe
iyUV7cSjojC5yZbExRPYBPgtuxiwGHeVTqwGPadyvC/1yWgImUrB0aBzZoBHeJZzoiYVxgI+XJe3
68v/tJmBkyKeCNmd08OaAeQHqMPZlO5L4HWcG9kVwCptShWfTe/hAWQ0x4EhDiA+CEL+9hGg+PE5
k9C1GEtrLdia4FZKJBTno0uM1qTDyIDHUeuc4S+QjpBTaLPexNIlt1OfNhLRfhTFBE9h0WMzIjoh
XNXYvcYSXgovoqW5pzzqIKbRaPLxets9/2PkKJPaABCgZ1CSn1ZyWY3eztb6bQZRe+rtNa6iL2Hh
KP3Z4BSjVqQ5GbD0ppzkkCoBIujiGLFdPwzg6tUZWuAUTTWrBAIQM97N+zQ88Og9OHjgzd3tAYSh
M5j8v/zQpnKiv50d9PEUNJTZlMSoEnlmDj9y9+qW94nMo++R/BLMOwhYwso/vEXPeaPa8JOuh/fT
rqBUhgOsX5vwR8UhKh3rFXFQQ+1O1ITu9z2FkjEmE9fKIUP6q+GyLSxTs+Dkw+pS6uD3tVYDI7nC
TAc6WY4Km78WR/EXGzwm0mp3aTRWlKNpXs6LY8RPLm8+8znPxhHVRl3qdPsmVuF0qTFseDiZZ89m
omAjV7zOVWJhfaz0JLzEqLQCJMKMLSO7GY5tRss4JVw9Odax0iGVF0Kl/fuHzsi+sMOvGAB+e3io
Vn4ohtaayCSA0TfM308E/0f+2c93QEebXlXHmOac2UVSIQzB00a7uUReyQewfuAqUEMIr2e/XTX/
ZPw0LoGgfjKU5pqtZXTHYLVMtK1u/RL/9nQJtou1bUcPooXn04829ubf12cPOphQXA5TbOGmtyND
MrhBLx8OBHRmR9ihm9uYgPZTPDUZLPG4+zX+hAGbdRfb0EHigB9XDWCuXwDnmTvGhUEizohIQ2Aq
pqjrS3Sbwm5CvXs+XDMw39v0mp1GBqCeeytciD5H7sHPmv8C6HuMbpv5/eywP1O5XJ0XLbWvHIny
m3y3hgPwxM7DkO8I5wT/Deg2BPsgI3zhwmJfHeiZ/i+ADCNPoTM/70SnfNYKbIyfizGs1lj4tAo1
Y4FglBHHli3QQE8TAoqjGDlPVOuGp6HplfP6NbvmnnYNlhG3skATI96Jyri4G5cYreD4YjojJuNm
IDvKGV/ZGcwhE5zPkh3zVIJPMwsZOQgSX1VqRNrrxMkJazPCxvPuvNJhKRSHX/CPHJuxgLbvvTib
+/YWaSetz4zXvyKtVQZJt+g3rEAteTXXIAqW2oXJuSB+Im7E0eJ+kUnGK8/+14XAoPkPZSsJEIVZ
B3vgwMVZnEke1lrftei0RWnBtsayxuCGYZCD/nuEQRjJGDRu3W86SEfO7Ku42I/PwPbvrQ9QmB7f
dKQtTNbp3T6q26EJEsD/y2SW4S8tAL3GjcEE6tvF80iTXgNfEVTFDGdKqArAgrVuHFINXERpWB7i
7DTDrKd48fXdNlN2Wjy6XYVv5yjUrK/s7Y01lTJZ5XvR+CtP54WAlBHGEVIDmGfrfwowbRANiY/i
E7xBr8zkvRo3l5kMESdq1CMlju8zjjXtCrtWEup0TJksqLFMfxgqCOj+1o+vIfNAmAY/DBdBTmmd
JyNnyAcjJma6D0E0uD68VS2lTSCouSBuRJgUsO3z8gthSyNrzuGyR6yJsIHjgySNSZ8aPLqtTDZE
osjE1/MkAx4/GeAmAznEaAFJI6cipmFfQD5p2YumfkQY89BJDi0NTLbm3LgMY6i1LCvU/7m15d4/
rPUZqPnsSks0j5e4nR1rbp4zMQSBRroH7Uydt4Kvi5Kp/D8o7eVnLB5woYAOL4GXyUAXCDectpyD
D3bW+ofTtgqDuORasPPnh19SpCOKtcR1n8lNnfJD/6kd3zMQB/EfIAV0Y93aPkMMkxjIDlyiCIlU
ErJzljbf5hL9cJBs0APuv23PHzbS4sC2XxZEY8Snnb1ORxuEU9GJHFgp+XdhQ9jDYAOwhr/zfdkH
N3lZ0XIemEQaHIAzvrl9RB44STpSEZnvbXs3pbzvrG2aLtU4esCgsODdsvIn06sDTySKuLoiA+/w
5WS2/PVjV2PNxkyFCfIQHVFXW+kongdX53YMItdOpGWSCIZ/6r7sYM6GSuFI6Xi1fSC6LaEeUSTH
tuUaYy7CYrsT2LxwZHDXl5W/fS5cUib/6bNpE5x4L0XAG0zWShHwNkQ2XcJvSbZMe+FegcbWV3vL
YJiXg51xh15cOjl8PWvryxmJN1q05QBhV8HGi9uB7bF1C+5OhGsRyz23uHpzsISrM9XAZQgDCuO7
tWKn43W/XBl7x16UbyL6+MaKASLm6Y6jUQTm7dLlL+PSOuT0grzHb7uII8aY/vLBlj2HsGGdcIYf
WPF/wV0iAfcNUsEZrFrpI4X9Ui12vJUTtLabvU3x26POcBvaRvcxI+s2mp+kheACyk6KvUmWIK2O
oHpxV4T/BhlV0/OX/5GcaeRueYI1phfGOEl59bMTa5M4UuH6wMNK7ShoBMkAbuSysbhNWyBjt3ar
kB44idyz6mwRmeEACfHHpaEYz9PRId29ovmDH0CtXm+DIEpbHhDX3b2taP6yp6/CvdmBnbquZACT
Wy7gdso1mcsyq+7GeFhNeEZ5v+R1By0Vv6AY8xXqCCjgnTXHmTYOAtJkR0vNGivemFipR/imbcL/
527d43h6apf/ZXa6IN8/L+GjzK9eYC/TKrSjSHKgtxb2v1NDKPKbe2nHq9WAcDsocM4A9AhV1Sik
cscG4GY/vUjDW6fyogDoGvaEX1o2Z1Tan66T3t6WkxGp1wuaIkImlTESuNNtzNuTvBjsGyNosqRE
zu3LWQVBwDolNTKFixS5UGjhT0/N6chiBm5GO/vmzoOpSMptkYFbhBkbzhMaY2xHyk6E3axWGwdJ
FazIhzs43K2NgCbGBkt2USA9Amu0S4Vizjp1VsDVukyvLzjJlPMKuARX1WR59jbaVgT3RC0yQqP8
qbDHBcrPXXo7SNi0nVRDzBSuCzamb5TAbxEzjGS7FROQrWBo3Q9LFG44bQjQcs4quGChXJCsLdKF
fyNynqXwxCrHmxQG5tzm6lVh+uDjXaHFoJq5U+3Z8b9PtOLKoH3iyosLPg1gly3dkYmUkzJzFbkJ
0t+kcRRbEKksMKx/hoPwFON2rvB0zpKyuZBk1c7QufcDa71tnN3Xnk959QDPsbetTf5Vin2zeeR+
VCRhY01Rrtin5c1N0yTJg8R3WSGnohTPKzlwjA+COQyy5t8yoLicUznPK2/3+Ze6pr81RFIlvpH+
OXlBTkE4+zwII7WEqYvYwjScmQRJ0k13tR+dyCDX9xgQk5npr9fr5xBxiw95Jj3by9KZT/OU1xp5
3PdijA3xeh64LpmeW23KZs5O1K7E5r4zGEdW/1KKsy+uE7BFl+0uYm5VOYW163tbqnCucaJLjJaO
oz6ef5ek7qI9AgPE74D7QlEff5lRutLkyqMODdXcGrpgAAAT0J2KZSO+C3eH6PyzojKbT50VOxtu
RnAoSY5kvCIF8fR/hJ3ZsvLKtaVfxeHrIkqAEHCiTl1kphrUgRASzQ3BWlqiB4Hon76+XL6wvc+u
7bAd8ftvFiKVOXPOMcYcMymS9MxQZ/YKVSXBFdZKxH4qvYIZaZZ7Cmfs9ZxYw45NY8JvhxDNfAgB
7cXRZ/0T/iY2GYy/ew1rnPtjfXuAzbNEq7fQUwkx8hA9ZIE7DF+jLrh5H2u+eZXbfpxildFXwZnY
uBs85e8v2qM7uwd7dXaHB4P1iVqhMbmOd4LNETKZdzqvQ1r2ab9c4U9LwTXowcBs8DEEIuAynm6A
9Dt0N8xfwP/IuVu/s48l06RSLEYOib5X9k7J/r4x+g+rDiYaDR7z1jNsp9DlrB9Tit5ih4K95xHT
Gk03tltQaVr7T/c6Wilmr841FZd8pIz9npfVA+77A2efm9Geb8YyBqbuj1KfO4SBrx3soWZdd25v
gtXcnhLM8d6YzOHNXe1QwI6zhlPJoNU5Uhr3PJgT83ku8oADLoq/5+VOeib8nuPzuXj3cv3G26Ji
fCULwUvrrvDfH+KrEtGVZlMu4uIjTOfxEfwgrs5oxGacxI94O19xe93VHHtid0rUiNtH9YTLn/aa
PMctJ4jry+ctFIeO8Z9PkWYZ5KOtn8PjImFpFrjLI8u+M9j7MUNSnT9lEdCtx/vyYm31YWc7waZD
q028hPs76u0HUyi467wduUW5EVkcU88xAtznEhx5QUfVv4FjY3u+jO8sEQ5AktSAVdWDmjsl6cPb
EYdyOt/E0j7x9xhCKr38jIcfFwkR2Y5paNmNY2SufO+KlgvTWd2H7NSKLj19q9qhVtmi9bP1/c8l
m7fGRcK7lUzNxWI+OnkjawKNas/tmJ/ovb2E7IAh9BdaGYc7JkmQIiChFBnRo1Zxhj2JF3OTU5n5
nCYiS2wzbDrlDhbBYj1uSUfN1NtVCaPUT7J6iZQUwA6nnWTOP/Ula0ogtOykNIMVPY6kqUxFtNeS
iT36WrPvjo0pFIOAESkTVnpjL/XteN527ZA/pcKXcr7KPK8xkqYX64y36U5turxGGYaVPh8rS+lX
flyHsf9w5fwFqxwTlj2SlHKXEXwZbG2Ra3MpMP/aXg8IBfwA30uILiQhe5ozPQIpWao/D1n6lFI3
2yw8K/A10xVWNovPuUlTUsawntm2nhfOqpKetEdPLH5JVYK8PdSXbocMA2WnY6Qme5MTRlkPwf4p
yeoH59FqXVCZ29U4PtjUviE/RzTQjLAb7htFQvccAlHslZLB24VSweaaqNYlfwvuPnbIg8K7Rb5E
2zb32VxJQlGfeN7D5Uy+yWN4SUrp5GJLow2R3RaI8vEn3Q5CuPyYt35WxFy8eJKrTG2Ar/nrICT/
LjWmpASlwT6HW/czQ+nd6+0dxXilJGemKFkHD9KwZ7Wdk6CpUpJTbWgD9Ty2PmVTUJRVVia6qQGb
yD49f5KxeAGxDu0Fimt+jNrm5O/zIOEZfFJUnukQ23PsKjjBJl4LLZGxKZOg4emkFW9oftBQJ0yi
7+U5nWE9m84dTu7uh1vrINNHlj2HpHereaWL7EuIRuDpyZQWPOwGj6MV21zwzRo8wlVm6KisSqWP
g73mRZI3kB34KVcOh+3o3PBpIIQwD4tMYnpk1xgOj3Udr0hRZSiJm9QxqigMvEemVpwkyyW31t1T
qffbKyveX15RKb6mniFHF8411KSJmLWHAf34zk7y6AATndH17Jh8KYWlk/D6o5I7oW/A9r3o5NCL
lOe48qfv4OQmebAJZ1DXj7DPLENN2TDkZtEX0HSmP7vR6RTink9Iv4ZANIkm65iOIBk6a8S6/6fJ
4FckoEsSKJ8O8GdlMxiB7qK+2hsQOz27iUVBWPcVzTkTfcVyLIymDRDzvLj8leV7XFgQgEu6NdA8
nX7KzV0VyZsLBfsJmXrecgzkgnC3R4b92MeYArpNyuO+4k7n+xEUwOuTLOY967tKp8ke4/Ykkgfm
qcxmGE11Q4qTQ1RsndsPAehFPF9LH0O+SENtqugU56/i+VX9cK03M8s5j2I3bA0I87ecud1xxrHd
vQY72yOfQwUKn3jrs21QXkHhODPLznG5JM148xUSL9/tbCy0kvqr3A/JsTG3DayFV3Tn3nbYUO+L
XVaR7lYjrjbcjDtjDyomzC8dltNEj8KtBZTwLMi7sHoDnLpGDSIJjYGWYzeBpCjV0MmsMLKTKWXs
OGkZwqOUEifbP4zrSbYM6IWbsjqMf2KTCK9ZOSx24MdxEzMp28fZImsiLOZ2vMwRHMaVz9N7sSSC
xQ1XAoHuiZYdKkGNMflAr9l9BLepSjpASQTS4Ewq1Jnzoh0Dl7X+oOjZO+b8dobLbHYaMLfy6zHS
pPdz7ERn5oe+hhzNlE6ngrTtm2crufm8E+KwyLLbkyaTePpeUXvsrTaDTfKkeOndcp9Ss9EjK1px
wRAl3sDZJvFnGp/Oxu5E4rRFXaEAaAOlU+N8dgth5K93zAOYx31HkwbP/RpiyObVVJ7oPXvizcl9
gkeSo+X06FJkdvXcIkYhablNnQPxsdnxspDLvWeWTitfzFAGa3KS02KRJa6gUao1Dqtmea75KLTQ
LYqVN/8Uyg6jGzzIaZzSHGa1JOJs9AFyD3eZv4nlBy513V2vPVrumgIl6kTYuvAOQXa56OIOQcz6
KkF/y0eWlmXCZJ0gYqqTYEigmunKWz1UkHeUAnvwCB+ry8hQK1bioZbuS0VcpKx5c1QUy/hACyIl
QHdEFCYir0gCta8lUdvLetScXBa+H8ywzW8lSAJIP15DHRm3DM+dEWSe8AfhWw9x4iuWVzRY6o3p
CPqD3VU9aua5vc/xcpFbkbXoX1TL3XOEmf3dDy+8lZGFkhBrKfk6Z2+crRiRQVi9R5dgTYvvDsu5
z8NrNjBXr0BvGa0GMkMz6YF7eH0Lemf1ruURIIYJ4uj/K8/APpl1IkXUQqwj05BPGFReBgAUWH6j
TMPWYn4AA3k7zGYT/Pkjt6/6XvyhZuhkEBzzOYJ4LkX/ma5iwIlYttR9tGemlEy24wAOSKw6K497
YjFTAZfGyEuC5YucvHgHKQ3+MpkRJtdXMVRKB98k6TBkqIGJ3DNgXPkiTW/uKl4Dp4C9MNlAkrGw
RZm/Uf6ub64S4I4dxw/rKh7ZQCygj51UydstFOn2wV7VA7LHLN2qteKKCvjEZ76PXyT/gp3Uxbb+
stqNEDmxbXkRLwdJRe0sk9mesnI3QE7ANkMJ0RqDRwQA9ZcvThSSFLSitDwGHuGX3ZEEyRnEZM3i
Ck9eSUF2nobT1iRAJ8ABxrZyRnDI2Ayo6pNGyKBwOn31s9mdktYpoBJKKsCex/ziFbQ3lFfXb+Jy
utrOkbYVxJBM27f6h1hKSuCUIguaYMjeW7Uc/bWJhHbWC4g9OsFS7wSwgGSVvB+MKiGjKlSEspNP
cDjjLyYHesV26qUZdVhviETVp4LEYGMcBIcwem1FFOnW8IaXEJqlXw/IaRicJBl6QPPfNMSznNCe
cRa8RA+0fqjXazpTlFPkPJKCwub8JWo7zRk21lX7KZEjTVPsPjmiBK8EZUpzcEUE4QSw921sS76t
JzIKLkgH0PAHeHnIWY0YiV1955EWStCp7SAGfBz4PAICRKcMIkNGiloPtcyEFA8+hWCF5w1BCCdg
tUz2NPwxLGfApbwZaU3gvRMEs6etyJX0FXTP2U75GTHhkFP7AL09YutPEIVBGXj04ybgPr/NKmBT
JCReEcxIoXp+lJsskQ5xKJ94vR20RkIPyqb8IJ/ydn6qvICdVjlk4ph9lw8n3+hXz7vnnn2KGb0H
zizqMRaq0k46spo7CIHYpT1+zA3vMvm2B0gyQLUXQ6YWSZbpNOrzoV0RzTBfzViajsh1aPO8Ml5p
aC99c53ApH4luqA0xA3mVgKnaIw2CHYkPRYXMEXWSgcoVL4MZBOsICvqJiUEEMhLAbDCwrcbzt3e
0JFBy6Zaw4W1w6hVGtLImSIT4sbzCKPtilX+4bKwWa/3lFDZQh301ka6OQU44sR6iOkeurDeQzH3
qy+KN8oUtelz0ywtlQPhgBBGyNYxWg36tIEnrw8qWPlinNBLpJjsJiX8VaqvfPoA4RhdrTmQ2xQ2
jCT3+8Tp4eCBlLaL47QouGG9lEUAaNhPyVU3Mu+mZMi64fdzo8X4XpK4rxWvkRSHS+n7M8wZXld2
ByoBNtNQEm3hJPZIbwJ0plx9doXxgJoh34k+TC5UWKIQ4wts1sR5/LXpyC+siWgtRfx9Zwi6tJKo
mwK9fm+aKsfSS//MndZTtrno6BRnnxVRlL8pUsUymgXraaAjice7jJZ0n3Bt3FTAnEsOMxh8kSsV
PeMFzRrcglfVntDMjtpr7VDSpvfhybCBgWOiOeX+KpUlG/hUazyz1AAMTdD0stFhwHYFErzI2ZEo
GA2PTILa0xs+gCmfQjBB53gTXEjU0Gk7v05C+vCYOWwfIPNWuw21yoVVI7Few02i1+RB9d1/cNON
nS4DkFcaZia0mD5Wq1tuOOhAoCd+EcAV6Zav3xn5A1j/E09ZXldiZfnrIHm0nCPg78enEcqkLRYo
hIJGyrM2uSHb4a7vvjZ6Oiwzj/RiMg3Lqf2OAqaTB5+kVFfNSYLrrG67FqfvdvFmftTFns3etuMg
eUTRChDVuCNkFntj0kZKzoVN9wnzxZCMqyORlmmKOwx/ZJ+oKK1xAXwOjb7QRbjoRcx904cvQir8
wO6YXyy2fFRbLEhjz1qG90aM9ETai3bktVE1HWN0i3DTfOIbCAHzHXtJ66nuQE/HDlCEwPcEQakO
KwfqdHBCj+vbqLHndjgJeypOUtuATGvoAUOWVLremvCn0h3jqMQ5pXeReOrtoRMgdym7ZF1k3B3E
1TFw55kr8im6a003P8Uma6i7IQrqwZPXw8NII4aPHcGuS98WUEDFHSR7C3wqr9RxSb7/etE4pbE9
2ppHRTOFq/iNH6g7ldmTtPP7x+DdAizy+7k+mHsk9RzTIwoBsI96Q36MROjqPoe+fQ/n04cMv9sx
jrESsIE/gMZxmlHGnjiJElK5MUe927LflaJViIlVPnTq0cHG/Oq/8UUTy2lvQ/Pjg/oJLpDrv755
QC4gf0ASVMvcop85EZsVovKh9jWPg6W28Fsz1tWWuPKlG7+S/mvhWxd7T+8iuk7KhoLVbQx0VovF
0tPx+1zJ7Gi9ahQH8qF/QStk98ENT81NqHnjTwhgtrqNra1A4PTicpDrAnR7wxQJyX8vznK6g6Fp
/mxZRVRTDzywsSLnQ3Y/VHIJI0QZCuSe8GPAgUnxw99IqfybSw8VFo6Y+++GE4NTptbJGJPQnno2
aAWFAyduS1HRII5vEQ7yDeYlvcTeFGOzIXBjF/iy7+kwwa7EmtCXXtEbaw7GY6PBNC5v7F6eUnO4
+x9oYWyg9D+mw2qpGrJ+Si5ePRv7mqLjPv7oAbRM6PLPi3WC4OqjWo/BlVY9wcSsizup0o+Y3KMa
kdTXooGphdyAmiB6umOQf2EEkLmRtX3+DUItP6IhT0ye2WQwPkbV1Bp8f1taX1aVdPqQvNoV7Xxw
3F69+zofx6gTzW3wgxun6GOE5uM0D87SxB26/XVCesecZy2jZbv5Jz3GSzcbnaNHU3tg9ggvgo7J
I4LqZNhWu1+BOm2ShK0qG+96DuLgMY39d3zCbMNwTPXTiX9oZMGdd+B2bdT1z5lFyi2t9HoVe2R3
w9G7D4j3vETXcvlMDxzk2anp34A8BTxx6+rd7CVudu7yMti9EUtZ4pBPb2/SJZyvMLGZj8LmmU48
6R5QwKnpFV2aP63wRGA6lS2hHXwbcA19AaD385LQKZHABfQkJbSu5m0AFns7mlb2XIeN5QyzAWgV
05EyIx1N0IRKnWvOEMeup1iEQ+E0VNmaSliWnYj3oznAJnIjELDTFV517tPh61hkbKScmiN8pik5
CwgiYASgwuWjvPI8LMkkkmPQHTadxTYYLma4Ws+CN1Xc3usKTEuXPLL9cG491+zg8C8YS8m1CojQ
TZFRoXlwrlwU55K/6j4oMY24MwmWEiPtRH/Yhf0RvMd5Aimn0+BNUqpiixpzVCQJTA9Tl59fLXNw
qmhmpkZAkuJrTAdihLKtgiKw9QKBrJcpOvjKbai+qUgxqY7hs3bRiWN+hS1Z4/qDR4n5xUGTfZic
/Djlxl1v5IY8bXZ5g+0005zURXNMu4iihFpxFqE5J9+yuee0kr7bIiPIKSBqfqfzzUVdzfKaAtgr
Nj/kMndcs8Fmip5kqrq4ux+HiCp1jpq/jwCSBgNrZPfslJow2V5d7sMlw033RM+NjVXLpQ9fu3kN
7pp7S9f3wLRw/tuKTcvLcFBkr6lD5bawF6A10D0Bne2Y4AdRxeBZv1UNV/eHi29SAzvBFlnKflKt
Xi2f5rXa6T5BPyxj1ECahv6QUYotcUFd/n2sJrsmlvSvJyVcJ5huBzdgNRo86Xv4qMkW0o6+dlQp
osdwKJOIgMSCNlawJeb1rN+jB/pAJi3h7Np0XuJkCJozNnyNId1WYrIWnSlC7mWOGlfoCek7HLCQ
Ypyz8R5p8dHl2CmcJKlDUfKhRWwiAzya8S2gm6zPkBQxIUt54f/h4WFr0I38s8a8Fr2tuNJ0gp8n
qhQkJ13nhSRErnHqWGeIK3Bzw5W2Pg7D+4zzyqwFFLGKoSj96IWRCQjw1a6xDhHHA7mqHO3pmAm7
5uzNzE73+2UgmLGZgMpcbfne5o+uGHWz6RaDRZpap0iG90DQO/o7Tqi6+c16ZgqtK2lk/M4JR5Ll
kFsPbjaaVufAhCuiXyvEDMTfNaMe5f/HOWwi0uF/OEl9yhrnLJND+1it6QySOJjXA3IWWkVbopM/
a9UEHYW9e+NCOZ836bodrJCWnXrqBDuEisb54N6CKhry4uV/aInUX/rcVPhZ6YD20M0nDxuQvQXk
jHtWO9c74mWjy+BnmjC1tIt9cjwqnsgEH9JngrmBGqlWJHar7YhZWfN+Mr/ZcGlsCHphKn6feY0N
Wz8U9GXJ/uALn8SciXtvteM6oQPJoZ/7pkd0oXaiT/6iTNzO0YyYBaMbUGyeQvQjjAa1FGQocS9C
tIgEmekIJloLwuF8SvuMbcOy/EoLUg7P4UdHD+b8CJ3eB0Vyn5YUo+1JniT3oMEIMUkjRHeUoIaH
WgYoTBU554EYeQFR6mV9kimKXDLwhEN8hjdHAgJ3S0HhaUSCqNdV255DI4guusGIDp4OtKRXCD/n
EkT8EemrP/Me5DCXitgFKLyfFskOpBRFx10cv9Cp9AJoazyjRU8rXXTtbiPzckmb0vUQciBrKQlY
iISaFMA78EEgtgvwHMKITr92P2AD1J3g/G8Xb0xyhzgg2M9mVRhRZhVwORra16Us9LsGWcl4mIry
hG+oVPD6NoHjNhMQAGCpJytmLPL67nisDzBkTSlDDkTBSbc1/D/OC45i7yDTAmKRZ6/8MB0uLsBR
2NZyl3EzgK+gAvVZF6uW/ifysTOiE+7ltyNtn6YPnpn2FyEN6lfIbaCIu7ZZJk1vnxRpKWUq0LcG
cTyUN0AodPb2YHa56AGThbclIdwPPxfxHGaMCwLGaIWaIlUFo8vJ2Z7wHdA8JLZrBc3Ddkgf3NVf
WgJDMukxikSs8YYpYkhwvNFq28LAgTQxtKcPH1DzjoSQiX7c0Rc57aL5MrC0QdcAcEUySx8i/b8r
kEQ2+hx/+wE/nHQ9tnnrEi2Ai0jevRHZPVKE9aAJaUPhDCbio0qVAFIk9ZKyWvMtAUCFJ/2ur+2l
EVd0geiRngDq34WKLvwKgWcUeK8f5kpfEWxr8CUARWhNuewYyEw7tl1KGLUEhqVnXzE+YMSqKkhJ
EZhUfgke1GO6StkLKPh/1t94mXJJnhKyZJUtgRvdOYvQTEL4XPItkWW0OQKZgu2AeW+8sEJZRCHB
5JscuF9FUfd7oQLKoIBWCfgPSC6Z79xbknoHt5Q3oOcuu51twM5MOgONd+h3cAKjPrjJcehx/QKv
cpvCve5VbH/8+QN2EzI3OWu44kyKXhYAQ8rbsDj8OwyA/NiaoaVIS2/n+YAZMUm2hTQLjQPLrtjp
gCX6UpUB4lMfMwS8FaBnw7CzmE4bkX7H54FdcpRgrOchkruQX8TxK+Zn2nRq0gtOvo6xB7KnOTrv
2M8YgwkpxwPZLWQsWJmIj99dbKkdwmn9PWX2XR2yeqicKDTmHM6m6xLjrvlUM3jXco40BUxHJ2/n
UBOcD5TFKp5LWWAzp7UgVEgr5vCNRufvKT9en/Sed577PrTsxscpmgZ+mLLVfUAzYT/h8+jcDVet
8MaGmuOL0XcxOFGfrgrN4dwmdrNN56NuNDVvcor3hUb63mqFKA4mYy+KooTChd7hLYPPecXFaxaK
Nxj4mmwHRCSc0eKqe9g0KqiU6TR5NeA8UekhGLPsQHor0/HjaxLHSNO1/qqly1SZEKGIf6+8HmZ+
imAOxYRmX89EZ38JCfOmKGNb8trTq4S/X8nkRHjgNQt+NuiYZtHyAHkNAhryXS43DqVmfU0a95nN
iwDP9spA68y8Ij3Z3B42Z8kjGAU9whcuvuyWDg4wwn8PnoNOn/Q3DZJ7V5QMx+FQ7b+0nAPq7Eqj
73KVN8K11hWeuKO0juQA+dPHlYagyxQILjdJHdx0GJw39n4xX7Yn5HTbpp50dOIMo+N5QfV9VfmG
gw+c/PuQmc2AIhnzk5MSKpCje/rucW/88vRyhVoxYtaEc82592VJ0NOb0s5k+iT5Bb8Juilhu9ym
+J3WU1CuiOkELvsngVYnBsL2rCQqQuZjsPNwN4kReIByKM3u6URUHHTvIiKH/lVzv10m/81AMZHP
KCgPfWQgUtFF2K84jo+TFUo+MuY3IRPYJCcH5+Bqr0a4EEBOSnLeYcmGAXSCAUYkp5/CQBTqPsRP
V3J67JVGqktWGWykOTjNctLjj5pxJAW+iwUjctKSsPvVofsa28IP4BX0kn4SNCUcFHFBZKALfqei
KXZQar/FB5mAan1ErgGZBdMIFzCt4LCm3/jui8hY0dIGomKB1c02IfVDSfzBB0kiZNXZAmD0Zqxh
dL4eEjJi24ldpIrXTf0uI1Qq1xalfPCEk8dL8aIQwjHtMDp6hF+qmgY9MA6IGE0psIasL/hnNGuC
9ag35H4OTwYHDUueq4UTTbb2cPj1y41p3GcGY6OhZO1LrYeqv2DvAMY0evhkLAUaIyZ3aMzz+NaX
bIkVGgk+8jZP4aTI/cB0YKbSAindnLeR3P1/9J+ynS/e7UGtgKCf29y7usvpLbnhgyu0wdBWrhCi
nhnjwiCte2HdEnK1z8Wp1oL1hXP1DuA7JxIREn3iwgUlWt8xp5il+HSljvcj5EBa5xKaa3L9LZaI
PnGnpmFMPAmMhGsk2edwGmvZT+zLsmgXwa8MwRAnDNSBX5o2TBhOSQ3mxx0HTd9EVGo4+PvRaDaI
zdDXsr3shNEueNBLptnZwXpb6bBHODHxqNXtAeRRPgqQuW8S80hBV4ejFhBtQGMEUvY7asYeOEYj
HyHbgKIlkkAV8xNleiDokEhpTVy8gupB/qN5mFLLGogto5MXitZ36NaOS8K2nq9gaqFf/eaJvyBN
3W/BZYkMAb9ighYQOVUaro2obQ5saoB8qBiCO1qSI3uASjgt9ZdZxT60im0jxqwHIYNf3cErGOPb
EpKiylXb5pydEEEkrRhy1a9HcPGccu68ZgZ9RGa5oymlxCgBTc2vNmg6vehCBKUQvkZ1ysl9SQT4
cxv9TUYqCuakZmtAe/I5T2nO+ODWpKywSZL7FS88y0Pj6ZbkrJgj7TBGaIuHA7GBZRWIKN8LTYoo
/XT3IArYW6cx3yUbEM6zZOQdCQb4W3nYBffgspnf4Xqx6O8SFD87albIeC54YAQ/5vthHeHEc+ub
fBwWHnvZFVy8d42gpJMmylcNlyIu4VsmmyiBWvebgJwZqUPC5T0Lem7kcPQgeAJKLLgQ5Ab5IqqW
IEcNcY9BgNzJrlITGvVhQ2jxFDONlHOz8RU2CRdE+iZ1kUnQ9xR0eYR3EW3oQFbrJyYGpr3ADKcF
uNucwGVryB26u6kZmojOz+js05kHqw4obr++ocM3I6s07CUdujQUuKBcethAAxcdTUW338x5kqC7
syZ9z31WEgHQA3lpSLYqTVw6xd1jTAdSlgI/fQM9hty9uCfQpsE9Sph9ZExklDM7e7gpQ7Yg/9yn
VnEnGzpqMe/nXzBBg9yN4s7idbJ58Eb7wYgSGxXaLV+v30sFFcev2LIozI8oNOu9pHjRUvBGCGhx
RUPE1VWYsF9fRQE5jKTlyf86I0BQpKa0kAHXLBfd9HT4ddM44X36YESYNsyApU56C62u29ay4Ke3
saWTtLO0+UMSgoQTgDrDrPkQKhAUqr8GJX1wGmyeBk8mImTvQYyLXKx1JECrW8e4EXj7I4oLNvuB
W5q2my8mXxSfUd6/skHbwyNeDdoMooEdI/k3TbYYSCmcKVvhy9nSHHAFSOjYuBpS3uQk1GSTEjAZ
DcqaaMA1BWk8RUDJaSuKFpnzscwxKexo/ozpAbxyCF5ASHYlQ+1nEeVMIiWibKR6pIt4CITzsLNH
QgiMSz1GQrvDWgSu6qwJAfAQ1UMmBJy5WKBjeKl9POsO++mHUaF8bIiTFvhR+HhA1xTB00PZwR4H
Im/4WrW3jF5zLcIKyq1CzNTy6IEhAl+FPH3EjSZlEDKJkJuxZt/TLbPthNVUpIG/XX3Y6TEtw2Gy
PWMkXgdyg4zEFQ+jrWqFy5bqH/zLIVzBAryiziHHNJNEtrzDJbFFA5S0l1+nk5dIit1PskkgALRA
y83XbIhpHjSwkHKbcxKpxmiTPK8ubpnuAdsq/4DtAV0NtNfRJNd+asEQZaEq3sywNaDHWO2+Yjbc
2vkd92cyOP1uEz43Ya7F2G2QU2cLyYRnekt+wmpkcNPeJo7Rdr9uG9ew1wxvgR3a6k7+Rkr5TaMh
jT82E7cUqmuEiYSP45TscpeB7XEXwvF6l7fgz5/JjX61nV2QwQYsdask66E2hpZEh07gaourEdAq
0B7o1rVDRqW5k17f06UvdDP0abQOOKp0ZK1amJIg1npLElPePEK2z+gu38m2JGFGWEXrFVOZJWhe
K6bsYvkk6kWSHDrvJIZFtMJg600SM2i83ORwR3uwVDgJrp2lBNanUK18XcBvTCiOFxSH7ljcME1K
Vno+628J1alEsYv6+CJI2H99E13OCHt+ZdZcPcRwsf1Cj3KH/2t4VTc7Pcn6WgS1vDlirMxaULfj
6ghguB6eXKDOFuMScAUKTj9U0ry+EVxbfn1wYXzmhKefstR/SfQCBl6UJOz6M0EUrg4ACh3qEYsd
5oU1ThpznUA8FpBbIkWu9Bkjk7tgHLnV3ONR9YLs9kLyfYDwf1gUz6+o/0Nu1vLS/Xfa+gIH0bqn
G1sToBU2C4kjnKQeIqiTQ7KbLkGtIJ7yJXOK+S7O2yOGb5JYqMNCayWrPqks6yEuZL3O1tlBsaCb
Ish0V1JJxi+mKVB3yW+hXAe70AeQvApFEdcGN5yjq/OnnX0+AjEaXU0//Nu+y7GPQmoQ9Br8XAhM
Xhwu1Zwl3++47nTpwH3PR0t1nWriYHIdTpbqZ4l14xVx/iL+LVZpnYnQBc/DvjzRL+TG5wnyMmAL
H/84lR6ysg5qHijYDDriNYOB/4cxBbEUzbt9yjnrkupAsRKMhExOCP6D/k+GIRk2vjZhACVJDDVA
C0qqV/qAzOwkSMrHV+/n5LkUUKRq1Wp18HxSKzbBwW3PKQC5l2OfG9ueNzo0W0l+nZp0w/IN9T2O
OC2smcy1ozQYwdiupak1davlXdfLhJrfIQLgw46hmK/wpkcSoJ2XooU2dKfqAo+ShhyRYng98vUz
Yh3JWq7oYUBq3MgoPVgKEAFScmitbrkyw9j6TTBVGCKV5VuxB4oClo8ICwN8mhwmZ4jZnsw9mDCP
Vn2xOjcBBmJjo9D/c7UsSqtiaVGtZiRPYe28C1dgt6Xpb1C0OKTSgBCgTj1FyV1QqBhvXgDmol4b
yo+t2+C8gllRF5DKERSLoDl4oZqTiCa7A5AvhngMbg8IAsL2XmUo/smFMWIMbRpJgH+4xmBORaFO
7i7Zc0cm5V371pfJAWlCtENV3pCQkORWWtuaotd9nexzTVwksPssm9fRskz+1NcqXSTFs1efuwoJ
kmkjL0Gn1r+7jGk9ShxWwwapElXe723mdMLFr7yR42L9Zm30NMMVUL0vbQ/YSFfYkEDXDRJIrUXJ
dFoPGoF2V4OdiAAecP/rqxaq4gK8+BpusMMWPCq9KMxPnBxtZ6hn79wBiLvqRhMFstEOkyn2Q2Na
T/twUqPDDE/UKRfvlwzHTBgBSuu6G+YZ3dxTAt/SHW2i5mj5QwtUVFbsmgrCpWcTW+BQ6DkKa3HB
6YjJKgFGR+Ol+tCQarl4PU4Z3j7Cyx2FKzolWGm1nvbiU2R4hKkuzSd3QsiqHa0Hy+AmD4lGSzFH
lRTVRM+cYqGBU+ltyJw0Te/ukhokHmn3hWBFSyphjByyQA4jZ0+5WeqEQaBMy2sS9BqgVpviIjBJ
1zM2do/C+Oz8lhpUw+R7dCKsCSkXuplH7AAK6DWJgl7bv//tf//f//P9+q/1z3l0PrzX59PfTvfj
6Lw93er//rvZ/Pvfqn/89qD4779bHavdNHqG1et1e2bH6Bomf/69GpPx8Leb/6v1+hysZoV5P9sX
472BlpB1UQYNUbf2e2KIcd2gG4/NwXdF+WMO2fTVRdIFsqqEzHSzE2VwpL8nF9bV+Q9P1/mzp2t2
m/1O17I6PaP370932jwt62ZuOlnDQNVzCAMmPK0WkWPaDLzE5MmH8rl9QcngBwJBRFsr6Jz2QTRo
AtXsgM2RAps8ckxpo7sEZIRt8dcP2dZL9D+WsG22uywmz2n+4SEvjW3/fT7ykGe0O0xHSfALontt
MBs6X3fNQv+MjcHITE9liGknfV9NmV0cUGXsxLO/fhaz9afP0u01m5bRt4ym9e8LZjXulWV+umam
ExWtlwPYGF4NZ3JQUFsYaJgT++FviV2uje4fFFqrQkDJdU/VLSIrAHbpKuSgrfivH+3Pl8k0rV67
0+m2ulb33x/t8qwO917dNjOV09aw2Mh7YlE5YavLfyYbZ6zL8PlyuBQg2FjVod3HfFmLKqlgdM38
n17cn+/9f3miP7y4x/6xqR6Plpnl1AGmHdzWiqySxEDhUUk3ZyV2xWLPAHTa2Jt0rmPQOhrt8ues
zRVLsDY+MV3GK2hhyXjitDH46xVr/enut5o9q222LNMy/rBi1vbxOZu9t8nZDJzHBA9TtbUH4vSF
2+HUpT3LCJGrEhZgmPveX394s9X/s630L5/+h9W5c+5OZ+PD6iA+GgydSzJ0tuMoOn0T0u72Alvy
xddiYV0pfL/a0KqT9lJNnDqZUFVPJtcmXn1wr/Qyjun7b35hdyOxhu9oi3V+HRHfcOSX45/zTrlu
2JuRJ6hpD0UiYFENfHf9yGPf3cXgWwg43D6UXsjdCG4Ur0C1vbSLTF0rAsl907S/0wH1Bx7D+tKq
vd+mgUPGzVwRh4veuHh2QXo9fRfrns+k9v96xXp//rp63Xan3TWb7W773ze4WR+PvdaFBUPqtiDR
wFgKQHFxrcQXriAPsZh0pnojvQZfH1pnFS5g4nWT/J/zc7DXK8VaHYWWi4Qj2o53uwENKC4N1T3B
RDFBKTqHzdV+5vQIcNnh7KOSvqKfPYXPT3UlQ0fK70UBldwjMpPn0kFcgPE9meZMCmTZf/2l/z97
9J9f+g/3R909to6V/tJgjNFwMbnwSjHCwXprPLJD0qRM4/lgPtS7/+Gj9Qb8H3HX+udH6/fxL1eX
0b0f6+3G0OutZhBJenY1BowHZzLqhZR8aFboKQLLpsWU1Afxx394gD8/If98gD8E216/2dofDnx3
3aeFOsnMmGuL8ZJCtIDBgZHq0n+Fe/7bK2+4qPQHChz8PzzEn+66fqvb45Y0+v2mfsh/WYXzc/kw
+sbJzAxXUaNGtZxs1Hi0dPCZkTbsIAlq0h0UulH1rz+6a/zZC/jnR7f0n//LR38uR57qwUdDv0XO
sJb1i5M9EObIHQ+O9mTPGXdh36fhJv5/nJ1Xb6NaG+8/ERK93JpiwBT3doPiFGywjXHBmE9/fsy5
OPNmRxPpSFuzR5kkYFjrWU/5F3QrLRuQF8Yrlj2cDkge6DjSrLDGFLXFYAkJUdyu6bANtiSTzAVC
0vyvvqmUex/0lP5971q/Gb8vHktUREuTJFkT5W+bNX+0Aqf5QV2sHS8fbdf9WIX2ywv45t6Wennp
HN/neIqtxLwAYOJ9WjbRH+34J6IOfC+werqR5NavgBZvX2+CtqEPRvuW5uO/71b/7W6/7TLpIkmW
9DqpiweYICAO65GYHFYK84Mj8h1o7LgjeXJfr9epNEiLlNcfcT5EACFXhMvhlffQheOoBFaoDN6n
5xSdveve49V0jKrp9CQQrZiWE0pHH/++d7W/t/8+aV3rE01dUYxvu+QhPoVHdc6UxYtWH2IrnhOX
vmwzw2AMCk5AuTpAZt15UMXTYL97lyaryKXdB+sF+YEECwQGZBxxfVf337cm/RRBLElRWQf8Icnf
DlhLl3Ix13WlT35tOhnb18JyyUJQd0rD2QPekv/x28Fq/JRx/33Rb+eq9srzrmTxLRoPqDbNqPen
K1GXgLEEw5QGwFuodA9YPoKCQDpj3EOOBBLe3kAbak/7bsYlIoU1GYqns9lBTYE/PDDCyMBo7h3L
bhhR7Q+sUCoHum5v+ykoBe/jzFe6N4SlR9q8Hom7Y7zsW67FL3FB+SkuWJpK2mLIoqjJ3z4hGeDp
cjTZW2QOJC5jVBVThTN9gKMdDe9Ui+arBoQh2vpvSg+1r2d0FOCt/vv1yj+uPKoGQ9QtxTStbyvv
0pT5PXsc+/hc9W37QfA5HqK7RpEKj2EEOOKXC/6UfVt8PMPUJY0F9f1EMk9Vphz+rKd+4LaNU/mT
q4oBEkzGMgxBVhT28peL/rie/rrot09JKnJ9PF6awqdkY5FNcPrcaSSQJsG07FtfH7/sG7XfF9+2
tCSKumSoCom8+L3ieWjHTFAaWQHa1LM7Hl8y7f7Mhd90HHgQ3/ZrDuFuhBBU8se83nRyRmNHFjVC
NT35PbebbeG3y+uSqTMDc5j7Mg2ciTiVk19u9qe6QxJ1VTM105RNRexXyd+nVHYrtOL6UBb7SDun
Ru0YTHtPvawUXQH/OCuHrxQ/UetNm+aT7hxXE4QFM2HQolWSD57PYTbrqCHbfXi+RHkXGW24h/bw
qU7//SJ/ikaSaKgma1VUSfm/HUli14h3JTsrC2Ik2rg2vrpnG1svEXQfqoS0NQ4r5zX9ZZdIP+yS
/7nst+fzlPW8spRKWdCUXYISqsOgF1M3MNExaUlkv0QH6YezjOuZimwZ1KmG1a/nv97HIcuLl3zg
YzIU+5MDZ7j9rl4OzVc+429X+yE9+p+r9Vv2r6tdq/ao6jJX69JR+fV0z046lbYo9kVVsPj69cP9
uDNMzjlDtyzdUr+nROX1cL7WtbIQw/zsHvzWv4/yGEXJ86gLNRB92Dxtc0/wflk7P37Mv6777aHm
J7lr8iPXXSvRPvNA0a8QZGxBljFAZIawQJGQrte/r/onkP8nDvx11W8P99mcHperwVVhqL0Jg5sN
WXSo+S/3fhik5UQDBY8kimsAyuhs1asBClaO7EifLdp6Awaa+uKXO/pxMf91R9/20P22l196flUW
mKYPz5suQgLZQ0eOIzFLEdKFjwDSl5k3glM9ROC24y6Ezb/vQvkhJJPs/L9V8G1LKc/rU9eNi7Iw
Fy14D3MohkiujZmfgNTC7j0sgu0rrgEjQ1V1JKu3v34xexmWjfv6OC+foDwG+Zqq6Vz89s5+OJwl
SSNma7JsGtqfcPnXhrgIyuuZmWyIfs7dODQ5GnzWfDDvWOTOzUh4U1MEBpfQeXcWgzc6a7/syT91
wfdl8/ctfDsmrbNlPgqdW7h7EgP6rnJqyXuOL3QS30ygD1qAj5MGqQqVT4cWbbWq3H+/oR9j7d+3
8O3QfLyaY35SuQV0iqcamLW1B8XO1j+AfpNwZinFx2950Y+fW5apOGRd7sPDt7xIbXP5cmyO8iI/
DR9MV48DUAKH0RXc1lj8GCPFw+DpMRQmwDvRO6oH/x8fWiYfMEXZpG7Wvi3LS30rzGdJeiIOETMf
4h2FVDAcMYQPYaWoThXcJ0iZ6aBxJ6xVa/7v6ys/pNuSbEpkhLKiatqfl/LX0mv2wr0qWtKGHkL8
PDnr7h1de2YQcUraAidQmuNIRpcSgeFosAKb0zGYKvE28Cm3ugGs+V+SJ+23W/pWPStyU8iC1SkL
Aea2PnlBylUUG2GEi5dumV+Q3lwHS/5nDq9BKjlpMJXHPXWporadtgN4BeMG3DjAWBya39zHDIhM
ZviopHsJRewfaUPn38/xp77l38/xe919KEqhyWuRROE0wG3BnDCWZtYB09ejTRmU8KagVE3NKII/
8MdNIukR1LO+qPYdYMG/3M9Ph55iUesTTTTxP2lvZj4Vy8otmXWF+AF8+7leOulhMv+0eESI0w96
HsfJnqLOWbjvQ8CwzHUZWtp5BfLp3k+5v2ZHimlsA9F7/K18/qnYl/6+wW+7PT+qp1Y9avICxPH1
o6bwPCVbb2+nf8Yb6U5+m+e0Kj8Hx9Gqnxj0M/f4yk3ayqIHRw6RXxsywgVZkiFM2yOf/v0I/1Sa
30OiKpoSaRGDDqr5/01ThKd1uJ+7VsbTeu3E1yjedvOeoA4BI35vIHPYYYZ23X046/P5Xy7+U0b2
18W/rydDLp/VQeHiMm3LOEZd+1QPplOIuujftGA7EQ5A6ei3cPBTzqLKEg0kiTazZn07qw35Xhmi
9pA5idR+ow3ypBp46Xza9AL5AoTBs2R/Ksk7aifl3N085iB+II7dmE/ZVvPLqaT8+BT+uh31f19B
+ThrzzZv5MWzx4r16BIQOfiFGAz6+gZ3MPyslcG4jMbRJhug2Uy0XsG2ZLQ8mvwSl35eDwpxUhNN
RdHNb3mkID1f2at8yoRKkDADb6faATwgttE+7bfSe98/q2fKYkZz+5eKyew/6X8WoyHSFTGsflbz
7Zzat/LjXhaKTFDUb5hmjh4GDG9Bce+eOASsry/2jX/H7Fq0rxCqLdkRUjPuPrA670BD02tYHpbi
lxrG8ERHL1ppoZThK+M8YzwHHg7mhfFBs/UDqbGA+e0zOjxDCIwkrNCJAFy/Pc1AZkyuO1rtIXkH
IRITKGNv5zenxrDAcHBXOTLk24+67RVOKpSZxcMH64GmtbduYTHNpOAGMpWDDIai/8uG+Sngqaao
KDRdDbpa3/Le6vIqG/PFUlFSbHMwibmRO1V4A7WDISyxcY5IWM/JUlCnivfENRqDMsz8uAQ1U/1y
Nz/mMn/fzbd9dM8vilkwx1pAiUQclFm74txXQFmjMshSDVWNTTEqXKRe/Db995NQ+rj0n6Xy15P4
tmksIctve4vQgV/SsFuT0hjrvTJYP96u0THSp4KvpHuGHt55c6YxtULBU9o2AwtG43RI5v12xE2w
Gh3G4dV+7u4x6lwoRqGY+u/7lH56YzSiVKpqptzWnyX/V+qhCNV1/3yeiK/MYR5xi0Gn5gbdSKbN
hgZN5ckVoozRv6/6Z5d+fzr0PZmtKzLtMO3bOjHE/FZq5R7vx9fgqDNQb5iD1DZPSUPKYlGj4/HC
9GMg5a4GlbKzn9MjHo2v4QU/AjQLPRmkCzoDD1SxbWsCNwMP0RxAs/0QfPMcKQCvdph434B9dc5R
DbCwavZed3HxVSxWz8uAXdWrM2tDpPdER42uiK9N7vlE95rJJQbN1BSO8qHobg1Ptg0lWHW2D37w
VXjItQtPn3na+TVs8O2cNAzc0y+oUIDuu003+/fDkuT+afznaXEM6DoFCu2Bb6d0oZkXRVFUibeP
KrZ7RwM0vXHvio1Qg2UtAMpiy8TErGqDs+wqpveOn2g7k072iSOksjXEixxzef6gefPxaFLcZeWA
ukrfXEqch22rtzBseehxfvGYtCkiZ0y5yDaXKhBwLP80krME2RUfoHtqmH7zcQrL0jFLlz+Fe5Kj
p9pGD82uH/6rdh6eFb/uIchKfNJNIPl7t3k6JepV18ERmNbZOb3vu4l0mKn4OCHGvw87zNcAiMCu
MrxSD6Hnm6b3WJnTLAHnZnwWZ+f5IQHfHKlddKUDTDZ+s+/1oj54kmYbSNzhf7d3LYSZxjgdqIiL
nqaIf+DUtMd+GUTuY9w+f9k9+k/1rKZbukGnXDdV8dtpJD2UKq9fDW8Gk620WRf3ELhsDY6P0vGA
3aaN6U/Y3Zz9hremoDGseeePds5707yDv39XxKjYXFJ61bbwqWxvzmv82pxHr5TDAP16PDh720BH
QwxJcrSh+S7sY8a/aD7kikOL+Do9QUq1MRycys4xFDY8xa7EO/pw/wWmIP20CnVZkiVFV1XF+rNK
/4oU+4P5eohaKy2eExrsdi9Xrzq9R/pmj5DCL0/W+qEalzVNVnT+VKX/YEfubZFlJ30vLbRZEWTx
OSrfCrBpwvtzaX7dkjbSIiDndCvF2BqV4W1RkFdncCtW8likgbEoPw84mGQf6DHsitk+fQxxzoG9
DD95eIiPO85Xa9qgc1hhzIM+wJmeK36O76d581aNO9TIminspvll+ow4JSblDPSkMH7s6tVj1Cve
7S4LpP30RJx24MJGUDSlwJgjXKNdsFDQxkpwfv/tSPupZyvrBmWypCvgkr5nIGV7UW6X81VaoBSy
9rbFOr3MEEwIPqE+rK5fSDjSIAFqCA3Hzj00FG105/zJa/RLKvRTUigblmwyRJApnb8DkNrzJTua
5V1iQtQjQ1j1tPUNvxt4wSCH69yEN6+v3dEV7QXHc/sNTu8n3Ajoo7/Ex5/wBVTPimqB2gJn9B3b
U10bKz+eeCj7IH66sYHdHEhPEHyDDNOtbHhI1kCxt3WyvQT/d/pgliMm0r4UqSGZ/V5FSnaNlNVa
dHsDRHAahadzdBAU8aOygAXSAmkxcZ/KQl/Z5rHIvzqXyp+j3WHlGAKThAp/RgzTdqAGObaMtsxS
qBzkQBhmzd8Rfu3B7uo6O3pvCVDQmTD+CkMbvetkCBkO/i1iGmAj91DUgGm+Ncs3WyHvG2YDE+bC
zDGhssz0ne9rY0QTiNK9qpMCtPyxAhJ+zAFJ942xXooSUp2E1bkPIwXrlfERAHovtyDMdSArNh7v
ICtXaI46ZISQQGp3VAwnPgrwQMzJm4VfVoum/jT6UjSJwNF319T/wOmkqtTOoO2khRmeYnWjT8yw
SK1p578QtxGiDBFFI0DjYnZIVLcKcdhNhHmeyPFtVAPdvQ4lTNJPMVk3u73Z5dv9rEyqqZKeC9ea
G7PyK6Nrt9HG7fvh67jOACdFxtiaX1AEhORRYx/Yjcud5d29Y9h3Gs2JiqwIBNlbDiBfRrxQDc+R
5asxPbaJkeqxPEFQanj1TOZhIok1SvxScFhaiA29pvsA4wgEsxRU7jsot+ZWdiskOq4y0jRgS4Ux
4WF0X9dvbXSe0XiO9VB39/N7ZAAllN3bG4kEOTGed6N2pKIABT55LkTqsI6PKcCqJFu0Yzk2UsXH
qCQ0Q+K/e/Z1W0ZtBeNXR/OOwXNYJeVbtXx8wZnqUiVA4Sg8TaU1X5g+l+IENG8iT7Q1vzgk7YyL
hYbCwwRKSFTwwTSvdi+BPMQpMuDv0+fk4V+9Lj0u9NGdGkHwNYgYMv0/rjvEHxZwKLAqc2LBMA9a
qotAeS9dM8K1bQG8Y9VtrPkd7dVmdCGFPK6ySIZOp8blrpdYM0MxLpzKLmMp6XzFMxdSoDnHGU/i
nurhKD8PDy2clNvoNNLDV0iqHGj4mOEwO23YsZVpy9MuRTXfSrOwdg3chu8v7wAwigxfhocA6IrX
evkw1tfD4LFDfXWuLzDe2gkUiF4RtePDyLi5DTN2eYKalDoR4d34RXTwq/i52I9Pb8K7yC5cY7nY
iWOZSNaQlNp3DPOsWdb5solkpv4lv0hVHMHwsytSYihqUmAo+ze58xHIMo4ezCVzb8N74ZfxvcI7
l9S/Dm+KOdRPwyuaLNYgh1X5dUcugItg1Lmu+BwolCGssz18WfPX5Lq+wWlFtJKSbm8flhfozgeE
xGA2inDArgPjnR94IsBwdQ8AOaHufOnIJW75qvqH0gObh3/mt/mvyX0jT/Xp0xfC6+QYyohENstH
wEk3b+LbnC7T6oXrMSlWnYo7ffeEZfhJXqbu6hk1mjzNl9mXNdLWr6VF7NpjibISPhSvnJwDJogU
CdoM9VwF1ltPDkGvKdFDQMgbM9GT40QInhNpdoAvUURkd7EeozN6Qonk4xGDgZs8YvqLwnuHPeGT
/bq4LQ4T7M/HVIgWv28jjEt0Rz7On/cNdj0k8J+IOXAk77cipjIbFdTc7Pp5g6q/AOyWShtWRfWm
I2I3QiF1p0M4afAulKKSvcvPIVJAoqRGzVR7q2Z8bn16XqjY5W3Pi1OK0MJxTS3yxPdjLS9v2yqs
wwIzYWEq3UGJK4gsnW1u45SecT2uE3QRYVAEl6CDVAkvhNs+iLu74CPBA2uqcPm3YTPM3ssPc1eP
brC034S1+nla4F2d7mfUf5lvrVkzYOEmuDk+Wf/19DITT045YfVio81uIl9vV3DWPtTwFNYTc0ni
rhdk98DksucgJyLSn+6wdKbGyT5IiKS5sro9bdkR0YvV8PIYdFyggVwwUXbF/LYUVuVnrTmHkNsJ
jLD2zNELN3n587Q9Q86igPeEzO6d6hb1tl/ls3p1/+zGp522IWEX5kVgrZqRNrWSdnWcZePTopgd
FteUWRf9IuDa7QYdx9uqTXlT0liYq9vX8rUAE0XomSKmsru5+GJ+ZdBlzZBJWQjIiE/8XDyGh08e
933evVeu6ep8bQf6nYBC5/QOZ0QaqzGW9p9FLCaXTwhycFikVAI4VePlPbgnD5ao2UavCV/TGr/K
bAlOGYgznFNj8OtL3depbIqh8fGA2o7ADSPwab0sVxwa/Jdd3Dto9vkVQzARcTnzC4gOlB3TN8Dr
R7c3g33+qcentP08Uy2LrCcRAlXm1H71loXHd6sdXrkZptZp5Slf9QyofHWMs7eG9fNxpwuSr1vD
RUoCPcv3Y69+ecsccVKljxSsP7LLz7CO95EouVbKcd14xkfls0Jh9YwOy3wnEL+PcZdylkXNqgo1
elFw9zm10L9fqOQJ8+wTh25OCPHLQKgOP1M0hp8PvDhPU82/R5d3ulIJ9h/1ALFa7dz7SZTXATXM
Y9mk9/VjieoligIf1w+JkM9sZCt/dEGLYhlWDv79/fF2mRG48VGK8Ngs7JPmscCVNbHv8YWgH84h
RlC+6Xhk3BMzKcbGjHd1xWoRX7Rd96nBcYPRcMHCtY8baN7ZneHen0B67ilU0WoH2Ywtam045E9T
BQjfbXiZo6rwnvtmbM0w71X7d6UnKkEZ8fQJTpKjU6h93JAnisRhjeD/iTMq22CffSNFJAFILDYX
qFrvEfPF6tPqHEkbXmfS7ro6pl1UjG/QQXfK6p5K69cXjRqg88bgDAN13aEB9XGOLrKNvXBfwQlJ
gY6umMhhO7tx1l/n1OiYHqGXL3u0es52D2SFBOufx/ceg2sAfS1GJb0ETAGJI8IIgpoc11NpdZld
10UgzXAfcB8HL1vcEmn1WoBrMnEl66WIH6G26zKntwL3n3E2tPxzhDZdePYOk3zRrggFBw7WqENS
eNTsmuarlexqddrxs0og7S43u0HiDi9LIHsseoBVJxwUtITwYOy6iExmLkAVwep3WrAMONIUG+1S
htWTLBaC4hO51y/eNm8M6oiGqGfxcARUTOE3UYKndbLm8B5L7+aUnOkNm8nDRBQoy3SayBZqSTfv
MlOdJrNVzFco3RiJYwMG/cS/ikiul7tDgsF1ORfJfzfX9BJUyWXMN/qPL2LXeXx7Q1WQv8mJPsGY
bi9wpIiwBxfqVp4ggD1VNmi+Ly/z+92+CHatQWs25+3uKQXCSlox2nskyoroJtOFBfn1eVR9E2n9
V2hNn4A8zgF/vdWLR9677tJxEjeHKBtjXnnq7/U8EkJzZMW3WIxzdLLx+KjGmg9A5ry5cgax/0mH
ptdLqLJCgR5Jdj69r3mIn/tI8StWa9iudBAzER/72QSXxpMIRBxpRm+3d/+j/XPAhZTX1KRWuzRk
t0Yr5B62Za/TVb51AhwB+0peQutqVqFLhgADaVrhPLZX1S4Og/ziKGj4bQkEcnKFCLXq5kaE/x8y
DF3a3mxdsx+f3Ygmjo5gBxJUuW0SQNmA5p+0Qx+ct4/VfnNBu16wW8WnBcSauwanGyZEWOI55nEA
a0kg1J6Dk4bEPp6kVTeoj265eH6WE1b8Xhti04Yrq2FnH9eV5h8W9Hgq+0w7g4MxOUFd4nncd91w
P21DM3qu87BIkEDIsXWlNTiQW6cd8XROboOoolOH8vqwpa3iY32F1pEL1wj1wv2Aw7F8OCIYlnlH
Z6/ypKG1OGBXT+qFEgM8SrrSt3jPpiUWupgTYx1OU91MnzRP1KE8b/ce93RbVMOy/0d2Q/WuoVJ2
iIQirDmOkC+5ekbraiRV5UK5R+dbZPQgCv2WVn2meFznT99sw8acnO8j4xVJRqi2E6XlGDRi+bVp
ZVsHDXbOl83NuXHq1Z+Xu89zPHYC8YdPQdR5LHUZOQpFQjvTz57OPqOiQ7pVfNJywwpT7MXjWlzr
S8Swqw/Eyy+KneOISgn47Knme+QNCOXY9716Nm/ZxTeYV6iFFX0vrHkvwRd6XesVwqAXACH+YGnQ
az91CChKkdGMcOeawz/nPCQNOi35P1MNjs0jvT6ataJTg/MFpbFjlUkYMg00VAoYU16uQXUe6gba
vliiozLiyuIQRrvCpPrutJj6jvHWxDLKP7KKW/v5tV+8dioeZ41/LdwKwBy54DXgN+pDXlHwyBGN
tbP4OAGRUowvHueSRm4aCdE1MJ/4+dmadw3ECbn/eSwb9lXyYOMiw2FNaOZMUGxHxQM+r7m4c3ze
cEg3PswtFSKVBNoddIkRztf9w/I6lyeqQVGI6q21pv1srsxJF9TTV4gaSjGny6XodoFAQL8F7Syx
PmjpFZE1PyVVqOSuBMVgXSbd6LB9XNxs0t3s9uIqnjRrqNQ5AlZKaqUGIEA6WGsykb6BtINNebuN
1NX1DanA8PKJ3Cwp5jtnwGcG9KuCseDV9ZBci8ZnLjoyH+GtrSCVFScEc+vEdNuYdBbCHVlOETVk
4LAhSWcoBTrbhC2yRKDqlpL4b7GIFgcSJm/lTN3dQFnM9pNqJycSM+evbKvVjsIKdqo3DXkGXtZ7
i2DvzlDAAhXbYrqH3DNrv8q9o6f5+IWW1VJf98QUYuCbuVauA3lWrIovzDeteI8/NArsnP5NKMRC
qI6qSEqOnS2n5+X+TYxepX2kYdXZumfAZ0Ec6BSdpwdz8CD+0FlHSesxAhl0SB7cYrlUUn1R7+gT
IIq2Qp1sU/FWRfsR0u1xyeqyWHEuO3G8fbwQxbZI+4oAumMG4yuuF8VcGVcuy7NG99DwrIjcSN++
QvKCETrbcx0cJlQTv25tHKMjIuoNnjxaw5v7UBzVInnsGUwBgZuHMJSppCrvkB5jJC6zKUf41duP
H8vK78ba+ORZS5nA4Z5wAKthcOpITugra94tauTgUKRmhDjVUjm8pI2HHD1WlQGyG76FJRcO94MM
sbpQ8gk5Ycba8drgklahkOSf5919BEn/bEsfiB94T+Aqd+r+/fA0untCdHqrvkivkIFGB2R4iYS1
SF9DonQvIIOelpzp9+gxPH2yxeM6sbxiJkEBVcdlLNiGS6B1cv8c4Kmzk8b7iOFUUg/lrz3Qo3NE
D8BjUGRYg2JdAdziMQxRcvHMoJ2fN7CwpkenEQERHOnZvmr7OL6gQEiKhlw5Vn/W7JWUCWo8YT26
RPRxWIpOubAS/CqmpA71qAnExWnUdzE4O4BIzK/k+MW4DC0A4Qhqe9WIXsWI9k+g0gl5UZ7N8CBb
WYF2cNRwP+7ZrS5hGaDYO0MArbeDo0yrdi351phyDI1QsR6KjdfI+Fh6z9VtpbjtJ4Mc6ek2C21M
2eWyuy4TumYs+tI5kWV455DRAh8eOeNOxanWrkb7WPDUSMH23ea7HqhGx+So2VQeCEODR6Mndcq5
El8mppe5lccep5eD7suDvK6Gwa0zr++1EIugY7JSTZo55x1aufTBjgt+5fUVHhp0QvZDOUEgkNh9
frcAgZ1dK1Bm4hBbkI3oVpPTkdYTna/CoZdFhCWsH4iiRcBvZ5IlRFraIdLwdkEJ/FNzD6jlMThu
fRqgq2rydPt3vY9YFddBE1XAll1trg4VlI5b3/DLbbVA1eXAbDqbo9qwOa2oD06YfE72Q6RIAk52
Uv5FTrWEFgcxZ3iftysB3YnXUJrvAQ1d+R4c4DnGxxUH1lBy2h7iSOulHdWJ/EVVyeaTRodREz1i
RrTjesJscPhy65iTUZMdGgW1f2COFzA1wQwRlKDAhtyZLLr9UPiAs4zqzOMz3x4mJOw7w4BBRqJ/
nmehDqPNmvM9tAM59VNkrSgUeZan0S080xoTxmyOCEnjlMx5rG+MaUFfzERyYv/R+tk4++LxnSiU
XlgbMTonT6dF2DeoJI9d+/VaVX/y70Mo2zQ+Tuyyg5tPhOlziDmeDX0crEKZEBJ97HCijk6mxTzC
eJei80fOILiiHJGnVLSawziapCMWkmcs+WLSevfRZX6YWKNqeoHqWJBih4pf7m4xCY/qtn4XPdzX
UE2yKUeXlNbbQ9+Bek3AZhTjx/Q4o1uYaP7prfTxRHb38ZF6UU4wEwxaT8dveksrqWVOENbJibqX
tgZYBeIH558Y6ltlZib8FS7603AUr1rCzSjm4iRfyV/UyUk702b18Fa6F1p9JS2MO/ihPD47GfET
xm/nF+n1Ax3ce/BwMwCep9VtcQ869BsTPirV2/spwc8bHWb7ulaTQ3KNKFEPSzlh9HpFG2KoYZ4g
xyev8IuRPCpTY8MZ9vAFP0sI4fKkenvFe0fqraXc20BZ1cNmR6HALmPLSGNERvf2dU75QLMRSTVf
HWH97WmO5IGlXNVutbw6bFYKe3naJzIBAcOYUzKotrJ+QAAisfKE+QW/LX14xEtNXEn4aMdqDDPf
l5d9CEcLP+VVvkPccen9tZGJTc7Np9uMEwOXeXt88f75vRvTpfbVPHN8GyISvjgsHjI02r6sd4S5
AAJaSK/z69gagTzlndRhOzosztRt3iE8ctSM1U03RBgDsexsfHR0cLwWF/Rv3t5vRxf/5ogeodRB
5z2wwn1SBcX0ip+2YdN47y0Y/F7BpiBWSwxA8mHjFp2zQ4nf1cGd5/HNw6k5lRCgQLc8MKYH+7Jr
ZmbauNeVMK3RbDvPLGSwdiLfsVRc7YL3sflx3F38zLuMBF703VfwVLtAvLm6DV9lIJyYQRahK+KV
i8u8ug3YbcgrtwAgmJaSRRk+3eQT1cLsPssnFF0UEPfwTialEMQqfkwda0nhFVRIw4dnJIrHjMbZ
JzhBu50rheQi73vKcOx1GKZSlHTDt1sKiPdmU8AxoTba6LpShk8cEJvBdUSfrClseX51Sc0pU/Jt
vtCQBQweQ0Y+0z0Bynlu8MTGVXFSBSD0CEjNykqM6c1r/VPYP34d1+6ccSIJK8no3rv7jWuEaM25
OHZHFopuFQn26DyibKMP7NwibuQ+6kZHcoOomuToa015u7t88UTk1AUuA/iZ0cLNlzF+RsbfM1C3
IgWMGSFw8LplWJiDknYgd5wcQa7roeHv0zszYOJBf0ucEqBctGkZMRL9fFJd2qWbbSR//0lrR9rU
KyR1zKHkq3iZcaa5vOGjVw5FurKbMiSWXyMzNDJ7z+iBX3pfldtszCSd1olLhNemypRov7i6BF/P
3D5DxclRy6I7awyeb/tUH5/TmqprpI+R1C8AgKoB/8q8hIoOIWPSKqbdcLY50flg95E0VZ0sMsc9
xUxKKLTjanhy+W0mOtKbKkbfI0Z+yLmuLiuqYBv3iSHbMWCsi3gdCpNeNi4X1aIZAUoL5KSKDZyu
NthTxczmyvCCEDcfbk62u2ydm10njVP58lBDLqGcVJ/05ujfykOSEkdxbkOZrxqjDOBW30507sx9
Vw06HCdaXODNXrrdYImm8UwOLEOOpK/8q8Jp8JCiT+FKu2dIDHbph6M4U/rFjKsg/bXpp4zV6pB0
1Hj0n/3X8ji+8ooaYyIbLuiJPEAxv8XpR5gckM0/LMwIiZlTUKdldFpLCetYdW/TZ9zseJ7NzEoy
DmnC6muqT1SXx036wfotF7zXmy2GSmrM9ZjJQe5ruP0+R2UgY5Hsv2JAHs3uMrvjD0ENvmKatJbS
fNr74Ybm5p6qiywke46k6BbLIdOwjTlnLVDoSw3LBEwJ53L1eartGx1Wpj7pLZHfDD/vF5w2rRZc
LzhMT7rdSa4xUqc08PJpF5xnYE7oXHK7NbM3uhF0sW9T6rlsy52mEg0hJGTf6FCouO5F+kb/yD9v
cfGhMFxjNNKfKpaTXYZEYGnTpsrmMrbSakVv7oVvoIc60E7i8AfB0rjZh8CA4eKqbjY/IsmlJ0Y/
U3SbURlXgssRnPSTNmmGtOWNjswZ7RmTT/0Y3rhmlYBLY25VjurFmZ4IPWf07Eeia3xYNL07FOUW
D/ceSCNAeZyfe6yuXcaEPCMgm0/7/sL1ASxGSM7+pjK1Fcbqn5bdJ08SZFKxMzAhBqmADdvTzYve
u0E6DPhBh+4aC4V9taBIboJ2/KBkJq0u0BucyclNpKGzHwMtVDBm01K8TsAA5UsjOJOTnpJneAzI
FmZ1mI2vu2OqrLKA2pdp4rxQsWhhugZwxq4nHXKnTDouThdcI0YccXZ3joItXQZPzvLL7BVygqoM
IpHyVD7UF140RYAYakAckBw65n2zGaoCLZdQH7crWnaj48qgF3od7f8PaWe27Ci2JO136XvMxAy3
zAjQPN/INIKEJJAQQujp/4/sNuuusrJTF7/lsTyVuXNvEKwVKyLcw/28xRFiScPv5+oIJW1HGTJD
+Fwc1Y2w0W8Og1ULVm/yA/7UpnmMNY/KTZJGLoyR2Ncoa9INexnTZZtMjqxQeAQFISHW8wRwnUhj
I9WTyCFmtGrIgetmIS5AkTBUQ9GjpzQk7VBojhr91rArzXpye7wbrfBK0vhx9XaudAKdy3z/7NO4
un48efA6Kwf17soE6R/skk9YXP3XPh/TgyVlugRy9Bldqbcq8jf6cMaI2PeJ6aunF7vW6O8yX18S
+OkCssV/tjkQ/dIrj8yV+k9OJ9HvJVvA1mIgx9npHQNXtgtlUQ3yEuInm5bDXCdbelj6II+VUQpc
Gv7OeATF1aHxxMxGi5BqaC2NaYQILgFW8xvgJMSFQNI9BolfIVpG2D4Ugwb1npblD0HFfkX8WMEu
EpH13MxvyGYgsGC310GB9FVpc6J8ot84m1TON1BcgwY+7ZLZNjCmNeGQ91icXoExlMc5RbFBytfV
GuzttdwloWM5oKKMZTozQblA2AoGSOYUtYOlkGc87GqOWYWX4R5EB/zmoWnMsmvdX2x6eKAQpyXm
BbaLGnVqzHdW1MIXynC6iH52fJBv3nfPQbEx1ip00dE1oS5ErrHPwc3S/djNl4bQbX0Fx1bcR/Tp
K87P3wbZIo23Qznhk8uVve3TK2c9c0rmsRY0TDlS3nqmd3frQbPLARYg8vKwWo7Ah7cl8lyg9t6t
TWXlLlP8tuyA1mPaJOLAZKDREhWJFqZ9wZVJOXHro1x3fxCjcPkYfYPL+OpBHbAfHgqIyNAS3DFu
qEH8u31Se3Q+l5fo3oXjUAXR4JSgr3fZkF3xUCfv5SPQE2GjknDcYzZR0hHPs0HtNY5OoZ2RQM3L
Ze4bEIfFiTFSRpJDqZu8gzSUDtqQoyTCK2ZscmJTfimO3pfhJqCyFZDzyHyPPtGOOW356+ARKM5j
SWJJaCy5cHcKl8EPFg8xbN5bi4NyaYRYMQevJYE2RWGKLvg+2/eOtzM2hu7a9O++gqi7MZUO2eTt
Q8Yj+VMH5uARZfAkEI2Z3nYpR9p1j/2Dj+9FO0yhILwPml2yykw4e9EF159DezS55Gtfy7wssM2B
4JJcji5h4YhudRDcxlWXVcpBo0/y8DZXyVQtccJWJjVhdox/BpdRCvUkQ+YKZWIEbL1v8nUNTkeM
a54pvUggF8g9hmix2/Pj+2Lr/W+/JKd8289Ymn5flha3QwP1za37vFiaaQmbOnWvupNmbk6VPam+
nlHjJ4OOYTAyP45GU1Z29PmnDRFdehJdLuHNdAxEHskN1ZickuO3IHLdCKGc5lse2CXcwgoKhYTx
v34NQZO9Vw0KvpLGpPt0ybvs8OEU83e0JZlEQqvs60//pvqn9tunf1+6H3LENWeoRhPKsK6mV7e+
SSMKMObjbb8sLPcN0/J4FZwfqz21ta+9pVVLEJ9dR/cxOB0hlLSRrCA0jg3DdpylIshRR2Ikyty9
z1EYmEk6xwCHpb96Hm+DF0Oc3zgNavAWAS2PCutt4pI8uMcKsnm5z3Y9PbwUyhEhEd4jABZ8eLRp
/NLokDSDY4IIGsu09gsrTV6RNLueaTJQQBQNXyYpL0sHpIqfV4ouC77r45NAfvs0h+qvzeFl3mDv
eYySusxGKL1Im8nJl2i2om9vHBCgp9cvra4P99sGphSaFe/dNzVHvi7bV/ABDEWbMipNW8vc5/Fl
ODrO6HJ80Q5tFaJbBkh8EpgcWt1HOsM579UHqnANXLkT8dMYSAEsE8UHuzPfjnBukD98uuahooXS
SXDDy/raWMRc0fwzw8s60zwl9a+Mb8F2/qHlq8A+zET/2Xo38v7cMz4ReEJ14BThU2zrEKaZdOTe
C0ByPSwf0VN0StCH2cewy0Fb22ASGiwu7AsX1XPWY6aSpsoFDNVRz9Xdu0ANgRNM5xjJfACbzKtv
SV1wInpPwU6fgap5bUgnPyvt+9bPG2hiv82b0j7DdvHrt6X1OG91X/9ZLeKVA4SGrlhycwKBgOW2
vvkteh8756jwO5wpc1/vOMv7Ko3Asym4ueS0QBP2J3f1IjLo/GT2LaIBk4/VMRqLj36GjU2c+fSt
42qhTB5UDoQiGmpHvlJgwlLY742Oet+KQ+WbQGhpcABQ2QqJTKaMF9l7DgYhMQl+FDSXnpe2hzdH
o4lH34ZPBY6413s5zTeqSdTkxRYwcaQwvskMNyABK2qcqRaOhDa0zvLX39LT74uLciAdRN0W5j9w
p0Ub9lZX3NbMmYiG7zwf6WfxfMexSXGFuUj/C9A5NsmQ4wcNgh82Vax5Gg9wSHF8wGWGQtnO4+zh
plWQ9XgXDHWeCXlMcQgbg5iUudcswRCGCVN+7ApErlmVu1c5aLxt5jx2P9E3cIXCE/LQmz5XxKce
KkYjeBeb9zvOqzDN550FDA41r/7ndKN5QwoCAYMcfymhfzE3lupii9vQBfk8X7+GpdR/oyJo+Loa
YZylkF3TdZ6R5daHlBeKQwXbY35bPvZP1KnYx3u25W2ZLfPwGWpMkZQDdUyBH7R4r/MvfEjdY4Ze
Rggn9yVky3OGyWnz9D/r7eSTXFbfnUqfDx3A2faQDSiuvRef9+t/duXix+V2HEp+BxZoQ9O/LVo6
YL1xFl9Pyv49r4Y/LiiPq/hy3B5Uvu26USZPhiO+vnagzQHrFYwkgBy9+y3eg0/y3r3HOepguysG
MfRAoEjRBzX8S2fz44LqaYhOTbahNuIwed2cZvVdCP382IS9fTanh3zZpbvLQj0+91cOJ7BQ4VjS
gqU5JNiEASq1c7vSZtgLwgIbVFMdUFgOoQ4mtw7DLg/3cwpUA4+C33rjN6Efs1/wBxL41oEaow6f
5KNuuTIgcR1go3U9MeggJddryr5Q1uGzCOUmYBco1Hxo+KY2gooswu1eh1cyywm1ayx+vmdWTCo6
FaxXnDYZGVq8T8W+BmzX3c/6d6SV1vGvqnMNLvBpaImLFOTsAR3kyMKuRM51SwI4b8I7XSTNRxke
D9CGAqTbvgB/0bUNy17fYNbo4eU1O917fmwJcUxMhAgdR9ap2uxSZXEv1zKjaL1E/+y2z/FF6G9F
p2FaIyWILzQtIILpk3J/W9BW5OSRfLnyatAsmHL58lZ5ok4Qti+8LREu040lPNM3wMM7fH1bI3wa
4Y9uZOt+834reDc8Z7r12cC4RWPs66Xf6CHN9HyafeY3KHnZ5AVKktnmDnGfj+Iz67Bt/Hp91S3B
dOXNEwJOY305QK4WTakMGD8yQQ6HBkLWELTUqG1AoGcCldtNjZpexKFdhG38HD5qRwdG79kaYI/o
p4ZdI3WIj+zFvz9CHH1uyqDVx6B/dP8o3EATtqhyb8BRCT0tvQeIoFg50QTEX5VEZX6hN1QgafGW
6VHfdLf6xsV+u9PXpDnftTqjOrssU6xFJpR/NI0LOTBNauLfHoyKmMd7awhk499OiQH9wmpvzjJm
RVKm6R3mvw7qVErK1Q0mqjTutpcev3nQkMxc/txaxTld/A6vOBu94Bt2rmzt3f2jDY4BMN1f8+v1
7q6CQafuaOeakALRjg55scAv9Ew/mSqbe6TLpJJgrAFe/vCOq321hH78jNQjlxzCbMS+Z6YM+Hfy
24E5CFALf2cgbcxpR++/Hj7DalcySHdj//zu9m2tHug59/UVRMzNfXeLQTm83pBCIOt1XZr3tEds
3rfzelyuX0jKI20tHrh5uJD0VxFKFB2N9mz3kYxNfsYernHwyksneIjm0fVQTdqv8xmqJbxo98P/
huVIZXkeabpsqjJmjsbcw1Bc5ZjenKFElc8EYibDkDTbMweGlSDG2exXBVja8bkkxOuPW9OWu+Fp
5ykFL8FXG/9bh6rsFFRxYPH3/Ut3nzISfDkQ1ufBKia4IKGBPDOfqvlAJkHOuKz9B66+D3VQtr4B
XZRpdeOe3NpZtskltwTF+cUS2NCl/0KWq/9ohgIPTiuDkmZXkZg/X3uHVyl8YPl+9773ZXGL83fQ
ZoR1YfCVx5/epkEQoiU/Gr5v/fQ15qS65oEmeOrd//2CxhyK+fRRjBrIoY+hYQxFYJd7lFLr0VBv
xnSjckJX7d0ewYPmh5O+Hfoc5f69p6ShBgMM/9D9f27ugZI7EimBEpKkAh58lrRphML9ZZ5Jz5O8
gOoOVlLpkmH/ena2L1ZMwKA6G7crBRld0goyJ2HxwbpjdVsyyhFs499EmjITViKay6mKhfH4EcmT
CpOEsbmTN3xJQVCqcdKRxIJ/kSBJcTkQF9WoDrerG4cYHIuiO2ZITezHt8sg2JvE3obfNwaVOdsD
Zyp8PzKnJzN7byM8CP594eCFLbMTfiHn2GfxNAKFpzepVx+Q8S4PMGj/3x0Sg3qIB/Kwh+UT30Ta
1sbNEBn5qVDY9VTDnUixoIf1lo+xSbSffF3+mexK0Sv5wFistxYnWstiY7hra3XGcA8HIw9JcLYC
6Y6p0fG28vV2laMy5GtDNXkgCTskd8/cevXbkia7JFLCOD98/GJWx1Q4PfYJc39G9x+cng9SDkR3
+1kfWiP+elYbcspAO3kbNkfnu3WNqTatD+Qt0/LuSOR3W2t7wINOJydlKgfK1eQxQdUEJ5PokzRx
d5Q8kVSwXzDq4MFNlaXaVZC2yobVrNsEgWtEsotYW6UfW2eqdkTeRqJwMX3yUN7aFTfTcz5S7jaP
qP3Yv+TV/+7En/0eYCfE0fJonGuDVZetzB70JGi6L/ieJ3Mp3OFK2NC2mKXrNi6Yw7o573M3Luvq
LJPG4WNBAErXv1050dnDlPOVl4Ox4tWYuq+tK+k7GvYKmnxfN63tnuL+8DbYFDeG5dxrL1SeCfvj
dSanUw40+o3DW3Cvaff5XwmNSinB5lfH/NNrSlctvPrjcWx0GHTuoPiiyuPvbdmaflH3t1L3Qp8j
9QzB1KTx1XNEZJoz9/ZacC5KcNfVDgm4PTpx5PuRN6ZE24km2oy/0GoYyzsEYi+QjHjkTXBrAnLc
27icfE8v3Kslu85tdfGcwd4pCC+5Y+bO9m5DNMEp8H68z14LI6gp9D8JDU4JORrao4/Dd309vVUn
hRhqBhg+mZBKYlKRGi6VitW1VYzek4yIP+e2v3A6BmT9+YxC2HvstOg1L2mgcIoDuqyv4Gf1kmD2
n+eAZF3/h3E8yZC6UTyVcSCEDf7rL5pGglwYb0G4d0NJoHrWz/EqO5z9lj/rYu2hbdb2Zghp1tKB
jlHDt+TgYrUDdlmcrJgwg/Vn1ejuIyoN25Zz63jkbyIHUv08ON5Qdq/3N1sNcbYX/Hs1aMYLI6FV
x2SDYEH+wzjTkLzuYrNVpLn0alEYteBkOThDn7XCOb9Oj4RlgSJ054DY2wC0Jjiq1bskITl62YvH
IbfggnRyyc+FB+62R/axZ686y22pcNEO/3l8R/KYzjDfhfizJJnfDOsxA+UBeaXFUAwO6iswTxQL
CHJIqaCwrVrHFyM/GIhc/WM3r9W5c634AwITVFNoyZeOAB0NljBf3N5dLqgioojFOb3BqwOBilyl
UxJPWgvRd7G/JiCgoo4Z1qJBw8cRRyWDQ2XBFObU5JuiTuAbqrVV4li9MnHlgDWbRN9hZw1QWJtN
ZW9EZBkv0B2TGewHqLHWe1gzMoFre7rMrcST482mUfwaWDxa/bwIwXWmH+nHSf2o8xUYB+fHCY9Y
FObNwJzW/QUUtuiH089l2H0u7mJMSfajp8VQCcrrDY0jA3uZHJKCzXOvWnvlQOtmpST8dHzxYO5K
/Pm/n98dzbbSCzucEJ4+DASUieh6Dre+Hh/l9fhs4LhV8SLv3A6M3T/eQFGXf5F+8aCgbluM/mOt
eCs64XxMuOjmWNi/YaILzoy4B+TgBmVJ5D2FJZvIYhmcQbVT62h2C2h88TBbemDINx5/R+Nx7o0X
MLNJE8f1fkpei1oILg1+Q+3bEGvNsHMA0Cqb9TZedG9kPC1wkSPE8gvDGM9dv8+iPXAVfi5UFKxy
sQiKblgelfaiW+IL1mU/uUw2e/o5IpcK1Lc1MwovhMrRGxzJW19QfZ0PTTu6xwzZHI8kpoA1CfYj
L6+z+FgBYYcicGcv6KiXLObfoVfa0oZmDoQ9xafyudqUFCa6BOkCwq7brTuWq60ssvVwX3qzar4N
ZxdLOtVzky5ZP3vbjMtn1tBREogB2jxq+6tNw8AekCAKL4sowGDlNr+BDEG6aYKx+u2/mexim49I
71jN3T5gqw7lQ5JwRkYew359VPnQ228SLjWnGxWim06dZc3AQXnj/m/JX1SIR0LpPfGVywnL24iB
LJ9ejhVbpxrOlLVdnyY9mpCyZR0+9sjF3hUvTlhnHWSsXYn5DkRiZVRdXVIWO66dZc6RZdVxvPyh
47zmsF7CfQNyl20Rf9istfwQl11F8FPmu+3RLSKZSxk5t31X8Xb3K9uQPN9b6zivL7GxptpeLlXX
TOKD4pi6RzLGSIGz5ZHOTpNJF5Uqa4gIDaTBTuKFDwoRbgb7Pbc6W42WgdGkmyIFYVgi0uuftM7t
fLLVYxPFV3yA2Dc+2f/PmvAMink+liNm5PfF6WKFHpzRIPxSX/8ZnHSunZ/A8Ic2ONUsjzObhgJ8
Y8XCnLgzE7du3s15GZ1MPXkhwozDjuJtDfdDk4qIectZZTksKJWmCUcQJtAb5GeHN7zB6Spb4Z1G
+6OTBWUQfUxvlTv8UAY4KOkwRj1a3hY1uL1LahCvn6sYUbM6HMTrt4oWvhEioaJYFnxfP/fxiqE3
1hmWSyqqMtm0AGxinAEpI3m/Hc1ElFdYplZzszaeaCHgXXobkLoNdcGQtrDNsCnY2gak02rLGPjB
QyQ9Gc7CrcMj9hEI/3kbKyyDkeGEk7CZgxpAzJNcfB72iKDxEtRgCLOM5b/gM3affuuED2dPyGrH
yWoY8je+/LNGk4I9UE6bxPQSTwcts3GhAev2kv37+JoOBXwJdMnav0cbpssmq68X6W9CsctJsNlT
Id0O+vK371BigA1IptZPx/w5DDMbfUNGZ9m/l4wn/u4Uk4HQLNgsarT3Pg6mYW1SZ1DGOSIMf5No
dmbzE2eys2ldBp7SPVGJzdalOynHqMYhvGIEqBvD1bm8ZqN3Mhx+4u4iY7q7BV4v244WDOPx6mLe
1GmD42GEWezP7lgke+1rDZsLI/QXzXJ+qQvQTWz+pr5mcL+gU8Mns5AgdZBknfrKq1QH1Bsq2NHb
OYECIBKk2ZM0weGG7aMM6RY3jru0QGVnauxB0kI3Jo/2jG/hKMiOSNlx4Re+NIAErskdnsDAU1Kb
1pKnpEK87YaCP5Fg+7jhVQ6gxyCLKMvd68Afmeg3f4P/TivqibQYQkYiw1DLPjINyPqxsN97/+If
2uGIcc0+lcLy2/9O/BOD6o4AOsS7D7iNl2jzrq/c9YeKxcIkt3KAaZ92HF8VT5iTibumv97t0K26
D6dN0BPtaYEtlw+qwclNHhiMNGvNwGqiBFQHpPL0H0bnzCIlxcgmNTCi66/RVwuW7I34AA5qpydM
t/0lMNbHGmmjw3IJHn13dpfVy4aQT9WF7zTO07WD2sBuZ0RT2lGQ33CpaqPc+/j9x4AfyTRGjx5y
t8l908aRRx3HoH2cAtjEHjB8oOusADzCZQU1Jq0nytaq8wRc22/uk43cc1pguGTPBu5+4UPUv2As
x3/zeJYF4oBdKGPjhYxOMMEB1YakyZXhz8wgx5ioPYshisoCLkeQpnWyG+alFwmi+0HoDRvX4cUg
uXDzCDfKeUMM7JwWrofalwN2LZBun70ZFswtAKy7hCLygLBbH8o6c0KA0+Q37RKUzyicvElpCT7s
pXDGkemstnPkxvbhrFd4UJinID+TG1sO4ffhcPOYbbhYGDZrFos1wJiWNRP+9tturSaompyEBXLA
v8z1vjPCS0XKAee6i96bDS56nfLCvoWCz8+7Z/a189DDDw2AskZAcaewKRHd4fcHwWcIjWYuuALK
cfn4NRrO4BIh1faN99WYmNbtb+bfYWw2NtYvPbsMN9SGyWy4Udn+d+s222zCR8dAIn0uSCwhANDL
ZBd+KvciuKIn889A2CzutCaLa0IC8tf+cUxar+FnjYFXOsDlRfAW6qheXhz2/REj7fa8Qvil28xD
NYDWRhY+36dmNNw0C+jaIEEh4KpVjGE/FOPqBCKLyel3RpDqRn83ySXadCrZNE1VJllgV76qsGdv
xwyVOZ0lI2N+AspHCnajBrJVrd0lNDBWSPVHMzUCpOV9zbRuiP+px9KXQWzTBcyYK9MRq4zhQ46S
i6859wYc+8DBxipNbewQN0mXii9aTMrULqEkspFA9GzxY+1FUK7wz8JXvv79D+3MQi3AB+/YiF13
2fdHHJ2E31EId4ExzpUJdtOH9AG4yDfvi/GE4eDoJM0Kwd/O2CmIotjbYCSOTftQBtqMloGVMJrF
d5LDDMOrN9HCL0T7uzXqTQ/SEBNRy5vlPJnlLP2ftStxyPxIsr8YRfHBJ0BuhTvyU2tGqWkVSL4R
EDOHCSzr8Dz4DbMeq4w5Z8SARiy0q9OdhyE9nDy5J3+k7IUlIzZGGnQP5j6fHN4gh9YloTpHVnWL
MI9zaVz0p+bwjZfbYQyS6p8YrZG36CiA/hSn2X0jgQ7OUAu8kFZUazVh5/JOecWkJ/z9m9TrLnqC
3Z3uDJVyMhqj8Hl1Qzb/BZg0vKI99oU3S4CMGStYHybCJMfmeUQQ8xUr5N6pxXrkdlAUCK5UftHN
mUz0lz2Z5YtXuP869wl9M0hlUH6hwT3RNRlunrsNuQsQI1nBa4/Smo+99R3fhG52IcOEQjpSo/UN
NBskawnKYr91a2SEk9ls73k9Sos+H7HbFVCwiU9+bvNKffK7x24dxxPyFw5M3gSpRwg7NicuFfaM
GduUh8aMD8tzTxbr7ZU5B50HF8Pz2M1f62s6pjuZ3fsTS0HD8GdfZv7yxCUg8RGdaUG1HCyMINf2
vQp/tsWCA6b9BRXEtB6sT3UPIsu1P9Z7a6ulfyr3rNQTrIoeTjcjHzux+IqxGiZGn7Hrjr6TSW9N
XktmaJFi7sw+rq5kv2JKJoVE1NuVDrLv16kzWq5R4bGkmn+IepSzdOvMMVCrV2GV2refpXiDzn1I
qq0Rk3+dSCQLgTX4GgFPR9J6osWohbQO59HLxbd5kAXu25rIMD7ZjmDkOf5fdZyPXC48IV5aPr2G
4MDwGVc04Rk+djaC1FQ2+XR+dwbyWRir/a21qy5OnzbF/J3kUzBcgbrLunuvvhQQ0F5+iqr8EBPt
eRbUsYjz61I44ZEBTvb54SRfPNeY2Md3+OWO3B+Iu936seNV6oxrgRn45XnZth5NPsO01viTdd5P
WKkwxHoGVwdNsChF/fGRYZXeywYeohRrjxn9TgiK+ZymCQOD3NCps37BfVnr4uLrbosONf5tiZbI
dV9DDOAth3kfbpp9Af+1rjgRs4W364ng+ux9i+qh8uKl4ozutjG68JDi5W3H+4AbOqEi6ZP/jQGR
quFg8DvXzg+4BYWsSLnE5s1BFj3Gn7pvLMWkr0kOfc3bgG/GNx7F/MekgVeM0hB4XSjHd6jUXrWj
UN4mZJfGy9pINhpUzc/tuahXzK5ddwUDamSzlrUWQzK8XyONAwP2CQwCElyC79XZrsNXp4EBF4JQ
QS52QjiFFiH1AmUWyQx4ijsjFggT9joFyYmTth0t/fZGdALrKd6OWHsHubLeivdoh5VzyBvavTmK
tcwlunXhNdA83MeWnA60hw4amkqYJjk3Sx6Dnaya0a91aDtnlX0lj6/b1UUIxHQt5mM4ZhRuDPPh
a/vZp0yA/MlC2NLmN97OJIFJt53UiyCSCCe1cDOG0eESpovSFb9uD/6dozydAlkDyG53l4f5ccmE
AJOdhp5uL0S173phSi5Q2K553EAI0HpWnM7M8dccVA4zgFVtdxQVWCk05nujN8z6h798kBFWwesO
xr4kBkhWT3SUtLuaguU6RHoiAfhZN1sVXuhzCzE49fcXfFBKKmd1yzb8uKR3xYe8rNdOdyJcXHS9
vs4NW+vX5D4Sd0wF7DBQmPEKuw72Y5eXw/TtdqpetMslBuKs+0EQA8yivyb0X/tVuO8KgQp7h7Oq
zJDi235d+vDBNtKy5UkiHvo0LIRWOo0ZNaS+fnhyaOJj1SkB4uoMK916M0x5sVW7Gf4R9ezyVr2x
MW2d95xdLSQf7gsbSVALJWOUzRPEkF5kVVvVtB7OEcUyT5k1xfBn/MGovIrw7e0aKAzTJFOs1f/M
ao2/p+sYOyCZTBItNLonVzoB224ab3u3AmmPNyGbRVoG+tVnMPvdrDOypKcSwDN4fFHQefasYMrw
LR7ffLfhLmjMMdPYGdbSD/SKADe7M/N4QmiGBBwDEwD7j4NwZ51x7gyHutsqx/1zEwXsDdC3SEoi
8hHDrQPIJFX0/YS/wiN5lby7AZvGNlQ/Z5CZ2X9uwhbTfk2PTQK9oeOCHAaDkpYi7jSmXYo+PAHb
uONp6qsOk0MLM1gwX/wKtNLODQotWJ5A4LrTMm2JlANPT3RRDBPXTFw4NAAT5v0iQEhyaHmNEhs9
Krp431jrg/R5WN03fyxhOgUPeHeNLU6hkB4riknR/X1CARSLEUyUhvzpdoIlrvxxu0EssO4XU+md
QTWoNy08emYis+Mfk5/zejqfetYZCHcP8ZG56S7V6UL+POEV3PPgxcxoV/K2DIvdA9Q29NJSBtEX
fz3yR7s6t3Z79yFdMR+geuRHIGkt1tIhTuJAf+giEZLoAjX2Tbb5BPT9neoX6N2lYD911t6m9ezR
Ra1oD1LtPzHdtFXFBdYjW+Xze9TV0pkPXVgZdA97iw5oELzGSgTvwzlj3xolSSch9SRKU8nTnaKk
RVwpaKxxPmz35zE1ciZw28fi470UCMY/2HeMz+zPkDVK2ZNLDODdwBy9fOyssal/sRDHxmQ6bcP5
HY/Uznvz6qdYpJwwsKb0u54uTq+jePTZgjekXZRoaoMsT+3naMugSzV99Pv4teKCfYZUkFlBr6I3
Wi2NF5X3eMriogl8x9y0PJ1JnlPUSbqJ2ZBEvVNYJawxUW6xXWDmfBVUKIEb6VxefaxonyzB3xQm
Pc0TUvHeQJkcX5CfmLiEonfz1He/VBm55NEGZny1a5qMXePveXMWK62P5pbPwCTtvGPqsc3HnBi0
U+t+hDMFElbk81nczXZZAesAtZ5kQXtg1fH/5av7AkixWvRPaPwgMEZ8uB+YB1xgbPVCzUphK8/7
A4OjeQHpgvVlxzYV83T6mJ9fuIj2Vg+LyCy+rHqFvyZ+TAIqgyM+Il20pdrfCZqF1DYo246t7QCo
7EAAKYfvDnvaqZacp/4ZTQo224KqJhsl0UIOj+p6cWSyJLm9/fJLP9TQ+cQUoPoMW2EG0KuoWhJC
FJIP+sJnJncF5zo/Yi88pFv9Zp6PEEI+7cDvNaddK1pFjAYpt3MPL9PBe2d402BrB4D9rj2Il6R8
qMeo/j0UXh0QySTMQPFEvIBVLPgIM5vOFNZ1Zfijsu7pPZvxgIlOad4lO9SgVwt8AsPpnGFNxQq4
BmQWa9A9VhbOecuCqxnCsW9z0uGPOzZSnMPQM0F5zE6IfPmEiszA+86OzqYT8ShMa3i7WkPS+ed5
5ZWUvAAW7VwOWOo0IQGirEZzFjXNf+jZGv3zoU7V2xX2TITPSW7AQRnc6YolOnDUGnR4Mg/2BVq/
bn3pN19bjmZdO3jYutno42w3tJVeDlY+nY8dq4KoP+7xiAP9E5wR0SD7d/htjAoG77J1wOy9D7GA
tZCAlwuwBBElv0wDp3AXTwSTnCjINtsBfUG+iwXT+dpyFHMU0vThwGosfSTBqJ4Vojs+t8jbufl0
zCUaK1D207E5utnMvSu6JQu0bq1m2Z8OyGDpw/c8TGi35MaltY4/HbH1Yb3vrFH4VuRh5KxUwWSg
2S7GcKkO+/0zVrry6Ehf2+rz1lFUR3u6UwpP6iD6jjJ22GbD+AWTFU976K266fXV6svLYdYqoR+C
szMPCN9ZaUG3vMM8KGMZkF1kjOXGHDya/f24Eut2AJiRLgh3rzgpZxJQN4MHyYdIrJOIkFtbPwQ3
VdsgiwnO787ArmvkZX66Z7uGf2SZRSdZGMzYca62VjrkEZ9Tp35Nz6lXA07AA726Y1gp/t1EGXlA
ECQ/E//Fy0D+B23bv8CBf5NrvmlykTUFuoAwapwoWakHYs6mnjztWadSTyvHHx3Ku7XUExx6JY90
p4uxVjY+d2p50b+o4Cn/oOv9l/v5m5b5O1Nz9V2U4ny1+nUlP8ME8MiHzWnGhFfXKyYBxveR3UnL
AL31V9jZOj4izemFnbujbf9BbYj6AEOMM8lhdBT+/25S6f1N0lR6PS5q78FNLjIWz43nJtP9uQdU
35fx3W8/rijOv1pfsKW1/7G7UEOm6O+eob2bT7eDrVsv7alE6CALuyV3Ywa/1v4XzUftH1+tpgL1
irosi+rfbF2+aExr26bp0WSOVp1bs3b+OgkCQqvW9egqkLAvZ7M8KHRmvC50B6kh7rQjUYwH8qc2
LEJce8EIlvhKk+CKdj5iXBs8c8WeSdn8BNhpuQFhgwlSAt7lVtCdXP/1H12G/8lLFMuJ//0cnejq
4X9dho2rqWwrjc/xZm8SFzd7YmXXnmLqg6WAJxfBhgMt93oYFXQ93OhfVLKlf5B3x+8Ej0RDlHom
fsd/vYVb9fs9RKXtYZO1/wxnP3o61gVl/8ax+2+fetl0wBYXx//8yf95c/6fy/5tc7b6bdukr29v
niwaFwxlRmeRQZlt3wMiCk+0VCwjBt0+9ZegYoAfL99YXm00Fxi1meoch//5htR/0LeVdREHEFXn
/zXtb4rdxevx/CqfbW/+xK2YCWRE/3Lon8bm5r9o4vgig84V0gpfkKpy9fGK8xNCIXJeLrNnFK0A
A3JKcSohXILKhtCxEc1Xd9YiljUp4oLqgFBa0CNAb0DaUrG8T1tGEwMZKgyYz+BfHrH0D5sExzVT
FvmFiO4fj4//s7iu5fNeo6Tfm8P6tIB79ljl2VX/CxPgf7Cjip7C7xGkRP7GV7TQl902Qsmpm1RW
kZ7/N7lx6R8YGn+5pb+FwOJT3qvnhVsyIYC/l8LgOafOcchxKiu8fEIFAJRGrqdFT6Zt0uDX/D/C
zqu5USxMw7+IKnK4JSuibFs3lC3bgCJISAJ+/T6nd2vHrXbZU1Oenu62OTqc8IU3eOivGb2f37Xy
7bv+b2bMh0PuqOW3m1MyjDpM2gwrqmPnq5TL0oEHOrfWftFO/m6xa6jlWrqjyI6KUO3fe6zJs+J8
uagyppqNf42oLFLOUNxqdqTjiJ4/SONYeqqWDWWwHVEi/JUCKMRKJihEwFphM0CsGTTL2ub4DVV1
yWVdPbXpwPpFmv07oVbhsYYRkqOybqyHoW7PWb1Tz3aHhZ0BdoRILrmODlNO1NnM3URBNindqjfu
1x6hkjkjyf753WjiAQ9q57qOC46NVbDNXInz6suqtXa3emtobbdEEHUu95uQrIywr6FCZPcgI0cb
hya6EcB4CTZoSNHmJdMEZ0OkHSCJ64J9cJDfQzDmt9P6m2Xz19AejgjbOiuXymm6JbFT5b5d6GJv
UYAAY+aC64B8Q3xOHIhQasYp9cu8iB/+07yI6OLLvGyPp/YmmTz8eZ2cvDcCZtRMaP+88X+Nu5lA
7Qrwe48mEYWdMy0/TI6zBMRvD2/FX8by20Q8LJLqdJPbw7brlissStm1ZMtvVNpPkQuVO3oS7vKY
/IgSh9fvkC4mmPp5BN9dnH+9iodbKz/URnYsWCUrKo/I6VILLWigdgPkOujvR0GfCvAuPEdndMBE
sM6pTNoq+dOfB6J/c8j+NZCHe+ygZI500hmIMlcSBGZDK7nRVMEPaaO7+5Uz0hPd3WyQNqKsKfAC
anCIgV/QD6RPMT4DtBN11VtAZcAlspOGFY50v03Xdy/M4B8suGXuOPlhuq6GfTKPjdEuz0ix+SOa
AAo0RnoOUfSCAvUVTZnP6ftvJoPqb499nJyD83+PHYRigXDYCQxJ7NDIHqJmRuJAJQLVI0onP78W
xf5uuwgxcENBdVrm9vt7u6Sn7nS/nbV2mQ8bQcCoXh16pxYRYEOnzYQhTZO5n5lIADdAOs8YKSRg
uamL1edeaczgQ2PVwa/lPvYKIQWNT+O5JrsOTvDY6aL6R1jA217b57ujKjASX0sQqgegAU5pk47Q
JQMULxbnPrwBfMKxLbj1brgQ72nBFvExAW//AmvR+6NnlFwo7DsHGlspKVOMQAiqJsaAq8J8OXxA
oDV7W8FuyZ/aKyBM1xhdfOC31HfRYFxfBTmqRLdr6ExvAITKXa9+pSeaugpMkKgdaqBSn4tJtlCT
p+azg9ybe1qfimtQRg1wnvcGPo0e76fKCLzsEyzMGApnfKGV8NxCP5Xn1siZ6uDcZ1rlqQWK2FV4
TbrldY46SuMdwsyMCnBhAMEiIoyKCkWGdy36LaSyKjyf17N3Zv+RFPzyrv+4qj6ejF9f9cNplB0u
tb619ZZynBwZbD+HhCXAPeQJHTe0ttF/poePPKIwFjyB5aMXgALFhzKLJkOaWg0QiJKdiDaeKxfh
ITlH5foWLT+B1flA9H+1ydG+OcoNLIQIuxXcwZyHbbFX9/a27hRMlRkwcsh9qu90kkmxGiQEAH/P
ue/7Aq/yMv7co0P0y+ZQxAP+nbH/BvAQhlU2PgLKjs0BtndYs5IxWxw3s2yI5Ep/h4I8CgsuHREo
0NvIAU5CMP6SJ9s53W3aH6clIAMSWFShAO/BHBkgNHqK2yh7qkM8jiDhu8Xd30NBd2fQHT8vQp8R
4r7+rr8UH+mkQqV233OSbFwLkhWaZBRUkXGlDEtj1XHPG+kII84z11A1MlC2TRhSsVKTSxaAwYZ8
Y1P9l0JBgqP9iNEcEHv4eqiYgsqDnyh4new/T5pijrR/Fda6NL7I4AxUCESVn6/Eli0FKNArpz41
HvTjBOKZiF3+pRDxHS5Z/+992/JDuJnVJ9NsW7ldngz31sDIdUs6HAgQzu3lCeYY7hMoupvxgUoe
w4UaTztnXYdNoo5OyHPdpwgVWmh3gk320SihIEjDrH+IkH4W3F4s5AFlvWznJ7TUshEaCTtKTkC8
+moirfXkGqZxNy48U3FTZ0R7H7pau9GmtLTPnzSWmkNwXDmtp2/UZwD3Yeb/vOC+vSQNLIZJNhzF
+iddV7a5WqYaC76mZbF24hIkuS9PLQQmrLmVpGu17whE3QcvGSGIKZpCRiD3TF8HXxIYU21UbUyi
rEyw66MyrvvOyBlZo86TudjhssTZ26/GZ9hefrdNvgxbXG9fQi6nUKUOd5d2iYZx6elTY97NKbYJ
Kh/IG3wC1u0UKTDk8xUKdlOQMYjskzZt2ta788mK1+rzLMzctaQLk8k1bDcsVGQxZEqDwJvwfrYC
I6DxAeXxBtWUkoR/gM+7yQBOQqrzNrB3e9fn6jlfVb6NYEHq4xgg8A8DNWgWhhAvQCsJnGp8AllW
A6lFVOHYM1hSKfed7cP0nmcLaaqgUkB5G5EMg/DjrR52YTrdjbeqD6XLSrLX3SpdXz4BpQSCLXIR
1IfTMIOOsAcNIpqJSf3prPNxDrXjJgD/VahCaMeFR4jlHQOqhoq7TAMDiw8pvMT4FTpIY2q/5G5/
DsfHs8uUiWEwQpId+TGUMfWLpqV51y5XzyMrrFxR5DwPWy9bgeYGFkSBGX/FIPUFiNR743fuAc3p
Hr/QOS4wfhiNEhH7AISZfWzEK5jN6L9vkyYGFirEG5h7SiBA9GhRoaRwASSLvMqiWMghRBd0nM4e
tVcodwFtzIh6/sDqCcgxbMr7AOVTLj2w79lYYCUH71My+9/uPPW7K+TrLDxcIcW5zff3PbOgRnDI
Kg/QCSWu3ocxmgxxacWILzh7mJz/spP/WB7+NPsPN4d9P1VGseO5JObhlv4QfZ5wRBg5sUaNJ9Kx
VxpWvxktYUr5z1ZUHSoZeKOqqmw61sNz29pOb7e2IPFNitfrCsltkovSr8oQZKWyA/W2HjUA744A
j0WymCKRIfDakvcHXjRJQxc6u+bBn3ot3cANEUuMytqrQTa1H7u1wMRM9iAfQSHMwmMiwKdoB/kY
c3yU4L3dYEjww3f2Kf3TFOH++JzSRQogrFJErFel+9qM6XZ70/ltOQf/kSX4eKJtRsuzAFRvQFfI
5uWIrh3turnoGW4bpIlpp3m0gOjmDwEF6R/UYfrS4g4Gfeejj3qYHzEkyEc/H8j/zqYmy7ruyCQE
Fln+Q8RUSFXZpHcq45AiT6hW+wZ6oeB0p61f/ZZ6/Jsg8SzTdgxLwWLX+lOL+XKIHuS61uUS55ec
xm+ivrInZcdbXNfGUxSg02v798XhBS+WSf/VY3YgnPTef/642r9lJ8ZgqRorCENA2X64gOWycS7F
ncK1vdY2yJveVwVCbaf+1oiMExJve3cmqUDL3MMxgT5s3geoKlyHt/FpXnT+yZxalW/KgZMPldqT
CUSguKkgxGD3/rrUlX+3thisYauOopLX/LmVvkzYWZd2XVqlmIq59QbLj2dorChGC0LGgjLM4YMH
V+755M9OURjibotLnsU+xFkWaTX6CODdQHQvemQWLjgtGz088FlDyAKXoTdGjdalifiKMxBIKfqH
zWxDa0v0pEr+AEvT9/fnQdkD810TbKze6XbmQf+YkdJfeuNlFcYxrSTQ3YyLNpEa0QWX/Lmyw0SX
LvPPr07/N4/7ezYeKv16lkvmtWQ2WoAC6eh51B6I74Fb4qpGENRx3tsrgH1v2tsfMBTKiL3NAYaF
yKj7xuq62La+GYJFIcK/TjihCR7jPs2Jz9/KIt8cymKsjkpB3zEwM3rYVp2m3bp254g391yMIV7F
7bL3sRiWlffi9ZdztCff339b2//m2DzUMSlC8IVewsNDy1u903O7UahbQ/kCFvrGIrkNwGCDs5pR
mYJg67+I8hRHn+rPObwsGvq1QcvuHP78tjRLpNV/3w9EeQpmvRiD4fD4aOVdyPXR2talulwJPzy6
kqMehaHrLETEtPLKZM2ChY7VRv4oTELEBxNrI2SmBdRgfZnBdtNbFzFKRAxgZW11D9oenl3dxp4+
J4uiT9kkvLhv11fJXUMEBzZ7WwC4gBnEamhf13YEPgO+8LvUDNZmOQgd5Ae9/TUmHaQCUQn06m2u
Q1wc3VCj7PWEDD5S/ZCQBwtxDaR3t9fqLq3njkV1wUZxF9DBli/ubULTjpRSUDcKTmrq6pxnV753
izevRFVfIapQYBuGC+PpT4YUsj5F74zXUAbRE5RkELg39+XiRDCHHSF9DRvZq7g8gpc2bMNApS2A
tTLcOinqkN7ktRUTwJACwSCHY1gs+3EKcHw4NkWPGIp/c3FVPk8v79zx8rYeB0/QUGkyD4/8xaV3
pPvvXSb93QIYH/gy0XSmvQzAaglrKxorkIr7YzADwRhO0XHtxcvbrHh5jbPwc36DIDiaZ7XHkIwC
jphbewA0Bk04mgJhaj7KCOBiTZYv8Fqxb3uxhyHzs+dNr0Dh4emh1uUNjpDhzlH/mozvw74WLDl3
Pq9PmT8/hHipCHQC5uDusOhNuBCYAuA0TMDy3gOtJkAO+ps8gBaXodIKBR58CccO1Rfv/vq8qsQT
8ojONd38d5TBV0BVPtUn8RPmgD5vM0qy8S/L/Ls9p5LRidvTUJw/vaQvR3RVSo4q3+/K0qH149KA
hAIDdF54jFeCQnYZURSmFEoz/1ZRQeHoAcEDHsvrXn7rqXyTzGuyrpmmbGqWjuvuQyh4U/aXorQN
GWNGIch3TO73KbqH8jtKY17ZhwkH4Kx/rfEbEbv+l6n4pl7P4+kT63jX24b+eP5cOqm4q7klL/dD
HdWOfLTgypI9tu5uduqwaY2gAd7qYDe+0abtn0x08Y7h+UV+hcJRRT0nzPJp3g6Aj1JXw9Ygtu3g
CCPv6J/n5Uv+0vWuyzMrj8Y8pwF4bRBF71g3ISw4oJcCeyi04roItqiv9hpQsV7zVvAOMGsFUF25
oQQTKMLrgg4d4qHLA5scZjmgmvfb+9bn55ypvACtA2oILLvnOF66KILi44BDFl3jy6gI3iyE4aCN
ZH3q/aGyx6MNOHYMJyC9eyXFD4gsRSAFpu63H9ip+h84OAG5VUbnKCdODJ6yCMLLFHHb4KbFqLbp
rvbWvFl6ZKAOHjsjm631YqLhSkiNTPDaCw4Ljof2HSiLGTqogjYrOEywICemxrlwJQKhrvledkEa
Z2je0VlEbAefuv0YTyWYgkRUWnDBOIj8TQ6vw2vPHmAU6m5h+VLzcY+zK3ajwI8hUFnekxxuUdoX
rQM9nt4i57PtXXBWx7FZDi+LqG9vsmcErFpvH7PZ+0fYeRaKTcUMsnJEWwpsK/XJdfuG8QSvSlhQ
RuVIfzu9XASA1f38PC/TnZdPYaX3IcbeXf6aOgAUHeM6eI3VkQMOkTqMD0kelAgqKRei08SmqZEc
A62/bBeHRH1TltLkPDpapGA5P+eau2DFupf7ND9jS65siNCu7ANzSCh5GhpCfcSoE6Gnw0f/o46C
qo3xATaOcKCGMc9JgaPVEiTK1t2PNA5fKIAActaATs0Yy1oSODtI70kV11bQzX/eQDj4fnNlUh5S
+UexrH/sfe3dmRu2AwPAYcnBtno3QIuNiOg8uMODNXyI5yRBchjysZcko4F/jKZTQDo3HzqQKMMl
izyEeCBwcWB/ED2IEoW2HZci6bEpRAvFmZQFgnVJaFixZzTs7mZQMYODN5PGeMgsJlDSJgWVUQGn
f+KuEWyC8eucKm48X4Ku6/NGD8jJyNwM16fjqITqjWsdAHlcVIm1xqLns5xPByuR6sTjl5ctvwVc
dym7VFL33jvXAwLc7i8dmO9yGdOSVUM1CLoU/aFIY9339664ACSwoHYh3aLMGs8he1/+Fop+00/X
5K9PEi/yy6nfmtX2qOs3eZm95i+Gu11KyW5axrd37QlmzalBqDN9ufXSdxlTgDFjMMcny9VnSC7U
r3pFST19/Xnx/FvH/XtEInj+MiJbvclGteezIxuK5jhVQPSYYPX9csgr3wXhFqsT11+ZoE57mGO5
SaVdy92ztKcgY2timyVmQjNUEK1IomaCbNgM6bXM/fnjqd88V7dMrK81nVKPrTwE/1bR6qf6tr0v
/WdAImVI3WYxg/cxcQFsHcdjkS/Ge+9Xm91voti/nvvweStJc8zbVTyX3TeCq+XgCEZ95QpsDClb
SI1gAUUtgFt12u9nBGvsFNFkhCLw9vMkaN+cD38N5mHZycb9eCrEYFYiwse6IFyvqxlFXAFEhle7
2PqzidojfIJgdDJEHEeB4ehNBTbd/3kw3+2BvwbzsOJSyToc293uvjw+D6xN54NfI+wBTAdqB/DL
5Ilqs89pAGAWQDFR4C+7/ZsClPbXAMSr+7Lk97ZzbRwxAFpuJL2UABOY3L1oeOiNKXn1p/H1t9Wv
/HvEsAZt21QtYEEkeA/FJ37vuN1vz/tlhd3Uc77YDrNVNlM2Kk4W1YoKrzS/9KWIgnDX0z/5Ez2o
n+8DrOgDJalfsjEKuGjenqmK4sn2fEJfniou/93Dr7Y5G2GNozs7rVGyP46R5Y8LVABqcoQswObb
p7QrxGPhoiqze3gI21jp73p6gqA/cRHyyQ7eLRo6sDXUQvTCe5zenjC/Aqxq9dE97t1D5IwjeiFo
I1HoF206NTn1cF0POkrt55XqF+G1J/WB9wVCyVyb4BQRl8s94oa/7OpvcJBfp/OfdkitUrrcVtV+
eeVyVd1iRtN0N0Plis5p+2nTxfzskNi+9plJN18oAy3R5mgvL4mT1juqdOocwDMxZMwHgqxNZaPd
FPvwRH52DvUNrBapv+1rE+5y6bcM99+egGmqxP5A5QzbVh7xMdk1V/aWfjwtVzAHsOu13NGa+5UU
sk/NHq75xQUkQxUF6Y5mPAcZ+/5+6f+yC0VO/3eWzSBIrx3L1B3jfxsXXzaBfesuSnvSMSyllj3i
1rnqhLbNIOpltDRf4HHN5af7YA6RQNBTfn669u+p/PfTH05lLZOkW2lpxyVdfQKKRfPWuXu/RGZ8
EcFhPA8m4oiEf671bXfZ92AynN6QkMHPybfpD/w8HP3bN/JlMh4Oa1kvL7JTMxkra04fn0r4fSyz
b5LeDnXmjbQdFZ774t3G2koJjgEnBJp3WGeupME7WO1dePQG8emXSVL/vUKYJCr0pmM4wBzNh0k6
3bhJc0dMEn0JlN5oSBKsCZzvh/Qa3DxAOn9g4MscW8vPwW/P/wbH9ffzH2ZFK0y7yCvluFRHzxxQ
oI3HhIsEhgJb2vswFyYsyyeB5hprHiGawJgKOIbl/1IA1v+9v/4eycP91TRtvr2VjKQ7B/RswgXC
19hdhx9AuoT0hujF5HO68lxik6M7FHjXuBzJ7isbmeGRvwN4RoeqJNf+ee38qaX+s5G+vKWH62yX
K+fazBibvaSNtBsr/smh+KTBRMADZaAMUHeHfQD/oAx6t5JwWZ18dBFM8uGrBMRKH9wlD/OCJwER
DrzMJs7Fl48Qmb51QhuAHgAyRD+P+s/a+WnUD3egvqvMg2UwajTZXcHdhs87cMYSZInr1e9BwHxD
voPgQPPD3mxWQxq+uBMaIrenxv3YpCEEaZ9Sr3b1++lgvpsDMth/vKeWG08/s5owxsFVyYIw4W29
7ej95+Frv22Nh4plrqU7xSzYGgho3b1ijGJplHQ9ynOQ0Bc9+2U2wXwb/ioLVMhsqlSJ4uUf4iDY
yCel9/N4vgGT/71AH8BRUq6ql3OhcoA8j0CR35K3td0XSgs9lib1vUADO6sHb8BRYYoGa907kEsV
aId8qPCDvNsb3Hqab7NNNBzbA7RdYxkWDfxiN0dgeEUa2yx3CdLQnH+zdPy5C823aRbG09XPn+Qb
0NPfn+ShFHSyd/qp1ZjZVU49FUqNHCCbI8QZBNE/Gen90TNWhusRn+ZEsTOH5j6bHWl73Un/7uGw
BZ6su9GHIM5fI9YVZPpAfbYgMruBqPBBGISh538S8+6Rvt4vSd3daSrIaN42IPDTPlF7hoGDQdO7
+kvbimbNdxefqRmyQTtJVs2HSGzXdY0siVclDYy55e4XDlWcNSAo5GACtN045mZsZJoiOGf5qeVR
JxTl4etsoX4gxTJUPSRGLisnIX/r3agvIJ8zhxyJlMPof1WRsr41/jAplvho+JeBLFTi6aLk6aBD
Wrr2EQ13ry9XhOJguY6e3KGHCks8R9kCBOoVM/lpfPD74GQ7eBGeECB3X4z++FWBZsS8vM0lKKHZ
fNufU2k4uB7wOzMJ7v7YOwbiFFmzTuJPGHx5UCQlHNMp5VzBsqlpNT9N7bPHrcW3E19Q6CScw5jq
52XkfL9B/3+WrYd2mXXbp9ezOF8GFzpLFPEAZzghdkDcHRHFogHqXDQZuOslb7dF9IYAoImRupAu
Lqd6rcWSZ5bubD/YsIERTRg+Ua7xKEqSlw/AQVB8YkG1/nXSnx+nW0rUOV7JAg9YhFSNoDnwGU+C
dyodPYAEqxIFuD0kJ/mEGKOnIApMmE+CAwGKQ9aTelNc3n+ehW9SHbGZ/puFhxsciFSzz3I2UxXI
XkFrooiTnjOeTbqZ8I9wX5qAhGNJo5c4/48G3S8D+P7i/G8AD1d4KWfqLt0xgDocyZ7dTw59FAFm
M2UGXB6ZBLQOuGCOZHnV4Ldelv5NzkO+I6OySM/dBGrxd54lWZm2TQ+sgTpEu09oHDrIUZjCzKJ/
cQ/wdRHhBLmK/CA+F3NucjyyHC+KYNPoYb0+aO5BRyD/NOnr2MgnUPAsdNUz35kc4Qc9oUkZTTkj
fp6zbw8ITaOUBoDdssw/uOEvkXGn3K17IU7ADvUsUFX36WjQhRB2vbc39FC4/moLW7MIZ443IO0f
6dB5nQw7+jJ5/OJMacQ/HzhTXFigqDr1S1IlPHWjNk+M91/G+m2I+GWsf0K4L2O9gSyypAOHWcmx
ehAyXibdrZndEwcyQkmNhxqGtySYmEKe/i2t/fMGH6OIr49/WN/tTe4Oqil2uaCbNv76/E7YjNAQ
1GUlXqQ9vkDIWb3tUSKhZg4U4gLWe0IjARcAKLIvKf5qBBL9s4eg4d6Lcbm2gda5Bb0O2XbjIjnM
41MKWiIQCoY/v2rlm+qQaX79AA/7I6ubIj9nxnF5Cv70PdGRovUNfgMeDsXNTjhK4pgFQ3S9XRgo
y9COpKcIWzSR3EWvG9D19yanzeRlPO7vkbV8Mf2NfZhJMnFe87SY6e/4u8FGEuFVpnPY1S5+eV5L
I8p9eql6fHZx0xHjxY48gOy5OuDC0yRggIB+zPYjeAmy+44MqPFOhBXNt9NPvvY9cnKi76Mr2F00
z+I5RGK4zNwy2Pe8/DxP3wYFhiyDNqWUZv1TvEu7U22W8vmw5NrDHOryKewwlaQYZ5W3M1GodLE0
jzMgmZprYZGIRdoSOEhAC4QG+1BZKVEa8tpxF7yRJfRzsOP3EYKdxJqHSA3LdYN+SwdkGacpWjsX
2gX34clHswCxsmn9KScU6/p44E4t31gZEV0WLTj2rQlNgr7+lI45Yik+YP6SpOOOeYgpyk+c+Od5
sL6LHQxFhy5omoryT59MyrSrvW0KJLES3cvQnNxH1ntH5WbHHQfBf9W+gnUDl0dhjW2A8pxeefd9
jNse/yI40PbbLjBR1tgHOs7A1ahocAEQ7ufa23FhDY5PFCt8lspQnqg4AOLC4awLWGARDZmFHWt4
H7SCoU2hwkDk3b/02oWxlCNkg3lecsFZk3QI4ePlfWBOZeTNCeMLj3r2R1X6pVDk/XlO6FX+G1BZ
zAkgedvSVP2xsttkXaZZWrlfQlWvh6mOGohnqe+WMzodfB3OL2oFvGQTfYStEewGzI119pUDC5tk
0ZlcF+XIPkYypf2zz9807bm1C7cESVZ02E4NbZJqOAnEwGxNTGuwLLeGGRNR5zFK0ToBGKqBQHPf
kA46rm1UvpIDnAgwkBgeJXcU9xIJfg09ndwzXmR0OPtbZPmeHXJapFGGqBbhFx8Z8f7in/PguCnm
Z3QuhI4zQt+3kTpzKB5J1New0Kqe0fc3UVOPcqTtximeCl1wS5MWVWzlAw9ytQnuZ7eqxib8v0uQ
tYGy6eogb8KyDZvn+zY+3/vpZVI8tbsRuvwHGO3n+amKnAJFAkyG8lXZz3idUPhh3sAHuL+2GI9K
SWr6qDnvh9csBKAw6pL5GenrTcVdapA/nj1IhDgPnC7htvY1KcRV9NnGhqmMukug8gbA7+NXjggi
hmYSTg6StE5bsEi+fYju6N/NjDk4LtQb6W2eLP9Cfyj3S/psZ393xOqOdPD8LERO5k5YiYAYZJH2
oj1fKtdweuaFYaHpGhRH1PLj5jZAqr5BGsAM9prfAiPNIvk0bukVYhSC1suzdglqBU0IL/0EWY+c
+4UsPkWHJNT6xH6GuqxQucSKXPKOCwx+VYyCj6H+qQyQdi9BC3ksJUqnRTneJgdx5thtsE92Uh9A
sjxs2vV+1kLmqmdgT7NqdOjGbd2n4nnp40d98MsnRIvaRZHG8pUGhG8caH1i+ZT7VhrQwj0jRdn1
mt1cK1cVKrs7f8+yaycHM8oAEk2Okw60f4LC/GFymF9YM9BuDRdHlsvWz8GOn0MzRXrEoz/Mu9mn
LkI6BykuIMT370iFLuh+4GiF1ScWBRecjDtg7x97JWj3oWn1Agdd7K4HJ6PCScSHhmFjFfNajfSq
B6ohU72OE/T5oAzS+YE7pQ2V4wD9dO0YXVQUjMqkQ979ipj2wJ7YK35VQ19gUq5deENBxUa7wkUG
X+UtfyIma3SBnvud5W0bn9ZT+6atjhhlJWfoheVKvvj7wW6CSDonzW2J1Mse46rAvHoqW+OUILmO
hJA6yer4MtxRVkD4iWgbCDFuhqDSNRfHvAx5wT/WP+en/byZ4X9kVj6p4QVdc8vD68iacIRpDeZn
R4QSiLPsCKEjtG1vmHCvM7gkgwu7JA+6WbHDLouVYfEnR79gJb2pNN8zTzvzcrYs4Bfcrzq2ZOW3
pKfPzj443ALJDo2nnJXKwsa+8eIxr5qQkBaV4FWbCeB7urFKD+XAK530NtQ+6HyfeyyW8+sZ4aAx
JXO5B4elYENssaXbvm07dqsrPFTIbUqvBReDr+GwezWf7riPtV4zQvb+jivP4oz9HiVG2T3M7yjU
UK++gX+OSge/IdTV/T3YgTGK9fYYOJyx0imMZhEHGkjBVEW03d+j3AQR6eO4C+vofJ3dF1uu4OXP
x/p3wbtFfVgGFKKZQKUf6gBnqaglszVgTK6rvbtVhxpknmuEh94pMPP+dQa8CYzWgXMwuAJgQCWz
DDRIGz1Z95DwPcXywmD1MGR8qp7zt10W6+93xWctmFTXc6qpqDhwhCkjbLXebZS4aOSvrWJ4pNY5
Nl7OH/dfu4HfVL0t1QRZJpDAiLw/pCTFTc2Mm6rsluCdpWcTJtYYDK+FK7JAi9WpC5sW97c8hBCB
DRAhxbUKmogazKULczABXXQsvHSWb4Of5/u7ipalokcPm8eATP8nBPsSyRv19tZe9ctumX5YTj8b
NLLbpQNA5Vp8Rm+MyUOr6P2CpiMufxH8P5/tVH5ywvVQH8nj825Aim8sWG6O4lrUFWc5BkpH4dhb
Wb9c+prxTX5vqTY1FAi2Jlz3h4KXku6kk9GWeOaS6KDzCEpn0bZ+qoXH9a10JXnQ4W2LINEwtQZc
FgWJuzlIDwPZ8TE/1f3TE3GBkRxRiEYU4Y2qe34J+Jox1RlovlsWXdEauq20mAZPevMleB+25+AY
nXk8lKy+hoj3LJeYp9QTGTFhOaREvudacDK/Vv1mt77u+mqHkQiOZ/jojAXtOZI2O9nrsqgFUoSZ
NaeN1JcIwDCkqQ4+dYHLtgd/qIBbo7pXwBEgoDT/OLHx+Dt7NoKsGr5xSLrMO3g0lDcPo+N+2iJb
f5hwA70ra3S/lf3UeDPwQuF4odazTm3ErQ1OLXJg1Vcg9KV+tYNg4zHw82Fkt8IM08aiTI5rME6n
gSFcgseggy73WNMjPY2rYsPCrPYevkQawS2eglilYLik4T3h7dFNw3IFUrOxSY1ZAZvuGugy94pv
V6ObOZDLhXGZdee3exNCkHdG3cE3pkc9ygC1Y26JvhrHLtIxnyqYyFcCzDtSTnuIe7jCkV4uofU3
nOco9PnKCBm3ZmpKAujo42SB9LeOUnjhY/rYv7+Us9vSdPwDWB3uOt2XsNy1e5za0g1FHCWPOwjY
1eSwQeDMeSnh/iFjdw+2jscabpb5uJ1gIsGhLKqJ2xjJNUn3gQgghWiHV5wsOlhIbjVhNejwKQH7
2V7e4OERNWCW7lhocEjuP/VFNtxSo2NEau1XH4isUotDs1w2vAJXxv51cZ/rb+qz+p6/FrxkuJ2w
V+6AHY3VBRV//E+agFRQNSYnoF0ERLDceGGOBwOKgriz5jRQULnfB7ddXFwJ8SNrkWdRhgpa5dpP
mKfpZaS3PpndSfGcGM3b1ggN1IwoQG1Ycw6qk6avnEYYem3RaYSXs1GftB7BEQbBiKidQlTHuOuL
xDz25QPyeoR4nnVCeR8rlHyAYhMptBVzGe3ezUGDfwrWPV5T+YZQN9tePbyRUqzsSA3VEExW5t+M
/kZaGq8noKR0+c0lcKmdJb7rl0Pt2+MW1AUSKzqsC+uhPqBvLck0pO1uaS7z3E/RWXo3nTnKNU1S
rbbv1uDAwYWWEvUR5JhdeWK1/v4Ti8/3doHMJ7ahV59T195gBSJFaswCbMZyjAmz1Pt5qKoYykMp
A+DUf0N9qARc0lttOnaOmObYeAcFxFWN1w7hK0oSPgGoew1tlQv90MPhTgtw2pIX96frbyerrX2T
YzIQXXUAcsFT+UNj+XIROIrjnJRTtVue+cztuNQDDvNUGmbGoFTC6zauWq8EESSPbMuXiBdUzwDq
totVnNfPQBj79ggKoHoeVEakpgHhpXWJ+YW2AOGqUXTOg5QYJEE78W4IR5MydS24k6lrrgvFy2/x
Xh4ox+H2RCt9+6LcJyoa9/1qhu3pmarsZ3p8z7qk7CaOk+FLSA29EjtTTwdp514tz2w98xQcpMkd
21aWOslD23nYcFWNbyovW5CHO/9AfL0b4tBrSF5+6u0v3u0a1krgpIMdzo0c/YWvVEm7j/QjBpyY
IxH7pfA2/UweGcNOje9SiNrwGfmThT1Ry7ChoNniLubpS3EbnCMljyrEyqSRhiFQ7iP1te3mjhEU
XCiSjssRenGWvazID0apPinWOv5JujA/1U7+rfnkwQXbsXHbvHfj24zwsMJhUok0tA/d8+RShvdX
E284MQvU1j3wondIr8/pKhNufeDAKxLNp3a8I5pe2p+QxzAqviLIPLYRdk8OKB9/3EBL9k5jFVGh
J+LQ7vOwqeO89nD2TsOWEwhI4cxpQYbmnBCyv98KQRggn3VSqm450d7gZS4LrJIge2i+ofdUnlH7
V4zghF+qhVmRm7dBtej6VGOMiBDWQB6y10yFH8N2cLlPa320xbPUcWF1k1wgGqrjCbLac9+SNrjF
xb/B9f48YELWuh2zJPUdwqUDuCmscSngTg5MKUYE830eE9peAS2Pzxz9ImlztXF1Cc5jDk5sfXg6
DkRO27NIrSjTsIwht1P6gWS+rBaqMSOjFxH8dpgfoi2S9ufwqnpKNbmNTFTdVpzgxM9Xw6uhnF68
oxOS6ZDMoUtThkIOeNTilFxEVooSyhHeKuDSF+UTv7/jZ7UBP1/VvBeN8D5m+Tinfk6+dZphEJhL
pGwe7qJZF2p4m+M9XoftLmlWaToiH7tXOApi8gHZkkQmUPCnkF/P17DEho00A3QxqQgVrROZgPzc
nHonJ7geGgz1Jtfu5u6LyNbmVTbfU8g2PON/CDuvJkfRZgn/IkXgza3wyLtuqW+ItiBAEh7Er/8e
9lyc3dmJnbs1M90S5q2qzKzM/Czew9JcacUuAYaP7GSS3XPbdMPlMFebZWt4shcXO/Ua3Pp5fV3U
dViZ9qPyRc2m5BJ1n0qhUR7j9MSw2g9hhLyMbGhEy9gYsthKtXsjmbPnWZ9MtQkBlf2GIOX6EGW2
oM2bzOpouEgia1btjFTRyTNPHQn4nBoTNd2Y6qq/bqF/axlEZ1GwDl9uR51ULfZ+k1s4MOxif6w6
OVoWujcYV3P3pLat6Y7uvCUPX9rgBfzETOBGtGQDpGPLLNWJFk3H4/SIrY4oJUC/6wUgzMx2+rk4
D7iP24UwN5/z/gvLo5TcrvSNiU1+yVSCZwz2PZ6OCuJ26b/kdbM3Mzqh5YBdQBIq+zqsaRCXPKh5
6VLEE9VVFsTW0o+o36nmCgk+opasW0+34aswzS1mXKI3gDIdvPIon64/aIlGjPsWGRRbfGYzwniu
Y0sH9DkNNE5rrnGlLWhveGvkhU7nsGecuWN4KnnDbNu8J4RQUjS6l+tH/aMGJQwG4qyTpPjFuvgR
T/BQBvcsrDDXHdyStyFalYwdt2EvV36m7e4n3pWWqs3+VW7xEk9AmlsBLmFMSLgy0yEvAe6ZM8AC
2u9BsvE0VMi9IHg1kF+LbQaIjLXet7jVgR8MR5MIhXt8KOzcVmQiOzHI4wJpqSzjgry8wnZsaI4A
tkrdfmDBTndydXJxQcctf9G+PEHmZ0RtLjtzMv4To2/54WaPIAHTf65M3RtFPEDjQxTNq1OXbjkJ
GsI06Z8UDwxfYLc4XzSSe23ou22RCd3wSpOvDMBE+DDPlhfhNc1eN9f6u4U/Prfkf1eWviuPGMK2
GGBgeooCm8wSjdw2+ekRHPb8EB9LodsiM6u5OosXsT+SwqfhmbHtsOemkzW9WFg3mf8U1vHxieRO
RSunXPTU583DS5qFLsWRljRUNL38HX7ZyEYs9DTZ3wT1yWFbOwXo5jnmiF21K7yVm/AKWEVARB0+
g9lxBiXL5nvj3GK7h0egpu2H7r3cPl6VyKlK0C17LJmJlqLGZi8fUDTnqWrREue0tcwGYnjjPXqT
L4PIUBQ28bv5gWHHc8IAWuJqREsQWYpw+rC7W8XB+ML9Xvdxl3i0c1EGzXBM/YPRZeCfSVzEp4WQ
k3p55w/jxE1eb0OMt8/QaybvMfa6vKJz8W5BDCnpSp5UJyB1lOGAG/8s0Pm9KPWau4fzME/IlELN
VpT+qokEHYMmO1Ppl82XgZ1l7kLW4SG6eWyJ7uVd2jUzn2UNKr7IUhIZe1+p7GRZUHMwSY+vp3mI
Iyfpjlq+UtbNWT1AShv3AOGLav5MQwZPBblD3TzKljNIYt3Rux3f565Z+ldzNu8WFbQlWfv+h55V
+o3TgKbLGiY3aK5w1vhVqqkOV12ob1eQj9ypWIuYLsznTbcTeWkagXI7sNfL7DYjxFGw+35Dxihd
DJu9lS3tkuTEPe0MTyyZi1w59rJiUc4cgGVQ1tt90ZQ76bFN2eidOXntAyXfirU2cwxtDh+i2dpB
wmFkRaWGfGKHPMbSwcM2PC98hax2LFYpMG/yzAIs7bPFPV7Khc1p2RjzRERQYEumReMCoA7EkddB
gpnp0+3TYGAU6Vcp8oJxnhrMt0EkcihYBd1Z7irmHF8BTvCZ7FHWO4flfPJNeBMSK3kte0xInapz
y5OqLsRdjUF6hPl20OQ7qu51L4kegD5+g+JHhqHpxx1sEZdhKNHCTzYZ6/OsEbwUC4DY4u5xcKcn
Zv+S2Y4VtvKz2iavs1OiuOqb9KXGcwGXWJyw/AKjej7FelwlawocMOeGA0W8aK9MfoxUxD8mO+lN
ZVHxE9xwloXpD+OaZpMafZT3t2+SAohdFL5wRYUIiQ9PDiJ1SveYLbBpkbsgwcKVcGO+L79K8Zud
cHxiVMvoyZrYwJnkZgJ1eB7PLj0WET3HrkVCPDqGVXe6S65Gxd/W5CCt829O0txJJ+/tG+59QTNY
QzHF++oWH9qI5iPdDwb7MN+WulPuU+aw+nQk+EZkabqfvMvJKl3LeaimwV07jzhaYEhLn4p5frUs
KgBCejS3weRtCMfbvhH+oAozf6OD1BUR5zSQMWQLf1E9f5s9muu9ehb3Jp2W0mSSi11AF2OVkL4S
Q0jGL7zRoPXcgU+sDaW7lxwre3Jc2ZfaxHdFuc/cNLIUerjGrDEKK+nd+OynGzNH1BotOzyYH6DG
dvGwKf8NgBq7IxGhh4GwnX03yF2IpiP9tLfTff11x/An3z0CnX6XnGIXgALz+/aY73NLP8KWiAEn
wnexvnszF/C4WqthJmEVpPjp24z4FpLdPqI9ZUsNCGZ9/e+RUf4tZqcwrGkGJqIqMod/ChyybtYL
w9inJ+E5LavR94HasK9ZZ8Est4SCZbnHZvUAM8DDSSXRrO1Xyqk3iSW1usQrrvZZ5/HP59XNNV4E
jL/jO8NweGdeATetbV1xVNLa09ehdhTOnNg83J/rlP08KQAsaAv0G4QD9yww1mFKinVNSIUFxKaI
Tt+uyQkF7P94JC4Gwxiot7MFDJX6PFfygVP/rtitGpqMFDN3PPOJ60l7OIO3cY1xlcuEAbtdHdRU
WAXszUG1YTpa5pkEECzF47jgWIofS2PwymJJF6fjg3Pldjuq7sbRj3kLNOOF+CzSbcCw6oNYOhmO
v4ad1GCUNkbAyi4/xlhq4ROyuy5hDAzytTAQ7p0I33mMgjCPb93yvsRbstJdCecn/Or2903xept5
j2X3Aqb4qdAu8ViC3MUTBZFRrt9j5A9fAHHKsVScKVt20dcOZxlP3ZOVpXO+llciTPODIKRddqZ4
g/WzLavuok8stYuw+Wlz6xa0X/noMIUxs8gvz8ShQ5cRvIeCXZyeJP5OBzrII3bRJHHEp8zRtgTR
pijmCNjkyL22tpp7JL6aSJJepE9jWOO8xfhR6Zg0XznFNhHW5yuNcADfYEjY9Ts6LVjBmU1tNthE
xMF68hbPf2Cl6oZGe8EEwpc0f9oDRyjW56j1yZMdLRnIKXZmWI7ECxWUtJlDoXNREQsmAHAe/uO9
DWfKw8DQ+aWiBLP7iTnsvKS01J4fz0GmTCufNF8GpBh56l4y+sTB49hy4gfGa4M3dPKdAHHr5qqd
bSS0bY6I+9SPSIRXsWtNGzcEnsnn/pb6nCQzt6fZCUtpmbKIOdmMCUj2UZWfcQQwL7yldN+3y80V
t4SM399wP4QS6R0+bpf7IJlt5UvusIYMl/zKnBILru+ad/8sRXqyPyjX/lq8/RUIUky2wWgADIVD
8J8vtdkUaSrN8hTzyGYpm17LUpZ/Y8UBv4CF7orN4orN+yQENPckWnuPlb7WX6uPLmRyHNfM5rfM
kfdimO9Y7SmX0xNDCVrq39kXHvmzoHhLcU5/e+IcckpOj7ufrp6LmlEps++rZPUnqzBd+Q2ypbJl
MNE4nO3K9P//dqjPqgaVkJGmJ3EDCDe62qmO2HTGlh/Jwr32zTMeQL1bbGr6moEgDBsS7OYBxYk7
HTyGHJTHKXLZl0B9p23KgK7sQZu7NHwzMHg5SCieeQU8gFu6yv6OtTiuUMAIV+zMlzxoZPeqgbKS
v+6rO2nBwcwfXYaN589jYeyBaZzHkc1ax3AwAHelN+kP1qmS+Luypkq6qcgTrobi559XoNIqudNq
/cotBYLJt7gpHYX7Gpa9prahFvmhfRswVHqX3arccaJO8+M06VvPFQlV7rhpf4pg6LB2tcfCH5dE
LUKdhpl3DUfgQJ6GcwfHTBJBukylOcYFcMW4XetAQ2xDEk57ElG63VwTQQccAFTssYKzhv6t2Jfd
mq1XCdtHs9efuM3JI+TOIulcSXeiyw2vwdZWHG4PJS11lZfbC1m9DhR5+V2x8FpOTm+Tu5B2ELY5
XtlPBxxDDHllIYNvjnZQ2eVmjj3I2Hw56BqeroK3UbNR4mC2lwJO3dadhTlN7Y9W2c0O2DrBvc8S
PoWz+P441Aytil3QewMpP2019fKwIF1m9s3LzARPHAqyG3IoPvA6BtCw89ymM+qJlq3taxBpQXRQ
3NDwH+gsYFbXxufd4Q9I6FbJ1cmf+KzRafEv3xFmHG8QKCcaO1aqKaHspbj5Gted7tt8uW7LC3KR
1CpW/fFJ6ImgzzsyOXyUH4DrmAjK79etrM45wBJQoeLlubx+Rgfzh1/4hwcL58vfvFpIHCcXPoPl
9b82zf72akV1Pyv0p5SeFNISageNzzTqJF7Tr7txydI4WF/8tKRn2Jg7ATgClh5ETnTqt+7q9DTf
m24hI5l7HZdN66Wf3CWhtAd29E7adXGnfqlIJAmOm+t4Vi96CCIEtAPgKBLaJyIO2GFu56XjZIY5
eZXYO17L52cWgl8g40DcIbyPosUPMJdQrMOVhxLO2ghv0o7hbIZQ8YIki2dIZnsZggNSGoIJE0Mg
NwcrAiqPSV/+RMrMIvlzHnG+7TJyw/kDy+vJAElOnNp7wOOpFtw2qA0c2fM9PRIx1wW3b+h6gpWe
YH4Ik2iFgyfmN+yPSS/CO63+sGsVhypcMlDvARUApeih7l626y/16Y4tBLAAiOVi6pQYTxhZp+aK
vMZy3SP8wNgbrUPQf6P9iNEJ7UD4SOZWASHfVNG6LhK3+DGUH5g0OfGw8og4kR0tCiF0ctUt/Oqj
PBOITowT+UE3fF7KVxKMhqvFyRcB9LHG0dsyhjnStPNef2o3cstJwGgAsV4idHzbhCaZGDeba6B9
ooeA9uw/YOW0aBXPQvjuASbnZ8zDIUQ8JK8GlvK+GF2G1TjMD+bTEzXmF0JCBud5uLWe0HhNPRfx
AdhxXOBsx9u75jlvuPRcYNElcIERuRx9FtUrzCE+YsVNZgFa1QwPi/vGuAVpwjB6/35eHfCv5oe2
SSgDvkINrUga0fxxebLpt9DVRfcTa85McqUnRxO/4TieGo7CfFUq7ri9Sg6TDsAeZEAT3L/7QBsO
7ebxeqWsqQxKLt+hf631+awKq9k8eZv99HjR3m0VRte0sg6R3iz29I140RuyWMHjvQJpLE/yczG8
iyUOt/cwT52aH3gkmIjWteic+OO+kpY6kDaeLFCxCMUuj8x6bDJ5bn6lYTn1dTNiJFck/Dz3RErL
Xwq9PirJ8+2VJX0inGHgpGVu2GBKI9m6WGWB9PxpS+o3NsIaK3QslOpYYSniXxrZv50Bt0c2Guqz
TU91WNwvNLUNCiv8Tb9BOaN0UYx22R0JTSHXOPvWlnLkKLrfvdwOs8v9seRWcKwKx2aECB23NMNN
+oeORvm3fZaGz4iGEzaGUKqi/9LRKFEi3pTOTE7AEpDsXGiIdO0t+aL0RD+w491GE3xKnt56M/iQ
2yF6uZ0QOA7egI8O4g6n+VFEcJsVYTcM5t2wQavCZN7WflQFww9oqs5r+lLPJrpOhjQRmNLHbG0C
32E/07lK/QcJwm88S/75rX4h7O73JhmyNOJbyZaCv1RtRyv0TvkmfU1KRh3IWRQ9SJl4lfNQhxTm
SPhTQIhp/K67MrmmMmVAFNRfb7+UqJVwH+XkRDCWIXpxGuDamzwP4swVZSdmdzY6VylJVH3mj4Ob
6JNLp3TzNeJQOEfQs6Hl0P3nTyt5PDb6c40KhZLfnuCrEhhir1P3dwGM4QNv4WsWDo9dJyWACX5U
v0dvNOEt75K5zgwsulaDiCbB7yN7GvcMN0+9pl01T0/PXwRh+dhQIuvWvfX2iM+NWe1uswMhVRrz
k6K6WePeW2cw57i/NCuZF7oHHg7repnUk3rhxvFZSh4qzjj3u9FtrnYfrYWauAwec5HcxTYU8lB4
0UdIBRPQyyvlnQwqqLP1ZHfRXMUbOXFEBB3N8p6fIL/jH1G26ttBl+YgR91nuVZfTcikq1uP4cCR
5T56/5qux8iO7hQOjzrXq7a4HDKrTsJ4CIiLTTcCzbMWVghiMzhHHz0PLKJQz/tuwiZaHOJQMOYe
TCAiC9FviK8m6v2KD7OBJnEt4fMqWoOBWSPFl6pdGwu+oCIGMTOh4kyyRBN/JDdXvjOkQzIVdXVL
MAms5Unm20+WBvbMTR6bRLLRIiLzvcOz8NegH1qnM4iNrVdAc/CDHGPxHH1LRMK4lW9nVvfRgcSj
aTyiv7QTI3iOG6JmYzSZROOmgTzCoM1bHPuxXbX5dd2hFgONvD3rnr+Bs5+G4sIPnI5Qzbmlgcrl
mREBtJ6Ex9ocKWq8hkVGwAmiUGO0GSNjcsx8akdpFK4vIqiZADqbo57ArM4VSRMsMN6ZkzsM3L7u
5Ushoc1ZxT88YTTRJalY1mPB2rXwg7aHCX7iXrOllL/OyA8EXU4sOunIaQJ6i2Gp9MSkMmyUOwFF
dP3Rwjz3Hja2N8rj4BLiUyUvYvICKjoK6/ZHVKzyNOIek6+ils6bbk7ZgDR0/U8n2DcqAl7gAJyy
PSud8vwgpBEPkekvUZpNSsdjmbC3hdrnWc313hUMW1MoJk5+X8GsDQVzXfhA2TXu8+dSVN9yYz50
4XWXXN0nPCLFGL0RDp/PefMue7CDbX9slHfxjtrdes5UWHNSiZmLMc7KqZ+oLfx7AQeHLrwnzk71
8sLuQViMJS2bEsKZMxS/G9SkZ6jI06DeXmRlNcNpe10faNgFc04JbioX9lPWbEO0k5dGn6P9vNA6
FS+aX6uOiZ3XutORlM7Tj2gjHNGIorEE/IDSoSQituFhWVbtElEFMsRItKmAd7ZTDByNfT0NqLzt
lspZ5Ac20KQWeBfoFCkIh0pVOMax+0l6Z8xs2o0MDMIRjobiV7kndVZ+5W4QDWfzo7qT+HU7SCR2
LoAIT9Lr9cLPKV15o7Ki2ID/TRqb2Co3wBK0PMliEnpR35S5YaAAnwDZlqDuD/EQ00qlRCwiLI02
DYF6OIjTe0SGT35ay9IzpveJnd6du/dAjuPgE+3LziD4UIMz4D8YifGFxouTPnHKxT2k8ldrPfP5
tXnjVu+EYw6iV70SpvLAzYbhXFkQg6iBIH9XwFu3N+EoLOoGu5XKE7op6O2KGPPt6olYGsM+h51p
aa+0ZFVnM4Kg+1xhdosSH/EFHaijfbbH4Q2VKSxImy5xUfJRAaGgSL3qJCEmmKS6Mr4qkunJlduQ
uHmdAPfyaL7E2/rLeL0CeUSOxGSGVJWQF9aIQNesAY2HAS2NjIi5wYpP8kr1rpdoed1KoNLb2gWf
eDwmqe0QIv2XoE5wZTAmGdvcOMx4YazbgboHaSjXLlZt+xkBrT3ZMVu1t6+c+8tHhd07yl9Fhlzw
LkCs/L6octC83tcKTXOgv1AgjEVWTcuO+RJz9opWGG0byvuducx3ADgqtMW0t4U2lfH//p7DiGOI
vlZMr9tr+8EDdRieYVSudKQGDMAJFMaRbj1V3fJo3NzoPIYVN+xm66cb0SUepDOEI/Cym/rxscMc
9dk4OHNrMUIP5P+rSRzMY3IlYNXlHObYlsiwaJfVKQtEGDjoBWWf5xaDpLCo1ojZjHSJYmsMtS9z
hUuy+jO+Cx/CsYN8gRNeEK5bf8AS61cLPXi/vNG7HIt99W087J7c2atdfQPIp5X7iEKg6pJRf3K9
hkLuQGcPIxsLG7XYpoJz3yEFBtqdHTPNkV6JOqtbhw0FbWEukTkySPemDSlcsu96C00wMN7S+RPt
OpZ9XF/Rjt+Vn/aGP7AwwZO9/JWvhUV0hqGeNZNKv4T+XmRrBDGUKDsPxS2ViUaZbE7VQbwPNYY5
OXr97EJca5OHjwvy2+aFafpdD5uX6Ao9A24fOQMJ7zBPl3L5OCSxKxo2rKfiZ8fss18iGxcCZjTZ
IEU8ZyFnWzESrjWUid8Jjy1yBbv6Ec70gH1QIgsARSJnGZWq9Xl1isX1qK/wNEJq9jaEEEfRJfIR
HCjclmBG6t7SCFuwFPQtXuldl9cjE8MOwbe+u277V4J0g/YVtKrDuFuex59sehBxWAL2fz9SFy5f
90WnbZwrT+noK5gnp4ck2USkfnMzVYuPlUH7p04aVu/5z+xdfG5icVtXNrqLWfse4ZVeTe2Qh/P7
UH3y7PLmSJnz+CYe5ud5SISgGwOdu9kyTWSvHeZvAxEh1JWKua74HNjJkXeS8lIhCepdVV6UuifE
y/jMhcx7B+bHZIpMF+Vz0UZBajpCZI9UBvq7e1hrDmesQTDqw4fAhsXI0KYmjqI6SMKv4p/a5t/p
ywxBNk2BSAtl8v74JxhWVjezGc0kP+m4vcGvBAqB5P5VsIhg4XllN7Z/IXbz6vZ77RZWG4mhyZsd
xst4xracFgQtKw1FX7nxq8DHn/ffJZBDoznCS8pMPWxLdY0YHm3/4KHYmZ2YIMrRpdjcBzth8eN9
EDZX0xve0zx41Ds2pgg4BqHeEhrQMS7titYZOSrRGWULU/FoJnsRTo1338YgE8UpTpnXbG6iFEMz
u697S5MsE0V5iDKlHA8ZRVLD9t2OZjjzzqfx+ksY12xbyJwbtD+jJa4yHEa+SWZrD8ZenjpLIA13
RJczeHi0YeXPIMp/14RTMfPuimPSGX9K+wfHFnr4LVrhHqwnoM/PQOVs2qvyFaIK4vq6GUCAv2FT
2gO+zOmJqMMnK/1/gJ+MacL5Ban+x52c1Jd/mzxjIxPTIc7y00iuOJ7hs01cETvrM8wVoxuTj/uc
i+CDILOWzuahMb9vaaYBXSZlb2U/N/J+jC9C52MghFroNqyyRbq5es/N7d1ol+W37jw/I3ZTluYP
uwpZDXlgxRQi1mw4tMmDzu3SBmlD0K8x8Z0U5CIPh1Mtq5zHBcFuEwdJayO9KTw9aIAtwvGSnzjO
N9BXPE4gwK+3LUj5vM1tKjv2PS1rBcDI/83V8WD/7mJB7JuiAY6nSL+g4PE4PO+qomUn9syQMHIC
gyOwJFW7M4lNxe5MCy+FjwWwGEsgxE5OjLrpmpsnWsrduOUI90VeZmL+VK/VXbzKwNwOTDgO9D8B
rQS2nPCm3LUv+YXUFzY0vgDCANjubA4gsHl55GdkO0bEIcCDfR4xzK9c/fJY4Hq5jwBuePZSBipL
JkMUmTOGLmm8iDWQFbufOYyPNMF00GmgrXrUT2jBXMTA6TQAruMbiWuCzZl/+0CyEWNFj+g+mT9e
DXKcuTekskHfMAOzRge8i3z+YbrS/v6wHgeQ2yss27xEBb+WdvIFuAQ08KB5t4Xmicv7pi0AL3Jk
sJvynbO0XPSWZLE7MxzRGbEROjJvvaM7UVYMqRznwIf3o8he0BoxaLIt9yjjSGljUieF+Zwi5ZS8
jFOAWnq1UUcqL03QMUAs5bNEm7dUJZsvzizZHJWT2aAfnd/wIkN239rNgzaWvg4nzd7hCm4QN2k7
7mh6Hj8Q1qVo2haoBfJ7YAKalR5Lp4WjfKEAPTOZ0aQzloGhIssMtSGktxaQWWfsmttIe+Ot6Oza
13dT9uiCkDCuRH2+vyn4ZtrajLgMnBto8ljJgQKLCZ5XjhRR5b2jhz3JIWHtpjVTN6oxLzIEMzZ0
JsJzJk8wyUVzrN87WhumCTy6UPOPr+0OzcaD+G6quWMotuE1bO/RamtefhkXJZLwA5gqgwAZP+yh
Jxx2mg37kDBFhgMdLNuw+hwRF9Qq1RIadl1+3nWbnhcGT10pqdOjy9DCtHDGwlHbdWGw7fTXFHnf
9t8dO/XuuBwYP+/+tWD6ABGYP3bE5fZx8OSEDSb5FYvNcb5NmgUsLysJ5rpwKk5SiqDT+NfcAxjy
G9FjYQwhfov/FxEjtfvk0a1tGR4ZxX5iGwJhOO5oWrcv/b14G9+ab0TK1Y6fVEKuaNjHc3BnX+b3
6PTnIp8QacR04k+7jc2AE75uQx0AorJieW98PDpIEj4WQhisRDqCsZbpPlP3It1Vlb4aSMuydEkv
ieyknAA5jy4RxeHIhuV3tkrgq2e063OVyJDKJlN3cFKDXUcL1/wrC9VKalX9yuxWxBrT6delM40w
ZCe5CLywA61hSr+fSKIBPL+vF6kIGG7EwTdfZggYJhSmOj3wzrx95sOkXefPtz0N+zewUP0hKaua
qrBUlKC9usjmUInkmZOHqeFUhqP8oVyIvy0XJlFWsqaiLBd/LfyymY7tEws6gnEGl/xeK1tJW2WO
PY1VMTj994n7O1yUNav//3W/VKe27brHfcava1w6VVaBi2A2xw1nL6Gy9HVIDRqLYGbl83dA4Co0
XDbqNDe/IXe+YUcHquMgQ/zDx5J/VwfwSKUCmOYUV/rLBtiQpINmANqeBhfSrwnal6iEjIsGS3sv
dyhWh+ARFi94+BqWjm3JSzXJLoAzsHxfbwdsSZx39G4eZ/i8/6NnhvZvrFYXRFhKFSd2QZbEX67a
OI7yVRSS64nCDWLY/jD/RN83eUNDDw5VHMcjvWnXWdVFltj5tgTORHUtL2pGjs4SVnVmo+4yvgq0
5mj7qA/r7EJAxPVyR6k355hqEa+2diX7vbIGiOCC6wqbSHP0l7M3bfk8izc7Zgf257YZCQeiccAI
wViK3C5mQXQY0wKo9opokVZJJ3sOXbH45xTJ3zyvkPAUaxNXegIX/nrA/tbeaLd2lHvViE9gFkdz
c8v8vHEij7BpFHnsK2xEInEEluRbdy853TI60ZInW9ltjqKreV0wWycf2LB7cYjWaksOK0ZUaWC+
CkQAPdbXNc3G+DWcm2W5n4yX28zl/M9fhSD/QRkuBMgPPJCjA3FRyOGfWxbF2XSc/HvGSWbPuPkI
R5u+gVLVBMOCVpicBBwR1sVZ8xDSciDjdqNBk7g9xBI6IDqN7KQE15AFB91l2/dFsLrAPOjYADYY
fgtbcIHr6uqhfIPfbZw2uBJRVLzikhPIzhMJnOogaqttOmwJn0wiCjxNsGZEcEHhHbQ1UbN4JiCY
aCzVktxoYb6BhbNt3PO5HZYaNmDHHcYR0lf1eg0QoIhMjzIKOrcOFPv6cBMfhR5lZ45IY0pxrU4m
KtXg5nZE9FzYbmZy19DG4y7UfrxHlFOn+pmUOHd/tqIKbu+LOLw6DF27cVV/ZC4t04lNwPnN5ryr
LHPPbuX8sWHFl1/B8v3uJ5m2f1DfOzxjl5ljWuwhoJ4WGNIQKgNKBsDXE7NrZwd6bBqZXvGeD7t+
Tk2k+KVuWAMHTJxErKh98bx2qkDx2FfxeGR91R43yNeXpDADinls49rq+Tb/KV2LsV/Ys52wTD2g
DQEPKoKleBHYyvJ4nAwv3dbOsJ3Z4CcYz/jNeeQwIM6+f2V/kImY/Ch/YGMMEbvkorX0/nCM/vu8
+sdbIP9yXkmIN5SmjuLT7T1vDzgEV9kxSh022NpLgWc4GzBYDDydCCR2oUUL2j2x91GWa/1SFVwT
JSFwNdfovz+X+afP9Qup9EhwNEUAHJ9UtlO92BftCEMLkRWZ65owq3m24ka8i3OGuIKbO2Jo+Wp8
vcphZ6FkvQgXYMCLvJ/hvZD+PDfNBucBD0MF3iDMKnjaFZ8FB/crJRJwWN9s2TFDGvUF8WxLVoWp
JOk2DQxeM8OJ7Wr1pc5/WGcvOJYRoLbWoiQiTD+0YbWUPM2p/QMwwbYMsEkgbkm1//tySP/e2vrn
bZqK798Oq16SlCuxK/EUxiaFwPZ0wPpr0RxE5nsiGC19n7KyEzaIs+DCdPZZAW7BsL/uCJ+nSUIi
/aGBkP+GmFFnXv/8w0eU1X83ANNnxJBJwA3ZFP/6/3/7jFmfC2OSKvFpwMHmSgtfOx+Qwz4f1iod
MSh97iVBlJwyb0BU4tlERW6jA3HTVWbz0hFBeW7YSsOtpsKvnc3o82gzlEyEgHlAhbFoQ/62tmPb
iOYicjsLbvPHPKjcFOT0Tj21HGwQfGCLQAv/cV+8XgkTg4VA2DwG5lmz2tUDF1rZK97h3gnKzEks
Ey7ZtxzZGkfqp04eJW5MYVF5+aH/lnFdIyNtngJv+kxCNrpJmuHcbpb8VBI3mvk3Z3gA8X7suRNa
cPXik2bfQsOjim1TtwnAKvDiI0ZD3F9XyUZjM4pC0C3UfeSjiyvtYoFIdckDC11lZa45bRpw6PYs
XUS4FCe+GrIfBbxIAxtKnxNGJjLOrkdP22jn6l2bR8dxJ3qKDTKPrSlH/EYPH3jlbRts29SfhiNv
qblszB3uCh4IONkwomEA1weitc3IUwQODoQ5frcbjqKF4GVrHAz2RditRWx6YZes2YVxe33fFzvB
P8UrTA2Q8RUr5FunH4OzPV+ArHKcAsQ5nJ80fZ2Haa+reoijjaO6ygL8+efCaf/aoOYn9veJXYqy
yL3WP18Xsjs7zOzUYS0Ew32yloguQyf6RpQW38gjoCD+AvJBumBBRIYz3/SfuKtV7n0ZeX04bq4f
Oa9y4sExLjUP9eBK2PWhtu+pl4yEXmPjqLdJPWLyng7yB5/u7EyQ7apdnNgsnLYy9BCEB1Cc7LQN
dhLnlmv/zU4jHnftErITQ8Ta/+8X+7cvDakU00Y+VmD4H/3zxb6Lulrfijg56fWkqYEUpC0b3E76
yYFusUYhvWIuswvZn+9YH30+cix+KGzsyaHqYwsZNVzsEgN/myQz0Qs2JyK++J2foZhhkww5SZaw
RabPaaziBg5k2V5I45m3MmPI0oxekT0mAvtRVkfZQkZ6G1jE5kx8SA7b87Hyh01Y7d+bsDpJHGCD
+FXrsqH/cpQ19/b6KG99fMK1JKgCdSmctHe0bmGN8LbeVZfhoC6ri+gTo/gqBcUNbHreQwA48Av7
0YPHMg7JWg+NK3RQYenbGL4HnQOJPPtiJc3pSxbDw6oQemo7foknLNBzw5GxqkyRTXb1YrzMFsmf
rB+1f8u1+GYkjEji/33DXzwttHZs4WzvMSmvilcsE49FSUexBnISiw2NA932Nt+KSxPF+rx0NMek
EZ5HzuQweg8KYmmBzLGG8QuXZTKvfCu2gKiy367z7T3Ig5I3gmNhDfj2AmNZHcFsggg5N2m8hcvY
3R26D2E7iby+ikUFUuglL4mPuG8z7p5bms67H/nISS0E4B4PUVA5QMn2w35/soffObJ1s5+k6s62
Ev7dhVXbnygMqad0V7G1ZCrwB6tzkJsu2O/ElVves7rpaO4TrDksaBvZR0V5eRkxBicS/n+EndmS
4ta2Rb+ICAmh7lU96ujbFwLIBIQANaiDr79Dvi+2j8N+OD6uKlcmqWbvtdeac0xmd0juCfYRwtue
qlCZZwGnwyxQ5uhfU2swZlPqv0ycju8e9vOTEqeTnvDFmztLKJxqDFQijEXn31878Y/T6F+bm9wj
RSc+XkZiD2Lir+9dd8/S7PDJWavd67wmlV21MENsW/KSNcoNuASmvGXeS9zEaEHGiv0EK4lmmMED
NlzdJE9iXdrzk4hSzri5230PXO1zrGgDeb+JWQVFpE3LQFgMVlTX8qzi0n0sdreoZRNh/dNomjVr
FnwChwuPwt/9WtjsiYU8wKxHexHd6RJosTqlCWA13MyOJAvNEZBu909yBhTvGucEPb8WH3t9sF9R
tU+Xj+PX5qGac/eWD/vwH+fbf+hz/vW6/e3tvXZpqlfv7LrqkZMZxRG+2Jg+mXU9VRLn/o89aeMK
yhptPYDjaVQC5yvHWPNpCDBzgHEF+KbpR6WNWRPr/WDqeiCpcbCAedQ3QF4uPTCrddjBgMLL9mHx
DgmXMfPVrnXYdK7mZ1NTfP37EzH6p2WJMzFCpiHFi/D3B6KqlYd2LYQrwPLvpGMTGblDNo23TSlF
NUgSiVkGWubUUT2iPafv2TAy+vEgIuhLIv8Zg1zdClbnVr8MVcd3EwVcqxq5GHxfkBlo6P7HvRhp
/7TgQIqTZfg5Q3H4x836U8V1r4ZteVcrpracxqiTI7reSLwAKn3AMTTNrBQCPPvf9y4HL8Eejmjo
4MvFcjQAxWS2iObxijHl5NHtnOJIf/+5vleMlGz5OdG9Rlx8FGwgYPmNZpuJbn5mVDa44/RcdTVI
JsZizpuFhE1SsiROM08HKcvgClrKfj58GFxTgePZqWXAnG7e6CFZuyiGmFO6Q6j/RzWbPL4O8LMD
FjVKcwBWlNcb2Aj1sShNGd5IFlyBWzeumLMX2ncpRCyfi1BHggGSEwoCzX1Wcw0/7WvS75f4D/HC
ir7yie7gdn8Y6+VX3KAgImwUKoe7h/7wtlRIKOaAbJTSD38LPaO217VJnXoa4jpcGxg8oiGqGBAm
Zte4ne61mBvG71kyw/J9HS2+L++LezJ+5VY1Gj+esxGH5ZKwkQn6sMdhh0MjNb/LDiSejAk6AyeF
xrnAFWswD1EAxnAklXEm45QR7ZKcR5WnyapHeFNHU2mO3JOSPq/iSva7mfoMPlMsI+x+SCTwJddu
iuX8a2ahuifYCEN3jrkU6AjAvt+kGquiq3ynkMqoCA811Ltxa+m49obsnvDIytwEZJJELcEPLd5P
J6fN4pSj6ND67wbWQGOjXamz8PmbzFDkBtiDWJ82h7WEMZHIUJHOKd1rer8gsa4IbfALBzSJQuKv
gpJNO0UQznvRESP/XY7wZbPdN+Pr7I+U4IHp9FlX1x5/IBB0KXJjPbz8+FmaOh7t6EEMIvxoaHY9
AHhz8OU5HhFt8pTMam2nP/TMBi4WwjxGLYGgQUN7tEb9+cusHLEOQfU07F8WX47pHDICh3F8tcep
g1uFT0fWN20LqDr3iQpLAkHBHE88Vl5G8vCO4BjIziAqOAhPvnvynjIrdyFGhrWEhESlk69bjDbE
rQgFAYEqPLjhBI6KjHdDoQ/eyxWCZx3XX0zqXilbTwQ03uthiXzTGeDy3roFO4zVDMd+iBrjwK1m
5MhKyrN3HTfRDdCSZr9/vt2qao7l5dluRle7OKPkebNNyPbARVDxkhHWOvQ3nmN62SOaVtzXgZt+
pnm+qBlPn7XaFp/GaFmpjpCE34P9wYksn+88HldL2gtA8qpexZqvD2GKfoKuEAbFFsPZBMWdCmJN
Nt/4sbecswXJRFiDW36s/3544gAmy4ZSGwqN8KS3oSQHFxwgizlkh9xEdFqH8CR4AqXfxxFAEv2X
qyt9e9kTgvvb/kMo8ZOXjPmlxQ+e+zikv3R82ojpNcdp7Gh9gM1tLsvQb1Hn5v4BOft5iCidyqK2
VcluXg5iuQbsTL8aLxMnGU3SzDtgh5Yx6I+H9+2/bxWQOP+pjapKPZZSFhSZGuKv1YNyfdSt+KLS
0xCR2a/SA/X2jA4E/pX0Uy/dOQ/7adruvnsfpTM9pJLKM35jyUVucrmvQM2sMDEp1Dc3Atrs61pA
W1daSOoR6zg3P+NF6iDuHBsYt4AtUL0DzChWVFdXWyPD+7AfjGvaXCg3OBHbwoNmBKq6+mN9f9Dy
I58m+unhsYxh4bjhDeF4jQ103rpvVLeGaEjOrTGlLcugpsUam5xklxDf2MuGY11CveBmmZ/l9u3q
9/TIZpZnIbrnYsMU79GvOEER6B7574nTRBhSIcpvypijqEcY+JkGsH89uDLtTLITSekWudu3oD09
z6X5OY02L5ceEnJyHpSBgack7Jv4ssNGkVwUl6bpbQe7KSaBHK3cbdoas0c0jAU/ndeU1kqcTFAV
4lrRJ28OlRgZ+sLhEesrPlnYbjImroPgOrs5mq+4Ay8LRlfjvsekjr6pXt58EeMDJySU//RT2jj9
pZUaoKJRwzsJuq6CasvVf/C2pwyuaaU8/tgiIr6Zrow1cnSebnXmVy3MmI9NXh52ntl3Arr+Gldn
bTUItfj1m4KLfZ4QYxSeCOQTAToE8RUH13HFOmwTfTFH5XCFvwa6la92WBVg+YVtNn250BNS0aZP
j4KkFkxEUdq+tYv9Y5JEzRj9y++AX8F1LNHiM0mFA+B3NK0fYwkQeenQQdCpwrCZObj/0ChJBC+O
YAEaz4v0U1rqZOQnOjthIwKaR20b5lsBce2XkI3PqSbJNl+O1mBkg4rVIeqmVAk0QA++2BN0SDFd
yoFkoQm6rYSKYws4UcEHXQwcNkxVU2ZNm925Kvsbq4dgf5BbAQewstN9BDOiijqYs9ju8Fwg0YwZ
AtQhzF2gj/PUkVuz19+Y1fnrDM2rz4pdefRSOEP5LLnUNIKfzW+LFMTGdyNavGya+Q5uYf6rzBW/
iIT1cPo6JV69pqKXTNboijEy4wb7HibzhEcmgk3StxXlzX2b/7BILgjpwwUBGGSLxVpaIvfGz8Di
NK/oaTDPzftnKboGhdsE3enWGgwvr1eHIX/mlc7BlZ6msH7PG1Jm7pOU1j7yupWGEbI9qzYNIjGG
syGAKyDj7oMhhOpRasNH5h/YyUZIIaEogaxcwom5gZowq02yz4MP7f6J7kDNQLi4P4TDFX9e5f5t
NE6vsK61sexpOyYA2Esmh3UanRRcLvb3JPAlaVqcgA1RX3BoGU1eG/HEl34yUv36w6keaDtSF+6W
Pv9gJg+hDOnBx5ecK6xU9+ByqZD9MeRf3WqjiGB3gDQNHhNliXL3+ovDn20C3nIkOvdJPlFxJm9z
FB7KdDAvGUKUAcayK0BruKuxTr/yHWs7YfVY5Ci8TPyr3mtRihQRFV0kWl7jQjLSgZPwgVac+Tv2
0h+BKmjyjnAK0ZHd8bBBh8BwUj7H5bo9PWba9sZE4KLu0Z4J5xWA0tVoMpy+9ah8WK+LPL9dmNUL
1OdWuW5cAWhN/++vj6Ut2MJQCEaQUplZsPyQVwUMiYfNopXV9faP9zcGBDNCupqV20pnqZbOd2H3
ui9e3TwhFySzvzzeT2aNOuuwXCwA0oxSm0KaUhN19H1bJvZo/XVrfDtjqjTUh4A7Bv5wMtoh05bo
cEonpMOo8ZOZfiIgJd3zab8b2pjjLMhD2WNcjpdv9g35SrvsV5+zrzeb21YPXmPV6dHn+Zj43+0T
HZR11Wx6KXPFVFp6Q+YzIgvM4c50c4qNqbQQLs0CbgJJphbVFzMvR6OKh25FowEOrBR/nMGl8yXW
JENlb9iquK9yGE2RNil+GEBFIMtd2We64hFXHB0WOGZeBNujsGWAE93dYiHNb8eB+574Dxspw8eq
vn13rXNTBn50BtuzQIvvFrdoxSXsZ9AHCAKVfzkf80bskZqqLvinekHTs2st0HlJT1lAojBAVBOo
80HuUpTc+npaGNPW3H28L3inCzbEpPPLE2bHnkpyH/QVa2YVfOdeF/jE3uihlIMWeJ/fT9exNgWJ
8ZzhOuMC8ZS8HSoVTHFIySim8vltTosJAbFi8qSkznWSr1urir47jdqmMcRw6Bcb8BaLKhqEd7uy
KUUx9AKp5crRVqtmxUaxu6h9mMr24yUnts6GRcHV8Hr9lORt5Ef9afGzghgI6ki2hW27Q2JB4egC
Qw+TEGwVOzxHItS2gR5ByF1otIBO4i+wGg1gF0VfIKHL6IxkivM7ZckaCwcn+0EMXIsmjZbhguUs
hRYrI5WZK951Nzwpp8ZPgQr35VbFyoPOIN8/reaYaT0WP8XGUFhUe3pERDPuf0PB4agFr73QOI37
uHQIPyefcU/7qUAkaarBFoB8+WmlS1i1HDJe9IZbrKyclaf3gGc+JLEe9k2k7muyc1i2VwwFJQyA
hQFcu1981TEtvPcCvdc94Ows3Y3rC9cybf/hbED4LnW8le9b+iaKiUAz2bDFTymdlZj9rWPfP1AC
VNGb5htfulx9/Ne0DLEKjhnbpW62ARYKp8egn/RQzJwCAIpw4Qrzu27cIn2cR++DNfhpZ/pSHg8W
8vi+6sVPAbjEpXjwnppTchfeBqAdiwpfiEczTprgKvCVYB488YEbJmGqyz+lqey+sJ0+enHb9B3o
M/7J+eA/yPnDvtD8WxsLkYGKQZTgS5H0y78Worna1LXSfg+4IRnQQV0uwW82oy9AtZM2+E2TddW3
IRqY2RQyMtvZC7RWtm2EmfLmPHxFkvKdaR13WEysUbVKXrEun7Rq/fme/qNsHsr/UDYreMQFcukE
uix/qBP+1K8QHtJTH921B3EIAZ0R0H24eUzMmgT1ooKIS9Q0r/5Yj7aQpGjc+imUcyOjm3+jMWCt
CfbWreB64Yo7ETcnasL9RA3G7FzLSaQTArJvUHkRZCr4Eo2PRbr5+fCVGNe0Rx3mxxxEg4Xo2ePt
nPbGEcB35+IoqFb0MdM1NPlwNuOJ//lZ38InliGreiABa5/2dqtSWkVwwntxAI5snvHG7evr8X3K
A5SGH8ry6pzdF9dLiWpxMxia+VYV+QHqy/PIKdUGuhNO8HcwOcIrO+hpr29TCk9l4+JzfhsRJhgu
TGnpQyZmfbINyzLr43JAxifuLeZDnpKOAbiqFpylPNRaqxwyGdUNhfnX29kXb9a8wVZ0+GBDE17t
QJhWDO+ZX5cUPrgzyXw9TkTcPmNC5dlPGbB9jUnhn8BSX/r2DPqy2n0fS/qgNeNrjUKAkbRG6AIH
FEqAKSe9gOPEeELk9GRwTuZ0jF50fc41FAO2kSGyb9hDVh1PBHSvhi7h1/MSOBf2flL1HfHhukcI
+Z31WEbAQsytet62gnfw1QapG2O4H5SQLiWp1Z25HCFvl/H6oW0+4Qf9GPuXZPBxP+svcC0uCjHC
jXHCktBj6QaApwrjpAaTxJgjFDDYUYs+RoNfLCddY7Kxcr+akLXGmNA0/1JYdsFyma6Q6inTeROM
M5M5MQethLkbhdioF8R0IYju/tNYgttNOTgMnKixHOcdsT+/zXpGNljh9ilD/C9Aw83/sx/5mctl
drH/UC4vWbh6AvGTmShF5Sd29o2Vh1hMsS8bEYBD4z0/cfT4PQ1XfHw3D+bXPR+P0SMFkjYG2zQw
SQlwHXXDp2RGwjgTS6L15NtfkR9YOB74tvfJzbkzQkBDw0/eUT1T89zXIDx8e+V7nKY4Trw3D1Pf
XdjLTPO57KOQNy777MOwERcCGMLsyEclpJ7oqIC/o089RnSrF6xF8xuZNlhYx03M+wmV0PibjDch
8LxPYtixbPpmuljguV/pQ5emIh3vKkLB7MTJlO9fezOyoQgMF+3j92KHU3GPiJiTjjFVwjlbNVFl
RqVYnJCJYaJf7vi3QOSkw/xPCC4cIIrTy114seGq5hRhZR/adIaWy39LtuxbNAQr1t3dlCin0I5j
ui9Migz2NicU3a+/s4nz4D9g9a6NcIdpG2OJ5sS7zW3dMQsNScPqXHPxMbT4EH/Ygr/Rqh0fdzSV
YuYiJrKHyL+rTjmPY4D1ONFNhODh5lMbUxhOpffiW+1M+ViP43uv20FI4iEAfBk9J362Kywu9Nmu
rdh+eObQ+xgWGmV1vIA9bJezoWXGzINhlKXOuXa4DJPwOtWM2M7IVuXPwH85G8ndoV1pLcByksmc
F3H6YaL0mUAxWSZGtVr0Eef6mK8sTn/ALRxj8RJDbpCtW+cpAXdSPo4QZvVfA7I1PVrw6rZ0CY3K
v5+m792ZMsiOGTHbtu33Ix5v5XPN6x2uGsSSztui6ME9ZRtz1of5FB2G+TruBu51l05j9BQmoVcs
ISYB3YvM8ht7x89SWMOHGQLzNlYCATNxaF/d369q/HIvmRUzxhbnLtfPPiKVXNmi+UcQzTuMzatD
Hnv/Gewrq+/6dWwt8rwJa6pJ8Hn9/jw335xGgTk6fYzRiWeF287C5F6XraUZO34EkoqoDR6Rh92o
bw8y/0YJACjBKJEpWO3imE0PgQnleUI44mUBgmThrcxdqPZG5dGS+vAiYEY0s/FxaB13VWGGvr9A
hN4/JSTn3Py0N4YPeOL96y4uZ8djqBlGmJgknxrj24KVgfQ6YTztw3V8IuIXgmHat7nNT+nCDIXA
3pi/VeCeX97ma5K0QJfHMr3P/GDffz3f3PVvTO/biih9zrv4OLy5HKR3RCtroWuHz6HFE/20vMTy
uPV6Yq2V+c9ns+B2xNSHDXgCQ9nGxyr+WLvGDkOOToMyhAvhw6KBo6wbm02F9+eKXoqEp953R350
YZpGjoo43CVLfofWc1gZZ7TgBqdBdhsCjnlz7vMwDfNvlF9QXM1itb+0O/q0qB9MzfDJWvfQj3ux
z0Ms0JlaH1JHBeg7gSAZx6RyAACl3vQuh7m39rhXM4Hd+EVlZ7ISvUOuWv9QNmuC26+sMxdSpDHF
e55XOAsijH5EIfjJPuZPalxYIp7WpfWyzYxrsYrNUHKNeLVaXC3fTcaMEXpX44CNlKWBUIEVd5Cv
9uNZgmG7jY/Hy+I1tv2nxYNAUW8mX6sC6lsvYQN3Nhq7n2fV55strqYPjLYNY18L/H65XP978aT9
Q6H3l9Lpb7Pl/E6+dqkM+tJpvRXMx3IiuJTDA2alr221fRpbzM4ZIxXDad0lxhWQHqpx+JkfLBbx
fb8j9RNElCQGurxePEjcCyO4XhC4CV/rDfAIg9IwNO2XzSt1qRqbpQP5GtoPHBUmSwk9RS5E71WD
89m/if5gfPF43/5rFtdXrX+rapXhCOQZ6kzUROLfhrNJ8nw+2vb+XG0hAtcIOCg7lhxu4jLsJAx9
DB0zJrPx3mGTJ95yfnAYdiPiezPdgtvVx9b2sHesbj38TrJ5GfsF9jP/97sy/MeC9k8f9G/lt/R8
lsN3wQdNDTy5tVFZ4AloXlKW1vGyf9XJp5RtoviyMVz551I049XiPy7XHxiY/71c2giw3kgAxPS3
T5G/75LejPTHKll/x+LpsSv2aZ8SkFEGzjnF9Ydjl2PAQe3ZVpgQwbbDS/wvAfg/PqKKLiiipEnE
TPxdyqK/G7no+BitK27YicLDlLCEZP8K2DbrH3U6mrcnNIP/fg9EefQ/TwtcdcTMEkNbCVLG3ySM
Td3V1XegKsuSlrZxGzOEQlJgfQd+ubwLvUe9e3v59GN/WgsR7zv+zEXRyCNdsV+io8UFWqRn8D7B
FUUaBdmceQRqNDAVczWUJ5zm6o9ZcOoADs70k5QJXopRXNP8vkfiGOrC/UeiB4fmS6ZXOTzC9cLf
jd+fthGBUaZ6HtpMY3Q8LUOXWu9Ca22Rul9avP0o8IMqbU2nTWvNL4Q8BoEABQVT3APSSWd0hF6n
IoLpSp05GrDOJr+PzZ2ZAU2ELXd3ZKnpIjtj0eb494AgMG6Yfn1JXX87aLLdfF1M9d4DRQAe0wNg
LBAqfxtbc7AMaN7r+PLr8Qi9l7q+Juz+o3x2kC4aSNueDJ5N4M0CUPmF4UYGRfA8SwQU+LfZ82D+
x43U/3ecrQ9HgqDLGpoMGerRXw+zkiY8BfkjETLSK2OLt3P76VrnsRjwk67L3BA5Vl2UOZRIbNra
OBXGwwteG0k3cIuty91tccepTf4r7Sq6pxIsCAtr5ZOUPXh9B4/rmn8on3vkVkNyg4FXBvUqZOng
u6lEs5wktupxD0azhgi+esX56bPuqBI9sudmtDf6vljiwZMMOak0HrEen/3LYoLLnWyRsZ9oHeXH
kfXew5rd6F+akMbhVAfPcll4zGqu1j2QMXxZwlw61ybJtMvDmS3k8QtyhjY/y9XNXkHhwaXlc0eR
e3M8WyMzFryHP4xqr5zpO3CZveh5UmzEVUE3hz4NZmJlB505uB2foM6YJE9e0XMM2qOH63UuYz5U
OgFPq2QybQseVC84Vp3D/rui/dFsuZ6cEx2GMhKpc7VZrHHu+wzeVuS4vnopfu/+hr5Jn335Dh74
Oi7X02OFkYwog4nSdx6MAVK13pL87w+G/D/SjBENDsJ0paGmAcH6OzZULQ/toFSLbqntRzMB7V/h
vYPKgjXMSJkeJW8Vk3y7MRgPo70mXcF5WQeCUJnPYfclCsXNbZGjAqEi5JrXzt1OYHjSLooYUrtc
CW9oof03Kt7Of//sJP72O/NfV2cyFZSRrEH75U//+On+1PTIk7ZRH6quMGexDsDmv+ZeIlaPsLhz
+VmAlWKoonaQ7Y8KRyvdhWFSX0Yq3alAZpAn2IJmVz+3hcRziTFqC/v2Nc1FY/A0ChfiVRcSTjDC
zsIYX+vpHZJgFRqiD7f50bFrfX6ZXDyZxNDjv6luGkAQ5d0ClgEMY9RY1XtyZwVSZhmtMaYwIOYY
YkoLkWE9O/45G9jV4lubtFXWMg+AMyQZBsgDEFmy0WAUICoojdfwol7noENftFoTT79N+XK3jvib
m0d2uTzJ07WY+FpuZfD3W3twAQ4DJrgysDwK8bcjq9cWSAUYOgOaki+b0fv+tT+QlnFdDDyKOLaS
mMC4L8kozm36pGmahtWy0U6qCIPHbZBO8DpmlkrbF67TrnSGNPdAr2CTMJU6hngXFSDgIQW8IXww
sUK5ghMLiDkpF7WVL2XG2N71KFAF/+bDOAdYcXOfyQwqscOESdRX7/6nxQ/PGLeF3aJbOrqRNSqH
fNBHVH2D9jLccQTuncSF+0GkdR4xeMlMnUEKOo9TQXd4PTh2/Z5kIvggE7q+zoQjJTRT+m4J8lhz
+YEQGB84btB+6G3KKPjIZOp59qpmKEM3I8NmmVC/Dq0EEAI3S2LsDPdhPGROfjiCUBcOGxSlTJ6Z
2hHRpLwDuqbSiv4rMwjZufN2szgo9L749CUobE6WNn92OJbqCnRigZHNUE8snuABj1DZsrsN31lX
/MRX1g/KGbQbv+w4BX+e9s/hp1yJDK3A+tJ+0Ijku1doUnpmDqtyI00wthwES4XVMgTroRuETljZ
6GOKqtFhznqbWIsaBs+wK9i8yqhkH3pYb2TADGkWvUBHcJGN82ZowpLsP/bkh9Xye/MbzzajAvmU
Pe031lkB+kxwWKEy4llQtJjJjDhcP360Vf3hlgOOZurxdvLPos2nuD9LQKb+YU1r7FYzqiTjNvug
KbCTFcCnTgrrFR38EX3dK9A3Erw0fZEGktprcVQ4cckKm9uvFkIweKy73MYzAfQgxZTdROT6MbHS
0vgbfMfwgkAY05nDccsbCv62hsFvXXHuMXhhKMaQ8JmZ/P1OpkpvJvfJB55P4zCjPPTBHPkp10w5
YpzH76erBI0OaYynZCaHyv0P/ZSXhtIMUPeX9wr1r0qUlUPsgLJ9pOMhpiv8QXzoPX0DBiEUILzW
x3o3pK22K2DNEQghGx+AdU8k5d0jIq2B2ZTS9QEkyExb+oU4b8BuueXAkt/YXEa/Csmb0JEmhKvQ
wiGW4GvBfRSXB7Y+Uhw7KARAVsyWkfw4/8EIN5h3sB7CA90oD4THNdR+8YynIdlNZ8y16gkLLXxn
8hABVb5n15mG+SiGiYSwlXJJOHZbBAotGR5d36DVOPSsMsZ1jOYpFNxuLkyw24pK0C5l5E9ovf3B
CkmTQEDGArsn2p87g6S4umAn33HaLp/2YdJF1AhgoWACP46l4Gnb0RAAh/X10aF9Azb+NoQZ12uE
bvOKXhQSll/cu/OiP/s2R8gizCTsK22bpcx+zAqxAwhMi7fTHZGxP9GJ+Dox9dpyu5IQSuTWkO/l
sHShrL+Ix/+foB0B6H4S7Mm2VrptNialhQG5/LL1r1c/GUCaIB0EZOKfYCBEmSUDuc2Qzanjz8t5
BUxmPo95P5XNjlf/DXYB2bduwifSjjwXELaALQvH4mFLraM39BHxMt0n17C9WcD7Rj8Dxa1+3rM7
gTks4HWAsXi0azmAg+70Bk9bgEWCENs+bPHLgr1c0z0gJIv5/QF5q62uOnjHZdd3XrId1FYQ5DJ7
7yCUPmOeVoUlRnOHiIeuUYWt3GkE757ZKvDR6JbZt72+1lkjE/uNr4onRDNLYSyvKY7Uav56LPim
oGSUs11Qyi+0w6ShoC6j65sIUE/p4DiU0RCNWGKCzdQvPM6Pxsp214m4fc/bC8NaxCKMO4Zxi23E
qmCO7oTlYDdIbVRfIuhhj0UDjuzz7mgEpVQmGw91zTdSTrpiMI97E03kgjpSrbQhzWNko7caABlF
dOgdBp6Kig44Cs2agf2i1fK25c9YJsOLN/iNR94arK6/vOvvT8/E4UFKp9mSAHqcwdchX9IsYQch
pQ6YiGXO4W1qMfk0OtgxJlvymXBPxCvAMalwOIhPPoHC/NkiRQA4cgFUk2cYyz1Zh2J0n3FvMLl9
rxQHtjpWJx/NKHSnWEAL6kB/Le7kn5q3EChRF6SkE86xDBWDCc1S8mXw6kiQHybVkJwnvsf3rCA4
D2XJHEqI9TlrDS80+4GBNqynuHr8tFgLpLaYXyKg6KokROR6T2A2BNz0iqQOjx5lD6zxZ8BZdODo
1OHMRzo326kMudlG0Mvt6T+BpK+QT/aEdbi5XYHNHkWdW9Txc0NoszwGQ05Cx3CbWVSsxU6jZlo8
FzqPdniIr1buf26uPnQK553MmbbevkaWe/UEfko2tEaLMuZmkytD7BN7DaXEHDgTZ+Ia+5tRtVGO
bnDWnt4L8C4jvJFI0tZkryQINkmSPUm7u1efRq4SX1FCzm74m7APDSzl1E3Q1WqrvAfmHoZGXWGY
I1p+BPTNR+KVwvGxhPC6GG3FNTeBJyATHERBj6Vm9i5aCC3bB4Uqu8PLpFPHms08FVnKjUYbzy7n
w8f4RlxrPxE+PJ1y38wOwAy2VW2l2xyyzst4fSBxW03lDxG5FBaYhO+dOpDrWNslwS59+JQlH7sU
aJ7PPLrMYf47ryPvYHp6jImSR39r1BRnEzWxClAWC5WUMEuqLfXn38tjYjH/qTrWZZm0TGww4h+e
ij9Vx4rcSfJhUCpL4or0Xhgs4e0DK7zg6UE0V1+Kj4XFR3RvOqYlF9tbAcqyjAo0wd9pdqG9jKKp
xDo7cu5g7zVQ/dIdtCm/pnxI3053td+EaDHKGhKGM8Mpjg2IaR3lDpzzAYxExJve4HHqk1KI4CGR
jE43ZLDr4okIsReH1CcmCPdVgWylc2XkS+6B0hv+u10vaK6kittl8/+fZX9prcFAxl/CG4FYadvv
W30sgaH5kNibfNl3BXiZsn6mxscrvw7zM/kAMdev/RbvKoFPAE5gEYmHiOmyEpP4U23vP+SjyeGV
ZUKHBMmh1C+qMIs7zO7L7IhKmW/IkVjTiUeeiF1QKE6KLrRdZUzeXnb6InbYvZkisMw1X6oGfEoh
C0WaKjTsAYX3FYnWxKhIo8l7GGSy9VnloGdRyf0cUMfRLLhb4qkDZFdhRpsWgIaYNjADrV3tAY/V
rvQIoVXyOb3b83dCoQ4aRpwU5LPS3MCCm6OP0k8Cr9mv3guxKRbyFwPFEXZ8fXXN5rJoQi/U6VkZ
8uaZusLdbuTovuCvfJc4n15vtAog/QgDifA8Dn8HCVBRs/nGCnG46UYucIiJFr7ClMEN0q0NKtoP
nFTcohtkYIffBts2bmPW/0id1FRcc4k1kN4dhC+stsjeTQbpmBehQFLaze+FJzzhjvYGQAqgB1I7
pl2miEGUzqo+exANgfDZzX4p6yjODxTTO5ngbdjZQ8RloAthFebhK0AeKi+S1k56Oaw2zXUnATxJ
rMvm86vhaa5GHgWX2jgvUik5Xafjaln9JC8GvOwVlhKlxyKmoVFS9xGHQ01bg2eEWoFbGARQF9Rx
kni54HBvRTR27q+NXljb3SjZ3LJ1OC528ppiacgt+q1bY7iSNyoAXWPgd+p2NGH+g6KcECl+iy4W
grfaZwk7bCmiiGBmcwH5V0gmtMKc2uk1cuC1C9QYmTkZyla2SgNl2udQs+Q05E8g/xYmPGXPqm+N
i35CTp6RUP9uhpPsl/PsHPTXbSEsQHXpT1uCnNV7vPadh5C4Jjptnw/sJLw2HN35CBhB8PMCDoC7
9fnBRtlZV5ua+Pa1Di1qmf61cim6wbKV/TCOwrdBIozs9QLcL39ag32zYb6eL15exfgclh4ycSKX
IYLte5r3RgjxXb4X5EFzAL1CMWsqBOlnGWsVOeYKQaePVVrCKkFBLXe2cL5dyHsmwo9bx8GhV8/x
KuEGoOCHe67jc+whz+U7QNyPF4A6X52XwPOsL1OnBU86ZCRMYIVJbLXUWVQUWDff32m6ZKLn6yuO
gHBDVHJAIxKk+JWkOXSrSCck1eiHL/eNwSy9PPR2K8CG2FqZWIyVyr8VJngW7pV+eQJkzVEj4Ong
/CwpIa8BAsHHOLGJCEEvPr2FeAelH4V9lP+KMDB87i/yGxFblo485RAJvhH9cV+QdNtDjO69+h3e
MQ8gxMSryNTxDYVx0AFn8RLR1goHeUJLRsli0EfbCJsvlrHG0qeIau+R7nF4BpmGjPOJbN5UMD3S
xOQ0Ryo8nUkJeKB5XbDPYhDTGF6vMXdwXakEmDHad2bZ8WuFhrxut4Vo8pbzt66xbnX72nuyQnNI
cBLruWEnb2ay4mAhexj6Ep0WLyx0Z6R3PI/q8RVRNYMDXSDSFzYj0AF8rhPfFzdLs8PGwiZY5P4w
yHW7ip8gIKJR4tyQ568HpUM/DDsW7WY6SNhdWMv64uV5ulVWLY2RYbfBw+f5UiTILBQz3yhBz4DC
dKMg236mIakHNHMXHCe+s8NUS0jWNAbcasl9SeMB12Vo8vxyVqG+E0RDoY3POc65x6r9usCEAzuj
Tbn4H3A+LrxFqheIhYGC3i24I6OQIzazEr+aYKUQdMbUOtyww3tcrajBE4KbTPoT92PWOfoMiM/B
I5XcBJfmf/Ek47J1BkqQkxrPTUrDdDlakH3CCZg1HmGNz5B2n/HJUF+QMv72GsHkTWjdFs8CLSjv
zp1b0jrtPAyJRwwL9HVOaFklTrHeWz7xmh7e9gM14NBqUW3PQUV+tu8lr0LCS6oYN5r1P+9yLPwf
Z+e12zi2resnIsAcbiUqB0uy5KAbwkFmzplPfz7W2jirS23Y2Lt7NVCrq8uUyMk5x/jHH1xbOMH9
yx6R3cTtaIvRHYPHZsXBZG0kx/Y+pHfMhIx3mITSPh1lNJR6WOlutA2wbDnHRTE/aCeCQIdnCwNS
/ttdkCBTsKkX1Y98TokMBc77U5Nu9V3+ZIzbB08UXx7M0UkmG/UkzAJp8J6ChdsuBEQmvO40cShH
GKUs6RC0N04aiNwF+hnWaLQTtzrtyJl3DydO4P49hsMYUrH0WT4EEoAonfSP8BOsgXXxIdKePyMs
Y/N7DVcGP9tiQ54ZgA5kKzzJxYo5KfaUPB5tYTbMKeyKoAO3Rfq1oMfWju2q3Cr09o/6Z8vr/+EI
c+bp8SWAdEp8ME8FM+1NiWIcb22AWgyR6KvyF7RE1im/tsw/EI+lsG8HJJ5ULEvMHQZ/HVfTULHF
dzJAabBfvVmrTsV3mqgcf6xImIhEx8PI6uakwc5aVAHJxX3HKTR87I8Aw5iyclRZ2U4ETeB16cgK
wNIEUczjcJM+RyXoJMRUG7UD5OMXfpTy8Qfxe4aiToCHecpu+UN0+bn0lP5O7TBNSZIVXNVNBatC
VRW1u7GR0MpKoZUmazv7ypO1Y/krhRJd9N+NZFGYByFTFgGStV8u+3fB+5/Lmoi9meZqqqmL4xTt
HwXvoAWhkleGs0eRltQvVkylYXgPGuUZunSTxM5XjRpYxYVMeBrc28+Xv0Oj/3N5qIKqZpg4yuvK
3Yyldj0Ln6Yh3DoBT58nWwk7OVeoMGkwcuTYIEfIxQTvqxMxD9751sXjrvQ0Y55SkDBXXmgmBOaI
RfpVmez41jkgg72y5JlKN9s4GI12BaFw3vLnj46I+q9e4c9nVyVTRO/IIyPveby1/7h1SlKmeadl
2T5E65b65QbFoT5AikrxENWg5sreNGmPCWBjUEtbY2Wll7JAquGdVahMurAtPDxEBOeQ+vIpK4mh
8Wi0cBpqCIA3w2HagtaaSjfNICaP/+gKlZ8krtV86vja2hmObZId4iUzLCDfsycRP1lepVY+uv5N
4fQR4mNFpMXAppCk0UykNFUEqLdAobW7SaluJoofbutSZYdx9mXOIdJRSCsuUYruceAgsWAvNOIp
JTslHA3xh2SjKK/GcClLJhsOtQmReDpwN3tYWL0GBiBfBmBQku6FgXFaPTaSuCrIuZ4jTaTUEE5I
AAbgZAxP3AkoFfxyADdwOhnxKtjwpwfSI47jw5LfobY8RP1H5WP2xCgJ6wF/GWUhvv7Sey9RfxRI
ATuXeF8ZCjhbl8PUIGaqJhJBlt0CshR1/OycfB1EYI0U7BpSBFcBBDcyCtuGVMGwmQ3VNRoP9ZpE
ZC8ma36lVExnaDNKEqgrDzwJRl7YY82cz4NgreRXLwSuDAXIwdOojRZNE9liBBsMIWWoo506Fn1k
+4B0lN+62NH2ka5OOSfhkO25Cp3gl5FdXB4aYkKxFKZBRlwBPubxoXF1g9Irnf62Zn9ZsuPs+h9L
tinFIBP6JN43fbBshN2AVX0ndesMTFU16KdGGonoTiWEgQZJfr1g4oMpL1SZnK+LlfdL2bQOv3yo
8aL/nUj95z2SSZ5SJDYg+Lh3g/pWUlvsKAQPZIcIjGnpPAoNkxlxdGfqlF0Nyl5AZkjAhxVQgbXG
KffzR/h7JvbvT3C3C8l6pqWpOngPZXqLADrqA9f1jY80xCt5+/O17pIc/n2xO+pMq8bKUCtCwHGM
FTAHj3btatpRxVlnWTRPqXkF5JwBRdZoldveDOcr7U9WUm4zQ5756qWIfiGOfP+ZNM1QDUW2ZJCP
v9dFlPVS1Lh8ph50ucvWluXaGilZQvxVde/aCOpKSb6MfRG/9ai9GMG+ohcfLi6bsRQxR+nl9JdZ
5Xdngyr/40NZf3+oRO8jXyiU+owMZwQ+lpH9JU3mD9tgcjpFk/m7Y39kaCieoEROZghNf1kV0t90
mv95Uv/9APdHsiY5Zqr5tb9NiqNPaB3WL4N3kiu8QKu15s/64MksaOcVSPjuooLXqkdXqbzExhUQ
8Zdl881Brcq6rMOsN0ZWy93d6I1UYQPr/G1mdfgpg+AWO8l9opcLbwnnX2qsAmmt8RnTRLPL9uuX
6/9Np/mfm2GwOuD2m3CM7lg9taplQxWxRDqyGjyFDBdhZxQARrG5t7h+0IDpM87HqDzN1yGEqCi8
uQA5PmqWnz/Lt6/rPz7K3cHbikMjQbHxtwRwpCF6YkAauhuWrf8UCf+nG28pmqqIKgpb9a5C8rqU
vJCKq4X1W9CjpHJ2bUeaiPLQYW4LItuDdLGDt9FRwTW9rZ9+/rbjg73fHhUFQwURr0QFYPLv10Ap
Ol2Q8zTbO0QqZfGyAubvNYJ45Q5G/aVTGeIYvwg5/hgv/uuixPtQGBL0won490VrKRG00NXqczx5
B6wmIA8YYpK9R5N9suuXO4ri9penKknfHQSKZpqyTmyfotwXg63m9CL7nns2j2R57NMnc9ev5eNo
g2I89ut+HT6hCAcpE9fZ1nrQCUwZVuGyeYiX7ItL+clAxcqYb13ujbmxVJbhtXt2VuEuQ4bng+op
+MD7B/eQvaUrfOU+wnO6ilfKOti7BwhGh/icr4KTtlbWRCY8WDvU9sdoky21vb/rnt21uepAHlZE
XyzLuTP3YW+DhRBA0K6ai/tgHZy9cyqf9ZNysJbpUlvB5nruDs6tRYtrLUku33s7YQUoWyzqX9Js
lW/XiS6zR2iSyd936zSRsyougjzeg5hIoLzhUmX+jFk+YgH0dUiHANvwksOKCKs4Z8SCSJlBoNfj
DxTY0XPyBcUnIFGB/4NiR5wGiMDB9UhxY/pHA90uoS742kpHdtqS0ncomrP727ZvfldW43ry/7/H
3Xrv1DSshkGIsMnyYc4A+R3bN8gP0WM54oQ4JsKrIDYP20OkCdR6jEw+4T8NHgNhUL70UnkT9RLR
D4I3uxgl2g1Wzv4YL+iHM1Wz+R99J8aaaPqHbgIDZGD61DD5wagG4EIFJ9DshrLyqgI1gHUwH/Uh
cSDPxqaZO3lg3qU+44mrAgUh28L42AaoVemn6ZVmIB8VwyasFQlGIPjDfBguwmv8/PPGQNzWd1uD
gbBJVJEv8dD/fktbMe4lQ0mSfe1iSUe69dAHu5hk1vIS6TelUV5iDVgiyvCJxAI+jBetHqzlfFoo
tzCZCVTKOhV8GTQYur/p2U32MtQJ4UzMQ4S4GPN2rGySXIpil1SMqMNrnkpLDwWUUBx7GGTe6C9c
ryu0yeYthJPlUIE3FLyN9NFrBGZ6gEZOM2txfjD0rRBn2rSK3V1gECehveQyGryQTJp+ahobV3+V
SlMC3uOUDXdib2Mg03oK40T4BVqzMd2XuH+rcMgv61NE1jSUG/5oCLygToV4KrSfUndwh2NQoIvK
lgJYrgA6IMDaFa0ntJQZXmTPEUPVYZ6HMwMAFKyqwlBNmctJOM+YjAHqWAUoHB3RwsrXUktc5hIz
lRj8j6AMEmL6lUnMJKPNdFYVix5iJJnittg8DETN8OPKqRzbwYOGi1U1JwqC0YdvkVhLFvGj3GEh
BuUfjaxglxhTkPmXtuhf3GnS53OseieaYz2mDWMdAz+QWth2pI7ToLmNSsugHV30suakZeQoB1eB
/z518rlsIsppw7VfwBbSynfLpT2ZQuopmbZ2eryRvbUuosiBCjCSRKQDPYwc8lN9caGVb16IZNdL
N0WKNrhiUFWRgVwiF1QByuR4NBg3kWVi9dSoL6L3mboZ9NJu6VhAMu5RY0RQyBANo+jRJSCIjywy
bFWAltoM/TTfxCo4OsfpTTKXhX6raXQ3LRoxz0z3SUP2Q2WbRQninRafKtKwntyLWP0UaUEFKaOt
67EPK5J5z9AijmG2Gp8ZBK0KazUpS+YdOI4vBzPL96YV28XRwMrF1Fk73Mlc2/UKVhJJR/oSZIZm
0QAgGMKnVV5pwfr8KLn48BQLx9WnTbWrlEtb7QLt5WA50UaOLgz9/XLnDfhVg7VBO5AGhF3Fzgeo
iw33o4eF2iYY4XWCNQuja1RfBgRDFjM8iYlAUSNfQuotYSMYOYe4bafjlbuF4vjrEE6KAs4ree4q
hrEU3BTDX+UOc38XJ/pqpurAxISwSCQo+U9Gk00d+FBNv6MlS1JpnToQ6lBcBQAIOjlq69wBSQUq
6LvbEO8TERpnu08gPJdvabnpdmX1mDU7C4wRRRsmHYg3OmhsJV27oTKcHjPYvVtc4F/oGiBuWO0I
+GIZyT4Qv3qteYtM6awmIPKtyYrFBY6yUMmiRdaV73KcHwbNw6xJ3Yh5+9b48Uwde9wIjJYfo4fH
RjsYefZbbzsWoPcliworc3SgkkxTvz//KiE3/SaM9waeaDH0v6vV3mJi6T3nVUrYDa9lvOtSbL2k
y88bsfrbpe+OLMHs9SKSc2tvOgcG3WyT6C8T50HNn7JqFRQzx/3wSjCO/kMcFlW8o36deObaxVkl
2DTBGWC1Dzdl+C71q8Z5DpUnn7NMtS6B82gQbiW8p8VaHrZj4ArFSn1o/bPl0p8mhJCOZ7qdjWTq
8jcO/bdfTNNE6k+JTGVt7JD+gRd0fmSJiSF6W6Pb0wHJ/tGNnhq6VSc/CwVGRyOFUemOZvNL0ftd
iQ/pmsAWakHotnd3tFfSqswdTdj4UDuLaWgSnKktcpg17iVBsvjzA/y23NV1U9QB9CDH6nflrhVJ
UeUnibUXh1korSLn0rWHwNuK3rJMt5K/auNrqHJ8rTtQcwJfhKUur37+EN/1uxrwiYUFoMZCNscC
7x83u8V4s1LEOt6LQgrPCTYhA4Gsjr8ayjYdgXoN2aOEthg5uAwl+4wlI8mXmqmCpGNkNWgM1mqm
H8fY9ZZhIwO32+irOZbE4wgzDYhVs/bIDjNCXT9/evXf5acKnYLHhUWopUj3r5/cutSeqtftlIp4
Jiv/LBomS4bo3nSk6gOjcEWuCH4oIbrndf2sEwxmIO8OdG/i6I+6eypFAp0YZQcK5gaSgPKeCgx6
Tj1AIMz2fuwsoDjZlYJVanJLRNRg+POlzJUq4CplzOz68+tVC/+iK4upoIocEx2JcTeriWdtD1N+
IMRHQzqnf2hEtBuLihGh3nyl9W/WhN+gB3/fkLslbMiS0mtGGW0Hk536SASIwU6vSUQl5iN6IEJn
7j9DE1mDtJbxQ9OvtYb7IsWTAD3wl8fzXXuAHocJg6ISCkMr+ffqit24zDHoy/ZKCUMaWz43G0uz
+kiIIyyuSHhTfOipwyUmmEGI4EsR8J5l3qqAZObI81IjISKfjgVlsc20T1XeKUzltXJHubdskX5H
fbYoSfAMsqPiPgXtYbCOvkkdI4SLJFXRwe5UCoJS6Fa53APiujvyZV9r5Qh7oC/yB7lTOAFT8qQX
YFDpjZukIDMf8Hphmkrm5dFCMJ1Xt5BxdPY6fonGgDQaz6xbhD2LiBmj/AFOOxYDY41QKpeQY4Ak
DNDY1o9mDcZJtUVmKSfuWeXwbvuvJMQjnWwMZ0MEqAF/T/a6WUaApllISwX2TKuiRdcPsv8FsH1o
+ucoxwpIxe3Eh+EDgC2pEk1TiDf+occ9SYYapsU9Lh3E79V26n2Z2SUwgISjdS4dRRSFIhHGAUme
43tIeAVEKvhSDaRRRPBJrc1HGLpJpPX4Osn0PDQw+PWl0MjwfDGcmVSoqBvwIHDniX4pYHRTtaQh
dCWXEcTF8KKZyY8ue37ZIk7pqTEvlP4CMaWdcBzL+Q7KhUgMGj7OngxznHWoM3KomFHEONTjEkLZ
T1ivXqWHjqIaayGjoQ2a+bK/ajwmvW51qv11AB6emDEe+vjupeleiuttqDRw+6+N2Nha07yrhjyX
CnGHAeqExBqdCkaWa3uQSReEHR30nH6pbvdP8LLoJoh+KHd9oNtSmM/dHufQTp20SUe+GZaxwy7n
S8Sue7aIhI7CYKlhMuxIta0n4qqD6a5fhXzd55cGRl0/OtjFG9PXYehe9YJow4YMlTg9pFRUNdRz
B5N5C+ukrneWiYqAuX01MQ/swresE1aWewjbBxmSJpbdFmPVGFpcDAGmYvbIywab+FhT4hsReIHu
LzVRm/dE/FXjUELrmf4ihBbKbcksaCwfk9JbFFgNkd/SO9vOzeF7zQIdgovQzFDDxtrYkWzBTkjz
spvimtOPOkjpHb2x45SCO1WOKk1X7RpH2ZdXDnQDr745ELEo8RuTVU1t2DHCjK5iJz+O70VRIBLK
bvxAkZRr3Oza/ibDjUimyljRBvDJYK4IkTNxTedRRpSkeBr5WN1qXFk+P5D66U/xmyrnQGGYomAf
hQsbL3VSwlK/pTXxAYGt+I0daa8Ses+4bWyd/S5x1xl7gASboSYjMqzSLZbmGJjmNzVPtwn9YYk6
sLkWRKjWtPPjB+6kq4EOIG29Df9dEdGwqKSytUeZCDcCTXhZzwF8kVqh0RwboHkkcwrkGD+N+03L
RNy79QUer9y9joXs+jQCwb6LoTJgid8R9NT3szRb5O0upC2KeVkaDPsiHkYnHfw+3re1uVfG5eMr
uJTS8Go8CPofnbh3V7AH1gEdDG4l0kDckbeqGRS7BzWaB2TFTfwgIzUCZKDqiUWi64HYWMNvLOMX
ZqEQCjA2GA2PkINmvYHGBN/K4eZ2mNhg5ZZE/VId2/mM7l0WHtW6sYPIg51KBUBHWPW7OuR1G+Ah
IYvhYYnOa63vRCXeeNFCG8TrOMGx2H0q9bVpdZuS26vIMXNjZj2BnWW6nYf61FPLuW+aj6HAkJB2
r+prGxh0Y0KhITEepZWhaozrVaIz8uvPR5LyTXGJqk7jrZdJ5zPFO/RCGiS/qdI63EoejieHniYd
QLdLyKnz9SN17WOskV6W1JOg/uoSHKE1PESqdoVjmSSdCwMwkCUNLTpP3aUAnJNbKDeS4LkHic+c
ZQ5v123iBX1QCr2vJ6PTq8Xfy2T5398Ep16qNobBhs43uSsf+1w2pSEPjG2oxg9VJM66BJ0UrNcy
a180aIM6PPjQTJa59+XBuG+xzctA1vp+m7PvqupXTmB01Vao2Qj99Pyb0WC1r/5mCf7NyFqVZE23
+KijX6R+V5MksTmocSk0O/AFREfUQRIRJ5w/EtsyJIgBbNmDXUe6cYjbnzwMs0FP9oNr0h7CadKt
cw3ZGiP2vv7INWHpmDtwBjRDjeuvskheVbacSUu3Jtehn2KRwungj7sr36dyjUnTZqgFYCD72G3D
o0w59ExM1rT41dC9leE8WMLwVIWnil5eQKjvNwX6jXPKDpx6/XsQWLYgd+gdm5NU73vcETOMzXv6
ympFiTARNFscGa+QSZruajDDTWG3K7o0d9NwrvpPmrOIGgxnqOP7dsnTmKc1obloYDLkpYAGYbu1
RJRtgbI2cIVwdo1OBLO5k8k9gV8Zi190tom+q5FLqJgmlqcOlZsJo7RU1Wng+jaGtbC3RLxe2amA
JaUIrWdDBhHegYgIsgyPAWwERIavPgzIErAwI9rT2UnYsEXNUq/ZnOfDgP4remr7S61BISxxGT34
BNnVqB/kTGZI+hE1iEXh2ufCzicRXiJzLMMSC069Yinb1EEJJxBj/h7GYDC80z3PUSUnKequUfjS
EWfdZXsLDlQpEDKRdEs5O7cZWm20WSWMeO6Gk9Bbjnl4/DFBq+bG6ITK/q71QDaW9uRBPGqNT1N4
hZEwMcHsevZcSRNWLrTiQjP+99NilrBBayixfg3lfg4WB0ofdnHaU4jtvWhLP13DogLaVW01t50M
bsU8XVX1lrF8hjbu501LGmdLf6MMqqxIJiCDYVoIQEf0+h9NWpaHTu8xjtnzCcfhkwyQ2aIY8dt1
Eq2pNovhalWk3wm3DnJChuTl50/wTZ81KsuxrRI19hzzriUPArExK6cDcCnWorwOkp2eXWKMQUd6
wowz8ufL/TE3uPvCf13vbpd2cit1kjBJzk8imSUP5eL2jOPyOlj/fJ0Rnbm/jMRsk7g2SwH7v9tC
gxSxdesLoG6YWJSIArOX4dcx979HC+NhYxHzANGKMeq4j//j4TWh65kQQsJt5M7C6g0gPGvWpQ+R
e0rrOm3aC2jiz9/ru/tnyESbAdHTGP+HRfTPa7rs8BTC3L9h7i/PoOc2N7B+/A3/+mZdMAkA+/oz
ITbuZwFNUYqNY+iQecQ1LRUNVFB+MRZNyPbNF1CJf/5euvbNE2M0yBhW5PhWDPEOrkhDw+yxgncA
pbCyEJ1T288M5yNgKmKE8yF0d1kZYcNKPSKG00yVJy6y72AwHhzjMeyc2eC6a6N84MnTEZfTFm/f
elON2k5jMzhYY5MbrgjhytFRiWnxPKGctLQd+zltn7SQFHAPfyZNHh5wzrpe5emueagXyTyb0zPi
KHIz7RP0nd05sBfZ5CLj4/JmYg4kTd7xZCyPEjJLqtepZKN63dPp8Gt/wgo/l9Pz2bMZjqxOgHb2
+SHfwbucw5CcnOfz94f5bYK1Fr5W2HKdvek7VzidhNnJszHZ8B66TTwl0XlvEp3grsGccUs+3LIN
DrqwTXEm3HNOThhJTtm5uAxE149na3pYhAvEzc8CPijVbEHRNuEr8IcW3eTWbYaNhhVjx1eDCf2A
Y/IyXKuzxEZF91w9sLnvgDiu7xDPwxkKbKwDQP8RKjAHnA0MSpmWZa/J6/gtobcvwxlUX7Iwgc0n
yfydUAH+Fqe763x1usHCnw2YhUjL/Ar4whcdrUOazc1fo9aelgt0WeQVQfkeLR7425+hKN2kfNI/
d61bMlYjlxSbPBKXUMHzp8+niubsvbzlizM+ZNP8EqKyXncbxApLHx3vmGrQbXDDnP+ZOE9Pp3TB
veDfpFPGCmgp3cmNkUW8MMmO4xaP9yWeLk7h9HTzbDTMPHQeGNZjmKXdbocJiaP8S8eOFx7fc+Dx
rTq4I+N/C718OhrO4Vdqv5/j2TsqafvMX+X0QVsSEjEamY63OpqjsmamN/7UG55JZ6jqASvsfM74
/TOfhEu6pG34szM6/3d3slhNTiuuNt8s7c3cTidXYfL+IM+M+Tt2axtOR5txI9577+4Gnw1lmyAM
QSrQtRI5nrS6Hn1gDh0s9WY688TUx+ExTgrmIzCy4xQgOVHkt8hBnEMfIWrXMl8XqOoTHYf7cJ1h
LBIZxtxKcYdvzWkqj7yzmYxulQkE9V1LOfbQkTEnXi1YhzmzDGkc+joolAF9DLbDMgYD6VDpBzgM
OjnzCpgPAUrGWMOUEkfl7KBhulDQsOUAb5F6GPy3cVBorFQqWwVQT80+lPHFN7BboxkRUH6KtQKf
n+eGjUAHVufKla050jRyF2ZnkVc3pFuV4qOcDbgCDPLz2qfGaz7qjPEcfO5GxCJATJatiDjUm2jD
QnUUYgwtcoEM7PuxDpPOzN5iYxNni1pGEUCHGOIUgjapkBHtFavKmhsxbNePRsh2hqFgtbvt3Q+r
Iny4AQ4oCCMojBc2hljaV0luF7C9ZYjLLR2j1oVrl5j1eEATD30+FHGyFAircZjfZYhVyCF7bzAT
T19yxnRSpi/KiAgoXz4ifg4jLhOMJPGs/XIgcdeesnBhqiamclY1BI85ugmtX7dw9HNkWkorLHxf
2gQGTgph9JgmuMeICHj9wVmoqbYoM/HUZPsUPz8ri3aeN/rbOZ0DZMCICjhs8GJg82rRluQl6jYe
wWK9FOe+yhrCDCuiuWLei/j3RcrRFzTaQheJbjwpjLsjeHYxpWevUMcQNZKMjHtsznH0qkrxqA30
kwrBoMyLIoXUypIdTq6xE+nyeWG4tpzAjdJWCaFCtVJMMXftoeNLnmkHNQeuXuBh9uHiaANDoTIC
0jr8xx6Q7ueDyvj2nILZLI4Tckg04+//4wDuOtX1k8yMti/ZihewWEl4ii3S/QNbwdyzvTnJB2wG
4z/jifBn90C7M+65bB7MkSenarLt5/imvb5J2LnXZ3MyrNPtK4fKBT9JO5rWhOBgtDZFObn4PF7L
yW5T4+gQLQDcp6NTFUgjJLafv5n0TdtJuwl1m2OWoli/q0XzQvfz0h+6I8heVINxzoSXsJtkWC7q
hJPscU3Feuu3gmYsMO8qtb+uegckd4kiJb1eJ+d6mq0MjknPpmmcGlPw+Ddek7n2ZaxJy7F/IwjJ
3z1JpjSQFEU45wwZ/n6SvSzlSgeJccu80a6shqxM9KM6HgqVj90AZn9kMCv0aGKvwht48dCNAKjV
FvMqbQS1K1jNeEYPysFIIDeKOYENWNlL6cyNqaffTEG3f35G364+ak4eEJg7ddLdMzINwRzkMBYP
yqOFGU80z/egsd7Bx2j5HNySHZICrDyTlXPydv5bgVMGfjgxaptbuWQYgv2K12CdtWrOzMCQsY3u
He+GSTa6ranT5LXglw/mwTzDfj66YCPT/gEo/LH+UB+Rzjkf+SEDkyY7aiV+lB8EqfQPqTZDhFZy
zGwjdNCEHBzMZ0TmkAfoElNEkKyii3n6+V58VwqbljGS6CT+Yqr39/NTK5XjrCyTMyqx1Qtn4YQ0
H9w0g8kv08NvxBTqX1e6a1ogCFZyMTjSwWlxbaA6aT/SLbARGpjnTvjlPTS+eSMY2zGuNGnIZFG6
q4Q10Q0k0nvVrTMGGGAW0zIaN6X0UFtfZrgZAFgci7Txkx4hH6Hr9muKwKzfF2q9HDAh79C0wTRB
cS5DBEjFlyg4F5a8JjXSLPVz4DUnwSXHpTFWJezswXgcRDvDVMuxGL+mMWZupCqY1arqlZnrg0cO
CGmHxzbYeh2VTrW2gpvhfnbZJ6rGxPuk2ZpG0s7Ay7pHkqPt+xdkTkEXzmUst8fxiYzWMgWSjRaD
Ez1IxlMEztOOUjJOIOmtEeq5ZMLHT558Y1HotgIfUDMTWC79jFHgUiLm/uflo/x7JsxD/e9tlu9e
/6DtJEeKO3WraGDLKNUi9T0YnWHwT0H/J0HHTNxra4DwIY91zPgBPsnUqQjBavCoqoM3mpFJqnjw
JXdmGi4CdK/I97MhefQdiXHrMAmNhY9/o9eEM5KSVrVyq4xnU45mWvURGVzLvBj+zaxSdLjVLyfV
txNDUdPZ0snWYlO/O6mSvpLSoNOSc7CtZyjZKN/NtblOVhxVH4xePjtq1kn9y/LVx9b6bkOH3kqH
KsoKjap1t0UFfuELfSBWOzWMdsHQv2SoGGWmgKKZ7kzNIW8KEXyqTvXOnWeZsFRUSnIYYg4mEia1
YWjgp+SevA4ebuVtLQPP54aSPzq0Fdhit7I0gu/FZS0sPJSj2jipo3w331MX4bcj7Xuy6XM8j3Kq
FKehDzDaea8h5DOEuSAgUo6SQ53hIcxa1RdWuyTGcVqDTMnxi9Cfh7xBKwVPHEpjhppQLldFa9pa
xoHcPxfJR8wA3SsxEVALRKsEankPP6/N72Chv+7hHbDaq3ru1JncHzGxyupZTOZtPGdkFHNAUTVp
89i3NX1vBXaR/3LEfMMbgCWhQsk2qXHG6e7f22paRD7cHSPeJiV4o3g0Udj72cBOhD0RxUCnYgCC
3l7EIzUZ0odaXEnJEXu/2NNtxocKBWAv39JxJlF2dkf+QdEq87jx12DIX5HV4kzHHCjZNcFvS/4b
ROavz678/dlFzSwzV2LJI5mdvLNmVmOeI4OpXxY5GoZvVrmuq1T0JGICMt3dJaFTLM3TKvEgXzE0
wBgcqQnzToom6YPeqoWP+NQR8ybh24bcE43jZ/tFAFzmkYiA3HI60Moe1As6fDf8HIAMbqSal5j2
DtPRdos51lsl27mOg0DxoN9oYAI8As8wfQrGKPPuUwunDO6wCqAQZs71od6UjUEEgzfBh3uvcucb
6LcT60OIpk1+5EPF6BRhMBI+Zk3SN/EJ4g1YCdL/R9yMrDkURGgf1AMVlkO4LAa4mV3qdC4iO2eq
gIoTDtGb+mUSKhTPZKzsP4qz8Q5Pr8BQqZoyh8USSMR8MoZgMWXKP20PtJjeswaY/aH0U/HF/cSS
JD/UZ0wCPca0E29fQFp8ivibvETzkmB59GjAoFRPJkRaYJ2Ifg/XJlibI324YAZDk8ULeCVaqcTE
Cc8ZYQKx1OQQBCui6fzCXZB6+dE7kYn+jjScpIVmh8C4grKMMwV249wSPHuRVvMgyCS94mZQfWVP
vPRYUE1jbL6mLdPYG52FConuNly0m/ZGqjoKG6St0RcGBrNuP+B6T0A3xkWsATaazvYZDDGRnCVX
/b24oI+mjUL0qpBfg1kAnE3YcxFt8JRNEMZGxh3A5YGWBrwBrevn8Dk6Owz2KMvN1mhKmZnj4RP/
toDH9Xm/S/+TX3NX0kSBaMZ1ore7RP3oc9J8fGujlC9NU7A97jOJ5oqhnYgtADq03ngLSBbOlGsr
3xK3m7zp7kbX4IdioWJ4Hz/vfuPm9vdH0wCjebfQb1mGrt69xA6TA8mvcHlz8yncDfht6BIE9xeE
+JuijssYogx7BZaRaN7tsUbkFlHr1enZIBpAAnr7aO1+62x+KR7VfyOpmiiB8hsqmljajbtyzqsT
sSvipty6T9Jji/rxJT71b/oTpAYdlbJvh294D12Nj34f39RXjL6G9/xKFiFmG+85SLw/ET/ql+TN
e/vzu+1L/VjczGeyjV8587CkuPkmssWJ+a68OS/Dm/nMoPXnR/INJZEvwXrB/Bb0mfnW3xtrHQ9K
GAxOua17zI94L+kJV9FrRo72dszc2vdvVmGHPd6gwQOjXpz7ORuX6Q4pphdM8SiGkrU0z9hwKOo8
R7yJtcteNidaeDDf42LG90h2UjUFX6ZzUMIZxKBfvsO3DwK0XrUMy2CselcPGaYUZAqBITsVZm2r
ii+GTyqN72xUJpjGwNyRV75P9wPRXAnAA8yyXoonvv+lgA458rUGiio11yZdXlK2hbTVamnSYMCk
ycCUmLcVTF/7+Cvwby6+XTDIe+2xCV+GnO9vIR7PrF1IUDWTiYVASn2RYPrkv3PWM9GnhC4y5cnL
hpmSHwTfWNa+tzGFcu6a85/vxDf8RA2UXcTF2ABoF627JTlIQ5IYbdHsCnmbYzWnAKaQNUH/vxZS
z+6YUz54Fqyk/ORqkg2ncmrgwSnk2yb85fX4BnWADyoyQlEtUBVJuevicl3L0rZREqRBw7zbDrYF
DvoR7f3X+NeW/7t3XuUN1DUsnP8fZ+e1Gzm2bdkvIkBvXhkkwztJIfdCSEqJ3nt+fQ/m7cbNUhVS
QOMksqpOKoPBiM1t1ppzzGWH+m1q0fxO75VBXi5m7sLVwx1QWc6Lwg97qP/YetNK0xTRWgxehO5+
m1vq2LAELR3FS11wHr4e4QmhwrPLdj9clhR2Ui2TdqvMbn1H1Oz2h693uYtvEyhXJ7lRpKxhGMay
d/mjRNUrc5AnWp0/9J6+zp0zMCnAPB2RBJkTeT9pAWX5h8t9f67KSZbzzvw9EYjxFuqT+pXWbquv
u5geRLurjUXtT6wmYjhrK5Rs0GFQAfICxgWhNV/9cP//9YbQvUI9kOFlm9/vX02SPPH1pGHdcPp2
29BTbvE3ABhH9+Tp6DY7hQI7+7KEabOB6fr3N/B78/ftC+DjF2VVpCsoGr+xYH98ATo6odJqddrJ
4mKeGaPmKereRqPx2vCRQxEIrwoVa5BZq0Z9TabKHSUA3sgjotz02pK04hhCRrle0DyLgDKcF4ON
LEluaiLeBXBJPF3JJKJRol6rLRE47D3K4RKyk5NVsMgRsAJ6kIr4FYPaaa8W+okZCE2nTadRBAZF
6dwk+yaUKSlPTqKxdcnelLk9qVAsEuHTt8i7aXmVDuC7QjRw/IHSByO7TKW1Ty5+/mqmnj7urfjX
vV2ClZ04pIUofxQiV4FDTxp7WIQOOgWhpl1L4lqXzRXlBEdDpZVkxa7qubsUdYU4uVTRnnpK4oIm
uwP6L8UgwiWvfhga/7EE/OOL+fZktErSxUk+JoconjGz7YzkSjUNiw29v2w3mFdFvfx9LJjqv88k
Gsrd/x2N3x4PRR2UIRn6Br2ik5TZNjC7bRFTeSleTPiJqeODPKerYfmw2wCspux1mVQ2aQXvjyDb
oRHfgzzw6gWNPB8Y0F0FwzFad/pzUgDwFOlZIK0wZ3oWCtAS2OU6pCAD/d0M0VKcyG4U0eZirZ4s
r5ZUT2InP+RmTgQzcuYB9yBCWlmizdpoThWS/a6wCCDKC6xX0ZqIxQgHeH2nTnvGDYR9zXBMAHtJ
8cFqe5PIogoG7SwN1VFhLIUZXm7fFdVr2VDEzR6t6FKEnPHrxM2U4r1E0e2HwNjYNJej4sQyRI7i
dQiprCXSpuToUgDGDcT+Xkqpdwk0hBQMkikl/fhUVey44yz0WlHf6dN8ynmGVXxQiSpd41YiAaB2
NOs6wc4LUIFyOlM4KRWG3UEyz7P0nBsReKfBPxYRALvecqDv9mr6MivGWky051Kxdm2qP0ga0PXh
WgLuFJv7MPySeWSlmiEsuSPFiV54nWKVGFNhHeMmGAeOPipN1Up+0EbxMWwtSJuIYUwfnEajXGfM
kHSZV8Pb4LNpmBTfU6p5pglbnftcuczZciaUqm3Ump7ZavtaIf6iTgHEiQdEmtgt5f3EMWagLBdt
Ik6KwwDCsPkM2JRUo7zyBbIVkaIDtNJQHvuWtRQyNrTEfyukShxrzdAeBJwgRYHvOOq8YKFYD0p6
J/MVxzoFZV3ZTpXpCPAHWwI5pZ3FoCwQHUrKY2vWPh6w4RCi4jQZxZFYe5VWXGVqJf0hbYGK6COZ
2e2qyT80OjZCj1I/Ye0xkSZ2G2NB90faqjA5ixbPvkjWYjGQT0jqoS5023E6BYbuhJG4EnVg4MCY
5NhL+4zsQT8FLMRXqe0F5W6QDIYzdK16cAoUhxO7tW7MnTaZ3JZPvkUFlde96yOmUQCULOLS5XOR
wpPaSwgn53vOZetiIsFXat4GwlRnZaPifmk4nCnownLNeE2CX5GEMrdnhqaINGMSmMKPiRN4ps+v
Ek4pnNz4p+SHxnhCWtV2TH8G6T3105jTHoD3PTNa6up9kEGQFXL1UReQmrLsYkLUnIV+JZFE/SDE
7P5EIgpRbFonubPXQ0qZXiA/C9Gb1rQvWddwYg7vtaBGkk03tzuoQbxKEYIlZrsac2E9EmkjZXC2
0KyxhU2gOk7mLqmRMuMSGJoBFobkJhF6vLC5AodYzzEIr55KP5VWJWMTGvQ3JVaYaqhXppkbmoeQ
iuZINGiDML2JyM2LoYHiwTgrhnIKCdk2GaBK+1ECN7AV8RXWy0dVZOBGgRwb2CQsHIrVZ2HkD3Ic
brKZvE6FJDhCBfrSpgLZjJaTjNUxfmtEaZWJMXnf3MfQ7Mz5uYz6VeYbzjxDrmGVqE2+hHxbTeLK
DyjHyUgmIHuY+kE179rq1kh0AAGmjzeKq2X8lZmAq+NiYwGDlC1sCSZRVgSVz1N6FBYiDPmffFRC
SP4QDdbGKtc+H3orxWsxRx/PzG2zIwcuA5EqFZGM4yIEWTeWgycP2aZTlXMGHU/rqKtWzbHE39fh
c+dQP7o6CedSj8+3WlFuv5olVa+5PSCRZ7KmzzKJROG2BM+1pVNp9EiJ7Crr+3gpJQPT7nTlzC7h
0GYSjxghLBn5W37YHUO92fE63Muxh7e0yiHUBflr0+06OTgaGnkQPnxC4MktENfibW7I1tPKPZqi
VRXQhI1kp9Fp22tlelE7bSPN2a4L7oYw8ZqsAT9JSm3euILJwpIXezGLb2UKdM8C08w32nbTg2Hh
J4LGGiTJfhh0u/Zl16LiFwefkpputbjaWQWSvjnbCHF4bZWHsTdOlQwCMLDW8xiv6/owY38vwCz6
Swi2WrkJJojRYPkKs/TYlfErV/0yRGjWsnWJR3IiUuKbuxlb76lPdjNdQlab/pQnqcMB+2gyb2Iz
cY35fkYn2UQnWcq3tXnS9AK0guVak+bRC5GmztPD4iJl4jExZU+EBZ1Sc4lJwyy/Mir+OesfE91w
X6FqT3Ay9tOrRuM+mNqtlUGUM1owwQet/AgZyYzvmAU0Eq5GjlKImlHBiVYQsKDiGOm/KmFC+k44
cxZe68CLJPOYa8Ag8/5qBtotV4AcZvVFs7qthlAi8pG/++fpvkOzneftRVTdClKj4t/piei1owKp
DFL1fSeNxJiOR5Wzo9zdT/lzFHC/Vxwh3RbEKsduggDsZokBQxprKztt1xyWrKquhxRo7YQdxtcV
6XWr3L1xDNrR6bcNfgozntnx6ZKkxUPqlvab9Cg7BQmo5e/QpBqr+sb02FN7qCSE3XAQ1szvsMNp
kK1EJ7Zv/l7jX2Z3SdtTdggK1suLV79AFm6XVzzFm+XNlSdpBclxB3YZFVvqFqSWdVvE1wMUhHHN
x8yh5QZ6bo9tz1lCzyBU0wGHl7tuNtT7beqa5Gvqa4PfYwTDVCfX2pk9rB0fO5taoff8GJH6/QWS
zX4UvM7GqrJPnNDN6ad/ZR6HEVvciBuOCfKmgKpMpdPuCYzl1D9t6Q/xbhnpW9V2A4+4GFjUtFxt
aIm8wsC/EaO5Wu6GVporOsFL+PvO6ruA+7qR00P8Hk+GvVypXKlEoNfEBvOZzqQVEuvO3YgbLsUr
flEIPLPCz8BP4EvzrF5Ixn6k2vIIsutUn/wuX1saEda8Q5mScDVTdUZZj8wNLW7GgiDTurMwMSAF
0qx+0/UD5u4HFBk64StxvE8JU2gV1Fk49cvootMvlGsdFclnHLPUBJvZtw5a3K46KSKsjXYMaARd
BqTVfyWp9MNR6T9P5H/ujr+dlPsg0aPI56xqnY+SfVc5S8F+sH/9fRcu/7AJN79twpMwVBDgcPCX
zpiUCVEBEuqipFgrNguoC1fxRBP73r+n8Mnlf7j6b7TP9wMh7XqExtLScfzd8v3jQKikUV0K6DYP
6jF4LL6kc+31L4DuT8KeNF3StQZyYjWGLPkEK+a4LZ64Q0AEr3nsPboJq95jFy6voQ7ay2gnRYNh
f4KzwM/LSA7JK6S9x3PvQmv2OFbZAM538UO2lKtXeQnlEtvD8gvVo1ot/8kv6mC5J974B2tYhbhx
iXzn1GDTtdCYL/h9KW7ZNB86Xoi4Sp8+8ELB4ADB3r7Gdvw+1iSi2hna/Ed6BEiHeCH8+wOxzEiy
6D+TvMbvvy9LLOgMrJuKq8KRcUm85lUaHIoEIhP3bHJ5TsR41bAIsVWzaUWMhHsidoGjZuJxXv4K
56KS1fP3X0w/YDkw1PlZeh+89v9cn5vkJcd38b6nZCfTiLLnV7qDOguOycGYJpaNg57HgE4C7WYL
2ITNL6LQjU9K+HKP5Ya+L7QS4qLtAGYnpdo7/z15ZpuDnpgFVvgMUxuOJOxysK1hZkOLQBXFZ0u3
AYsC98/bFeySiAl6yDQzcK1TDc3sic91YklB72bzqIIdVU7ooSoQAhBi+fA3/A4VVueLRpEPTM/8
v+92lX3wvgh9iICdPiVEJD5pj915eC+P/eP8qL5zSYRwOInE0hGNXf1BHXKJJDQZNS/dvtmbJ+Gg
nuQ7kfSvv49ySf+PustSUienTNJNzfqO/WoH9o191/XHQX5gxrBV3midiKulboqhhZWfwM7iORkU
t0HkheBPBuMfHORpXfefnQaPFKnAJKMlJaAd0MQkAGK4C7eR9MDmOlQPQ/JYGZ40wm9wsrvWx0Lh
n4048awEF2/waFB6LtmVixUmrTrYiDEJBBgIqc0awZuu7BjedUNcEjkQDBmZMB69O2iEJJd7gfCF
QuYoTZ5cieNXOA+6wLd/GKbrIiPOIA+ICwFwHTDO9HEnWEjcQJkpAfnp9XLafDJzFjfTznahf+vQ
6xb0QKmSdIj1xkcx4PkMj0MVbUyLKZU1NLuMEdwc4T20FFfgmS5lbSVRnilN66mXfNfMFA4kp6p+
Rg7OIr+Zg8HOsbCHrbkTykdjpLA3yq5S3g1q6QYS0s8TUUVleVD9CBOeCTdyhmEqHXQR7xj037KG
KdIdZBG/R0BqAwJpa9dlN8WiIk3BV3GIw8w4ZXJ+kIynbBrXKMX34/LsRh/6dGi513S8sfmZk63a
PouExtScrauAmQesZC4/N/gjzRX4yUZ6gi5AmTzqsb+4MariodgI+VM2C05dJ15K//yHcfjv1hbG
TpR5kOdMOrPmMkz/mGzbpKzjMLZwSucPTApGQ+wzUN1iZwgLpiTpM2fiYVuMJT9c+T9WGU1RgKlR
dsR7YH1fzBSfYkko5Q9M4y4hBiiNn6JL/NNq9h/KJ01TUIGpUEJNRVK+rWZj3gt4urkO3aQl6Xl1
oZT5ENtfP9V24V3wYX1fuf681Ldbqi0TTNtUqAfVeNYVNsLa49jI7lThzIIIbMJ4UrvpLDVO2Gg3
pZpO01zxx/SoOcP0Sz5EfYkMd2bLGCU0FuH5WMpukM11L0ZeR/FV6Bj342yb0WtBYzht3BKeeGi1
uI9Cl0eSP5Ckt8bAgzVReSEeNgND9arVFEBQ+mfBqzn5rlrU7iC4CoDRSBs4YQVObQw4Be5TYvR6
cSDGO9zPuD8jEtZEeE1brJZJ7XJUbHlAtU0ebbD4aW69YV1DyENuFMFjgQOqZ/lPf8FcJYmLDkMn
m42lgkJ+jvXb8dt9pm0Cfa1KbgbQqsZc6o4tCSDgMGFRX+f0STCZvbDCghqKrHA9Zdd+7rZC8dMs
/F+jn7qzSb9OY+x/xz6g67T6oqryByDbK+Zc+0JMAbtoFKU/DPflq/8+NP73Sor47TnrxLjNG8nK
DpYe2wP1vWbXS+SauP8fTxXQEI2mHShJUV+G6B/PM2KiNtQhE93pr/p6+hRO9R6h4Qm0wPvfr/Rb
PfnPOzJ0HVCcwrNLu1b/1ouSzSQKkjRNDvGkOKbhyaLsaNLnrICIJsiHUrVukQtefyohyQWBiHGE
zVH02fQPc3Ifai9q/lrnn7J0mAuKSEbjRgwBX2GxS2oa2Yx9hm2JuILl+MeG9lK8/tu7/9bSHwJr
aPBpxgcYTBLVjJG0sRtfS3dmFmEP+CWIW+Y/UEFtt8qLt79/eP+W02kGDn8sdCrqYT68f35LaooK
v5yb+UiJxB9uTb4U11vSNzPYcdNPc7z+78vpssXBgcxESSZ78NvgqwWhhOeJENbHkGKduuoyuQEH
FTbRxKFAKLsYD2GMvZL136vZ1xEDgGUF30/6i4reSAcaKjxg7E92wunXtJ6rTRRvJ7D4WXLfzopT
gUWpEShuqYnYYvZJ8k+pu8VbQrxMZMvmnnQS5TNUH7MMUNUZlMJ0NSZPFNfytKox9/Rr45nYuiH9
Is5P3nWsCLFwTGZkNemwaknK9HcBM/i+669R59RoD/14P8VuGm0LgogKW7Ke5m7C3emG79ZwUCVP
JnFtHmxddfLwpTa8ZtmdUufgsG448d38hadCWaucijvAAXuptZHM6RdVceOWTcNX0B3hpmsCROJf
/jNbk2HcK7BOx+dIcjoPyY1qvanKnWmuYbdVmKzigxkf1Ii9Wn2E+19fJQZSSsvESxsPGlhVP2Ev
KEUXCDvehU4Afwjsnd6m3u3J5BzX0fgFMm44KISDXNkiG2SbHDhndetI/kpb5trsFyOyJKlwT2DN
Ev0jb5ohRmWwwZyS/KSu+3cTCC7PQrijN7cger6NVDFKKyNvDULX6muygHm9bCVzSgbUtWQGCJ9/
fzD+44irw6AUZR4MzZD+NSP7rd9KtdUUD0jk2Fs676Q5Hyq4BdMPE7L277lfR+lJGxA1NL6978ph
LLJyxxOjHUNjOwL/EgExDsHdNGwVjmBiffotabiGymHuCIg/olRXIcXkL4Uge5MUOwad2VKi/0Rs
TtXkL6ZGIUgz9qIZ7iOTI5xxEDtxJcxvcXdTCE0LXkvcGThimg7WhmHsqzHcChjOdUzNkrHqiMMa
9pS8wQk4QmPspq7aDYV//l2d7gG0FO1Pc8Pvw/w/J0IdOYGGehHr59Lu/+dUpLVBF1mRoP8WdVgM
Ri2uP+TK4DgXiKc2tl6BPai570YYkEUqG75bJyd5OaUubHUAhq0Dds4eso7WQ+1qpUEukrrS0mdR
+qXXu1Zk/64oG7b7HuChfRgppO6QehaCi0BHWkN0KVpK1YnxoVcfKaHLrSnudB0VHXn36DeF9whG
gzSM2OYvNa1UlH+jXh7lIF+pSUR6YuAUBrQX4yS2iFBk+sND/Dnn1NccBfqDryGsTomh4wVBcLsl
+Vx17vrEG7X6Ve5yIuRISQPrniJwE2AVBCVFJ3XGD1a4OtEaBTxRwJwK521Z5SEUqErnoSPFp2z6
MniymdFmzDl+Q0NfOo1T7eh+co7YhvldcY7LjwHlD2ZOr1a1VQ3Ncq5GDAAxrUYS5XDC69HzJD3j
Jud0IeT7FBu8No0c8jhJ0BzUPLl5Vhs2kAZTapc4MeLDYTzVCzCH7WIc0jhrY2ljrCr5MZk1u+Iz
RtebK9FSkpP00J6ZcUvGNR+RkM47Tb3q9qboKRvqCXCN5tWYsTKm05UAl2RE521O5xkxQtO3eL7U
TTI8InY9y13/UC1Sek7tGlrElAhLaaQFmcGoj5wYJ0N5nMT2hNqAjiZndtJVl6E75GsIW3y/xq8B
q+S0CTjedGb6tpTZkF/zA7j9JuT1gbwyw5zQPIioBU2OcBP1l7xK13+fbXic/7UN0HnE4TJAzjLY
NX3bLhk5baPOmMQLNriRQ24crCfdtqonOT/07126x+N5MCyg9hcNLqlM0hGW1VfC6AD5+a5+kxNr
3bnqTp1epfJo6nvloH8yh0jwBsKttPGpm0XrAgYiQVJ7JGAFk/8m20jKe4BN7k4Pj71BWimlfvGN
nNOivuN3jWQjKbwQcmysgq+WDKyHGG0p9Y3aSbtVpC44qNEBXjdvqyYlcHaDVzBo7sqP/HlALBDf
1/kBeLmB6Yz8cqekchNthHEXj5vOejG0JxVjcnRQjE1rvWcnDZy+chgGR9T35gyvdSaclHjzNQw4
y78RDUuzhB+vNwl8NGGnWBs/vO8FJ5g2YXYOKq8wVjK69Lh50LMPXTz78yv5rfRZJzToKuduR6of
8Gj4AY3MDlD2/SQfmzuxJk2zeawzb5hX2UnAh9kJA8clklFRf2YARBFx5MFawAEXUjgLUnWDC2pr
TsFWDyjqzeza5J34hTF29bk84NZT0C0NrW20LMTyoy99BdKjoRORVwK1onNbOrFPWZj9vnZSsq2/
nZI1dTPNZKRh3/vUsmPyKcVny9hBDp0+reaJkty8Gd91aT/DOXmqwG4NDwmnIT35qHildD0skm0q
XclNKs/RnUWxSvyy2P1MBLIVRL+Hb/lArh0Q06+RankXW4QpDk7T4hsZCdEA9tJ8UbOpq01qvfE4
M6p2syeSpUjxOae6gslYaVyFDVpBZ3Mg6IxyzeJ+rSNMx+zUuvwTSjmZ992jjn+k43IIUMvyqAz7
th7szmhIMExX9SytOIfk781NdIWzQOmfhBnaaLfixnwkvyQH8XkcHOCuEHwUciAoRuEBwDYZu5W2
MuWV/oC4YbznouQgq9fiizxHwt3EzutKt4M2UtotsY6YP9BRUa4PveBMFiL2vc+ysqMngQ58tB3x
SisOX/hIm7mw59qFfl/VnnqU2zsfJVb3logvbf5CwYbm5oLgKdw5OuhqvDIW3jQD2xDwmBrDlf2C
TvEo6oi6QLP9yNjYJ8eqmJwo2CmZtEReZIabCdtMhMl6mkYvBVBTPGR5gOhbwSbbEsD3Vo3GuqGY
KuJ6YA1cKSgSkl1VokPUiZcLnJkEkYhwG3E99JgL+RGSukjkyYNjB9LnLF1NkiKLBaRw9NU7YpUK
5VNo38LaA4wmMxvrO6VaY9UBi/qmnYqMEtQ9qcr6xSJgyr+wQxWEC/m0daSjNziY/nEyNqFwQcJE
g5oHYtCIO0+eTGMzJpuhhnacr2PpaojryWPb1N4hvSZ3khIEVWi6szS3Rydsq02tUhDW9vO8kTRP
obZABxA5EhqnTnAgFKNeuaPlGY43FaKyiDmkH4xVRp+3p41rFnyr8daI70fpWlK7Hdjd+sEbMLYl
4xQoXMEjqrV3FQSU48C0brwqlBd16VCrz11zbgh7ilUK7nyTj/X2qO9E4al6hNc5vAYa+cc7o1qn
y2J7Cg9syiIvOSf38QxKAZ3VKvB+GdskOnck8drt+FQOT+rEC670xwZnemnY6sMMT6s3UV49zx5N
VrgC+HIvfuwma/Dxe5k8x/eOgDHUtdX4kO3SaJ0EXicdZXYxfXDylRea840L9umBKBP1Tr0vPmYv
OWmqy4OSKgy8Y6dfTZrWKA9sME4CXkGPE8qX8FEGa+MeXtikruV419NF6ncK3HSadGJPzba29WkV
xsC3XOOZtoMb7XHhy79KBAT9LUXv6mPGDhg3v9rMCesP0byl/U3wDzFTENmmFGsOcXuRyAIM2rUZ
v2qxjMthLVq+TQpwp0hOSWHYh4AKCEk13wP0tkZ5sarHrHzhSdNrmVMaVVjtQz6nqNTVi/SkD9fQ
QeWLjtU4lQSHlQf2uxmLP9bvpj9iQ0ZiDdPdgLQFWo2Svb6vmbWG9DXxzw1tsnlD9o4hgCyQdiaQ
v9Jtk6NR3aeE5jb3xOL6m/proeQd5eJlINMrJr2HAgG+ofDSVGvhxaJLSVuW5vJEciAt8KB+6cTL
k1W9s4EAem3ZRJVFxG6Z6xI3uvqoUkDN9+F85AHsoDidZhaRhwI1V8YdzqAXdgFHxzp1eN86dWqX
6JXrIN9EsvdUMIznFoyi6gjR2sjBlsMu2+PWo5sxUEzHvSe8YweF7mnPt5QEOAHQoD66FfV5IqGi
aB3XiFO1t0G5UUgiT3wXoFGY3mVtOwjoJ9ctmzTrQbvEzDjs+QjIUrfwALrsMBwMUNzK1Q38d8Hc
B+29tZWVTSe5BBmuodwFAwq4S5h5gbHXTOShm9q6k/xNuoScKk8SzqCYsFGcVYgkPwVp7wcY5qel
p3Hu5oMxcG+bBjCZYdfzcx/vVWCSCVT0wVbOEYqi4FZgxmAHQQF6JL2hfkXTxyYH+cgAP727lPJe
y99S0oT9j79vvP5z2wUvReNcyZHotwzwjypVF+V+l7V9fVLlK+hte/QxtB31YC0Ht6j6qSa2bOK+
H3EWybSFnBGZqbGcBP+4Gs7PosnjoD5VtJp0EOuW9ZAln4b2anZXDfI6T0gOfdpIPgsL93Z8/fvd
qv8uNrHL/OMNfKu/SGnd1BbnrENkFPtiaDZaex30fINAjm8389os2xTZfcf/tRRlFxd1sS8b6VR1
9das8r04EYbe88Nd6giLCibsYPqJgPvgzi5pnWJxUVrZtnqCvzXx2pEJ1UnMp4giOmYTs0WYxOKB
cH+DxYLMVpPniH1ENnoyZX9tHE56TUk4QI+WP//99v/zTP/n7X/bZJuoWaYh5PMPCjJCemch5vuY
FnBx+Ql1a84LLO7DT6WEf3/tUIagRVkYMSxIOd++9j5K41niNHLMoNWpBI6rwsEK34zw0BdHBTE1
tQHEkPRn2Fj1PZ8C1a8fbv0/3wPuRAPPDCeM397FP4YeuxVfha+QPyAuQnQxeyp0ms/GiU9gLFc/
jDNah/8a6dzyH5f7dpjvSE/OyjkejlnoH2odvzlufS2D4K8TPYgmcBKWBZyY4xYCvxjuW5MZbQhP
zWSxaFpeyzm4aJVTBUCVgh0dcX9C6dJUGwsnPyR9tdo25YM8NxSgXIvADiR9Hf43oGyFcZ8znUoR
i2T23HWHBaecyL9VpSFBEuKDzBqkHE2s1Y3ccIQP7AlAhR4+s8uOMder1i8Niml+T5s4I688eLew
wKrRhwl2qEd6Qyd3rHt7wuuZnNSIf+tUt5Sys0HBsgj3Qf2cSbGr6M8+nfQegAZ4Y9n/NHuRLuGH
QfccIF44y0ghw13XvwZJayN0GJ4Fs/VwXkI3vlSxp5ObYzAiErJMifrF/a+J/QILV4g81YiB77tF
yaixzB4N+Tgrzx2tl0H9MAEkJda5jzZpYDrZkBH9TWfFE9mUIOcDX//BvoszTz1+jPMr6sO+Yh0a
4fX6O4sCQkRTvzafWtStOn6xXmt+OPNK/zVGdIYOBEKNwt5vh8IfQzLNhziMpLKABCB51jNCiNWF
pKBf2ir8ocT2Y4vgm4K87rIIMr8yXyvryVJWUYrB52BpbrYjjIBomCfqSWF7SY4dbf/LQAsQtFMk
eC0zGrbO1kUmFLwX/R4pEVZoGPmSCzf/h2dU+4+H5s9GxvLnf3wgfTaXhlFr8YFifIsNYPRvYX7j
YIPGPOyuGSlHhWuy6W4xF4zlp6hvFYLZ//4ulG+yF13jLYimZFCnpyG6+GD++TYKUxnKCHXdjTwA
0q3nel1KS6ROf45f8oc59/otMzXpR8EudeoDPrF7mZ2kLa+s+9ZBl7mNdzdmFmr4OCjX2iXnwLwu
j80uwTpzSc+wlsXPfKuwfbdJzjuaj/pO2zS3ls37ob4Y72bvwpTxsV6+sQ9FqucUb+llfpCJ6qMS
jaB7DeIiWlt7YAlvMnYKpOE3FNWG275XcKTNFRJVCUUN5+CW8/Q9XvZoXx1J0E0BtRwpr7fnclu9
Fo9q4dLFNz7QDhIIgkvDxXDvXyxu3PJACIwPc3YEWsVG5HE6oXboZK+8j66zeo5G2o7+velIDzzk
JhDHdf1kHQkYQOlbgQFaKZmdlxvgsWPjZOhqOLsrG3TAoolKF56UmW1rPrhr9Vg/YDzrqS4fh08z
3aLGSatdwI5pyWg+ksAAowl1pIBnl7gzYB03QTvmZ/rw3VH4BPqS2+8hWkiU4CuF9rnv1Opa+BQt
bmbXUakpH6ISeaZd49LtNhLHqOGjyg9Z/yRk+4w8esse85Mwng222wgfvdbNc1f/KB7YU2e/KDEn
5/wueG7IikVeJtEco0tB43aV7Vm+MskNzsZnxeI1uDCH6AOLs0Oft+w3VGY2ws1aU/IZek8rqace
p2wtPxUK2g1H9XKUOEtxxmnlvTp9hDHdDapyKBnL6Jh51ouKzIjmLUuE/EZWxkp/TsErn+JX7Ns3
f1Ns61dcxuK7ehd9RB5/mfN7SYnmC37FNnomcNrPnYFy6Vo5c6Dq7IAIEcqZdviGK4c7CYIXujvi
pn5kxu+TNYXXLSpLTqJPQ3SGZtdXHjztUfa025RvESKY6jqPHdCzTninmHjt2XHz3YAURPEPvsPW
8pWPp35yuhUNaNNubzs9cLHftze8ED115HOkv8JgAhJ+F/DnB/9VveOR+OF5/qe84f8+zjKtE41I
WRh932yDXWdiEYX1cWOD7lKNdfNt57JzQ69m2YiiHeRPzvnu8ASMeyU7Lx8KGS2r5CK5u6+/v5Xf
nYz/3f/+6638i5spdVY0aLyV51fDfj4ez9u7y3peNc7LimjH1eMPl1sav3+73Ld9l5W2YZl2BZc7
esDcYsdubfeWrza3+82vH661TIp/u9a3nXXdBlWb49jhU35F+Oe0PUjCLUUde0CZM69OP8sTf7ji
t81sMhgdHhTublEiHj1vW6y9d9iEd/bd4bDLuOru/mvzU8DYD6PJ/LaSWnGYVHPDVY+G/Xp+RVbn
vp7Trfc+2+v14e3Ft0+Hp9R+ORXO5vrTAqn/56cMuUGDFk1Gx/cm4DiBDNY7f77VTvc1oKEsbHXd
fJnrRUVZ2Ckjutx63rp07e1RO/Oh3H1QLvWQEKerR7S1dr4F2zdu9It/aPd33nPrvVY22MbC9tbr
F5dK7Pv2c8vK4dnJ6gH1RbEZVua1dFoIgcUxWvO/Vbq3bpDATpm3exlXLyse8Pvby+HQr+hwpI/W
6nA6LPlMtHKRSd/6Xfpo3k/IicGOX8VNcqZviQbaRPB59Hr77pjY+9Gjna3ZxxRF6dW1K8f9+toN
9vLqVwX5KGHWjrMnP+iH+eGffdX/eSZRnFjgViWSIcTlC/9j09FEENqCIp9v+YF2rryCG7kZJzu5
/Ij5+Od+7/9dCRu3iQiRaL/ly/3jSorQq40mZfNt2JVb6YnVs3j9QNd5zHJowj9sY77tLn9fTYIc
Qj9FxwCvm99UIV00RLrh1/KN1QJexuW1WumO+BG+yc/JT/tL9Z87t39fbCkz/HFrZmQVhhFwMZk4
9AfaeDOeDKdIdt3gEItE6VN+m2nXKRobl9P0ahKGgdQD7ke8Uu/DeVW/deIeDBe6vuo5fszfOCoF
2NQxE6rb+RbSnKF1Tyjs+DD1J4D9LGbC1p+d/0PYmS0pi2Zr+IqIkFlOmQcR5+nE0EwTUBQUBPHq
90P10a4dsTsqoruG/DNN+Ia13vUOUETFvf7fnAPk4bj613H2v57evy6Nj/r8GN+iltYdMQ2Kq4S3
qFp2C2On/giREXQoA+xXa417R9vcQl32pRXzTHMYUN5dhoNZWGHvsbvOyLDGrt1UrTxz/suROxw1
/+czMjBXMTaQ4QT863hXm0/f5imfcQx544QiHw0BNYLF1LOjZrfgx2PgskYp/19+sPQfrt7/97P/
ddwzErqppN1K6/wxEw2issxmJbfuO2YKoi/r1v1ep/IS2/KB8zxVDlJtXldkUXuQit9naoybjcLt
J797zNQeFIKEBpIlQD640HusTzoAzXtuO+u9AbWDlWff8rDumNcx6c5a8x7h7AHXRQxYCN+LgI53
SwlVR/BjroO3A1bmr1/Y1OPTbXFjZV2gddeHYqaiu4MfDePD6vxmUnoaHPYS0sFceWEIMd6o2w+z
V6A5u9lpVlE5Y4DU2n4O0x31oC+owVURo9c2qST7ru2olTP4OqgxmQeqkO8oCwVXZDok3zxZZvBm
i2XSTtrcoYPtUW84D8JXvij3/PoRMXsSlo12xksT1XSW4ieA/evYK1Y0tj04IUPFe7EUEFcXtkgI
DCSWH0DJahRlLd9x/lQ8OY+K419OQdi/iZgzCSzF/HsNRjraqrMO7RPoIlK95Q3SHzBEVAWfH4OB
4APqjkWi5VWZPjct1dEYp+BXPynnz2tArMpzI72sMZooG1IetiZknR2+hBXCmkfUFbP3hjBxC9ZZ
zJQJ71PVLKcwhpy6tnDIgirP9e+8drWP14cWqz5tAgqlFBOD/s9g8mYMODy9iTN0VDpqSRMP9j4c
tCFTHeqCGtQLxByNW8bwM6vc1cKjlzIXBszAQwc7hGKwpRW3RuUQcf429Snz66Cp/FvhvMCqeVml
nc8fqk+K1UN2SF83qvCd+68hWfv8wcaWlmg/YBGyXZJAvm7TSaEFD8NnzTWN850Ar3waS1k3xGne
GOVNc4KYYZ4Yx/33GeJFg5JZLVbjfl6IP8/x7J7Pcc+XiwnzjAajGTgrIMQA1UfJIwnYeHtaM8kg
5/VMBxpcsIugztAyjVh4NNYfWx37xZ4/I/Xz9EunCKslh/Lyh5Yie3vpc0rWZPmwxyfIApISilCS
hTUGfwosbW1f0S/Ah8jRp2GpuiDJG2SJ2CD9Zt0Xo2r2mWRvh/36KpOudst+PYqfnVP83IiKKqmQ
2zf9TcSo6PoLu+PG6QGrWtKiWvQf3209tnGBGkIdx8yTHUyBUCqLxOedaIFJTIHoYJ5xH6KJ1N2D
YX6ZrPCGnRTpeDkTfBoJlEyGjY8Qp9V8+AerC3srPaEIuQYlNYrgb9Iz+z8beyWped7uXka7Fr9d
SoCGuR1cL1v47RkPjBdqcEQTI7iE2l+tbyImGJzuvnQ2VDxzXzp3/m+FDuVJ3Y80cDD7orqQkxFx
eCSq6nzHnXTo5jrjOLv9QYCyoQ7SrMEZ+SXixOy6tXlgNoZKa7lL7s7qGwUYQKcxSrTSwZr68jFX
oCX8NRRXMvMfS4lf9k434+Tt4ZSMcerP6Bc7LXvBsTFYqbLQLXNPE23KJ1IlrBXU4ECCuNJYOA0v
r3aweGwXqenm/OiSwkj3aKNCRnUIaGIZ0Qx75R9rb2MEhokZ8+oQHzKAzYMWGibNmvvYN60FYZ4g
N1jCs9o8810DqsJtvspyy5tdgtVgq/cQkrPhrsaYXR/98dKbLRarFc3QMVQhaB/oIBXIhZa6jHBV
Qd7E2NS8bbKVkDTGOps1k0NSm7DkHdykg1Ewyycm9tQYQpOHGeCHupdwR+WjgbfShyN3NIvOjHa2
T5A5CrjGfv5x+LIDzMPBxRU+eCE5Mc0M+qN11c0C0h1uw45iKsnQOhItky3qAGNnE0zRVGa4DgWp
49YWpg68q9ws17SVNc7jCno3Sx05oAe8qzaqSj/40gAiQ/FhFQAfLBYGE57PBukNDx39D3+U8y1G
O6ufSU1Cr9MhtDGNsyzYZznCCZxi2NJLm+mfi7p7eQtX7wNie+u5KBfFTE89jLJKCnAFRRLentrd
Y+0zmhQ9SfQeJOYWvB8d/R2WzMqkDV5vXMo5iEjwnSrWaNNOGCiBiKKPQm4DXduuZEv84WoByhBJ
oZi+Uqf9DBerazwDjr4XQp7aZ8t+uyhGGLwx8IO0il9YMcBV7AMOdKv44ffgIUx4B97X/e6GGs3g
rOVICrnXEjXitNicRzl+OVZb27kcx1xbvEAYS6vDa8I6Yx0mGy5i0x4Wu/qCOI+WhdcPf4iHpHrQ
RVJrxWQVijn6ZuyU93BoKYL4z7iLJwqB7bb7mhyi3uIEwXLZ3HXO4bPiYzbwKDxwxm5oP7LCOj+W
9fqJE1NFI/IUnHYi4JSqoAwZTn5wNv4kU0X3435/uqPDmaFOSt//s6aP6WlkW751dOb0FHGB/NNU
5r1nTOaCvfxeetP/7T1SCLiYNtxwGUdV5bJPj3bwioyXBVJ9ERw3OHx4C1AgSjOf8i2e1uE69kv8
+crFGcfZnI3VIrE3v5wacJfRnK41h3RPeQZvbXUEpnr4grRME2sZdqtBbenb8sMSB9M3TJF/Q3Tg
9jUiAaGLOnO+EfzY/kxQyKGXG65VdYfN1shBoSBthtbuNrVVU1xiPDoYLf/RMiwR4amgCNnsNh3O
u2IieeyrzNUntbNz3Xu4eq4JsWV/mDAoD3ltyi4qvdas/6Dm8bUE7ZAmPHwaDXm0CbCKaA9jfH4t
jvSXZB+6E4qT6cNdLTBuYa+ZgUvLyz56mbsigBsU882T4LgPYlZpbwmJq7sr6H1sOb56mFGbPyNK
A+vCz9lfZqPg6x39yzEIgpGTYDPEeRsjc+OvYHbdeosgWwY4VGs2Am/zSgUGCcYaWd0ooPpgO33c
TiRujZ9Flgz7Be4el2ZuaaOgLnxej+Rdf/OxnS/Q7bRkS7lMNLgSyT627tWMq/TEx+8te0ddw7YY
Lr2n+ViNJZqyEWVJb9XOxvBRyF4oqZbPBMcQt4rnhj3nNI6fi1djlTzaWGTXZFbcTMA4J1mwqUMs
Cie/HTDcyAegzsz5/Hd4lsXqoPbRAeYRGweJr2zqq3c9fSj28+GP0OF5qe2vw9YBfRpKJitF75gs
fR+N1Wzu5zZq569zEv7CMXoVxLgAvOY8tX9/ZfNNIBBXmi6afLihfgIQHZbLFQYktDL+Lu6tyK7D
aK7uNyPP5neeuAbVGF/GUXHovNXTYuBDipFdbdW32/iYxTMINm83Wz0jmyQ5gX+0SUXowrlqR+yL
eJXPcw5cbc46c4kyQFu5grG1UtZnyTqUJwPOC7+54hWT9meDavJqRrpNSLjwq/8KDxdNp8fDxdgC
AfcdBiIq4sLS96xts6Pdf+E0yJLmfDgkNz+h5l7xKRa5n/pHj/MrOp7s6O1w4cluzK24YzGPHBwq
7T/iAnBpwEmF3etnpv/e9maxlvhKmiGvPlpXDp+AEcbAqLLeIRjli1MZAr5FKpkpLP85M4xd6ivW
6jYnweAMmQaLFNcwm+DAb0ie6JKx2KBSWdHIUAJ80JjHnBmE4ZjiMYxl7n/JggnmXu1sKeFtTKbD
cDNRUhyDjKQz/mx9GZIVmiRpAmLaY8EsZoedEEVvPyr9qAsHUS1RgR5G6uPNeSVwKc6Bbsx0ndkI
S/nRSfw8kaogsxDTORS67Yr4Fvw7ODe03nTJgd/horUSmCQygTaZ9g0u74WdnA9KuIuaPf7sdQRG
zaORHxNW/UZNds/NQfuLSVPjp8eDqTl1zNW+QMvj7HHP/TTnwmc3BwvDunynwprsCe9jBl8T20gm
Hn5u4vmTc7WdDyNrZ/fzsRVxBluPII6VdRJ/XLoUKkFtxLuQDkNpczg8sDIsETnh7cnJOsZGzqK5
95ADeagShs8yDs/PkLnhIBlGJJhZB9o383n3UF6x9jead9B3uX/AbZRpppXtZBt2p40DzWfFA7GC
wk3JvWjMbXbaSsHlaBNjwq0SUle39uEVHNpl7uhn7q/3mt/BLqk8LMm5YlZjwu5IstzGuxMqslck
Ty9xD8qYhYExjyfaz8XX5mSEJRaziBBMQSniXKtl70keIe/ITrhJqbXeMeAAmmBuBMTc9jtWnCtO
r2RmFYsHWdkMDsyrGoBjAkvz8TQeAWTcnbwb7uvMSgp39arCj5/Pg4SRDjs8XVAFBPhfcaM+Ag5U
2SZmZLtAim+59lCzMV6YsRrZ6XSAH59vYK+4xSjxwAxbc6hsKW+cxeXONNDSFyxs9+7HtylbDXt4
Mz4cSAQJvkfqzUfpl9YKwyC2AbZM5jsecUt/rKdq505m3SJou+NNwjHEmhhfbaqqNzklXessEE1w
b35W/Nt8XlpNywvhL2c1Tv0b5FFLNA+sOcnrCV40hyd4dyiJ3cyVx+6jCnkq8W7kgZsjSLaVfXph
JzyHndBRs9NanMHUIE51CjXaPQ5YqESscJ6a485qtsLDp6gnHWwrDNe8gDmVX7LyF4Qtekin44Wx
GIJgGDOyIHWerOIxFLIPybCLkKRpNosHXfikcrTJjKeUOrnz9s5Jctjt0hPcVytfPM1z6y+uD2wj
q4izIaAYPhBwsjyux5RobrLi9S/0qUCBepRxwiD5Zo2n86xPLpcFnkLLRLbZnzEduHlcx9QlSwJ5
DC5clkF8kI+mS+Wp6+aqcN3LkJlofrecxgEfonQiLhR8rrjEwSFs40mJzbe5cE6vAoZn7NJV+rYv
DV5rHpPt/WLBUNd5nSHAUzB/oSSGXNU8Ohqf4Ubpw9Zm21Ial2ttL4wcELua4lE1x+dvXPhSa55g
Ikh2d0zwlKUkJYmS/9HcdkEhiLbXbOaDo4cEOe50W2FX87LLYH/F+M0sTl9L/Mvv7tjcl5PszgDm
aOAycV1U0/svjpt3a5JjBMeQ8QU76k0ikCS4cp8oykJ9uapn3J1XNRuDK7rgHnz5FCuTEGm8NGlJ
hb2bJ6OKKjNEwe4v+YKhyLFw0oHv2ZrTGgwbVi0xIZ9yOhBxpL9atuCYwYkbG2H1mOqF0/8adMC4
zJozkKDJGNYhfE3McXD5QEbd0WXZ6wLlcHJCNr1ABIDpFz4lL3PdzOGsYXsfTbm+S+52QICn7bU8
HbNFImozaboF6cv+jqfmtZ6osde9mXFvj8avEpS60x19+L56BehOT6Qz3JS3aenmnZVOXuWmdmez
V6Q1dut3H1JgcB5A8xWQqPR025c1GzOqHvAWZAazbuah+jARuL7MKV7A+Wpsfk9TBPmJ0/euSHOI
d9PXFZatLfbUiXoxTAbQfntntmZ8gbfEpgvcZHdcR7skDo5sMljofBbNFGdcrHPOUQbQpftif0Mm
wOcjgCCbmr/E+V0FPwW8n9ehumQb0OYM85PaXBEbRUXKp/oCSvBr6J/JQ/a761SHqMyZcDnms+o9
GzMDGMSsVHbK9gVCx8+4LB5KMJwb9zVbjk+DoxAHSutfUhgx//y9C3HUDJRykjp4DhmP4OpKbfxP
o3H3+LOXG/SafwKgoM4EBBmN6USepBO1wCl8nue6GpvVEiuirbEF11hndLZtQHsNn/zLcgTlNgGq
iC4wY3BQinRapaulLdTZk/9XpECIgMKS3XA64MAQPglX4Rt6K4pkbc8zvcHfHXBweVBXmvdrxB0w
hf8rOMNnOxP7RHRDmocdBrMS5yG5g9wo+VCN39eQJjnd9sFjufqc4SMk2ZLpN/bapkxd8LQS7SSa
VSL6nO8HhR3HGjmn2NIQWPhOPsgGhE0evQZFAwWU+tPhz0dehC8Aj67rd0I8M3m74x1Bw9NHwt1E
OLHG5YX8hg+rBFrymD5nWEvbzzm3lfzz/YXxhhHuVZ9dGRPt8Xg8mgBrH2wAi6RuCTyeXduIvoak
3S/mu98Ef/GUWzothx55dOI9dWuiHcRznoUgbo9EKgL5YUqZL8MZIEp3+f74X65qCfUA/CHkfS7Y
qzSCb2p/+q3OSbOXI131+D4vGwOBYlXOv0cbIK3oNhlRKbAVZirnvlteHklNJEVIS3lSvmvwLUld
wbyQqKJuxBot6godPvlOJqzoV5KiPZBAHK/J8bdNzYpn/g1SHycwBgW3EyklGY7mtCenI1bYiBm+
HloMZdZpvhHRJV6/02P4MTWNnLcTpOh+StHTDrdMv+aZoofKYFYd3RwTTefulQuwbunS7z9njt5e
CGRMukaRbABP01w9rib+aFdb/Bn1pnKplEChRnC53J4fr1tgZfWaNejaC3wQzPRSSy5E4ZrC/6dT
qDxRQBQzIEXMsEirB++Cal9aPOqbMaz39tLdImGbXsO0CCrZftU2ESw0qaPDcxzB67IKzpsi8xoV
IgfZmv7gQaxeFyJ60ccds5d5/15kUAFEt62DY7FV6OLgcYwyIMfcyj8n0EFM9h+4lL/RoY2CVtag
h/np/etkWD/dUX+O+C3afJEhQuk/NzYCV/ujJh5v16VzsmFeRO+IqEMFNCa9hlstio7yuLyfXrfJ
h22k0Hd9r+sWJkc7xv4/NaFnKs2kv/nXOwb4/LE3//JZ0s01uzFdT6aRPiv/ZSqWd606Pdbnrj+U
5awlNQBAspzuui9jB9AIOTfRVdzujf3uD8grdtWY6OKetCzDVWGKjh/RvVcdosiUsnKz3u1SXtdj
3zZcjHAvx2L4BNR9Hr1W+SmP2+4lm30eHFu8G3sHuBjEk3Q8kVmCmZ6uLQCAxGUXFJRtjZNGxJRj
oTDVEOCZN1yp96DK6elW+IyCtMLOYKk/YBma4HUEAhL0McMDxB1x4M2ubyjrPuR9HQcssiSAF/FG
68lny1ZX+PUpBpf2i1Q7u79D7GOH2t8RgWLMaRqvRjZXOrfxsmhC5bpKqfnL0MADppuTvIqIQyGR
i/ajwLfPk/8ELEJPL+JUIKA8IZC8Gae8yDAzeciFPcIdcvHo/LIiy4dW3oY2deP2Pb1fzjXd9tfk
tsO5FQ1C6VKR/+bBPanIdHaUgLOPKG8EQjbeKt8lhlFvV3BfzF6QdiD4ZFayhp6d0eK5gIw4okxA
cvRq3/8Zy9Ip4hImDHDSbDTF4pynzWDq/jafLEDvnRGRzbdUCMEzOLh/n8gKPgGuCi8w3DHETQYV
zLPOyOSIY8Yb7gZ1/hUe4/tp5FVei0PJNxAQS/syuYqlNNd3iKuep+v+G0HnxxZPexO4bhdL1TCz
Y6xgFBhkP+CcUMgWd59ewnAxpqs8OgYhbCZypI0ifd033tWWRv7zr8mc93ocPBBrm5UBMktgN4Cc
6vD+FpnV7CSSXlK6mYeGOaaJLkqbp8DPifKXtUvsJeS3xT5UWBqnfKPBxPEAaXGckCkk7IzBHGas
IwsHJaDBnFSpgFJlGGfxHzwMDbhLUhxoTYUQQ8wv7VQiKfHJ1EsL+dSEKbR+tus3ygKe/QfTR5dT
9DWpcXldfcAe4VdDS3LKQzrXz/kB+QAf18O/And53PLgVZP04qqH1r+HFKCUb1Mj6uFeHXBfVQc0
f8Gkub8AbNV/IJKVqwJc+ccYrW8h4eJrl9NhbMsopdes468cgaX+4INBtN8bGh0wG+ehleKH4+gB
hlO3jVBb2LPOOcY5P2aMdd8x8w0eLeBRyMkzvnDQz3qOIMRcrowdKrhli16YItKtVtSoCBXhzG1H
gXqA+5LGMq5I1liD0urlPGCuU80aYQAEYHrkZqdz7VCFIGAPiZwrPTDUljIJjQT/Ea54/8s1m4Jb
eJjyIO06lQRRHLKk151bCEOeVMuIu7K7kGOu+oB3vJjxQLhjZKC5x72+NRZ4FZaeDt+AK+Kz4vQj
MlNeXlu323MLRpQENydbjXQLKc0frwjAEdCnmIr+YsTCYvSaWnlJjkLwQLPiiiCLxUzAEXN6vyHS
tOVdMWsTeMopYQs3zBrxUjbp8arxXofw0Zi1ALyKiddof3Xf5PQNAr4etFP+uS16bC1B03XJx3C/
pQp5zD79DHyxdyqIk7Q2cBvv11nhykcr1/GVxNoe4rCld7aKUmjP/Xl0s0150eZcjuqkjtuzgYlJ
akqBkvScM6BuHrut2nzm90CFsllGjUpuIiMeVg/t6tWlupd4WxCbEe5IE5oyg/JVtznZtdmr8iFl
I7lDw7x9/xgORQljS8bB/OgO5ZjFEE+gtYoqpqL7UWprewjeU4BCCeXelDgmlWB38hNNfZE/TpSp
DB1qzvi56Fb7eo2h5Ct67hpGzJf0Zt/prEWTOQRDcZbYdUfFUXv8JNmvp3cmiC5deqgQP46lgnWD
VSNbHZWPgmvMBCdt8UsItCkKZ7yTFfoR+oynbaCnCZiefqx6/fjaWucZ08/KSB02FeJgsOYZHyof
eKUkzr4cWKqo5vFHlHy64jMGnMKiSgCBn2PnOddC9LC3KSEnK+KW4a4ZQTNTp3XOABb1YgaiEd2Z
iMWtP4pRC0mzF8vNK/qomEDsFSRT3FaRlqQxvdfyyjwEcC1fwxhF210D0Fl6wtsUN3j1OGqKyTh4
D16ut0M7od3Qeg6OCA4A5UageNWTUdKbaiwYioRTxWVJF2W34ZXmi4YTl8H9O9Y2AD0q66h2Mo/b
CU+fZt/a9RQBoGoNPlH0uz52zQcm0xAcpTmmnINydtfhJEAABFRoS5etZtZQGARXHjdg5XCtGlYe
AAKhe0NLjNDt98W5yjpFi8+WD9sl6DOdfub3Xn3GifZh456xZjDd/okPR3U+uZ39QpwQ/UEZdVZ/
Cjj52wpxQNJElI1ghdDsaeadYvSjNHY/+05HMwgKEw6TdHqPbpueLiBWXXbq62iPlmlM+raIyJbx
PS3ftH+43+ge3h2G9rhuVkDGDdR2FAGQzitIogttwdh9Qu2N4FnnM3rHMAvG0zcdF6MkRuwTPITY
igz1sZ9lMxxDfYnAtEYKPQF2JIeC3/VrNQmnq47zpYhJFsUZbanFbAGmmjf+5eEntAacDjOS1AGb
Hrbk6T/StEaH4jGWa94u5emDxGAio7zKvW7FK4wGxrXYXWPdbOFoxOC/tJtEgv4GHAddGUe65N2Z
r/PTq2Zgcvp39tDXsmSpCFp/32wr7SINPGFOEIWBwlSotgOlAQSKEiRiA+F84+cxUIDq6BRC3Nx4
Gj6CjsQv4VetGM1i1Ye0VcevOnzqzkcOEOtpOsHDzLUt49CRNDc/AjggArLGE+MeaG+naqaYqE1H
IuOF0f5VmLX7GtTFqMACbfXErNf4q5G8ITNrp8qF9vtpWMXyU8Qo+DzcBB8YjDbOHZh4oVIfHArB
bHbohpw8o0YZFtlfzldWDKpwTPEfPY2wSo2VjH5J2IbRn2G7wOmfR/k0552eSIqmlBmd+retb5vd
cZ79sMuoH9DZUTMwRyNDYyZGjF8qdLPkiZgiRN7bnGBcgAgg73I+GjTQ5g1mipPi8UddghEF4zi4
s4JjuDLVnJmGxyVkr+h2jyhBpN7BwCE9UV0+VoWIGPvTefhtyBaVWnlShnKUVuhT85+7abdWVY9z
hl6PiSo4NmyTflpfeDHCSZvdsWf3vnp4rBYvJXjUHuG0iPnpkC+3sIWJEgIjiNKmEyZXGCEH4nQ3
AnClK+6fDITgPDt6xAokZVhCcOL1f18RoDWPpSUSrhYPy8pK1/cMDxe0Ma6hcKn6L8FmSQscKAQ6
UcaEZBb0H5/TplzQqrzgGjEvg+XQO2MpgYm0rp8OVUj/9/w6b4NBtFlqZgmDRrXAaRkJD2bM9LW+
sRvI13C22IhgSKWnkMUCjvb7tg04+iHTLxw0UT3W4YhdNg7yaygVXpWggLeN+XFPEXwYJ9xq8HNa
0A0RR+aAnXX3oRNV0qTzCON50ibNaBEbEArGD8Rvix5uvYJz9D5bPtYnoCmWF8Vfuq67gAYV0J6W
okLNMMFXE4LKMNBiXQ6Pqva6KcctQm04F9LHfkz4FfhIbAVqtsczUTMKVNyBcfcMS2P6DVid3zNR
5rOvQzf6rf7DsNRsZunseXFk8W6lU7vN/r79T97RL/kweDJhP5plS+MsSuZzLjzsDFY207Nd83Pf
pNSEnEaZW0Q8sffkh5NrjC3LcN5zJ1pnXIFm3wVYHnYbYviCOnjf4TT+brx0Qn2BJuK5zV4YpASi
Fh+7uAGkwuvSradylCFyuDpNpLraEKMKCst1/8VpldiBm3dbV/ix2SLfsXPQTE8hqv0BK6xg5URa
nMXHuTzJGbjEAAQNV4b1iR4uyUk7SBD36AtwxZvoGNFNgLqWH0b8KIjJGYme9LMQk/C4wAti+p1X
V0v0gFS/C2RXR8GH0CQYKyp5bnFOjW79Wd5jJLafrcqNDiYC2AHzYIlyWz7a+HZ3h+zHuFuiP541
yOcr3BLCz/YhRA8Y+V6zvK6aLqqbCWHAKtYIBj5v1vjqfKHwz0u4dMFogw9P4aAAoeC8Ig21yKze
vnkLqKZrRxRthsbKIuVCpKOZK6STY+oya8+gvuS+JUfnMddnFfQdfOWPiRGDZWH3whbDfIGZYlwI
lrRDwBC2q/Z8xeuCSWExCrRsgQcPgCYreXw/PQVf443zu72cJ6ZgzcAXvF0ePt0NPNImOvoyc2uJ
Ym0kW234Zpi2zFhnBIMyGHe/ixKYEo3HLqOp4pC260fSZG7f+nmHfwQJhdZDwBTKYnAEpTOG/iQz
52Z0FOVcMla1guEZYF+BlQS6/+AzbyJZWt9u3mvZcGqJAdYSV+qO70B5U8L87xnyhceN6CoLcYl1
r/c6y27rlideNicUcAcsniN0OP/ljKgf7Trupjn5hJSlwgrRDGIXHCpl+1ty3w8lbyLRE6i+MObo
CHkFt0UZl3PinBb1QaaCSB4tDRa8ra3UvUxVt8gYyJnXmGOBuG6od4zFvU+NVSYZbVDv/hiT9G2M
jG7sjq4/n/tOPBf3ecalR3UgWgJu9djNXHRwGEtn7sr3hiyJMu/Mm7h/YhYdV4ZyEWE3CU6Ox4Nm
0h4O0aJjJyWggi6KyT1QDpeV5lz3lDXqriRNhaoYCs9cn1wvSPsHkK+fctLXG1QxRmdlMZjO9RdD
SpdC3L4nv5vOgVszBJx2MXicgzsgjTNdBfd2CI/ycF+UeNoQO7i861aG5cvHuYMb1QFJLrwzmjMa
k41yqiZZfDuV03L+AMjEGcbSl6+fG9Cnz+1GMILbNOTytqOBw9CsWN3aobfE3QipnM7wlBLDzSd8
eJvoYGv3gZ/yso1lEdwdqDmmFigr1PIO/BsHUDIAlrH0uHK6fRvlqMUo6/E3B+7N3SHgxFiNWict
P5b4mRwHmzTOAsNu+h+2xZF1t2h8XlUdM3zZyO798sb/N1B+iZb7mG86QXRilEupsuz0yftqf7Pt
WLZzzR+Vq4fgjJcVeRDfMwWQwNahX3wDXFj46x4E6FFH61eecfUwfm88FRPJsY1MyasDBIm0Vzef
CDcmDZVGoLmNSRPIDLunW5GDcut2BCJ+IVSNcFruzefkG4pW+AvTjhcDgUI2w/VrU06KhQCvodoc
kysKc3vLBFB4/OGQ4WeLoqJz9++YDQzdiNw6I4IsTJGww8x+HJlMkNj7qaaVogy9mfB3asL7MyaY
o6qIpPc0qJBcwPjyf/4+AEz90MQYiE1m9UQXvY4wsDI7iRy19JGnr+h9NGJSrTupLYpbG/GodoTy
N33iphNISyogDIKqM73CkahcqIzIqYz4IQJu7gBvczxB0GVuNSxEuKEF88XxX8M5bd4biqPncWFo
yFgd8NUsc+9ANFz2i8d31WNkx0gC3lkXvtWQSMTq6jxa/yP4z9w9qh4OASL+W/Nj5ZOQx34BHFt1
713aR9+3DJ8FlNCWD0e88f0UIPWF1bQj7bRojCnux8p8gM1iIsNzGVMyJPVMOwskVAXouurf9OO+
pp/4Bd7NInBfsRgbXv9DAnTpq/yqL6uxvmt6cfptCkPJrghMEE19Lp9GufnMFjxW0LsXLL9L7xfa
rFpnunXFdR5zLbN3r89prTo4g1XG8jZTrqcb5i2hyPgMe2+o/38qoNafviGNUgSOWSnoBbcqgpLB
gvQ5U0NZ8lrDGi8NT9zIf7z/wUUMWrIRHDmPbUIsDK89TmVKyJ+G+vEWZvXQnh/ZB9wFgisxvMyD
nmXToL27fz+mDCtcdXUsDCfE1IDlqms+b8n1YakiQQzBqJ4KuVNfw49xqVEXlNY4ag/j3ZMMuY0Y
44OqrrOXVWIoxx/+61Zy5daU1bFS0FauSOr4/o6LnaqBGuVUvIH0dOvyp4G2ojg3yDmj0Li5r8aT
O6/8U+unPfoD9Ci66CNdcI8ARM4xKg4/bzJerM8+14D84TWBl+2OfaI9Iq0PenJHy9nXhbTAKjTF
FSlTqdslx0XrcjWB62puil2eKa1oi4lXpYx0vwnYHuiPjWBPKEmVMOXLB2wKmsQrVrhlWu4UW5D2
Danv4wrTSyub8i/lLyMy8/5bF6zuhX560Nfkfh0U3RoMlaX87pfVZkTCOuaJwPeONJH84h+7m31L
aa979z2nheFp22tqjf3eBj65uQIZq2mgI35XAtbfSLSaATA6DNYakqvuKYJ4rpXCtG3oI49whsGq
+1BlYMY1cySopLIMCVKBtJfG1k3bpQsum1v0WJZkIUQMa9QmEN7haOQ/UnvMaoMpkFAxq8ebach/
1detoDkYVtq4z3Lg339TD1wwo9gpPVqTAfmHLKboNvrRzqElgxdQYbIEYdskKwLQe6knxk5Yju4e
pclxhCvTTp2JnP8hXgmV7KbL5/aum/fRqnn7r3IlLQDCwaeHx8oIfvNafMc4SF5puW40D4OpOzuJ
LJpABzu6rgXv1s0UBmun56xO6OzugBA4a2LMYOEddEStffT0scXrw3rnGbTYFZmtvEDhKQtBHaKf
HfdWowfVLotxcR05z8HL03+zHdKbz28L0RH4qo8MhTgdVzOm9MgQ0WvMpEZO3U5IibnJ4UhZHbsz
VQfN4ZjB74lmRvwZMJHBfM9vALM4HEt1lcJ1/AcaGfjeODupizHQoZfLYY/BVDPhn+SfDiifSqeT
YgZHxex+Kl4Bg+vMzv+HozPrURVt1/AvIpEZTpXReVpq1QkpLQtkngTk1/dFZycr/XVW77JU3vd5
7nEvbkZjDXyNBzRd9p9VCaoYc3qhVrfj+ltyiLz6SpEdIc3gu/WcVv5+it4P1wpSn58PM012qjgX
04UUuvxDvoX3GTKP2vhyA9rMCZUd67dfHgZU6rqn1X5CQ0h4MO76D+eVKC0Vr1kJ4Ka1M5EzU7kb
bK4VP6XuMhQODULg12SRbNsfbWc8gshOZLva8zH0yiVFNjrj8fH5kMa3Rayh+qLUh5HLIpwUoe0/
shRo3TJiJ9sFTNo9Lnuny060DBFzsVZuLbmATkOgeT2dgy1u4S9Ok4gv1TM+DN/jJdyHrSUfSMnB
nY2nqHPJkAoIvPpMgoMmWzR787OsqMxZFNfyUB7bS6F7XG/KL8/hez1LjgoTemYbLKXs0iSXa2sZ
CPnT2SIu7xEIUrDUNSQ2aUXQAYE/fSMMdo/cUsV9jReX6EfjmxSU1PDBp8MjxgEVRGCV4XiI3SJ4
CmxfVKHP30c0QD1X9DG9JqCS5ableaIDhIPO/tReh9CrbdZRiHmF2p99PO5aVs8TQ23Zgk57JFUJ
32FsD5iuuW9GT1BXZjp171FwzP6mnBB7sNbqsacptnZ7AY9BPFKTCBQ4OgHdZ+cq3AszL5XcdCYQ
c38FryHgpK5XpfgjfytION9Od2daUlmc9vGlG/w0W0WRX2JQQft96uhFAisc10w2GTU3/ge7Ci5+
7OIG+qFLi/IM5DVa6tAAJguzlX3RaaPybvgkbBtr4ZsvAAoT093yZrxr4IEHA9lUkWALoo12IZ2m
HxwjIAEU1Vh0wg+jxT8rxAeJC712XwfBOEeFn+JPAmUijgE9BNcYKMtsWnT60UUGOKzYCQSGyuQh
ySehOoWgs+k9ZhvvF0Viy/dUtktYCIiniPnHD4xtG1k8+/Uv1H2yFB8KAv/3v/L1pUD8opHHF8Qd
RC1R7EmMt2rJvGAVtS/tcoZGXfJ56XyNW7Q/2qJl91l/Zp4a+MYSXSTJialmi9GKwg1ZvmRIvyjv
6E+V6HY+3hu2ScjjePHul2Srcj2TyTmQwkpE8IZoLVXgreCam9Z44fNd6oB/4G7zzx5MCkg+lZao
cgweKZxFMOXqLdC8IV+FvA+BPassqUHFbo1vdE4NJ58jmXNNv89QfEDZgXjoLByrt+Ayk8TBKflN
qDCh+xrLCFnIBJTyDeWyVY4ocMDnROhb/j+xLLItHUC40epcjTURJ1WH9AcVOqKo0JIBunGiScsa
eSnSd2Ii5tmZW2N4JmydF+0W6VZSeyoDt7DXVv1KledaYb917sF/ryvOmVdvmQ2aXsQXJOAscfHR
tQif0vVubG6gQDhJB8zN1QkTfVYfJYIdKbHsFybZh6R1xVDD6i5/FvG5CqakhwrtJA1qwgLqmYuN
bzYJKp/eIWK+CnxhtJOzErphu6wNkCiHldlolsNf9lsysTxfpld/c2nk3Zkyq8BcsKOWyL/bbftV
PxTFXQb3Gm3cRjSIBeMUi7a8o5FB3MJaBGviitqpxXI4vgH21FUPj4qsDSBFk6AFeO2az0RNkfA7
tPlw2tLN6XUbliyZQtQDpszxf8qZa9Q+s6jAgKsdOazJa6Z4GYFZ8ts0CF8vsbiphB/MjRlCstAV
De42GB7OAs4RnQjEkbbFMysBo2RbOSVFfnZwNKCyNPIyqGHTeTiPVckg4Gd3NMm4qNbpDzi5uQnS
hVZZxoPP69qcQsMTNhoa89ZREKYanvhjPoOtQNeE6hh/ujmNGolwqtHf0mcKhMmw8dOkEJXdHRFG
e4VbU2ygP0H3I917XaB5MW+A/dAHOLeZ4OEZuk0EgUkhBVJHOmxQIAYOMymDVMQdCkiNA0uCF3Fj
mqQErAhOY2zhe4zv8A/mGK1kKNgMHhwv1ixbCeJzRsFghO6FJcWGGyKKSlEPxcyNQZEIk8UY8X47
VIRlFC8p1hh6xT1mo+kXw0Oa2Ev4Ghg6WG7Jyr+AmxDCmA5xe2q64KrssC9/bppoVyI6inlzFolG
YdBO1i3cE0OW1Z8mfRyBmpzT3522lSo7oAqo9JN8kdIs0DwJQBsI1kILuEm0v37qcly/zXvBZZIz
EKKuwjMw+lJyGsoDfR8RIbDpkZjUnn5JS0flIO9UmZZQV6cMxPhX36SMMNI5bzLkDW8EogUeCNX4
AaIad+C+YMlRdeCJyiD6Z25OfQtxnOcZ9KUEYHHgH6j0FUCoJhRu97br+J8B7hpahOXMEIfMltGk
08Hw3zhlZM9YZWGfDZrBATw6ysR01LsO73shusS1AnP08bUbTqAmEauAaKmVzwRpMGACq0f01KcT
6lvwvNCZo1mI0ceb+kCfIOAr/eHuTMAEhYf8mriIY3Pt8xvVOai1B6ahZwH9SUp1tGGWNagYXaj9
Ck3IZ2kcZ+sO0g1/lFMfDWXBeMH7mvx2jOTKju998YcHoreqlz9pHhW7+5udVXUbwh+faHCjZYUP
kibv3ICIA3UH8o0uQWWp4UZQkcVZvBqq7z7U8blTAOds223fvAAOQLCvgiRnElLn3OToCsGgOLkj
2RczT0scNXPR7gSPAOWtFWxzYR6ezNAxl8qN3YPRJX1RhcbozXCrcwPE6EOfVAlV+skcHIJWCkfu
D7m55v5PMgSbsLocLcYuof2Al3ISzrSxf3jRwlz86a8Rz4tyCzjI+H5BQMCskzc5Lx/my+Ij6aqz
8T0rbFXwsQAXySHIPNbzWPcVgkKYIOqlkT95eNt8hy5rVi6y5FC8nP7OTJB8Hvz1198HZgW0DG5m
WLyj9ezexXsWbgJJk4aGGWQl05eBnY2snQ3fTqpzePhnwVXDFQ1tl3s81XEBFlZwOInIKREFWeUj
IPOGOYqHWdQ9RAYi6UC8XN6KN1doviWMtjFu2Kpm8I+gcTQXXbrxSk1wbviYh/DLcCEXvMuGR64p
GfG7AOViPqnxyLjLmLwc4M4pwhul+CFdr9RKJUbyKQhWF991/MoCsCMTCAZHdGkHvBvCQ3xt+Z3a
B9YOv0NdzO0XujGJH4T3Cx7rE+Cu+BsGlrmWZdCRBfdYjuRg9HQ0u72Lf7P1eQhYX+pb/5dIlNbi
Ql2Ehh+cetJCbywRrF/xvhxCN8tMohHYZz/LFiFCrVpi893spvns3MPJkho8zD8Nj/smg3Gp3S5a
vqS7+XFLeRPgPwNvpnLsbJhU1jOdV198SDxFL+AJzK0nosjBCKLwWpOKQFZ6lK2K345Nl5/lvvfD
DwWS0s50iTt77UnCYjJgfENHKR9ILGgs2Y6OSeuaR+UcX6Yu03l1lc/ZZ25IvrknJCt1jX5bzDgh
QrT8jNstzy2RAnv+5wA6+P1ag1Q6hOhWuxK5HhENnLw2sBz/KnGC1Sfcdm4rbdJJEv3grZB5Nltb
588pfuCkJRxTAPBLnj2moPRz/CCNpWa2G63XpkRgDB3Gz+TvExWce9VnzaUuDn6NtI6ZBtqwW8fw
fXwkF7yhubSMGX+uo53+DOap5AoZkUMagcN73i913WlfZ1G0xfQQwT9xgs3KH0Ll0e+UPsTJoHh6
uK7+mWSup6T105/8LRUHrT8p3KF69SiZ/v9yQOp2GR8DmkoyC161lZaAEHCktbBm9hvrFSIZ7kEo
9GBCGPUDB1UaXxuEYeoywRoM43Mgyy2Fji+s9OWo41HBWZWzNoFl0Dl4xdXCXV+tho28rLcfSOV7
PfCSGQe35TPpnzLHDyWTKN85jMdlc5d6ek6pWWxEEly9DyAC37QugFB5dL0Fjgqb0O/zS/MVa8tY
cVFZxnjSIeyMAg04rib9TA8wrPsn/BV+OJmo5pMOjeFJwU/yxW35UjcT/kd417WfxAmomelrWbyZ
3+hv9Np/xjER7SJygHTi12+leMS1S9GaEzx8YGyqCG9vT6JpK6bP2dui3EHfQKcj+OkHxyE7c8zl
4r80sFmUeRqcKCc0k8WNbpF+lc/2XXnm53OwS1gc+ouBMyrZq3B4MZEwDfhDtFVnAZvMsqp2rLt5
wSiYOrrsvgWHKUlFci6dVNktYqsZqEX4d+TfEhjFfft1+Mh+rGFmcQFxKEedHkw08PrfUO9Z91XE
03bhd9/KbE71QnEVhQO3avs6Bof6jVbABjmLy29h5uTD8vVyBjKx4osu/CnJuetRdnGDGtjif/Xk
NxUaq+TYE+s/Iz4mY+N+PivJvJf1rzAjxZfBTHJ5djnIEvAnxHbZqRCpSCG+gJyrwQpHp5bPBIu8
OoRvjkgaxVismtcP19sLfFzWLRXSgbrWxnRVmHnOuVy/zdLvkvFak/8+gkGO+THWVx+aWVCjrCU2
YvlLBP1ItGPF11+bUZSAXJVTP+Px7+w0t2lAC6rN7ANVpt0kNKr9cDVHfzCbRR+MbklcWShypTR3
A9tTv1Jaca6V1LnZAS5TDXXi/yIjnme641Kuq0niUt9hgOCMTtVzcokJ9rlx+cJyMs0IdnDLS335
QF3k5LKjjvrp92x4VL8uNUeaHyAOj7Dk+5wcn9Wvtvm4yHVgNsiOsVU/cnXrb2kzQFvSxC0TK25p
EDBTPSg/0SVy3aPn1EmslzP9X774t4WqJOeh84KvYdURN2T8hv+SDUPJfEuYgpedYrterHFxi6vP
s3TQKziKpe3qC1cygzDM23aEk2ezpbu5xBaeWBgdYCbZ92AFF4NLK+y+3UCPztCbYl0ulwnTXXAb
QQhfi9L0Xz/to/KQpahY7KoQnzrvFUKqSyFsTYfzBRSkGW8S30hlC/NZPWl/SGt3BpNSuWTvQ5QW
//BKQna+GNtYK93RN6ZaEqehFsBDY5OfAB7Ve/FZ0sVdHY0fRDpv3h0S/oSLEi7ayB0mPTN823pg
BlaQcqJvdIY7UkB+p2hcfyjHqV0E2cRKQ+tVb0vEhHCk65qFvzyauEDvyj9t2fw1P+jBb/EOwqH4
h4DjN9tmtrjihuWuHyM7rBcTQxYxN08nb00+f++I2vTvPwB/B0bMxMCoNQGGjI0wleM5Ejj6yetA
b+Yl9Lfy57io/oaQXcIOGwdOLVXt8rMKauSS4h1xhlSsSYuVFW+GmlHFtQ3iwFsZzSxNvhb/3sjm
CXdXuIQcMqu5LNXKNQmQ6uYMYsS3hMcs9fnb4EXNCn1J9Y0DjpAJzIMNG0+ymXQ9ZB8+R/ZDFdDe
pmpRLP12xt5pR7kziEecgPPqiGRGhZsq5yafDHaqEPuLdp0OAkwcRctYjRzdiQl1yrGG4bhx2Wq4
zUTF553WiPf7UaIlvobeiTkXsJscXv+KYTsEdipM1UBl7grAneT5+4Ww06uL3DgkB7fHTrUiPE0T
R2K90Ydyk/oo7JayYiU7qoLGH+P/ibQePApJgJQl6ryfs/Ws5iq+aqZvZAvaloGbxI3+lyjreBtG
lmbFO5S2vyxB+l7C8RN6Zf8F1D04HTGxvEXsH2JigZVEmO7r+Wy4NrqXDSv1MPuNVCzpTvkNQPVZ
19UiUp0M2IfZgxfLnR6vxYmIocvZvMCViY3TbXJEoQaQHYTNsT4CzrZrKEKT2b1blPXP52V/1ipX
X8L3e95jfMfAupIxatEejKIlW7R/L+i+aIGfq+H+M0CNrPzvXVngjfw69wwWnEsV/MLinRTQh8/Z
DAXwWOn1/YrX8c/EJqVORr97+eBxb//4verXokm+1cDW2dJ4Jn4JVsqwgRHYV/safzaUo2On2sM3
yahG5upSpBh2+MlUfuxCYycqcaGweLj9bzSeyQqNnAZfdrMXsa9BulGIcDKzJfBeQJU9DvmJdYhC
IC6AH4prFsO38Rhjn4+Yd/BzLxHAmpfPFahX/2NgwXHQf/Z8+lnwD326tsg6h5X9zbLz8lTZoWXv
Q6oCCucHyEStOsLMBTnKGQOIQGNN/gLq1zET0jYdOhBNVbeajSvmOq6nyZ/FO4EO9EdvHOkmk5VS
WZFh0Wue4drbGd0KaQubVQfoMHozbYrunOmIhL0cg4udtmtgVAM9LM2c+dRLNedbR6D26t3sOnMV
dv7sV0EmYPQ33vOeTTJea6dBZ3CxK2opPjuEFFyb7fgtz3BuXWcMQ3zjiU26xigk2oV6qNujYuwC
7PCEXjR7QueRpaQnhlUwkzxdCuKmbBxj3eJAO8BjtiktligQHPOQfRzqtSuMfzUR2UuoZbO+5JE/
ND98UxvwKn7Ll13ly3GrBL6MMnI7KgvpZ8Lp99EzxcMCMvLEUKcBXVNqsaUDMa4XKTogFY7oo/mY
5UMQw5ZAb6RkNJmFLnARZGpwf0kgsivSg81nXrjEIOmJnSIJBjuNrXoTLcGN2Cr6axJRUWQXZ/rw
PpQYNJ5w4O1i8+TS7q7iMeR3BgLaE99enOXLzMr25jJ8L9WD+P1SrOIhx145emBh/GdEMTOefU9A
GToq2pu45NTlay0iy/zse3PSHBNWqvMuf05TlYTPhmB+T0QsUzae/t4qECf8caJ2f3wCIs87+iRK
uZAKXTVUPIRPfWfk+pCJRB8ku1hrN5jT5K93AL7mZspFSK69ApBm8xLgtFWoA810PvdJlbSj/Ap7
hmk3e3XmBTh2sEceMqSF2TFtd1ppf7jwels3bKqJ2sjTC7pdVzHmbKpfuzu+zxhJQJ74I/rcHax2
CJKUOUCg8h8ICqNH0Hjv3+5f/g8nEw1WNMZBLOTrkPYPFKj9XUDk9BTlFdQb5UM9NpRl9d724j16
grr104thyhLO0hZ9MOJNR3z05hXjia/wtRktQC3mX4L1ma23rzvWoyhadk9sHm1vR8y7xjw7ycwu
ETmwjrhh1HifoNXoNeqFhXHEN8ICEH8nN0bC8BGXjsb128OJOSFpUjQQ7GBNUTZREVxtyx+J/hyr
umoY/tBw86X0+J6bf7GNHldZdcRhAa9PrpJIOkgPPnDDQC6ADtExRLpXwiPqIilfJzBZwWSlfJUH
NbgJ4xd7DhjpDHAGIgyZMdjcndHCkE8pFu/BHatrejdNvn1WCEcS2xk2k41Su8kD0hAQcYKA/0EG
ojgEU+Bk4hg18JXTeXZvuUF6qtT9qrTqJY5Ziu6m05w8EeBIZZ7tIEPqzxl1QskNitpc2U0s7eb1
FYN1Vti9EH7NqUoSDnz0M1Q2mSMIdrjgiorK1SdyNWbH8wRegvuy/fMYmdsgOvag5CUyWxztcjY5
YN8qSJqtZE7SLZpgMwL+g6FCcakXdeZzCRfSmpTcKP1rxAsBvhKrNCnHEbNSLO/QYRjmBV14mmwi
49xlfo8kHj9s95vRovgv381SRrgPnQqjlT0RxQ2Vjb/tUzrZzKbERlW8EMfGF3FQzY/K19+mISk7
Mj8Kiv26xz6BcR6zyNsl6QdnEhATVm6y6RK2LQvZ3Kj+JT8CRpidjhAldUwyhU+auCvTA5WIZKZj
FOlY0QbbJFJIsxjr66twyS9QItKe8YjkHHTERM5l8aSmkr5icVERPcTKEC5DOCduP+YSYh/4ji2z
S/6Y5W67n0TWASonBGLGEndQ1kzxOCLSWKR4SKWIarhyIjb0S9uT06F0g/QY5sfkyZxkHqvbDPLi
Kk+rNDiNjyUcJ+Kx3XXtXDy+/oFbvzlz6KI1LfWgLgNOFHPZkcGJhBrhNbsrM2uV7I3ElrRrhspW
WSh/uuF2GdnIm+xirnlgpG+drYuxDpYf7vjaPiLUb+sMFnyPAgyLFYbB2WFGuxnwWOrVzRn5WYTP
e8crQouIb9SfY1zBFbg2eQBZxpFmuu8Nq5SD7Ld54n8sNml76iMeGMRuWeuXCXTVXdsBzJS1M6Dx
RRtAetjooInJ0gXW4sH6MsifkpaF4avkD/cnuKbeXNIQ9gKwrYn3FhavA9+seJouuM9gg0VEwb3z
aUnpY99naVsxgyjiPuJVIsP5PDR9HosrBGw6Qw90/TGo/ZS7XHGCK/hih1ml8AC3RpJVTDuqF2UI
oeh/zINMueS1UOgEJRtkURk0WS5NSCr+JtgM25DOwRpXq1Sc4NnAuH/UYwYkSEgGqx6NQP8ClGku
I+OLqadJFvXspibbdyxYo75PjCWhmeHNfKoc1O87jDtaBGAguKROXSg6SQGsVEW4bhpsY5DfA1cH
D+rUM6wO86z+KtS1sBy4sgldSpdKMmX6fyjbBCA0SFM2t32KV4kQAWTt8d38x7PMaFK+/DpzQX+D
7ixvQx8NCT08uZWnHnKGumIIo2ub5diCy9JMT8N1HTh6dOsGsFma+CDl15wGMf05wlJ/zkoWfjru
QCW95tfMThP/z8US+9egulVrMVwMWy5S7QHNVJlu+wezl1Z3fcv1xvjzObCvBB5zB/RQ647Bpd+Z
TEuCDX3/qr/6zh0jP+Tai7wRbabkIKtBxVLdy8fI3j+x4wYqCxRgCHhA/zM3oHDtYxUx9jqcCq9V
i6gRIeFGnZxeO2F0X5aGvnKVpzaggPzyaOT9F95NaxjdfuaA7iQQTmBSEZCw04o+pzBVh5Q5dKYt
GV58rAWU+S6gISzkYwB5+zAGespXsBaPAgGK+wxuZK4yaYGGH4etspJeTjegvOXwFkMPIVCIWplN
wuu1HbB90ByKHXi1HJ4KE50jwXk9zDo2D0yUohPoB+PNesw9+mC11HlgEGn8YivOPZbR0FxLw4Qs
I6WhiImF8oVmyS22uWx1aza8BEsEYMTbxScOXwQ8e8nPWCnVE/VPLxfNxSoelkpATY6K75liBlLe
VWtWeoLmiM+QBDEeZBbHlUB43cetOG57pyl5H5fVrxbZSkP/11WAai92un4l6zLiLqUuAIGpHa2l
gm+3nT+Jha3Re7NDezJnNTaRFK02yu8PXZnkJhHk8G9stiMJUtfxMDnAMHvljvEb1yfqEPrEeVWH
dz6xEhM4gwpJOzIVAEYCUxa4hJBxYV0LD9MSMO5fwe4dr8vsKai3MaYNDJ7PEtgRWXSX6BURZ1CD
CUSrfgsbcM3XV3JLYeXgj+b5k6T16j7ZCDgeRQqIXtVS7+eMM/hKIeb47RDQvACA2NfqVcspUziB
aJsGzNp+SC/Dd/NCL22/ZbuhxsaumyNwdfmTa45xp9CJ3RxCeNO0DF3wL7DZlKYh/yq4tXRLyb8y
5vNxx4Emoh6hdzsLWLw8k4SanubxudJ7iBEl3QOnp69YXnykv/EC3h3ndg3/8LLSbMsMJp6y6mGm
C2GlowSE1QXINp38ORvRjCuoDOy3ugHqHPbozRpWApLfT4yCVFVqn3Vy0io3653on/w7oqQQ+Xsy
Kn+OINUPQUHhlH9R9NGn1VdftKggAaoaRvflnuEyAbcxOSIpJTChkdHFLlKv4lyzYCglzveQ0ZXp
sfsRxMObD2FcwH4rWWOZ+d7ARqAa2xcVB+jgIP316dn2Q8Y5PvkGkYGdFo/A+EsNTsAbao5oIV9f
4HkBk0Waz0GWOtaNI3wweNEHKlu7hxohrdw8kjtDLfdN2uCbuQX6YRM4TP30aIJcIaWACGiwF4La
J20BsAieQ8gH/8Xsoo57qKNB2jf6AsvRxMLNq42hQCnz/j7V+zu8vuJbpl3fqd0DFbj5tf9qOMD3
2q98VbM57kLpjDoYvFq6sYKCFVb4fo7Bl8k95jPdkBIoBJZsMKbME5fAWarKyTpU5qWH8kJPXTly
TN5yHFqLeFIXWG9QHuId+w1fDdwdDc5sTzJsIXBpnxxMp9NsgmZF3vue+XbBoNre8aZFXEQQUIRd
4h3Gil5/1rOYBgqHZCEZwfjDoL363J5U5HATJG+h9MQhNaDTAZCFLdGokE3sGfaWAhswMRgfAxnM
XF/1hCwgqq3cmNKFZ7MBAwgZj/BVWyJar8ibwWEw1XWONixi+jSEacAhQJPhy2SsKRB0zPNduS/Y
I7hFAiwnQQf1gcSAdtdFCBs52saP9iPc9XZ6b9gATdPivy2e4706fIhxyKdkJ0MBESN7ZICSwGfM
TwODpByq9z9PhJzpm5ADvsC/6lUHWNDKtWoi97VCfSEMl7rbA3EqEG7xthzXWrxP4KsYAhhsMJ+U
zuxfsnwtQ3tQXYYU1FyMkPy4Kd/o5UhQU79sFO+CQKYlsv6w3/AytNgNdHvG1EyNH5/rQcPcyMuh
76CdY/7kRct3vpgG2ykZJLojPKWMZtI5j837s2L/REZHq5wAIDgJcbbSbDXMiIzzPxIiYHmLJVGS
t8FQzp9ls+r0uUrtXmgnDamrxX5CLmIPEDpGpcqcy6WkYA/F1YccjO8X91spnNh6hY36DWxIaTOQ
r7FGhPle1Y/auOidL3Q2uFq4AI4xOUgbzt25Bly+ErozWxp7C5tGYXpleENdlM5waTu5BdS6422i
sg91uHioowVeuUR0mGr5802wqg9Ig6VBRvZe7WAPVniVcc9xMK5n0yiWH83DAFq65TcNJUtfGh4S
w3jRHsofNEKwj9k9QMyPwYvPDVJaPI+3/gA+UX9n9LKzOtkcUvyahWXuddbO178ks6StdEe2d5E3
TNrSHqJ83CgAAG7iiCdmsM9Vc7QTMjpk6JI3iTsfzbX3O90q3+vC6vHJzP/RTvaZhuWJY/banxID
xYfUJdC+Ccl7+Yzr4jJ8CJay5UR+/WXX9F994EPl12M3wRrBMkcAns3YGNxJWv3WHsNBIfAwdsUT
aVPymTsI45eO0PVfbofwofpCX7VXdBhQ9SCwgRMcW8RQj3g/7CIk4ig8phyjwTfc1/KzD8/Act2f
sjKO4b3kLNljj81sZH2v/Wyf+O9zwCjEyHQm0TR29XV3IwVaJVdnKTFmuem/8gAZUx/0r8iL/hAv
PgmYiFxGznPsTiTSb7ObvRxjm99aHIxOu5CXNMN//IRFA+Odz3lq2KXbIhqgUMeON/ou+mWAK9cc
UVg8fe7Dz13doy0w58omfRqOChK0lC+dm1xfDqKGL1ZVqJrNe8nqAvO6iPbxul9Y2hQbgBseJ8BF
s/lQGYZ5slzh0awEUkWuFP78tBCIzTK9FcRQ0ss5N7/kfU6rqCMhCdwgxOcJujW/04bUE71Cy2Zn
53+w4HtljRAdyXG/zkO7uKPSehZOsR6xCNwKB/cyKINT0ny1QzfVLt4rebKcWsE/5SA/0i9keOk+
3DKePYSptphNLDyC8wu78KrfTPJY7eIvRDYvL6pyYYB6JJb4g4O72AGhBHZ7675yckkO4wbq39GZ
qr+NAyD+gKTuZLj1jRyIGChqHWyKa7J7h2vtSA5ztQINCf6RsLo1NOBNL7IJ50i4Ygh+eTnRRvD0
3ceFitka1/c1/Js0VId8L3UW6oFqhe2BOQz6XPCr62zaapo98BV2ABPjyAvloyVR/IpiHivWNvYA
spCkUNZ8YDK81tp+EiBh9tklxgad1Kli5RrXjCIikQlX9QvcBeiq8tGOmBfsIdWJGzal5zZ2jcoG
IJJ5ZQAoipPdyu86cYXQw66CTJCGTIsAaSB07o9LvG52/Zm/mD6Bc9FxIcuZPOoWihvCDqxogwGI
uuXv+iyRMHGJNuKtWSEZnt3lPU4zmSCOlbyruLQm2TsKpn+gIhC4uS+QS+7CGbTVXCgnxC1HyUow
xGG0kUYNXBmJlX7zV5tVgGxJXoSNj4MDV/Q/HSmQNQDAwlYv+nvDt/kLcAX496JclZJh7zMH17Bj
jIXxujpXv2+GPXFpuilLObsM/O7eWM3ckcBUpNBThhwY3VZaEgvjVquxQzrFt7x7MN/FS85uBBUv
oDP79ROT6YRTtIA6Ql39XqKWObeIFa3EIwoh+IdS/TXJ4hPMgRqQjp0Txh9OZ2e8QeyAt1nJbPVc
fY54bRm6yPWBnPR0Dip6FuisBs/4yze8tjMqtq3wXpAXVfWWrq5FVCpokk2377Cizz9+5nfAFrMr
tsTM6iZIeypUGrbhTvULkpVOwioiT0zA5ICAPNmzQP+QXkLQgh/c2cXYg0B1cs7l/qBw134TJ6cI
LK57Bl45WXIphnSnzut/iM7RKRJ0m7nE8sRLw8HJBJ6HqvaEwE65RzaPLauZRiwC2Nkj+gZl/DRb
POTrT7RXDwFQEyMoCw/p3F69AW/M5YWwBpQEpa72gOjmcvg3y/3MSS+jzdkysdpzY3VlvOodfvc9
FD9EnubkPyTz0Wf57PDHEXXD8/F4n4X9ZxLHrqsV+xDtCoYnl3u53AZIoHAOGy6dyeVRwrLtp+vx
7dKX/r91I3wUiq+HPsIFbmNjx+bNut37Ol8AZG0oA1eIOlQiHvnSI5c6SA5QIiosEoilP3Buhlo7
+ZV55I7td9d/KfcpaeK3f6BLhgYaYZaoEq7J9POFfbMKEekxpIFqcM7GrHWX6SY2vPqo7/Nleyyr
CUtlZ1LuDR1XxrQ0DthcdxrC0Hn/VTyzeF38Sp6y1SldP7KJ4oK6RmjqMcU0t+5S7QTfcN6WgCzk
T9pVZ8R//K9F/2QUcs1L6+pfM96jD0JdijphqkeU5k+ezI+yG/G0zXzMcSZeBoHzRicNl641TA74
R11xk9d7FXMaaXF/ASSSARG05FlbiG83+BObTZXbEoRNwAMlfjXLwVH+go0Iof62eN/IDJIxFABG
M4x6JImH4vQnKzVqRmJ+g5QX5ajTcZLzmqfaBg5rjTBVn+88YDRoO6OXT0KrN1sC1F3fpxe7P/pJ
zPB2/0i3sd0x9QoOkjrQtguOAmiXJ2so8ShsYAGDBCkVjgii+gOFIC+HzOXW/oIcMVNv/GPCpHv6
ai4BEk76Xbflw3vHfYnHQN8i9bv2XgNrZS50972Tbu11xOq74ANjBeYb+BB/DLR5fwGINlrU2/AM
mwXL4EI9Fjec2RDe5J3APchrbr9N6moHTTpTjYGDmOeDdN4zeNUsWBDNpzB4gGUzwnw4Sf1i6jtT
nq9vmGyM8l98YjEH45bxC1HJlNkUMbNzEBAQYnJbMrffZ+89sFlWLceU4rcDN8N7r3AEnEBnCOUB
DdnUrSP67316eF87mcF3ESGOdIRdTKTF2yo4kSYqCEf2pj/i+MPY5AAsk2O77QfCt9yWWgZWQdSI
fnKR/mkXkcQe/FOkAYKBcfuI7nRJ1PscZoyUVMqYWQCPeMrc0GPraZ4Dh0blgBvnOAlRv7D6iwuS
MAaOVKTRwXYIV0Jjx/JFxgdeo4IFe7w2IxtDgtproZobbRL8uQLIRdedRiAWnPkyEolhack4p3Xc
n/xYp6Wu6R8E95S5UsBwLvi28ru6Js+3wazHu6n/Tm/kObsm7QKdX7qAdcDUQAjhdIBJHk93Si6S
n/CIjV8c+HjafhiBszU6/g0awapmekushoyxObEgyhHCbbae7CB387fcEtD+H2nn1du8tq3nvxLk
OkLYS5Dkgr2qF0s3gmVbhWqkKFKifn0eOhfHn45gAwnOxtlrY61vkSIn5xzjHW9ZqXOjsfASCJUA
8Vmz4sTafNzyCEbT8hstuQV35keHVr+lbFIU/jMtpYG/4RBcuiaPerTnm02yj907xevSLd0SAQqh
BRvZxXRo5yBP3nUJPnGOAwm+WMdZrvnIpMam8jY40G+onGkGNg5csQNzI7wOcV8JWTvXLnt5YF6c
bAINGw/aQHfQpvsaphghDSpTQTTI0a5Xz03oIbiTw1FnJOzf386rdl2ya2H9Rr199apiVBleI7Zs
ff79ql8ajFj44zQSb4AocxEVd/TNat0Znua1mFW4xVATt6QbuZHbdxBMG2JCb2N8a0znFSzs6DK4
rQDfu0WkIGjDsWMG9Ja7GNaYFDlLNo4cP31+Sye+cpCMNxfvCvgEkoPRZU/8MD+le68AMwBE5gs8
hJBAseZAz10j3szC3YlSsxOX9IMBYnX+hVT+qvMgnXy2BSdvu/57zHMtMHOTfRp0Wiog/Lx3xLuz
W93d5VqZ5KHZk0cEKV693TuVk9yrYUR1MPpxBQ3v4WpiepBT8rDmN3/ouIV6u67xjsq+ATW6jJV9
xJcv9jDF0DCtXcCFa4+2kUZaPcZpObFLQ7QaDztL8wVnlIDlL0G5ljDR4NOO85E0175ASRi53Ca4
prTqb0IHFtK0bivKZf+QIxsDBvMMcGAAUYzSgPDatpGyBHsiD8IQ7gNi3NnwRhDnxHvsbFZSFm9p
eTaMS9kWOPcMaiSWU4kzAyIc6/55+VRN/7gPNSliyMNMT+Y4eGCPG+ESZF7dKu8yV+KfEVg4Je27
ce4f63e0W6bgyaNbxK9AU79/l4tQp1rLF1cET/yMtgW1KZixEeTtQVEKLnqI+SZfU3sKUhZcnIYy
CeuY85FD34E6B4sxEYYmDlKUD7t5Pchcqbt5x5H3Mrl/YPaFQeCjvxnRJwjvWlo7hW8k2hdTsUeb
z7M8uoJrrngrObYumr0Lck6gjl0yDsBGbHNBu668M9g5YTI4TtVisB3XIY/Fu7kCXVb/5gKiggvZ
phFWyhifyY7Br7OJnPD3yy66RUhypzq+H72jPKjngIFKWpM1z+Nx9+mNkyy+FG7r2laBkW8Y68MF
xnkA5jAbfSc4RKh2mBleUoo6YSgN9tcEHJ++RUQNND8u6vD+seEAgSXZJAWiBsCdJjlJXhELUDyn
uOSdT6PDdlWh3cFprrNJBEKFkIty3QPPvd2TlwHE4AKCKqGckTgUIAHlSUftaWayI5HYaF3zWlv5
o3ukH4PGg3snh3xR4j4ljm9fGJ5kXjFpAN9kZDnMR/Gkb50eyC2qcZuhncFr8HKhQndZunwBm1iH
cd9Jz5dke+nhEoQtj8JXdqreGEBW5cf+4MjloMM5pe7cmh0HAzpjjwIZYWw7rzssw1KI1DK9nBab
Yi1eUgwYjsuWVX5CB416DbOmPWKzNqOrBBAEqxeT+urou765W20Mu6bc1ZrFnpnADqYU/yOLGqoU
IFO20kwdkvWiTdBDI9GobsBqDdtfKjzShnbzGByR1hfhNV8sdwNB5wcytor0vVccIfaY0X6V1+FZ
8fcMCBvEidYeNbOm+DSHUlrmsxuD7623A4w3/NOHmRg0mfQTANzb4FgGFKQb6ntOMDQs6DXxyE6F
FUMZ83Ob4NRDpxfc737LwXmn07sGTKFrMWSapmLkCHlRboOKkArwtm5og/way83KRjn7qMgcyPhO
97Oz6tWNd+X3Qtmg/6LYbmxSdcg3UOY6HC/EIcAQY1P3dSG8CfguY3HVRfL5uDOCyUF0Fb+CWuOc
8E/nkUqqf50AEhRmePxgArev+/UkuyX5QmhZkUeYogzLNzH0pc3Hcc44DUgKMw08YsHCKRU/JLJI
pKSAbLXHkxP3gJEp+62w6lq97xkTw3LVnVL/OJEry6SWZkzCGEAcbwnm4AO6u+LSRcxWI1kW0wN8
WcnZSvOdsarNboYs5KCXNjWdXpA0oocVRr5NgGHClmJBfL/UIMM3v74tco6iTqnh8YQv74nBxxR/
QsL/TGqrVXEHNA/34gO3vuOC5cMYX1MTcEK9HCqYf1IHghABMUFx37IliKEIfE4LXqHyio3GW1b+
HZyl5cCPpNrPmomqeQ182BWVNLEPZgVRwBZO0XJr2rfzVCzCRwdB7XZisuFvKP5KZHaCZt2L4Cgv
HiiJtjPpUjuZPhUv6Ivb9hMsdINf8RaNhLHR8PzqFlDI32DSt61cE2bBLRRln+7nMDmu7v0AtLJy
6K6qVQauBuIIJxi3zOz99r6vh48yKFSPl8x5lZ3etzhSdmIcUiO0+hTFW7nLiuyZchdpyo48On/J
Noj4Oxvl3wmOl4+zbnET52v/AUEwJlNPwCrUaZZtbC8sgY5zLJx7Oz226nKxb5IKSa+szPJc9ZZN
cidX50Cvio61KlyFdB7ylfPwluHAdlrdARYeTA/QPcASVb9Op+goeHtyUDZ9tqkrqNyDvBzfxRxw
U/TuuH1VdsZmhqRejyFP3/HtegR7lXHlDK7fgyOHKdgSM09s7mDtpseHTzYhQLUMaT/HjTtCn3tq
HKEaK6i7mApJkwbrtNklPJ7g2SqonDZDJJwCM/cQPsnhMKsYVyzTjv9YXKCreHhr4E0x3c+x5/rk
kFrtmd+QELPhC3JvSsDojQ60nEldFQqoYd/7nf5uXCasbx+5sA/y8ig98hoZN1ggYJe0GmfD29Fj
2A7JkKYHmmvHgraGo/QUoQgVWWd9XyNRxZhih0L285Dq4kgNLzxXu8JxjWOPVmiQoegDO0nNiKYC
SBbBOegk/WXOINc6vx95OhD8GOwUIY0+9rqat58ePtlRzviJ0WPTOMODxNYCaPuIx6zLECm7thmD
wDAG/kFwspWbs0ReyvYP8cZnIXDGtRYfe/Y8wynUYIvYq9cEZ5ElgnqR1tPVZuwvqBq33VwcGz19
iku3EUueFJJ3j2WU4ghvesQ+KMw2SnBPGbbtbS3c4+0FnvT40lU7i/Iu6Bkw6wkxTwG57yAF0oiR
uxCY4abG22wXL4dEWSebsXpL2plnBrYPjArFYtvV9oR5W6eU9q22ch8cZkuQxQqndZtVwZ4EBVD3
OWFPPhSjrVujjCNnAkN39pwAfikGDl+PtFopQZXwJtl7qNC3VoYTD3I//vFOhatgFWW1e+NoZ5ri
Meo8wE06j+h0r4azPGKkhsHDricQ4bTgyyI5uwfv1EJrulcQynBj+Lcb/pGJrIspJskFg1t4lXwI
JksSrS9YmLqSR63HJ3Ae388+VQbytMtX29ng+GYfT/amZvGgxhAah94aZQS9mUsUKL0pnP0PRiww
FlOx3948iFhsLtrhhVuzzwekw89xwXWZAJRjFkEG7htLeAVGtx4YfjHilGroNmMG5nXNdJTxvbO9
t6qOjZLu2ONyoq2WloinELSJ/uMN8twpIZS884kDksBB9figfrKlIRYItNSLLUju7u4cEvNTG9DO
6DZ2KbR4yDtRgg+kroJ/MqZjofptWcbpduEbXZTvGFXz8Wz4gXdw4nCHYSKOJQIJRComx2SLHPFN
t7HFELP4SMLQFcxy2MKWQ/yh6kT9kAYC8ZRvrHAmp7Q8hDK2GU8YaJ4Q3lhlANSEnUikbBx9UAD/
vrcckKicXZkcsktb1Voc0RQhTyakC//jBAwHHrBAaIHsgWvtTe8Oy6pPlsvySzK7dLFwfwLElLAM
VA+qSXc5KVf8EZReB1fpaij0uDoxRPCkoKGAVgxxpgihCXQGGeOjHh/VA/YpjgYR81vWnZSSSgjR
H+PzKxiW0/Fvbw/VQwp90sH+O6jHd5ggIBhhkVnoBrFPmBAchGiT8BEtYPAiWQDbMOFun9cDfkPu
shoxZSk3iRE3TnuT+AJgeSDi6efsh5QkeAJwwm4/D8xJp7eIMo+jg5tgDy9idEE3WohPqiClwrAh
xL4J+rX8BcWPTaC8Bvs3KchS/ESK82wDrC6vGYZDyYX1yTZ1w1cyvCObBULN0jub1DLWJscsVHk7
fWpJsmnepYFyXeulz3Aphabb1N4u69GEH0fsQ7V9GhDTmAVlRIuof91isGci7ywYw8zbDzFccxnX
Ju4rgKGyAzNdeqjyvh4He12Sj+Z3lu9wS4JiBHlcminDk2oDxHdmkl+wznEFjaotG6v8pbDjkKi1
cxREPYyz1D6Dd9wgTr0OZ3zMvxofNcAgT+837DmXtwpeVbvVeHxaCJGlBVkCDNOOmxT45jp/HIne
YAeC1MNQjS6qsG9pNm+iU6sBctGMkxu6TGAJMVqoAv5thY56IqIO5KugrmQh5dNHyYCHlaCuhY8z
pwRaAMhZsHQY9FXQ+1oEiSbnkvCRYdj6rrJdsPnJMZz4pa11M1hEvRN6wdnu9sVE4MSIH5RN7+Pc
tOkd0SG2bE3GA4rHjDYD5ymdFj5F/5Fqa+OBQpClhbo6YvjNbA0oYsKglPnI7rP+EgadnvbAeg/x
Xd/IXcoXGn/MqdqxE64Nw2JtypRtbDxnT/Iww2oYzjEKO7gtMkL3DBYQmk14DltafLQM+O4Zje8n
ioxJcqB95F2ANH7xsmts0RkJBWIJH/ItIl5YZ//1v/z3//0/P+7/Y/N17v/f8OH/cqqO/fPudC3/
138V28D33zKJnwLht0a9y7TTSZqcXQzgjjFiG2VeR5uxAXwNHW+Qf+FF9PtF5Reh3qLwI4T5KQ9e
lJYH8S6RfM2q6XC2hDoxLwnQAdlTs2vI9oFxeg535z33Dr2mRzO1wLuqr+Qp7wpKCqxpmIA6WZfA
I2/Fanf947lIL8O5f9xi+/c/3nGa3rRP8b9VV0W83i+FNDmEZOUhX95hupHxcYCYilClBxhOK5Vz
VCzavDcxEqcYL2o9kKw70LMjP8BPxf7vz016GbD946aewtCXxvmhmneeGwY3px5SXxM3GODRmRay
SIgVGMmoEz62yB8oMfcUStbdFwu4amD72R+PSHwRAi+Kki7JuiiqpqA8haUf9np5ejSq2I7g6PiW
Z5/QNK1/Y3C6UD6wZahGx17nzhgcj9hdO+NNmtnvT+Tl8v15D08Z6vr5cZPvOvdA2PgxqpCkSO6d
LAsbZWpfSzC3RG5/D/+4ahtv//zR/LzqU9D59loeK/XMVTc7sE8bmXaJmYbgVNTWkr1z/rjcq8+F
sHJNlwXD1BXxKbN8U8jivVoK4iRrsy4DRekuPwWSPNBlcJziEvrXBV8tfknSDEOQVV3Uv9/8j8Vv
GrXY3I4bcVKY3QMAe/cRbNISuPrqQarvpBRwpwUDb3h2neT3H/tyb/hxbal99j+unV2KrKN1OsKk
woAAl/jJYXzbEAdW9wHxEcx1bIUWgGwzcYg8Ql6LU3KqLqmB5SWgPyqtfNKMG+A+THtMr2SOdLPM
4PebFNtl9bwAft7k0xvZLRvxIDY8oONUWEOQ/LoAKmKqNEUw5T3WUJ8h4AKN4IXS1xN1/sflXy0I
SRZkUZNlURCMp81pdza3QnHNuXxDJ9O83zCtqWwEslT+Qw6+7h/Xe7Xv/Lze077zyBTBPIpc7/KG
AbWuunDo1e4Wd7cpXgAcclCxvD+u+XINyrKucmHFUNSng6mjm8Jll5/ESal6d5TEWMV6OlRNezeW
J5P8vRwZsr0f6X+t/de/9T+u+3w2bTVTE7SzOBF8vm7yTDQkQG0sAjakTr4w8J/M3T9+66tDuN1G
DUPSDc2QnpZTLj3Ux5UnPNkZNuOBQw99Pq4AMf5Y7cEC7xQQ94+Lyq9/6H9ctP37Pz60zkOrTwcx
EycYkA4hTeDY2yYaHhxcnGwK6GGO/X1niDgungmeQKV79Sf0p8GWYYmAayhC5ttfH9bLt67oiqlJ
giCa0tNbP2lGru0OmjAxewwK8M7RP5hHHN91T+/KCuJil0+brlpYQb3+/S3Ir84zPilJVDVdM6Xn
r2qrH7ePjsi18b61JUQiOkb0e9JTs/4yIiiVSEWsj9OtR8iyI5EXI8fLUHPAdmiIlJUUX9OMVpL/
K0Jm5Mlyde4Nfr9HrT1Tnzeen/f49CUqeWYqSnuPF6eNq34EJw+qLPciuafPXYAJBDEOeHzFGPjZ
xNXiWI3RML01ZNMF8WB25WBJgUs9HIl0E5G15Vxc0wcG9s0+VpmMUXMXdny6DAGmfAQG/OkGwsHe
0+fZBOj+iHX//DZD4IRh+1+vX3i1KBVJak86TTU08+lL2Cp5Xt2LSoAhAjnaPk6Zsp7OXmbSo3m3
6aUPS7VD9IsHg1hcOh2688P7pQfrlUncVnYhfGq3Mfqg+63PDAmi5g3u+jnRVBtHgjvIQWlDeSZK
iAHbtoFGhmoWr8LR9hQ3ff4pqW+AhpNbdUDijXVO66cNrgpgfJnS5OmsStpBivnTlzqvj8NChmDY
UshaQQgcLEbjOHYywyXsu7Vs2c3u2AGDh3UQ1QCROJhpnZYBHp3g9/cKTgmcN1B6eC8xXeKtJbfv
eqcBBr8ZPtFE9IJr4TJ79E7w8IrjH4tef7X1sLlqqqKxzwrC0wd3yLdSdmuMB4ueHMPgLUvjzzaO
b8GQOinIskSfnAK2+u3S6m+sdLq0ndQ7ODC13swYAmwITxk2ws7epLvUt7ruNZ3gdlBvrL5fu1fL
bRzm2q5izeetW0fmDrbp2kERBrHp9tfPeXUyqjKliyRIhqboTzWpsHvcsvt5y0heDwFREOdvhnSh
TJ+Ud/mNAl4zmH9bG0YgybWKhPcCcjTjuvlmTWMLYAuVuVEdadJ5dE/6kFFmoXv5pzJRhyJ45cZV
s4hfhswQAN+AAcBWeQ93aS3ClXQ6k+u6ugxYUmqnezDdk+Z05tsOBoZ2vnjcffPuEwl2Qt9CYUMa
yBDvgaF6ty5oi+iQg/Oo2LrbPzb6V9vaz0fS1jI/9vmDWZiHvOKRwJ/B0Sc6tgAhcJ0K8/T33ell
0/TzUk91sXSTm6JTc6TsuhK7DFHFUFpRTZPXS7yOS7iaV8dbXKxwlklg2dlCchlyisS/34f4qj7/
cR/GUw25N257Ydvwkx8jhuG925lwyKZ3t2miadf/Py/2tGVlZ1Uqzhq1IEIa8NcjrX6gZ60i+RGx
lfh/XO7VCfnzt7U76I/Xebs9xKzBmGOC5K7YB4oQ5AZp45m3mxh6MM+IJkMXXwZM/8PfLy29OnxU
rm3qhi5qmt7e2o9LHw/b6qpJbM5oLRxgGBofnBo8jQTUUwIteIho0+zqqRLietw79+CFFj2S6uI8
xSPkjwchyW0l9nwWajQomigp1Gvfq+DH7RyK0z2TH4UwuQ2mTaRbS9RMjmmyeZ2Sxp6e8FZBFU/6
MWMV5NbWcSjZPSbSeAl/Pdok0AuCTKSl1D22AMEEj1AcBB1GhsFiIXskbHxkDAXCck1Zpm9ceEZv
eSjZ92ShJr1icXDOaRs1ShzGzj3vIrCKj16qrMlHtDDlKd2Htx0DB74V4LZOCexp7YenMTYL02W0
aNhEe+343xLSxXLdDtDKkIE4G5Vk14jxXewSowVWZYQjEw8jnqzVeBcVqCTM4ZBT7eFbSZkgPspb
D0cWHkC05MybVsH0fjvaRWj6Z3RH25N/TpLDIWJ2yUAGX2hrDj0Dp4UEchd+5POlNan9bWsQQ+8Q
lCMpoGunfXJGwS3+vGcI/C2aqI613o/Qit/sQBkC3xYBED3/vYa4X0gu4zRIqZaUANeFOVhYZMAR
7WqoE63Jvn95V96UN2BoSsza2ZjMcuxqjNL+iArMmhsm1Egb7K3X5u12J3k0gmlD4Kqlz1FErT5/
X8tyWyj9p8Wjy6qqmarKf54OClPdXjuHa+cxucF/mlaubqUkw0cLeMVvC9HqWQgJR7sQvrWVNG+A
mta8cd4n9vpmDYpgN/v9dqTvEv+3+3napbV7c5JO+kaYCBNvkTqyFRczlAxW/Hbs6m/oviyG/bGU
fjZxHJDeahcQnTiet+PivYBnkoqebkEPIT/M2lufZYCu7PPiTGHy+2mvx/CkrZDa8n443KQ6R/Y+
6X9p/b0dHv271ZMIex9vrOEyCa0erOvFYmt7w/vAD8fiLByS6cY88sPv2BoQbdD+6QOVYbWzZu2g
AEqecxX8whFrR0d7H4jDGUQZ3DDWRg+++DwDNp8ocdGLuizNbpRZrCRy7/umE0+nPHzT2gT4ppaW
t5jGQTC6+qOB4A+cSLQn29iOgpMfDB5z+Pizae0drZRktF56CE2ewaKnJivvTbemujOwq9U61tzH
SBjE0CZHR+ttd7HiQad/sz614WBU9LZWwLQczJB64Pf3aLa779NrVHRNNWWZllgwxKf6XC3yc33v
ZLeJk0r2mLhny1uxWbDZXMmTGeOObIfDR7c/PNp3q908CrJEYOGFH5hZWklngPjxZBFsboVwNCfj
sz/egZa7R1sJZ1Y2fIdCNxodFk2A2DLO/K1BmrJ19XA1Yho7QKuBQ2bA5t8tQ5uvl3ErlpvWQCJD
eloDutu//+BXZ8I/P/jpO1JLCvYq37c/OMXV2A43gyHM4AwP8v7G95Mu+D1TJ9gss3XMjE7r/n/f
wtOns5EPtVxseeZKiorcar/lxUKzyZ8Pv4Z5MMNY42C5dsSKM8PPzJ/+8QhenMj/PIKnqmdXLzul
vOf6nUC1HCg9ESKPhbd3yeFWu34yI1JmaZFlHgWm42R/voH2ET+tOVFXNUESZAnEznh6BY1e5sJ9
Jz0mfP7FmjEZcehee9LcnWyuTB8cDvP80/TwcBC+bj7/ez/cDN+I9WC3wP0Pdzz+8hA2Nh+MesXB
TO9tpkfOVM1/uzrx4uYu8sTxSis9WxTuaQr1BGREjUHlwubbNBOTzfVm4zVkYt4dZdpMCyjFqRig
kNu+3VobAEt7FxMtOo3Z+RFr9AyfALHuhfJsizHTvHGvo60N1adEgJTQ86QN/Sk2m8EuPnc72Gih
bWRAZD3iYce9t9Ftj6660ElS6mET00krQEGoVC4CW7QoO3jwdmcB8f4Yut22KPpwE/aqCPZnkojd
UyD1+8kM1bY1h1/tMVDrdrUPfSAxBExQlXUGsq/7p3cmDZsxvH1OTcpmjJuIzbBKOCMHIidJTaoZ
XbmqD+4O6/7yCBqi4ZhGWkhLKu+Y4IOAzyqncH10jDfi7S8DlMYpR9t5hD2oj0WLkw3WZawyFcZk
fUUX7pTxYbJ0Ow7zMuexYNh8tAbYxDlVbPaZKg5qHyraYBude7Cg+FNlsOkd/E6MCD6clgH7Y3yf
Gw9rCvMPlVErncEWCy54t4iXD4i1yJrLlRpicsDeUM3wVv2j55CFl4tS01iRkmKqynMjL2/Vg3As
S85XW+5h4u3i4UWHKb5Va4hfjAOIb046H9A3WUCGj7XUiPPLbkENIA2n87bBp+UIDIPLCJ8TIesY
CTCU+/ZJx4RN5M2WrJtF4xYYtlrqG2ZosrfsuNL09Cl7eUjTcQlhWSdIB/Api6phtSAFFnINwM7i
FIpvgLf8kdW1X3VNi+Pj4rylnhfi2FdbwzGhfDd3526d/SAbATQUA0Sz5QA1qrcZQJ60NzF9FGFm
MFSxGjmMSr+ZLBmwk9dFSewUXZKFXWYjh7BVa2E8uy7wN3Yr92YrPggxP3UM+4CLYWAawvQJ9qga
YtN+MKWd7CfIaFMR4SBG1cEy0e3cRRdLZHgqDy4u4+yP0kTqb7P69bT5gM3o1eusK3h6dOyLGAVe
fGNGd2AfXAmfEexP11oNkMCgBpcNREJemSggCzgSzhHdDwS4BZxK9jGpPBg0/n7c7FoTj3bqPZ7Y
9eToNKGQ7D8vQ2KGQlgfHozY+T3NYi0uPAbhNtKokFqUunMsukJCZ8sfFtpwgOUbfo6diHLarXq3
UCUhCcXVfSIFEawRV28T22C7s+gRyAa5n6cYHvkU0XiKn9II2R8cDlzGPiGfIO5EGTTIIobYYXAL
lkOdL+mTT+lzm6p9hPEc7UEzNAMMYgP+mln2X7vuS/TUYOplsrhlUZGeNn29qPd1YSwbcBO1LdLe
2+1UHr2laWmP28OdqLsvEqxsy11aHIH8LCu6DAP7D0RQfnH6iD9uRH7qdR/SWbtcs04zyT9wXuWy
jiPAQUl7q/DgYDw3bxcY5/GX4iCMszUrOY+7qKuiQccZlMFn/kc//PKGTHBs0QTANYDpOa5+tGW3
W3GWpWIrcEPX5Hh3SFFAWiCRsyqmjUhD08Y40DeKbo3NUCt3x5re1wdlje0bxJ0LzJRleMRUxtsj
sIcwP7sO92bYIKNegT7+fnq/nDeZCpivZIqqJKlPL3J3ueyWeQ0AdmUFy60lz2mchQBEuWRpQnjq
i/Dm4/OXrqM5lu4emm2ca8eQtKJy6RNoX9O2rDUCA2EjYCQh4bOE9/wf0MpLSANo1zQNwzAF7bsO
+/FUy2q5Nzc3+gNklNYB0Xm8TyE8d8FaRr8/EelFXy2JmsHshYGEQsP/7wss9mXnJNVSwwQE4wM6
4isZUX57Zu4J2qJF8C7ufXqFptLhCBnsZqRfD/+cA77AcP65i/Yuf/zgjdrRN3rFXUgpdQ0kDA3z
yYEqQiNH6iAPgOAwXShszTcgxXt6Kxc3xjsey9K7R/la4jA/YAPNVFD7Yx72CnmQRCY1CqCDaWra
E+Qj6qdNoxhiM6G58MbweWmZ0sqKY48iKQzDob+zXYtjxzYjO6Iix0DD+395Sz/u4QkHul472lLN
eT4ELG+mNchld/vZKlKwkN07GFnjUKBDkS3BZXO3SHC3jOp7S0BB/IfcHZMROEx/3NSLU/+fB/O0
dJZqVZnmjpuKvcVlzlGJ5+o9+Lpbpu1fLd913WjUWFsyGSYj5LX2X6X4y0Xz46E8LZpGyq41jIT2
xcgc6Okh8TjQhw+fOD3UC7Y9cv74MPUXHZ9kyBQ4WkuGMI2n95CXyuZ8OLB/TJGToGI+Wwj5l2sG
h54eoLaxxuBkhPvSyrE0QUAfwZdBk1wziiHrEdmP7298umnXeriSNeJQczAewwR9QOZEGlcuEimL
xnaioUVkDGedogmNBIODzDcdwsHtz9/fotk2TE8NxT8/6ektasvycqkOJspNh/KMZEKKlq4ZK+8n
BmGSi9fFGyGoiewRxEMJdu5ex6sQshzuBZlTTLCgtG++HqOld/B+c/m5hxh7gyF+gGHltFgKuJTL
T4F0JnjICxbZ9BgmGjUMPgu+CyB16zE/o5AQbQkO39U/5hQGWToIRkgSrPXadKDqzSBKupjfOSc7
gKPYhmnLfTL6nN+fx/dZ/tvzeFpVmlaqx0v+PSNp33HNr5aYkPYIgrNX4XD4cbU+ZhgAh2Ik21c7
os1uw0r+qKmVV4vblFllsmwInFRP2IKsNYpeKqfH5Aw/rcBUxjMrNN9tfgef/2neYTJHFHk7oPbO
X5DGsUfZuXq3xFDDRzHwCDLYgXgKMK7B3SZ3zwkctHOb2aU9vjnT2QKbqMsCFNe59/94iC8mM5Kp
irpsSpIssTv+u58rW/Nylm+bx+TuGe/QpmuSvfvgA7Z9swDVoqt/smtPi5d/bNbiN2Pk+fX9vPLT
F3oQMmOrqlu+0NKtLD7Txk5BChYL08shMmJBTbaLPTU56w5kow77GzuPtfBs9zKntwBG8K2Z7/WY
tlrexuoVvtX/GoOorcgtskJENoyG+ad338PzvjvBZWQG1tAqxnP7Yo8iVGLOwB6sP2kD+H5F/ha8
XyC4d9kGeY0i/qGrneBKH8TTYIQY3HECajPEmfYfb6FdI//pWWiGSXFmgpoLT0tZORqGerjyFm52
5dYOwJ01biFlzwr9D2oZ++bNu91o7/FKCJ/64/Li91t+ur4sqYooKKYkGIb+hNUoVSM+7pXals0t
kGBEIqo2OiJ32384i1X7jMfD0PKxOqJj4l3FSFJA3AUkubSHK8KaLMHteeynY/7pErywl/VWPY9t
1xuHvm4PeSkZ72noN7QpLaimfXaQvSm59XF88/m7fqhYVsf2/f4mFEIA0OEqDNugeTBxr9vNLDvx
v0Db8unV1XoJvgPeyWIfiuZ322XYz9vK7SCKutlQtt2H7XbPznvjdN8ly/B4lzsPoe2kvFqfjU/g
lP8dA4L0tgr0HMo8HjK20J0u3c/4jdYBzDJe8+bJLnRVdLFtS/77S3+xnf/zzJ8q3LskbaVdwTNH
j+mq1HKAD33MTf8ib6gvWpGfF3oeu5lNs90esTjk9PWaLn3QaiWkvSOTwJP3CPfu6uSN2zhfDA4C
zOXi3rh9rsGIQcMWzn9UeLVf+yNcc/jL6OhEZ2fEfzBitxpmC3/z6l58DbLMVgqDivm3ILY/6EeN
ed0e7ptNlTeTtzQcG23ccHqcdNx6Nb6QkHAdF0Mh75POuNzNSmGQKraXGwSDodmXuyc1zVD6DbaC
NQSOknWagv4WCxjRZeEJu/h2HH5cNvgo4SGnQtK3vGzuDbWwxmlBHu6WKZbQWDrjPi3r9rHpziu4
vrWtXfw1Ns0d6NIymv60hakN4oN0NCUeph4DNK+S5WgLkpecfDJANjLYjGzaeA7PhGZ/8Il18Wyw
WcFGDDBHKIvRGclq60pLktQ5oT0Bh5VOwbJLwNYXxoq9PwqI7+f2/JX/fK5PJ5V2PpgXBhrNhJOy
herr/nj3hSQEiQHSlL/KcenVApdFU6ZbgUVlfB+cP17jqThL2uV+pmEZyJzPUgqoySb/YEa5ajF4
08YyPLy4WH/zPb/zGJbu4K+v7BUnUJalFu+STV3jkPt3MSmltC/vG340LIpOjwWPKObrK5v1+4qV
GDPA58z5qzJ5UW//c82n7Ty/beqruGUBYzPoy700NuwpEBYtmh/eY4Y1Th0tvY85PH64CkCEv+8s
8osnD1lLxWRP1TRB/d4Rfjz57C5ol8PpcJtsk+lbDS+kYABg7dOhMX5c7OHdGu8HzJeusdT32y2U
2t9lABMEGy8GoDzn7qf8x2733bA/Lb5/7ulp8RW6ah5qk4mE3LK017QBwlqyOxa7D526taUmLdLx
ZTQefiRJV6YjQTM+kpB5XaZzHwcwiBgfR/sLLZ0vhX7F5r/pm35i2wETpXXLpTYaZ/r7k2Sd/OeT
+Z/bfkLxlcNWuivK8TbB4QEDhkXlph5FxiMmWdPGZW7oLykyzroLnwtch4Qh9tGV7C3aT+z0/f8Y
hslsr7VhrXCAGfbaAgUVNF54blFY58n4Dgo0x+zJ2mv28Ouwqq2xVy7GGS3Szve15MNoJXwz128R
0Dr4QoPg9RGzTXdJ+LXRoI3tUwhllAnCh8tRm8/8zlc7W1HtCUmkhcWOHZVbK3KT5Gr1kXfc7L6c
usl7FHTmbPOGZ+NHSamDeCS8jTk15+4HoPxXPpNxqhgjsbAx97AQPvkR5pp2nSrMF+kVzf4AvZTQ
xaacUxSTDIZZFw8r7rc3o3biq1NMse3oTeMmWF9TqqcIBdIUTDxEObTSMZ+11viFjtYVZZU4V0M0
tthgYKHgLBtXsN+oAFXHdNbZ4hbQUhW6RWfV4ua4Jv25SF8x+f952+1q+PHhbJVbIdT/h7PzWlJc
2db1ExEhb27lJRDeFTcERYHwCOEknv58WWvHXlU0UcTZsWKuabq7EFIqc4x//GbDi/NoYW9xddOW
6gWxjitDxC33G5XnD7yl+XaZvTjxmFUByZuaCrPWeqoFztPDaW1bvBxKimSGiirNg75ACNch4TYH
Z9RoTp1IDBcdT/2qn+vbN68nXMRXC/2/l/CMD06v0t0sjnx11YEFN02lxJRZ8Yi8ts54fIgn2Auc
nEmd/8rZMUlByU8pCMvYGjC8A6/00uNsQunejzFOdgAXMifmUdorwBjbCeKS2RDoKzK2bmi0jfjO
kPuEl+MX9Z7RYraqpgTqbJofDXPQADWf1ZL/rHgYINSfOxggpJ3Abuvhd+Mw7OLR2H6bCHu60w5Y
ueTNSBaezSjyKU4Ovtvr9YCeDxs/6izL0HUad0QtjMghpDcabrOXY2iceZR2J/p2p4Ov1sD7umKe
/O7mvr63/zt+lpTfy8q4a9U93zGKPPkHtAKI9NJpZLQ2cHDe7Fcvt6v/DrqfeYN7a5rnhc0nVWH9
uBQ3Kpi0gl1PuKN2F7g1OFZvZIdN2U+WHZxXGm82zFfqk59T1+dO5lKcj6t9zgXgK8L0p7WuB935
qPA/Vl2fHpwD5v9w2P76xKdqUbOvp+PxwLtjR+NxKRYJmlc3oMC41FfQKnQ/9O0E423n3uuBUHTe
3PNXUPWvC3g62Y61KlONI18ZwPPqpHdOiE9l0Np2+no9Dhq63y5daBfHmHcYVeTD6WUwLOvv8BD1
RdXx6zqejqr7+XQtttBGqfMlxqA8e6I0cYJtIA/lrmw5sm512JT+qD0iFx1KaBM2XON0dEaCT0OW
VdQTdI43S/JF+/Hrsp721Kl2udz2Ny5r+GjV06IBF8sPYp5M+9Ed+bWOL/oJvIfeVX7aK/LOr09+
2lVltTpKucknMy4/LZkBmQFPBSwMoCHr4kk2A57F6HDCdoqmBRACXUjnG987zhQXIOLzc1JrQcJf
OykMge2oE7luUxs3k2sL4TZaSc6zuF4GqOUYQiZ1q9mpV936V8+FStMcccaOLMcHeTqhSQV24JCr
RaDT66bk4u6FWZ7TmpSKNznT7lofBoRv9jV+EhPPe9g/Lx7RzgvoopH6pvX7cMzWXwcVEQ+3Bgvf
Oft7PvmK46CEXNeB4Yw1EP5tUTJAftvk1q78pIp5vAfH2S0FOSiRHFFqd80YIMOXuoyanc3gy46s
tL5uTnUGoyns9RaHfxdAqH/YuIs4/kw1VhGWKdiBTQLFjzef3a5g5q2duNVKLx6OON54LAcTze9D
NWnrZyfsxns/xsfOI8gGVoPwRa653f6tx9m2WIddozEKxcaQDD4SLmvfetxB5TGSCsKR6RLuULih
9NVwPhguohfNuKt+UTqDwSrimGg0rEbYBcp08pXTp6WDhV46x3Dvwn22GmzzgATlDGHp8u4RvUw6
vQ+gC8brOH1OqvgO1IIPmGPPW6ekj1wMlwxnS5XnddUmPzhLuuFiV5+Pvq11Gd0CAi3uURSBRfij
mqAG+bxB7mwG2ud3av0oajb9kahVjRUgh0bBdMVxzQiaGID4TfrSs5MwwnKv0ZfU1bpfkTsrnGYU
XcXaiN7sxe/W//fw6kc1Iz/yq6wLBozoAVqi3af0D3ejhgrizgeKxf52FxIv1T91/n9PoG/Y78eH
ludVdVLE606TCYfguoNSAMvYLb/Id4t47Q+jbUg4W7wwoX40cKwBnYm+SYU9GCd1FRO9S5oPGIO+
60G+e72/ru0J7JQvlvS4ixuiOuMCGn3NoSp5OGoUAHN7YUMJkjLsrRJQn783QV10fH998lMFUNQu
t2yv8cnrpd564GXljVXogj7bD96trdJjOsHR1eHFyBzH+EInKolzg80ZluiqGTbxaWniiDpcNUfk
lEMhTXY+RFDHzp3OEgQTv0FA1LeFofK6NP3f2uW5f17tj9rmmHG8DnG9bwluI+/4ym1lohPJ61Lc
bnxweCSPtAe98c0Sll8RVn7u4d9T0R/L6WaX56MtDrU6w/Nx/UqT8CUOkdaBG4W5k6O1FyuPe9di
KDqkKk29MhgHqvdwutkiPpIb2cKCKs7YiLCI1LsbL48Duf+J6anTppFsbPuIg109pUygH+9hzFs5
A8XbUG4vOiSApLQn2qhyuNdqu8bJLegLV7cjBibsMewBTbe3SZb3evS+IRHoxF/r5qm4WUvTx2aj
cfeJYoSeMvagsHDhkDlm7RBycdz04S4syRKO//9XrC4ZmmWoMmwh03x6V87X6+F6vdRugzEnTPM0
xLrAwjURUzLljjuP8EtjFL/qy3PC2bEHOsHauV4axGg8ArZUpyVw33DbUHVnM5RwXIZBTG7ECl3W
tkFiTw6+3YYavzKcq+BGyy4pvQhrmm70pkJ8QQrR0dDYTDgUtLN8md/l9+Fqbe1TNhWDMy3B0aWO
7yqyxVOY0bX7TnexKCOcG/wH1sF4MseRvwEIH+OIH59HVfj3jdX+3SB/X81TPaRl1qk8qYzxqpDT
1HbSvG24105L/+yvelDI8Ztwt4ObE3fx/BdDygPVe7fL6LpxjpsAInDCN48QK95er6qvMUW1Y/IG
XChkhv9uy9T+3bi4WllVdUsxZESQTwtwczG2D/PAvRtq4Z6rPUydCWFFrVPGBLWDw3b6vWMhvrk5
erc9v9GrWrw/qMwTYVgGCJ+gNcBCwltx9JlYSzlvR3DvLvKpAq8eu6J2vXCRmDbeXbsFVdzrb5M+
/ERn14eorw2sWQ0UA49DcK/FvOzeA95d7FVwOEoIQ9i7+y80+vWNs8wHGHaIgaX9RkNt/ruV/r6X
T+vwOr2t1fzOwBLnEcf8bmMfML1YenDOZC/ur0s38wkKgXu1cmK7WTsDAKBDmnqSHJAgWk7du/4/
soi02FDI4AX3yVwm92kv/OYd+hcaAeKvMQJxBsn+a1pPGF1zPtjel1F5X/h/YsqbYoD6tQvRim63
7tJur1LGtev+/k1n9C3r+r17/f7CT0sdQXR+tXOei9yz0rGErygMzqMDNlY/RvXlYbCk2Mah1J20
9h2Gtrd+GbditR5v8YQl89nbu7a7mAaj0TFWAv/shRC0bYEHtB/h6EPGp6MRhofPkK347jXcgRFx
esNJy2Im00t743xpb4nNmjir//1WhmkDa+umJD19q5O10mTzCJOKOViatmSoJTW/m/l9VlpwuVHR
9/txHOL9EE57Ddn9eAyTQY9UGXKVxEBp+G79v1BNcJ9VSVctGeG59jzheRRn/XhU9cdgvPWH9Dkg
++Aw4uWMQ5s6us3wSwt6d6+thy6se8DXHWb0CDi8HSrCNxucWMb/3B/8CQzbkk0Jm6rf2+32uLbW
1uX2EFWW5AZoGDibH8H489pBGJWQslLv92Eu4VrrTMGlkVbEXVNsb43dw/9wkzwZYDqDwBP/Hw5e
GzXC1H07c325afy4zKeSbGPohpWpXKYOM7tyj84a4ugt9yjBOLgafjNzZ3L6mOTuEhe5d2fSvwe7
LnG+ygzfGXLpz0Tcs25u8kuhsq8+WsOxEU5KTw1amt+Ka9wWvcnUN7x6jY9T3IQHHWF+HQF8vnlB
WRsvntXPy3i6Ccr+cICnD0ldmdTP/nh8nI2HQyaiXl0JhU82nSYGmHoPQwOb2c0V1PpMO4pffemt
PvAndtY3b1s/NSf8kuISDetccqcFpA3O0G5UwUhP27YvDrJTGGNr3kaaCQYBmF8QRO3lDMfax3no
Y6BOdgoD+Nmmu3n4J/o9YUiFSGU2/dYdHVu82r1y0Yss01kyNkkI+/x+Nsvhu7Wh/QvY8XQETVLV
dMnijfq9hI9yVe6sAzRpzKdE0UuH37o1lCFr13mojL0nqod6JInbuj86sIGn5Avqpovdw80/NxCE
FE2X6AGhlKJuxDc4Arl+8569ukimO6YJv8ng/54u0tgdTvZ+W1QAX4gCoOhb7hUft7tXVWQ0aHow
idmburvPkMjEczBXgXVPLKkMGCqY+aKnxpEz2s8H4ohgJP6GVvDNcX3eCH5e4BP+UpnlXTkduMCh
BayNZS+wLWqUVhzm0XyBYgA+nti4c5RvijMAl2CU8/dNekESYnn/9yY9b41GuVkdzGJfUUDvHW8M
aML2OOnT98UY0bSN3sfHB3rQXo/pArvz35/+snoyBd9WopSW/+VsnoxrTbYyiHfDeqoLdLLVEnJB
sAWnrX114xgVFxS89gfGX5WHHZ4LONiRacx7vUPiguW8255fEIF1yZQgexiSalIUi2X1o6NC0KZP
FblWkq0C/BHVOB/IC3BuCkWI4s+NlsmVNFHKOydO5pPTbS9ISOQFxe/bx0ececCDIOa3W+L3hOF5
uZgyNTp0PbwepKdS83TPtrWdZZcDAaqRfeDjp93E8g4bBTnAWi9YR/fUHOkRoeyIJjRsk/FxQzh9
DHHV7xvhKpQgrkxDg69EVCPTgXMgh1j/h1WgJwrJE1pAkhZDulEfEbq/TnCt9cqkCk4xvyOs5npI
cFN4ioW5ghGgwGkdIT8c8dVU6nlY1b86h3AXkq7SJLgTKzY7KoK/lwzkxBdb8s/b8FTMXuSdeTCu
03KQkzxhe0ayCrawgg5e0UI9SiYN5L9ECTX3FlUJ6VOAcoIhVdILn/lqV4+GasAt6JBOT2BrdGag
hPsROzCtTzQ5+lJCeM4ML1afLX3w+DSQTtw+uYlghwys3f3A6vdt5IhZjNmvK3Q04n7cCOkhfwrR
DEkXSAN2ABAXt6pPGdvbrhQIo4qMQuNbgooEzsf7nHmDFsm+BQtij41+nhCpEgtuNEFNHjkzetvw
8bKAaIFRdHx3VwOZJVa85cC8mIiz6H+srafS+yBvjsBS3FS88d3leIKVNEowuGE0flPYZYxLc7e3
5zZhrpeePRIsHFiQdTd3mQjV76h5v2ZkHbxhwenifP1rzT/t4WcrN/PDWS8HNsBKehIdipN5vSvP
7OFVbhlUSGEeDvbzvH5zw5mgvHFr3O/cUVCIVM5CFMk7kixYvgH5Kdw+HB05qnksINpQVJ0l3+DN
In0xa+B+aoawclA0STWeFmml1Y7T8nQS2+q4zjLyr4aTSe5ajlpKybDh01hSDPflCKEZ8rDk4bTs
gGgJ3s04bgPBuqNuGK+TPkyx9LJ2xq2JlF5D6p8Nc2wGjUiRBNycppdYgnx2TuH7dU3f8LpxEGR1
xN6q1++DJjfCj6ac1pIZbpnBoQPYnTRld3RZ+s2kB/Ei6sBa2kQzikpmhLmBO6nTfPjwmHjgOJmy
898/l5HG+eDh/wCF/xieLrGQwna+/r5t+stX+8dde1qFt/wuX00TRgwK4HGqLI/OsOrUke8JVW9/
B6bWXQWWLhgaEBhjURyjd4r3rhMyzR+cZKcnQamlY1u6ktN0D83ZAJIEJ8aboY0u1t0/6/LHlT6t
S21/Oj6KCwyWOnXxGSnvNurval62Y2KBmQvk6dtnt9+/jbqtuPyEuuGeJggZ+1Auu+1203fl9DY5
MtbPk+URy1ZUCT1169CbbeCx3jH3dxL4wfU3B+73uvvnunWV2s2gtJeeoZ5K3t5PO2Un1uWWRku8
VN9F9YaXCNpGK701Jq1+X673W3rE/aZDCmpddGWPLrr9e4DEcA2vw2liVO7kDyeJkp2LfneY4p8O
LxA6wsaNMLgFeO1b7pvb/vq1+nH5T7fdkA9ytjpQrVAupMxO8Tt4gFPHggsaZ2nYdj4SaHe9AdeX
NJF+rUQpDD3174WqvoQqsJPgKIYUKuH29btIuK8yKy8OitiXgPbcrX8PeXv5aMYzKETP1PpTjqAT
oywPvXigubI3ltiPHiCUh+AQYM4ebZOJSSouoAV18MpHjyHjmiBUqgRUwLZdC8feTzLz6uQ80lAQ
dsbfL97DK3pnF9Wsc/Mi1SXTKoBH7p/8i3dlfxuQicePrTHnVdwuCEggGN8nd4EPMIdYluyceeO7
NYHiKMS0Oxf40QWfFM5LpG6AussgxOKPkxgFErhiLGWjdCdqJcBpwqfgEf+7B2poMMPBJtpZyAgg
kXsDFRsJZyT7aumMdlB179+WEoIw+wjgw+LBcwrhmCX82MDwrlg/wEzQRXQQG7bb/0Rx6BJ86Yvf
lSXio2ucsZRYvESC8jESxj03H1cAN0TjW3p8JQwhIiGUKN32nqXwscydEJqtN0c77PmjEcEr6Pwy
WO4Z13oLVT4M2it/AhhIgqRJFoYX4srkkFWLACP12HhhI+l1cQO2wKDY6EK1spxNEz8F8YW3vJ6A
RrnXqZyhmzwAVxDOIOJj6iX4QGfvo3BGMCjxfZ4BOSkeyzHnCU75OYMZ+WiBxKl5Y2qnc11kdPPX
QPx5KKP8khBU2B4X57lcZuJ2xAl48Xi91ihsN0ATCM2gx9UANy3qIIi5Nc8H0VmyA4pLQ5QB3p5Q
0Hnmm+78Zddg2oApQCoqf38qRdW98tgWp8d/juW7M1ZgOzP/gLhY0rHEE+Bt+KP0q5y63iDyd87g
zVmhvDwrflzC0wl73G2PWzmTqIadtAI4Eq+DKF4Eux3CFyp2VqNHxpIzmCW8TLYHPejNRbwgBdH+
Wrz+iqHLqvZ9kT96haN9x4bSLKkScQowkAqTJUQtepnOgm3zfu1W/mntKsNH/LkLSDOtuRvsFa4a
C7bGGbaRWdr51H10z5CKHHsyyooOxy+oP26BFREPzYSoPpIvkY8kBm/lsICkMThM8vTunFFMuNgk
fFn+bvxmf3vVOuPZaYGZmTjKmU+k0ELfK+Z5xz67xgEDetNECIz7sc4weRA+uvPSFfzC/zQ9M3FQ
dTbv7q326gH/vAbt9xa7uWXVqbC5hnrVIfU2PYhZPiLRMVFUwC0OUumJyZYU06tyQi0yUzCYia1A
wd5oPHDruHSSJnctUXGhztzofff8YmzJ8/9xn57eg9v0tNGme3GN68qvIR3urQE9S6/VvUSLfjAx
KnHC1ocdqqUa5xDHI6Yo6Sc+/8nRZZyxIFsHdTRRcT57xeimBx/HvQsG2YveHf2vELWf1/r0wuy3
RoGCgWstgr0D3AzkIHxIxmLCz738ZOK3a33CliRZ8BZyzuM+kBSNx5h4T0ggawdEgHV6zrx1g2TK
ZHTzrw3fV6ZB0sQoet8GpkBF/cHWVrgXqhj3C+XTG7zCEif8cwEjHEpUS7M1FaH+71WxK6tarh3o
zokG4OgSpTFe19zydRfno7M/wQrnEd96GIK7WEbgJNxr9a9p7ICh5U4TlsfIno2AL7XAZQoza5pJ
6bP/uh1vWB9vm/hLFN4l8NC/wAZlCuI3mwX79JSDna37o7Y8XfzZjM2VuudNeaO9ekTIeSVwSE2R
tG+y7Y/tZH3Pipp55BGJAQj+70sTPSCkwkfM/CPqA+xDEIDqR2HmgAjrmJeTDR60544gBLrNIqkJ
8yG3g9nRCjsd6C7vsHT55Xv58yKfUKtVVq6Uy3QrtDBXYk/NqJJpt7dFUCXjmzg9iRpAZYtVguHh
QLVT3Xs+N8vgovKsHmc/3dKmmcFntfP7+w5Dagqdwd6twTYM5yolhnO1qSKwyjA8rJ7sFBLUCmky
Z7wGDfI655iO5g+iuO6UpRiVMGOe+RgNVF/tRujryceAQVrW63HW+5w8j86IPzUehXl9LvXaNvrj
DeuA5AZnfgFmelAP4XdxoFwo/G1jytQac42lxdnFRDalnukdKj58dEZ31uSEJSdyQU4ekm+aiwy6
q0o4A/OiQdRjs8zfnLWm2EP+WfH/XRTqEx6lZNXxLhvc7+E1SU1c7IHiU3aRKbbqnl2QSszdbPXR
DgHMdwV9tK05U/CHZW0ysqe4LyCfhW0DjLwoonBXD8+IGQUloZcPIIL2liCwwkMTZudn/UIRr6RX
uvrIW4r6QnBqte47BNkQQ46/vpX49R9LHf7/BYNo0nzOCbinnGxNwiiOw0cw2fuBgz+ls+jGrc/J
pDaH/LXmxDyKtq+I2Ol39XYpheUmaWyGkJbIaeLdNMakbSQRROkOhpm+Gn918kEWMJogrO/d5cvy
q9Ppx1vwvA+Z63WJLSVPpQh058ZNI8MrMAawubWQ2GiTVJorWQgrl6jqC7n0/hmrGASYoriWtpE8
LoDCxzRNlwYWYhT8QifG2CkebpfDFILzJZ6Qkoz7RuXWWuxlHgCAdaS8UUeQsMQLg8dms2sfvPvV
V1OpFRoGn2ehk+KRmzfK0NIlmIaBZo5JBiGaBA5HhK0y1sWHgiJUwtUCvVqrNygSlRw9x+KsRMSk
jZZZ78vEsJ7cM7ASrUtCFhmmtnfRXTxRDgzTSeB6r/h6YROro+8TfsJQvM3/TGN+LIrt6XK+lgIO
lsI17eRxmGEPVX4PWZLhiqnomGQ1ic6KKftt79J0t3ZeDHelxP3SXSwOoFWKxSZB6I2T7/G4vfhW
5jFwL/feB1/8yEbJWLQppIte5/E1rPWJ5mDU29kGb7F1RPX/LnLV1vHkxdpTFga3vxc5Aq71oaxV
V4zvOXJ1DK9OkNdDKP4Sdg1mAEWEfASvIgoxuhMgdvKMDpZiVIrIJNj38wa9jf/JbGBecghPwXGZ
gDMBW7Xy4BJfk0eguPDNXbQVt0TzFvRO7AubK8sFqxeiZZElzDHh8yQ60/anFWvx9Yqq/TYy/cXR
/a6VqNiHOaYlc3tphkqL5WN31ARPlPZU8Yid0IcEaYg454z3TO0ABOOqW/OqzNlNskBt8w9vqk/l
xcuFGAkplilMjfHo/33fpoV+l+jyr8g99e9rb22CA20RGkpaXNdE2xhuYkUUVwdvHz5oJD82wF3C
/ZDlooRkxbTISmIsJ4UX9rWVc4z4b8FacHwBNFdICisiZiMTiDPzTnuPnPZCc5GqfJJxCWhHtqVz
G029ioDmURkJa2kmkHPFvbRt6g4JsseQEHn38xT2CUeEYk/vU88lXG/dsv8IrsMTDTP5XfVVoJIl
OVAjDKNoTdI+sN8UGiYigMKfFt5cLRp6s9a1JSjI2FM6Rnh3pYSX+uCYo1Vw/Zi2DxFDNNKoeaOD
mnsZreaEad9aytW7dk24cMSn5t7Wz/D6qFoflLsVCcgA0dA5DaiEGNBP2zd8MEz/BJ5/mB2iCijv
EKs7/1RyUWe/1ILzelDZhCQJyhG0zYerjSUczO2mjPMRvTBsuzm5aFhoI4FPbuGuoy42qcK5HdzB
B2IlH7Hx6a7Mj04zr4oI7KKHgfwp1P7CS0IKrYkAnr70jxquvdWhWWq+tsIhy0cTvl9aoKGh1Lyw
1gkBpxW/88fugk9Wyo5VQvE61ul28KF1CtOlTi09knMK+uVZ4d8DKs+MXtjqCrEMv3dZq0vd6YIf
4WhM81jAp5iY51EZ+lpvSpU67a49pb4L9a9DSrTjDZzhgnshJMfcJXKdwLZpi9S3DuLajtTdkTzl
PXonpodwXSuvCmai8WTSQVLFbQ77h7++dthDQoZ7d+J8t1xPB6Yma98sI0XRQO9+vxPXvX1Yr0rj
Ilj0rXuiz9kAJ8OvnjHa42Jvsk8XbI1wSJDwYVtG8N41hOUeEsAVbASrF8tvwHNzzRSEXD/nktQG
BkL8yR7DTTvRsdRs3HydFjapPELugXuXukiUOvv1CHiKtQUUJYwVTt0SI0fh2EfUoED63qFroob/
66s+1fg35X5Rq8K6iCL4y65TwwN9VTiT+WSCs98h/MfWUThRIHHu7vvC8AwLHJdybIhzNu6BQ7n9
956kv6jC2L/p9U0D02k8VH7ffvlWk5RVqV4wDDSA4ky2ngnulIIIzowp+GwxaHOtuJ8qYfo5jRdn
kK0bjDmMWtGDKaAxAs/LWpnnNgSAdRHwNPoay9/XGRCk1Ft/X/ErrBR/J4UGnqwT4fLx+4rP62pl
no/7CzSTHX7G05BM3sNXGR88gWlNQdKIqBqK+d86zaOcwdi2rXhH797Lxhsf02+fRshTkqX2KdDF
d8w5Rdyx56dMOgi28BDnOCWf+ghFuqmbnW2fB7V6jTPv4ZgalS2FU8EOeExIjQyltl8s6SnzCggM
TU7Z3I6vlO+Dv2/VCxEjblj/eymG9FRiI2mTYAtMzwO1ZXSuRB+5ylKYumn+ijelqCO2P9Sz/l1B
Uknn0Jo2ruDbzJjuMb7nNhkEb9pc9UV5zCJTsE7CNENXnq+onK6m57K2Pw+umFEzNxqSJ4sOgqTM
wZoHFZa2d6jL4QP/PstdjabELlPk64kWSVag7eMM8xHZx9N2+X95bjp2jbI4l4k7+G5ifxRp2V3V
bwf7XAyuyZEjkHrFDE6TB6EClld9ab0c26OJGtp8Pkm8wbWudc2+bvh/PzP1Ra/86zKeXkhTr92k
bXYvBruxRVuk8LQwfjwTwM5c4Jx2j+FBFkJiwrPCNY0y5q+kdxJ21ThvhRtckqfXEXNqAPev64ME
87+v75sm8LS8f12f2FB+3Kbj/XQ2dqtLMUDg98h8DbpAU/UOLePj0UTbbE6INHAPie6C9yD8eme0
9AIn+fXxT6XndrNX9hdCl+hPiBIiggQHyUv45juKH/LXdxR13I/veLttDtuqxnfMy8DaeUa4jXaU
J+1NjPlO7qYloOc+IdZ7wQy5eZ9jbrkmAm/vXvHQbxVp5+/reUUd/vWlxU35cT3q5YKtnMaauJ3i
8a3/oOwLVxcH84J6tmtqvj4/fJmBPdJcG6ZuG3tqNTqFx8E+xSvsgvD8tnGpAtZWeCSjZ8XQ/u7Z
lisPJUJe41unmKx7dPubDVY0eOIHBRgu2a7+1H1HL3/VX8JZtNgEmNSZkvm0e1uytCkVveAtW578
GnkZtWaN3ETJkZsjGF9H79zLAmMvJMV/38QXGl8dLNu0BBucEfY39+vHTTxY05qZS8YJfAdfXnJz
RMHgcIsicwpthFYjY1KSz6qG6m+DQ6p13x22L788xlR8PD2g6J1+P8fKulW1s3knJbuDEXQipKzm
hXzxoxKsPs3QiKqaSzWGxprR7t9f/7sne17TPz/76cabm5pyuInPrh2c63Aftba+pHnYyNEg6+6A
nNRFzXt3WH8fxn996hPgXh32m8um4lONEMyvUdLiEXdeBVJDwfKZLPnW31/z9VP+cYufts+NUdsq
xVQ+DS643z762tEFS083x4iw067hTFt5k7OkxrDJjq0mUIDchg79jgL38m5DJdRMSltIYM8d8qk6
nqRDtj7R6eF8sfKQraCqnhixBkb1uHuzY8Dm/K6Yll9Uc/r/DG1ICiMW4PcCK80yr447LWeNi7QH
CZ8F9NrCjt6EVYp398H9+36/oiD/+sSnZXUtp9k6r6n5gObU28+y5pXJ5be/g1AGzNl03AV6Oq0F
P9Kzka4MoH53Oiw78AqBw03fe/G9gCdMBcRFI5sPIvL3dOvHm65IxzVBXbcDdTYalj1FLXWGk/bj
W1Tzs7S9qze2cRNVhUXd00yQ8Die+Y70/+JRcBH4blogJMhonh5FIdUwwTKOhwEfn8oedHEV1eQq
iAkonsbKpl2MIJIC8Gjeyiuw2tr4uunsN/Uj2sPbYr/62sAEYjadJRstNsv5LSqkrbPg9y8WedQO
C78BJszAd3D/JPjUCvJjo1h9GWVjrRE2/6mW4X6XGgiB7eH5BDnnc+dqR3qqTW1xp5vAgPjsRhaF
sfNul39Vo//68k+r4mTrlrVdXw+sQ9BzocoQdCVgTmbhmJ8eNBSXBJFUY/nolXpKph2SBFeKw5HD
VMLtyHIdNN69Uf0cbvEKfcCGw8huvNsu9BeIjImxpkIt+j17eXpKq5Ox1dXN9jBQexBp4VMReukY
UrJ/xCsSwDNwmUK0C2Tjkqbrwk6S2Vcm0uyzSvtCkVXhlec+jmTGi4knefDtI/Z4SKuBHeeVd5Xb
U969uxV/3G9Os6TjNiB6p2AH0dKOl8C5f7+Qr0Z3NuW1yOyydKYcT7ceiYLxyHADGOS2g9HrHos8
IeS6NVSEOlv8m8FDomrr73k0BK+yAZIsyj8UrgpD++xi4T39QsRbkpv5tcc0k9koTkiN3cGZRjZ5
wjXODde6OJLig6IVJAYbn/cx8TEb73Z0yflTRjcNzNUzDtF1VF68+2dRc4iC/fuLYuHDZvb7bIGG
BqWVF12BTv88rL+Xhl7sUGQMZLKchIvtoX9dbNFksHjiQ1AG57r8wa9FRAZRwxnUorhzX0lWuMSP
PuEoZLeXAL8wLIkL/ATFtvwqYhrr45u+2DaL/jYiryaWII8sSD/3L3HRskg1OTp2Y93T+/fk1siO
4e3sneQIB2xbc/OPc5qlxhyL6K1nbKGpbqPafDfHb0qt8ywUSLRg0xNDdU6LzTnctRgTERl/Yb7R
wGJNjnCcPjo5zmQHX0qNQmBnK/Hvj417AGiTvG3pK3mA2dWxcyOdGuO6WKNNqt94KoR1IPOZxveH
e8V3Q3bPsFiibcpEftPbTySCxmi2LvwWZ4cncjxN1Qa/kWM5y5xrehwc+qu55l1mj8/qi+qa0Wlv
Gpld2XY2X9CXByRMXJaAcQvUS9OPEuHcNkYMmsBwJrdJMVwCnz11TNe7nhR1m2974j/hx20Qdj+w
649I6hT92hwTomRHDkyMFbjx7SjOoeycxpq7Kjo1f7MsWjYf1dsOVrgn3djcoutAY9yTXivC3w6N
3aLYekf/0bjEJXseuJCTj65te3kJi6HRBrAskalXBmFOznSotMsZgzSht9vhuBYWcVafDm7BMaw+
pi19acTngd21xutYnhwCK9wKAq3ZMfrTNgb+ap0KUfvK8Jbv34Do9PBOC69+6s19yn0zcufSuiUr
mEKM8L7Uhurx8dyLss62dvmUQ2ISt7AcmtuJ9EFE8Uzubjs4sLkFGIoP+cDicefO6Brko4wkW86H
NYjh7BwotjMNOC3w0cp80IIDCdvXzoVnz/0OIH32pZEKH1eZ683dw1XGNaYXkKpC4wP9pUa3otA8
QyraufxyTp46oJod7nX/Ft5NB0ZuW1Pd6dqxyEjGu5xlcQ4eE3k5bW3Rz1OpKY2jHdaWu0TB5xiW
rl44K8qKjtZaj4smuTF54R7hzj4EidKCd0XOVP2M0e2A3GeDmVDDjEkCyuhffbLf0wInDJFI7mTU
2mN6SClZUynwdWbqh4lf6/IKCi05RRUeC5LlhExOxR9AIJ1yezMBlMAygsEnkfIJsdX30YUrmmFn
LqfmldPFpVUWmFpSa28WXIjEuQEL69txP2OuOaYvrQS1jAaSYKAg4xqREEe8/rXgyN48KWdbwq63
8+kn6vQjQoXkHkmNc2R0AHFpvZgyNeXZLVUBlx3rAfmpbjb2gREgqsur8PypRacGO+f57GX7IO9e
cIxtqxA4KEfmtzyoLYuUDgca9IOsdzKOHZKTH0CAvLEHkY+a0VBPq8hGE4h1Hend+NBvHdlXItDK
M/Uj6b6KU4S1pOhU8fWGX4KDJ3e8/sDzaT+v2GsG25bSzVr5pDZQ/UOH1Pj+aVimvL5Tpl/BqTdd
GBOr85gfyFDidirN0yzHOKTNkaGPcTHdDXCYJ8KbzgT+katkzn5U9arI+OSZnFuZe2ue61QtD2Io
N83bwiQnISJYCrfc5i7NJI/wGX8TYv6GNYXmbelB8aUm9dsiIMFMVGCNk39vcBPO8a5ZS7hynqZS
X9UV4RC/4RR6w7kGxHl1YKi4dpuKrBq0gL+r41OW3Y4G5iCD6aLyKf0ZHq5uzn6y72ybKlrMZJPu
OtNmBe1CmIRsifTBwuITCN+Y3CXECXrMP18+dh/Tzi6UIMWHt/Y5WjfZf+AFSHUr2CRaJ+/fu6XN
7grCr7Jw66TuRHuLkmsPUJrPOY+V/0fYeTWpCnZZ+BdRJVluDeRkaNMNpR0ICggYkF8/D+ebmpqq
uZg6fWy724DwvjuuvRbtv2PFhBz8j+9ThU3xoY89qveZEH1CMWqVxd3vX6T5yq73UDSYWAz3jC/m
Mkf5tknQBbs+X+2WiYfgE0HQjsWKNRc3QBIJvP+Rseln+sdMiWsoT2jmC8KBvRrGUnz3BGFerodt
x4DS19vKsERen5tPFEJkJbq6sv8yWY1EabSW+tkzxEmJxDrf2QblrD+QoUA0lyAKyuAdpmvZzyJx
AS50dzdfta0vc99YYr5fNmgGVbXqsI8HREHM4kAD0HlQ6UQ+9jmH3/1dLrRzX0d0SqY4C05iKKPv
vauDcq3qNmv4QEIsfrdUc9OZ7mWRjA5J63xWejQ993bqcAY7KOoteTJLhzF+6/2K5Rvf/TwcKrAD
vT05MnPYVfOymXG+Om1OzaFaTBrKei2cyT3lETOnn4SzeM0VOMw/s0TA8LuZ4Cqi9fqYV80bDkVq
KcDyC1+bWAzH0fcssiUT8AZNq1WFubyk/xTIp5KpfSxBWhpgy23hNZPua3FYVIojr9UJJ8aO33Bb
AgahAlvP71GF1aHLEnx+dKIw+FDibK18TzNwX4vkkgWv4KPM2+lCndjK1Z8mUX8Pp71XDiaS8E9s
dru7ya6Yrvpyc9O9vHNKDuxqy+9FRuWqNSeOFlemRBtJmJW/Kh4FJjiKPY9u3m4UpA696c8TVch6
wSCMo5l4iff3x08PrxWGR9qzFpAVh75jIy7LvWDL36Izjnt08+Y6H07639uZSrNHM6dtou2FuMIf
08YvVgOcr4r1Ac/0JqCcY+qkPdf0ggjn+zK8bUHCFAnPRT1Z5CJyU5b4MIuUzTR//nR+Y04uSTTs
3j5dHIAyuKqmmlOzuv+CAmp+nj9wd75m2UqYLpp8MYK1ktkDACnlduuBDIC0MD4zKcqSBQ1CdDmY
Xsmuy8zuQPvPP6olnjPXcJvv3rWm39jW9wZRGfX0xiV4k+3d0o8NBvpxuh4KyXrRg+Iw8kUPchas
akQwrJ6ne/1YL0rVamHCg8UmyP/yesGcdQtpqM3n55NPGH5JaLuu/79iMVZL+78ZDFEw/TN0yIHs
Gf8S9P+V7Bry5y3WmVSjnMYw10IKP66BrOPTfAIdKpeyLSFG+2Cyojdlh662lQS1rViVmVqtfffp
I8NKBpAb/Ze72fvNUnN1++ENU3Mat/uXLc21ILOUNZOMdm3Tw7XuEbhQj9DTvK4yktd+f7XZnL0j
+oNfHN/ghSkr7pqzQh+N8/mdsrEIMdTxli/VGG/ff/yifvjc7T+m/F2hEf4nfxfSTP5+//GT/K1+
Fy++pfefWlo9Hq52ddNhPmGaw3/dzOfVNlpbpLyjUw138N83Emkmjg84zvw8jCCU6/nDHthyLz8j
GfjvpgB6Tev8LDEKdp7QZD0L419Qn6E3jAgND6Y5b2yMDfd6aOd4TSgwiAOBDB54Mx7X8zi+GRth
fNCVMUzv5vff1x0+dPh+HTBD6Tk5oQmZTuewQSaw2OkLqhCDM9wDCVmjBcog0iqT55PVexy0fX1P
VmKknKR/ty3Ade7eD9JKC+6HzlWIb5zGY6rdHiVJ3aOfM672oWvcOhVqwjeLqGieLUdmqnr5ZkQt
tRPr7T3Gy0vDK130FiU+hthGvaMa/11ZnVd6gpO513EGMl8jVmcWK92Z2G2QEfKIS53es4LSW2cT
U9VLD3lciCBBlI/E2XCimIZzW+H+XdEdrMcyuWg86bYcKaaIF/eSJ3nNBi1mbiUvj56X2nszg5bF
zfm6zu17rENZn6KkS03CvpKkleci7h3VL115X6LcM40Hluh1V8Sd1QUQhoY6IoxFfHMmlho9nKt9
XWskYaRhOE3VqYIKmRogxBN63I3ZB5LXBvd0fnPrTRV0+8YTzMyHhpQQC4HMeWHD02t9rDKsw9rt
PfKxWIjufsnRKa6+0YL3yvCVUDwqoRzLR8bWwubSQYquHz9egXZUteQTI6I7NUf+onswzrdNGSC8
LTkDDLQVIHKuZm226DmXWNdqJy4f1gcbi7wJs3GIYkYPSzjmEf16lKQKO/MECygDTKjysvBIAqHQ
rLlmEwKtMnpucgfd7eUrEJk4LvhLAUfzdAw+IUVVXdLxWIjTTceVL7eC1boVvbMbMKB23lsSxIMV
Sj0T7xVkq+yURoxa0lRCn9q8BURre443oO0RPL00fNP24PJWq3xzC96YdT3u8EZZ0LnqojXTteSq
sREna2GbBYWDdpj58J+so+Kr82iPhTpdYAnUPsqUVuEnpyQQNs+/LM5tEpxlZ6VIieXr57kJRwKI
t2VEedix+h7W1XyOubV9DSU3tVXvuqycjIV+d5n1Wt7dws2jjKZF9XX/RYLIY0FHT+95qb6MuNuj
W+SyTxx981MTXOamthQdAYoXI+awF5ktOEkoxhkDnYgyLekhM6zAOraw1Q0Lrgtz2zB1k3DLvoOy
rtgNjSetRcewNUiIdBMteGtqwetvYdcIczNHBI5S0nB5eVo8opxGlrHWLxwENd3EIsa2rsuEfo0G
+PgZVBDS5Oc8RPkNYXD4GFgIQJWY+6NcYncwy+W2joyszBhoahKZsT1aq/IfLPVmzbExCystU5uR
Th7XL0rWOlrOrmbf2PwMzPi3qDKVMxO0TAiYsl26DL16V7uADZHjvnqGWbr0Hpqg/BXWGlMznHHJ
SheanfN+zfj6c22VWNdQtV92Bs3+dana+hwPaqb2nVgREjv7GSZWHj78u6Ot3m7ll2fZfECLrXP2
dNAuD2Zop8t8l3NGB2f8PFeXcX/nA0Fdbd6tkVlo4kI77xuXfA2zN/d0pn0Npn8fTrq4uS2gFeO3
McEARuxoq47eXu1lcRZ358FPvXfI2fDuG8N8Wm0ko0WjjufNL+2rrfq4CPMTNMHVrtcvZ9zWdz73
E3KMZsHAj52y8FPbCAGsxbJNvm61ZO/XFT+b+frF1BJd4G/kwWyu5BKEovvwKEnMM6feURFiLfT+
E9Oh2nRge8pD3SJZVBsGllGqpxBLvUO0a/q34wjz23pa5YpQ3XlR/mZQeZFFWTSKdGTMfdoGeAC2
xoXwzG23DZiwt/XYP/a3zSu6xdU2QbeQzTIqCZIT37bdTvrL10Ws/dWsI+lv6ubcyqPbK3fZVhq9
2XAI/vmtcoebHQ7iYSxgHrItGV+9Ezb4zCuOT0EnDyKYNQFus0vQy+ahqOu+9YU6tfhj/xydbne1
sy3P/+fy6p14wLc3u2J8rWKbrCZ/KTKG/NDxO+CMwvf//NzseFqxzWKJzZ+uIZG4bSd/3e6V8Yma
842/dOeXX8Q8LNtmW/lbj4QoX48kU1Senn9Ak5ITqyoCkBoVo0Pw3+NMSgp0+PawBnHGF+WC5EsD
LiTPZChtak/fsp+Hoxjf33MxVtbD0fAFX/9RYx16GPzXv9vhqKyVMEGR2C8vcky65+u+0s51X95O
ZUsJNNi0070UwjNNKXSTrW6/CSmucETxbEVot9BIkyee5iGti6VFDc0em/D8+zKcxxc+KSjhCdOW
dQhehQkZp7JeQY1TmHgMQ7MT2qXOrCoVBOjFjEXJCoejxa5xJXTSLZwWI1GIBSLLIHolcnYSzj4L
SnZ9ZrEK3SZsfbIpR0G3b2J/7OmSxBSXr1gE6IClCnpPyWIEzDVANQsGq1B0YxgAsKHVYmHusMZQ
uYPronBQcInhoScuVNzEVdH+I9mxrqDe3itO+CiiR1v/YT2RifjHaAtgKLXZW8vcU5aV2QXaolzq
7DMyD15XZj+WlFQHlJpJlU3m0zyJHZ96T7aDao9/NzzyRkf8HqKGaKNAQ65wSDJM4TLaGKZIrXwj
U6t8OePrvfYvj/y8dXTIAR7UZ5nms4wDxRtP4yXrr6uFxN+yh+Fgq/MuufvaF6bk5uHduUszie2v
L1MOcTyAlnHQ2jUwA71dbECWxQqGVY5kJwtETgT4uS+Vg+mBpqXh1K2cysGUeYolO7U3gAiQOaTc
7ZHcJjW2ZPtmUuhlNLBwk+Ud1cHr+D6YP75zS9TBawjRE5QerArMON4D3eng4PzPaKXIFCKGdxwU
tBLTgEZewviMkxtwOTL8BffBDTCoDIsK5RUbaXEenJnCUrNeJnhL7GbuSTyuASI3gWIxHADdVgsJ
KgWZ8H6cfi8xV8ryirHDpHGBleVoBseLINtvoqfcvLk5kdl4UcEWgIm9msNvwfinalZHiuAOTRGn
5LLKi54zzVtTxr1xBl8spsrMx6FRq1tKrsZgJp/5H+MakywMNaEYQrDNR2Qst8JkD/siMkKAxG4R
qevKq2w9eBId6aD8Bk+EuAFs7kJewNo2b236Kn7qdKYSqZaxxHfRUuJaBjmUDjmyTUrc2tw6Nw8C
CEgK3gs9QMjR+8Q8Jnhchv11hWqpjE1NSEj3qlef0lUTGF4JNQeTq/hEYHnSnLB7JUTtVmOllqs8
kJweXgTZngSlXa8K2MHHEaKXX6+bsAuzY7nuwimlVZSkDsZBoo+0k0cRTKBN7917R2/gTT7UcrWz
5av3KMtg6kiLPn+1sNS/qxdWuRltdGsiZz1GGrVXX55uiqUTqJo+XfbXqraEsEdPqbN1/2PlOy0Y
773dJLhR+tFZpsQEYYLyeYpnQxGTCzBxO2bvMxatEDKVarE+KFi9vcbTAskd7Mce1fSFspadYnvH
Z6tEBoZZbURvimQBsYkFc25UbMaEbzhAIDEeJYbYfC1a/1+yRBJETJWRMekbCq/X3XVMofoDWRHN
tB2pEmQQ2I76z9j8tzO67vjd+MAbvAu717e0YrzsD5Ne/0krZaWd5EjfqBgwiuGY+TEVgrTkW91I
KAhMeDAFSiZvmmz++n4ymOh6Ig8aIuMxVwLBux+GCAIfJZCC6iAFEn/RfQ2O9T5+HMvMlNbDiO4u
sUVgPOQfMS7HPpWxvYKl2td7SrDCD2Ds8T41t+zXOIIRwPB/AZ5VbN2SGSco3KlNRhVIi355Dwpw
w7Ru8QCMpdhX60kaVbljvU89Sl7ljkwFedyui5VmN3EVJpEINTnU9pbhq/GU6g8phsGR6P70Cw6U
MzUzXzjct8/dlLN4NjbaSQvUTfcnROI3i3Oj4tyb3XUNesStNiUm+J9LRXkA+fRuqW8Em/oDAf7H
kh/zzB+lbDhDSF/6I5fJX2EtuqVgolrtjunCSJwuWYCZSSpragA34iQRWZjClyzRKVZE5UG6qXwh
0g/SWMQzhZhSMpRyyINOvPa3+mou+WQmxBJ+WlkZkWAbfPQ2kC7pRvBbQm3ZucWSK60A2HnGhuNy
enCJYxpnkMxNXXK7ihavYbOU44o3JEQMNChXWqveTEgpdMRIn14ClxCa49RaQQoFmksNwSeIDEk1
eG5FGqLgAHFrW+QX7NeochwbpkoaUUVjNHbBBC4JTkJjMz3Rtl0I6PPKcUYfnXrSeEk93tZ7kjrU
W4yRR0PDqWM0Vb3i9CFF0jzFyYMbb1eCZ1kl6+K3DYyj4DBccr1Mg5xXbv0kUAgMYJTcy7G4AX/J
4Y5irqmTOi9XDno8f+UajhwJjmQLW5FzWnNF+OcJFFvUiCk0xhSzoI+mAZ73LOFfpVCPVV6vQE60
dvWw8rQfFdskru/4usoXxVmBcZAjaJvt7BcFVoeslZFMurXLu18t6GgFDTR8PeWeu1lFD19C2V10
JCJyrgpqv0g8d0G+YoYtHJx8pdqfQPUS9/2nxko4fONE8NhdIO97Qrb+8HRb+DcKqkpD3CDwcA0r
876kMxbefNUZSxPjJZVWLwcmkFA1M+d5+dCBu28Yuo/SVc1IEHkVSXbtdcwbQbil+pigePDFkXor
fO70b6rd9meVrF5+FctPorqnS+fzti1i4VtlEdXrcQc0595HmFjYJAHZFfHHhICTDxqTYfLEh4M7
9aoAa4jBH/+PFn/MCJpf0dPJFwgFzNHG61j62h0dNk7wdItuUQ1vFWnUMnUVukmclHpVBgpQBtL1
jhNJl5XpbLe/3L279znePX2dbBP7tjfWwlpfS8d0fPRjr65Vqg9fUjxxku3UmRzlUIoftBKn/rBK
bHHUOMF8IAcMC1ysLZRFET7AMH/4jTg/l/EtHNzUSczUFwJg/27uJFFGONChVi+xwDIbLj3Kn3D2
iLyg5Kig5+P3UfPlcILQUHyvF8n2gyE7Ksc7SLOv9OvzWKhr/ph+TZXFay+sSwtS8vGv2rHd802G
hw9eSu34uLweM6SZLmgs9Rfwp+kpP3G//O0v0/dMUxY5VAk4Wmrt/Z6E+Ot14W5SLIYHlJX52Ovo
vrqv0f1e+gvwxPGbIS6763LYDxcaC9Tj4eIe9tzNT//9Tdw36iI/gUHITzy9wYWLexAM3Revh7Pa
8ytxL4/frqvr6flbbfgTyHQe/e9h/55Zjq8x7KtmCQgQAkoacB6FiGqjEgu9MbgDyVxpp/b7L9tO
V/IBHVPWYU+Spx/QpbOuRBogmiyWjY0btXWWhLwgaCCdlO0PVodg085hWhIwu5UP74Q18g6PtBgJ
AkQpCuof9+ZorhHdlmPmoC7IiMbXwu3KlF1pzc9Te5QyYEmZlNGJn+jp8NyXW/uNf9vlLA+DBuHN
6XHHlfm60O6xUtLbhmLJnSIsOi/O0x9mF5mwr6FcS7xCNeRjUUSldtGsRNoo6hrJ6p+MBUcv2FGR
wSOKVShklERvIgLOnKuQiQiMM4T1qTf4IAV+79s6/OyQ0V7eeLsm/Iy5rydfyhXvQqUhTEFWyYQP
8mhCvgg54rtOp1rbyO7dYyI1pJpPfjDBoghh+pUQjuq27F1Xog217bkKWb4B1tCUNzXFuXIrfpHz
c6IUW7Onnu5Oo8+3vEp9+TSJJhH6xdtsL4aa/z5OYjHMLuJaXg/0uff04pWjwAQVu+6i66xQmlgs
Tn42mPkA9LSW0MEiwu52o59ofmkMFVEdJGTyl1LhWdrx314dOYNzEp/nrseEjStv2LOexm8GfCDr
ScXGp45hMXH+/WKx3Cli1u776w67qb6Hu+xyj9qoObWF2Ub38U7UnT7BO+hO9aqNEmZug8kXdQpX
2N/EmbD/BNLXJCB5OQHneJ6u3ifIDobHv0sbCfs2qlcM2KWnlDM+/blBA/bP36gbOuXf2ZYq/lpe
XLjQSBWsGkrzW3msRWzHF3pteN0V0yduvwGP4fQb2Tc8bQdswddgdLgdnyFAzU25ekxRC23Ywjms
shH51ubmC5veJL3fVvFrm3s9/+kVxoaHyMT2jbt4smJy70FWxa4wL6OHGMdKxrrVc1eH9+1neVFA
rNTM87m989qKVNsIjxuC6Gc4+B9ETUkxuW230797XK8n3B+DA7qqYxyd0aG7gcMo18lfu2VabJwA
BaADj9e23fLtvcuZB+HprTJXCah5ZMu8/BkvghrGmTb3+NN9WxxlX9lh4r1X/ObUP1e907h3bEFp
s9jNIq7P1VY44AD47biVDPZbGYp+Y02da9CziTAvFuYo4BHRwIKu9pKjh9lGpMApkYtosQANghRp
jgA23hjDDsJxZpfcgTLhi2wn2TDsQBWEghriOCnFNWkkuSPRzzavReFc3ToQ1uLq7X+cRyhbb953
Qj96Fj7N3JkcGmdUcadgupHsxrxu0gjWVGrTT6f/Y7ADEqeYkvLqaQqr9HgPr/FjN521O/0D6fb1
BSSB1sks2xU7Rqm0TXcgw3oehFM2/lT8aZvPISGEK1b02/Q4jyhnUFA+y6qIpSuDdq+HN3wXbUsp
hmL9IodvGnRx5cmhil+b/qRf+hoEWfr1bydhET4LfY1Due/BMbb7di/TG9xrR6DIOsC7Y3uRGa+4
aNDJHPt9PToRjDvmnBAXGMUKc49LGK1+8yXuBcA39LPB8Pi8EVNV++sX2xcPBuSNc9nub5fET3xl
y/Gsx4cxXLJSIAQEc+Tm/mRD59Mfj5IDAa0GFBOhZpqiyGeQ/9YLcPMYi4IpbKqFwW2PADnqNmH6
K8HcsXgLUDTzyaU42988OSj+1ABQk7EaHbb0vce2BvoXM8ycCHldJXN5PZqoCvk1VAeK/WANbrGu
6FR0W5RqDtc4j0eEBmedPqS20TY5pbiVuFJPw7//CXw00ZTugpemy5t38xh6/USjKUQv4LabHN7f
avBw98pGD/TgcZu9diWd9rX6l3kfRwyY/0P0vgq1SPgi/rDfcep3hyx8edLxhWkVWaWtPYk6n47C
YRrdd8/Dwy3O1e6244OpKzVgbdiaOVipU/vSQbIndmlOTD24Bo+lgp5FY8tOSc033RCcLEeA2HgW
mkU+n6NUpqMGPr7RxFQ2D/fqq5yB6YZFx8DW6vanB0JwO5dcpZLS1ehR366wyUMiPBpoZ0qapMnn
EgpIwHLsDBJ5LI3hjSWmhtIIg63OiKkbd1nzRZwb0E3PIpbJm8qMvB88pHlErxhBd+UX0BOyzyxu
pcUNhkXQaBQ5SdPHUjKrNpADgaMCb4DVGfeHuMp9dU1vxp7EnUkUAPyTj4QAM/zWESxTFI/7Q0b0
/VlPAyKIkxJ2+5aB0PtBCZRgykSYEogbJaiZPXDHX2qBvtXj+1f7m2/SjXhk2N6++RAG/A2Qf5Ch
fFPFxpwO/nX9ilAKFsS5uH/+9vtxmV+ADT/2Qni1ykd0Y/LtvasGaramIm+exbcufemNlRnmldlJ
Y9tJpvSmYVuWl0xadnCGD3TNf0rJHLyUnrhk3qXlS7HL9/JeHUo9FltG7+cPY/W5orAJBs4CaPF6
jehF0tvXKpHDG7mWGqtqwNwJeN2KVBUh4feM6WKuDex972IJIxAe6O6q5QGgw6T5mjZfd3H9vPsC
lrRYPlNbvC+HZi/RylItjaGQ/FhUh151xviyd6/0fGo75VJR6mctid7rOr+ifQOg5as6M2+MG6al
zyzvEyG7VwDeff9MIaskv6ZG+96PI7s3O7NV1rK6krC50m3OZZVGZB3x8dRvl4QoIOawvHMKT5gO
T3JuzDYZs9t7QclD2Nw6iL5EWBG0UAomq/47UUwavOpmiD5reAOmoREz6gyXFZXRwNj0IqqgmvWh
lUCq9lzkvxjNYvH4rEFcNMK6fkRPOlfPgIBc0LfX1H6+lli/oXKMYvsWbPW+1Jhcle0Rz//kiX6T
7NL3smAqeroq+TjJQkl2b0AnV6umJWesxNtWVqPms9WYA+/nBcV8RPsgehXXU6AZt3j6ih5V0L/h
Nwk+VF3vNlNM5dftoq+aA6PoxDU3Jv9O2dUpp4543SjO9XzXLy9hbL0biIQzK3N5dEt6ZPpcVuxC
DxA1fN/CbnBlYa43bkcpW7aEzLp9S6RE150mesMjJEpSlaBRFuJ0K9OKWw+NNdyXwjIX1jKVazkS
823z2mJ1E3mfS2b/MuW7q+dmlzqPZpnStxAvNyA1H+ua2X2/4/aeMLxo1vS7SYmar1ey5ZNyGBI1
4Cp4gzYjVm3dq7Z4525tLG9gyvXAgFQTeMp7eaU4un+Jy1c5SlS8hvmntWvGfxEHKB0ZdAjIJyVS
noFe2eNhUg6sTbVypoALOOv9NlFCTAn7q6zXWm0OcNtA2fmrasG1Dx7SknTqkRzvzTIXD+Ur0ilD
CPN342uymS5T+gxMJOhbg+5vb3VHNTOTTUXXqXae0Ke+g4fsTWDnadycBhH8er2j3RddAtuCZdCa
YjSynbfd7G7MgQSCwJHPLfIoetRhmpDbBJH8gTdgAb8tD90B7dR38l91tSXG176Hc5EeknSZ9GEr
2emWkLjVzXwSQx5Td1HyU+/6ZoRadjfiN0poP/kZdKB2qh4LGeKCgi0fNGb2sklDKBytr9T9Yy0o
L7Tkf9KzwSCzJQyzySbplpPGeT3NlsDbWGMnnsiI0PjE+X+A2zIGNN2kKEASurdMYKVT5wPm4rtx
Jtf57WFm9zkUvhFcsa9TqVv5N3gf/W9S+BOv5GO2dpMtm2/dZUeDsYQbpJjSM1CHeRayhaf0iDjs
74kzPQCb7Y7aD+uP9CronBS85e99Mhf7RXXWSlO+uUZwe67hox/ofuVOKVhv0SwtLlEHyLJY/NQ0
ruFODprlSgsfID28wikDuQv71UCxFRSx4LwoObUciA94TLLu1RKvjkfPn3Pht+miEm4h3QJbQSEj
THzOwjUY572nkeK/vp6RSHBMkPrzAIv51/4lpkSOT2jgT7aPYUR/ivkceO6DeetuBgQMNBL4V0Ck
vM3H10/FjihvT8VqO6xaN/9pqZ0Ty3UYvG/4FjJvgkzHa6bhC5DMo3/zmqdwPYCuwriX8/CdYe/n
WHLkWiQoBcGaAtOjoGrMymzxAfMLAAQxMrqHtPL+3vEDXbKDsuG1Y2NeLLjoxX7kLLsAjf4cMStk
ZJiV9BegM7Ya/HKeYdABl+OalVhnFnmfHKnM0zWynsdsn+1Zhoz9a/H6GlA9EWZTKJ8UXE/35UxA
Hz32lCvEsaAxjXXcsDfdTn15RTDLUUmOfOKQeN/rV/ebrm57aEis0e/rbudIB2MlHW47KaoPpa9E
2Y7qvte7WZjG9/O/CEyJPtE0ev2BIDv09B436irlgnAqDLTQPzNF5OTNcGvEitv611hfoVHcTKJa
HrmrVAgYftrH7Akg5A8GJvUzF8eIumsXvg4bCoOX5QhM06dzhjBLw1HLBQKWfGWQ6mULHSb3dlFo
M849+wG3RhzP9eKJnOE9PHoibFHtH5cDePeIcMsWCZA3wr1mXhHWzyVppsNv2c0asMEA8GkSgcaE
9wwpNnYFqdkwvxnzLpkp0kKEw5Xwh2CtmfPFwVTwQ52mzK4nMw26CSZbYeeC9KIzWRbaEPZLDSAQ
5Y7bvG4XH1bCa9Zn889zVgxzzhfL5sPr0g9hxApczMRhpYNM19JlA0RLm13l2UsbX1tqFxy2wLnQ
FywzjQXGMZG1dbPPZCYLs17376dx2OQC9VfPMmCljfJH8jr5GTHyFd0twPv0cKbO8xfvlRzFsLgU
QEzxepv7McPB5zPgZIM8Jw/sEXxB1Z42YAmx4axggAWEBrsIXNmH8aSZLpJBUpZK7rPiMwM3X/rN
AgsF8FDY6d2sYEIGmCm4dLjHsQjlTL2zu0QL1tC3zIXmx+Es0gDh5cLJDyte2rzvs+uvQ82t0Wkk
lVCbwqf+mDNlM2GXgE0FOwiJxWfcOe9iIe/fX3U9f/52V7gUZ8yDfEImc6SDSowK4ITmIWCt96wW
ePSMXCf75pHqvs8AkMOtIvtUB8oVf2P/iRRDYAv9eq9vBEen9xe4z+mPcH6os1QadwuG1zg32NEf
ZGcwobxwD1vBb8trnMh+ME9cvpdLtWXN5k22fIJYCMhC6wNTKNpPd6zhc5Vngz5DqEZG20ifvcR5
8wsShn2/53PrcJ38wkpOCZT6oTiZdWt6fvW8hHsHRD1N++mM6Fbn3ddI1ROXnz+u6n9Axx4BElMt
GLb3Y/+j/DEJ02/UPXE9VUd1D8L3EzZffPLXhfTsidZhdqld4aRCYeK8AhCbt3wuAMd7zR/DnHXL
jAPOhZEm5gaqy+QArlSqZyx8bv9zR4dTCPpXli/ioRqQ4oX4GekIEgwfEzr6Ato2qGSe7UKAEoAx
KehRaWfVMznkfPcrVov084lanBusUnSqTpw/TrSwQ1HZEnbNN8LC05/2wmUHk8sF4pJ8kCQAt0ps
GrKmNLJpTirG5B0XFy5HdWGUZEJUTSoDcw+2lMFWhIBgJ7hDI4ZZnCJ6RJwNpEcBCDkDFl1/UZKb
pvNWWBSHbp0duKJ86fsbamrbZNcCm9hSFNHRg9gYFz0Zp8HYL9qOlfKgEZ7sprvBz8/J6vmle12o
7FJvelRtgcSp2pahvqeYVkTX33493ch/w4p0mZAdyXXgHpF0ZA3tPzGffMzupJhPWVy6b81XT/m2
OGF0ZBI6DNwH0qulflu0kLrd58y/aDg0hK2gFUjwSbbCMfF1fK+vJ7J86esR9dvuBD84Mzf1iVpy
emKNM2DrgaRhgUm/hbAYT8JawuGgXwezGD29HeW/9+9YFk7n/V4OAbBPfnj4/cL0TQskRpphpo0z
V5Fadtss68NtykjHrCURwGRRCbhAmSfDmsc0TwD+94MZhmVqVVOEm3V8KOOv+n2sjgrI6QyFGxxM
DqwnaC7GfZbvmXmRWBWr5Nz9m/9oogaK3t+C1plxTEIGRZjdELl9YBKsjsHsm/OiIE1NhYJSYj2q
BYRmeH/udPSQ4O6ncS3PmMghGHhTGnvhKObEg4QE3B8gEUbkbhwXWXySGbf/8yNhQ0LAePc6wrTE
MiBVUubc50U0utFwQmGgCROUeT5Sk9xPqtu77U6cP8IpRQn2FLAfmoaIj/17FBab+3lOeAo1cX6c
wFd8n2VEpowlcV6Nuc4gLk6E4xGDErQoxFRoc9nT55wvAi5jiGCwmNaR8aTGIsS58idQV22DdxuI
NxcHNRHcabesx6uJu6QyCuUXsemu/XsR59JWOVGRkVjcKmM5MZcu+cQC6gjvuSY4Y4L4mYO6J/zz
sUMS6KrP6LDEYZ7Ls4TGD4zMTP5kdv42p52Hq3rU9rs7ya2VCXMlao8P5jP2jHzcnBaMbDnvjFBh
UFT9L5bOrElRZQujv4gIB0R4VVGZR6d6IdQqmURAnPDX35V9bpzT3dXVlgNk7tzTt7b+BOFczDp5
1sDFmcxKBth0Fm3nz89qbCVHZHx3/77/GmzID0Jg9iadOMb1pd/Z1Ww6MRGBPye/dKGeOgrJQLam
DMwT2xwZ8AR8w02oTHGiMAKfeoFYThvMSbbltMcJ0cD8Ucyn/YLjpv6jsNFvkKd1czJXuCYaSar3
DJ0Z2WLGRuzYo8MdKbQywPJO7Ddl7bmMbWF0AJFPWK445HBesEM9EDb0JpgvTeyjAu8FtsR3NorF
kfWTXbJdBcvMHbtDd2RU+2r/DbSf++XqXsOcSRWS/tqmv5rJqVX5Xfy6mh1jOdT55+vV6glvnCNQ
AVXG8VCsPgP9E/Ilu/TBIXJb8JG4oaQQOGb6CVd4TjjOKJsWTHC5xFTUw8X3uuhgXqhQMvE4CTOw
FAnG4iaSeByQ2Q7nwTA0XZxC9P8hRfxyaBWL9IcUCrZAo2DA/Vjddqmf5jpprpLiJOXLP3mfG7Ck
orv+B/ETDa2TC6s/6y6IQO8k3CCuoTyhZLN5/lQ/7QabK524rp/BDGuME0E2BjGO5pYOIX/G1t7R
3Uc3nD3cP+nNrH6ogGDppQCc9HOGOboxhZfD89+hm3lfaqRUBYI25JAsfyiflRj1DwnXulig0+W6
hyXt88Q40RQVYPtb/j62twtpWVLGI+O1pU/WHv3Kcf+L0/C68GCybxHn333777DhbFfIAGGobtsZ
ySw8AqYFSX8YrZoYDXB7P68pFeKl0CiPaIO7nswfHuaRpSJUjk8RDOCivq4LvJwGFiDmEhsdj4CS
YlupvJDzxa/hLXM7Pid8+ecE/fBiTG61IDMx51EfWADl4nMqPOU9fyVCojoFTSfSBwQJrNLq5w2T
ZK/+9a56QWzKUKb5c9tRp0smMwiK7KrX/vaLgEjjEN0+jzVuMth+93qAVF0f38fu+D7IkRYqZPim
hLNpwCeY/Ey2pGtPrIPCG2xlD/v4+kkwzhtpw0cmZPqYMi7+Ldas8U76+QRPZMLnT8ClZPk2u8ZH
S5v9lgHOIFcNT10Qdc8ECVzI4oIAimv2MMdhrhufoN4TXLOROGZgNg5gqu3782iPN5IxA3P2RoR2
Lk58/+2Lq1LMiZjZbreLyL6a9Tn9baMbIAtGHlOlQoeQAaZjMmSxYRm2O3RAPO4+q+PCJd6swNHj
+F64JbxdrKK0KS6EaVNxQ58SoZn8W+w+NGwjrD2zfXBWUCzA1vytf764JSceNGGJ0FFfz3EdqLXQ
t4R+F5eQtqYmfni3qCHdrJzb/f1CsEK+NJg6SG62w2ZOWgUbwsnJshj8vvfXv5wQjwSJ18WD8x0O
DQEwE1eECzDneogJDGfe5utCDM+TJTi62y+ykQtegnLOOv56PyLoCG/kouhvVeePy8DrfdZyvU+4
hyhkt4qHKzatVqS/KAqBINWExyzHj4s44vFMqBHBPT6wMzF6LfCPE55rsSPKAxbZ3hcAcm6KNaS9
bYJacsEl5a1i6DTcusdJ9cdB4WoOz3SjzbNbFBHFoOB5SG2yFNKP8AO/4uqKKjpiY/WAM55bdxoD
JoG2IqwgTsM1QC1LfBjJW3qerWovOj3fi/l8YlKrgaFEd//t0h0yRFo7DjzaMCyCgiA5tE7vXCNq
4R4/Tw2V3EG3auIJEe7DywM+2gSFBdNDMHeNlTJD+IsA2KXj2eb9upLz9FCnGhKZ+Ce/6MJfFSFg
lKXmiMxBGgMmJrdlyFFpp3aNYbhRSRqG3b73h+bQ5XNrP2okFv+xjtN44qS/FHW5rt85FSVCQS0Y
iKgZW1Ko8xer7sjZnP+1ZmIPzm9b5SmzkLCVvOoWz/pBuKuJlXx7L679rFPWbBBhV1iX7EBNxCRk
TghTbozAwSPmn4i6MAyUylHuHvjIqTRTYgZrEfLwWpxNLD2NfQNOCFV5ISo17/dcnPo4CIjlyST8
/esCPOBPThWT8wCTRl5CJntB4h2iojLnOCfMmAyZfkfIML8ur4PFANosVo/k2w7mgPQv5KKMKu01
7x5R410lv5LLIKVI9cRMWdmGa3hh+dXnYTj5UeOhe2cpjIPHtvXJYBKAkVre3HYvc2Rom9xWzi9k
upTBw/deClqDlCjd4irDqGQ6O2ZPCydyK1nF+kmDah5Bqz8NUAzQwbWbxrUgyptIVHaS0WzUU2JV
h84f2QTUZTzyOmo6Y7O3ywiJrjbHY00PPWmNWN4/jukh/8Uj56HTC/5aslfOX8QWbFT2/PbFHhD0
2fcy29LgQgeuvCSq99HLB1fn6jzcz5cx7oPdANX8y1Ri5XBlenq3mOglDaaR9DPgSKXA+aePHQKv
JMpj7UeU4vJdpsveyCMofmwRynrSDzmyfbcfnAu3tmk1sRoji1K6Yx6XMlatJCz9Ysue11GthAk6
qMq+BwOrsCp7ZDS7+1p0xCTeGw1SMkt/5X2zTe2XpQVtrOyV5TMab69h6/f2YytShVsS/z/U6FA3
1HYVX4+akx/k3dMa6nXcLhPMM5mifz1bGr6NFEhmYqHEXiEUNp4x6Qt1TzjQ2ZqTrogl1gpfCeLg
l5TliA6F0hgsQW/qX11GJCTwmj29PQLyiMU7DBg38PM93szMoUSzS0I8bFhFqkcHB4qzS3P8Xtgk
8p4kHvOStYyyx4LczBRKxXhO1lpK9OdznmeLSaILlxcSG7rxyYzdNLku1HbxwHj1OlaQ5FWX6rin
Gj5xuhh3MzwqtLHu1RufPjscywz3Ei72Pw+TroJbx5ZZEF6xN76nejXeaRYV9ooM7oQ+QzqxjSun
Ji0s0wi1hJEeG59uWHoEE7M6Uk53P0bmD3Q1yF00DB5DISISNX53QEWx/u7zkCN1m1E17vb0NSXW
YLlq1n8lv+F04BFR/sSKcKA1vY6XQlIq4mD9hPkfjGE6q79rxaDOFoOXsrEMWKVNYgxXiXeziP+r
+LVVwDtwvjJiVIYge1tzoJMBP3IXFsOLvB9h00liEdDgteD5+S9c15GdG6qP3nkQ4cJggvYa1yx4
i9wpLtEg4pgZxZxdSjTdYIeIDvmf/ChvF+OuiIcwRu3vepJ93mtA6+xyRGk38WTUW58Lu9vtSK6S
gjhKlzweRdOguSTrfk9V0eGkRqpK7fZzpFjtkugj0ArVXXZkmJXkdz7i2Anc+E4ng8T/eQdseV5w
k7mZv5ylfBQiu4Lju5mPS8BAcLnnVBWGDlNN4aPeFqTferYmkaSClZwTwJEkHDNrCDUxUg8alxmL
QHIYJ5B8CasUl+o634HS5aqWh5qH8R2YFtmCYoJylpd67/PKeOTctC+y07c4YolOiCIwwLSABbRe
/ivTvv/Kn8lghpf8/KN3+3VibXFYqn5uv/ftvGGw5tdkZ9ryvvrNjpjO/kBCBWsQNtu3c/O41I8L
xw1ROBuIO7zmWrFDkj3ZUxLgo/jB/sauCaoDji55yYOIftZNVJ9Jv+Kk8b5JoSZrO43VvboufT4v
6wwHgnINdHGyzyBeLsURjiyNGjYu1vi+ZOs1dD4Ix4REgYQa4WXesRaSg6gj98eXqhLJ9PL3PZpd
Q+3yHOGHDfZ4QJxqLI2332xJ33+2+S8xcrEmAzpZpfHULPkFh9T8V4GcUrRojSp+2mNTciA6bcVX
eTwhc33nXz7mMCjt0VkL0vhzKdzpqjZIfi17M5lzWOl3Lp/4ryMVHXC4iPW7aMj+Q/u/DIPea/cD
72qN4qtV7EiZ078xpUOxDpCUoVEqHXVLsxjaREYKmaLjjc5Ev0ZVUW3GCAvo8HGu3ofiaOI9LGXx
MVtbxpxd9Yk+oduLbL1bMv4Vx8Rp4F09dZm3/F6Wzn0NBWKOP+lJVk/zfLNM/HJ1o1//Q/8cEMeZ
bGiwYlg063RBR9vi4VTwf4nOec6h+y9V70qr24rpV3T7DnVwKVYOA/JBXXdisuR1BUmKTEc1SRUx
129iDP0rKolkRm0y4Nxaa46wwnTyzmoDbZrxXjZbWihpqZviBzV6bbT0JNCj64hlKHjhXOFsrgWl
MeGcedL4MNXlhep9mUvxNRllC7JcQibb2WP0uAIzS4Gea7cx3c+8RjNXYO0J1xef41yMcYI8DvWN
njMEjdLiy1QH0fz7cK46DSD0XaRYifu2tXMfValL4Ly4upNguJIpXeAP2Li++mANS+1A5XaNkwu2
kAYodBZ4uYzBhMgxf1ipwTJY5YcRPUfJUhzbBDkIax7zsSl0tsVKM+BqIxWvhQZlMTHpGDRyf0oR
RFlycq4BpKBjpRSAWrVEVESdxVPE3sPdQ17RrGmbiYEcxYpx31WO+KSYesLxNZIpT3QH5aES0KO4
FHqX3JQ4/mgTgTORrxSPpc1nydGnsn1WiJ/oY33aDRjr3ChtymbsidZgILCLq8ruIPek65WRhTX/
WMZDcxpotEhdvedyyD/2S7wROmUlTMNchWwNTNyhlj7/mtwf7g0HCN4mfbvLeg1mGorsP3mw2ayl
PzJ0Bvpl1k/P5yXdx1om0YLuFtHVgjyAeaM4NIEn0DAzgnX+c2XTTbnbjCSJUiQUuUPfCOjwHhB3
4qY0xmtGu5bQOo9WLR3+CU3djCxfjWiVQW8KZ74R4i3jupWcr1k6dIwaLExTNYSdciesQ82pDEFX
LvRmlfpjlDy4A3pGq9fYpCnH1szMomWDBrDOyNZvg+Gs25ZhWRI4ptqgAWRZ0QKqIoJp+V5BnIIU
98nrc6GWKGHXKT00ijP21OBuZ7Ec4DquVaCXCHrjVqgpcOuovNutAVQB/Wy/ujoZWjcUzm4ihqCa
N9o0BzyHEvDSa8QAKOpy/FRCjIDBKWyxfJkuUa4H0noreuxpHqTLu3DuS/Qs1sTINmMUKzX+34Sp
r/QNHdQQ9cCuCIqgPz1o/5dP10DdNXScDZ0GucWLwkMR4pAWYf7buIN9sk7s70oS94ZLM0KD9zbe
Ruf3RmZNLkzucYeXKk4P6v4hUKdFmIXDSw1dI+UXMmy0cujw/MJ97uE3bStcQqEubrjBQl3VGlpA
N5xz3yZeirv+pOW626e0Jymx7KfB26UVZacYI0MKIUqtwfSZzEN1hybXHJBM6n3NRmekTmd1u8FC
gyzP3BUMORViXfVynEoZnvHDUbgnDxPLsuQlyRa1NiIM744+JHH5XIsM65csZyVtKvcVKCKjp/uK
7qkgw5UYeQkYFOYtwbuSwmT53dGUuKzjsV7T6Pag3ykjTlBnRJtzIQAfIwjoaRbkuqLlbjYIKwyZ
79KEgHq4Mwfmw2jguXi0zp+HXh+kp1GopLMknBhBmc1HKCKZgGuP3MmvFk/jL2WtXbtjYle7ozx3
3RTmxxHDc7NNzeVtzCREOKKPLOIOB6XIpqe9V4qwPYgjJJqfEPcue+OzYm6sj/k1W/9pvDn/a1ux
PxhgUolYpmsIMFIxehuDAcqgYm339k3vLcmfGE+E8mPunPh8dMcYQgUJbgbVOvqWTYYEs99l5n11
dcfACjCpc3n5tkc0SvcG4hKjJGHS2WTsiQpWQrufQy9CJU4HkRreVlM4T3S9VfzMhzS4GmXUQAvO
Wk6UoPaFGAihICPp7gClhgBGMhQj2bo3xKsPrNTrd6P1kNZ2PmlnV3ij4hBPSJtIDlRujFdnjFkX
DxeUSEKmhwURVNg6CcNEHsL+EhLkPiY8YJYeTkbq13QM0oUFI4XQEOkphhpqA4uJyy/z6jyDD7Bj
CUfazIgWOaR5GQncAUWWpcaiKtmcLZIa8CnGl4+crbjZNKcLAIzQvLfGWB8eRzD8OmtyKByJVVLg
pgAG0SfCf8agcxSvnnPmBHBQ0wIi/kbXdgFICQGlrerTBfQvxPcvDp3Mppaw1iLx6Na6ryYGfCkU
qJPZNpm/wCteOftfYPsYHwgzQVqg6NQJaFwoE049RN9aIKhVlmlMFxL3+Wk95rXwkla8K2MU3DGu
FQpSIE6rAVOcKTyjMLrzhJVLp9Ni4CIQdQaY5I/XmZX1RpM2jdSNkAKXxHtQf7nCtw0yK2/kDI0h
FkrCUFZb0ZH3oLHvA/5ByLo6xMVftOYjfbDJ3XE09NSfoTf0qiPqKBToQqf6dEq0JOrf3aM2+fkt
EaMIJSiiE1SkjIZ4q/Mi/uBD0zNe5nOSlGW3rMIS0Uxnjkx6HIF2SRjGOxrXaqtFEIfQ4/9kdoFE
Spjd52XiZTaMlLgQgBPe3kH99+0s1hjXlvE87W5sTL3+UsRfIl0IYM+LFGX8mfm10N51pmaLXsXX
Xnzo5wXkQvg0BSLmkTNv5Rq/EAEgLbBRGKPw19ZjFNgob7zPubDH/IAEJeV7Foq9oTdYfSOekKur
ASEZuBI63qH/NNXVzaM/wxTXhvohEp6a66SY3VbyhMZpZLbrjpHWpVvTWC3jQo6RylYAydKwQWJI
EhH5q7xSnQQlNqI+5HzCBjEEw30cBtCEUJzZyfHrf/3Jrxy2pF1CBH20BcZDgdSqd9P/tHzU3saH
f5ZqfEghd1NpL3QKcy1nMmkikcjvdpPHIglHMCQejP5Ahbn+RRLNY9CEcQSaz5NGH/SNXXb5TWbC
UHfWmJ12B0FivTjaPoCgDldn4Gr2mzP6ZhbrK22IEotYWl4NBMtweNAVsr7GNGpXyyRknyB4Ezxi
OdT4Cis6IXDaPXca82ki6QAlTTrU+bJESpO//CkNkX/9rqJ8uWs2QJWazZUBXZvR7vHXMIC7ih6b
118d1aRzg5JZ3bR8/3wc8G9R7anWM7qbjfn0IX0TCGJ4GzPdl4soWyE72xaHoX2L6YYFL3YEZ5Me
X/te4Gyqy5jW1TtHgrReWKLDUSbY3NfHe6YnnTUNPpfcL0XPOUEPjJ6t9kNdgHxqFqpnSub/MOkP
CJWuctYcWr1MXHibfiP1nPoU2clTyByruQmLUXAWFFKd9eZhTfRme9f1v3ahcTCmvnwm/jFUOhPb
ckZhQQQouYNbCY+eeOJq8eRQnYRPS6YIw5x6GD4w3wxdXcYcsp7AptwCULjzlHZ6mp9JjX0RHo+p
odS4ScLkPOZTl9QS+jXNoMjt4jjZAtoi87OD9RuQXeaAEKDXOScLRtDzlzNtghZhHFiKhbOMn4C8
aD6Rh45wumj6EU7hAtcC3g2RAFPIaZnGqQMf8rTuPGDqC9H/IIDgY43ZSir+2dUWQsqb0ZljIeDB
eWLMEuL8DBwKdd+VONQ6NI4oKrao1XXFKhzNfg0xB5p9X7boGevliJPoRnc2J6Kd4Wmh4qRJWXXu
exULR6etp2wUirdADob+iF5+53GYYmUeBwmJe8q3y9OQ3ZWfRu4obKid0d2xU6dMiJ6rzEiEelWY
9e7NRh7B/iF2cwU26dxNQDzmpHQhVNQuTbTIqjFgMoJGodYfYOMmmE7RG61spmAXxr9D2AwdT3wa
8Eq8XjgKy5McoskVXka9q8QmlRk6FXY78I6756loZ88Tu/KNhBaODqmC3W1zFRuGr/vde8f+wA04
/dtD0uHxXNw3dBJWkXKiPcRMdoAbrOFG5cx++tTeh05hDWwSc3ZmDbe9jd+YudOgOKrex3zuyZIH
9FMGuHG4nwysYEqVkExluNZXHGRymwsh92oI365u5Qvd7Jc2yafRhG/7Ss6wR0nQQduqaCQXPfQF
PlyGCheokMBW7MSt1oBLKK7q9jyPYjfr0hFyku+qRIWq/Y25zRwWzEZDbMXXFDqN1IEWulTXwn99
hYgbVi8CVVRV6wEeCUOIHaaKm4nPxOHFY63pktMA5MaTXJbG0Br+k+83+mqm4V1JAfpNk+qwQxcw
YRPCfmgDjSm8KsgT+CePuVDzQj1e9zMTNhZ6NNX8pUgfPchKV4CeOHn3b1MNwChu3yZoUZqmNXto
TGPxuTiYfAq+MGsYVRUlBL+8wvyFIw+/hrVKeGYwWB6vgdlQqwlC/pbrmwGyGi4YYoL3h+h4KZzF
G16u8EvYhxEDshunJHYjh8dWhcOEa9Tg8ODo6iQUecJWv6IvuhsdiBoBSqBBAiJDAQ2p54MScvDU
CaCI1L2RaQDEiUBtvO5W4ggSUA1IoCvsIaHDwMqY2CTZGbG0xFikyeIDxAe4xRo5AbdhPFdBfDC0
J8LthIY14ACZoNS5chkJ5FgqNe9Q5n1e1/c5rr+yrIEU9ZBEH+gmABysoOrh14HPIqgRAamEgVBh
39LMrhcOym4T9pCuujdUVvVRDbK4VHEotP01JtiKk/BFiyte5arFWQIMx7vtdld4E6OgN6FcIO++
23nIlUAbnpmSwBWZiok9mo9gLAJjwinUIJ/CvSR4GwGGEyO+hxZ6OcTCGJHgObdo4Vu0EV44+lHo
KKNdtVypi4GRkkeZslIeeI7VUsK2kkYInlweikswhrgUQFRyyE04IWaD+LIES1GbPamRziWbjAdw
x/N6/pv7DDrFvMUyyvWrQ2/vIglGJmr871IDxkArG6eXtpCtDLbVFTRTTnyrGaV3dXqEg9Lqi2SR
dYCSnL6Gees9HBVOC8FCiPQ4EN1mT5xRnByzDoeWti/8KhQqNN5ITKOGgWU0cGoRFkNz9q+x6sD/
AjE7WF1xhN4QwTgMiJ/hSsGmTBzVabeC9oG7ZeB2FKZIpTB5iszWjC5BbpuIjkfE0wVh/R1ZMk0m
ZHsmIoUIksz64mFoBv60qDVgGx7B28jxHHIwb5MDGT9HYfQRv00Xbvo7PDLGbgGml6hV4K6ujKem
LkSK4oGNmfk7yPuEjoVJjHKuKTT2FnkgJNtPEzdqdV9mHBa9WcwGvKsabskdpTjAKh7xXo8szQC8
Mxc3k1gUDioMPMBTX8zSw+i2Geu/YqQhLB9gNOrfF/JKAmVFEE+AEh0BOKB9EUgLBcyE6koUqjjb
zipYC4pWa5Fx0MiXSDjwfHSzYF1JduJmAW69gzfqKmFh46mB4qJx1oY9p6fea4M8RS9iKBQsFIUw
gg6tDYYBvS1ywwX33xPK2sIn3ICH168GQWGrzoOxOoqTAtbASQ0VV7JxBlknxKJGHomJ88hQltBD
QzSHy4/RGHIgfmIcFba4WnCJ19AQrbdVeuKmMkhi8ZxRjWRG+mQBkhPFB7692cJW4V1zKwdiXiOB
EeIADCjtvockTNz2FHTio4tgGCOi6Nq6AL75EKubdAa2cJXBApmiqa/XY6SXN1tGqF+sSk/kLRBZ
YBvuc5K+ElOsMshz3RowFg/oRLZuDofVKPibqLPSP2ZOsWBCwcl9WhSzJy/7wqIB2gG0NFny7/4T
mwTueUFD5KwiXYP8X1g6s93KcBlwHrjPT/JZbER00a0rVvldiJiuuvDGJUv8zu3ZqfQIHRQc4OEh
c6jCQQoehdlmeqCxYkpBidqsz0LnEuLzLjPiqcmBumUgwHrvU1PPNX6utsqdQgol+6mImUvuYTKP
SGobAsdPT9x6RBIKtB4mWVxYpu7BakJ6DAXnbtQrlGYGTC1k1cQuCFbH+wcJyvyYYsJKSEUi2f21
EIhZhDxwa9+guYYQFBBsIthpYtmkGTJfi8L6x5qEU5eDfnWLBBPv5k+XgtYzXJYuLjANKOMz3tc/
hOPXoxMlR1LJzNfazWiTwlLJsK6KGBztUg1qEAW1KxG1DfcjKglbKXrjHrVhAhnxfSnoxL6IuJTo
TIvIrF1kgJAtgVZ7AXeiChIKQEgoJ2M9s5ON7HyjBwXxPa/5es62nfnx4RjbLSPuIskSf32awB0c
ojEz39IrsgSc+yMWf7K5UhAkEC532DaygAR7p6ktveY9pFPioZNmzFOMOwBtSOvcfVAz7LN/qrxJ
JGB4krTQqIRqvIaw1g1LZhD0K/FKAw4Q+pc4Wpo4DQknQQygtS6wJGjj7GGkrbW1AEbg6AV8qJ8P
QR3hnCuCOOFmTn9x/tKZFKth9tdZKv6DiLEzesYIuO/ncTQIyotAZgp/mTELzO2bLkCLszYRmOtD
aJzi6glwzJCRmcqPuBx9WHFuKWFL+K+th8YXTjD0epvIfF0eVVa0uMQtqJqS7iIRLDf/RcIttLnE
LMmmgRYAeCSGA7yMJ5BE5pUCTRPUMh6M9rrwB/TJCpLdA0Mk4nN4axeGuycgMaYR3gavqKyKWIqA
RgsXuL6Qh+BlE+e7Bye1GLI+X8bNV3ljAqN2jbl+BRmbI5KcsxYRxwOASwRFVYB1iNAYNQzyTcTj
kgfljiTClIOHQ41CC4kHEv3CvDZi0gdXPZpy+29QRb9RRkCQ9jPB5/iCO+Q0FAsDlaInls/UzncC
P6RuBu6buGToT3BRxU8ner1GBzSJv2NI1hrBRrWTQaRVJ9mFwS679QlwuUz3ks/FBtG8k+g+P2Wb
nCGlm+duzJxd+hqBrny0rfYCfmdMbuEXDzWZT+UFce91ox3SiC9um///0Z9oCo2yciH5Al1JxOyT
HeeWi/knb34gjd67GygWNKkYMYpAzHES8XBP3CUmFJKNg48e9ad8edv0J2jwPY3XJ+mAuhn2C4jm
1aBe59HglAXFjyxUKrx67t3/Sq/0BqfK+9CQ/mE+bBHIu6v5cDhwAHfWUeWV5OrlXel9aWr3bj9w
UZ3HXxFcA/mUgMdY4nMIEmf5hHEu4gFleT2S7KXg0tqEGsRpDQAbCoIONQ3Mubrhb+aU9CAipDhz
aYaIu+XHJONPcaiLRaIbuCeS3hoklmo/rDsRbI73fqddRF6q7otQsSL2U0IOfiJAyQed45JhJwX7
WgEDpT7wNO5b5gpvU/qBROfD1JGjL+AxMsqU5Qif1wxTwPwqdBj4yllFya5RoCCiBVAKeHSwGpiL
N4E8MilCEdKN8+2TbS2c6gHo2prKNGeuAOQ+tFlFHZRkGjCb7Qt1CfYCRFjwWaTw3qDxB+Bp6DbX
vNLNfJStEEbJqfMZBM+y3Q6BMNRHQX5krRsF6LUrNNoCX+dGWvlfPhsMK5+PIwveIdgfFQTB59+f
IAkAxdUBojsdC0+mCVLd9gGg4wNlFLUWW1IQHUdmDY8ycZgEcwU4l2LV/0t5SdgKcDwGLGRmwyr6
8wIANMhAVI4W9wWXGoojExoMIgT9wWgB4Q1NQeCla54Hz1PirGDIr1FxjkxWkxXteEvBLRJVmBHb
fIzn8N0nQRpCYMROFL5AdUAz05MLmE9dgFBlDrwBXk2Cf5twBo8XYwuEznIIq228IFhD4oRqmuct
9SEkse+SaRpzRD2gvKpAOzMrgwpx2DoPr2HyI2qBFzy06ak1R9ubV25kasLTsPv77j67ByAMJi9H
mjNxRkir6j2NXLfLOFCj5jLy6CoVw+Pb/QS+2pWGVBBEf2D20HJsZF+JtbDaoA1A3xV+kGMACiFB
Gbe8pwiMYkhSmgXfAm69bbI/bHiAD0JTQDbrNpMTVDZzTFU634jadHIoSXptFP9Kn8jQlbaKXe3J
xyNkoOvjamW7mn6VkN/6g/JdZ/AigbR70Js5HDK72Y/5Hc1tKGPWJYvDha85WCZkArMNZScff/Sk
hJrfeiql4Q8EXcJTeuvsf49jMgLnMwxpjmXZ/Rxgnh2L39SCl7Lt55mhReDGsIsjvNQOc0JGbnSq
wB5/NnI2e3s9Yxl6m9K9z7YkITr0RgH86ea+eKMqOfNlecyPAzqrz+PzdUSy5LOHGI1EkplDKUAp
Yt9KZ/dcATVNPLGBcNa80Uqc7MIpve/ve+i6mztJXCEy77D143hofHzcW3RUIe6YeHvizYvfcwiX
Jd1iTCcQXGNSr0Sy0rKCRVNSF21Ia9X/6n0X8vlOARaYUfB8a8TiG7kV1QBRqeMCUVjZfGhEJsn2
YOgHkx9m5DFhV+HsCSAgOaYGX0cwbKFJOgQMFIMFd0tU5nk2AH4JS5oxxQyxonRPoRCXfDYHUQaM
9mX3+pQ0ce4yx8yk35iwsF0xGCOoXA7WiuO0IcPwJSefORJxIge9nZpvzuapVx4fvPIthi5GAg03
bEtY7NVbMt8GA+rRVuO/iGiOozKWddhG7LDcHe4Tp8cvoD84+u9EGxv4ruSp2JE2Ea8FX5TwmYkG
IFjhqXpER0ERj3QOfW7GBEBmEjTLu/GxX0jkYNxKS5kyMJ4BPzUIxZVnCYCSrnbiwNR+qxP3YWo8
MdOAN2MBuksrIEHi2OWwjgfrbgclEIeBxHzYcYUQoJoESQSlWYyjl+Hpq5TmhobssG7o38Hhb6B2
Ila3bgQv3aWECVgR/hPELwchvqA9xrFB9DF7HhMsnnRu3YenLTv3TU6+Ot6B/kwZQlMFVDECxEX0
oAtQJqAFgDF8PD+1rj5d2AUXFhQnWFn6gcwM8cmFSsTYg3yOozJBuhZhr2MgflD+9sx9yWH+JQHe
DDeINiMvYUUr8+E6dXoE0TV0sNatQlEfIAGdNHMcJHCziCRx5bQo+fme06OogqRbsatBKXDGPNjh
UJn32lq4JgMuoAhLRPnj49dwDj8+3pD33WPjA+HS4KCwDkuhaqKCMuXzChpczRFVuh19gKDFGcxN
j6VNfYo7ppA2oMBMBkuYc0KiQNwZQWobswMTR9urnDRvyM9gRNbp5oH5LKFGVmYtxnGQUngOV0NJ
r0i44xRQ8lTI9HWWdBA8fs3oTv0up0Q89j+4v/Acef6pLXbsByIaOUH2KtVWUCdsXu2XIvkv0V44
Rc/wz3S1J9WFxIcT5BV/mgFsj/DuhClCVQIPm7LvXxr9S4ji7UiHEg8KliEJrxOF/L/cgz4BcbuY
4SSRzKPYaVDfo6IxNuSQkgA5O97vgnCOKo0a4t0ze546oeDbrZTVJRrBjJ4HeGGkCvDHQNDgYNEK
Wqqz7CcLcJx2uFIPZqnO6HOBPi68IpynDbLOx+bDm+RvLzJvuEDQc2G14ynVi/GEXLvcsIV6mASm
8LbQl85hZINtv+ki06lY/JgVoRuFMc/xoTfBC3jfA6fs7sjMIvJIRnm3ACwvyQ8xkZrDxwUj6NPe
T91TlKMzPrFkS1Q9k/BNRCqRDMC3POBdgqaXDKJRcooe0xwuuVfSyY2PSZHoIFjoz9P7BLeDKksr
3FVRslHE5KNsQwVHdfPXUg25M0l43VyVOVcaSGIBCCLKfnpLpKanRqtzjpn0+nA9cB2LQLBAmg1z
NCrv+vOP1P9eFj+VR02X42lKf8IrTKyGTjDRk6rS+mzc6BdCQ/cBwq/ayGvwIFv7TesGQ5xiepzI
D6MAjDNfXmENsCwkV+a4zRP8XUbJzItwbNIbC4N/YBeIoElbU1Zt3IYOK3qeKLJX5KkYK0FqqV3e
uRqDdckborkaJ/SG79caR2CDDBRgz2Cmv9T1SD/44sJxj4DQiyzgiwRX9jf16LfkIKQUziHzttOD
ZiTc0a9oT9n+SzNshD0fkkD4HkSfwRVPuFunRzinlCduq7G4l+4EK0rEjwYfVjl0ZJoN2On/UkpU
OEjEslI50qjSSCRDCV5jAhAZoDk5TnJKHGlkR6grL0BTEiQ8MRQ1VRiqoOSzKW0DVyb9RlU0d58k
plkuZM+oROsSiWsxYaFjg3Rg4THneIatyOyQS251mfA3Y/LCgMS6Jjo4yBCR/+LUgndBWCi8RrAv
GBeJWWgTArZu2x2pBSM1sUFBMZy7pXIskLwlg+hISHlfnyTZumLcT0k1mlPfE0m1qQcTHOsHdxUk
KKxP1HB4qQNAZOV2vCfBcMalRq5BE+1x6vEHJ4E6Z9LFbaWWM6DeFe4ttPutIiwm1xCCvvVcU+mi
AgYt+QCAd93yFaytoCUcrrZUfsUsrjF5T+ER3+z3ijk0EHBeTLInJ+gmP09zFLYshvH+hlf83Use
xXD8J0w6hYBOJHsM8SiSP0QCqvm1gecbJc547b7R08IX7ag508NC3fgWFdELOlzPnLp8PYQv318I
ovdfKtIvypTjPZM3ap3gm5/uEVaVx+GZPLf1YL449Xo8edw2kn42yBXWh1ilXxpbSA0ixSSLJ94n
WZx/+DboDcyXuJN95CpSx2pEOs4GgA+q9F+GAXDkmxyiQr2clcRnwIDT9vMwxnuFQPtGmkkNHnvx
0/+yi0FrsYKI+Fv9yS1NVhX5mUQEGDy655DBBzTFNGLBOKIgH/P+3RETPXBWoAE+SVBxWPK83XYE
DxmfE4/jvoSowvQjAqKziu/xNQY6cQP0QrKd4Wf/2TOgqzeHeJMTSv/0F+wHl2tcMwhwn/lvHCEa
Do6iCQBo+FamHsLsKXDr5J7iN4kqicLFionMIqVAVjfsSFjloUYagsN6L/JfdchCtD44ViJhloeD
C2hqblnmk8MCLkyyY6/QDYwKhxaBLGblaec8fOM4i4ljQySYwZ2oSWFP9LgDH9YpBE8qztv/EXZm
TaqqWRr+KxV13UajCEhHV18wCSKTOKU3hpqpooIDDuiv72flvunq7jgVdSp37p1mJiB83xre9bwl
B6b0bPH4EC9ZbX4m1rtSnX+R0iFx5XmkGiXSC1uxCRQV+iEn+lpXuMbmhghvdUivsbItsX+5botp
O6m4ZHrUngtX/jNXIImf6BnBp6LJQwmGE6+3HBGPkX9dt3gqVR4ngqIp1S0hjsJxemJvIByqzuAw
NnhfOOO+jjRBbsBW0hu8eZ9ALodCdTuy7avOA0g7vo+EN++tPDo8hcS2xB4HOMxSn0F2hzSSaBeE
tlSP5Lrov9E96fJCwlNR4hQj4kCPtILyqQHvb9rDOsap2Hkld1VhDdL6oFZ0HhUIR86UtKklh0S/
sbbhV+7ip7zjPHMqkZiPa86yLyEx91/GWLd/ZSWSSJ9FhcCn7Z+S5/ocfdb15JIf/evgkIP+oxn4
HOA0T7QWHydnql2n5AiGrgONjfp+TXG1gBxpgPRu5YcxZj8rqqElVi4gMqmFZAwnYVyv/j6w2hyU
zQIuV2MbREa/YFfIhbTk4JTSzaOr2gWiTiBO7eJhbT+sxwS80nQkzypWbcaA6Ce2Em4tr5i80w/8
2098MQQxmSDfG+iMmVwjGppCdYdtnlCdl66QlGlMVm7uKVIoeWeb3wrXK1NoLncZOgWgB9h+H77g
qKoITF/shWXQoEsuKMFA3lxhyZUcVocValwwZyRie4co9bX98/7ibPLAv6hHVMkDsGnl7c1leAqk
JkcUe93ygcrd9rxdLgjxDRA6ZJQ7/tAzbjOULeUSPiAdJ2bxWLOWi2J6M3E0uM2bjUr9skmbRALS
F7ogCeX3+JtJPUAHeC26gDYk392IXInFuzWkWU/bXkDiTdKkWBog1FPAXj9C8+uFhKX6aX29Z1Jd
fxHGLEfml44egspXwWZ4WCgzqYDtF7Q48ltjl3mZHBYH/krhjXDnhxgJ8gYpIKElgShBDh8lMqUJ
2KIseACajSr+NGl9iQDtRHGLaxfTmZ3QnEccQ40a4dW7b+Sysbfhc38SKR2bY5J13Ka62MCcwzsP
MXkE9W8g46wlasI+IflGwbJk8lzfWYg1NEjn6W+m8GtzcZ7i0iQF8yl5BvoC0TKZJN0X8uP2Rpbo
K+uQpHNMGgKQfnMJeTRY3LnJ/PcICjIx+EM6ksk+kC1ljzThw0V8sUyxaK0EgQ866oJVyQVu/q+0
aVOyd2AyQk3nNzuRvItq/0i6DrCfYoO1SdwM2hzxidv4anP7fKiFn140W8whPhXo4c4zU9LMMfkx
KR0hyayHaq1NHmD6d7wvWrm6IQFePYc43EIZbZgkJmOL8UHpm94LeK2gk/E8mR4gCY6bPhZqw2f/
uDmg7t3jTyhlMnS7IZKJ8Doz02PS/upRuaBS2xvRngMZguBC6rlS730NGuwh4ZhRZoMuyWggWvLg
ElE3IYhWv9S0ngEEM53rDE2G9mV+GQwI03WC+LuTSU8p3/60mPCgwFKz1dEQw1YDlRjqUXw1+jRB
KeEowWdUoW4o0KzCZ85uEXeX3J9kKtx/E8RNZY470s99csoQNWEXSIH1lFXUYY85QfmRF3XXuA/j
Ovc89vmvJHGA0vTyPni+Xl1YWksUhKDCsOhEON2y31wkrAtmz4jYev2bkizOfEbYnemoj0kg1s+L
VyZlghn37xcO2f0HaVVU/cbl+uwD9GcBUqPfJcsgPs91QO+fqIdLzR49qhg84ZtBeMIN+PEqop3b
XGrnUobBj4SxfzIFLhUpByUPTperJZZG/O3ycyMD4ARAEqQYWDHwbn23vR5twpYza8mIAYmOiGlp
LGIByUHLxSiTN7VeUq5G8gc5rDN9Uk6GLuBzgmzJipgFQic9E1cu+QqiUQwqq8Fz0g2lnE1OJhoO
usuzM/lgjy+2QckdbdSrDBPt8LhdwAyNbsguse3DX+GMROSCwoA6Z7+Gj8otTiMC5e+azigWYkem
Ivb+KdMmRsAKvAAIT8G8S1u74VIdBm+K5rLQIMNNNMbj9oMLygvIXohQ38HOjmP4fazgKnh04sqx
dJtFMoKRAp1qtjsy3ve6QnYi/QFSujW2KjM8rnyyQDT3svYrYXe2sxHs9mVCQGYwpA974LegvEVM
z4CGyKSo5XaH3SG3G6KNKxkcwjZXxyyBjirJIqvmRCS2OlLgYo5SN+nQZH+i30XOkCBBQX2yS5Yj
1tigihC30Y8VxQH6Z8ypJE0XsTXIv+SJFDgXWwBy0xDVDAnvNWn61YDRz4FOGvzIf0GrdAuoI+LV
xj/a4vHErxYK8s+DV4MHuQzeAX+QD17sk7i7MbjOuDbN4U/0DpZhQ5lfPv75/ARamdf4bdoP8m8y
T01efU5EEvFxYVswnCC4o/1UTqmiu4raAiFdweQFWRraV4zIYtL0aL/gFCp6HGTqYgcrGsLuUOcQ
6kRH8/jgjNDJ5rp/y7i5+s/Fzi5QDskcQ8N4xXtNIimdGZHL8MTLVZCzY3nCBG1iN+4TaRzbL8ll
Pby4Nx8VnUO32H2wSS/tFwJhIALUYFBQSq2134bHj2ALSw0ZMKZd8p4jdAo/eKIVqYo4nJUQ0bLo
cxBq5zW2Muheh6fxBfGJdBAdbF7GKP/oLV0oRhx/lVIytXmzVkz3URklqMGr7YS8GlGOJ/62hbfk
QJ6YODPLx+nI495zTeZLXjwbL74Hl+3XDDWGj/UYARiqV3R4Jecu5hCMiYQy/tMh68JzgbSJVZLE
khKiJJJxiyT1wc0P2pcr3BkefAbFqJHTnrlzNBQXAw09BeRHMX6BKY7NGD26mh49In+y15c0sjIW
VaRpUsYtwz9yAxEa6HgYoQLhnq14ljs4zN1JrY8pdQBKDIp/maBMiV8O1ysrEiSvsuknr7WRilkI
oyaRSrOJn88QQZvyMAhH52j5FwmiojcmOksWnCPeBktSZvyGqKoh3uOEicw0dBnd7ObVfhWhhmFH
avEUP8iHzOBt4XbEL2JWpGKCmsUCzXpnhLEDV09ndOrXtZwZBpHvUG/2pA6AyIbRL7xxArTfvJYD
HO/5nefZA8MI3mBOH60ZChrcE0g3FWqAyLDp9L9YDk8EI29Gp6oJSWl6mLAhSp2blKPCD+k0ee+s
v//t3//rPzfNf+x+zukfj/q/VY8yPRfVvf7H37Xe3//2f6zrex21p3Y0Ve0qujgVb1ZYPe94dfvf
ju1eqTxv9/OE2A3ZK1VdmvkL8hBmsXhKYsrMZHcUFYsBtcOYmXZaN23i2dr+WPiFYfiD5Skja0+E
gLvxdWgbNmYK5QpbTE/YE+Bq3t5XHTRSV1vLgEJnvqOdpyAWM4N/cTb/nwXp/zwb9Z/Ppm5dOua1
ejB8i7yrpkhhUBG5494gKiGF/BFTY0zwxqoPODsAaEmz6mkzo+DUUAc+fbdBnaU7ekA3CVFkN1AY
zHt7gHjyHRKyG2ZVBxnXY4bpQs3l6bXJzWv/r8+iY/7f90RTOmq7bSptzeRN+eezuD/3RbPT3rwn
vjNX7GRvj0dPFJ7p4wsfBEg7fYBKcd99OfHBospJVANrK5r+9WG0u23tXxyI3Dz/4+bYvS47/dpT
zpOpd2EE1yqteTWfO22S3sXL5W+4pDMAzFfO1jp59Mf7fDwOlmkjbbJgnwTjccs6bMY1sBQAOF87
cJIv+ostKrZvF7zMyTNM6+mcXxMVBYirX+wIIPH06fRo0FHtcpraRfJ9e3u1SxPqio8jYmaQC97+
5ps0tRpXHZ9hZtjsdHl+WuQmoqmr/wBGYX001ud99E2FKTnNodrQ3SiS3ExPtq9g32lf2jz3RsD/
uIwvf7sf5MaedeN8cXIxN/85ziHqRduHpT1dNB08gs3DDQ2HsdCcaqXfkEfc7Hx3tLdUDvsQObkm
6rzk/UAJJeMdehTN22drTv3JWxT+WhyoDt7eC4I7uR6K3f65j94ZYpjqXK2FSSNDseedPrHaq7Sm
9HgsxnvxzbA5yWDaCnGa8Keq6k4p2DtTNGBzTJMWLesTJG0vml6c7wz7xtLy8/wRfp8Ih45k3PPQ
tCLMaNbFACuajl2Okq79CTy8KjxnrlrhN22tUfb9SeD6YNZthaFdOiCTllasWAPTcTSH0zI2czVn
Wx/QA/xOVDwwgJ97bSuRKsvyzV2ACpC7ZB8sf5g++Cat4buQwSWvfhIpduS8R5XhXrEEtikDQMG3
vHHjty2PPNqZc7pZOcuMlBlk61Fa31xlJBQvK3tik2y1wjkWrNbF4cpwVhHfjO2lF3Fq4ZRmf3an
EXGxwnnUtsZlv2TEE/DJxwpo2wbraB6+3tRF+d6Hy/eszSWHr4bX/tkeewkdKG7IZA2CGpibBxvn
4gKyhoEY0EGMFnNjE8HzuFkvd+ElwSi4CDF4dO4HnoNcHCbj8Bv50x0k3jyidxM54ctycg0j5n42
vTlzL0J5lH+sYzZeY4bB2zpMqHk5ID3gEbGY0gWHUsfP43ricml17LVwvc98X+mOx1Tvg91ktHeC
NnDSDwZ6ywHmZWa/cXRiaopY/cf2A9+WZvj0jg0WPUuTli4NIOttgzBFQeE08Drh4IRIgGI4Aw1K
5O4ToeEu2QL9gl7nZIiEM7BwU3qyB4v7a4dUi4cySQorgAQUQIq0F1RH4XHR0T1axR3B4c6zq0nu
E186YPNyFks/w2X7xCDWljLX2/IrOySTjUJucWwXrva4NUKS45N6JCNvvYhUbH07in1FoWpfD/a0
E9EbCuacAbfTcDr3FqX7mJCoWg1D4T962nLxSRvzaEUaACZtoFw9rrtNhZelyZlnTl56Oew97qlH
uA0vjthXcWNPddfZZqEsWh+nPR6PqjDAEzUZ/SyHHNLHP2PlFsBcSA17+HRxwRk11i4Lxj0KCm7B
hAyI5tEYCosTnMGrWgGn9HQY6OHZUWJ26IftRElQ/gRJtGA9aAdTQ+4ajDW8ReOgP2DayAq5IvnZ
8X1CldJCLmh2rM8weWS1tZAWJidGNfphzQ0+SQEXfq1ZX7lVA+wILIHHW1AHpbC08JjvjaJ1bXkj
MuQILWvkUXOzzvbPhXNLWtZxtNDtZPzkykEjUK0RMLcS9isvAj3GrOHL5X29fCU8U7vR/G1r2KqV
lncbNw61fxas5InI9tofcw9fsHN5WmvdDoJRC46l9WTYn5F0FsytCw4JgOHqqwyAuo2/Bp9FbA3B
43yezuwxryxID5CR+OMx74JPmz9vlLUAPIHrbIgirJ+998OFxmQvYtvjyna2gAx8L/hwqwRPK638
oQUCYT/db5WgtYLxc7OVg8s7d8iBNiQfToftUXdkg7y7rguzo2ettAmSZppK1h55OekXsaHixMx6
424g3LCXB+oCvsU+Pgb3mwd/zVKjU/g0rNEyGHlcQxwDgxFIeShqtgmK0Tnh6mnVzAKtiv7Nh1/G
+IVcoNIN+uYkBVjhfr0dfpH9dbFmcFBmREGTu41A/Q36B4a2feDxobeX+6/QzzO15fsDf2lYA9qX
0faysB8gc06EWabdTJ+KbyLiO+XX/QqQ4Qbyg9oe1IaP4YJJ3/A8PX7SEkXB5DpPa9XCCYMEm3uF
wXHr5FyZoSgiIGAQOEI0RSBMZgw6TOz8FeZUdO2vyvr6oOtsvBvRPVII98V5MQD6fezvJgQcSB52
1qj3Neo59V34f+0DO6h9AibA7/hYdTRuKw5Lb9ANUnMF9aoWNOJsSFrIz2cGBfe9hzUcsmS5sa0C
JtilX0cGkD+DZcurHWa0Drf1p39+sRCG7I4/OleYMS1m5gfxbTB4OUPs0+1PDCoIZV+g8IjCqavp
f0dgWo62otmbwk5JlF75wdLoYpJP7uzHuG4lqgz+q/ZzpTH3wMzJaseo6M1yZ+BamMtx4hLd3Mkd
xMNqNRzWzqa52aBPBql6cmddDtsl+RrYrCfbScMuTKGn5RB5URI2HVJhcmDWQrczJ92z9lsWEM1N
rS9QAwObOn++p3nvZ0u7xSwKiRls4jUFJJrODIMgi2aETmoHJybB8uw806ohEDaWLuu7ZxCcWIw2
Xa0tQv11ZW9vUdXvzDhFhn+/aLSerGHP+lqtdMzztoX37d9bVrZzjk7mD5aKNanclXqyCBavHu/1
1giy0zx0ts/+IM+caYtHFXXr8V+kFu2OxKl/Uo7g+x9/1zVd1TWFrKKjm6rR1drKP4eP7/fh3Dsc
iMZ7jYvkVgsJBnr9aPEZr0+XYH1Pa+u5tBID14eDvWaxXCn2Z36g3/Px51QqF2aYqNhyNmHhjiD0
acuQHajtE8LgZ8U+dBgvIkIprvT+bX1IXBUPIBczUe+WN/vY5+CyincA5nTuiF5hTSA3MpjTH+y5
FjG4owFUyW6OviOnhtyPz1+TC2U0ZTxoDbQt6wUDMa2uxSW7//AWsJfvCm+7Jbpaxl2DbY9HB7pj
H3RjkJ1Vny2Te33112G4Klfpr67i/8rQDr328bNTr+fJJ2HrfltshdS+vHFJEZNA5G7NLLdn8RRO
pXKCt/qE7TcL//oodFX9/7KSdsfUeT+Vbq+n/K93s2sax91TL2H5Bj1c/di7M1R2Oq5bFUQlxv4Q
6p/y46Q14p+v0V6I6hhN0x1l4g4rPVpsUW1D+sVNshy1Nl2g4xvkwyh2zlN6DfX2Q4FdzT8pMicW
RuQNlMRJfU2fHkNfS8uQ0dZwn1K6tVULd5WU9hX1y5ZfrLpMSIiU8k4nEYlmH++nmI7mtMAWfEct
3CAyldq9DAj3MEJCrfPckG40G4RAHAgi64Poufkgn7/+uIeauMVMz1QeskLsNfDYAC815XOCorzc
yse9zBKK9lvJEPxJtX5JKo2qDuXUE19LUfjojOaUdLQPSNr2zN2iSI1punNSyE2oBjCyQ/uWQmOO
oEFqADTrT5QV3yinKHlKK9PXUf7c8WWnu0jxdYlHJtRN701LiqYUYyuMV1BikRoNTQ6BkEUlfSRo
A/jiVNTEKBbi8bxz0I73wRpTyyCwDktmNw7BC8HLzZZZjsa7pFQnvrGJ8FkTIBLUrkhCDYSQMm5F
t8HvTMzkynk1+JCLdfEB2zg5KmbbnWWEyxUtWdqymMXBzKVFKdp0aezhxohXsygKLujJy8EtwSyz
X/p3nzGu4TN49a+UcZj2o5Xx4ffUAG5qjGzOcAcqOBBVcPbpj+AAwbwR+ndAedYjwvgX9AYzhQMM
slBX0RT160k79C7YreOOHKghrYhQQ196PjroxxCVQi69Q+d0cBPrpsshXHB4WEfxH5r28kN8WTVT
8GsxPgyb2xTTQ6AbnaQ35GfFvfEO86Vq3UnNt9NNL+sLxlO3dTmBkNvMPh+nWV9/igx7kIT/51iq
MKSIWE2Z7AG1T66De/6K2j3rOriRsw+6jaUyQZWK9deHKYXHSD7q09LH+OzX0qwZt4cn1ZK/YoHJ
y4zwFT0yQAyBfIt8a4H7WZVexofvNyBMyJhiUNbbnkfo9rfH0W2MWdlrqm/fUzyl6faky579WD2k
Qb3qbMW6Hdnd6BUfCejjBx0cekU4mNU4v6JvkHH9Fxshog1xfE/JXLrZAVTy4rxlFHuq0K3ni8hG
d9MbE9ciHwVyD5IW+R7jO4IcxlW4lvCbtjvcHkmIaTXLZxe8BMisyFlQFq74p/OKf8JzdsVrzitz
Q7RMq396+K44RX2LzgLYJcMNnFKFI61KM3iusVW0vTdQ517Aj7iuUEQKEpSXPqbanIPQNsq2S160
MuZ8hzEXZtyRbj5GcJW7T5kOd2s5IHPDb9fmdx49WglPi4+/B4zDLbB7TA/GDP5tX9NytP86pfWU
g0TeknaJUbsMJ3Ea5+ljeh3V02LFEtLIuPoDFa3adbkuDNkgTCxWfDjwswGYyaf8R5GDL/PaP19R
5XrwqXxL6f55STnlT1ZK2rzHFWUTLupVBI/FSnQs9B5Y2XrUXSlMR5izMm9Wo/WgC4AC/GTXgBLK
aSuPnCse2SK+Qv091NCKsN2Oef/nLcC16EI7A8wSRTc1hOGDRqCD0AFl/ED121R9UDrSmWzl3YEQ
J05DNA3Ixs3hnR45wy7UEu6UsE0UA0jSI2nod6kfdxCby7Am45yMe7YY62s5orkFuC0evwyGMQqL
WVbDeNPRpSxBgSiSCRg1KRlHYdTsBr4T8x+KoLwLESZH/aNiycTgwbaP1jJiQ8o05DIif3r36U1S
pDvHbWaLmR9gnvjkVU572PgXV8tATxJjUBL0LxDrl05jVeEyxe4zqiNtdsEUsc7abDMgThHkKlPT
O3wb82rMW41mQO5ouTt3H5cmKm/3qm65xkYyy4254TZ/b43Ni39R55E6B8d96dAjxi/3ZpU0gxml
KtGdypQN3XZIFYycZyZWygeOnRuDDQ2lDM3Orgh8UCizo45ZgbH+rBFt7fDOYQ34sGBq6DzwC2Mm
7NW/5IQeY3F872XyFgLIx08dkhKWmG1GhUw25gorSIYQkiUkHC47I1gIUEZJg6wIG+c5q3iiIYw4
jd9bkdd1Yi4/qss7DBGZnzI3yEsy9FBIGpRplZ7S6whhBk66h1TDAG2ZkpUOztEtF+ZIgQKVZe0Y
nbNX/zN8IwN8htfJhSROi+/hc00JGee9m3+bFXC2KiBeJaqGZXLBNSSu4itlZBOSrRK8MfDrvwjl
xbrvMrvhhvEFeBaRY37K65/zZJ/DVUwP+DA8MPIE7ZjK0JMaNmuhHZK71li0PPrlhC//yoV6X/v8
lABRVVlHF6zAbju8Zj20JHUmS+mTXnYR3tEVG6x4BCvPMWLk1WV8HHW3it1ApPduNBjbXkVZ7oUp
/TPoYiOJrnnU4Lgp43M3fsaFa6SjdlIQZfz2/3lr55cxlui8W/Ji3Bx96dO38HJE2cOdIWSC5Mhj
XCNmQdzE0CMyvlDBwbqXIanFau6QnLiTecyT97RiwmsXKpHpteYo25rgjXekhhOsCOnuaLEOzjFT
QznPM8kIM82U8ZFRaQgEDmnhfwINXMNjqk9xbxY98bDrioHdq3/GVPjVUFxgT/BFYn1mkrs32IUo
4YEEX1JGFDkPGeJncHEiOppzhLYmo8uFSWIzM+MyekxUjuXJRl6IoXH4zKuk5Phu1AJVHD53YU2u
Ht7GV/acJoAs/mux/Bm+CvuGuWuXi8eqy/0/3X9zTcc3BhLjDjYQFe+wolt3doT9Vx1XaYcFWZkC
qmF/4FsQ/Mimg4gNE6KtOkfoULrahh1pj67sV92lztmyeKgRjqes9s3e4avtubZhipLKGd9dMOEG
c6Q52XwsRTfFMoTSTUYl1Q0fWESYj4b7ODcIBY9TqDifjYjNf98d3vUafU0z57GnhP12+QxeqUSO
v6FkMUUhL4OaOoHjB20Yc5ThbwApLLT7vJWj01zBQCG4QmDEDUlwAHkZFdOPhBV1dvQRM9WjNnaq
77hKzhODR4DIG0j54E9UIA6mu/AxEYdQg6XtE3SnPOLfiJxG+tZ82LKXsrB08B6t0vcK5+rRb/Qg
GycuNLg4cZMpfM8uPHxd4+OIbTiVrfghO98FP1P5y2v6jl9YxCoTjid+Et/8HkeRvSeSGhwXB975
9tG+Dp75dYCxKQziRZkdsfJ4/VwSY23gAPvMP4E6rEdikF1ABCZywV4bXwO5OcYHFW61jhPKUN7o
P7PwDc/POWtBYDVHd7HZPMBcxW1HFohdQ12aXOTXXSCHVf+ZUVTaRZAbwz1t4GsKVyNtLYohtpiL
bgJ21Xjbh9Uu1RN9fByCph9X/n3QyZf0fq4ewKutFvWGlGgLmo1v6khYtU3BZ3k6BJh2bMasIMAO
Ab5E3aDy34m4S8LZDDGTStTQiOFzxSoH8IHcsfTV0Q4W7wtxMwNrA3UAIGasUiXYh8tEg/Sm4uze
86iYrISrpg9vtI8PTMyhCIGgRWCadJPXxsBhEyMX6FyPOZqVoDsvsOOGFekWGH4/oL5MUL1AwYOD
yaHA95Jf2Ndzfnly5PMWTs6aa8S1d6N8BU+uB674MAWvB/zxOfjEu6BEWK0NENukHehyUOvABQsV
ApRxamb4K0yXeXcDfxT126evUJPpBjpsLHKPjBk4cLJKwvHPWPbDNhZs+BiAiOuf4ajdUHWLMVk1
KDzfFc1KfFsdRjXThJyj20yRokMseQR7/xnjcZ++OD8z6jIF2CHA9MGYBBeQAwZumG0gPh0GEjl1
5/vbcCoBnYxfw0sMDXV8Xx1TYMlz+KaZsql8aIsZLPIBdqhpPWl8ze0AcOxaeDLDUMZ+0oUe6hpo
J1sM9tFFt4/UM8H00cne9zsawcdrDfkkgNOJgOM2oBDnwWbBhgURDmQccPlIRGBKDTuj2y+B7Ap+
A9jLGRn6p+fg9IE51j1+rjAfOTVEmQ6fQI1Ue/YbDDWwoy4mGtZ+hC/VbbVv8Cq0TzT7ad3jDciy
NWojAhifOw4uQOrLaVEdZ91Ca1y5NYIUNGy4AwB5JtTey2uwK2mZMVZyBVSmvaPyeqLJG95Y7n61
Y+wqOw8N+0RXTmyCAfMv/dYCD+1oOVa46LftUbXVrAvawbDbJ0fZoTjE6M9+w5X+ZO3FO/nEj68X
zteClE+5st/miOIyG5CPM3vWiiuA9eXkthYTeiyzJtTRd3TRv7AaRKaqRBhAB3dyHnG8p73BfoBy
lZWIwOwVacPSLwef9TIFd4ggBkve+gd9GRFJlcvEEACI9YGheNjugRYvv3F82llAEUPsbpF1yWSg
wuBeB4tcKc3FyzF/qCON+17sWfltpndfa6MjktMy4mvdr2IiQcrsPqsxCBY68GdWgfjA/TC5Ts4L
w3+xNKJCldlnJuZX5ahK3j+Mdi5UzOxZD83QCMsFd/4Ad7jl+CKr1BIb+5tiPdcYhjWzp49nIU/u
csikMfVaPS1/RDQqtCnCnRAG2Y9KpXV2YARY3FQuFMMeKGQPSe8LFq7NS2NAA2GDEbl8C5z97JQv
uf5duhPshTbV26wJd9Fh2kvNUTfvJOCtnpT4I3PCmuDvcwi6wy5c81PYjPQELiTrxcuDEJu3sw/9
DzMmXtsNKYl3c81ts5QxmAsFUu0D/+NRZ4Gy6YZTc+8B9OfZpqP6QnChg0TFjpckZfz2hG+1JBmH
Yswa0aGx/k6MyEDCtI+XfjsuInN048HcsZp1WBkrJntMVh/mf4cNE8VwSAkRr8hf9VzGGXDzdWGK
hHf/4QyxxoL8Sz+BL5cBpGZ+4uCG8kD+amY7sKpdX2ap6Hox7iLIjFv8i2ZnpTVh9LGqee3MiF4I
a9WBe5qqXAOWZGA+PSCbS7+XwwRkgcMcGn7X7/QfqwShKgMeZoRkGMheL1W+uP7ginppD6asOgAU
BDkEUKbPUsHK0fIKr+e9h2+GYnbfx1TdtjIze07lEMGlOpRza+IfzCV4aCv+6MyBmF2mF7ygoiIA
yt2/hxqZAKWIjMoyANsd+05qYX2KW0O7vwPd2hNoLTV4JIaMUVIBguXDFA5D0eQ/ERIX3rA2095H
Kj3YJrDlNfbsp+fIFtHJC6TLDwZGzny/EenwK1g14OdcPAOQLxV6p8P+pid7zJEfQybBg0PchhDJ
FtNmCnc3VCDf86APjpNdVAz3kGXpzSU1JN9TjLNGN1EzLZIBX0oo9I8KQkICBP/Dz+B4c5ybYUrr
/CxyPXiiChO+ZwygQdTCXP91e1jmyxyKtZLgz8Wc8ERJlARHAzwiMFvjvTjNdnw8YD1jxi27Zk7g
AvGQMDkuKTEVbNqN1XDJTHocB0dDwaKxBbOVMvxXhUfu4COcYnYSpmSwCLM1+xDeUc81jJnL5mtw
o7xTXs04vNrHQhoxWnezzNWMYwalmZzYnwugmkssBJb3vpZh7QhqOcHf5OqkWP4m5kT99eMW9HUB
h37vAaCuqPLgtRXtFsRNeYGTYJVTQhsYox5x9j6/+JXfG999NTvz9rw3Os+nDEJrmQJmvlPZ5xbJ
bBVCl4eKDVM7eLsFZ8XmzXS0yvO+G17natZJDFZ2eZ/YrhG8KgHrB/lS/dNGvFsMnjZz4dzlR9Bb
GOBwxcBrgbgUgnHLvoEGQBgoyj2goyouEhdfftIuMCJc5Ak7iHOHVywwjyRxh+kZKjd8ao6Cq9NN
7luDA8aZiXiomWnYJijcc0b0wKDszsl23COW2bvBLmNFB+/05GHrpfJLGmqgqtflKeB1cGUNBlQY
iuHzFxEBIYz7CNrErHTwO0FJS64DlOzTp8r/gZQqHGMIrWjKuQ2RiR78tqt7OiJIxGOjI3QDMKie
Chb3M8D1ypOIp+Bo4OmyCr95P/XEHLwdleVPwQwDLlZ8mrEMpvrwCLvs6Q7t2ayxb0LMGi19bvzV
fqr1VTxNhNqG6SnHjjEnZ3mhLKnzlKrukwF8idiY/eM5PcQKRMFi2GTyNhIjgjyX9FZOhSWXy9wJ
XjwLuzHb+nsOdHcKADvkvZVHW8K+fA89hwECaED7EWGcB8onILXRGSsqZ/KmHUYmTu9dVJW8ACYg
i1RwQyeJVg5h9iUyBiprK9zjsLG10cU33HbG1Wfl2A0aHy/ZvXC/Q4G3MVMG/LcVKXNi5ATr+CEk
q7BizE1UerfJg8E/hGmeMmMUMz+ybD8HpynBm1Oig1TCC5zZnneGgIXeljfpFFI48FXQW12Xp4AJ
igKh4ScSLStaXTSxV8DAQCxHLWYCm+l+VOKjAVx6w4OWlYh7R5cVcWJiICQ/TSg7MpKoBxe4dc8B
lhyYLoB+T5fBsd837RbuFkYsxvBqduGfCy6/PsTBs0+uGnYZ0eO6GEDBjwFPc4CFjU9gyJKOkcik
G3C4cc/CFgRKBY8S1SQeBf/gnblnSmoKXQeRC3QxINBBuw8ZEmfX1oixHJnHhc/4GV14pCVAOXOf
08CCTIrTd3ohGFVxw+mkS6ALFHrcZVBkXba2nsTUcITRYHJEBqPix/7P018G52jPXwt6HpV4OVu9
FP1aLDxwDmsFPiM0XLIZv5fSzsDmvuZdI5vh1UdYER8eLBWZK1Bhp2KTvEODRPrCvVSygdyiG7/o
iplFx3sDM7lFD9oG7xkaUx+DHpRwRaIFBphRCfi7IHc7gYT6Szbemg2CO3FE5xOP4m4frC/wvpYP
2c1F5gh+TWGbB4SAbputBGT1ewgEm7XmgWq64+kcFwYIQqpjVpfGRiYoY3TDaENb/H6gIODEG27Z
eqggmQGnMdLQgZ64Xx68QUseYpIgV0mAxKf3GTcCAQEWBmmHbrPQ74Qw8O5fuRPBnfCVg6+Hp+gV
NmyTBPbsBPRWsV+RWd4DbZW9oJ0tYa4TmLC6yMwpIvsIK6F8199xv2JSDlGZbYvSVQ8wNwlpkZU/
hY5S5Dp8BEKa4KYc32e7yWmG24BlcMezuO0xHLgHOhuazgXsYT4BmC1BM+oDiEGlC0s56HxpsTAt
1FiLVdalHrqVkkTlCI27BkumIPRtwVJkY6P3vgRyj5+ALL8u5RnyTJjMrJsilu2C44fQEhn21TkG
M3LC5BpwNEgjVLqaClOj8vKzd4H8zyjBTx1g3gBlP20gVdVsDhwNO5kGn5G1lfxVvE40PrtHjcuW
MYaHzPASWRywdt3rIVQ2BzWjT4wq4JlLuHcL6+EJRTwT0/xg9qS+GNVwu3P3MsPF7c+hYstTuXg9
kSsacRcHAu467zmCn4+uAvBYwjRweJkITkY07w9aYEXS4eNp0h3RvoqehDn7ESoPCbS6+Y3FUuPM
7wiNudWQzRvubX1DB83ke3L6QcvtVjM9LSYVoyngWmcMAbg6GyACZiqyHeguDVybVqZ71epEu4h0
6DFEf00KLkT1Zr3jzEpqj0aMGzSp5hRVb2SMK/L3E5VmPThMa8JUnvTwyMNTe2ROAx7jYWoJn3VJ
Qo5pwIjbqd9Na4Z/i7wFFI9RFldGFWRK/oqLD0NMzMdCDaW3Eyq+8BVVV2fUWQv0EU1FdmAiL5Ln
iiICtJxE2exYpo6sF7eQlZkZHFyVgtOUuIfFhtgipEDhH9mcwM17zFXwPwkTxQBkH5PEsx3uE9TZ
fabP2V9Yhtg+K5wxWpn8zaSUgajGZ9zfZEwRaJ+PayqsYSJuoGlGcGKk9BC0013C6JX7oNsJ9s8p
SCHQ3mYaeHUtO7I8vYY18lusI+gD3smOlpQI2CvxImjRw1S4AjIC/Qp1FyYh3HA1YOaHYf09NdLf
/ifYFN7P8JDd+mxAY/xN+mxPJCpXnhMCeGjhZAPOwxp8bLBEv54hDAbYHzY+maVgQoKputKDxJfh
IhXAZTZTUXjDL+I8gHYBuJPzgu7OcPWBn9WhVg/yi3uclIGlR+6uPdFCSYWA4gFL6xlVfxepsCxw
e4iqHTokS2ZF4WnYb2ZAn6LJZ9LwCUaR4WUiHYrE7rW/RkpfMeV1jvmqz7w8vc8n0xAsxHSU5VhU
hKENms5nYjD++PGZx6RDDMgweHNVIKXChW7BMJJecKdP94PN7idC8AjumskVHZoPDZzfjzJ8ffQe
XFqa1kzSQRUGpv/mRzE9jv61jQJ2D3Vwz1IDEJQ74crzKAPzzL6wWMFK76uMV7xx2ujgjoK1PG89
XECcOxgfjapAc3rA5zSHDoS4UrDGmMBDdhSdaTgx2HFzOuz9gOYdqI2/0KRO/8R4lozIyn5leDVH
V3JK/03YeS25rWRZ9IsQQXjgFY7euyJfGMUyMARAEoYwXz8r676oNQopZqKj+0q3iiaRefKcvddO
WHNI79cgOqdyoAdkVwMZqflqnn7J+2rwKb+wafBF8HsvQ2NR4bsBCcOwqeLj0BYVfyfiHcMpmt5c
BijkDrECAehycuJiEHJ+RllrwTZO94yuuQ/wn1hFGJzD9sw8YFwBrgNgc9gk+IISLHb4HwBX5HjJ
kfBOcQzh9CzgxsSWy3yHAlsd5UtaGkMJHSdQcd0DGYUFRzoJ4o3Ee7AYegt2saArs8SObB8AOsIF
4x/wMygDB26IH9ceYXPDPoppmrcozN2YH7AKY/WdcMhi+X7ChoeLhf1IOOnVkzQbLFAKIBCE3rqA
IY/30NyJL/UBPzfFjMLX7+UctU+MnOrYXN2PicgUUqbxB4SkOecy/xh1EnIFC/ZURjIOVhFgkHec
3+Du5wN8nvbsjq/TBIvAA74VaS8COBySVqgTANCRCKMAygWjgTktonn2ogNYTMjIHtZHXsBCfN5s
dDuD5DGfZIXFfWeyuShYEhQ2rnJ3Yzifbkxu7kpAn39j0MkSMUWAgYkKdhTuIsRjiD1fWl8+RMZG
9U4SPLmNCyoIivs7umKbHIdnIEDBBRVmgUXkvo2XDL3wgvLxCOYCZbBGvSlSILqZfIDiu0igs5ID
xG094wrQi3saV27YVJPbctRBV4uhQGoQQTCabSiIuQEKllkIOXkpj6xDQTM4XMdfCf+LHNUpWMFN
9hVtGTpNXtPqv34spSGdBnrPMM42Gt2ZFtiftKjIGJMgddesV1w/4lgPIBA/LfLuBErttlRkN1oX
wN6KeXLzwIrglAEzAgTltqz4c0hzN5CWKFFoRRQgdsMpqg7vMklZ8pbwgJPHgCDxOUJiAkWsD4wf
thhClJXEUjGwo9yv1ibZY6oURf3gyrIg0McgvQgKG/WySMFJNzVf5gvgJqQUrHc/XQRYG2yp/gu1
4GRj0Kwx2HjvYwpOtCyIB0QBS8RPQpGF1fkn+Kb2TJcvFbWLzcP2cDWP6zjlKAkisJpeYHahtc1K
pPliz0G+0k3jbUVepbjbK15MmARsYxoXMuJP2yWQRCyjaccRwEDSxOJHlBIF28UrURVTyRBf9KQI
YenQQmFP7Ej7ySBtdExLgR45JxLueL0sZcplmueBUNrwDqbJMlnS2xxhgeGViidO5f1yWvE1iSwT
GChcl+nV+CKUR+FuIGYHIacdy86js0qJ+eD/gOmwbXCu4QeK3McMABaVv/F2QVoEjjnj4DI8Ildp
0HBw4kJJ+AE8LfTeRG3fAhi8kwBkuiKky17ziyhjMnZqY3nhmL2tuV+xlkywroL7G7En5pB1OR/g
u87oZLNhPz2R2tJwMySKKbjAAFQolCmWeSgz7rmkno7oZEcTfYXTEpGThWRRUK5FvW7zoQoqbsPR
eFuW0xA319NTgmTdTJWfQyvEx0qdTe3Gj1vmBKKYqqOYjs6ok+qTR9r0Gj68FEsupGsU5K03Tdw7
1bA5ZFDsRqQZcxFGXoHAX1+gBuW9GhRuTy7iOUlJAwqIG09nODcAFWLjF8AvLk0JzzJXOZrLoA+G
JUJdeXThxgQvj3izEBsX8oahJsyF48fhxrWOEcfkTjFRElj65D6THmJ+032Jz2P5oow4ka2DYaig
7kX/fLxQ0+VsEwnJLxyPvGU+Uc5pxcP+DGAO5938tsvG3OWYZFDxjGLu/9kOQydb4WVTDKnXxwIZ
brBBWhyy6U/xixeR5xWGzMRkIXIoQAqK5vfjndk8M+IA1x0D6bdw0X3rQeuhmGByAI744sJ6h4UD
iAn/nkErWOB1FRQS3YR6bC/cahLXvNdcFwAVABEXrNbiQsQNegMxaJGzv6QTfM+Qs7vpheUlsH8Q
9Tm2jQWLDT5TyleICg3Y4MX9FIWPQcgALmCCXNp5vKTCmnFaT1DzkS722idr7NCXRY2fXApMYN53
HttmVHGEQ3lxOP78grwKIWRIOVyIUIPs+B+QEK7oKKHpCuacq1+41bnnh8s7qjl7JbZtMgY2F6Qj
wp3OZzPirsHJtbQEvHFibpGf0J/oiFdJOKsMdoN00fBIqi7KWPGdaZTRL/9FP5ILNPhuvjNw7WTL
MKyCj4lF905vns2XH4MUg0LApszBKkhOB7nHR2ADpFYRY2FSizfk91i0csn70ekwY6XGT73Nv/AZ
QnLWwWKGJDRuKJoWiBbGwqgLlQgmUsHyZMIwlzYVqhT9J4EEFiWZx6snZa3EyyKyYxUGeOepszQg
FYyZ2J+ouXwLsWFWopgXhHI1KIWCgbku9VRMZ+A+KWEtgZ+ihUzKHvcVUr9owJZQXpphwVwZbcIY
RNE1WuUwVDQCf0RRKY+YsNQ0T0EN0pl7+Nz//Iv4xTGKJ/kNWzmQ4YMte8BapC3DcsJSxMzc3gpc
sEWe2jfMtfYD+eX6DgoXlCX0WPG//+PNWqgxI3A2KhhYbOlLbDpTwT8QWFzQNTOie7foowR5pZsY
83IkbmxsdXiGc1hXlD8rKIp8LverwCw96NbK8HAMl/cmXvQ6pc8bU8PydY4EIDXyYyS/PB0h+veG
Z1MYuwesQ7ZLuoMRxQ3tjmXHCoA5xp0Fnus8dCVM5CklgGCkibMn2T08grMO2BkpHwRBOt9bDi0X
Sj9j07CSbZJ8eIbWd4D8+gp4NEc1/FPMqwm8B5SNniB+WQtR4rVvQHfgwcULEBPIWCHRIuXJ5q+j
NUx3FJY/bTFOKrY5wt7W8SQJ8mXiwY5mxfQCkEzxhBVd0PUmlMygkUSRK5bHYIgIDJCo+haOQHEK
/SbNQdBRnL4UqqiunmCkEUSCk66JMrTxvka8C5Pymksla7zBk0aBPbyMI5fbxBfsW+4zBQ2klE0n
3+NxRanPla9CEJMTRh0Fh4TIg/hogOgVwjMZrSnSQ/DkEmckbXU6tvEPU3XA5/Acdi7YDccax/6F
Qy4eXvGNIDzTuBv0AckinPHhUmB0BeKxx3M/oCMdLUsuNXYQU9cDY0X3YgYXnjCDbxqUFNudEIgV
CNoSPgSkTUNYH0tjqAwFXwddFGuFEgPAHGgrb01sPJ9jTb4Qvqohn4RHwx2yDWiZDbcniIc18QmR
OHR/hgLpWlqRhgDyjpYntXbCTgkcYM2xxnXJwg7H86YsIvTICIQ4G40RPcy1DTL4KdbqSnQr6FpE
mPyB/lDsC+NpNWnXdCXmtP7HopVAKBvEPjoJDj1BDh/hFM6WsXeZhm/VviBhg2YqDgIoUk9CsSK6
UmIhQOlj7mSOqRJ+rttQVtbdSMTNiYUvjetpy12M/86nCiyPByHcJmxCgjAmfNDdqGFxiGuqSaHI
EhtlDoJmXzxXkEDHMijDbhKtCpYFhSQvuIWmxGKDes1EEPo895eRUTmCD9HwuT1+/PXA9YA+PGnq
UiHuBUngP+4A3Rg3XTJAG6rTF61EVMm+yei98kkr57JJu412w4OjWNxsu6kuUtT8HzgWbhDSjUc3
bJwPSOAv8fZTJ5+1SLBRQmFYFQBR4yd5gaPsCB0B+qs4BCGvjTQOaRGSRxrCPPy4LKRPCyq+zqGC
M9SEkihR+nIGcv7eaahwwDFD5Lq5F1AHEb3Q0YdA8T1K9iWRLYACgdvQo6Bu+lbAlvKZQ4Zd9ZJj
7igHmITR0vB5sWAQR5o7lq9gf4LOsXweQWojEiJwO0DNJmNjyEuo9gQwTkI+WxFuwVcC8xDzDgUN
jVrG/j77sEngSwffv/TEgcjUEdulTJODpj+txJrfRL4T3IygALh3R4VZcYHIPEp92AU2W2PvgiqA
7iZz9ZSmMfua+FPCTCkxkwkt/YDUxPleniTvnQhGofdq+WBNKeq5sQ1jimkOhkk4LqgpMbDzSGjw
qVIeA3j/MIK548Nsf84NEKDtp0rNEg3Z5llNLZBMAJMn0aKABcPEtBvz5YOPFhmg3RSwCV1i/kxw
tpiWO7cl5DgXueMEzbl/u+rugHczcd3t3oUlEq1F84NxESSpHGH6hcJH3ObyFroJHT2uQpTN65Ad
jjsMZwm4BD78mu/rpy7iiCBAQ9yKOePxi8FopPtD54Zr6YqKDVmEGE+YQ14JF8WOnwUyicpF9+gx
uRE4Dy5k7Kwl0Z2scl/gNoDdcIa0QPpEXjp6PhrNCV+NIEACOmBBcAH++bdgWg+5TNNKMQKb/yTS
koVh8sEW7C6U9KJ5wq58IyCG38uUN6Hrq3LzoFHBni0m3cKXcuE+xWN8cy+Cg0fnnjc9JEGFDUpc
TIhBCZ4cgTwZPocs/zpAMtInYB4BhzB5y/aMUpAdhK0fEJg5A33gC7ERzWbixy5kVgh0LNdJNqWL
Hx4ETif6Etcfie+zY+ZHSPBEQeP54DwmveWEW9TYAEARDSNGUzYoYgpEth1QzEz4FQbn/TSDJM60
jU+R3BD+9MFdL51g3Ok4xOiMkBhirpBssyx51e8mu/wDno0MfJBOzJsEPzH5egq87U9BxkDsH2YY
Ybn53ZIjGwNdN23D1v4zPv3ii39UsaVcDCXf96D0mmGaY+HkI2c9c/Jxc3nSKyKMEHvgqD3JnuRf
QSj+jH2ebulUoMBpNnGsCyZNOGNTQRUAF4lBjwjJRNY5KY5kELPpU+S6MpcykSSEgKh0SdsBLBPS
pPv7e1K1f7wngVb45T2Vqmo8SrnP90IerqP3RbWN0SoFhkAwrRtyc7c8MA+jwcl2SSt2xU6DlLsD
J9f6FOB46UmdY4f6+wtT/uR/+vXD/g1CYBlmFL1aPmy2WSaD3VeQcCYDLx2KOOfWl8Y3ngDFiajE
lc3ff7ls/AmBoGiGppuqDCFDlv/3Y7HNtNQyo8qBWVMXb3Ovn1o/5SHUFq5W4tKEsJ0zsUEUr9Nd
vJ/bUe8UpNaUbK3PRY64KZ5gBEHN1CCfvpyojJZVyeUVz4iG53qEbHaB6p4S5jbvRxdvR3uA27pF
mBvzOuKl0m+mMyTlkS/O80+rlp4uez/6ekCAcZBurADkFBsEdYyIJn1w2+0+EektngFzNao6ksVA
JQxjF9yJ3zuGW5L8VWILl+ErM+ZzXu6LDjzThCyIyBF6r9gcyKA7NhRIHFMAtNwHRk2TQTGNDK7i
Yi+hSzykS44hRFq+YGInmMTx+NFYZr1INQZuFUxq/AZWhIb5K4DmNYY+RA/371+T9geKif7rt/Sb
Ry5s1VtVR3W+fwobSgX79YYMKl5THwNbACnoJcs758xVlFR8Pv6T2aUG80mEHbJqHVGumVw6jLk9
Pj2JQLXXPfZhvMWMAigqHRqHgJ/+/rIV/U9rW7E13RjYmj3Qft7XLw9dZJRR3F/0bB9RKubwADKw
qkTCDMt9eXOwAnFroX8H2CAd20fmB3Ruef5ld/RW+zCDkHE3Zzwh1N6c1ZztPJS5QQK9n25IpR2p
4wy5ILp1AXlkP6cPlq0SDAWwNSnVBJUONnbpvqbZPnl/Ie54DByksmhtizG3Ou2bgFBsJqVjT+Gc
j9pr9fCwRswl/FTxlzq1vi+pU2H9nqIRu82zLxmpmOHiJhg17+SHMHg1yN+ymWhrK3PRMxNiyISz
y/JgJzCPChpKjAZJqcbPhbxfTT9SZ0BLjEi4PX0sNzoz6QO/dKcCwiofQMwF2JIAUQ6hr0Q+Qwps
cAILjbRDZH47/kXk5PlssNQK0jpG/aQ5tyGtHFLpwGbxFfPh0agX5RTMNiRHyxorLtYa5GZkFxyt
E2ISWo0hIMjHRhpKT14SZoPlfXe5O+Ih8aIzUyamV9QO9Miwi22K9WPxOt9/ploNx+nlHW40VUmP
7dTyIRH46ko73/379bK+Dzgvkv1PfoObgBJKiIMXmSh/X2Cy8qftyzZkWbUtU1Ut7TfTphwPHl0x
kBmHAuwUST6an7BV7vRtuJE8LihrWje8cQxeSwrNlmTT+B13EvL4+r2PIFORI0q0Ayvl7U4R9XC6
3NffJDxFeiAGEp2Tc65/XHSMTmAByr09cBFPPJlGy06jefiy26nKjnOlUp9q1OHv3M39mp9pIAxE
HHEwPnIQ9hlriP0TiVdOdByZJMVh8NZ9iDIQLQ2x99bJZi6eIFRMNvo8uoZ3BwmG9xiR0Mw1gCFA
28BA0zbpokfjFH8qlG45fZoRNvtHj4cXrNS4vMq0fOwVne4lj/wkDzmk+WCsf5wclvHHPck2bUoE
RbEs+TeKT9KHclTbWra/zJ89YUB4WmtOBGESw9DETVT9IDYUFy+zIiqwdCh/ZN/K0zXc6hNRxhgT
Qv+Bq6DTnUvqY6F+8aQy5YK/MicG7mzPWjzvSEmfDjGLXHa4Fl+wVODZ6vFAJOBecMkAkN7yaKaE
gB0N270Xrk47EtE3veHSaUon+jBZjHc3/Mo7z7YBOngdGge6+MQglu4NXy25WDenousOYnBq9ihj
ZJDAiHt1bimWky8xNT6d9lPIxxT+y1ihH8D1jzs9/YzOf7bOHdIMvFiW21ze8er97Hz7EnqmaqKa
rvSeUBfuNLJDdFeyXbNEfqujp+m4ftmefHHD+csKnvJ08BopiO9lv+BF6MMKXYmP25DxHxZ5cn1i
V1bwezs5e0AfsJdCloXVBIA/ghDZ+Uxc9jldAhY8G+7D6a+83a+L9/xCzuUZ38aEccgpCfTShTAL
Y19x9QD4FX1adDnI/9c70520w8ESidQsY8GrLgs9qoMOffBUG5pTA/8O8I/qSAzV1piQrto6CUq3
DGFAVztoppGUXhWu7LCAkGhA6SW5L9D2Jv0sbOwwf4aQIycqmtSB6tulI0VBl3jq3bM3gxVhOLXb
8FYbl3+SYiUN3eiNLZVbNr4oUAbsstqOT6l5p3l4pyC1vls6CoVfTPGuneN5c8KXRJ+TXs/3/ayJ
sEHy9sbNBiut7NG0bN7UBUPs0klJcUFnK6Ho1jFTbPQNWIZL42YsCSoLrXaRrmDzfjMaJ7miVcU7
caAqDOQDtUo9pjP2Toqn9zpVzMeLN5r6Hwh3MjfEZzlP8E5ZHqTdQLvePgece2RG4KAPMsUJ0yDW
/NbwMvoDlYsgtMbIj9gl2sRkrxneS0eOjK6rdjvVvSzlof2uYXaMvcFOC7o3xAhARtjF6FA1AA7g
xQGcR4A/fX3ZE+6QW4TJd2psK0Apr6LM/ICavaU4Wgzewp1G1mTBwBFNk1j2yE0b1MD5DQKA+Mv6
pAuq0Km+ZR5S7uitiFuvvotzOSKEnpQNJ2EnJT62I60BiUGUOvLDfTA8i9DuDwsH5SaB4g5Mt3l1
oDtiO9m684kkHxE8qjmc29/RkF+EhGDJJ/l4l3z1yi+ThjFwdTIcH9C6BU6PoF5M+AToEHzbHYGF
126xtb7hndFsY6+ha9o0LhZbfmjQ7qSPYvXACHVqd7joqjHe9wEfJF7v2CNFy/xM+QZ8hcyjDdc3
gnvKCSjKYEBwFArBibqqPjoIXbkDqDidQa5vnXJafA2YRtcDx8YkUbuUDBhk97eOpJTnqRIcn3LB
uYMDh+Fs5+Y8KRKFLDMgvDmuxm4IllR1AF0kZ/tQ1MsbiHLTCUHSnRk0n1WST6kHaKETwYi7oPfq
K/S9oDy24/4ET4Puos41FZB48DxksVtPNfodtFz4TZ9oGIJnEnRb7UgORbW3v2qx+FgbKUA6BUly
ANTD2D/cZgdeEUQdUYE7/UFoFzLLEowU+mCxPz+P+KAxAU+om3ByJatmbj0opdNdGxDw3sApwliM
BAUkgMcrAYk1LE757obgN/OR9wEoOWlfz5KYb/Gpd4zf9WXPkQrLGhEYiGlo+KXs3ktX4giFNvAG
wZSgMMZAmP5aG9Mw5y6r43XObjSILuKFQrEbXgwv/+CiL3/evhOybp4Uksq5S1z6Tlwa83lJJPWK
SyQFV+nzCbEDJvQVSpZb9aQR3u9Diw4IJMKh+UYHGqfOBFva8H7KxNSUMSmMTv2LaMZxg93bfbBp
nwjvfjoihBqRCM3+hPHf2IQKiUoW591xsFafDkUFMT+549GIpqU3GH9UByEvRFVQDUEYOLwY6ziY
Fe+wJ4nhmNef1Vn+0m3x5M4vZ5MgK6pRwZPU2U6iEetJGqv7HgPg+XaioKNlD5c64YWERK/S+MUp
egbIRBw7eoTpAB197JqwDZcxTg9URMwRXgyGSowJX6i4TxUG0deohKAV9DBRaGbtblzI79uSxYn5
QiBwdncmaObWZLTZ7pl6jVmH5uR1QI7ANwVTpyV6OtrzMuJt8YUG6u+FnP6n27mmWCBVbIVS43f4
RqyZWp+pN66hF18PN8Y+Z/snGXGksXNRrBdE8sFvvKwb09M69/4trPjQfPhHaJYKr+QsngfZVzsS
6+nuRjJ1g28h4UOTr3yqBF2PSYaJ0ICykWG/AcKCd2Q8s/tlZQp7UcclKQxaAE40CjNncIUx8/c3
af+B3qhrqvh/yzRUXf2tYtI1WQ6lF2/SfHoF4bJveORZ8R3jak4g0zU69yb8ttG1kxyGDsJIU+tu
f1SnWIAWlwFCwlhznl9W5cUE85o+9p5aBZk4K5CF4+mBgDNPGIUeKsZpWLO5FvRu+Bm7HQJNT8X/
Bcmn/2JTkGGmJe7tS7re4cuzb3A5gBj7fov8gj0dT6jqPvAsRq5teeqXvB+g+qCgD68ZkeQPT/6i
431VG7hoBa+Hwtur5KAxA3lLmhAAw0QKUtNvNTHEx+PRuNG/Pk/9j/xGjdaFppq2aRm/V/9N0dal
mof5HsB7Mstz1xjapf8i+U84+A816hc9SBk1Pr2KzDjFYYvJuD7T0QfQt8Q/W5U+sVKVV9WOyn1e
cZT7wmKQ+l3gLD3ggH9Bun9+lJngmnFjAM1gSh4ZtOT/kqgXowzMSf6CkSR7zW2i9PNQnjy5yQ2G
LTI+chGv3IUMuCav7yam0r1Mzee5AL9sT/HeSgtqwrbzEivQIYxrS/ueu02fuDbusb7aKvnVtNdl
tM17EMKMUm5PyrkKLBrUbcp8JFm5a1/NbB4jdmdp5NdCwQ6Kq1j34tZ96UNT9u/uXT9q1uxGf8IA
N6eP70gvmHgilosDnXRIddQC7S7cS+7IiwG1ziu4yyHg9IcT2Yrb3HOvSQ72faIBPrR29mX6ROHW
uHH8ET/PBkYAYGFoUcAyXDBWv4jakV1ljwuWZBUe48Qp/Mu2RrNSesmUI54VFO8kyzUtr7k4KYUn
Q7Mh3OsbestvTjfmP1jR7qCrGSTsbKCVkhOiLS8D5U2LUFyojGE+7uXINpzwjT3PfLrPyr+8odTm
B5aO8nIKg+/JKQFurLj/DhBA5zpNf4Zw3sAepnQN2PPRw/Y0VTT6Q+liQEV0NFjBTnHVj3rhDFK3
pzzpwPHIw2hz+6y+M8oaxbmdSH5iasBZwW6RcUuwXcYG69embcVuaQHgo965+DSXamAKjAz8CxqS
x4mQumN2ejDJjN9pLh+lUSKSyFF2ccR8xd7Ddp+z+OFYDLF+RlirpnTr5d1SHF5P5d+0Wb3jt1Wv
za3fRiis8ZJF/uPO7Qfbub3XTG4ztDU27ThcN617mTFE3WZfFwJEr/YVks3cRDCSXO9uM8+GLwrg
HX47r/guCFNnS4odjAlB9NmhxsbiRrkDbm8IiuDuSle8Q4DgLo46IanC7HGjuQhxM4+uAcTziKga
PzzFW/1JPFpRQ5gy3mQ94P5mkeJOP3iw472VR+6IylzSfKL5GPciH8byWmw0aLS4BIGhX/svGNs4
xK7tWbfd17wrXcLXdvaWIufxpRGsZrkaexr1Ot0b1cktnwND51JRnHFBf3GbzLH9H4w9PXuahy/G
xmyzFo0k2X/aXnULyOwjIfriUnDJq+Y7P/FKUDt0wZ0MtVpjgnxHHMJWyD5YuSp4opdnq560S29+
g+CV9C/uqww9yI9qxVWVszsO7F0J9bGFoVVv1VX/Fh81CKhBB9uBtF/uiaE7oIc4M95ew7hDTEwt
RPTEssCkT7ggKNAaeUvlEdFjIO/nDky1PYuPaeZy67OFr38wgQkJgOXyzl/NnoyVH4knJ+KVcXeh
WJE2eeKV6bxmpBMh9KXBpvITGUHD8OKvkHMtBzdt3L586LIkCvSyYxTu38877U+HOm1L04T0S49m
IP78l+5frz9LOYr6bG/tKYLTGqELe177Fm9gBtTcDyKXHRfmKPnXsxhYGgJB9Txg0sBk5wr5LtY8
qQPqCRUqI9MBRT4Cr4b2HUTK0FUy17q58QcPnP7OfUGhNbe9aMO/vwvOZl7m79MQXZUNTZU5aP5f
jymXCjXsBhX6tx1kpj2VM18GypceX6hN6yFyCLCuM6//qD7EOZK7L8FZwOHPxeqLjtFVxdffUWxm
XvshgzEPvdLwTNVjPT7CSYey4Z2Z3bF7sRP7NEBqfZJLjsIVBKTT2Mbp4zfk2CBYp4hGy3AaLKRt
LfKK6E6qI0P3QvIAqhV9it6Rjslb+nAgSEgPr1xTUNCABEwsUcrzuUerCPjsPNQ9s6NcZfjyRuU4
tLiAH1uaKv0wPxnfHI0p6WL2x2ARLuJpSYjsploJ1LjOdBUr05NaApVnpzo2/AYN5qcBW5Mv4UQ3
Bq9eO3Aus1BzZCjTd7fcizijet7OCkxF1rQ4Xc5008yt4hejHl9ue+327c48Upj3EN6nNxqb9vz1
Q+Mu/Lhgco5WoJ284uARn/AZR9CW0V7qZy7vCRrvl1+IeFINF2G4z26+vkHu7ifLx1FdJIfG62Aq
QpS8r1RwKhDxAmsX205CU/dsBtn+AUBtHAXPMzZo5eFw+W6A3SICBfVyF/UWDmfqJWOmzuXIBZmo
bqItygmUrzeOiPXjtlVIgjX5zP3budkA5ylFK+TO4bMrFW6O01Ljts71E0LcQueWt1evtJiMncEX
ajrFbf5A8DjGDQ1Xju5GAcEMb+OmH7jWDhQlGh/UrwOHMu8uzKH9RlrjDeUGyDeIty30oHx9Eh30
dEoNgrQj9Y5OebzsPmTmALlHKbFJJBcUCR2XbczHRAtncZtrXn5AEWqeqUPszlXe0kNNg+NcN6wh
Vz4q7/d5fujP3CrTzNM8OplF/c1LviX8SvOBCUf7kJjSCqZC52qf4VAlqV6cm7XmWqPXvu+G+bpd
mEOFLvT7YJespV0igSMlY4itUPqOmJiKU9OpV/JcuwkUpDnjpnU7Qh008FTtYkaKR+6E8SeY0BHx
3Set99i6e5oLgyjghOzQe/QVNj3p24LE1sPKWZOKSHuDH0625MN7TGogQqG40Sgap1N37La65NMX
L2vM4JqnIdTkZaFxzFb4tNNA5hYOs+tUbIyrtFMfTo5WIN1D0hzpeMLx6b+cxzoOgFe61RvpX+GC
jOTJIqFB6V3Y6gCRotewuLAQL/fgdiefopm9tUDdWE+6egVBnu/Rp86PkR2waVY4zwxRpVKM0i59
bw4vWlArHYYI98hB76aVX+3QCS4A1Owqbr936AXt1OK2TaULtYwO1IWb0/CCCicZatrwBWCFI6X3
aGXg/IDjO7ZYTVeODyLqcAl+Aes/0hK/rGkf5eMYSEM9L9AtElqfd5MQKy2u2CePj8vbfQ68hME6
nXQyoWgn3LnmXjb5h86VBJEy43S+0WTIN5rO0fRZmW9t+r20uq/6Obcv6+FJp+foRa+Lpk2+4pLW
odCDggy4De3zdz5uQ4/FwSnWQQEc0oqxYRGv5dPjqxOoZGkLYj3EcPJ0b9dMG8nEuoBpv77aSdWs
s27Woojm8BtdvszT348CVQxD/99JoOmqZQ5UW1bl38ZwbXRLQqVtsr0eevbWhnynHp97lWU5wQwl
X+s5dvIzevm9fkbRgv4xaIBiuZrl2LtuM5hxPN+PT3aJUfL199emqH88pnRe1sBWNY1z6n9P27jX
jddtEGf76i1hsNF4N2XIhCMuA9pkwN/ot6NrOrbeYFLNdAYeYNpWpeVCwHtcnOqzm3MdBcFW+g9q
cdXTEHrQCK6DpsYEgj6QzR15NrVNubSJBiFKYMb9hwKuYUf8YGTC4kLzSaYWHrtDRZP9w2RkHE9S
lmszYvgloNSkbuM3OrY0u76h0zUvr/5SPeVgjsyr2Pzq1UVfsU8ZbnFxNHpdaOpv7r1lTxxm6FaW
DbHw25awsDkj4E6gHgoSWz85E2pay5ylGTbsZolrMvLs+QD8A7tpOFTKSVi7F0NY77gmr6Ob2805
pSJmO+6A7hy0+llCzfGg+5kess/WHXzGUOq4R0yyT5sjxgnxekVeS5ckcrsPhWvMB9cSmdvvw6cl
xF16X1UOTbMB1j46t8+dDheW/E9YeAiOLKfitrBQBWQ3O9226nfRA9oRS9xwROMl29LRyzgM9tL3
c0bH3fC0t4q0euUcyvh/eKr0QyGUcHdK5AHP2c8VZC9HtOz1d65NFuMkGzmjNSdzdPL81C78azWh
KxU09QX5azjS6PrwIO0lgkyH/Zf1YR7UfTK6Mfg+s0c83MhZ0Aa5Ib/Lmbn/fZnKf5oaGZZiKbpt
K8bAFKv4l5rQsspC1+w826NR3MTvBo6nxxILPG+UqLoFIoypOgkR9zxHf//Nyp+q0V9/s3hlv/zm
l5xqof64Z7S3LmeSjvVl2IO0Sj/zQDgZKYxprE2VE3wYdGybm4vQ9aS/v9Cbeq/XP16N/Ken9ddX
Y//vq0lUKXkV8SPbN24bVOPHyb7iC7t5XMP8znstHpOwcvEE02r4R1muKiIl5Pdt7Jffbf02NK1D
+S5nMt9B48JFfGDegsjXcx+jzYykrmGJjG5IHNKJkYwpM0WOG2VfQggql5JbRBuW0RxG1X3uRjMG
FCPOWCHN1TjXqhWVJyS2by4YI8IB5xJiIVgyiNRpL+tAUuRNeUquzAsYkhR+OMThHzoZ3NLXlDHZ
bc+IPV0mTFJx/W6i2G8W+ujxedvU53vr9kgV3MEhnj5g4kH0rJ804y2mg592MJjfNo8gtzC73IT3
gWKlwR2DxBSVNP+izcTt4ScH6cA9glvHTMWbxIwSgPOJ2Ve3aje3GS/q6Wm7wXLwiQIO/9IeyOIO
00jtRod2Q7vNnFvbblX5D3At0SE/oEgJpNaFc4V8BSm65YI44ehPFhq+deUk/Fo9P/np6YQLjCU/
DSwvZUbSgZwI91StmGy7z2pCqafa1ID9UQMc5DPmKw/MdacJEj/AqEfkU0cc0jWgEnXI1KR17QW3
5WVN/xN4HOEBZBxri3TCo509nPSM4O4T7tIgUJzXORmhMkWm7rG5YdCgM+SikD/GwgfCuIiesQXw
jSipwZVko+8So7ropi8JRcMt65jraNPsoFAJ6wb7NKhVjBqwZEsH88sYEAxtkqC/BUXiMCMaXFzD
pIXlMdLV+SNK8w2Nufgq7A7WkGTTBeA5aUQIyom/S1Ofv4EAMCEpkAGLsi7emNxPmToI+apBZhPm
PJg9dLoozKuA0GnzJJt+qhFP8fwm9eFBqxHu/cnYYwAgmn0dzegQCBPR3zeSP3YdKQA0TbZU3VDM
3x6fMpMvct7csv2LZsVQRrwNLgEGPd/+MEUViZic9wLQ6EgB1P6r6yn/6en99df/pthSU9U2G4tf
f4FUDZKTIazkNBK5JkF7iANOEJwv/5j2y2I7+n3L+PWX/lb5FGmSpmmUcpVnyv9tw94ihZJ5N7Go
dRB9MxkdjAZn9aSJgRbfeDLUT9ri7x/8H1+DphmmqiuyYZi/vXFNtx5qk1Xp3jSHae1HNxomNC6J
Q6bpQnTtffL33/fHE8P85Rf+9qaNoteyXC3TfbNOZyxK0oyDzP26zZhtlm9wTfx+BGlTnoaYxoRb
nzZgc3wezdnfX8gf6076DkDJTcse2MZvKy5MW6u6P2s+/aH0No80l9b0obnB00EGZjkfX0Cwdt3q
ibhgQxba6DnDkPX53PGfR4WViWkWLZxb/uMQo9X+h2VhmfR4BrpiaoYu/vyXM1WuktR4PC2+ki0M
8Xdlku+sOeYMSgubsBDzk+XPk2u6L1tMQPM3tDjKuQmZXA7l7ROP20fP5FTwkvtAnT1m1Rg0697e
0l/pcEfUqG/Q0jimFDTg/ToHpDmWgvWtd6t6KEFJn2RMwcxZEfpIHsxu0auIawTBHFwZCaJ4Wbnh
Kd7c/Ci/0SUjwyDFRHcG3zXhbj9jSmVuF7408Gpmj6lHLkvPoMTDWYwz9qBt+s8scu/XVPbU0heJ
oTnMS6vz6wMMSV4R9yg6WNiJd9xiBi8PvD/qUhHrOTF3JTHj3P/86qP/QGG9eHxI0IeYCo+rt37F
o8rWd3/49mtsXJuxfMr3BvIxLrOioeRwJqeMbwuX0zb5esLbrCIv04OS7D0urexu38o76pZ6n7zR
fUGj0rRe+skELIT8WgFU5loPwhxh5m2kF+Owmtm1SLYB9SmRg4FQSnO7924BZGj9Cp0ErhqK8FN7
5YfKVy0c5fqQMTrihxj0Uuc2VKRMAPcmxpTvO212OlTfWYePV9lFfNS2Q68ulVydiNLzBbqBuiAb
Jb2GE4nRJzwYTk/Rdfk/vs5jOXUtC8NPpCrlMFUiZxswExUYI5AQyvHp+9PpWQ+6qu/tc49tLMTW
3mv96w9YV2Fus80SNwQaMRxoU8J3/8OP1WhmvwvUTGsD/ASfBPOLGr1bWAzxEccYeFivLETPry9x
WcVTdNPr4ICjwkFeBvJYu1s7c2nCHi7WEYEYeHs13wUSR3i1HOcZ3qFJhzVuJDljVAjva5df4JBA
gUiw7iSlxTwUJG4A4UkO/BBpnXcTJfOwX9wLa2kNw6/gGcvJ0okAbG1Tp5XhWL5FNwMPCe1fZwCT
1aAzABkhVnFB81HSf5NW8Wbe2NMMzN83iU5l/sGHvYWVWW+wM4GAsGmo2TOHKQH4gUWqdTztBE8a
4H4UYGpAd1dBI0+oHTVNyTi9TFETAab/lGcgi8Kt8ZPZD73XIJT6hWtibrqHjGXXV4/p28hgDpfl
r4VP5nNq7MK/ZKVB7J7wRy9/+2zhyLC/6HjwtXog7kH4CfUCSBnnu03d+xQSDDsk5wckA4AJNt+I
5hOZa65atBLG0vT6W/HNToOKBWMAEj9K5G2AEtlZu7//xFve+i/J7ih+Xk5OltaTHGRtgqEXq5pc
4v+/aXIYW+MG/b+nlmmalqmqUNSk/+3Xtaf5ttp+eH8T9ccDzHE5Iz7erZm9C362pP1dYw/pmnc6
xUX6D3rs3MYvfmsyiSsspYdZHzovlNlXBoe2vIaONY/3dM4D5MoQRhLiK7wrRpfavbVR366xgVUq
k+JCaDHPHxouC3EahHMIhaObu3SGXCHhhgnwf1aeowk7MdmGKybegGEtMnS+EZikdRlkvqDowosw
V/2OUUVIGKfxY+jLd+PloIzGLooWbeaJLPfTyydY9IjrwA4ZMRJrSE/LlhCX+t59Z38lWZD5g5tg
HAhDGW8D3apE6fDxLQEnCjJ7j2DYo7iWDWLwCVL+ZTvlUp9b4Vygaf+K92w58b66Z76yED3hd1Rj
iuBe/fQFO6SfpI9n7+P5wA4t7opfMG658zp2x9iwjZf7Sl1VdGLiTUhiWxOFfUBm/EFl/dyhU7q/
bsIYr4ERyGc7+ICXzJyfGCTCiYhs9QKBRmcHQAEEvrAeXZF19vfnF6wMGXthxs46aOfduEffn5U5
jakiVzEKFA6+Ffj1HgsMlxTkGe9O2KgPAwCVn28ZGZI6isIeGdE33iQ+nJToq6e7wLsadjCbLO6T
IcoG+nQf13uOVmyjG6akLnAKnRNgneoED/URX7to+QR1YoafOwTSE3sTQjIeQz/72XsPiB/yyD7d
pziDmaG+CeOs8S4yQqe8C3g2qb9wbdZF6Brk5opMAbhYLwwWHA/GPWQCiPY/mndrxkfVSgDfOlyB
JvK7dQQwRYKmT7VjZD84xDAZlwFX4Org+xzsujFk7C2z77tgNXyJty1YTJPtd2DjEC1/vKzBvbhz
DcDq1KOZaknYNj+TpHNzxpLcpb3AJjx7b60NB7iSu6wizmZGaAmiz3TxOpVzhdg1JFRblGVToFsO
5LQf/aNZRK+Xw3rjwGRhA0WBMs2ic77HThwvEXlF5Y+mDZ1Ay1zyNc2+iCXosIXlSo8weoE6aQaB
S9VroTrPxjHefhFO9NaVzZENOQQEnQWkPLA8SF2MUNDfxZWEtQPCMOBCzkzhEOIhk63i1uW6yDIh
VwnpEP5pADMQtoQJiGMGGO/xnLFGyfAjLk4iXn0LH92Jf2QY6KxrdEn4HE6YouhoAoozLLQ1825p
o206RqpnxnhnPOiJPgZbg2ClOoCvC81XsaV9OfEeUA1LdcDakSUGm0hapkCI+IXsmx+i6VdQYeHB
kmyA1+Wd6zG+ntFERntzIjWXa83VSYpfetIzTHP4VMfcB+LR45Kb22h7Da4mRRB+uGNBlezrtbJQ
IIqJPNnVsjujU+5wC+9c6cxKUH65pvSq/eroXV3cVXxz/vKeB2EtY5VlrQqIy1Vv01xixUjZsBPx
VjwFUwuCLLr5yMsG95NOi/avZMgfc9j6aei0+L2A3vusPqadTNWXMeS9g/S0A9ShNNkMH846yjsc
gjv3Wbot7J7A7mSbT/ONRdZ5kFy01TPJp0opZsDh0deThfmwNkHiccnVuEnMouV/4zjI99B862T4
BBkgz4W45yX7F6EgrUdkYr6AluWw4tgPXepPcndDt3KzcpoQIwNLiqKeIFeYiaRLpo6FSCXyuwWS
ijWG7MvWqSma0xvjkN/wqus4F1U8Wsf6yun1aK/q1X/+MK8SfsecH4To+nFUuWTTIhlHSMUjZOBq
j+gGIm12DaogFarN4SsH8jQ4DRip/PT4yBLXgPD+0O5xKx8fP6izf/V3/l0Ac84VPFebRf0X7oAj
GpLAyTFpGZYSVcA0GVFqZT9RNcww57uEna2d5D9SVVSnRDT/nnN5UjjhUVcwlYR9PeeAkghFoTqq
5hYkn1nuIGzEIhPvvt55/5kk7zTue7zpxHNE5ZSYBwrJPh/DAZg3cjd5qfTKXwvRUmTI2XWHBj7V
lfODBAGerd4Nyw1wGkgvCWoR9Szxhy1TwDd4JXKqn6qGHZg82CEgGmJnoED+dmtA1V14+m9c8tsb
jtzYLSBCjsB6jNBgGLJ8c5omYxgQcvRH8hAOxEp/tev+WwdsvzYbkZEJ3H6sImBsdj8tgRLEwHRu
ts3uUuMg+X+wQTB4llkTrC/AEYzRS+aaL3ar0fK+suw37jB81rzV3KeFH2MQxLlyCL5pRozCSxiN
KpZNUN6t2FaNA0TVQGZFlEz5d8ZeH05q+gi+5X2+gG7zQRo4bIozmcPChiIczXH5qOfYYHFSM4pF
HwpwPUSs4GbJTTdCDwN+g8G9A8D+gCCmNiM/iROUxokcEly3NRu9+jS5hXCL1irRhq5hd246F+Hh
izvxQvPAl9DeZs6ndrjN/ZwmCy177kK8oAUqiTFHRskQ7xYrsFwn4c3s7O6H4Q1N/BpSgHKHswW1
ghkTLAdxj7/QhGWQLZnZ7cJH+0Sd0u+EA8FNPsGjiuYswpP0M2yTU8OQqyJlcUC4AjWSs2FGl8Yu
/4vxGKUIkYouiQGUUDHsXRZduI6WGc/nc0JLpKBQD9cEhFAl7W4rLv480tSbbe+xKBN0PQgjZpRU
dmy3Djvqqndqr3LZdeBJkEl1Anpx4TDBnunJx+NQBKj3QIm8aKavOGFdtoDoi+fzXPwqX+xvTrc8
c4/P4oWXhIvEaeu91oQ4TRvU+SPTBCawAxGEkuOs7tSLVI1IFR0tnJLIfUeu9RXf6syDNfz8xixj
RQ38MLBEQybjPZlQtXBQUaDfcF0iPPjJcSK4T6QRwLsQnQ+hk3xdExwhp9NFRWIdZkBzh73MXgPC
T0L0u5BGfAoE37R128uIvLNrt/cxFnp7Tm8jz61tInt/qFh823l4Bug1M2SMCL61CeqRHFoOpRYO
DSw4YZMlCOWQL7mKe347vHcQbyZyiLDs8TYu6j0rg1V1R9bjLEjndFatc5FcjjO7tleX1cc5W1g7
3s4BWNPrRL+anBABLZ94FWrbB23CGLj1IN2Z1N+E62PMO/a3f7GLv4AjefNRMPRwV/5Ks++0Xeyz
/amYVDj7Je70fFlNp47qw/I+yPZ6AAt22A1mhPuxs7p3TsXVg2w/2TlXEH5D9/7cTa0763rOoXy+
lGvNv1j2lz+DDWq7RG6QV8N3A3eTlVPNMFtYouNhyMTlrUp2vPG/uCE2dCofXwrfsI8WoacU/U6C
R4P5GBcdLdhM21Q+tTH0SZKjmPksILXT4dTzo7BEKUxy29up7Z1sP3Yc0AxUS1a6joI+RYQMEuA3
vvtIMcom+vAYEdfbziv3jtUT5OLF4lzMwE+gwE+pEMYv8moKV7GCa+W/9vDIsTyfoWpx/HNLfnTl
+pfB9i/Z7CLzkerzmu2J6A1KF9uyMRv2ZGwv0msxa7kMmD+Pxj8GGBeYeFy8jtKmnO9Ee3ok6Q0m
/M7cQQDgqKRtcWlH+PVYykF3jOAGj+U5kvJ8yoiKVUHJ7Ex5CI/wwkczNzx2sBzBSISrHfOyx/MW
avxKwzv1CXU4cNBsj2TqZk1XOcO7xxk9N9h1ncex9NDA7zJ3SgamE+K4xEdpuOU8wPjqatrz6ULh
CB8jrhP/gFOze/iB9mzvFnwMrkv8LnX9dIdhP+8KGeYhICAon5STL9ZAhGfojYp7Z3HXxvBbzUuc
r5ycqWzGHo4P1dvHH4utu/Y63nVGWUqNRECxFy+GGbgAWcZwwSAkz47BxPDfLv+1qr4kTL0w1Frn
9oZIXojlnBADg2EsR9n9M7LoWjjdzU+C85Zg3/X18JPe0psk2Ezl4Idb6OZAtcsbvHD85KDS6qRn
Oi3hQQzM+QfZ/DdGX/aDOONvHpP51cPY28Zx0Z7NcClfXg8RnpSF005Rw7hzurGjPhnXssWaJzrq
PfOpvuFN8i7xAFvd78zn69P4weDbUS8IIhcdksd9CV8Udb5i0b+pc/HtdEezmcDZtRQMym8Nk9Hi
7R4z+EDSLD4Jdzj8z28tooohmtVnU8MyiykQ+Z7sMgj8L5iDLTSioqh3drQnKucoOamiPzqbPmgO
2ZmLtegeQpdmgWzRjz0/ILmdFk62OsAx8nYcUd7oXm8fHvMKjcL1ML1HzvSxM1heuX3uJzvIfBj3
ztmmw30w6Yk8XzLJZRbFHuKeaSrG4OWax1vfsxfPdwwpRpFp6V32PEaEco+HUM1BhXNK48gXY/lx
5h8biwbT4/miPGBvc0jKYv0Pm0TjhKwX7eCO/iSFan8YmM5icVk0rsId+BUgWs/KLSPD50KnfFqK
gW2iGfh4kTQDLyM9+HVXgd1IgKGjPJbblHMdzdSp+1M0950voVByx0KgIq57W+w75j+iVxWOdITg
2jMRX7IVBgkGZ+nhPXl+F6Qfj94XzW+aeCVatEd21nl6e6iQ0RpL8re1JgMD/KbDqEDZsxbZSZE3
nYSvZBGrsMPuRkN0uFPhhCD4cW/LuvuKRhULp/8z9WNIW4ZXQPZVZjodP6L+AObsphCpbqYNRkGh
V4uTwlrVsJ+NzE6kXdaeKtpN7mq6y8HToDJSUEmTQd1Tb6vS/M206zdvXR2RMtMraAAcEPmsTCYd
5Y+10hHDP53YOjT9WkwmLQYRxTTFkHdTxnO9u6iw+Ps1Q22o3TRTSDMqjo4ePvF13NcoXFEJAJ52
7DDc660ceE3p5WR6Afzu88QzkLWKk9hwG+tqARtj5pJuqWf1eA6xTw1XFcaxJIzhwLF8CadX+pcS
/kYJkn+1FcTbjRzPJeNmSrtammTxJXu6ejIRokufPAIVdjIYN6xNmmj9XBJB2XvmZ4EuJlIe6I1j
cZa/D6K4grlijO1IqMw7DIh1zxwITaS83MnDxMjnNdsV/gl/Mbm5RGW2U0PbyO3K0iZWtFGabdw5
UuMn0PwbH+w0QgaJYrKYgGlK8LplQjfgRlvaRsLjRgT5dhtzXu8CqEukS9Aixwvr9fMOvhIldBT1
2uqOGK/L1MmYjhrzWnO/jNKxqDqz+buYILNss2tKo06OIqQDbPbgWejbSiPbzNN0aOiHIlx+sumr
Q2/hiB0U8elIB8f+FMr3a2rlXkeQAbi4sa1kqCa2cguxfMLwiOjO2s1kp4KpHfkDcW4Z0hhCWADq
vU/r682meW9MyAGw0kO3CfwXwR7DpDkY1Yn6Octm3L0KLzLal8L7AOiA0KDhxjTemOuyzy9+6xMi
maDHv9cdhjbYFemOkntcanEIUHDpsddpM6k8lcY2yfa9xuezTbpZqp+4gwrnOHjNeysLR8jQEnv5
jxy7hDsJjlEtutip9E3fOc/A762lxuvy6yoHfVMMF5FHPV+a798nDlT8YhM++CLsVnwKrbVMuhW/
5o354muuYt77PET9n6WvuGZJRpqY7Cxs2bD2Et2ymyFv4U1+BPeTfDEmjynm8rkhOC1X2k1l1Q74
cOB5/AlYzcSuqKKGmStEPHCFAH6hw81+Vsyp/xQ+A+xOATZrVyidBNe7zBf/IiL28EZ6zfkEY3Y3
PhsmDOrnhodD9Bcma52PTwGRgCxZ849WL57QZPqf14vRBfxzjMmojnLLKzYZkCLE0m5WilDYaEL9
T+FFfIDa1LSWfQcwdjRk78XsRPHEbzl09L8k96XPajBWvOWX7sYGS8nuSL9S7RdziD10ubGZRpVE
an1jV9j8XBXyUsNR6aKhLg4ehMJVmGUSxm563NfoLCTEBXl6N41+E3Spmt1sAE5iu7/AiJU7p+pv
XXoKjCNe6frBoOpR/RoL7t4RGhfyD4ls1rl7ejmHLK5kLxQDUmE/ofTslcFDwyAxMOA5xfc2dBp0
xYeOWp/qCaHuntIv2As/JorjyIezprBKwIEwcMD25eUWO/6izOxQsTV9lCrkTiOvWpr4u9SNzLpS
dZIfUfekq7iUVsMRn6Z/GgdOk85yEibsA2BgeW90Wzs2uyR0ryeIUkTSEWY37fmFbvFlPljDbvRT
bZ6/xHG0lxqXyGn/rdzSORytfSEDTAPZsF/NzzCJPY1lYb+P6m9O3OnXZ4+0ole8ghjrSxj7nHmc
VGXtKXQVFM+rDNNgLK3+NNiCmwbHgGIn8Lju0I2ON2XU/ja7htXMbOe5NDhAdbevHDDQCMSJWHHk
clABFa/iYzXbrZX5LXUDRkeaW5A/9st/pdglQMb/jvlGJlnUkihdfrvnrD7ws5FOePvIt0v5hbsc
GtnLj4Fraze48WNN7geLp4HRLTMH4WHBz9xHY2xL+dtkTpHYcGBTfdoT4QbdI3dSKMOarzyMB3qG
8AeNQyGsC2WO6uIV2CRMIYy1SItqFwxl3thtLzXd7ZIJepUcHzhpMt4+IE+UrIiemSGg7vk4JGQg
XWNhvtw6d0WYn+j5S8wATPy7cZHEDRCCGBPT3dCDVcDUcxvDGeSZrs8i0Bde3CKd/pBpi/CzydKj
ib6JTJXCD0uvwrAGod6F8eYBPYw/EMWmb6JrCXCFPdsIOYD2wVU46MD0nzMzMLJgyK8ZPL33o2s3
t77NDeEZsKHWwZnILcjB1o6bEc7e9g+UMa/InfHdoxkeZasMQ8AXNfyAcgfUjwRe8Xh53kG/SbSF
EgTwgHfMLL8dLVQ0AFSqUyzjo7kSnVuEiz9vt/9Nl8GmAxnErcDFyP5MZtDjCVsGSQwq7T2SFJOf
1lDpuZxnBdnngOmMjBFdyyPRD6Vy4gm9I/JdZFlymh8EPGMVngyHOym0G0aPKAeSduT6Gdz/MPuW
qvWbk42OUpmiNTfxqhr2uoZWy4vbKfla6Li/i8ihNmHymZ16iOH4hrsFGD8sSSINxAnSIL2mupkC
6nNHrNalztOYnWA+QOWHwonL/UysHaFk8lk/I7F59YsE+5nClXpbxAOLeEELibMrM1ija0NJIiBv
sFkoXGpNlzelc1nC1+ej6x0Fo0rShxZETd2CH7imFHQ/CMhvLBwIQ7jAxs7fYDdf6hV3vw0eITif
pX7HiQ+A8LHfsFL8yuTW2cL6TSlL4hGV7uAmqt3H6xebpbDgbjAiNfagjYRAB44qzD5osiS0istK
cip1luAgHq8FEvdGCn2HoNn04HSqZNKmE1LvFc2DJcKoQRZXvXXQNTvcW+eceRvkAO0Xt1L6eThl
cJJgMQxeNPgmd4qJGNoq3X7iO/KeEkwrj2v1eQfnf+HdIM5U4DR86hROsLWKNV18YsLNmF9HB1sR
ay9uWYYNXUPiNuXUIM6Br0Fy1ff6IzTdHHdYmmiVkobVO3lhNsGG2UxIh2QVywxp0XlPA4avvU9Z
Zg5T/fNHkZfJR8WYvWAvZGBDlw03ePpFiCWEgR0mr1+ICIms2Ulb+ie8aiQihnA3mDEoh5QhreWN
NvnGfVGxj/qq3zstiwqOEPsN1q2ShzjpU7tN7MWIcNEuUKV1VLvQSnEPw92jvzEhnEjQ/XucRi1m
R6T1ArAfteUr98PIMZTCFjDjwhviyDyKZ5ICkl2NAexRf9kQ04KNsXsRCjOGyBdbfXD4gLipMhSW
cAcc6qy0M6wKaxM/jLdjEBtbzPphalUTAMTgGxTCwXTm86fz1/WEaRZSYu8ausD9c+RSrsYE2XS6
HjHu1IxOguDr2llk90d+GfcXhbhq7OC605tclopCobZj5KhwDYE7KzwPUPz3fjlMi2ImhC4dQiEv
5QFmbDXpPhsLPWkwp8rPJJcG4QkMDYrPG4xmpbW22kXNtwojcGr9lh82At9E5VmBdIG/iKvPEqgN
E+pwaxAXVPq1MJffdD5zecR/fW2SEOcS3j9XNAvpEqvja8bYATsD5IUTvInokbnpGsl12Ey89k9h
9YZTX5m3s6ovJHMmYMKIqeZRfwjFSsCAEHIgYfQvB9g9TCfjEA12PrAME5qkWsY42Ha4QeDpcGDG
R558z/XhkKXYA8bTv13lmIRRKSPaDtGJisp4erBN1GHzIgrORM7pI5wCGY/nFrePjko/54LH1DiV
0Kd4I3Mar6AQP5qJPHgmWzJUV6a5wI+UFIhW+Zt8bZFndJVLe9NfeVYRGDQdJBSTWsimZoN4XTdu
cIx+Q6DWxs07T+LzoKN9z7Rgwh90xU9FyCu20cxVhiE1VGvL+WA93jih5WZYXbwcBsxGYKeZU3ae
z2vwHToaI+Qq+JsOXwIWg5Y7vFypRDTg9pYnYCNAzcTACAgGaReeFIzeQsfgMPkrcVu3xvZADR0K
ROpLqn5FcHpu0lvnl5eToIfE4FJDUw/KhHcjWKiZdjofc04tnr8XVMBV6zNQLD6rDN+jXWbOC+mX
VosSt9y138/fliT5zokKL9cPVrik3hXHX/Bc5o07ZLO3wi7n8B3yMO8AMhVPGYWL1KPM72bMujI8
PjpvgFTEBRaelM1SRglcz58J5Hhp7tYpXPCKOedd4/IRNLJTwEIaFSD+Bz86NBRAxphdkSt+HW9n
RBfhPrF8CI8iIzTV4Xv167OeNrTv846YDP6Kx17eKuWEmxrVnlZNcYCxSNygeDX8OvT1Y/bzqfHa
cbsvmWe+3Gui2w/UXQ7fULZ7vueDLE33qpJuYKcm8zL0Ndzqx6MYzgZNNIC7Vn5Z1iz6KUqodytm
4LhdVIyTZsiEFQxMtyQfBxmNZcK6WQ4JEmM/wg+omcQEbltOFXC+rYv3kheoyq8aVJvSgaAbxMGl
y/5cX5twEeWbCEWJJ7Jlo0KTpvLgaIj0G+ddIkJymEsnCbnJb4zxmAu/PM2aqeTcBZMIL2h1x3DN
ImXwCR6Kuy4TRNPdGOVMzFlJ+1qeCE+3HrxY9zvyXr+0xWtenagQgufWJAUDY65y/bbcT3SQ+hln
fWl8m0yxy2L6ZPKcjwRey9oOmVNhoVvYp9SYdqQ7IM8Ee9jUv2bFAl0HOC3gE2XMAmk5vGYiRfNn
bcW2hYEeybWv6Utyh54t1Z6kfE3b5RQBbzcJCPV6nup2YjZOL68xLXojEFNXaUVC20BYOlOZj5Mw
eDD8Z783CqeBbdY6eetYhZOjf+nPY2IebjrIJpBxMEqKOJcRln/BcnqLttIcB+BUxDL8+NPvDVJZ
v/n7pz4P7vw/wstU8vl6Gk0+0MHYbdIlWmFKttGEwhlNULIlE+5RiMFZhj/ngKM7z8ShPcvATTBc
VkiE+xgVrfPEBOwuExsHW01zLEw5cU5vpu988m7vClYd6iTAHV/yntqkxDmzvVNsqDgic1nwuzM7
Zm4W7HmHfeUmRLA3M8qYV7QoX9sS+islbeUimevLTR3skaILBbo0nbEjZJkYEb3bouyikPk45j2i
D0mCRxhteWGp+y2weB9c0/CEdA7Zq/3sX5B582bFhakCZT416qVQpvyvUqZ4BhnpnFsi84RW2xLd
0XBrI1f/OBpyK7z3orVsgNUgm654Drdt4/EzvFBKPaZgzW+sA8JIcaMgJ4XF8rYxJ/8Q+J5iRPw+
WPt9TA7nHi85Uik7++/jY9W0+JzEmTJp3X6G4TZCjwUkI+dzCyfRUUNEOUYmCLuSmASym8g2JnfJ
D/Hi711mJzby5PdFXY5WsB1+DR/Qb3IbihxBG3ljY3mNywDHEz1xNNNAzKIT5g+t5L6Dbah6prQM
0pVO9k+3VmhVFFtCgxZMB8sVcUCmoxlv1ISnJ4XwXm5a3NHgCSqHPJymxrIzxnuFzIbAOWdMQMCC
6Z8qUsP9kfq6rWcy5rktrjXKzvzVN9qKKKkltTdviwDmTUmsNCGZDazbAUOKVYPBkerqZDfGHIOr
YcLHNezqn/xsGLTxgKdOdOS65S/V7X8JmsJEg4K6mYbXkQm2HFkvUDdEfLhx3TiYIUYaXn6mFJpC
3ggJ4oY8R3HJLZ5WRF+wTLq5satrdqKVQsDly24eWuuWDQqlsbpqyVGF7lXC6qMpLrrpKGJEu3v7
dPMSlk3t8xIjZ1oaqf0Acc9s1v/ResPw/NEJLcdr6IWrfUq+UbKyIFaYdsO/+6XxmX2y+XDKJwBj
FIGQQaAEoGAKYLj86D8RqioQWZ4LQJjSVtZd5DB2HzKvYTYcTYbbmwmWV4oeNDbAK4vzhONVOTVQ
xafNDexuqZ13bAy4d5weOBfkH5sWvUVgTm9duyZYMwS4BRZJ1jjLAmDX0b7/wEXRhBnM1NqwP5KP
J1sZOFiADK2902mYRLhEsw/oDdZU6AEsmhdxXl7jctzB6zWn/YZUysUTJkBnExlRurGTkECkMJ7r
MLjUFnjNzvIHNs4/CPtDzFg/DJ3eM+oUOC88lmvKETPzdRrCuPUwmssOUEDK2h1OpmD79HSuOn8d
hSkv8BOn08DAPmH0dnozxiLU4woACOrsqwyewH32zFw4/08aiNYiPuDFfEXB95nG+nS0YZXdBlR6
FONj2fAFKZcCXtOXH7qzqTJqhcexf+PHp6ZFYo/w0Ua7gCcB48r6CqeJaZqxRXI6KujuEH8jJ1Lt
9KZAE+LOh5jeaQxfPZnIPszaL+UBh6qlyEBmlqwp1IMHgQa718Uy0JSzSUIqYYf8YCRfoZHfEwf9
mT5hLg83WTnx5yRaWMrsIzlsYzlZifFOgUsWznVi3XAX1Ca9MMWQTWHNsvcW8rX6zFJIcytZWpgd
GeDb9n3r6i1/FtOrIn9r6saMtha+Y+ZuUK5J7cpwQGrMOKP1R8VhzW3EGyEstCsWQml1/cI5Cskt
clxjmaoIqqNfQb5qkmcZu649qsL0ZS6VejsMey2fxECU8JTIe/jsn8jwmv43a3ysNpVy0aoYt0Ig
pimuAdjq5kduVmKzQnVHn96os1e9UdgTAzitOiNc4hSRZGrrzvpKYE0loIeRvspgB1f4YkTifsBZ
HQqulJwDjApLjGoXGKGk+hb8fGDZP5VvnSsOWSsDlsRA1nz1L8eT9znHHY6feCKFjxa1eninGFAf
MRJ8qbblYRViy9Maw3rTU2/mKT5nexmDKW0lbodk3BH/EZtbntW9tX9uOCc4VHo+cPi/HBACtncj
13oEh8gGoZxc1gTZTNof0IAmnSMRD1rDDzEhxCSsn2OvohOdBESgBlOlRxE9lbHAQBPTszMDL3rm
ffh3GPLbZYRuMGGpJPy+cBjiYJiTnND5QDGUexeUtp6x+N/RpOLEajyeYjGf0J5KEMFV3FScyDkT
gXHQlk/qSnizMNB7+3XtkE9zWrG7C37Zg4F6xdgtwfPotgrzRkF1E/IRQJfrhQF/VIXLOnqSMeAk
lCBaKgxuLyUsDnb0O6SKYZMzor4U+OgaW/GUbxiJPYk3ACjC6JU7z62+iXhw4DYZYvylbT74jGmT
Tp1lOZMFzc3TfU3WePxbZoLdsyZa2vuiYGM0TPhyz7/uvYuza89un67ewY+kXHNAy2L0v8nmsYZ2
1n/Fbt6KTk3PZkApqkbvufUHjL3m71c9v7iHvPQhsgZDlM6CPVEtmvYvZf8Z3DdPdMzySepNU5yC
CNe4cajHKCOCDPnGUTEAKqeHBHyrt8lKFva6cmC/l4oDVgyqsIdXV/RLOWLb/FBCQV3Aw+BHb3dV
vebfRkURzzPRL1/xQtIvMVXdp2Ngx+pNVkxlXhimfIrC5ode4lnWJNvQefqpzIdzrG/Vlj2MVRZt
eXjCdpZFmxDzhOJkaKuC2Cf11CcJji/LTMEHv1l18N152BPxrId/QbRFp/vUNoyEinr96ifw/kGL
i4OKE2I6bTi3xFsY5GBq25D7WF4GYdEICx43XoFJlq7ykXbHsKO585t6zRM33q4KSn4KrcnjGeah
1Nq/J3BRWjJnPYZe0qKvgU5cmss2/zYYBGjxV6u2OGK140eRrOJ4EXe7GqJaJMCHiF0+LM6GYdHK
iyJZCULrR+p1CH50pqiDxuasfIvBUSdc98VMnI0Dr7M0/s34+Br2ind3/LBtRAatvPKdJ7cPf7KQ
nmfD7wuGfdjtmuTMZoCdhjUacWzNioHBMg3/nvW64rMk+ZISVjko8KWLyzP+Yt8KukkpPGJ2UKpm
ZZrjucg2GXGHNQODF+wXSQnChyL6DT77XqBkHShAYIxEqqs1j09x4mMzikMq+w1z4Hrz6r5STC+O
Zvd2hwL0AJsXkTtSZzzC8a/JSOVTTNKO9wRqyARPjSEHFBMTewnADxZXewxSBCEe38OMiNGYxqAC
SwZ4Uwz+jAv38U20GlBVMpYxJSwhWghGCN81ppwmB/DKgtQwZrVQXXCoR59zY7LD8gtZ/hM8zG7a
Tbnlf+ymOKYMzZY5U76iqsRDd0X8d+Tz/iHMYxkC1zilVVqk8aTNgfgfmIa8N+zEyrRk74gnHSNJ
Ip//vlJmPU9zXq66BachLs9/pQyNkbHBXpmi3aTD/s426l/DdPBja5yGpMZDUUCIRBmVsm/yCI1+
yhz56BUYEBzRbgoT4h+80ekhHVXXMK/97wADuRib5tzP4abjaAIZO3THZAm4L2NypRsBrqoH/Yks
E0UosXF819tD4gKdBcspDD6xM3he4GPVoxDD1w+AcORPCSQ8MPtfqobzhvcAQyP0rybF/WtV42RG
kNxB2+GCc2Fi7Sl4Xrodx8cX/m8OkwXoYDkguvgjwWC6E/fs1C5DKSg66aa4NBcKUY3xCrgysWWK
L63qQy7ZDF1yCDyN2x7e8OB2NRyM79hdV1z8x+5g6AQL5a8mheqo7gS4SBCI3Snz4wWQrWMd4Ao/
IO5GdwDe511N3PKqnMtHoTguGKmrw8gqHDTtK3UsnC/4R+GJSqhhaX+D6jfXOLBzYHKHnHJoKsFF
JHkGagDOThMsRggyTQhGCE4QZOw/ycbYyHuCs6NiSQlLLbx15BnHdiMu1aW8+MALys4fzpBvS5/l
T0dfxYVvQLqCBPete9pdREpFgTVy1Po94Uub3BP3XQt1crxMopaJVVbw7Abopm1sCJ0hzWhmXaMH
T2ZuArwy+5BHgxc0UJgNtFt6IAYAx+r4uuPcBk4FcHOSb6JoR+Ds69TrftHgr2USWJ7fcKAgVFFu
bGGIQWFSZvTgMI9A82lIEeiXjk41+Kd+Zobq4g2aq1OikQk/VclsoY5eLv9D0pktqYptUfSLiMAW
eaXvQRRRXww1VVAUBPuvr7FPRdyoW02eTBN2s9Zcs8EFlwjN9qN9Jb0hFOZiYIpBlf47GODF0sn9
wgAtuLhcZZS/5fT70AbDfMNnO6M+60xLTa9ZbwdmfyiWY5Ac4NMFc7HiUFrwXSofJMfCdpYRnKdS
nO5oAjZQ26gwzhbn8phAtL7Ft/9xaFHdoMNurDNKsZ99AXEjv6S1udavjUP42eNpPImNInFpAjII
b44ZPsGnTJGJqMJ9k/YKot0JuXRYTgekM0qkMTAgqH8OrIweFjlTVKb9dYerKqvoa7ScHzAPMWjh
BqrfeD/il6vfN3PmrBcwNh7+A1gUVkXw7OsyCsgPmLJLIacg9sr62JJRWTBwJblgqMkNmmSLWTis
XsB4f6ygsqOA4YCjAjIk+JwZHlmKMcV1CMuMq9fzkZNbiOUpB+OJ+dzRRrQX+7Zu6Tmy7447Q+ZE
kjQWMOI9EaNL0xE089d8s6jJSj4QMLy0ax24jxDzWJAenJ8BDwSisdeRo3VZrBkor0tTyIzgctIg
YjzbGO3FqCXKjUjBqw3aAEk4P/oFZ4RwXGXA+Qix/d2pVGNIyHyG+FPJkuaQLYs1j+SxPu3rjftY
/2BBgo+7pFy9iAegHUbGd+5mXFmU6K/Op/infgAeajjVO3+IcwxFCNUj5q38tRQYxukMBKSg3mP9
nEjMFJTz04EkZ857+GWFqGXEXds3HxfAXkj/z+ktvq5FYvw3et6MyUJeYNt6xJsV8wC6JAxUCF3B
EwXaDRaxj4TYrxzb7N0TOhu2o2qKaA+y2hsHJP5fJnMeE1QR1DzC0hsmAN7T0wc7gp8djyR0fRdm
iOkkIWSaaU4kyj3hcVmehB3VPaxi+dDPGoZqnVbrG1dhEEzxLEX3Q79vcYs1jPX7vEZr6A5wDpkE
D5xqTJXJP9w1+OtDDZbL/fDaGPwgZupAvhfnvBoKIxPa0gl4/sMarLq894cPj+C4ocWJTrrzWpbR
G8Mdu5sqOXLN2TU7Mf1GpY6sSDFPmNPdjErR8LWeU/4P//joKv2CTWyF6Z3HOkaDMGfBufvg4+aP
aEg4FtzV2RhTkZfxiSbOF2WXz+0TTZYfcv9gdxNgMu+RyDJ/x7+wWfcyuvgdKbdk7J0Jb2KrQkiG
Il8zzpz1eUITBqXOh6cFCiDNXyTDUev+W9wnvKwvxiP8t81hLTDP74VcHZRDTXopbKWJGHR+jtUF
v7/xAORAb/Ex2Y1QL6X0LpfwfpAiQKHbbgBMAJaA3HTW21H24iTh3W24xYRRkKrdYrRn0lx0zwD8
RV2eCOa40puJqeCbIQvAnChyn9noqlGMcKwNXWhJdGAUK8/DO1Otky8UYowP7mSiUpv7XNfhMFP9
ewTYpi7FN0tBdO0JJMkPZmjdGtqTTt3lqqsT6+licgjyMY07vZRwTjszOKtFeUPBxLQtutOo9awP
94o2ZJFFvEYMJH6kfPLSMoENCtUnYDgoojlZFfGttBDB8om5PflCYdGns3H46zsbHgYBE9MH9JQ7
xaV2m3OrMm8Sn7/kRLlg2zgGE40puRpIVOw3zrqPdgdpoiA+UCN13E8T8x1+7ibsok1jMXoYbymQ
n9PzHloTGqke9HKm/hhFDnXlknXMiseIVEDN7TEkXMByNC3eKMa9dWKfE5y/HB6zFI0QA9ABCviO
TwLAIqWffIwWiLvOakhkBFcF3cRugWrwKahGeLRL3GfcIMyVSwYhzMlhefEvYKi9wwpadNClGwqA
26qPgO6ln1dffCJvJnV7nXYTo/ljdMBcif86eOkP/BFnG6o22qU5qP49RUgoocQssfmouWc/U2q6
5wHWmbKr1yqLK4c/Arb2mFGBXyKEuhy53bSJ4Wmdlw3hHZ85diGHc08b4On/e/FjkKOG8rHctgF0
zwTu9QKBqFF6HdGBhIear3kd3YJbgMc+9PAhuOixdghg+iUy7gBwYKwOiG7MMHQUv/bIDjFwhh+y
fCyH4WZLAciUWHhSEyJULhB64QHctE5vP1q28wcJ24g11qcjlEhWBQaln1hklxJ0jntqeDaKGTgT
pd3giPePrjhU2MI9g2JL1DK00hYmo1B9McRMOZdBMk3VHCa1DUVmAVUXttLH+3jjYAhwynxp/mU6
DSYKWwX36/MO2N7ifPJJJrG/CUeThsOqeV5D/7Zx4mu1co7r3EZUQELB/ZBFjsLkZo2iUzgZB4wd
2AdNjn8LwBRqZZZ6Oe3WVVwY/LuXf+IaYEFZ/ZUKsP2OLsBjPNxXTi/ACcB2EfBIRg9xylTzlXf2
cy1nL5r9QQ592ZRdPimPm9/kAkYqxrR4xMyIUshg0+A14kopCHsZAic//MdOSVuHUpyQW9xV0Lcz
OzPAmn1YDNwH3BKQYlFlld7uZf1mFYKAoc5kw+j/jVdKyogKRwfVa9jf/VWTA2h9JQ2krb/aBF8J
NP4Ubpznkqy49IlSGjcCiNmvnAgVC0F6wPikn0z+CAaD/ocbjZSKAUByc0iKia42gb0mZ8cgxeeQ
GwTQjRoOrQC+26IisGH6o8P7UXUolkKg3Md5K+IWKsNBOghvvjzQzrWBNAzvF1LVEHdw0xAIPdG+
2LoIrSKZbZw17o26dTPbloTHkEip/RYF/hScAJq8HHm82PBriHyyqA4YaWkXCMiQgaI9u/2lk48w
vQelC7kYLx0GFIwisHzTiAMzOLuYUNQBR75C5UzaRnRzsJkFxoMQVEWgDlQbRMMBh8n7AQMJuqrR
9Hy8LyFMsZDEjysREVAKU1ziwON0OXnufGaULwzPTb6dNZqO91cimicBQNjPo5skEBzPVAuO/RxI
uROhm1MlXhCyQ+5BIUEz1EYYsU+mAin/zUbzf/YXojnDpCFAcs4Vn3ISWO+99NEGNl11WFKnF2af
Pqpm0q/98PH5kgLNR9ffGBBSgkNQ/+7FFxdQ+AqTqPNJ0BmAifQqfcYs9F8BxYhbLS4tOmfsHVlb
fffl/WxJ7/QUZ/+k2VJBkEizui5Ll+HY4rNg8go+XCBl4+Z18dm1GU042BM7911j32jrWvNrFSKS
jhwX2p+ItD1sRiba/6wwQYnHo8e9zvsGCQu2CThg9/TegcYUJWTIiGBWLKrtzyvyUzhKG8KDFIYv
6uFiEdTLT0NPFLO1OdhpUuVUDXrJv2A9nedCGNJ5Nyk5HsjJFi9MEODg9tczAgs1iocdoDw4d+EF
aLpZzBEjPmYwPI8hciXVkEhPOFltCHQdS/Zl1jN5oEQsUxsHT+cW8vQSgm7sh0fsBm0rfq4E+z1Z
1moKNwf2mtiBP4L/8M8z+i61A60wnDTMGC2dRB1pXUVP7hByviu9XSL15vc4O7dUtT/6nk1sKshF
2SStQ6fgoDQ1kPLGNGiSiHBkiZ93BWRp/SvyOF4ov7ViqvAbmSs5HvMnBvYJwWPcRCrxCLTzerVQ
M97vO2nMBlISOdZn/xpvV8/l5qWr2TUoohLFdVwm54h1DidnE+OUfEqu7osAT1Sl5MZ+tL0aEuGj
J6ewl/Yitg+h2Eoo/3Vs4L5GsKYna4r3WwAbE+rURA9oYksWb88bHHEYwqyX1lOajjzZeLvjPfTw
ZOP3zMmyN9GvkDGmH++diBM5GYhhAciss6OMiH4G7s3EVjG3tRghYTQFdMaJSccRULe0/jVoOVjn
j2iMpp/RXtSR+cc02ZWDyV7iwHgQkscZmjN0ZObiFtuPCawEz9hhF6WXmPYJX95vod1XhT8MLmTP
BPD33shcP/hPGjJnz3YFe2/E8JyJwNAczmjsB1wiKEorvcr78c0fRIMILsQU/qK3CfBAXb+8jTN0
R2bpiuOmOPI1U+brRd74Y/fmcK5muLbFo2nhnB0GFrnKxOeXPBgX4QbzIXy8DzMqaBcsmxbDabPK
N38Pp9pRzDUOQ3cuanTtNlqC5MTq2eyHy9P8TUQvx/cQL1AsNGgL8kIsziF2WVS1zA6pwfjHZOjO
O3rsAgR06H6Tb7LyiOQ2yG2fsMdgSv3ja7amnEBOs3IAWhPxkjkOGrK2cREK6RzgZjIcjzguNTLV
Wf49PkbnQre1aKt16KbOxfvwezbYdzDUDyYxcVGE0JmQqBC1Q5v0VI75GaebAfvDRI5T4wcG6IVx
PHcESBNvbKPB5CJPzK707cBrFj+9l4qrP3k5/NbiyOMgYXro3cRnkNGu4vNRIj6EKw7A1dgig41z
AwYoVKnyrwtYnAXyyPBB82LIe5WS0/ocH7eDMkJNm1zwDaHIKumnJoGSbv4oE5T0brexREwQl2aB
0dnJpCMVT/6H/KvPqA9yiUkCODnWgF3M8UcpZmcmcXV8QpRyuENUeparWw7JvzNiF9AddGKMZ/S8
JY8GaxJQEuHpjv0uH3WI0LRzG+i53GY4B2giePRtyJ3569kKZT/VGAEQTHIlM1KOEOZwpsf7FRL2
mwRMFseFIISwdzVgw54oDVoMEHwMb24XpwT/bBC23PwRmA6E0xMTHKl0nyTtXM3TIJDAOD+ineXk
+DDB6GkT4klPMPftxy2q5NWH4BxkOOglORFeDn47aPaHXqd14WX6+SvNA3Y/nHyqTvlDl15mP/+e
vXb8YCzzWIUnaH0soVUd3rPP7s4MFfCYYkh+66cwKTDF5mrgRkAJC9cROzyGHBQskIKmpykt1NjF
nF17uwHG/qzuhuy6MmsceYbS/5fCmSTLk8kscOqW0gqT7fVljVR7ARtGij/B3auZS/IjK4NcAtoU
IqzYBIKrsNFs1Hd5z994eEbH95Spr8Wi1bB+cMeYRgs+q3vPFxT0DlnSMVgyhZrAZBVuQDL8BGNR
J64jlCIFvj0W9zZLLyBuFFm84n8Pz+i7/bmf2c+VcqFZJZISKR5okQNtAt0i6mcNxJGtwoQtGBMg
zJrnwIWhya5DOqFfsjKT9Cr+THD7qCzaGNLfqaBDGUsExTpzzljCqPBinzFu0vpZz7q5TJmmB7z4
5xTbKplvYOa+iPSmlweTxhX+cLUBICBBULPBYDMxIDSAmBjkDF0sCZmKAE23vC2A7d0XVNuj30cp
Lz2tS4a0xPgFTxsmrSOKMZ9OjOBoxP51eOF5CCmqfn2bOC2hZaynyAyCoQG9ZTyfPwwhaHz4vIOV
El3Mq8mNUwdkzVli47RnhOPeT8fj0IBuxV1Y/6i52BPUbtSYYoLZcf9nrXeJi4gxIvZ+bK1kwk58
BzC/7C5oosECyu725A4QiF8pqHrT95OYLBnT0R9+QYC96UTTbBaPISpNvqsDfXzR08HDcUD6gVw7
pct8090/AXwLB4nvQoZIHVTMcQ0uSquXbxJQNauKN+6FTPeNjbab5ufhxx0U15IFEg2dAVahNYl3
Ndg8MWi6zCFwsnkcws07bKjoVzBFWEpQtBTz4ZThrdMrH3WAmKnxnAW4DFDMwUl5h1sPsQxoFF94
pExP7jm6JD8vgVsW4DpJzjboJpsID0ThqOTBHaM2kfTLlHyMxcCA3m6Sn6xyaTIn57NcRLyVvuIH
93QKkpLqmGGtP5w/UDSKwTAFdUVj8/AnlNovU7WLrRJiFsWprfDiIOWRj62rUUK9IEWqzkJJOoMA
BqqaGw+GwFoPSJaD+jTbIpRlLoCjVGHf9FVnPFe4mtKIuDFBTS6ALRUlbiXCfoVf+mS/rdpFcWAc
eg5PE0IRjBtFYwb6oybhtRiKvT1OzN+MISqlNXWyl+E5yY7h3p1vwKpOYb1saX+Y3OvIJoj/Iwh+
dneAKGg+ChPKD8aAAgSX+JC854i8Z1vJXl4rDonVIFTWyvTmQLp1MS8Bc4HnCEXptq6Iae+ciiQ2
7AxB1B0hSb7gcvQlS5NqyxRkKpKN8CBPxkG+oZInldm42PmEO/Q0uxo9Xio1u/bHuALiPjZVLYa2
bYiegqTMEjo973zf+D8uBDHKmec3ZzwfUXByzWDGTrEbsO9ZjhSGsz2Vqi6y46U/UPuxOWPe6EPJ
td7ub91i8TMUedBuPcMMldxcnLQj0DjziJ73i6UywJVfQAgCtt4h/xdlJloKj+OCSZrQgjxMb5xS
/mKpilp0XTEYeXptRiFhAd1i64thgHg6ZExhgmyP8ZbAqM7hP827FW0NsyDKLn8AOwcjJ5f69s6Z
L6qJnIM/7PLSCG45B73I1fVBjTHuqkLqLEhkVJ1kSa43JqUYsyvIZQZxQhyQ1AKk355DqnVMKhwZ
rhGQUAKAg5yZ9o6iHWqzcckSaA8Qef99sCuzhxX2OTWzIrgQvmrMwBN8gACrtG2QBIsSnIwiZhsl
zQxkIPaBYv7bo7rkqog0JjhBKIYioBCY28hcp+goyHeTTYWFRXhF8oMRFBfrCnt3+8dbRmLe59Sl
PsPIh5xUclOJToPbQ1gYUtKUQcaCDHYFIEiHTRLdsnK2ifrCnQOjdJYWySJ/d35znH0GrvT3/md9
Sp1hV4AFCcOMJ8hBDOqKJy/x6g9mPs4lfgJy5X2/c0FYszYr1s/dOB1w6vPZNukokfnG2Focxo25
oZFNoVRgLkHgB1wkmrRLPHZedh/UpW+Juge/0wT+lCAORQRwsWDY18Y5HLG7JnBYMVzRaLwQETlI
B7EbhB/RHqCiqw+Dr28Pz7HdZvJOPGC+aKcAYEQ0WzYMRoaPWxpPk3rAEOZGZ6OxL3sedbO+k+Kq
egM7O8XqSnZ+GSy/xXvG3BBh12V5hwKoDwlkJh3Gpkkutp3bRs/gd2xwkGdIQoxtSE4imTKsg4Lh
w41ONDkbV0V/AmactOAr3PlOf0gSKLeUsCR3VqW3eZO0Xv6dGcWvEXLd/+DQvWefQz17zhqWPvoI
AoAsZSX8jyQH853gvUVXxE+AycWKn+BLb4z+aEOZhYLTnXxGFKaYVsqoi3BoOzJzM0aoWUPh+DYk
U09aygsEhAv/kX6wCHtCUhECeAZTWkt+MzCJU4W4GxB2RdxAs+YhlLwRoFIyP6FcwPUDoV2cuPW5
PxAFKhwYNWj71fLa8JZNJP80E2Pj0pI7CjvEPPqN8Tuw6FpMWWF7B0+3nqM6Czh5jB7uaCZiVQ7Q
wYEhDkzHU0CPQoolm6Ngt4xWTdg3mmgYDHFsi05XnZyuBXNeS4Fxy0VK5sDTp1bnDOH+JSW1Ep5R
eAJMh849uc+raPy13gFS8vucdpTZK2Vsi4oAB7CfjogNwIUy/O8EzviY4UMD/oKwMaUWsgTmSPo5
Z4TkYdSA4622efH3K/JL2LKwpE2WJ4jA04X9CyRzY/O95w+m0vgJd+b3qQOKkKIkgjmqHe7HGZQm
GBsUBvQYKNu+lteM9YyKj44KEl8dqlxN4ppSwSAaR80Qwz3MTPZp0ukBBnrJ/Brxw4fJ4fK+QwO7
FuZtqLsXeJA5BOa8/RpU6xaqK44CpvuQWHCyUJn1qos3r5kDGAKgCf3Pk9EccStILkqPoLJl/7Ym
sSKS7K91cwDH7YIjcmNRHLBtJLayOfFxlyN4fF7/jZfKlMbdHUUjcD/2K7c1JljckHdgVJVLCl0e
HxjvEodrYgt8zyWiUricAninMZVTvX9xl1P86bRIU+4T0upoe26YvIJHfGCO6EM89vbYNktrwdCd
yvsuUJFQ2dQ5MF9/nmy1EYAHHCcbVRJ1nLjSBymgOHzCN+0gnOEAoSzEWbOkC8vBSICnRlg18ZE5
1WBf/PyXw2+R/gN+WXN4C1mKMU5pB7O7hU3B/LEYMYxqHYBB3cS7kgHP5a7VB4TP1KM9arYTvIZN
fDhpGKlYP+6Q/h996Qm8hMkytxPjMo1mWP/ZRcEf6lFhEHOLSwxH0S2j9WShEfURwqP1S0DAk06z
l2CFjwkgXc8MISnXnACo0IJQwb8WzHL0FjBirOE7Niuc2kWixGd8ElXaBQdsPffMWR2V0v9zpL8N
SnvfLETle3IjItlQKNID9JD78qNGK1pdEu74eVyHVCr00VSltXtJIKMs6YbCVjH2qtkxAl1g/B/g
wC0CtTldCB7lWGJk4l9CAGdCPGws7V2IqsjzCF3KECSERKRSI7XTnDERZlW83pt9s88mktTlMIA2
t8IyUB9N9GqreDhrT59JM0UpwW58eE+VyBrRvRROl8BhCe5LQBgqd18Qv1kkvFOEET56FBa8WEDg
k+BH8PWd7ch8Gt2cuFgu9VsEmXWKUbc5DGBnGqMpkNE4pumbg2odaVIBQwYhhGrUcUGx7S9FNDke
FTdvm7fsP3gZ/sRnpmMrX0RgVHPkfzEm1ig1Qwn/DN7bQrLvVFidU2LrSDEKUNrNK86qoYXa2c9I
nULQyWooIIpgowlQa2I1Q+vBNJN3sTH/p2ZAgMXGCGDjl/B8ACgqyp9AEHZuUxnrD7GSBaNctq5z
zufXYrCA1BdA4ACAvBi/8GKhbDG6f2VRSp0wASykA2GmzM2qrODTCDfM5SZ8BJvjKHiHXUa0u08q
kYsNzFK2lXm9E3jJL1neDCZ4KeJtY2JD9W2XIRMgztrW7oU3nD/vDAi0e1L4E2L6cBjFCNt87t6O
uJwqt4yoNYRxzYPnYwN28vYVYsdOXMOv9W399UcJnFkLFQzfkaRPQUX+5sSDUk0wwDEj4Up/yzsj
GOjkMhjk1Dv4BHB0ff1Jip0HoKZ4dgqlzDcdJE/8lHBxTbD1YaKns6dnA6Aelnbt9rao1bvkgpqX
4NTHAfb3vAqbsLY27FZUtquGJdMHoF5lx9bCPOVNITkSPQXQG439v4bDGlPyTqJ/p0Q4wXQrVkBA
BGgkgnuBEkceGk+D8EPsr+BXEDf6oKW5a2fM2m/GD90QJvh8NF7nx3he4VfYY+FiG6jCmNkkaZnj
jK7kHo/RYf9wI3OAEq9KKtTxxOH0kpY/97PGnIuVNwGVoWjsw4LBHJWaSI2+kHJHzaIZWe8aPsPy
7l6Bys8hNkFLJHuQTwdJB2yWqglsSexIXyEma7F6QMoxx6vM/HKxsWpRC2rre8TsGR9NrFxb49hi
MVNjesE9i9SdrGwQRtRG1iOBadrZdQi+ypvDWQ/9qUU6kRz0LU6MDtujTFqgM6fng0RP6QYZBGB2
+vK5bGEkYvc8vXEC8gpWfRBrbi7CTZl9csKMgnNh4dEMnEQMQMESk+wWT+OSFc3sBm+KsOhpl+kv
ZwJLblXypnPz34cvCIE3QTGxsd4cbUJ4qd/ySSCLW5bp1oUscNDMqw05RMN5lAhZFCrg54yEe3D6
0CTQJFcL4FeWGPE+TA/wVavsDKsTDp9/eJuiN/nGAp9NO3ewhVBsvESXW2pF+uAmvOo9ApnPlJIg
MMGHb4BM9cMB/PiJ84nmAA9v8zm9egX5CDIGR0mPdp8RHxQCQhLoM1kuduOD2IYwyp6YHtNpcy+P
jPF6oh/rOScfh4W83ugzLOIXZ4ap7oDC9r0vgx52q2PrNcUd3FrhBKh18eNC0oku01AXEQpp+2Mj
vsowINL4ifR9IKh9YVqVo8QOKFAhGs0mFsL474Yq51/rBWSPsO8wGKKuJpIl7vY3QN2Pc5uJXwKg
ecGQkRqKtgdTJShvpC20folLJYaQTsJbpRoASbUv2S9/szVi4LmeOVyBc3m4K1F7gE7ejleQb5in
UIcN+vN6jxiN11LNfFY8hIh7CHTzoATsMUm5MMkUwqGPB6x+wD/SaZNbAioUK1qIqboGmDDSvYsL
1dUGXaLDnsGU3CS9h1Z7IwcUMWfq+jYr47uA30epVi2oPRK8aBxCCDmk01ciLjhx+wxj2libolJg
dbCLF5V12BfRedua9R4FEYI+4KYc3zJv44q8e+JSE7XVAR75X+v33QezvnEfIB7cDaoPjDWxGpAk
QdEhCuOt91et04KNEA+RUT/x7S76K2/9Bg1VNePaNdCD0IkyiM3qGO0ra2UiJluF0zfuM9lYoUV4
ablsyQHzAaq6xgTkLKxb/AEQwguEFELGjEwbN8mYWQ1kZuD3hktbxuVbx7Rb3h8EBjiOD5hZrs/W
QdzmrfeMBcRehkNGx2gfA/ESkMywGMhDY7KZcwzxBV/syL88xN6UlFznNNQOrLIDcuWdzWd1RlBN
KKygj/o1CPUHYJbygv9CwQPcr7A9B+GTc1mJeDQGgyjTPAXi43eHIk6iOib5GnqbFoDqAAZ+9Dn2
ihCgaDkZFk3ijr4PX3yjWsvaahAxRYORR1U0SKkBWl8RIw/Aq6stajikIcEGSIAZDXfsTHUXbzLH
FG3BEUaerYaD0r8b7A6e9/ApaNtQ5e4Z6Anv88UavFr93XB3sp5ONtHAQj9OgmiYJ8LElzzXakrL
a3AT4MxuX1isGrg3imAOFDjjkr7F/0RDfSMlxQEmsA2WHWUdr4+IE/uhBeJywZWKIhoL6Uk0SRmY
zj4hfDcsAM7eAJARTluEwgHAkymFNGX8Jmxx9fZq8L/HUVo3TKh7hhwTl2eXmLhRw1E1jmwx4hDa
/Y83wjPMaHFWtcYujs0GMDz+CBYRfCbmdebEkg2JXwNdNjSMCfBaX3d4qowia/CVcf6MaWeXF8T4
1P8jqyGtDNE5qPTIGqvapY9M78ZF+TZoxORueb9Dn6hmJTGrvMOPL/zW335Dmanshqz+ZtHHzm+p
0IRx4fjIrrhoFcSZIB5/eF/jIWTiHtqnJb7v6PclIeN6O8NITjHyGiRILbyb1+h4gPVNhpCOAtJ/
piBn/ddZz3kwNxJmstySTNxJQ08Z+uZvDC51iD+wJk4mrImNu/nbsOPZLz8hQZ0E3EsK2vXjtdYI
Pruzd2p6fgLp/l67Xk5XYx62A4ropLIqi0MGLoQOo4qZAy7ws81K1OaTRMHBIkQ41NgrGgMPNN6C
LkKT4g5i3IB59DGM/liM7Hma/v9FIk/amYEqhGZJtbd6aAmnQcxbEpN58J/0auMrb0tm8jJ/5odZ
evYGiuSxLF8j7VzovasLtemKCO3kC17sz33NzstvBqWcm4nTbuAne8Y42l5QDwIg13i0+4Y952kD
mAqVkzhxzz4GTy7Jvhowvwb1jAOzl54wW7gGokXeYHCIZ4WOvxAVOF8Yna0BPv8aJDMuhibaXsUL
EdcbpzLjNc4ewqVx8nggd7s7EDWdIceKcPBkmkkRuRLt+ICC+bRjkih6Jn5/5rGYbqCn5EpHiIP6
xMSvyS6denryorv14syEb+6x24iBNHaUSfBOZVM0jcHX2EPziK7ZgF/9gA5PZ3eeGS5Qc2mr84yH
Hwm69koG1RF6I8oJ5iFcL7jn991rgLcM52qPcX2f4wk6wWzhwzcHJ5T142NaeIrbj3CQ5ZbRPZHJ
tCKQ1i5A5GFBOcx6ooSXTuv74VsrecFfk5/JVGXo5oWfMLoxadY4ywYhYleGpmNtK3MDVxr5e/2E
nGdt/zPxSURZesRglKf50RPqMQdsl56drfl0RitcTFhUv5RDAbaNSygxxXi2GtHW3CJ3hwcKI5/d
60oDiwbb3vN1nKPMpCmWK+9hK55q78UFAT+k1JUFgA71bZo9gz6NzxN4FmNso0ifolXjjv/ArIZD
xpCzTe7pVYfFhI0S8gsIJimDAJ3UFgYsK+w5BKvEgFSAveplh9GeyfNMRlFALeDg4IyO4OoKXLuO
sXjhCLpitPnEjhBcfiZuvOeN2QI3jjWHFGvnYMiaGEx/DJp0vaFoh5IghmmcoOTbA3ierMJ8ED5G
B3Kl7Ofy4cHA/t8G4EQaYgwV4K7xW7OiVU1rZkQbZhLBw5jBHFz90pXkdfGKUo4lWMYDpOe7JmN+
S/3PM0AmWcZCUtA5sk2PwFzgY5EINhOQMqPURjv2dEiEfLSeHTU2TIKKFb2JRgaWR4TCwcVe/ZXx
2IQy516hNp8YR+Pyh8TuzG7ZWIItQUiaRSpF8szhTMPfPP4TXChMmyj9tYgbbGAznweNROJhdhjP
YpG36BPtQiXzzDZGEgl66J2NDB/oG18DlBQuqk/BrpjEskWmFwc+ulcHC2UDKqJH0/IFqVyBoPr7
MSh/zrWAeQXAurjc8HWjI4UpoX9oIjBQTsGb/WJ6Zq7esiF3kov/2kw5fCKcIp8a1l/veZ9bM+33
DdajZPe8YjGJf3bf3UO2Akk4ZfYkJ0Sl9ffijqQeNftOwzRL36upOIHuFl0yl7KMTzXfkaCUYh2Q
VMtZqSxo+Jyv2zKS+CWiJ5a8zRIuk7mvzLH/ZsJTzikwyVQHmvXA7AgVYWBqjMDgJgZxzB2alocD
wadj1w5dpN9UpGiADPnvM/1NqwXWBdKB/3rB+gkb0Z6G+VCB772YO4pHQ8Qjz4QmQczA9xeqLYoz
Wn+mNuI99Tzgr+lFX9UWqAX8rwtHnTNyoYFxXg3BuAd8mA6p9z8sC96VPwbNgvgPUQrxB9dFq2X0
LcBQECaUDNsdY4xUWIHRpCvTEUS1cdJbq1ljenCfoVzrQ/tvAKvlRte7MT0Q3dU572iLUb3Q23x3
D+QABpnxLulmR5QRGBogGD12S2XNw8H+AeCsDERRLx0a7hVgbUZpy3OOXVKHu8GWW1Uj5Bpi8DmH
G8AhCt4NzhPInJWAHwHgN/NbfRCqITad3t2qbHD/WevhwyUaPaiK5o2ZIBgvvwGYG8l1PXsQ5djL
GS9APcfLh3OOGU6DuzUCx0GMbpVgaO32GQDM3CIxbBOMCckQ1D96BoohiiwKYquK7tASJkNoIRSv
2o2RO64HFqgwQRQ8NqfPdBOYa8KDfmENJpCjZsGpx4sdWMPjbk/7JdhZ1AEfr6HoAk3Cs1ifcDSW
FEuCxTWmoAHYHpGZgy/2HgE1sNQIUMB+MafPxu6IkRDju82qnxA/4fYDQUyD6gQqePNwh/jhpCW4
eaJGlFZC7PR2mYMd+1rz0ejhU+SlhlpqgD3MXqZQVTjK6vgEcCkzLB7r/BHoWQIdKTDwLbTfWjKu
8xH7UTEWWNcsSqfj5PX6uPTe88p+2aiKc+ZdBNrW+dduyDAG2BSB6VLAY+fpXUDx+tY7rvTGKHCQ
VjiD305D2NlpdsG+g+E2kBjEQexzuPPUVWtvdn0DNtfxFW12HxN80HitK+dhP5MPDDh2HFdPXWL9
ScsNRQcYd04pgQURPmt6ZaOKopjB8I4q5wnqfXFe+DCf6cJbe4o8xfsF2DWQhXdOb+nE6sN5hYpF
nJ6B9+VxAQ7SAcvv3lSLyeuBeQ2jNzAw8eVbzrORlg9XLz0CXgPiAZX8V5gdJzOeOVdow3HDDXN3
JOey4LcD+PlsWzbJRm8O5/BOGAU6K7sGxoNKj8gHv2OrgA6FRz9zw+HT6nY0Hf6EQKjktEPKSauS
VDs4UiM0DV1e5w0e1jxOm48pAKgzwayith3mHJf1bBjUqyai+h/DI1xCgsmU8Lq8QJkie0iYWFhf
aM+4XDAb2fj31cTCuYz76hnf9PuD34jGnfEiJno35/2G2fFmPLDk9LCK6Saqd3dzwt/DlHqLlMIe
nP6V9Af5n2Gn34ZfPnH+XY3dMoTSK6gRFFyZ2E0357vqTVH6mdylq3qnYCNfuUWCy6q1fDJ+PHuV
PXD74XWnOiqqDKtKMJ0PYElhOu4/uT5Q3RoPrLxmsC7z2qyWFOo8PE7qI7scGQ/CwuCbwpbcbaIW
Ok86nI6ZYKnWmrjOVPrrJeVuAAv7X2oiV3mf4ShJiXKj17AlDs8rPwOMKx+5yLBn96MS35aDeAiJ
n3tpCz9z/lspDepaXXWpOfnAYIpUMI+MGzxlImUzqMIpAyR3g3d5zRISTG1d/RMf/+83Ezb16MU5
/GnZjIfdQ0UhMihNFFLOK6zMExNoh8xgTgkxw5bAO49PV7awT0+4RuzrXEzxiOkhJ6mfjls0TKT8
6KgiGpGUED2J0jyq8MdmF1ILwt4fwxPoOFMgOxPbA3C2zoYuFatxYS+H2dPsTxkcJ7UzDu87pjnC
ORAKIHuVwkhQx1DlWB8oqV7lVBxIvCZqF0ZW07oxrgaNEmuQZp/ti5TD+rjvNeGsHCj8ph4LCjCI
A5PhRc6f5x9b68n3KGyqdN0BwzK2R6R/1psyDqkjUXXYaPMaRomaqEG5U9wqQxXvKomodUhjYOtM
zZ4eFKyssZZNx9M3BhsIIgm5m5ivJTvBf+p/rf73s+SpwoTPwLrkPL8uyBoKa+xMAKJvhLwZxHXz
rEZamV9xCTib/cJiQ58o7JoFtF2T/AJzbHG+5jcgNcRFCTEV2ktif+NzAa3Y+XqjP/75e9YpzjYZ
CDY/DbGi1rc9Ndzi5gPg3Jsp8RumI7+4k90Tah56lAdswj7kijL6GJibac7fF31c2M1ekcLtClcS
lO7sPf3q8EJXtxokp7zAAQZO37Jxl5wQB94NrGtmmgE+8XJ6J/BYdQoXcFxfXbgxGTp7BbxfUkG4
PcFWrHvCErNZqiHhg8Z1NiL0irQJgi5Awwiqx6VXW3J04rDMXVDq6Qc1Df6svDFlddHWqAiw/q6d
u9MRLeK3eHJwmrMY6ab+Kld4/Y+ppppApMDcMbwGilONHnaKbAt0yHca9ZSB4KhHug9+Dc6NOq5n
/sfXee04rrTr+VY29rEJU8w0vH0g5iQqpxNBoUVSFJUlirp6PzU+MmAYa/5Z6++e6VZTZNVXb1Qx
VlFI+CYeGbt5EVb8ThGFNKa6efMbP/VA4m4oQvrYbyDs5IXkV4qW0S5xQLHd7c+5IQI93txNxk3A
PWmu5AWYhVMIgQFnEXbwhJBpcJ1MTr6cK1GRrsD9R7e/c0DStiduUhzgrFGC5dx4M1gTr8nJJmGL
F5DmP+1Xf8D7znGsjPGJTd+u/YVjbbmyJVf4njJlQy+OgK9DdqVITPkdj7t4pFAK+pCXzCnv9O53
MPHofu4ktifXvCQzDf7MHCITwdj6yCBL/dPVYQNYtIiDTnyomLw5037QNTzRyzzp482Y9cD0CBN8
Jw8KrsUOTbZKVOyIX6dVQfwBmcLqe0JURB+uI6SUKVNX7GnxQgi7xXAv4XO1JxwWgO4JndAGJCzi
ntFdvb+kW83Xc5bTsOSeAU8KyqnKRqXEwDPxeUjKIpbxVyTlz6O11tYKYlwP3Xyd9gRP4zR4slmg
iL2SsfFsMi1uBgRO5Li2+b6QMAgIRJ/Jba9GooCMAi8kcmhjco6XDuJUFCP9asJcEognnICU1Mje
wE7Yovv6igCk2MxNFva5urrRPycqLoQdRXLGBoj+3dk13m36S7MvtRUnRfRXNgtRddJz6/C8uvAO
U25CBn54cXsLa4ji1esychdnmJcofqjg8pnzmjHhO83P+4h2Yr/45a83CWLRlxYQLhw7XnCO7ltR
rXSCgPpnxyjmJkq5qr+hAZq+IvINMV321wc264SFylN4irSgG1XnPqVUFnMSgebzd/iC+uBk1vR3
n4XlZs8Y9Xr/7E/VdZNNewmdyxir+hcEPVJeCY++/yMerU8u97zh1XfOGxSoSu+s3jyeAEhI6cE1
0SWS4oreNzun5G3eKAxl2SO2UsP1TU7/8bH/Z2Doo6NDGGRRkEHMHVcG/w7E4iuDomIllsJbugl2
pGyx7K7KCdGVQTe39/bkthQXQkpe+w6OAvoB3UDlzknKG/X6YzxUaEmJONpzH4T1Qo2uCbs7J4L+
L1J9ypSolKJCDolLT1yPhq/5nOt7i9RO/t/xsr8mOEoyg35L0laE4FWl/5jz1lHtH16Eoqr5azmH
EnVR3HVBRW0HKodM5NjviVT55qNnOhs9H33I8FsGrTl9xl3wQY+qOa/c3JHcgk4C2euSYCWGlAUO
pKhiJBHZUUJKdPWaOS5z/zVBj0/FlgJij5gQTcS17+6iLwOuTMvOv9Y28iPgorMueHrm/stzRLkJ
V4XDd7fipqILIRdrPjplLvMlPZgrYkDvDm61iNRJMqe+8KbsDkDdZyZEk0t3nmBGcDUEwPaEHSuM
PwGEHNeY2Hq4WejGj7O9OVwFt+IAaYZ2jobZhft3EZHED55Z+gnogk3uyXPRovgx4WpvgIugRt5U
9Y24mWvZj9xGqkRLn1/oXSuCsPgPXJx82cWVmQ4OjLGgG1uzLuZe85oBZTYIs9nEtAGevjJt5sWg
IP8ZB+aYaDByF+6hlhVb3D0hDWFug5viQmcRuYv5LW0GJseoFZD7+Ox+psUT66NLKO1zTsQthspX
KjrJ6vkdSuIBrQga65g5xdm8bmJKBsWW0jPjmVocYnNSZCcVqPkQeTrXE6WrR+Je+mxd+iWLxusx
8qnBB3gUkQWG2SsrX7XjB6aN4ebK3OzipokvURlpBEfTx4Dmmg2Zn9/Bf0M6KPYw1t5w+5kDNrqW
eIWETfdRM3kUu1L1FTxYL7GnG2RDpD/IkYE0oft9dAOiH/Cs35YlRnUuJSMnUiOK8jQgARC6mbDR
B6E51F1eve9jaBVxjvNXqo0uaW/JPVWmBgJhms4Zpr8xb88LKVSPcgmWKHaNXakKuGSmIi36w5x8
Q39KF8ajjI2PT0kAmHaTYTm5NqPqNdEV3/jONWQ6dUDndA8xLqJXtle2uX8nlxYjGZD5yamEfm6k
dSQK9mvy/649Tz+gBySGfCLHrOye5sFzAGJgHjPWH+RJkn+BWUJsJJPk7d9RlVBFmbFIROUKuUcP
aEUURIIGJxIJjf0GlT2EQf6cvfIvP/8zvGWPWZtQtLFjYjZTe4oONvrA7E/OoVDQQUvIV+Iw0BF7
pGynX5L6SD2yRf73DxLYiBrcSmMdr/TuAg2IHuHJKR78BoXFb8u5yGnz1/qRhdAhEoeXUyIhLlfD
NyJDrARo0GzwIeZhRhJr1O66HkGfsa25FTXv9fQqj5X34PoZKtboIcy3r+T6nDTwODLxWPeaIPJN
Mfiiqaf89aaiTnkSdH1Zyvy0Pbw0L0Dtr/P4Op1N4C4u5PR7JfortPElQQobzpegKmTqSvJhtrMI
vRW/VMWXtfBXJ6aVKjtl90ANAdgILsbm13qaFpImYUJz3GMCHlRwZjBRzsWkswzA9k5eGz4B7Bgi
tP6v9axFVzudNvth/onvnDQNxO/NaMO6YgRoxVrIQjScn7ze+HyZzT0uobAR3VprG2P9MzipPvEK
OsGsJ6oAYdlrR6FgE8Uk8bRAagz/35BX/6rdG/rPmpwlgiqCxswQfJQf97E+V3HvT+UkUrslp6g1
/7Zu4Yk+JtJXvtkF6Kf17xzhL1jYOIBp9WpjBDamLML0TYzr/o/eS85t3EQ01HwC6Ug+0KEGmMWq
8qbVRBi79BFpiIsqkOZVepqDxg2tFGALTPf5hy8AbNMSnHWKWBR9HWw0XML4swNnjqWZGuDVgorg
KC3cmaRVsatnYrecdekL4otyD3RAOoaM+I6c8YqNDz+rNRT4qcKA73PU5Yh4X+jD3pD9j6dGJ6qi
yontdF5zAOLgQy4L8xBL5ZtepwJxpRw+83oPdc6vK7l609Z9pxu7T/ZNANgXr0rOLpxjRLjfXwN+
fZqrcZtSvAEoXcYsxa8LaMNp1Px7Q7T0J5SJ18jwXwHHc0AGIXN5wgXuadLRwYX1kP+wq7jkUWrC
4uKriOafmc0Jnry74HumhydqXqG1xJLawxJdpLjvcDthSEXMhVQK5+HP+bPcBVrbHHrF0Uc/uHdi
QfJr9kGBgAvb+c4AfWOOgk+CdQS29maDZXbwn2k9rHCzFdHLa6bCHgCbCG/MDx7NOr+KeBMCDQ3C
fcdkLu8wWzGJayTu0FnAvKl6v4w5xT85d29SwrqQKwMuJKynAhKtfHaz2keJOz/Zjn5U44fQ2fTm
NQfxMWgSTCVSB0SkEc4yJH5I+4QntxycB0Q0zOvl94+1oiXMHYonQ3O/xPyo4DLj195qkydNfMeW
8tYl1B7JnsTUXTO6Iq7ABhOJad32739WBJQ5eYOPxR9cqELRr0X2AJdKxZMGr2GORLI2PooqR/Zf
AgFTcjpRRwCOgFSfgJQZspNutMcl4o6U4osnzAP/pwsKpQbw79wI5rz94LwrHcXR0XLK9IiUHgfW
8A0tQr4r0pPiYI+wt8WIJHF8/dOvGXjV0F3yHLvC/i5UJL+kGQlvNnMFmshAkJBPfEgMSfggroE5
xnyO4xMo9xldGerRwCO8aPDf6Am9KrszZAjGHXBsDHmATTi4qQUmLRQHlKOOF6ecQzUcLLm0EGJI
A2LUS0AjCggWUUXROZigTgig8eCuqwOI8/DDlSO+C2xv47WOEXBU6R+u/gi5kQHTcTBd0djwgPD6
AUaTwYKugA7Af3AuDNuQoWrEDgrMq6V0vCTkf3BCFxV+H9eccJhnwCnhVHgRSyCyesh7wRjMFsbo
IZh4iqKRiXNGHD4GNmZk7h1yy4ad2/otZByDDzW+3iYWnWkEr7IIBb/5heHhhgYDfR/BqwGJTNzc
AsHuIDIFx3FEdD0QAUvaaGIJsTci4zZ9wMajuWI4l8Wxeyo0gVkzeYxIn/xsLaojlD7f/wNXgGp4
yX/KfAyRMtucRMBZv1iekh46Gi6/FX7xbyNKodSU6YK+OjKVgPdQsP7ofdFpPLtnQ3yeSA6eU8Q8
TDu4Cb3TmOv5M12NPKcup7QDX6JmRhQ5XAAKGyLnqGk+YUSAoyBLAMUw+lsYMwR/fGkLOxHyJG4b
a7pZTS8MwCXkNhIBDw8k6tcrRNMVoJgxynY3UW9Rx/eZhOGNDZu6OBmtqq8wtefINvh2MKe5EtAi
TNQGHXJIYoWASxued+z41ZrwU0j5cmIOEIzwhDXTcdU35vdRj1sXjy7fGlKaHWokh1bCntGlEmKU
C6d5of+p4gfnHwUavRoRepsZUzow0IwimPwOxj3sUyuLxVZkfdG14qQIr4M0RqoyBKE+XIG7Nl4v
eof1RA63KePHNYN7guTFzNEkG7YMUp3GsHysYxS7oaUiXAHhYFzCNQEJ8MSa/H80X5EdN8PXtgy5
GZzpK7oglFEHm6Dq/1l5b8zfc2Z2xLPwi40JZz42IskFCCFwGtX3+OHJPJKwC+QpIBSAvWCh4IqY
zmZa/SnYn3B5CRAQGPC3JBFX0MfOc7nxTzuckSOY3IDmku8Rm0AmlmB6RnAKaclrRIZOPaHP2Wsb
JGSkoXGrcRq5BcyxN+fnNRF7KGoH/maAdRjhDSIXot+GYJ4IVHsrHqf4PANDgYcC/oTzQ/d2HhTT
Ho32+y5H+wJNhTUAlb/wVSpTYRHfTMbPDG309LkHXYHE04NiqIFAa7smv7qkKrJ16tFlD4QPb2Tl
DV9Tp3qaAN3ovITo50VuloyNvVjLqRoMUFUIDZPE7kKyso9Fpcd6+43Zl4Sj1B7r5C4SrqsGPdxl
LfxPGQoQ9u1fEnrD8BU/JpwkpiSUBnZmjy543tQYAXB5VCJubF6tkJmjBzHEi4ETXvwQughLEhrq
jL44lhMRTSDuG/ovQe1qFz6Xv7IUyvtK6CunQnfbRt/s4WytHAM1uzj342twiWVuM9ayO9tRiYFB
EOrIoh095/WDLdKTiiNHxx4SIiAYt6xzDlBz1mNFRXn89H8DrmouCCT0e0KNdJnpK3af2BidUovT
6lgcRQiUufaXmAUystbggqC1ZOaeW3DoSIKuxjZwAqhfG58j5fjj6H//Y3T01L3GEIzQ9ulZI1mc
uq7JZlDlr9l51CXCCIWlaPiJfhzR0wKQjSwXANlTSlP69s5x0cw56ktgbUB8e6Ku7GlLrqBC8Nvg
4ff23zfw9ZWH7TvkWMSr7UVSSk4wwjVxv7UARHM5rgakXw1gVbbXgTZfthTZcm7hPNHSL5JwUUCM
LTqMeZkLZaBOL6nK0d7cV9vfXudLctoDyl2SGQMWYpCbY/ukK9KY+GUGEoW2eBDpcicbFwUFQV3P
vgxIZJN2YRJATTT1sPywJr8GMHJn8MuXWyOTvvq6dHx/DxYR51cSYidlnTxJw+yCUz24k+nZBao9
75WHF+S6ydjILITsowjxUwFdPgkpnMAhhd8hito/2lUQgnM5AVs8wN8A3OxNmHJUliH2qxvBHhbE
NzbEvkVjYn8mKnQROd3+CjRk/OhMdtv39jmvkVpRZyqvOfQWlwi3nn3QVxQSwiflV/x6rABEBwhT
NYIKH4wjNYhNY4CAvbj7ePzYVv/xphErHuCzucbEQItTHbXMBg9GToFP/1ZKRswlu4z6B+M+4oTF
C0cYOgRspEmevSAnzgXNDn+j/2IPMI6v9E0u5Rl6w6etQaDUNFFzLs6viTImHKjZSSl/M+Yd4bSN
92q38ZTFaWaMb7NnQrRb+Fii/MZGoMBtZDb/ieZsjJidGVyB1oJ6CT+resNwRR5G1mMQABuiYFak
RTJU9uuplcPRZrQsQSszOQH3Mvtn5BrjhwGZ4Pufo82ojQk6S4DEc55EPr4Z/Q6GJ02Ezq0D/hfA
2n1EXHqwoRyEfZuPPcF17qNPTnCTPFeOHbEANoO/I6H7pTaWcl4iiurk6wrYfxPrGxBJErk8+W+N
ubO/zvmju2dWiaa8OikR8aDnbRwLugEcDqIDOxGlFcKqJSxbHx7XR1qNe25uJq+oRZw97LZm/qOu
pfE++3akjLWBiUSHRCzT6XRicsPNDMcYOJC9ob7ajETqzMOnTTqmjMLXaNYEukGuxRKRSil0iPT2
JLoXSEvj+qci7LPeKQBzvWWH+2Msb3vTT4RoNkEnEYNu1EiOmeC4jUD16OOaW7A5W0v2GkwA3wD+
A1qG1EVxWO6zyDu/A7fpdWHQf3BbgFbYcvK6+qSRluy2KJagjSzEmngKwSUja3APexHtCUFHo/DH
/3fr5lwefOmD7/CXi1bxU/YbEiQeg1OfoodfZrhOm57Tsi1wQmYH31ke8Aoo/ZVwZo1Ty+72By0T
QVVJ6VGwVyIS5pzRFQs4pvpWTL8PrjtQ2F9uzB7LFpYuM6cQgYuKsxe/XHPI88olHHUxfUEDZiDS
Q35iUdNRvGCqc0A69ygMDgpp0+gkaw9/3OtPIsgd3ZXi9e59zLJf1xJ37AgEOr9lmx2JdQR8Srye
/IfBYscpVYStrtikpSkrM1PVjVJ4VClOGXyHEMd4DeTd5Mp2I4qLYch52Lh9+PY6TTsTdggWDSIh
5UQacmHwWBq8Dt3tEUeAS1TfmmVICt6HNEgNnQf4BuCAQpWlAAAOZ9VvOT4Zwcn25HsMAGBoM7X6
e7CziXiczUCF7KsAJHbPENCHMMbxiWNpj7Rh1+wta4Wjo00SKvNSnZOpKTgdzFZSm91GeJ3woim7
gt0HNAT7IXN1D01TOSrwAs7wgbQJXxurJzQsZzgD7A99AnnhWBKIDoY9PXBryYJyJMsJ5glF7aRk
7XgClQqDE3mg8u4cAz18ma8IFSlT7eaC3XBRNgy71CdYw481vMppZQZXsj0lhz9sodiBRSKiyBx8
aLMs3DOOqXNyAaxVfT4lI5ySSJP9Et61lpCvmAOl5LDWr/cbGKMcIOSLxiWz9LDNa87R9GG+ZrBZ
rY5Y0VEvLr9zCACLRW2OS9VwP1TtAKYghsHWZg6+ELaKo5fR+cyk8QVqxpiH+l4aydbYapxTE955
PvE5QWRxTOdscKSc4WK5m7O/2UujN3gcPHVq4GnD50V2S9QAZhQ8PrRDRFdI+nXLGL7Xdt0CKNIQ
5mnbRWXiN4NWCZqLe6H7BuUu4968wfzI4ZqzMxmBc4P9Airf7vf24P56AVgt7S+4V/YsgQD9UuGZ
kzYuFkSINkeKqz5vh+i3gigRHC5OMTgx6nVE4eH16ctHOIRirMSQBvD0CfPEK1W890Ba2m+sq822
Grdb/gYI86/zb0/YSGeDd1tEq8IYUBOIVPVyeFDB1n9LCHddFivwZxmSgJYbgsA4g4cfoqDR/LYz
q3AsBITjcnnidLiiv0pFAJsCPo+lxdmdkmxxMIZFfJkQkvL3WOGU4UT4dvHqnM6gXE5FsN7xvCUK
pt3EBolzDP6p+i8AqXm4tyPb5xtH1rYIFOQGwEmf6ccizTqpwdxm9/V71uNBRDpCngUZwxgFtf5z
3Zs+VtRvQHkZziWXeo6mu8pMmwMoi+Kz1+Qat1wJ9iACZaP34Jsa7BRRN79u6y2As/dLP6nBCMlN
UPUf+G5woSJ146Jm7ArED3nfA7h9O/++AwPdbMA7UU71JUQX0SZVeB9IJJxiOr4TWvpIP8v7XAuU
eBOUjSh/r7fnYQ+7ZoxP39X3FXmBXOZiYASsmWz8EvFXUiqPmyNAc1jNr5465PhN9k7axbBWuOSv
ydUT5q6AMbAXqasegQ1BS33cyg43HzbxZ1JwkOP5UGBQa5zQGF/jlriLC0wUtyjC5D8OSsiJ0JKv
DKjRimQll3uZdYU/oFqEsbp6Pdx8/JbUtkvGAqQY4qnWZJcoKQrabugGK+96+H2xJte+PUQbk3zW
hv+bczgUCK9YKzSOixmnkKEZdWMlg2f2zCk9GKh6pQnlZ+vxvhVnkjHLTg6lBXVA35myVqcFcgro
J6oFx8ZIzc2UqpCCvoQfAbPU8IUnrkbPU9r5W0owSzOmvbFMY4KQVjyCp2/YgNZQpJP1+AHVoUKN
OoeuC6N0qIyesQLfVDJx4GCm2VufXnfFLcYtv8HJ9fFfNYIdIZXoQe9ANZs0I+3g/EWXHIM5aIu1
7rHHg1zNq0UbM5MfeMHmlFHctUMIos6B/+zizZ/JgS/Vcw3qbzP77jfbh7su/Z0cE+ZYIgtMG0IV
kOZjCN9ZgCzkxWKwfCzKb9/6+KfLjkpY6zlB68HmCiXF8gKs1/WPrP85ngkONvJOJjmCfYsENQSn
TO2s94K4mxSIcG6s/sfjJWhxmKM25rudofQ6NJBChTFaVppwyMRWiMIPHfY3m2FRc3VQQ+pv1g2z
q/63SR6xlp4SQuVAh7E7ODgKyLwOLjECVf5NrrkHXD/TFtpOvDBld8MVzT8EIrCLj078OVK741Nc
c8x74Zhq8po0ZaLXvFsAPk7+OshtGfPXwkcmzIzC5yE+KSf4YP5gN1H5lRgxkb6S7WAia0NsQkQ6
SZb87+HOLQchNXM3DA5bm3cA0CXG2+WhvS1fPmwozFbAoW1rBJCZ7PFdbDKenKY2ikB4uWGP8w+R
x4P1tD9kgF/0nBW28QMpe4S9rVA1/tCloB0fByJeqB/sA87o4yrdb3xlWh4XQ5HZY7l/Y+7CfpT7
WWYFy6XOUQ2JyWRJs1N/+fPNveLkEcGUYIjOdLomEsKp4YhdoP0+LWJMSz6Nx/xz76977npNYnPE
Ry2CbNhT4I6863HOlv3uJ0IqzxP/cAUHaax/uSDPabpCJWSHo3ASF07MDDViwRDKnHtSog+BLUjM
aY8Oq+FXCCZsjn+csO47+LTnjtmW01rA5CAJJaW9ahklMHgHFxaqHYEEjG64hm43v1xDqD2YYQDL
xPt8ipVFJbkvii8dlg98kaIsnURxsapou/vkslZ2LyzbZczkwKfPo+8f6EU+YWQjDZCMnj8WH8gb
qY0+qDcEO8Xdwt0OYwr8nSgLBByQQTPicTjzXh2VuBVjADWGPZZv0lrIGJWkRxGHS6YFlA8zJpy6
j/Dl5GkLvhbJ49RkOKTcB3wQoomPhw35pSQtjLTdZwbTxIu2FlBPDLN4ACwoDASNKK3gjQJ77a3u
+Tk4yv3j4SAuNmSz9+afpn84tLxgzkvrm3PmAZEsjx5O755zv0OZ/9mYJKno7BuJEV45M8YrjpSe
F7pJ008SbmtucAzTX469V4IhsHJz1kXPnPEaE+RSvNJv8e8TpoEYH8RMBxte48/FobTeoN2MBS9u
7GA5HIN1eymfwDz7HAwmWohQcvRUeGo7fpZ2WD+8FpiK4PNbdEHFansWjNeZnu1ww1G3xk21rESv
1RsdHmq2HgzTQI+AveyQiX7zB7bSW8ljhIhRsxNoHuWqXuMSxHLLhObPOeUixkNzxiTejCqqplB3
pNKMTD6hVe50wLgfngdkyJE9/20lGBISRz5Bj2Qs6qRht9q8IgPyHW4KSKZiSIJCvTSIxMIlvkTT
tTasuEYRwRVluhWv3qMZmi0HEg5+TCLolPEUL/zFbewYDgO8CvJkymRYvb0zYbQfyne9emW9wsf4
t6aMGoNzffFhgYxNv6cGUi+6ssxjFEEMAWtauRZ4N2g97DU8vOyBLjNE6l8XslktfD74xkj7hk3y
Tp1j/l2JfyCejt2zFgcCCmy4H8EQb2sOKXVuNaM37ss7lr+n1S/ktCwjm4YaXB1ayCZ6IRyG0Me3
26mzTz1nWzrrg+oakTZ/AVEnAYOdqSUAiUWdYkJbClsbaIhBdkMA+WdVaritPui18P+rWwl0r4hP
8rIiGBQIFsx4Y8Sn6mCed08S3Gpv0ywBTWjg4rhwfNxoPIPNqlYaSkdqP6jv/QxaLBI2Y1ZJdAPu
tzrnYYUB/YlH90xp1T+/641yZXj6iKeK6gEe1Ap2hYQl5MHEN9TiIQBw5LPiAeUFoxEuxGPJLf38
15PRoN4kPpB1o4bJTGDeZYUYDpV0YhyPRd/SiKHwbepOZceGbZuXOMPN5Itr+iFE0SxuR4X5irgS
Kh/PvvIMP0//IqM1c7s6bSBarsnrTvm21zTEMYm+DcNTOHxK6XclHmZ0Cqh+gYjeC87eaKMdpDQf
ZGKCzgkJXcdTjETuxk5ELg4HK+Lz7QtLoYRcJHhYvvEi4gaM9ZEINu2z080+ED4+BCgZ0jU/hJQY
w5KSPtwTBPGVO+lPpvWHdeYFCcCACRj5iH48cOoJO2tSbTJjAmVhcdhAqEVwSLPsVlPsjc4XAukR
Er81wq7jdXttUkQt+OG8NzbHn0WxbmekuZHe4Pz1EnNXxXVG7aDGe/t3ntwwRbqEkIGB8zU4GRf4
iA3S5KU+zZbMS/xcoMCir1uGOwzJHhbeWUxrsyKu4TOe2/uYrtaKgXBQLtvZyX+FkGiOSb4FJ4Qb
pijh79TSb9gB01jDdwY8A8LLp2iidGSMUnBWpBvosV6i6S9Wlz7Rkvt7pM7pWGaPAyeF0EXPMMYz
hXQQJSp/XIRbPRNcBCbKBkHCHU/BQUT2XmxHQMaq98Ui9uIk/CKZ6Do8ha/xBcW/MR7QtoT9mGC6
Ib79uJu+c2txiqXha7ZBbkgJBMvfJmEHI4KeTAuO1DD50FicKUev4ImbFin56u6/8Q3DUbJqXWIe
/o3mvHOFvewrtIVohwWzLYBt7it/dpmLKnU6rg7ADhjk5nrwxJ7HdjiuJ5jGcVgg6cBQoDGJ0WEK
Io/QmMGn8Wl1i8SAtGGQV70eJ37LASc4kPg5kjJsuuwNCnama/jARS3v8Sy7NWJ2XFS0mAEIMz/k
aoflUArAAAnzrPsTERxnMEECpAf/sPIPKlc3PG2JHMDBYeX19AfPc4KyKUnM4/WQTQFfGAh7Dpai
ATZl3oAC5fJzCg0fECqB9hTqzKWykD+5YcCcPeAhjgxr/DxoK0LGcX4mpEMA/gK0RDvZeGjx3vwZ
iACPTqkRYHxgLe1jm4pzt0xMLPKum1Ao+ah7B2xK1qiMBKSJy4Tjgu6VqCU9Ytr8CSQoZCLaZFGn
LaJvYlZD1bOSMmlhafESoMX2LWBcWBZsH3TGucq86Y/YUGFkTrGQc3/BwdvARtgeCJqHRY5iNg4T
HpwVQRqIDEYCgi4WoikG8O/4gqpEGuZYCMNOCJtpiM2paEEYhUQsrXcCL6TlIX1FH2BHUJU+KUvl
2oxoRlMwgMJy1WGBlIOh9pEaxwqWmIEPvxEoThmDLEzegL0vxKcdh0n2vfDL0kmAIRjVjnNYVu67
OeJlwjCZrRI5IMEybCEz6i3450jjdCnMVTaRewmVTGoIHEHRMy/3nJ7fDujjnZM3bzZBaCx3dqIe
Lpp7w9iLsoFgENNTSToAGKUezoi19/DShjL4Ok1W7Fckm7cwXGBPTz3qdSPKJigg+ZKSgBGYpEXc
K99M50ipY2NhqWcEscJB0OVvtxl25HY9h+9pMz1t7VE1VOcG06QwTHTubY5+m/VWsNmf0S0QTr9n
3AK19Zmmrj6pk1DM+r9gqOLTf5HEjaZ0aHEDP+anEKRI7NNEtQmfZTUHpGUAEiVFPKGXEV4RSq1F
dHaIEG7GmL+3EQ0IFbMlAgFChBbw8cRfc2N2pE8z13kA7PqeAvEpnCKkphxssqMIf1CWlJNO0ZqI
Ae+85qnlcHFxKOBA8Z5goJrUubmygPhOf5IP1SOqnQo3Zl0REoQWeQgjLDAbbx2wMvla/pEndET4
DZ4kCu9GZAHGv1kXmmTcoY1Bkd6Qt2xPT2nVunNiLdZWTrwzjzfPCnAHihdIdkZhcQy+eq89n5jD
/JO2Vfk8raiZ6dLJO5dEPr9hUu/TeE6LwSN9HpX1DRwEZMniwZ5qiGL5UUNAMGz48u4bcD8SfSUE
PaDaUO5U++oJ4aMsEsyBlAzYfaD179tRlzrOpiOy/VMKCYzw5QD3x6KBSgcMW4bDxspj5g1Ih5Sq
9K3DuFFpT7u8IKw4qQ/Yf0mUckhm7A8f/N1uoa+uCyGJbf6hWqD4gzohEbGvjU+z0jMWYMSbASaV
iiELB0i1LafN4DKc3mPiWLa/5YloKJOIpAColMtJTBEBkXTVwNSWAf0I82YuEfWymdkpzoaOuNW/
9wIwHefSWMdVlVtQufvmaIxeXKU7jxhzHtk54n0R9uLt1SIohKITGQQULR8lhNN33MWPFFrLPUAZ
pecxll6yqAQHrgwhyyFkT8z7I7rFvyIQatWiW2ZxF0Fg9aRTQ72d9ugebufoG9Wrb5ngqwIQL0h/
QO5IZR3b4eTOgYFKQsJ0vij3hZxESF5EbBk2IrwY9YSBC0FX3k6v08+8DEU0ANBvm7CYDC8DbEr0
XyH4HH1mQLgM0Z8Z1silENcguAqNWbUQ21dDYTniDvZ9V12V3m0EcMVPT+gVZ8UyePh371Dxzlqx
bLkdQdcSKIc5JH0ILAgglfqBzu/She19HcyvKPmFWfgZ9oZ2NOlQ6hBQxtOqDzfeGaHKhpXwh9i+
5+PgSQVtBwDnF4tL9gwpiYKyDWzvvWx9/Orgnrx/uIPmCsJ7jcQQuDJU1bm1VsFzZmYqEzhPmhBW
lyM1qnRoBPoeQXqgjJ/JJWMPSExaXKitG0qaW5JwwHJzaIRq+8BTA78VgfzjMqajC9yGBVfP+H0z
AEMiHqyz3TshTKeMmkyx4oC3EibxE7IaPIJ37twKfOXElQehwdr8wrQH8EJySIuLESwN1k0DW3y9
PCtuIcnu4XXXw/6Celz4X9T9h0ZdF3zTfx0e0zYgM9FjUb8hjK8GVsND+XLnm/XvUC1uUh+p73fF
g4ca9SvkZoP2RvG8815AFsn/GKMQThpxDfMyPVXW+EG2JO4mvu2Xqy9CIzEEh8gYM2ZcaQpFUHOe
npHY2YXNBGqcioE2wbt9/uMZYWkZ3WbFxE5/kyfDFKOUfxqIuxhbly+CPMEWajwOxJSQjm/GSvrL
lBDo/M27CdnwxVRHFi1OGlQwbyQasIRuM+euReaB2MjXklPyyQCdMKtQmIcVa6aEqFrm+rGZ2oR4
IKqYm6w+Z1xhP6J6RfTufYi6n888YiUh3KXfLTgJR9e8Fc26/DBonM9YzLuAsyZgo2cPm51+QLp8
W0IU7duLoCwrSGJ2h8Fl+sYBSMM5tg0L7Ek4IKC6zyuFqOG1BIb0XVoZB+NECWrOFgbADhasens9
Wpk0eYoQ7B6ovewUha+m5R7wiVVvwOrEwn3GBj7ZdduKEwNWg1h81y0bwpvgsR6II6+jcUH55Y5J
FYE5rY0kJEAWom1/H69QUe5zgDcBZdDsNST2emnnpwgyNX1si9VjfOESyLtrfkrUeXEAif8cUcG9
WFoBbIhLGHHE2DA2w+16p2N3OO3oCSQ6T8IRJRoPDBTV4LmBsZZ/mSrUDNI9/NyjDZwOYWW7J+hS
NdB56aXf0Sh99e93gU/zQPUYiC/pr+fD6hf2FF6J5LfJv9gWEWT2RT/1EIPtZnYNYQaVDP8aqYh7
0Xg2Nfv5BlOIDJT7xh5GdMECTpQqS4TcbYSQWWsPei9Rv/G18slOtdVJS2wM9Zs4i/8Q9MLecC4l
qXH0YsziRmFvG1m+HXDcEurQ34y4EyzCeiQPUBlmWAnnZ42x7gCBPxJOlSf9QWyLPu8SA9UP8LC3
Fyz1ZvCT/tX6oFQ4GLx4xK6mqNeJtQzph6Ni15FQJwBWMcJSWZCZ7qdDPWCQEqX7tKS4wMHcheQJ
TiFJJ/XcWMP6cNpkaV5wu6abfTWtI6E0xBSSTBAZoJeV0l9ezIvj18eVgUdDmAuQDnCipV2rEx6u
AjbgP//jv/+v/7n//o/i7zq8nrvievmPy7sZXqvL6/lf/9mT1f/8j9v/+Xh0+K//NHRDNXRbU21D
lmVN4Tc+v9+Oq0sh/vh/K7uPYer333nWHIvtKX56KBaYHntwZq75CCXOkeRR0SmBUFSOcLdYwX3Q
0RHd75HnFjAY2AWBIPbox5ud1RZETZcJzTrs2sggRl3d3XYv6Eg0Smi4KPcNzd2Pkp+/E9UxTQCS
VJJ1iu0CJeVQnlITwcH4yn4Kho2rhrNesSHpiw8iEaRcAOFZy8JhY6RYn6YfkBL/rCA5BjfPHoQq
KOil99Jw1kUqrNDw+2cs5ZTpEL7YnmhrnaAmKpQ5IO+V9Sktdqfs/39JVdP8f11SXbbUnq33LFNX
/u9LenlcN/fa0M4zRBzkmOx5orHd7jX6E7LfxM4VT1t/lhc2WmxWXYzKAOkQUNNAJ2iNbSN/YHA/
++q+VoLHQcEIkNQhEdS3CdvD8JM8Spr1zkM9NRebFUXCp8Oj9CwSb48G0/NApc9uwbR3RyveOCXi
wYKqb85lHozl/RLYZng/Rd3DZ/kzCFW4BCh9IB3VfYW2On1Ma94tojm2veQtYv1X19azEQ/8lXtr
fq48dFKQkOaeFrX1Y6rxNS33MT2vrHnBIkbnTOH4Cllm1NOrC7xiN8h9Uvmjdvkd62NMSVcIb5TF
GI3JxfoBaJECyPHOf/of5DiZBTqEP8Q9TeT/Tdh5LDluLGv4iRABb7YkPL1pu2G0BUB4b57+fpzV
ka5CipA0rZmeJggWqjLzd28VCUiY4Sd0vOaF6KQzX+rfURAn0Opw09oXHwCK+M5Ssx+nMHtmFkE+
MV+yU18YFpOKouzmbwp6asLlafig2xjw3PGK0/iZvLSMb6MLYNs2/tFfVOSMt54Ivtu1/0qO8heB
EQVRma/yK/12D5Cpuf1VfdXYJStMuqvn8bV+5dstbCnhoc6oa7+LZ5Anwp4PCjUVTh5Q6YP0WWFi
gD1PdMXsmPlB9wpmFx219+JD+9UP8TnelMz7gwrn2Wo/cpTuihfjYeIT782t+oVH9eqx8GcXzjqW
Uv1WgFD9TNnJdMK/70lC94yd8F4+RVsmDpAB9owYQDg+6KSaX4weWpVDtbZWwy/hKzDGjd0IeHsC
prKgj+M3cMyvLQM6vGFhFt5Ryl6ovMlaR3Yvv7DrKiEqkHEBRbhjCLMudsmeVMezdkwO1nf1yiJn
otb3x9uTCXmyseOrwLab7Rrgg4twTVKcWtibW9R8WPUzC4IfgjBHI+z7Vd91rzPc6YbYAk5gsPvX
+Zz6Rg8s/1BR9b+KvIJ69DowvR+cmxJY0mauwrEM6iOnWHtF1BlQDrxEb9ziAzDDNT38+3MtGf9v
q7QMWVYkU5NU2RIN+W9bZTJVjdSOd+mCahK5ENMpUFbpgb6DD2qvlAkgryyfUH4faEOYvel2gVRV
9HNrvWDNDEcLo6HlsV/1FNV0gxjAKcxo7Vly+odJA5Xf40GHFEH7yJGEVUDOVBN/9RoioIAj27qA
qls/5ZU7y5tu3sbCxqB+J1WJIganNxTN+AyCcwO3INGx4CM7MrnDxoPtrLzfCvcR4xcae6wiexgu
WBKReMpcNxjYmHk6+13HLACGQOHnuxm/Y4bI1H3we07MX0cYcAoCf0If1vF5gUwKyGpPWPpQa2Wt
rwLn0XuOa9TOTOwx5MefyJEewB+1WcmcivEoWBDhEWRQsZqouaG8vI+HIZxemsMEXmOTF9ht7hco
KT+8dPREmrrl3EZyXUGUbdlwiIg29jN60mfWKneVoToFLONOF1E/b4qhTYlpEDKj6HIXnrN1oj7F
8xuUFBENKNAR9Cdcv6PVvy8RXfv7zv9nhZiGrCiGbqjq31aIrpazWM83nIJ9nYfgontZ5yW8jnrW
S0ffN+Lzg2j5KpN3ahg+2z5eR/NCVSKzF3vQDrQurD/GM2xdYWUUe0o4lveQ4wrzyI1QAQ0esOTt
rZU2Mu5C7Vt7w1BuJSDrBUJjvtMc4l960TNzTRNQ7En8RH2dui3cAWYHDegfMw8GeP9VSPzTWzck
y9AsQ1JMyom/HnqqlGV9UlXSpbJWrbmuZJuSSoCUc7HecXI0EdF95WwlSD04i2/rf7/zqvUPd57b
zomrm4ahyOZfX15T2k6b1FS6iOomk7dttDO6UKZgMX1JCPXqqCjbzAr0aj+IezVyJ8uVza1mkWl6
GNDDQR0ZdjrBlthFZzab7L1zb4gko02BdYwcxmmQW0FJXl550CJ29uFJrk+T4NBXq0gN+S/ssNkb
u306bYfu0GY7vQzVcfsfb/RRPPylXmOJGaqoGJqm6Zak/+2NillljY1eShcL5j6F/TZ5plhjl6A3
mVQeBWgFa01bg/FBg42StcZE/jknvf6LMSFtyAwoOoA5IIuyu9nWjDX0eInJPNxffaOdCrywqOJo
dM21HDtqvmYfKVHR9DYd8L+/G1nWHtf7/9+PYkqSpoiGpuh//eDirDdvuS6IF+K72UIgTVq4byJH
m8ndsQvyPnr2Ek+5bzMzyCLHRGyBKVXjt/fA6NaSEajlfioPHbZo3VYs9611WZKn2trX1qU27Iy4
SJzuUD6BEytbJd1WwJLstYRMRI42gBZ7WnqyKjK0EQpuhASVKF7/zcu9DJZ2fbdOZhS0514kF3Wf
0QsA1I6ZvDJLTrztHRe/9HcmoIKyPebjd+P0CdpVIh0qOH0WO7b94IVRLgMowW4XwGZDSjCJKQES
I+KjCkxSvLtMWbpSMOSAPoqsApezaoNsymIasKwRu9wae0IXHztDtqb8ajA2KqjsHDIPYa8oui/e
jmO7nYzgbgQVBJH0sgyXaUDOuYbpUn9mWEVe54OCIAftacEoFeJwTLQ8ENtQes28y+SDHD21RJkY
P03my4OnG99Z9CgnuIwKY8KEKueqS3a3rCONGOIVTSSrgwI9wevpo30F9BseOdXO/SS/MBWVghsA
EpKHR2hfw1HBOrqI0zoBUL3cvBlh6GNBNpA2mfp/ACTm/CB/Ag7SACn3A+qxHif8QOr2VRlOeOAX
m9IMUiL20u3EYFDamX7EfKPyk+FoUX4qy6s4byPVL7/BKB+0UvTw5j4r3jTrcKNpypnPJe96/qOb
l67GriskNL4S3jsLGU5xTMxLXX5r1ZViWuZ7E9JrCDOCwQx1wziK2TGejib5sMNG6E7Ssommz1y/
yvqlX05DuWvVTQSDCiX/dJSi57EBvDzq5aWS95bmDxqbw8lwtfS8NKEmH+8dvdShNze6eprIAmze
JvGlvL3my0fMcdidlOhoNG9z8yNq1zQ6ZPHGgl4ee1oXqLiw3+D6oRENJzhJya6DUVNATzwm952c
h7m5SXK/IdgdOn2+7a11W9j8vpJtzWQntNc43mgRx9JlkY/peBbV02hu+mF7kwJZwh0Rs+mNiGNg
8d7pv6N21XUMoD5EWHVICgaq+pg98EnRnhdSEzil0HpJ6jZn8XPh7Slqjpl5NtrdgkN2/XiXg/CU
qOFELbB0fjnwOYWdfGzSc4Yn0LIxcAXZ8GslH+NlI0Sbm+yZpLfCgcCUhLfbBWaG/ti28rWcUJw7
XWuPps0tYTQpUQXmYXfzhMWNRbdaNnPp5cNWoVknV7NzkyyYYm/pAll3tcEr+R0m1ZrDCAdup/zM
9mhS8t883vOSuwum/Dnh6DvN7erDOH/wenl0MJHnSb5pbFJ5l2K5Gu9z6AUanNNzH59keScnu6G9
Jtq1ja4FGfGQlturOH9MCRQl7bmdn5bocx4+b8O5rH81SK/Jrp+oFW1+yiwFURZw4da8UWUYFMEd
lsawlVHkWCDfu27wGu4drLeWLcTnO03Z664TqUl9GHdBj6+j+PinlnzexG1ZD+q2Be+TvZioKERl
5Muafir5Os1iH1KWipPNGo94EfXalp7SOXO9v2fbUQpq9VRJe1Ogjnq6STvF9HVjw59mLF3LFyxP
wf4IPwJEBIlDhnPLqotPqbkRlccXOY3SLCDvP+jCxUTEd/9I56eMOEfxMBHWIu5ztLLR47ZX7W5q
TzLXRBxvtC/qw6SSL7szuANDeI89dAf1vmBNLA4fpGZgzILxEquO0RJMTfXZFP2b6PfVhuvmzXA1
mrjncksp0PL3AmJmv+X6Fl7X9BfhMFebnOSKnDwRbqxdsHwWJ5qfOotBh8dqihSPv5K1u7E+AvgR
R/2R4HpBUne25VoFkoC4aD4nTKLnTS3sE/XEi/FDa2jsRD8QJ5+xxk8LU1klLIczV8NPrKPrHQGy
scm5+vpoUN3VR/E56VwBQyVGwxFyQZ/r5IdVOJbx7iKP92L2214KVBy1lFBv3da0h2jTy97YfFuQ
/nAbZp6H3Fb2DPVZ5YhLEZbwy5L0q7z5rm6fVf12v31KzFPA07rl5d1snkfxPY9fC+25r49l8817
GMnf6nzRfJ2Ly7C4LQ7BPbw+6jeDTX9YLnysKxW4tlTA1esfjtQaAe1YUeJH7mjSIf8oiF8AABCQ
Ro//TeLXIfpclpeO081aG324oISMGNecpNvTkj4J0DqaK59BLuz5o4xLZLm1fqduzWpf3J7qej8K
9DLnhFXAh5e9DMnHoD6zImJ1ncImqPZLcxqN1zl6ZUJrpdueVCjhEAn79mNMg4QY4vyi3/a9cmrU
5zo6Nc11LhymW6qxuqF7ZdjfuMUb8pyOZkJ2i2+MdrTvGvBY8SeEzoot0P3iN2OnyJR4x4a9vEEt
UZn5kSKDCnMB/1sYqf9hMQuU9Db/NBQYrSclGx1A3Vo1cKAR4wIRP1UQv2jyL/24Ih19RB2NMEt2
BTRleNAQNLrPuUqvJjqTwTyJy5526VBSshThFg+ehVPA4BlDmJESpTs5YjjJFugjPs3eHm70kWsB
fQBch3tw/1TvHgJuGcVq6kqFLys2FtMD3sWcsSZUskBW9rXhzHenH4J6wubTqxIAKk9/+JOEfXGQ
pe2iUiRBToLYsr3nXkPCF6mH43ZMNlW6k8dQvJ0TAw3cIbhrOEK/C+ZbNjLEf+WfJXtVoEKIzGyX
81B7ClO5+qIT8InoTHcm6IfDprj7uEwMAN+PmWADtXkMNT2IgMjOGFWJpwVGGM6a5t7onpL4OYdp
r+5E47kzrqn1ex++BUhvOcYiOO3QljPkV99rKOyknCfXXr4kQE/GVbd+4+krjt4yYIeEguIzR1cx
MA3L+zdl+FbmM2S3Yz6eRNIVxhacB5ZkBFFe+JWXV7N6yvR3VQV4hpg3jD9C/FamX/H4q6Z7BWPa
6FIpT2Ly3SlPqnppxHOmBUsVivGPGv2a7bsFObnxxumk1k/R/Xusn+KRKoh/q/aiaiR4lZI9I883
Hfj8mb4zMciOBx7CG65teFsNgQQ6rocFl7xUl3rem+q5VBhKAJ7Hxe8dqjoyDyGsmadhINZ7ZnUV
7++DdBXHl0J6i6U3QfTuhp1u6+Y1kn/b4m1mEHvHsFSl4jvl4t6AD0p+tbRfSq+/WnBtINz8UqxK
mZ8sG0vyJ91FNTJfDUZlvUNsHkywBV0p/mCJk6hbBbaWcpqTc4HZE5JnZd0LO606TtRu0IE2EcfT
gPjpTYlOS36J2FilncghdY0mm325rPe3/iwAV4v7on9NmCKxIyzg8jhAGqduDLpzijcfms6SvFdG
ZC7kNtMM43Gn4OCH3TnShTjsKSkBLxZbvjsDUWHkWjFLGR0+URZ/lLsISpvKNdJNoYA8UGQ+JOm5
4ueo9zC2O2fKVfnoX6LYG+ITE4c08RbR73Tod2gM4Fs4PUHBsS32Xvql85yfpZRJ1CytB2hXpk15
39KGzjb69bcCUnDi0GoAbRVgcQBbyFawdugcNtbhR8ZPsbBFgAVfPyNwFJHgj56COtTcKGBGrS3X
ToJ75cbI7IyUCxxCvhbclyy/OHNNyY2yzSmAhBubN9bDe8CoCTQIsS4CG8xGoWEtq4njHnsNy07Y
aixf4vA0/by1EQcoeVhKRykLS6hK9SpKHCiVFuUECuIjnnT0QA8d5CP3xPpJ3qKWQCZ5I28bxmAh
nNWYaspNbwE/sEkDxjJACMf2W+09cKr8KH4O0ipmWo/yB23bCBWLiLw1VF5yndDuGA60lqtsQ9Yx
fiIO/y0T0BlDW9JV8IKC9b5LkdSdhA8ABIz/oXlGeNEf5c/hmeC2PsB3BqUv7h9cv8Tg45yAM7b2
gEfe4tb4pECuh2eSrGEUdibkTkdr3ekXRILc6TOtFiRV7nGa0LW5zXtUBc0zc2DYxDfii8Ez060M
yRFzpsiDsKgxrccZngtW1uZLprvY1Zgw1VsXg4p3AQGP5jB+kiSMf5jG9l1Q4aHc2jreF/lqBsNQ
3Eny+ZCJq0tauxb30UzEo9uSiFVuDDJuQZfGxxC6xjmSUTSa1A8jDW/zvjf8Fn/+NhRA8fDLi9ei
tCW894YG9O5MEJpo8Ml+AQaWQmt2UIabsPwnd8biCJ0czpG4vP1KWdCJQaluGSDeYzACr3zryyD/
gnxc05jprqHZ6s2NZ1+1fBJ8tNxuLQ/SK9xmGXZmutW0R1yyddvPVJbwJNR19IWaI6Kp/xivEbFq
1+6M0ETDsk22ifkpNadug9r0S2jSNKZ4PDAjgstkrR+72Ln/jrH+1tcCwgySjZ6tU2+tFIM1E2iS
V3DgaY8/4E3xBXeIMf2i23WGF+Z6waFBtnkAIpXViBrDZvb/UJigIceURXYxK2p4R6Q9KW5noc+0
BRJwgKszF8xTnB0JceriR1hX2CJpIEZoRCGc32yHZYWROgraQeLruRTsx7fifY0eT9XDiWRdMtW1
VcckmnWPHQqI8iuMGB2+nWRjAdbdnRiJY7tJSRERYICdmZ0PJWvcVysH4pec7W7NpTdPub7TzG3+
xj6BIRBgQu0UZNXIrlK5tLmhxNkwBdISljAMWhaPB1PFHF2lc8V4W9UulPACivWyKgA8KTjVrdgG
d9oGa5Vnj+gk5DU8VERfL/pqxOuITgrYRgrQ0ZHXfus9jWK05IcE2CX1lV8jYeywxvI5ZTGjid95
xtj542E7AmDKjgn1hk84pMTUK2xJQxX7sn2/uAMUWnou0S3Yv5/yG8x+zAf9lC5GXpeWj/KvMtai
us5bwjLsW+Xj2NRXQURxzorlkats1Qx7XJ30oKz9XPfyyYUArotkPHq8Qoun//ygN7OCwfliWP+0
hkYoVVsRal3hGh00eu+O+QWJw5ZD6FMGCIGgl8E5+cKWo/u65sugJYj9sLJCSA3WhAfqvCkXF+o3
wwZOyBhzLPB7wSt7Z0QlRDQEw4yU1pTDM8xbb8BIEx4z3RbeOHlYF25huEgmuSIuFm2FxGt+SW+3
zon/eKTEG2nxJnLXp8fGBeGJfQ/1Q48zdr+S0b6VPiQXA21uvqpxuUONRdKHsh7E9RAzyTnPpEVP
mztWvKgdkUPdHuIHgeCybC/7sk6ClhNph7g/5OZpGcNS9JJfidREpn/YS0M/Y1NFZ7ZPnjKEkNK6
gBIKufe5OyZn5UvCrRlu27H9jSobP5Ym7AjtJLqL7hUGESY4z+SsV4igOych3YKhxB/2dkyDDV6A
OQduDS3+FILNEBqvJc4rS3MzWnkSumKQI4dz/Z45/VFCZAjLnqMXhGpZcQeQ6BpMyUUbs3wZq1qs
cACSPRmCYkoxucZ9q+VDi+gUuN9uN5/Su1teGCdB6v8Ab8LcwGZElUNpQZVy9/RPCoYZKjPFHDst
8dJ8bTmLsqnRuCvhwGCeXIAFBC+CEasj3GN+lp2K2cn26ms7wGQPi36raG4L0Rbv+29eTMyBdnay
uK/xLuDMAX/mwXnnFhiCM7L7914z2sIZ54V8BSjDBsjsNVNOVRrUZG3y/XwY5YbV2UuPD5DV9DBX
gY16ZRXWADsg4igjL/wKIw2VB/JbJLCMU7I/ZRcIHn5o0O2TR2X1MF/j8mphzT5HjOnMMAzD6tzO
nwjjhAOO3xu5D8jyCf7GuQK65VcEHwQmp8Wp89A8m8hoGtjMGAwWAR63suToSNSBcSqb/+qQlDV2
xjAmxqVypRnbdv5vqrZatTXzHapFY9xJ6QbNT6I40ejeMcyhWMS4gefYDOXx2Cmb0QgHEo60/Zyf
ujgU8PRTfTPasivHWDUhMRQ25fR8H3fqcOT3pfTIz1etk1gzAw3ymydhqHILKMuKZFcNZ4WD+H6e
GAj3nkjrLDwKoVj27tVeW3ZasWn/TA8b4agLbmziWOd0xUZbgkY+6bdQ2MXdVrGg6J/nZd+1yC5J
rOOYy7ZGRP9kV6M97wagjRSbYWpXkm1kHKhcyqre8pYYhcy0GZYgqncFEDttjG4npregxU8Z3WBB
Z7etP5WbOWN38qNln5YHpYV7f1QQpTcnTmRKFY1YnnXFvgEaTvR5ZStRMKIWrVx069y0ifid/KSl
ewMFJQGKQ6gxPmHsI0C/2aBdgWdvGLwUeClPizOqHBXQuSXSvYd2heCCi2cIzI48X8aKaAjjXdgt
5gMAqcFussDAC26gf9j1sUeNZNz2I5wdVBof+LFBAeb566kd8TMCl4J0y7AZF1p4IbJjTbguAc0B
VADh4rMEHNmseKxanmNijO6eYTg82bB6b5jMdBuJtqk8i9BGYMqORyEJLU6rIRSz7SD51Ca0G4nl
J+1OEQ/sqQJJITHy2COZAgPiWRAbRlYqnoqhqTzn4jERiW0+FvPhrrkLOvW7348biyF5uU/NgLsv
d+FdCkQ4kf6k7QU0HNZWG/yxZGm6reLXdGgosvoNAtzifozS642sNOX+HEcXMztxLOsETZlb0zxh
eNJNJ13fGenR6A8xDt/jLlU/ppImgHFw2MJd1QOp3mZxIMQgTru+9s1+c2OZ126tbZM+uAnEGazj
DUcSvUGCEdDCyAC/utMYbdvsKvVI1c9Ful/GU7uchWTzaGjUoJjCCS2H9FOiFb9z5466ZQ8G6MF5
VA63PFCVoJpf4+Gqx4d+3C75QSLuWfdReLwyXBVxhI7XFoYTGJ7mAIdrAyE0Yhrcd8OWuhpXOYpN
zt8/1IDkTfuNX9RrfKZf4eZDyqASoM3pKLngEvfOv8NEkqX+A0pkijLwu2iCMP758/9hKSXqTepy
sxIv8fZ1DIWD8to/l5AWknVLFs2yjqmwYkciPFpfJRwZdDcgXuxtRCWDZKEFYOQCJroSqXCSNbYi
/B4cGST0j7+N1TJ1KkNQaJOQ7bkJ3BDUDzHW+q4Jq4VMSoBaCmhUTCxXPMswJMUtFdiQsRHhbZI7
ksJHRgq0JF6NiRK2LjI55usGZjgHY2wvmCTyNVgPkJTALOnxulysxR9x1uQUQNDf2WcvzPVubNIU
VX8umAFxwowIHdS23ae+il9dvjP2xpm8xK16mA/M5ITnDriiXyVgykRb/ZKPuDVO8Dy0aj01K0Ye
+AY8eNzrbLSXeU2586BZvcIRmUbbeBhP4k+BSwXJ0I8f0r4JP81v/1U8I635osMTYxv86Y7vLcfx
ZEMiGbGaAbVqH/uhZWDgYbMZCogMIUM0j+JkbuzuWY5tGZ827vmCBspu5RUF+oOygUyoXjMLIJXt
TugEYmwaWGoWVhj5gPDMSkzdwPUdhZMfqR92OdNDEBiRgoa6DErttIJ/0Twiy9G9Zv8BTYIZ/9Oa
gx1nyqasKqrxNxpXWt9EKSkmkcMWRGXbVkcNk6nolO7L1q0s75Y72n3b3wMctPm6QKYigpiucdO2
JLvHEYdcN6RFIvfWAw9vAfq4L/CB8aE0fWbXJo3ClsnusNWa3VQdEmOjUoTPm7Z142+on1BLdHjz
2CXRIQ+AfT+c5VZzmHu8/cNRhThud9YD4BnwD5yu6XTN8pPCIQr3HJW2gV1CxWAft6ObO5MDiT5U
P6QT1QZHNyOlwzAeR32vmHiFrT/j10y0Rff2ZlCeEheWMzh2dOJU8DTqfVVf50DL3OzOGYqVFK+M
TUXQxeROuPIi3aaph31BRCIay28dYmDslCaD0vUkOwvWQqWjEbeA8R+yP5z1kKum3sTGONAPOdby
nZKjiR176d1IZnxt7m94zIqwfGPXON+JTyOgwXIszN4XL3ullGZCskw+gkwJ55qa2iQPGkRWfsHv
3N27YM/TCoshA1HwYHeVr6LhJ+zv4c/8+TkFKPhm2CU7efJmvGkrpr2wGdnfQXSdCWaN7tV0enf3
agwuW4fa2yUu5Zs5CuTUAVZfWhum3oIGqV5ZnxNihXuQkDuFH8RzBIsFKR406b3+2fsVKj/Rs29z
MKbMR49ddZ1ML2HVlA8vd2XcTDgFcxrdDrm0i7OtyswVjiL5XjeMy3zAA1Pi+x/WQoh1l2+cp8jx
jOz67tMWaSRW5LbE5EjyssjT0zCLnZzadHe74FkY8XdsGcE/OBH+ecx3KDBpnNFSsn4QxcQeOyar
OslCCJXGl2Z6IkHbmZ3CK8LVPnIqIlpIHaZvxSdLW/efGu49HQYJ3ybmeJYLrdJ875qAN9reIA1Q
baxKHPEbPy82FeMTI7jRlSdrqVhdU4KTkKCgHSJYEFUF43VSgEYPOsL8tli2ZGCeZE9KgJdiFxa+
ws0HHkSNgQwMsnHsi0SE3vwWuz8qUZhfRSCTQTptDS3MIMHojmo4Wu+OUFPharxbZMVzuGk2jogA
YAmB7UKozo6msp6cCtpzcoj4wZgJUafNwKvrittF4QhXGkhuWFvKKouQWT7MmwbTKVnIsPaxV6G+
6XDHZXK3voMARDQ1a5pWDsPxsBS2vrg00giaby+ZQbNEK+MQ7/tDb8D8jPFJhLCv98bIU5ER3R4D
MAoziwHQQNguhy5FJBXr2IZTcVTzAwbQQu6bhVtCccTJQrLbVw25D2RuQlxu6zxlvroSdvgwg85/
wRpTXvTe1txogvYRaP2+5xGIfdguNa3hi8IcNFzilcUJwBYzP+K9p02MkvWcf0f0fGACw6N9aIYD
GDsAngnm5aoYMjCGQzpq+NDLLaw38AmFuoDpy7pjx5PsOxkLJWvdh7Kl1F40Bi2DM7LLCOZaM40W
lZVegFHaFT7xIo6cjFn/dJ+pl2HYNoHbO3xPrjoFxmtbbgzzimwDN44utYQdZbg5Ir7CNVs8nhlt
2dG2IgwNqZ4Vdia4VVBBc2UO1IWcRBxPQndmhqLj6CId6+bayPggbCpjw/iJBgz5GSE4JWdPYku0
O1D0vAqN8s2dWtjMNlVrTaqzy2e5kOwCgD3Z8DLMDaosA4vL5V2Gr01S6wM8ogVzpZ/oC29phgwp
Fhl2hSNHvKHNHRlobe73XVaEihrGopeau0ndiHpwb+iZTvJwlJsXLPUKYBj8vq1d9ZAPu8r0kjUn
/UEFDmTyROcNggOZcDGiMkc7aTalcfKL4tzmr6N50oZddD+I4AOxz6rsb9cJuaK1ZWjEJIwOIvli
CMmQ7Za7sJxQYDOdLuU1o2VYr+k7lgKEQ2EfYgaGdJpvu0WEMXqK5stCg4LzEC1wdWAZ61gLIzh8
FLQzGuXqbDLseUxVzQzL6rXKMIch62UmCfQ0v7VtaFKSy6dFPmkMWbXzPb845u0GV+zSS8cZRnFy
lptT05/pYpYYmkEYF5dMCnjUcAiw0r2eHsT81HYXFQcgFnoU6qLTJ8FjO3RpqKvGbZj7huxP0uhU
xrEDc8NADcM4wVNR5BDKLNF2nUrzNDcvqXhum5c5O3XW8zScFugq7XHpdmKzLXu3/mRAZ8BYRCE+
e2wDY+3J3dEYw+Xm49NWpqdWOeS9++8lr6z8E6PNVHUTpqmqmZrxN2JUZwxtrA+5eCHKqcI5e9av
MZ47s62jfWbcu/hdRGSWj4EjUQM3A7yZh4ByCtRrneFRgSsA7Ti99hgUyzar4Px4UxWopJrgnkKc
wIzFKhX/angQTpsbb2Vl6kwow/Y9NzAFQvDhDheRZ98MW9QH91dBC0xugnXVMQpYrnLqzbs29WSM
03BMx9NGX0MFgCZM4AvVmX6FTMrx8iIyCePp5Gkma9wdup0wus1FtBzp5tWGK370CrPz1ZDYOkXv
flg2XXMQcG1C1k4yKkOf+U18ZFyPu+abw0uQ7eY4PzVvYL+KPT9nODZgudI+iOYa9PfiZHzmwOar
2HKN+mJITov4/YNdS0AEBTCNwy4IKIphOEqaBRx6ZqZXPkAF/RUWxrwyDYzCKHCFEKxA+8C8nVkc
zVvlZRmVJ/AUDx25P7uYvJSFKSCjK5xzeAgqD8OD2Y/Vh3cJYxw1xi1nPDAkezigMYKAj77Nlifk
zkQ+f2gfMzwxHeEobLNV9KZ9iA9PSLsJOTfAM+Luq8jshqx79jD4EHLIIGlal6ih4LB4zb4Mpgzy
F23gY1+yZE9bTstywqBN1x8TMmYoQC8M2XqwIuwXMNyCXfVWvxQ/ZF39YGlIGOHg1C/IgSHkottL
Tw1JgK68JzyIsBNAkP1wR6lSv+DuRzRw81/c0f+vmIDUaKIzEam2TdMwH+3f/7R30j3VplpMoSF9
xWx7mH64ihrbcFjSFiNIuA3QpVDnvy241BC4Zb5Po8uxFx8MbBiqQBqOtE9h+VOeRoJdBL//ifpD
6T3EA/2TsO9H7JszN3qHPC0gR8Srm1ZtBdW6fL/d7ZQ0uB9KuorcVL6HzNnxwVt14IP2eHyfatLu
jjpJtR7RqSvAEA8G9jh5w8uCbzP8yrfFrz455KT+17xGp/7u8SDChYDpakufFoafrhj9LNNWkn3r
Y2CaM9ryuOkFMMTrV7/tfoEvcmyNwHGqX7qnGnO49Rfj3NuXlROopgtP+OdLH4/YCmrznZV6PdrS
5TrMJ5AT853pI9M0CQMI7UmvnTze4seDI9/yc8NBhWl1u6lw7rfeLLp8FRftAajsEeJTRf74ida1
fmqe0BQTW2CE9eUxNXwEpESfsrFu1C99hChirLPU5e+V+UYkEMOiHcyw6fKETYRQ+XXQtxBjUSh2
zLpH0if+oyP7w57+O1XUNERLlTVdNiT9obv5n1WSZbM63eNEvLT3ULOQ0ijZsL4lgODeXXWkiBmf
X6KLpf4EKzpoCewKRwwHqMjwrg7gFui5H3e2PY8kTewsKbxVu6L6QrfRUuWSm2pXxc+QeyMGlhjn
XSuvjP9jY1f/iSj9v+/ibwReIxfkWhtj8dLFKJvnoDA9VUWrAVizRnJtHbRXmO2Pqb5Mj+gmd1sj
XTI+wFkQsAmGWkR8FUQTpkWF27z0xLc9TKTNgzHjE/eYFwNSMPuNageX9wMWJljgpqYrbO5In34Q
kQ7x8d8PK0n/xzdlSrImqqYqy8bf2N9LZspybfGm8htbrQ0BNoaVEnnUyIuP1KjMvQQJ/8DgD8+i
7xg2BoMmxzK9ErzQWGlfKEZyMWAuwswJv9f5uPymtP/UpBfoMs0nRcSyrC3c7/IVDQ2k+QgmVuUs
4rpBXq7QFrvNzTGS0yh4CnVA4XPHHpyNl/7O2UUvF0L0hu2bkDlTBBggjoiHcSXbTFj/Q5iGD/XJ
ZnAnfJTJH3G1V2xfCohBGLJUJL6t5KDEd6GgiIUevC5mmw8Qoo4Y9sZaJlcJ/yMyQj+JTDAVTHAc
o3ZfHh3IO3SZOgUa8A0A/e+Y5IIKwNiVb75iAET7I7qhBMIMZDv4hV65Za/nFAC7sCLwgHU18I3O
PYLqGXYDajxSLYJKgh/8mNLfCS+rPYu4WAEiqKvCeVEZcW8pURriPt9uCfCUHzWbEY8AvLjum4od
H72x4RjaWhlXeNPO9OA72e0fLOEeFHMG9drgRauP2+rm//tqkZV/nOZZkqaZqqgZiiH99UH+P8LO
Y7l1Y23XV4Qq5DAlAYI5B1ETlEhJiASR09WfB2ty9m+77Cqnvba9RCJ0f/3G4dXlvdQJw4lHQKqW
BWqQmqydZR5sEsvNCLkY3bHMaVNeZCYbT5u90/GkJrfswbaRzprOFT9B1ogE4Mqw5tD91ZxTkona
cZjR2fkXeYEpJ3kOW0DL4SZeuM1pZmtrbc340Mn7gWEXrgpJMfAEmB3g1Y5BkWEK6C8UkL+4Fuw4
5w+0JRjPyeA8gyN/IKtnNJHWJn4+uGa01S3KL7CPibWqluFSQ6WweX8MPKqXAn/vN/IEki8e0YrU
asR4RTPLwhmelggVWYftj8als4fMaML7nbHHKIA+bkbcKxkqMH6QRNBtZPrwqL2nHgWQpNWaE4vm
GXB//Dkjpg7MhmInpqgJzIN4DMgdmnthK4kMZCjjtILli1QecjveUwIzKKeDuGOGJxojmLTfCWYN
arcJaiSCm/Q2HDgXFhGAeYAWzr8cUHOqr3EakHCHDejpqZzVIf+kIyIxTAQ0HzB0l5XNymUw6/vz
ZoeF1PtNA+okpzKpNjBrr7mFPQr5CUlLtp4zCUm/WHherxlmIYuQCGvMeSNuC4lK0NuQzo1pm2T8
J6M8wA9HvUTU21B+DV+b4p7XvCFAk4SXBfgikCFGBuMaqcxaE+w3QAmkjhpumdhgJ6nl8jzhSE4a
Z0XsJI4GPGQd0K226dPFfzzl8j8/5aaqiIqmqJL8l6e8CoSyw12LWJJMc8WR6eslJsmbxOQzQIyc
GNyrM1C7iuLhK78iAicOgAtqTfIvk4KQX5JhVsw/XDBuIuAozQng8YgmfKeAnzaPhI1q4VcU2sB0
xk15oKHH2eBHxgTJhEhC3UY6dg9hSvnJBsgaMiN3+7tvXf14m60QR6RziQbpdjrRxKmwrei+Lk44
roblsGV8QWU2EHcqQHbT9piRWCdNabWfEij0xv3IUz8vSIdF0sYoFm8QK56TlfkNzFIoTt6RZDGJ
THSMNn/lQbZuJmEXlFF1SA3sasQcnHLSPXK6bg8y8ADcb+xyAjGzNaAacA/91h9oSQu8TZNctrPf
BMn1JNkCaKvUT/72LadjO9o9Yzwtd4oOLjwEQMfGtX6Nw7DPxkFEDCmi+o7RiBQPC4gATG2MS8+1
BekfpIxrJ+QCuBon7YM/b+Pf6YxGvzkJyA2cZKQCEM5h2P1NYNstidm3Wnjlb5x9Es4qBCEm7kq4
LosgAyZLlJxOjTwEcELdScE8xA1Bt9cM2AjfE+EzEGLonTyClZLpRSRI6RHja+P3zS7IQJB0MJq1
Exkn3BHzxr8/lsYfg9Dfpijr/z+Wf4G1LcF8i2luDifGJs1cRMMsktds0V7nvN7w9tNImxYMREg/
C85dZLeBiznst4I46U7s7B6qwt7h3cY/zO6h2daa3kO0y9IAODJ/xQswCg2bVHEw4nWoLDPkzcIe
eLFpuLezsl2w9IIJKxjaHG1tQYdePRyl0NvG+KAQn4B0RoGjKZ0Wa5xGYm4B+ProdsClwcjUu6yx
pPWoM/0wBiWRQEvAIYAPAZGANTJdCxzwHAMH5dcIa61Q5Eo3aPcvPOuHcnwzEgiEzKk3XjctmOCx
pCRbUbWVT3mf+8skd70ROuNxZR+/aeu4g5kjpGWq3AbCZunIc4CEXwYqG4jvSSPje9fWIwF14c0h
EBoX58vmUOnxWk+FUY9lq8+6WAidYzZT7cg8gR+muf1YPP2vTyOeSvIzJQ+MmCxE3EioeOnILWep
JvKHWBJCupBDEaCkToFfFIT8GPXt7Fi9VxJOesJihRk/h3Ue5C/bxuSrKnZI/ONG+8aBBPUUrft+
4XOPCaTHWFreOlqt8qXMtEOKNqDnvFiiLsDX7ANedldcnbyaFlG9d4FUyqtCrdEXzs8WsfsEphur
tEcIJZz2b3BVDk0/GbYebiDKjBb5RuxQrLObAiTAk7k1tePcyG+JalMKYCCM3QfCVugQCqOKm+Xv
wO44Xq3UyGZF8JZwX4I3sYqN9OdYPxpwyPq8KOTw0YIUHrJ7poIhb7gnNAL444PTo6cjfzGyZcAa
rskWNylGwJIBap9v4Jl2725uYWhDEM6J20YkHmADvVYfw/eAccZlaTanw1NYlasAk/q2dWDdaGPd
dkwWPzwWj441yNiyMrJOIbn2lRkfMvh+10ecv/LyPRfw5JkLkTi5K0uceZUppUApMqGZkSyy6jZU
k2f8UwK1tDvz13rO0rXfj0CHBzf0kXxXBIbgTgNREaYtNxJ7NJlnsyGwIZcAXolgn8FrAGfno4+J
sWXG6DPKGCckxiRLbOVHju+uQbj1B61DlI0x2+BjsZtxwClJcnONU9TwNTPJJmBG/EQ9wr1njaMz
MX12H9pHs4DsKI/QH3wwDt609YgMi3PU6sFJhs74lbQZhOGSaYC1mQdaOvqX2GluxqO5CVfddwTw
XMDezvWXbN/IV+NVhDJsIT06UrJkJ15xq6xZWi06a8HO14QXuDNdXMI/SzJk15bvl49Jps4gTYGm
go+utGu3wZbg+KRdti5H+hUMwqjXbN1BcnguNBMp/0pbp2QKHBPLHhsKib+58hftt3Oe7CXM2DCU
hWNQokMeyNpDKUQGIEsw6AlhqFSktEtuAXRXsCvmbKjiAobo4bHyZ3PBFo+1btc30v0olECANZFn
pkiSFXKFiEMA/VSz915Pdgj5FITFx/iBHPmONMOkjCt1RXJrneSqfvDR4Flb21ryodDWQog+tWHO
+VSeVZN6PSyFYhtc4VHDffRFTiZStGQ5/NRIwf4Am0h5wI069xXa3SeGDeyLNgf7cQFADIMxb5/P
MlceDxP8aFYOiIXoq/hCKjwGACAvPgoL9cG/yRHeJnUX8Q/KSlj10q6+kMyE0oSYVbJkqt8IWniK
I7GDwKFw+ApkwfceF4CJRG4Urz6Urs9Cjh1kYblPeWQIgGIROTVftTdjXyRHTvviSovVHOehvIJZ
GD6r/l7vk3mnLP8IlRHa2sSsSl90NIhY0wiVREM5DVAachKfDJ98OsJkvcZF8sPVHq78bk1CqKwr
XSn+S/itBv6NSX8qWq4ocddJi5jM8ZyqxecB4bQIuNoCisZJ2KPQmQqffHJxUXH4LkbVaLzgWXkm
W1AZ8an9phSRIlMumXuwNBBeZkzQYvf6BgsxcCaNVOWqoXYUfBbGgguWzyvipm4WAWOkwDK4cxI/
IQwVh7tvEwD6Ih2CMgSR2hYdLc3kYqIdj20Aby7RuSNTZ/F+oFwE1bbULQsAhW0uIIu1GBqS3B0E
rCoh+VApoLeoujR7oJuJjMnCCYe1IK2ybikDErwm/z444Mj9Bz7cEnHpIsKQSDf5y+DQikEUebnF
qY3ANP0CqTc8eXHJPoCmJocfqtsalyjmVNZEEbcZJWhIIFimHiwjpuCMKzknYLIlnBrpU3fRpXlP
5+p7IDzWEX8HbEIh7S496hfW7Inw0U8RaXDQEh1/KzrWDgNBd+Ixrpgc/WP4Bk1lg6SCBrXlXrPI
2SM8YnRafXGi87ds1FiGys5GBMIEI3757F48wsE2Avclfp4cssAl+5BoJ4QhFDpg8JY3QN8ekItb
GtPXEb8FriqGFLyOnj8DYRznVMplmVCZ3ZdsBDUeAn8hQkV+wsLFTlVOVbY2SgsJuH4UwDEVE4JT
UCEorxRa3aNpfMBIcxqjuiH3SQtgwHe8YMm1JCSIdBS2exAo3ivg5+jL2MZL1tVPVNTv8ytwYeDI
SmS6PfCcqQ/QOt5VlI1UeBQ4mmnInWuX4YqgfNRpIOTqaft7PTX3BQGMFnm8U0w0VTE6//iQVEHA
ULKgBXMg/mRXPfh5c22OryaZcSNQspSDowYbzixvB7Ia0YUysZ4FDjVyrxKHk9xGRtvpUfY7M31U
0gBu4xGiRRo651zCWUDXQPJn5oL4mm4+LBF8UM4I/wTq9vpsPzv8CqR77CrrLJ99StCkC+EmAJ7Z
RBkBXGqDkIBwfEK/ToYyYA0Kn620aX6EsdvAI3f19ewu42/H3CHQmP4T0V2PXDe9qcwfhkPk0G1Y
yrP3d0+AhI+pQDmCmBFBDdjCPBMBduc/OcnRzovIPUQeRH62F8uEBJtHmAxRihJ3BjRaOWDy6Elb
9VqfpQ1rJ1nhTzgvCXUst3AC95VtWQRZEI7dlURMMoBRlcfYC5jjdJx3Tgo+NJJvfnwM6GtoZ1BZ
fb3lLIuc6FLf0Er6HBQcGoBI0qa5wB1PJsIC7fp4cFDZl4AIGOUIvpedSjshpXvN2hUyTJ32uGEZ
suziIcIE4dMP7Bsuv1ANZzprRnW3ukIWbg0uIc+peesu7Y7k/hI8JSFdL/nG3SL9B0ooq/+4gkiW
qOqSpXMu/gvML/uB2WudOJy6HRkYLxu0hXheFC/rmjY2VFcIuja8omROEnGnXKkLX5Br1H2Qs+8m
mkNFR2Kz5ISEgAMBwmpCvequ3/H+0JiIIyYbxzHj0W9BKX7rK+dQ3eU70abS6rN+i+G3e12QqKix
S2cIQxT5ROaisuyWbX8hfILG4/pLJlTKQEyTL+IT8o/uHg3NwtuzXGC+2nGGb/a8oEw1bP+Ylm/6
Pf4M52+nfPQ3g9dyZpx6GnbJDGb2Ojd7IClOOhS1mK5CTgyYuky7He3p72l+63a8YQynZEGv0LTJ
V+Q0o4NvV3CaOBKfBTNNjAPa+qn500KgEXmCTOuXczRjKTBQ98gAOsgc26Zzg9XlC9CxfWKtgCi8
4rPgQ0bMQdfqV549SRMYgg2i54rvf4xpglNWkCH5MzyrSLKWDXnEBZZavrswkJ3hGFd+vUttgtZI
QyXiksGYdsUO8HomoDBj2bIBb8jfbVYwyhoqoB2plqT/MraV05ScYwRk7OdEbr9shNBcUhY1LimL
H6EGPS8NQpq3U+ikzI7t0EV7QL6Mx7LV3Lc1a0ncZW3jvSN2iBzaRp9i7mdKQNys7C+54ogP7d4Q
hHRAFdu/RzXqv+992j8+uLKlaKokIT4U/4LZC7UwJGWP7xUP4xPHOcrCbsfbKW8VRDF7IHamjoUC
3AZOWC6oNv8gIIewIxYV+EnFpfU5oEqFCOIDe0G/P77OKhGbiBXvwG8o3+i5dSLkIgEBB45BNlxp
99YCMfr4kpM9xZR/Ylp43f79myn/8M0UUbMsWZJkhVyRv3yzMtIjsRjewwnqgQ8s+Lb4xbmK81RL
oRHm4VEoqXJYIsuBxx0Z4kdx0s+IBDl0stbhfEQKjPUcWIgBwBujpJCwAjXiVfz3zyr/kyKPjBBF
1zWRVcT8a/aJ1vuFbJh8WBR5nkWI+NGkNBvQL7eHp1Q41YfBkQ6AhxQRFcK62vevsTSLKgAKBCcV
W86HP+wo+4Emen+Bw5ZzgS/24aO8bCb40YdgNNxryIhxhREhKOG0ncKnh/080R2c5QUFptYn6063
IjdJMiesOgTAE+COunOYW8XaortCWAQoB9J1GDkv1VbJ30a8+TDm9QGsgd2wyBw2RIzBnFNIPbrl
T1hcDIRfw9gib33xutb1Iv0a7WJf/br7xZVBtxhi+xHxQz1D+LZ+81aMrsrhvTBZwyE2ITRBxBk5
sUk51lFcsCBsecZACvA/pcOEW7NE5UHD5qH+qNc9huMV0Us4fn7KR0GG7+594nF8s8u8+W3YI58k
gRZLDil/rAG4cAjaXKPVTI4E7me/ej338SrZ/oX4Dc7EPNIcUW1gYbTWJq5EDCFTYJJpzgV7IBcR
J9WqO3Kk4BOcFQSFzBbz91isnGzrGUtgcQNgOvG9rA0umanxct71NEehgFuEBw4wPvlz5sChGn8w
dfNJqckkrUbk8CFjTMHa5sJ1tktUyO8IH7hrmT/MWQrrOnTsES6Irz0RSHOmXCU7CSgeOXSWvx0l
Oh/5f3AdsBl/n5rRLI9vliWpqvJnafkf0jJvdVlsVKE/sVJ05FKJZL95B0hYDYhv61Nv4AFWj7ua
+PWBlbdwEPYwbWpzMJLuG/yXtFA9OXEA3tfGiGETQxBuVeqo+l82R+kDUDi/vrdoF5lfCtQQxJwA
ry9Rwz0rzu4xfi033PIeo/mY9NwPFIAwo6UTIOSkMYC/GPkGDWF9ZTBYdGQtTjtyxKFPUHWD6rAv
51NOO1u2M0gT4IDBhAKnbgkcj9pJNzoHNf8cmyW6j8/SsBX6OYmkDd9bIds07YkZvzxaxoXYU8Nw
qUZbqdatTRBcTAv/WGmPul8Is16cYjPS6FJFVfeDfao6QkTUUB+MkTQHIHaDqUYiPc+vvYMzbpuu
c4oIl6Ak0b2BCP+CRG2eMQeIW7DIzgHiOrDIHYpu9ODYJGNbMJfRTLjxWrOk1cE5LC+pvtDy5bCA
KBHJe/1hVG9Wyq27aSuudXGv6YyC3pnCYTL1gReS1XhgmLSJsRR4/IhRp9RxNYDDP+Rv/Wl8Gm8n
+SWMkM1h3txATarVk13Y/0kokuZ9QXfaEMY1z6fFDUHBMIegGZcFFoR5eIlIXssXb9LmP/M1kf80
hVnjC5CshK3yGBAGnojVhCreEAiQrQDos5UBOaSjCuFn6HtlW930byuaynsm8vKiYQQFfLopt+LO
8r7jvSz5zLBi+j15VI/oxrfLxhcap0q54AiNH6fHDNTSmcxwoB2tS/VL7GBzqDGR0UCwTD9JBQ6x
xAGL81T+cF+60YFNxxDpqCt6h949WvcJZGI1xrATkbWFFz74pyRyx0aCZJUwpV+Ng4iifILELwxX
HGQpYB+2/k93BNtM0MCflcOwHZaozBmiV+IRzo94DKpLGacBHzs6NqJ1wXZAVfOuuhqewxleo7UY
SugJBdcalzDfMKzx0wqgR1K7H1zsWHD5kbC4IJl5uYz1ubbVmfCGLWsNFVDf1ZyLVK2SVXjmDty4
YagaSwzMNNO6YDRw0cz0+RnsxlpmV5TIMHEPmUi6ehZb3yA73rNwuG/sjmfGnIr3rp4CmxxZwFjJ
jM5J6VJH9Esamc361Y5JeZdqdD5Dy9Vr84QKwGo5o5G03J/fCx6GhbmqUG96trzVCVE4UEi60l22
w1l5Yn0rDdzPxRL19TH9rOdkngYb/yTt+Y3bqWzNcC0j1kVHAhzErQolGk70LYg/4v0dMBD/RHBY
u8KmCisRrECSKGEEA0YCFNMzgAfX5ljG44hg9gs5LLZPpFIqnVn6He1sR/LkkVEwu6JtWsGU9EwR
aIDTKfhzsk/WHEswneAJteEVw6fBuRxU96dnTiYylgICyo9Afl5PVO7CWTyOHRKga3POOrg5Vxxk
uToCDS/CcjgI0RyXEjXWK4Ogv6nC8kWamT5Pnx4MJDHaTOkxdcGWSrCLLT/8k7Joe+a2dKl/pERj
//t0Yv3DQq+RyyZrmmyKqvLX4aSq6/eQvrL+pKqrot8ShBgjh8mYCIPkIpUbcFvTWkvd76BiK203
nnYqk6ff7sih6wcSNm5qw+F3VMWequiYEubsiC+grYV3feHa8jNXwqdbrUy9G4/wsr5NcuT0s94c
zaaCcOqKqyCPevJjnd11svwNuzABj6lQaRjkeH8NcWOmuwwUkmQjymI5gFMJ1y/Z9OsGt6f7Ckaf
4pBvjRa3/FRVrgmJIxdOg8lHyZmropcO/VS9L/Qpp94gPETJn/tGES11KBhI1CvKM/ZbVXQKaRUn
rGIDR+Lk4bU8RVH+H0PhHxfG/6WzLMnUJU23LG2U1YwD7v/sr0MSeHFoqf2JvPOvOF6FFEqhhXIJ
xwg3Hp9DRgoy4fJvXh0mNce/IKFJrhEFMMBKJ4Tno0gMFeSbKzGTaLfglEl1Iyskc4mw1QFiqUlC
7AvKYvLLxjK6yDeLLHYSNSKyFJdc2HR87uOTvorBdOwCgtv1VkAK7Q5y78HelRaLwsdkPAEKfKOM
FuaZ4VC9q/xXSilj+98nDk2xZEs1FM20eBj/7xUR4sj01LbrT13ObveIumCWshGAEZoxq1UBCYdl
S/p8kSQXlt+Sli+s8pDThIqTIFHgVl/prLWwMKn4RlQ2cx/Ze3zv/KvCBrPTzHxZiD+v0pqLuPWl
6G7ERHgyX+RLPfxVZCwKbEclnp+c6biAP+ghNwYiPXd5e89FCnZaMk4w9TSAa0WOgFTHs9SjQzAY
0UxjZsUWxx/GzGqMhNGXmXdQEJuLvoIySihckfKoMsZ2FBMfkYTgeLqGEU5hUpCeXvFlBvpUBhXg
GCK+Ty8Q2ShC91S65VBMLeN7MH5f8U+PR782ynncOaqCgmqcTlGyqxL7kZZSTJke8uI3eZFv6rk6
oOoLQB2RA4S7V5Jb7HEu5sHpGL9rEbt/sfX6r1I9pBjmFPY9M5wY4lrNf8WSAQ/EjcKoDvuWWAA6
Cd0mAoLwyEYJXW5IQMa/RygYLmK2PIFmxvIsq4dKBHyunnKzFptjldCvVR68/iJMCijOGs1TUtzV
9ynGDYlHk1L1ZJ0a6JuHU18SgfTGTaVfQ2TvihwBdu4FBDIFkzFbPIgm6JdluTIwqnjqhpUMkt6R
mOjWOdj7e1JwssfanN4kgeKC8EMz0dSuzBT4xFbAHo2j/DqZUEoiTv/CAI91lOocQZRmIdlI1cwC
h+eBUngPiZ8LcxVl5SOKj3l4SP9ky1nUESrNR3AnAU2hHT3bdXwuOVsp1Vwyjn28qKXRdWew8pAA
Qw4XwRkGHGXrBqEbvk+Rj42GKo/XVmZ2QZzGTeIQqv2IRUicosa6dizpXAVYeqnLmIRVQu0UnTsW
L9L3pyHtVXlD1pWWXKJ7RxSTBAgp8+YWJqkmTDy1z5+47JP1q7/IZKupBXcywJbrDRhg+Q9CxzdX
cfuQ1aWqzYgey7RfVMvRPTTHMD5d/DRoqiQeKwrdXrm/5E2LfZUwBJOvfIy8hdh9idJioB6tY8nH
d1JC2+27gJ0jdFpciaT/NPm9xDDytj5IDTNhqwd8cZg6LgHX9sUh4cwLTIp7aXgzwvAykreGma6c
E+Pbyu6JRfRLcuMVxY3GQYGz8ktYFeUOiXyX4bMj0YTYDbv9k9sO4xYcfWJnFgS3vn/M0CajWHA4
S8AKxhdx4eN1wTcM3WSdcDtpyKkG+CmEqnBkcF7kEsALfBvRjvghHcTAepTSPMp3sgVnhkh6/VIt
zAYMR8UPbw6v1bCrekeWbsmIfKV2W5ErN30/I5rpuo1+17ITMSXDNglnDBqmP5fH94TOz5jQlbuA
bJmqipfDhAcDGH4m9T6v552647O/6G7dIxRE2lch/6pn3Rw2Qqgcyz8O6hSput+eGdyQMXF4xTpP
xlR/M4nrHKA2omzvlRpBDJz0ueaBiuovIoZHyN0Q947RAF4XH6mSTRuqRjAXZJS3czkFbV50D+n1
XcnRejDEWU2rCseUQlvlFEHkQOE3oLhmG586wZWR/kGzSZR4mBRSSbOXNJX0fTO4r2gWtPMmcqJs
DT37EtaCt0j7bSRs8HchhSdJk7NcZc6VU8gtxdBGA4swhc5AgItgRcQ4p9nkHEh7zSA+yI7JLVVG
Roq9GHzYE9cEiIzqxFmNSycgOQDpjFMOO6ScQG0QSSXwFMAe8GVPlbwnr+EGu1/ZWODCSlaD5DL4
BlCtC1XFs3wpPUw2ojwXhjuuIkEl+JnIArAanvRw3RoJ3w5ClsWxxUM3ijifb3I4K/keR+W0zk36
H2e6f6mDo5LhCAgv7+I8IJgGhMiqLwGpM9fU0laytan0FUP521gMVH7khMpTCimHF4OCp3LdKGfM
pfDTofzbZVtRIXtnSVhyUrv9y60hFKuUPE27sQ3ll1M5oStVcMyii0+0RZOdyxKU48AG2MZuei8w
YLPq2WqPydUWAtf40NIdVxs+yxsPnPzo9gaXb1ADhsqVxxd/68tGxEGWbUi4DHIacrUC1HgMSHa3
k9SpBcCkjFqg8BZBou+g4lXUimRIjIk6KSc7HMP1UU+WLEvBDj/YqxxdcQgQSo5wyEqE0W4p7fhd
xhLzHxSdhe9YmhOthW+OYALKHIRnHi6rGWKWOLsWpA8C2/3wEtVIXPpFGX1K1ZdZLgmDad9wQ9rV
wzKV7tLioQ88GyFePZIBUJAkv42+xG38Nh8lsIOXNLNc2BQUC2fbrFwjyopLR4EelM8crO7SWv6V
s28d2MBqu1lhXXTOlmp7eSsHRfmFnVOqehkihgjfvwUBQzIE6Tvj4dhFOWQbwhCKfqhgr1yepyzd
6YgSyVSY5OJKs/ZBscoVcFZQB10l0Yl4tRYroqJTsYF+NysSRi2805SPeCgGDTQaMVu2yEpEox3h
B8V7L/cAI1xVAMPgosgg7rh3i4pNCZlxyBj/jliBbhDzmrWVgeID5W7JZxHFUW1AyW/8btWGF6En
kQ0BuUJ+A6FnpbB853cON574bDFqVnTa5SbOuOqz1r7qWFoH6PYFxBN1B7n2QehN3CylxI3y2Yuj
VQJJJFgsnXirUOs0/UbPl0HituLa56D0ZqQFG3uHUz98vCmEoF8j0dHqxLOw2LUE02TAxqpEhx1U
Yq5fZeY2PRAmxPO8jZ8YYQuPU/V2Q3Kr3wTbvC4h+ADq5UratcOtqPqJz/HTYwZo+btC+ZGmzXti
Tzx2pcb0ZibVy7xcRqswSGx8WhT+ZBs0rMAxaSK9d270W9v9pNa6wy2DGYFEAY+xUO9/hnyYvIdr
k1ypA63rbbl7g7A+I+pTLZQ7hukkCtDms6jJlCWQlmli3qJooczT/9SjeyTSzITKobFTmeOlvs06
RtBvBQFroBPFpazIBTJ9Mgs63I30saQnT6WsCGO8WjJ4zBNoZw1o9XXK/f3gZxt0WuoAhdfICzVe
t2SEJXMFBdHAK5MxR9Wj/ik8+PoF3zm9tASUKO0Gwk6QPhQfKkoHP0Fw5ovPhuChJIoPpO6YQjW3
3pQ0JmcPNzJdeUHMyJ3Po0qk5FczCAnz8Wmd3ryoEdoLqb+/5a1GIU2GKFYKfdTgwSyJIM85ggjp
G8qQJYE0EPXmhSTpGeOUVVBZRbdjbO6L7i4YJA4kyOnaZY9eqqoYzFqnqglMIWGg47MGS7X70fKL
oRqzIvuK0ocANoahLkHN/GJt8fFk5pi5LFSACm6bgXCp6tNkJDf4JMr78U43hOxEYjPR2Ya5oW+T
MEzvoDJW+dq6MG+SfxtQ0xgrg3NrjVifhAH2o10HPxc/6XcvyMUzWGTjfYFeU9FOJD6u610ZzcRH
ipwSZq5CfdpuWmTRMoJkQ2ebZrZDQLCJ8+ULAR87U8OfIITZC8FM+lGiPknTBynVUfFD/THluq/8
1rQLKe1nBRk0JNoMtoJ0IjkkIdoJiVaLmLwHapVwDSHEoHcZxZw5L8CjIbuqWx3fxYwlfG4ioJI8
DIGnTMCRhrXbP7CmoCQFiUGcsi5u74VsUCOW0hBKsClBT6eCjRO0FXl9sSR8xtjKwib3iArfGOkJ
QY2+5+gYlT/8CNLULFyJC8EHJd6ThCKrO1IFe/hvkgsH9TYQKjucmMEQ9w94dpgF0bkPR90ypr6+
yZm8+FF8aFQD20rdgqwKOHspdFwML0e5Wtla6O6q+R92ln+APSxC90WEIVAvqv7XlIS3GHZ5Ysnd
qX05oMJhPI/KBTkaHBxGcx52831zRvhJDLPfLxKNtEhXpnydVUvBvEHjsRMpDi57C0HsyEVP3ggo
BjsIZ0qAwxc2z87pUGlsZrk4ovrBxgVuSjMoFdIvKqgqJ8Tszb2gKqlwJDLanYojL4MF4BXWjm/U
XVN5Tt9ZoI5ndGrcaiIQHQreaG8kqWdlYePUN/JDpZEeJCnG4IfzYiGQs8If2ZoHaaAiS6XBF8G0
PXZlXkwEvURKjkzkmuwYi/KZZuGV/wFv0Czyt9M8fifLwByncpFFaXTe/A++YZqiIWCW6E5YDGo0
uST3BaSuR+pVTG5IbNXfrDi/Rjsy0hX/o1KvSXlQlUPAuYs3PiSLWaKbeqmQjqQv0KvEr63GwmUd
KAnK5ol6IQHz1S/7eDuefz1iz0/tsBR5RusV/4UYLo10w1/5T2kkQaQt1at0JuRLwzrIyTYN1km7
bbsN8ROGdddBWjEvGyj9IkwOEsb5nRRv/HBt+jSGLUhcwl7cyAc6BjrhNhJY2d4UltLLVoyP5ivI
9764pWhkeP8OynlLeFOuIa++Kr+1uI2HE1s0SzT/btZdNHFn0oziXfh1Ub0SbKcRNe1heazBWY6t
t4Oqwlctm8tcJApqVRqbob1LycNop4j+g+hZR2dddSWwmOZHN8+NsZZ5ZPx7rLmSv1TLlQfcpW3M
t/1+gafmFx6Y6H3EXBXHZwpy+JUMAFU58WyJ5fbfMUVQrH+4+1Celqko0LTSXxUTUpEFmeFlHYLN
k/C6Z8q3EH2mFZ6dAOR7+BSL50tEZ3hMNWYs4atgEeBAa2k/DfNZkDUAhjRX+nTVmFu520XhOhFX
crEO9Q9UB6KwNZRLLwQoKr9ehIwNax1rbD7rDWK2TlX33ZnntMaRuBJaYtR3dXgdlF2KeZQBtVum
Ffdu4fvE9+UcXy5+emyJ34fKiANSYNi8u82bElKW0H7pA4LQrvxI9U/Ij6pbyx4DvkMZhcR01C+t
cjXkp0jdqOYmBsZEe9mTncbw9kxeJ8IdQS9HalO6Qwk26ox9eyDXXzpo+PlkgvZhGaDVlm1/y/yP
kMJFYVn4B0U4vcAe4EvaetUWS9Oa56RGUR5bTJVwmaqrkh35jxe/blhpCStcWAk67bmkb2PiUQij
4oUnsYmSJX+ebTiJwW2nr0eLIPqNXCsIcaxCAY+oZ7hrvCMAtCQg/tpILwRGc3rz+vxG/64krQTl
FoXbmGBJae0prvS+ZPJN1e//8eBYf+sgsyh1M0WqWAxwq7+L9YSX5Mt52p1IkH9Ns3OKCNTVPhAM
g4JssV/j95mU02H+mSBXIMLYTilWpw38fUgXZJt0k+gaOvUBuMXNN4SiSOdgOgrxMWE5iZ1v2KEh
dWtXepAA9vO6aMjrE5uwETd0wAeJ9NjkSyb2fWJXe9ywytxbEOq6xl2bUhUOB0P2LoP/EnJ6Yk0D
+3WwYNEv6cmY0XOEuYm+7nZDarY0ZYgtqCiSRh2dtnqhENHcakXgJZi12+grNjjGdsltaUP7szXQ
WnQzTzgIF9KvBW5wIcn1NWMJeO9AiaIrNHrnIEhpLfL4Z1ijQzJnGbk0OM1nudDGAnjtLr45LM8x
/lMxyoFNP3LYr2/EgsF6Qd0i0xImydj/J65IbPR3FBkG7oq6oxp1uzQ2IBHwOXvtDJvAQWN0VhW0
adZ0p8bhjNg8jCF4ruHe8TAj2wac2FPHFX3Sd+5SKOJybulXMBmagh0dhTGV4Y72/e9PijWiwX/B
zzXdMC0IC0tSKKz7v/uL3yVKEEtVdWo4b3CAYXkluuEnwioP6A/4+AkqYSFCIdaELGE0HiiQAps/
dHOKUoTMfUJ+kEj4VKCiBcQYyVEUfRKWnNpGs4SYnz/k2jZIJQWGQADRcIQgJmuKwS0lwE9i+5/2
1qT7Bae0fsNv4TcApk0mAKgVogY+EnpS2NVP/0kAFEfIkofGIr6QZCXkr+P/TbJjTMQXqZnYI5gM
FIJTJipUKVocC0ZJfgAtx9gckF2oLD4TtIWFjyvChqdScIFW9r9fWHVUzvzbhR039v/ZuPVWbQbN
z6pTwCiPf4nAl1FgbqPkx2SAZaX/BMI10Zl0NteUMgeQeZ3/iToQKz+BtU9pOwZwoL2E8UfWdg2f
gJJThFtIriTAKFQrXCSoRmQfhU0WZQCjOCaNkDpEHxt6ITQc/MHe9O9fzvi7bGgsWkIxhG1fQw/8
FyVfE5uV5guv6mS6SBb9yQadgvVEvAsN1xLyh9yM0kaqUrMxeY3CBJoUZrPoO/rGRtmw8Vz5j5oT
1o+QUEWMRVQk/mIh+fWezUF/qA+Q3dW0ulLRdEQR0++tT/n5/wg7r+W2lW2LfhGrkMMrEsGcRErU
C0oRJEBEIn/9HZBv3estu6w6Lh9vBRIEGo3uteYcExPXuj6HD4pXrcxt/0qDUz6KR/Mz2+ov4pGW
Jjt/SH3NR7NrN/EbN1V0/PcHN/7yQOaDm5Ki4HZGyfituRIg86g79VYd5MJp6TgCenERJbRUQe+s
jMgWmfcJ/CPE2G4oTSfC9gLWuHIT+kdw6coRB9aiwhhsugz6q3inBLBBNFxgoyJoLcPNS7nJhdIP
hEpSuIH8yKCiS3sKbYQFZJ3NIBsV1iO4p+7YrmxKhNB7MQsj6oOeho6oJj1ozYrqfqEi6nQA3yhN
uhOmZyBuvQvfWKarM2BgsdQPtbMgM3JHKQb7ufEuIixCe0zQKrsFlZTIzkXPq2k2/HCH/IVwQstO
kDRSuxRTlaSRgPLbHRI2ZqAPOndI8FHzaMBTC/HsQtvfTqheZhZzCVYuzhYTBn/Ya9JtibPRW8XU
Eu7U59upfKFWgb+U6aNYcquwLwoMX8UMdkT5arwGlD81urAjEFXOf7gN/mLx/M8nkL+Nhsa8lc3Q
FtVB2NFarpE1gWpNHGFVHSbrCJXWGbn2Q/laPlZAzPfRujuWz3QKwYF/efz+PTj/Iub77+F8m8uv
etEM+pXDCRMHl7B70X2is7qR3Ig0JkggD9ID5PE1zubF6NFgaiWhGT116Fzvvhmu8AWDUhz9a8ic
N2zFWd3W7yUGpR+u/l/EwP892G/zYxC1aa71HGw/WvjSZixcy6Z1ZXaj8ILoMN+icMU6Gl4P/UcH
cC53pGM8LY73D9Acb/pn+FZv64O0zLbDaliRqvTB/F/OacpmZGT7FBZuwKrm18O/T7M6Htn3md0Q
NEHTTYL+6Pf/d9y2tzCs2i6rDtdoNpQ+fd0sW2D/Aslzq+c5wFL8WrC4m42pzPp+bkRbVZtf8OCy
zWpd+p135NzsIFSY8xQ/kLaytdhX+3JH7gHCDFp0OBfptu+bXfPMomFHMRgmGB3SgLzsYFHujCs7
aVhfgzMojsbTsp3++1N+jd0/PqWoETRnMNlp2thm/u3uFCeTQcujmE9J9DY1JiRUMOJQb/RWxLBB
Z0UF36cmLXvUx4sdGRYPTDWNCIvXplzFHwQkUr/gqMMno7LCA2vlfv/DYX7HJOmCoMqirJAdxzbZ
+C5gzfpscjeUvjx8+af1Q7KIH7PF9UX6rLbqIvRjF6fwwtxfNskUEMyRdlmqza8s/ArbBGC/L9Cz
bWjlM8Dar0fmB60QEnYSi/42XoyfKiZ/KAI5YsMAYKIZqvAVWPjfEyvX96auqC8fLrPbLNpyf03l
18tlzMkN5xtapHM2XDQ1kHgj9a4emk2LY3rR+fE0niozooZyW5wecbQBWTmXx+vB1YFVIB6bUDCZ
qoY3u37kjxZsYCfYBNYcyMsUDU5L6S/dzZuP/tDscVBtroea+X0BHax/xM9xVuIVrfHtvy+Q+MdA
+vV5EfwLijqKdr9JjIU0GXojrcB76XZwlHbhS//ZUHJHp7TVvXqKMGmKVtHDvnVQ4cn6MFsV7CN0
9IvMJntphbVzk80BZB+KVb2674od6jwkQo8wr6cgglfZKjqwEd8U2AMhLLBIsC6fjxjdgFrbqqtM
rGCLKoRdRbfIGQwU+CcotROre20Wpl17kxVis/IkAX/CMzJlk5JMua8cDauX12wh1Fk3jH35Gh65
RnorYuEXlJiglO9bbHXcsYC4iQhDoINzM1pg524fySFBegxXkk+BWQuOko56AT2OrYJaMkag4JVG
NHUvlFWRyxaBr+PiuL/qW/IeUuvfV0L6vif8uhA6G0ODdZsMkeW/A6/SiyEqJllyIPZ6obIIO16f
CR2CflR8dI8IGl9vr/2hnzU7sWBbcn01VoZNfrKLDmIRvwo/yer/WAB8P6BvUwx6++x2uZTjnUA+
9dTYcnUOyTN6HW0LAmyWzGn/TnU3QJmXrSbrBq1i6aeP6Tw/huw/X1ny0cJU1pnPjnx8pG5bnrOc
aMilP4xj8/vK7/vBflvyyrdW0vK8SA7Zvl4rp2bWMp+Ezyay5uQD4ipQa9wLxLyPuzk7NyAS4PNi
n9uj/X6WDtRhsM3OrzNtyXJ2l+7VE+l8b9Uun6dz6AfLC4Yhc5Yfy1W5uu3K4ycFd8YeAPPVnbKD
4BtcnWYVfdwXxrp/va1E5g/hKLHpJIJ+dnfTBwy90/SBx6lqhV68mWzhgs6rzGIhuiQLxr1uyCE7
RPOJ1z6qP5wg7a8niEIVaAFFkxDo/3d4KWlVpBP9iiLkOHlL1pcZ4gCe5MvuId32GO8ns+gY7JoH
6D3mgqDG9jnH62x8WZkpyCIoe4VhHe/uoU068bF5pI/D7t4ix9Gpt+IKZLhbusVDMbvti/cMPtl1
bSJIVOmi9w/J+eZTBVVeb1Sidu3BeKUYLlWW8Dj5qbhiCN8fOojNFI2gWU1Q+cAE/f73ozZhfGuH
Nm4OQXXspZmW+PF1djFeVKKq+MwwYyIdKfWIm7rvxXx3UVxE0GZyJuT0WrIVfdKzVZ+8BwPC5fTY
CvM2WZjarCc0OHQMYX4lbEtdBMIuDFdIx1qNoMeNPJkTaIaKaIj2SrMPlHOLyIXCup54Sv4pvZBu
G002LbuqPtumwUqq9kF+Im+UrNRKWuaXPaidvl4SqojexhBnpebS0jSu807fJPlrkZx6nV4nTltp
nwO7LPYyfcf6IJu7jP1zfVuXEeYdPNpWfCPbmBoHO9tnuXDxNciLdEP1aFMAIqeuc/NiV/QnE+jv
zaahjROpM5JEXiMBaOhWg4nenSu+O/TvXeHmwxKy4L119X5ZKn7arKOA+MSDGowJWJ26aeJNHZ/C
dnXTnwVC1O+P1QAgjSNYMmqEDD7cuRL2qnwcgoeA+UPdSDR1glPd7UjcqoQ3qV01zVrsTs2dsNmH
Lt4M5s7odnG+1C7zHAx7uAzlRX0BtjRXpEXbrgbIQPqcPx39puAhQmyr+KK6mdx2RrbX1HU2zOmw
3UDhJyu1WuhA7O8l0WyzMt7wJ7wtCGCT8fMThyVhoPSL/sHMZml0Lm5UAXeXdCUOVLOf8X5yStSM
7McTh8KLCuJTTngKVIp8GQ/ze2epin+lKhmjEpjd2m14WyMO5VtBvBhKiHMD1dvLvFNnOhrFdhtc
fHVYqhX4FG1dm8tmy65JgL8BdZlILAiMXLxYXgSc9xvZT0teRy+nI8aRqghOUKJUOLm0V3M/LxAg
+EHLAndR0g3LlzeagOmqUmfJdc67ciQ10WBAHjeFvLiR936h+QYPBD4/NqZ1WOx5n2vHj6O342Nt
+9t2ovgFzWE6pbdtVC+MZnPT2XPMG23TyoscZw5dbHLEVQcFFJMFkXZ8Uc99BC4D29965Plqrasg
CMPGgcmgg6gPL83BURGQh83l00Bv24i4+Fi6uGf40m0ywOtiDzLhJbhRAC4YjzXxJ1N+Uc+dauIw
BQ0QQ0iiGiHVTgw+muQKClaBxy6EXwxU54J0mfYVNVDe13R5F94CALbQ2Qzxq+kCoiwl26Rc+vUW
/GdguPTjOL/ot0yXuwZqNl+G0dm0HieDg4WPMuo1MIEabhp5eT7jB2Z8xqTzJfYOwzzkBJJUgl+U
2ilxOLwpvnZEAhObk8AnAn/NH4XTQmZX44BMjEqXZxO4FbCgHCEfjaOFScGP8V3UU4Cz2GsJlMTw
BhUjmCV2TfgzeOi/DM7gUcbXi518Qr/zyUBdqViSuRQotgD0eab6jx1QsXhl0NjQtFsumerwdhKt
W0q3nMx2e71N+yNiD3jEEK14zZB1a+yw0wQZxEvxKfF08ggdxzdTSOMQOonrDLQnRwQhBSlNR8wE
8CERlbMzivC+DpzRQcma9+fs8bK0MBBK8oIMAc4eh8PffKvmgWK6YedWNPEBl4ykDbDTrvRBsRIT
M6gJxgE64EvhQNriMLnkTHKcnSgcBwHIdP5tqKPvizHHUItSrrrF17lifHCUKWxZ3+iT8dE55os+
ZaTgrWZEjGcPlVkM2Rmt0/hd5QPYB1eIP3wU3o6BwE/JEc1Ln4P5+jPtWSPChVF6ZtqB+EYHFRkf
krGHj5XxyQ3CqZEBU0B4RrHMeIMiw+ngjSVEMK7AQ5UeULFk3HJCUY8TV02FFhn6a0suj2R7Zk75
X/b7o/HxWgB8xGqJwRrzITJRwxJuLuWXMdwSPgoGYQbOGS04nZnoyXiRrxgXUS46uEGgo1L81ac4
46/qSC+XWX7fHZOUBVoi4LpSu+YOMd0eiR9VCFg/YMDi8dyg6uU08hkMxlSFcMFG5ciFyAi4wQNk
uuh5udpMjNEbjQrgf+PVpUcwEkPGD8jfCXIz+selbRTWK2MEii0vwh/k8k3p0rLgEzCyynNZukhz
M3wBHTc4lRs4kjYntoDN/Z6feQN+C7XDLbeoxIoBlm+vejdO/c1Fbjii+ZwS3aQ4uyLUpfvDdj3C
6jn+fBECbLf4lS+xkEU5l6BirOvk8CL4wmbIB2dDgzVp/F3ZEWnPwBMCWW44FNA7utXITgl3hk2t
uSuvfiEdon/hlev7WJ7vljLWQiTJVlXN+OoFx8ALYjA9wS1nV+/BCfdY8KmdOiTA9Ajdanvf1/vy
XXmJztVYf/VgKlCbzQ8coYlI+I3Ujxh183XFheI2YWqkIcc57m3lGFCK46v3XQQYLD1zvpj4MIQK
lyfOA5AUVZ1OeEbmMyBkJAOwEOBeEHnWXw4yzqsWuLcF41DlIU0i4ho4LqTanDyYYA3UDa+9OkUb
27K30nyq+5NPBE/aplpkSywpwynEpfVARbtZN8fI5t71Ayuao3VLj5nf+wMZgBYz9GO0InPvmCH3
wHftYljI3qvPO/3wBKk0XN3wTENBfWEVY7wOHxo7QQwzuYNWCVwSJQrpFQNDpY1YDW1hnpLzWE5e
BBQlX65P1C8w8D8QnPvBTxcUQw1kMVZH6dSYU5sZOAJmMW5UaILoL+mgJOjwPOjvYuqyYcTai4XX
JCRZRNaBLMtiYVsUmwgHEtIZK8SJkHipQa61Q/giUXqoXRAU0tnAcolUTaQ4Bke+mYIqSLb1Q/F+
feqeKXVRJqIJgMyEtkC161aX67wIvFZ2JyIx2Jt8IJeO5sDIDZZdlCekM6WrMQlzQNbiSJKjq14u
TXsHNw4lG8rDgQxAecrFulzHXgMxVLw5uus7ecs4JOIxGP4KCp4VHz7Kh26DaZiKEG51DfVoYXdv
+oN55grEhoUHkHLRrvsY6S3Y6xS/Etx28GRxyuHqCKmIud6hMCrOKnvO0LYLOkMY+4kfq52C1klT
7OMOUl3hNWNQfDZVKl+HDxju5R3qf4IlyQcDfUv7rIvdIlkm22ovUMxhpoeMgfAZJZIReZQL+YcN
kgcpEd9EDQB8gdS6UPC4ChOmcM0J33ENGYZVk13v1ckCjUBmWP3rYTIZP02OvOaVjnZMLjsu2JOZ
uFLvJfKJ0joIQSyzvauUvlDOQiTRkP16D3kRAjqUaV0xXtJB5plNYCcPWqjmyEcIlkcoOyNBR0IR
zd8wZ3rlLSsAdVkIWrHHq1BIuHMUT0ymGMoq0tEqCGyehgmOeEEIK9yf2QLGvXbZEzimZ1MKuCa7
gPv9qdDxdcqI4Cqtm2UaDdGq+Lx1LdqpRCRxLXpAJ9cawSFNJ+tE7UYjN4d3LgocmAicFCYcZkbY
Uw0PMTu7uqq2kIttC7+2fR0IdIf7pnmGMuabZkDzL1PGfQ/oJRyZSkiLs9y/q7OOq2l6TeuimidE
t6fl0/pVD/Z/mrOqjBcT6Cn6XIXTqvK0JwCGeKqVdPHiAkTsSpH9+xiMOB+1Z8U+lxfV5RDjD8MC
PAIqC/c+sZFRyWTT8kAn8Azk9Tjzwnoa7zzuKbkYm2T0Phjieo4o2iKdwlJUl9uPyrF395NTc6aa
ivIrh9rnDCBcRqXamCpqSxVRJd6w54a8E7SwHdKXtvEyAIDiKKS+Cuh4D7HwkPR+hv6Ionrk8q00
P14k7i8WdePkooyp0rRnmADcgAUA93IzRmPS3aN0TdBXiJOd0d9iczlBQWYKIOzQL/sjcRQJGmxm
shafPis6O95et8KSjvWYqEVkAQt22H29A6WEKeshMlDX4ZDbD0hzLytSOkv9qUvd3vDpsioMy9JX
Ys+kB1SwYYdogOjX8EB9kiRpoHlgJUTQJ2GEPK2/gENyyhpocZH8BDa+frGUySuAmYEJJtqbvU6T
4ZRQSy3cm+Hk2bQ1X0vlHBOlvm8rH9lbH1i3yiPEjukRvwiRwYjtI1YpTLrRps1hQMD7g76rrM2Z
3KwGbVuxZWMHMTnL8Slt/X5CO3xsSlX16tbs6nJB5Etw8YwxZ2Ix2lGVad7Mbt1USVAiLySecvH9
xthfY94q2KWSZEfcJ+wqyL3wWDMnxzCCGS4jQlGaLBo2GB0CNOZuMMVW/FackQuaWPPQo3CjQXm6
0DuxUNjClekJRWUhdwxG4iRmBn6T9XU1JtjK2IJYfVcjqmt8SpAR2NmSgQoHT84BTz/hOR8Gqxes
xE/FWX8xIbXA9wAGyXbSdPVsfKEJC/4Nr0PHmh/kSYjlrGFBDiO22kSTD/2j7GgWWyRQjA9Exuvl
/WbUq3ohTnwTIGW0rkj5gU4DfRNj9QTJvY3jhruvPgwrsPABG2b6LXaG4hlJOmqEFtyBY6jov33w
whIZKgQWJVb+NmzH+nhG3IdFLw2sNJJzePESdl9iTXV4tOhbvIFXiRy4H9Q3NcBnrB75eUgZwMvY
gc1UOjMW8qwbYFukd6gkuFF5z9ZSofilIDd54JB+ZfGKY8bd3ZZE5PVLRQFJt0Y0YXDXTWyNW4uV
MgSGftqh3xgJvh4DqUI7ygaNGZzQBj4NPROq6qQbRnDH1uZ1mmK+rj38sAa5XTywEHa4tTYHl8yA
kmtfJYkIw3LgXjP2kZaMr9Umv5q2okhSY8VkjwBpRpRne9tcn1oeUKR+ZBPYKS6XMEretOowTj/s
hUGBXuZleSR0VP3QFpJEJXC8u6Oi98gZHT7VD9YNKFJD01MRsl5nwSZfG75RTtEkjBGL98dEnYZw
3mF+kSHNrgunLwCFGN6YxxQywbl5JcCViRHrDcJdF/FJA9YZvxvowtBPCdhDwo1IlueX6NZo2dDy
g11tPICaPGHhsrF+okyOEJy3kFGjm+NqBqxY/4r+8a74ymP/yl0aXeYq/2w8TmjaI1RnlcN9FIzA
FaY7RZl23fRmS7z41Ytqtm4wqHHXOGjHA5vA0vcJGwjSVsGnipSrECy7beANx9TOV7dj7cszzQ2g
8QgEWbnkzKaf2gFys8FjsbHwBtRzOk8sMqARIIzhUNjiJCtmUZIxmUsAkRBJRDxuB0WHctEK0S4r
DvSz4pEzGg1TVnam4cqty2097gQAjs4rtM1Uv4YXhO9kl2K44J6rOhY3u0x8ywmy9PDkdz6prUFi
o3rGUpxFnsz56GZUF0WM/xWqea+ut0kwYEeytdeSHNcaZwhprgTH2N1lFpO7MDkNF//OyhaQVb6s
YDGMDcElc1dHxqq2TISjJpNE5d6ScySvpb0qLAogcT80zMS/SDcU6pfaWKbVTUH71gUwJekSdJpa
H2A6sNeC4ywGtq7b1QulaBQTpHcI9r87D/L3zsNoziVHTZdMjaATTf72nmIbT8JL39SHi+gkCTHK
DgzjAj5q4qATAaUWUzvgCRLZJdtGwqPY35euQbIWPAYeeGAXIPKLVrROZiqOfXY9IP2kPfV1tpBY
XtCyoZASGAvOvf+hU62O1dzvnVAVj7GmEj1oCMK3oxeUJsTvndeH5o3iLvIWE2oLkgnTUQ/xPlyg
agTTyp+xLIGmCAxQRxfC7slRZcJSKWDZoOTvgE0x3DwrTvOJPpZmB16F+X0WvhXeZBqtWRq+sGxh
wcE6mCvBM4hp7tfsHR3h/4EZZF0hetefoMCi+Ce/Hz3PeGlEWRToqH6r3deSdFcmSlAdKMhWTGu2
wTbnEzUDwoycx1ttOf28Q46F7Hyw6QJjBUWngWktf2veJOYP/AlPbCYpQrP/YePCPI50a5zt4ASP
FSWqV5RTsOBdymnCfj93LZP0jHIanBuRnCnWSvMrE3ruZgDLxwnQG6lvkgciFnlQyxMYpCQCQLY6
PaoZ3txpWFRDskoJt2bKdVnMlQRudFBo2DQeSV5B5nkl5aREAQaV6LKAPsBDvH1HNIaRJX4DcxO/
sRiBgsYDuqjGBz8QPQkdEXMu3V9cmzyWdWBjyI6tpAciNMY/8nTSWyt7LWk+VFRscDOwtrfa3Q83
zt+viy6P+Sg0VsSx5/JbEz5RtHsrlHpFy47ZD2FE9qJurqcC8beFgIhde3dARdnyKHu/PmfP0oO6
p9xMr1N7RxJDgDqhncpj9TxuE+lhUrYeI6qxDtAmuT/+cLR/u801TdRVfYzq/KVm/u1oZTmIk1BF
0DPcCKS22bXWWJ+gltsiDtq7y3C5fjKFZ/NgKVLyhmxFjgWXh2cPBOMxAIxdT/p5Qz6GfY7Er9oi
2QHMA36+6YC8lr1w4JOuyz/+fezmeBN/v8l/P/bxs/127Dc50lMlRY5SQOMFnnq6kqiUTFGkxKBz
ie9LcJD6gwLKCSo+SdqjG5L/vIHqgc6yHHpPiOcquWfSmAkAFmcgtWvkdzgtpHQJ3+AYX9DrDvOu
brJdsBMi+FiHcyV9A3W6NTlSq+ePII4pJYCc1JuDMW3yfKE+w1mb4TrDFYtwIWUvQ0DFuJeBDWTX
WEkO9J2p3MFRQeMFBpo0UBGtod1z/npPwgZIAiVJo3CUiMu40GdhLYtiwG54CdNi94hsg30Ihnog
gv8+uV9Krn+d3G8SAK1r9EFpUMwkEdyDGYI58OHE3SjcT7VrAAyArS142tKMLRpnt08DASkl4g3b
+Vm4rU6E1IsvMFsZ0OX6tmKJ+e8j/OrY/esIv2nRJsmkVXs9Ra0J28WkMs6BkVCCEczrEGx+ZcRi
5iRHsaG6BtrmFL/cHAnGhPGA91mngkBWK/IjAMNcsnwcuuys4UByidAcY3fA7ssplj8xm00oRXU2
ax/uUzQx4EB1698fSPrrzPH/96L2bUZPu7rDFMm9CEp9nKm/5Ke3w2QPyoYwrffirSbi9f7U8ER7
UpYFqzz9rLDoZmc+sa6P4MD+fUTa3x6joNtE0BSmJrD2+O8dpmAfbEOkxofsNsZ1hCS4kAqb2AKd
q8RWExuVMSXUseA4LrUsDzLW7YGRgbGEGgV215jZ18WSF7E9pgKPM+y9Kpf1W8AcAq6IC4MKEK3g
p8t+DTINoE0GOGMGrxX/Kb5UQD3OxTl+ag/swNhTsexNxlYb9CNMrZb8wYOAPRo7BsTf+vWHUfa1
zvlzlP3fKTC+XRQjLcLikgpMMp/3U/sCjPNDfaw/Urqg1ZhGBUdKaC3lQX9m9GcP3Uv93h40DHcW
i+fhjaUHKSPMgzxBN9UzFJKHf18j8y+NbZXGtiYZpmYaf9gGLtkl0tq+53mDqpiAechAkA0BdUA8
pVhhQHwZNY7QwTrY8+HIAOCuYA2XvuP6TqmykB9ZEDli/Sprl4R2XZ3onQpzBoLgq0qN+5OLTWCc
hmES8x5buWF87Ofd2xDZFOx4cEFTQo5/CSHQCbiJmC1xPFlcJC4YxZp38TZeaPxETIlsD8jrZKsQ
3n1muPqpojfBrgFyOY4w9mvULWSmWbv7zJGZ9hQiR314RL8ArgHLkzd20Vz0W2ffic1gLRLbNzYw
jTdBJSm6aPJZh7GTZSsYmE6l/vDo+UOXM66OMc4JmoJng///NirMu1q0hsxJnxROfWr35QZyPBKo
mjH5fKfv+0qGGMAUNsV4crHj8pR4KffNsXpuOCk4I1HWsxRmHfyTil3Sv9+1X7KX31Qd3zSlrXDN
OxyoWGVPd+pROxlqEao+1ueW/KbAVSWUCSk+hmENJQctsJFPSoMhek+38BQdbadCdkuX5UM/DXCl
R4H1nD6wpkQFjkWpWabbdtW9TvbZrnOKxcSTptk8WdFM++TJCMYAGet0eDMourBfYbLi3XkIoPin
jULx740WBOYQQkzwF5WA2MeaKVpqCPKUxAH2stN3xQckusfmwIN2Rn18zeppPD6MiYf6Od4179GZ
1ZTObvOTnlRIOwKtNtzCL/olqvb2k0+sfUp4OFmiDPb9s/1EqMr2hQPhB3MqBVeX+QkIKGkA93W0
Re+Cv85hS6B80GykaUYbED8cvtOSGBVUFyREuOpCXsjT+ww/MYaY9+39qdtNnvsnljz5uvrsn6oX
tqXhk+TfN/qpG5e1mP/oZOgvhORoDXXSsTARoJtFYw5PwLDDMzVbEyMLhjAOmhY/SASYAp/NS7W/
0Q3hOfUQv4nH+A1XDK8Wnws6dn71qe5Tn04LhcX3sJjFT+qxfc/hdfvNR03b8gnM2TYYuzLN6vac
sPGGcpSvNB9uz6Lwh63hKq9Is8AIsz9aI0Wne8DxDS/JO3OzSSUbTyaM//tceOMLwtOAXC8BKlfO
jxwnZVaqdLSAuudLSaARfYP4zcCsZWGQIXmXqjAlHQReIsC99WWavF5WmY+ba5H9QG0Uvy8Gvw/6
8fu/LwbrRM9aEykTydxePAcWQXnONRbpHFDaQp79e9ZVvz+rx7cbvQTYO0drgfhNB1fGYap2kZAc
wOF6xvSZrIhNT5cCrxaIxRX5wjYj0Qc+5bVvk6NmDa5I/A7FTZvYQt0vINWRe4vw31HnENEs9Cjb
YnHkhM7QSflIiuxoBpMQO1JzLhb3R/WnJ9t3t8v3jzBOI7+dsUhjpwKZNTmw7pxP3qCNkfDATJDP
Gufu6oeGR/ZZWjMOrXJhbKmK2tcpiXxPhsMInlZ+uILuYZEn/yiuqBTLJ5qvP0y0f1Wi/n6ex+vw
20HGyl1oKoGDzB0aMlBtQsYqEaaiU7G85uzF28lcdtezYteu671VPHRrZVnPwnfJ6S16i+d/X/g/
Fmnfz9q37d29ZE1UteMBLe8nGmNTxaXwOw13oCbnF2zL2Ju98uiK3JkvdLh47jupHf1wXqS/Dfcx
ZlamxoHb9LsHjJJHrFzNLjmctHkwTx00PB94OCcuWKo1WhwHrWviSK/UDtcZ2SjR6t/n4Wsx+vu6
6Nd5+P8D+Ha/5bpSJUrGDSCt1MP1ZcxAZFPA5kh8KlmJszcxKTW6KbsisKYl4TU2geEPFS499uLv
MrUfSkKkwKG3jWzqRi7cTOiOTK10m8CJsYkqTxUtGyvy6/fBtKlVdmOxWQPH9iifkTS8scVPyUFd
9FMAwrbqZO6/P+VXYu8fn1LBLiUaiNX/SDnNKlNNFXMUQtvgU9esbG9bFD+kiQAMoiM1SgoI4Hba
ee0CxIB0r/s8YYt94kYOZdndQDnQ0REu2+ZzdcpmdMV9NBPoXjHcTqGLgYokquCUedWxRFM8M53b
E9RDPz7MqcrYt0cFK1C0vtqBc3GWkgOJzS3n0X4yjxYnHLjMpcH+359aHFcv3z61KcgihSVKAiLB
U/+96Xqtze/9hLk0c9Fy1HvJZYl7fzceqx3d4R/ejCSK7/VNxhLvp7CiGrkEsvptLDWZLHdcgdth
QKAFlkN02t4+cZZZPRcwCiBck3+tuFXoCtdZG9Gacit91k28Ol1PunVElChrrEMDlvOthksHhk6k
f26HgTvRp5POqxRX50GleAp57Yi1jGkW+1j8GK/Y35ixASd5Ajz2klhmes002OxrQviHc8Xqx9wN
ZPFqsxhGFWIMtjIS2ac31g/JPNLoWs+RgWgZhX9Xb6Zqgy5mahhOjVmBPlqKSMTVeB1jIRjOhLJg
4lUVFAJPSB4VeR7fZgWvY9IvhXzs6/U8BVVUz5XU5ce6ihgf9244Gj3AwQYhFhO1y+K+Qlzjlw8a
IFKAY5QKyKAyp1Hlw4S7JvOaPBrwusyZqisb/uUy1SYk9bk1g7Zy69TlK2E2BR2XZNNfv1hrHnoX
zKQNHmLNu4p+PcqJYDRrHh/WAP5Z2joSO8GJ9VHJY3zwP8BrrJRQVKDtoib09e2bPo0gCy0Q72gf
xbzD8nZzYGkm+RQB1yT3e3PZHtUxSG70Dwgok2wd5S9bhcLtwVKSpKD/ryYO8Ri1yCB20cqlLGC+
9IM6RlyUeAg0cw/GJqbVnn3hvFRfWH0jeVNUh++jEJMgafF7HPHN5ev8g6/wXbNwf4nXLuKYuxgW
HnI5lIUI9fhFJID8JIK1Xy+CzAlaXzGKD/k+GjvUg0jAEG7xD7SC/KOLRh1bO8Zz0VHz0IUh38og
ipLz0rnaB8qvqPA75HXAxk03uR5aKnxOqI2aMFRQnC5Z9anBFp0L70H7ILMkeovJdjZpC2G69bF+
Cw76J2RkvPf2isYecrAjTwP6K0MzvTXzTYJIgIoodGTUa3QKuplRWFKxR7NFMkq/5vXEiyUM0zvR
ce5GXVyeCC0ztWmAwJM0nJQa6TrNVmjQONSMVzfGK4qGCv85EigoR7xs9Mb3kXPJWLmuPlqz8mwQ
I4hslvrgUyd4xgevj1VWIyuCnPcEdx8dBNCKjneXZiBSNQJOPyrRkhDZdG6RzlEiSTKJrStAb+ll
HaSPVTDLopUAvS+FqGSD5cvVpRJ6ZuWTQRNd1g0gICCP2RRJdIKHuQZjZWnGogeIxA8AEAANlE0F
ek3JEXgcAVaJj3NXrKBL4EFeyLdlE+8bcR0i2m9wLx8TGdzauiaSpnbvJhqKQ5gd4OA1I4zTSznh
CfejLzZP13CDhPsCgFGcGdx4kDRFH5jiRFk2xaZolkmxGLh576uN3Eybyu9fZELCpSnYQBSzIeId
qQNhUlDN09o3KSPSMgIJezt2YbbvYtUWLjvFmDyTljMPSFLlN9KC1de446HFV12mnUF+rFie5Psu
VHZgWjjoDuLcR69gz20iSifkdeKScor9cN9lFwjOxeU1NqG7wfJiGObtE9xGjvEq78y7MUtEwH7A
spGhJY8c2jTZ49zv8jOfjZsMDFxO5nGMA5ipuccC/lJe1gj+LkQhSSkKMtEu8PJcO7R5tAWuVlqD
gFqYyhL1JPaB5DaPYi+AGF0ti8nBUB66+5TmQ6X7qrCu+WgSi/aFhu5nQxLRgBdc/QiaV+Rt5nUf
kCx6d1Dg9fKDxFAK8a1pQ+iycwU0Uc1N7VNDzR9O2GL2CySZt/fgs3/Bldqh7GJoFIBF0MMVa9Fj
grd0i/6EPf4teuSaWTRnrdfXbkazYgat52QCTacAbJt8D8iixczIM37Cv5H2zMDwTasl22gWAQJ1
c/MJJanFFpJMN2AIvCLV+vUz2rW5xC/9+rXxjYgJ5L+y//3/+5oW5vb1mXIubwV+8vKuI95TlHPZ
kMC6MymCldp7lD4ze8vAihJRm2rQRM2jyGSRBGseCwKolAoEukANdIJPiNolmsGJ7osSkrdSPWko
2tiCJYPsxtddH+56GInh7gKkh+ReVKFS8pg2izBbKOxXblOhdw0efBlqiA2QUYVnJapQMvL0hdzM
A2kn3Ilujf17qOEEG+RliaWhv/kGrMHxESZ17Voq1y3MGLYzwyhEzd8pHUifcEtYH6kXphcLJsuC
GcM4ERvCthzJ3ViRqnc8NJpZvKZ+ANnjsyZSGWnWks9JRC5PQ4nekerqF1e+uJjT0XiEXoikiWHA
Fvw9XFRLLsknPyYNLhA/BoDIm1HIIuOAt0dQk7p8sWrGEqvCEMn2hFHV62JPoyPZY4Cn2EABFugp
lS2NNcOascNNGMzbE9USsH9QPqmvqeaUgicvCF42LO38zO6JUY+WFA0OFs+x+1ORcr9Xl5RAGeSc
rOIk47SB7nHltuweEh6ziN0AdGveODIogjJiGNKhPyyrWczfxRqp/TZeX/fJXjiNuBdeMdkH82yf
7fMH80m+OPG+P/WUJ/sTx//OK5pP+UP7Ur/E+27p8AP5A7jRPciVl5J/cRbrl3R7X6fbfAuTjnMs
eyjLnd4VGIZgvBzZkz3BHYjxIgzYET2R7wv24vTrIL/uCeK9mJr5rXSyEb1yBrJnDaBslq1JX1x2
y8FpZs3M9IZltr/6oa97upduOdX5Q/7AAL2cWZf0Lwhl32/naiu8XPEAngkd41qxROJvhkr/Er2z
1ePSylRRsrHiw1cHxM3v9C75MiBeLiZ1H0pLiGBv22r2ayhw0fkeP8n6hm9T4GQI8aKXs8C5upyr
2WaD8WhGou8nhd0x9pJTxrvU2tfbUe448Xv8FyOClwmllSxRzPJp4fFFAn7i+1jV4iX5uqcOngq5
kM0yV5yiNbWogdzL8eD4Ch+Blxh/9IoEZ+wC8jevwhf5Nz8zeQo+o3fi006Tp2R/27Jneoj/h6f7
Wk5kabYA/ERE4M0tbTBCICGEpLkh2NII7z1P/3/FnDgRDIOgu7p8Za7MXNnfDzbdSXPTDZ+3g8lE
X2Y+NePaCUZ4ELvKfekHBSx/VNPj/ao6ALfQJT/l3+VPWBY8uo0cS93kSfctsIhzk+Uhkxch1FSW
W7w0ILzg93dOzC6s/mrg/Cc7zExDAddOmB6T5q4btsjscKnC65da3cRd/mTNnX3L4zmxvGiK3XWo
h5SWHW4Ho9/M52WsDI+5jLX59mg8SXf5o10u9Jtrl9/nAZl0GTxEa61acZjD7ca8c7OtbzLd7Prt
2pk1w4qY/iz61TYyExC4yJc5PxXpqgu71qy/b636Ct23wjFXKP3N7UthpZZ/iyvDl2uKFGdwjmus
WRNZnu1/8Do5H9j8SvJ+YiiqX3MvhUyvJiA9mxbHmd7pd2XF7H+wiv6cupexVehYgbOHOg+qr0fB
hcfWvpN5y32qwGD9dRvrC0gj3kYw48kSmPUrvVt73VoPhCM+5iLjlLVYethKKtz3QMY/qP2Y8AN0
Oo0Ow2I1Osp4Z4ORqXId6EjXqzSf7Rl8qD0KErauOxVBL9+ZJ8PisImanBeeyVMuDsESpu1SidYO
LUn61Frd3eudaG/3slzIJliM7Yt2HtukNer6TOZ5/UJgulWRZ6dYp+G/ul1j4arD2xhlKeUj7Mh2
pFkoUhUYEcJw175X4+XAV2pCAeJqv+nb+1e16NLdplm8RCEPwk2nTn/UCH2KqcgjwexQBa6NeHIt
lUNflEjGXjaRKIV14Yf2YmqEq46JBmCz8SculoINYYaBDrt+Axmfc/Dznu3a/THdeFdDe/01jxg0
NmBmc2jfNJZKS24SjgLD7Q/SK3tFOZWma3y5J6bjstjRweEAl5UvZDxVrudmx4IHisMNnf/wm+mp
5qq/g4RfuSaiKxR0n/oshaFuVDsTjcFFJXxp0RsLl/nTffLOOxWLv9Xf7Q/5SM1y6WHoB4sn2G9e
8uN7a/+W+agOtY6at+jnZJwRTdBeJEQHbhNfNghnTSU+qHTkQesB4bM/j8/NKg5L7h8xXMZ2sLtH
3g3hgTDAqFlrYPqjzs5/9p3Cd+1tbd/+L9dRSaeByyDlyD0O8l1huuHy+nhfu/4cOdNkf9OQarbl
bFFflT0i5XMQbRp6NPSaCYboefXHnNjsuppsdrlAaTpE1x9kidfL6b5H5Jcs0tlux/1drw8Rsu1/
3aWGWWc4HZT1Gxfvrx7a9Sd8KrrHjqCmxqhB49l1i20GjYo7PexfRdVyV2gHfdmQDYD9sqFRakPK
S+kmp4OKXe34cunuuvd9vOmW2yt5RT/vh3ixjrHTmxKWvom/QdhjIyOyzERoTH/yQDWrmnf98NyR
c3ds4mnVbvdipD1aBbJDTzKhN93DUDjjH8pVQ5duXxZ4mZ3g0gp05kj0O6a7/rRGzF/PRF3c2/xZ
mtGd4/e2U4XqCZ2pPDGj+ty6HpJZdz0wkz3GqtKjGqmfzOT5D6V9a18Kmy7rDs8rkgcYzqLnk+4a
vtH2v6vJbKtKi3+Kr+XGxXaN4LOlf1nIuUWhifrUutvwNHawaJmQoVM3OwwNvAo3YuBaxn+QR0T5
fqZZbFQbqZn2ZXNa/4i2sbhVx6bHTONh48cmJyXAqBplvlGahHm552bOyUjSkL5puXzR0TrOA/SE
+YtE5DA0QCiXtwOJyZuCRM91nWlTEDR7iojHaanjXN90F91Nf9Hn2ISZR2f82wdUwCFLFCCSqZcv
5z+HsTLuk6c1JfTJPBtdwjYApZQ4qSMcJzcYtdVAfU7Zptrlhxk1IALCbixZ+S4f9lJbT7HyNF12
PCx08jRsxv+G3OfL+Dwo7usSe3B9vMYkeVqCw5ZVB14ka5AekdevXxwLmUxFzadsVvn2aujAWbeI
Z+coe+r8W25GF9S0PgeBRE91bX5EpHJib6XNzX/wUSGJrn3ass+3J+WjZfZui7h1z29npWV6i/H8
xblu8ky/nJhd7qNp9VVqxE/+6V0diujZKhy1bc27NsfvFzNl3Tol5T+n391w/qJNNthFrmU2Zfi8
3CNSe+hPfAuP3i4u2zYIlxlfXEl6Xg8R9jElf+4Hh3E2CemgiXIdg2ewhqLaa2/7jrQyHOcH/J5/
NNoSdadyq1QAUUYCqW5PFoT2/Pv+/98dEz4/68s/OtaFxtdVZL4g+a3joJ85KlrSR1Jcs8FQlxon
u5M6rvrrsEL/bfzWmFIUZtJZ0OrvHPanMlXBBy8XV4zw4zJt973V5nY3GiTXEwZejj0hGyZxF+28
RGCjOsnbBS4z3C6zuVNs/bnl7rVfBUrxKoGMXxjlQA8NDU84QqHjDEJusfOG0IDw0h+W4Xj/o1Z6
3hQm592GO9KycNKnTbvQoeByz8IR0J8eW27UWoJV6mbFaYCvRst2+XfLV4Piw5I+Tf5vSxiHndTD
d+LiaEJOsFym5xZTyhXUJEedBxNh/8GdhtA8sEJtff9qPD2hOibaURzao2fObg0LSF6BnJU6qI6v
A3o+idRDMp98mZ1Rkb2sT94fOvZ0qYXi2UbQUiOoir1RGWnjUKpRLkkSx4RYYk/7eGxR+FX0m/uM
Q9j4ME2gy3rsgzpbz/qsAWaJLX8vGZTl8293XQWi9n/dsevOf+zFZml5eO7tIoEIcTFesNtJcGDL
+5x0wcOLrj3fDSrkXdGGxgRwpMF5ikGs87U15/ew7B6CNz3z0T+6yBbjF7UAGZt6YSZvnOWqbqaF
X05oWcOMunYEUNHAzCa3BRmFsPQQpIJcjxqM4XysQapfXGAUqJ+FZjyWups116AYWju2mvk+d2qr
lLzJfgro1eNK+xmxERRkMmS+yVA6y7VKVS/fucMjvfv873v7TvV3EvpPOZ5rjpRO7X+So9rL/e4n
neg6M1vXEBHJjFaLmaMTTFwXEO8z+bA7+F4PDtQnucmcW2etenG3mtR6y45EcA95yOYDUnBknWNS
GEFND6mgJhHgPPVft6i7L+1JJITtuSG7iMtuK4reQ9AM56iEjPSvh9znNzWa2ygOsYkZNJMnfq6T
IKfot8NYOgCn+mNvJnGG1Qb+ttD0bjDzgAjMh22LmKUGHqwSQVl3bpGBCDT4uZx85SFUFEMGBezF
oZKpIdwOQIPx9AprkKfF48wzInar2VOlyemAsYgv1ahuypeH089zq/y76jotTXL7k8kCFCBc6d8b
OGN86brw2sqyfGZZa2+F9gwNM2L/9bx/yHSvp8/M9ivHs7kscirNfeOL7bMhhP1XlOkxIddU2yRw
GwRJIGydxEDnWq01nXQN9G3Vzg4lIZQowV9+pFEYQx10bZWeck3BxgED4EJS4u4uz3E4GA+SwB8c
fcdSIoP34yN9gjzhPACOGFTdpN9v+YbN0Z/LZedUDWPrFLEfKiVoQKe2OrKgaFTt03wpzPuncemT
UrxM5y+mKhpLW4m6kMvnE+nzkkq5rwc9KdQl17qN9ZbV9U+rJbEQrJftUmqFoGv69bTlXnzNngYv
g6TosVstiDTwrDkGdPPomOmtIQAqOvrNoR8yKR77YSHbNQKzXCsvy7ykUas/EzG3j6Ox+ktTkIdn
FsCkGzdOq3Nx5uuQ7VZzz0wmG1tJRnytbs4evk/j8PcF6jZ5WnGJefxDbK+f9ZYvzIVRkB5ytcZo
91OePs9UdD/vVy+VIMidR++6e4od0+WVEnejUye37e0HdrlMZuxGc/jcoalltr0QNSiRkJaAWMzf
7PVdkyTw+ZOrhfn8kDiT1Qo1wXNlhCI/+HfZ7I3iJYMFP0AwDuca7eYhfm02jeu5kbunxXyjMPmP
P5isqr7ROmYHu2KeIVNjZklWKCMBW24C5qVAFB5EEFYwThkC4AA8/IyH559b0iMO+5V+V+gcf46D
XXfTlYOG8HeObQ6Vbz66a5jStSUkpI69Npbv43lh6qBIXKbLSWMBRgvY5Xv2/fZ+Aob+QRLxvH4a
pfvfXCP/UowFgv1i8PvNfl/36TRoqfXCLVqgdmFX+ZoU49uXHEs1mavW0TRG6LXADfHMCsJdcf59
fIMFidDHifp3+XbetpeiwRYNkDgKpmUvi+CiGgxXmYMgJiFodRas5ZE1TnaiKJibjoFg4Sze/+8t
fCVqnqXpzD6DZURwfAiHZzqbfgaT0B8OZNgfhPJ7fL6W+KHKh6eO9gEXxKVA6tXrq2a2WN+9nkBG
h2bQaNklQ26g4A1BYXOIJUjdXtdCqaRv/A+nwyobnV8m9RduTF+HAa7dWFA+doOQYG3f087THwae
0jxlGiqOrz8lLdlG0vCSq4e0qpkDoF0cwzvZrTdtnLovs/ZfeYRiWaOjwpOl4PycYzGDidMvQubt
+r6VblvTwUliA+Tc8ao7+Iaf1Qux9VhJ+XA2qy9G44+nNtacZHgWfwWLuaDFZ4U2a+nChjNrZxIH
YsdaiSagRk2psa46NweMWIVReupf7u94CRABLMpxyRlWiPcoSAYcGA99gDrTDxNbqV7LvlWOzZlk
g8gweOdtWyIdtoW4Otzid1gLFUhLowYx8jIutlH5DHOt3FfFnODIE/RiIf+cTUbEzPrlOdDlx/mk
B1Vs1JIM+8CCcOPQ+4GUNtfxvkXRfF2nuafrf7O/TDHV1q6Re0IKnIIFWQ+iUgMNRH2aokc+Saib
COTSk4s2Cpx6jjYKwE7nnUIv23Y8Dg7dZSqF6WmRXHmcXqLR17753d2k1O/ernMiQqUcyDpCFW9N
CY0y0fld6Fpn9nUdSlI5G8z28c6x/zu9JbdePizMNPtTP7dlvRwcpmL5OUDvf4832URCvMZ2lFzs
tc8FedvLzcPXrCNPsnOmys4zLD1nhrVie/NZe99j0d7Eyptv4sJGlHwymcenr7kT4lDnyLE6xuxA
21uUb23n0eXUKg5mG5tWPfN3pHMeDn8VWwJa97Ush1FetCPy7rp0GYKob18yoE4/CrfYa3ZtHI5x
UT6KVWtzbq3O/ObiCtF0MJ/1Lnxwyx3G5nmjJrxrg2VsX6Jpr/urQpVV8P6Epa84jzGzHpnFctHR
csXCuomOj88Yv/y5PHV1rRwFk5PYsKgq85RAx51Zv80F77+8/FX8V1CQ54ShRkJhro8P5xkmjmQl
cJDXKW+3auo5tVG4bPFXKZLNVs9of1Ppf64IV0R9XKLw+yytVjrlM6rDTHdxknIvnmF0m2eiCZYU
ySXmZFM7jZL9hVTvngshShtsIeLzNkIzuJCyRCOfCJ99o/rh1xG0JVBw+tNdbnHBAUdtJnwvI/Wq
LBBfCGcI39EEVXHNPMQ/wU/rMqiGSfm4UUyPzxSclTQ1XoJtwvfhXdIw9VlX2ojolhgZivVWLssF
G4Mp7Qh/SFTIBcP+4s8WT5TUtVISyT16iBZXnCIOsFClXTk8yGf0azJJTIN1P+yovtyVYixSsj8q
yS0udu9NG1E8iY7doVaibEbod92O9+gk0jEXSdnnxQvvbFFqBXKITEhjLYAJa8/p3VHB9QbNn6BT
8ezi3P9Uq8ldl4M0WALEEGMTQn3x8EWwpeMgKi4avACwRfmSN6hrFFBRGbEbNtn/OCQggsHL4hDY
Tzn/uscV8yPiBA51nBIYVGtagbEC63o50lemhUGePR+fensrfdratI+FuPLE4XTK+PJoSKHY5Gs9
yn169HkbK10hqu/Dv3d8Ry7GrbOwQTLdPJiC8nKbXIKXwnSf8Gvwp46q8jZG2fHf5V3FtMq7UlBf
8XXVNULelLh5vfypgqaYL5+3qBg+QIc7pDxxocPGk45avjTqszauneLf7dvyLTcK03LzPkmO/Agc
h++X93n6N5sy46fS3bxIm/x39TrHKNO8P93/W/cQ0czfTn8NXJl1OBNommbyB2Mbs+EfGnSD5Rvf
j9Of81vlP6xdzlKuFkiJuGsU+Ub9V2lCx3dp6WP6iZN/Kua/rnE7vE1C4H5WfTBJevp7/5CzaPGk
TvxR0+xz5QM/kfC4dqA4O+DNT7lbzJ4o3B+1ClKXcBohDUAF8bNv0aPfrkwZ04jo2Vs98/aIp73Z
HzPSEJGBN4ms1rGI4aQcDZYxr8n6Nb23tGKdTpFMIEyPr09TsGbOsZqufy4N/EnnXbJO1xGssn7s
bTMxmWKWXJMXRu76ejDgUdnksiAVcSFx2uMBKl4jhFt6iMSAdYoTyGIZkwz8pL34jGpPM7npTTJs
TvxNSFbZ91W7pX26OY+Q4BnRP3jn8GoEv3bt+duyx6xxwtvo6Pk8NEA3ZQ4X6fHQuGbiy7TF4QOP
1eTWyl+b+KkmRZz3QlGkWAr0XCQZoYH5WRvRjsu24sH5rcjDhpgJbc85NjE4s5h43jkIXS8ipIOr
DPImv0qG8rV/uc2a3H/QeWFm8iWpxkOxWmnzHgPKn9kt1AIz0HHaYTPZ8D8RDO2MHjGtF6QuMNAO
e05JVZHpaLiWDZ4FRRLN13bZx6kEccqvXu75qCK30b3BY4UAML2mi9vzbZNsK41ZLZ5/+lqeSOEM
6HKypVdOKJoWXGPIWpXGtBR8nPLTltqKtiXOXPoHPPo7pAQtPxYnvdXmg4PNRhofRyeDUTneXxpc
Aa8/4Oj9F1cXaTCu6ZlTYLFdvvSupc51LwNSPVMN0VO0zPJYDlFZBTfyMq6D3FJkwZ52kCYF4cRC
8eU+OWSTWmAuSk7sJn3MTNt1ut+8TvK9/4q+KbbPPyRt6/ZLOXjpKaLzz/P9yX2HDXeXerWQVprN
3WsGuipfRDa9TFLom2id+1kaq1iLWfZ1ig5wMzIYbELViQSGDSRQjPN5GUGJlkmJiZDAAW5RZzlY
QcanhKOC5eW6mGyPC+mmTtbgvN4TSXhMSVe7Jsca3gcW1k9NZrQZSnmF5MdMOwbxb/neCOLiS+3p
+sN/TMk1AQi5tMedblx62ryeEM3V79JBBZUC5KQyEM4S57l68PmZxOVx8Fc7JUDuUsdMAWcitOJw
kAXGFxqhmXkax/5l95AeMU0ZwuvPf5cwOQBYpsC88CLtl0HTqgqCklMi8ynLi/sgaVIRZINvmy3a
eOHIqg6LY5nVEn/xSLqWeT+Zk8bp1K/+rVafapDeMonO/7djqkx+c1TuPA9WpiqkASRg0TeEyX34
sjqei6SfOfDq611cedy32STHWVzlrQKylvTuRensQ869xqVLU1OKSj2MD7u+8rS4+E6wvT6K+Y+R
acsDPz0OpqcW1YP3hbzCwaLBHFkqdcp/LaZdvuULDSNNqx03857N6UUpPnMKk3dk1y91MHmt6f7H
Fji377YZh5fcx+2PriuOkYbR/YyFdbk+yS0ss2Zo9wE6UAnWTHPm2rr9KXUQXF1/zj9sp1R2E1Dc
mMRkHev60Fcpt42G7EBbBjxzmEFofFx1oFZUo1OfYG4C11YplVRX6wARZyR468Rmln2efpeH0PQw
h7+AS7xW2597S4ot6tg6FBoL9kaQF1spQLAas0daTxYIVpqfsGrLkOoerVWRNhC2kuv0yRqVSjDZ
OYw0K5QOzjEdhkoyoPaP4N0JIV3GRuP2x3YlE8RsGV9bQeE9IK9AuxkG2Puta5NjZhgeXnkqarSt
o1wNCs2pz71Nn9hgzOPaEw/I2ofthzuhDcnhWf2rVnRID8l1zM7lN23XRvyeG+AF5Fz56jCnOy5e
iTWEnT03t2n7gMFGPja9nC57m2eeeHHhufZee85/39KStMsSSkeZ5yMXlUJy7a+J8Git5tF5Kwt3
dKzFEnFNiaC/zucuh+0TRV1ssF1Qlo4K+Sxa2aBWrazdJw7h/qc0f2ls1lhJ4nUFBBItnzKGTkjc
5+yQhCxvrCuflvJrbXxu1ziD7uLbd+VP6bWYF4gLkIkOexwW9fynYNcCJeKCKATCzITIGifdcghF
mbDLWPLL6HDi1Bdvf8WmiDcVKdvCHjMQ5zLvZiV1kOVQGuFiUuO9zDBY9qj89wzQ1puzjefiqeCK
KikE+1MdjYzI25zrT1H+WwqjGZB/knT2ow95aFfTOAvQ26ce5+k1KUwvT7iIbqYGdOsSXz7L1cZy
waEVV7CoRvG783VjdUszf6pvxVy8rqJDiSeM2/v0Kh6cOORpe1nLTPrwvb6Q6UFDZkvJl8PF2aqk
rsloQvyL77ce3KKyaghOzUvH2Cs1dmKIV4mKnQqR5Ji5VXL8rUgzM0oqo5dAkb5ksZcrNURXTiZS
GUaechBOp5uYLYa7fTzF3exHLlSjZHuRJj2qFSUOTN2Ur4GC4A3RdN2QnEHYcu4Sb6bxTUJUXlsX
Gh/aGkAYB4pUL9dwJK/iufSyUtezpcBWKvEuDKkvKvt0NU1OjL3MawdUH4nyNvl4VkpuIBzaaSmp
oS87JOdVfAuoqbpabHSH5800WXNYluAwOIu9Cp5ePv48s9bg7DokyjyykezDy2VXcOklXt57oqbV
yJ+XJdaY2JeZPQ6n2PzC/hWmEwwQs4vcqOvG4pFvw+0queNJIXqS7UP6jVuiM1ypty6HRE+Ua/V8
keBiqorEFlsZZwxkVZrp+stm0lgeUqWMUAxt6hirMisnd3LZ9BSnUJWQy7b4Lf+mfvhXYXeURZ1X
bWxoYZLLpHHUixIUX/i7JhcwqJpjDtvHc5je6/3Xpdt149+3ukwc5WjfEke2CO0JryqjoAHax+45
2JdLyRTV0zTxZUkWLtWQwc08ZvVitROBLloDRMNGphlQfgHP+OOYBUCFhS9XSurmV3/67OIRW67Y
dJlsTGoDsyK79dVEyYbn0Llk2ttle3No7aslZ/PnWd5W5GbVKGuy/YgFv7EIZFuoyAaoHKzWjVze
+t3Rye39t7BsFxCM8M1giy+louFQUe0fLFo7bnbmZqpyN79nm7Ofqvqb434gsyxaE0Q0x2V7fU/W
4FGLe5lugKS7Q+uC9X18l+4Bs3zQ7qbJhr+qfHeTU7tyOUV7Zh3dn2lPyv0wT0fPCGzOJaJS45ht
QUi2o27h8r4cdXN3oGUITi5Z75idZ/2L8DrptWS5lpqFGZqhYv963r6cMm2DWarc4mNhcOhsbh/6
yJczZodJw6haJ1NkZ5+bQkdOvV1haMh3QqnsNZIzE5jWYUaN0KbkT2GV5BYf60OaBfRtniaLdwXe
in8/vr6ihEEjanTfcTjWX3B71JPuth6dk/dNq929JtPmfiy8Mml8dS/xl7S1cq7cUkQGZ2nXxAjJ
qRWAJGVYO92DAJNS+6v7dejsWtfko6usdf3rS+hjfTHINJbdr49bHIFBO9CPxvhjjQJlM8B79IJd
MSnXL3HU7STzLmQyGfVyUfGTQaM+RvEWfQEU405HBedKW49L7XvUqaruoVNq1xqzAb1Xqcuus6k+
hsm5Z9fa1j/uyQdWKWD/CxrxLuo/ITNfX+Z5nHnFQFlvj+rHLq07ruqCbb3bbnS/onrU8H9n/KEx
H23MmXUqZ/Tx1al+Y+WOQuCaiZ20G551TSyWZFtvN9rb+pcbv7rdend8To5+ehdoXm/s6/P6qbNn
lKsnShTTGo/qH6dOxR0Q6f6pU4je70l3LOWe698775ZKvda2INvT5i0OTc7G4w9cCvpJqQm0o+7n
XNSe1zseko277a62qwcRKn7roteJ2o1cFH0Yz844qY+7kYLb3Xn9pb2K28n7x6juhmuyr3/N6/Vj
1Dk3Gvn6OGp/vXe7Rf2Ui7oKVX7U3bu9692AvldFyfF/44QvKJnh7rea8peodxSyiS+dS8vmL5Z1
228DcVRs49rsIGrI+V6Hu0akj/rX6rv73jlGSbetrzHSnVmiYMviWHLNpaBb/HVLkcMs/2sJJRGA
xZtSU3b0PE4rAE19c0pr5aRyfbkeG8VqdzX62Oc75ezzff5edeYVOrV9s1R5F7ye27WQe903gyk3
jUK/lPtAvbRcpNXS6+g4PBSfz/mPQ6k937yvcuPC4r/pMV6enne59zliiC2ngwrV4XD6vdds7ubR
9szag9H6u5QRg5V7P86firJHcrM6xuVCK5871tebcWGNBoqKuKsBgsnAF2ZB6smsSFDbX7HXVuoT
OcG/kZBAzxGtDaoQyRIIXzJgu8CHePSa30bL58Kc8aGYEcZxs1NVJGTG+MwOUqwRQLY8T/e8WqGd
8pTmt9JXkBFKC5hV+SUvmGV5qNicngpYz69/JwhxL4teFtEOUhlUC9txKfu5XbzcRl+L3mb1Op22
3yVWcHv2P3yh8ytBrV7OkQwj3HFo8oqyQMICA8qPDSDK1lI/hT/JiuAumF3P7/tpE0ndFtMfgIGR
+l3h29gFSphlIlFgVygdMRUCZDoBDsnekBBpM6xttErX+r0cFQGs4K5RHDi58EmDVov4t5rHv2yc
SLDfUIzqW88oQjHleAMHCh/CizcB5oU678GN4MNq4FdCGlfl4VVL1QRv6KLcmEj8IW8D0Osej1DQ
HSK0C+F6GHgR3xEBSm4+UYOe4zv9cZy0VCo8Cp5TTTxKwZgFtUCp+0UgunTTrLf/67ciHjzbygGV
a6jPfQNvS/JZaSvibC66kbt35n0ihZnSix8ndQ808skOGfebG9yvy1a7EGBdkMP4Y/nnyGjESmU3
kP+YaQDllC7PRJq+AfNsWgu32QXBmoHSyP/6VI2UvUiPxPvn5fPpA7GpgopAU7AiSjcvAeqP3naT
rvYM/T86p5q3EJSDnQpbE9i4HJkS2r9DgWdKQJkCIoFjU5sPTRlyJ/jjbb7KAhZi1B4FnkLt3ErN
pcHI59wWuNSYMhI3Gz+Jdn2vC118P4VyfW8SKVcazjXECnGbCaFj2CiOTy6+Al+Fjx1ElofP+jr0
LwYHQNMoxg1YxenLEXCLlI6rQOh609BAmShhYU5a/tQtXohE3wrY7IH2IHI5ux+MUMtlt2KshIAJ
4ED1c0HiHpVA08LFzGqVXsTTB8HcCliEzvreQdZYwzSHrxF1OuiK/7117nZBxqP0ekWhT7Cu17bp
ltkH/flIYvJkBq47fmCvFQWPs3ZNOao+Xy+9yrV5OTQE+q2aQuRvMOJZgq62fcy3RkZ/lohoPc/F
TadXkOIxnQEtaE34WqfdY8Uc6OZHjRxkapXeWeeBLOPjMcXDeZnFRWEEbGnUTJAPcCLXXCDi41DP
qCK+id8R54IvjDWnHxtwpRrLdjrNMgXHW95vXOZnVmd9T/Fk9KLFLpvKnwc4xcbBYMARN3BwrWZJ
lbvoIT7wWxDZE1+v4SpUBmW+kat0uWzZ+Kui7Pm9E1RAaoRIZ20tQgyAz2BEx+Eoo9SvxSNF2UxZ
fCu4Vb6MGNkBBZRpbopMiRJDvmyATPdkR0m/p9u+2tw6FbwJHEg533AN2TTKaHG+Dtv6Cu93CB9O
Fl+bH6TLRwZRePu0Uyl3r2DrP5mXSivTyfZP8vcg851Nu9RKEuAMvbOAAQ5Yn6Xy53R85yfJnT7I
A6TOQ2dJLrmOSzyLy+l80ziW0/wKEbF7pG4kbOJg2pORt08z/jbD7TEdgdKETZa52z8oo5nsq0+F
YfGY3MfnayxYpp5ZtPQcIpvZCE1laE+hLGnmPSvTE8oFN2L80ktFCmoz+wTPbefaJI25O/wmQovR
na50eMUVsdh9ucHQ1H4PjO8QC/7XpLZDepWd6X3+RCsh0R6H12ExX18y1C+bU/iCa6tA90T68isX
JL4wX/dhlXrI25sakG0qe19olymq0ctqsO5r4KWTVD9r7Ty2VlIL4f1ctmmROfB3c8ISfM24I9wF
CxRnpPZ6SA3M7a0ZQqYs0HS6CSfme0LbINiX97GHl9nZ74FPvHRPaASF63vHD6tj4nTGpK0pKoIh
bkQlI6NyChTHw8hMV4bIPJSFrVqU5FVIqQp+cr1CFe1VnIYUm/9e18pTJkMLi/fMsxQ5sBy/Sb6K
XHOxuvNop/XwySKOEAVxKAMUOLd9zl5oGTPZUfk/6G9V1ibKiNmJs84zR6wM9FZKMCSTZixwqRrv
eY9xGqkvfi4DqmFcqOdCetpRjzo+H6/HOz7+gNRSopjRqKdVGll9dIli7rx6eZcEtS+85M8e1d4P
nOnWjRyFVW8F3S/8VCx0aGsqrcsyyIUGdB1dtx3PeDBJ3U7/qTz5LUvvVudjcqEXisY3MvJ1P9Qr
3aA7PdKMoCzNbRk0eJ41nHZcQN/UYbqfE9Y0/po+flaEltMoXapLNLu0fcmJIlumGb7nApTz4YbM
Ba7Ir7uL2+ScwawdilNx+qMb/aoGdyou115e4uKqH3961wSPVDP08dEyetvEupI/y7D0q/XabeEV
AAtAOogMf04hD0CcbM8wIEzXnXpFmwMBPQ98HfboNp3qYj95qK6hM/qswP1jhN1r0DXH6rhbGtd5
cuT49Fv9rH6iHeb7a3uSpRWakGz4tgFCVkH93WabO95Nl6ABK0m9Rt9r6/Xp+j4jIEMJv9dDjHgs
75MBOIQWRP1+XK6R6z5Wd2aj6p9tZwtXgL/waQNoRqPojXMeB/zMs+t8uJX7en3Be0ucSY4XuSGu
kxiJkoGmRcUsMwNUu/eqy9Qc0dj5qa+3qYz3wuwJQLLVMCSL2dZo9IxD2jYIj4Bw2PZgHkfMTxz0
jokXLQjX3D/13toNpWSeqatUfVda2zRSX57Xjev2hXrrmi19/AE3eErOPFA7DqQ2y11gd+LP/bsZ
HOiX+CkDTAP9masIcwKgR4oEngkI1zDLBJI7YTzgtgTQBm3ZHzvZTw8AFl2EJtmuoLI0La5MnCXV
mwNlRlqUCISikUeOlRQTthLpDHHOudH8t7faD7o72HMpzeqgXEO/0O7zy9QzwTRa5PsLr3lRAIAB
zmhUewQ8+dhr/UBbOFFQy6vFRPH5T3urwYReHX/Bg3OufhXaIZrlNonqYxX4X3fNPGYgxp5WsXkd
csFqjN4KjWyrXKgX+vfGpLUeApCMReaOLBN8HJAqsJZTSP5zq8KasYqoKpdq6yub5tNMe5kwZUW3
qFQLHlJTsLojXuebXJVY/PfknmQrxjStoEnIMHNGWWfc62r4M8bAqq3fKi5hpQiQB8i0qjX0vi4M
sBznMhgjzJWCJI6Gb/u+ruPhTf70rotUWL9lQQf7wPRVuze9dwJQofPNCQGv4JzQgwnQTGY+YCHY
DVhV/jYIRQGDz+fgZ+K2zcD5O+0XkDyhkTQImZDf1gt0C5LblwJo6BDZQvr2KdhuuX05rB5oXGnT
rU7GhqOyaFczKfowL9X+h40ATbSl1t61ip+31CxZ94m/scTDmBjh3q+1Z2RJ5be5Lns0Q7oJiApc
6iRs+BlGqL5zvnACBEoBpdNwKKcKgQMBtuDMUBtze9+yRL8v8azQOS3TcjHJy+Vmg9un2gORrXIo
O4pKvuD+CEDlFGJl5mmfsBh9sU/3i+aylOoDDwgL4hZe2n15QGmc22oN6xR+aWr7WpUUpqfcCm30
57+K+dPCNGSgJ6PhCSBCJamS8GhjZ0AAhb63POdrQGaYWraukOgT0vkLJ7uLSz0kJgm8VdcCZD0Q
eqtN+iOsA9Ok0lQdXTUZ/PvOKMNO1c/7TnUffedCCzDM5uVb8XFHAUnQ40vzRD/41TVK0C1A6N2p
Ue3pkmuucf4NGyUs7YEzA4L3QpZODaA83N7E0EpFaLpHmiT5SjNbaYKpz553ihYnXP+xNWqiBVB6
BDZteYDsF2YRyBp8rYSAe08a0HGIeP5bxY7zVgEYt4TZCyPwCOIm+cmU/wwMnZLz7ZuKVwy83Qyg
mu8qzbWwXL5ed5li0wl8EG46x5DZlFOCJWCfa6jF6NCec/gqRHP+YvaUffMclN5m7oaTvO99bbFV
miwIzBlX027IjHH6lN9AcaO3Resscx6FOVn+Tsd7p+P95cD9EXcedKYmINn+jPZA7pJ4WXsrgM6m
ciyxlgRA/5KLzyO5ElLmDnTwx/C1L6aVeMbIcotwlf57bSAkkG6BkhJVID89tA+ZdOTBS0piejo2
FvZCtpVVyzSUZOBt0smMMwyNUaFNNB3KkjHnZe0kFoRCiudEyvsaLsy1mSIA8uMwnw+S7GLAUhCm
MAYSasELYcGlBDqgtZXG1HEQIXThQIjUyQ5cPbbtkF4F3mCKtn2Zx142SgyR1jlE1UVrigy8hQow
NAedU44kh9q/V9jzWIeDNF8HbYcHKtkTvJsTzErfnsowQlKzL7JFBAGffOy1OrWdutri5YMCg4xy
fVIOEU7rwNbZGTm+Rt6YxWeqGLrER9p3z/HMg87gaZ1vzLJFbebAwgEvtckvnfUkw5v8ZQHVthKX
AuGAQPaDfBvynvu1CR2HNjBXrwsDW3Nl3lJ1H7w7FiuNEsWFTy18jS5mkJhy7XIgc0Iz0QmlpiTF
4jp0foa2Woc2Mz9NibnT0H/bQ3ogVRGLbiQmK9TK/in8+kSC8gKql35LaH05O4Z89efKUwDo6/ds
M7Pt5rKti7hJGZLYufZBSifKS5tzHrtV3xFPdc26uzx1Sr/bWVT5nf34xf3He+Ld0/zuFCDimx67
QZ7R5PM+1JW0mCwbf7kubSvfOdFrApAZIB/isw+E6MCUp/TFT40rYBdLzxsdef10byJPQYdyHD7k
Ys6uyybm6EAa/SU3IQf9ZilqZ+Nz//RTJALuO9I3TErRATcFrvhj/fy+Z0NYBO5+WNO2KG0ECE96
VwTCIYXFPCNaVNry+P61z+BGq3Xy3XvvlGxEvZee9gA0eQy40WWiwoPK5v50fsIRmEdTEh3dtr6m
+deLUD7RZyXHWffWLj8f2UzldviovazSeXJ5GiX7C0ry+oFDT//Wnzawh+N49Xh5TnJzJ1T9epY0
gANAvdivnn8W61blJxcyfT3vOIqzxf6PpjNrUlxJsvBfaevnwUaAQGhsZh60LwgBYn/BWLWwCUlI
gl8/X+S1sW6rW1VZSWqJ8HA/5/jxJ/mKnh5/0y+eGeY949iA598OsalANYHdDgpEnsvy3dVbxSwV
rVeAi2jvI15a/b3zzW1ZfNSA9jkuBb1Vl6fC6EHAHYo9+1VouC21XSO9vq+Yjt5JjpgIkWj7S7pi
wCMhtLIVdLUhTvth+dWaOGj49frhnCGDCUc7/JlpbBuM7NuKjjB6p2Bff06yYKQ4jKlBUMAMrGM+
GCSLaGSi2De3M1Nm2CmjUaD/IjvTVkH75I0C1KW9oqIDhPL+a71oYqYYYvVDL1IahsMdDSWupBu8
+8/ii80eyAGkr9WNze7pdVBOnTBb9K4V+uSWaC/S8QHfCy8b8gg2n1U2RWZj/XBY7oHmTso9aJBx
W2V6i+9fjUdDn/4A33rTukuX95qxUgYOOSazLtQpFohZgAb7+ttg/aE/Lnf8FGQcAmdgYFJqAbfG
YRb0tQ/PxxTiY3n2HDe6R9js2IhjQyxU7/YQzRlCicubqkF1upF05/jWuyeZcLqgnZe+lOH1NvlI
x9qULQwjqwnbhMzbrW1GAU/SKU0hCHXNKJndg8TON++HdoU6WDVjCq1d5mEt/saxEXnzLLPvNtNt
tf6ZQhAC2H26vmqMzJepnDDFYPCHFa+e4wp6lsTe/llf++UklxXzDufVmWYRZmV5PS+jPDkxyKgT
c8M/Y+CXM+Sx5LAs3dd6hLQTcpuTD8fESRc7tG2+FBcBP7f+6Bgxr/qYCY7WT300b3zJOdALpEta
7/hEzRjFRvd3YOB6PZP4O5wJ+U5kGtz3548oTBy8KLsm6EdO3/jfsOc6kNYwR0wJ1JoxEBYQxiKe
li6DZ1BNo5wORqTXQ96D/nHiqGG2GE62hd0xRnN12nMSrzNl509fDp5OYeMndsdnc+lf/xFFtxDq
kuExumRV3sDeh5SaFuLEOVid/5x9NToM5rGB2cL4j3apJ0C7S9XAFw6NIH0uFkgglzQ6cXkKo4Xv
Jkh2oVeT1u4vMckYg9qVYe7FG1BKYOWblXlv2eEyAtX9+gz26q0BZnk48jE2CovBO7hvBB0XNTRQ
mEGdZNeb3LgSpJgffmOQuAInZX7tQdiza/Gssxmyn7FKc6e2pz2/5w20WbuEqZjsOe7sp02WM47n
d5QJwZDVIDrGG5OxP0wdYN+MZujBtcNtmjkSypPgGWQs4YFOz2hAHhtCozPWLsE4iVbAzRO27PK2
WhvsnNmdHkOPtcblTGDSbdSz4ND02ALYMBINqJC1bPE5rD1ma7IHrnWAXkgD9Q6xcLdIJ6yUWcVQ
Qk4bZF5qdZkox/T6UOaVI+MVeeuhsGE+0Joy7pmB3u5veseROQ8a5oq7zKEGWK4QzbDdUIjKdGJa
aUMuWeifbQ5XjREUsBwtNekYUqeiVyIiBSQLI2u6X0VxkhjxNJtTjHNmUzEjh998pj1LPrEjocd2
g5sxOhaA2II/0DhXoEwEM0v9qj8i1VDHo90MaI21gxQHDLPVpHUc7s1uSNydvS3spngGxIpCIzw5
rd0u+3/Uxt0DSX1bKcD3soOJKCIh87NIz895RdrjkCObnYB6i1KoWeesUWR7vCFOGitzeaNux1kt
exZp5uo2fS8A/DZvt1yAu/nMhQnezsiMIyz0T8yvNHn9iGZZq8mEHIHhvGbPKg0luI2BwDX0WSFd
FvrD+vqZFwu0YeChnRNDYjSC/uILsUwfo/7Bo7O7ZALMK4LDwPUU3pQ9YX84H2qWwfV2uE32Hs0r
woh4THcTER8vgPuCPtszk0AvsnOz6OaYDGZQ7/OPm56YtWvs9cabfVkGPf9ps44XTztlHgxhgMnH
JjFuGEj4NsxSowpQgRoSUh1c9XGtrMZ87hXhpP5zsnDvStvLprkScKeDqeqmxsPqgA7Sf7Jkp7cX
GJbsrfUZ0kPPgV+a2IPV2t3VsRjkHh6mFIr+CtbC4/wyXmFvXehjSCKDxkUzse4RIvDB+m2nweMi
b5Xl0BhAZZdj8ODvog5wmacNw6+CQ99DP2vB32gAjDOwIrddvc70InnPi7JVzv3zd646TlemSU17
sK8ZFgWS6ryJU7rkKoE6EwR7n8SHxghal1hJ3+g5L+Zd3f5hvNDsyF6cz1tD0o61V0vc8FWYzAD7
beE8mTC9kVmr+FYy8aVimPvApNHm2r3+dLdzhJya5s5wqlCtDCPF7Mwf9vDMvw3683bWtxXbro9p
AMuh44wg1o8gwwb6uHKQmz2dXkg50jsJcQG42XMOy/DevqZ9DA+1ximdp4DElKC/AwPjyF9BasBW
e4gDrrS/rSgkZ/uQfO81pVaJbh9t7zOY5UA+KVswBF1TpRrmB7ABVhUPjpltQwcrZINiffabUcNM
SF0lmo7MapduMFJGo7mFdSi8YjfQRydOirNi9r3aZnoRLVqbJ/Db7cRNNGfWNz+rNZXV0Bpt2GyA
gPcJzRwOtKWL8GKe+WXUYq+mda/1anRiOchWPX+hePbf055RCUvT+pLSdUODLXAFIhvZ+u3aGxNA
XlEjIa8W4y1hOZ9Buf44n2n/KlsKZKhdH+qgvfBGeVJDmjHAIzUyt3UzHujER4hj8zkfOWy9avnB
2ckZwODhEgNGxtcezEbRM78Jm/C2+QVD9PYcMIMPEB5NCyiUtZtkdBHciCYN6KVdU1uwjjeMDjvX
zrbBT2fGVGunmDwPz8lv9TIyM9thwt84qlsR5IFF2j+2IYFgwm5o9XtP0707QjcZ8ekdtW8//ewq
R6JcVwAKhY2/X9Ax8xQsXrHr0PfBJaCVjGBdSbv6CmpqewCXT5sd14em8G/cDtyg2jj8w4zGQfSK
zOmCFcEpbVvSOJean/AWG3muD+403eqj2h7Bf6N1v4f53a+/i/ZCBkH4h5AsoBaXgxZZnc5kPuj2
ihkcettqkZhVBS/NuYxIfyb/Ua2CjcbGPDfYed1LnyeVWfmOA3rA1aH3vLxititTAeFhHIYXvCJY
Wk6Y5pigDWAQJ0k7WslpvM7GnKQAloxMuXP6q7Ax2LSPqSYp1aBVUCT4jUVyB4oqqDedt1jDR50p
leIUfb3eHlhWXY01OvTfTOKAAacNALaSEfBhzPyIvslhIXd0Fq+bLsyvcXeGaHZo2WkJjVvQJpPV
uON/EOJOpbPDAGDcoUVCG1UB41QFPy7G0ADTDv16xvHWIBUfx6ff7mW9Q5jmhzXyWVkPtDIRj4Gx
pXPlSn13d9gFfA6e6oRgfXREBsDB314GOkqkRbtC+eFUAZ/N3Z8fZxjAYs6QPtyzmaGH/hUCGbJb
ZcZkpeUXsr2XpazqA6QYFBvUo0yrO/PBWBE0KS8/089UdjgAaK8UGyTuMbYMJ7cpaAjyymYDAoCo
cxRSEwsdFMGaZo/WoFpH6OHkPKH8ULo8MV2dFStKdJBfNHiU6AAEglzikF/BchKM0k3/wF2C2kza
CUNff4G8lh3kJKfnnDA9x4DnwplxYOdRaaJOsDiKpHHHQ9Y2hXXxCrsNOnbiqNyPZPwuj5ChmxSC
WILnZDkjgvWd9DSZIYmISjdxxLlXLSEKx9zjEWafinwKRZ4Ho4mE57xs4YtpllOkr35OJk+qaBbk
Gej2c29Qrobu3kkDeu5yKiYakjc3t/8l8wQKQPuziAGcq5WEn8+MyvmF6cjqPkdohwyNwxwC6OO2
qK0gSWjgZ9HALjqvxe0siR8rqms8cg/ww2JN0r0JlmN8FsXs7nQ8HiTHG0t2aOXEK4lbwTVW0AiP
6dsqo6cgBOsV+L18uh84PFdQPH8IJQF+v4GprA7fcRP1VxX2Sg/a4/T6APYQT1kKoKgvDY6Vx5to
M3i1w4b8BGiI9kHStjJRcTc1kShBesESgn1CnP7Qlo+ML1R0Yk5+eJoDToHgLECJ32PZ+qKE4kOA
usAzuHgyUGo7uChDts+UbtuX+/PUA3y7BgPOOFKUKI56+Y4hZng8QEnNmLRel3exEUlGceBBdzyG
7wX7uYLP8x6dFYR7TbWm91dc9NBeCYFVdUDXZNAqR0pEzmejntzWc+i/yvxu43G5QWwsj2yAUZBj
zhSgZTB4EKpO5gIaCbbsT9bJKx1uuCf4BKhFgfuCYMHkjAwkSqxmWDPBe9rwH+k3gm8YnkA0AXTz
AbCOBcnRAUgFOBfKSQMmCHht9A5gKAR8hJvXgHZvMYcImSmySiF1/PtLoDT+DTAXWBz4HF+FLeJv
BNUKGEU5wn6jREKi+QcYjsS8QE6L+EzEA7N7lw4gNIwi0Y/hHzKdTDzQTVM6sEts1FG14Wbglqv9
hBvjMvhYlKl8idlspLkDag9jTT7hHO66uqCddQbgzw1WTztfgSNza3AZyGdByP/5KMA54HEBpNN0
jMUBJAhmiFQtiVnz7Mj+MB1AhwuJipEN8r2hhcCNt/clm4Y+Y7T4z2LxixHlgs69ncupuvpMb2Lw
CWEDcAvI8Lwnf+YTJ71xzFWJwULFhDN0QtMSGOn2yZTwSffwgV03Y0OZVneXxmofxEx/TiBbAopK
TQ7R+11TQ3ImiseZPP5YCkJBOMGS/Jp9YXzHvQEqwyfKhivpkNOx17H9GAMAktqjMgVyhaqBEMfX
B5eAq2AYz1Rf1UGx+Tp7AH4NLLAvID/uEdnIx/0FxNKG1jBdZgi5zuoW2oEXTks6yiw0lRME+4QJ
SCs+9z4RuPmBQ4SF9pwMDv0DQNuHF10AT7qA4ZX2cME5RIWGnjg/8KXhhhUm2F2XJYtUA6yXNVxP
QFZ5XD2LQdFCxcUB/RBsGQwpT/qH3B7MASQS9BZPUhQv9N3ROiPWHhrHxzk+q1fuidpU25+4Ykhf
opBg77njdMsLEWil1vKA52ja0DLgMkELloFuZQqwe9v2KDIbo5iTvU0OAwxIafCxQE7lcX8pMb7G
wUXisTjh0z69nR5bnlf/ytPh1oench/y22xOFcgqQX02IWvkkXCMCyDZe84YIFuG2W5oxWc2BHd8
H3BgG9WMUkpFcQD5qJPMMtiDwMo8Z35FJ0OKgACGC0V1wwl7RufDYFr39RG7n7SOBzYmcH4XX2dv
DpcpMRQwBGDzD61F1sNNqF6X2xOPtgsRpfHAQJ5VGxM8UGEhNeIMADIoRDrLCUoHzk9TocgPsYor
IzfDtz/nIpukrQw0n0hYB6++mNPEDwdJOG4LeuroxeWkJ+kiy7zRS4upNCiSm00Y6dnITtISubQl
WS6DL8jMhnZxmTyGdt7qW/IGkZEc+4jGEGJFaMyQeuVC5ChRIrDrDNrYLiOL7wZFzYwy3FfmSWBB
LSwF9fzNeHrvHl3xXZPKjc/5rvFmuMg+X/86KLp+yxFnNjOP7MyF9RK0RcdTVunb2B8TWkW7Giu3
ivXDaE3qIYR0dm3zH/pj6NyfMA6sNwluV6CsQQSQ13uYTAeQvNu6PfUwo29cofp3fhdeOv+e5jny
RgF39HD+p2KoV5AsrzFCQzqutiSaLIdqPjqNHNXoRh2feYcHCdUCTxrhxpIn1dmSEBW1Id04YRWb
HFC4eOFOTRWer/IVOzeeMoyumd7G9zV9uLv3hOakKsThoqA39Tuh2QxBas36JwAZ8fznJmFy5Fsg
NVh/cF8w9I9Fode7nkONsveRXblCDuG8F4woxk6N3hKXHfwLcNx2lVZPT/WdhUF9RbJ2BKPaT8jm
Y7FxrOZDqBHKc6M3LqNX9N5+o3EJmKOT6BXz9iDyPBL7c4eWaboBwHbmvLoH30O/DI6/2midhj/e
4GCF/IGqtG/KI23kPCdAaWOigeIhDUNtPx8cUAbeTqS8wP+DVRP+3prklyU8nIb8QwUIEbuydIhw
A0BFes+2kuo2kDw4LC7e53ryOvNWeBn9VTupZjkJOSobr7vsrRntjLAabLWY74/dC0l+nTqM3+2N
mUlwHhz2a15fGfUvg0ux+4TpKZ/tj7/lft1fwi8qq/6K3Rh9Fpx9KVslmzHRftLZFrt8fpsSuNIz
GzZxfgd2FIPCveIw2ogNzrm2IGIRw+6TeIuim2D6ZKexFkAgWFKJzDBoSCINtXEHYTJILn8eThon
2zVROX6K1IOIBbL5HqdBFj7DKhx5mJECrgirtMeyP7+TbazrIx3R8naPLcH9qFC/j9wah47WxebM
SWf0VLcOpRvmkqX9c1MHnvnIkAr3G5YUl+I4S3xl+bySWHO07MP2WpDZxlseabtKeFlQLRs6W8cd
ksfWJE1Kz+1K9Zpxa37Gh5FVkbPiojAGhhq/rTjirTjxH5zEarS/bjH5meghHKBc1tPDbT0kFXa4
n2Xub3PjehgsbXSxQvmafUulDzNmGJDsYhBh7zHiaOyb08e5sW91cPx+wlRT06MQya57RwqHEQvk
IIev0/s0itDbkME8bmNBHPLCVNGgxMbI6TbUeaDUDyhGGNyOV9WGKA+lBRB6ImXhLCMz4vtJTJC4
cAqiOxLYwf70YUIN85Wm9RXqkWcGVEHkjaf5ClYS/vl+4DTkB3KGEovRNqAXQE6DTQ5Z/BcXOSPH
VeqP2EezAxsZnymxxTeQW4MSs5Bx36LKx4gMGR2mfvMnTea0ttKNA+yGMAhTu5pyGNCE4oyddlBW
HE6s0Hoen9CxIivlM5BYdSE9Benuk9jETyFb5DwgaPF5vE5wN+SodFKROKz6Xjp9LTioiwt6Vyq4
1wK27rUQnTupYBBJ/oQ8iJ/Ns7tyyzc0reRJtU1YQbN1n9PLBp/zQwSDFZHP6mB4GWco0hQM4hB4
UqVgAEkLMvbdQmskxH8kEDwofkMWUqx6m66HxggmlEfPTy6jz/El5qRrD8BiBxeTlH4CutevXDb3
3g1SBsmGvIJ0W82JGXuD1eJJy5v3w666xG37ZSPgmWVWMe2OH47ix36JsS0kF5yVenrPaqfnDiNm
1VxJadSnDyNOUk5+fD9QaEb56lYK5QTcdFl53f+XZJBkUSOwn/tXzlweM/cB58ljZucP+A3kJ0MO
OVmAcinSCC9wxTuFowiTlvVnI0d7XIpQhzzI6372cDyYlJTdWJeH8rkMbl4M5bupp6PV35w0LMmJ
/kZ/J21ghHOSL/6PgPGPVEd1gRwDhQ+VWKMuSQ2h5XkmLFz0c+R5IonjkQLEIYUCWePvMaul3wdd
MC0Msd5F307EKy7SkWcNXSnQdw6ydeNzToJOSTek8xoMDcO97ztR+9MsQF1/vKF+P94Q4FdixD3H
IpSZcoZ9HJI3NDq/qmTWDzJKS8wm32MwZ6ZP58tTWigY/eNl8dShMLvnQYMVooD3OTjiE+tUgHir
5DA8sQ653qZjq7TpYTF5pjEZk4Tko30urcLSMLCfQUcHjxRrg0l27M4/2/uaIcbSk843xPAaba+q
agivGp4wf1TFENzOJVmrS5JsXHMSXj5dtlp/0mLvEwNXU/jhkQCMg4EBwjVKYbowRcL5WEjjstIH
Ld9hpHeEIJijGF+632FY0esW1y/MK8g3HuFPBPjULQbS8B794TQikxZitClM+0xmJEPNcNwiYae/
Bs06+F0zYq6cSLVIeUhbwHg4pQTgCPD/FHAQ5yaHlELKLmmK23dfzmj3QXLyFYajMvUPAm2CJoca
e81QISJJcw+qj3kE7cgYoGSGgtZ+ZFaigx17FuMf6Jt4f32tlOh1hF+BRMn5UYAblyGY+5HE68eI
lgRxpnbb1LtXdN+BWI7vqabQbIfeD+k3ZS6SdlV7XRmBdGYhsYTAMVvAb0ZOhLGVAcjgL8EzHTCV
uEPWjPwcqJoiTLDlH+xGPxrbIOYCCq2z6p2lXGO0ZHJ9Yrd5ymG1zmBp92O+3m9j8zbrr3HY7a9V
5HoRGoW/oKhc2wMoceY9d/I6Gf9O8YrJPOsqKHakmf5jQZhWA3VHJCmuiJnkk2rmW+z3rx/kuFRc
G0mwYeUq9enpDX6T37w/720fl/eOsc80R+FIptpo1km7CzCi1/Q+LybUWTJHY7Kj9HVakrmwEpf8
sbrrZkkneEphSJZDUsJpgv6WyIS3TBe3Oe6HiH387L7wnNzrtnfgVeE58gaivjxarS/aTMS8KQyz
TsDVlC6AmbH+Y1wN5Bg5O/0rf/O0+T3X9cDOQNRNCvoPwnQxRNP8MxucEcURnjmvKeoL+lmthmgr
nfoD4Gft6cihAMfoaUSiRJ7a10kliewIronynEc/ElCSXRzwD+qFrqsg29Uz9Bldsu1r50oMJLoT
DDlXCVH3AwkE56po9MYBPdFp0y5ReO4DOsX/CVsEJk5aoj+sKVT/V0NoysnEUYPuRUJNguzrhnp2
0YSvsFgiyGRJ9Sa9AL9SrztuxWwCrV3mwdcfzbvTvX0juGPvEMh2a+HUQoPOkXVM9aGSlf6Bw1RP
FbA0XSxvUz4y5rB3VLcwZDiJAO80Zm8Y0DMl2lqQVsiCbol5wpX4DYR/0qLtMmmtIU/7rEfkdYv+
9nH8zj7ECrsj7IaekXrsHKsIxxqMTTrrl8fveJGfVmy+EeYA7HZm/CwUBDNXmsawJMDHQl5K7BMQ
UCqujlYATdFSxTuftMdyWbvvIyH1zyKeiXXvQ22pV5i4ETp03DHRtxgA4KwAMuX9kQihXuhQoc2A
wMtiu4mdyxiRn4DJz42eLfazdgMDeV/kc0qlXmzvT8WKLQMIydNBSPPALY28fcmZF1WzuqVVAIWW
AV/GsygpfRh3nojdzTNwSv9xRC/L5qW2oYQ6sc6f0xdy6i3OpuhkWlAGTh9OXM4scmRWEIJeimfq
dPQIoiOGmgUfE+E2keA3yNLfsVNU8MBpFSnrv2mjWfjzu+t4tye1LYNBqXckTeXNAMszUZDHS6yE
SFhjp8NjLndQYRWw+1qZq5LGNNAfV7v6rIb2L+qG0kSe9KfqWLJv2g5FB+be8qoK0FoA3ApGlLrI
7s5HZ2WCYtPM6Yhlw8B+AZRb1Y6OrA9SiEASS6hdtpcRMVIwGPmO1/Am/15TMJMAfNfSEUTXf14a
LhgLYUgaWt3QngTvkKOOp1gMdIrMNzTVgGeHnT7530FFvgcwd1VOKb0Sh+EVL75VZ4P3J8+VeF7j
LCRu/bG8G/k5lAIJD0V1jaGEdLn1LQaw4PIjL1lR8vJ+LgFKEF7BSVFK/Rm4QjeTowCdk2/Ou/Dv
h5b+XNAFQji5qAqCpyWnctf7cyNiCeMkQ0lsPiZ71m/0PfLuO2esJEgy0JSRKa/w31wgI8jZuvwN
q8tFSsQLx46gi6UgU3/1O7AU+5klV2jV6Xbt7eJ1CnVDSkFIjuK5TGfPBkDgxvjx35Wo9NlWbBY2
2uGx4Sjeh0zaNMilEFd2ZhiWrlCF0rQhkmmRZouAgcab1XWgR0UdaBQHJIoscoovmpRoCxqiAr65
/LE+fEXngLqjbCOS/0N7QErsCKL32SdSVt1DF5EDDMvdy22sGyb1ol2856mPxbSFWOOz5uBih914
aDRbnfLdfv1dPJGrQcjRSRCpq/TMNoS8usDbX8qxuuxF98P7/PSUC/QOxynlKwFWvZKVLVNRQSaT
G5h014bZ0gWAnJkEKYuw4Kpmi+UfmLGswjMX0MBQB9vfvEb3/dVlLlAIS3UGzDIP47fjDCCkcsfl
0ASeHkFF0TOxd3s8iXnNWFL4HeJZKzIuiMHv3oBu6byslGE+bHJeC82ya/FiklMV0FQaNk7HwM/S
6FiMY4UtNDsGPiOIxJgSacdhErAnlLGfkF8YvXkf2p0qNgk42l9MqlXGJUOdl91zutf7i0+mv4/J
Di1FBRlEXmN2j90jO3m/rY6MVdyDe/wmb+Qnx7tPBtDOemdIbWlLjUtOAL5Be5IzMioHIzijz6Vk
u2SnbjkkwI4R2PF/5F4dskoRIpXM/uxxdMHOVlCPVNvUE1JuKifwE1addOgdPnN8J6PuOgtlM9uq
m07YeHji+6+jwmWBVHSDgqMm98AD/Md2sILsPic+A6ED2mm5E/6f5VYxMqX1d53sbpF0lHw8YGDh
SJ0W3eVr2xsXczBEDtH3lpa3vf86A+KVU0I1f03xhQCT/m0akhDmIIWAPidrMu/eBFGSRU7uUs/z
j16L4ebFuSgtABIW8bm99qHT89bo2KwkPipx7qviQFXGmQpKQg0GYAECqDA+ZQudrQiE4jOVFtB5
ZJPAYiwD8j4COpjY64c/PehDh55o7ddoypTFUDPcG6PH8+3YGXenKug3KpgpvxDEOtNHxH+URbxO
lvcl4+6WHVwjmZuIVgx8jUw/W74QzrggaLEh+XHEN46AN2iX8+4z4uMRLdSMnkToFVgxtFuROkVk
06wHLi+1uHS2TCKGB39e7svOlgVnxQa5tyvGgbwmv406Fiq7TtCMH+cPvE857fnUMxxWqdWvTb4Z
zd/47aNos7HWXErrZIYJA/vyuWz8xklDuEleZIZSoIDxBL/v6RGBnSOxHhignoR2Gk0HAkx7hZRA
qM4SgiiaZQpAkcZ/MO0DpG0saQHiytOGciAO8Toe2/pAugO9k/15oMDEkR6JHg7Lu6+wvpny7/Yb
GK3RBggCxe1zAhGmePmKHie1tKjgEF6DeKPAHmCF0bPLiKZm/unqBVOY6RJCPtkrzXitMLJivxQb
jmQGSGHCEGC7H6J70++7gdEQxvcrMQuKCipQtl+H5R8Kmg8bRuPd1zo6ED6GEQtABFeZyWGM4KfH
1wbm5dgzS21BYoWoEwG6fBL2HWR988f05aoM1f6LywhIcek5v1GBIOqw6JYSzMadYc6Dy29JT+9g
1TffTHUeLHt42fJleqxN8q16mc14C1+/i1yRDGpZQLe2Dr3T3wh+eO9/IrxhAEQ+C7yKvZ5f7xKm
TJqlu0wJOukKDwO9sGWHb0Yj0tD1Yn/Ii6g+Ns252r25FgmSD4ziZbSX+gJSVeqsss+aFYcgcpKZ
qfUjQHikgRCvs9VDW6UW75+0Kp/dZ/FzQwv2B1vKqE+tliMWbd5mtaT2RVb1ApCC28DXrmeSLAJ1
928mbdO0ptMeTT9z3eAEN3vgOZk6JauH9YRApF5yFTXpJqaYT62JOpz5JA0SQrCW+ochlvCyiKW2
r4gJpNyi/1iVV3RPIE967yKbmFZhT8uvZyyGsZCeMRP1KqRfWKNakje0KwNDTiNzUfAbpHAEv8zM
bepnDujxbQJkjw1UPNsb3+kFEAyFX38jJ/p+h+f2uGTSOFi1DmoF+gxpwEf+rHReGzP8YYUS0s70
2lC1Ztk/o+Ai5jH3LmjN1xigQjbQ3+iDWcJZvX0CxuuDKZ49aIk+4/uKxROPc0edP+jEd6jt4Njc
fF7bn5BiADvI3rIMqEPGw4W8Te01XfIO8Dq7TzoOj4Lv+YwRBwLr0bjoAk5i6aPq3aH2ddNtzDm9
N+GoFY/6ReTw9nv6raH6M18AlpBBdmtjaiKHA3plaRIYOd3D3qewup2iOYlkWJuxeCfbh6XSIc8S
RCyy4QJYEYmnMIBk72FsPrLzCzC7x2mqemjFgL/1V/QK66WK/SLFlddbEw9jj/gnRiAz1MWSRxbm
AYPMfK+7DYWWVTW0G/jKuNjsd+l6hMyNbuMDSfJt/jhwTJXmCIEJOrapoLBBNfT3YWh3nAHFII6W
tYua2WqnwzlASm+ermk210pt0zPJknNsAiFnTEVj/SAcInRwIZ5DDLbebjLJr7Y0rfyUc9EGdWF3
fMfIoGAnxKRjM3bjKQZbOa+HYcbIlXgjWyDS1zgeD0jn7cpM5gDfCIAScwSpkB95jz3R9hGfOxLD
vIHcIfu61wSYHX6V+AAEwjEIkSq4s/aCpcSalZn8bWoOhAANEWUZw8z0m1UeU4usug5wh/WrC0xR
5n1C6pJqSa6iIJnH3+L9pv9MyHM+LA6f/UbGxRe3IX9+4LeBDfAS4oovdNH4e2h89mtF7Goa3Yxc
V1pEKVSBd+/vKIs7JHwZ2sO7Rwkovc2eo26Nno+QGEGsasjHNIKoeISEEL9acnXZDAGSui2Wj5CL
cYR0Q8yux8mD2CL+HaqvnOqBUUk6uAzFQFDZuVcvxQEDx8tJ/DeGHXoOzAjWAJLL/jpCSN64/cu3
chCW2rAb1qhn1pfhOp91AzLXzPw6wDPdCwxXHaABhlfOTKK9wDd/4V/6FSNUYTgTWwT1sPNZZ8HT
TmwmGEZsOks1U5vG7EDkmKBS1nCFxa9dEPJFD1MyoR1NaPWA/AicqgdoTLm4gBONifHJ/MBTEW5U
FWj6FGsczBis+7w+dK9CRzq06B83XqgLrWyOi4KPwhctP9xf4iRz4lpU2RCm9AwL7dSIua9aznGS
FHT6CrFD49L0ds5UYVvQtgbd/HugX1QWfQtIDOBycGkWv0NbGwm1kDcQ2k6OcTYt1BfF4ZSjs5r8
dp8eULf+zGHAynB07Pk3uiJs1NanDh1GO4WNiv6WwboR5/43x9zEFwgAGAxx4MgUcJWWP/Fntg/3
s+0v+6BBAWh7/2bUsV7MEJD4iThQOBakNQrgFIYrtbA3AXvSRtqSJQFs8kSITvJDooOhLF2zJtsN
Ii3zUAq7BAvAtpXsSM7Hp8LvIlRol0+vjGgK4UUP16BpzyVVGPp0yhLxwvsu8+npVsf7w7qbLesv
824iZ6cEjZDY1USl1dP7sjtZzjPgRJRqPh0O5JU3qik6CsOnTXzSm0Ux4SHYks+z6JtIUpYYC5p5
UOkH8K6IqE2/ATIUo/R5EHb//GSHqhg1wDLbMxoXXWTQ6PFCsmsW0yNICScPd7vcmwpXKfsgfVZB
BsjqF3CmckF3b74MzMWtFHg4kmgV4FzMnNJ9WDInFKvbZZ++9I/sFMgc8aCBzqTzBQ+TdpLTWgmQ
b2Md7lKMj7SCQEBTxg/PpnXxMeKIxPXrCJ04SJDkVDuSQhnxtoFGhuXMTfj8QkQm9gjM82YWF+ag
UTTwiUVwi5i2gHwa/IPNDogB0uazoW3FTWbSX6UE7ayVbuLfkC7nHLKP6K6viObjimJpNFdQDB/J
P9MosVVnL3Dy/AKOtSclYuz97Yo4s6s/UH8QTMhFFqMJS5qRaBvSRVddIPOwxPHf82Prve5YA4Sg
9yVNRES9IZxPABxDkpvnVob6nWX4V1ZSf/bp/tO7F1IVzioRGwucIS2khdkMvxfS8HKd2AjTvx7l
O5o/i7kf28+UiAhzgECBk471F0P8EvX9EVGTUd/ETBDLC2+In8MToecgypZvQBE4D3JeahqKizcJ
L4wNv9Kz8hWBDQVBDw6yxYrVeHEzHV2R8TbQ+WkZUDC34v94c3z4F49cOIOuQzwGawZD3yMxSg3K
VgodVFSk8ja63CXcdPMyeHb73LwnToZD+dvMmOzNlG/qVNo+cEGag1iyPcVF83J3D57Izb5hmYrL
zUgQDeB8GccIKmjA9EM2I5UOuuc95x/F1kjz2Kh9UuJKYF/gN6R5woUpQhJM0i/DbKrT0V/J+Vz+
EITjUs8xQ6JxQ+akAxY2CHf3Rs5K7Ai/IQcVJCY4nAnocqlF5eMT5aD78UsqCZYLhTdnG8eFBcJg
JQ6Atgn7bqh2M6boDHvO26IIdfjfOvHg4dnqj/DKlUkCkqG0VbeoIyi+9pNbxNVStRy/68bZz8UZ
JxFWUBu692W53s8zezTnV5SH2BK1WMobJOI8vgwCG3ah0kaAoPResDBzXIAm3BRJbapaKQKB3OOm
sEpiG7KsaAmi5MOSCdtauCC0uJiLY3q0ZwSZ/eIVDxUB3tKUodbO72VJXVoacf6xOwpTIG2V3/cd
+WXwR/lt8yR7/BGFQm3xAhh8rNCN3egQSJSl9IbwUSCOr3XNV4z+9Iuf/5l5D/xwfyD+Ax8FBN/J
6YFSzoPzy+9ue/OHP5y3LJo1D+rGIIEXTszWr6MltMXPa7ry6Hb7+0msqZZSEytdOBwG5/JT905i
dzqnJ1w9NjwAKpj3fnEkgVVeFBVj/rgwo+24mWLeK0w/rHtmKo2tStYHVwgmnz/1D85yffFVevse
zfjf//rP//3vU/tf8QXbnPs3fj3/9fxQRaXPqvyffw97//5X/s9fu2f+OFAkSe1KQ6XXG8qDoTSS
+PrpME+fMf+6+x/f8lGkozx+RPUC03Cbg2hRQwIU2pvBkwJ4BTdsMYrG1IAWPbDwEQtZWPkzGKDm
YYCl4pC7bY8F2PNSPXTtfUJtWRxewGer+qtB+opGzkIfHjFiIuIQwO4zVPBhsiMe/R9n57UjObJs
2S8iQC1eQ5AMrVK/EKmKWgQ1+fWzWAczpyoqJxP3Ao1Go1VQON3Ntm2xoqKghmse802wZZ9blvfD
G11Y8OIfjOP3N8t9fXW3iqGruiqJkmJNT+OPuw1ETa+Dok4uirmTUDu0JFxf9PZ+hLUEsTFxCoUj
YEFiptQ4vNoGGRdlG80W9mWkXOeuJNmGwpDDaQ03wOMl3irBkiwdf5gHI6Ghj5J1GqtLrF40Dx96
u+23Yr7tm2MlwDtbeYJdMG6v9HccGNRxr+hPgvwsbnUGPfiIQqOLVpZ1EMZjKR5TNMHwhcuV0Sy1
aK9FG6+xZWujIkcjzACP5G6jcwKqe6He68LKhAxNZRivVWmBspoSz/rEw8uEh0rf9oCkSauPFm7t
voPqGxW7J88RwasYPiQug3vdXGU6fldTVTJwXFMWqYtKcTus01uY1Ly95Q9vRNa+eCOmqMqypiiq
apjq32+kkvTEz5M0pivGnsQt8ByIziQIxeVRwSkRHkMwpZ2RCNDslfc2tRvI/NWKJDVslMdhk5BH
nLoevgDkZn1mmmvQprFeB8wINh3nQGRHT723IjVOGKBgk6ZrG4EtWfB/VyWKBWQ1wuHanuVmS7wY
Uc8kzRyIuY8IIKIg7FYl4+pI3/UA4LoKb+KxVV7y4OjVu4Apg3EXvbUYxcN+CmbX91rYamg0sTAW
V/1Lp62E2DEhmhEMZyBvclu8p8MlaoSynHPa9ACpOImJW1NEz28L15l2D9shGKbJ7qASs77VPhEz
5JBIo09N2ZTWNkSWpa3kCQqYuPbgyJSSkr6XUePkrmqsNWKYu2WGSJnX3n5Sbw5OGaz1c21BjZh/
/wYt6asXKKm8PlnTLEtU/n6BaVxaaSH68cWg7pNOnnRKhn1qEAy39axLOh5a8ZjgSoTN3b6hfsjM
mUyYg7SzlK1muqHCte21+k5iORd2mz15W2B3tZ+jm5frhfwhWUQjk3EvCJuouqgdkvFtlbyJzTNd
Z4fVm+/2+UL9kNpF9HZ9B7z3fMeAFpzYPjPNY3DqmfdBx9+nxJgdRYkMLYb48x4pe3mn+KdI3pEV
w6NMS4r4cXLCFCNb6t3QWnOkRowKpoHTMjmjojAwghlP9Xi6mrvK2BXEXcMgC9sjG/73T1adntzt
1mz+8WRvPo1CNb0uaKzoUjzxuFSonRT9TBBNLCdwB6CZ+Z2Ka83b4/Ap7DXELesG98OccmJeaSjP
cSmZMw/HYtqjPUjmUIhCLL785wltNNaT1gx2zCM4pMAE7JPWqT4BV+Cf+P2tSPqX96JbmmiaiqEY
xrQx/7Hx9n0VKWpWRheNACRp24iORro2xd24kod5+V4D50DibWaivhH7j3BcRQQ/bZlYBe+hvNL6
KVKue/VpG3mnxaYAdLYtJhUlONh5tBwx2MXKCdN/4lEY2plUJp7NMAqrHAEmONMjZgFYFEiLYR08
xScPBUjAh7RIsX6kL0B/RhbiuoEvSWNGb4T+D7NE3akKuLcU7iWMMn3D9LWE8y1hGbOGi2DVjo9/
JxOXxmH4xd5DHIiqI26e8ngIBGqvTltM+UCcmxGirn2LDwp/wBSF1b4M70DT+eo9mPTwy/ddN5EM
AHzb64NfuXmNuQmtoANRJ0fRBRUKej8G3EAqVJPP9PpSvcVoonmp2ezh2fQbLMb8Z3NDF11N756Z
lsg0liu05hgP0pOCNVVg8EQ/4nfyIg040y2QZhujLeNSCtECxpZmh68yVjHRtqa/UTOGOfAKGogz
abWCfJZhC28hL6ZZ8U+ZvPthuZhfrXxDtlTVlCRZ0qy/V4tAlFOm1nl0MfG/9y2VFFWo4cjmlbFH
jINmwup3uVkcLM3Aj1lexdPQasTsSM3OUQyoERUhVrKbTIr331/b11/lf69NvymYpEHWxx5rkkvy
QZwAo1D5TL9s3ZF/Kf/S0yk+Fcf+SKT8I78Rfz1ePQIm3BiwkF0nNDn3CnQRemlqiDOWc2deZfjR
+E70NnExYfpB92YYmJxggaGdespOyvP3N6H8+zlKoqhJuqSpmsjN3HyOeex3jezLIFEX4001oS+g
ZtuKOgjEli1ENLcEChSEUYV2gDHnMxuKzBJx6pexW3GqFP5KI7MsdhrilUpHag70LkyuIN8jGeY4
Wv2vLthUTUOxTFVUbgq3sInzXhmH8DI0W717Fd5E60Hq4L0w3E0bbZ7jaWlGH9fhLmEEh1mmwscO
VanZlc3eJHfwV6Xda8S7TpJuGq8OPA+hYsm8Qoseev4PLdt4350CAhzAwyr3+xuQjH+WNE9clyxZ
Uai1lds6x8iuWmR23ACR4OfsEA9Ockl7V8Rx5PGoP1GrXQ8gP/7wQednzr//dfX3F/P3WcLPmxRZ
Fp+TrN0WvknTeqKnNeEFtA33DLdYJc3Sh66HcnIWQn0IYJCG3aHujqN10hl2Qr5m2Eg0Z+hysnR0
wfKyobUGczfW6XVbJFOWod/vAs8OIf4X10WUvwRPEQFY5tLr3BIoNllo/rEhrWLi8uN3NgXmDBCT
/G33SXSXyIAVW1fLLlBTYju/CtDkm8/kqimY9rKSZoyE3zraYpCO7mQUS+LXKt4qWYyjU8NVuQ/p
kBuIsYyjI2cwlo3g6u2qBRbhcpsFz1f0L9LGeqyMObdZYJsRv19pgRkd6fswdH3Qq/sSaXVz0KLD
UGxJ3/LDTxkCtbYiYawCmetORfkYHAhdE/Gv7k5X3w1a2zOWafJWcgPQrvC9Nz9GayIUXsMHq/2Q
2xXXO/3LpMCF9lC+pOayus4CoEwV9o5LMhOfFCyhHV9cdw9fi8aKZc7AleLk6og+Eg27io9ZdeG2
w8k/GDIlPGn1UGSr0bTJlONRQ2RTyc76JNiRUC9F5tkvCUTq7+Ie8tLCH1xMfOAJvuQmEZG82tH1
WesS4we9X3eEhWtOzmhqIN/ykkBhHJ9kDiFNmsLtpDew+9j6LOInvTqUyFK0NZ+Q9dIteic6AUYD
P5n6WvDXuPkqwgMoR9M/eG9N5VBkgMhoytqDQWZOlN9AgeDdP4Dgq3iX4vQKZhtmdoOk5MQ4S3yE
7MIAi/39FQNcg+MLTrjTbLL0oEZPWbMTySuaZH0MlwzJjlBi0KmQZ/Y5eXYwjQ4+YDYxoEgBTdSV
Kd/jVtwGLt7SwCv8TxBbH7AQ1h/xDNnhOuyjk83gMk3aouJlApUMeyI8wESDzbrptQUiX7Y2wENg
s/JJs2aC6xHrYoDurop+LeInA+iAu463gJPPLFwq79Vi0tb2+DihfwzW2U5oV7h21PPiBcSEoeLk
jA4rDLzuV0nIz0v9qTQHYBTm1SKDqoigY5i/RJnMe20OJdbX1h1HvQLCtpCAEgEoAl7Xm7UqkH4D
6TEpeh+FVW4QBesOBhKRjQg5YCAPeVFPexuY2fSmjHDT+mueVBassSkfxydAJs9alNGmgR6yKH0X
jpH8BnmTMBimWawpzvyWYeraZyEA1mRz7YNhvx8+S/Imwsu7ulzTXcQXaUvjmio6IfkLHrc0z13t
mWYfzNSqXireCKrehnxKeIj1azRJkJojJtrdG1BNwf7gWtGS56lC18gKG9yIk6UGOQcycYGTKpTn
fLTSmYUmM86nK/Q1FDZrCZzceExcyKXYQqQ7ExAcSqTPblWcstCNercS31uQKewD8lWQMFnUHGzU
WRyDRntmt9G7Krs/wg1TgX676SqGxDErSoamiTcFfN6W17SSlZhNt1y8+TNjfsZjYjbNyUr8cIKf
quwvmmlJtExdFkWaaQ6am2Pdl/o4CDM6hgjTj5DRhkOHFViubDGgsEeUpXcaUuN6/kbuWK8s4ZOS
I1g8xyi8FDtD4n+pwHwdzn9VIMDLztRVWGxl/ZjznphLgIEy5WE1UxqwP0THEvInCwYfCzpgSVrS
dpgrxV+Ya/q84q1EBfWKkBK5m3Yl/X2DnBPuFNySgfHFWbyj9dBx7r5SKE9TD71YqkipTxW0qFV1
EMHFmXHFQO7LTphPxJhiB4euvgd1pXfu99OAFBKS/JgfjNfrZNWEAxFFOw49KBznoctwGYMbhnu/
Z3guav/BhVPlJLtp6aU7KAKxRu7aNKMF1hXCSTEQgET6s+/P4P9UrbfLwTItXdEV0ZQM9WY5BPng
Z1VnRhcV0RXuYtmc3CuV1MZgFTD9tbZqfhZKDA6PrWePjLn9RwGzO1RRV+Js9rwvqkrL2JHS5RUb
S3zU6lWW2jJjrn2pPYBPyDpAyUrBLllgJ5uhCwFJhggusOuCEzOOhCXL5IbxEFb3jwp5SPLCCBZS
MB0kubo3xrP2FsabApZrfi4tknqWPvzuxCajqqrs7E7a5mvDzddT7X0ILiNjbT4zyC7g5sc2X2WF
q6ivIuAD54IwK6R6NlFD9KkFgeiA/Qgebs0aQYlEc9bbQCFXzwkkt2/P3QU6HJoRKNFFvgz7Dizu
JKN6zF6S7pxla8wNeD/SMcjWQb/EK2dyXTctOyN6qzv6xYppaqJswmxXIBUz5l3poKlXfIC7VcvO
qz2G/lbp5vClQHpTYzYwvoWaFO+lYM0+Jb4xWqLlT7Dsw6JYI9Rozm+K2u5aOvCz8vggD/jUP1n+
Inz0qx/KNMmamod/loilUJLLpizS+/DP/2iThyzJO19Uogv9cBEskspt8CiAo3+did0UkMYbxnyr
xHAdkvQThGD+hlK5Su1K+hLwsnvp7nXwSdSQ2BJqmGqiBQKSYn55uAZOJOJQu8whiRYkAkzsKu0J
aCjNnpiH6ojMqx0aD07Arl5BCE+MeXAyCELdNOv0odh6DhJHdY8T6nEoNpoEZQS5QP4IvQjmb/Mo
rarRFSG84nCJWNs/Xa159C50NsVhLCIo2fjK+lrsx+JZQ2n9kYiXEMsJ4E9swxWOpq0YXKg8a+Ng
9oy3GMEh1hPbLeF62oDMg2GAZ2sFdRkQyKZMDogbJTgE/mZgMI+dFnIulBPx0lBXNW0tfm0Mad5U
dHEDA9BTgZuC5ebqVgOX0uwAE1DVDiCYM0JkCpNTLLpitCmbY25s25KUx1U3THYDDNG1xB3FF9jw
ZHixsvN4M8S2XC076Yj83CiPWrqX0mMHVMceirKpZ8a764NV7N8n6f7q0b06hWG3/sH0j5Vot962
CrY4i/Tm0rX4XsTA8aSjbHyI9SpPDkN3tAbHL52csm58gvThPcaFG5ZEfPFwfjg91K86FMvSgWgA
8kxNvWlsa73SNCOUo8uwry/dfXYQPy26WwbQa3mpvQ2xG5MnCbxSbzJlDQBDqQqTOIC5jVnaIxZf
FxRmwyTpljCzqC7IhOsXLMHgXJ0Z/fNYsbFfNgXKRHiBxTxACLqUfmhtf38i/35C/72NCa/84xOS
vF5tO1nnNhxI0FxzepryurGshEJyaDbf7+rav/g1R+4fT+3mix1VtZSthKdWvVC+hy/Cvji0T8K2
Wkt24+irwiIWg5J4Hh2CA0SpYwfp6CjY44K/d73Pd/HOmCs7juzDlW7ojAkRDFXGcQ5cCObsGs3P
Loe+8VniHcFjZR9neeWr5DP6bMhwDn7ahKR/0Ze/b2kCD/54gsEwJlHeSNElwCueaZiNkelZfsiK
mYE/lvocO/46u+vWKbMiDFYetHf9VK4kF/lo6A5ruC8P9bbb+QToeisCO1+RD/iLfoXlxrPOfs44
bhavM45xqHeqU9/5F+M5PgMulcJc2oSUfKtojhnqO08O+8Bz41SfaB7gjxkH8RR1kPTDNZOncZO6
UxfzIH4SDh0B4MYOwVvSyTww/pgMVuOVVNkYuZOagAKXNmQyGkGekrzqWCA/KK/lfXLGrkDCp2gk
kn2lavhn4du3Kl9QFFH5wwxi4Ojt82UWOd+vnd+zte+W6k1BUFXXXpE8HnR7p2wFzFzQh+un3/qe
8F7V5mC6b/0qXwof3tlCFIi4L37t3xFEFMToERux4y+pIUo3Plov4E3+epjynqHdU8czwFmLE2/d
Rtn2qPmzglkdiU4BRcEMdpZg4LzB5ijc51CZL9GjCQ75PJHaD5BJvPfw2XhFwgbN5VicBnOHsowM
Fa1bDY/xxGBKYkfCseg5mhc/PBjJ/HoJWgCAMuCUaUz//I8lKEtFKTQeX5X/2vqb0bMr6Ek1DhRw
OOze3NX1jiODwQF5owUWvB8xJh9oVJlk41SKVhEGSkn/6gzFvjM2JhICSAV40sqzXF0rrEcKU8HJ
JqFJ/QSPIXgfcKmwE1ht9bZUZv51UsQ1vi3gOH8U4K4T617bV3UxwHPoZw1sCRJx+Aum4C799wSN
UhrDlcx2MHTjbnklTIZ0m3wuf+ApMhENCcOiwRsdRTxX4xp1KyT20iGKOkpOAJjEwYDWTqS7cj2+
BeqhM5ZDtyzfho84eMWyJUtgui1xx6CxV7algfPsgiiWGGUzevRPdU//N6E78OWuC5zY8zvPgh3o
SuYifOkAFp47jBTua5pXvg1cSQGdlGUrLgswEI2UGxfKhnZXgARh/aygE12q+jJpD4WhzJURS9xD
5G+T7tiSwgdJZPBW8InU+o7xVpLVCC0XNKfhiKpmkeHnL61EmLTmEo8AxETMVBD5mxSMhQuVN4bJ
i9kbwTlQ90B7mNP1yxpWrO7QKU+4Iixkawvx1TNP9PAGDm2608d7uACDhGn8D/W58nXt9d81dwM6
K70gC349sBPfITay3vFLXet78XTlZWQHf5ODnu/NB8NW73M2ITyw/TtczcPnijpoonFJ98UpWheL
73cJadoF/t0l/t913U7oQ0vtG9FspwONGkqHLnMIxJmGxqg/oywFC6CTh5Ae/jB/0v6d7EmSKDMS
F6lHDUm96SYDQxnLSuGHRcdC1IWRfLmiSzL3Aau0WrLSso/qpdzgx1Kt4nX7Ud1nR+MwnJGtpbBf
9XkoUizo4UK/S96MpfwknJj+uIiqz9WKAcT1mTAlhpfRhv4L8MFGC7JBPS9e0EP2P7zfrxDYv25n
qn/+2FO8VrWuqlQzgjoMv2A2b6d6VryYixb+9TtAO1ZmkN3cn7Z56YsS4a8fvtnMlN4UNaHufvd9
kb+P0pOhgYQizqFEENyxWLbrltdoSK4aPAeIVIP379eQ/NOrvFnbQ1eLSjqUXMKL5eOq8SsOdhEM
BwJvrf2ARIDmegdDQX1OQNgEG0lUW76To1Okj9pD+vj95UjTz90s6T+fiHZTaiZJK2RawOWU7xrm
Tc/K5Gu3nHoePusg3aEsLd8kBaR5Mon34nsf61Jz1juwjX64FP2na7mtFxOh08q+jy46HdC48kOa
rbkSzpqT8GS+1e1CubNc5pCDPqfURfccILF5Fx+CENH1nPJDwQSVT4FuifxqBCz+QpfcEP+v8aRh
j0iRn7431X2bbrXI7iGtQza8m6Qt70WNs/ysrefx4NZXFyw+x/IL35/rJmBf7uyrtVSTh/665NQT
PCBIyCPo1EViAr25kbtw332EgQDq4IKZ60ubBPJOMjCtBqDbxzpY+KUfeLhz8fKflAoyF3Cf8Gz0
vXxpBDO08PiZPu6JWSHMfuMbLhkRmFfgyKCRXcHcPHVptDlhoP7xX7FXZzwUmNBUdPqEozzAnzXI
Twu2tOKMyNnc07f+dRprgSvcwcSrihU7JC07FDb+DCsMKkPmbSOoEhwdxjGxtvAC88JlForLIHgQ
UB7wHPw5CCxwoq+zUsK2Z137wJuwKedKNk/u0j1hkrI2UxZtv5baFSQ5iHw6yJS+jqZJOODssn8H
VaaG+37h6D98Utpt4Z+GiRzX7I4SIxUcLsgs7RbGhQf/yohafu0+mW5g6LdNz5z6PQ4ryWzSpyvG
LETXbaMrUvGAJnUNMPeZbtlBU1E+V5+WND/72gKEBn++fbGJ55MEy0cs8JTJjvXrqrKibPLJRNSn
2SJHbAJbFH7smoOLkfVG+vj+Vv8/B4GhKjLHgWLqNztnFwaFIAlVdDGQf2J62tl15Qgk7I1rhj/X
q00avIelUr9IYRBUcLbnOm3ih/cQgEovqDVharRv+KfoxaEvNjSGuWjjbICHVKmuffzJWCMy8DjM
SHWZwa8+mtjTwchHNEq92s+k9tAVkzpHESC3rFDL/9DIfTHXnU67/97kzS6tq5FUBQ1z3f7d6DfK
ISSAi+YelYFRnRLr3c8vJQMKLnQ3XBfBU2Gnnx7zzmzToFQt530xT0RHPyCZhPSvh3ZP4c0oyccF
sc4dBh7Iua7KAi65fDY+0Z6U60CdXDNl8aeSQfp6cf73Zm72+6qPRU9SOevgKCoX4n4QUw+2Piz7
Ow/3o3f/bViWH0yOTGy5hsVEs8CRHWi4s9VPJmXCoweHn34OhsixPQx7w1vUpPvI05DD/EWrxQak
T+Nf5lkIxKGRQPLHhBwNmgDIDtTtP1v6fKK8U56fMRc9TX6qmI7e44M4J6teHhymYfF8hoU2rVrJ
PGCuuJBxcULBll99UNzrfbGpgSUnBwFsCfgKSG+gLjXuYQABZpM2+CRktjR57NVnTEBVxAsp5hmb
fB/uRdi6O0jv2DX0S3RBlxrKFUXro1r8BJ180a78uXaMm/NsqJUw7Bs+kPhVfjB/i9KTO+Pdem+c
6FBgKLODfE7M01rZWcvg2K96t508kJM17SXS1KkDQL4kb1VUhQZ5kCveSL/FdGPHAKmfdW8NUJgj
YelzJ9zpmFz7l++/cfmL6vevW7g5BtMxziMzZMWIjrg00T3vqhdlI38aj+NjyujkIC6AagcAOpiS
00cJDA8X6fur+GpM/ddV3GyquhZIfTHwEYon32231z0azeZVCmeFNwvPKV7eq4o/HYEAGUdw2prY
vobLDMSz2CjqtoORwaE6Lq7IrFQXUwVSXT/My/gqywsJ500sMeWZiSfFDiMWaD4GKpN+Yf0SxF30
auSbxJqzF7HhTHxz9IeoOBhjtTumf6g2PVKybOGH7ZVh0FflEDMB3aDKl6m4/65Mu6Lje506jw4k
UtiL/kmM1zV6UwRMzM+YWlMlMqXziWQAqCQyA4ogBm/FocG2FLPNwGnHjRbfm6ShY99C+gnJmwmT
9t0oboN51LhpbZfJtqjc4Zc0pVthcUB4+VJontIE0BYrXAb9c/EBJxifHnWnbf17uBEhJYI1Y5sz
whV2N7IFt32lFicrZiQ9h0Sn/l9nLELYiLSqC/wbVjG9EKZXeDcYzO+uNPAPEJzKc6csLYCwF0Al
GNnw9ZeZq+ygOt/Vp2mfhbR4tVWsvvwNw+ISS5jYNYcLmZuR5II4/LDYvqzL/3jsN/2NlwSxYURU
fkwhnsZgKaMiGmaxsh4wRyIFL96yF7EAfbeBFZvaDFjCU7vB2+EFXz9yxUL2/SmZp9R2TKLt0dH2
qJ+Qjs0VB298QghKZDvSDovm1/KsbxRo4+IBl0lq2SFcti/xk3ZlxE0R8P2t/cZH/imw/7i1mxNb
7wLf9xsRktLTFZcVpDOTL26D0RNq/xfrkD+U3ZzMh61+UlxWg/dS2tpFP4XBXLn4gW2+pGf/nurj
TSV5hXf0NOIqxenLp49phj9X3vj+pE12iA79Rl0xYDIQkkqbCI2ut6juk9LRI0cXIHzM1W7GuAFV
coVF5jDC+lxSzzEQxjg7R8dFpMw+VGa4gk1FjjW5guF2/oAWE/zt+wcj3W5zlmHqMFVlyVJhHRu3
pUwRDF0JE9E/1+qZtDwBKlaADJeAHBhmWXC66rvhJ5Lz7Tq7/c2byqJJU9mjmSZvoTwUkAEbJ+ie
v7+v6X3++b5//4RmGb8bdUm/5XNVcmIGXttihMGBjZ9t5XBLHtFog/P9D92edNMP6ZrGbEqUJUm5
ZeaZaeAXflX753hAXQ73a54Oa36rB2O/rr//rX/axJsfu6XaaaopjJ5Q+VC1KyxMUY93nd1r90lV
72SGmCUhSgbLyoCIyXEkMv2rwKDE/KVvy1UxpXzlpWtmL7n+w6V99bx15uwTdc40/1FNdEJdSqUf
+2e/OYcJ7tFuj7eQsPjxh2670+kRGJIhqib8Ackylb+PBrPwrEEUU/8sWK8i/nTYk5vHOtvr7NLU
xFEh/PSF/PSLExz1B0xilqo/9mrCrYWrFl81jRNBwMDWu2Ii/SKRXyfo6xGFXQfL5FUkZyh5qGOI
JycjhViBWgga8fcLQZl24tvlbRgms3PRsGRdudnONK8sFK/WhBPBUYYPPSQ8x22Dc9m66ddDc0qJ
Yykmmv6IiFNbsiQjxgsqcgrLLOfJNBA/6J1MHF8yDzU3MyAXBZKdt+suUJE5C4DhI33KY8r814ye
yhbJ4fBm+esAplTth5v8p5rxp1u62RSMzNB9VeGWOhKTSsptB/0nNOfvn5z81d7z55O7aQTiLJaK
OlaF0+/nxVybTS8vnOltCvj4hSkaUqQdVrzyKnkp0cgmxnOEg27EaLi+N61Dpx3CAf3TRvDOIvYA
07MxQT7i/v37a/3qm/rjUm/nj5qlDr0fm8KpGPcscu26Uet1Ac0vO3//Q18eApaiaJJq8U3Bh/x7
iV/VvpMDL+GhkKOV12cL1hlUrvIgqhI5d8vO+Pxx4/yNad2sYUMyRUvkOzYlXb/5rq6Dr3WZZnmn
kSipAUHRUfJ2mrJnx1a9S4u0vdsHzbJsYCTMGvXkV3aAfwz/UhQcy1G3u+uL1eoQCX3SiTXgn0Un
djMJxowEJxH+yhISvwDhkY24mHCbfpeQ8hR90nWV9ftk7uufg/KhMPYa9kYGAgJPgIfm8GcoUzxm
YJUfnvRtZcv2ZciKpUgIzRTFumVA6fK1Coqs8E459gCh0xawjTqwtBL1uPSsxSvZelGDK01xtfr+
p7Xped4+b8X8/X7Br/nj75c8ekUiNELmnYqM+QVWbRk+OARJCBg5BRDYCnzlSl/EVrLfjD7OpBm2
HepZVU6hyeiy3JbpvVc0q9jy3Cs+JIS9sjS1GTICX3Z0vDqs/LEY3625FmOSAwGqCZ1YgSIR1iSy
8zEjR6BmTukyrPZZ4UEPnTULr8KiRiV+za3lABEywvIuz05Nf2iFdhmZD6nV2XFhnCPYcD4U/e8f
yz/j8emN/PlYbvadsDelvB+mx4ILDqtOFtyVIB+o7FEmMFJq8D2GTTX+zz9uflbRAVgMVVOMmxYn
VvJeiJXQO/nC3gMovY6Ei71F4Pzt8vs7/GIb+euXbqr6vrWaIsgi7ySKjgDkVJYHP8AkGS5DJ/wA
Gn35NDVZEvmcZdba753mj8NSg2/d+kGFBbE5GYyGyi6zTpK+xnKU0VAH4caEGgw4q/zwHv9h8E/v
UVMkBYxHtTTplk+uZn5vyCrvUR2vS0t1LW0tGC+yclZau7OWorLOzdyR6eEK9LBhOVeJM2QurmxF
3DTJqAGH6koscUjRmESOmJdjyC9qv1qm860X2FmHquk+BXJxRu+nYcwXRYah6RaFDZx4rvPm44yS
elD7SrZOWYSNGslm3lPXPavSYx6eo0JHCfbDqvinbmXGoskWogeFl2XoN8u+8PouCUbOQep+BVXh
fwrXFk4SdQAuj9+vwX9uzxQNSTN0bpEflKWbNSgOtSm1o2+cympV4785qdTUfSesRvmUIqSo0QN/
/4v/IH7W9JOGKTOpU01FFW9uMDb8ukxbSz/p4GAVprHY0+dvEdoME3XoWdMvIZE29eGHn/3qTlFk
QG8V+eqoz/7eZX3PVwalDKyTgP1goH/GEtPgFMjNK+pDCu0X8n5ADWYlymLgfBqC1MV9IyEiQ42X
jXc9p5y7Ke3LzIusHx7KPzUWz4RXYCE4m86f200nV66pL9emcerypS9OmELCi0jd75/BT79y87Kt
MolUCerUKYcVNcImWbOR/1gvav8otXnDmkbzCrUJ0Q7SqL8fddYrYl+YpXCS+MhTbSqC/Q5hGUSY
SHkQrleirG1JeDNRxydhuBJgbWhPPkzouHjvYPvV4ca3rg690aYzidsshrWR7VRCxyqMcEhBr37V
3n2Ac0MmXYwaRIgxkjre6xkpLmsPGTxWnSo+2+1a8V7jvpnJ6q7W9sF43yUE3fKqS3wdI08lovdB
rt6qbK0SyzolG8MCy/etgPmx8TZop9Y8SdnJGkvk4Z91v1bBJzw1nbfeu0QXJ2cbU3ZQlmmHnJjF
sN8pWMR6FPqtCP0YvyoMP5EBQaCcjcjeMhL4/O5dBCrDlQC1ALQOjxrHaiQuh3pDCEnLGWE1Humb
jNaxWnFXXFIY7noa25p1MKm+wxA2O+5Q8MYb7Ke7kRsAD6H5kd0sy5c9PNzuOsKJVe2pCva7ZG8J
9yXU/NojSxwMQ0Zx2lBijXteEr3hFbtwjSAyZB4KLA3sp6fLuZIAD/7FDFDrfwXMx/NuJ9fCprD9
7jUSLVwOkGQP+xi1iR5f38aaQJJsl09eCFWyiCeCPGqP3ieBWEVjiFF/jKeC1NvTG0v0t+vwauav
1yRbNDwwS9sJVP4lVjojli4pV8HLZBItaYHTB5NSmvQr8zPh/1v2KCU39HyjtqPNhrz/ZPUA8NfO
VZTkJPXh/mr2tqRx7fmqiumQBs/RICZcc5ioEGGk6FDHkW3CY2muKCeiR/5XqalxXczzcFVpoQ+M
WHMGyBPCwTFLNAYdrpCT4lI7i3m/vObZdojc3qwXohK49L2NrKxGydoMOQofNV+3ZG95aj879DFy
z6JwvRiXIPSLmoGQNIMwTjeoFRdTkO5i0Zgo6xVrOw5rhzcm4kakWg+mig8lzmU+OC8vQfZhOESP
XjosBktwk5wANuMFQbgCWhXep1THopYd21I/lGDEo6fjGo87s4L5glZAAy23stdsQULG4rUTSF40
haU5DSzpSkdrWOg5zDVeesrL8KVqXRrqUhSYgglrcQB0Nn2qL6IWykcLPpFByJveV06JCoaKvjFP
Maa9mrTT6N08bWWWO7FBFqK5NWqdq/Sha+cqr5YptxOl+jLGB2Wgf29/wXm3RlKARpIjASPllUFC
ub4orFMTbgS/P0op0YyCI5sEGYe4qCGMaR4L9gYzwpCDebVVjotadYt8YQEWDn31Qdst/wJZidDk
DiJ5BeEibKcasrNH5bosMbAS3zyUp2wlbVUgtdDnlvzCvjCWB1Xbafj9MT7C3UAz7DriG48PUlLa
fDZXEtaK+VVACtbtMqTuhoykjPiJclopMVwmDXKf96rT/aiBtUpYzyGGTQJt3FDkG7PsYJ6/AOtl
oHsK8KKFC1BbIzHrwU1IJYOEDjnFZCw7/Ted+aq2uDCnG7YkTRLXYngylFcTrY+V70WLcUwD3yiV
7wSIdULxkFUPhU4GcLmrMFDQYj5S1m4XBQvNEsFH96X1qCGn+z+Mnddy28qWhp8IVchA30rMSgZl
Kt2gJNlGzhlPPx90quZQFIacnWoHbzVSr17hD0nyoZQ15dVhGE0nspAcRIDVeiwIGJIyADYzCKf4
6AVAygz7iicmtGBdMVxRJnKLBuBcvCc9piU+0yIYMwzWenlpeu9DBxOGEzcgnKmM5KS2YsesIm1v
hAj3I/or9lYHzbEvd1JnPfXBi10AmCyKByt71/NHHnIc/VWydmMBKVC1chW3/abLQMUgwgP+8yqx
MO+Rae0mZEu20+FHocT5rdCfKaJiBQxXDPVsxQ+KGPQlIUQj9ArDdi8CRHU6VHGikJnhH44KwXtg
E0dYERYauPUUBRVkHXQIu+V4KDXYddoqwaDPLB2mdqrlCIgAIRdhE9EtWduWkKNKExgg4jJ8NLWF
VnW8o5IBRnNVmy+a5YzNu8s6LZPnkAeaonYRaPeCjdWjPegB92QgFPu4EqL84sMWWmbTL3HduwRt
Aj0ydi3q5hYSXyg0hEQZSjflX9zcE0YiutHyW5x8gFdEPVlbTO+/jdWbXMQ38bBT9GBdY6zAm/Fs
5CT9z8iEK6gD5SDp0FHnLL1/sQcvy1C4H6zipm5aNSxsQAG0nF0me7ZcL84nJj8QT18Zg6WZU5eS
pu1pn0OkqR6kFX0OqpMB2wISFMvdDkQ/qd2pHfbvgTMQgVtgLP8MpJZ1Qkxf/EuATF+Cl/8oy8he
yIcVyC8gCH7wX5O6MGKvslyHzNvFOMp/wADB52xFFOfCbU+J0LfKn6UsVdFpl5J46V8iMEdFGbRg
GMG+6zruREUY3GuyjakXqALNoUCqpDu6lGSC3bAnGBniSQaZrWtXQ4U0BEGhVB/PX9EP+NX0Io6v
6KTcKbsgGzWDKyKPCto3s8fGmJFJrGCvnmHQA17X9cGJL+HpUsxByZOmsqykIBMOin3+utIxBVCX
iIsG4LbOX97cqzm+upPE0ot8L2szyXW6fklP342W9N5qZD2LS2/GnMmVDctQIaeZMr9/4X6PXo0R
l7WsmDIPgr69pvXLyJWRcxfrxEavlP1nosHiJ9lOKnZGG+w1+Y861a49HFkUYTfRSFaD6l59Z9ls
KrO4nz7jKeuphfkRtt12zPqVK38oEbY/JBzCHa7b4KaU7nomWIFiLDnWwuaeRL1Id4K5gt8Vi0D9
3fT8fI78zpQXeWbf5RJ2qhK977FySBhRjwggrOLJRejx8eiQuAFyYw3Jpg5bgByJk870/3Cl9KiH
od9albwOSaJbaFdW91J2CGejpj2gChfk2DRBxKmY7QY7EhINbLOGOZIfLyWUPINy07mftY16Dbwb
YkOH6kIWQXPU9y7JQ5N9IkGwiPV/fgZSrv81PYQpDc2aO9XIdvTlcyiYpSZvGxv0Lgl5gHlflUAp
rd+NXn3qDVSnUY3re+ydGJ0UmXWTfNZ590/k/HBAWW4lLY3hNfNVx/SRhq6i51T9RQLFycxtcLKz
g2rlLQ3yGz0jA4AXFcNutMHr4tqIRw7CNJryMPjvRSqvqOtH0CNu4mgoDkn87yH1Q9GAlCZR1MZi
YxjVUs/TdRYpWLPT+yqjGytO0GhZIhgW+vglRfqdoZsLEiTNb7Z2Lt3GYJ11KGddqaFUfzeQ3jZe
vzq/P372i6ftC2eeKo7Wla6etG6HxEzatitdJ6FEYQuP3VNkoAlfX11R7eFvUCgXGqezIYywTdOb
HjV19fdab5Bkb+w6+kpMB4jabEkWJNeiHX6xspwp4Q1bpqCcOrWWbZys1VpKPpRGTI+23pMBmSHO
mkiaBnuyMFV9j/zuQlk+F29szgDdhGZkcSx8v7milZXBcA3hhO0120KjliAmB/qhdvcX3pw6cxQw
NqIvgjaRoWvTvR/Fm97oDNtTUTTg3ihqyAm9ECMJNmL7QXInoVEc39n73LIunL2zD/W/C58OMzTT
lip70IXTdW+q/lghxp0Q3jMGK3cCkBQ49gu3qs3cKv0tBgyIpqDtMT2Ko1vV+yApumJAJJqyjfmJ
wC/CB/3ibYx0HTQORQmFOq2u9ABr//zi0xs7PXGFQn9Xn7TV5C8I+9HasR0ZWUUr3um9Ke8mAOjB
shZP51eZe6bHqxjf77At/DCvDE5EZiSQ/rz4iYO9RCPFux97h3P8/HKXbmr670c3NZZmLuvddAAj
7itDWG3cQxqS1ocv5xeauS8g9qbJTqBZJb6mn0cL1e0oB4PPBqSjowb/KE+qZsP+E/6/qLmna3N+
ublwNkGNLEZgiiGrp99mklimlniZ4TB66iJ06nA9WteQLqgtrOKpRhaqvfh5zkQ027RBXgjVtqmd
Tj7PoY+jIutS02mQl1R3gYmRRPxkYA45+Hs+GFH+DagUPERFjNUYwkTZafFarhBArYudRpF1/in8
ALWSk5kTnJXuuWn8bJjatas0dsicoDGrJX38q9GizFTvcs24z1KUxyrPaUN5XcIBnmJgBRm96Jlw
cwAXJG9qpV6l8BbsnHNr0lSlM5PFOao5wX1JCVfUTkDxAFym1cJdjTvAsHEDa6c3zb1MAlHgIZ5y
nkwdi66j5gJ/RYQvMTrqx2pnpuF1SG8ay1mGhJo7bqKme5zSU4lAYgXR0kUrtjQupGgzH73JM6Gq
1af87HRKOYpQGhMavU7Qvau9Q9dUqj/svLzw9GeOgEl7SEOKhgOOs/X73pKUJMkV3RUU2k+gOIrq
ge89Ec7gX2hQ61NQOAlNTBgUuvA6FQH77PtKiqYrqh5yAhQk3T6ygCT7vt0uU4QBLSBxfXcTR9lO
SVHlNGmKwpCP0CUrhLvS824t94fabPY96F+vBc9P+0qB+42k9Ih7HMbhWvpkNE9IKV0N/JgBLd0Y
4DaCII2HXrc4mMayAtHJBr9W6SOlENaEUNFAu6ETMBSPcbZXK9Rqgr/nv++5oMI8QJdJtRX23cl9
W7RsMmgfX8ES0TJ3nUh7bK5B2fd/L6YQc18NJD5LgbaO8sTXLPYogo1SQKuynM6eAbL+kghGo4nY
df6W5gIX9/LfZU4iMgMO25XMlkMVppi+JzdK4CxO9SzdK9m9k7EgCjr/wrc6vyzZn04WMY3wp4/5
6O4Me8yDyC4Z7Lk7WtqilFbQ4khZYiiRDPcGbdubF3RZf5Bwp/CkkiYgI8GUjFnS90VTXcsDS82E
E4WPgb4qSv1RS+9av/xd2OXVqEAVFzsDM05JL6mYFATw3rOafpeq/G4qLMrhkbjhJWG2mSSDEa7C
uId+gq6epm5t15StG+BEYbbBYkBiEQovlFkXx8TAoNLKdl5JvY3C6VQBlEF9n+vG+sJnMBc8pq9a
Jl8lQz49L9V+Gn0mRIu+fZ5QYdxtX8rLugyvRZ1RUWNQk1I6rrsEiWvUnFUAzKaOuC3jTo8q6RIa
TJ37/g0dSKEwGHGDUfr+sip+s/t6tBnuERwqc9Fb6VLuHTpP+uS3R7dbn1iC9CClfGNgpZimGDbT
z++CG7NOfzUlekrFh4tZKK0Ymb68SjM7U3DyrTqsqXx0KPib8w/yB+Z7+samqSjJMepgFADfLztx
hdEMfQ+9sthM4xybZhnlcUCzuETQ/rOK9zaRzAhpeIWYeJRPwGKKDi2vbB9oVOicytgccRsXLkxl
4dOgfXxhJx2JMU9yPaIuciSxY9NRAWUZvREkhCDVKh16y6a3ooRXko1QHI7IEgggG1I213pLVT3s
vMl4jhlAD4Mh+n9oucxeIEouBAXNBs7z/ckJKVLKoihtx0zWGWw60MoYaMga3rp3EiMYRDvgv4I2
23SI6Pzt2qfzT+gHKfQ/r44cju1lWcrpPNv0+zg1El5d2D6SNhJ0GZhYGD4wXKHjSmcigVUAlsno
IPwqbxfrDXXuHQHu0S1FZpxOa+/7IxiiUFaLNrKdOslWUZ0sDd296mOEsPlktBb4mL2eJicqZb8R
1ospx6kpZGswQG16T9tyi3uXoWH7jdVSMR4q/W50N+ef00zWCcRAg7SEqsXUA/1+kWnTSYpiJ5gR
mTeIMQ7RRGh2x/vU2/qXsHYzYenbWicPRI3LPJdH1gJwVFg3zJx1phKdjDDvhSRt9q7gYinWF/JD
nNyV2bTaAIbHwlRopxj/wuFJ95G6hDbpXdvF4/lH+B8Qy8lutMiU/3e5kxuzwkB1C4MbU+UEjUIk
AVWnBflOisjQNRXvQY5cGT24Jr0v4SKLChHsVSZeShR8Uu0p/K2YnxEVoTW4CPs8i+6NmWhNd1xF
YRvgf48wsS1e8kRZiOl/QVDdLIGnJNVNWSAgjxBOdNvC0yjix1JsREbOZr5PHUNy8D7aZ3SzZB+M
wS1oOKZeiHIW1nMhqnVIJxEaoYn6ag2gRYFIZKQ36YDPRIsWJIisbtsbOATE9qav3EUjKQspWcsj
IhzJey6hf5MhftjCPcdOhKlaJq3RsUXl9bkfGgYF5i8bHJmVHzw7pqWFBB7VNsNjyUPGyJLpb6KA
FxrLvILoXz+EQYy0K7/4LkbNtMRSyGYCCYk+kJxswD0s/mwktGw4K7LbcNgZAO4NS2zG6i/Z7YUw
q8/kiAxPZJJwMGEcXCfHVmlVg9xKtokCMo4fdKFDBPFbLAByREYkrBsCtO80FBPyh1ReBCgQSmW5
s8abOk9vZfRlW/leY1bZ1tuRWGujsW/gQ1Ey3oJ9mWvoRxbpm6s+xOWr5OfLJsPTq5Dey/7QtogI
ipcx/eiz4l3I5Z0emDvD7q7iPFvbOcWP9KvFl67rOSB/p2gOpnCiGjK/wF+d/8IvPIYvYYCj/K5k
xSBhOkMxwnvzcPu707A654MGoNgIpjaX0FuzG/i/D147IVtpjTR2RidND/42zO6kEcLnJ9Lg7rhP
LgWL2bB0tNYUx4/urvPHcchzgEFAGtPKUftNHWzj6hPI5/nHOHdT9BOoOVDdNVHY/75Q1URqadSx
5aT10jQfK0y8GoYpyLlJtBMvhqW5t8bxQyfBQFNanBY4SI4HqVFzAkZMPE0a4Nrkr5bpi7Kl/1yh
sqEiSRGb6kNgr5PSCcd2E5Vobv7zByej5EqH6HccuX+7IrvwJJQfsFeKBCpoxaafo5KqTo/q6Jkn
rpXIfVxYQHVwQDccGutXnfsUimemlgWC5lIF+uBdsp/Ov4KvvOM0VAud9p8taMMpX4yKo4XNruxq
KektMrp6K2sOLC8J9e9iXSZQNiOBLoN3VRbPMmx2BYVqX/zqinKp5dhXhRf6THMv6OhaTl+QGedW
qdhcS6RXO8P8G2jPaoSejDklaPgXWwDRLxyM+uyDhxciU4cibXxaNUWV0Q+tFPINNsjagqJJmgk4
4l0N6Lbpu4J6ycfoFcq2oHPfUOx3TJVz5sZKhiJa39wlgb5O0GhK1XCpWOjaFRu/hyrYB7/r+rGn
ZVZr7yFIIQV7gszD46OTIG+byV9JAkYFuIpZeHMDdHMnfAMFww0U1MlgBppM/n7+datzW06Yigmo
1gYLqp4k8LRxDAPFR27XT+87XHJagTLn9Jrzz6GHZQ5RH1sCBF4i+zqHJ1sFOzv5qFo4y+aqsaVb
Hw0zv+VYNuVbpWDonv9rsP0chLeqcLEPjRIt//wGXNb5S59LYK3jSz/ZImnrJomt86Zc+bXhxJ2A
S16xTtKnwruir5u3xdIuks2AAFkKiqovm6UNeuj8ZcxVblyGQdIzIQXNH6mUSrvLTIn9Xg8AJqKq
AAobhu++6mMzYf0Ny/Ldl+qNBf5MtP981BsLkW16ZN7l0kP2fe8OTG4ROMuL52JFxb6tEsdzi1sL
QTcFbYJIGJekatSZMvzbVZ9kZJ7h6oNmcn5IyYOFHJjeR8teNjZSLy3YFEjCviSglbyN0tTr+N8I
TFBJtWUwSMushCIjY5IHj1t/LxP1VYEnoIbIKF1q10wB/0cwsowpDHIowG39HgWFp2rqaEZAM4b7
rnyygEL4SnTTuBOYsEcQ9MbO5CUMlVU0YHiRoXIpB7cG0JHzL1mZfVz/eyHMur5fSNO2WWHnJLAp
8Cjtt4uZavheylhUC4Hu/WKImAlxCZ6L9wHdg4vgh/kDAQIT40mm32zY71cgJLeiq8oLQ3gdZWp/
K487PvK+2ssmUrYqiFiMn/AmVOsLNz//rRwtfbLRlBrJ87AjyWsba9GZSHKT4+YJDPppRAyIpxjj
F82o0WWENDI9Co/u9Gj7OPY18n0IOs1F13rEkUOmyxKOqHliFlrZiHnig87w7sLbstS578ZmUkAH
jC7x6cER+jYcCIpOoprmFEjE9QmM2soD5pTTnBhwwEQZsUFla/y03fz3FDtyiTG7XnTrMpM2WsDu
rIIN2NH6Oh7NxySHeWxt8XGIEZSuQeWv7XDTILAa9HibvggX2IXYDaW50hCM071skXfPU3erYHYO
ujavN2qQLEpwikn1ZGZ4PhQ49kj9ZjQUp+762xDGh2YxQsFtygqeay5hyJKFJFwa9dI7QJNQCfGs
bXZ2v9RIRCTv07OQYIublecdmF6ZxY2rGteNRF7tftLLWwC0tdXoDnTGhtHMWOiPhQxjRDxDJFnp
BCpKhr3S6GthW7eBNW7Swt2AJdXH9wpVmh6Z1+FJyCkClpP6WQj2Gd+m8LbCmWtCzUHoVz1Y3e67
7z9o06hFuy+KuzIzsPVrEJeRoicIfpH3hm4SjhM1C/6N6Y7zdhZSi4upgd5V6B80y5EoALJOgwXB
2Zn09w1SZm1g/EoN5KeLySELazmBsJ9iPLSgpmyhTgDVqyKI9pI9LCrwfkaoLINI2RERXPIUFxFY
VxRf2zNFSXQ6cQ2M6hvlNi2CjaUBmsra1RAf8lSsK6AUPYiyCYEg7uJU/xw9rE09bJfwUTBFgk05
RmnpttOaQ9DqOG/ovyqULKPxjy/LKy3DPiK5i0qs3sT+0jc990mTqQoigAVx9DQ3RiU60SrddAxI
1BmTHpBXIkuXRZFc+VnxSyoZGtCwqRkcNaiP2xn0WoAuQxttTZ4oG5j8Nt5euKyv4+0kRBMOp52m
T2yMrwTjKF90k7KoldLlICmMq74CD17uiibcKkjcGYP3aefDUzggMBRnyp2aPCftcDC0IeRU67CF
/9daAvMHsicPHxdJ2xb3nlXde1G7Na0K95aYPYcLIGhzmKrLPIFuV5pbRaBHWyE+aLfxTQQTPvSb
GxMdB8m7Aai17xi1WXzeQzwcRpDlbSEjeQpNG/CsivS04Zt/ZCZgZQxo3R+u5Fr8UWpQh5wwdYu0
dtWsNTKeunkefayHBRoPT2EMVHjQYDumifawMtXqUHkjvVUE1czwTRkZiwy7siquhaRu8tr916lr
Q0Wlz3sr8XyJ/XQ9CvCeTUR7V1nXZgeLRBzAsCe1SK819GaNiKFq29y3VfIy6Ol1VZg3Svinrfw7
XfMXKgiEaiDPgV0qHSTFXGRZ+aslsk4ngEETvfEgqQLgzTkjp3EoElRxcNthZ2dq101lg7IuneHR
qtxV44uVGgDFFMpD5ucvltksKJcezTG/AzCW2XsZRyWX3JSn8nUx3ItWUxIpye10GWCpF0qO6hkN
OYkMixMoD5GLxk2v0297j2EVMSJxtzJCDmhCNWrOP1bjtkBRCjtatb5Ftew6s9ZjnNwmqWPj0kBp
uHNlmjOJcZ276SbPVVLrHvAlihQkkjJwXINqw37WMvtXl8NwzNDlFNuuuq+RYqazbE2Nyxq13Kse
lcW2g4ynVStPIMiVdfcHI31sdJrRufY7yWAcpNaVP0b3ehqtMbpb+miHxSUmgIyh0bpGXCkJieiB
caktNpNUUOVR7Fq20Az7dEtLkuePbW1AuKks4LxXOi5SLRwBnlEf38rtM7qejLYB0VRysq5V/0J5
9ZMdP/HObYUpPvkVYMfpGD3au0rkWqMLmNRhUpDe1tnDWNxJpb2Non+CRDmAaGA3y7YmohQD++I9
9TEAGHZui+AzAlMNpocX4snMyQ32hJmuoCus66eJViJVeV2aISe3xCYpFxmDBQF2nWkMiehopgsp
2uaYNw84Tlyg5E8572koI7Fi/qgqGlzTk8dRdi01YUHNHTAxb68Hb5ODlQ8vJLWzq9CVhvMn6zLz
6+8PvSrKsMtCnwK7wUYBLqi6s603xMTPP8mZ2pk3C8PPFFCirdM6vm9URA0i4vIE0UDQnvb+sK6p
TJs13hGMvs4vN9MjOl7uNOMSBSM1qCukp3wo6DcN697YoVNxcWowN45H2Bz5DbBtzDW/cr+jj1bk
8ZgaGisNQbJua3wroFu4YAhb8oVeWlUYbWSLhNC8E+5N1t5V7V3Q4I/SvQYFKmcLvTt4ngnSettJ
fwpJhWEhgAJVOylHsqWVropqa4342qI+Wlf2LqDtTDmPxjySY0W6CvpVHa99bJlfVDC1xLOFkiXI
0ENByC/EiJnynLigARhEsgBa3knq3fqWnpVyZjkd3Mw1A4HQ3JlbCfOwi8jauaUw4ANaAwLs57hf
5NqQdFr9VREGzV5KCTvg6u2/U2ZRAZ5UMDI3PgDaaOSxMSBsuXJ61CSkfIXSnnZhm8wVPOxE/I6Y
z4KxOI2OQSm8rvAS1IzldFsNCOCJ8Koq3lWxT9RyH8FbgCjjoal/cQ4zN6+3NfwIrQnWaKg/prGu
XZl5q5qOVT9bEHRCsTK0tYWdKW1dz0Sw18INb9if30M/ucBE46NlT3Va86bLWlPA9IDzEbZrPd6K
8lUOn1JMdgNxKIxb0S8C/WFEMe3C0tPA5zT2aQZgAYXPTDNPB7lWjCQM1C7TEcwxPEAqolUR28VW
10OxqXhl5KDRVoF9qpXdZviygAANjQZQmCsX4vBc6Dq+lpOP3oLnrYt4MJ0E+/YYf9V80UBQyoJD
lr00AdqUJEvn73+u7Qe3nD6rhnECw77prD6KKgrJn2b1fP2GhW4fes0IBSodFCUnSXdqgPkp88i4
W0OHzQ5BOWGTt4GPMwypEZ0BeC6k2sWfAbc25TYSN4pc0ymFcRTg792tE6/hib73mQll3rqOGnWp
TdJUwucw+yPkBMAavgELI2m3mnqjdfJSeOJCsj538hzf40kJEYMeV1upNJ0Y59wMCsyCgUF7EXcy
twz7hkY+hF5Ma04OOD6iwfKnr7iX+iXxZlnbH6Y6rKY8uQkoyijILMyMsIdPRg0vDNTah8NQ2Fu/
fUsoAs+/2rm4xtiW/EaHZWyekl5L2Yhsc3QNR6qhG8l/ab5a5V6nh6xMkt/d0/nl5j5e2OEabGGd
wfDpUDuJ0yobYI84WXYPOhmeAWI3XbGJXby3Qb1kz+fXmzt4ORhA61qUX8Ypi1+Tei8149JwXFxn
Mw96LDNLLEkZEzALOr+WORclLGNSvoIODRz65NXaramGQchiaqcvpmlJgs2LzyGIYwIahOGy6D4z
s4GJGb7YiMaOjFrx1+y7F20x0oY1gNEUyNJl+af20mQ3AfhNNcYgBZ8vXrysoUSCpJvsJP6hxCeD
Bp/q7gbseVwPLMlHT+Mjv1cQB4t3nfGBFdCAuNsA3PMNe42o3iZUvh1uPG0RQH3YFEw8y0xZqFa7
CLa0Pz4m1aOKAs/VjEey4omVgCsaDm78w6rC+aPyEKvMLkS02cPMoj5WJ9C69QMAJuV0j906NRyr
v18VwwFvOEiRzQilwp3Go/9iWiNTmXH+hc0eZMfrnoRSkZVh1LbUlIDdKMWQmrieiLcgm0g7e4EA
oooj9K/zq34NH08PE8sSnCPQzVXu+nswZYpRGUMs6Q4wXX0ExAqHc1yWQ3hT4SWgIIsfFIxRQONk
NJk8VOyaiIb4AjJpqdwByckLexm1j74tNn5Ie8XdmEr16NPXNfsPE9l8FQSd4BOvQfOU+apvrEtv
bOront4DWgiQv/DYIVM/eXJJlmaJneSGYye/cnzvo/ue0p0P0J3Aunc4ivpVeiFU/dD5BpNjT4C0
qZ8ypWFTaD06hYSV17rNF+HkEJegA8XdJuk61P3gXbsOlOWuWeJyxEx8GWTtbWQATdIAQQAAPv8K
/48rmSpDsEn2D6mALASZ5Yee7uTYmvEOQ6k5ABpZt3BUIwj9YXxDq8+TsNeQmpvCQHja7u6kjK4C
RMnzF/OFIjh5F7wDk4rJJukHRvn9sUSt1qdybGlOOw3KBAPJEEHjTa0zGh2DRTEUS7kYoLvmOwWm
NNJqV+7oHjSEC2AmZsZ+6jJouIzJmEJyBpPCEf2TnV5g2pU5UytDTxCNBE8Ssg8vxuiZM+Hb9U9h
9ei11nWvFFWJmg+0A+CfvgV/jJPgnT2Y6AQszEbPP7FLC558R7EqKWEWC83R1OvQfddaJGTCG0u/
q9T7mGOYg+j8gnMDEm5R0AS0ZXSxTk8GlIu0QR8VpI+avWKAbbZGZAL40xYYJ0KgjndQ0AticWPQ
9Q3Xft0tLlzDFFZ+fCZTz8BkYmRhgfX9McutZnW1S7FkhG+i2oIgsAboEB/o6FDZte6LlK3iv734
e2HdmVABZea/656ECjUf9bpU6RugF6SD9/C3iXrDtzQSacf24DVOjkjl+UVnTuJva05fwNEnJQdd
3xVWbTlhg4PjGzmj8C+E8ZnE6XiJr7PlaImM6bjZZzmPE+1tpKzS8KFFzpTnqDf3yiXRpTmq8bfl
psH80XI50UbKmDBN+k6h+d5LNzrqvNMzpPRSlFfX3RYYjXtrowgg8S8zxV5xFb3prwb5wlh8brb8
7WJOTjCZKiHOEx5vJu4BR0Kqh2T9uysOgVeuRl1mAud0+UsVOz0DWgFUq7xk+jC7h7HSokFIexCR
yO/PI4hieyxawDBs3iJby098VHX1iwLU+tWol25Ym/ugIDcQYJkv/rQWtGmzmrJgvgCT76UclIWS
StsQVW5Xwp6nxLOZuTqoLtNF2UNbFKEGhC2FM/pWa7hOdbc2ULTWTVchw2pFuQ/QDsiq4UlNFoWv
4AUAzL5+GjBjUQNvOcjGtSnujbS5wiG80EHBYrfpFyQG8T4rnwyfWap0r+IOquA7VOohuOtgK7KX
qTYle0FujVqqb56DWLo39WGpBIBQoltJeBsdA9IesYHRENfyMCwr+0G3wfNSnIW4pQJU4Rfk3a2R
LtSIg4EmXDaZC9S3PbofMaMkszU23rYc8p1Gr7GDSNPy5MVv2d9Ho3Kl2epTr7/mEFvaul7L6M6K
Mlj0CeohANf7/iN/nVx8pWaTqkVxBd/V6SDyph8tZgYIRCcqEuXdwag+9XrT9ZiJoHgJx0dPYlS+
8XlXXtPyKc4+AvXQhVj/oGGRycO2dTHLRNkvsvy1ZIaOiTMBD9b39cWEa/Mq+15Glj051B4WhOyV
wH2NyJwbBYf5wwCxoR2zvY44yvloNPetQpFBS4yyx+SD/f6t5oxoGKM2VM8SXom3KEe1yZI/xFNi
oGVyOL/aXGBSSZTo09oTTOkkUiSIqcmjCxGMZ196U1dMVwrgm0sAosYlAuh0VJ4eKseLnUQCu/C7
JvQKeuTVbRnfWWh8YMogbc/fkjld87llTlIcMKJWV/jcU1xuR+MWpRxkSDf4bQOpZxQdgzhFV7yM
V2kIU920IJIdaGSQ0b9mlr3Igf2H6Wun5gsTX0ecQlqkvjNtNQT/3KJaVnH9ngLCl2InSrDPEMba
qg99dZsSSTUcP4IM7WVaPZ2Qrj1CWo8DgwZpGzEKtBYZ5YX9rR1GEMo2ZbPIQFfaHW6hqAvWWDrQ
gQvsHVP2NfUvKlG4PpeAhpjmDf9wEYsw/+ntYH3+mc0RXODUAI9TIExw/E7n8tGJQSri1YBgTaeT
XwEornCEwd8I8x/Gnqp6W6EOiBmIkv4pe3CLDKvDu3J0PJPIRQtLixa4DZy/pLl9oFuaIQOkAkyl
nXwsUdUVSmTQYQnse2QI0KssMYWTgzetuPlqGV7yOZtbEOiRiiksnUOS4++PoMcaWAkkYaDZ9tUj
rWmidCReuMBi9lLea9IlLtPcOXG84klqmfZKW1JxUsmaiFYpDnaUbn8hnPD+fmwHmgywCOmkGIK/
nASUykcw2HMxbE/BdQOhLqHvLxZ4er4V5VXjXycMG39ZL+3vaGdsgqsPbSNdF/fiEx7MU7JP9t1e
u3Gf7Ceqfe2l/t0+ZIfxd/WuvvMvwtfhaXh/y/bjb6rQQNm6a29fON3TyJzrLXDsP/kNX3FPIYBH
Jy4K6BW9BKiFaddlcM3GlP3FpD4wUkIs/HHZLTxsT31QxYt8oLuFpBBKRojrLCKX4ecVf0XTy8fg
FNti2P94XQGvkyb/i3rkxyyATqH1wlifMSoiRShQ6JP9OE4mol5o+sLqdwG+7vZVqyP0ecWuV6Sr
BrB8DsT5SgVJY11ZfyKs4C61RX9GWl6DymgfxY0Zyi1tSLdINaN1TIQz6ExiFllu8nf32WUmeH7r
kKD/eOeADRG2taCO8kWIk7AeyV2Yg/UyJvaDoY8L0/AWRUez1JdukT9b+cxqraxfm4MDJWthk4GQ
4gOipZyzF2SPjOlf2XJ64y3rWBwMxMxGRNg6rCi6buMiADQgVdu+utav0K1WQSKuY3MJlxaNVdPt
n4fa/SvFg6Nah77UoNOiHIxGR5D1DxqyEpMMI0njtavZ1xUdYSvD1uJvRWc3ZzBQmf5CksfrMHyI
K3dT6QWWkftefg1RxE9SGZmhCgwJ8m0TVrJ8HNR2FXcd1jWyY9YybVBgYyrCe6mBA87I1HnEJkrC
vsbO38fkrqUHAN1AhbgelsBMfpsuNgPB6zSS7YtypbmTQH65DqComdKbacfXPFBcL9qrJPCXMQgW
Gck7dKwwkb7qtWCpYIM00UynXxqWBx7ttfG7x1jhj9mjNrQO7sNq26RrrVkHCEh5t0V1pzS3HhlL
vLLgKtg0rq7kaN0qS+mvTS5YTqKsqnI/pTCD0LdM9QH5vFoCvaU630rI+yUiWfu4Civ1iMYYOrqk
iXpSLMbyzZKfYvGB2leVoRLmbnG7vlYjlJuSg8qBlsh3df46ivpuTN5TtGd1T1l4sBijMr2OIpye
02Jt5p9pVm69qrxSa7A/PM6D0i8GGVRj9IlWXe1eT8mTWV9ow86Hxf9+vCeR35abtDPT/wRi6A2V
/hlcqrEvLTHtn6PjrmGDhklJIxvGGBj8wN9f5NjPJTvHW/AkC2nKrijyliX6Zp02N0iCGYfOds7v
9J9B5fs+PzmzXBe5N7B/xlTYKEQ9Hpfr/6KgqsK9aC8kVjPt8W9B5eS4ipqiHuWW9xKIG0pKRjEV
3rgEcUgq529rdiWa4iZKvtDfT8kLVtjWVi1XNP4Rqo73hf+LlfzygMPu+YVm8x4T4QWGLKAVaE9+
/xCsqkWtJKELL0sNPAyoSoEFhfghAb1nX8UGzjoFJh26kxKPFGKMYd5MA+1psxfe8GiPNyop3/mr
mvs6jy/qJHorSa91o8rt+43DvQvrV6ddYOLPddHF8Ronm0zoXhBlghtX7G3uL2smCqH3aTX0tJZB
teSADkS+vPgNfZkDnCbnaNMyzoKvzIzlZOd16CWUCNfqTmurGN4F94PfMM4ia6bk0bV11iD9VQI5
VHKICcUOgXAwX/k21wQ2TBvXesghfmkpjnXgz3TlWedNZO6nD29M0YJVm8abhp6y/6cAoKgl9rUE
Q5sAIjzwDHK3q57R9Z8YTJb75/xrm9vxjMbQPFFh+JBqff+WWrNJEt/V6PN6yKf+D2nv2dy2tYZr
/yLMoJevAFhFSqIkUhK/YChLQu8dv/5c8N7vG5vRSHP2mWQS23G8gIVVnnKXAwLDcBt/3PJfdbbh
mf4zzFU8N/SCb82KEYdKAd00Lbr8bkiffNx2w4V11q19hyE9rAEE8b5/v3+LuCOYPzchoUsAnvyX
qnGkJsEol5qKfk9jx2PhTNYxUN40+HnhdDT7cwk/bQag1uYmbEIEsoC1y1T3KRxYGQhA4VcvvIx6
fShGtBeVpV+du6TFhBvbQesgjRuRcG5O/6fecwesxjLivA6bjXRSIe/txalYx1Gwt/p+DyjTzTGH
VKOa+2ijsj8nUnsPwGJMUAneLxw97kYLtORDNxw6D1piL6FDBrT1p8z2q+aQRWiNujFwGuK7q3ME
1uwo1dFAOSFDeFB+9UHakTqk5knxOcNM8HfGMvV/VNf76qiA9wv+GnkCpP2vLoBIjMKsH2NWG+kq
ErdRDRC6w15gPMwqjb7F2k/8TcFe4ZLD0cGhsoJD8nhQ1Z8oBl9dRn8+y9X90BsAH5MsYXmkKz9f
WelRqh4oJWjDE9WE79fiv/yB6T9LCGTRgwbWMge5f282y4tUaxx85SCgR1qS2yOcE8q6S4c4199C
6zQVkP6V6rZjKwiVuozofFEdMvsDTTEB+ZfnBhx5DB9LGsUl9kSbMoP/1xPxDGiiihtgOEByShqc
o/aDcsPfMwWCTJoXCYA1InOLfPvqgKeJjppEG0Y7AGVhe5narVSuwn4bW0cp+Kn79vex9O/BrmbK
r8TYm3Da3eEiEwEeTTzlxq8J6UdqixmY+rXYrmvzaE35KsSCoVFfG3G6Pw1D8kOh/aqz8f89CqgQ
eregJLWrwz+cUvZPHKZ3vvI06CtJvC2bN+yK7GQ4ycGtVFKaHEFGPiY/1bmu7rv/Dg2yGpCECiHv
dyDwR8Rncf5Uk6pEO68/Tn24Lfs9E95Kn0B4xYSoWHf6cbRT9X/51H+MO1cd/hiXHryWlUaU7Upp
n5JqG3K9YWB4ydnI5Wbcf78vvlpZytxAkSmdsC2u7qAm6XI/bKZwF1nHotvGcb4yLLes9lBqHQMc
wffDXcVP/5nWP8e7uozioM39zBejnU7jUEWVtdmK2r6UDlJw8UWwOmhr2Jp2hl4L7gChxnTlSQOI
4rMQUPX/X9a6Is0qCEjMq8o12CwjlPO0Wgt3Qie5ZqPs4EHhgPvWd5cUvoHXHzpqOogp20X6OSln
r01PaXyEROZ4GMp9Pzl/R7H/nRtkCtE6QAGOp/r705t5Lfdlo4c7L9nKwRY9RgrpYrX1fqpcffnR
ZQ0nGw34M4v774FyX+8bw9CjXYw2PF7oyHWyxEwztmGUZgBCvn+vrz/6H+NdbeMpD/OqzucXy04j
Pp5mAyLIv8j5KUyxrulXbRhi3Cgtcv8ymcLN4B9GA2J6m5PSwzZDKuaHXfblVNNDU5D8lYA7X++y
nGa/1qXRLmtXjD8UW7OZHcDwjPr+3ec/6J/w9b/f9J+BrrG5rValbVF5yV2euF35BHKzQikeCfxp
DTenan8I07/6sryRDJYU1CrCl39/2UDTR6XOrHC+KERxb9Zn6PzsZoQDiZC+f7UvxwKNNIsCgwW+
PpwLqyz0QFXYO6AyEE5FYQK+Vrhv9XPykzrHV9MIEOL/H+sqOZblQm1aJc12HBOCRvB27odjxPlb
SbKDY5zx04BX+Pz/fDjo6URn5Hr8dRWc6KPogxQJ0rsMVibuyYuBImAWITmmr/T2oNEZqKSHpd6+
iWkKGVO3KV01ReAI4G5yu9WB/Iw/FmfnnXK9nP58qusjogGqiBRxuIP5NymfurhKpJkxM69guMs8
AiCeWNsF4vlnlPI8yf8anMARhUiZ48G4WlyT2tdR30jJXdwmiNrixFome8WjHFyPuyA7FvGT1270
MXpAlmgf0CruRRrEP03Cl2sByZo5Z7FA3l2thSmtfDU1s3Qny4fKWA3vKC93xf2rFe5/3L5X/Mv/
LoM/Brt659aT6njKC9zfG8Xx/ee4wZU9Po3JhtjQwhOa/qQl7pF2H0ufeue9Lr0iZoI3QZ/ux2qr
ZOECHX7YWR9tuU3l4/d78KtzjI4HiYQMUuhf0OFICwv6xXl0F0dbw7oD8RhpZwWZOI307vuhrlKW
/0zFn2NdXd1dkKmNYDEVSI0r2F4VK2lyldrOkm2Lyq+8BCf+/ZBfvh1ROwf0/I9re5qWaAThkSTf
JXgvhNNB0vYGH3ncijAdvh/qq0Wl/THU1ZVYmVZZhZ2Z7GI9cuY9xYbKkhhX3HKB/ETR7wev+WHM
K2Hx/87oH4PKf5/WLQQkQBdWulO8PTdDiABQVyluJ8N0xG3BOAvtZxJI+H289sq01Nh2GI0sAvQq
E/A9UjcrNu8lahoipdjh4fsp+fLahuahIjSKOixVir8fT6CvJxSiHt0JheKkZoscx4MEhzc4BE3B
Q4W2YN410dMQ3hkmTXXq1wO0ANEzViG8PbTdsvDzh2f6+jv980xXoUQtD6LeKEKy83WRltCllLEt
rv2lknGzJjWOy55dpzCVtGzdNyuU3VbQb2k9hMugHd2oQfZO9xf+VBx+eLJ5hVyfjrCdEQ0BN8Lp
dLWCmgogyWTp8U4VkSIAbl05sz5CRO/J+4SuYfGjGHMaYA7fj/zVPfznwFefyTOHKizHvNhNveQi
HSz1J42Oqxxc2CwkDd+P9uWehBaDEeIsn2ZcFS4o5xpdLVnxrk4BC98aWgJY5C4zbtki34/09Xv9
M9LVhIoq1eNa0uJdLh0M/1YeUDXd4pPYNvufi2Rff71/BruaxMxQGlL7FFtu0jtlJdA6liKi7+hk
qds6vDQjFMqpXabtTyt6vkH+tW4AyMNFnM3NrmlGQ11BC4jrZE74MKOdc75JC502vL21tGWqbZwI
NdL76CPXVpjv/BDEfZnnan8MP2+4P/JNs+8aMba6mDOIaIoSPQ18Qd1nbery5giKzKrsSVT/b1nI
rB9Lu3G2xBKvRhb6vMpbL8p3rbRis8jUBwsANXm/mDTECcMfQuMvTw70/iDaQDOEH/D3i0ZmGU9F
BH++M1bldAYLynUygV8xN3l2/jm1/Pq7/jPe1Yoa6YGJwqilvN45VTGeL7eRJu2kbpV1M5Kvd8vG
csUaHEmyzUUTxPGh1Cc8FMwfDogrRN3ve4ZGsohyBSDnWTLs71efhFTJmspPkH9zO2PNqwvASnx1
202/qGV1hrEoyls1xxRmtNvaMZLE/r/ey389wXU07au5WeTkW5waUbjw45U/ODTns2nx47lxpQ39
79e9CpKTKtURuYqJU6MtuZIbpu8ZRX81ada5sDBIc7uxfyLA33i5j1unCT0ZXyFQcBLMQkFFJo4n
lLeaf2vOnu+HljlTHNx0c+Wj8+7nH8ufLX1nWN0lyMSnyHukHDUo66Y0AAA9Ns1RAivn6cZlwGwK
5K3Rn+vhxu8Up8ajS0q0bYJCWvo4ItwfP30/2RLlm68OFRgAuMeAH4BQ+/cXF9JRlYHPxbtY7rYl
3kOtuNUEFFxC0a2GiuZsd9N7cEV69I7MrezVdEDipdxONrtx1JBTVkY3C0WnSLA54q5NwUC14geZ
+KA1N7Cy1mWBIn5sR8KHijGRz5Vn+ZjSeMqqhhvv1Wd5UpyhV5emit+Wlm2iAThSHL0lBMjzzGcm
MJYoEm0VwF6Fuk08WBs19tEpsBCdg+iir4JM3Pb62cr6dYLVFPZAMa1uwTftWs5ciPGumT6GXeXK
+oAcRnFIhnHHy6Jx5+LchSYb+HID9SR3LmWWBl4a2CNk1YHfY2gC9X6gVgo2MtYWibFlIJ1C8QxC
HMT4tsuJ39EDDXqo2eW+kTG8t+McczzISwZXOSkvCnuLqr4xkMYciDHMHq8k33OUAhb8mC9k83Pq
cGGqCqoZNSyT0PGNYAEOzOmUyfaRHxA8360tcTO7pFD0sqJiAX/jRkiwUMtfheiSZ9UyQqq8AUtf
pU7kD5gWjY4iwl8bG2VhmqUdx8LNHPYb6kaBzJOpe7Hcl14EuBKUmHKUp3g9iolrKNNCa7NzF6Wn
shjusjsjyDYhflBSIjhUN4cgwAiyvtUbaHZiiwdxutD77JShc6OZaLi0+ZOguG0CHoPVUdeYQMkP
hpptJHNdjTdqfexVIGzaMW3kbdkNTjF+pP647kdlFSeB0/IJC+GYUjwe2RqDd2zhNnoQK2bxt2JB
Sdv0UgRrnm7VjYfqKOXZBQ+lpADqYCLiStkok+MZXJPifqhZrcJZTFHrTp1S/vCHTRAFC3Lhyd8L
GEWB4NTq95Q/klLSkHRuHSwm0bDVGGgR2zP+1JLJzdm7uRC5fXZBRATFu9aabjVBWFZU+mJiq7y7
6Akw2aRxqM71UrLppXPeSCuLNZy8TsED4uu/UfdR5d3IIiIgaCgguEKb0h5F/BIT15sMNEyzdZDt
g6p0vGJ8UCJr509IzzeG3SrIWO1VLX1G9CvK9pRGkTQ60lN2ZrUjSabifmma35Fl0VvHpD6YWysV
t2Fp4thplk5+FFoZwJNxE2e6G4enefNyxVFMtGaBpGJyAm8/Dh89S3VatpxZjSosM4oXDJ5MgKWw
RLEN4zG50yY3JN+gDgJ7TF5R/mb0caYDs7NSg700Zgu93vZq6uoGWBPej6k1UblIMYCUC++TOkSh
acgYTBsOxFFGeTh8Qa3RjUAU5Um2BhEQJ9z6oHLxrVzOvk597Izpf37Jj9nI+iMFeiQiMIdXUAoJ
HE2qAfbvrSa2fWrwvqiuPERfsB7Q1beRpYdJ4VM6rLSqv43UoxETt0UfEhy9/lCmxrOsBE7d+khV
sLBVdSkLySvyt021MsQi5I9OuS8uUuEv1Xzvc84MdYhIXHlLMF+Os30jKt3ZZ1Qg4R8f2TEtlr3z
/p7fvLWqnQB8CaqGXcWbsN0OZrTNfN0ZhcCJmodR3nEk9NFREB77EH1FKV/Bsspi4UmvDBuDs0CH
GDasGtjGBEWcMJi6NE3q8g1ZeMQuSPLYnrrHflH2BxSRtvFzhdJR+Vhb3D3q64AXnS5lC0N75WoN
432ZVItWKCDKD8u4LVwvqs76aPLHl+ta36uNcpifPWoiPDH1BwEzpoLUTZfXk3E/pmc1EteCVi0z
JWbnILJCf9wQ0vugZ+mrSemk1YNXQdJXz1YAv6VHxVUgk6XHllrBKc5bV+lHmEGhM69e3QMTBkos
XVR4l+rJZg6OpvFccWmEPYDqEo5ROKsY1HrqeuO286J1lh6KSrdDsOGx/jFRULGUflfPqKVmSXR5
FxefkolXCz1NtDF0eWFEa7nxnXm16sUhrPdqEa1TNVpkoelW4ATzDcqaTh8rbsCveCo+VROeoxQ0
kvBUk4JH0zHDf2pCxgQNpXnah2lyu8G8qyZvK/DzMj2GkbGQvcyRfNnWsyed1WG2e60FugNRf9Bu
AsuJJ9x7j0YxuRimhVXhBEgYNRBGt/V4QITZjvDCVPB5FuPtlIL7FYN7ItRcQHcniJaCoNLbxny3
s9wmr9ZTvrGkI4ZGzrzvYkndwojFy9K48bKMU7peyA1IPRP1Vbq4qfKupO+TYK1NWXs2y60OZKtP
1WVgZXshm/V4fdcKgr05Gmsv6e4GrjnExABV9CT3kR3GwZvfriJCw6q54GlqSVxv6264xxS4CD1H
8i5FfMzxffaR7NRfxV95faibTSJvQGgiEaO+sng1MbKlAs6oup33O3gIuGNPeY5RZqi7s6WGlqT3
YRph0TGeJVCnFdyGSqkXSeHdja3xKAr5Op2yRVTe0iZxzJiTSt5P2qtYvk4ADCTaBe1s0gkFqo2P
XvWapVh31MlCjWI0p7TljNXxUwDJ1bC2UP2w4IHOR2uSvHZ4vuavmcfh0piOKrMI4a+ONTZh8V5v
TpiiQpN9K9kVIm4Mxp3A/dEmvauO7xlnX2Z0tipMyxFOuqVFIAwgXd8nkFylNLzxLNx80E+Rw96V
p2JVYziB4ZEtwjnABtypzIJbIUCDN14VCjENRIfcEnZgWvugxZSEuMqwFiaYOknx91qjOVXktoW5
KPx+kYvUqkib9Dre4gKLx9wzjMW3OqcVjRbJopAwJqsNDtfbUJ6WVYcjy9Rvahk/ykhzaslzrCBx
U/SdVXPGUXg4cT4G2NbSEYNck9gNam0YmNwPcuXEGrvGaW1vRH4JwCN6WJBppaXAzvGLyh21Q4Xg
EijZ8WgoyVIfwxvFSG3fuBHKJ09eGd39OFi7PJh9XnGaBe4bYh1qfZCA3+ejspT43ZKegaLyOTsh
6g9uXspLETWkkimONG0R0oZXS22FBKEdGfcBFDNJdLMRM7JcW9bItkm+8DDh6dtQhq4yyObti5Yk
L0YOiteMA8C+py4SVmMVLkU938DNWBs1yHopWY+AM6sBGeRKX2iAk0F5FoG4bqR2KQJwNIwJJgAl
pqTjMHvuqq1a34Z1AF2WqgvxYFflW2Q+kKd9swbNlXvk6+Zi8IOgvWXJ3Vgu80Lc18qqwQUv8s6W
9Ei5r1dvaxQOFYnLMERNRXnttWcpuJPFxwFRHD9Fv0mjxhwY+kxk1KxjrBuOWKYLtBcXnsSaM0Mn
61beBHXLD1eFKd51prcYMjRnqCqQ1XeIaBn9EgVtPptqm/pLYNW2gWWOtuqZdVUIHbXGw7MOjvGg
YXcsLIZ+D8BhwAmHuds0AHf9bCm0T5jEehmJDaKklaDiT7y3ogvBmpsiwkX9KRJvTEnZzfsrEijM
NUczxs48sJsWZ1F9p/KvdHzv+3eze2nGVdLg3yI/CdKd14B7hfRlefzebC2Kb530orVroz17tenm
SERIw6pnZQskHRVY7bxfchf1+FY81ls0dw5B74TPWOM+5m/Vh3WJPoeHFNmuJ/FRfhQfhWN0mg7D
QX0Efcz6QFoVjPlwqS7KJ0fcExzb5+bQXabP/n68Y30bn9LJOFUP1qk7DMf2np3TXZoH/1f/mL/2
T/0TLqvx+3BRQ5vDB3k4eKz8DgnJPme4+K/9o/cWvkwf6pv5nDMDRHPH9lH7AMr0ND5Jx/BFOZav
UITMt/ZROjYf4Stn9rH4yD6qD+E1GLB9aR76p/C1ubRP2ql+9J6jc/bBypwiG4vpyK5epMfgo38j
0S0/h6f8XH9woESBbTxXL/Wb+kB11nov37TXqLTrt0klcbKFd+vdKmzlVXoF5vIreGdrHtWjfGwP
4me0UNc87PAB11p+iz6m3oby9DnkkExsYgDh1/g5fk45Pxh+eS/dpbv0zOUnE8WLKkfzefgwn7mC
jKfwGUXbh+a1ePFPDadObmP5zf/7S8YXM7GRL8O4+814bS/ZO9KB/Vk8ih/Wc3cnvMk8T/Fu8hnR
ZMyYkBjfgXfhXUaC5p5vfBd/lp8Vn4hHwxwOPQSeiKezfk3QB0I7vpDBaPNP1M/+k8GwQE7eDf4H
gj1O51/xBYtG4cX7lDgoZAwPbH6QPK2rlbx2mo8itlH169+YLW7o9Ln8JCo2fkX33qq98Dv5u76g
bR69ep9J7Sbv0Ss6GyosB/4L0kXc8G/F2TjB7wl/TUePSdGfjciGIv2rcYWbYDX/1Syrl+pFK5ZT
Vbtej511IDgkXLcCjeKsmBXxtcdaOZK1ijKhdEeMc+7bk6rjKp1G93OKX07Wxmi5VjmkxebGRACY
agugTSdBlr/2RETxLZT78q0VmgsVZWdvMysQ2wTnCj6r4ATs3Kd1iWd7G5Mzg3hIn02SkQwIjHjo
01dvqF0jwKa3+fSJo7NyWxiYbiJNOf+MCoGnlr/6XlsnXG4Zkna0gwvpgGzUoiSUIn4QYlCcTGTe
U4AiFyFgT/N2PeeuVXv2O8OlGgbaI+HACgqssnPkCSFRIdhGiYDrtt4TOQYjqpkCFtEdPqfA5InN
wU0R7IXbBKphMpH+mnuB9CxLQGpU6H1BJSwPk67iJrAYom1C/sALKtoTyPwF1nSumtA4DQiPKpvG
Yga8Xi9PxMcVYrfB1LsWWWGY3Wvo+025k9AbkoqVHmXrId4Cm5DNbZK86xJk/DKCNGgsIOVhkExl
sXU0jwu8dNpgcFOOuro7Z/DjAbtMfEmj/wjTB1r1CiKGhukQP+L2/BC31a9xWWC2hji6Hj4lv12q
F5OfuoSX5Ieipz76+PSAlpjBOnpyrga4DGK5ZMppX/loNczn/tyfM98lM93mg7xMw3Kh5Z89SZlC
Ji1i8ZDBlBwXoRo6CfWJjHu8Tva+57nVeEwU9pTaLQJyRzOtVzHZeGntwcDMdhUBlxiGPfuq1LHh
fZaRnhweqf4ENtIF9kD4JUq908GlUD5SSupz4oUJTeY/eCUKutqy0oD4RDgnTIjfkRtYow1yO2Gq
fTxbgeP90HKb64z/Krb/URe76h2bZu4XalXRUxgXNDCt9hNwxFxR+r4C92WT5I9hrgquUYe8eS5K
tGUngIbhYhp2cnQmTk26w/cj0S384ZWuSqvaGMA1UYxwV/xqsVOl8W6Qh4ETlA6Ct+T+L+UDZ+o4
kMVseJa5CgGAZFWzrsP6V/ZUF6eU0kbqH4zgkqGze8yUZVZfenUtRw6YIGEpTyjlPnTJudE+BGLW
IX6t5AV1G4i1yBx4zW1N7BEF2Tq3niUZOU29I1aynCaDqFKwP/e5RhSFOIQoyG7tx1urzlZ0HVJy
gdBPFr187IJVKq01oV8aEUqr0cLUho02UHr0d2Z3Gk2is6petkizK7mryc1ioi5QWWeflNkbjS3V
k0EbEDiQqcpgt6uQVSEjhUBnQjdjVMwVOo9isslILAq833If+TJOaKFZxPx+oT/OCppjEL9Ioc5F
PuGbBJiT+FwgEBcU9X7qiBgpT2T83ONlOD5oDpcF3DDrwccrl01eEhPP6LU+Us9m1T9xYnFqx4X3
AgKn86NfYNE2hhDsy1B5kXNyqPbgh8PCZLuGirFu0KuXqVo2xENDrzklbBtzo/gkz+bq+8Xz0264
KpRrwlCOca9FO1O/6YOtIdxPdJ6tn1pMP+2GK+CAKZg1uRvoVUArcXkqjdrJMVKAvKSuTJzkzfAU
sNs5tcLkjDQI54XaXsz0NoOZ/f0bS+pP73zVdepiwZe82MBsZtKdiiKuGKRkSLdSAqkP/e640/EA
xFBFKVcUrDF8rNdlp95UCRuoQ5wdKFUXaG4sQ9kivqjqp2F69rQXgdtJwEJNn5ySlM9KLaSnWQ5c
QJJ4sah+UIQqQdtpzUmEu1ZvaS72acBdfY4A4ln+GaEityi3KjhTnZwnv/QpMWOHQmK/noVSuCHj
6rmevAXEuiX1zIl4hgkjJEA6E934fUxNNs3OWX5RG1R4oUqwdFcswU6tZtiSaoGa4mZrtlY3rQul
sgHPWNIrAMl55DBsl32Ur6g1TsioUxTTClRHUV8OUo2St06ugJojtPuIyzfZjmbjotM5Fdxt/cpg
V9TFtEib9slHnIpa8jJqyKMGHBkpVQS5Qfkj3PRp6qC044xmsVLT1jWFAdEdfLYDGbM1UvT6JoFg
iMSGLWcCGrI7qzub5Oom38jiwFCE2p0aCOGD3Vd3c2s2qkZXIqOPJNkulcIZkdEtdHkT41gtHeAq
I5Vzy7dfhRRPJnEllYSqYvEcZLB4wo6U824QzO6Ha+DLDjYuJzMogA79tSiK7knIyyisNT5vIbhZ
+xnUt4g49gUNOPOHwb7cZX8MdrXLcqMZ00DXkxl/wDHP4qLyi37mHEl9v4l+427+dYvSrUaQGLkF
Wmh/d5f8nI4i0kVAHcqTFpJtRoCgeiJPamJiDj20QQ5Nyh8Ksdm2ey4LpSdVNgwnKUmbefMhbjfo
XdhtwzkX3s6/PIVvQ7ud2GEzeKEX4YeXwntYo/ZZ304VmtX38Hktk8h4raruQ8y20g6tq1qkD8s+
X+bTi2gcwVoM+pk31+rcoZ43lRWPdtSzfYWNR1Fkr0E5ywEmK62j/ixtjKx8jLRp8/0UfYlcp+OK
TAJwPQO43N9TpNdF0SmlGu5KgdDRhKM0rnQan1xRv5F6c/1azfa0tkJM4MVy9cP4X60GHTFfkd6g
Abr7CqZhCoCJR6+Nd0OzQgkMzKQZ3UK6mUg/wCs2UbbhcTgHmuij9y23NXXHqs81fR2vO33/MF8/
CxBRHXGi2anj77mohMELhlCJ7prWlvUbT7tVSXDEueH8/UBXVKffnV8JYgsaeSxOkIpXcVenZKgr
yEK4q6ytSsSa6UfRuEfmDtyUY2TU3YDF6hudMnMT/gCM+Wqz/zn29Vv6aaSnWQWcQUS6cgZwc71x
VI7tlv3+//iiV8ur61q/mtIo2inDYwfbGCxWzs7xiDoSuziFHh52HMYUqvjY34/903tenTOt0QVW
mfTJrglnKK6J/ARBVgmUwhn8n+/rL6JbHW6CCeQULsbvRvcf8JQQBKnURwTso7jX6MsEFzAybCHg
MV0MQq/ZF9OZ+421O4KasUAvfP+6/9FxuD7tdPAiMgxj9Lp/RxR/PEKfFm2cNECD1Ig+21zsN638
SY57ys1cgymtj4KbC5QSwKFxPHcIiKIauY7kz1rKF82L3vqbrNG4ap8xE97MPbFZFE2azBu5H5Ye
d3lijU4eVeu6XyV6cFOZ92L32YTtxohu/Xo/CspJiFrb70N0l0jCkjvWsGiP/mcWrlqM6opPn/3c
BvGmwmkD5o4MqAYB1XJatFa+l3KcHdVbn5JFzBOon8VkOrHa3kggKbURs9ee4mo0rpkBp9FhxW+5
wTGCI0BQjCVIIDoY2tS5eivauEFJcbFA6X3ZtdayGxWnt5AnoEIC0I4Ush0IMXBoTggYhBlIpMPg
0FDqlz9Hyu+eBKsic+MMXxCpo9t5U4EDSbkE0lJcJrGxkjSsTBXRQacHtJcMD0QZeneGZhrCsJyY
LH5ZaWer87JzJTSRhUDcqwjvIB24Qctxq9S0XUFsRvroJiIqwlNjq1ONhHLtJHyxvAqW+pNh3Uy8
SVzsiXjCWljRKmdl1dhqIF+ymt9ylFoqPpAwaKQDNMc51AaJpquHwTyQtneptIj713SWrpOehmrt
cclLJxFeg0Y5dFj56oBxOP+VHo3YRg5tyPlZeiA2UijuYwu8J7KXoU7BNpYWVpm6dN/GcGU2gLuF
50h4rmlJDw8Z93iqAnG+xNMbi9UhEFUp9+TkCvOdOkUnE5+0lCybzIEYcgCuFmUS1jzpyUOPqItn
CRndTiUJcKBB7frMPfhgGmsJU2xqLoH82OYExD0FAIluq3mLN4dKIQMcB712lWNUUANkgWvS+5DY
tV/WXbbM4/Teg3nbE+qlA0UEPXBCUjJCRkziaahEJ4M6TaLqrgFWRDbsIeMhlSN31AlNE6e2FGxB
QkSgaAJN6taXi2WIsWLZHKi/ZJlnv/6GgGS2b72O6FkFpmuSuacQ+SJqhCK+ERwHzGiFnUTKh0Ip
7BL6yl04ZOeJSW+EPcUk25f3Qwd7C3X7ZNmodqfdCtPapLlhif0ik5c94moiBr77OhmdtM3XuXEe
Y41KFKhvDw0OLko9XGsBUj8UDeqQPjLLFsXIJG3XM2QlEd6apl8Yorg2tB/FGL+C9cBgRG5HkiA9
XyPwM1VG/wVZ0R0ykKO/sagjjkDxh3XivnjNJUYTeXysw9tA2jILtfLhyzuWAf28hUAqmfwkFP5V
7QH7LVVBngwqzW9Duz+ORrqTdThNAmbI1r6gdkOqbwpzNYuQSwoP0vBTtUOdQ8t/HcYauFPgZBie
XBN3ejlQyyEtcNUw8oMYDa4Sct2Wu0zTF2X86IWbwFjPgmaNpTqSfplxR3NVS8/ReK3Ajcy2M8NJ
zA5SfCsF4VK4G1r1ofWXAo45Ro+Uy0tSPEfPgoJq5VGOF0G61PObIT0rGF2ojt8sLdltaQWKH0qP
ae+6FE+69EtNLOTa1LWhP9Ckn9l0aCtn03NvdHYi09Zf+5JdD5YbFsm2CvDKIEBt4fkVeFYWlXoz
dtpNNDvzNE+SVq/9eEKGlCWPzFPRrUHebyu1p2Mo25OZO/CV12aS3JNIG3PF0wONX225Vm4SS9wJ
pr8MESWJTc2WEqonD0YGssQEZpGuQ3n2xARMQmmQs0OiVQSCaKIMSkAt9SbiLyidg4GjeFkhOjgX
TeeirzROay6cTtxOs9iniuycIsGLOCV4f1bRuhFfZalcYjuyLIC2jNXayOFz4zir5DNaI+5p9XuP
1nlADs1U7tRhOllF7NahsSxVbzF1GjOt2Yovgddaa1Z3U3RAUCkzo12CqgL9+f8pYPxnOV2HybUo
F4XuCdkOAI+YbitwYhWmQs3ddBIraQ+CzDYheVS0QDLT/yGSkswvI2N9VvyDU8OGvopXLZwmiSwm
HKDLZY8Be/L7bzqdiyhZ1j0ZIzHVQmlWvsYdvBBNFFTt/jNLnSQF1rRQfhkvQ2fnJ+su1Tlwl6Ad
y9DpZJ54o+ZoFiIduCpUJ8FS49LdNW/gw84K9WIHJ2Vy5ihwxnf1afJtWvfyq/5qqm7zFn6EH/m+
3efn7M4f7IeuIUOhpeVM6/Cs7QgpfXqDjdOe4UCyOgSMFmOa2PQF7OJtbPdogt2nu8Jud8lDuBl/
yUBBWurwi47eMYKkF4SnlX35q6AemDgTBRishfpHHSRcjooDdWKnbOnF2s2a0sAnuk5UGDBZt+j6
4pANQdskElholES4SXjnaekjZoDbD+Iil/pJSuY+HNZ+Wb1kVRnpokYRiqtLXRQmW3hrJa5UPxjE
ZMGiplJ9i6HepDkjIYdgC53jv9GjwL+dnlfXO4piTywCwf4/nJ3Xct3G2qavCFXI4XTlyExK4gmK
lijknHH18zT/GW8KwhAz+8R2WXY1VscvvIF/KJxNbG2ZPPpuZ/pPP+i9jT+McOW/Wz+0J08W/10a
bod7sLyNtdYRA7z2d8hWlvhIlLeB9SNS0XFb2MmzXBLz01aapB+GmUnlUMXUGuS9J+HFtHe5AwJY
JdVvXBQK9dbFYQgpJvQSvWuG2/rQgWxE74hv1N4iGsDF3lgSJ/zgD/91X3/6rEmiYth5KaW1B3Gv
8zetf+MGyAYDO+O2SSPkt4h3HYeWNYhQIjOKqVodXHBU02kZ656NSZu2/Tqgn0W8f56pSQJTmw6a
eAkMBk0at4HyhMZREAyrllScAMSS92ZB4QihpmWhlg9Lz7+nAwkC5D5UE0ubP1Nh1yw8qwz06GLV
p9LoDl2KVLqj0BJW3Z9KHtLy4JHBg8k9eQSPPdvG1d5JBwR7xCnllSSNa4uQw8ZgM2HnKlT620YG
+FKuB6XcC5aSXVvHKlvSBZj4Tf/v5Jp3Fw16zRSeKH9+uxK0BcQbm+RaerOo9sj5C49EnOyc9NUS
LkbdHXKltbHzre8kST2KV0mOn550LmnWjjfok0pasInqj0JzthVl+6S5TfRH3h0DiDGY1BygHzvE
eAigFbqSjS9mxT1AB8x7MwnjG/UWn28lvBvVMw/XOrYZqP9RYmmog4jzajpTCzSU2TuasqaNxj/Y
eXnCG9AzX4mDRk4vnbIXTnxA8mgoskWJa7/emfMjQeVD+FtXMCP5c4JB3df4M3nxxaTFPAA7E4UL
HmGF0rMeLYRSYpf/tRNtFdI/JHAqVJOf5YWZIkN6DwUxmWUE6x6oZ8gAMuzN6vHrH6aLttp0MEuM
pUD4kJWpPpPG5TSaXhZfRmvv6ru8OlDrk9LXoh3XakLfCp1GUMK431b2/UDAblfZ0cyfUX7vircq
QRhNes7SU8MrolV7o+bB2FvehZpwrqxjkU7x6J0KaGlOk9+Z5Y8ueVUKay3RdY77fF1Xw0Z2851J
hZ+48mT13r4EuKn6CyyTuTWk3Ef1CeacbXx06z5FxIWTSm2XsVuS+ASMnDPMAlJ91BdtDeYiYXJg
DqLuQOyYFpcNz6mTmMbwRZI2KiZTtB26recfMHYMAeC0J9NdQclduD1nf58JVBDajmajvvHnHlUG
TZL9hm0jD6/gU+vmzh9vaebaysJAc6kFAjn/DjTZn43qWn6cJMEHYwR+c3zvRgSr6jMgYx3gr0E+
/fUunRsRVS/ZEPMJPkv8+aelMzGwQ0C0+FBFqIZnE7lSMH40xXJgNpTw0KH9esA5Xg6ai47lUCyH
xDFN59pqiNseidsLSiJncicNJYz4QbakjRz8A5dBJPO0V6gBWZJCwPOeLTmY2CIsmJ5MW0fDGIl/
iqZTAQwpVs0oq8rwAjB8JHHv7PQa0cyl3fle0onMOoSATG+ndjLkyRP0whYBt95S7mpqqYJLYUIr
ke1rkRpHp0HW9iFprqDFtbbf5RS9BFXBTaSb0iEswQiSSg8sZTAOCpV5iqRWmxxaLdzGrvLuFug7
Vw5dav3S6RK4WKJSNOv+iRH/pG8SDdZVi/f6CH4XaDcNZBNEKa0ypXrHskKgh0ns+pImA8KPLhAT
eyjWSkJ9oE4EDoL/S8h2uAUPpOHtEtfeBMZtQqtOA4RvjPcC5TsSR9oueM/UsHZSaD4LZHTq0Oft
uYGidULjt0550ewrKtXbWs3/m1ju06JMxaEcuzcrqU+zi96q6xY0jg3Zf9wOpGmt6u+A967leNhR
0ecxDQAPxxZuN8prH8cHOj6aeFijDr+yfB8F4Y5pXSiKzh4VSvnoTFhQY6ZpUyEXfWkWFnWIdCu1
JzgZ1LpBUlBU56DgaP71QZl7q9ih/w43uQu0jHaKPFCBRWki8++D9jXrxCOsVM+QGb4ea/ZAfBpL
XLufbgHN7iNA8pRYsuhYtT+8bFfGh05ZMv36kOX+6+B9Gmfy2MsULGOsJhMK2/cWNJ2I7E7bFiBY
zW5cGQ0Spi2GPXb0DcjCbUXab7qwdKxHk+5wcV/75s72XrUg2/dNsIv6Aou0d5WGrodTi2epO58z
Q31+sHDoi7ZUNfNKu7BMQ/EsCr51TeD5w5X9gzXqjxmA6jq0YJ3mKLmDr+3IelRj35honsI8UN7G
cOGCX5roCRTHailge7kfXRQkX93nrmeUfkVR8+v1nAh//U/Yyl9xU8FlE38K8R2fFrQKEhO2jBFf
guKFSLUnjTWAYtwAe4nHb6F3juQeJH0NprdaU1wPuAn6Ud9jsk3WNGzz9jk4Vjp9ekNveICUM6Xw
vIjPUkQb91iM6a1CNVWFKKMl48KbNJus2HD4YLw7Kl4w4j3+9PUjBXw7LqvwYmnEx8JgSgd3hTQQ
BdnEAMb0Xg+n0Fs438pcofHzsJMcSY3NxOgaQEU2Lfbs7CHC72LkQQUVesPeBB6xpCYzm8B+HnLy
/NoI12q9OlI2wP+Z3rAThOshPPaIo0vJfdq++BTPgQ8L5qyuUu2gih4w4a4b7KVhA2Tapv1Vp5fA
1ba18/vrbaTOhVs80yLxQQ9MsSbbyPRjs8eVJ70YfrWWipJJR/Ylb7ZWHRwc+Rq2PEHyqtMgcdeH
tK9PKqKG2I9E5VaABX3KcdTYSx+Xnv7dyN8iv/0vYs/PnzjZK+ZQd4GpRMFlSG8gkwMC4FAJIh9V
9K9nY7a9/Xmoyf7oMVrGb0K05cxN7exlkNX+0VXP4TfSfF2/lLhVGM/562Dvvh557uVBzVJnAeBw
y9O0RemDOh0wEru1op24O2rQK9vOvDT1dzgbjbbwFM9pYGB4it0ayAoFb5vJD1Vw/k0VyplPxur7
9fb26K32Py8/Tuv1/f3CIyc20ORBQJaRMEx38O+jpP7nSY9pr8iRFZAj+Q+UBbZjY29S/z4rFnrH
MxH8H+NMdolnuYGEVdtHN94KknVkPvkRus4UCc0lH9Gl3zSZvWwY7UjpGCtBg1P/lQKNi616PVRk
Yuk5FXVDwII9KKaicfdBdAkTfy8h51E6wE67JWn7mVsNHysmFzVBuidT0wLZ06OqSSgw2cpJ7Z9l
IPK0rcJtV3pCaKwc/h8U5pbGnMQukuIOvmH4mQiVkFdwbepL0vuoAV/37lWaUr6EWbylLjx7cw/H
H791EsdYeuUUekq1JlFOkMm0jvZjvAXtFYL/Hq+ghVPI2/hCfX0+/y/j0q5HHkTj1Zps48ay8mTw
GZd1Vspj/YhsqzVuIPIGdEZwnjuH3XFhTGPm6OBP9u+Yky1NQa3uWgk0BMx2j0aiBdgMiTBYMqV5
1YtXeK6q/o7bmN3jTJPtk+QejOHCR4iFnJ5f5cN10kBA25pmxrJky26ALc8lsSB9ZCCtqV+XZD+Q
bsChWqgBSAKK5JTvKNQuxQkzz5P6efTJNtO6sFOJCeMP9Il8LZod4rlEM+TNtXMuW2eNckpQ7ReL
VnOhAiPjf4E+s0KINQlkS1KhkD5rfEm1X8atUBEhI6DuIYf5gQ7t+E7zcWGqZ8/UpyEnoaPv1xAA
tD7k+sepoQJjsBf8e+TgAH5F8avWXxHT+HpQbX59//M7xSb8FIk5ZqrUZZaA76E/H9fSJlP2ZZQf
0gz+r5bSPDM2QfAIxnmbdTQJk3u90++1KMUympptOF6rDFoq8tSV8Z4YNMr4WMuh+ZdXmA4RK2xB
vd0lObuGtLcO6PYEUflkc2i+/imzjxqKzKaMtSLrNk3f+iBMPatA4VXqvpXWs6fJx9x+zoJrb+9i
7Wj7L4ZHig2aDs8b+oDKfaPcudlt1NOo2/9XH+MgYoZMIhifSdxnSjWyvOAILmkU7NOypm8FOxhn
sYzaXao8K+q4LvEbywb3blSkc6gZ0FNy6srvRpxu+p9hFnwAuxa+a/ZSUf/9rqn4WFi2RjgaeXbp
wlMWoySu3Ctl+U/sN0KrqwfLre/jNHppSsoz43DwqoMAh0jdwsabA7WpuMz8nwkyJ0fbrLqmLtDN
uIC0H+u9CbcNuwr62qOz8cOD7LyReY/x1lwsMYqj+9eV9mnkyRvSp77s+3keC+B2Ur2IbGhUcNCw
TxKNYyFjQ4yrtv3Gj2DQW7iM5cVCJjIXQVAKR1NLB8oImvLPUxcYLhpBqk5bSzlxzHUC/rZ9bmmb
fL3cc1GRYmC/pqu6hRrR5HQXnmRmEbq7Fwbh3QBhRuGPuiZSA18PNDHU/MhHheQouuiYaKF+NFlO
BJ6rvA/I6Oq+OGqYeArVlBRJ9GIsd6rqPthArEEcgZaCWMTkSlCg2kC7wpGxsk0r/6MBM2sG8Izd
tfW5JOCcG0CsY8pC7AQpL9eCrSN119p/sUJt4bUVMdt0UyABqXwoUWM3OYnpfB1isjEijAzGQanu
hTK0Rc0eoEHwe7FLMbcsnwebXA6O5GtOqxBNCGOFdAvXlIYPuguLYqZzLQoVDUXNUiwuIcWcPGO4
5ha5opFSVKNzG9EC9pPsnBnDPrBobOsA+Uj+9m0T3wa+iocesmeqtg1H4VbE/V6CjZO9X40M/7Cl
ZCqjE4IxmpplO2FAA32uD5Nvbtcca3vcUlJbO669GxC8B8W6qQtl54Fpj/MbFb7JStXaZ9dk2TX7
zsoxKHDvPG+4RZZ7Wwm4lxVBWlpSBZ6dawTd8Aw2NCSIxav76YHT/LKSpBjIMq8qIjiEig1KWcrd
Inp1DsSDovd/RpocAdX2Kq8otfQSoa7o+290aPYjKCbJag4e7fMnLIvRA2aebBSAcNNKEDfRumLr
hdI2zYMtbTizQfiv7KHUW9/cQtr0BfjCHG6eLO7CjBqtc6cPQHbQRHD43wEFZ8g4J0gMNVkA9qHd
ebTXascnfUQYahxFIeh3JwdXbRHpoc9dY59/8eQmRb+2teVBJfMoVDpezrqyz0WTHy3wLq6EoVNd
hwcnHrZtgYV41D0z+2lJD1qD4IlEz1YSSi7tb0D5wChqtEnwZ9JXFSAEHusYK6yDB4AkzS3Uqxss
sHzMddvneAAI6W/74DlGB8VvpVsv/Q3YXI7Ce8+uj42hbUo52aIVEmYofCBcIIrFnvH69aU3BwNQ
NcT3VWS2NVmZXq9GrFalotLadDP5EqbpUZN/0gaQsxdUyDQlAnxxoku8dUDLxwdgoAfwryHKNwSP
suIdvv6cDwuz6R2G+YEpo/BC+PNRM/y01d3CjHKnipKLMNArDQAg7jME9caDBjfsc2MvKztTQq3l
TN8lVte60tKBhqK+oU6b+wC38DZTN2kpOD5Y8QX3OggCkVzBXTAvobtS9FLIm/N0b7LKu3d83MZB
qgKTGaKNbt40yU9yPuPQ5bsMllPV4U22iRJMynZafm6c3x1MNrB0ZgmB7b2xs8e4kVYd6jRq9lKY
9Grg4fDajqV30VFVgeHZwZ2wVeDYCuoABtxT/9QYCyWmjyb/VzM32ch27eu+37XFxSm3avVQqE/l
8C0tr5a9Ur212m0l61Vvbk3v0XHQ1aGEfrCVc+SLhtJzYe10/2Dqm/S32+5xCG2L99r5PnYPRnAl
Aa+6m1HB7u1HIePI8GTDVu5WIGsXVn/mAfu8+JObPurcHHdbI7x1NaAKP+v2nStlpYYLU/XRrv9q
qiahCy7scmmTHdHB3JcI7Az6vQGRG5ZRMnS7wcFBddgMMi7R6NCAaVyXyQ45o81oPTBRDWq6hjcg
GwJfXXbORY6WiX7bqdBG5JUL4EiqJaC+ty6NOaMHnJ0AeP6l9M+i722BokBOqTO2JfglRb7PjA45
0GwVwyXHnPo2AfnI0JbZ0TBI4Ezx6GBmNxorQ8MeL4xOQ/3UlUtoevFeT+cEb0FHQEYRDZ/ajzRd
Gw2BRJglVPdyCF5CGaw/NWAlJQh1mRaKTuvX6z0n5U3xjoPOo2MQSk9iO4w/UEWxEB9EsIOXwMmv
jXNjZbcUSPFR02Aiezn8+FPiwbk7tHBKK1ivJdpSG8vbxYtuy+KM/DUJFDAR+iewxd3vz4fWifRy
kLMhFJwGIXzpnwpo31G/12nlCUqfCTihuw5oBFrRQjz9kdt9NfgkoiqUvs4itCAvgmCNyo7UPybV
TvMRxlnR8u7esfylXqK7p8YBun3UzPMIiO5Nx7gKWHm48D2zuSieXbZmg1kH+TI5jYY1oMlboFSI
22Bu77sO+OlOMkCTAsW6Ws+ucReCIPpHu29of4x7jYis3HfpwpPw0VP9a14+fcfktKpjmJoSIrCo
W6NPRXlO9B+AhGKWc1Bb6Twa/VZurwFvEnm7izOGyH/8Wl+H6tuooe6xok0xgN+195b+nL3HnnIp
u/EMHU1Xr7IDvT6Qsx2SQgeyJvgqRCpA6QWN0oTWbIzPuB+vqTKsi+Fdp2ofJM02qvZQIHeUjfgn
6G1BvB4g5g+oSCHIg/iJ/OKlqCpSz4QrzziCz9FoVwTrwRD4uzKxfgwlhBH7xQy/aeNdiPpgSXIB
uqAEoDjId9uD0ebrBlAzOIOK+DWxXg0gnkHtsjngOmdvC+dxdv9/murJeXSGaCwK14Ox7lx1E844
4neOj3yjf2JqbaIgQMVCdkE0BAFaLQw/F+eCeFAt0T+QLWUyfJKOTT2qGdXC5iRkbvEw7syzU30n
FEExzpchTtnPJTcjS5PAfUjbbA8E2oZoBHlh4Ws+pDj/2ng412ExIGIjeVIwjSs9btSuQmG+dD4o
Lj0ie3iwblxUTOgQr5UUuRQ/WXvxi9nf1xKwAKKMoviG9iSihuralGSWHqgKnV8bQLUVZshD3XVj
umty+nfBuE7o4+bBT9PQVhkl9j6gXAZ1ZyjiFdHXBQeYc+2iVJb/htsMm6K/GX3zlOstyCpwGIFz
qsqb0O4fi0ghYIHZ0uWHTqfhxqXZCvEOPA8qmVZdg7SQcszragNNRoUVvw/Yy1r+q0Y00+3U7ZjD
V1M6nq8eea9+dY0aB2ZC+KCHiM/61roHoaGAmjeQHGLjawN+epyMGlJO0sprIA/U8TEYp/NEycHk
QNZRsE0z2K5kpPJbIzl0DH8HnroR+od+3O1AfBJ/YCtKBlDqew/9HP+Hp247KGMcPE/DuxNZ2EKV
drr5DOFKZRPI1X3U+JRvt2oUb62iR7cnRlChRipDA8qvw3K414p4Y9ZwUSOUSAgFB41WsITNefAi
IJsJnp8OMqMw1OSUtLF/LzTICFG2+Xobze7pT5tI/PmngNYPw6Dte2KNXHshg6HvLzjn8ckHMPf/
PxKFXscUICn+NrmvtcSx6zLBYaTGqAs1Ce9EzYHW2yKFVbyC03NB1w3qrAzAU/moO3/6SRqe8ZbS
MBAWLVRkLCbXyE444qTgwNpi6VaYi0wAswAUkA3D0KePst3WkapYBYTdYRtRgSmymyb7/T+Vvszh
ZCJ8whNdOSffQrPtXVAdUGszrftYRoMFKj8SM19P9dwMmAJmJy4p4VPz56I2aNfIKTbboq1BshQC
h1ba34kkkDZtEyx0x+YmAP4qLW7hJkGq9udovdXLdZLZkbDV4ARmyR11HQvihpKtLZQflwphH+Sg
6QJ/HnCyk2InAVglfDzgayvviNNqw3t036bfwzxdNynolVJdE9CtgHyZQBwaaMoyNx/1z6/neTYG
gWSqGqppaoB8Jz/d6fUh9Yk9LxUqChYSCS0QC2q5ik1SZ0KNML+h3q1az0JGqHZu9Bxqg/8CMjvO
5beEpws62tffNL/2//mkyeQkTWHbpsACW94DUm+oBxAmuwNVjRitv4UXebYm+XkCJsGPYoIc0Edc
udq6w7rmBp3cnWTe6ulDEt2QEdtZs4riCB36J77EqG/86CFudnGKnmV15+gHJz3o8l1cvvfwC6xx
30dI9P22/AP+Jzvf89HzW9LYmcMgAKH/zxRN3nG7QN63jJiipqWO0+09GXbmyQ8fLPeYDadUv/Zg
qEdEUkkt83LpwhBFqr+2rwabXRZeS+hV/nleSq2jLRZ08cUHEJJ6b0QTFACozVrjNS/yK1wGmm3t
qO6+3hm6WPq/BsarhHo4bmSGPFmsarTLTFUiwA+tRNROX0nK8ZmpNg3qHZWDLAklLxnMtF+me4MH
NTtLDiJeEB6HyNroPpKd0ouKZUiWxDc8Viu97Nd+m56cHh0zQgStV3Zl0K2M9ldbtxu3RrIUS1X0
wloHKkmFCbqBPLJToYwOfxmmeamDwLG9WxDl+6qDANNCGh67hTn/yNSmP93C+Ac8FHkcl9Wfc157
Y5tnFYYwQ6MRwHQgcVp1awM2kTrvtvDyTRJFArOJqBj1EelVkEE7AKvCNqZUthBHpQzZSlffhoh2
DkEPgpnpQDs87I2HAvmdGBTc1ws2d5Q/f/Rko0gcLblNac2ifVlZCMrS9kvxCt8j2+InC0d5NtmF
rUAiheYIaOZpJKBVGnrDnAodwBFCwuDQTQKpFjKwIf+CtGw6YGqTHyLtSK8GvQMM2WIrX5vVXnBZ
4Utn+VLKOzsFJhkeaFGZRs7kNlOTng6aoX28ZABpa/OKYhuavwJa2L58Pd3i2E/2iKapCjqZGgbN
2pSTWsJGDA2r4Fmh/BYKkeZFc7CZp5LWjUGvQHF0x56KeyRKbtaNjnoVoUnQX810SzsQTWOCE6V+
XexNzHUAGQ+TWEvBHwRHsj+3PTRb3RhRM74R5nlgSVYQX1eFDFs6D9ali5SiWh5C5wb0G+Fqi/Le
ksH2xxB/zaqhIl9KIQX0zOQTAN1VY+Lr2sXTv/fu1a+kLeK1a0+prhVPdWN0yMzfala495DI1ekS
lnK307pknY8/vl7g+ekwHRwMaEMRAEy2eNsOamV3QXmp/GEnxGtJcBpECAZWIHv5kIWA4LGXQve5
QPt/YfQZ8IHG2fp39MkdpGr4pkcqtnc0RVl5nxpw1W9Rrq+k2+4i0tZluN1MeP/HmJMrREcuzITr
gV+JIa1DOd61LfmV/9uTn3oroQtbXZJDPTyg1C1EmGwvO2ZjsoFA7sFcBB38/x8rahr0a8OGPWRS
u/lzQ6pFCySb5Em0ikS4iLQgBoPIduX3xKYe9fyvJ30OfcmADvkxTVMNLaU/B3TLtHeawMsehhpF
nctoHyT1MuTvcXHbJs85aZV+Y/8KrOMQyVsHiVb9Ic3PJbpT7U2R3sfeO8rOabr0Hs3EABrFK1B7
kOAFSvfPz8LzCa1OMNoXOgCa/1ZXJ2ZDyzeUrunfIlWNAKK3rQZw1HfABUQDEa8XzgRieClCECi/
L8EF5rbK50+aLA30q7ruTWhBdbymtb8a1WdTNGqfF32nPqBc0ztBx2OEhxi8kzmlrzTt4MmWW8TQ
sPYOQjfSQTGhHx1Qpx/UQzIcTXWnHBC26B77mN7dBkmQ3L2P/8nSrQulJ0M1exV87+iBJg+6/kDh
xx1QCS9WxWOPrmmOatir423hTqnm/usdNXuh6QSPMlVh8VJO5gnTrNyJ49wXWMDYe01qQIeytslW
48o3bnvtinSPCPADtFPcrSA2mAtNsbmWM7e6A8lJdgDLTbGlYSCHWVXJ/kXYrgRav/aCEhV9wXJM
D2FsHMnBU/ofyqGnLl9E5sZM0BxEDaV1jh3EFBdzT2dXEZjDnYMaHSi3QuW4tWEx90cC5K1NBe1i
pzmTmh08zEjC4pK0e58OZDb+apwc0ehsY1KbNALtmwcLWjBnxrTd1D1OPdiSwD3tbHWhNzL3gJq8
ZTzPaDj8FQ/0LgpubWeml0bf9Q5JNdy1NY1KD5UaYtZsIWSe08jUPo83CZlrpW1Sz5PSBzTevfix
oLfS/ZblfS/tq/A42I9Kf3bKTd2ulbOsnLNx791HGi6Pb9RRFZSTG/0xvw2Nk+RkqMMmG5jjrX/N
+m+ed/acV9TTByRr4KUawRmpKzb0Ie5Pybk4fL1txa6cHrnPP2TyDMt6kKZG2QcX+TcMYso8lKSJ
5ILBXy0B3uaQnBrlB/DIYGaxhp5MGlPmo9M2RBfDfdXYM84zzGDkWd814x7p3spp9hrB8qIj2twN
Rl4Hk0JGE+Gvwk+WSz1VzBEGjv5DEMnKR7s8KOX7uChlNUfA4yf+Zyhxv3+qMYWS2yl6QCkYkgX2
DVslexXePuge1unJzq9wzhL3iFpjl12rcv/f2NqKPhjVJiwuoQBO3o+k9Pt0KExfkIBspHnU9Dc1
NSu6Vwv0fQjKl5th5twO4qX68AyF8zcZUs8xEXV0PbkkJUr1mFSMioLn9iu1Leotz3r3LVfQBgJB
i2YP8bkQ7/XljdF905d22OwtgNE1gYQJr+Ljfvw0+34nF0EizIpBvGMKRtuC5WY3o9BGG1Nd0sRT
Z3+6Qa4OvRrv3imtDqE9M4hqa3iKVufr7rp7ijfh7um4NzeovO+363r9eCBxXrnrpfhl9rXhN1Iz
tUzFBmLz50ZDn0nuCpuzRMuPUgUb7CMpqylRnCjtCQQEP1wd37X8vdUAcfAvgiU83+zl8fHYmMRR
jiHm59N8j0pcGxi5fHwEhU30PgFTEZOowIQX66lzoZHpoH1JhMArOw2NMmQO+qFFfyiPgiMBIvKm
bnMNe3PTOEecgerkJ3L33fvX9+PsEn8adfKqk5RZqYmq1SWvtkZ1pWA8esK89etR5jDPdK9xTgc+
wjP2gS/5NJNhokemF8T5BYjvxslufZ0Ov7X27tAbQf8Szft6yUh8fkzKwMLqUyAVJzlA5XZjEcEv
v8Q2uNM1qfa+a++lEhsS5yg6EZCVXe+/wVoL4I4AC4OTsezJK5DBojXj1Mpvle+ILEToJ6brLFvB
loiwBsD2dWFqZ6pbIm+3NPJqIrMpPDIE9NO1upHcCBGEEf2dRMG2rP8Vpqiv7O0u3cpG8SPP12R4
7Rh9R4fl6y+YOyW2TEhLL4De/LR+II2EZdbImxARibRr2rdC2hbtSO3ZahY20tx2tQV7n6KzIZPg
/HkigWDrQaTiOoy2BFQUtquhHJEf+/oXzVXa4eqTqXHp8dpN6wdD6aq5obgh25WWWrOPfSpi6JdR
MeUyiigPEUZQrxRWn8h2CcQYIB21wuGuWwBjzN358Jsc6PXsYRAQf/7iqq/MOgigalCXGtVU9DWk
fJ/5Haq/14gezxguRfpzC/p5yMkOtiNrAPAuZ0/JKv7l7PCs3qGXvE/W40OxeY423UEGF7hTnuOl
UoGIxqbR2ueRp9Ga7Em5UaLJ44b50UWxZdTRL5dPgu6KWp1wwjIQ1oqSN2HAhdnbgezZNY6LBf7Z
9+fzl0xe/V6S5DGSI1Sv6zWVE4yTfrPycv8sbBsRO0irtU5eIY1vhlbusuQeR4NFCsVsFg/ghfQU
nCId+MntLKd2lzkp291/gr7n3bQ7QusEwENIg3o1kHkl91BjzPLolZsoo3u9wn93X/0yv2EWpC8K
k4vN9vf62AKJKgMPmjbYqkrrUdlBTC52X4mlm9RZA8YtcE1s9hz6vv4NUoP+cB69LJxIsef+Glmh
gCXMaOH8TY5BOI6y77Ezb7r0Rk1OI6gN2Qrx3XmmnrOrwuKR3NMb30tP3QkV9KSohQ3lwtGYjYiA
+/77GdO6bFi7kuW55o3nbm3hP1X9GmQbzbmTASa2zSU0hTyA6fcZMvyyfYfJVKzQ8wX9OJYbjEfI
gh715i4dQ5LIfUDjrpCwEXg38bJRSey/nraP+/DvaXNQVgE6hSjs5HvzMm3NUh2sm9TiGQoGXKgK
eu7+t2So97Xkot2AV5l6VskvVyPSWy7ILwSVQPQwu4BlEIJMbQL5Xa61G5DsGJDQqKgrXGDVbYx0
J3Qd6vO9Aku3bNchzBwOaA9zHh7oB+UYf8oRU7B2HQT/5PhOCSMTsA8Bvlr60YtuqhEgn1vtcJIs
a+lklPicYkGEjmpa3rmRfUThQ3jDaen41Ojyix8j4qTY5/plAP14bR7HrYpa5bDXuntQ5qvKUvD8
eHIwKrCC4MDjwM8FJL6XAfxolruPMfUtZCAUi9K3s9cXQHARvUF6nj79vCaJouYEraQlNLtWinZv
Nr++XlJVmz0KMDvYhAQ3jj4JjS24vnbnEmBI5wzo2e8IIZsHvRBysuhiaedY45LcqNbGAcxIlgDo
6nvwbj2Ej8alfWrb1fjdvDYvaB/7xTHccWARe7/0R2dXHvUX+RlSdvYOWrbGmcrYtNLa9I4Ihfi7
Zp/egszc2jttn+xJ5U/FyT2pJ3+d3cMtVw6VvW2GfdSvMogV9jaqN8ldsYF7nwAPMNCbx31rpX0z
2FlnPFies5P9qL14qIli9rVJH+Tv2k2erixl7V783y7N1RV00xc8IkBtQXBfjd/SpwzFUXRdV5F6
xlsv0NZRu87MrUbELD1qxZ1coem50SN8u7bSuB8egyfvKL2Ob8EP6wWrVyle0akrH/rfBrsYb01z
A7o0jvZJc6Nmpz7cZuFa+Wl8D9VV3WKoBeFXFD9Q3F+Vl/QddysNd7TvdIpuzRv9GmOUdNV+6P9Q
C3KffUyj/mlvte/4NZU495ir+E452s/6sE3egoN/jBEJ3kln5U46uFfvfOvftmt3156ra/xo3hk3
ySH92dJJDDfqoTtIGnT9tXbsf1R47QLiubq7qMN2ci3/NJJN/wIkeNwYGFNVKxslwAeQ1AAhwbqX
APzXA3RCiC3hMUedJYxuaARqWMUU3bsf/PKWoJLiTfzrskFGCHEc5J95r/jzT0E+ENbAG5QUcVPv
Dd0hSoLkSvm4N5r7r8/AbIDyaaBJFBg3QWY5OSc7IuRF3hqJ4NayN8SckndSqnr39XBzInQaYpP8
JpF8W1O4A+actjJ2XSIc54FXQIngChJ6MXL2CPpBRZgnHcIn7IhgKndhsC/kEXATDk8KdKUmVvd2
LD3K8rfe2yFqWnDgAuRpxE0oy7CpMQN0AAxYprPw5bPBo5B9VXUuCmMKCWocJSB64KrwvHvqJLF7
bqqtjzJkgATNura2X0/UbNzsfBpvcjXFbZzYYUvkiMrlyTsE52ibrRFW3DnrH+phODeP3qZZeONm
UgKdtq1Md9Ggxf9Rlfu06zC69LK6MT+c0jHzgb8LT7z3fn/90+YQHwwjys+WSgwyzTxiHCjttlWy
J4yv9sFbfCwv4a8ebt+v4mF8Km+VQ3gbPHt7BDcqZwVCe2OsjWcVGwfnmO28jbHpDZDUCz9+5sXh
naF9Dd5Js0jB/jxyFuIsZazCy4BbBgUPhOwiQX0OAK3LDokszz50P3tyrNGojyQbPuVlVFFwRuoc
JDrtmxH2cIpZlWfrK5/qC0G5o0tn1X/D/NXEpdgwfgiFeS99pihXg5M1JWUhHtPmkEh/fNzkKijk
PnecMORo1ighyuWDoLODE4hxSfdwZPHt8lI/Fo7w0clSBGyMjYtZdfoiuc1FK4yXXn1pCxzAkuxU
4JSCwNgGcbGVjKEReMwWmi8Ex8So1vD2/Lg+h9We3NNs9KMKCDkrTUBPMv2GcOdgGmejEew/mTWo
0fTF171/MPTdeAjQoB+MxXYNZN9uhKTxvaMLTa+WZ014HyHethEUyh7nSf07plFUER206cZqe+2I
MwuhK2/066ZFrLYfgLURa+EAIz4zBrswmm+yB89teFcqDJBl5MFJXMf2TjYTGkk2OLD3Gmwmed3B
7UkkhKx5ROKk2HeG8Uo5E2fdvgS8qeM1BBxG65yDVoH1LRBtf0MCqZHzXVtVu15BRVffAUmGVae+
iCQo080PS2ob3GaG9Jv4EhmxfyGYnJg/5QazmyQ4tiHnBDBJkg2Yl0A+k/dBALRD+m7ifGk6K8hV
axsPPCQ6DxlW56GS0mXZ1rUpdLIRmsInhYul+8dFSjfcFe9mNq4cC6Jj8YsvK5WfXfaPi012aYa3
WPatE966Gl9EEK8qXd0asJrvmSfJ55AWGdJte1XQQnQ68qckdrc6DlZ0cQ9q8HvQ+R3MYY6uuSg2
Yn3XY7+mQDYoWyKdFl1Lr8Ph0Nh2sbxtDXvv4llHWcmU9xmkLAtIXiTjJmScBozO0fLQ9yZhFFIS
wlQdpqxWvHqedtbRlUoxb8KhFl+e/8XZee04jm1b9osI0JN6pZOXwijsCxGWnhS9+foejIvum6kK
pIBGAQcHVZVFanObteeaBge/JYr3RV24+KvOPhvjkDpc+qtJ91ruwHMK2RyAXjeNN9D2wpdiwZiF
swiFonkunYNNhK5P77/qjByX81JevFb+jkUxGokjN9lKr14qqu4p02fPNhQseIf24pxXd+AyCvHJ
TUJ5GYlLJmLa36pGiv9ujXB58vrm6Zx1KONe20h9zFqKD4mPgLsYQjsCLmo+SdR8hBIZaGo9p61T
EvqzyxwvOptin8l1Os8YHEG0wkjSn7SetYeqfCND1yzFaDk/TkEdNkBL7lda+l7JZBEakqM2BqXa
aPMtuhrCZfIGKkW8rmxFBkGSuM+DyWvnL2zp6u4L7yAzT91By4i2fc5FiQRY3JPDJ5QEaRisIEmG
/I0MLpSkPEUgKQOdjCraG+QGKEA8at96AdeyQexshMFCPXj2bIY38DoCqSFz8QH1PwsWVyAf4xdI
j3MMkhwHmokC8OLW1iO1a7Q6y3bz8l5ABJz3HzaqCbVE1L5V1V7S3VyUrZlzOcOYk4DhK0NmyNDE
oy3WY0O9GePVvuoouAkID5NXtXv18xr69wslS1Fl9JLf5j9btcQ3Z5BHzdqb93Ly4eZIyELqPIIW
UbgM+Pk3OZRdtD1acrvAY3FOH6vmfNQDUeFzrn2AW0pLcjU832bcE9jmtGwSQAI43dXxt1CH9iAU
bh6cD83UIGg07DnGJ+eu0GILrxVWVb6DBROyIRIPLEOIZ4T/fYT/pqmcXWLBZiniYCPJfx+WZzk5
S3JYGwcwHaGjD5xvZiNd9SGS97Oxu68/SNqeoy2JDzEf9zxg4J3lq064rUm8vfI2v+D9aKwwSqK1
QE/7sm7JVCUPoQ0Vp8aTN4qn25NF6s7z5MbWlXL519oFbqWsYOID/2cxl1B/lEgh4RXnKtCEPW4A
yAJErIaJNB/eRTVwQpPs5hIaf7NLlQUt8a1pbhZvygIapFR4Mbfr+CXVXgiqsHr5JqI/zvZq1881
oRu4KcRICjLQZU3DfFy9uTJIv3CH4A3NnCVVpfK4HKQ+9BG5mpAzSreW4Mx3+5rIYEhcZbcEqEBG
6fz7ib/pNelRzJQtbEZRvFxMklgTlHjE/XLXJ5teep0PXFwiHSm/VWVULdNbSnDycI7ttMCGiPXX
E6qSzAbT0lNnRo4aPMbVuyTszsBiJmnWikasbOie29chEditYi/iC5gktMonfFfk5jCM8JQSaZuG
n7NTtXjOsL25Mgck3O/4yhfXs7kZokKfwJoZSPnvWTCVgTjJg6YfTPM+EWpbG33FMhXs5TMRpLVV
SFMgkIQYEWOyJiP8COkf6yGBKcWhHPRlQ92hKIIdsE3OnnqlZOCczf1GDu+KAG9hSVvFSkneDpqY
BXsRDowqEklGcMH1dFB7O1Q+ZRz0tVJ/Eqf0bsF9NIp7Gmv5jZFVn3MHYzZ4yKt2MwiDQz0lkKyJ
zaBPPoOeHRR/r5Qv43kbZgBrWAUlQADmolyPRLCAVkmI4CqODRnrgxFJmo+cJRfLdRlHXqskT2P7
kC0OIcbqMSTWYASTMiOrk5NtXVX2LEfrb1MToRdVFQGX04QZMp940o/aIv3UylNvKMu2Sm0S+Ngf
snxPCeJWOUPYHfPMWGoB3f80tsnvrHFLNgdl1SSLHe9N17+HjCjmI8d3DoOYsxo/KRips0PrSHCO
0MxpsZOVL3SbKBR7JGs2iG7zsOVl2OsFf5UthmPZvJnEQJ4xO8CjucC5f/7DC6xG6IaysyFJwlzI
jdo5XWg2cn3wyxJXfRJAS5IEircOx3FcKshEx2w2iLyqopDXBGw1ZjKWZO6l7EBFwrTWURyl5bQT
IExkdyPZTfT3sYRN1YTc7gDPd/Cm9KkM+4c6/SFv6TxRapxy+ChkslQV4VRV6h5gwKknutUkufUY
371E5iYLb6YIZv6uR0YfLEnp6eV9Ae6T2oZ/1LkwHILwdvCPuEsw4oCjr63SoR4PyWusrVQBr6QR
P89RWUk8rKP7hXEK8we4smr2Ru3O2M029W2Kyrt+fVcS8y4gwSHEcGksXBVw2GAGzRTutBBwsTjb
+KTqqFa4RaqcSEL8QumfDgdVe53/UKx/CZDjKB5INEDKOBaZJ1DN0FSMkFsNyjSnUjEuOc1M1YpA
oP2E26D5lJTvQUBQhv+akJMybaNhpyj3XfXaqzAH4MGEEI62Kn8g6zOrbt6UajMo90p0N033wlgv
o8CAv9c851G6jsbzDSeXzJfLwg0i/EmdXC0+gzJHXpCOgKQDeN1HVnp4B89xUp+h9s2p1kr7uoT4
yYaNG2xTkmoeklOh4xChU5OZvjMX7CMSjlwmy/tTHPKHvO3RgEFXr1N60msxjlZ5vHhGG/yY9BFT
aBOTf+WzvKvyKcCLdSyW9ZlcKnlJySTWd11m0znH3QoPKColeO++CyDhlAkpKCJuBfp870kINCWp
a3Zh0ZGSSJgPQ9e2Ca42KcbIW4icanG2i+AN4wV1gYkVAjRFKu3z+FWLxoaU7c48SgX3FoIiarPb
dxEfYSkgk5aj5nYucOctrNQ7gmVND3dwgvVa7AHOTpoqNh4hXoqrjNDGXhfPee3sWZH5ni7q5awM
b2b6UuzqRIrOusGOtVENpsPC7bKNEqEaQ/w8fgmkRYA+L9iB2lxyYAA7Y0u3Ro6J06NtlOp2EoP/
NIeSmJhgIL7ljB8zDQRj8bFIfVuXBrvPuWBqLvQ3T28Vq0rPq2QOVBfX/QRl+IEWayfdtEPGjZvq
UGNnXaxnT2HhsTo/Ewg8pq4vHPTxRSR7ptk3wk/MUFk9jD57jrnpugOgbjmNrhG9qPG2k+zojNkd
YWB9WK1L6VFaTu1binWpLO/cM3cDTx8wIuxUm36oHUJ3iYNmpc0JQWayncVeAQliQ841mlI+r5+M
BqDzPBz06WH+IGwrExu0zwiP6nk1GIoXyYVLDrLYraWgsWKW1yxXHBsf7b5JW2e+Kx8kTKOl6FAV
uVWynY2qaMUEyTV3SA/ycjxMs95GHb0maR1dxxOg9LmqK3BGWzbXtwyMTX1KO66bwjcey7NXsGZ2
H0Mg22eg3kjbVtmLapAvBgRNmV0s7v2eaC26FPUUIDrYD+JcDAYDLV7utGnizm8ZE+/KpB7zbWyu
RXEvEea3qJGWlBDKGUQiantivYjeI7+NVkCtYMWOv1y3cFgIc5ga/82635vyK8lwczfZqKDR+CQk
Y9bU4z+dfePkva6ETYpf9tkMth26drPc1qqMYxFmWpnhaemxGtpdoyRc1jM0KJKfWSHeX0I5YeZH
PjlkUdozq9GUiYc9xEVg14Zs9eZtntSuVJvLtuy3c5ZlkwinWXdTGC2KpUNwXrhdp1hxLK1QcAJ1
oqLq4hcJgUQhYmVrfMU9sTopCdJA6ZHiIznrwo/M9HzMW+fhNeV63S9O8yowJXUp4YRL1FqseFUj
Y7JAryt0ylRbltqXrn9RRnm6+FECrWvIvKFnBhPVJtYNgfg4VDdEUZZ3QX/o0wcxezCF3JII8TmP
5Ea3PiHDKr9Zm6EDW41DRwu+0wb5VfsUDTcKUqehuwunkx68ctaPRW13+oum30z+d878Eqt7ffjq
BCyhANXT/Rh5YnISh9AS5ZtQLyxScFr0xLluqRx3omS3M9jFqVHFX0YUImBlibU3tVlzpoW3Yk8r
JJRR65beqBf7BMIL4X0seuNRIg9+qulcZnRGYJTm3YgOWcBf4rMUnooW2ErVlgAaac9poaEtWjyY
aGDSR9M/9EG/gWVmz+opgy15MZ2XBhsvKXqhf8ThaC0KT/gBhBgv0xkWG75+s+rTZUv+I0gHdUDQ
OAtyfbSGLHfplIJTthW9teCpwrFpGrvd2NyMpmCpKObjrHQF9T6i0er3ndup+KOwf4cQIhpZAj6G
+dBXK3UQHSou5ATieqg7S5rusRLWpQdBOcxRddk0bnN8u+ZcO1IUVQJVwQTZ/XszdowCEQTdnaDP
LSL0VLLu8ZEOyofA6gaiEznbB7RIswM1DvSuHnzi5BFEr0bqidMqnbwy55Z73qRZ6mpYdJsUBn35
DVLXcV+LkUAuNNxUkOSjKlaxpEmDrZxKXiewQsb8PiRIvH7oY+noc8wkyDJAfVRaJWZ3TMfHYDyJ
BHRq/rbCg2aoAF5GbFBv21pELz1/dVi4KpnjRHEvvJyzHMLwEJ0amkIpDoYKe6J2tkopttXzHTmF
1bDN4+EpN0HpCMXkz07NfUWQJHt87CX8EujcVJzoyrvTZAiWmLTsv/G6CNKNn5l3ftZanRXki11J
gKYUN27eZN9ZrR9GXlQGd4vhgyspeYUxS5pAI4k1lUzFeoTflVIklBBQZxNomX1YCYV908qvKil9
2bk5zYl/ifwapY85m4KstFuQHRZCI3dPPV5MWCdVdiJ8LVSm+QL/taZ1mn5CxyE5qFhCz+T6ju+0
gte1pjU3Rb7wTMjpkoA2nVVRxB9mw9J7MRCZ6Jqw7qbU7rPkVHKCyEK/bvKEaCXBDbtDxXtnxqor
b+p1VRwy5WD6qxiojGKCVrL2pY5PabkL5ZXR3EVUKRXRaSHSRYneskmSR1eMVjji+68lAPJrUnuD
MrGV6Kv2P7KcMFFMc2PivofS3MQY9EHXd4cC6QfONlOJ1h2viPH8Fjf4vsiEyuv+Td9oKz3kg2ui
hfecmxjQT9ZttVam9ZzQqCUb9Dd2QIcxFqB8hSJnnJ6shcVuod8QRejiVbLXNnOuJ6gzbdDCMJZi
LYGggqfIuZMPI96vxdIUBXvquXIthEf1HoKbNYzrFP6p1J8PYU06kBzED7pyk/r1rkIgHxAqPWtt
u7RwAsIWjdA84AnRKXRLzYW7yMj9MzHX1LrNmWsFdY/byrjhaKk3GLA6H0V5cqpaAS9vvKaW7VYV
cAzAV5J8szJYPIifNQnunxi2rlWhejDZgAaI903XbdPurQJNbRgVkWhMlD5zg1TrFsfc6Aw7FGtX
lyZIA4mTRaJjBSnZQ/AfWhODVbmY1YeuRE51QGu69b+aigthOrKQNUuuJO6Q4O/GamTg/U515V51
O+Tzeae42Wz0YFqm2gcO98Ynk5wLeSzXUytsinOArnPiTjlADxm2haRsIlPY1218ECdlKyqfvkoM
aiotMY3jlno/DK9h+17pJoUG9VFLuzkNZ0OFaHoiNE1nbzHbnUiPvSwI4tasrLxtG14QwnO7pZoP
A84X/7TQD4n4FNJejXwvShduaXwqwwtHWDwQvFMHtq5+ReJhUMDl0mp5ZjF+K2J2rNL+W1lMh1TM
EG3H4TJsA7dt7Zx9PVwSaopOxIzBxMPQihafHThsqRTYHz0L/Kf6YJnFHQLTj0xl3zXucv3Q5O9p
8VRRpQtffg4U6H9NAO1BcuQMXJQhN0SkuKPvqFPpTT73VgrjLmzsQ1OES9/QI0uihStBczPO2jYy
uA8RXNv2oWgZJAwNUryJqwofPuXEwHt0iLyAEKrMFwCrPWzqHB2jRpE9j5+CktzJtcTLotSJKO8L
wMmkKZ1wwKezbSjZ7nFpSzjtdTtMPzNTsWSRQzD+yisuBNM2Sx+SYi9Irx0VWqDrbtf6dL6GdVCY
iBKgIfk0ER79bliaiBPa95noWYjOTxYYTMz+vYg1a3aSyQgbvZ+UwE6MFORTg0JV2qGcrtuxZm1/
TYLgyhTG4rRVBOLXtdyKcScuxs4tKslZZJrrlzDDsMhYCF+BBn81e4P7p2CKEVQsm0a00hc8ZG71
/eK+W+AIYp2dFnEZEIv8dNZtLEfU2YfGhnBg3JDsNhkuUSWh9j5oC2qahT08B3f4Qe9omSjP9ZgD
eH/L6qvJpFTHtSY/JqxXMDrLl2/N6iMEI8D3wAfL6aSza3fhekq3CleqkvO3TrjmBZ4hBCT5IhZa
Ie8A5VfsofYPU646sXqohn0z4IL/WA+4gPTqU5M9VUQs0jFQNflTiYsl5tzEB5ou3j8kXnJyD8yM
+nUB5fRc1w8z3rMYAMgafoMcKvyohEGKHCNFrCO+q1ybfYoLrSVbFSIRPl0upC5HiyNHMm6G8N6v
E9s3vkcSE3yOIyxu3YlnBn6L3OVlzB8TAVSI21OjhPTYvkRuCnBhoInHm+hNYdFmeLAktGkiFav2
mq2RvD6FUqdoKSnr77p4jH2u/Jlpm2eZIi+zzmQDCy3Dg6iH8QEhG7RDFXw1xk2Z3TZkihJxwqJ/
npR7YfGlAFw1J18ouK0/jhNXwfROKHuL2p9N9k3z33z/vlb3VbKWE+CkR0KI5n/bP4z9p0qPrfK/
/g1a/tLmx0hnJqiLRGj9J2MqGsoMqKZgvZMErX6l9ZIzkkaTmt1xmMw9i38/7xeiBwqMGUcUIRz/
J5+em4QRRCMmo2Ckk/IN+w2kf1ywwK4pHn5TZ//1qPlV/oCuFaM1wdN4VIvNmKkoa8HA7Y4eWKwf
zzjq9MmeZ7fMbm4ptqgfh4hGs/TFnnfu4/VUf0mYxXWoyP89BL9j6n+MwUVXXKzEFhwZ0U2DoSn9
Ns6ppZa8A2LNtSTX6qbzaCxbubAhO7nKHmR523f0FDeZ9KyCLzTdu6adcQB89pnc0/ggIeSQ7v1J
taG6sdVAGKivoNs/ePklBkwMhCli5Wjo/yGLw/WXRRGHrp3M9aPrKbjPGzN5yNHAnumAwNehMZnH
mXvV7v3HePg/jyasAQU4oCYc0r+/JAklATSBYDoZkIctZ//qeevOAsZQT8ul6x4e7NXtZ7hUrszV
39YGkqX/99iL7zSlMo2n83kWZc2SCmp6QQUMMh+7+g3wqQAj+PfM+G1x/PnAC5jdVLE3GYbx/9rw
oNCBE4tw9aoy6fdfppmz+Q4trUt1yiCeRRVAGOFqvQmDhzkOfuxuUcXwMIoFBTTs37/sNx25ipJb
XtBdMPGYnpmJfyzGuJpEWTCGZKeXj4G/6zvSBOXcQ8qNkRS9jKFHgZq8tB33t/DxysN//7n/+/AL
qktfywn4SIH3FoEQ53q70IfZhVTRa2+G+Xyg0k54UWDcBSSkDfAPJOUFYz4DoWedYJFG07zru80c
knrl1X5r5cGtRZIg46EgKvM//2NcRlnj3s6H3yXfRWrRAQfkW8DJezNb3Oes9BV9y78f+dMCvlxN
+EIio5YUCFfixSyTqqmcmmwR32UapdlevFV0zGktgypL2S2Qek8ELa2LVa9tzDvzCVKjYp25Izic
tEDsnGl0ZvZmf4r9k6auHgUqPY9I8PMLPA/M4g3hGBKeHdjCnUIrw1Y/kuRtZvO8hGSWToLbDts6
NddsrFBJ+t3QY5x5ZSX95l6C/Pr//chL+pov100diujPNOvxee94ob2GsLq8Sw3rw908rFafkWh9
XiOU/Up4mrl+MGzRK6Hi+ftz5kMkpkgt0plUJdHYnvGHdjTsrohXYbFw53v2TAQR2m8ae1ij2j1D
r40v89nTF4RfZbTAvzuIRiP54v/+8r/Z38Hw/d+3u1iEgtRPRl1p2bwORgCPJNlI5WuT8FU4gbPJ
ACsBhw9u9UD3dAUsnjbTDKMTDcDmoI0q5NJNlZtuCrQllUuWSdLJXgJlq2kAeyfBnqV1kWANxHRp
YN7gK1ThHKjXdDa/tSRV5FlU/vgB8Zv+Huk6jfxCzvt4dnqZzQxRLyGyi7Vi7hgk+hda6rR+bZt9
AK7573H8dTP789kXX5lE0mIqtUV+1yi2oH4LwU7K9jlI57TOzvtOXnKBLFTKubsrD77oacPFhEq6
QMEEm5QZdqlLC+tYx41WwDtKeFOhS+XasOypvpVbjJJXiquZ2KDDO/n3Yy8X0+VjL+MZyj4R/cko
hpNo5x50ttV5R//FxvJyG9mT3TtwGa2ze9h8AoxYphU5+l2x+vdLXFpQ/bzEnOOswFfEiOnnn/+x
Uwpa0cliQUwaRcA44bxkHLWM27T/mBO6oj63VPU1qNRhGhy1vZaudLFP/zwd+u7MZaTMwV/77+kW
BoVQ+Oe033EkkODJ5QB0S8Wf0V8J4xrEKe6c2rjSeVcvCKr/81SKHhxQkJH+x4qji0PZ1+vBP+mv
+8Hbv0bb9/7xWFte6K2Pun0q7GI/WV93jbUb7LGw5lJo3H6enZWzeevcQ2Cvqn212TjXPsbFifqf
F7tYfWbuh7WkIi0ztLueGy0Cp9DYpxldOoEotJjFD8OpWanvoM3mLsQwGaWxMW7CaLgrQP7LK3vb
pWTzP290sbeRsqIXcZkPJ/oh9nFacZNbny00t8sr83D+aX8cnz8PQhQ6Bz7BHf4Pw6rVAzk4I9c/
jZvRfQ8swb4bNr0jWvnVApT/4C8PI7ZiNl7DNwPx0t/TDtaVmQa0GI+lW6pez5huxreMfOUHxXe4
9UvWsDKekuXZlb671bTCYIwjGj7mDtgh94p99V5+yQs3prSCvtrbuT//752Qr6LG6XOCLfCzd7Ts
BnJBC0QGro/lkQLQi/nnSvZMPFFdqIQTbCsuhsvhW/UwVJFc86M/AkB9BbGHqtlBwuiJq5LgwjM6
AStejndDtxbWPibsd+ZSvIvXke5gtY19+p3mkUgu0sqy63fBA6v0fFi2TwY3ITASq12dv+Zg2mXo
r4gHwPGT7ll9ZQprv+ylHB/QkkWoLbphXjCbgqrL6kaqywfFirbSO10xCz06GIWF13e0ov1tZ3Z6
BDALncyOELVYgjsRGbru7LfucEO715psf/UAKuWkm/GdoOTua3z/1JdwPu1+ZXwWXm4/lqv+ylxX
f3t1xD2yjkcPIZviRdHYCfFCyVVlOnbGMmlwUV4mPvC8rYo2khKMpsVeoGXyaIA2Kv5EB5S3p7CM
mDllfRQmK2hPRUibjurSZN5AXDYfWrlwxvRVPlILSPvovs3XOaL1iXz5EspyCi/HXMDOjSgJLH90
rjqX/TiSXywtWVdxvzAlBMmoBP+e7cqUaLncGMIp3j1nhz3MNnyJN9Wn5/mC5SvWgGkDmoB8W3u1
Y37YpncfOWCTYb9KjvZ5Q0vHWrWrT+HKgF8e+POa/+vFLjaXNPdR1mtGD4O/ezaXHIFusyLxfC/u
QDOdf+8wl4kJP09DKYJPN7dd1LsXT5vqPB4T2OcP7TdNo1v9FR36GpHAS3wK6Tbfy/vkKdxJH+kp
Wmme6hbLZF/b+AG7NJNt/FTQ3CXLaUPErMdyd/Itzeul6hhLwg9Wxk2/pa3Nv+V7/r20qb3oRttk
u+CkbaQN7cBlvglfzYOw65YGK1ha//vn/XJ0gPssMOGQFwbeXheT91xGeczeOuxo/YyTLU0O0tOW
Haezz4NdaVeKtR9q5uWkAq8g45mrLkKPi+uOcqbn1La9gLDkUb19Jv/X8o7H2FtnyyXF7hEmgv1l
2Df5Y7Zbugd79ZnHjmKJVyuI31btHy9yuZd3geQPZdyKR31P+DecA7S5S/a3ibZbaxXfQL1KQdfS
ZqVBkJ0+c4IcaEa/tRudzmlrK0C6oYukTMBhOfUg0SAiKXVrOsVY+deWiA0jYe2xrRVYL5LE4mFw
zmJHRtq1JFnbxsKuRjt7Hm7Nk9izqh16AOpL+J4R85XbsEgSTuZnWNn6fXDSiRWtrbaHrWDzr8AN
xhN27qQdAmHVIlOJ3Qah8EtBS+Hex50UQsyruT3fCZvkOQbM/ohfQd1NixxvU7L1lfBStU4crmCL
+fqGhvknRsZYjxgNQYFeoi1H3y6Vldp65MylvfXveXcpfvyfZfW/E+HSTVnArWRUqxQlAUeO/C3B
nYVTD6js9i4dhWWyVO7EG34VxYp0CHaLvf6hbcIVIduesY73+VdwD+K/Tff9yrx2X/11chi4IEiz
JzCmDH9vfaEc19gclsnNnEg9IPtqF531bkjhTq3ws85oB0f2HDMNU+pNomkV+gHZwEj5h4zGpXFf
6vU6UFdBIsKBvsZ//nVnNkyYzwsMXYiUuDgs02EKjWiqhdOx8WicrWHBtBY0z5vQhuix0+3IHVYf
qjU6upNabykz401fLTb+k7iF7rIj2dtKnMCpvH9/VPOXcYPjq+MjLGrYRC4uVncXpjmvpamn7ePe
vy3gHxxeq1O3zu5KyxE3+yOmRrt3cj1e34/l8pTZJqVKBB9rt6tc193cfxbbz9X3ynWflNsX3YpO
Z0tYvtEPetlsdu5TtuO24bAr3I/b1f3D4jF72YTW93n5HS+b/qp5jT5/54vd6o/fo4sXRyAU87RT
/EA4OfuF9Zqs0GZuXvWv47r8mti3Xkd3f/RoxCzXuXc6fS0je+kOrvumuBuoOu5mdau7KxsL9bcH
2Xt4u1/dlu6tnTmb3vr899BfAsLzesL7Ez83DQsRLqUXcyJujDJU1HYgBnPJRp7HKCRWsWR3GtHV
DkY3rPZIurKd/1bns5FzA55DidE5XAzQMPXROV0kwwmdlKWybLHgtFCJWFcdC2ZU8PJT/Pmki1u+
aWaSP1XVsBNLr0cSjXDT2GDJBTsmB6aEeEBrSEppK3+H6kYnAuva/U/7bTbImmoA0Sqwri/1c1qx
SHEsV/zT834A9qZIfd13zn6rP2R4+R9evWx1XDOjb9ZsGlvrTrxPraed6B0wkRqtwxtr8GGFeN9x
WuuzXznZlcLox6j8P2P0xwteLL8eTq1k9Jp/CneZ9Uxe1lK28xvIBEdjdVo3luXBtT29p94a8smT
O3+pl+Zw4L7sboZl+/mAlSGXNIC4a7PzAkv/n9nJzEThiAsu3jJ/b6hjPhjkJ0TcBz3Rfi3sj7Nr
UgvFnnDg3LQfAg8Z6zXLuF9qG9LcJEAKXL8w2roYDkFvjKgLumEHmlcZ79NiVcePdKDK8b72PdG/
MvyXap//+ZELaqg5IBDH2ospqhuFoiZ9Nx7PHzLcrbfiTc8wvFp1klP6iPfWhr5qcZN4VdE8+U6P
BSRONG9NhiOhVZd2X8KYhua6Ir22y7xz6QD4GbCDO2egbY3eIHFaYcXBr5h4TDtZuCp6LFOcoLX9
xXE01maNc6PDkqBaaNBX5ctU3gTjFvr7eCzgQZBHIW267zPy5cwWlq10R+sk7ByjPUrJVkyOhXbs
6y0OQxW8ptg2oGBcuer9gDOXs1ShxUkNT+wAjce/54IWqnIm6KFxam0uvZBHZTdnJvhrgkUt4TGz
fSe8//poLPftDYLg5oXdUtgpNy2Nd92FQMwKWvCXf+3UN3/ZYtCJ4ErCtMHb6mKSSlVXpUbWGWxm
ZJ6TGHWS7aP5eOIS531V2+mO5Ux/a3q97/YrYX0bL6/MoMte5M8MwtucogMoY7aL+XtolDo29VIF
zaCZZrf7yKXZbKd7wStdkCVzDQ8vdL5wGLbP9gN86jvqVRe+vtu/tyvtys3nt+WDN918jnO7JR7h
75fpJT0sypKXoT5D02Q6T7IXOdesgn67ESjsqObc/uLk+hmTP5DECWsT/Swz6ttX1T6estuYE/XO
PyXLm+HuyQpsrvT6+/f28bna7bfZ9jFfjqsr+9Nv1eifL3EZixc1tZo34mSc8tR+3JfW8V2ir5Lt
NdQc7hIf15sbGGb2zli6m8x5oPzot/etdQtN4tN3b6+c5fNnvlwhGvkfmoFKnU9wsUJCjKISrQrR
S4jwMyHhklpePkIx7pW9GT0mIqkY3FhwzGtbt9WvuLNK6i+Px6tvoXPUzYkYF/tmGBfDkKlGt8tQ
ThmzN2idbgEs5OYYG46v2OEdfhwFCzeBungN0fvt6WC7Gvdtg2rm8kaqV5IUYoIzcojRS3CR6jpf
w2ZhfzwpdntzLYXr1+n35+Pm1/lj+p27c+5zpvunR/X1mSm2sPa5452yL+iW7slKt/BJI2s32bYN
ntGTrfn9XRxXVz75b1sPdkg4BmLqTVjb5Vqb+tAc60o8Vghp6UMpwT4JD7Afe2torljQXnvWRc02
lbUuDDn6pl7egBQXw8IFsy+zBy17j6NrruE/F7nLyWxglL2QtB+M9mJPE0lckjpf9tlVn8vH0S2t
YX3ci/Y+3UUHuJWN+0qrV7B0u12C394lyzU1grrJLOP4fPTWa5U7zJMAhxBVOJ2NUqbBMT3miBhn
Od4hXG3slXN2HtNd431u222+X13Zly8Fpz/7MiJCHUsUVoX4c/L/MUmawRdyLCOGU+NUa2kuW1w+
0F5fn1eV+xJD5CVkiUPq2uz89UBALKnM+6JE4Tl/yz8ezJ5lFoUkMDtJRXt7RaEZWMd1eLzLbGV0
FvbSPmDEbsUuddsytDpM3b4Xzm1x5WhUfzkL+NkLDGFkzEdojf/9Hpmea20aBdHNeAviQQ9PfxzB
Ve8X503/ED5XNyrKtLfJtPrBjvARmlYYJGDvoxLG1jjJHkqpkp7qV0ioiABVxz82tQU92oiQ1YEu
uOMKe5wIo6nEaR4WKlioMz6dXxHYdw/VQ+o/tvq1nuW8pi4m5l+/6WLNSVHHqZSkw6l2R/sd1xnM
inaJA+pxZfr8suD+etB8tfnjIyZ1FUOHjxbHCgVCZWMYL2fAwNVeRztYRVegLfnX3wWlSyYnRDX/
Qw0iZzdZFD03wa61QPWkxjWyU6He5tquSt+0YgVnj7tSdfbpCT2PktPIt0rtoVjC7KbG+kApAd2D
K4DPb21LDD6wvSYCU1fItvp7FCopT8NuBBtwwGxf60O0XUfu3cdy+dLKdCntgA0Wo6Tb7fj/caLw
ZB3XRUkWkU9fbPHT2VRGQ+byUboLi+Aup1p9BHt5nVuHwEu4q17JCLi0h5+3i78eeHF+Bzlb7EQQ
OhXu8zMHCooJL7IiCwsdF2ROp5WhHaxlfNgdDrK1uR23mWd/99ZtuK9X9dP28d/1xI9f0+VMJxVk
IcIYw/7oh4nwxwT0y7xOg5yhL9xnINfX41GyYi8m2ctaf/H/7nTFulGdD9fCCXhjC3N5vf4OPF4J
7QIFzjVmxs8h/p83kgk0WPCXqly2e8Q0j4K0E4x5X9v/H87ObLlRbFvXT0QESCDQLT3qW8v2DZHu
QCAEiF5Pvz+899krrdSxTpzIWrmiqrIMEpM5x/jH38ggf/PT+/ziDaxlPNkloAifoifs4bYYfEHG
eOVOLFDQWW1NLjottLD6qgW90h9xzG7ZON9PbigzzycHjF+3PAalGZyOBDm1s3NrI0Qxz9pH3q6v
gRNebaKvQB3EeArjDm8aLJXhrhrjMdYcVlW/ZT7NdbPiByBFZQaF3Fm/FtsMAylB78ZLfo/kZc+v
LJ147KiJcxL3RWWehu4Zh4bI8Ds7u+JTYpVph3YoNZJxRXDmeZZRBRJgy7+UL+jX8YuXNm4pP9g3
bp0y//uzEweAT6rGQP+28CrOgzoT63i8JJwSydsF7j8qH1KNMwELgZRcTGWFFFuTzhaOQLhyhBnC
FoRhv69W+Q6IKFP7MWvBJF+DV/Fzo1CDnpRXsFqn5XOiX22bcjzXvV209fRNj7DNUHLPmA2Ybhbp
pjvp14Y+e6EK+P1O7oAWP27k5jVWYvV6bJSynaVDUHgTvD4420xFkF7/fqF7MBr8pN7WQQW509Sb
K4llow7rJOqWwlD9o6YveYAESt4kLdoc4SUceFewvPODberWDe37gWOeQa5Ib5DAc//5RWc1TXgr
dt2yt+STepRolXzxjOmzsxUWg9tcbz7jVMcecF9FjrCHla8tQYuqDwR01DyI5qq337+Ku3un0tsa
9CFGmvpdiv21VwWF1EhhzakMsaTl0YdbdLEAZljKWMIymWLB9t2OCpjtlbr8ggAJGIvMETfTr+vO
lhlGdpgV+vq2cMtHPpzfXMzbjUvBSxibZvhkSB5/fmeDq3wpRtJF2MnzKPdKO9FrGA6IzFFxoa/R
lSmKjyXlobXxIVQmOtZI+mykj95ns9pQTxaUYn2W6ZZxtthoz/OPtWCvXf5u4qIX1j/ql491tBd2
D84Ata/qb2+8N7Skn5M1kT7j541H8bEa5mlUMGCPdk2nD5fxk/LcevUytoIJI8pJMlftnkYEi2Jo
Fk49BdMeGG/K9Op+VnZMgPdsFZqa6ThXI7WN5CPdnRbhBlW6HjqRkx/8DbyLhZ6bhUlisBlNsb4y
G6NholMzn4YsHDlnNi+9dNa/rxoK4rsfry9PcbPVYKD9/HgXIoOTrMPeSnSE3j2TzFJksuF25Pkz
RMUn/JvMYQkAttQ0S33mHpCouhAI4sXYDiblNImx2NaPc8WJNoEhTkNXXqlOtRptjxNJI4ZWPy26
rfyMs8CuGyHFQPJuYyG2GLp5rteeMo2W7VTzjrORXW9GAcBF987zRy6xLId6bqnmycWN4pDPmhk2
WSe+maHnz7XDaJquQis1RVecCV40rZbdVFpGxnkvLdF57roZXKLx0YBQZpw/q2W8LN6I7likrwyX
Fs1ivMV5Q12dyLvdkrBzpk8WdwJDlTfNhRsgTlWvPywLY/A6/AgnY4eolcOIh5Ierg8DJfud6p9l
Bj7OQJlZBAPln89hfLqMxkIuNLvWjlg9CN3dk67N5O1I/4ORlouh5fRRMOs9Mpo8+uuiNxuZmmD0
FhJItGMCQI4NUWBmTqEnWKvLn4vzcBRx74DCuHiAeTlcIDbun5+xCYpzMs7hH0C8cGILExK95dng
O2T9vqzvgRO4vGAh1adEDP8hHF38fDCOFF5adr31aZdswGL8q5Ov0/XROq4TZ/VygAHMAgztA2OX
GcSgbNPtcEdFGUk3+F6+inAwHrEG7vYYeCswAwEcxF/n5jGfi45ZX0p2QjtjXPsUvhMGvsV07TSV
nMZEP5brqXfRMdHwErtLzWr6qDW+xxiS/76Fmzd+mI/9wUURin1ukVpki5ZkZh4kWXi8ekmZHdmf
bLv658g4m+1b/Ikl4Koy8aQodOsTk79pYI2NxoazMwNciDF1nnRTxeucaJ27KdFVurJk7D1cXRt9
8KjW6r+f29dEFemF6EkUqCU3318YJ+xkyH32A/y/MeLRIxM1WLEuXW2Zby/9pqGoVmb+vp7u4RhE
dsnfdJYx6VU30I+iHZMkiK7Sbjo3e7Q1dfQYDEFzmUw+OHDu1jQYlkLRZOFSUd5cqyjH6HYUoe45
mqCIVMP5wC4ENJIWqpgh5OWH5JJ7ne/fl7yBmpLRIE/Kpkz34+1x8QwFdA/XzYnmonv6rG1/HT1L
08SQFqeD8gqw95Ydglm6KueIdmNvNA3n/ubRm6Lca/6JuSFPYSDCU1Ru9qYaj1jtqlIwSBVThSMJ
yhd9/tpsXv3Jm7SjFZx42Gi/aAxjiAlzsaPHGWCr+sZ7YR8wU66/Rvqh1EvVnlHndJ67FV7oFFmU
6/P8S8AvEeGhGTLzN0PdvaL534SfH9ftg5VzB5KGByYNZOTTvZPdTYUatqdhqIwCEDA7895Cc+SN
TIQjJr6DTjgPnd8vd8uN/y5N/77czbeW1dc2S5WcMui5enqNp28oFHXfFIyd13o7Z3VoNWOmt84W
pxw6gMiCKCRuHi3he6jXmGajJ/uSxX37uvilWp+y4aXYA4rARcQo1pgOMMLNzfdkjp3GBNNCM7LO
hm/8/vnv9mJjCnMUQTQEiAR+HjGpX48Ktanr2fHojVF74MD1KeI/0ZlJRZ6CUZ2MKjSRLA5ceA/K
5QFE/D23v9mfFK5L+S32CW23NK1TnBVN2GTV7NzZovI8upTuWSVnLZ0WA+xFi37+fhHmuP0hPRPr
1643LnCv3VvbvV2HOMpMRG2mVLGjSFg3OAJ0mUIxao0Q+uvMz2da/A7PTG6mlxpjbJE3gP23tIOR
e+kGSLTfAaga8yiu8gFk2nwVBE8w0qSLbI7wEBNxoK2MJgotbfR6kWZV9BxSNUkWAFYCRSoksyxy
alrW2v8Uj7n++9PB7v3f7ZvGCZaLin9w76b78/HEWgDYfUryFeF0/HqbP8X6dvLlG089oe0pMoZ6
P9pszbEeGrn+quo9xgiRzGxNHCuM16afa8wkszAwAOUnyEbrYcU4sApjZAyMIQh4ZalbBaaxKuHk
qGOV0jkjSzNwXTKQqOqB2TMJkHRYmKsYvr7PDObC+tqY8HZkMDAGbtT/w6fnKRW/kXBf6/43xHqm
PWeMdzT7MSr2ge55vj9ZsNI2vkG6Dj/742xMP2AQTD/QoSxK+wSzZopHGz8H10y75joCxKMrAF5o
n+zXeJJzyALaW+KnNL1O6wOZNYqbeSiX36WjHkxHT+NlPUOvNzSHb4IhWMn+bKtM+TCC0HcSw8VA
xx3LIhtxGkyC9XlbulhbW7KJa5EwV6wrbMhwkcxKqzbea121crMnUUpO4g0n2ZNvHq3aHVsj8zLF
hyVeX6dw8adnFIr8FJAb/4nmrHrFX6San5eNc52dVz3epNiKndngGFYP0hW85zLz6KGpfBcUPY8z
NTCwsBL+PU9BLz9kS7X7vzta8JCNk/4ZGwku+qmTO92+pVMwJTNkt/pkmj89Tv0JJ6DLWduz2xh3
7Ki7oWxJNj7yi4z/x0ZeL/l/zekm+Je8EjE7G0y6dRfo+JH4e3Fy8fgR/KhyqR4wOa1oN3CVgCm5
7vbhO0L/PDDoT/ir1R08nkS72p1cbXriWGM28VLNSKaAgapY2VT08Kg3ZP0w8AJHtQo7s+AFnLBz
Be1ZCplRjXU8pEYoSCTjREgiNS48dU0f09/Iy4tbPSe4luEgoiPwLvgDn/lH7vcCg6rW/fdjaF1D
zNzMa2MmH8JJxy4GRb7UGcGsnFwsXNZsmklPW763E+WVxInMLV6ynuOX8k9aC1IPx8pXZGGCvQ+n
J7ebMfBhsSF/3ylOyN/ThD3lrAF8nnZEd7+McZzVh2Rpbo6Hbq3OQtrn6oC1CakDW4J2nPM8WZIj
0DI+2R636mroyQv+sE1chksP7lSuvOBFW5bP8jzF2r+jJ0+nfdMEnbhipDTepS6OQsDT+bRzExzB
B+6R1+Js7HEb3OGflbqic6INM5Hm879qOpgK3nagn9eNzrh6a3yeeSdhdRpPy9fp1xP7N+2CZijm
x9GM6Zv5kf3rGnOKn6yL0dAlQe+28PQ0NaOjiS70+bPkjWexvu4vLFJcQ7dm6BNZW+sF+dzT19rt
XGP/9dXnuVEfuB/PJg0Xt/09INqeja8TR1Ws7/tBJrdpRkh1scPSBQCW3/fIWz/v/gT/sUXeFAxF
1g6HlwDatLQU7BbqPaLyvi+D8pfyumTuaKbOG69xHw2Q79UOCtnUvfmnDMvkFkE6DvB7EC/5AHr4
szkX9OUy4KQxtNRmv/msXg75c9xMV43d2bwai4mbu5qBV1OHppLyqVj8f30XDD/7WhjRNIykn8dF
iqL/mh3TpiciBWQtPmv4XLNhNFaeLLDAbtAHdBauRU1j+9W2lHdgvVtcbn5/JvdQd7K9VNominIN
tenP+7jgOng8xVEFBgTKaw4WGQfUMu/RH4yZSnPIfjN7H5nREs2FUVoFM/CV9i6iAcHFmnMLAa4l
bdWd4HHWeKGD87JVrRJqsN/v9F5Hryjk8wD04H/K0OLnnV5PQhUwJa9ngGyhYo3xdXGKFsc641zZ
SFXx5a4kPcOb/1ETcf9LIiKR7AtcAQhB+HlpYn1zqRaLdH+dlTME2R6cVTvZDmAZ+3PRuizHhREz
MDNKNDP7dD5gRD8trWgdueMVrk9w9R24+4iAEu8ryvVq2k3ZqsLNZS68PBrM/l++qP/c7c2AWCgb
TKwqpdnheTa5AH7s8HV1Bh5wC4nYDx6L1relt2XhiIkN6KcKbjzou4S/wFmp8aWmOwrRPn/SvuIJ
C0I2Lu+koWgYJRl4QOOLiP2ank7HH+zss2pRQwt1MnZEATtDr3U51mfyKpn43mXrA9SKoHVOvGNz
9oauuE8dbK/wv/FqdtvSGM4HkenbHWfSk2Th68nzn6uOXLI4R2xt0ae8EFbZXvlgX7Sl1XEZ0Kx3
Ns48lv/Kly+LumZnqJx24puyKh74e9+aWnxvcmxz9LdESWCkcbNWgtEp7JKmlXbV5Hn+uqTS0REv
SI4+myD2c9ePGvi7i/PvC9487mEnY4VUptryeLaIQqwrC5dU4ayYAs6fhQ/d97ROBlOVw1OdDLH1
u07KfBJjrEOrAPY3aK0OC0X82Mokcy4jZerXF/3Y9Vrdzio0EBSYtHVUY11hZNdJcF7jy6b76utl
MOWvup2oAiW9sDmJz+P6wQZ1T9nT5zvS+AzoOcDZf66veHQORf8EengxIYoYMYPAzGIphwjOHqKG
94r4/1wMG42fFzsRYB5kCZOGVC8AKhVO2ldiBlyCACIuOyNNfsFH3zCSfbBu7k1elBEUQwaNI6ZZ
3w7Pf71H1+AaitVFkXad0xil/Tyfv+12m005hUGu94xhy4h011ivH7zAzJLuvMG0smjxiQFh3NRD
KH9dORqEl6w5K+FeAgJ/DhZdbrQpZpoEYxv1LD+UZsqWxREFDynTQ082KMtRehnBZoR1qi1tpZd8
0Tu0YEC+wyFMeeYVPyXsPmeEKQDaeKMO9e7zCi7BkGiaefXJZk4qU19mi8Q6urlTH47MHCDzu2NH
9tTXAtGPzACKJoRJlBV4VysGLZe+LkblDb8a+7qRDvKVQty3E0+2ZK+xs4W4uz41mOh9AOJDOul9
jPTL5ni0YqP+IMnHN1tjOBktjzbkGPd8gJyyC10nnwQOhrPNx2UeGKrDOKueKAvSrZzOHrmFWVKj
XRaix2E4nkJTfo8z/Qj37/oV7yLruBroyh5+ipmbkoETjDuEi0n4RErRfTaGfbVXfQjr09MgNy9W
/y819F0v3eb3E3LYt5i3W/HfD/LmLPeVFupHfhnsBnMMzNhkU7qLVyUxXk87nuvSvjKJSgzn7M5w
DNBF++UYoZ2oZgWkg8nINR6QXO7hfQoJmyTLa0SIIgj4ubLOWTpQkpZ3t+bdBXynycC9jCLzUTkl
3zuFmFEPYcpyQURcP68kh8EZmm422B2/MhRDKjTicBcB/mcs12Vu7Da17sy0gKYxf0ZohVSUxQB8
oi4SYwDVAdfOlW6EOhXxmCG94JJ+gxW0odDvPlIromK996TYzdSe79yPDX7ertph6CIe1WwfzlDc
trTO0UxzGBS+Yp7tdvPaHS7wVhu+SVMyXbb4qS5aunD6nSd1xlF7OHsFdGN5cfyKn3KnMkYLovpi
A59/xME42G4Gf0aO6h6tiDcBmj85pma1GlvtNNrWuJfQWpvBXDbxVTvO5fejhysb9FZkiAvNI5ot
If4NE1A0YedNYaZ2IpjCmvi2cpnv43V7SNbnpbA5rvnvMaNb0Fi+ZpMLjlRG+SkecGB00DVuz1ji
OVf3aCTzzg7punyilAQLWbRZOnzNPp1Q+do8XxBGh8vBy+mJEeFT6dRWuUblPEK/XOxEzhaZV7Dx
QgwUQrcyr4d+0pt60lOdI0iGdNqxLX0hujbLucaT7WzMrglYI5EKn3aeY/qkoT4l2W4VG++pCakM
OS4O00Zui2/JVDoZxXZoxUvVDGcIdK924PpW/JwyQJBgIgEWp0sfTBwfX9y7qdG34TpGZPoAY5Pv
roue/zKSetXObaTjVYIV5gt+sS/4VAXKrdgV2UE7Z3Bh1h15Gs7xVj6RpvikijrINeVMo1/deA1V
/mP0EjjHGduUozpjUGWz3TeujOn4Gw1dqAsrlLgNvKKh1TCCOTmP5i/fy/Z2AwKiZTZFfKGKJv7n
sm4yeMKhf833OOUN0aoH87KcKIV1jL3TDoNqH9SBp81I/FWr9ICiFFkllM3Aqc9Oumpp5U/z0aPB
Sl+B/nNXfX2KBANC7ffL+Nf5dh4em7Y4ynCXNeM6ex2DHRDvRhGhGKNiAspIZ3VmXam73/fje8UE
7if/57rfu+Nf101UQUGCdW5mqC6Yvx4N9a1U4QP110uvD47xbzr6L5/yu47662py3rXnTjw2MyVF
ICeZyEbG4KkEuzD4Jth8J9cxfCXvVI3ersofPrzfhSbqKERRIoBcxzaEgSIngtaWVgZ+cW1qtz55
PgfxxVQG8zD/GHG+iY8qvDsjGlSLQ5gdPcN7dDsOuWTyMKNzr/+HnNjDyGdb5pXHs12Znk8eg6Hq
Ufz7rWVZX6fDfeBQEoFs6cNvtuBLIslt0jT5vrGqP0vZunjwD1+vB6Bh/rouCCeAljzHFP4AYES5
MM/LHvp59OnvrM5vkwoUpXQLNLY/3xmxGHUjTLbrmVJMzhIO6xg11bjJZk7bWV20r6/LjFTUP6Xk
jlLv9xX6TU25WTT0KZxAlNiqCsfm58WHlTIeBJcw3Wde+gXT00k/STfQXka78eSyD4F6AW1ffr/o
6M5Z/fdFxzez8mHmB21XVeFezu3CKmfypLBEUD5yY59yRfdfx0s2D6IjBhP4cb37xajRe9VquGg3
zXGaHcpol9YWOS0N+chHs3QDwFisCJK1sJHwSIichmJsNCteRsth7Cpr8mR313kK2+ZJe+vwTTXC
SYBye2AF22LaJbqiPsXSXqq806e/eDTa/V7B/3zNVNek9MoQq25VgmlRqHUkhcleXHcAXsEC8MsL
2NrTJwEQuNpA2wDTxzAcZDo2LMpgVSdvBkbhBr7KC2kzZ+KDhk8Xfq9egl3xDlGV0y0yhBlpox8j
NOTAf5yeDAGUD98AloRa8QjA6wvIn59DpUnou3ymfr065+dyucbjUxhqUrMD2PRyXV2MDbJ9bRRI
vBmPOiIIDQ8ud7M6s1xRimOiHVdpu6yQq6nm9fki2LX/OnhNcELQFimWLhh1/0mHk1wz6VpCTsCR
/qxiuggXk4w7gZIB31DfKCs9AqlSNgTRBRDNxdXw6BtFucmb/fBkF1d6nctHQyxclX6FCYLSaaGn
SLqLuURmeWGr8syHdQaycbEusYH4pT7Nij85Lyc9TwHmfr7a/LmBlagGhvolbbV19oa2fDTS12Sf
z7vzpqqtimDbYKJC4AtY1cJifJmqxYJy/GWMLSQPMdOHvVSVLWcBwep9AGlHMmkdBBwNC0zBNyrl
7cgcFqtrZ57fkn33oTij5xoTe38ubzv/j5pYsH7USUo0C8vKi+S1wP2NhUU2mBMtfyzWCdl7f/CQ
EVD0Fc00rYzT2VFJKBldV8KAhBN89yfUe4MJQNWp+CCyT1AP59ZqFK8UnkqNxEhbrhdagRTJjChh
VyenIMNBMQeHihkLtuRMCAR9CF9JcBsAZWkq4nww1KVMV4cPjr/vtPR/lyYYHbT6AYjmTe8zyDvt
GtUaqoi5/a3HiHRJ38Ec3ji5eWA4MVucN4vEZDosmM20fzkeOadS5txdsP+5iX6v/+sMTn1Vzhs/
E3boWkbO/FWxX6FKbuY1kzH1XVhiHmEu8QPJGQAuy9lrLyv6bCOjGurUywUv7/xzs9m97bwrTHjm
hMy1N6qhv7wsDHm2PRKZZxxib4URBxQqjKsxlZL14dxysJVijoIEZIXfpqYPzH396kI/OhkfApY9
rjx/St/G5rZDJ2j0EKQr6lt3bLpP7YMa9g6QQRY58u8RPmDseaOb7T0IgzyrjoNmOX4fbsOXZp2+
jqzA7fbFgv6iYSvHRYjdvLmY6HYIOu7R4vGL6BDt4KUWtjwP6rA7OvjeFwz8H7o7Nza+eSxRq8rZ
pVGi2enislOQNxlcRULK9+hOFPypiVEK1HmYvP1+0N2Zd/yPHxkHa6+EvznaI18r60hGHC64z3MG
hGdUjJ5+eGnpf/bbR4qke4tvzCdEMUkkPM/g5+Lrisr3NeV6XfrS5Hx0Mk6Gk3WOrd8/1B0yLh/q
P5e5PQP8q5BeoPOJYN5OK+E1Oz1eXfbhS02KDnEExnDWTkV8qQifCV7qcuVXXiG4LTnazawizKkx
lQwc0Y3SqRS7+RLP51PohgCJMSb9trIqmQIOTW04F4oHu8S/FfnPe7+p+Yo46gZtl7YzYpj+R8Uo
6AUjz+iVmhw3hN+/qztEH8TMY87JIYpZAt1vXoVBU7TF+Spel4SiZF70UjVmSPeR4UitM+kJPn3t
Sb2aWKZnDQELk/QVTFaOnAL+bbzIu8k4MsSXMtHPb9Km9a2ESeoXzDT/xLGkFyACNs2UBi+is2FA
aNHupM2wG4ejBiTnm7hyxQeCxMZHuKwUS67a4D9i9NF/joryQ3byB2v+TnGnYtjVmwD3bh/a8ObM
DshhzdMyuS6H9PiirQZTnCoHmlmgogIeTIxifUJ9dEglT/FN6a3OrQuoHCPs2Bk1mHrVZ0+L7Tax
WqPVod8mAv59m46Y5fgpOhHc7o6T6ZWszLFzpiUf9WKxo2CKA5NcgXY/EAzR5/SaHaXFGUItkUgD
Yp+sUpqOwIOIJDrbeWeEFSPydCIn6AXMgWQ1x2WpzrTyUe/5LySnKt+JlIDXzK3EfyumbjiO6AEx
Qg/a/UVlgJFb/ysAwcAdqz2tmB7RgIw2hTa5CPrvi1D+t8HgFuh2JDw5JBxXb05GaVxJ/inrqan4
puNGF88JZ4E7H8aW4qmckscJXCazF4vjrUbSBajhZucEoRn9GdgE05rH2djKyA6YrmIEUvEKGwCm
2qlJzKjxaJxxBzPkdr/N+6ClS/9tuPfXGSodm+QKPtLsOmPuO2MLgqbPkPwRVnGHTvXzOjfbpSol
4flYQOQi3PRpONB3V7PVFYu03T/x7jKJIcI8Iv594x83RcqPz9bvT399tvNJ8ZtxGhd7WEgE1jBJ
mFCbunFgaCvIC0YB7D7JV7md9n51U9HFtOmpnD1Nro+Ejv1r+MudfB+Zf91JMahCoU7pOovo4LdD
u2Nt4CBwJVjBfr+OzKbdJiBvcECQH5G01dhVMkcI+Pva/O4v/7kNzJX7/nMEm/nmIQyFUg4uEYTd
0q5piTprSXCVIXkXs30eMmI+GVDi8fA8GhdPtaUDKRew7qzSG0LffxadK/4qF+DRkQl31JF3vhlb
OCMbiMWokS2JqqnZFswcMBTBeE2vKEZ6W0airg00q884xGFpYTniSngabHPze61ZxK4Y3UHU7GCL
ma6D8xWzNfgSTN97o6lHKPk3Nezfb4HyRMU8FhuZmz0TTvWoq8jknXW+BXIjEhHTmTEbw7hdtOPa
HIuCTVJi0ZoXTtmETLFxMUV9lJXw3iIHf13Ff1FKV2CcHJpCQdKlcWKIg0mjiA3UtM6XCoFTPVOP
qJjBG4b2EfPSQTAB8y3h8KhWrU1OZMmBkPVGQYET1zQY+bNWP8Gf01RSKluniLbhcSMUnlwExGce
AtpS2AscpEf5OSOtmf9awRbSHjVLGOmlNk9pZ3IMJgXJSnthEMFvR9zwrpMrGd9BbeQMWNTDMT5N
tUYxrvGfFP9pvgFuExzRDE5TBbgQNFaehG1h9/xBemRp4EQ8oKOe7C5n0icOkAFBqMRjRWMl2vLV
rrpDV3h5GdrDEQFdOFuRCAz6ZMRDnvoFeEc1WqqVqpgE0WuUTnBIAZcjROJUL+EwZTK4MnEgKgD2
OHSTBATvm5+ckaNWkuKOfqGYxvGSrJoAck6u+6BnNXFqYwGmndK3Wqs874E+kjTFzIOheDqd8Ifj
xQd8OALM1YSNfsQFwZ25VY6fYS+MRl8gPHK0lOisCKchsqUbu/Jw//tLN7x3IIxwJRKJ6yHk4VvY
/de7fxSv40oIAhnn7USf4r1TLAYGjcnrjvBbfn2OZgwAMKZ81VGjloYbWgHOKmu2fBLlHmwBt8m1
4HA4SvznbpSbGqnoRgI4XSLDIjanvb3n3JZ0bxMbq+5js8FSa2i/jafL19rku3t/6uly8wgvI3tO
OuFkZ29KN+bdtmap5zibTbz2VCs8iN5BWuPQMPPdlb5J9t6KQklaDzI4upaVrwx0e/o2Wn8JJjOI
p/HZfsozJ5/CHVEgsfh/Ph586XdKT9AfyKEDZdizaOWfW39dHIVLVdX91o8sTMedWZ8KJlRAHKkn
qXOEbDPsm6PEIbplHjvh9nBeZBb2i1bphASxrDLHX5zm+JoBzRYQ03mbH+1E/Xd9uxH9fZM3G1E1
kppciTkVpPGk17ESvt56xCn45yWHgNg8PTwB7p1DgGJMyHpvG/m2NTsmsTw4l1GCnnJC9jCBLktc
J845z1p+UIt9Fzr/fDoZA5EBvu89UPDzEShRXUsxwue9tm8rvZyNp9Uc6K+ahKvW7hbhUjZ8aiN/
pXnJjJO38M6uvAViVBeBVz9lUMo72IGRO3J/XxzffcBvd3ZzDGp+VgrDITDs2G4+x9MENdYfP7YI
fldm1Z/kU9tlX2Vrxi8qxu4wOEnUo399+/0ulH4J/nYXN9WJKIf1eVgr/RIVdFR/of5G2q8FRPuS
TAvL72f9VOLOwOkSq5qU9pO/Tv5c4e/Vrj87vcHiYQKeoI9ZYEiJUeVgJ627Z4Agz18Gq9ZiH7bH
3j73qDTm4QSUFp+8R2v4XteNSc7/PubbDeVE2K8gF0lf2MULUpCNk4OdhAdOyEDtuXhKR7r4BcT8
fH1G7Ghfn+tZX/+GcPaJIkCdNzuZVwjJtRvseyPeffcC90Ty8IDyGuOV+CVxdWYKmeGXuD0fQsaJ
pVnDINC8HCiaqUUGIbmz998kA4yG+aUPluqk58ydndHuSOnxR5xaotd7s9O3WJjRm5r+p53HNttS
NNHcDLNAAmctOIqW4PaUcjKLXVUPUL7aLUyMMdqkEs0lpFvYqI825d9XgnIDXCSQCMqrhk6n9OdX
Sigmwd8msAyNshEGqNmD690tjFV0T+iP0Hj/ox0bjCmNFRwsd4m+vOpLE68tTBJgweMa0kLlyE3U
3EDg+rY5YGZqP9id72jXMFb66/o3wECbihRgPbeQeiYncflIbPNl3lyXVClONu594hiiUR5H16Vw
lo0xEoUAgHlICJpWTVI0/TLWzGsmVb+/lHfboV4m1Ic/wXy81Zuc5GhQFMqwnlF6RYV5vKxkWec5
iJJ5TrbK8bl8xHb8nhTe7gMapzJaTTZmJtE/98kgvURiPYzP+8qpyFtatW9ipBc2NPZ95J4h1v3+
Ee8dARq+TiSsYKaD7Pzn5dSm7S6n8fm8h/P+NvDC9f+DZ4547/j9+yI3O2w8Ckfa6UTnJW0Vvfs6
rWh8odtHJvE9TGDqF3UmOxdYEGTrvD2rZsRwHF/SdDJ0Q/P0lhqoSGBpNMYUZjwAM8DhjGNjFoLZ
Wok7hM7csmo/ugNWNRG9Y2+YAW6DdxRe7LvxgeGUg10WR39o+w299HDBONFhIrU58rumj2zJmgnG
DgMIY2wV8LPN2Lm8UYntWvRfV3dTeSGkhkwP2E43Mj8pZSNRJ/Cdomlskn8c2GwWH1TgRjQ57RP2
m+n+wJSBKrZ8Y4aGUwPJc0Y6g8bPQGlLqsjLyYAPYBSrzkQC4PmeStERoJs4OhSzzmVxsSiVJ5BI
1puReWhmfN5lwZRexlMdCgpcHs2AHmE8B1N0LpayCued8zUbbC9WY+cz2gN2MYYLaEJF4wOHPtxm
A3sQ6F/7hB9ECiAaDDyeZvHh92V1x+GEgWavNx73rmkMln+uKyUQOCVOQ2X3dDHJxjkuxK9XwgEN
4I3YW4bGrtU92VutTnyhIyY9emW28Pv0aPFnof7ZXgxSDDvdfeQgAa36zu46puXFXxsbyn9HFX51
HDfpVdxNQ2gBKGdyjwRBTlfyRi006Jo4H79njI8s/2tYTRh/PvW+ISAvVty6CCd0vjJ4bCgMDJh5
ntfLRflnvpkYF1LJo2niRPZFW7e4aS4jE5IIyX08bIIebDa2bbQdNB4MPn+0YhCKbkSn8ofuramW
glWBScw56TaNcSn1i2a3+vFzLAPO6dfeVtIcrS6ZVaKXOBujCE7XsLKFxJNUXKxZpxHR1j4LmKmt
7x1xpiwXUmifGVAKmaPAIyXa3OhK81Os2dkx7a9zp/A/TxlzT/4R3thsNi00CbyKptfTvB66/NxO
+CCndUSiOdMjC6FhRDKpnRob8mNdoCmJF5VuSdiMajdG+XzdUFBLxZSBiFy7wkIzd94omEhn75Rw
2y90zS3BVrz4mHsbASKQ3kRxnJq7HYM6o/RNDV8D/4UhzCZoABSqT5hNEH4wXAzozPpbFRYBMG3O
+++vMsnwI5xIdG+cWTu+za4Xmh3a3IFp1bocHL45EtxP/lvJIk+VHYKbO1oKY2AOOX6gt/Mu/c8v
+DN+tJDIQiaJGi6CDpEaIVNhHAO6Zz6zdGhdbxfzzK3T9orkZMszJUDSqFKjfaPLAUTls9JGvCpv
F6jf8DrM9sA6+FSKfsEAg3x6+PUjdmbk/ylk/BxGkekMWorhDVM3/y/OzqvHbSzr2r+IgBhEUrfM
FEVlVboRqmwXJZJiFoN+/fuw5sNMWTYs4ENjetrtdh2J4Zy9114hzM09m5R8s3KdEYJ5bMOej8mD
BOUIrWOBUdCMqe/JSOb8wJNVsIxxkZzyF1hWk3sRkD4U+Gtp1LxE2NagYWH4IU8+xms0Jma7+WFP
SvRofkSa14k+Gk2Q/fWo5hA9rSvXIVcMZ79vn0+WT0+wA0zQSBVnL+aC7I9rf++0XCbuITAxPAEW
uITjxefaED27TVDHiQ6yWX/fBlLMhwy6OKhbj8hrFIESyQlUUUdz2rGNm0riTEprPQsXulG9o5az
9MaeHg6wQCZGo1DHXUubJ2385S0EU0iRl9uRbImqMb0ujiRuaCnaR7YT1DszP9+jglx0P3Mr30Hf
sO0z2Ol0Xhgxtq3h+9UfCAwc12iwMLz9il74Kmb9c7LQnrw5shzN2gj+yTYPOino1Jq19S5GjjlY
r5p7Wgqb17ktJBac8mXdGub7YQcQEW9whKguHj+Kc8aYRc47uaAormSepasBqKB7chG8C27nD7vd
ZbdTvaX9qu9wzrNe33e7XB/BjMFo8YwjNFiCBA0Jxj3oTo2Bx5nqz5EkAky4hAZBmzMKWb6t25vX
V/diNgFvtDF9dn4V9jiFbN8xHaiMZdpbSxn28nC2GEorkdurxhyiUSLuoKVB9wPqx99QNZWPwsSr
bqoALHckrW9yZp47KSDvgPQzs2VXojw2ekAJLaOdEFTjQDQviaTWCQ/4yCFoNjlaMk8nvh2JqSUI
BJpf9EvpSDfEI14xPhmK/pp8dLXpIefPnfNu+BJ8fQo+u312AI4nqfWAjGVw0UR5Z8vLhYA/5J4g
fosCdnQ2kupCdK7G5+QZZeQNKpWN2nq6RoTpgZZw95RtQHZoaclINo8e8EKkznUzEuFjWvrtIE8+
h8q8TA5kgkhVAJ0ck27jirVRtWI23vCD4KRYV0SasDuZVCcaf9vUHy0arvhXZxwrs/4ACEhdrtg0
tohzI1ycuDbzp+bzNqCs4qD+BOqioTA3yL3q4CeFCbM2U0LzebNaBcj/WBA8Y3zylVJXk5fR+Clm
P7UYQektW7A2xcRrZ+w25FhjCJAeNP+4jSyuQkt7NF5lRGvkjUS7ig8V6SNfaKAO4Q5y5z6Buq7q
XIrNMt5vtNj4CYWqbz3x9WiKs089CXNSBpDoaoY6GYUcbeySm9srfEzNKgu76pDbMQtsx4lDv2p+
TA2RF47Kp9gJRz89HTQYDvmzEu8uMUxHL+3m18vFehowYW0EN5HfBpiQoJHv0YBensY1kC+LcjpP
1cUxt28iNVDSgiQqbiLaGOYL/r+rkL92Nt8P+7sBkNjLsYptq8wMONBg0bfWmz+DATvlrzWzfHvp
7TabMVfnUXKh/Lead0YCEvS2GdKcyd3SfY/J3ekoTfaXk4lyF0entzdxXxuy81b44UdtGluUnz+e
z5D/6FyNy9VcjMZ7vF2MK81d5GxmP39Cw7o9amr+VvLjpoYLNyiMLH4pmL4hkKIyq+OYUfWeHBtL
smEfktm1269zyYqXndPAkfdG67T1v2/G/bKw68DXYWDhqvU1lfu9Isyjc6rXupYuVRnLPxnUtggz
/LSFKDezbvPvxcQ/ClCWw8ALSQWG1soMXO335ZIyu+YnNSPeVs68XuoN/LwsKfsc4s7JB4KcT2Ya
8cp3qhPHez1bdOXn7fxKXRfVnwqAeCVvJvWGRPaTFLYV4HW6uJ7gckcvOhyaRKwsPFeMdoSt+23R
YXp1flOKDXqfM41OP7OKy0ZXBUtKUJTDLsw3k3hwSWAxh0thlU1u6Dn7T+70J3LJ8cZAId/pU184
HU3AID/OjjCOp06Vf07yt3KIIH8S7xPNHFkR1j2E3mo4dNclBH9ReyLMr+oqM54qzC1WGcNY9U2+
HhB9LrAKJaaZZoVUaeS9p/xmFzU5ccXU66edUbXMd5Q3rajME39anLxXDTGuVdhCfVtRQyNqkq3q
ROGCvdGEKFvIUV0xh8kEidqc5LYwI+P29Ela+5QPNtkIbUL6c+3Lsa0rbKzt+xB9Smx5txNw3mR7
JgxcfKsmhS1HKIJrJtBHvyGaWpmYt/ipqp+urWRlV8Te6Cc+snJmTi+V07SYV6UbHN2tS/R2k18h
I8E6680Hj849Dvv15GB0Rx6rhiX6vZpBy+oTMdhxuWwQWIrWap0SFPeYzvfXZUBDp8gmGb9pd5j0
rS6Vc9316rKYonTHH74eXCg6JI7NTgRNbk4y3gzxg5fwnqai4pZLEDGB1uxNYC537X5WdnJz1dJ4
NS39ji24X4gq1dkDFtLXzOw7iIERE+QDSdNH63aFmdDvL19V5kUZnyb9HvYfOx9GClpAqXqMOGqR
DKlXs88s/DLGXcCeLUTUgg9u4l8/goZfB+I8JF00fL9/hPZUN5OoF1oCDogb9SP8SpbFQluh3fhE
APky3av2BDRVBXgoHNHrvRjLtdq94DVwXVa+8on+H0f3H6pLnoud2OLz6CiQ2NjsHrG8qxaDnUIr
kq2jO+HvFzt2dJ/Yq6/jpeCAmdG7E17KrzXisNRF60FjtIuvX/fb2UF7i/wBIcXMnTiCe8FNI0xt
lAH4x09Jg41eUaBbfXhxJs+JIyDMRh/onp3KLXd60O1SO3GU5wlClJl/RbRde/2raj+4jCMyc38j
v1/FuzY+bxs49DE3cpqawPatc1oruCvQ9Mko5AcLnwL6uOdJZhTsIqZCZ/FoTP11Hv3+GcaDA+IY
Qlf0c/IdHlqVk+tFuynpUoxs4cr0kb4mm7eVK07Ca7zlE0RLuX2LUAHrzoPv//dD639r3z3I+Iqk
Ylkmxz1C49VWNbeQ+2zqbkpoHK4fuZ3+7avidQrDF1cfWEv3qEmjn5ph6C76MialMNoc5fm0c1LV
JWSihCs1O0wnftKtldybtQ9ICX+MQb62PTLn0V3KcNjuJZBVVQq8MJ0SDDC/m9rVMljFRW2cxtw7
mmai0FJ25Cu5uDNXEqEHIVSNoa4ebz8KptaGLq3jUFSsf98C8lz+eAbHaAqcHRGxkfJ4D1FKQo1r
bS8TVYLckPl4HxSoxs5muZEFk9oBFOtmJonffd5eoMLBL9Lf1A3G4Fw5mCvarvCRY4gI4+2ycfgh
k9Q6B+lqOLQ4xTXmUDuZZEU0yHhRFYmZrSAY01PHvePsHVppKA8Ve0Kvzc8bxS8SD+NRvHJWEfDd
uvThaWCjkysWEEKh+DONGL7edPvnZaP4OtOKeDksLhI2IT5Os73iqBOnjoPKWxdB/mMgIxejQHUx
OznY8hlLIMJ45GGl2QhCfNxKN+sX0QHlv/nrcrjQ/4zQUy06Z+RFr7dg3X4c19qw7SAUTN3FyWGj
lfB1LN3iGZ2NjIwK+5sN9HW3gO1uZJ0vzMf0OwwTF+Lh6kF32IXyev6iI/85Bldw9vnLpu/NoKKj
JITOit/Oklkly/zodB+Hl0n/U7DwtXjKDhM1RGopWDqtXhAfpmA5VrmqDnJiFeZNCl7SX4hQeZ6s
ZexuDiqOk2NcZVB+4KZSWfjbk5xsM2ElRPF5eTFgNikcFr5yDF7wUsTlRrXVkIn/Jci52fjWGcrF
sF/m5I/kjiZ8Qn2UAvy2LopXZeblaTKfCvz55GO2Pm3eX64fgAcJFpOO+AA4//MkHQfnOjUm7ytG
7Hc4vaaQ5twnTb7QZoe+mANsVWI4kQ7/fvr/mECMno3flrkfm07iSR615yFflM37MZ3X3Sj6E+U3
DI0rwS4S9yg+WBJLqz9eOA7M0QoPfzT0o8rdhtudhSbGir3bS+7kkzcF2OuCFdCAyrG7uMJukDba
zZlg0zIb+SIt9gAp5x/Jqqo7jFrjZ1Rd/gCYRhcBmchBZ8n4yJX55wWvK1ICFb2AuJ4Jq0i3dNEV
GrvcDhCyu8RoyVsVSameT6+O+kraTu+BezbPNVZTwo9fulU9432rAAUcTZ75vnAnwiipbD++AFbS
SQuAcQAD0ch2GDerwvbaGQoxNaJ7S59n85HdYyWRBf9eoouegZcCX27BHaymftYBV3ApwkWrakaj
QrQGusEozkoRsqaSGU+ehtJoAHNiGxbZMyGx6+llxAC1YIp+EbNSb+V8aIWXAxf/wqgHf9MWWHVS
YLJly5e93qEhmIMg3kxHf0rmMIEaFBJkxvrK60RZ8qPOkZ8pLh4ppxUThNqiycf2d3GVrNJncIn1
jLS+LG72kQaEBCHVyN4blNA9/h/xXByM5DXyf1UfDNLxrpmtLwI4jKgYbIEfml/+VKjpD0OgRzSa
9XrGOALgGcpW2JBSq5M8pQi8tG3np6kr8HrjiLTG5fpEHDsu5RqYnQ1QRVTh8Fw/k/YnMzG9fVaG
PcjW6a3mKz8nUzxtpjJmD3il4pXcWlXqV73dhpHqlojFcR2UbR0aj7lJD9PGwi1Vea4FU2OdDe/w
ZFu9ZKAabHbgNi1xsfAlGcIspMoAoYEUNaJDOdBvhoMpQUSJhz5Th0WIbvhp5qehjp42NiRk9MtS
NOo1JWcf7g4d0Nxav/7sGpzyoisQmdw48ZljwJZG+i7jp3Cn5YvT1MpV91YuJIwbZvbwoS+xLdpN
AmZMv/Qz49By9Xl5Hkj25UdWNxM6lIyb08vupBje5qLTSJqgW52Jbk/zQcCw9xIMjoYMUtma7KvP
oI/m+latH3T499ADRf5v7+9d0dJmt3g6qcVh0UjWTJu3t8V/ZI/l7nhbSKcHNZJ8P1EZl8MQD6Wl
ggCcIIHfK+0hvs7yWKVGwuzkScRObWJqxku4RwEiMn/bGwZeSiasCQtGa2XME4PZ+fwBi0Oc/G3X
gnwPy3Y2Vk/3/ZQQVyexPuM5e5OsWnptrGKBdwKDRhRAp+tXRIb5pncWJL3ZyxGBrjyfgYuue/+F
1+kwnfpJukyPmI/dRlC8FbAvMOXUPkomXlo9Ao8qQB8Wavaaux8zN3Bjr1ux9e/LHx1A2CqJrWdd
saM9v2/iyXyhZrZbZFJsAR77gzuDysIHABGen1vjvY4dHnRhsdGdFsRt5BhVdOijSqcMju/zF3BT
xaIp1vCu84rc/NkmgcazbwkFPt8Fj+qjwMg/xmNfN/PbVbxrm9L2fJuRBtbtKaP6yp7Mu880XUji
23VzkvBF8jryQJSVUjgZU4MEIj29OYmr5oWY2HmHnVW57+dsqsdd70LZYVR78kqqDtnJOg+3EiJP
nV7BwBX8tPk1Y1p6tapHruB/OTbpO6EZzTTxKynr7nSeHGX1XOdtumqSNx2GZu5pbW0ME+eo2M0Q
DvUuPj89OKr/9gB+W/Neb5CMnbCSt/FquHm3eqQsiJNlPIDmJXsFr8VpYUwzG2ylvq4rpTWb9FEO
6Vdf/XurxCIiZHdgvdFo6+7k1iJlOKK1jlfZbT0TrQRRB11+l71X4us5OjJE2TOGQELYqg8a7r/t
Od9XvttzyrKX2loaVy7CttxPbvTJwXm27ZGudVzt/MGu89ci5fuC4670DcWMcLNVo+stXSUpsa4y
11KsM7/vyfaMPopOts5q5oENOpl+OJ2sYa7d4rDuclc+ZyHGPJJRSMJWvkytXrr504jjfwZnGWZu
mmVhJNAKoIuIkf6fK907I+SOov45ETkVGNJliealeu/j4idN7VbDy7uYLiWZZ6whnCwP6yp1Sn74
9TZdaIwWpKr083wfXzhpy+b1LMEcqi+FIWKnWPY4M3Qt84PqwUnwBx3rC+8Z3fthPcJw/qLefLtK
xTHt0DiTJl2Tf9hRW1dGjxUEVGW899ravR3NKF6o8mJ8LKof5dGriVm+brPsqeoemOx8hc3ePZ14
0P3vw9w9I72UTqNhUPKFegAAhV3VOldcz69kUE3sG/acmU/SOgUkDqSMUxLoqDS9/I+cRKA42NP4
OCqQQUbWG4WII3uj7bZAcqVKWJC+F+wR3J9BoGi9CzYeM6hLZKVZg9PCh6ihqT+3wL5GtB+wmb5d
YC2TZqvA/ZBtZRHblQvVlhZkFFgw0HEjB0dAfOKnlhpezYk75Xej3Thi4lV6ADt+0br+dXXuHuj8
dM7LW5vKm+y01afOCcPQ8yIWDzXEl9cs3gs0kthUEgA9NZvuZ0Fe5XFbAK9qC7WggTxkAW1Co7wl
kadfX8lIi15UNaxgyCD/jOYxbPSJLwHy04Ql+Awsrupmlr0ronlrbR0NdPYaifOOWL3sMEAGS19u
1zDu3V56wAXV/rJZQBEcBxDwLxTlq6L49lSWyaU8VxN6p+mMoUzqF1RT8+mPanFZJktlLvFXsSgW
1YJ5rl7heBoFnXt1GXeHCdYn53nrVV5FB61dDKAoRPNNAM0GSxV8y6CNWihJuOW9rQCscRirDuGd
bkFMIRx4U3FuNoUkFj0L3Rv8U1At+WVA8Tz/zw3XzTo2TwBqR3tkIlkPzon7bw+oTHjYCPlSOJG+
OnaW37593atSMrTV9WAlN4N9KArqzc3TtjJRB/DwI+KJoS8sgmLeL+vdvxfHEveuubtf/a5aS27t
NW7aKTaQL6f11FNsnB8W2stxXm9HeFR7EVbDU/5+whKu2CUbtrnd0VNXkE483S3G/zbIdu1qCi1c
+8gwpAGnEHGkKVbJG52LjNtsEiKbmG4S0igG6/1sogfB1cWK17Lj3Bj3LS8Qu/LNJRwpLkETnFZH
uEDwNr3BieH5ErO6GPPcsKM1WuLkZvM+xAAiULeXBXZnh2EdLdqnlH8rQT+Q8adNIWF1vhScV2Vw
dkRMr+JF7THnWCb+YCFCN8b0ZxnTXxIweK11o/DoJNX1yATTKU9RRNgx7tG5VbiNM/WBFSDdU737
qi36ok8lhsOiuowXt9XJ5QcjYkGIbtdWtiRJFoP9LuhBgyMuKM0RPlRgKdthky3UsCZHr14qroDi
N3axtHdhlZtKMLGAdXElPDpT5HZYZzEJv/ETJQL2+NmQoejYAkp4X8dtrUSQFK3Urby+BuqS0W8o
bS9cEoRjsl8/2KqJ4XrwmNwVUEoj5nKhZNcDXrN+659e8rdi5pxWzcftOX+r327+hK6Mph7Pu3Dy
HB+uwGRkF77VG3EhOxrs7u4QO1D6NpoDpZfHQprLVra6KsZxfTG3rRnt+1EjdLKiIzuy6CposFzB
5nlojCN04CVv+PMZcl7DmL2xDzPq3cK9WLayPvMfEyoQRruR8ia8Ds8ZL6r2CjbERAuc3BidruAk
sJU/pQfIGRgN4bxzWUmNIT1jNGukxpKUVg8WnaetLk9XeHGY58Zvj5zD/3zbiRVg4AJIpI5GXHfb
elaLVXSWp8X6lm9uytEo24jSec4gbnb5vOLT1sBo/fdLPm4g308SBi+/LTkWqt82GKEu9VmZ34p1
1WySeJmeqUbcq+L+e5UvldofyxBLJTFdxTvvS4r+bZn2UmQtc+Z8rUXbvPiZ5WTu1AdkRlk6l8FK
YPOK/eGSvT1Y977O/vp639a9Y5Pm57ITbvmRrydCvtANWSD4kCsqY06nP02lq13Jh6EMT3040WFp
AuUO8uVBZfXXa/ztQ9y9H0V0LLuiiNL1TJdBogrrOPyqTgMtxvu/v+79BOLr20oTGnrk/DIZR7/f
TOWqKEJ5TdN1L8LJKlyReOlbORgqAnDh899rURT++egwGsSFEB2x+qc12lHrrkp+0aqDZKdW64e8
T0bs46zxykxyfnTjdbFvfOTBvOPIJUKYf4EcYAvp5SSIzvxTWNqqO3oj997JmRnYqmGmjLIYogHe
hS5MRsguxzDzKY3N1l9R0q2PZuWmtkqaVORd3XNY2IrxAdHNHQmxx30URqG8hZZiafOLH1uiF1sD
Xn89awr2xClwJj1SARxRAEAzcns7g5iFo3l43mB4BsP3xo8vnWOQztNNccCTdNWwB2dYW5P9g+yQ
bp8ToMKWOtlNvNatOIKRPFu1jciW4CTyr52IylImExF7aag7Z6chxoLsXRv6P5an1g9cnhjexe71
gaTij7hWHgBuCKIKBUaDwhzk9wdASBOtlFTI03VhktyB77w0wMoEvrTTYkNa+Q8806ao706E1Fpc
YmYi583kV7mJbPGCd2vBZBNy2MWoICNjGPxaoDSeGZPV8w8QioohzpPEFgvjeHOs7cTndRrW4rKf
qwaSWBx9TRos6xIcyYOMoRzJPgr3Bw/euAve7SUzvG1wYtZpUjBR+P1LqtdEaYRESNaz5CB1R0si
4wnTOyXEPTKe+BnMBUUy+UWE1K+8VA/mnJSef/kA2nS0TUMFgSPV3VXuSqFll1arA1qbGF+Y/NfV
xXTeu4ZlGG3yX3V4pfY8byryEKdBsSucxONQn09sqNeO5sRrsrrmnZs506DmT4rB1MHSZjFzpiOj
Mxz/DX70NgY6PG6MmTG1z7et01g3TAgzCxN7SqTUEpGEwzTmDJsYn/mYVNksIHabkgOJj+OMHxGe
t5mf8QKO4+oMeByDQuwmO5vX0z/asOHmtZfyX2S8cNVi/BxH4GY+L793XLYcyjdvrPySeR9AxaGq
i0llSX01jA38MRlsxj7KChsIjWyRo6vOI4/CZl4hEq4WzH9t3c0WSjjW6CXNm+iN83FGv+bZhnBK
QX/i5WRQZamfo6E+qQEm9sKBsJwgJ4YcHUBfCzERtU/ulNl1a3brZ8x48Ee8uPp6fOsZhlOnR+bF
b4hzouNzap5kJvS4E+pj7gg8KmHZjAXCQfXxalxmARo5sj8m1gVyfOpegu5LRj46xJeegHksDPM5
/oT+1RpWs8PAu3vGkHQ01k4g0sMvpB6cUdPJ8wmmSpOAiu9VwOkRr1tC1kANIaRHFkp8xm/Yq5Lj
RdGBPa3ABYD268kTRnRH7tyrQKSpz0CBOeM8dmhXqDAL97xK7bOTIN2P5zlTRev8JqAhoDb1Jh45
IvQ31M5uYtKB2fqqQg3fwO5PrMrFfILiZ9ieXEycuTMzF8jfcDEqY5pB9JsMrn5ZYTCI875BmC9/
9TCMMXtkgRuflT+OsFLY1957+2X5j48qqp4jJWaPQyRaB+wHcqovAtEoTjuiZBK3944WDTX8bVyE
xotuZ6Q6FAFTH4QTuBKAgV+RTgnM8TRK5AlY+uvFx+uSvTrmO58oudncWV+lBE+sKdV068wWgsOv
eVgbZySOzrzTosTzXcBqgAaAq83YlJS4oyOz+xeB5E/D2mm8o4OJn93Pz26NtsHurN5Vqerp8Rhl
ktjKVo1JZOUqQYbTd+4yt5pDRDQq9rTJy3WhzbX5FZxg4CmhBuOSjiax1ORm7FJrg+OLKMwhSIFb
HkGrxxEmrcO8cNFYg0u8venjGeGO9gCqe3R7RzOUt7HqvXgaaRFTi8eocE8Bsx6LDDlLBR4mopKH
YUzfq+yGMl8cH4HVJg3RxfEsneZHuwfVaHz0asFldVl1QeJAM22Y8vHsnZ2O2y9zHikQQ3KsCcBU
6SNm/hiXgMOHeUOhCpV0CQ9zqS+vHuUw+Qj0LduHpg1/Kw5QdSAXHWOypvezyOGcnTvw93ydHHfF
yRVvY6LqdPgBVCFDVtJk1CVx4fz7aPjD0Wg8/9CnokuDs4Sb7ViJfSszryc175tJfkVRqJjXbT6/
btX3CS3/6NE5G2fhifmMLF4yGpXnHEs5wgaJaHEZb6XhaCGwefCJ/nZW6Dp+lmMcEOlLdwVoLLZ5
NI2ydF3e3uL4PdF7M9GQQbdPDsyBMy+ClFrMhI/qU351Z9WvSqjd5moRDSQHTfehVxsQwnPtipH0
AFz4+9XCzFGbwnkiHf0OY5vcpknV6Up1AEZxmwVRPHD9BTvxGFrC/aWE4bUI60Xq9WETFuiPeGsZ
UyXOQOjCvy+UfldO4ioB4j1G0mFJBQuWYfnv9y47l9JxKpC1Je8Er0CFdFrnT+JL/MKIrHUUt3VQ
7R9DbaWHPUegak5MHu4rn2Q8GQtr3trVO8EaNPWz9XQdH06H2+tsH32Iq+lK/jHb5akx4Gy60SFI
8oOSd1qRd2UwhJ06P27yJYdciP6jdnA9wJbQuLxMyAItNzjRONrqxmRb5VQATspIjExQjOG4Oe/C
BO9Fb0zcFDdCeEQYNLG7ZRfGq+MrNtnzifkyvsFoTOksT7/EtbwehbmKO2xaS0QzX6xizhNfJC8k
5bjPUafOlm2AjMTr/XwezdV1NOfpJZQo2nY4AU3MI7tIvimci9eQAldTIxzKzfmNAeErJ+Zz8XE+
JIdriN0uNsSic5zrbKClrS87FNEjAWNwu80lEBbCXlj0BYmS3Tzz2Ve8UVLde9kOqyP2zrN7ohYf
bAihp3W5hJTG4tMVxuOc1zdfMG4BEhx/8o7jB+Y0VAihsNS22rZju8GUIWy8/gP4Zn72EqP2KvwU
JZ6pwkGPMg3EZyLkw34j+dTMZhmeD4QjLm6usOyZx3WI9bRgOFzs6TZxifM0J/4Nw/EesSksunnh
R5z2qXNccLJZ6nxAEeZGQbbKD9K6frngosE9O2/P2+GpWHcYx+IXYc8IDD17F28aXN4S74ien8CM
HRV7KC/P/pXa97Qq/N6S2LWFl/i1XaGM4aOhxaLU2GbPHeFQwYcMqMyJh/kb0Vre2Z84evAMhgyz
gP8DbQ3BwvYXXJ3huS4Vv50zJDcVuw6LXcwn1LALhjgQryqELkbyNjOVdU+4jkyCK29cmMxFzlCX
vAVATs1h98JS+Api1K6JIOcz49rsHC34rHJwdBUO75l9ccvDKNaZBlwZ/Ijt8xxNlZV5ql945Y+b
N3lNeGt4MjkfNfP01ARMHxwEdeaoVDtZOjIbAxcBPBpwYHElvwzViPaACmXRPF/CBFu02kUU6aO1
no8V1Wypv1bPbSBwh6acnLp/WpVUXv2z7qvr4plXiSJngm76KgKGy2ttUQfp4bgcyxvZbkJe1pW8
Ho9RzFusWzg9FJt0nnOwgbUscvAW3dQBvnYxbIXBy2wGI/7oFTOecJRFwQw0bfCZlIUnmz/IcZmF
xeGyK0aBNvaMHHhEH4QFf5Gpiiv1APLX42e9nDFClc3BH4LjFjI152m7lenz2N521GrziApE8CfU
COVugAU14sIocypOZQlIiKwtEl8R6bxr7nUsBkCQ4nlmS4HuJa+1r77UeGKjgHHzn3hRl60xe7u+
Dq/J4bTSmVJskaw/CeHpfXhJFj276gqK52KAIWNnT/oP8TOhQ615iUSk48Ou87XPOFAoDtXR+BcZ
qaM0WM1+jrzPal5txgNsA04YRBa8tR/yOtnV/sTKAD7T+eEdVQ7IYGVIjr6agYtBP/KaVzBrNvmG
f79DiWK8zkJ1Jboi3ek1+FnTGUhUnpQ/ZgW2CgL2nI6J7tS/rriun4V1h9kCmjtwzdG28bwW3JTO
Efv/yCmd6yJZV1sa+qBw042K6Sa9t04EgIBPD37egRSKqCnCdFE5tacvsZ0hYHl79i+LxL/sa8wI
0Naj8zmvUI/stcX5Q95JGwSYeTDFUfU049GA8soCV6+0QRfx9jyZtx2smFBbaIspWCx31xa89EX2
Y/cWcuuMq6lx4L90pkCsC7r19ZkWoIDCUto9pwxdi09ajfFzxHDjEf61eUC984e0HHki1PEh4p0w
x1Yh5QAgcohEMPKqDiTFUOWd2GazhbS5/RDY1MMnSvx3FYtT9GiELAe3n/8+NdXf8a2vQxNj5NFE
UJFnVFl35UXb1DNJrtQjPq+KC/NwujotsPAfs5o+K19S6TAyMnSjFVQeQji6ObahTw3zs85veA6Q
AGrGwNiKLZpeEzUezBNiLEbhGi8ugLnNbGhKc5RGzolRCNJ+1UnWXDiUd+8TMmt+XnankKF8TsQO
L6sN+Q5Phv3DgnL8Jv/r+r++Ka02bnUzBd4p9N7fy4OiafAiLjKKfGvUZo/kaUyDPkqOS+BZibI5
Nmb+gEjQ//c1/hLu/2Pl+8Ik106QHBpWVlyNJKOTc6PTP71EgFak39AMYjVEpgWuSitK/2D2mnsP
PsFf7jJuNEDCmK/ggX3PFjjm9bUbLnyChoOutfgUHGMUJWzdkUsjWXi8s4gSmyeJ15j91oVb8QD2
+B2b/s/15wMQ7kL0yQzmwO/XX8gLTTzjzrSfriRgoJ/TpbaZ/CiJYfv3l71zuv5zobuqNO+iWaEd
r0Rn/6rhfpTGeGT2S9VX1lOkvW9wPtHFsd89WPf3Kcaf646V/LfeIcq624xEJtLiUkN6Un51KPJc
PTcgbN3e4wfEyd+R2j8XG+/4t8XSq6AfJZEvOVs1KwqQj9svJHr/H98IbQpu5WNNDaPk90V09D9a
q5Yz4u6zn1ogvAtv8Tazla32gNDxt3dTlrFOVSRJQaByh8jJWdye4iyb7dWQxC2bfKEAd68HD8bv
KPp/Ltn3Re62uiucsuZ2YZFhXh7UnWQ9Ep3dDSn+3wqKxC5DA8IQ5o7P1NANiRlZ5Hs4x+WYQI+Q
+/SR/IR/AYUxwbbzkaP+dPyR93sLU5H/LnnXsLbpUE2rUzzbVy/UhAFisNXlI/W1D+mJ5CfUI4iu
EX3nv85v0w9+TeCx23+Uv/TXYl8S2mOcqUfKVcmenK9UL7WFTblv3hvmqqpTzNWXU3DdlauUYEVh
l3/2/PETjFQQhQfP2vhW3n8RlTDssX2DR3V/EOlaec7T6aDvm8XNr17VeQqIUVr4ZmxRDp8eCBD+
thnBDpGgqYw55pO7y9ZkyU3L0l7fV2D8sgeeb5A16T3a+u+EQf95Ir6vc/dgZ3SxWtl1+h6DEJDD
k0Oiinc+VIEcjsZCI44BQ8qQX/Pnf1/PR1/w7mFXCYPoi4gvSNvpJl5+KH3VOVva67+X+etmC/ON
3B9OVJ75u3XOx/qkVPJZ36e+Tpd2WYoG3LzKpp7zSwcf9Qdt/l+v6PcFxy/+bePD1/c8O19YMPbT
9RdU6M6cG8CzZr9erWR/2WOKAWj24Hv+bYf677IY6t2BC3mrpLFwifX9+en8hD7LYwDvRm4WiERW
jUhb4+KC5WG3++ALf20a9y8Go1xJRFw2hfV6t7Ii9cIkbzVtfyUo5hoe17PtjHuKhweDbmgQBGqe
56UrP0f+ux7kzikYhfYSfceYaF6FtTfQ+2hr6q9H7+zfNh8dXOorahN9391bdIlE5ZhhvrLHWJua
ke6SBr55nqyJE3bl9czvmOP8+0aML8wfV+PbkncvVC5KhZL0ETZpDrb3NB5nR/b/vYT46GvdPdN6
2ejX4XjU9id/zKUAVHFTQPnWeF5A3nBbivp/r6j+dUU8aqZY90LY0cbf//ZQ62I5SFFaa6RngZwF
J/pn4HyqM3BwKGTvDc3t63ibCeskXCC8APOOuwkmIy54BuMdhlWwDDCJxnjtsoKCgInAyG/riHuF
ug76boFegfELvuxnYRfwT2OmBHMaQsvwO3ooL/sdwP3P1seJ/t/v9H+knVmXolCTrn+RazGIwy04
izOONy5nUVEERfDXnyes7v4ySY+uPqesrMrKzBLYY+yId0gNjufZiPx9Icg73AQwOgRqBpsxGJrW
rvS59V5pxtSYwJ29kKPxsiRIX2ecn6339JLoqNxyDgYMm1v90bguTs59u58UB5B5jj3fiRwPd8oM
rkRQhOPtBd+4ibfC9aB9a6N/WM2JltP00Jv3P99aqtL3agTmLj6iEAqh7RRSMeHpnr+FOfjQTgj8
wtyz6YYjUjBUuE4DjkrZadIqIvkwwcjnOYMc3qQ4XfcRlal9uZE3vfHrRlKh3Cn78CMt5kbmLVDz
ddKV1UsLBax2RFH7VvNHyWQakVaBG7JKGs+voeSbEY7+Jyx5tMJxDk2XPAv3XeTpFz/nJJTan/Vr
ozgOh1kOi86+ebWLrZAEJSeQ8Mty8W4u/7quhB0/xsbl4haPCg68zt3yp5Ih6J6Vkj7WbWx/Jofa
vomm+GVwGn5u7tfj/BmSPx431e+3q1KMj/trzilNJrNKp9LphFYH1ckMhrvmEqvQeqW+qSNrszOR
ZqhWN6u+iVppu8zGWbbaMBZQ8uAXNXBraFjDtmXVSr0zc7ZUKzVZVUvrL3f8JmD41VCpAZL1r9lH
oNFQk2aLX9xxx+E2O7NKiYRFqdRs4XFamXnlVsdZdngCxPvqJk57Z4qD9rTcbpOkaHCG5t4bcutW
wyp3eahq2Sw3uP0G6qu1XvNLfSTFYv03w/SCzskSIJLB6vm7gw39enAvxVPOUQf7buQcBgipNTK9
OSEthKFa5stS/XaxATKQQ1hUKRT/MUN+DCjcPIObl88aDvJwLfpymbOW9GnOmq1YgF+tMW3zi56D
lITltgibfO6r1zOlRxeDC74cyE7jT6Xj4IXnzF57wioHM0NChtSNVg6l7F3bVW/Ne2VeUboednyF
OpLGHVxByhx3s839sPhtr3w3bCT4UzFsVjTOPL+bX1H0g57cizkH+8m8iU2T1URIC21hC3zduD0c
bEefHz7FtvjX4RTmME+l4qPqrzLQjw7Q94e8G9zzOedsKyOPUjgVfftaESDN5yu9WbyFEAk0CSAU
4OF0eFM4ZbRjIYgUJ0KXB8Wh4b1f2EIKRy0oKXu3iupNMiM3V9vNq6S23FuZhHEUmifAEZjt2OoN
HMvnW3olSX73PCJ3WYYXWRxp7tRylgmOBNz7wtNB4SYkiwIlb6U9Sga6LrBg0EwPqkeUHRAqBTZA
qUmMh6YFCluU4A8IDAyzE1SqEEnKmmGhQlIdZH4ycNeh2z+uC7VTD2GfJxpihhUuDzMW5blS/vwI
qaKh9F8eMDLbAKzvPBYmqehqHhTDvbvLR845Qg7E2m3OVOVQjDqBzr5vC43npNjMDvadhO1xwE69
H4FWJX+O68UBd7il1icbsflyU7JK/G7XPOwFlhBKrOBTC6mw8pG7q9HTDSLkXwGz1LGttQuNs1No
3BCKPANGyJb0ahFnb53UZrF67N45TpHEZ2n8fCcpKZ9/zSOYOKRA1AKF31Tz7JMCGi577mTvon3m
9rHf3Jtn1YwHyQaWKbXDKzKpsQm0NdwYTSTd1zFh4FCZeE7UvvX8mcp34AhuvA6CUMoSa7c9pSFg
EX450w1rw6+RnmwNfxqPKnBOrCekUP17Dbh7p9zjPHcjByFpLLJgRsaI7A00lNVQdmVosvcujFFm
/T3h8jesod+KWWE7QddH+vH3pf3r08sr18Kd7T2q+LZU3aAgmWtEkAJbJJgerw8BFgV8HNY6fp9G
RaOOBVoYINGxrMwH2f7VAPmLWealZ9C6lgswRquDBvGR0XQtyJvgVnIlpYu8BgsbaQmIHsCx2frE
XFcFQPRAapOJCOgHDcPSor1oDIcLcuBP8CJ3iCHjbgR3t6dMHk/iLUh+pxZSEvtNBqPrWxsvWMCP
oxHmpawdnJrl7wLslM+j683pWdqrwOLBnolUSmp0ZZ5x8Zb41wi2NdCslmqfp+SARELQ3exxUTEf
dm55R7pr+DUVkrLIeY1sXA+R/lZxi4HELiHij4X7VMzdjEPmFjvZWYCzN1LzTyscFek5z0paBcb2
uLB+THUKCrMCxpZPE+VCeN2zA5zGDAJuNRa13MOMwcvE5nzqG2bYi4FUoZK7R1+yHG2DguXtS/dM
hdja3bBgV0n/BkoJWdalD+yGow7wyxfiG44VZIKcfXia2S5XeLaRu4N4DrVgc5ncRnBsz6MrtYut
MYza5HD3ZQSY9aGx8KbHqbH1umEzs7f27SOwLFzft+GaokbUu83YatFBC7CpQIAILjBGj6ir40+H
lF22FGdMT1q4MEOdOmIlHiC/eMyaj008gaCpO8dxzDM6QRdN8PxYG+pQmlt60YTEFA3VlYuhXbfY
ufTVznxRaAMxh1uMzFof/QkU/J4t/HDz3NLKH8KNxscCDrDehdfJInBZXuFPZGr6Gmwn4TbUyM/j
K/c3B57/1cepaAwCnqHGuwhXdfhVXhurm3K49e1cdVcr4gCZWMUKfYLwUymPE/gRSGxucG6uSD7W
5w71b0rdYUWQzd3D4jCmJFiPrEN75+TMoCW4M6nFFruZqT8sdoPKtVmsqZ1LU2sbkH9f2LvPz/Py
MEotbTyPQFw4tUB0TkXFh+MxnqunK8+DFBVO566JlFZ4gs5nghfIF81LwYJc0qdwf3oNq3DFEcs5
bSmFMSiLw6yTTL2JHpgc86C49wHJ40hsKvA0+I1uL8CqS+nLXb9ZFTl5c9+qQqErm03NtMCP71c3
y0w76Uijlk8g+M7lCCpZJVo+drWAhD4KhlDQ8oOQuna2cr5Xjsel2jv0H4MnFtBqOSTTBS9kePFa
6q6GuJYPy811bvcvB9NXuJZuYVoXrDGizWjEpdJbwVnPP/L7E6I/gxLzBAGnJ0zmrotY6ubWuS9i
UtQgVKGRjf1O7MTNXMlvHhu3QTxG2rmDIPP4AUJDIdWNywd6Z6snZhddxXEnHPfCmlcHeI2GERS8
kbHZrefNsI6M2tExhscVptJMReaQrptZ9CNWiH8vP3cGBIW/2yPPpiDPh/hWNltIPeG+kL0kzzhW
HEYPWuJtY8XMzwwUfHjYTS4txNXmdW3gtkCk1kClbAN718TB6RpaD0S5h8xd5nsZoUV3rG2vCoRx
sAJxtdhFTLceVJ5I9fub5/oAVCnbO02wE6N8i8qBNsvQPoEdNuJJXrdALeCvgjGMpZf0CSDuR9mw
Cz3djJH3JDFN+TuHC9A63F76fueJARl7ou2Okg0Yp0f/tPY7qu323OG5o1cwl2zf+0+ALJmiGXXn
3Zy9B4QjihyF6gWJHkRh15FN5RqQUThER+Q0OF9LWcDD5WclAwkHYSVTIyfiPHjwItp0Zhf92Xit
WPe22gTf0MuWA0dvRssAUfxWDscG4ZB5G8il1SvS3N4waqiK7AhG+dBB7JCZ2UNVmJi32HetTFsf
R0t1dkOO895TqzuHZCF4WPVEBVpvIJlB8Lw4Le72DazzBabAA91l7Fdbz8mZxQa9/oEymbM7Ys05
UXAYGQRNhAUYOCFTuO/Cwy8usivBWCROBHjptHw2QjvT8MNKtnZucSmP651bSKmHwEljFTjHvncG
UPvozov0/q56R2beBOPZmzcPu8ruWlIBJ03O5SMMWeAJoEVnySA7LtRCGzMKzGaAwY6fm8SBUtdi
YF9Is597Xv3qnMFba7Og5XW1mtE5zKIK+8KNwKvYyEFp3QTt2+hWvtQZhoTSloG+/JfFv6D9GegF
IPWUbwiicQXPpYKL6Oz66Fdpd8qF93NpxwHihmcbGRCM6iHUamQ/lmg9ZtmCnWPr5tyOyySZobjX
8HBbTrgtKqVJ5xiUBjCsw9US+zdPGyFttjqZWU7XObRrxfpdgbqWqyD0AR7nKjPhbvqbO8EnENb8
o4lmV+7R3KN5bIWrG4lbjFHZ4HvtxeB2oEfiHcPSLgRWxL5MNb4+evSeYSkCx7b7elo1/m6JBRwh
NZJ/OdT3cGD+HfZ4xSCMr8cnbNE2Yk6d+fC4vU2Oo8tWXe2wqocUDJktsneNRyOwdbDqwLTaOEii
ahM1z+Nnv9jO9eZDrWUALCsQ0N7A8AMibOKpbiHsAeiv0NW6BoAgf4z0ei/pZVu5Ki7JIO1uNmHe
MLALdaV7a+iomomuczuYuFugeN1Dx7OhHwypBA5YXVfP9bUGyc3R2n792n+0Tp1dNTud20bbH8+n
hWmmfdy4ZbXjX0wxZ/ZaRm3f3bXVrrfM9tXpcRTZykLvPCcHG5G64a5V7Jy7hy5s2mFsFxBm53Hd
2rMutE61D9dmeKonjUILWigPdBx6Q72mgut5QHWApVrxSyqGJMVBoZsDvyYIU7W2m83X+8G9x0ko
348at2aOLP3BvowwsOjgKA2qq5ppRpPC7DahsRwIA/VTU1uRVu9cN9mGjirfow+WCSIFT11XS8W2
BjQvC1YfokDX62JeOTEae+TxjYZS0yo70dJo+J1dI1unruuWi/1jC9hd0rjUQogKT9vveALk7EUQ
TH1ALpdq3LzWo7G/FMjfaXledhwHv9d+FSS7Z5l1z3LhXiyXSKSbQE99MvVRRXI51HMw0QLyj+qy
zQJlyuebjpwOrojrIzFWgKs+ms1mS3KH8mOoZ1eueIY8wBEhhcJvZD6oCagULlDIBppPqs45lDqd
iYEK1h0yuVDOMw4ey9N9dQ9JKkdjXPg4T2g6MHNk0PGCId4kZMv1Qo5QCnOXwPP1tmiQolpCR5rw
p9AKR9O7UkDeG0YGT3Q1jUoG94MiBrjsDPzPCET/iCQ3T4fTR6d+sVYAhDhUZXjQQv3Y8ihzxOAH
AaMI/wI6lolbC+AUnDQV9GylkRD57BvQEgxIlhe8BM4rwEhsBCNxtprMZpJVRfDWcV4K93XW/w0o
w1knzyPLOephTpoTGiBvXkcAlUzE9HdmXxp71+LDnGDsAnpLJAIEm5qF+o8aHY1IYIkUGu1MzYCG
BCJmLjPcmgJ8mJwXqa4Ij1u4GJXbq7eAog74KBX7UrvxLL0vfSgP9tJ8asrXcLzi/GdeqXDL3+LQ
gKYhfATyCxwgkXurTM/mODLlLcdTPAMB0kVtYP2mvTOd0HI4NDZgLaH/Lhrp9As9gSY8R9d/IwZH
RxCm9ExpU924sn6ezNWmvys7m2531R1XydmOpwvfbE/FVzjikCugzYjh0v/3kJLg3WxWq41fi8yu
3bVl+b2RnubOfF5aZY7Ukm9Ox91N124vTqR+5QZ9c5HAyJCXai3m5mIB2hA6BkZAlg0gmC4vuTS5
x3l6I70uN0oTr3K8/xMCbrvRbiACnnDggkQPTvJRK9bzvIw6WtLTazOP5hIEYBLN7fYU/zJ5rbL/
tUEgePR6H26s0Rg0cOE5V8W6YjvYm8NLaTj0KnvuaYpkOTt8DkoJLjcWhoLmGJV5VITiVztKr5pV
xqlf7vYz5oxxK029x3dBxsKKK44ljkcXFwQgTw6z5myt5caAFyEzCokDTQXzUEManu/KC4xg+Uwp
Vnj/mLKW8g44aiZ2PWwKMQlmd0W+CRON8M7l73//lq+dkeJM4AZB+CjvgUeeephCCejQXExPpjGT
HpSPa+lo39Dby1XmtWcDXa9aoZNj6I4yvWP9bh96p82zl+8VQchyStUdGDy1TBeFKjRD+gopYkCk
l5Vrs7hJ4OOa/ujSheLSv1aKDQ2K/cMOFnjCA6TNNnO1EF35/UzArVpTbV0HaN+1CYQaUZ/99tRD
zYvtZHrpJBXER+1Df98/NAudY1cVpsTQ70ODN71OQLJ+Pwoa56FGlH5Dqo9zRzLWOsrgtNBstYVy
T5eGQs8vHINGrYGDB07jYxRoXpd8lbtXp8TJvQiRJGiRjaB12PibeR+kCng+KPZdLKhq+SqjZ6DV
BNgZjvUpsn2APOfje7P27Gr92/Rz4J8SjZF8Bxu/QY6Tyjhk2nT6+HHLz3fnwoONnyVqNAGUw6Jx
AQcif5MkZ+mQuUbhVlbpFaOKDySY0OfGp4EJq2LMsjcH27PVm1tbyie8aojau5Xt9m6uv5qay7Hw
91GskC0ixllERxxqYhrLcYq9y/F5irOODkXCXVzaSC202JTtewXJykqmce3+L0XT/zXSf6755/hn
BI+MepdrXrbRRO247XgiXMF6EcUDH7Yv9dGZ5+RqXglQR1uvRqQMSGt+BSdKovDPsxsITHNopgqv
pRKJxzByr2fvkHVGN7Yr2bYwj0ELZvaqdFHPqO3MY7Xvmti8z+SbO7MrC09XlkwcfxAtlPWXTFrP
hXVXlb2CnVmWC1kwcnQqdu3UhYYYs28HW7pxvV7fzZH0KmsFNfqzdbYgAT44gXByZcn6t2q1h0Pf
wnbnS+Es9zdJQG//eOJUaiN8PJSb5vPEyAbzItnEq/h6ddga+zIs687eYlE8VapVdqxhQ1Yc1iGz
0V5Mx3a3ywLOz7HlOmwovtngFxr3BlZDjM/P0+mVRf7UQ6mkxmFX8ONYkx6ajLA1MCtLCUGc15+h
ND3dQDSEcGn3bA4FAYH4lzCN3Mo3EMqbtNDvtkulucKTvzvgKspMMZEkY3oTf+AztJRwQTbOfYlQ
rzsd4z5SmlIO5HYG9DlUu/U3fNArmfOpXdKlC0PdHYwH9zKZUbOFgMGgk32KkE+6UMYfnEpz1WXD
L7cbg+GgV9vOrfUoV2b8YfcKI7FXLH0ZXlkZPp9uK3UYPLtKxr2F3JbEb03PbD0rnAObicXnCGBg
cTFxnAMxLFGfFAwJUWC21WOLg/Z0ar9igMG29/90W9T0KOchPKy+zrA/ktBeeFKVKxoTTucVG8uw
wSmb16ZLzr+6IT7X2FJtuyo13PZguN2b6xrha1Miz7WEnnG3+CUJ9n5s/7ir1OpzODyPWvFS0J0J
YjwliXdpswerjLPZbLor9gHsTq1+0ar2G9wQ4UFp0PsywbJ/a2AM6h83kVoQgvBwPrlHboIOggw+
6yyfsogVX4G9DCUi2Q1R7aZPtFStaoPpgkGdKcm4fjCMTiDnC+W1QYz+teL9t8ws95ZDGxu5QFat
VA5N3wV+Es11GijPktwhyudmbjXPsm3mFzEnzdFr6mYThYRvF3/TLriLoR1FJRjsfFbu7ceQQZLk
fp/HruEkCCKsgqZyt3KVz4vbu0uw60LvNIpZ4M/y/R+XMDKJHiv3TNbJNiKMOoxGpvv5Auqb1Z4C
/X+ukFoldkFO32kKV9A4bXBQ0nuXeq5zsV2oM2r988XedNava6WmvuHNT8nO3xug2R5lGIolz+Zk
YH3NN/1dYX5dJtUvu+B6uidPHilpJNvDwHVWh8az/PlRvnRMOnd7ukbHfC6WZqs+baWOj8GXqf8G
zkCfo8xFPU4HPFJMdf3tFMdGbBhZh/JPKT+5NC6bAP5WATWoz4+ivgnvuBJ2j+jb5/KEeb8HmZKL
Iu38yGedJrM7Y0KE3EQmOwIJZfPLWvKmzihP9d/XAi/7+1qnILmqgDRk9Z+BFiKS2HDiXAy3228A
IO3zYwG9/32p4uUBBiWRxyK9yIVQTGBJJzLZ2G2Jnpuj5pT999ty+aU5gR/9vi6AXTVzJfJ3SEEY
5pItLDarHAo5uw5Gn7tOf5ND/NWcqf3hmcRGdDzMuZYkgi7sEWKZ2ucXx/vquGqjU9FuDBsD8FXf
AgztTVr318VT+4ISPO+Z25WLk0Bhf5IwcUZDE+GMp1MyCIvhlzmhvV2sfoyeVKj3DC5zlkOaViJw
9KD5ACTXr9pTyuoNAqkv7fsCVaSClV+PmJqEye7oaQ/y2oDfJOzvOH26kpwMqhPrbwNHe7s8/ni6
1FJ8PRaP2vlMe2arkzWRhQSzIMk4aLzOGhwsCGBRnGjzm24dDL7EQP+XJec/kzO1Pt+iR4j+TTHr
nGy9fm8FJJryFuf70jftxTfsANnQVGBy4PPwekgtObdbkld2AHYdQj85XDj9zYbyx4CI4fMMkQ76
04H/uVB6nVZvnn/Jelwo3Lp9tJo0xDb+/66QXmaSyzmKs1xB76gc4p1MYhUmny/xdiX78RCpFSWZ
55/hicIKAAlc5KqH/ue3Twn2vs7aEl7omPKAwvjjwK6rkTFPjmrWOXfPDolvUmY38wlleW6e+9+g
Jm9H+Y+LpVaNg3qaR96Bi5G77T/KJCzBhxZBRX5+qG+XSS0VHtyobAZgkuMuKAWD0Tdm+W2+a5Q+
X+ZvDfcVmf1P06UWCC8X3PbeXC7TN2A5XBzRvv//u0RqWXANN74eMorEgF4bjn/9Dnn88yXe71k/
OiU184/hzVD2Hp3CPjKbsS2TDSZPSi7i84W+9Upq3u/w4j2eXK5zK4kaFM6x0NB31vbzVd52iqFB
ftMUdtt0vfHkunE+e06yTrBGqrw8RxIQGvjna7x9kh/XSD3J+XCOg6dBfuo+0jl4WUfnAIOAE34j
WX6+0penyadCJiPv7/SnztPcy+g2n0qZnrH4KpLyd5nMKQW09jj5orqXBhfGBVUP9adPi9mSd0QI
1EKs8cuUVN+02a+rpNoseByU5zF/kd4P6uLmhuAu4CQVraljyyirjeNAnZ7KYZ1EHonl6ed2fLfp
/Lx8+qx4RyD7oEfXrJPp5NEBPTYfACKHCF50qBtvDk0FoM6XUfIuYuFwSoGXrU5H0k37HQzOb5l8
cvFuEu82Z6SkHOoIR0pcN9Mm9gTPRPz5NWH7Zr/4ddFUVKj62jEOMyEPulKm/iL/ZRJ/e/vUCp7P
K8dTxuDtvUXOp87xbcC/2bN/3X5q6Sb/nMTPhPdXRnETWGVj/k03892p99cl0st2dLzfDZduyW31
MWRzCrSAZlvXDDBBsVH9PPK+joLUEq7O9+eHkueJxIfmTj2WhKDU5fpdKU+R19IqlLVMop/R5yu/
W9h/PWhqYddJjbiZiCtLnCUhrNQYYrTscK6xyOP4T6v45Zrfhkdqliu3/XyuFLlkZkVlM4fJwudn
0r6Mj/Q8NrxLoual8zhgybFjFnLmkewqRztJ9RIl++gWL9AmeZUJzfWXJ8T06+96CVBV1fGCk/Oc
kpoCvlY8szcUFSdTAyQVaXgOzYcZTKZaZ9ut+YP5oXppIH6F1l4bujc+AO2kqk/BqR+qgbh/PUaq
w+KnWCe0Y+B4UXTsXrzyHam8WRCWwXjPj+Zuud/kp+depvFwCjVjpDQfy6KzH2rj/ey6fPT4qdxs
t7yBoZoogakhBLS3AkIdDEfApR7Ml0SZAb0cKNTByiHDQ3F9GTtoSmomItjgzXKA7ClVupZLsQyX
CDxKID6Rm+UrrpWlEEoZuWDeY8sDaaOY13s9VqzQsNwM1p9WeLJ8xEvzNfde3edLRdoffc/AVCYI
8VIqPC811fQTUwtB3dR3IOWDVYIRSp46lmtpd8u9mJnZvWJ44knx0PBPMPMocIVWiMbhoUQJD8NU
CAHIgHaDDU4757iRfJNowN/0XYcWsJDJ5tEz+MOfiE6Hgn9QXFUCIHnJVFki0GTOJuRbm5MZBxX4
WqHZWWqW1H6ca8uhai5MKLhbM0rBlDyk3Fx3Oh1+9l7msNjfgDdYdTecHFckbCWlLFltyQiQjTd7
noATnH2lTt4y/lc3qsLb3PFlUuJ3SY/LrXSQidqZVf4/36Gi4ABRcDyLRM0yrtB+vG2flI1AAkAH
9F/lDn6y3u9KYlikz/vVJ5FDtWpXoZTxA87m9SmJ4w1529W9ZHc57JH+k8wu500esE+K+VpyWaP4
eaTT99z4zdywQlqbuNaX8kFEEeFmUp6sAh04weiySUhHJmrn3ewgIhW8qq7G/0AM5AM4oZNtaSIg
Ym2J+Rpo4jHeKBw1hro15Hvb7XZfdjtbH8Y0S2GPKoRRGq23a3LJZJNrfO1Oge9u9uZlds0emHid
jLg4NfC19a7Sk/LFdiCJlkFvCzSgdG+KWzX+LlJ5z3r87xP6wHILa3JbVNlGgq7B3ZrswaHMnJEL
U3/j6gNctamwFkv4ZlNl48vb3rf8wrsaDfk2ZKvBEIMETSf5QgC5x4esI8/Vk45UEVQ2/YPpI4w0
yax0Gy17oXQwIy8Adq0dEpMZ06PGDYIbxOTZCvNlxbBy6HidLBfVKZqskdQRlmoeeh7gE7CGD4ui
OCX3hPLxEbcbZAUeY5zRaQ4q+//7tVlI8IpRINQik5Ba/JPd/XZUczzQDtpOI4F2kSPEQ3oe2Tq3
VXDiXnHo2plWF/fB+qmxb4ieDD5UiEJ9vpN3pZOfd/Ln5J/k8vOsx534k3D7GCXtcJbH53dn3WFA
7cRi8RlaWK4lD2tuWBnFCrDTwEN9PQeqMQl6ftbEPeuBnydN5ZcfRhWLdB2HUxBUD6sQfmm5N3R+
fGo1ErDAstVCLg0HfAZF9VKYFxgK4NDc/t7JTB5to4mE7WbXA582nfvmGY3LlnE0s+sDvu+KCWoP
W2kgj+rmOMBpPU9GLLRyl9J1qYHcICMH8exbGP0u7yd6QdBqIG2gmJTa/GJjjxj4WVWdvVOcoO3Y
elQDx+snCxhSVR35tV1Fd6IVnhlzohowxLVc2xsDyV4W+s9pth04j344QybvYt03KlvKsZRlVA/j
2nO5a7l2rpNdzTsaoGg2iRCihevkOvMahXQkgCMwggz9oKn2w9V+5AGdx0LLKjaRVkF0LrSh/HRz
Sxw3kPl/VHV0+wpYrlycxGYbMbb7WoBHrvwgwO9qvM2Cs8SLZQIkBOhYI6kWZneggCGWK6faHrRu
poa2YLXQzk/DZTjKNQ71QjtTT/DWAyfzZczK7EhlqxDVwQ4dMg7RRTbVsm5enx+v4VmVtJi8ZANa
gitbguxynD5JbKrHUEmn08VwKBbt/14cIuTX55t56Uf8vRm2StHVx8IqdXSJgudOj/LcDKg77mei
VSeiU7V0LpbJel9lV+kLMgqJZZOdZ1ioDLF1kQr72fpahMTP8l3bUKBArgoO3J+VZR8Vg512DFXH
G5FrmexxP4d6xa50tR5EDu3nkil9NPBSNRErbPlLt+Vt7kO3XZi58DJW7rhY9zoHtJfGR0DEgtd4
ki3vaGgQsM3rlWdpOW8A4QOs2GEzvpa6oDJpffSMpRtev9nvAQpb/Yu16Xe77HlUp6tgxtp2FW4U
bZO07tUlQcGxXCc4A81DpPCE+cpf99apdC7xzY7EDyQ8+0/eDNSjdCu1U3bLatmu2rfy+AUAAqZ4
tShGSxjR3eStqinlCvY2AGv/jo581sDvsG1T7BwCIGkMBE6m8QJvEVh8O7Bgm7WnUxLy7QaAO/7j
cDDkU8HSURbARmg7WAgmT4B7WqVYBQhegVZFjtur77oC6GPnDswhxnC9BLVpFhfiXDhFJ+JTMh47
K4qxIw5m4VeyvFqQ8f5nCP6nz9Nr+CnZh5TZAubD8ljLmKpNychZovHfzLPxy+sAoAQzrLIU4U/W
doAYKqA+gZk0KUlQl5jNWkRMnLcujWOZdqer+fcsh2yvC8nPLdPC/PFf8E26X0OuBPE94LwsHdDF
cNLdzS5ZYVei8xt14DzEFFruFgyfIhei8djqoGMGIPkO2NVZLp5nWOgoYuwJE0zJWjUDP52GynoH
82Stjg45U00sf0vIS7pY3ypEUqzUGNl1/A0otn8GUGIBxc6PDntQMV54EgMzKqZiSwYkSu8MTMHT
itOhmFaRYujRAujG0csKmocunF4+eYl+lBIEQAZni5AG4GNdDka+dQQvQGDzwMzvK2hMe5O3Etg/
GlQwpITnQuf+qF3v8/nMaWfEsn5APysp5T3IWYEf48bXRMEeAdwOsbMGXjYGVqVZYMT5TI6o/16G
CSONzwVRS4/wQf/RbUSyJKlE2aR8GGCHbh3AilL4tzlGy8AFLgvq6BULrwT1KnBZ16p2qcEVzBCV
T6jMUDIL5qUuP76gGihrFm2zK93NUEJGxtIc8sfj9WVpKYa+ma0hnlIKEAQ9ljSOJVEPY88SU4qY
UVBbn9df482RpCDiPgALILUj8vO7/ZT95fo45OYKuCYpd3EeYajuyhWOBi2W4wvLL5CYcbVbZ3w7
VXtsS1XIBiizaGwZC7dSc9AbLMq1nkyJL3cHNfPN3CRsFYUF0qxQt3/f3snQLkl4Il4pGcxD0OUz
alUTYm8Q063EagkeAyIPfQfa21YrSVlAc8xfh9UuNun5K9D0Jeuh7HSknGNzPLZtlaolFT05sMhx
RyDGfBWQaonuUyYv0FQbVdATaNB/8EcQc4k5kA63p4TogmPqDbBcave2PZYBDnSyjY56rAczGm5u
9XRElnusjra9snnX8mD7pXVedNn0wvWzcVJpl9P+egqe87xC2k96rjmidWY8OmXZqhyIROELWByI
vx4Cxp8HDmLn77omR2ENyAj6fOn89+7h36/K9QS5VbfC7WESjE8YCsLZz1lxQVyNDiDJEZbXSifo
zKz8nMcrOSbpzVRG2BwLdNFDhlgOki9Ms4BOXwDv6QtUMwfgLCDvRViHyLwTPxL+1Knj+O1neXHu
i/NRBNxbAOsLoeU0hvxp7yyNCcQLOUulBpAh/4I4C3K7wAouf4rxnc6iC+idT7tqxjSQ3HbxjqMk
+bmd/gY4edCsZMdADemo8KQ5z74b+4G6V++OMit2mveyMXhs97dyVA+cAOH9pmFnse1uyNkbZ+kr
jlGn5r7N9ti+rJ+jHBmnhTwtj46orI2L3wk06nz5MkD4fKu6jJdf4+l1q1k8uIHgwhZKraVu5hTF
5yi6O83jKNfS2ILsKwkHBN5rOqw2y1exmlHbrp1FCmyik2+5mEO/bYwupe0D+FNkGxN2LdZTlJLv
jXCMwLFtfCu2an/XLO4Tq3ACWEQT+SsVM15v+0do3L27A1BMALF8RCXo9vUQJnvWOspcvKA5fsZk
5N/rwFp+wPQ6Vsz4ZqLw/OJ7IDz+mjiTkWzv67XeZZN6zWQSJkvhBZwgJiIYRGB1QhT7zA4grwvU
Bs8iOu12YRF0uHxTcoQPyCJMf6GcyHK0dDaSKDkJSHfTZ0F63FGqUYEX8lX8vhnr8uJfUwI70hox
hACGPj8CtcB/LUyym0yJizT2Dq80HDRb8rxN0IA9QZtNhG+jNW6lWQTPbdJsrtsSt2NFJwPIJGQc
Ty985Yawz0xpMhlx3XsInaeTNCaTtd5AIaCM24pqEVUvFjar4H2gsXOhC4tqLnjv9Zk8CSsczfIv
DyqRgKyl62YvrIEKRyigfCGLJDaS36q4xp8k7KunsQTSUddRQb/9Xv71/Cl/zhzo6b19QF5B7dwk
NHacDuVDdAxrczuDtEGONZ2UE/EsOaRqdcwTwxSRXE+vtz2UwQQPXvHHw2xI3JJ8WQqxcvyTqU3d
p2xjP6KQYuES7xK5zybbk5xkQGyuWx2J/zpC4TmVdhJWEFj22Ej+K77eHgFjZ/C3COzObClQYiLx
C4Sa3Szm5yV5f0RXB70jFW4r5BAKpgTw5TEo465N345jq8sODbr130EOfw6y/jNOAa+f7LJVPS0x
kUGUWzClVXbEPacOOQyIgc1/p+Fozdc0Cs0KsJ64Vu84M0SFTJxJukLuufLzslqTxRNgdmcpW508
p7wYgqMRDkA3VnG8LUmCxPUlo90tV/uSQZSnUk0EqMj7yQnl9ZJ4GAyPV+XtnNePvAqCkm+UHCUp
T/5rhtZgy2eMkYdbj4Dtgr3mghJad/zK67hz5TGqubrYtMhuQtYQdhFQ46kIzZNl5DFkwE6C0oR8
98A1OU1V+yHZzCt11NKhkjXZneVcRTDgLNEx4jylmuZhcMU5SDXr9QOK9vAQEDba87UdvCdcJcDb
o4hPP4qLHzzkvQUFmFvH3Ggoekz8fgVPt1IFj9kSAg9uWS85wk+TqHpCc08mPR6r2STxOxEy2QRs
cpOFSJKHLEP8wRhqQtsnOid1OCBkLZpeWbqwxMmQ4+Hr/MZBD/MBsyIHCAFUHK8MHETu196GZavB
qJHVS073eqkw2ncxR2qTySTkpbdyDTDQQgVkaAoTVO5OaG+JdccRifqp/SDq1/AY4K5rpPLcik9W
ZAiakttAv57sJbo4vWTpZawsJ5MWW2jd7biwyKANaJwKdlaPE9PrV77+CmElkErwLHFLh14JqgFp
1h18JWLfprxhQrY2GUPAWWa6sgo9mCLrQ4tBIJ9t3VLPZXOvbWu8b2/EsBA8PoOQOTCTFHbf6ctY
qHeWgsW919ZEpb3mmma+l1uVuL5fz3tYSxDNMoDKck6WcwCS45Um6DXIYhJuc4Yl4gbq1dvSDXem
mOwUOzB+Ds1OywLgloCLdbGnlTlDy2Bc/psQ3M2RYhDnWAIvVunWBOU16XCxaMf7Y9YEAc/ixHmX
XBuXkxWJlYrnW/OGd2sdcMia/M/8Yug+mX6SCJczBoeNfkeIEowycvP9DYvhf194RCZbIPXknLlt
4QYkWKMk/C3nG80KIDRKD8sKLk8t3EhvFFeiSlx5iIhmQyyJMRzBPTTma4m1ZS+hM3nJnxJrLYaD
7aDQa8Ylr92i3SUuhxI6qJ2tmqTOuYGD1WNYE/xuib4y9SysxxqBepErMrJl2wB3JpKdz4mIvSvW
mfv6t2XSutQNaEsJ6RMraSB0SuuPeuTFm0z+Y3uiWHR1pbPsUJT4P5ydWXPiapel/0pF3SsaSQhJ
HdV9oQEBYh6NbwiDbQkxCZAQ6Nf3s/H3xUljVxLVRzmcdDrR9L57XHutzkstYMT79XUsaQvdCXJn
h+3dIxDGIfZoZohAleJ+CLx+LGZO7vzmJqzxbbNy/3ihm78i2Xr15JnwVVgD5AFLC5XXxp2w6tYe
2sRshgqCITaYol6C5NXWo4N0zxlLPsGUC7VcaHSmLEnJmiWbHM/2DXuoh3nAvd3LMAqfWqPGZaCv
QTelqG+YbiROoMozg1rAomGTNO9L0gs2QdRZIdB0acmI3aaJubovBbDnH1bzfnsfQDBrQv22Yuwn
8oc7bCE1KmzhgX0gVK2MYDQV+Nnk2Yq97VEbwoaSKcliMLkYudHXwn99gc2mHcjrbvOB/RmrC3vP
TUietOPsBy6VQkRdfvJdb3YwRzCj3277xDGS6cJb48gs5ZZ3UNZNki8r4DRst9KLgsPKQiHlwt8u
sLzcL8lyr32hIHV02Y/jfkanWszY6mO8CO5r/D5RyzZdcrAujk6H1//ykjKK2p+15+0+D4E6W28o
s5SzofyRkhffic1TnX2df8EOZ6H+q9CpkQ3SlH7FBrBELh478oscAJHXOhM0UOrubgGDB+5w5nff
mPFszwPok5zVTszK0R02+1D+gF6RMYR+0MSFcbYee5JnWKd+nsyicTBcSXAnUdgs+Gjy1AqemdVb
rBnFNaBjdhIAlgsIj1T32BQ7MCfNluETNlrN4Wkzszg/QKyn1pdxvTJatGsFa3vRMHDjsAY4SUET
UBzKUvbzvil742sP3T2o0wev2m43Ud8LyHjVlolbzOCQ5aWp7v2Ek+gl/dA/IQjCizZn6kDvKB/Q
fCArrTU1kMwZktMhQQBYPaJmOyEgLhtFkOJGdwizuWMe9JiZn+3dF/MQ+O++w1hZ0vlnc/BPaGCy
6ID7sRnOvOKIC5MVJs04JFQwfqMuxcWZRD8gpwnf5l0ZaUXHGkk4fjqIA0ze3r6MkOVoL3H30E52
nhHMDODIREnNsqUHDH4ifHS6uVlrgaoNSorchkiqpSEKNtxJjuxRR0Eb3l134P9Yd0rVt3l5NVqN
7EwZIJeJbXg8fKIqDPU4IC5giV7u85ByfyzRr8hlxpdns/u/kyiKxcky+zLZKnaphBaFnrxj+kto
ThrCseR+pCErfdGjke3NMj/4l9XmWfEOCdq+nEiPRVkEopIdj0rTUYdla8eoO/9G1neV5/PKWhZn
RzlDQj1cAIswbSzmZ4SpT6pTNsgiJZH0WHVVD9sgqYbsSKEM638QWUkMJ6ZshxWmeAkRQMeCoYzH
z901+6zqK5czlngP7/J1WybfG1IPC4kb1sNtP0VuiYoaxCJNqN/984B9h2vs8wLFhtS8YLa68kg7
FFLx0UQyDX5SMWLLcfUE8NLnPro9Fk8ZYktBYx0BH39I3YY9VVKE6+Xzmrd9O9dvWAv4SdvDNp89
ajsBxsaGCc9sxWiy3Jo11M5hiXE+27PzCHdPjWo/SKGhrlGphotjMJiSHuHeQYAyhMZQ1XsoAZch
eY146ymlHMkbul0twiLi7/3wnVknDKERMILqxV21VfHsQGtTwUYrht5el4HUAGEZ93M+Lzwf+W7n
s8UJWpMRPKSnQS5TyKdOhlre9HMyoRLOile80ehNd7s3EoQDiqruwW80uux7doBMgffbR8rl4hR3
gL/hXB19utTS7xFqu+0AHFr3CrBss4Hpkd1MJtuJknn3+2DNsvSEqUHwKtSh7u7rZWpIhx8TKE3+
CkaP7VZ483X/ChY6pZPLznpr3YV4mKykuNed68gedbtcv8E2QRuFtjjB6oA4n2fWeqNrgUnZNF3Y
+ft5T2K+lDn5GJrvnMs+t6ZHOD+la04kQNMc+UZGVT/6ODuUz1tHojq3mhPu4qKJovjMKUlK6R6a
QgeMKZzb2Ij5FRR6igm1SJsTuFci1HvgakMyKXrJOrXwOEIPHP8sXlssX7WVTyXYr7jR8OKdp3vE
fL/gSDa7eTDxTTofZpB0k67q2kE8nC+wuqrLn6CPJd7jkcqUnenJxN10yjqiVEtQI+OyMatrMECE
hnsSNMBUgrRp+F5DE31w467v5XKczoE0QEoEcAcJHUTvVcIjCUW/Pkfm57xRGnwOmE7adeld2pSt
MwhLiOekVSQvjcCHozqI+2Xu7tuC55I0T1Lwr0/bUK9AydHX5+cwO9TPoQp+AB325IOiO0oCQlSW
fZDsMq8vNec9u0NCbIrxKHJ+FZkvcE4TGU5R/mUtShAKe6fUzRiWYtrZn5xYFtbG5am8U89nL7iT
CSTJlOG67apHgOA3KFOL/b5RnDiJrHBL2kLQaFGCM9yKR38CNcgbx9W/+hdfvGb5qTVr46qjByvt
5e3gXQKuDvkmAk8IweFcAXMhD5xNyiuReWWJKolpyf9e3t8/pQrO/kI/k489Ntd9CUvN1q5v8btK
fTDCXcBRwF0yg0t80J7d3YlIUKacKvL2waJ7C4sQJXX+nEqHgr87cc1wJoISeWvNEeSpoKvEpvw4
uK28rU8RBGGu+ojTP7fZ5zIdPZCwl6fEXmEOhWJLe+7cmpRrku6tLxlpH0L06fXIZlp7OLIB/bI3
cXXYsKvr+wX9Ee5lXR+9zc5eG0AFas3ViLsFfCNLiPr1Pfgl+y1YgBX6BOQIlFqQw4KQTwZF7gFd
b/mSBO8vL53l8CVxQ9KpwctL4l1mEL1EzhSLNpB52+k0cb1OBnQo8T4UnPIuQETAx9aSrXPO107i
LTNniKPjD4qTQlRp0/8Rl5RjkqZcRVQHPXPvRQzeCb+50H+FlAP+0vTIWykXMWWsS61dzm550Jdw
CrwONTXhQGHTkFZhkKc8D/Ievp9UriB/IFHkVt/hsaiQpUo3mqqdJ+4qpmInLgFOlansTaAy3O9r
nZgIlOuSzyZ7p6xXqdsr7M40tHgMTBWTM1CaOkJebTjeC6EKjCTU4uSpQmYkvC9c11qM45TqWQj3
9BjqacKYOl5PAkOpK8px5rjUT15BhkQm6QxYhxjyBRUlyiudT+mgTads8fvChSZneDo6Wq+oO+6c
UgETLmdWVCsktic7ZCWLkX5XmyEnrrRQGA4WvFuqj5hqsdKdV77xfYS1GLHYcSqwxx3YY+zBLDj3
JEsVymFpuyHkxuI9Qy1xwuHJrylNWf+efuJtKFJwTLiuu4MEv2R774s7VCmq28L2gZXY9NJA6E4S
mgVpMGi8h403qSJ2CRe7OKWZn7pKPx4U+FnU5XyF1bfEf0uEtxSeHZsKj/xYvr5gQCYjuEec1hvb
G8gT2S1s1QfeGhd2v57BE2Ji05RC4GPp2qj9UyiUQuIfBTizvGbRWjnkYyyjk60opyjIJ76+qtjj
RZ8IlDFiwpuvYKaDK8TmyXreulGdt7busT3xcfire3MzDVjDJw8pQpbcARlJSZoEgnfz2RDcJnEi
nk082H0XLJd7whgkg4mFv+pl0mlasHaH1COWYrzFS0kFVQso0/I2hI8ldhoyjFQ4vAeI6xY0bOGl
FP+hLu/ENOLDqRrImpA6EaEUz30c9+Iet8PC1cN7ZRsOG4EOfpVomZw+UPcpOrvW3pOLYW/jkxA2
pH0pFyi5nIkf1no5A/BsbWnqkuy3pC58r6bICOPaqUMFNUwoL63Jou/WWXcGyREzHdWFAcebpl4o
nEqUOIey2wn/BH7Yo7+9ZK9xH1TKEOJsnaHyykGlIgy+7ZGiE56bnTmOQpbmjUwASpw3kgJcv1QE
MUgR3wyai2K7fKyU9kD6ESBtAYFA1NPduKzMCuGB+AEpcUqPdUaOP6QuU9YLWP7EkWLHhtQ9+wSy
jAtKDtFu90mTe0upejHcPgsoknbnZI6S1xJ88sZ6RIbS0ecWCFpIMrcoHc5ogHBIdCE1C0O2cViP
3TodZrfXxAzK3R+IDOQtTF9ipzuaTlE5M6RyOh4rDqvRdPLBvg42srmUtcI/kiUir1CaDUO5EqAZ
3KmQdd3XXnPr9XTPDkll5YplaQhCh1rHx71rxqNiNUqEzvVs0J5ma79LCxINcc4rldsxe8LsIwho
Eg9d6xCP8fkrvi5pMEb2yB6WxSYe5yglBMpi6Wi8D43OBddF3IpLJ6LQ6B+QF2DKhTdB5X+Eb0KW
GmP6YDMXI5AyvAeVf5Tya3k/xOXfcw/S36t7OTm4uln7jCa8t+sf3t8O/VPpVNrn5rEfN4ya43bC
98Gb3mpDOQXgYmIp7vV1rRKbJP7BA9T5HuIAzn6rdLtXRseI75e0GptioClmSe4WTnEvE3SxaxAI
ASqugHSQCLDDO33pyHvDL7TeaBqSV4olpS8vad412LtE0iHYTsJgkJoKDfhbo9pI0dlGhBNdcwzE
OzE5Vv7LMGcB4MKChyNxhB01bkZQqTjeZ0sIeCmWurcw6mEoiP6A91LT62E4OrTKKP1idhpYQ4pk
RJbEmnfPKNGN/NyilLKFOgr5a9rqghXAhf/nf/yv//tfq+v/jj4O/S/j+B/7nKe43mfn//Of6g+s
00PT4qG3rl6N8zne0bRQGhUXISrADdI3+OgTwWCYiCLiJ50S81k/56FjvahcqyUkGPlYZ8WKRZQS
D26E9posQRI/8cmY3M4X25U1vyxjyndfPeKdu6LmRRCPsXj7orKRSFHMZ+MTVRleCg4z8dGgqYvT
kTLcoEEDaEC0TvBDd/fJDf3W3QV+AvG4rsK1BIn7d79zOh2L3DjzDDfTvLtHSuvl9lasXQOt7lYx
PQeU4xlyZFORuLwc3m9tULZGCI5wwBzksDq6+vnoMoSzElX5Ams4UHqg5Hej9csg+SjnT974z8F4
07zrm1mGWqkwhPnwypOjkex2+iYfZyvYJ89O0i9fEKkla/FvhbdtC33hNBocqIe0jq+28LUGO7hP
o1YC0/VBaidV+qwxFcv+aV6G+jCblagR01V4i0KjcYbaM9xcHR2N4jVavB9F4Rx1B7SlB1viUvnQ
qaMPTlPAkNuBenZySorng3sKM2jLYhCxNUpL9WJWoBxRQntP9sO1vQPRRBzypnk5SKKztwY3A2th
0YSxupq4FZxqJ/OOU6Nejk3KQRFl/go8bzaF3OMSHfvWhaR9diZamUW9eHBrpChJW/WykzfTFMH5
A/IvTzQFa9KEfohIvj3qh6VejZmmzXKWOsSJre24KniQnq+Pr3WrteiAJEPY9fC27Rf0jDDU3eZt
uhluWrtGgTKxGS76+wb83+fVtUV5a5B2d0jVIOHbM0jN7I45uEy3XYwnNJWwO03jrtaW74CBHFJN
QFjHpfFs90It8ts9QSqGcJ3gcisP7dgoOWsnVWH50NyfVqbx+xqD/3l7LToGaIo2EpAakOKSetXU
PDhZ34TlbWSvNEpP09PoMophUO/UBpcEoMViWJ3FVAgid4EDWCYMZYSHwe1z22fzHOFTLkQyqQau
PHY2FI1gKfV0+rhYQ2YU4aYhuMDfnRvgKsDa5wCAAbnVt3MU18mxay6fUbxtTg7PofZq1m+UlTXn
RHagumgRbDd+jvOF05bE6ugiGb8F7U7BSnV3b8VwgyT1e4njnF/ABqzSPgW1AzMqYbnwzqm/QRfr
IwlS3a2dHGV2e73UXH0CWBE0fDS9IYNlOhaS5zXnGCMtq79XASCTFcyg/zXf9IMLBzq+injvpdy7
0KJXI6dIXJjT96syEep2u19pHHoNt+F6jQZYbNU3X8wVS70608A2R6/mKqfeu6FWoAVTYZiUtDvx
EVro7qbqUlKdIyoD8I/C37ztW++3SfoivM5dvSJk1VXd2aYe46SHt8tKXe6u4P4d4DlFl9iTu/iw
YIsH38fTQ7lKdxYqoY46PjWRsT+3ah0EgiGya20THzb3Y6P2qqueRfbwrnEZIzhXw8XOB4wR8glx
D7MH22vNvfXLgTbKDw5KnqZ3ucmH75mIHO8GUcSD3r9jTgbX8b63D9EDqJHcKw4LomwzAXWbMPZz
PTmHVXRxkoV7gq6oC+09FO1X59Y5kG1OLzODmH2WLNdrNH65zwNIb34ru/aAJcVr1Dunj8oKJY0+
HIf9Sl/vJneM++kTjA5va+/gu60GAH0wLkTKS8ikYYZNXK6zMqomjvV2/tDbu9Ym97aqy8wExeQb
MQi82JlXYk+YCKHZnNU1FA9zT6M12kiGm517glRv5xdq29i3SjtcnL0tAmGHZhI37NOrlXcva/dE
Gaxv74PjzlW1QCP08jb9Y12hTpQ0LyXgFm7bqxycquZsS6d4SUj0bGejebrlljVnN8+bZulWt3W+
CpFiTeeit8AA8K7Q2LfsdvQJ1fa+fa16TDxi+k/QEL9VKaApzpWm0HgPayiPc7ZDw+gKUrQYn8cx
84PMj72z2lXIe9nQJ2bRa5ObKaoo5pzhsmiZL1Nwz8+szn9jdCwmANAxQ0T4wWfF+iaGXSHOx9fV
YbjvZ+NzVx3vx0eGxj7OE9ZtPtixoRjhhMlx7+c9pbWel3BClpPK8rKBzREZAuvpcKec9od9R+7t
35f1YN9rlesuP1SSfIzmSHJxK9Byu+dFg9kYC3gn2t9pp1wZFGveE5/du3j7uy//Cf4TV25r+HG7
CjHAHTn5R8a7X2yzIlU5fzrOkPB+VdlFibdndoOtz97YN24MpY+uH5cB9qWcY1uU8LBcrxjHMV/U
8XHn5GKRwGdZ5f9PWKTp/AdplY3C9wNdxcHcFyr6Qdn4Uq+4kDkT5yFY5I1fLLLqF6OuEjFcvNcF
JbUFZMWb4OzldTO4AeI71ivtBWlEQb3kdkfrkKV3LP/vj8/4pWCAIt0/Vyju+4/HV8uLbaykiwyp
iCtT4jtfJc+nAehdmj3Jh2UIQcrKlGFbYMJndFEDxC+7ZvdGedFFPhpRHrOl+tX6qvB0KjF5aDcX
3UF18A656a6euef+watCm1qESj9/UvG4Y9welx+wQkCxVegHKo+RnHrbp+UaSeFxCfv4qtg41/Cw
dY+Y6uape+wVlMWeRY8/aIBYcX+e8mHFK2vjcLAKTrn71Ff52+bDnmxDZcLJnunmab/gqb6dSgKR
P97Oocxz+5ga2Xiq9uKVznxaGA2iFtDRw4BZ0kto2+5hlU5rs8oyHe4PrkYMOIyQOEm8vy8Uuam/
POc7v/ofV6LoaW4mZoWVjN6X2WAsygrPo9qTaWP9B5j2/myrjJ3odpXI/AGGvU9v6TbaYOQqnxev
bC/6uw9ycT+C1x+O4lGlf/E3/W0L+tiWVjf7zMO6bApWXQaB9o1ey8I9PlliP7WgHq7pMdrb6IVZ
OUf5OPq8BVoQN5mBHJ3q5As+hOsByU0Qr6oeSCscYKUpI1VqAJdz++SDjlzDt/AFgO/GZNJCOXxu
/P3daM+e2gPsLt6gpJzGXOHNFYWlCugtqs206qWYU3gluEaIAwgZIT2mJP33s9+N2M+l8c87e8j9
SuN4O5s3TIjZS9s3n0llqOChOGe776GEr022bW2wHsJWrw0Wr1dawhfaPPu6MdMb2XKNUXRn6yBm
uKA2X3d0qNrTxhX+4XDxjtdGs+K8yts3eGfz/mlgDLYo61n1rLMeVbxaj8YK9fYDvZ5tgLumhwH7
cVo45ujg154NXKq/WsvaP7f64IMjdXtTjzq3qoTbptK1u/CLz0+hhma3Obf7cWf3ZPFpvxubf874
YGxu5uIUWQpnREkCZJIC9O2MpKDZISpF4Ih+NnFg/diL0YNH1+dJ9mb9trJqKgpVqOEiLngHpv6x
7YvqxRb57jPzkbWbjMauG9pnbZCjpAOsZ+tlRagZjt5bbL0bagm3OjXSbV9tbHskH4rpnDcOEqNV
Z596J7hn6EeVnolHSaA5J73xQJDAWR+1+gyFBjpqXxVG4g/O6eysX2CGnp9qbnV26ZqUCeJP/RVQ
LmW5pQYqaMZ0IYBS6PPBb1WccodaUeVl/5pOCWTpoYukFAkyMoA7OgG3wLj46+XfV/6v5vnPp/Ow
HKxcuVVra57O0U/6aR+RnDPSCenMdnVGuzTacLTjG/J77t3CuKN4OvOMTy7irsn+uP9k+KBqV8lH
0aj+7iSIFktEEm+8I4Dd8EkCft02F4fgVvjprhNf+mu4vpXwdGsvmoICo9nFnhvK/1rUlBRehUDD
4rpC1WmHNSPLOc00xnHoaPu2b/FtTHX2K0ROkNgaXRvSePvOVW+6Fw7hPJfqJltxMGK4u9USfAaM
Roy8Udb7BAdGj4A6H70iCn2tiAH0ET/urKV09huJ46uuL2NyE/kGalbSDCB8pL+VBNIyJt+t230m
vKh7uELSLEi0CuVGxSN5li9I24YMGW1lDcEV6c5Cv04ySGXT4gQZPoLmj0xi7ScFHc/iTuBNl026
dRSdsI6cNeqte/J39EOYa+PsTCYxKSFzEiTZNV9KmLtltCwLJ6Wmb/S2UbOadYu8/ve3+nMAE6dj
aipSvTaEGD+w/bl9vsRlLT+Pp7ThaEKS/dVJEfv3rssXVBV/Q2lb8QW089X+iKmiSwGeF8ugYrdF
B7g1KZqTvS9AogpQcPrgX09POuE8VrqNRfjEHf3k8ZNrr8EKipYUA2nVh6h3f0l1NY9wR6d2NMwD
va4FxL5npwi24ZEAFzjD8NJdQF3/TCD+V3P556kf9sJlUUXgzlayceErMzL+Npom7UWLgHaQtaQi
f6AmOsVx1A/MLv79nanmb+Han2d/iF6K6/64SKqcXW0vKNW2dzsvunrqynKjcEEHyqZ+r7tZ5ms7
L3m/trcjHeP5im5du0IGjKL8lmFE+T/VM0J1dutu/DgOopO7aOWfoTnWX9bTbbvCyPSJZX0DOHp4
i6vu4uYjMHam3hrCPfNi+LlNrXFBoWJtebuGMtvWt7N4RmamjU+NhIbv+a0SVF637fJlAboidstl
aY0T09mGF5ozBPmNbX+5C/gX6+A6OwS7DwaZqkzi95XEzUJjiBGv9lMfm/te69v1fV2K08XKHKyp
knoQGQ4Wqxr6HWGmTNPOvpUh+YDm6SiDkemlVo+oh9bXlF64f9CUczSg2bCNuKXM4VyN3Uzx95Dl
0ImlWUqF1ggKaF/t1m20seiBHOuLyNm3pLnQSw2vkvLJ6IDyzCk9wZQ+2HeqtBkJ1PrPSKaeru6H
cPBa3KLkJkuMjK5+aAEEk3fVMPyM9hvFiEbaqjkV4oFnYd5vRXZbRQYPxUgT6WP74cyb2NSjzaF2
Rstd+gVLlY0vDbMr2iBiorHg/qIJPtN+Q9EKqwi3x3LhV4OTh3IJoKsEwSmY9SM0K0aCJfn7+td+
KQV8u76HMDQvd8VCgXlprOwdDeTOySlEbR3922W21PrXASJHH5SStqHtX1z0MVbrdwqBaqeylPLg
Mo8csvG/X1T1l1bLt4t6iE7TrX68rdHrHeswTdC7YnHuHUQgry9x2/Cy+rUft2udpBl1i0/75eYz
kxcixznPeutWtnBjq14BRnnwdnvXylwFRjg61iAJr56FEuHZyabnfrV9mSh9s6/3tW45Mp8EYfov
MaDNfCPExBUmQKv3AOCPIGxhLs5GJbqcxyfVK5CMBHsFuHmlcP550SkZiKDD6xaTxJKCZvJudM9r
B37s8uZcLHde091k7SJImQ0XVLwIrWhOGk9evvpbEkLwgdIhioc2jZUH01s1i71V2nuuso5tQcFI
C5ImjCQcFhpZNHp9UrkWMoJlKKMkOzCo26VEFAohhuIrvn6PLIyuRXQhkYnMsVRxzgJeb1rN06w6
jya7IEAUZrUh7uiT3MsYa2sircOcvq9A/UkZXDlkwNFoJu4O8g66hnsXHD7RBVGJTJXNBXqU189e
RugRMZtdwfigUtAbIXSD0VhAQWHM9flhtpvpzWPj8JSfG9Wxnzm1raNybGvo5hLiP+yXdb7T7MuR
J0a85Rl39IhAsK2WaLSJ8pHmE1NjW4/BHlsukIo1v+5Hm1dqsdSTGShdDzavB8Bqr+oyz73jR0KR
9kMZWn0KtRFI+c4lvIQlhx7uWilzoRM5bpMM0PH9B+0BfpizYmLOjKV+P4zl+UqfvUp0jiTqsZ2N
7Jn8MwSQF1VHI81ShbvKejvNv458sDHo6d+6KIE3L+/rUPNNhL3QELl39CU++WpkxveAk8vmkOhf
D05+8VLUjYF5P6xeNI5FaRSQwcCIXX5XDEdNmvZgvw+qq8tndXX9rK2i/rZLQtjegKYOVD8jmhEQ
m2D7Tq7A7Y7j7XA33ox342R4bCpBFQacaj3HhSiI0Gwb2aCcqBuvnJxaiP45e//UssJ0kA6Oo8sk
m2x6m1E8WI/sPuWFbtw5hnD0Uu03elUqW3ovh/1rYIAuIcEt4DFR2fvxxBrmM/B0oUzwFCGVRtoZ
dEloClEKo8psAxukzYIkn7bUlpUlJEFKk4YtzfFtJ+qd6cL0dUpXXU4LoDUaRaM1l7HpJYKf7VTD
bUv/qNL+IploMSR0RFMaD7jv7Dt2M/koGjkiTSDP+D1vnBvQ5wBGrflPk9LaL3nwt5X7YFTz+Jwe
zhYr9wAmrKxbgQrCI2pEjXWjOtXbNp1dOYx2BjqlU+lcWECRSXE4610rXgYjZNE58euxJUfZXIfX
JpT76HwjUNc6ofwNkRG/W60r0Zt87dA9dJP+rrvpnoh/qDO0KhAeFa24KfHQtgn9WyttnpoYcA7V
E13pc6A25Dh2yvDYkUNtwIHTWLewPV2lWyOp0fq2rw91ZqVEeUuCGCBCbD1V9MVk2MkA6CRjUraz
FNw7Pb1AmvRsRKbm/nVQuljM6cMR4v37QBSM81Cqa0C7GjlmF2E9hlEErBJ9kEntOJPdvd79tta3
vESaP+vOupMhXrfunBq1ZtaAcYhvXZttcrIxPSCDgbNFuK5294NDz7b8rFPiwjryJ4mielkHefbT
Fcx3AQ6Ir55H6eCMtFM6sBny5Q/XyXFUm0XQP0zMqFlbXj62r9kkBet6dU+TA0pSh9EFTLEV1sLL
/YO3g5ywJrRoqPHd1eX2VX6a1/FZcTNk5rSQdh89OtY1FlQDiYd5AKBUdRZQBIU5xzk8oq11eJJm
mL8uQlWjC1tVUYV4dItJlFUu+5JFKFg3aQAad1jSlSKJHILK2df1Bt3KBtOyd7iX6AcNpSgmMmoy
DiDzXBa/fgmQySwLMzdpQ8p5OBYEULqTNfFSRLLALBkmjwwQa9CQKV8bgfANvkVywqe0Aj99A3xe
aIPbOFKL8e4Hb7q2SuUYaSoUx+2qf/i4LLW5MsmhV7OG2JJndR71Z4ghpzOh5IMk3DC1B1dklZXU
0srKgcKW0VsEojgZge4Hbv6koCX1qu/Fiu8nerAc24tdHvMqJzr4Vq1+nJwIXynU9Ionq+PpHT3U
Zs5FttshTH/AuV5R3W0moxrTP2nXolT49xDzFzTJ93uSe/4jPjNOOkJENe7pFmzb5q2eVN3bmz5L
z2BdVMbKUid+S3aOTl95RoP8PPv7+X/hK+D8psEeQNmY/3k4/+5wPabXW3IYG+F2ZHG2vVMM4xcI
dGSYJHJp47dWpyld9mA9Xs+zTvqatljr3t4HXUWDLrk650x+IBNC46xe6+bL2lAvxH/9/Vp/6dd8
v9aHjsY5S275Qq51D0VTNAE+Nyi7kAEOovoapo4nq+0XbBeng9GFZ4PWEJvp+6tJ84WZRbuI07VP
TPaukrEyimGqRjF1BFWjf2xuFqh/O9sugqMo6v39bu/b5sdq/+P0D7tYMbdWkqec/lQnXBgdPyOi
72H1tbSdLXrGKNX3oteoU+1tw9N0YTs08S9bR4/dgq59C/SP//cL+pmhEZjrCOhUob4jUn9YKQe7
2ORR5XykWUoNUOtlQfQ0Xfn9HHatCrKK5ag/7PAqnOOqbh+OEH1c+jbZHmwmg2cvVi704cEa1MVg
wqmoBtbxIRU2qsnFYnsfoXKM53o3nq1hLZ2U739/XOrP8jfPq1ozVNJuWwUs9n35qIV608xsd0Ru
QKfoNq4AOIqHRZNkat8xvb+f7fd7+udkD2t1f9OTbKtsj2PI9ToZg49UOYaHJzvi17fzxx09rMhK
ebCShclJKsFuqDb0ThI+s4e6OIuHl1Oje1exYXrBgT2uskuysOI0jcUxb94U4OJFdxMmo0u4ISho
2v6mowZZ4n5sw/307eqfgAmALi0oUCrzWlfFdfcXPikYDADXJ83bXxqMFvR6JoAFuotq7W4w/rDV
F61yK46KchrDg3Ccbt/372Z93SKdOnauy92HnpKHpmEpM1HM6nQt5j0ZehskvrZkoIixjg3p4LNQ
5mcXHvogzFMV1nIRiLhXAP68qsSMt5ZyTEScngHqXvwOkcRoDZeefzUaW2VQMuqy6VUiN34hiat9
bF4B0Gz8PaN4qnusuQylotxL+htomV9lSAvY8N7f1a0q1bO1tyUbY6BY87UYgXZ386Ky+6kWaE7e
q0H9a8wQOd+29rln900GTAEWPsNC3CGg31bFwz0+LO/jpUzL+JImY4DhoNhs4Phrd5wPF6W73ntq
O62bYR65JQ2iYdzbXZ3K1TlBIkldL2vmQ/sM/Jv3lOXdhUmpIC6BxBvd/ecldk+Kn18ce+eXAfNz
gyslTl1xVaOnoCm9GJkn7PsiChQwRRc32ru7nO2beiRoR9qGzOsxhA/erX6lTWM004nugKg8rSKK
KqUbdSPPh+E1FHgajHK9rb8ZLRbuNWGKf/a+XsHQcIXI8jxNA2WuTjajJ1ZIE4v58OTw7obohYip
u2djf6yO40JP1JqmxuMMFInJaGHp1KZMLJSzLbQkLrPq2XLPrFFw8d0j+QXziFa4ozPia2e3mFmn
Z7WeHxscRKcQcWMVCVEp+Xw3i2asmtnVPiojrqSy83cN0Ed26UCwd9Od88WptZWak4EeEx3w6zPi
IwkRvj+O72d/sP2KZRf7LEmVEZAP5gIB56Wac0WZlgSJaej8iVlW7/HT4wkZtTGwZUCM4Nv9frsx
2CPL2l3skUx1yuzufUwEEgQ50HqHR09zb77kiV+px3JZBHdqSwYfx00Y2GDlCeCNhNeICVchxrOY
55TBAEagc6/y0m532wC531LHb8+YzJJphTEJqGQxS2hpbHrqjMDcKR9kTsVmSuZLlemLgmbJ7DLJ
aY/RHuYShkO0pYHyn3yQdUyF/1szmpnWiQyPOjoFk8ylM0YJyUf+F6S46BhLT02qKNIAkxaY0PLJ
nOd6aSFX/ndn97NTA2SHVWtAWGjYNn78+0NVKkqxM/aGNcr9wiXubBiNQ2CiPcnUINDelNbbWOZM
RhuEmv9+7p9u/X5u4dQF+GSp1kMYlGyugNiPmjWCpSpgtBeOrDU8hZF78P7ni1Vu859TPcS76lav
nG10mUbcJDWwGsPrb8Ahn6zRnyXi73dkPzzNY/WiLPQTp8mpjUQNxF78Gt3aCBYfBQKPGxWNA7Lf
F6plhbcOqHWwNjSZeWtt/crSGD+9Igkkvm+abzduP5p7Q88Ng2fPpsmEVuTdalnBvq0Fr1tvg2Y6
sBlcLUBPn3EYJpylJ3duyiw2RAwM1zE1ElQbT178jxDr4TE9RD/KtST6TXhMcNBMTbbXmWG1MbKn
c6j1ZGD1RAfnmRIL+oE/n4VAKKC+I/Ko/jDg+7LMatVDbIw8JisV5/Xmayx5maOSyQ8YFpiyfF2+
jsd1ZkSZKvKZeeLtxV7QlGI3G7pehzKC0Ttk/JbjPKhjVUTMvskQq1S6oDpy+Rvh+8RwNGE4wQ5Q
fqIXDAYvuE+TDJkZgUa37VCC6gdO36H80W4XXvvq301TUW/7EAoabnfehUeF+bC1G0iFtqir4BL7
5zo8CluHto3Tl27/bNOczxjVhxSA2TFRsYfqVtr3jU8GWGnG+wMFoUYxJkxaMirK5EnuTL0BnJEt
mv6f3qBBj10m+yGdh5koZObzzn3seQSDfMmDKCF89xiEZgbHbgqOQEabxAYXTOFa7hSZB+r9BWDK
L7MMwxWkCp2b32EMXbRuvdBreCM3dvgh46HVhgx2fzbevSdxtS5e52G9a5DnGtCt4xP1+xr4w0nv
kHSqmlVzPzZHG5re627a3s4B6/kAnA6TTHUJfg8TvaN3j+6utZusg3N730JaopcNlc/qbARvPEIM
zA7EnRsMU0+KBKr45B/Xh6eqwA1r2lZFfPof1xdpZcmYk74niLBaBRCiKICoGbYBKoVuTj3571vt
Z1HC0jT9j/M9pIHJPi+tEgAskuJlz2zvQrFMgNe1qTLLP/Q6sJRWtWkPjx88mEuG63aUaXVkDg5j
0aYAtQ+zAsjrIB1saNgBYF/ms/OsMJ1y9ORSxTj+7dFIzvTHo6ne9uppZ9REjY1QZgA8f+dWmv+P
sjNbbhtbmvUTIQLzcEuMJEVqlm3dIGTJxjzPePrzQTtib5vyL8WJbqsVaosEgbVqVWVlZllAtj3W
RFsbo3msjx0+5jLsgeS+fKy+hbZ4TB/JIM3z8jO8074I6F8+rosjqs+LOu8srqkBzlZdBjcFsacR
JxU3pzb6qmb7CJRsjwuyCWAj6J/4Drb+cQ8gV0uN2M4lQMn8MDxXp+i5eJz8ybfu+gh4dLxtn6HV
XEN86Qfny6b6Px+BamyGmxwb2Kj+/Qg0tpWWGk35ED0lZ9lNnusjRkFnnc7I5w/7I1+cD6rTcyNh
VkRRfm+y//FB6VwaeJuL+UNz7u//44a0TcD+Dz7MoI6rbz7mK0xY/j7RdhEQXnyJgYn/iBXMPjEV
uL2yKn0okAtJXvohFVIebrxH79jShx4RHq9e6Eskd2Cj9kJdEl+V9KVRSvmzp6B9jJzVJTJa5Gqg
0eUegtdeeOUkObYb9Qxqxnicv6XX2jfoL3QbQkff63t1r97oN+YmV3WVIDsY9nxI9sJJv24wdRF8
MLC94id7jT/ydXI1eZudhHZY4E9B4AyoD/2KGe6wptAW5idM824amkuYFcC3xFfWicFCBO/zByV9
rHqIH0y2sMSt9tHfu6d/PCjRMstoELMMpZh13XzDKOB3dRe5dZDjeNQHvYsMBcPTL+h0X77tRW2j
mIlZNAtvqx9qT7turztHIl+aD4M3uybAv0xsb399/mE/ijsg4W81HOU/VQYwwN/rXw6VLlrjlH4l
WcjqLaXTH4u7Zt71ewP3o51yHgMIjFR49dMMAyfBJAZf3F/wHX0wCcr25loC+VV3n1/YO1p3ERu5
MHiFpqobTEq42JiG3ndKJavpQ0cUKk70v+ivITUZiIuSs5mhi/iuQu+iNR3dwgiaPBOHNMZkwOLc
vRROeZjnHf11gTXz+bVxmHwM3Ix50zZIkzkFXObfd80sjHia4yWD7RUF6kHxJt8IaMzc1FAtR68i
kgyn7pRgelAd0hs6hu54FG+Sm/wOzHf5kV8rgfyjOBnfilPk0vV+pJgcr7s780V8bO/reBv9Msa7
4Tzv6cCfykA56zf4bJxCzzhUbzBAxCt8KI7qbXqFoHw/PqaNp2SOLtnQEiNzp91iwuzhBXmvBtTE
1kGxzddlv9ATGwLRzZixQVPZGZadQuOW8VOn+Lb9FR+sL84TEN6P90rD0VhnxARQuHpZ80hKYar5
1GSonCFkHACiY1tGP4jaCW8PZljRilzx6KSkVzlyZu8tpzCjqr1j3padAX0d4N0fNyEH1EgY3gJ2
jiWUBPUXbjDk+CFG7eoZC0VsARiPg0a9ZWmGKEcgs9Eclt11X0Nm0HDPUvcYLwQxb0i/1VcJU9Qq
mCMZPo195HIpA+LER8uTkakFGBa/v0SC5xpH8UH4qc7cu9KBdvZDuyof4BqVsLFwW4BaTrv2boY9
sbWAY0eFbogZKHL+ZIfF0eRQES/QpjBfoPLo3Rr7tuV6gQcyHtLV7vbaIYRk48TB/FTda4+ducuf
0PBDEnn/6qJ0xGdLhquGOyaoJZL32/RWPIrfCqeGZUpn3s39JWifR7/328eEwDk/dpCheegTzICe
qgZVzKn249vwjt6pHESe4STfGHDghHfp6fNNIv9rk9AasgikMtbBH8SqYq632ZCxg8dX+aD6jYvt
6cGiyddfbaW36m/z4ZVgc3SJvJ666zdyyL3pA2t42XlimBBOahucga6UDB5mweahFHmsWlv0B3fr
uYc+vfldeAC7ow+7uP1e2r1C4MExJHQ2L0Pa4hDUePB2ejOwuMq95BXnwq3gp8BHBsWqvXCf2XWg
O5n7C9SSinWz9xPox8dO5lscaCEMNwtC8myHFEqZm9kG4orJi6hUNn+F0Gt4vhPHA+oLu3dB6q8S
ql4sDVyNIdKri05JwxpJ9Gb+TFfFlczpWB9p08EfjigiFvhAQH71rntIcYwyqJY1FCXbUUeTil9O
DyZ3AUwCKh1N4FNKlEscLEy5G7SBnd/bj3/fizCN3zYzqNJnXWANPfBnCvLHr4Kg9o8YyFx6ZVPM
wAykAPk7BnbDkFRT2NHYes1IDkbKypW9Z7oziYThgc5xjzpcWWZH8X7e9QGEZRZ/4kuMmk7J7DLo
gnTe9lCEg97b1C2YWcO7FKA9byTBGXNUYf/VDNR3ROLiYPnrui/qg7AQCjEFx3vQT5vtqgh8hsbZ
5t3d36g4dvVVthNgDousyxQHCPPdHTX0URFjbrHNtxBdLG6uJlaTebt6OsaF4U0YbPu6cVp3+9p5
I2UOnvH7GjIIK/A7cmj7YYB4xIQ7PjmEaVfH6XFCdJeeQZjdbJ/dqF5LWlNhS4W9FbISeN9b+x+B
GaSyL7bnP7IcZBUGdZlsbqH54jaoYQsonhTpg/moeSo8E5niY+XCNqqJhlvYDa4iJNyw1RmyCJBt
axjNRV9dxrZKPjyNPy7jogTSTCua85jLMHYhNTXMYpyN1G1mpbzHHcef7QpTTgYIch94NhuVPvK+
WhPah+aUCQnuj6u4OM+zWUlScclTalTyC3TVVrBpEKuzTnjYfkKIL51ywwU3s56n2aGdyhHCMIt8
p3GRip8+IaB06a0+Dp5wCncv9YHzl5CwYReAojXOg8gwbHbtvRhMwVfEDeUfdfZfn+EC8GvbVjMi
g8+wpfJEL2yLsC13frLAOaFC7mWH571GJKptHTK+SeDCltIr7Tf5ltjJlbX+2xer7B8AFCWUqNL6
1eAHXDKHwyyr6jSLthu7kBLxaDE5usXoeuNg7iJMgUkswT97P/OW9xP+8wuQzI+gPREKQQDzZJni
yYSVizC16KVVRWn6wGwdGGNb9P8PAvaOnJ+R7pGQYfI68WA3hHvie8XT+Ed0w99R0GOzGR0hlMOV
lxzlCt3sns5doJKWot3GnUlxFGcztYUYDRK+QWEb+fAXJtUbl5FGyS4LOuRTrCSgR1yKXl+/YZC+
uphWjpjyid5/XPM2aBz5iA29HL3AbEt+eayD7H36wcpr6qRDpBbYSf1i8sG38/nlkUjab/YZfFXs
/G6z/dtQ9E1CgvCZyLsQjY0dhm7RO8SeoT6QYV/IDo0jxGxpMMM4Y5abhE3g6pJt8N/t1XJaeCmL
ZDlunoWSvXgFZZqFUkrjHxpR/K3Hx3tMmTmQN7XK54/tI6ObDcm4xC00ofBmFMbfT82s9SXJeyV5
wJkdi9mnSN/FbzyMe1wkuN/c5M5uO3v1S7Zd4ufYBv7OkaTejLcRmKRrsmVL7/OL+hfWTY8UPJUa
3mJ033Yi/lEYCpMuzbCVEtSO44/n37Rl3JoKmj3P4zHsZrb7++YRJjQmByJELu15uUEqVr5gnyI+
tFho1M4IdVL2hp/Kj88vTv3XTtMNKnum1aJIvizk4OivRt+OCRz95Dw8LblL6zYl90h2NfluehXe
DvhqdMQqXAdKb/ief5Ov1wOM7XEnk4Rfayf1tUaxkwdGgyPjat/KOBEwlsovMFJ9TDEMukLGX4dB
1H9R7X1kMoFIUO4pGigh5ZR68bxbsW8Ysy7GDwKtNQ8LH3iSKbacO/GVOVvq9+56+hmf4OmruHZ8
RdUHAeHJ/XUKWTxN2sQMsGI6Iz2Yv5+sSAzrUFfL9+YJLWm1m5Z961kQRj2DaiXabEV2kEaRNc3K
z7AGE+9p3M/UMUqgUExMd2JyINVc8L/fuMN2d24gU69kqCoVYsX3gxSYsj9TFAK5hLRHlpe28OTf
LVKY7FjYunaVNd8FzrjCjSDYH/HXmO8KOz+GGGY2460MWRA/lj3/5WjUg+5Hxt6wZ8PDTOWocSyR
OZRueRoqB8XY7Ep7nAaYqZP9ZPt3NmYDwzH/tRx5mr0vHiFdwg0j4Tr2WIf6E0MDDubo1VBDv033
Ei1+vFhgem8QKNqXRH7/S9oLROeD+a2euRlRvc84CTNEDVgOMc9XC3DjNHExzN2x9qAc6+eYScj6
c7rXHlg16hegiap/CO88OVmWSETBDtmdF08ul+ZVktZKup9Ef9KOZrIPSetfOsMx2kDGyyRyu3Sf
FIyFdUPQK6RF0iEpfLN0KjkYu+vecCPJndHxGW5ZXtWdm6xux1jJwotj7EM2tVP8kMau0ZxM6yyL
pxXnj7C/W6nnSxcXpxVCh+FEKLtKF+kJULP6O149Ub5tIPPTy9S8sj0N0qmRTolxTJRbSbka21PV
nEv1yhp8rdsLsQsdQUJBqLla7LRmkFRuicpW3y31GTErmgu8Y4q76VmcnXi0mWBUdg52T2Pi9pR1
q1frrjncxQw4Cv3oub/fPDEaxtc5OoWjtEfBhaOz6TR3a7iTerezbE21TRRXkIRfJeb5SkFtBSoD
9vB40j1d2idYnxV7CwCMjKH2lNWRZ7+rrmLtFA6nVDt16TnDhoYx0QVVL7R68t/QXq/G7xA5GFKd
4Q+DVIKyBed+yzZiXttu4IVA78R8Vd9lupc059ja87EXPldpZ7PD9GvS5NUr+Z/RcT51GAxqNrsx
BOJo2RyOom4To8U7RLqMkCqQ18We9Ip+TWUAX+OuyMMo+zNXE+xO3XFX55vht4ooBXOrZ+EOgxol
xC2Oi7AbCOSqL2Kvi4mOtYtwGFV2fe2boEqSY9K3tFxZcVeSk9BtVY8P2if7Ct2mHqTlsTccMXbk
l+pReiaaFr5snZruIM5ek3lZd+D7qdkbyz4x9rJ01Ti8UCezQhJnjL0a8XKzV8qzluzr9dRT34ZO
XnktJd/oxshIGJyHEnRx1sEVsWMWbSV0O4731FYVp2ejG24uuRUjM95o93AipnLAp6prt+lcSfJx
q5lCR0v9EP8iAdstm4FbsumF+sFsfAzzBByVUn8p98vilJqdVU4U2iVOwWjdB0/RbCkFVqhCnL+8
iRHj0JQmu4PCAv87dyPN7it/Xd2K+gg6C33V0e/wY+G4Po+GI4XfLOmhx7Ng3auquxZuA4rzI8HM
UttZq51TcCk7mfIj9sUuiHjohTvqjrLZoe10zSbiEQdLrIaHbTi4wigbvDwGfzH3arvXTX/CdRCT
xe/QwHvKR0SzaL6hz7MWEKS8IZhqJ4ch5SC2iPoMbfOCY0h6lzoGWNPiCCiJFzu7arAYxhRN2fiy
NesDEA2nqjfs0LI3OE1ZtTO/x8/AKbBM1GYvP2BEkW5GVrv5rsltieHqjmj6Pabk2q9ZOTQjljcM
zXQq/gZWDOadKDImcl9dx9quxtl7lb1yOZS35a+eQY36z+i+fB4C+ecAeRbm7M/eZ8LY/Cs8Y/uY
cQy7xo8mQOFEECDiknDg9IbPo+I2aExR5I9+3sKFwRYr3oU/28OCp1K/PdJx8kcEyzjI1VdJei0k
xzg9D+op7M6WeAz7G34SxV/kSpL4oaS6CMwXJzq6MSFstFa6r+F4LC4J3PcBIY3mEV7HyFcnR13Q
mDrZ7xwIjyQOmC461PJxqoPYCKzGyRW7WtxVsRX8t8lROnQ/yDpMhJ76bhxtgy4B22i0NQrt3FFf
+Da2gtIKpH6vJWwYu7U8Hbc8/dRkZ/To0XCdDzfqcKqrgxJfT8Ntl/g69lgx3kwO+6oM3ST3NKqh
2OFeAqjGdzFOzc3JSvazCpfNiwzSn0OacVYeM2Gfin7OyGIQaZXF4BiVZ1nUhYkviM4kByUqcuGo
YNgRerXiS8xHmPdtvM8U14IhARSAAXfqq1gbZ9vXdPGtwS0lbyj2nyeIH8lEFw9kO0n/yF6rfjWm
Ze6k+5AhuMSnxc2vJkQmABIgLep2Uqilq2A5ip0rATYKUN7W/a61nITZ44oTJo4G2Lk46ehFIJmh
k5muidKkCnqC7h1bG0MslnxqOsj/1tAdVW82bKW21zTIFs/s3EHb6SPzCD1DcTrVT4D/9ENY7tvq
atRvdOuBBSBjfdif09n//AZIH4Dov2/AO6D1xw1QrTi0SrOW7jmZYABabGRWCPgvChXsLeSdKe+I
HibFRWWr5hc74r2/d5lj0mvZeL3oKY1LAihspEpdpEy6T5Ydp2wMR7JwJiSHhAnZnrEPmG0OrLa3
6UxHh2kM2nJPqFoxQsbwLnVavOPeBM1BesNKq6joSltkG3BukhSrW7ZmAavSJDFsuXI5GTcpMrW2
+EW2jp7+i3z5YnOXkaK2qlrL912nO2b+e8gCoziJwnMxnoQGveRYOlMBpLaiFxV1zpHQNRL6yCRn
Rk3Asjx1fUwNvxgdI9znnAE4KI2siZ1O66k9qPw+zCFMhSJPQLskesqVvL5Y5S3zeol3N0t7QywQ
MnvofvVvRrGl5CDL8TkJjM1xj6LMoIYfWpvBaIBK60MSaKOtBPwEB2Us/jyScaepSM/D6c7aTIBp
b3qyjRJ+Zq3bw1mT78YRJ90HnWHBSryTkZIGP9M4xzM+GK+TIH+FyHMuMPI6tz+i7aUHnxLL57qn
FYLNut9qgIbiHzLMnUozj3fgRMNi4rZ/S5AsTielv8V99YcI4GWPN7Oz/U52lGJ/+2bkLxUplJL2
B6+0I+5hgwL0dFzc7m4O8TcE8Y4bR2p/iNW90p0Q7fOzmOHs5Lr0UQg53WnsgzLcy4pXKKdqfSmi
67r00tKrIk/EEQcHZwqW9qwAwHWnpT2PaBTH7zF4QnrS2xupD5buqVEPY3ZXT99r7UqSznH0ZMon
ksSswkV6CBqE++NhMI+iFFijX6wvinTOtFvlqo2Pq3yjtD/CiDw0iKr7TD2Y3VMeHzUrmMP9aAU9
v1rel9oTV7gmW+I7zjeTKTpz4mA+xUtw83jI0dEoSNR/ReNVyUCQcB/KpzX09eIQseCT3YTnAnNm
muPaXAvN9aD4NbxvWoc6NtC+1geWepWK9xXTllXMrPayeTTyKwGHAPVgIMQer5Z8PzBok1xm9aIi
SBO/ZVkVV5V0PY8HUb3Ny2c1OQnCI78+dLsVG298vnmXiOwhOgujL0r7md+xAq4sqf1h/Kl1py7J
7Lm5HqkLrO9mjLM3M65IpdQFXknsj8Zv3fouzrC+uxPH14ovpCqfyu40R+e0v+UtFeNuUG/N8WcH
h617inqv7oMO9UoRNL2n5nsuiFfiw3CjqDYtZuBYASuAn0TLfqKR0bg94+ZWX44DpTj1lrdy7iTe
WAVjfRhHT44O+nhSTI4qlP2t6RHv1d7WsFFLsLuxQ2KTwK70+uamTdEA3ibmqYieh+lczDdddWpZ
JMmtFX0fjNfRPIbaU7K5L00MwxGu2+IsVrWfqfscDVDtCJSQDEDTbY3jpbOFymZ+NnmhOdiN12nX
AzAUDPk5GDrHgARD0wzWHOJkOiWdFyVuV3iUCapqD01gJXbU346/MqjVfaAJbioGnXCQhUOcB1rp
jzSExaDQSF+d4kH6LeO5PxzkyE+p4Uo/gwFYuqFq54sjQ0ltjnXpCABl4/eOwQFAc61dQWdM3BHd
ALV17yWk5H0g0gDAVsMMRM1NW5Q+ka0z01P31uLwouielAdhF1RkxYVn5QdB8zru6NKe1C4IKQOV
g9zdxoad8zjzfc10M4KM6I2Rt5qckHbW70VKPd0zxKCcXwQLS76+vBeAkXmbxhaxVH13m5zIULPn
CJEPiENCHXilAgl2ntB60+Dr/aEUXDTJHBad1wiHsiQPXoNqPY/pvkz3uXzgBIypQeEBlL/NzDNn
j4wnGmwNUahk7ICxnoqQiTSUnNTRdsKIDhKz0s0heDJLkOGspRNXbk0zD1fa9K7o9yEDa/GQX3d4
LzeOQYXCOKHRiXNfrAPBdNokaNqDsfo932CcV/l9HjBQKu53k+Sl5Onv78Dv8jja1jaZa0N4Hh2e
gozqNve7yVMSO5PY4n7yin3oQkasuB1dNsWdLYoDj3eLG9w4vWbie1dNXJlIh1Ot5cb52WCAkYR/
efnWfp/Zj9RJqgMfrmC+nOkmWH7QYWOnyF7UuiaD51s3Nry8dEJpNyi7enXaYtfChEQ1Irg5WmuW
NTUjwCiTJ/ETADjm1tApnt3SsGHHaxiWRg6DXVak9eCxix2trnzGX6jGBwj2JaNlqAymIJWP1epM
VRBxXCaeWB/iaG/qh1L2GPiiBj1dBGlXwTVQ90J1VVjkp1j6+l19yBd/SrwOcTw+VFD7UBmEG8eP
tRsMssvNEGV3Ao6svfFUkELj5QMPOk0DLecIpPfUUC0Hi+jIojNwRD2EbJi38cxWOIY4e7I5uxsK
JXVEwt7fyZ5aeA2aeJyx7janh9H+XTFmjl4qewBDa5xemRXQHxLlSnjWb7SfOul1/aOma3ad8slx
wsQpKUI44LKee51M+HFhteEfgU4HaQmuL2Nw13k0U9tn6idD3K/Lw1rRIF1JqdwWQn67V3EDaNwW
35vBNm6xqs2RE7vWrfK7eRgeqFZtnGBe9WPmYVTKDCuPL6Wr0ZfATfeJTa7RArOYiaM8zWcZhmJ+
jDRQyGNzDWwm4Dgp7KJh1x+UO8t+7EEF6Woah7BrCf77gabGs77dsA1C1Va/E5wus8s4qLjVpzh3
1nmnPRI59C4wk11lnrA4HhI3FJyBJTx8G6c7DRtMbGwQ0SQALzv6NVh+RD+IgE17vSJvgCwAgZ74
zua3VYOYTBYgP7N77yZSAhrkLzhQCVvlSSgTr7T1JZO+KZ2nUjdzquFW0DgllFTNXUtXjDcJS07w
o0KGCoA7U7jLXnXaQ5PbrE9a5hvh2yK9avnTPKP4wNl1JlHOX4sOSakY7jokO5mEFlugf1+DGEjS
Fwmn+i+UD1UXbH3gYQMP2r9rF9NcQ0kII/leowNHP7lAJmSDYIVbfc2GsQfRtfJrTpe6t3+21z2d
tsaFxbQMDp0CmSZLFGjDuajvFtTn0T5BEttfy5T4TAPEfRqXOM6k1FPiQJxu2uXWUI4Z3frm2ClO
rXhx8wJyH443U8Ehd98vB0kIPq9PPvqYUJ9Ad8RkR4VaBO/p7w8pFfXUDLog3eO4B3zR7oYX/SV+
xW6j+KXjkhxdjb/Ll+iHeqWA3SJaXSc7/oK18ZGO+X4RkMWhi+Nrq1/gqVbWF4OZaZTtrA5aRRAi
cImfbYQ2FYIRhuGi8v9h7vsnBQavahPtuvJkMsm3/qJgeu8NXhZMPPL/XsrFQ4f8lenKZEr363Xz
FDGTQDhLg10nO7Q9GRwi3ZGAHJdgVMFOA7m+WXCA6EAAMVkwb0352CC+jpwYGt+3lXGcCPJrb0co
n0geDslyW8NAEHfFoZqDAr1bHUQ5aECgya46QZo6JEDjqq+ovioELdyOF5ILQUci60S4idWOzu4G
2H8YiHv6ttf4PwPHxm25+GrrP1KQ6ZOnZc4W9M2rqjlExknPH5berpkBc5P+bl5pubC7x4P1pOIl
+DiXznhHJJlg3zKvE7+cH5+vso99Ih4wAiq8C1Qc+7BJ+3uVJbmo1iWktvvNRhzvwt8ALLXw0mpP
LSIcxVXQCE2u8W155IBQPEF241eTM1zzgbsWUEnVt+RrMoNphMphXC20SUXXPBLciBnERjAy8pnx
sVIDvUdgH6JtgWWd4mvz+Uf5yJi8+CgXjMko7BVLStkw4ClnvD5gvXU2lHcompid2eMz0//whHj8
apP8c2VKWP7SZrMMTCovqC+JMhfNjGzrfmZcNCYQEHhMu87JtfZdfIrM72l6B+pf0Iebe4VRWjKY
F2leR8UKog8P2tFIFzunxcVwtAdE84KPbp6UAIDxWcBVlsOG2z04FYQwqGXjj2I+6OKxojlQCley
8iqJt515bdW089zI9Fd8Zsy9AmtIxyrHLjiEKHp7ZyiDuPKAbVPZU1KffKbNjj28q4zqC+wfEMFT
lIOAo03zY41uW4ZhiGfye9Aetb5WtT1t1ZjOavNjMgM54RcdHUs//TBxptPRYZDwa1/dakNgaYAX
LJQvesH/x4r9393W/16xZjnMXTJL0v020gD8L7K70UGMOpCz3NZswDiQZDA6j6g/TK6e+iKDjuBs
1c6QuTRiTTwH3yyq8Jvi3hR3U08vzBPVYF38PvMlTrHamTM/qfZZvHnPc5NI95LJ62RX+hKG2oir
l2Htz8VzEWHVKE57BOzSffaUv1VUkA8hA46yGwidZ4zkPt8jHyWc2x7B4gnFsWhBa76g0dbMGlGn
SJTu2wdADyCDlYg+70I8JEeHzW00bkTsY94AhEjMVdetAjM2/GuX0IqdN6AeJHyiFGdIX+JhavX5
Fb43pj/cjz+u8CIglaaYplHHFYYLqusC0nHnRsVuNYEVdh0IrOgkR/NlwWKe2TTm1nlNgXWxWse9
/DV7azCdJigLlKm2ztfMEdRdPDokOduch/9vXd37DUVXR8N4Y05fnNKtWtdF1/XSffU7OdIWppse
XqXnGvHrVxxoefvoH2/N/97rIs7gWSHHXcx7kV5qCm9AdbgTwq3rkMEsht0IGwV/nNTV35Ib0u7x
V8lc1MyZNUdenYFuSO98/riMf+H6kvq/a7rYje08zZnWASPjCRfjsZl7Zn4w2ttRPCfCuQF9Ga6E
LtDQANOXwQOHylpzrdbh6iW6qCimMtIvpjK4Na6gMEJbB4C/WN2ydwXZUeUNsEiYrJE7Lcy3xOlD
PCvsZQWQ2CFnQq9jPCO5rutzpN/RcJnrM6MZRK6lfWpopWaBULjUGQquz82tHp6y+jpVblfUQDpX
5+PymJ572QdWgODAuZUz4tc8DCvzU07CtCc6zpxz1hcL/d/H1R937mLjz3ORakkzSPdIoR7oGzPL
oQiiRwNH83u6UvW5PQw/5W/Jd/Hu82f2viY/W0cXmdRQ6YUeW6wjifQZmhfOIxBcqXGhrs7+qPnE
zGq4jpjBgq54wC7Un2enrG1KgHRyqYNlBgopQTzZxVcEcekDA/BiQ130Jbpqs/PQWFAm7iNYb467
Cdu21aFFZ8lBm9r6d7U40RMrGndm1391vnwkzv19Ae+0nz/6AlEl67MpcHf6iHEsjFhyYvx7TZt+
OR4AMp6a3W7LiiqPDDiDY1VtQ8ZX+qips/Va8YBi/TL/A101LXZwvmGr8eWQPGgnzXYOdFAFdep+
8VS/uHHKRWjXzCy3JosbJ8Ht53JBSPD/AUF/kV9W5r/CBaPPKu2A7zprJ0GcRMsGxSxxOhAlSPeQ
c7fK3y5Wpyy/OLX/j4Pnv3Hiko9Uxa2xZiJXZzROODkYR3YFA0/cCZBEtUl8NHOXwWswvUoIaCot
jVNgNBj58cpsoH0eIWfYAVWMWCR0dta48vJFKPsodXt/8Bb0ZWiBlnXJHVlWRZqrlBZlYRKaHA0O
BMw75rW88UzrxqbhXLd2njkUtZ8/u4/qlou3vtyRqxUPobbtyGFHkJTbXQyw/d7T5NbohRMnrl66
PFOweXpyiWGXltdvWMJuKO2qd6bWsQS36ZwQygLGuxDcYQdgDt/ssmt6XKTc1Mdk5JPHOfD55f8f
AeV/d+5iz9L9kSaq1ffLt6B+TE7bu3kI2wPTc7vECyMEe4SksivZHcKOeVmQeGlRMUqxdCecu++G
nybzVL9cdso/j8z/Xtllk29oigE/ea5MDCFtkBNvrc3FtLdkm3Y5UC1uVJDtt3/tJHZq1OrvT3qB
jKXaMVwuvtIX/OrKjA98+b8f+WUmxigZs85bHnmlUVYCFu97KMRvKjPrQidhnfWuAZnI9Gf5KqSD
tzlc+LnKurepITQEEuk+tfzKssvIIeGdLc9KvBQpjekukpdoW1IHxF+uDlAapAgwPRJ3NdzRIQTK
VmV6upAzHCiJRetUaDuFZ25CS/spseONSbSx/QBawdKlHyFGQIpjMnwrMG9WCKDrahcc4cyv1mEM
i18sKURTXzy5izxQVFLZSCQChq7tktXGKVfK7VZ2eGZ0TbTebXRn0JwM2Q5bgogL183y2y4QmAqy
eFrnau2+0rwFv3I4jXiKodaTbZkPE7uVuFezIOWl0PcCHa32HLvo3Xp5a8E2lDh8VtORRjtj+h8x
lL/jIrIljtOnTzr6NNBm7O3H2Nk+VKKtb/O6bAqMWtlyagJwRO2OZu9hfGtasF2bY4MkFloO4624
jysS2tI3NNozTg3g68myI+SHOT6Vw1UrXovtSRa27yE9GeF5gkTOmDr9WEMiE2708LozA9IeEfaP
adMMiQa3wcuj8arJT/T9Yh5GVE8CbQ46ZDYlOJGdFV3JlPdfpDLvUNSHhELDWFYV8ZGV39f6H0fm
vJbm0Au00pk/N7Hh5Z0Y2xVDrrb0dGfC0lHs6dxKNLodbnQWn8Tq2M7HNLtqs6tp67eAvPpt5PM8
IjEYOBqs87qe8xAQ76w1p06+leUtr1xkH6oLvUytDszM7QYIt56g+kIZlEqgoyBjPotoTwqoK6Q2
nMOvWalq65TygXO5Gfxh8Wp8egaf742QXo0vLNe9eCrXa2ENSjpoEeQ1VyPtKx0AZ5JnegT97Bag
PFaQKn4Ohx5KJTIN5n+F3nT7eTiVtqX92e28OMkncV0sMYbEOL/KkyN3Hi645rQj91EZD/eWvYaC
XX9VXbyHws/e9WLDzUYyalZCqIzp8SC4gav+vXsp38Sn/MFkbAtjfhKmC1oy3PXh2fqJW6/yU0fp
wxx0WH0/ie5jAd68S7GGPkkH9Rr9fMiQzf4ue6U7cWJato8p+vyY38pwTje3P/HnZj+b3BffvriF
/yxLoIzrCFpU/YMnp65XRdpmRA9FdvL2hP08tS5MRv1lrJ0kshOGjCO3SZwMcRUuvRv1kYbZV1Hs
I0ecKC+jI4eMqigGZGwe9R87o9bVTJELonwIhRh/3TXICefiIcx90suckSPgM3TvGcZbMSd9fV0j
V4kc2DgNJ+Vih3IgjW4BE8ifBUZwBnXl5Ri4MAeCdt64EYvxO0pcMhUBnRujKBt3pDhXNirDxIlP
HxQh6njo6Z5iGfoqY32GfT4sPtDImI20i9/gWFjmbqGgr7ya95xpzDuKaWuwGdG0SeceuQZFm7TX
u31kbbUVc/P67NBE+KcrjadVblheKWUgzn42cY1BMgWg7Hl3lEd6Hz5xUZNcKfEWkmUhSOKA3vK2
a3UnldGAAszewpIr5VNjBboWLDTzQPGw2zVOUQdJiiu2cQWTaA1rO5JaWGOC4kiYVDC5E9VIxIkI
6rZTnroHzivmQUJvlFL6el9kiRdP1DQkEVdx3dSZ9kawU/8fZ+e11Dq2tusrUpVyOHW2sQEDJvhE
BROjnLOu/n80e629QHjbVX3QNbubWQxJI33hDWNouhX2oaflabB1a4lqCDaZ9dI2kAnST64NYrM/
JFhZus+CdOhVZ5vFHCIlGYM2yZWNKeEilC8d5g9FmgQZ9CIADoVeZ3HUXBYkLqwGew2ub+l91tdy
hFGI+5+HB9SOtgDrkrP653J0tDp3tVz0twKIyCr5crx9C8QUp75m37jPUvxF+1kWP1Xt6DdXlDiG
IPB/58s/Y6MsZyqKpik6bZufY4uaVei11GLCBBocrFMEklpIlz4+9iBHnKOuHS8fAj8jiP8OiOIm
xRlUs/5Sgb7tPVXuIsG3hWjbSEs7mPvJpibLqa+0SKzz7/X/hhlLHkm5p3Zd06m37hMVyebWAAuU
7fPHnNB81x0GlRV/Ue2tF5oLGPnSv+nFwWSXsJiOQ0Rxilvy1oT6Q4W/GWj26QviqXo5s27jD+Be
tKX8j+at3Vdv8AEcTq5j8wcMa/qcP8fPwr7zJuV7s41vy3egxMpX+V6/R5/xg/KcbyQOWxw0PZpG
8rx40d4QkjA+lTcwxBLdrhftU/vsgaS+SfeIvSAxAWpW+3RwJAUuBdYJjq4xyZFuQsUduh8F3gfl
M/qQH65eej/T11+zNdZpsqQuyaPO8rctYqD4B6NcVi1rlKXbU6XsTBZLiXsH0HezyyYiQHWJdNEn
WL+8aKSfcfl/nkOTpEEzFM3j8XTKXRfGkWyH29S6C3D8Vcn3CgChyk4212b5aOs7W36/POjP2+r3
mKMLP8zpKVR2H25DpKnyfYbMNvqA6klwruzBUXVlGMkS6VDg4SCryFkYowOg9Y0uEnM32RKRAYQ3
NShsfb7kPkj1jYPByefQn0KRMQWVeQMI/PKLnvm6w/goS6AorUiIj/w8BNLMlAWlCYOt6K+TeFWA
YLPmarsRfUrrB5SJrWuGgbzhr4OHMSGeYxWBhioOBz/HNE2/SAIj4BzYy4fqpH4VxBz6ESZUcYIe
EB1xBuOf6pQc9ScBoViaLqfuRHzTnLQP2D4l8vjIPR2rB/VZ/NKekpf8VX4etOTFN/vtCXkGGF6w
CAwUocC0fAy/A4YnLomDoQHnACKS7fB/rWjCrxOONfrn4lPzZDxjD/tYxJPuUXru37M3jv2D/aF/
mC+0Hoyn/LX56B6cF+OJDey8te8d5uRYlKQn0Af6h/pif0TIqIdLrpXuo95Xj92HMiCeJvAhjDef
JvwHP7o8h78XK58TaW7LQhFFUa1hI387VnXPEVMzH87xAHM8dy76z16zISe5vlp/78WfQ42uDKkI
29L1OBMCeGgoZdYbbtW4OdA6BTwFk6Gpni+/3O9T6OeIw8t/ezklFHw5U/NoKxX7WPemMVL4ydUz
5vfN9HOU0S5MkjoNgi7xt2LxoOfcTgDNuzpFGpqypggSuy9XwOUnSg7dTkwXJUCLrq8/VfEzyKkN
mV+X33qUbP/nWNBFQ9FQJJJQpf352n4uZ47l1dG2EO6T4EUm8PvqxUcNWbgWfo8ykbIl3cCu+tLt
daKX0/cm/VdH07dnGBWRIlVPi6wRwi3kqo58buhF30TyMoLqCgY03HTyrHh8zE/K55W3H47Xn5EJ
0/G/kcdHviWGRei7XrDFmrwHRJdWFABl8Mh7o3yO8n1eHTVpXcnXONpnd9K3cUfHvlaZhd93EYuN
FqSyN3HHqay10u7+5cfl9FcVU8S8Rx5xVcMUz1RR0fxtlNxL5kNuW0s1MadKHExV76MN1lr3lrob
3N/1ZOZn6ygsp5HSz//Nl7YGHUrEhQ0G/LnO4KqmsjVc8rKMdyNVJoy1gj0hoOfN4RU69ltJqnll
0J/p9D+LG7Va2KQyjc9fsqlSmHQmMCJv2+ZzYopSOYBrbqEeVN6GoLADs9i5y9TatvpVJYEzK+v7
0KMZrnx0izqlTrYFyHcTeIpCu0X4c/kF5WsvOPz826EVCl6uxEoSbGPZnZr93kFbBTuZcEPgJLsb
gihPBliOUkW9I4hSoi/J4RRJT2WYQ+HaDR8/P5B7mOiJX362US3jPx9/kPr7K10uj8O6Luo6FWfK
YAjrhvwITJZTHEp9V6GRhFN9oZ1S3LCanRtcHfvcvsbymktKY+lL8ij5NvK+iVXT9Yf9ZZSbBHxe
UtxHyVKrFqpwJ8pQBx3i2itBjnJuX7PPdNjXAypEHc16niW2GTmifE/TUF7GxUqisks00Oy0jGLT
VrrBzhKzPZdu40SO7grvYN+BAmxm4UYTT9p9AEM8RTYFP62i3iKxO1ezJZl/gv5Gmk1Jzd+v3ADn
biSVNMlSdLIzjoKfS8j0Gy32VWKkHMQf+PQ25SyoFrl9urwehotkfNQOCtIQ5lkLij6KxZqmLU2r
8tBaofGo9wdVzyY91YN834MqM66hK/5O8a/x8C8BSIdG9D9qVN+2hlL4oeRQS95Ctu3bcn4XecGG
EFtVlqjCTr0EqAsd4GAVhh1MWbKvfUyTJ3CsueKCWIKR2Dh0AE31JqGmbO7Da494JicHyQhTWRtk
V3jI0ZlYRUleBZ7KmRjAlgaPLnv7CGiwS9WgjJYejyDIMOYAZ0rtPpP2En3Ey7NybsEiOKjoWESI
IviQn7PPShbSstf9LbuEckbS7PvumAgzw3u+PNAIT/jPcfB9pNH8W72umpFfQaAgSCW6CJOJB9XH
od8fOOas6YKdSh0kCISbDJJ0b90YJm3oOpnmkDVLo5sypRM9e9Hq9eVHO7tUvj/aaB4UPU/UytWi
LStCpOyftOo+hdY5rFQz/Ypt8Obya+VXCZy1fU7qYiqoaxTxTIdcUIc3herdl+qbDhCpEq2p7MZz
Y2AeROby8qOe2URcY6iwWxDgUY0ebVY9dHulSNNwW1CJxdnX+coxaCr2VJau0uTOHAxDnUukeAkG
9VfgYPEFpKKniBJJG61YEn+Tp4nalSIK4oK/DwaqacqgDEYfgQvj5xJsZbEuZEeR7yk9C3gj3r26
T+GfYFekhxJuiIFD59pJPui3SxV+PeRMVfKug0+gapJkiwCBW6OY2CtvAHpHCmSroaIrL9zbXNwH
zkOA4LQNKw3I2EsB+BcxiX7mOluAnI2UshD3XjBHn3ILqlZ/RaIJHsoAEBWLhXhAxBr9TeU+fMHT
cu4UR3uW34BRb/flxL1roZ6Av6ZAaUzUWZkjTRw5K0C62J5iA7gQg+ECgMSEFbUovbrOTLnr4eEh
JDYFLmnAbO4/wF4GQGDCqeHPs1XDc2573MKwgNhCRjw4h8QsaT/zu9kH+pPev4Jq06gTtqsYW2cb
pJoCnQgP4kNuVFh9vfXqnecv0w8clKClvVJFluDKTCppyrYO+DsiySqs3wxJiH7bdR8x0uD3yDkg
ApFt4ZDnN4K+xwam7lHnEvEpxnJP1OHXL2hGYEkJ8qhN1y3oRFg81qTzbzxXBi+xcoUb2VnX+LYq
SwO8BA54mzoGoGxsIuBYENSNrbqWnYD7ZQqVpAYrvgLXZb2oBwhd8SeXgvaRqLcOZd2VsBJvBW9p
dkhvYSk9iWCnoQ0It84sZ1ik3TYN/cxDBbRUXboS5gkINLWPqE7P1WRbvtgzBSRd+Jq5PjKKiybe
io8kF9v2EB9DEnMcs48wV+Bs5MaiM+Yt7pDZAqPwMJkhUcBXC4S3vYnGPtoA6I4i6rfS7yQAlvGi
9Z/a4IkJUJHbcFdpfdepK7+gxn7buBMY7/BHtyT+jWGAeuDsegSolSYzSYT6eu+V9MknpjlPMcJd
SEf4KdpXsjZ23adarQRt0zxkt0DcnWfNWLdgk5RZ+xq/StUTpTtaWCcGfujQl6lpudPlI7ScxjeC
cvAX1CvkJ8FfSZs31AafokVqPUfeG1aCr5I5FXO85vyZQ2a1Fu9SaeMjnxmjlbDEyb3E/WKjEX6k
K0mcOZtWXebVs2YjaDNpKY1MJI/mxAKmp+Rh1rSqvXtHOZKvmdFNan3q0U0QLzW0G4G+UhMRZqTR
HO0llQJaxt2MWokCD8SAzjSIdD6Wc7G7bds7ax6rqw56tt1OgwqMB8o1ENs9ubtNVXR/nD9Vsve2
L7qwcJM/evSmJjgIT/QJDH/0PIrXmGaGj74OjiPwYShw28Wr4z/Qb0HyIIHhCFctKRbg8mRpLqis
sZQ2l/8c4RW3w5zC9269WpjAwJPoGGerqIxuuPKROhMH6Ed6kHx8zd/FFK7RPI0fmpuwWSXCDV5o
2ZKOg0K9Jc0OhY7MBWvNrWBHKFBip4XNpwIVu20mm3AKQRAJns8SvgFQSw+mRELknWySZBMIr5aJ
A61yl9dr7RN9GxH4tMxBUvtovSjLTjwArs2tr8aPp7l6n6nIAhyLm7qBY/7c5RAxCA56bdpxOOXw
IAz2LrRfBdyjjbZBc6NWiy//kL00q4aVJi3EZCV8tu2ypzGB2ZPx6UjIv3j3bV9PQ//GxSd31fKo
/NY3r3uAon75LhsptvyNCEj7AJ4rdMewtRhdu6ratSLye9GWelz7WO2FF/V54Dscs3fOA+paVNTe
+Jz6s4/Jp//aHN3X4gjqs1XfOVNYTd7g5Ss9tHvjqD+CYcgn4lv+oT+5z95b8dkei8f6mB5zwohT
eMIqMD7WJ3C/PUJ/3CKP1f3wI/4DbvtJflE/kPlO6dKfgq967x9x3DkmH5dfWjqTmSgGrlFUYvEl
IiH/edsFrd3XieARlqZTltgujIeCQ52DxjrUyZcLVp1kRXKv1FjOXbKGqhKAY4qOicgQB36LhkUk
tPouVJNBzHuKY8fhnhMZW8ErbzcEcaOgW0Fi3kTok7j2H7r4t2EsIy8Msa3DbQceoLS+aDQZprJp
9aMH2EGwUd0QdwUhkh7vyI+nRgwd8kpE8fsTSxKWGiJKQPS6EA0bvatrNeRnhhkNWb9aHawSq+r+
GKVfDdpJPS3UfC0OtZ7mysC/gjOKzJYF0A0HPCS15dG4Ym4Zjh2V9DH+Vhs8rnfiaapITn8ixb7y
qYfd8eNTS5ImygrkjSGp0pVRPB2ZShXlRoz3qLhLrZ2t7qIUZB8hNTZOOA/ta6SAqwPhPEk+EX1N
iYO/dPkpfhcgRk8x2sNKrSshOgfd000zfR20zI+LxeTBmC+3k609mT9+3awuj/g7aRqNOISt35ZY
amVYk5dRvG1QWJHW2V54L59DWlz78IMihqo/V5wQypU86czcamgH0hQSSV7RyP45ale5duBFrQeJ
fV7EMGShTm/S/tgk10t2f/Gav6b222CjVyycYNBAU6Jt1yq3Q61dcZEI8xCYpDtvCvcm7Ja+yGYB
OlYOt4iPOE2cy4ixS7EIfKvc6f6tgEpEALwZD9RoONnDIlu5PW5oEp8renRSZxeI+ZaeM3vx2aiu
JFUjITdO92GeLBlgPNwYcsvRQecUnlTVieIOQloccpEUzhzj3qbSGbafUu1wRx8zH1jswYO+ho0q
ZIMHQXwN6ffV8cPlVfN37/36pN+eZjgfv62arNBcM/Wz7mm2O7bE1Yu7h4eT8vAwn0w3SKx+QSWY
bB4fPz8vj/u76/XzK/z9+bdxxcpONcVk3VCF6JIlZbkqMqZmu1SIEIEwWXyEdH550N9VKAalwmJS
aiFx4yz6+bJK07pVUtvdkwWpejJ73S0W/gzrlSXXzBJ14+mTPTuZs3vdm/3JZsJhu1U2883q83Pv
ereguC4/zrmtQ9eIu0dTUeUcwybq0HNqLYg4qIp3kKxuEK8L+ySoT1lD8Hat9f+3jzieaYkas4TC
OPZK45c3I7sI+ywF6FAtqadUunqTqbc2KoYxhn5pBXH33vc3CkVHwf0S/Gu1x1837fDxv40/2ryu
X/lFUyXZXeofwOA0D8hL1dpElkmTFnV75eNKZ78uzn2UOrkDxHF5X7al0rVTyR3q6nSu3GovId+I
JIZ8kKiuFcfKPyXFkTJB3x78WFy3zpddfSneyaqvPMvfsX59ejY+kzwgnsb9wagUZZ1rpiPIuOEy
ON5hIrQmSF/O5ynGX6tr0ca5dyd0FIfqlU4NYVQ5kKQ6tyKTLopgL9rmRsnXrbVsvmzU4E8QcipO
l30LhtPWD2AuEyDJwbQgZTYWl1f4iLn0z1n3/UFGZV/boeOexuHfcrOYaRvKm0Q+vQlCNDM+9Mzf
aE6FLhqEbj9/YYI0FaQvEZFq/bGKaB10SPah0hdpay09qRoeVNT9SlVAiGKHaqICsvJPQr7nFsoy
yEn3qNWGYXN/+T2kEZ/xvy9C6CaD18HWdBRU2IHjuKrlh1tT2iTuXnUoBgBA75Nk3VKJUeyd528s
r7xJ5KUbvafOu5mfuhSRBrJbQYXNCM/SaJ7TLJtWDjQIB6UEfUPZITathYcKgJcCDu2lqUx0FCnJ
LVdbnG2ijM2CHKNIHQuVwORBB9XuyHuOxyA2Zg1I3RRJqVD+cgIqP1q1y4Eqy8VDk50qahLFICdY
cRsimpGnSK30Ce0lKv5ivFHF+qUT96GUzuuBt1HksEvUvepvyqC5N9sPKJWNtrcRAlNv0kjFsbKY
udpdKjxR+fJ3KtoZXUMqLD6bKUYLpjrRJF6PYRUvXGaB8OT4/aMKIS5RqPi33botwVOgPJlFAlA+
6MTpe6uWm1L6o8TtbYQap2qjLRDg7iif7EFoIzgJgreuna+e1yPC3qDXF/TOfW1Ic8/epe6e5ndh
fgrEeKnhbgwfFWPydoAUkjP0Drs6miUgAKgbK/TWqsR4c6uD4zXISlX3EdeulkUPRoUeX3+y8mQj
xXs8wRZBi8ov2Brq3IAUEMU0P1XLBpuHDFpzr5rrqm6AWt8HQoHuI7ap1HFnUQrST1zzqpO4/xie
KfR2cYhuSxDN5RsblGCMqoMKbz6sHroekiX6dn0IbNaiIvDl01iP4TNogrsLNRX2K8hyYmUnliaN
1m5z9c3iUw/F365j+nUfoFOs/HElvFcCSg8pUGwGt0W65GgVCGr15TyqaXUvFvHRU70rJ9twZo8P
NpmWxX+3xehCjfrEtogJwSy7QFZ2NNMArjFZl7ff8FsujTK6OSw1KY1UYxRT3dN1Z86vQtaGFOTS
EKMUJbL8VOo7JdhCsSy6A5Uoau1esbzadv6bUF4aaRT+sd29qq/8bGtb5tI2xUUgJ5MkVxBWeK9Q
54y0W9GVnwsJ9TMNXg3VwWTdoIlXoB2ZOrAdCmWVwbchxblNquaPCBVUsc37TFQ2XrEJSvq2t1m3
qBt74YrSfYYoqC2/lKKxld1b3VnSMvGThx4JjQSdmEyJHkRbROiOkyKxUcQNkIhAbyQ17/Kyfeop
zFyezrOZyvdVM4o546T25LZTkZL9Y4G5sidIVYBe8+/CD5Xnht0UTWKYA9eItL87r4QgXL+k3+Qq
WA2PFpKDqmRlRlxH4C11GJZZByW/e2ODxZj6ugh7iC1KZM5U7U+Zcrj82ufin++Dj5ZYXbVm6Cj0
3M1+13jYUvwN/w3cb9x8YlDbALxzecRzCb9Gr3dQB4fajGrzz3hXcr1UFnDi2abeg5QcK/TmBEqP
ffUMdqRG6oxqVwvSTLkCM/2NCB4+NG4BBNkDBVgbnQuhJniSFpNV3GD5twgXi4XBn3eL9T2eiRVu
hvP3zQYzwuV+/3z5nbVhDn/tr29Dj+bYlYpW7XIx2EouvF8+ravWM6cyJrptIsSXAqBchv677Ps3
ikPmX61VlOBsF9vXaCuy653GmVUw3bKG4rgYTCFdyuD3xeLkthHq5HMlrbYOpKQ462de9O7pdE3s
8CaKcIOrhbWUdZOuhIWENjDyZRI0ipgmBDfwbdIilS2nO0URFiEKtbaLt4V+GoKCJqY+EcLvrA9h
gPhaRbUaVaQCdlgroNkG3vLyhzqb+SkibSe68biujStfpVkRMpQac/S6w04CbsNKWiH/e2ipU0wn
kzmWq4fyMDjPhocVfo+Xxz+7GaHb09fC6FVBbOPn4ixyp3asAL6L8HcjFNWxq+8sxBN667bTtpV4
AgFewNy5lgmdWyFsBhNaDva2kCF+Dqy3ql2LZRBvexOdSXmn4q8D9CXKrpQW/7apx0vx+0CjXRDY
ZSx6pTh8YZZ/NknvP6L5Gj+7h4fm7X47l2eb6d5ZfM5Wm42+OGBLsHq+Brc5d7EpYMtRNzAlFZPT
ny9rCHkNFbDzt8hQABkEa0KOHQWH/FqR72x+SdlawzaYf9RxwuUnqlioedlhR5auFXLruyUyVXPv
aXvrXTvYhgRm/GUHrC7FTJM//+Jbv1UPYqFMY7ciIrDom6jxF1q2jQ9znrOtOwKeAe5jp8srC/bc
oID0KZySWIk4L/z8lKksJ2boC/52CPzBnAwNJedEiAn2sh4Qq0DEpX9xaeA9p5C/4qpHyejnmHos
ZbFU09euDUTLnkN73TIyF5bFhQFDoNCvFC7PrRdgYSIsfHEwxR2t2aSzdVGtw3jriUu+ahsivbfn
HT1Alv/me7LxcRoevK9U5ee7sVYiqXTccIuxHsLwljsHDCy8+8I8iabdk9RcOfHO1pz+lvnx0aQt
q42y0UzNykoOQfRkyW1rBZMYfQixW9bixurJZo5+8EUR4MpbDm8xXqo63i5sQkrgFN9/vmUJSIWE
zwm3gXajRuail052c8ha0PpAr5tlTJIgtPZCD49GcOqd7tpnPjuj3x5gNKOCWvuR31NmslH0os8w
S++zfQaWZtAnFgo01SbeffqAvJuDlZPDmr72BGc/gYGeEoeQgW7L6EpWu7CRc9X2tnrwVbgIW7gb
XTpZ5LSi1MwDy6IRubSjvZ0WrwFQkYAc7vIsmMNX/jULyKJRD7JgDvyNlL4dGLIRqL2W4/HhR9qy
t0p0KleARGL3BnFXq3IXVMTqFL3AJaQzMK9hQvt/Esuznigibm4LgsMQ4VRNGaBAhbcpvXfDPNYE
0D0SgpHYzE356Cl7OXixUbwTy+NJbZGXM9cSAgcqJQ2zkNdKhA5ocBBqoj39WBYb30LELEbMXz34
QwgYgn6jR66l9Sxu02lNH87K1yiNdeJObAlMYGNDDu8iiKtfdUIBQqTwPevymdm8EJ5ktEK/2ojn
j0kim5mNREUe3jvgEVjarXC00A2RnFVIY1YyDqQ3QQaUQ7xW2zxbatVpM0kKnbUBzPVz2deKl6kg
WLqnhJJXvB46IPrzB/7XJ/We8OLP1tgXsxc24f3WJNTYW7N9c/N144O3aN+uxRrn6mHfH2a0BaxS
7YqgMfI7VYT9usnCfEEHecJFYXrGrCM6u7zczhb8vg84WvFhpWaaWwY9N//r0Zss1g/2Yjnfvk2n
qz3Nr/nl4Ub6T/9Up74PN7rktcpqKuIpcQthaGoH6drO0kVilQivxo+REKKXGs+MFq3Hsl2K1m2i
qZO83Gtwtw1BWoY6xg1eu3NE5GK122QX1MGt1uX1xFK9uxTUfd6rnzaK74SwqMEkyCNFZb82o6Om
vknocJaUMKpeWtt6j9h5Nm8cpH8dZVOoykQtUT9PDpdfeaQV8J9XJreAbKHQVR2DaOu+T32r8/nC
O0L7Jca8k7vd3d0TlVVn0k7442m9fMBKKpoSz95Tap1OH1cxEzCdzjFax6O9v5msl5P55HYz26zc
SXxIl19f+3Bnz2/2VwKWcyGn/u1p5Z+7wfYc9BlDkzqJ94CaN4XOiCb+1eLC2aL393FGV6pll6aZ
mXRa1fKgwKYz7Rcdx4fM/YvtMvtyGkNQzUQ8NVXELJHK7eyZE/azqD2SfoKzb73kyrV7NhkkaiJg
MjQK8drooXrPbgzFrYKtg6ZO0CHeXYb3Ki060fZnw14Edrpw/GhDAc7kNnS8Ly/QVzkCJ0UGQxGb
Eg6SiSsek5BsCAVcT9nZHqqWQ09XQsJSyqGtH+t6lxMYhdZWQMzh8nob6Wv+s95o3+tDrcsgWxoF
f66ZdaUklN7AgokM68Ph+WsPS0eyvtiHjyvkT3EVLBNnE2bRutT3Ca4ZRkQIHG9MTvmMMm3koj7n
D13/xCNClZ1pIoJdzpaE5X6JP7T1R0xvK6gtyTQUbgSTnVuBN6tnFnRaDvAQ5UU65mJydAVMd8hu
SyRresye+7nX+fM60meIDurtx+XXP1uy+f76o5JNpKdN55DNoPK9lwJtCQxzwK1TvejsHCG+Q0Yk
EZjFwkQZJIa5e40qezav//YE4+CtacVGczVWUQX4zkXPTKPBW5HSN1jjFjubhYPWIfocyFDqHRhy
mN7AlgXnXdTzRcAhqBaYwmOqItUYWXhTv1OXlQn5oEAVDMKfo7gYEa1l5DAAXasoxRcNiO+/eHzq
q4skCmeGYaLeiPB4MXS30/bGS+8jpBkKFJYFR10luMFZH13dYrcBqfxInZKuWq++wmZqnb3MI6tI
FlBHvjw/Iy2hX8tzXOkJvKA2PGVYnsYhaTkP/6hltB7O+NLCEpipSnYmiKdMK8C9bQGXOy4GcNFX
qu6G9UYgWpoaaue7JPoSJGWB3IPUPYVZfOVJz13FQOoB6xoQTOAY/TwJE0fuQjk2gm0ANE1Lcawu
TlqyqRqaAggxX4W7n0tLDZgukCtBckPwHt2NhpJ2RarZwZAA6/GSCM/vcEEulhGQqWZJ2kgtTPSQ
UovRHsdQpkmvHIDnKh3mEPnSASQ9Bs/78519W6yMUCD+Bf+ShBtKDimNTx/dmUGssV2icu5gN6TG
u8i4Uon7DSKm62gAvmFlUvUU9VECqUlRLao9gW9MXC/oKNlw9+RgNvs/RTMFbBrEz3V5U7/Yq1g2
pka3D9N3XLkqjqZ96z5eXqdnZv/H04zuQUvpPU/omYx/YNoe+Qitd470NGdvXrE+O4fBQbiKTr8G
sEz9hwX7Lei3rKivlDYFZAhkVzTjlYBcmkP3s5Ptme5ilCjD8nWFaBNpMhIm1ZS/Z0roteenKgOT
ST/sJYuteV8eERLDeOBYXVX1OZOefX/IMRBCSbyEKzuGqeQ8gMay84fhKAOq4gIw9HVnkehDDbOb
0Ukqkr2OFY3DT67jA84+CGX5gYeiGWT5P1dpWYphVVkd6bjgLoKyXroYd9AeE70PcLY5Bj3CssCE
TVsXzZfs53McGDhhKHpUXyWiq5dXyvmnMcjSqdFBwRitFL9WcSC2U//OJWiSHjpx4WhzM4Oatr08
0PlVIv9vpFF4ooHxLA3LDe8KYat3iJ03+UTFGobDQUGg3a+jVVzjfXEjcEcgwt/OTHfHEZuFD15e
LKtGALuszywRtX+hnOf+/eUHPBfUmdhHs5JhN1h0zEcTA/9WF4ogvGOFBJL9YInVyrTzRQZM2wz2
uXDDajFY1n6m3WisXpqrkgyFDVSff5dkmAggSHPloYaUaZRQ/3io4eff9lbqULyJet3jHAeYH/jI
iKJyxpkutnvOVIIeO8cAFsHdcDkcsCZt0A1sjH/zGKTzQ11BH+j7o8fwO9+00Yv9y2fzAasnzc6s
UZBCAAXGWFmpy8IT8S+YtWK3sLuTXCtfCnSatg2vrNhzZxvHPLBDZG3QYR9FiJWf491Dv/6ukfeK
8knBe+Lnj+jtSC2i/f7d5Tc/000yv482DsiCrCo0owzvun5VoHFMrS4MmO+jj4tBVVPf+jdlnO9D
jiWtCL4j3a5B6JpdgclHN4VbujSiWxVV3NRJ5wbhaF+RVje74XJvBvQDZhGX3/tcEQ+2LDxZTeRO
xbL454wbVlBIhWcFW6wlvfIZUO1guOF6Oz+YW/etenM1hDhzFH0f0RodRbJL/7krmUFUGYvqTikm
RjcX64Ur3Vx+tzMr6MdAo9ioyALdLPKePjcgnVg4aNpxCPHpgVSONbsKSzoXGv0Yb3jxb3tYVSX0
oIbSpHpEnyxF8xR7plN00opJSnDGFCJM9hpWsz69cnycWb0/Rh7tFbVwlb7WIspx5SZQ92U+IPCM
9ghAgrj6Khr3XPrCeGxLiFuajtzGzzeNSquKvY5LlrgjBlZSsnpVyJzomiLlyn+jZ53MkXGYusBw
pDx9vtr+Pb+KKDzDKgcG9hdh9O1jK2ltlULNKqohr/ZzeBY41ObhKkqvnEP/nx3yv5FGZyIOCmHZ
CwiKpMZ75iPmiG5DNKBMJqm07yi5mdG+958vr92zr2dAKv2LLaT7+/MLBzYJuVpo3jYGXRhMKPGC
rAOpIWbLywOd61uix/C/kUb3dZwW8BIbnURw3kbxPYx13dCWacC2BOTn2NtexQexyZZqS6jbv9a5
viwwtCskSn00Tyoc44jk9A4Vb09cdxDASCCQd1kGgIBopk/yLFtKV25x7S9f+NeN+b/7wRitwUKw
KtvXfX8bKgbE28cO7k9R//GQHzLTZkMY+he95kvPQ3ZAlcjuA6yjHjoLBcooXIciDj3dFFR7UH0N
eBtBXIqpvBkwVxSTHUu48wDIlZSQCRSKFt88x5jYXrWoVFxZSpS2DkyOgKlP4YvbQtJnGtglxB0h
zvQoA+Idm81NF/bSTBWPOo4SsG7blZzfFsUiEnco/0rdovQeXkNkclZOfdNgpuWu7caZt/mriACL
WPfrwDkqrjmLGrQNCY/CbmIJj44i8dExKa8mlhOv9Oi2EMRF+hpagz5+b85tm7r2MjVxk6kfk+ZZ
N29xLlhkJNZJ795W4kYMnirdPIqUVSyfGwdyV2P5WBJSUC3fOrS08c5CBHATF9wK8KrkFEXObGFh
+F5BPcsBhoe6+y63NDy6fCFRvWlkfW2J9by1D16cY7DrrINgT8iSJd6myzciYDNhE4SL0qDso+kb
oQeUFYSrQEc9U/5UC0QtpRjg3rTSpWnv3faSNuHsACaocFEoov9gRMW07B5DCazpK+aEMcJRVv0S
Eql5MCBV97XFJFYPbzVMrXMVu57oHpJIhf51571V9o2G7ZK1DutHnyKs82YL9zQ+SxhA7kde77IQ
H0HkQepnsxHwa0xnNC66koK785QZGcgSc1IV9za3SILBdvskB8uGqUaa2XI+tQ6snPTlqHecCCGW
rBHNuEZ79Hwf2TrYomhrVaKKKAR3LID7BKXUplT2WbRQRIzi9mmLsLiFAj5AQ1HHSjg5ZgCVYJQM
p2nn9fEE7aYstDLkWrK53z1G+JMM/g5OZkypi970gI9Meh8djnd2s+8E+mDNUusfZIAUjSFO7ay4
D6C+unCB1HdVKSkibjNxWWU5PGN0kOfKWyTfBrCcBDI0aYIIP91LVdtVNLj8eSsvTGMDQVffJcoT
bAGYdBgYGGDvkSL4FJAWLnPonDG22IY8I9C3lgA6cVaVpK3Lvyfo0EJ2Nf29o+NdloOWNvDTqW56
D2UQw8TWyZnGSr/Mk+q+pq9DJYEaoNAbqHTjlay+DaduYR6IgvVysPXdQUPRcciKU0wi3jks0Wqb
ltHch9ldAzq0MAikkw3D5f84O6/duJFoXT8RAeZw2yQ7SS2pJbds6YaQxxJzznz685U2cLbcbqiB
DQwG47EtpqpVK/zBnWxtE3ZoMtgf/Vje17gNS4G8WZAAVxilmfK+adqbRurWbWcdJWiy2EeuQpwb
K+Y/eRu4uSUci+pjayfbfsLKJ3lOuY4pvdeAvKv8oxv5qGGJ70VLxja/Os4TV+sanNAExwLFnYJH
6bGzzsbfjXJIhshFiLeNfula+ZDR/4qV5yGAx6AsXgq3O6L5ptigavriLuiST/xl4WDyHf9q2hhM
pAv/tgk8wRcuvemRcRadMXzVsS7DaaJd/pjzn2k48BXbZl1EXruHfobPFoZMU/s24IwtogazUl19
gDCAxeyC7e9wEwnco3k00Dcdqo0DfxIzuOAmjd6HVv4R19lPlE/gnIaYbUPhjKBTZvAxu3vbxqQk
xywaewQ6dLZRbSJnBpwz3kYdnFTD+S9D0bYK9p2EmeCqz/CrTOcHrS53SUKIwy0ClOWAu1ZLGwt7
JD09WhELDc3c0lh8WT2pAIskqfLlOgHQt06aCNvY157g2miYMwnOLm7lGSBYgrWclUjy7s3qZprY
xORFI5qru1k59oGvmDukZJ12x26j5xmH6yF7ZMnmsDwD7H5qDyXkuCNRv9dfM8OtcXbDkr6CICnv
i+oGco6un4r0ZoK4bL4AJpR/0nfGpjuutgi/FGO3bpx9idPq/JNJZ2GeEAwclXSvDdAAoR5/f6Zf
SHwFHcMSyiSIjJ9XcXMdL3a1FIwt2LYqLjAHplECPUufskqvXOxC7vnXxc6y7NKeciedw/y+IwUr
38l5Q/VmUHdhdT9S1UtXkvpPHNP5ue8oqFiYNn1P51xHJC0zandET287jigzQzG5Un3DOYXtXTM7
Xt2cOuUjHd9a+yEo37IMjHDeHUaruMvQcG5b5xZoAlmxifw1vX8A4IIrSLeybffQ/NYYbdrSe5w/
OnHENmL+BY4ZS5pOg0/DND1PG78I3/Q2XPWs+KQubwrbD6f0ZY4t5EavJIIXu50OSkaKybxd0B3+
zgTHRTUCLUC0qvtP3L+87VpgbPsW35k/2UeiHNAOBNd9rS68tIbA5gvFFnpYQJ3+vmxolKU5ZQh2
UFJM/V6kheCmww/dmW4cQhRidBkQ11lIvqoHeKRx7uy17HfRGe6oOxsjf/t+UV9CX0L4+N87Okv4
knopYzMU5Rwrma+rGQeKjCFFNAKSF65IE9gTka0BurhyaZFt/7PmdEtTdaaBtBfPXsYMAmJ2GukT
W4d6Sa+hZ2lnW8uC50k66KJ9P3HCZ+l7+3+AuVICyDQQTZrO6jmsr5qbpTAT9bPUSpI3UnKUjXhu
VI3C4nS17vhECf3zqF+ud1bttHJYlr0yJrcdWbOGyCCabavWELLLP3UNN/Nd3WgoVWyR0vhRLj8K
sP1dBxkDKvk4PGn4eGrZ+wT7yfTCIN7BXmAcuWBXVeJIroYWeuZv6nyXhEgKpM5dqqWuYv0s+58l
xq2t0Cu1kVDANqIYHPLg18lQAHuSb6YqZ8KVBvonyOzfx7VQqzSRGkSb6O9lns5OF0TaTDSx6Np7
dJas/mPSd5qGMbu8/LKEXbqh4luVPGgqFQYNWuiYMabjSjTvS6S+x8/e7XNP0xBkaQr4NNF7/JT3
pvlOnIniwLVJPq8sSfEdzm6c6htFH4huMjTks7DQyurSD2kEqR0PSKs4qL0XKY8pTXizwTBdzVam
c0JzawZOIwFUtoSryoxCmH0tUoh9992dnPVTo3AwlVYC6w/Op9HcIfJpnsG8wcBd6W4xfxzBAifu
989/aYD81/OffThrmoylmOBkTfmAAEHhdX1yF1rDftD7lwgolN7/SpCtrijcutzyIlXbtLARCNC6
mYJOXx4Z0iVYf1JYS/oBL3nwKxHAi0YrWfg/tOEjpW/UIV9Qyg5pj4xMAoL8415Y28qGmwpySdvi
ZV09hPJMmqxuFFm9LTqaIOMxXQ5G+2Jjn2GQWOHFvgJ3uAKke2UlXDh/HeDhAnIso9Rjnb3+RUoc
oyHZvjWUZ1saqNieyxG5GQYsoK8LhsrXBkGX8DF/XfIsRkSZmfVGJqomC6m1mbYwcy8FAfBo7YSv
CXujwKnTYg3S1LebY51aHpvBzB/VUWc4jARNeKfIH5wraUx11cJmqsKblHGh2se3En9A7ssfgL2g
DDOmXxLlpt2GDfZOYG4JsYlQY5HwciVrTZ4j5VkLKI21bntlkYm4/s/SJocCFAMDnl7X39FhVJRY
VfI8vjXkdNOhkW/kv5xJR7Nz3WA9qq0cFLptMGvZWufGkGJeXrPewdqTMgwTy5VVeFOu+OOCdgfm
0KaT3GRz7esU7GX4JsqT3tlUOMYFzho7AMTC8JkcuwHXuI1FwSvk8opw36nVVk2D3fePd+GIF+C9
//90Z1sol8YIqzusxv9neshAfoUgJas747+C4Uoic7Gj9eVq4ve/NOxmKXaqwNaT+6Q64rrEOCgN
PlTnd9NfaeVfmtEK7jwC6iqIZkY9Z1eKWyezK/qw+Qg0cK+klS/Yg+OuTW/K5qON4TXOdKniQ91j
7ZrS0pvwk0GpsJj3tpm47c10VSrw4jb9clNn2UswwoOp5TK/dTAfTsBXLz9CRjs03cLcgydspsfv
v+6/iquMx7++BpHUfHnhSOeYQzPoBAYSZCV6GxWESzYktiEa39Yi5BGrCvPnpRMJcJy5CeFOHj5K
wveVW7l4RHx5+LPDqqjGVFrGliGDvNF+BdmTnO8z/RSZil8pBw3cUe30bnG6ctmLC/zLZc9CY2dA
ErFnNb+NmZ+k1YeGAf1c+jnLG/3vnoEKdYP4Vd2129g5dY7OqujX8WQJ+ILYBvn/aRtosIhJJnWi
6NnilLt5noui5Z5wgY594ApzgDZrd5iDayopF3fcl0udLblcaQ0ltNEABiQB9xUlfFKCoBJR5vsX
fQmfyVL734c6W2rWWDRTEWK0QmEElgiLUqHZXAwMPmwq4ualm+tbye5ulWxZ88VJi2JOB8V6junx
aV2+BlMBM4iiQsbe8Pu7u1Q4cHeOpaHLAGbus8L6shEYjGSlUSXxLXqlYMXqco2PC6t/VuE5i/Ga
0R/t/uP7q6ribPjn7Phy1bPFl0jDWIUykqkVpFmaKevWf4o7bKR3y69geJysQ9Z60w8el2lqGvsh
vjSG3y3M/dwaqyR1JQkS8caQrhTs6sXdKIQLBFkJ3s7ZbsxAs8KiceJbp92U+U3GwEYqXluam8rw
kQEuvqvHQ1MecZkwjds8bN2x3Tnaukg9VaTGw2sRfVj9FaaEOG3+eV8wwYF1Um068tn5MBR9YQVl
ld9WPXpkWuJR5DjjSQwRvv8ylxRDHBImmggy6Bn1XD4gGNKqaDSiEe0RhyoHJVLa6m/xmOAK32z7
+A78PM7sDmiNKeYAwaKRA3vSPprkd8Pp8f39XHzwLxPY822a9YRgeO2CuAV6i4hArhTrV4Lhp8D2
P+/3y2XOvrpa5864zANIMf1Y4umUvtlJtJtRawjUhl5z4DYg38nonObYMipRemunEzep/JXpj4bk
mIO3p4iWkdJ4lbM8dYWzarEQtrUnAHq4YoGlp9wLo31k7cUJq8HCnoANQPAB58hRHOfFllXVWulK
/CBxEtcpnoam4TrSyRm0x4jGpW3gzAdSDgZAJ7kh3cw8fQewHyi4gskHtdK9RD+Rsw/QPtnQTdzc
ahYy+80xL7G2i95Ka1ct6Awqb9hZhQ/GcopeAxPNhlY96gXs9bKJTkUWvJdq4AvV7UoN/TGt11GO
Lnj+u8pEL127j+Jyw4lIA/j7T34xGfjyLc5igzOzLrMAj4Q6/aiTra17JZqB2Zv+Xz640nhtw19M
Y79cToSqLwEQXWaGuZr2CZiraJRYmNkMMrZ41IY62HV6vQ4WWmog3cRyRasZSzhzL5q/REmj6h7U
WALwxTnZHHRVuZKGfh55361MsUG+3N6c5t3cz4ij51II3N5nRjFOa7BRjeUtz7AJgmtbTruYGXx5
I2fBRi+VCvcdgHMliOIcYCaTL6dT19KMgKaB4+YA5LVBRQKpxniuaC/5BeKfVZa6FQjpGhEDjToA
5Q03KHtcTeZ1Cfk5zt3SCUAYIEZda7sp8e30lx45nhxFoGX+JPNRktg04WnRNuBHYcL+UIJwBYfy
Sn38r9asyP6+PKF4A19eaqRWRYWSf3bL4FHmYuynxcAzHpgqZBpTWQcGOqcLpC1egETfEgWNgU4F
gnf0N/g/EPgh6R4h16+7pmVw17crurFX7vPih/hUlXE05vifZf6X20xi00R1wQIEU2womSJM7Aa/
xRlRxUNx/f2uu9RKRcxWdiyOF12owP79TppKAlAv06lg11eNp6ir4FkR1uc0g13D8mgATBiYX0tA
DEMsp39W+JcLi3jw5SmNMIuUuocobws3OHf5RRmL2iYWfrI/254JcJ1/HkW+eafkSPS5AzKweBBq
TNZQQb1HrrDE+UnZwXd4Mu/i+zq9Tzik532BB/WdelCPfbrrfnQPzQ/nIc/vrclFcxTt2JNm+uoj
TumahjOIC03b0R6axFMTFyl+Vv/83D7md9UDvubMwJonJsvzwcLpepO+h6/Fb/0hWyNQehP+Vv4Q
OdEnLRHG+Bk/BXeh12FENT8PeJc/M2sBgI9TpPHk/C40PzE3yq1+6k92gkuJz9g0T28y+iqqn76G
j8p98IElGA6SOBa16YOFXdC2fYxib1krHpPIE7KeKBqN7lS4sr3O1VP0Y3lACfO4PCgvDG2VGw2n
VsXFtaxh7H03Hn9Z/QqVzfJunsSz4DEcgGBC99wr7nPb76VH4yc27Yt6bz5ET3aCvfhdfigIdU/G
XeZ4+kupQij0aUJKd9ojo0XpOT3UpwTGTfSiv3Q6gvIrCT0RbQfXQn2B0j4dh0f7SUcRFq+x5zl7
7H4nlRf8WR4xf//RYm0cucNdo64169b5EaBicnDiox5v+mnvgI/5Kd/nJR5j65BGwFvxSAg0HpMn
fd7IiJRGWJjdJ/Ea19/xIT8ZN/VpeJDNNUOu2naRr70f5510n71oGECdFmQmnLWe3CXQVNbs2XBZ
z7EXPix3jrFXHusOt7X9kCCZs4+PmX2EGY6h2TG4b95qbfWAtKl6j0qrdKAule/DH4blakfpmGyr
fXYUfjG76UHXN/FTGq/M2/b35DJAzDfWRv3POoCa439LGLj/rH4uN8kTNQfkGEatvrR4jeQl0ibf
Y6PeG3d2ta5GtJQYhyqgBW5i25dtX9fv5JflLvgxzJ6VuE39EykijU35mJV7s2Dxusqxah+sx1rl
cZNoZaLAcNeepMfyZPAGSJghT/2c4jVS78GL8bg8yvdG5OoZa9Prh5vk2ZnveQENw9TbYlhbd+qf
6mcjayvzCZm/h+o4THta0dEKN1LpgdXHVP45VDxIrg/zUymmo/mDHaxS3Z3umoM27FJlld8rL/J/
rIQWApyX/QYRMz8AiSJaagfzR/OzR0BWWXU/1iCVhh/gh+6TFJtft/iZZIfU9i2UhQl42bpGkf8Y
PcrWDh5PpmwaRqqdN1UblIIR8pUAd6P+g0VoiWwuCvJm6gEyUU8Vhn5+Enu57Ob+mnc3IOcjbcfB
L8Mt3tG0ruZlE/0aQj+iXQomwXI7h1bxSvqln4Qo/TpV1p1NceYP/XpBPq5aGabHAJQ8Cv2Q7Jfk
LaE7/sYfz74jvoA/qLyqXifztkHpcy2MzSG/Nlu9c5PAdaCL/A5uWP/lU3wv31t7CaOvaK08OU/L
U/3bgqqU/CIm6eYrdUWJZLTpN+FejtZFuO3iG01e192dE/uMj3k7sh8v3iKxYPTsVxroxgYdjqM6
jwc5BbOAp6DZtOss3PL35GPTb/VjELnVvHaabaehlOt1pxFTtKfika8nlBsnvNE2g/TYlp7T+IBI
EMyOoytHjioyuW8i/yeZ60vk76RW6aoYL7+A/T008UmrAxc5K0abcJEAagSe3CuCKDsOQA7gGxm0
ldv61UTUlCU0G+p2mi03p4djGfkee48TykgwdQ7p+H7lfLyUJ6rIcdE50wW/4Swtrad0NHWVmUL0
pw7zG0r4MrZ8GiMgeAx8rALhDHSV3HkpBRB9QUa6yMAjs/b34YiGoCqPvUK7Dr0jzb4vi2U/AAIy
8noXa/qNLaOh+oaA3pqshBw/GgRewEGXDG6brdKDRdS6sVdRU7GasH5u7sPSXiUxOC7FC4uXUZs8
A787BQX079/Yxc/79d7ParduHNUSYHR520jWfVarxzZ6SxO/EdJgNQeKZOy69D4d7kd0J7Mh31WD
uhe0JabVkaK4YHcWQGg6R7EodLtQ2oREm5bmSHRVm/JSoamaDAogDUIXOqd8ZYE5hIFWlrc9WnX1
8J8eBQc90NgEWE0u6zLWN2akrTPk64H5FMZGUSC0LhVzvAyqK1wrfVot7TuCR9nQIIxdyzU761Qj
Eid+y56ia6WBemH74ISJcyPKFIy6zvL0rmmkSSrS9HaQjqF6rKHTT8fJeqdBQdZWg56gYl+phDfz
WlPrYhvZpD0gyFXQFD/dbL9s3V4fWgtYUHo752iSB09x8KTEtz24kWQ34ylPMpUdGvsp0UiS7wJp
HQYbit2EiVK2766Z517iVSCz+b+3c7bUzHyoKjlhMGsuJpgxbI2ckzqna9FIE7DUuInBGId3od2s
x2k/hObqcUiTmzkHoGi8C1R5YBODkWQKw5O5LLupvtJjuIiARiNRM9EDZS+frzCtsiXyazygEIQC
dDNm5qrJTw6eXswlDeBUHYMT5ZBBrmipuheKkcK4Jk6gGJfKa5N4ItPb0THkO3tVspHJXTKbzX2/
l9ZYDUerEadx8stsHe+lleYV3niAJbpJ/dDvVvK692oPdMcu2OWb0m0PWHmuU3/izys3+SFb07H3
snWxrjfNttwwVIS2uEkKJH5KUkxINU/LjcGfLtaY1m5LN1r/p7npTl/Fm2mFWryLKp4Pot9HjXFD
MN/kG8ftvcqfXCjDHn/Z7X8Vb0Bm1xxfq3w932Sv4X12zPbmY7RH+chDH2nTbsefJMB32i79Wbih
96dZPYnfj/xuM2zsbed+cESvIl9dfairF6QQtqkX7brbweufoBqtcPfxy/vMhyt8NP1oV+wCt/ST
TexJO0wVDspO++F482a+0oG42HL7+kXEPv+yl1ImeKEeM4ugvzSNmQ+XPQlwayJjwMYk2wzj3Rzt
FxTyBdMBa+9uwXlhHFdzuTAby6+AiC7W/0yHkFlGLxYhjbMzR0kLyMUdx7KVj37CVpYmc2VWlq/g
1Qizr1Fz3OgAX5e7sn8PNbwQMerMx3G9ZAi5W7qGG0Toi1XdUJopVAXx8GYU8y7ltKpDAgGWvYpb
q1sdMf56ea7IVvXlT6SaLgNMNcy3Ta5tk9nx40mi6J2vhU7RzzvPPL4+4tkmUBwMYyeTV46Nc0fT
B7FC6TcOEb21UWY3EbQrv33q9ber0vOX0ggSCNiRxGysgM/SCFwJiiTQ+k8LNqmQfKP2LcdjxvSp
ytZt6CKJI/D7o/hicQ8zU2e7i11/rmHUNkVbtQM+TFT25nwPN1XX92BlYEIoDFExvusO9JOv0lk+
kRbnLxpKJP9wRqD4fraWIrRYlGysP8eo6A471qs1j2AOj83nxWsA1pXjFsiBRft20a9sLdG7++fq
JuajQMN0yPRnV7fg/kL7TRNOyANwXywUIR1//2ovJWhwo/7/Jc5W0mRps9xqIO5wtWJwRwPXAYFl
/1eMx+8vdEnf1mEkjYEz0EU0ms4aNMFSpMkEvOvHDTamz4NnrIrda4mI9g5x8c17vHnoEJhQ3DfZ
2/vO5mW/fxpX16AlF1cSvTPVpCVFLnw+H6kWdZLphaf3ffBQa9JGVqSVCnbDYZ5lFF7SZKCWbT+K
6JS0T/k1jaqLkyOQSPBsFd0GbXYWLPsUNe9SiOuYw3Cj2B+iZTvZh7jItnFrrAGpiuZ53zzbUeFO
kbmSKuxh9AcoCADeX+X6EETmU5tkXrKcmqVysUNcaQgc9AglNFfHKZe2O8BIdIhsvFoh5Pwd2yUq
m6Wo0X8LOPwwtqLGpzWD+LZ9wtNywa7k2pq//IXgS6qkZUhgG2cd4yhUeUcKeUYzIVGA0KdkuE3H
eQefuE+QLk5PyXI0k9nNwSdf5/b+m5aiH0al8qn1h+je2SM3+pLKuA9/Wlb1DC5xmin2gvhE99rE
TmW56w0YYNGRVPn7LfJvDv/3lc92iGroHVLcsF7Kx/Co3zf75eX7C1zYg1xBSE3iZswKPEfE5ZIe
tbYlFeCYNK+1n2jSVca9GkSeUv+OFiTF6I2PyR8kKRkbPltIEA/6vSJ5qU3CFBQriOCAXe5ySv/p
TwWU/3+AaKHJ6a7cjqYMVrBcwY+m6VlRT8grY4mvnH7/RkXxECiS8m/Og88F9CXfsGstCSdZ+J62
gj4L1/t63L+4CFj20KmF6OL5gZNDIk8dRlm3IP7/G7TbOdsq9cYIfM2NHFcHjU7H6lqJ/m8/gQf7
34ueJy5aVfSg0ICRhG8gyua3+lVBypLuUIkfGUYr2op5jl7t63Jb9FfW3qWXquifHmoc7py0f2/0
ISkLuQ+pQGzpIQvW9AWuajxegJ/SgPhyDXEPXz5cnKjSlMpAywL4DVGOWcO8eJw77C85bDaTZnjj
ApQRL8UEZxsz3Ibjbhw3qP37+LwaReO26Stw96Y5LIyOkMG0+4MWHuLqKJREAfvl8bNhCDIFrmWb
ovsvtTbl0Gxtq3SL1F8CzS2td4UJYJkxjMdBoUw2dAWvbLN/D1XRadE0A/cKZCTOIcVVV1vDUghP
xpYE0qQYIMpnwUdh1DeQ7rqidoErlJUNVQML9XazABhpltc2PyExFSbxTo9oVTq7APwZ7tgdjWxS
UYI/Mp9zcAqp98L8DUOOKV38HF0uNGTsY1S+cGwHxfPUWZ5Fw/77x7qAp+WxTAYsgGlxqDlPR2Yl
rLFQ5ARv91A3/IPsHqiJdj8e7d37+/yyQqq2e9zuEczYbK9p1V4YJP598bNEJXOiPjIlqIxIvLfQ
fkLjhwFraVpbxk1krhe9WuXXRokXnxiMEYmCgi4hQfPvFVt1lQ4FAkVQiGR5ySzvOBqGGxUnsOgQ
DFDAwAHNeoundNtouM9joJtTN8iGscGwyq/kT9tn7EkUNM2FFaesnrKWGiygUBQ/ot4zgi5o1V75
VJfi19cbFwXEl62myHPeVnmr3iYIvJcoNZhj7leats/xw84c/UXFXL7ARVYz5l2CKB4C7XoDvhax
M1X3MtoyrgrIN0kOQQH/bBmgT6n7ViqvpLgXjnu8XUgtyAjRXWa7/H2nlRV2cxAJzFR5oyALQQFL
7xliIEYMtlsgyADilhn6NYOTTymIv5NrLmxTuIK8Z59+toi+vCLwYmmOXlp8a8FnwitUOUZInti6
SS98OqRw+wBvrGMChDSEBwDJG3B2Sdz6RKyuK1xdNg/KaKzSqd9hCs02HfSJlI2IvRxa2rt4J9H0
NHFwy0ya78ahs5bbsZ/RlBakX/wX0VaQaHTDFQsfC4YrM/55VZ5tRx3IbfKQye1tU+ueKS2QKfvd
2BYbJ6xdm9wnpeSbY+p5itjiyuoRGc4/b4Yp6qcMp3A//vuT5HkiZxVWFEL7E0ZEbT+Ax8jJgASL
7PuF+m83h4/w5VLi9798BPT3kzasgQcY9g6guxa86Plj3OLMQMAEgn/tq1+KzDAB+Oy0sQBJnR1B
Q6TIKZsdeU00ySyoLoAgbDHEpPttGS/5NW+rC10zXINJVISep0nKdf6AcdhhLkLlCjoSIjI4mdwm
WUdGShxxoJOAQgzmSyy6r7hJ5xxU0rXS64Iqyl83cR64JSWHDhlxE6J1p37ky6HDrNB41djxMpm1
8krdJ+OWqAccHN0z3HcUSOz0NEev0L+//+SXVhfiyqZQu4SBdH4zk6GXwUgPT1AKKKml/MguCduD
Q93z/ZUuoGR5buoIB2dAWFbnJm5dXTtFpRK+2+4NcTPC/F5meOjoBxnWtaXBY4TBjKRSlgW+VZie
CM/0L6v0Ob+GGby00oVBrcxzi6c+i3OSY0SWvITprVw+FxpjoHgfhAhA+oIMWs7vVxu2F2RFefov
VzzbxsmQ67XslPOPxnv+Vd3O7rN2f/PLWSH9GPu73W6j3P3X/7cZ/M1Pw9+4b/vtNlwbL8ft91/h
84OehxN8m+AswuxTIXn9vcd1oxzCWuc+nj3vdbcu3dU7muk+IpMff/5caxVdfM3IToMyRMGW/v7Z
xercyMoG8E+H5yc68b12TFp07GHrImQv3zaAGL5/vgsdad7zl0uKs/hLDJMsmPrBiNZLq2w0qLJ1
uar1HOeSBNoI3U47PsA6d8GwrrKR04FjLZuRiGK9t0XhlelzCzkim14T7UUrUB1r3k2OJCvB5mQ6
FvqymjJ1a4BOwvjBBLw+AY2z0cTM/G6adnnxKuPQAoNgYHCbGC/wKhwOE3G6YGYLGbXJHvtwYhpP
JxPpQdzc6El+mO1mkkkABHvUWFNk8wuZfHUA2MSYUr86cxGv/p918OU9neUkeRuXmIgyj5qclXaP
t5GwCkBcjhou0eBSUPOCWUuuJOMXxnh/f56z5TeG85jCLExuSQEg6CuvjD5bXJTpQGPnlG90Ma7W
Q29+hl4qPlQEFSwoZ6QC4AwV02ogx8YeIa09AWYXkTrSVJR0oKFn8fP3i+licPzyjs6ixNRaUVK2
nIe8HryDED9F61oBznDtTBA/6LuPcRYchkxuagNgnsDJApufE9G5vcof/tQr/e4yZy2NooTD0RlT
Ivy/gwiBdKa2YipkVYdJ6XYOo+Ckk4BEhRMGPKdE0R87PCJsC18RTfIlCHeE6GaB7h/WqzQsboSL
ER3KpY1RpXn2k+mDGlAo2YNlgKQDHtI1BUmL4C4AjjDnZSHBO8GYGgDkRXsFonb6hCCFobFdMP6Z
rG6TAyQZuQdq413aoLAteX13J46Eto9/fP+NL5YyBrINkI5kG6bz2YoMkyTK8kBFZ/C/QX/EcayU
3c5a281eb7ZcOV2uhCjlkxV+/h1QxKef5nAgosn/d4zSlU7N8OL4JGkUoQXF/dQZ7zFoSHQvwd1O
YXwfWeB71SMcJmC+zh6zjXh+GdvxzrGA8+u4QVvNSi0+0JxtBzRBQ7QEotWMBmRCZcOBacwvgmwz
qe9yVCOWuBGMu15Q8uPnsotRZjkVqMcg12INJnrLzxz/AokY25MQeAeYLVtIK6LlXecnvmoL6lK2
TgbFR5nnnlzNXjptYI6FSubbVrFGH3PX0oRaaN6mzWszv+PXN3Ubs72JRsdPEDlTiszLyW4MJqlx
8ZZ2tbsgpN7pr4ExMPOzx2aVIlYyyad0OVb6RwrhOE+6B6fI1kLzJR8xPUHARGnvgJV7JEWOciJW
Wen7ML62zk5lxRFh3HlSWW7KxoyRSbQBY5UbkyKiB/YhgM9WYx26VPFNXFDes/FZiPlGkMqVCHSg
0v8aOtD3GZ5mjaDmApnBoEFDX5VtaaO973TJSc70NTXUSpkRKs9Z1Ix8BU2uDOsbUT5YSbE15vAu
yYI74jl4iT9L/EforeYD6U51MvPMl+ZsQ+/i4fs1fSlumSwshjQ019Gt/3t9OdGAAolFv0zMY/H3
ao9A3cXGo+vy/ZUuFowc7fRW0OgkjzxL4efJ0FrHwVqiaP0SgACiBEJaN/xgGKQnMxjMNdI9VA4S
uu3/l2vTDTQU20Qh1zo76sdKcZo4cdJbuk1xu+YgheYj4CmBi+I3bGmLATw8kGs80EtlC7KsoFEY
RZHLnj2z3jbtFDa0PNMaBdKDkLoUErysQdg2eapc6fRcfsdfrncWLrrQrMxYm2BR0FXzapDkkBkR
f5jcHEGaYjMxIpLcSrryfhEkv3AsfX3Qs2NJ7eFhqzZxym7Q7RzNx4LsBo3CGCihqNHi/s0aIoau
kryTLAT7p8bL4fkqAvl2RKYFVWUpoZFwqvvXUc19BHVSkqkiFUsx2zZoTUfzJkgdzOdQLV3elyzc
pOFPIdpTWc1tzDUTU9ungfwg7iFPyOiSU5QDoNtid6fdzTNzeGXGAt5ecwIlTbhmTwtBPyRrUKXg
+6jh5JF1cv7kiB5JCMrT3GNSQaXh5N1D5Dyo8GgZI+Os5LatdtTSfAOfBdjcB98fJZpXSDsadh8m
htdl5ovWKDW4VnwI+cy032T8KHwr3U7ZlDrKFPSJMU5Us+dkyPZjQtKCik6N+KaW6asM1pGQdS3k
hyhr3VB+FfFZRs0KrRovJ+VEiYChJuX2pspz18A0QVmrGmIsuRdo74a8IYKiv8TctUT3wzAeqWMR
hmkzn/7AXGyyxksMP8FG3vRyEL6Lj4BYbTyWZKt2360XukwDwwScoELbkwBnMly+yY32zpBA3mQl
xk2vQhGT7TTQHcV8LUuMlRL8QhmAbJqBNvJjmLUvI9Qp+TGmeSxpKnl9jnjWm6EBtSruDeJ9WcCw
Sk3Pxrq7NR+SHBvrxFXh6adz7XZR41eTuZ4DY40EsDfG2i5RQDbmVIKFT3KI2WlMzuew1qCoCL8K
oUE/fPBOitJ4nprCjdVhLQnuNbsAFqA7WvjgIR2g6u+pUPRGSigKy62a3S6ltmoO6YzcWhCjtTXt
YtgZosbXNIA8295aGOpNOE/Ahpn5a1KBYjiLluPPSXcSG1uoojPZFmFfdJJQyBbHNJifwlZewfrk
xa9l3IbLDca04xi6dnuwGwheH319qNN+lcyhF1XqI/qBs5mtm1LaYw/4YMKCjDobrBHaSfNKSRSf
HpZjTitRGVdouOYyKO93K8JkA153jmj6Er/o5eP/WMEaFFQYxNbqcywbXjns0+alimjb7JuOlnfq
czaSvFLc1+YP0OMWOtKGSesq3gAH2+mBuSp8TeZdH+gxVNGH3Mt+jaaWGbxiUinRBNMsYz0lCrrL
qHbJo9tOz5kpHYTonGOBDswNUTPpALnFfzr5QCA4jk6/Hs3Ji8NNi/iEXKLcr75CA8RtaDb2ER7m
kMrRKA6Lk8goe6AhAqQn3mR+JIHJw7smROSKDvObLmTkEKKRkLNgA5N0zJnQ/B6G1J0X+yZScdKG
BGkOMEVA8Q/6eJNR2o8B6xH9ah6Lra5Q5TT2Q46sWnYKNRrziLwuPn2VeRZWZ3eiWIuaAFY5u82p
fojFCYq0l+V1YR2QrBFMLRkeT+fgvaKVaLX7WBOrBjQC+Coy1mcZvobydGoLkEdj6ffyfoSZ3jmP
sV0g9XcTgaicNiX6Uej+OwBP6QS9trbgwQBOrEA0wO3K+WFmSkuIoYwBa0zV15FZY3B8FJ3rkRo0
hfVe2u9kYBhZ3Azawq57x+MFESIqVXq7K7OjvWnPW7Fk6Sct5U2u4n7aFxuAOuD2D0Y+7NFJ2Grs
4BgBnmkuPYa8ERpZIcRJ4yT66Bov2IGaWGYmbuT9LlzHdruzOITSGTfP8l2q94Qrqi+odCUnhKJ4
iYICWwAuS4i4/z/Szms5bqXL0k9UEfDmFra8IVl0NxUkRcEWCr4APP180N8xLYEM1nTP4ZGOjmgS
SCQy91577bWywLuqxw6FKU3tnHSI5jwIjkozi9aQuFOT1YURwPk6z1s31Nc1/FNMHurwMcHZlemr
gAYrQVw0xi+auVwJLzxl6LAjTC2Zg7c5EfmC30UoTJeVtBGIAdHBsjWMBhA9kNn26q5YQB+IDZW2
hYNxKfeRVD3cRlD/eFF/Ce0xhqLnc6xaG5MjMxO6ciiA9dejyTtcDlcAHmgJSJXo06iDfScnS/ws
w3MJcQlpsqzwZoRNmskrVtzA9r49vonM8JIWYFhMkeMmEZX2OsKrUgcZ2heqA+5iN2KwESb4cr+a
SifpH2OxKSWhLK/E9r2Rjb2OZwrQ+ZtGb/tQwXunIBNwBkAGyhLg8crGiMK6kBj+fAnfBrujJoeO
9jc14kk0JlSi2Nclddo+OEBZ1ZpD38DJ/B13/s8DfdPdTM5GecKQVQVpb2VCAOqUvNKvBYVErArE
+NgKntp9Js0hhRjCUUBP0yxYhgA9P4/7HYj297CTaD6vM8omdLLTuAUHYFlj0DB0n5fLGztsAnx1
U/D1+0X8141OAmu6+aUuQwhwzUsld/f6aSdTF85Xfeperi4VKaxWrZn0GkiP/9HJnmHf+vNNf/tU
DdWUYA2qsjBtIDPSoUzTAJwI5HBs3g/m0q9LsOr+N8gLXF8yJXrWx+LTv6nSYGZXrZCxqeOEoPId
maQw5kIj4Pj5fr4hFbN4/hpoireZCCRrGkQaUUStD9vsgJNIAcIaEnoPBm0eJpTDgR7HVl01IAeW
N4mJy7mbFAM7+JWYjqjngLvkaPZgYs1cF93h56v8bsfQ6VM3JJSwjC9K4G2kQqw0UbghcyeNo3B/
sxz/bQ2G/RG+l8J0a1NMmDIPro4k0Gv0YGEwSbClRvAV3NE4vY5iiP95lUY2Fdo+7Rm9ofDx59v8
9k028NWAYSEhTD9lvwkycqq1NDZCiEtwkEv4W0SWUZ/jgTNgM9K8y+qDiZnpjWHHxTTdLGHc0fMx
cu4MdbLYjC4OUC/l1tHNiwQCRhHq1h4KOQQXp5agKM+wUTik8dm9yaT6bhdBoEVVYNvp1Nsm26QY
zU5oHxfxGkCgzncnkVCERJ3ERBi8a7BKb0IDt0acpK3VMMvjQqQvlknWrhGpIDS5UnAHc3GNDvIV
GVd1pxhunwmoL5hWSX9sQ8JU20ChVs9rIctXF/XTG0/huyPr75mYHNEhPRttdMIuwgzudAJWA2Op
oZTIBl5PBH9JNFbcOJSfr4BlYnWkDPXzFYyI4pdlAPZnSGAzCMFPtgLpwvprkIZZByNzAlQum91q
9v12uzFUgfxUBNL88rjLslbFVILdQ8smIo35b72eixXzXNpSgvyONmq0o/tPz+dcUvagfWbiXtDw
zQtL0BZFu6zN55KYnDjt57v/FnA1KDbSNTBaaE4N9hozDs5Gekp30bBAR8S+4oUkDEuMMsIT3fLi
ySO2v9AS//O434hxICCuEAoByGqYWkzQ7yvCpL1wioaHx+fNxvMWqIBYxsK083lka9axt+7P76jR
eD8P+91BBm/NQECOQuOXDgn1cm1nvQpA1pq5z6t+ln6L8oumj8osP4/0zeaNSDxIGPEeD3wa7ulV
1A5jeXvcvNnI2LxvVo2+uRmRKia8NyjQEIcnoci1FsxIEzmV8SCEJAWqouqHNtyg4v3zvYx7w+QV
+WegyU6Zp7IMb2s8/s0FUkp0SMXSRs1vvIjfvSVANDi4EmlQm51GdGaYGMJVgkP1qG2endedtwss
f9Hv99awfOkdd34Y7n++se9WP1UWaqHw1xUqz5NyQ9jJxTk2EF9RG+QaF7Qjtgj4gdM+B3jbXdyr
eWMBfjuVfw042fivUnyqheyaoo6zkcIluCxsgpuO7d9s9v/c1ngVf5VdSxFKQ3GuwzUR6sivI2Yr
kkcGG8h/pOB4s2T2DQj7z4CTXbyfBaJRnQK8ZfTFhSGkTZ+MYrhm+ZFELz8/tG+X/V9TONk5Zmbf
54HR0uARvs2QsRmlpBoVMQ+UiN3/+VBkbLy+0OHZrSbzOItnqWK2HNMo9sX0KaJpPCISPw/yXQw2
umupBAIUvtibJk8rTMUsq6FiBBy5qGgiByHDhtmGMzsjYUcFXXWLxpKvizycNzfVIb45AEfNDEEc
LZIgdU9ukj7day6c8AWStBU6PEN/H6CXHe8lyKSzlRI59VWySafErkLFnlJVfKNA8t07IUKrJTnW
GV+Z7GNo4800lfdwfepdlcp7vqSbwzAffp7m7wiL3KeOVCRhFybYkzWKZVjXAKLjA5ViyLXMjNI/
iTkamLJzxQhSpllnJfRLRVs0KF9n6sNYS4VBnc1+X5IFHoonSpGRNWpIiNv4cEb8Vh6eh7C2zOgx
LG/sht+tclid6C9CJiU2mUwKhXYBZTRMxwbjjcIiSFKTVT7c8xqRy59n5vuhyNhHWyhNm05MI4li
3s/aP8EomPW5X8IW5hGgEv3/N9DkzS0hVjZZzDmSYEMh2bgOxd2HVhV2Kt/wbPumOUkS2c7/7z2N
O+RfO+BZM7ILRZB0VGYrRDhUR0nFiLl9PCP2Iss+egZ1tDwjUUNxVkf85ec7/dO8PT0yeW5jS9ZI
bZMn46foa8104ZyujS5B1OWggBbG0u8RLqjzwWlnL0F+0CmsqBmodelEF6jzFIgz47Pv/Tqp3QZV
0SDWlhS9VT75X8yXUe8Zi6gHKHNFf8zNEeijEcD++fLHHeeHq5+exKeqK/qZzhupovthUm3ok7cZ
mNHPo3x3aPw1R9P3vpB7bejz03kt0KRO9GKgO9aEI4gRpr6CeuXPw313KP493CSKQaDoIkhhkOzC
fGfQAQvLl81Nx+Ki1xBRnZc3X6xbI05Siyq9BFleoz9VoKQ1uriCSl8jkuujTl1uTKh/vsNvwxkQ
MUxjII5SAJ6cJFVdafKIeK6r9GRlVG9KrbEbU3dY8eDso7Cjfvp9RvPo54G/28EhbUMnJI8Gj5ts
rVUmXGJjKJI1ji5ydB7hg0vjIyR/47X6dsXAjTRGgX9k7CabYjDTy4SzPl2X1ZKaGydFcj5jHIi9
g39TeP3bbVEXACXgQQPbTl7hS3DB8H6EX9rKOSUuPS70jw7XXajNf569b1xX2az+e6RpJ+XQdlqn
tVW0HooHHfGsoNuZ6l1YHHS0t1DEicptqIcWGm3isKKtPSuf2BgMAe2SfVisFXN+xlwBjZXqbFDM
kC2DZ4BonTT8b+b/rwudzH8JjUHvIzpc88pNT2MuwJNGQXo2jH5bP8/Kly2cJiaEviXicl1WFMKT
f7fwqtU7/SLq+jaJl229jPLV0C5DgxIubSEWFKFcOgRXPy28XlncGHu8kb83wOnYkwV9rZNZHFx6
fSvCTta87ORH13l2sukakHFGvLjKZQ4Z8Mao4x19HRUCB1IVHPlTKMK8qtFwbnVtK6SOKq3VbiUj
bUMyTu80m9MlcBNMCbCzvvpIMyYZJsM3NIS/5GB/bhwYkI5ewkHqWP9O+uySt2JZ1MXW8AfnNZgn
88FR3Oums9bUE+aDm97l9rFze++Y2rcsx/7E018mgKetjk3F5GOTR14oWZNiF6RvGx0TTDcPXJV+
q3gB+HfV7tXLXEweSGQugw/jQjkhL0VDgkOfJYJhnTk/qVtEGIXB5evbIcY5+RA2e7XepjBB8mNa
ri7VTqSXQvXQnopR/JQWw3nF76HuNMWDiqQTtgrCQhC2QL3DdaEnDg97CLy+mqdQHyGgYWtvbHj8
fJbfQ7R0UpvrOM/c6Dxernq64zCpL2uxfQEuCy+eJi1KdBYSLznZsYFrFoJOzs9L54954E8zNwni
u6IIaeWvLltjIz53kUVX3KJbXF9RDglfTAQa4FmEVuJe3fAeFe9OwNrMGrDOQeLjs/LFVbsCp0AK
Ajug98smWqaO6TZ41W5JiOv34e7kSIvrHlNsa1jJq/A5Wpru7K1+FCIrv+vXHN36Em14fE836L4K
VvvabTHjwhWtSOzrvH9PvOJ+VFJCBs27Ps0WZ4c66txcqFgi6dhIWOqDslWgr5ytbi/vsVUoaT++
ERd+EUD4s77/WmGTFxtyatkUUo2WBL3BIK9DNY+lPWJzlFLwhy3lYxq94M4Ym96l2eTdTpkdkut9
fnlkieAGxu8JtR6ZRpaFoXzOpNWMUpvgdOJzIRLLWlW1VfA/KvFTR1/GLsTl0Hl5vDWNz58f+Z9X
cfrIFUPiqFeAmUC1/n1VUTlQ+lKT8224aB3Ziz3zLl9F/nlj2mFs18hH2VfEatBBs4+wT2IrvNqG
e3nKrjdOhe+2LXXUHKE0hF/L1KmlVjBPlcVWWdVQEDCx6NLSF9KbfgvT83h8dIyg0CVJaehLx0Jj
SlqWB81lKyHrAR/bFhEjOc2s+gmCaKZa5zXKPB71zY3hxrfoV1+KFH9Gh8Q3dimAg+qTo0+lAjKI
gaZu6/hiKcGTkTIykhjFOjxtyY7r+ihnXkLF5OfH/KX8Nw5MTmYYEroyHHeTILLNr9nF7ERjWyge
qzUfPA6ktvLDyJOgLpQrXVxiaXY6e2xZuEo1txhv354JJMwAEwYZujhFQYYsSoHoJWlVGdtwFP68
y6M7rTt26u9cZIENkpPIuRWdPnUU9fu4ceK7k4hMUKdbQSkgOQYB6AIrwY6lXzMEEW/M0DTM/jND
f13f5J3OYB100kzk+lrdksjbEWMT/A4dSbMiPKE3MYs4MHlJ0qd2QHQNF0dDG7xZ8zE0NPRBd6iL
ddU33o0L+y6K+HviJvlunWWFHtCrsK05zCM3mX0SZTpD8tye70cGppZsmti0QvPuxsDTeHycEdSu
xoIGpUNlmtFL6LImpzRWcEdcF/W7XuA8Rk8w4k1I4lHioJLQaqi2erXZzrXQyQcIcXQ43UjwviBb
f66D0vzoWEXrmDp5aZrzJSvzU6FvhW7HNhhoXnillEnn5ypHbl6fk+txsvbqXJS8ILox/1+6a6bD
S//ukPGFCZoR5jwYR2WpHKAKda312hxix9hriCH7xrr9bUiOCYf7GDj6DcTpi5IW49PCx7YIOxVC
7BTYi8zLSdOh5a3CDgVAkc7m4GqDpNNfEd6lEt4sF+cs88rgapi3lSfrh0DPOP8SaXVSf51rlPJb
hHlb2f5/0JL4Zj+VkPgyRFASKiF/+hP+gkjioNWkRteLbeGKiLRfDbv5HZ4s1YNCSbKh0FKAHGj7
ru3ruXp3WsMqtfOV6vZ7XCyselXXFs0J1qj61FpomRbWXejRjeprjpVvDa/dElDgdjEXrW5F2GB/
NpuL/dF7wvpOfD9vEruzUpRQF+cDbrar9P0up9kKkuA8WpwXyf78Uu0y13iO50gB+qnf2DPnLNmn
VXtUx3K7NVugrYgeySa2VSjclrY1bJqIOg8upEPZnpBir/9CDBXLrqN019iDJ3s0IM07IDw/XVdu
cEffrlu9h+i93YjIvvCEx4fPfo0yj4Z9GSnkv4tvEC9mMQuSYW3Qqarf1VhK0UE8E12KqwKSfTJE
I5lJzh3Iljfe//Hon4QG+LaI1IRMCa+4aepEg8WlY0X26/q0IU8uEMUNPfiCKqIgpaOE1tC8/Dzk
d++aDPMc4rchaDiFKf/ebqAPg9EViXmH8RxdG/hmXZaw1XROqOXlM39KZlZ4RnHSype5HxhWN1I8
lyhci7dcAL8LjMYUguRFAUGlzvfvpaTKLOmvcLRX2qUCBelWHXV1Q36IZztZra2+OdPjoaB0OvJw
ocEZpiXhb5nN8OFSIo4qETow4v96YyGsqdJEkUKLSM6s4xPCoafkxjb5RXqEpSIjicA7iJu7iozc
vxesqRL81UIuDtG2oqnbIUno72qJV1GfoT7i1vU9mqexsSyHtQCha+bywqF4yrawiBAsrWdbCeVW
shsuT4N7Pk/TbX6871nzPz/mL7gmUQjWCWO5AJ0DQr7Jjl4DBprDICnbWp83Z5ccFIeA0U8gvBsp
k/mW7GsMTqqHopkjiJLXd6frk0a4jzsu/MnrRzkcCnOhZHNoi0ngN46kvwezVVrTbfY/jQymVztZ
CXVHR3NZRPq2DgDR4etHr5fzUlWwc3PpACklGc9gTxwWOcrJ6LpqxSZEzFjzTXl7Zoe62ec3vgV/
v5hcENxcgmQQDZ1y++SCWj2qi2svnrap4QNoUGi5yPSCeH3rirmrRZYw29XtXVx72ZXN/5b82xgr
/jM8mhtkChK+aZIo03P670IruqKs6lmqbfXSNU+vUf3JAW1BGwQW5AykxT6NvbRcSAFxQn9MjU1G
g0B0glC7Ndr1Jfw4l9uuNJzi/GHQ22F2wbI0LyutvS/OiBAr6NqNBomzR62gWqbTAHLukPu+hUNp
05APiFMUdNEYhQ6RIJsC1Ait5SZUw3yr7mpP2or3yVvvyx+wc73mUViOIDmHmuBmzswq3toHzn2a
5jfYB/42d7JjvKRectDsvrQKi1V8FOfwe9ehYCn3wr3xICwocTcehH2b8k6Fyazip28Qf5X7guJw
/KDpqA2eG6vYK6vMPT0xHSuTvvUlh468uEVV+lOC+/u5UZfjH2gSrB0QVnN8rn8d1VE5tEJUlcY2
yj/w3SybFU17Tnnd9yZb/MGIPttZQ2cYxHm2hyJEXJ/0s0ehua3h6i/Ny4ucv6DxN8NrsO9TeMIz
SxSWTak60Wmws8zPog3UWF87RZD46ZuiMpIpD0NxF+kw386YXwAZpOr8SksDPYfW7PqWnt1G2eaX
hYAvxhsve3H6OLXegEzq5S0nAb7GNOLKJr0KHz9vQ19qedMJmZw2JAOnNqyIXcJcRrsfeVTNsNS8
teUids4JWkRoMV+7xA3jO70xbBlXrIIDF1bqLF5G0V15djLkKPJTZaspKQHQTCup3A+2h6NqXSW6
xTAa2aaOTEPfz5f/JTaYXv4E5wqHWDpxIOj3p6P+Ec3j2NLBUBHkZNJEO3b/x8D5nwFVXR2jAmrZ
UzbKLDnLRdGfjW2vPosSfiU99qXoWRnVspSWeXnL6OPrAyJP5KQQsbwnVzen4HlktplxvVT1ZjjP
5grK3aIBw+eyCjTn1PKaxb+T5DG5hoij05CKv3Dfu0jha3JA2PkrHTuOKrr5EA6ezSwVbwDKt5ag
Z8h5N15AK3Z+vkuvqZ/Wt2KnKZphjleuUHbFAQRdm2nQ3mMwrTUhbcaylC36C6xw+G+mDCov09iE
4EsLBoTd31iR1dMXePsXUaXHJq+WxXDLIwQpxcmW/Z/LQV5OUyDFqtrkwL1keRYqGQ0z2TPaLw67
nZ+8Cctwod8jx7tMF7glPHcOJuMe/X12D8JHcXVxem35ymyt+Z2XLZSlsJQ/xq/HfG9x/q34/AQi
HX82z5/pr/EKRFHzZ4yH5h0bKu7JvuTj3czf80PQvPcNX+TntM+KX7ln+ICHcFG5lM0YTPKx50Vw
dtgbtnRHuO3qL4ZLNmEXbueNH4YvLTU/XWh+tjD85re07Dz5I+PS4/34oxU+NL/lK4nQnxu39crn
yi252XDN1oLEe+2gBu8Vj6dD66TrxuVynsf9HaU2GysGYJjOipaxN8wLf5gHbjufubR1ordvmeBg
5Ck2rgBkKbGTuOU9Vjy26IBE/tG7Fd9HTdzATXeFQlI4qtSGXoFIbor4Lb/4FjYSb2bPXG2vORqS
uf/5kbimbdC6tdEDIjc624V9PsK0QSh3/A5s2flIvXwH2R4hXRwfbOwlNiJ69q6+RcSeH/ShupEt
+k9rzcG+851mq8gWXmjx4AN/Oh/bSLtdEqzO5dd+V1v71jJR070786P8hXXXPcVOfB97JweNA2v8
5NlW9qhf1UvSTJR2VVdxKi/+rTiDn7uNVziKE6xRN+eqs5WB82vsBW7FdY93enbltbiWHc3OHGJn
53LExMDV70xm8/Qg33HJfCeyO/xXxzSh8cQDocQxdwun8XJXuic/3BGS8i/30u8V57qvxu0tsqW9
sB9vy7SNveHw8xxtn2zONvPKJXfW58xePLzvcBV23xUMQgRX98YP1VPc7oFd8lcwVx7RgXRoFPIQ
M/bkeeXL8/6YeVho8KfTgkRzRby/Oi2G1TAf+FOwPPvtHEdNRI75eOHPINuGUwH6AE/5yqKcR/yu
u+UqsZVF4NN4NmOp8L3DSlwRKCwzriDObASs5rqXe9iKL5Nl/md48z1aBodiE8/sy4azN+PzwIDL
aDmsKDBHy8sm3P3nOsYr4zjuuMz6PfG1heaYduGornoXPyGPzBRevf4ZU4ln0+/c6Fe+zbeBLTxI
qFkgdMcH/jBzVNYP5euZ/xM3tX1x6jv9TXZTtxKc1LXPDnH009mLXcCdozDvQd77d473MYGex/yq
+MAmgLr+wlw08/CTTdQPP09kwIa9Eu40V3diX19ca+s6jzfppl+BqHLgL/KNsJrF/CFc9qt+Pqo2
1z76AIybupk7vLaHHKzNFRyZ65XdYi85HXeA06Ed7YU/11vbkqN4xeL0jLWaX/BLXs58yWvdjCYx
d1SFRrbXzgXMArjt665Btrn2x9uJ+e/4Ox1UC6yu9YW6UJ3Qv8w1F3cOQhY3esqdi7sybEd3Zg/6
L9WhfYsI550tiXuSF8odvaJsVC0r0lERgebDJfPjI/FKfnrihS7U96finmn+8//0Ou3yAzksE043
unPxcn+cViYiyJihkLhyhCKu85TCR+xr2KOvGkZEZ9qfPcTMfD+XnkKy3sQbpypza3vYiBu6M7mZ
ZocLpivMMX3y80Pq8vx4hmcuhq/f9fPrqlmZiwprDZ4XzVYBsq/tFdTj5Kb+7CV0qQY+xX7sq86t
XO9rlMJJSLzwpwILTjSlIOVC35aaGGejNJLcWPRzySqbP/0m86vuBos2eKYgFgeLn6OjKS41nnhj
ekSmCS0blvC/wW5Vi925uNAvj1uoLB3pFIYi2ZavhnKrwjxmW/+E1eNIsM7A88FIsEj6dyTzKqpZ
lykpzQ+IveQFhr50gQivsfoaifJoTTrKO8zKxJklj+FNa9Qv8Oh4p4Bv0sjf5c/TsL7LTnhw03o9
TjAcIQOrARUJlbHZlyYIuJvEGIHyqSat0yO4AhP8puKUOs1ITbyriDRBStDyxEp5Eooq+Szn0qJk
yzVcrscSB5bsYgVFvhiU9+tpXSof8kco/wZGilU6UyXJiiJkpnFUKcLWUYaTh6wQ4pT9/Mz1n43C
ugjDrlGCzSVWrECrnNF+Oi6AESG0a8Xr0BhukW9mODiZQWhf2PouA8V1mrFnez2iPxuBhj7tNlUW
Un19uvYx/e2Q/9lPmzR06dztcUAKeF4yBrJwNDxBuzh0e/28Dr8QEEZJZgFWpkQ3HbRIYzI1SXUd
ZKUK1ftge/JVTpxgk76hU+9tc/8wu5GbfykwTUeb4IVxaJyNJGO0eo3HzIb+Ls88CB6b9cq8QTj5
+mZzZ9LIEkJpbKwdTvJJIWtPRZ8lBbl86DVmtzDCk9vRcHxplY8geg7wdlM5HlvB3F2VCNFlQ3/7
eXanJQpud6xc8vaNoivqH9vGv1JateWh4xxebs+UoGf16jzsh/DQqTe4pV8U+MdxVO4VdS3JhIk3
2U2aroqvuS5nDwSU62BOR5ed+GOLwdJwf8O03SLca90CYPU/VI1/thaGRd1U02WaPuirmj5NpTUi
1lW5Lb32OQaTDm31+fyo3+MUz78DQQzup8m8ewaDoG1b/Ni0yCfiwL4AlSSybj3Z6pzQnu0CAPqQ
aPyEqCiNaJ6EriL5z3P5oWwUII1wobnNKl4q83B5zSxpNQLm6YZhCRwuluBL1PLv49KBe4iuim++
VKKNftL9mBOgTpDKdvY8LrPwk1Omm1nXgykiqmKXz/J9/QxespMO1+XlsXistjTg4xIh2cV2jITq
xRiGtYsS/z+SyrEB2NYOqgUwYkXMdO8OXg2t2cJ4JT3bvLwdfLRl6cx2xu9qS2e28anOFbs5YCvh
tXMCeEf1TA9DKDvZ4E62KnfRCsXvc7IIOpxRLar0awmfhtIzd7pHjHWxi0+0Z9CwUOfVth68VnVx
tj69YmjpYS65DPf1onq7urnTuJUlEpC3980x2zU+dmfqE8kwzdh5SBJhd88kwiFETUy0tvILuNa2
mCtbaVu890/Ru3o/5lUFSgxAGhAsvPRBXJc7cRW8Jol/PXYPp99I6WhL/LV2f3KeJd56PENjT3mD
Og72RYdqm76gBn2HMkNkZVRPMVusrFixL2+zXUVs/Tv+FcZW4xcHtlKMzzDsoHRQHK4+lxq3NJuz
WMyP+BfGHivsYH6JjsK6wAjKrvx8pz0mgVdj0dhaejUvtmOGFO/qJ2kfIEqhYDlnJaNZ1uV4egHW
wQKiJIzZZvehAyf6cbap/7B/70qoBOZGPJiDlWzK9+G9e2o+++P1TrLDh1EKbc1j868b3t7w/sLT
Vqw923VmVZschE1Ey64g1EeD4yHY449mUH4BEmww+bNqosnA6o/iSngpH6m+IcChLagoIWICdQUI
BjNGQPg9BUP5Yg0P1d35VTg2d+mDvusWiNrKVvaSYqbCyvIVR9wCG/SxL0ae+d4cz68UnccoXrdj
hqT3ndfKTQ8vR9Wp5tlGWeWf+UF2+/V5Lz+Wd9VDvRXWfWtdz/YIwa7zO2ndP0jeCylJZH929lG0
BevFsNCQ4BcwkvUCcE3tykJKyJOs0opH8xIHjVM/tzNX998CWyaQC0nJ/N7KN7/4r2/f//59vD/h
YCJYvVM8lG+nZyoizfq0a9bFAiOvUEClyEVOdBSJWlMqIx5OFqm1KF3Nw2duX5LK3p1WmW4DFZm/
Z/6genX1/hSrzwjDXvfmW/WCidlH8QwXYxk/qu7gzzbpaobQgFV81ATVT8y98WBukyNKTXf4s1id
HyEQ4gitdfqIHqpnHhfGR79TammxjS8i0HSHZMIyWMSPWmNFMm0Kjm7aGhIEcOLxJvt1ipxmZjUq
nnXFleZBp8ZXVxwhHVbPU/xEse/OhRPF1WIo8Nq65736e7bJt+VSfmtO+EI5qoHdlXxIV8FDtK/2
/OWlHR9djAZLh/CXFyLC2ULxIO34vO4CpD4itCesvLJm/pWJ0ubaeyTZzR7AjkepkyMpdg1VDRG9
DeGJl+zwbZtjVbSq7s1lmzn6Y7Ebjli4FWebNRhIFjZcjr5P0H7vrOaJFvn2mECfIpAxrP5dnWGI
5ET3yors6xi/VqCrOUxiW3jHiWajfl4X5/1sSYtUPrIxNMqkx2RHskKBEcxWtIN74UlY1ceSJM14
Ejfdpj1CBJDIEM6kGcaTNocpjC+P8FGhk+H+7rz4IdgKy3ghHNQFWRlrL31dvrzEy6uNPyL+2sGb
dkgeFb9wG7atnh+UHjJSxPZY+4GdW3vt/jS/LAa33gjz0i/9YdPcH55leH2CSz36I8Df2YIVdD30
0gIIHzrpChCbvENf4JfsCavknmTxFtD2JfqmVjj6Jwij0qmM8dq/0TdRPhIRGidz4W7G40Leqi7H
cmbTRP+/CHiMUdmWwxgygmRM6i7mtcGvhojzAc63f3m7vkW8mMq4NyCF7t6iKU+rE8Qc6BQa5Bac
/OCIkzvDT+5MC4mJsSIwawdl9Pwce1H4IYUYVZbHC/ZiPwdT3wV0hq4jmIdPnUY78yTKiTJxwGI+
uTxI4HTPeJk5e1w0HzpuTbZujDUijpPQBgUig8L2+NDkPxS7vyI3Oq+aqhDiy4NKmZ3zefnxxKk/
j3a//hcDjb3pkBO0sYtiEkMJenI22i66PLRgUajWv+7hwDqlHy5vWp98d0/4jlAupgiLWvdkfdB+
NBTXmKGudm9LdrsWeW125wU1jFtLcYytp9MHdx0kl5ovz2oyVI1R0iWKGKp0wr207F2CQEC/8XEF
L7l9axKnVACCe4H7wVBlZAPRX/XvW5Z1yexc9kX2IFu9uxGtz8ppOJZuvs3fjENNkRzS1CGroQj/
7zhm34n6qRCyB9j/bgjcyVnK6Ri7t9iG30T08Gn+GmnMaP9af0NFjeyaMFK/7AAsz0CzgHtzYdHv
Snewc7t6quaY596Yyf8YMv775GSEZOhPg99AaeMLN7pMTSEzm2KrHS+utGmWwy5cj6GogNbIvFoK
B3NuHPEd8/AWW19c4VAta6/2Zh493uKu5K+rpTkHX1gPOwp54KO+eB8usLzdwvifX+YUW8WFOQ+e
ZqsZWZ+06fbiPYj8CzGz175UCItZfJLUAH2EtTmn5nlfLbsdup0hkf4heKTyabyWz8KhfD5tzHva
2Q6ze8Ov1zK4qcKDKfxuddmgubSBAWUsjEW7Kp/0OwGgbKvfBZvTQ+ILL5Ev7dWtsogwfpO3oABE
g+nT6eH0YCAt+RLZ+2CjLJRF/6Le9XsN1PQ0lxbylijTV7fXfblSFvGTsACBntPT7Yp+uzTWBRi0
sTZxIJ2f5nt6UWzkHebg0T5aGnPVzeb5HLjAq5fZvAby/q/P8lMqUOvTPFibr8L94Ffe+J3JevD5
Djd8yuanmnBprBABqqKo4Ebrdjn+whJhLvvRGjfc1+4Q+ThoepVDx54Lgcl0ETNzE7t9e3tJLcUZ
2Uwfn/4HaZK7B3a3ON3X/d7/MO0PaZH8qSJAcwY2pwlyrm4jO/AHDO2GrbaWGgvOUm4ZLRAI5S3k
gm2JiuncfClVzrMQUupoZofk3Vrw1YeZZ67HzGLMUlKgV5DZFVRkP/STd83luUJTyh1xMdZ8Sg+J
In+2urhnC7NYT1yMy659Gb/u4soP+rr0VL6W1bS4sQV/3azGJT/ujHSxy7hB/vuuXZviWlbypdgq
/abLH8RiIzVrKZrjfJPDLjkhiLVLwJJr9T661S343Yv+z+CTYzSNtNyUkrTc5r36UhXmgcJXE81n
qOtpqukiiH/t962KXkUueV3Y7ZsB8Fn7OCvyCskQVbq59Yxby9cd4L+nY3LM9pdz3Q+5UvDY8g6m
/wiM3Le4caYGyuhAv+fwIRUf9CDzTNx9mzq3isr5+ZlIX6OLf57JlIJT1TQlmdUp30b4noRwN3D9
sRA5DEES5LQlpaO4FVE4wvC3RQwv3J6NR8P4DEIDmSABo04sL/RFVukwOwiGqbO2GVnc6X4Y8BGH
9I8/TNjva/F+EO9/vvivkCdMBqReOM7pSoTRMDmOLvmlPxfdTLlvbGFZbKODiuOZm69QubXbI/aP
x+rWgTuu0elD+4s8MUWa0qEWh0pi275IDwIFwoAKnH01tqa5CZXP4vwUdEfjahf6HCa1iuhFkL5q
Ao4Op1thxhei17QMP1nREedHrI9leFH6P6Sd13LjWhaenwhVyOEWgVGkRGXpBqVuScg54+n9oW3P
qNmyWLarzpwwU3MAAth7r7X+9Chl0bYtlRspS7eqCUJSvrVJ7cVVhvNg48zig9pjNU6GLx4ysCsD
R9ZKb5puUiz3CvwO5+Z3719pGHuNcEaLyDyOc7/KYxVfl87uFoe2iaEtQ4Spxwb2ksRV/XeCp0Cz
g/ePiweDPO1sMQT+pFRFPmR4/8prAwwlKLEJHeGpPdRTssXNfMekq8OKL8AKGdJmBDd8Owg4Hprz
I7YYc117MLTcprsPoQtVo+WpwCrZVK3MlDbb0vazWfu2lH+kGCylGMyZBKDPxhIzQ+sr0n/K6ri2
mDsPBi0MoxsMHHH7o4eK7v3miM/BbIj7mAnmhe/4u0WowmymqRDhcf35zr8UIbLoUwELsYnY4y5J
91hjWtF9wGwDow4nGkQG39pasI5VfS9BDoqvERbYGir+Ed1ADhict47lRxdu60/xeP6tf72ts/26
64ximMJcvRufZbiANIRr5RlajAHt9TgCdMKDYrrPIRXZwXsLYhfTVF9lrnlBaPOn3vvpTs4+dVlI
ii6bpuJY1yljB4gbSo8XBXBAjNlolT9aLWKNZKFcVfE2kqhvhJdEe6mCXTk8zBFQWKuugtArqp2p
vrfxKWpBvovRSS0XsYWgGs6owTDFO7JNzSPjiuSuRXhSJW6mFytLKB9rQXXrKnTmSXmch8BViYzK
830/B7tYmvZhrO2b8jXq0nVkbiufUHb+okGdQsVyXaitjcOqE6Y62ELhqCpfKgjG4hVdy3bOWiOu
0KtJvfn52/qDq/3w6NSzR2eQTpRo4zAfZxkyjC08CaiiDg1WoBQmyoOxC5iD/k6PLW6zTn6QHmQ3
PeDieuE2vjvsvnxL6tn6ngQxzaZwLo45/AqhOsGajm4Dwcc09k1BKreSSqDZ7IDSgxwolucqmnc0
4G4R5idTv+1NUmKjeW/qiUuGmpPrN74/XrhL6dtd6L8L8TytWvTzfCpVHlZyDBW33Yoz+Jlbx06V
kkQscwY78h6nRVNyomthdeEZfdP10ASL0GEJLlmgvL/rIyknH3Ruq/xYdizvgTEGHnIpZryyOuDB
v9EVbwgzb+g9q/a3NQa8fGIosYtx9LRAW/n9jQ/mmKqx28vSpd3g22ezUD0xd8Pgyjp7g60CXWkw
CemOtzVaQKXyNMEN/dWQrKkF9Pv6s7cbguQnG1T7wOGv3AfXZuN0zPdxinRq0tmwxHv5+aF9g3Rx
cBAWpamgvJjbnX3fk1VAT4zy6uhrtpys43gFPwxTBNjpCg4AgADxmozgn6/6h0T9z6r6ctWzhzHP
pdFmCQ9D3qmfISlSgV2WG2UjIGJOsDL8hJdDANgkr+r0FI3OQGc3XRX0K/RcH3jvMzVtwUCPA9Lf
Ydua3lhcTVQt0B3HAi9jKbnxEToFV5cqmH85YBRNXx6YtbznL4eNFleT6pftdExvhOtQcUABsAIZ
0UAjIXHAH8jsRoG2wXLTS++11US8JA5vW6aveP4oma3Ue1mjpPDqZAe0V7yP8EHaKwubdGwJRE+G
W2Wum+cOMW3v9d0ncSjkxgXED9hIMnULj+lrH4jFOswQhqabGCsab0GhCjvLOefsRrcz3RYne04d
6L404PE6NRa+ApJQiLJj5xocfMJGJvab8Jf0oF2qi7/92rEwgd6Mv6p6PgOLw5EwLd1X7+QD5RAK
WIa1duWsAvv2T+9mT9drBvRMREubeHCbOhe2yCWrzG93b9jJZMLSvCy5bX+/rHzuFN+ouY3JeZ6c
ijth5n59/7F90u2rYqt4dw+Pi2Dl58/722bp62WX3fzLN8JxVFqTFlTHgHl5y7GJ2XOGhPlJrtaN
DrYRfPomRZr4IIo3KkEKKNGC6LZQ3D66xG+98AyY8P59M40xjk2aN9UxBVwscyBP+bOKnyoGJnG6
SyvZy/TnZnjA0bSObqcaqbH2a4y6+yh+zQz/aWEO1AbJJ5hlXOLg/x9ujo6W0hXPO2vZ0788KXGK
wzrAsuXYYSyvoz9xRctjH4LmTcqxD/mtdcSYJFtHLbeEEM2jDUuY+NZsdstiNfp4PV84R/4Pb+9/
3xPi+7/vqcaLMgoSocTrADwoh4lxkIWczPJq1SeEgD7gV4MloI+IsU7ZmzbScFI42eQHHKwvfEnf
rSNgeWj1uFLAEDi7l8ro1NkkjOQu/5090k8aFLXjGr4c4xgPCLOwu8hO3rPQxmkiu9Qj/aPeWXqk
r5c/K2F9uDjEWXI6zAyWlOcivBbae5WrRd1tq4a2Sa8KsRjZ6XU8u7KwTeKjQDcke6WG1fpzmdyZ
EqUvQLPyiYcIdPbqQtHxbZn95R7Ph6qwwtu41SteV3CQS8M2kt4pK5PPnEMTD2wrRj43hXdmdt2q
oi2wJOX4V62imEgl+hVIoongFQF+P2RsS/KrOH1M7eelF/kPd/jvR6mcEVimhuKoQLl7VA/NTrmT
7pRr/yFaZoRWbkuom4A/9o0n3DWfiEEepd8iXe/yp+qT7sF/Ne6iN+k53ybHnLEC7Y3dvOmf/GV6
PLT33VtxW98veLNtzk51K/V2tFcf1DdEpvx33a35pvW2eBCe1A9CG56sX/AjNdGGxmPe4Cskx3b0
gGJ9G392LygKNK95md7JKh1aV7ltVsPv8TQzyxtDJ6Kxe1rO4Qf5PbUceVUex7fiZn5TPoOX4Ea+
Sny72QYv9Vv/OLnNPcpJgEMJQdLv4J44r9+Ae+On+jxFtn89ezJf9DMfMdD0e7M1NyKSYWeneNmL
eDUei3d/P0Hiyx/qxC5P4Lob7cV35GP4IGZ2/BBcx4dmEz7oR9iTB+NKeqk21sa4F/fv8u0l6cf3
y4H5PXs7fBJm+X/vDIafzU0Qa5xqr9o1xjfb6nY4JKfglWMdqc2NjWv7lXDoXGs3baEtnqan6gk8
7+dv6fsv/sttnNVsdFqxQgSZerfnWBOdYPMKwon2M2Mqyrk2Pz7UNuj2u3lhqf2jof2zHfz3wn9I
Wl92a6tUTMuIDfXOfJVW5YuxgV/wZL7793xtAOTJO6KydXRX/JoJub2wFcrfjY4Wn9D/9fDPu/w0
qUddD2gu/FfhunyflFUA+aZ7lYNtdQCtDFyltjXYepTP1aZd9Syomz4g6sbx+zWqahW6gV/sgqcL
r+O7vgP0CNc8Gg9oe2fFbJbgKjVl1lLriLs+srNjf2VsZE+4XTM3H56zrf5bXamr7NrapuufL/4N
2MgOzTTYpK/QcXw426FlS68ENZYXqIfvgCXFQH3cmfYDpNcLY4Tld5wX7V8vdfbZ1aWk1X1Rl0er
XSMdT8aN1btWtgjW5ciVL1mEfV8bGH+eqcVjPWeLNXKOLVjMgM7IGneSVHs2fmnqvPbFw1QfzYKg
LLxCsIlYTUgzw0ByJ8vY+tVzDC2nbjp7qJN1pbaulP1qtNcS6P/Cw/8XqWSWKaLZNjClZCp/9vDR
axs94RjVURAIi7kOjD3MTAUfYWNr1NjUeNBpqBD+P6969h6MUgiVzOeqJH8ZcLZXlg8iUyDdd9PR
lSobgviFS8rfvPovP9Q8mxTnSqQbTV/noL8wLyGT4Wa2GZ237G7Yny5d67uaByIkTlOUhbRay818
2WXIGeqEYeg5KbHV84inYGo0vGX+XQcjnQGStBC+Etpo2G+CJ8m2KN8TZCJ+Yh1rtV5JH90jEdjK
3XW1w1NiFm/FbYr2hchoTwwXhReRavEzkTgdEJInmKtavTalbUr/1X/MxuuorWlHm+wIywxKIpI1
P7db7HOk9hRQmcIItGeEMppTxG4pMRi2lzyXAbVIuoeNzS01nqx4VCMxqtJy1RUOpu0p9vbwWtwM
3LF2pfJhDHdqv8rAohCZcKPxu2gr7bUmr3XoYJZ0LXb7SLEVXMeM9Zxuk+syYsikYDZW32E8pcn0
FffBjBh0DwUnwaCq9Yj2qTv0wOx1+I/YTbkzAo8UYREdSu9FEDy0dyl1etw4YNt//Pz2/mx255vE
15d31nHJTRF0ECDUO/V12JVIyjKnhMkDRJrbMS5VNLW7huD71CUcDm1gXrsECpXvmBsgI4CcQ1HZ
uvq7eN09l5Xtc7BCr5Hgh8VvhuhYt0a+rfc2KhGeGnYd9M4zWXSbdt50RC7t+tvmwsHz7Yjk6086
q9yqmqhrGl31roW1GN5YK4567OE+GWz/Mq5+fn7K0o398PzOeRZREcpmqVXTsV3xrauDKyBBl/Fe
B3YoH63r7jHZJLvsEKkef8jEe9/z2bbRtve9cN70k6fXLl/fcMUHgZwPjtHo4AKjvZskB23xPvz5
hv+44/90w2e7UYHvkTBZDRWZsWUqUv6ea69SlkFSp9tKsC8q/IAQxDiScTLMU5bcmMm6be61/LWC
Qx7RPIjPY7vvwqdKWc1YPRHr+NEMngQkBhEJmCX/lRIPVECBSu1Eueq6LU6KMQjEKK9VXkmxN9D9
Ci9+s9f0q7Lf6ijh04qMpr1SribGfhDbsl+Kykz599CtY2kDEiPpGznfdNq2mK8M5Rhol47m7yp+
KEBMJDE/UPAN+nsfC7N8qHt0FXfCBhOq1xngRWWjhnKHUEcU7c/xoVyn/0+nA4F14CAwW6jH/r6q
H45mN4aKetczBH3ut7Hbbqpn5WStoeVvf375387x0EL+52JnL38agk7JMDo8BuDiBlXBExSyxzK6
8vOjFeN/WCJQMt7nuLMTAR+ymmgzpbXDBHZqZtkd2Jos4NOV3lYzwafNLiUH1RRIcrnvE0B6Ee1X
K2Bj+UmHZyvFW8p8xJcfBqrqdaBeeGPfVhxff85ZJdcHs5rVCsccYzYnOckfiVedFh+VRRb39Jbv
QrRLaLFfEZ5P++7CUvp2fE5gEHZBkq79S+YqKxz+DaJl79oUdyZXMN8UYxOrV9CVZ/hdpiO2FLzr
MfP0ZCUsAnTb/L+2aVhq/C83ce5EIyoqphoCNzFA6248BVIKg5+3CPGedGveIboI1kf5dyIvdFCf
93hxePj9hvvf5/BHJvOlACiyWa2qYVTvnpO3Fs7pDXLQp+mZzvEtefr5C/6zCP/Zvr5c62xz90Nh
wNSfYiOCcr4UESLxdlh8Z26veULjhSH+ZhBe7bl32NCy2ROC9Si7/sz8HjcFr688MXaNcGVRnRDc
Mbkq6t/Y1akDyOiQbPO9BOMPwKrc6ncnudG8CtrNLG4tw5ksewmrc/EeylEX4umTMOVfW507QWTG
4BHyUrqekM8TR0GkbOkpWApEbhLaZeBAPJ6oS16T9sKX+Mft96encrZ1dUKNJN6sZVQBHnllybGO
PBkAQvamxGuZ7sBvxSWjWoftMRRd8c7fBmhFFaApT0NDgReCPZLcJ26UN3idpI0yQUSuHQnOZK7w
7h57r4Pcqzm16pZYQHnMp/MWo+9L2+GyA/3zS/D4sAxsXRDOnS3pTiwNqbQwbVXade6Dlf1uhTdN
POrJtgifyuIEqBBK6wh7xMny7SxF4pgpnjVAALiECH/bP3MvKJnwIELRfvZYs9qcVCupZ9zkV1N+
JBi23Yat06lPU7dN2nXtpWR9W7aPDRbq55Ux2KHhaa4oXnos39XYxuLWYZI2osrnvZVvJaJS9EJx
7PwbLLnJqcvwDCT2ZmYSZJYPflrsp/xFaR50TNrSyHAGHcFYSDpiO3g/r8E/nfv5OzJ0WlWshIHw
/5QYX9Z7OGvlIBdmfm/YPuw42TE26BLsYaXt1BVkVvfiTvtd4/b1imfnVtIIWPX0YX3scAnB98oi
DngGP2na634WkEC0rmWiFAruQnW68OyXA/ifX0tQGkGC7PPknvx9QKfhpEAfrupjQEEyp6dhWLfK
q+r/kqxL3Od/jKCWzRxa8H+udVYMAPlHNcZm9VH2r+ICGbiwioc7qWPb7mKvYdaZ3c7GS0zusx8d
w+p3jCuEzF5Em8V0sMazqVr8TT5+fuPAL98+BKb+dM8shD//+5dX3jeFKYdSWBxHxQGlysylIzC5
auD6p+vmOH2GuJkR5/au/JZP0nsj2t0v8zReJa/Jptqk7IJP+bOIaYhsT580vN1OWqG93wow0B4B
wFQVr1O3LbbTWxh7QkcVuckRRUweGbo3wq9ZtEGIcVCcZQc/p1Tb9gU0mT31h9/ZPmOU2KGhoxM0
ZEb9nk4AfGnzmVB41IRZ9ouBrI+CbU2yhy+vG+j8yBxCTzadXnEwWlk8HR7Vt/46O2hX0tbYWwai
SgcPnkBzYRCRqfVhcRGMVaEawnyciZdwgKsHfEde+8/WdMLRHT9xC9/7L6DEx0G2SScfH43H6Dm6
xljTLq4WBQ8HM7jjpr4q7xW3ggtKLLfpMsVNgLqrtSzYpKiAZRQtmIkL+Nihn59srXEipBCljV+n
CvRk4MDiTYE3Tl7XrWEMyR1OIYtJGXY7vqe9yteYXAaont4nlswufGxphJgGLPMfx8BJAaWJaTcA
tnZFpKNbmB5Yuml4vuaI7xb9Hh0yAanyqlJtBF/pHY6hwM3xovXX7wZoaIAZjA5/B79h5j/xz0/q
03xo7iCFbZrtsCIhfN0wXS1WKaK8ettfpVc4k2zjBwr6JUMxt7WH4lr/NX+QN465TEf6KzwAu7vv
T4iIn5src8MjOOqbYYVLJizg7DP7NJ32AXBdfmqehJsUSmziYpQbvhambRBpThSuYtN7FFfMqRHm
TFvxfk7s8TU9CS+E8DaJ0472mNjtR85//VG+9io1Lkojep9D50y78Eq+TT6nk3irwkv8lTxZ79VT
8Kt/sd47EOF3+QD6plJkKMy0U/ijeEIuWhTw3oE26EmTbP+jAPH+wE/gsV7xwUfos34J782dvkEp
OJir9Bl0FzhBvpUxHL/EMPvHrPd/biX/XbFnhZKQNU0Z1Eq0WK7nXHHCZyxeSei2tP2AeAbGRH3T
TWvybXtchN98hazzHQnnvght6AhQoWMSIduSsS0zJ6G1a+YHP3w35aciIh54Oo4FGIFyRcQLzcIh
D+7LaNcmih0wrfh5//kzqP53D/7vjznbgzNh8OuuU2vi5/EE8XtPqE/5shCuovEwig+TMTitf0QD
TEInM6PVz9f/x7nt/GGe7ctNI5V9rynxtSy+ZOZzjYSrBuUhi9WOjTfLhIU8wQMbaZmA8enoiDuG
VxBJ6wmQT9Zg83fEefN9Do1boPDqC9E1YwSgSe0I9MrN7zSBsHc9KsjTVo16ISnuOwgCxclCQsYH
azE3/fsQmwetqkcjhjai+44qv9RkDSSvI0yWGZp8t2cogJUZOtuQbGAYB/2HmjodJ60AL2kQn6Ls
ULGFFW4kvo+Q0H9+vmgp/j1fiK5axEwL9q/8CWf4cr7MulUGVSozmcXoVnEGg73HnXS3QRTqzkgB
6LAajxyZIVsvfxNtJ80GG9cZTcWb/tlEuTDZxEsiDh4te6oxKX9HK7IxFIKAiJondHLLnzRhVaYr
ZEX8q+JppccbXdsrwirD7TneNJw2wSFEQTt5/BunGElC8LgMrlEUZq58MrbJKj6IKHnjazzA61+M
Op7E9xrErrQlQrfL9czQq/BS3vr7YsIkOgMEY8oTpszviuXGyjWqUJTjGOLLWL286O/Dy9p4wE0P
9I6lxD8PzGFsXGIsJ8sdI3fDJ2xXnPk2aJlau1FL5A7fmQMfH65KQVm/qkk3Jac6XY4JtXXGk3Es
n9T70kNHMNjRByQ4/WZ40SBcd2995hEwTbKwuFKTlSZh6YV+jLPUv5bRWB1RDoorzpIk9GgIoPYK
CJdxUpivzXGv5etR3JTpBomhma2U3E0CgGQnjnYK7okcQPzL4eO6VbGxon2fO+B+XbVuYdWSb5zZ
9UVi+Tc4xx8pPKQovMt0U/77246ykmgcP22OQ7wrGDB3joH+l4JCZZuGXh+ttHxXx3ddlNu1uJVD
V5keNP+uf9TrvZRdmAh+Vx3DGNMgHS1zJDwL/76dQZPM2ADwY6JqXIu7RU+91p3Iiw6RM+8ETBsy
R7w08/wG0yJhi6ZpUQ8RxHi2QU2xPwS5xL4t1+a+kF8WXKPBYSJ/aALY7ALe8ZjpcEz9vHCN5dme
bcxfr2udFeZihL4h9Mvy2CUh6mSyBVL0vPHkZZGMnNkiIkr5jNPXGaxTPdVtDtS/S5u1ECMnppLI
D1rD+S3cywH7JnzmUnALmVZZootJTpJg3VT1g5SfWgurycpeWKtkQPuwlaPoY1pymnXFTeNdNap7
shg9Rg/TeKVTr82CsinYItSu/hhDArwFHAuyXaPj1qXgSVViRpTiQNV0btQk61q4whBjiNkR8nJw
YDDYio8FkSG+l+JzRkYgzSCxS8DwcXGshPtEggKTaHZkIavg7K/N4MKuLS1n9E9P96wZjuRAIsaK
+dbgYPWFesUAykHMhyGUeW1eS6y3i0ftdzsxehUsYHW4R/zn789XVuagk+JUPvbVqfYPssopu5al
le/jUBxMO3YnuOVIh5vpMZCJQH0Ep0OO9fOH9ecy//x0FjN6ETQPfNl/30Y/YLqti0jvnnEdAMKq
PWkHRlpsLlzn25/7n+vAOfv7OlY4tqoVyjmCTOGa2b3swbtQ3AifMJK+6Wgr7AAiJ/UEHI8uXPvb
RYuFzIKR87zPKaahrEMTNlKAwW4ti5smXVe/82WItCZYefzAaOnCBf+QHf95qv+5IjrAv39t6utq
ZpBme+w4LzHOGFcNvNHKlSQib5xQ9UrJDTs4+G5v2dVkY/0aQ/qU71XgOzy9xj1OFMZvQfUCZFxU
1rAY//wZ/9ol75ioezhPOBrgx/i4eCtwcuzwIMIWm/gMWjzEWb+sX80HbBa6jhB644f5gpgu+Age
wtZWt8lByshPs+UXKGWkuT6ZVylad+uUvlkn/a64Kq6yq9IzcByL8Ffzt4Lnr7pVj5xsGdbPOyQd
mG5uVfc3rMl1hP6t9rS1uJp3M4KzcRdttV121XoQ6vf5ZnFeS7bo572KI3ZtoriPsXgr8fO6RvsD
zYU/Ooe/gRMFHjgPLqYB+Ru0qfVDvqas3poQavJbtofVdBW80BFBWIIrY0w2uR5Sylnq/26u8BO4
7a7K44BXgUJrcqOv6l11J+/lfavj9r9QPSdxCQBxgxXGVwcsx/bErO6tm/hg3jZP1n32q3piwA4t
dIgdgW/00gf57Xbz5es4O7milLlOo0j1URfXpHn65SFp1hc+weXf8dMXeNaWJKNQZoVq1Me4PMWw
vYp0p+HJVUojgnKvp8FUFp1A9zAryPo0zDCgPP18D98u+cUyiuTehRp8trUY/Yh0XpCGY6oyKTY/
lwmSWmyFbiCe5IIP0h8K/fnvxdEbrfISxYST6t8rTlAqNcu6cjpStU4PQNz4z6bdcVCOVX/Qo9+t
uWpx8/d3XbCbsltZvTEh46S/aClmaS0HtwaWgAGyCyfHdbDZFO3OSHfWQOLaRiamJN5SqFbNVdu6
PcaQ0MbqTSCdGE2VODf0G7DnALtoml2jPTCcxHy31x0Rwnjv/fxYv4MBCOD87089P610QtN6hS3b
zezXbBd4lvP0EJ4E9+fr/HHt/PeRqjilE2yFt9TZdSoypmexCrujhbnUIs0tV8lpOGh7fANtptvV
ieonu22vzF13MlbGc3iDSszJ78FiGYxDbuYgY/9QjuJ2XhsH9pT77AYnjAYmwtXwLF/Hb/kbCxnf
k2N1Tx7HHinLZ3nIBMQGtp4RYQLOaVtX2v3PP+07RIlH+J+fZpzxNlKE6DWU4hao6KMP8HbpPzT/
JRQqu9hG9UbQ9vITaJ3ev9LmmuNgF9lpvIQSfjNr/usmznrFLCxKfWyL6djgd4N3si0mmS36DO66
xwu/97sdx8SYmSRmeFiWeLYbhEKedCSLDke/H50ZqUyMFnTQTlmnflhKuS/w19F8isjwpA3pthAg
gA7bSfHtTr/AY/lTIv/zWUmo8YDMTCbbZ2ej0EiyMAZDfdQKMq2U+kqBbt2F0xak4nqoPjIB/nLN
HDDJ1yrpaekEBJDfteDYOO1YgOeReK1iViIGEChf4w631UI8DHFyH4s1lNAIsv+s2hJ2qxoDXGZ8
kXywdChnqY3NnRtHiWvk6yBJPfJ4B9qpIpi8BrhlCpZk9YFKTIXTfSAC2Q0NIscVzdYyxN24C8bM
KcX0MxoVOsvXQj1Y/geGivmhUR70Zp0ErwHSAaL+cMETGYZJPloN86YiLdJi2hqHIgF6vxXlRdYW
l95DXn+IvI/l0xOFcRO0FAy4lDdDsepErM4nGi0OdHFKNyMqhhS1nNRfWOnfkeXQB/73lZwdSGFV
VrqAhug46mtywFGojeZ9nBwG6WrGzHe81Tlf2/bazC6Uhcp3fY2JeFuSgTmozs7OiGFQpjGB0Ybz
Q+/GN/GLdN9eV05DUXg9XvUIglQ4VdZT4NGFu9a6ZPN2wr26Vzf9mtHzGnS8daILD+Q7+TJ+bKpE
sWgosNjO9oe2NeIiqrrousLaqdd/d+JzjxVRWdtGdeiEo4KcOjEcoXzRstNiP+9no51lJOwiPIlp
iJ1COEjlTSsMiLvI8agcSX42u6dweMks4okqbIzClwur/KzOhdmweJ4oEinXRGsSdfX3GRhjZT6p
kZrfH+A73mCGYO9KR7vRLx1AZy/tz3UoXwwZ/5glPuRsSmjlvdzGPowG/Exxj1VxzCV0zPbxU04v
Nkp/pA5f9ov/eTXcYsC/8LOgRfn7V/VlGvqNJuLSzWk6+N020uQK/UGznciU8CUGyrhsGcKvcMEX
RN9ONfLx6mFrhdOK2BKzw1EtIEpBW9X66Ja+EkL9fpZbXIMNshWk0FWNwK379WgY13MhMIqJd7GW
b8cpXrWRjzLvF4bWdGiBhKeXClgtkEw3uHr0KMivGcu3iI9Bz1DSiNyGECMrh25muKI+E5PBXEi9
MsOQ8oKSRJXdagSRiMt94kvHbAwZJ/WrwdwS/QoUYsLbKndDqnzoosamrGirgdgjK/+cpVPnZ4eY
8ZfPWF1Vsn3l12QLQjftSQ0mrFdym7r2agHboHHeogjcVvmrKMe3VIJUyQ2j5psE2IP0hFgWL5Sc
uvHv90dAtrmoMTCk1Ezr7ECLxhZRsQQRltz4JUR4jqttgmo8VWbPNOGpaPleJHctqiN0mcbvMngr
RyTGxuh2jXUzI7dWarhJSyQfbiSt9Nnnb0qhbQNUml05rIjxmM1whelokutu3tc3QY/NW5m+TAmW
UxPJMeUMyy9wpobIUch9jGKIw8Mdl/DRCuhDLnxChAYkIZHTypD8F51veqvm+UsTGbYytiARMBcY
EcdqDVNqJD+CKLMs3teQlSI/xCNpuDJUPGPE17xfSww1sUXNtXAnaYzIT1ETrkwEywoDarMlWCIV
UO1Em4hyMOJ4EgjmDjSCvNudkJ0MjpSkZKTYvFa4NRAGmQsPKEiAv5i4IhIdWnIgFayjo+BzUKFs
j/0eIgrRNIEzdsnd8qOJ3u5UQKvqUYTD2VPS9lO6anz9OA7VY6rguVBm48FAkpv1+oNUvBp5fyO0
wWGWIYgx4xGqygkM66RJtGeZv5WIbo17rIRbytghI0cyXn5lk+9gV61LNVip0UFRkf6PB134yHXf
DcLSxQM3Uh90bSTVNSccOr+FiBeO0iqEjxNZ1Z2hpB4Kb4H57ETI5PTQSdm1XldXi6XsrHzygiuM
ZWdcZWvd5opjocK2oZ8sNkiySUwgsS0st3KSewEyfEqIAzXL1IQN+qfASeRPPzK5ANpAk41Bt+Rf
Vki4mqFzy7O60/GLm3PRCxEDgwtsJTZj4hOSPCLbQNomVm3n2cmvPzofq/hJ2tUiWCZ4o4H6Wifi
ukC7n6bDqul8zA1CR5onIC1SOn8NWYRF22jnY7bp20Mm+g9COD4zMbxTsxmr0kcjxMfRr69Syovl
75fHJsmzY/jbipM3DV5zPb6utXXAqCDvuoeEk2XWCWQKT60iMrCoV3Ux72AfCGGxLpVuLyrMahRe
eqe9pbj0gq4ymZ6uotxYK/LJKoDgZlesDgQgYovce9o0nGoR7E11pujNhIqTpxleMxZ0ltlERFDr
d/J4EnqM+upXpewh2jpZ8uBnJ11+EOj6tUUhY8TrVtXvRW0jWpzTqmD70Fj8UebBYEEe6bumAtZV
tQNLuGlL12Ch6SVNWBI7vOVeN51G11xTzvdNK+4XV4/llxplsBtAe8wJt2uIRLoELVGF2/a/1msz
Mt9f4AnEMg0Pe0knJ8EKEbz+jk0zbcnLQE/BkFMKHnPjdSmpixiwmnUWyYYjDeDA2CItv6N9zGD9
YsoZg2xrzUEKH+ogQ692EpsPvI2nlLXSBk4fjvsM/8hSxrSCBdxi6Mj/UU2QqgqLJ+NJSxt8ANl9
gnQbq7tKCr2GNTxaR72rVqmU3oxqcRglyxNSgl95q308r9RWdOoG01FqwinFqWl6La0rM2rZfjBd
b9+0YASlemtLoAkVvThIcchOmLR3M9TpAJVoT3ZAZ20Dylx2s2ed24uBN9ox/qUhF8ro9qXxIYRM
NM+Z17QWeXq3Vr6gJwa48DoSpWMUiW44qttQDWBoE42C+jWSl7HxKdUEL+5YrIxDGm1Yif1nY76n
8TsU6nGe3bGLHXN6lVSdBkmgsfBaVVh10kwOxVvSjbitpq7UPOQjyt/2YWbyMAHfiwV6pXCt8+6W
2larUeIGn2J+SnvTDScRFe6Nr21Vg5oX7DysJw5xoljNm6G6z0r9yao/UoSGZe1oLNiq6G/HAGPs
3HKUBLxfOqg9+HpjOmbtiaN0pNpvODK1WnPlHmlx8btFU1zBpLWCW6sLVxkktKbF3sPK9lNsuNFk
MZ/L79Io3hMabTFkqnOcPyYTKpZ0JTZvqgxaxUhbXBaFvxZRN/giCwN0jDg89KSTp4QaT4f9cyUC
VgmafF344V3VvQaNtusrCn6527P2O+Xk55IXqw8B+4RZ5YTDfATgGXoiLGddnRj/g7Pz7ImcW9P1
L7LkHL6Wy5VwAQUUDXyx6G5wztm//lxmzsw0BlGaLaStfru3cFrhWfdzh3XlYa6as4ljsY1UMM+v
J8k1q9ZWSzD0/E7CGjMtvduWSCYfqNDrCI6oylUWP3YZnp9kgsn+meLx0BclsvGR8nVWtksp3dN+
P7BW+a+K+O6zfxaJdp73zXnKtsKTkNylhuHiCShh31+U8rrgUG7M8c9z6IiO3TorbxUUp1DqiSqG
yg9UGRM/oL+NY88APEXhY2zAY6lbG7cTgyfUGKU6g2wk9aw1cNpEw+mZw8afKnx4013UY3TVNmvk
iHag3CkyuwLEXT/cW5N8nbEIK3m0NeHSST6gfX/ljeKZEVtLJCEYr8bUXqt5vyk9zREN7DbLeJvE
b1KGMIexOL+Z+eomiGgv4pmv+LsJM9BcMNy42M3/nIuJM690FjHNGcFrE4IE2Ui3JjKCqJDvqvGc
Gi/1kB1GRG4lsXG+fGJhi8Z2LZRw+vn/h9NkY6VyxfNlAme3MPsrhtXD/NeR/D62CmWguFPrftNH
8NFrR0M4VIoCMfGyY5nTPpcmOxTWdXkIU/xmAkzEx3idUXpWsfoag2h3yVUfNnsB6xmhg0As3cQF
5ySGrQCxJfazk8UCl5T4zuraKtCHKzXdQU3eab1x4Dkcv8G2sCFoSLYcsdxGpbbX2Whji4rYe5MG
8/e81LGBdoFwAZefC/fPhT2uPGQOyjq5kxqg3efCXlL7tNJqGU80tCDJgY6UJZ0H5cjsB3Xh6j8f
j5akLw4SFigk5yLDJF5IMheHujpMp0gM2vjaSm/qJtzp4rGVB5u92urf8FG4M2RjVVTwNKSHZAg3
kFrGezEHHkhPfaXbU3cs5F8/39QHCLp8Cai4ePtEGs19oM8vITIUPQAQjl2tpcVmRy51eabaQUXS
Z6Q6OTKyv/0b1tSQZRXQdMxCQlvu95WwNrPfU8TOeK5gsQe7OtjiXItNvw3EFr0G0Nobkmbthv5g
vm26206FyIf4ZjxkqLZHVy0OOWoefyX+Esh9uUiWXUDQH+8blAd9FC0XELXF961DTfAFQ4vcoHH6
fNzOVXw/PkeVM/9JinAKH5+FvN5IiboJ6uPI/pgzaqs02lnweRWO2yF1oQhwbw0vI8NEIx+vxx+k
mxEz6UXTCrvX/mbySwsL0xoNXEMOfW3AoVAwQ27CatMOtF9omZTVcV6fZX7nGCWbHK4a9cDq56+5
JLLONiYqYddQRzEOowG9wLbIhQ+MXklitx+IHSQcz/Hr84BVR3/o1VlMfVD9R+44Mk5R5pDIDFDU
0qYItZeSsmLM6guMmi9z7OOGQM5Q5s4xEosbimIKI7EOxFN/Ug/VAy7BEvXvQf4jtRfQh2+vpIkG
8Qx0xlEnfh7IKmfeMRib2DWnY549cpDFowijpJSzUGidecKf3/Uyveu/3vX/XlBfgFa9SBqBogkT
6RNPfvEYIJLWoG/uR4KIICgW+yLcRJPbmZsA+2Oo1pAwSNPkpNBMDi4O8i1SSMrKVllPb6F4Z6Ko
jk5pcf/zffKel+sc30DRiR2dkzwkRsXnN0Nmc4h/rMj2cKSPBwgZyGvNX0cuVSo7i2HM66t4mhWy
lJHUso2dEJqDbxHO2uysDYXzZoy3bFiYqpj03X7lc73nJM9ttepVZJ62Cgq157+UHp7qQah2cPWB
4KfxqiDyjocM7eIhpUZ5J6sXxQkk1khc6+8WQqnaBvLsT/VjiFbWwOoKHoMdswL/Rs3uPRf3/KLi
aaBAh3vzJw7ZkPF7qod9i89VBmo9szY7FpM3OAka5BN07rMXJlZQtW5TnDew8tjef9F6IzSuGOwU
Vb3rnwtykeggGGjqpdG2joBl/V+YgmrP8XIVPBIJy63WR0yvkOB3K/KI78BNehfdK6CaTAATFA/O
MtZKvJGfsLwuHGiHsglnwemtrSmvCW9ThNsaMlsJ58q2SAtr6P7OUnzo1D5rhuNZq65eKW9+Y4/e
WmF/jdcjYC5xn9oa+pgBrwOdWOeUpVOcy25DbZlEFxDHJY3wYzT/M0g+VN7/ELOU3B8GBYOUI6i3
pQGC/4KVX4VQVOcQE2MjaKATRcEO/6fKzFUbvVdY+3iY0PuY1Qm56sQcwuYoxbgJ1xkyySl/UmLR
lpM/k/HWec0OkpMXu4kpvVjg2HIICy3HjDUVtx5ywlEZDmKGzT4nJj/b/zwJPtpvn7Y55gBUDiJz
Zic6mnSf50AkUpiPQd0fRTahQXghHPO+Ff09uY6w8wYRIxxoxJjvwfSUPH3V3OBd4XiVZXNAUqR2
13ehkweTQ42aY4IUMJZxYNIxT8910U4SIPMEGKEfXUP/i8fMXotHp2/8dVFf617rioK/a1q3lv8Q
tusIynPS5VsB+dw0qn9L1SFket1Nx6L9ndbKrgoqSDU7JCfdQEpF2uAdGK9G/a218pcwEDcaGFJH
med31zFjmOpbihnU9TYB7zfbDhYdgy99CoILrRx5Xkd/epOLdTYf5LGP1AYXaByma0cPbE4KE8yN
P3/wuLcFnHze/D0YkHmjHLaz5TwJVVfRBbBP/rK5y3QEZU3CO9xCg/5hB/XPeG0wXPWbKh9ve1RY
eXFrVCc9wgQDdykheUlCR4N8ba7Knq18n7Z7/CpNahrTNsr3YPhd03/SdNTCwVEiHhBA9+cBt2Sy
zvPp0/0tMOoRv8c+K7k/s9pMwnEcHmL/TW+PprHV1E0LCqs7TbyuWJ6GRrx09fm3Lz6SZlFimsDk
ChXBvFn+83ZG4EwR4z2SLYyzpusH5QnQEbXUeSBAsMUD81kOrgXxmGt/S8iFgj84YjVnOV14C3OJ
9cN9qIvtf/TzUNNCNBUz9mmgUpEjB0HJdt4OTSFeW1gVVlX/IWQZxdfBv8QB+JDFfbkDyLAEVIsU
+uJi4qdDYsq5P0F0VjfgsTJJHemWDSuEEkBWV8vBca0EzHtqhVVI2gHafQ9GGDxuOwZuKzcehP5i
Z0D7iBwkZBWKAPiFz+DJHiaKNrrzOrFl33E9hELxTmx2BLOhERtNnO1ss97Do0zNnaZvdHHdkQtj
bUrjoJNYgjuadKHe+iiovjwv6bdY+GM7CtP285cvNYUQUL/NH4iBJBsEB/92nT/AX7kwxL6WW7RE
sDzGXgF3OvJ2P18n0ae2knq6qEacrPX5oIpCojT2wD2lxqbuPSftBZqc8rWQkSUMXjQCwVSebsmx
aKqyD+V60I4Nlryq8lQWjsfsb/N3iIMebELQ4ExjudHi68g4dsKzob10/Yuh4XxIoN1U2eH4ZOrh
Nj3mOEfBjXfMhnBtBHJeIjsNVT3cwDrQn4fy3CDsb8dsk/iEQ7KOhFX8W5IEbAkuWSV9TMfPH03m
9MVKpsNi5BS2OIRha6W3cifqxwxQJfjlZQQKyiOpwk94CikqxxCz23klVtvJtFZAsCZV3gmKvE2B
8xTzJWuyQ9Lq68Bqb9q6g8/0qIIhCLSMhji2EZzBAE6Q9XEa85qNIr7QHZ7qNyNITroPI017s/xf
7GjleVD7G6Mr7J8Xgo9ht3zCeT3kKU2W6+X+O3ogIqGQ+qcw/0PkkvRHSIAn7PYdDXZkS50TOHRd
LIFCj8igv5627oeH2nKt/h2XKD+6kkFM1XYHcl8OW3NPrDIuukN+PUchZgehWcsJja4e4+bV6G0i
IhaTdWc6GhojoqzDS33jb8ciXSaDw4YGH1lfrCscy6Wy0rXxZFXWqj907VaEv0WqdmEPEsQRfVX9
6Z7QMqy1ZitPO5VjoLXt9au4xsT1RkxgrJMhWu0mu8dsT7hSdScLN4xAVNT6c09CbelM+sGqbQt/
QTodZxZH5RdqT9Dpx4Y241p4NJxcXpXS2rvJOVNCRju6/r6h4s1JDvVYrJRdGq9pyqAs0vJdUl0V
JB1Fzy1LGJMI3vkvI7oLvN+DMK7maDpk3HK9UbybeoDaV7uleR0bK8FN+qOA3Xq5hdYdqbeZ9bd4
0m5A8Mo78w143Rrven8/mJv2Q1jUCvu621HDj8NJ4ShNCwfdiRZgF7MV7pNqV+A9ITg1IbeunK2H
+4nEFZSFAFWSg8ullR1Q7o7RlUj+eHILPzeazbBwySCSszrW5a1FCJHuXRtRsm6srarh7B8MTtFb
60689T3PFqGsM3V2Q3gWPNxg//oGpzNOG/T2SltJ7ioFKbyTvI07cpVXib9Tsg1QneRDmUcY3J2H
AfODIxlRQrjCLNrnuDYMj8G9whfqH0bpqvGuGvHsy3/DCu3MXuYEoV71GzbUkIffB9Ne2rb6ufS2
MlKHzYQldbsl06hy8vhGlO1KvEF4X4IrSs1d3By09rWsnfpJrCV6lwcJRy+C/sR1mv3WikM77KXf
SXOl1VeihKLhKrFm/5Iouqm7fQ4ImW/IHZgUdGZU4fK94mNIsg8VVyTsq4M4SZMaJ2Pyg9iNFM4d
yaY6NWCvPcLaXaLb8i/g+jTceqldDftB2ZIX4P2utOd0vGqCE82F7YzKoj2UlNMA554kZfDJx850
q3NAE6eMn4fgV8c3yuuT6TNWXiMG9BTvzR17ffyY9Ddxu2/pj9YFbv5F7Cj9Mb2hLx2QLQmVO702
hbVP/Z2SWtRCa3iq+c4EVPXKWwQnaHiRAlv2XqfsOtI2ufIom3tH4EYrwoWJdYkdrV0PWzqe933+
0hi2/hvgLCx2JabtzT55YedVcIcp74fiLCi/9PhBDjdVuBOvOPbs6+gBS8ifl74ll4NKUJYNbIjU
ebMkOWVRA6X5UBRJHxu3JdZP1W+A5CBxNdxAx504IDRuoJKYJ6X/E0k2EkPDzvuVeoNbGSn0+h8B
I3ptW3vY562rI1xJWd0Oz017YUH7pm6AAQOhQoTZx5q2ZEU1IS1mMxmI2ZTRCR7pJZMpOvftKrv0
XdOzleCCbdUMOyy2BMhXEjs5UiWc0Rf4SUvEZZMrbeTyRpR+tMFfC/2Qx2czewGW+vkrLNUa81dQ
5qBySVFmDra+qMfZ4gvJjNU5kEe2N/UpPnWcVH4pzhCTbXh1KRf2m1JFgXFKnQLyiJh7sT3osWQk
whjELpTv0r+ZpNeaItN7oJnz84N9rfTleUclJsCA82AsET9sPqZQq0hiRy1Oe1zsAJPPY11dKPe+
+VjUJsRDIdbnVPGlQqlyte+6Aqy8fu8jJ4sx/QQQ2qb5vjCc/+sjWR/8IVFCIw0LavHuJnzs26gw
Mhf4UsCVMWBZP5K8+vNVPmCvz+OP+tUSZ84SBm1oeD5XsL1QVlpZxZmb0rftxArNCe1WmA9Fw15t
kHxtruGdIeNKKCYO2nQS+VdTxaY+H9etjzO7bqMRef35vr6OnM+3tRioYjN5Psb5sTs0WwgpfnDg
qMb1zfb95wt9qeBnQxO8EnWDNogOMrJ4/rTNhT4UPi7kwwjgDIwRMhgE/Q9RXPfShRpwyfKbU6o+
XXB5ZCgUq25jJSfLzFgdj7Idsr1hYEAK9n/waKYiwkTjCPx1tMZWJtAuZjEjxGL4iwxJxjYm4Ax3
P71YjXphbihfsAgejFAxCEmYo83RYp/fJL1swQsqIooL63dU1bjgr9L8dw3fSTAejAHTO+gndX02
DcTtwtwxz7cj7DwPC53WKz/a5IpB1Htn0URFv4vOUCvcxsIpMfldkt0LBW3nj397JM+y5whhY2uP
Y0vGkZddmBbzR/g0K+ZnMfBAUGmY6OLSRlvO9Dwa6klxLY3yOrZ9aAzeJf+DL6vJfJE5VJnRh3Oh
uDjvFEKbhDSlihvNd+h1qXulXokmMoBte2n7/TrN+fW0f+g+fIAAy4Nqq1aD1pcAj4G3t3xXBQIn
iILNLR0Ohbozn+vn6V2u1358ljOJnvi5FQ8jeq/8kuzioyOwfLf/3spiaitdIPtVjyuTptxpw704
0GBNN8bw11BnLlYFDy8atl2WOq3+0hYNwGMJEx0qgFez0vo7PzwlVrFX21ep2xpQEgzP385Mj9p6
L+PHCUd2Nu6A/mlDe78Qy4OB5rwfDpz+VoOOQfPTVFzTX10plFiISsV9PccVpRh2CooTFgfijeUy
3Kukx5O3JVzLwtG70oQ3ensoduU2dMycANlr2T/qJGCZpyb5U3X9+uel6WPtXbwpvFiI6dMUReJn
gV/lkphafRVldym6mtxpcK1pnAbmREYpTuDlWSESo9vpNAhy8SqBHTGt1XI3FVsd81d9z3xDE4FM
tkZzfek7Ltn780L2790tjRB7k/SgSMsj1xLXCmQ37S1vpSsSnLfpSYaFVdxEpZPJW0rgBIlh3/tX
fXfdW9KFubpUYny5kUUJJSupJjVpmbi6R6MPsUL/5Id/TPMuI5qXRFVkuvR40ktz6iObcfl58G0n
fh4lLunNi60jJ59vNGINeVWA2cZ0NpBBe4yCqr0tsc7g9W0UWK5DTTgoGqhiXCFY8TFwyL1HbXBK
+gjadJ/W50I6SDSEggKkVu8RH+wSOkMdSq8BHnav38cZJhYimaC5G9QAIr+LZI+q8SiMYLzPNSgG
OZFls1NiHdtBWCVebNc4pdR4BhVcWxaKvYWDhhZhJxLdSdVdm55COp795P0Becjna431hR3hm0V0
7sLOoeEEaovLrTU2A9gPeZ659GBH5D9ktw0X6r5vllCZXy4bUJIpaJX5Fv5BeGMoBkqTRZlbBQ4u
QR10oHQrNSTCxU+9dP55Pn7EFC0/OGjHh9oZnaa2WLnkTK3oVpuhqxCYV2R3CYqEpj7kOr0LpXUy
HyJSb647UISJcAgKi3XQwbArVQJzj23N8OizfXoce6g5YDiQ42bmnIh/l061lUSYBv8Z29FOi6MO
+hSUvxLzIa9fYry0JgnOnfoGeWglB68pdDHcT/QCN/H0vY4ozhhfcmJcVeFB5zUoYNxxnK9V/LVn
GuEUoA3CUpMzRWDdJqO0SyQxtr3qVKdHctkuTMqvNA+G9+w6S92hWbyqucD758tEnqEKekCZ09rW
Ve8MG2G1jx2ijcs9niVIC0qkhCfTbu2Lh7gvtePi0otlsy/i0PTqhBD08rGEkVZp5hHLBVspjG3R
Kit9hETa9nupfAt1wNDGrQzHwhCHRC8smh+lS6X8twv5Py9jKXQaCqOqMnKnXK+CJ62+1ygU4EiY
xXtG8JLCzEuF0hboBUrKVvJcQKl1pL3MTGxs++N3UUY1LtM3xgdEAAzxLHsASkP38vMI/3o+/Hh1
ALAS/AHw7MUIF/1YbsD5YldO773sDxpyKu942CZQGi0LLJWU4HHbhId7K7oNoscLl/9uxYCx/j+X
Xwwao/e1Nvbk/AFDm9XvPTHuJL5hYLHCF0dB25Btf77gd8sHtReArKlIrFWL6wma2nl1YCRunTpI
QMfoUUgORn2JIzFvBMt1g7epzo7BIn2oRaFX560fxbqE7m5FsyVbdfdYAhBjORl26paucSgO8g5+
p51fCZty19rBttn0tvefzMl/72NRoVtFTnc6zRN3kt3IfIMrsdFmWBIjl5ESQcoLcjRQ2gz6yip/
96a8CvEdGbW/chjTtxaOYTSTTz1KMfmir8V3394Al9A4QuDZ+eEO8M+CUVeyGIeqqV9jgdJrtNbT
tWadOfDqkDlpa1w3+fvMcO6adx3qLkquJpXuovPPI+K7QpkwFtRGusWxmLPI53UrzhLJbI1Ev078
Ow86nPkmNi9CYh2qYi955HhC4FOULb2CnJQvuTwUSWhHcClnvinSM6s//XxHXzF2aCnKHKkJrIGK
d6li94W8jBWvn62kyLkQx5ec7JEIRlZhFNtCg/3B/j9cN1X4KxAg25OfRRWcEyrXQcei40+Q3Cmm
USf19apvn4tY3bXR9TgcPA7WxqEsANLuxFo4VSlbSLfNxzehbTZkRG+z4D2BnJNe2kq/OwWr5BqT
hoUpv4TG6/NrroceCn6VADtIB4s9CPPS4b1rOStWUIT0esN9DHBgaIeqkKV+fqVLp4m5Yvx09cVE
8AyBg1kWx24q3GfVLm4e4ypYdVjVCNWvKbkZc9bXbT1XUjWuRZabJPjWD92FAukr3Mh96Ciq+LKE
y6Cq+vwWokTqgylQy7l8aTHAhrRfFU4LCuMJa0AylFztxYt+M9FUHaMWGSLmLESdF8V/JhrZ4EIY
53owQyupjEiTHjA8YBUL21YhuvWQAH7kB2JkamZf4iF86KC7swNc+ArfAAagBWAGJMhIIE+LMTAh
EeVRs9A1abkMjFUkAZ6lbHW5ONSwzJPZOwySWCsdR850Y0avubuw5XycUhZr8xwYTj9VpZBnAfr8
NkQzMg0jK8eH45W1ejpG+6fNzeZha1wTIbLCt26V2ntjWr0Nq+2t65wP79n5nbhdy92d4vtie1pf
mO7y/NRfboi1h6WQXHhA0883FEzzUFHN1DWg+5tife1711Yo2rWkA7dNtjj069p7x+W7al4NGDIW
mhD6bTlOxUTgAqv0D1LJzoKYyEw1O2z1Cx/umxVJAsTXkPhjEgp0sbhFPbUqOaWBzMmPxUV5azjl
NKpjqhvExqh90OQV0lYayo0okT+GxbfcPWf6uz5E9FIodLRt0D5q1SaiCdrUxWbALq6AvD23nqWE
QvoQpa9tBxsBKwrP+110jzSMcRbjo0gQ8nkD1VZLivWFETnP+8/vnkM2E1HmRGco+Bd8fvflEKee
Z43FTZsE27FLAZ7ElUjETfGapITAwRqMrXNWwnwCJKxJjblwA1+nxOcbWJSu5B9KNVSC1I2wWY2x
zJ/bnhCSRRgiEa2lDnLimjqsBZmBAPfz1b/WzVR9oojdMOxImAWL+dh2SWoOmhW6Bs8onFkJdIu+
3m2tXygzv5Zdny80f4Z/VqChB4vCvSlxBVz5KuRwplOYuIEQ05m78UUa0DdfFV4nmydgqEUEyuJy
rSgKpj6NkZsBsNX5ZAsosCT1LegPnta5ffoCsj7OjpASqQPNxXXuK8TM49KW4OgIXECM2OfHNf00
V9JCHB+unl6ON/s9x58/K/v62t7tLomCv/LSlE/XWrbZengvWl1rI8eueMXl2u0NqQWbO8Peuo5j
K87h3V/v1n9/HjlfeWiLyy6GThkFSVSitXxYH48vAqX7fv82r5fFyj7s3vvV6cIFL7xSbfFJO6sZ
wmE+iSd0+7VdaGDTJDn5UwppqT6Hvbz6+QG/MjfmB6SLhVOUQr9kWcIneqI2qKTGB97q8eblhpgD
toeHm4eIDyo/b//g0+MMzrgOdq5zmz5tryX7tb4946Mfrk+natNXNgyP5wvb17czyQLVZdcm23k5
tKuoFaTQz2LXx7oerS9zFtQclv2s0rrUZLO+m0gSCxRac03Dnnnx1gf4nakEPuLKkrhvtGKLv+GV
PifulHCDoj/Ul+HM7dXuc+SywykvHtvgvcifB49M5tCE70wAbGA5Q4QbeahsBCouj03Bq85TDAct
w0gtP5XJdB/X2bM3hvi69Q3mu8VazDGo6uINWYEoQXZxqG+pzfYmTSjdN57LIj42eryrsKD1Rm1t
ESLWtw9WEpzyNHe7Ap6EeO8HcD5QZsZYrmbX+uAGiYKlq3WwTNHRcsOGkNcW8tbSsVug+ELRnln6
UbIwUqNYnhCgWvE5aN20d8LsbiD1KylEt2ALa82jjNhz+OPntDeKhJiIJHLEIkONitGHd2fwvxM3
cxW0h7gtD2MxXQVgdPFgVJfq2/mQstjHYBcZnKM1GpVfkLeM5cgsUj92kabJoOV4bkp3dBCpKj3v
uW5sQb2wd3xlejJB6FRiDEAZpcjKYuvMh8QSS1EL3Bmt9+TsHtEhcRhYR6rnwc+c+cyGmUeKHJHc
8qtZSTgvuT9P0w9+9pcH/+cuFgf6WGpbIW+TyE1BwzjRDwpEKP+9AgOehmqWMvM6xv4cX8OVCzhD
ldVZU7az/q0XBcdq/nrdU6pmmyjwV1DDFJR5EeJG7tz3nkPA5Z9veH4rP93vohZXhbxPjGrkRI7q
sz5X+oEe56wf/fky3+A6fB2qbDrk9LS+8LSEwA/8tOG9hKPTbXS4BkliIU1UcRLeUsoU5WMLVlxl
h6l5mdTYQS748y18V1z8ewfzqeSfPT8iVLcORQtlVeLk00vi7TmA/n+q4c9Xkr69FCcc2IScLY1l
S7s1w6ppFSpo/LDpCulg/xx8laP027xN0JYBwekYTlMG4OXMIUuyvUsSpP9Cyr58WXKLWSVp7WET
9fl5iymqMpk2gGsV+BwMN62Bx3AiQWiPB0ceXnWtWIMvGIRyd9JrD689x9y0T065dCI2hWTco09A
tIIoayLRW/XBjs9teNDCbN83rlF92ByH3n0ir8fMwTUBxTynJminOwVN/kBJXqBFsWVSQtOVFxHe
4DTKVXKQJmLHcFrtb6p47Qu21u4iHReDdR89k2aEz47tt66HvDpYWWAJmFQjUIRumryo0jnOvF+h
Z9gBlqxSIu7VnhYbtDgkK6L6BuUyNHRUxuBX+HmhkPdfZ5+EMUNCKW4JzkKIbK1HvHdN6SBCdioy
AQ+HZM3ZrzLPSqDsFeNWqNqDOaNj03Eeq7QNYgwWsPchFoo5PL8YOYWW3P81r0UMhHrOD2VQsPOA
ovsvhWRnyAGYUF1WMvHfmqHdCEG59mGrwX+LnwwRx/C7qAwOtXLA4WK2Bqjz90AM9pEWo7dFsR38
GqNbmZRr6cpUcSgUe7uiLI80N1HAVSJhLepuZd1rHmYN4oPp7UritsTUmfXTs+Q2EhTI1LTdzX3T
GbshCMjUTfCRHe5N35VjJPNr0fcB8fe+tpNxKRGdGqC8fZ+fIwMVHvqnRN/KWPva9PyIJw1nDoZQ
nVGbh5z1Zg07ejMMRTiN6Ecl2RaVvhpL3topRQpAQwwOA2RkXzhhbzFPNwaZWZwRYa5UgyU4eOnh
oOl2qZ9k7WglB34H5hEWVixtHm8y6zToL5QUSHlIUykhjcEs08m2zJ+EctuhlsvIWOxoMRL5scoA
0QOcJURkvteZCP/5VQj11TBh0GCL3cq0sIMXbwgFI9f5t/AsXsVP3h8JognzghwXpFL1bE2u1GR3
GDgPYuzEYthVWJMgsAxxSqWTS3lTtgMSXagamCYrMWYj41mURkfsHoZWQ4X8PtKSgwKEmj1H2miq
xL0iaUzUdaq+zsYnap2ulYhtnRjxbMbRxoq4WFhn0slTk50CGJIBrf28Mn1DkWAZ/mdRUD8vCmZe
TzkWT5ztFae1rnEbCIMnzdzL+d9CoE2XvevaJrB+iyLsY3o25G3Uzdmk/csazWcMEQ4MrSsoD2mw
tpLtBO9X5ws9S6xwWnGbZ+kmbU55clMjPJ8u7K7fgHafb3+xhvvYg4lJj64Ss1S+8WDgtHz6n5IT
ewzeeDHBl9v+/N6+377mssKisoSps9jWy7oudUxQQiYN8S3Q7Ac2bEWHylCdwgnLbPnWLGtsKA76
ADhd3jZBj0kUM+PnG/nu2IFbmqqYpqgAfSy+nzBECjhVkLhQfnP88MHNezjzM6m0yu3+UnXw3UbG
w+qGPjPojGXbSC/jQQ57LgerDVL/7JbDDrqCtd51/8H2zAlZgpNO0c6m+Xlkjp6e93oCP4RlO0fG
3uhH2CKrjn0JLsjPb/Eb+BVejaJRKEo63KQPCOyfWmDkFKE2jRq7onicUFLSTkX+jU+I2R4l8bW0
joUJoLVHjAO2TYd16C4gEN/VXTPox3ekIcOQ+vy4hSH0MY0fRvKMtcaOHmLAwELzf+9Po7bTVGBe
Bi6A2aKbkOVlP4oj5zMMJGY3mvqF9VvU98Ewb2U/v9Zvnokr0MCbcUNcsRcVxxRYUzF2PJOKDwrP
hLNKNV0eKd+A1uD1/1xnMQliuRMyWeA6M0A5Oz1F9ZZFAI6ikV7Ppjr0l6eLrcEZQVjUUyC0iq6A
4ICULy3qhjTtRijrKPTHjaThV3kUpnd63KhZatlaTdaTjpzoUubad+9UoxekyhrqeXn5Tn0pDypl
oIrj40H4zJW37K3Ehe/nL/cN5kuHHARTo+tK52sZMVR6IzV3RmOO4jiedgWCKXw9rPOM685WPcjy
8f6uS4yzMpwHrlVzn4UnGOqYptbRuaRAGB28WH6+ra86+pnjoHGYUzg2KOQHf54lVQirIaiK8aHZ
PB6Pm9+rvb7eOqsZ1LHXu58v9h2EhLmpNHdBsLb/kj4lJKhIBRg1uH9jCrN6mFbJTUC0nebc1mvX
seXV7v6kwuNaXf29cOl5cVuOrX8vvQDohLLRLSWaAbrj5qY/7/3Vfitdb93rwy6z+13gnP4Km5+v
+Q1pScKcDXKXwsI+U6Q/v1sxblJ89cVoJmfCj8GDAdWejfxFKeFSCY+TecwxTrq09n6zg3267OKT
RoVqxKrWMY2CFWsSU3fs8T8IHNyIqPsuYkbf1QwfjVSNSDE4bB///s9aX0hTmlVRH7tIhind8+oM
64E+03wqn+VJB4ViPiLS5j8gu2OlPvdw//vSiwURR4/Rp2yIXDE9jCWERkfzt1FLWsRkrIxDG5/x
SVrlwhq9t6pcqlm+QnPy3GSEHEbAFdDz4uo+8VF0rYrCrQVzG+PyVHdo9v1znr8OEUewoLLxyJqQ
gPA3Eiaw/muG7UaG2xylvJoh/k+aC9veN2u3LEJ2YNvjh2VtgdMqop/ohSUz6sxh7VPkzhiJhxbn
4+wA/wSDMa+48Cpk9Wsh8+myS1Ra7P3OkyYPngX+5dv4Lrod3PzO33nb/FqluHWxi9qjDN8Hz/V1
gHPW3jtwQsnvMPvT382Dd8hux8fqIXuIbnFoYZu5rR6S286tX4t9tg8J5CJ808UjaJ9fe9tqzzGr
c4H2X/M7RV5N7vxTX0veSnL9K8nVHxW3vQ75k38VXpV8iesksxVXqtdIfvbGTtup5/GIRwrpZ7cY
7+2nfbpLd/223057omv24RXGCySb/DUQUFx1+27vX9XXzYP4Ov8XGiV+f3vNal3fYYNJOpZ/y+mm
3HOCw2Qf6pFd7633em8cend0rUP6t94Hu2A363x2EX+QnHqPQpq/LG/bB+GgX1VbHHmP6i640pD+
aY5yMA7dowChyn/u3exu/PhFoys9knr0N/7b6CvsaPbWIbsr9/Ve2E6P3SOuDYho5r+6ze4kREPy
JrtGkzauhFOCy3v5QPFgzfau8+W9fFVcVyQB4gpHenFzPf8g+tpHO9GV+Ul2JDvtSKnI25V+pe/0
nXqFuE9aJQf0fjtsIPjDEZ9YfpJDd5Z3ebCSd+kmOnkXhDRfVzaZqa7JqCY4KADTLxbUSZJLvLIS
d5xKh4J55vvC762N3wPBw6RTXqrOv1nCP19xLh7+WdqMyWzLPjMCN+jRoI3HDmMqKEQYPMAO0WnP
6f7LlEG0vjShvgFbkR3jWq2jbqd5vZRzk2Vhyv+Ps/Ncbh1ZtvQTIQLe/IX3oKfIPwhZeA8Q5uln
QRMnzhapEefeiO7d2hJbcIWqrMyV36o7LB4r3g8qsSwtzVXhwUO2AS2gCgXHDObbGKp0x8u5aPDT
s1LlulD8XDNxCiu+CTgb9Endz+tlCJ35XED8isVrRXj+/winfps2/j3G3RoJyWdfNjmTu+DDAQQG
IDIE69DAPdXY/BKAQQ3x3Z0GHQJU8nePEkrNUih6Kncznt0ghSBPVbdLoY3ioRzOZtaGabiyYFYZ
RrDOWt6IuesAtAXyY0tRGSsrEamGJmLsRNhmyG0XUf0kGnsMRXGKeNgchMZoH76/4QQZdkwuoEBa
xSBjXqtxi1m7fCo6/+We0xSDaGit6zOo8v8c1MzMDXWCbP6KA0O/beYBLIkcCV8oTwKg9eH9HECo
F6xtVN/FdnRV/TxQRYgh3U5t6UPHn8NbNrcapIqQsIRUtk4COtnUUWzhGqE4A7WwYZ+o8n55iZAK
xxZwRUOs/VV3zzzvumLBJjDfJ8jJGfl7DW7lmT1IqKz7MKX45D6eSbm+y5J314ygAPAhZITx9vB3
gWY6LVMU1eO8LSF7/VIXvTwQsSFwWk76kmg0CeiXKkwN4F+bamHqCH5BOVmuoJe3HmRml0Q2zBOJ
XQ/xrlaiYl6h5fpUNVYiQg2n5rQNmhCs1t6G1pgJB9icTkKLM5YB6ZAtuwWuCZXeoqXsZnYlWLh6
AzdG4slu5peQDwMHjxYSFuiL0HHy88mybVQxMVWEfpLu4zqoFuMGOjhSkmP4CjVDtxLDRy8bnk7I
j68IK4LuBL4FRi9cbu522zQ0ZSWQnoTPLkHG2liVmwPsmhUMqgRmj4naNDAwSgBvE8ym2vZ4t5kB
VPdnBnq/JDjwiAXgt1Ar5bAmrS/ZPysDAfQM0dfoe8xgD8ls+clLRLi5Ml4IQ3mx5CwpzxSRPyJf
lpCxERL4ahslyeHJO/a4af55Hnfv2MJwUdvj9651wBuNORoAI+t25kJlHjS8WhBRPt2pP8a9OCZq
jmvLp8RgLv157RNBgKNXoPWinxxElxVquNArUrwz8kb0VIuEX43f9/Odwg4VmijYya+FcPLueBQz
1C3LgoGQodF5KfR4MLFXhsU1HAniRAOHsUrNqXkpS0iROEHr60qXYuA5NzWYmQJ661HsGwC3ZyVY
CsBM9VJFZzLezwFFuuKxRs/Rsu1DIyr8EGnoBXiGtxHJxpLddUvAomX99hZOFzqyu4q1qQoEh1eC
BJocmaUWUEpptpiksxrg5upTRMHgFOSCEUC2Y8LvQt6kBQDapKMAZiyK1GKkuk2ulwM04BqReSSj
8RKSYnB0O8cUPM2MjnKaVFs6hapMNBbEEug26sQ5Qo9Ki9YnVj3o6JNfsiBHDj/9APAAGur6nHXa
7Stdgrb6THpzyk9iqg+x0YlmTWgFofNMAeCAQ1FejzIE3K9hxhurFapJrFoJhwzYGjLReyLG9uRK
pLkjxblShYeZw34VrjVVpYrgRrdIXh9TwqKGbcTbbUHIEsgOUrzpis8FWh8u7BXqGY7pu7fwr0Fw
N9D5fmywKoPHOqDbJRHAn4FVohAGdUTB53YJumgKgdZGmalc7BoS0x6q/xku2y26xLiR06is3IsA
qHXNjDJLihKauOnqa5R8VT08o5jIKtujcEPNVMrVQaK2HXMcQwOxkQK12t+vLbeGqndXg2TL2su8
orrgw/zzFaqkhSwTfgA81Rs0kFxBh96IBgygUe4BmEG8Mu+oijWv4ReqJUHv0FZvs/vEq1IZZe8l
VgSld6JtqFZGYYBMG79NyNR94OFeKSM79AoD2EEwL2prFHpt5F7+MpjVogob3n+mSHqsxmK9Y8AW
RbIDQgT2O4r+Zy4Uc3LMymasfZjW45WIYQoMi4IWZsMqTOhr5lWEEfKiApVVSz6xGCyFRg0k+Z9s
fR9Bhet5CMj1wjKQQy7iflUqyzYTyz72xRE2XcsCE9oKTIXSZhdbmt+XMTRnwkoaqP4kMdMgoADz
aNnWxSeVZ+oo7LCupKAatiGtlQNvflXLe8xjfykklgAMeUIfl+Tmg3D8JPCDben9ePh56vdZ5EyQ
qnZg0pvPXvntogO1B/9jHS1g8kexh1Wo2wMdBb0J8IED0tlH/pixOpDs5u3CGij7XZIzCIeEDl2m
CQbzG2OFn7MxUeoSoJLLBLOSHwgZmI138Gb5K7nNToP2vetO4ebIvdxc0Gqd5tpsh+1wBIxkepN2
mUGpiTnp4jX8ZPbZKdoVPrbrSOfzJ1q7qXAhddZ+B8EBoVrv34X9F/sWqYI7G6GWGyjPIaKROYux
cgNVhtIDXEGO/EXnt43WmZ1JGuKRh5O2iUCitGJbsKQPhgAmtTs35riFZRtsnwabCXKLeaGN6I1U
Kj8+iHa2S5xSlUBj0yZshWT6Om0iH2T3A6CyuvQ+n+ChqNIKaQ+nBLt6ZCByNbELG6ycTEmu2SdX
AUlTmvwhdzJQkgQfDUNqYpVnWIyqa1oS/aY6s2V2kkLJCVrOIi8yYE2fRNpiV+5k8y63vWlo3LPY
d1JvXMKbtNjMX9MdeBYRvIX0ZAMHm4/oszVvSmbBQa1wOxcQpkPhgrEII2hKRa8Q+VK/dqroAmFu
UbvIC/XCC03Byx2YwvmRezPZPXFtYOMkyqRb6Sj/qU0Qyr3Gy/DfhNOyX8qiDGsQwsOEhmKVXrjs
C/kigcCSqIx8hB1XS8rAyrTmuGnPHE6a85A5yGFOpMCmQgaVvXxtrFSP1Xd2D0/ZK3HECqPdNHRz
fbIBbgycAwuLuJIv9MvSgNwuhw58SJRjd5hOYOEAXCPDV6n1q8uwz4JR5rVYZk6YDhzpMjuwAsIQ
xjDGs9YWndTAj1UEdXBGOzYklT3HNviB6t9z7K/TEsRRUM6hvZbFNvrnHCuEeU82MAqAoA9+uzon
v6DL23t/h4+qXMqaBqXyk7j4UZvJ0izo9zz0SRRay4W7DAU3VmJVjtV0AGfjxcv8K6UerAN72Rny
xr+8Dhs7hlDy2WHBBnsIA9cDA/gIvDOCctTefl5rVsL4gVyY6IBE2zY69nDq3qP0jSwab2d+dUpd
mN16sYXciR1b4pa2u1N9iMyb1aNTqfNQfdjWOufUQRlQZ3gBX4QdawkwFKvNeROaUIFsRCu65gFz
psxqy6ijV9nsZ2NLTqlzZrmP7NC6OTcnNIktZxMGCOXIZNUGdnd4vBgTqKSaAMTpqZ0j+UUYgiHY
yFmJiuSXwZqAawN0LO4bb3Fas8FIrz0gIczcZs3UmYzYoTReH11eB6Db7I2bwZutjSyaPdmts2ox
9uFmcqRda/I4cW6XGCx6zPBWsdanqPY4tWTbGYIOUq0bb3o3hAH9S32IL4IOv9NA3IYeu4XQgLXT
TY37iDSj3VqSLjmZCVcRk0vkxIyczLkFsAG2eqvGRHRzAWQKjXQT4jeHVuLGfrwDaApXCKQP8mtI
wNmLdjsJBmsVW86s7EJr8WggQDc4h3OKLWOiS9/oDMqR3tYpqrDRmWGSQDgbiclq5KncdDvcb+DD
DcbsnQoW9Dengz3c4tJ26Z4ajfYoS3Abh7O473m/1eF97NFe7CINbDUOpmlnNtjrYHc2TN42zIZw
m0KmPdZj9qxHBd8/MKG/MNCS6mcW4SHrA2NHIOht1iHsZBP7qS+dsCXFfwmPDRLrhhvfvXBbbhv7
mCOCyqXswqp0bsPvOGs9IdbjPfGanTjc3PVM65UGtMo0t8WpwHdR+sLfQi/yib0UJH7mkzZsQqLX
7LV4xTdehaB2Wbs6Ra/SPnmtXfQSiODX7uODEKQWjScmBLAGMqU9E8AE140t1nCSEzIb+DD33roT
otH35LU41W7ojV/Ja+TH1vIOXc1sL++hxwURTPdIO/1+MYANtqU972FWQo7WKl2cvscE5DZ2gZW2
qQDeKG6rc3u0NWCNo4IS319/CYl3ivfoLbo/Pwmd9Cuns2l/tkUvd9dnsJ4jbCeCfpALh/UIBwWL
LRXgxE1q39n1S/JF7WMrthh8D/14ojflCihSFmkXp+GLekdUVbswAZjtCYsnsee3pbue+fBVnLqv
Gl/D01sIoCIR8ROwA6CNwJ+iF15nu/lKEb7IJW7B9IKISPTwN2REuH14xRkmcv/SfOHTtxeY4YLa
beNbyYnZpy6/2i7OOXSSLBCx+gzXGR8NErTS1HhY2G5CmTaeQIZFyfJUWw1zyPzmdRaV+Yu1AYvF
iikAeI+PoT8dmGSNhEhYXc6FgW0HZp2G38DIO9nG+wTsO+yP5fKMHhc+UUUouQgrLYwemDTGAhIi
RtgLXoRkzbp0bGA6L4BAWWppCqNU/D8FYd1KO0GZeNvpqK/VEIek4MpaUR3Uu1kWrDlXYV1fcMYI
dO++/Rz3Ui5fSB2kwzBoX9vlAEFo7Yvy5abNgxLdVsRyZi2rOEnn9zBHblyxA6IHbnJK3uIs0Gon
i6EVuekJZE9HY84QOseUAhZeBGEwzAxhUPcOx3ReMAcL+D4RogvQbJXUb0/U17C2hb5S9mILnnSF
wNticIjUrHQAzvTOKn3sGKONGGDp37MBlAz4oBgITmGXOmOCsZLYUMJvl7fqODmVBx+9PedETmvB
yPi72oLCCMNpulAoAbGo2WdqhddC9vLD2qvN6e3H+mfn43n6iQnI2SuMXqFPU4F2uLmInjRsGGRK
x08RS1d47qOGzRac2jqtwOTJKtfiVbRpEK91WslM/N/X0ahX3g1k1Z0P25abAhFNImcaCaa2viAG
ld4xB1g9rdJ2VWqNLGFWxQmAwKGBXaMN3hv5icowhU+DYq1JiLcN5pzC4DJnzcyQ/JtZ9vATrQUZ
BmA8rWC3BiZg01lnyeBbdRiMAfRhWXyHK8V3mPUCfqL2yiiTRsH0Xrlc4KEGHxXXJ0MbugKEVfqg
3k5Qp5EM4pzMCiWZUuDgg909fjppRaFA2C6otE7rvmCjCqOKa4l8VvtXBGLgy/sJONy0LBkMRuSu
Qf0FolTZuClku/bC8yqNSBizHcz9NPalP6GJvzrgN4RytrksWmVlG5yrgElShjGq8AU1nRK+Vxao
wnqOIQJ7pK/6hJYWBYWaoVBur6OVbFDLuaHghIl5CzdeH2PHL2D8iQjUzVEQak+Ykg1sfbzIrV6A
ZrDFgLL/71AKTdpi/MUITWSwYEFMvogBsU13tc/wsqhXm9klsIhnB8aGGbDGmqU2YUmPTfTUa6PF
aFC37df6TxWsS/RatMJntvh6i5yTXXtJEGrbwZHcdcJDGsNkNpKVHnnoVP3O6ZzKZH3OInc1BopN
+vN2sMktgVWK3BXOumbVHo3KE2HUMMkmLjOsptQb1ifwPzUs/l5pFzrrLB5AqPZkNEGmZnoVkCZ/
BpzWWM+s3g4QB+OksKhd0X5Y6U2Af/UUFbPO4mFynO+SD6gao4/c18AseIl3/AsHW+Nkg4bfEd7G
BJ41g8P1sC8ez8ImPzoD9irMJj5u06NwiT0BoPBP2ELxu/iIbBF+jCuMvcHhNoIF2jxxgJ6B2eB6
z8KFuXRn4mNwck+wmnPnhL64G03K+jvufeQyrFIWaDnwJ8Jf5r4sXUx0BFloF8LCzQPLXDQY6S2j
r/WE+wRX0gn6zqUpAcB6R7NUAmOUElTkKR105OAL+i2XRnkhCPXr79NC7ephj4szAp14lUqjLi3d
5Tw6lupFaWlufo6aI0IwGIMdO3tAdIJCh8NgxUWV13ZqAz7JNmn3L7kFNx0QcIH3rLC6tW57CL9a
6+bydmQWWoJwChrodbtG+Av2oYgdEC3466QVvbYupcOJSUZ2GuEU6Llo6GjAq7JH43bo/OXQbOHa
bcMh3EXbt8s40THzcjU/8IjQ4iBUkWGRb06mjJsCM28JRIGg0EHukAH4o/mpfIWJllJrIzZGInZ8
l1lftPcDZYZqj+ljhvO6jjruJ6ONKvZqKrSg+wbeayYoFbvCS7zayR0AP/K3xeg16Zp4/Eb8SBTY
xmKaLxHosd+zhh+rmZO+ANh8TrY3p/hkL3GnzJfJabxqW0UK8szxPvvszwgNR6VA3wt00S42wpnP
wkQLsy9qDrvPxAZ/pjEaL95LWqGke0KjL9gXihcQlKY3YSf50xuYXtLudgbZ2UTPtIe7Bl6Vnbui
0fnzFf273RHNJR7Ty3BFc1CeiBo5MdIzGWAuFuAap9Cb3mwdymd2LTx2A3aQyfcQU0vidmoo8/ri
ZWqxFzHZO7NcnalURjfgHjOcgi2qOpqoDBmpV5wb/bX/wvYY09sOMSnediAqdmdAbFQBVXHu1Oj1
Nb6CkusQLlRqmJ3Nr3DXenDxsflIzvQTKCtQsKaQJCstI5Nga2h+q6BRi9yV7xAk7zN5X8uMwQaU
AUC+SRmMPViYwIFxz1ROKVQWExX4nNhpwyQRG9WWA7che7sR8gJ2gyJYqQcXH42DC6k5OAnADtjG
bkcr12CxoyLrj1lHUsPjAPLipYYjO2Xkr5NWYk2pVLQNOZU2sDpgrdUptiRTcvf0O2TcPrA93aFe
tEUr1CyWl6Okbhal91l9sm+QQMsUzHk10fySXFFpd6xDOp2ZY95bbwhnfdGY3NBVTmm5lnqNGXfg
BiuEKXq9TrjjuimTR5UOsPg17qS1yrr5HuwQXQswp6ANEsHuGpsiWr9VQOzKuTW5iRMrSGsfU0bp
1WjH6bNGQ64ANtFGOjGrd59MGKzLQ0sFHJW7gA18zWHAqmS6gJTQ35PJYwFqneP+mUtWvdc/Kcew
LcJuRlOyCy/GKkTfcGyvzXFxLAMePMIeLccdQgYV6veBef1fHBy9J8BRovSFCfaugMqG6B0WW+zy
M9kh7fVFk9A0rIjvKVxP5eLJfP5YxcS1/nu4uzzGGCPbAOln4tbJTgBBurGhxexoROKRmhHGUFwZ
TNdM8iVUrwn7tM/lt2l7pXZL0O6xwDjcVV9EsZ2EMsfVDrugDeXrmy7LhqbViXJRSk3Zl8ozQ/SH
es96wQLcddHYA220eHdEaZCAxcyWGMBKI5oxeSPlzcDCDiWIOkbAd3tWqH7IxuOA6MUHOE8AuBvq
85+jKRGphRYJlvArdKPAqw9eVRFyRLNDjweatxJgkvvsXMI6kUMsVJlPxtMvyRs0blFIWsMIGeWA
u8O3pVAO+Q21RJ6y0SSTQf0eoqaGbVelccSmn8BniD7hq/H3cdfb+KMGgauGFBVSEgaie5G8O2xJ
pnmLDxB+jxpq/k7Fejc5zOS16ebvA/36tnLQNiAWYQD9fFBCVnQt9dV6JNpFMAKlbTcEPfmZzitV
IBgkQ0C9YhSAUMueFEjXi3i4SBF8VRLVYhQQ78ZSOoxdC0dhwkflCtZ3TeVErB3eDoQIfFsEUPLf
l/rbPQW/BQwX0OKgJ17z/P/MS0yXhCOgj5ULA6EkNwZQ3dBVinOQufFJDemRzgds4BrpAWQgrXKo
u3mhKm5T09xElIc6cA6ZTbPwMAhCm83yBuNojeo3GQHbhuQ4T6Um3vZl9TZiWLdo9xKWJyfz3XF3
d5/RnbxCVgUKlNV7+iSXpWTKFkMclPlxYbFmCfYCW2XqBlHcFUopJRph7FaabOjVzflW2RNIME0Y
JEStxpFCjp9Zie2/BLc1QBFgG0TkhSxykf7381nvyd1p4matcbGEh4NuyZ/PB/6DbdNz8ClOIILj
S+NbN/AVlk+GAfPLpAlbNuSdIVUAl+C7mvnPOJDCATfqFkNvjDQbmhBl1hBk3lCvQSdbi2MZoStr
7kVD35RPaWigN59kvx9p3OxK4YbdFRpL0Dr+Ldj85wxizCdimxNIRese416v0osOLejmLdMOoWoY
vSyDdVIMyNMfM900mSep8Ic5HOxphoXIiMUoRcB/F+yTZDbDoBYKkbL2bssJFHsFu41hctBnSwK3
+vdjfXwXIMDlwVn95ifBLecuHogoIUulkEHKqvBn0qtvwC1+NRh2cIjeY9SrEux3V+gn4P5xwqoQ
wUYk2sSX5IlG8bFOjVoD+037AQ6CBD/l5whLKaIeYU+R+3msLR+AD4HmUegiXPOQyWqhI1OoRGdE
fWRha66CO7N8QY/ExzI5rE2rq8Etgy4VpWJNalBrcDMQMHcKw2gQscD+6GmD8uO9W88YzApM0HCO
gabj5xnnMZOIwg0pPW7PoOYICznySsBTrogqI8mMDD1WOQO3ZE6ZF4eEixS1HGr8LHrWBPZIncGZ
4NnBOhJqfCxKd/cObSdTN95QsVE9HcWIRA4oFaYTpabr8qaXz8wWeRQN6RffTIHpAV1DdPbm1zb2
TumTEfUwfsE/gJ8iJljwexHl3Z0KU0vRTRjrOMhEBd2CZPRZLBsiM7FAlc/8Xh6JZDjYqm3Bu4qF
A2y0n08AigZpSNi6WqmTY6Wx6HfrOaMGGzfxk1uoTFxvruQsNG8SHPyiRVGXGDjRw15uM2e1RsBM
4MkL9dv1/3NK93pu9OE0TDuDZ1hA3kuqnAOhvSXAfxt9VJ249spuOWRbeekI4sBqi0ynhDtHEkqf
WnLbDPDm+PuMvqPqH1P3z5v0XQL7Z0KLpmVuqKir/FbyJsKqpisJ4wRygP5qhK8B5F8DO2ocTmUA
iKHs8KqAzinErLwM9tp9jQYBgjomoqjxwBuOUwnrv8IUB8aO4ZMhbXp+ssasVpjb9UZBX3SDSQTX
oE60GFG/mBQHNYPwZJg9rEcrFhrNIQg8wTd96B4bq7pq4F4DmW/1BTcC3NwQm0Z49/598x7lagBF
CCQCXDQ4QVl631vFFnCMjEMicdNlk2V2PfvDdOVuhNosBnp7e7ivJKhT23mNjET9BUM+sGj/PofH
vBTOAWJixH+rMJIk75aEoSeLOebGEVh01qiQl4h1CTmWCQBIQUNVAX0/olYqynGWn73Nj61Hd8e+
Xx/Imu7ESZoO3otoBFgEecWSL43rnt2Lopilt33WcvQQCX4fUYCCmVxVMQ9ZOBgvL7QkFO4S7xBl
VBkEXTv0WHPpkxXn/3Ft/z3S3VRVlKiDIN02HVrdEeQX3aM1wQwMbNKIrebHpq2Yzt+P8nFLendx
dztgsgbPMONxcXSdgytgA+6HP6UVpVXYIHNjW8oDaEbXpEYh4/YMU/PrcF5bWP9zc+9C376aGKkN
8/GbIkq5iZbqtQOWmvpeYhxBRN7L0pMZ8bfhS6+bNOwh8KI+pFV5rspbumnHw02n9MhhTMpsvPpc
OotRoLizB7suNRC3wu8l9J/ZbDwqC6BpQrAPbhlyDiL+8nOJ4EKql7gQD5lwPMfzYuWQq+X+IKM5
EA9amQx7X3ulAtzuk6njUVXFwzNhRQmu2Q7syO+edTgDxj8PuO6XUQOkR/EYeVYqGfAIBS63e6rH
RjXR+EuIDN8lRetHplKNDEVH0Hu58WTgrXPEz0VgPRnMmeukie7eu5USPKi0ZlKcDDy2N28Q56CV
SoUqBwKTJ0f6bvx8OBSsvEAqXcHT99NVR8Exuc+q8YB9iDFsw68atR4LjupvoBKMO1SnpJtco+KJ
3brCyTA+QNu2UtnNluUVbHaKbbO97WNYqvbmeJJQUTQz1AJINcrVNmg+K689R0g8EtdQpxGHq6ma
aYTGfoQWulnkM/3C7xEIsIcK5ahtdIg2DUhYxhGmOSg1o/77BenUasGFDN/gkOa+C+hQnl7pREb5
aNYSGqBAmYJN13auZRLWWCmS0NNbsgqb0K7UarXDwoZHA8fPjneMUaJmPGuZgnqo3mrA1uIXGTez
8pLtCFqmiXQva7VaW6huZcWndJYnFLBAELlUlCJqgjVdJlQ9mk6J9nDsHCHwQjlnGyql137WHhyB
0b7F43MNpaAa6HZfLd4V6ZJGChxfSWjzUcSp1XFRUcZ5o88AmkAMhmptjeEEG8VFzY8wlWjwWxsN
cgajd+OPGK/jjGus5extgsEtZiDwX568+499QOs7gE0MDYHhuqu6ewfQV9INdVVA4QyRV2wsnDbX
et7vhajBQnmmQw8QkArBwt+D8Pd377/H/Z6H/4l5xJab+H7AW8/IHpxj0TZbWqpusKqBskelyJ9r
Ik6m1VfVHuVns/wjDH29amEluwPwDVru3cagFtksDGHkcCC3JKq8HPCZtNG/gzXDe6TyFqvkBu4K
Vo9hUTu9MzmRLaGZN7Nc6RVu4K0GSDtUdRns3eEUpiyKqPdQBkJIqXZAIEevgxL60Rv0DsasjHIW
hEoFx5SXU+pJ5t938ntjf/82YzOOpDEPHirsoX/On1k4jrSQJyCHtAnUyTFsjmurXYizEF25etGx
YlHwd5US1mhCBkYmpMZ0mZok4/HvM3kMrOF/KCD5wPI4D9h4/zyRWJBuE9OLnEOFHsTzBOqDFftF
QMcdxM9Cg++5+eGq0f6CPrK1AeZbhvzP+OkzmA2IC8aP470gC/CW6wHc02J1ZzA+1yqfn4fs+im7
7oV297GcI0aW0doGop2TK9QmOTvOXiwwsMxK+/su/BIdoWeWx6YdloLgA9/dhUjkBzGUBA4z0L4n
vBI5bQ5h+Kmdny1fDwlADOI17IUjGZoVEKH/vN8MEVHdTIgwWWzllxvWL9Ah+1i7Xg8Heceqm8w6
R4WCkozijsjeT6/5DgHTkwnkt+ABHfYC7EPhnCPAoOvnWUyj2MDts+8DFgXvdj633aFC6bmKP2Db
ecth3AiFKphDMKkF7PkrTI5shB6XGQ7RFToSWIWXajjprsYgT96Mx8zdeoOAi1u3/9gY3LeDCSND
Lk2PG4TN1HZWUmtWIKJNZBaed7KnJ7JlbWrNTazzJYUbFhQR/9OhAA8BCW00yBdhZ3CfkmPZHv6r
RS84M223IPF1fk15+WyDi/v3gR73WsDdo5cRuyxY5TyUbaaeH6a27QQH5NNqIpUSNBsCKvX5WS70
IfkHAjtwCgJcY5EMxdj7+bCBjwlbohDWt86j9ErGXsNyoaYVQVU4ms8G+Bre/3zHcTQOmyqgXdZk
293MxpcTQQ4lnh+ORmqBDjDnjpXPrXbWQOZUvwb5g3s2nJ8d8y4aRSNlukgphZoQNLQvTiXrenCQ
ZdpyDRxV801zkJ/sOR47zNe7ysH8AoDVX9bgoS4ohKE4pqcG4umtsqFEelvkm7mb5M28kXcQMO/W
BZEwNHu/xWZyh45lzTGVLtibs/OV6bXylRvb09/Div5tXEmYX5ElApIO2aKfj1vMWRqmHx2FB8Ar
AXeuAytVrZ2gyRqtHjGtbqFe0XPly3n26JnfHv0/R76bVeau7m9SjFty8pwJ+nIfckd0nwNvbciI
0cL3Wa1C2VaeojweuSGwyMNQQ1kSoxx2DnfX3DFjtURLu14zrTEqBt1u48qDhUy29JQb8rhk4mAC
eiqxk4an7n0URBRSvXAMDuap18VCp3osv1WFDAWIbO0iWdYu2QelQaulH8O3PUTmhLp9MuIfLhge
YehsgcYaBo4s2ojvdpxEsZZ8Z6ykGRzdQuNKarq1wzX7w8FWngx1en1l/32l7w92d3eJEJWUvsLB
Tl4lvwUrrfxdW6ePI1KeT0fR/e39PhquCTlXMMmxxf05fiXgQdrbDdNVJrdqAfjtm7VrnZ21jmJL
UFz5chR1Rdl+OU/L+PfzyP2h7y40m8q6KIWMdwgwDGi0jd0MYHLkOSUMbtrRIuKy0MIEHaX7Cuwt
eFajxv336/vrk0VUz69gHrh33HcN5T1Vgw34PVs7peUFnQLer2HIF8lWaPnJK8s9XjHCMUQhAvhN
IoPo5+fN7oiMabkRRytkx4P+3PKc3H15SXbXTtlhPIsqdmqb4eKiU8THahEjLLYVW7ucjUzZ3JzP
fi2+262sYMPXyx8orL39fUMeUg2gg61d27gbQHqA3r/OOv8EjTWfxSOfYEFpdZwkt39BMv5gAZmT
KZ835Uy/A9WDCEl8suPmfy6bKJVhBcPKjAAd0TGOfTebTU2I6bWY0z05qhOMmSGb77XxOk+qiEfv
UWg34tGDr6HHNSzUMgFdVmM9aH/w4wZGMpzGMtuUkascPr/6VMpwuRs+oxx6+867mYXLBwOU0cg8
AiENRYGoCCBFwtrj+x/oZVrB4dE1U+jtIjORnjd6AU9aC1Oo+M6ibQi+QoDpgIRIarAE/vuuiz/j
1P9cPThiDBAAwETd3fWCSAAQD2/op07dsdpwvElQpxRIizzXl1nv6ncQKsEOLAl9DjW6F+Qyu7Io
SPB6CNEupVEssJSyGCsFocHxgi60Emijyk8JOywNKjZaV4iO4pnqXZAOqFHpoIYWFTGz44++X11p
m0WjkIt9aUWdg4SVVtt9/gXL54mHo7pM0jC/VvqALrXuEy2e0MsyUI5B0lVr9B7BLJmjxmX0uR22
sIgOclFBG1RJbekMtzbb99WmEo8DGjPaLd/CnR7qbHOGIHdKLQoSoeqzbk71pGZPxvNdVenxzq6v
5D/jOemljEwAh0cLgSDjFi3IPBdK0eBs5bnVa8YtCwUmXaygShKuyRsITRiU8qNilHQx01P8Slcy
VWotLwM2Cs4GVflRrOKLhpY7bHg3aIKCifGBNf8eFHd5zv+cOjYMeCOwfeHupuacgcVDOvfYI73c
oGVeC6gyLWi0tcHBJaBPghotVW8qVT8Lyn8fjv898t3MHOcc/M3YLt1PQTKq4o73Jrw1bgONXq2A
jRh6RWYTG7RzbdCG2CvQdHanDOZavcyZ9YU8ZnDwPEqOgPEmA12CrKwfDcCrqZAbb2ePcfAe+WSs
UaeoRq+C0unJtWWVqJCjRV77tjugd7ptmGjCFnhx8FZhjPg6v0B/P7EWBT9GWYC32KEJRC2EeblW
HOh3pBoKq9zFTnvt3p4NpLus9+PTuJug5pzNs5Ke0v24E96aY4fEGMi26nhAA9uWPDPjk4eA+B1D
87+BwOMR71aLQbz9H87Os7lNtuvav4gZevlKU5dVbMn2F8YlAgECBIj2698DP+VOlLz2zHMl8dUS
SyA42efeax1rEGqLRaFUHOLqh2ByLiYEzCcifAVbqD0z9MXOrSW7GgnP7i1xTVCpNZkSflO5pWDX
qhMN7hC5gelqilM+J4Yz4nSvPoyCi7K4DBPCQYduWdz84LxI1clFchVpHlNZi1PRnKWDl6mPWNVp
Q567Kdp2zfIMkIAEWYeOuRunZI2tipg8SI6yr+10ILrMWFSXVz425KHNplT3Rry4kHyjOYFoSy/i
1qpcVFaXXaJDsXCKJ0UhiMq+QBi+ekVwqDbZxQWfJa3yhXjSCv+CkLuBz+ckAyQNXw4dg2tFnl0S
D9NDRnoUkKv3ViC2apbr3rX1e9m7WNMRLY/6Nl3eyrHD+P3taf7w8Xw90X5bWaLzTajDmo+n/ihG
LFVlp0/9XD7UDZ26s6+hIUMTawv+8HFZc1njFWP9idz+5Yp/jg6ymGAfsAlBMrA0IFHO0SsQ72QH
SzFz6qP6Im7EvRL5sEBKrztEuZeWTj+7Pcr+cCz3+VO0LkQ0zfpGdUfhaPto/Mofzr657XP3+mIu
BliNoRM75Wc6i1bi+2UPnQ2nOC7eHfxnJLKpA93pIL18f2rkL7jLX5cum20TUAhc13v4i1xeips6
ZDzPJDcXt9dgE5BKbD71WC/yX3LzdCMPWdtVwiYUVzXeu3gaWF6kT61+XTVPsrnHCKXtpX6DW+ua
LW7as4h9Vns2sheL1eaCE0JHx5rMZHlSIjiWCFOM3Jri4AnEith7dWNnz+aa1TwV5hrVATxpTSWd
zc+C10xzBH0a5J9S8FajGk79mzyXzFmf7UVpEuFpKhaWtFGEOfKdK/VAshQuThIjLXHw0+Slg6rD
wsbUubrgoboingHURK8+qsS/KcWDQUID4Gy5o2+LrFbw+DmImxbHW9QvMCRbygH7FJyKQXjTULZf
3ILbpSbvli0ckJfzZ9ZudM0lO6AxYU1MLXWZX/2QxSd5M6SdHs371rO0mZkgqmF+iqnSeG21/a18
CrtZlaxlda3HE9hzkfoQWLvolvm6iVnG00GOyb5peEL0qJE1g3DGNrt1aq4H8aWW5mH1bMVH3Xi/
FA9dqbswLHTpIEELT1j39Q8rO8W3ZRt51FBmf6wrX6xmIBb0cmuidrNmUvHr/CkXD4m0STicXlxL
ymOl42Dnuk6ElaAt8vMuRh0keGdhnucPKtNncaXVO4qzNJmZMdpycBVDydxU1Zx6WAnSo5At4mKT
FA9DHto3WIrhu9Q/SW83ad3l+zB0B/InDVdT523yAg0bL41IHoLll0/nhxTTsRtuEn2GxNHytOFR
Uvy6cc+Cg4vjWnuIodKBQmmGASKhddACON+p4NtMCFzQOCKxckRs3GX3KGPESd0ryod6L1KwF9r+
Uh6NGvjENCqnlunEhhvmvg6mDRWYraEgxy5wA9TtqAX0kmVfOVfRVuJ3/TIxg7UA2ZyQTjjj6e77
O1H9Z1mtqWgfUaSNOoM/y58ituRAj4TzXoZl4UqghrhrIgecqL5tT5TL8nwoZ5HmRS/Cx2XHnWB8
XE/6vDuaMwPf6HPr5zJQihXLfDKLxVmas5bzuBW23UGHqTQLSG2Uf3jbX63pv9eP/7xt+c+33Sby
uc6N4Lyvr7Na/VR1V1Icwz6TGRisbsUmNd/F7HSr3015Hg1H0PmBPE8bR79+ym83ksZy/Io2aBee
gUwX3CT1Q2uimYxLUr+mkveqT4xYynYAHt77xsgGBklsGtMgWGXwRAY/oBhGmvWRbDLvRkH8gjSD
34Zn4fuP6G689N+PeXh25AehwyK07c9jNYRQaIyCMk+y5sWSEsmxKltZSzsCySGc/JTjDgPrX3XF
by94N8+KrQsyNZnqLskWobUOhhX2zqKaGleX0qvS/LPm65iXK7CB/tlyLvEqeo9lr5sJjX+7ueEv
A1g/tzq6Ne7WKiWIeiFonnhbysSxMAFWZqiTdFw5iV+Gk2s6BbzYnMn9gi1P7vskqp2wc9pfYuKy
FGGMMWWfBLjK9JhY8l0rcYq3hegKiWKPwDwKCVSijEgbl1iFRDvmpicEzgCyIZ7F+kKRJqYvH7XQ
oSSQNGwAy3M17jDODQGJNhLquCWAb6Kadol6fgwwWBgXj456nHvnJLNB5ec6/KxlyjGIm/xCJo1/
CdyhnbHZu7QrPV6wQenG9fuyJ3v4XU6dW7ioAvgrE0vxlZubSDvsGrlB2L0TRo6QP9w2VDG49OTQ
lT+6t4HSRliouRvppDNManycigspvro9lWhSgXMqE0zC3KS32h7qCbNQnfSby+za/jBa1Mf95N/3
13+uubuthVXJWqaM1xy89YwB3Fb5xHSM4co8BcSQIVhOnYpt9o2AY+ecedEGC2/6aQLT+lXg9dhl
RyKJiwMbPwvmy+B0F4/9Hs8/p16K8H3RVPGIcdONyj5l0k3lR2nO6W5vDqW7+YE2ixOcvWlentu3
lBJnosXTsPehUbCpoXRtXog218Ew/YQv+xpcfnfsd5sb2biFWSvk47ZKwGGfTQQLhOK00TyTbJZ0
XhofMviYlHeGZN+5rs5Pmu5mjKtjDwGp2dstT2usorelEnnwACjgDF9oyDKKtxecMueZCYCEw6Qk
L2dS5NB4AAIlkRMSOCIfcMRGx8koDd8h+8MflFFu4w0CxUny24uxFTS/sMjTwAQLDdpNY8g/jn6S
2VMDO9tEpjscKtO/foiczrnQu+k05KJZcPEEH7hbZdMOdGyRZmennknsC7x3nGMlNqtZV/g1CcOr
6FWHEibaRedkyMJj94dV7avx/d1pvtsvXY22CWXhEu/V7WDixKIIt9vebh6LB7GBAyLjKn68ZF4b
2e0cXpC1VJ6kq6sO05x+vYXAU9E9UV10OupHPMqXaUD1X7nppF8mMY4sdMQD09xTthtwpF7dWnFu
o605Hny1sc83T2hJ8bDD9+Y6s4I56YU8EhSTvTxEOEcei8KoGJ3NZjNhA89Scf1M8fKXlOiw9syp
mM6pA4NiHXZu+Xhm23txjY/04sjAU56xWjOYA9LKV87vprw4Ks/33CkZlguO3no4VqjR6kUcObjZ
Sh9NRg1ZVrbjt3ghsriHk3KtBgSToHJFq+iKB5MV7Jl1n/5IJj3K1Zw0ABKsfNOWN1o46jjEdiE9
DQvqQlUaSTNpsKkgf8HDXZuPgS9ABZUAk7rtc8+3jTzjnQYM0Yt5OatLW+YCXNTzc+PJDxYZLRz8
MQ2dZjs8sXYJ+Vze7JbG6/iE5/Ykb6x188qrVwRnY5k47wErF6y7W9QheKwkze+SWd5MtDe8HGLt
lKtzv6ylharSmvCM1rm+F1CK6p/xLl+a7u8ur7vNcXFRiyhOeIj1kTPEtrqWA29s8RjVTGyWmXbQ
5VWvTLRwU18fMtGPLv4orm12UeYgaYGUc3YjaDfxlL7OBot7SyQLReVWQKSSIU/Ii1+lNQsBruak
m9Mru45DykmfT/TWsOPm2bxusrN3y728f4z02ZWNXFQAEvWuZDtmdo9tUllaKoE1o7SbaW5085rs
lHNt1l5yfqv0nUAmLODfwaGUltWTius62FMsU3mDQa1YJNAMsXOjhSav6mxfhYemfdDldypPI5x2
1iFRZ1rtGs3UKJ5U0Rksv7psMtFNhrmCjVP3zKsngMMY09DtKFiW3dQk3VLxW5Lawhlh8jlb0J/2
xl/6xv//pyPfZxonRhM2V7WM99kzyVcVmXGnYKu/yZ2jLFigai+cs1B+kivahEsBGhMLEU2Exjc1
Pk1H/NBOxgENWbpQr14I5lL26A2wGp/3369Td9OW/66+kMcSJAXBjMyKP6uvrCAIjhFAvA8PBsSp
h3hDxgwe+5vTLRtkdgSUAoOoe1u0bLHy2EK8yO/Fr+vx+/dxNxr4+33cLZdlVGuXRGDHXGPPfTzH
jvqqXV0iicNsf8Yss2/48mCBKlHfrGdYKFQjzzycBSbMV0c8dI/SoyI43X5YmC/qy7AesLqmvvKq
75HNyx/ZqdtSWY1rC/yPxtbZClhwqhAYLGh004fp9Yez6F7hlQs/tLe/XIJ/XQ6/neS7m7WNCZwQ
ZU4yLdbr22BNLDZSD/Vx2CazaM1KMnROsasPKtgfbfb9mR2/9zevfa9lF5PrJSeShxnSfGj8+r0+
EUDUHy+Sc/lpcvfPwvo/h3m/2TL7UAqqlM8wNWcS1gWAKQAw4N8HwL3k0KN8Laea1xJ1v8bkpDzp
VEp7YWucujXc77mx6X/YSN3Jg/+6rL6Itb81qYZIGFAIp/Few4t9Ag2i+emvwm1oXb81j8309iyN
i3k/Y71PS1uZAwM4yFNj9lM98M+Kc5wqjQIYAjbHjepvb6RsxS6MTD6GYa+f0hfj6uXY0/CUx25J
V4seB8sShJEft1fjVvHvz/8/L3y3Aw5xXIRWNN7gg3M5JbvLa7PX3+hlutdoclWd7icQ4bhifPeC
d3vXouyFOlaKeM9Wu7MmZzmzb3CrbIi1g469Y9LxNCfBsjucwTw9W6AL2GFe/DSdttYkwEEtevV1
R3/VCqdIKXNpjGn7/qa4s6j9z3Xxn7Myfly/fRxteCujW8l1wcAVIJChetptUswKOCSRS6fydkje
KKhaOszU4Jt+rUuuBkXvkXhNwHGRPB+DYc5Ofdn3MEodFQ2VYKftD+8TM+oPZ/Nud1wIlR6KCWez
lNzkTXjG0YEZmqlc9qTcwHivjMC/4mdnGmC6Z8Oh5maHP8wE4z0uqTXrfCYNy06bltaUau6WHukW
m9GWgOVBf5BSt+r9EpfPJw7Y/O1mEElNJEFb2smUmXP5zLTDAqTDxvHltqW6U/fSFEZqSDqsPAL4
qIjMi9cC8YyOly1xJjKgRjfCmd0+hA2IQiObiwYF5op67UzZNO3VmfxCNKa4kXpnOCUvcUZaoR2f
tFcVPT1dQ27V2K3nheY3T4ZiXxSHBkxCAaN/wJm57i3cLYYHoChll9A4Q7S6fOrT9EQTroon19zu
Lm7wEOWLNvUta13DEhi82PCjwmkNuEuwt+YabAiNPQxAx0e5OzARVPuPoJbt80eMcDgB5Oko6nrI
3iRh9mN6xte6891NcteDKOI+jTtChffKPr0+92DhgmlaeVd9UY0F0VrUF4MwDy8uz7cW+EbBLhEe
pJsD0AgXYjrLFb+B7fI+BoVJ854WMr7TW38Me7qE6wZgI1GU/YZ4RXwJ7W3WqZM4cJXAMZ+zJwPL
7Fv4DD+7bFdEJApUqC3bN5uh6Y9ZkV/2mu+O9W6zrQVC2JsXVqAU5qPqVWA6WxeLcCHZdAHHzZqX
nOguhYfzGjDK/FLbYsMGkpmkw70pnnRAkYypP2IYTKiuZP+m0hR3eJg2Vy8S3csTUCr6GRbsek9e
tBBCNMJtbfmZeXcODvvmVADn4pka7QLBl5+bA8mMsuUXsp/X9vmn8u8uhuR/VheMCsi1yFa6H+Zf
lEgO+yzimXtiYCize6bhKdgSyBQTt0J1+amHNlZHf51iQyOKBRMh0Qn3q0Rrphhy6RdKD+kjiR+7
S+aiARDW4Up7rRG404M1p8OTfkxflc/v11LjX499tJN4inFQjpXkn2tp33aKGgTNea+UXq7Zgux0
UK54/uf4zglDdarMQ7CQBRNdWIsHRFqYGpkxA7e5TgipiZ2bX8QOfv8r5k9xSxagmPkmYkumpBrL
AP7uSdYzJG3EeUY7Ac5QAG5i11E+ULPCFLy4DOR1c2baKZNqcXqzngThCCTWtmYaHFBmgkumbNFl
ZzxGwZRRm0rGcuTfYoe+RXMD5+wl+hZ7qVnZsbJmc67Ks2vhiD/IMI3xZNx/Ur+frLunY3fVUq3S
2/M+6GxN8XpzHad+cXPgoBghSRPLNltEEe94AtPcINlie5XndcmKCniWZpUw79wY8wk8SobGK6EC
lvioaYe0fuyitQRKZ55Nu9ONvXbmsRiIbJEH70kt3adQXAPz4ixVdFvo8WokChLcDVoffQI5Lv3a
EicyLZVkJkKVvs3TkLBGlB/MZlA/2G01Qzli1vOeGGrXeqwBqEX/lyuZqApcRjh9sBvcXclDpAzK
+RYzOQsnsKBDQKnyvMErbIJKU96Nfqb1TojVg7wKZC+Hfs8TIHz4/pL+5w2MAVQGt076B3/9eUlf
umJAF2yd94Xbk4LzMBylHU2bV/Eo/NSPu/O//tdi8ftr3ZUinRXeipvEa4FJ9OqPkWiI2/Uyvz1Z
a/Yq9eLs0A2C4mY21O3fH+idUf7vF7873SqNQNFsWTiwnqRjkJAdnGgfgERWgBQOsxth15Sr0SZZ
wCkk8HSu9/4odynd3o1BkFG2CrOu+UEhf2ck/6/3xZYImLVu4ji5Hy73Q38uC/PrpADiKZ/FOXUZ
zRcf/l7NjGaMRmKG9skMWVsKnqk4ykk70UzsRgodjC+6sge2+M7wVn32P2x0/qlMIdtRJfPQRON8
v2m+JkbWn1tWPIIIOUnnreEF0w4O0wSRwapdKJvaJQnh+8/qi597v3T8/qr3W2RZCmSl41WBCB+w
a0ARlWxlb26L/fUJMKoHsnUDkfYzBeMna541EU40s1e3SZh7xWf9qR0ZsGc0XanbpNgBs28+CiCe
1zeqrd6y1WfJI8Hi7KBecKQJTbWrf8ZPuI87mzkM++LyVbRjOqZX+7N7ULcZxMmry9f0uZ2CmPoY
DjnY5eCHq+FL/vXXkaNZt0gc45Sbd02KqBZjI4tuPGF4qUeZefPgFEtAjfJANrJD8oEBWpDKXHUa
elhXJ9tEdA6POVYW+vs2VukscZS1+kGjyVrRj74+1p3L0Lxkqg2rOeZxWRMtO7NCp32QL7SsvcT/
STmO6fgfqz/uyf89kLuPMCHkVU/kmgNJxqod1ujIu8cBQQq2umOPOoRu8xzoLn6N/CSewgWBYDwv
vWrO0ISl+UWYFktOQM9CXPrQRU3NlrfmioeFuRos8A42ZIf2wH2K+yxZd7P4U9dtfV7Rs50lazAk
00S1K6eYWXs0hWvtGD+bb+GrENpVN7k103J4F1/k1gFprDmdaCcTswa6a3xcpgyqrBDDo/5i7kMA
6j2x2PZ5FTyYM5jxDzpY+yWMCzznRyHGCxW/tUyHaWcpLg3IRbxmhvrL2vFAl0CKsTs8MauiF4PA
TCE8+1WFR2nZHoQ5qndeBjsr9dsGpPIKdKNPdfM2TiIn3Tx8rNzLr4RsMPqujQ22kdwtJk3GwBDD
pxNrMZ3ZGsNEXhitLbrFYXhVF4bqmhTDVNY2mxCGTGrhaW42IUOje9Foog6YWH9GTPzrkS9TCSKi
lvEo3NNhhLTKB3G8eocPdOoC5jViFljGTm/Fk/XDZOufC/rvL3ZXbFdx3IZWwxWmvxaoxa13y67A
y74WlZPWIx1P2o7Lt48BqsCsdt5wi/u3xYBJMrStT/IZqVNnWWu32++Xr38+U39/Z/c3cZxmciPy
zm5ed/ViwTHdm6s4weCyn/vpVvuytP29ZPznpN/daWJsFde64KRnz4CBrydG5yq3SuQUz8Neq52b
JzJCdaO9knPrYyWFjo72aEzKmKLCuJFThAust8+fuVtf7XDk9FibH07Jv8p2gB+qTkrm6Oq46wte
pIsqRT1vUgbN/6FjQHrvFunJcqL3wXKZ3Js2yHAnRWn6UP8ksPv3qjp2HnUMOwQV37WkwvaqGXVV
nfdsterU4aSIBcQkJ6QE/sh/Jduqs8+JazAhZkzkKrsOtORcnrV+uMnd4onAHd2JQKMy9qGVpn7G
KBSutupmb8HCwAP8wLgQiQXO2dxNqh9aI/K4Rf7rE/7t7d9tO1SAGMZFv573F82uTt1j7CKXRu1m
S91CekQJ5XapC1MMVSSlsZMdeJ4h5vSHJ0wSde7Ek+8/Te2f9/lvb+iuaFTaQJXaC+dTWBBhe6KG
OzvmW71nzg10eQrgG6en8XzddWA2BRnJsK0y/9sx+R9CW36gsBrYotgXaVTgEDdjJ0tWSWvFwmae
bSZ38A4ZSq/N92xlbS6Jk81DH3ghfmDaGd8fzT8rMFhRBu5XpOn6Vw30W4eMiDQlLvKO2/UNWHxF
/ORnfoRq4JlvOLkZJXaf+dpiRb/60d6MbJuALhWlsFe+SeCOTjIk7qm0QqjWTfpF8kPhShX+j4//
9/d3t9B1bWmoZ4P3Fy+ZbmrkazJXqaa64Soiqrlp1x8DlEjc7ABXa88Q5hf6kHaDtMFw0RPLVwfp
0ah1w2qI7ptZAtXEQIjSrqxnpWSjchsHD7tsU38GndOvNdVB/5Z+oN4oFlxMKuGX8UZQqLzC1+yl
OnADnxp0VJ/ZJ9RWdryfyoXozZCFbs13SwkJ01z0mhZpcFf3TAttOUrS5qCNPPqKDCpvFx6FJ03e
hqozgOCt3zWy9kY5+pwpJRs64UHgw2Arf6BdGoYL/rc6+CfFdEtlMlx97dDDXa7cvplY+aRGjAqo
AZBr6Gb9zMy2vULbdxGlM3Z1sYgChNaRfdtYL99fPf/su+MYpx1gEiivKHefjnouw0qqx+W38416
bIFcSp4+02qSQvQZSalFPofYqot+GLts9DXDoRhQTu0xR/BCmks7MYcfruk7t8u4q+DN0B4RYZKN
OZp3K15SSEUiWnK0lzsPRr/iwdm/2FeTfAGfj8iRZ4HiFdVOwl3FfALLAVyWaZP535+dfwxviepR
FPCDyENHx8Of20vZSIKq6zWYyUaxBEe8UitY8gnc/DOTa9b9Btz3NZSXDG78a1xOdTVwv38PXzuo
P5dP1BsYQjG3j5TJ+3OhSllXhhc9YN+PcilYKsJWDzYJ7OerozV+WzwJ+GBB4tiC+hrIe6H+VRfK
yWKQO+RTmTGdkHfIdWF4BardVYZj1igHoC7olKERJWoFpkLM+N/rqqo9UsVN2U4y5waktnBlfZ4H
i3OyvcX7ItF2pe70FzvryMp5j/Kn+PKiI6BKzn58ewnqU/PSRg9t4WpcMpYr4JCSjzd5WutL/fxT
ofKPJwv4K90ycKlDpcKm/efHo6dyn5jCYO5KQoiK2WWnehaGu8tW/iVNO3i3k1vuJyPkIr8i+Md0
MqXG6lUXvrE/pvMg23zHUuGxWW3fJCgTpYfzwqb4aOwYGoDXTQsveNFdABjecExycih1l9Bz8hnV
DYuJW+xLLM/MR1YJlF/MyU9a45Qk92abzI18ghztfCacVCj60cI66EfqN+rceI2AiGaovlQfEJ4B
pM2eeAjXMPn35NBcUfU4CB1QwJgVfR6WZnHaTGLNjr2rX69YMndqSIWM0eHImBBFaZpMSLlFPmYJ
fKrTnCRYbSI1M/WHxtg/JjK4w7kgZbzQxujK/vOkJ0YYakVZSTs8PqY4gdydBQ9Z8WCdd0q5jazp
LfTPC5ZRU3OhWF06R7jil5sY1a8zJpyqkWwtO2W6Xw3HWJ4lEPwbP8t2qvikyg8wYr+/f/6ey9CY
gAwrMzKHNXjfpyp49EhnTOW7XpzpyrYVaNJbznVAi+sJ16fBPPwfXo8VA/SOBU9Jvque0xi4JmZU
cZfjoa8iQiHOdqXggtgJ0ay3CK6bff+CX1f5nwsER/jbK95V0Gfp3HXRwBFqxkyos0Uh8xTlng5a
4OARropJQDBFQmN7R382tlq2XzcKvutajX/ox/3rZBucbRGiI1G81t0NGUTnskzyWNzJ56Omfurh
rBexXwQz0XpKMRcQAvrDwY+n8/7gDaz5II9UzsH96pgqhZzJ6VncNc2xoL+g0OnEgk1UTnAgeS6c
8mGXmSdL+HKKz45QJw49aZ/b4OWHd/J3VUmoEc1QAwgJuOX71r51MUslaU3KRHFSap/d+V2h0xTE
kxpuOaWBevaUunfV6/77F77DZ4wPS/z7ioSPn38YM6f/vCEjUnIlQSmbncQKFnoWwxtGo4JPi6HB
G6l8GB/UR6KXE9on2iB9JsSZiA1yp3XOhk6enrH/M6aj1666zB+MqsVygNic9vXAuDJwSbS2g2Rl
kHMQe2XshZJDVl8zuxTeJZtmZLnIx6j+4cb9xz4UN7UB18i0oNrQW/zzuGShyG7X3LrtLgHRZCJV
EvyR80aPkLCagg/Rr5WcNnr8/nT+82VJbh1HzhKPffOuzSuJiRbpYXPbZdSWkdxh+5pIMsrXTdS/
Jojb+CCN5oeb+B/jY9bSr+xQSCNktt4dbBmBTNRRQDxSZ8yshX4QnvvXapurNqJiBq/ottwxeylZ
hFNrHfEMyZxhZzjatl/GGE+R1ljgBO16K78nfDwqO0Ine1VixP9MaR2+6tlPn9DfNx8ViQR8kisf
DMqXp/G3rYdq1Yi6z1b1qDwbJAQFhOWEc/1FQTe6lF9aHy3yytxZjz9xcr7upT/v+j9f+G7JM4Wb
EEZlAJ7EQwrtJmQnGAt6zlO259NgWnqxnTot8VZXeFWkLE4E5I3mEinFEufKrJ/Ik3ZK8t38smxn
6kKeWPtg1W9J+CA3PvhhA/yVpvzXu8WvbEFGo9S+fwTJkSHA/OA0RTJCC6b2zRKi1KzfgupGpRl9
omYPVgzwC99CK4em4TYVXvRdPBEIjpBttDnqW/+WveDHub6ZTzSApJlgK8fmqM76zViMVB/qo05G
irhXHy+/DA955ox5cgF+f5RXPrKV0Nnd004NclSlbnH9yn5AJY7f62RcUTXlPzbfxzvlr+PmEQhb
RB3lNHd3UnErreisdRVkpvq5n5zXxRLS7IxOPB3bkUYWTNp5bxcOgVFu7xFFPTdfr4dxJyfOFf8C
/ifwEyok1e1jm82IRBeThndtl9HYLQ5fsZ49qASPJotkLT23B1pC9D2GrbQd1tkxmAfz20R3010/
q1eQJhjOr/o385S9kAsHwJmMPcHGQUI76TjMlHfMbbTlie1SuCiS/XUMfsDbLO+y5ZjFAR7XWEuN
Kz/Ke2VbkZMIZnVnkiYTLNKtuQiO2VP2RMSAeuxWxap8irxkH821jbYJH7JfwUM3TxflDjzqzHQq
z/SIFVzKE3ScNGPeZVLY1KU8bd/rp/qpXF33sovuuX4K99VU+qGjJd/xQL6eGqCIJYuKiDEesJI/
V9ciT9pUF5rqUV0RlqCQhrBBbEmz7VA6sf2UYbmjdQ04RbGZb7oMfH11UiKQNQiz0L3c67eGm/Ax
jtE5EuFiBvpMWimlfT4FT9FSnUTOSib107Bzr3UYAbo6QD7sa75KOEBNHazajYDOHJ+E20epo8sL
lKMdXG1iMLUx84PnZyLwtEb27aALROHSuMDmciQFg73r2Y/yjSuHkUHxpS9Ii2lGFJhq14XLJj6S
bP7Vsnzi65AyFT6/y1KmpWjfWi4eVgZGu+9D4hgLdkZXNkYMKpAI6X5d4e0f+z7JW3dztOd8Qhfh
A4nlqOIonDGXBiAWecluuymIYxkcHFc6GXu53SCAqOyWse6b+RFIo/+a4SD6hjidXzESk/i1vX2Y
H/iULoyPUfcQRNaQVEm0fGTTrJPobXgIPUZXR+NVNH0xdfVwjKHs2zzx+vcC6Q29uvdk7HWyP0B7
xR81Rbv51QD9I8KwtpmxYPalIES9X/B4sOVj/35+r6lJj/zbhXmBaQuoi7HXJ07aOXwHHVf0r/JV
ReDGU49PS7QFWvs74TF7khfpr/ChIvMU+RTBJ/yxH2GG5viQu1sw2MsxS6Zax0Yu3lUyXam27SA3
Nxgfz8+vV/v1QaIJj4jJk+z3MYTraj/kTu4IxAonE9rkBEY7gcsSihnp16/NZvOxOab2EVSsVzNc
vLmbBnIr0alOh6FVcMahyISfk9kxHJGuX78Q0dq7j83V5U839gSj3RrjwfTX5uXlLbJPgXMwvc/P
09mfps7281OxP9FYTz9NL55sT+004z6pJ1x29uf2M/A+T4WzXq9P2+3h+WIfFvtTzP9aPOcc0mn8
XRGkI3u7/dwSimrnHNS7YL/n9uFwSOzD8+vz8/PhZnPF8ATL/vdH4Jx4VSBJ3xc7+tcE9K9TbmhQ
gUSeTtp9JKeZCpJ61uLbI1tgbNLoMHZqvhDcnndaTqAdzgveROh+fvLizHD5Ubsj4q/7yJbpUuMI
sENzY4/HYoCQ1/hl8Hsa2p2Ny4JC2pHoiM6FODb8sF9HTAwlfyeU1x//zhH3Dj8b4nnRxfNDAyIo
fdw8fWJOxu+96kjJBWczXgKC/brCILgU7AfiXOyHx4d3vj48Zu7jQ+Q8cDIhC70KdpXNOJoqnBJs
N2E6ZaN2cXn2eaqzeuU7vb+7/qu7WvmPD/54rfmr1Uo+jOR7yX64cME94rlZPbzzWu6I83knZo//
ev26hrhwFpTRHn33VWf/ivzOposNKjjk1y7n9xAOx8PKfuQnC5SLQPsdULju8PVsZ/DKzjzt3yVe
jGfvPtsr06sDAcS5rVDfcVzvHNV/X/KWzZt6x4HNNNSBdsnXwR5vA3YXG7xr0/Ey7gCdItifNHZj
b3a7ne5+/JocM3tznmw2ZO8ulyxhEx2A3JEg+sS7Nh4C/1FZ8tZuIST0XtrO6sOAB7GwB++FP3Hc
fCyXy8GB8XLcHD8+YG5yGxEOZSdzXpyDR4nImxjfyvjPZCceyyMo9sl58ov34pydzZF7kRYIxecy
8Ifd+O5oacww+vNjvCPH6N6ZtuObs8Ly7rDbL1sfCYcjOU8FDMbIE+3SkW3CfG2YCVPVfytosY+/
BoB4AOn4UfmkYNG+YVLIaw0Tlulh+1/fEDUOmLETo1X+RGa/vFSECa1bZspkKBYIy/kybwpGXWSu
T9C42XOUkU7tPGHs88fXHV+fVDwncam6+efcF+2MiFxqM/vtaYzf4+8vnOOX9Zo/NJe89fpFmZOk
qzhrgpTWgxfYbywl490P7MQ++6F7OoEyHH+O93i7CN0eM5GA0Z2hrEJWzfgfT6BK3JY/BBZse7pN
mfWNv+xPff15+my5S+m0+CE/2unnbaHCDeFODQl14k5dHA6X8dbCX8yP8W5jGDD/f6SdR3Pq2J/3
38ushyqBQBKL2SiLIHIwG8rYWAmEAkq8+vkc/+upp9u3q72Yun1DO2AknXN+6RsyMLz68WGJec9d
/8Q5auxpwgWb35xO+EGiUvslYY/U6ZueKc6Br40LtctYVe5q9bX5avTVp7gM+p/fZxQpLOeSSBaQ
uiGXE4kDhgYGLQ9bsTjKPj/xTgYi+TAIikPgYzyX3+x/EL3/h9Ah9HbpYg/RzlR/hI5hmqVqfJef
WxRIEed8YP04PSH5Jg6c43Qv8wenMR/kvnw2nMv8G5PJyuKQPu6P4n7xBZwPBmJWxyOu4UfzKA5t
JClzEXdO4gzhPh75/EM/HcWJjr6wyeHDPr1cUvN04mvGYABOF86Txel0BPOmewuOgi3aPwYHAfFs
sXjpHrJVd2N7Xa+3aw+B1MhZf28Nx1vqjmp8sGev16vjcbR4DkvacZxWX6+vPbqTEC30NcJPkeHw
Pd5Vv15BRhrXpeKtl3fjyvdDG7c+xoZiLq9iv3pjY710rst1Ynw4fJV4FcToRBDFcdjdopnkrSmb
zOuVMJgY6zU/2HGW/OI/XvLKT7+K0Mmx9uDs4a/1f0Lnw+Dj6+/PbQMsycWX3A3e7syxZv7sTexN
h0PEn+kzvTb8w0zswLe3760IPIVtjEoT4dJnh/gTpAB3u91mI9bR1xchlF4o4ddFGhClPpbSmWWo
q8vvlef0PAAU7I6NWHg7BJT0nc/W201Qs3Mn33+F+mTiF+zh3cSasCut3US8eup8JeaE3bcS6/mT
zcV3cNToX+gAf672obNaGZuvzeprRdhTzS9+aqN/fymDd/w8ceWudHf1iXeOvtrzzqbiA/s9m4N/
E9tXRPf9sWEnTInq/IcpE3rxIoqK/zFWsbHa/3ssH36jVX/GcpZ+X4VEzySn/6OH0HRVGIaP6Ikk
1rEyQg8crXPzFCelN17P2ll/Fkz7M5X8+7VV7b45sHBVtUjn3CGeqWOWs/h9GuusYxHKS0vsJL2Y
cXIQhcX2+H+fPoogLb5CQuVYbCGxm0Tw34ezkgGeyBSGTsKH0LlzB/M9n8mt3Jri7TbdP20s5yx2
YCVuD4gYI6cj5Z/f9+0COWXOJdCE5EAa91qcYvPjSaQSfTzZkWo36eN5CMbwi8z4+09xBcTIy4Wc
AMyIdWrN1pRtkTsIaUtxObXJpYgPZB4onb1knETUx9NVP8m4xCGWxS4XJq+iFJV4NQxwRYRaPxEN
LqaoUHtdowcYImYucGeCW475Ysvfw83QrA2Sx4/rFf0BYuF622crLG/fW0NsQbFbnFlrzKA/inj4
gaC/pluS7aPtT8IKtU9IAhGjKDm8iMl9YZVmbt50XvXjgxAJtctlhmtcFfOqbcUxgDiUgV4Yfw5i
/Xp32OvX5dii+Gef0+s2l2OhhPYi7jPVMCC2G8MFQtD8LmBVih/xtJAUcCT74WEuC3rJbMyxkxEC
s+8IiF6SJe8ggCo4mz8JibDhjRG/JTCFlDo9p+cMMD/FAHDZWp2JdDIbuz9heL8A2fcdyxmZk1JQ
tfAtsOKW4rVFyPxPYMU40I5Pid2GbuE8NpkT2QQ1og0w/7NVuTEum+JX/610Q0f9LFFlhrCPJ6vq
iY+ETs/+911Eq+0fIgn8OrwBxjJKb6MfkaSR1Cp8VUq5zQEB9FFw8UtaCDdj0M2FAXlJjJ71N8PI
G64AvSaMj1ZKMjnK4KSFVzt/PL2wIccr3gbvUWArcBzo2+idLxlIUxukpmRyIoMMN4ioT4Uz6AtR
6nb6YqsmBtaApJZ+/jRDpqvFTGOO9UEvB79m5Q2lFIlT5XK2SxsgIAlD1rPCCGLAmuha0b0934zc
Y0it0l5xRwiiycZtP4BB1zd7Z6tDfk3833ChroaL7lg10xIcFleHLTdiSzY6AiQ9VIfAAyPiv3gc
KobtMr8erqj7YZku+puMENtzpVPnpEd5c97Jy8zMaktZd4NFjqySXo6X4dBES+l36PF3MP/7QUeN
iAoFc6g+59x3R/zjfR2lQfk//9X/b0VJildR01gCiNcCgdVwTgEiJyOBJ09jMEM0jyYhQLj7pJbM
8VO4qpYjf0ifqXAKbPLgDt6W9518YGJ324T43+7S82psD99zjpiriloRPqwoPsA8za0SEk3VuEFm
K40BPotzIHW7t5C0sp7AIN7zAMYg22dn5qoYWpbYC0Qfud3Nmln+OZ40i9sJwShzjwkncGxU5Wmr
iEBwM0hFvj6/sF32gO7QWkElzBI5H/kVLS66MOBGRLAqDGbc7p2/YeKSDT8N0E7sRSaJE8UdHO72
4HCzwskAHOmCAv6+UOF6n4purtgN8XETu0ysv0ns33/f7tP4tXrhQEN5/CQJbNz//E5xMRWpHRUf
mksik0MMv2c/bR43PAW3xwmu7ILS0JjoYfeHANSvTDjpzz4Az5daVahdYkz2c+xeJq8i1M5lSSDr
uaMFbdPbDM/sSYOpZ+oVXuQ+vad3W+Z+Tj9OqMk+vfMkEkNdt3Eap3L6LthaixVt93VRVkEatKtd
7jTXlPwrtUUJBRCJTOZKgkPJ9IEQo357F6fhGC65N7DHnGsvS4Kpwhrmlzj+GHbjzCzvs3W1fVkl
v5EfJP1/mDF/KjYpiHg6HGsmzwp7ZzLpSYPFQIlYwK9H1R/TNgEGA/NOu2SAavzP25QiiTrM6sEL
OQ+jLuVJCZNEwuUbdFjSW9+7iaLKjvCIfLT7OwP+frrq1R+qckM3YGA3qjt8tVeY1f9+gv6BlRM7
kscnqcDyeYDDvzcWtVGRvuIm7tbDav1UmD81HxqwgQg5uMuv05p/ugUgNTmsUWdnAvjjsC5f0rjF
BrpdF+cW6YvYrB6aPZR9adgYFQrd8mCuSZd/v8A/AoS4QOZCI3yCYGJ/w8v+cvoUVdg26YOfeW4W
hYbAyr54+lUhG/X5l5Tut5/04+p6Vayp5VNt10G1PpOzhB9havVxN36t//2S/umZobkkGkDML6Vv
Cbm/XFJWVGregFlfD5AwAx8u9ayR1tPzysiowe/SL9TTP6WEuIV//Xk/WHV9pQ3b8ib95xa2MUNx
pB5OPF8jkBT4ZvNGvdIsRcj0/3adPzJkpRo0yjAetGt+IDiNAbDorj2WvXkyfD+T0fz7TxuIpf63
OPXjMsXz/cttLdR62N2Upl1Xz0uHsqDcfnXpwBRNaaYWzTW+QdlhPh8B1b+lJGCvl9lDd6bTTmqz
1arlDfRE3EZe3A+cuNH0BprdA4nZovll0w7+qJ9/vNUf44BbnleNOni165KRhZJZadXNlNdOS8/X
tpgmZ816tDlj/FBvW7yLO7r2vDe1Tz6tIJYoO5wxYS+Z5q9yM4p6Th79tkYHYrX/cTeRV5dGsH0Q
4P1xsMT9SHkO+o92LZ/fR+gU9sT8M8MPRivSa30D+dPfoNc2eF15L73XdIC6SqJhNh1MVmdGDb70
8DJIqB///pT/6QjSxLbhNEV6+xu/9ZeHnGZxk6v3W7uue/Oih6XILlUmibxXeIuo6YzGvxwKgz+i
o6wwLewLMNioDx7sBygtScbKMByH3IcyntdRqtdDyLYMt5oCgTwksrpbZqbEM/BDWd9oh+CKAgRk
4uMDsJDIbXq7WNX0YZOjUob8i9ozKnr//V2UJ4DDVC9Sf3OQ+xPujnGxcJtlSoy9CXYtf98KzXiY
aPWzbtb9o8xkpjJeaOVgJqGD1HxRd77colmS/aKWRacI78tgm/kHBjsXiiurRg2kcGLycDqumaf9
cvz900b927v7cR4F6v2hhUrZrM/VDEewkeIkk/xBBNFfku6kB3me0Bo7zgLcN5SzOULV62F02MDj
ph7ZXX749yU1+oc19bf38+OcCrt7XSYhd2uvzVWq0nFnd4mrPPyUCVKkP+ALHO6tO8rcqrGCVWgg
aNo9aILendvl0dOHmxq80WowC5YvWiju4Bi7X0BR3cSumArTXaxX2pFEZWCEqxeAMQbm2gfqtySE
dHgAisBeF2brVgRdgwnTL7Nh+Hl/bmaukB3Tx/cFJJnY7H/ZNaNemgRNVzRrdNbQUfPLCoAg8iAJ
lt1mDogZXlBESK/0/ASLuHo50kvn0l9nCqkCjTcazfkVcGNGiZajlmxGkzMuUPQzFrUdb9FzvIwP
w/0dpj1iVY7KWfDezpgNPlBoGh+kfeBrTnxsWU1QeAI9pbhd18eXXW9DmqiI0NhSS9kWgjGId5Ux
QHe5gtvMjBjHLMYJL6NO1tXpHBmP9G4haFMrzv3aIBbROdV8wPfuGCy/hD+w8ZoWLmV2hl+wCzNm
BJAVaaSR2VzUPbC+K9JRFtI4RmtlqaLXexAdo4lyNzTNfa7Ph+4wJFBdfLhTZsmrqWbh52+tJc8Z
a97F7LHxuunNrVHnwbwIh5zWGTv14XCI/du6WUQLTK70DO255VOP/fa9XlcwcJnW0gu47tA15gOU
+TQhPp+rxyLdaasjzSwxxMx5F7ZKzT+702xeKRY83HIZQ25ds49bq7cEKi0sLDLGxq3g+SKZNlWZ
zeRWks7vpRNR1voKha3NaDwNjEAjXw6ZyWdXcN9IBtkNYEtbfUtQK6IvDZFtWku/rrg/0AjfJ9D/
X3E/0Ait1ozvo96TE2iRge6EigZNc/5Q9GDa7MZISPgMiYdG9K452fbBspkPrWqvnbr3YpHvGBDf
XXVoSDuYbR9NZqPU0DzW8dA9x9OG4pCFOw0sykSJavFRmTU3GAMyyjz84B/e8xIERtozEJ9urnJk
C+mj1a1nYAgKX2PKHGbTmtUqOT1Hi3uHZpgeLig177OIAWffpaHAAIjqH4FD8PDQYS5hDcVOhuZ3
Ww1aJ2n1MT05C0fcai4NTekttseIeXy/CmQw9TGpL8OlfMkuT5rWDC2Pd2dZWwFdoZlEF8kEbwC3
9OGxHgOCBhD3+Q7LQGuQWylZiE5pKQ/F1FiurWxgp1aH+kqzQffSAIGKwLfeWwSbAr5+H1A4VpJ0
RNEPrf2e2S56Xn/XMz/7BClatWvkEiB5O71lhOw2pJlrzxusx2/VJMrMkgNqBQJt1ZsGG7pNXt/I
QInAb1Q/e+ad22oNXqY2/eohDubyDfFtGiG72BVO27hslJBxS0P9FdgqjeH6REGgj8Vcy3iIlbcc
O7EYa0KJgY8yWow6J0uW42VixopxS8wKKzeDf/Zjs6Md9fnL0f4P0ftvB9+PQFhIcna7R4SavBPT
dfxdCyBBNyvfVyDd0dRkviZZoBcwLbwoRh4YxdvjNYHltz0jXDJ9eMuQYT9DueX57Zm6T9UeIK1E
P3ALQwAQQLBQOd+5WG+oX1OX/dsLjabWm02MtbTOXXvBwGn2AV4Bl3+/uH/gTbLJQGEiMKAyjen/
1FOW8wSF+Nu9WUvGbckIV+AEj/e7WYcWVXxBSr8KUlqtzIZnbQEiJNyUerCG9C8MiF52S89WNpFd
NyXgZDcoqgj62qlsajRgLUkz+xH0sNZIxtMMrlCnHtC0A84oP4EC7tpNzjRyFMzq3Ko3meIoxa66
7aVsRoR0AHoUm7zY1VmrQybL42k0iVEdszrkNf0ysMJ0Wru3aV3OtIU0no81HznWiIXlBtvkE206
6dhVzltIWBqlZv8dCEdKjnfnn9le3t9txomcjdFW0bN3gfkeSCYYS0I2jG1tWkk2InoaxKcytnH6
ReRTujxP7DZxQu4GAI3sHce4YkiX6sK7E1AbbAqVOSi+epcmTnk21WhaZpNH3OhtgxbBAn5kavS9
eBIg6eIpg13GkHwWAgMBeYT0jB7vtPqrjR3Ggpwh+CkcaKO+zPPxTqv1Nz/1fwzr30wFxhBgAqUf
qzsdxhlg5FuzDsFwjAHrGNEa3Np1wPGoYlhs3O7zgj4i6WiHwp0uELJ6Rwr7ItytCkQJR6bUfnbK
RJ0xc7DG6Pb/skb/zDyYkMDkA48GhP2P8r1VivTWvynVOpA8aq9R5ZeDTQyYJ1bsW7JnCHyPj7/8
zD/ra36mMBNW6daAs/gRe8Y3tTs3Ixkoa5QvbsPSqTDhfMKvbD4TjaF+WJCXgfNs9tW5sl+wcVlb
owz7j3xaa2M9eXhlMzR+eVd/HkVUD2BcganTQ/2Drd3Ag83LIH0i4WQO2rEnUTBVimSoPZuGQy/P
EOk4DqhNn8nQkFN6ymN05pqb1YXOr9DxP10EEGDHAA/Jrb4yhuv44x71b688H/fj5zooZNKxNvh4
yRyLaj17qWezGFTe+KUt5Sxy83HNxzMrL3LjUZ/dvlz9tkjkf7g3dP+VMX4WCsjq8Y+KQCnk0Vl9
kEW/CKMAzd5zqB1oByPtk9n0eFeheVEm4Vl/7NtZSvcWtkZFBCytCMadmUxjxmytGxngv0QIrz31
qMChBaOSgj8FvIvYd/GBInpS6kPrsb93RrR/zsZT0OLT1+VJanCqnDs50bGzUlr0CD/rJJ/NugfC
wVWFDrG2vLu3zWgGuP8Sb4uzHVhDYoQQ4Qw+b1bqVy8f0VUkKZJZvkVFQJfnI4fGtA0bwOTuVbZ0
DNfR56RPgG/oZZYY+eTL0aTCG8VFGBggGaA0stEEVS398VafhuQwCxllYrSKASbkIy+8IQMmBPwV
uORe8AulQBbP/e9lPznbX57Ej1oI8HGYoDTyXCOs1IHyxXOnY3oYwV2cnVFpfBrtRX6t4/itCzgR
vT7XclthrbxOtv35eWA914mdlGZ/3kmm1u5L6TOsPqqzzcWNI/Pf95T8B9kVvlh/QJULHYnDRfpR
13TjiOZomz/XKEDb/Y82FN2eADMSpjaa/QgnaKnVqh76Y6hEzG3mjVcdlADIDZqpY1wvFtHlrq1U
IHe4YCxQDAXBh1AGzgut/u/vFS+nP+vMv7/bH3suuY1bRaruz7VWzB7dSYvdQbgYKdYNJTHohpXZ
+R2gEcmOdjcbzVZDXqQe1WcUzk8FdUxkjV+zQeNm+AXf/dtifNZtUaQNDHuASF9lSO82OorePEkd
adcnvI+85ivD8wNj1dZ8IuW25AU7Yn/rDic1biEsqk3GOvYTG+Hf4YOk2y8nOW6r7cgPA0+OneRw
z8wWYYy6Wjxj83wdJ7ZsV4bYTHozdGpsdguYw2IwcA6M8tQxhB5ZcPofCPN4eI8gX9u1kB0NxkM8
IioBZdffQisvncQv7Na8z4GIqrasMmlIXhDKQVEjWVUa6hKu2UDnkiq8P4w+KLJU6A8Rv1dou8nI
ug8mCD5YZ14nxgc7hhvm9bwQHYHGuO87gZvMrsquiuyMOc88nQz91H+Y3fRxeZD1JU6vsRpB3ULP
05x73VcKs60weIHha6G0lnhptoLcONwfqfmKetO0m2hnMyfbaObPeiGBGT2bqKwG+3jLZIzRh0Lb
xCgaWxr5pEFd+T6kEAYkXu4a1LlKpgHhRDYrxbDZVxRkNBgoZvYFJC0KIcULJnDNl7LZv6BAq1zt
8ccDEIFNf+vGCBAfK6BRGDtmfkn2Ktthaodv8keY6Y/dCN8Jo5aNyLodoqlsB35L5jlFFEbMuAq7
/kxz6+6Tjxc2D4JqneXzEkTsXmFqe8Dv/S3drCgR9PbXYbh8TYB5WdGU2f0uscb2baMtn1NoeTPZ
fUwogJprvuNlyt0NnQ5yC6rODRBgPw/Evzk+K3KkvoFmO2oCaolWmSD7cUboAcV3Jd7siKknlZV9
pmF4RB1zTc/VDtYD5FVVs0S3ZKDH9BQBpQHofCMbq6jGEfgDqaYwBNYAvKfHasr9aS5UR/jJDC5w
/4SribIODvWx+9Im5bqca2891HKeurasL/cV6PNlgQwyOdHXeZIuxqjrp5j4JKduR0ehBH0Qv6fv
NAh86Tiah4fnJdqd3wCyCwri7rlot0J4J96y+ItIz46o/wKB761LZ2zb4fLmtQBR3oZT+IbzzKk8
K/K4L9AiXtZo0l9FQJg30jH1M5+jYMo7Vygq34DBy9vbTFu94BJ8lV/jWY5HS7PptsNpdyBxVbck
mItiXm7y5X0Lwkuj4dTOmwOQ5fJC1XE7xZNyka7JhBOvO96m3RJIf3F5XUaAjgloSAsi+srPQYTY
HZ+KfZLpJe03zKRQDiFRBEYxH7Ui4X6BmFR0hLOoa1TE6Mdk22xPiN7ah3S8A/oUqkINH/6q4RYg
PveVvqd+60fHZkq23dQ2XS0Gn8MLgrJt4gwPt/nzhKBhUOn3TXBMT0gP0Om4zZJ99PWgUxTOuRUA
9P3evlsMjvclrYtAl99ItnkJtjgVMm2NgYQyhzorPrj9MmpIoSkO0o+Us8PL94O1mpGbR/verLwg
zYynsvp28/IJ4o+z+kM6tUtI/KTy1aVlXzXgcW8AYJFon0nr264PbkW1Y6CaCDd++xB9IeiTf2mn
1zHlK+IVk9kv7av7yv3BXruWlOSU1pfubbDsX/rTwFMnSERM1Kn0lk7b1XhNHVlcGGbLL32Amcg1
nwc75S1y1a0sHnl/KbH35Uvi5m6+SRaKz3sKd8CBrGwxL7yxV8/zxX1z9jvn2ej9vj16C3fVJVyl
c2WOYUm6osrJTuGK9CDSYNPraLfEtFUPbPzqMh4ZjAdfnLOZfr/cDw1u271Njz4+4PVt7dkFLgem
dIDjw1L2IJ0fg3XJljf5zHl/whHEmzeWtse+ls6FZuzPAHfS5WAnocBTuQJ9NNZTs57CqJplO9WU
kB1mmd19wsRUBid04ep2pZ3MFwGMQeUU2eUm3Y08UTjl7+CkwAPRlJ7fttpKwl9u8fJyB6Mj21Ym
MtBwK1oHKlQCbQme6oO0VNbbGabEBkeGj2/bJFlntubcMn3evB/nhChdaXVgIbytx67VL5Ixh6oA
QxncBgbjQKsPQClBHz3mOON5bK3pkyq5b1ccHA563Xs0wHX1SK9guCuBy3rwm/U7MKvV4F3L9cId
bh5AouY2Ogq0UB+QFTiwgSlxNyz5EqzKOULsmMfpJKhbtBfjp94swcr3hQEFdhb038BwYtS3yt6V
WWDdOc9sIQmpD/ePkXl/55S0btN2QvMR0bN9ue2tdhyj+2U1i2lj4g5NG3c0RQ8zmlYdJzXFXuo+
vB1ldr8z60nweYDPkWy3jU2zsw8hYt5OiaOS0QOCWe5fQCIxKlDRNzX5Y7h9DnaU4JO7+7gG0/pw
D3SIKvZ8YIynUbC44PK+/+ojNJbR4nw6FogjUqklJ3RljlRL9rq+xYLTSLyRhxdJOthUT6Wve/Ne
m27C+kXJep8C8m65gWfzYne0YWRTVQVhsj87v/HAnzO2CwzydeRTsVVO7lxsxal8ERVKvcMpg06g
GfL1QHJ13hPFuuZrK1oguxoa9KYPWabWLXw79M4NQAGbA9HkdWndIH2kXFgFgQnox8FsDCFKo3D6
qRHvBqfeRgbwCC6tmYxNsgdlPjIjtBemAyK8/XiYe64j0mXQKrqdefRKUt5XNjTiN1BsuwKUkboL
Ti90Ey7cZJKGydBAupRIDkmdnEfYecWX5nh25XUIukOI7zTA96KHNZoFKzQx00vqqg5t4sPNJHje
58r2pQL7Fve+QsFty/4/+zTym+nAJ3BuIz/ihpJGaHthfvwigVj25hGgN2qV7HBeLFuXGmKWfp5X
Eg8dW5/MW8jgN7JFsILdQ0+HsSngisALBnZ2aTqHNv8aHNNeXuyfsbN/XHC5wR9RoecCiGd+0oZ6
toiuqRm1+oLlNLmBbo0s05OA2wQmDwLFcihBSOSdzQ+xSFJ/iaS9P3wjeg4EW2GCswGXx5eTYyDA
qn/E1EwmV1l/9Baqbdoy0K21EAA8czC/psJVqbZp8eIQpWeHaD74lCcSE6uziw8Jjm+MJIi7iJSx
LUxvsOrbY0rAQLgRVxZVvztYhx6RIPQwt9Gjr3RG2XiB0bIBoz/UL5xtl9e0h7bhBbZSvl4Um8SP
3GglPShLwQFeVL9EijWxaBpoPHBaRIYKwk6A4mOfDu9HCe1PdPJHfWdj8dZi3bi9P9eG/+a8sbm+
kFqvzMztjQDmqwYF5MDrnxDtJdYBdjkvdi8nmIynjzVpBn4BilBpT2bBlgwKndKHCVL/tSqZB/DC
jR1ZJYd1Eix458i5HiqECIGC4yg3dOQMGOb+sWcNO18oNnwMMcDGbnEKA40FdwJK9NAXsY0qQLNq
p/dJcAqufRD3DsdDbZ7fiZqqOouNkIdE57t2+xTHdzLT9m7b+Ic+B3o965GVfUlGZrLJUmPPoBFw
Ln59euJz1jqvwjyvqwkhGrcMciWGJ1Y7G7nwLo2MROpCCfJ0Mj+3e94IICSgnp4ziUwJSKypuwqy
vKXbTIJ1JnBICw7WM7w4VRdxSeU1PsUIAI/iB0SwAcsqNQsPj1fTHk4K9JuO/aPa16mOEp0pEqdr
uCT5PMXbctLbZtlii8uVQU3SvKv292B0QJ3LicNV1QP608hyuD3O4Eni3oHvSxOMfMYm3UTSyLnk
N1/kjx0UDS6dtGm0p8qXv1IaKXAmKnOTrd4Zo+aMazi0ntYAYxjNkGwc5hNOzGjzMK18ttSWgfXy
mQ2kX0rhVvZwrMeSOzAt+aaDT6i8NrF6b/iYHOFgweFozKfTHUT7UzI52dPd3bZ4yfumpJl+rYhu
u/JABbwUmYvf31AF0FddxVY3M9Q5xaNNNA0MQ7kBPgwt3oSmf6iOYhtMKByWc3oav+GMrhcr8lTe
JwiKZQ5AdN/sYw+q+xtVgz7vrHAWmAgobxWDPVvYY3MvnvOC6nNVTXFL5Vt5x8s7fQ2olSFrR51F
Cri2p4liz5HXeNnPLUVP4s7RRD9DykHJr1g07xWaTrB4SuQENglQ6HXnUxhxBFQrDtXQAfbfXEf2
HLaFOkOY7cFBy7yhgUw3pxU6tJ7HPRM4ZPaNz9GC0viCsXIrG0q2pJ6AA0z4OTvodeDB966q6Bbg
w2EwOUFw0HwC4oN+hL55jjEN6VDAkBpc8yR3RrO7X544sh5Xsok9oYTx37lvhbo/3gXLYiIdaNcl
n2fhspgkxr22byNzFwHsTIzHC1eFdmSA18ytz6fNk2IXgrEbWsPdYmQWYBQnVsW4DOaQla1up2pB
k1CDsTCk/yJiQTKPz9aTm41K3e4jACciOEHFy8w0O/9oDWfk1+4IdGPsoYxU6gZ9JAR7WCfYKQxY
s7ndWnx+BpLYfDEh9WhMe4XZuAxkFwO/mSLuSzgcb1OjXNCy9nqA7QQ7iIFUenMU9KmhdFtmZ79W
98BBuFmByELlLH+Qf/lDp9xXp/mpOgGzje2YiffAUjwo9QOckpe9HfgCKBbBrp7E75gQH3jZej6e
FPuGYLwYHUQTr7bCKZN/yFAfwRa27AQMuLNjcjV0qVF2qDpAZyoC0qFJPtsR2eeIL+zHqClytUwV
heCMhU1NugaBMbFAWRcXbHy4r7qRzyzttc7mlRi993eb8fJpoFslA4Q/1Ized5GhcmB+dkt11fvS
dMzjPKdjn9zp+BO4V8h5SgcsDPnUdWwiV0xpB7RxkelDUe70DUaXV4CuD3xewJczvXMYpMm4OBq6
0YEaXhjFfrxDSInRIhf/xZFxW0szZWr5YWLtDEDigmbL7U7JgEQ404vt6Bi5MakpzRKZQxLJS+iA
OalUtxovFiI7IjEtOfae9tlpaSJu6ktJl2fkR6twQVp2NlO3J7sYXXzLsUZm8pFvgo2yTtkvgclm
2Rkj/JgMhKiw3FwAQaovL+e5B1J+GJOrGc7gSCCHI7t5bAa6Dvp8mfEOF0PvdkcyEexNzR88rZzM
yxqvU/fmt461LGccNTdf3QOMxSETKtlFrK9HBrw2ff/6vmHO7YLzZN8n6cim+QxnMeImOfK13j9h
pfVmzQGkJ09Bsln4W9AzxoiZ6UHCE07PdmzB1dDgYEi+qmnQ6fjlEfjJrSfvT4sFFDvYNiEctww3
IHZniVNdQb2wzmK3v46BkPfYbai5oh5n3xxYl67IjzFEQbMOyumkOeju8BhfIoPorukTurGpZTn3
GRqqXqgbfr5JEzMl7+SpUVFNQ+vdeNFnQ8Gss9uDtKgoSneGnxwlTY8x2rRg3/Sd1qpX1s1/zsPM
RnTztSH8GWe9R7G8pW1GcoNelC6QJFwTZ0O6o1w5xOKka3e629kf5bV+6mf75nPLdOO+jT6e8B8M
a8n+sVOf3AhC+8jrvSE1OCNxUo3Yz6jtq60yDU9ND9kGscV3nV3ZvBLubZqYbjZ0UdG8PzhEoHIT
ibnWg2hc2eRYHEeLgTnhO7T5GAjCkmYUIccfzsfmu4FRkX/2oG3ok/HyZhmkRO+3GwoIYvOBAcS0
nLCSbGRL3RdznOTgGNjNAhFduHjAfPAdSp3XUrokx3BFX03eDlZTRluwZWYVbJT7qaezHAqmtiFE
TW0+nGCPRUpbezTuE2itmhFeR2QZJHFLoj3eKg+xbeqPhU0j7/Kd3dBYMVKn/Ooc6SuiP/xmL15P
fX5KrHY6/CTTNmmkSs7ZkHVpolkcPf3F2JwCdCndEcoH5an0ceec2wrpCkPQDqJ0Yp3NgHJ1Tovy
fDoDcjBj3lO7gLrj2zYLSrlGq3FNlTyAIvvykhWaogQs6LqcXyWsBZpH/UtihBoFq+m9mKi/7FJn
cBeRod6mhNmOMI/TsqkewFEkuk0OBMcvMJINva/DC4DXvN2L+P74gi3lTlsUucgBhpZ996V5iVFF
ziFRm3QDJOc1Q7/BqJf57kmGg2f5d+PRjvyCDfoWo16bO8UiWp09Po84JDJ143V0wjGCvp6Bqr1R
UD5c+AasW40Xxcv8OVO9bB7u+h/o/tCroUYk8Xf25TvHFpmvaELedpIfLHiY7oU6r5nfW71xiBCR
dWYJlJTj9mMPWs2+ow25qPkqxeH26+r0CRvFsHsLwJsUb6d41Wsd0SC21c/Qo+EMYqTc5RNOX97h
nKcgL7kTMHJoYNRbUR5PKFXUj28NgNlGszvKcaQW6KWwYGQ7NYf7xf19D2yEZqZtv7iRHPoBRwlu
WjbxV0KIh4YEecseXbYzPKoV7pVzxeIkdmIUGFqa2wWbxED/2qJC9ETNRke7V3jxsqNpa5w5FY3o
Uwa4w8gBpAdE45lsSJSnIvY+vMfHVdH5wFSC9ONRkZo7OD7cPPRDLNiyC3n5+nyS/A8qkBbhBgKu
QwettaT/JezMllTFojT8REQIMt7KpOA8ZnpjpKaJzAjI9PT9ca56iu6biqpTeUyEzd5r/dNaCKv3
9nPp78o3t4DCfJcdmc9myU56bOe5reMRg+f1X3saWhADmLJsLjmxkz31NV+Vk5OJuaDE9R4hfWWK
W/Jg9/DhoWjCkdtskbnDmbrCV7b5gJOMSc1c5AFcVgfMpS77C7HY8JySg+a/UMSEdrMN9sx1zgEq
rihUggfAAQEohflNp8KY0Nk5M0+Ai0RBIEIDYQaQh/OgZwuvic8Yg87LziWOax1wczK/rcXfZFUw
LOxBy4/2wOxW0ZpkC8w0IUXLMa8W/B+ya+1Kmz+U9TfAOwciv5T0BVoZ6R5Bu7WHgFTs9bjRHVKf
HYQbNu5RCpbzbfZHtRI+JwxdTPYDYGpKMnREJLJox1bNxrK+oPQJbS64EO2O5pX9BSLma1igrqY2
fogASdQAF+pjv1klT1/fU211zudcuSTiNY3Tjl6KfXJ876XncLnfFmCxbNCv0g7nwD+vAz0hJSNv
w/vMZN737PGyxDXDHmzt7+WRHs1RY0uMnZFsFjsRH4i5LJ3UJEzWNXpP6zaTvk4YovYEZyxZlVsY
TLQ5NV9lqYKxTS3qHW0e4/ZH1IiNHPipguucHNgLfNxus88S8vnSomL55gYJO3JS8MxpJggHBy9g
Bz+2QjSz+qz1v/c+2tTUG/Hqw0piU5tzm48BM+q/2kW5MwiDZ47n2G/AK9AImoiFXMDKXeQZ3y2n
KPNLHAArxDh8eQ1YiWIutyZ+RHvD3suqIJ3gZsuXz33MepvLlan6TCJ1UruCYbDVZf/ov0tbBEyg
UOmd9ihQkAg7pja6qR84VIaH8ky9yHZJzTIblUnoMydONle8zgU3f/s0i6ip4LqssTxprcHjhqJ8
Gmvz6KRYyJQ+5KPbyrMYH8hk9UbttGe1yORpgzcDU68mDvMYGQtNRHAzp8KzKV0ewXf+rXj88tML
N8vYHs4e3f2hjRIWxIP7dKHzkp5Q8vX+qRlFMgSGeOwAXBgVeExi6oLU3pyH3r/4A7rvB9HZJFnI
tNu8QkVu4pY56a6EbWcEk+8y/vPMlGnEisWHe6cTecStiOY5o5vtXHe1k+aaW4eltzb227CZfXvx
gZHHbAuyFUrWlkONjX2Lz/BL4DHfLJxXu869bTB9Xd6H9p5uxT1APIgGtQMxETQjy2gNSaP5MKqz
y/hB0VpBVY/whAjlbvYYt7utdBuFZ8LSA+9ZKzAaNhJQaIqcQUhA1mzMF/3+XpCaf5CXYy6xqXhu
4xu+Dna3vG1Ln+NaM9VZtGepNetH8QO/QfsEVvcFwujXJhMpUGrK9wQ1qXCg/Y/sEPXOSrJw7bHR
sMCQ/7CuG/pF/JbkAfgZCZXsrhkLAyW3G7LvT/lXSlZefoiR011hcKFF2t42dFS8YiUqWOohCtQT
g5lmo8QnswU3tepz5gKEktvjI8lb5CMkiqVyVF1dmD+1YN78Ip7p64B0g3wROO/EwtzFmGR8fRyl
PN9VRGqTRqbh2END1zUoABqLtkOa3A3JH64ZvRxwUXAYaxQ2jidVSnUJah/m47vdJU/tOGn+zsUy
2J+FbdFxE41R04S0Op+9fPXO6YVI7CdkJ6OIUV1s33f1NMW4hveKp6AcBJ7pIsFYBdtDr6DNpoAf
wea11BlvdUe1x3luvUnk/C6S8TCMlu8f+rDTP3CDJiVZ9JyUUDu52ay4l05twTFkP+BUYKmEZVUL
nWf0xWLOZzQwwV17AMa7EzDpO6XEvEOYph1CRnrPlGPiEoNKktPnzDemjt++bHiO+ikxv++ZmEiY
fBbMi4uMD+1FO+5CJ9n1WMSFbbIbN0KEWNDcY0Pe2ae4tIFSZyx3qGne0l3vd4EpG46UrnjmNMRQ
pMWyVqyC8cZ76Txu6RQO/pmpH+MhDAZtJccCbAeXbWWRFrSuGquOvwPiWi5kLQU0MjcHLelnmPXj
Hs/RmtLjObqX7ygxYLvng6/MCUKGzMRAiCcO3YUVeLJqtvtuWX7GkPoXXO59eqmpgOIf/croINc4
MQjGLH85djVEMgwsOKflo6nsO2UyjtTBZOj5B7CW1da679TymeNDGJTy9WYSwLCZ2ME6WmLvbWBu
rumzwqcxTl0I9jV1h2pFTxahsISYoPccW+sF7xbRoQQXQUbaIB9oGik7Zm1C7YwmcHrZoN88SRwK
MsJmM9wljoBWNJsxWDvK523sTowlyVMTyq0LRFlKN8v3sZHZcgoBEq15BPPiZrnyJl1tKMaWuovy
hKwqM5wDqQJcUkZh6nQhJk6334SfiRH6OcW22XAzIUzM906hviCvGGjsqwBKaN2bW1gvyjLp7/WF
HMRwRpUnx+xtRAIh2C9kpWyma45W3nl33MaM9fvUvWBhJKbjnhG2oyDkV80S9yx7jF6ziBMKiFKw
VLcaox2HBWtXcKg+ySn2uJJurl1y8/F5vHhyz/HCjTmBI668m/zl84SCldC13TAn3DzibYdDaNhR
wjUWWVoDDZxUPqUrUEkLxTiUBlF0C9VWPdlmdqAd7HvuHUz7nLhscKhJ72WH9wsQ1CR5S0WuH9gh
XYg6mDAO0p9cMmnWTsg4ke4fT/bwgVxQavIA1QWFi+hoy/Z+/pwbKjpu9AizO5qEZ1O83GH7TMAh
l9GQ5JEoVsBkmTfRLiby57ds8dh9ZNYuTdr6RRRAaxdfEyaH8DQtUDHirtod1fPnXBqOwVwVE6qB
RoxKT/t3R7OHMrujA92E3KNu+9EAURMvWUl/H9rSc7S956s73hD4bkQh047C8IW2X+bIp9z64uzr
14D+Cn7VDT+nWMKiYYLbDHPtXDiUiztK8lX/G5Akw2iPkdM8fu6CQw7CeXIiy8epGJ2848GhIYMX
hSvwB3/KXG8XWfZZximOcsJle5fNDBy08TSXnIBRpSM60g4GDIqHOqUno770qycvMvJKSPJNzwA/
56Y4xZJoth0Daj1hpt2Nh8RmyJuYfekrcQGTv892hQVAyxobWN3V5rP4EAPDcWf9llwnGQwpbWVL
XbrFfa/b9GUd+TPs5R+PUYxXQH2XwDiQyuYB1+rgU9eJaLyL83Cd+vFgAYLTAaEU41SycjsL3E13
oa5USckAtmNas/k6hiXY4oAofnw2HxtsmC2zpUJ7peNWwgqqID7I8DMJRmA87xlWoYHH/hq2/R+H
53cOmSOZIjXNYCWjFG/0djiTK9h4/ifCAwd8J/HrN4Om2Y7UWoRTY5b8sjWt6kPjVw6nOYxs62oP
tI6eeJx+TRfJaDJec1ConG+Tv2qGHVzxcanwK7f9sZ+fQ7ScSBN0y9goYG0MLy/QXJvkYScnGlwM
H8TPASk49fp2aXhwIx+GoL0cC/3eB522kP4glFhJADkcxD4jJaj6ZiIItXPuvl/aQsptQveYO198
/cqp3+7IYlP3xlb5rac8bUetfGhjwZ8o3D79pNJI7iKq63aHrgBclbT8H9VmsCRwc8ZmBpQCB63u
zoFVPhh3DiulQAgIrvaN/l1uHA6hCMyptdHaxwcuaNh+CrPqWSjGXHvAXkxRd5vpWj5Xu5jk6VHd
c22ZdFTPp+QWrFUiRuzBz69MNO98BO5YTc7jeRsDflyr5+s7RrmXW9MeepOJK86geiqgdz7HMPHu
TOQxb95a8CaGAGtMD0QMZKnclGuN8ju3UgW2E67GyyRboiIuXdwySKKa1SSYi8NeEn0iqA0AJ4qS
DJ2jE9N0vU+osNEcy3MhPkaRk9KVeR9E1u4UoDL0+qfaQ6EjmTqo5C6dRtfmpToh/Na8e4FQn9b/
nz4/Q6QyCaqZcJm8ZzrBq6HXaav6truVwOpu+fH7bjUhL6Bz0uEYyv6ge13lkuOV2Co4jrZq8KQn
pW1g5wrnJFJCsqXnDNUVp0y9qaKnWFioT/XZ27C1yOkpmXlFCUEJEACMOeeJfa2uOsJx4N5PyRXM
JahsoO4xxt8hDqGm4ocj4lwdT8Rx6+FFrqk8mYy6bGBdEI3ogImuCBtMigjPjhC3uejD/dKFYAvj
A37g9NH1FzNlHOW4BQnn+6mmcodvEkFNbUOyot8M+lun7q43XDA49E5DPto479PUp4uEGsdad9IX
GLh85Wu6nKyYafQM4dPFI3PrDYcx0tyUC/UokpF7ytmPh8bDh6cs4dpwalXXYsu+5rVnYWYAzIy/
EKo+9yKn/a7vKC2P3fyRuiH9WQxD18ozhbAx9oN7G5jTf6acFDUcQpBuZOvzHfpMICY0HZ8d+zNx
Ixy6d4GLYxeBxiy37RWk5cNdTiSzen7cAfKapZ2u76TFrD/U8gf2rHEAO4pD77O6LTkRQCbP9TGH
UulM5cafh3sSeHikBNbuKtRc15bS00q+lTkCsm7CDlRDfuL0ZRJJ7Nfbz1Uhs2eYhyvKFhxCX2jw
qAfUDSq5lX5mQAXyV2tLdYIOepix7DBwIcZBWmQW3BQ2uxH0uSJsmy418tKs7CiiCMLcdBufsUtC
ApHR95aHxSvmJhtEkeyE/QqbXOgPySZEKQAhrqD53SWDtRX2bOlWeOIYWpRouG7fGnsfl0WRQMWD
DGWVr+Ird3ysqPiQWT0ZkzhrYmF8DJW8uupWPhZn6Qh8BM7db2avv5oFc5zUFvPgmUDN3+SJePqS
ZApkKWsIaazoyWbDPFuKG2KGTsZFnTpHwjY2e7hxTvdi3sEpqm7ySy/H/W07OkYd+OCjbgsBPQxb
Du+vSinIUgaT3BQQ3iCWDDdAJiBtw50yZzV8cAQGcxCgaq88qC7BaCC06WMZl1U40k+yvTeXAAVN
aL+vrGP3vWuHWQX4JFkfhJ/5X7jvFkE/H31fvsDudZVOkn1kijyjtAmZm0e42ySHFFte+Xt8fX8Y
J2H3MYLxeFc41aq79ABwwgzom02ugOOvD9GDtcMes6quVFbP8KTshwt1Kqs5ptZi4xru2eFaUUKN
plWCTW9b7mmKiZVVj027mecPYZ/5IOkOIXTHJVbWNjELIMLAmq7kYwwB5mIHDhbRWfTeD8GMNmyW
QJ/aPWnW1PwsEPVIiFFqKkyO8UtIgs5NpK+sMDUKsC/mMMka5DiX9AtfWDF4CDthYk8u0YmBacc3
vYSrX5orNoIEmvyrljyi7hAJ7xSs7ZbSs/ddW3H2YQqPhB6isJt6WxT2y2q6pbZOAw8Yphz5okeL
N8ZFlSIFcwJcP60ZI+IRUWGMfOS4R6hbPaLnehFNznuDx0dhjVxkk8NqC2Bv8+oj+7zJh4xo0Vs7
l+QDXULPDDKwM5IYVTPzURYa+xH46TgwCfroD5P7jXFYTG4zb45ENjNaM8FnZ2NrfIEH3yyp2930
ZRt6QTiPk+2Uqb0Y6xCz1Rbs8e0pe9PWiaEBFRrUc8RCRbZrpv70i62PZJl7Wyx5afIlrs9Tsr7d
5jFFDXj+X9OPgg75MBFIw10E4MLMgIJKfk6rUURCL8yrx+EGFvHiDWZOi6UioNmANGMCHBMV7JhN
yImg+4/JpklB1wk8/mKH1m54zP6B7QCXsRlpnn7IeQxLKbKE82vNaCQ2pxv3MWTJAWefQR+owIrf
wMs5q9gJZS/18x/cWLj+WCkFe/vtgBktXxCS9bxpboQ6pgG+nTP0QumtrD2rTIYO/rAzDBTBwGC4
IKmb4amZj/OyOn6sNXtARHSzikM13K/zU4ucA6vwGbNctpguq3bVEjceMgIQ7OTffizbGL+ijWZO
vpL3AWaAeNLEa3s79hnkMY8eJYVOMM+JoVrctghvkUBzfE6BtUYjauV97vqOrTrZvEKMX/lyRo4W
E/YGtw93+T7fZx+3NXHtISKnRCR0h6TfJyJitbaecWRNVY8Opo43onoWMVrhMU2WQ8OMXbdOnAoV
O1OVPXDbASAfdV6y2ePx5NCeVmY5eqNM8fg6cBiE+xfIjRNp7iiJ5XQlYEbAgjPrFKyzn8bWS0Kz
CG2WeKxqY9gi6cu9EjJNnFoa5UnT3uAe4Ble6TwMAUL4AhL9slDRmOmxI0nh/MWLW1U0f2q4iOPU
+pDBXDWcmTFFQJm/QruW37WpT3m3ekXCzMVM34I5PITjc2M7+8UyKGFW5eYqGu1KFij0bvTzKmAs
eSIzrBBYRu8CVWKu2jdh3gvCttNoFQEThfjjGKQPdK/MlPhVQOERwCuVcJnt+6o2yeiyJkMFchkm
BzXOttMqXV7C0A6nolPlyHnBbntGFuZAyd2YuUXnBqIYdExVetGriLJjxFO4rmpYqCRH9wpoXh98
VoPsv0mBasLWnX4kswh2EzaeoZL8CZD3UAPjKd+DTBbu20sjX35N5tOcI/jTDavXkB1rnVmLdLad
OMpyZFQT5wQtk1LuuxsK0gTjQcZN4ZV/IaPRvFS6GoJsStOvNkXqieQuTOnghNNNqLbZ21MrYx/l
zGUkfytmvnjAe/xO6LXkUYiOURbjeNeiSAxwtxSZHdPQiujmKMfaFwccAA13OlNP4xMPGmiFW4iL
4C+QAkfSBPoRyYzlzWTIrAiJ8yt+bQam9vLyy28/LSesW3neZvu4Fb7LofDzJg3sJhHnUYMpVl69
bzAFfZme1JSvJmwzvsENnAg6KbUGmcq3oxfioRvD/iN8PKFVF8Jp6NiBGribnDEcqLpVSol0zdet
6s1byYlq74AECqp1UUeX+eIrJHMV5xJvQiO8fl8NGtmSAeQxB33IjSyHeSIVu2HQceiHO6Db8Y8z
rbRq4xKNowrbnzAVZ7VuxS/J0aN8K6aqXYafXZcnTiNP1rUO2iA/CnqUG8PqZX0n5Shka+R/xSlM
e2tqiN6gNR5O+9+UqXl16W/TCqm+5AZASzK/VEvMvGf6lAFh31SnAKCxauPVWHfXAmavRjNTiq0b
P2581GDWsYmp5yxgco9A9BeRL+q78YRbbMf19NCMUyYMMT0K/dvTK2MpqKCKyW02AW3aMhQsapCz
TIGwlXj3ZjeoJtjSYbmreje+M0USzCUdVXajzY2WSlRk+oOowoPodWbq+UqpTwqzM5rpMdvVEsFW
YWC+4MWUUvKy/sdUSiim9KB2hyHGBABTiDJIYnrzazCFnRgbbqoUbixRLWfC5qXlT1HHyEo6Tyqg
oRTkmYbessGR8yHwhDlVFyOBUHj3X1PJ1QbM628gzoAJ91qzTeWFNkrlWeA5lGnOIVHzIhm390EN
PjsW3rqrECAydW0I3l5Yc85o27ys7QL0EM0IkenDbQLONvVxBKQldYgQ2RovxEQ26+DYFdVWUFv0
ce3kxlgkTofhYeQIlTVXeYuzGyezPJew5SAJq0htWPbIqov9RK7RrrHbGRkYtBj8CHX1IGd2bYi1
A1hsMM5quM1DdeLLiLbSIfTGUC25s3OBemB6Uke5sqSymSIpY1/htM0QKyrotRKmqrwZvBt2TqlG
PzqodRn9lbq6Dt7zRm2cl/CUMBEBSs4R0ft//s6qLvC1stU1Cyu/Txd/7ctpZ9YknYX3Xc+aKlAQ
+q/I0n71vbpuecsghBmQXlu1SLqwP3bzwlKsSe87Q5Uax4StuacD5HNyy1e22m87A9TXtlPF1Hsi
/ZvRF75+SyejWVQXUk20ZgUiEwumKvgiioMd0ngIipn3p94rAjhQKjRODl1JcDTSfjW38huAhpME
XtA4ejrzoS8VHg4NVOBNt4rojLoIkB/TN6az8y8EWIGR8y7pjtG5ryeWg3i2S3OrneESA15PScKD
0n5KO0OcJczBRf/wFJbJStjyCJb0HeJO2X2ftG/mE7SzykcUv++4KUe8E/bfLTxyMwyLRDDDmjJq
cFWJtr7P78iybca5M+5+gTfcJsluyB0uXkLEiTnIR91RELThV3OpIOUgh9azAwtyvtw1BGFQya4K
oklpqD7wXqTvF6fPJXLZJKFNDsLwNd4FF3FmQ/L+YvKXbT9nziOEM9Nz/o0zn3sEjKl9/xvLQtYe
pn00tJF1/pdqeeIiujrej1d0IwkTlwi3Kvf7nYL7rrdvf8Sa/BD/oJ6E5ShmZxoYVml9BSCjuwrn
xOzvx2P0OhDeJrTwdlLDfbs4jHpLEmf6zL1AAcZbHDaMqXB5dsmp5c4AQyJwAirV2RHH1BeYEXhq
Iq9XJZdLckdkI4aJLelyEuEawPIptx39Dh+LssiXL5kHOSTPu9OUUpxelATJtYBdFp4X/t3moJ/V
Ty8HFuDvvTq8ILi2vpL9e9u5wDC6DVB6VLH8eDEDwpnCgYYEqg9N19mt7XxByeGrfoOe7W13+phN
IxAUZBy5R9OFjvpG8QZhYRDh95mHeA7qZ0qFMkZuq7iaZxk0VzgfxbET82iQDzVCJLQG7Jrd0XDo
Ct67N7uKnWvrI1gVmBCuqhjbFT0mg91QFlv8bPRQaNaGsRulVzh9TkC+tId+AB82QdGFXfDayY7i
aisFJZ7Jnws5sxyccRXv4A7RygfEGc9fuCVQrDYEaNs9hQsj3F12LhLrmZhhC83sjpluNXLgZNi+
ffDBOcvvCIJbXCdE8+vLfrCY+PayPXxY81M4BrZSKxwi/8UqO4SbDyqoszaTsFksMZ5QcnIS459o
Nu896bnrZqvMR1wCDcpo19DmfDOy3UfkhF9P/zpdSsBiBPsyYfAo2at4Tya/edtHY2qFNnOazQrJ
Ngg3iejQmc5tPS1muwliPMojMtghPpjJhWbM6k4nyel085tBmL46WI3brbtxYVkVi20jGubEkr7y
b1R86a9XrHIoCgD0jbxCGGwLq4QkdXJnIe7/THu9k2Z/yJFFc8//2SsQqHD37a9o29C1tPheDCrd
bYNDhH7xmw/PPMnXfSJCVsPzT/URGzHM4xnZSDWmDnIlGqOR+4+tfBNz49jFJ3v9VGNIdVoz/eGQ
knYC8WGhhY3PPYHafi7V3A8/jLKR98YiBOg0LMnNliML0M/Sc/PIaYlMgmxXSM51zQIihLzGgLIj
sdNiRB/l/lnzPF7Dn+nfmz/yMy9zk5Vx1AgL8plzpXwzZYtzHI138KeuoAdIdWVkCDYi745IaLCc
9rxxOLhDjLomQ8+Ycp/uOJDxosBwwLzMVjDybXkID5N5gRiYF3YP4v1VLrWZn5mo/l5Q/Zx+ErHz
u/SIDPePwvrzK66qTb6JvBGgdtW9vO736glT+OWPI0PeIzDaMxP99mTA07fGzgAnDEd/b9ArIMl9
pH/CQS0gawuH6SWTDEr5LIQPDSB3RuARmULNQmdgU3U18IyX7feLbY+fpOovg0Wff/EYmx1F4Vtx
deKk2Qm4xfTxSOml1W0dCfjSvUhYDKfgzKIvR21eo5ocx5liTcfNxUywvgebfvRwuSHOD6aw8JP4
/7jYGqEGrgMcNWvOl21gfpaTY+tnC8OZPj736caAiIJrii2d2YzvDXR59XapFGPkHoppjp9lFVD7
CqLV6RmF5VXcNnlAQIKrqOtGXUvGeEnlztSNMU8r/U5r85aeqJXHxF7SnaZ2MNm/Ny8oxZup3vmi
iC1uN1OiwTw1xlKnHU9nB0X84nspaD4GaBfBj0mvHbCjZmxOO7QhJXPUUUjxrZUnmm7ca66RbBkJ
manrAgRG2hrpxax/aPf4QUa25vFKqTZv0lJRDlDHdwuUm0YM8679TCDcjYiA7H6Pd1FaaRtWOtk5
Y/JaB19zquzoC9Z8vO+R0s6MjbYsVhUhVLh9zIyH50wDW+Uk6GlDcHQx14BtmqP977ZWKYshPBeC
MAseebBUzs219bttZhu6qfx0f3J9yXXkZfw8KnCWXGS2nBzJVmaLDRbSqDWYlWwEd+1jfRYUJyJT
rMkvC8w34R12oVg8IdXY9RhVuOd6s7atlnQ8YhMn1uTOP0YupnCIOEMtMp9ug8IaZdAfFL6fu+xK
WCkEoBoWWn4XNyyV8eSI3Olvhv3zR1gkXyUfx/7xT76u/8MpDsJispOZyEOXQ+gq22B1eEHwHUTJ
L3clGzTZZEyv+mzek+U0BKKcnnTc83Ry+Ij6v0QGUXnxjqyG3n3D2h2kAN3Je/nStmLgtUdZXVEm
Tcx2g7JXcihnuchmld+hv6m7kBIJPgM/x0yZ6T2z0dh7JQWVhniEKClrtJcn7xLdANDNB1YaCfL5
BbatjBbyvvYZKapcbtg72V2VdLIQt9gdrykCvA8CBeZjscbQGRX05jSqZspk1HGdlYR8g/flxEMn
HkL2RewIkfvZkjPDrLX76K/ioOcA5xEixCfDWn0BfnWpmdfMQ8xGInUjrXizVBCdwC8dqdlWlFfX
VOCaBgSCF0P0xRVPY4rujKQ9ygtEJdT0OhMtrc9xrIvksepoERVF24IFWVsQayLNIbztnG0jeXnx
RdGWHcga8Zp0pQToj+3qOdKURQQTk7yl78/0b9Iv04LZqvD+Gq9Vz/vS3crvQRLPZa9pdlT8DImT
0zisgqS0QPXQm2D4pOCK7OQ6kU6q9JP17FYbzghoMtQHpl76qDWE1/MdohAMnv93hIP0PxNitf8S
N/Hf8nZ0tS2qusvrPbkkQY6osPXfmlUf3zuYeI2qY19I8EqLgeIabHiIzA7oRuI2rAihu0lWWK7i
6ZP3YyKYncCRPQJz/0/QhPi/RO5MDUkmoViTRWIr/1u46Huq1XHWa+VeYNR89NOmno4149M5KmH+
hBVP7v3r/4kNkaTJ//JbJVWeTlRJYbiRYozhF/8pYrDVA/2TJRJJNqhYXlCy6EkqHeEi7jMxsHMS
r08oXD1j8VpgojY87TgwkOcbSejHVB71qF0zM8rsHZzuuPVNF0gqVTaf+HxNT0AeJO05QkjlHUu7
CqXDX+x/sOVIriBj1U4BjVMLccgKLP8JgYHZkcIgXtTKLzbCMRqE07BSHLJN8r+Ksb/oXdDzCMv6
G06X6hYjGnj+vTabM1GT0GEYfnGJZnQ3LOXRde1TaiRHY9N9nfngUUQBb/2d77r7aCbAoT8/8coF
XE2PzjNepZ5GHcoOR5BYuha+hM2wETaKo8w1mFk4I/E6kl/UbvAhcNnm5ATjxvBUch2G0H4pJvE/
cE18kQlyELD23QfJz2jvIwgkc5HBcy5SLI1ndnQ6G2SQokDjFeHOYndLLSQsEZYFmBz4arPXTZp1
KKaotpl7U2K/ZQwUmky6JdRXFI5YAh8d1mAJMHwh5HMgkndKhGOSbpgx3IjrkdiKHAXRqfMZvCmM
IGKf8tCCVktw1sOuN2wA+QrvMlQTmxXirP4ZgJli3pzCbPELB2ImXF2xhnYbdgvhzn9lynwYlsRr
vibQmfLDGKEdNzHMagmob1MQI6nWCwZo4O/GLu+8qCjl+HdCATxJtgkDO6Hz4hBmqtxMYDTvwxw5
PfU/1mwOjw0XB7NJIAUE1eSELwly7FVY0Ip5bCGoL0BUaJxivleQMNXVLPGQwur+Y7ImwNBn4acE
SriTQZiUbmGgb7LRO8iwooUNfx7htIXxMV9OcxAvV034riH3IfBtdasep6t0OfyVa2C5jwT1TuNC
Yk1+Rs5Q7TI43i/Mcs1XYVFvfvaNCkFLlJr6OsgmtVUD56Gv4K2qwRUvqDHQDSEAf1LenuCjPo0F
rBjJ9xwGAh73fYW+vk+CRR05RenpzCzyE8Ob8EnJJuKwA+6OlAWsOnIRGP0J7bc8E1FdAj1jheb8
ApCPbYWyXCEm9khwc3JDureWOqLxMoXMri3cQ7yaDiMNI6MThQ4BHTtCE7z1JdjmQpE3OfVZhUOe
5OKKqFkLHVBNvSfZ0IHcnDda6nicSAiN0IJdk/TKa4ajfXTCmVNU1WOEgSmuW2gg2n7MHffC7zfJ
udAsoTCb1G56W3yZ0oG+r0edtzUY0OUHsR2QLUjPK5o1ZnQOSTgABv3dzBcdHPJd0QyeKeaLlyNR
7f/zkTcASbvuh5yow9jSvC80jfrl/asG7mO6BCFMgdt2WLdDEUksqF7X0eqd0WdUVJWVieEZ3pOM
uZ/CAdCvjBKc0TaM76I6VL3btH+TGNkTOECy7nWazI7DF8kqKi0vVtfQsFOQg2uATgSaBzUtFdWd
e8CawmUFfo4y43MqNvG1OKDEBYSech312EdoJ722jHXoKkwimrpbGllmu7Ve76rY8T/zEf4Zu7vp
I96XWyIOQeBjEqSRliOc/hCUiTZ1vN/Mch+tGAIV1ax6Qp6cmCiuzV9Yp6BjYZ7UNfIKCCSCGozK
UrJVJxyNWZFgk5Y5zKwe0EKchcU9Iudn2QlWvY0NG86H5gL/gkGmTM92lxVfcbmUuvk1fztjQkP/
XanfwOcxhugYL2/DWrNV+OoVtkx8he/9FOmOhaCuADNZj4oFulgG9r6Q/Z3CxJaxdA0eMZ7v0BuQ
/ck/ieaVd3nis2JLOPSCmsstKXZ0B642+mlGuzD8DbsUKVVO363fy8KWvnryAsqnZrV3XXHzTTi1
I2AcJ0hpEiC6GbK7I+8nkOdGd/w2rOyK+X8Tb7yh3WvVGXvb1BPhQAtqxflav2RuoGNHMUkxxjt4
pc5+obmdXJIeObgEVaU6E9T68RH2wz2xMhG0dxkJHOYg2Ppkq5gPhYmGuC82TL1U8Zu9AV7fo+bO
bezJUnMzCeWsKUxw5lTOe6nZvNK8F/PgqsFYJuaktDKgZUbsQc1w0vTmO59d5K+KFh4zhUzSlUfF
KCSLYPsJ9+/Xj3az1XJRqr4G1A6Z23kDi8wQnTR0akCFFTV901gv2Rua/c1JmZi7UDyMYt0P8brX
UVLLdEuvZ2wb71FMvD0M+9EILimDdhDSgwOBScN5k6H5dkQaCKyUmJCJQttgs1zoVn3HAZW2HKns
e/bUlh8uB4fL7OvRhoRcYcb8CP6WeA42N/8NzDXChPoDETc2wfCokOsF+9ZgzUEgaRITVB9R0CE8
Q5WD718IZ9fXdtICIEirlC//3bk/MSRKNjuVT17pF0BFgTCMWjLCtD27NWsgCure4onAnBI7t4Qt
OYpE76Tf+UJFfAzv7Fcb8liB6MHa3oj5dQdpeTamrgAOiaTUgq6P8i5xVaIEG4tmKlYQ3ZTs0Hn8
aAnMfH42+SLylZ8x0Uc8NXj5GA9SWt2f4r18RtluGTyXjq7dGgdEB5eAfgTlG705Jgp97P2BZqll
OPHb6Q+y8Ymyykkb4WG4VAbcdBXnvROtU+e2zzFlm+rR6K3c7X/ZbbcpVvPRt1WPjl/W6um2aZco
600jmZ3wFCrYste5c7NxsiD9HTXGo3s0/oDFfuU/o4QQ/xRgyhGYZ9aQqsjgmswm8jjyuUWTr3jZ
2CW2SE+iyRWJyjK5Oj47cztHGuuTwhIOXYLPI7S69V/5lZD8VxNxC0qJEVta0fa2m4g4JH1e0qCP
qnYRhAlIcmb8B2Xntds41mzhJyLAHG4lilROliXLN4IjgxjEHJ7+/9jn4nTLho0BpgeD6W4z7121
aoU3LWZ3GZX2cKWoGG9zYZqi6UItg/aUnZePeCWv/Q8YJGgLKDHfETlyN4fsz8f8yOL+QLPFX0fR
Zn8itUKkz1rwCQNshKx/dVsPgi2wZFia/t6z61W4Qlrv2Teo9ZT8tG+QzX2szcbZtEB7HIoQxi/o
yRcNxEDeoLH3CbyXnmN5XjrmZZISEuSiA2fS96aRGIPIBo7gXm6dy4MPRzm2t9lSSz4FY7y92Ajg
54pu58fiXQUqxqGQRa9wmwfsf+McrU42w79JxTd5JKNuQjmS75B5f+iOsLvBRHMI3B5S4JR5vfIA
CWyEhgNOfHGlT3/yGJwz9jnZZmeYhS/yA+aFzCzY1lgIDpeN9XF7YWKVIVHzNsHxnQxvN3H9fCT7
NuIRKCrz4eeJp2u/zz9KilpWNFaHboGGdSK/SUdAarJi2ZVdcRE4MkDeBT7Pqd/Sv/nua+8Iy8EA
AhPFNZZS1GA25Hn6VUd/baYhrjed/Rg+ZzNjAkDBFypf+dLpKgbxa+SNoJ/MuCzw4Em6rWSY2+Mb
/ScPtw9cyP/yq8TysUUdpSwGXSJILooLIqMQj6WXmTltoDJzPilRqGj00Wa4MM6bTyIjbHggjnfC
TplmH+nSMVmWb+3WSsYVNPZDUdgVzkxHgz4GkxQculF7Djoc3FAGTRWGe3Y2uez6YWhx7J0OM+qR
hjYRGzBG6lPLbrdm5AqbcoM/euv0D8wEEDiBBmLsQrDhQgLwYChrb9S5vAJ1fw9J9h4y34RDibRU
PUqn5lPgxR14rPC+XBUjJ17HV9PFEC7JcHoR9hR07eIK0wuZ6wCVowa0Jirf5cRkdXwzBjEciewD
vWzcEHoEB3TtvQ1yUh2qluQodgwf+PmCo1OEb0YtjjbdC3LKZwZUT62Nam1gAOEpjEwELJa4uoYt
d4lRxDhb8XhT2M/NGvowzA/gUxhIe505LgMj/KO39MkzgDU4HzmhcOYqxENK2KQfPZb8kNJHcMuj
GVjWnFUNZeyTPgeqAzVzscFZbVr7Gf+SF6TCDzlUNI7mvcoGHPoIpBXFAwRLC6YHMFtLVOYj3SPy
jw/kMQjrl8G6fFNmBnuG402VzKaraDgMMoQR0BL7mIXWGF0SIhZmzMI2bAYhOyBQ/4b0KnMw0cfV
JFkqIwgAOHItqZTQQjnIFQbm7TCK8jY6wU/GAzgJS/agZViE14mqznyufuPlrr6gLpgO1qB/XhHj
EAxCGpQ4O3ZJ/i/wXzDg+NFoHjhHjAPjKez9Q25f98LC2j6G6/9b+vEnKqDMDHYceBa78caasY95
b8LsiA5sGOYUgt1Ms8YxrvAJhn1JfWUghTFV9+DvWRfH1pTNLduaqGNnyYvpYEgrraDtUrDuMZMo
JwPhD+Mb99GgacZHn0V8S8n5qmJ1vIe/wTsgXcf0hMx1MPd5iNkFLq5W8CHQy+KR1a0M7IEemnWL
B94avJe52ugWT03ZJgHPAL+lhIB6P2aNm/p44rZsycgDiEo1tpz3bcVcGf6iRxM4xl3Dp+XctOtk
dy7dAXMD7vVgU4P68Z0HMdI4hhS2V2/NdGqeulcZIPJlqE82CX4YwRi4iJaTWio+i4frE/nwmsv0
qLJzKCSwkgVbdy4nAQOpZO/FjukUhctfIbV7278ECkUdiwkWEdeLo5rsoGPKE3kBOl4cBnei2EXA
NO9oKSn2QKbGzWu+z1cAr7wxZyZh0BSmLdq/B28zPG2qGFQi5vOR8kDDDSde3AZbakoP3F/X7M0i
p1BDER8lMuY5rH97TAwJjBNf38UajHaubMrh0+ifXmlcYPDkWNYAvmuODK9i8MVtCsc/3MjtPmbm
4MEor9o3q5hc9xGKJhBCNEmjKnXhXFmwp2BI4M2YMD8CDyErXTjjH7+gmhovMuapTjjhqkb0iTkP
5WBlLkS3K2U6WtnP9thRkKjjfkh6H1kkZcInpgmlHDOmIh/l4brsgasjRxMmBqXvM8sPADiDW97O
DRwlihwbWI93NLWtM/skNfCCMZQWTS/+pKegSkmBgzOF7wA0Fm15QzbGYNCfXTc1zwlCeD2+UgOc
/Ho+qLEmr8VLZmHI6chufPaVeUKKnjoW2KbY8YmGczvys2fQuihO0nftU15qnz4FJzoBPBAsb3xZ
3NYgs4J7fWp8W3HDdfouuBp6EIydqGrei63/jPayty1jwooKfqozVmqP2SLs5ikgwi6ayycq5RgT
sWZzm3v9srEcqmXGEjrzxnyUfMyNub4Z1InqidRjiRfkCd9R8ZAX71E/8vdC7uDCaMvdMYOVUDBB
/Ci2sqMH7O1nCtfmNTNHIeHtIBns6gLfTbLjJ9/21/fM4Y3KXlNpEu5UbF90TFa0CBMOuPJMKynm
Dry+kdPPIQ/n+Uhy5TfE6axI4rSCqopc8eNI/dkCQGtjaUMsWmctMhJlmKwraBtFJhRjtiOuuzFG
wak9q2tRoiVtN/4jvfhjijPdKH4tBk/LcHVkM2Wpekx29a7H7sa0pVXEdIJSl2MRUQmz/zV9SOal
NfawadynzLHxlQRK1dnObzs2S+HAvv0z6CsNHsJ3jsh/AZvYiv8LbFo5fKniOriJ8x2pLzdwPyRm
Mzzox+XaM385nPYdjmppBA7JoqVoqnZnhX2t9a6Sirja+wc+Wkp8thqnTmdo5U79qfhAcgF+gOQb
sVzhpqsbDnPvIfK5yya9LqflsWbNxF2mQrjVTK8nJsdSPiOI7sD4mjnQUKqjHt8NgxMdunD3quMq
mk1/vmuyOmDh97ft7+u4M5IOPNnsL3VU7fOlhFZOHptMdI9ogYiJxFy3Q4KYDbKx53qTmNPqOT9s
hJPpNvuMyICpv1FtQQI6I/pj5jFCrY6wF+sDFggAjS8Gxn9OjTskEr6UGf5gN2ExDOvG/lKn0aEi
txFCUr8VE+utMmzwUZyVD3TG5G/uqwmkE4afT9IsOFqwI9/yLWbio/DB3F22UNJ3zHMdCPmDrC7a
6ERcjQC2RtFbilcQYkEGJEju89lVGwkWeAs8jTXN5BygGcYp8tjxK6pmqKQ+bgDkmXdjmdRJKul9
R30r7JIpKa2T/Kg/vNW4eWmOQdU7dJAzn0uYsy3EDz5O+ew66P1XQ3s88C43xTKYIWVwlG5CUe69
G7tBX46F8aARh5mbz0kjxQYGg+Nptim2f9y7kKNT4iZUZcYbKOc0OFGZ7Qg0fzfYfjx6MIqWDgNZ
uCge/kStPtKn1605hVl79J56qp+BK9SdYianLDrZNn+hJ31r7JfwGTNRp37hb4NH6NMX0XmsmPuH
U8vtZtnyMrBZCG04H/UdSMlvlvrGN77xsmXqumaZpior5t1ARtfNQm4rpdzD+46kUU79rH9QXmTr
FHUI40ds11Z66ZQBevOJ8JSaC4Bu4ymgGjyET/KL/omzVsjOEDEed6hJymxjPWm9kxzkI8Zkxb5B
JaNNwm2zb+Ax3RAhEn46kqiZdX+FBCdJsAwbe4h8tjIYGAZCh8hRUG03G9jCOVsWfDY2Q5Kj2LgY
zsKOuGDXNcgteEfqRflqnkNGynyUmG3DcdJciPgJ+0w3sfBTjWz1YKwgpwrz6EOa6QEj9mn46BPQ
NQhySXWh0fS2AJ3DpIIpYYqNAjxeFPiPw0jQwgQBi/l37pDbO+S2DjDARHqRnwbLGDwkkBktpEny
QkO042ENGEp6MKfK4NnIxAYs0J+AfTAWlNc8cBzEgodr6MB/wfSoKuxr7lrHtpkwYjZQtCBrB73t
5xaCFMNtL0s52yj5uu9HKbP64CEU58UDW7M5jbEo/S0TQ/1muVZERVJkGMuqxPzr3+VarftWSrN+
iBJAcHPgYa1uJ2NwtBoWlZfikXUTdrfAAzuVJ5H8ZbKidFDUsUXLUrnJHFuF0h4SsqVzbbj4MjEl
WsAay6CYTvkUYpAA/5eoxO9Pm1RNxSLIQyHR89/TjlMlEfwgK/dFDqKiLyrmh/pAx31cMfJRphiS
E1fRo2g1kfc+JNhgIX/z34pqajBSiT4lvNch/Kjv5RELL/XJfw6vM5OxOA2L9wZCrbxjSFDgNzaH
J4HmQE8Yr/+86kt/NsO7VZ/4AFFUDVEWSXK4u/tGJIlFLBHkwGqLyQE2ijnummOgG8XuPrN58m5t
4j0ixKf6EO/VyXUu4QAkH5mD7k1YaLMB5HGPoOHIixkKZB/RqduqMxTxcTTxPkLnAKwcPTBykE5I
LQbcPGD1HFuPkFJecD+fN2trktXw0O0YcJUSjiQtxW4W/ZaGCvsyhy/kXH5QpeQr8SCgWwbggwNI
cTUrn6m/YHwI0AQf+J7UU8G/0IphCsymD2gJP4Nb+SG//nznZPH74AWCDGTLYnZr3e2Xeh4Xch+X
5R73KHTFlP95hY3LoL/HPWLPYIkmlkHLhPEiYjJlGuzVY/kQndFMwQi+zRUUmZws901+9O3LIR2T
zYyDkkvz/UjQMq5IHiv5+HWQVEOrOSnYgwKF4heItyIu37MCfRfixmjDQA498JpFSv2EP+ADCeEq
sIb4VFE0X23hFDznD8PU7Ex3MdRDJLHvkEBnE69F95g+9jOJwvzQPKs3J4ZYBivujDnK9bH7QKbq
tif27IVfjFMdt7kMaVLHCMvtrs4HYYgaCr+J8pwuG6fdQfgWdpzjxNywc86AC0b6Gc0J9pILbR5O
tc+b59Ru/iETELIz4Hwjv/Ddul7Sw9bXCYqCdIrhyVx9FQ88vgR3kHaF2Yu4pM24boVtuuWjJgzA
3xMSkuH+0YJD18DuiAIue4TFXOCiOUGQIZL4EGyATduLNQLILkCduZeg8ih7WvY3DcUQ5thAynA7
4O2hFQtt6uAqP8mYypx/fmmkb+Mv/grruFs0rnUjt9c2L/diNwOZCbkkdSpxueGiT6bWC0OoONp3
yksytLII7H8+/nd0iL+IBuZdZVzJWmFoV4gG5NjGHrPaeqFZp7JbBdDufz7Un/XvfmEhc9ggPoeF
nRXm3/XRSGIxKLIkhzvueJI/9eMel27m8yGjIFOEXF1jlXvrLKz423Ceq+FcxnKmmkCCUGPII7fC
1epu6BFN9yK0Y0UztrnePajKpq5nPQzgX874a8arYRqySSGPAEBT7pdCXxe6ILXSbH/rGwZTzGx7
+vcsw89dAXpCgXlLwplm+WsZgKJT3rRbQHw7hv0aHqjZxW6RjGbJU4i/IfEQA0X+1zTVYTm+u6um
YViGJBEOSTTR8IT/Im0kvZ94glBk+1aNnDaVJ2I0Cbx6angNdISPOPsl+Pabeu2f491tDzwVM0vF
Mttr3RULPBVS/Vy4UolbzS+MFGl49+8vzVR5XSRZtYixvbu0og+C3ujU2765nCJv3cV0oS1jEOaN
VsK4GIOTAIe0C4raG1BWgxNR/Qyp7Ze34JsrJphb1y1dthTF+FPB/nWHwy641D4Rsftr1pAxsu/S
D9hYHs1yk7+nuRNUL1d1dzUITmkv+MbbulQtyl6O7EQvgHssSoDLLNb2nf9c3gLiz3UTlMkkjw+M
QLW7tvktEV75pgXlsxapoWSdt/dPa/fXOUtBZeZpfMWjTXBoH/tUnkW+AfcGxZsGdb5bWObUggCQ
gzGVTFsVhvHlSi0a8pSrjwrypBd4b/7lFEoSDraMhINJDZfbuFZjRVrIfeKorPPCjdEMpr9+fPvt
6X932xWISCallEVBdbebKr4SK71KZGSkv9Y1pvfDRBjOVX+UYTlqMCaIxkJ5449qoMh0r4ukGjC3
T/razYJfzkb+pia1qEUtRaQjFjX9bvFS8yi1rMJK9mGz0AZg1JhZAfsBxp8FrtCYpUjSZZoj9hOa
TQAhwVSQ4uYvFVHZqDlZtxwtO/qYMNPkVF6+idEz/fyifrMSWKrCWZqGapF0fEffitoyCn3xmu5N
epRbPSdVWcNE+IZeK8J0jjrh5+N9x1L7+4Dy3T3xOIXabyOcnWkW+SDVnsake0P1CMQOGQOXdSIH
NeGXQvvb6zREXguNaCjzz5b617t902/8dE1N9he+flPdZbHiBspaoj0pEn0iyKdfrvPbA5rqkKAt
sgiYd0veVdDKovZ1VJYoHStG0QaTTbGYBa3oDEo9OSb/Fs1wb80sEEEDlHjwoFtJN3D565OWZa6e
Jstfzuq7T1yTTFXVJdWwCNP+d+FvM6/tPK1O9kH+Ygr+RJVu01ggHenywrZzkW9rKnzHULVfbv/w
c+9WZevv497djUr0gjiMq2Rf4xxNuN1IpRbjhbfQiVjdL7vNN0WDKaqSJiuaIlksaHdYWiCh1BQk
M923gGKUhYQE0BHdHMPcBbTcWv0R1OdWnQXRa409sur6wqIt1lE/aT9Mhs4qKSjS4qIIezl6koJf
QnK/Kd/+Pb27RUqKAiVIVO+2HySnSdOOTLT6aQFL2aydnE899PNpc+ueyTdn3qtW9Ezw2S9J/Knk
3W8hfMbXeDKTHEBTMwinNw3Ax3/fCTawaghBT/ZPVFVO6nrPMI/iKdklh+igOdG7skTx2uH0toOV
jdPnUXsombIp22IOwraHFLzozww29T1RmpPiU0MdetbeLx/x4vJCpz9tRu8RZjo9Io/Sfh38IjHu
mNKWqAiPSE0ZD70irldjaGyjs+Te/lhZ4S3iqiipNgK+tQSrNKN8qp8xoXTy2arFPwukmiIQQh0O
qOUidaVpDG0eu/ZVusNFFK8SBZN1/CIGJy9MMghFsnZM0nGqlg/5wnPxRFhjU8igZrDNVJf0yfQe
tNguGmtrwsRNf8XMfeDVb2D54sbQ2eOXYKu5wqok7qiy9YdSGwXWaI4R4yr/EBcg+BCE1Sngn3vd
DOCb7qaf/UMxTdz6kdHSc/JYTXPn5+/6+2cIIGYYsgYR1xh2or+WN6rwW1lJfNcLCC4rfJfR8S0Y
7y/NuTjpBle1o/yC6gmmWLEaTOQM3Pgb+FnkNtlIzBy6Pieez9yXGR3mHM+uCWbrM3WkbphKjQC4
FsH4XI9cb0ss1hQQUnXyeQqvp30pttWmmGXnalZsmVN+lCsDugr+LjNta2GoFP2ylnyzrZrSAPFw
tQoF3v0mH1expmmXJAUzwWSEOE+PZjd5vFyPDekUdeOPfXr7RiXLRRfGcss4jDlR2QluLj4n7QsF
H7MYj2aggUCh9OWEtWn98xP5uvwP56hJomKI7P33y38cKkXUKpwjW3+P3p31dlDHx5cZtebvu9vX
9ZWGg5BGkaBRi5DRu/XVl6zcryJ2G2ukjkGnCxct0iRy4Pwmtn7BYXn3wCR9gk8O2EyHcRcMSrtZ
wwB4iWxk3uDfrYZeR3lJEf9i715P1a1KP34ZMaQaVXZkjquK8nlUYFoMvINlW44to4fFG92yYOeP
whZWWcxMdhI8yAuQJvBg3UbFBD49Ggh25tR7iphqBrYP+jJMpmQoIp5Ny7a4PiD+xfrq/efHwOUP
y9e/Ww+3hk6MRkcxZP0eYauDa1qpapfsSbL4RFfnZkfE5YPnmTHKJnDanGiGX9oBwIVwnE5fAPvh
6GfCTGK4j1N1sO4NwtJDN2znzY4BFpzV7eAHyKD9pM242QMDuPhDGtao069w3SALdCVGgrC2fXMW
PZoq2AIJEDMm+mhLAFfDPV73CKngANvEk0E9sWBCFRP+ayLvs6n1riLLmaI3ahaoQhiFQcUj+IsB
/Ew5Y+t3wg6scwsksQxu7QtJRYJT4Dnnb/VxBwdEHIsT3NBtfjmqy+DABi98qgjMKCBTb+Qb1F1X
eMfY/FBMDUxFJv5MnMO9Z2CcL8mDXbazm3PA5igiWRq69Z4jIEJhNIWDpMQnnnw004GyIT+i8LRw
n4tYSsDxuCoZqsZlDPNpWkxTMhZmIjfef4eeQPQSCVzLiKTW6uXpqZkPSk3UvVCUXPy6XcjTZxOH
JLhXqxpHyZN0tqYMdKYUhmu5gAM/zmdILfAtRGD3dntSXeUpmkUzXCFNN3xX502/Qii0wiDi0k5K
4lo4rWAmyYwxFr0w6h+GUSWlz6kgOp25jTnBlx4/U1ZlYQrONwIgewolG+LR7PLBVSwuSBXw1Zjr
u3gE5+8cugFEFn9GwAPv8g7aoIoBu/wqLhiloB4nXv2Vao9QA/4ZQw68OrmLroZBHOZuG0wQbJlJ
LbF5vP3ZlDsCy3BBijOnRbYh1Af8R2B9wJMidZp+BT9cmKgS7jkPV6eRcaNuV/X+yh/H0fpiVycG
q3soD+2g+N3BAyTkooAcR0gC49PbCnd4aNsOlq9joPuNMpzW9QHlGEeYFIxmBwEyBDj47oNycDDc
Z2rE8SE0ueZK21Kjz7C7BPPDoWawTTKTZFohhbrkiCXVMdXBJ9Eay4YND4v9ZTH3Z/WTxbBMIaEX
6i+S4HB7pdgeKwsYacSDyWNsblidx9WKDXtVT/P3CBOKqlvVZvwI7R2IlokF4jZ/gEK5pxOMALfk
y631icFQnmiawb5dnIQzzGH5k8RyYNDjZBth9q4wS2Ogx73FfxZq4Gs2fuW5nquxTFiYsFRXydI/
NOyNkt3PEltkyocJFRbYzBVbxfVlUOl8ETUDbEPWD4mtffGJSAO7V1xMqDqgpY8bAFLWRmNcYGAd
64CU4UFbwHkasFHaTqjj+E6gxscaFrvtyxAnNAG/XyN8mqh4MJJhRzS6jsEyJMtxzuSFXEobDBd6
LAWLuh1+q8C6WLXh7WBa2EAHSxgAZ27q+pAj+jGJwKM3a11TSGF6BHluMPDzYF1iwnzOk2YUK9Gm
CB4slv+STCSmqdoIZrp9wZwwXKE74EwSu3kcMvdkRNzN6I1o9ZHP7fhQR64JUz8vHnIP5r5ynUZ+
icB4qjLCF5MPTCCZQIOTRgPflZlJ6OLvg5ZjfWuGIU9QQxrFBgN/3nHJpzO8YhFMr25CgcWbg+T0
jEUAFDk0mbjkbUpIMfOO+J+UD7AfIu0zW5CZZo0ku37nVhJYDrg3gviGPRsj5TGQ/xiLIyizaChU
62hKNv5ZkETGfDH8vsnuM2Tg4EENS23pT88sLi8Yi8K2aR/zsbjEKBzP4Bv0RG9g45qIBM1XCZnG
4NU0mPSheLhSm5qbfvxIltDS1L1NZNp7E24mNqZjCgmqQ/0JaQ1iSGzi0WMfm2V8gPWAlNxfMJnH
dxrh+G6QGagHQYUFVYNZJuh+4C+8neDaT2F62/7DB24a6Cex+DeHYD4+NS7FnwiH7ESNw8SXxVKB
CfCMjN8mmNeEfQsnbSK73VyC5Is0ErPT1/TVmPFIYEpZs0SHl/QuJKcu9RdhP8Y3cRIO1+Pvo4L0
KpwyXSjtu6oJV5f3viMRBj1TPgGHnzQoQM/kUY3ELX3s4BQ3Elby01C194jJcZK0YX/hW+k50QpO
yAXeI3sa32c1gvwaGPaTDFQFWcjYDOVY2U+LNR4m1Uv4zuSHv7qNzoRBQc2nLkkOwwdpTJVTzCdg
boyB7u5cnrDJaQ7S8fquOsondKFsppMge1RwoUngBLaYBBQdqqZw6qm21Nkx30uwoMHU9ir2ciyn
yUxbFyZ9RGHOSP/1HX8TvTYSviBWeu58hJS39dCRqp5rEu0AC6d6UY1ZDyNatMs1tGMeAtWOjQZd
eGeDl7SBC4iJGn4h2AZAZE8A4+3spJdrAQXXgmGShUcAtMuNzeoNvRqejzhV1cdL74T5WpI1gmNW
12VxRip2tnCyZ2+bMDudgBMTHpti71Z+iBBZmSCvqL+QuQ/LcvQIyd7AqfVZRiWfbdgNXBFX07OA
vdRMd67vBEuuePMcmYhkdaqixIMAOyz+xEAEe4zSxiAgE+9TYL+aZCfPgRJn2XydkDLxaO+xHgfM
66ZUcJPENbbsaBCwGX/ShrFVL7oLuvdBqcpFdYsGTq+E49KoZNlLRnbmLy+ZPFOfmKRpLoMcqeMb
0mcXByssKqB+Aplw6j9beGBcJhF2ZLARzF9IAt8V4KZsqDK4m67I6l1FHJVa1waaHu8TVHNBtU/p
x4Ah5dLAQm91Q6L0c6Upf4VWzD/ACkNQRdO+VPyVkl/4vLJkf+O1jo96sArEyzwv60mL3CeydpcQ
j0Dmkm16dY0QsOd21HDb05uW5ZowP/RXCliwh2ijv1TTn0/vGzoTp6dLhikqoqpb92MJ1UsLMShD
sEjT7dVj0spOfmvtSviMffz6DNuniWr4xAIVzd4vkIf+FZXn6JalGQCqDDnv4XCzqzJTCpUY7QFk
/Ks5NvpwcfWVFY/lkly3MT4/Pi+pdxOwDrcoE1qI+2ZUr/xyCFsAyLeorQfnLY1EURWbJ54g/292
q1g0AaIj0bRTyHCmqC27bNL7/jrWH2Pp4dYeTYhmsVhNk4DUcOi4HVRuSZ4V2qTXMdEigczClTHH
vYpJQZF0Yyqz4CyZ3RITtsG+S79qu8xc59GrTijmVSrJYhfdlOtI4cmHDBECLbcXJgPpPAa1AGf+
+fHJX6FkU7J4dKDJFi2vMdzgvxr8IpOSJErkeI8nlxhibZ0ssupZVU5hwQ5NhAHCMYzUgG+NQN7r
DDypBVM6jRuMXNzXgrmou37xqqNPhYT589lJX4fY/57dHaKV9QLIu8XZMbs2egVHxkefuPECn3dK
GWVtpKeASTLQls4jLPrXX44//Pz7Hs+SdEOj9dVFU7o7vhheyrhqMj52chSh4GK+EnrH5rqOLOwx
B9SqOQ0fvw6TuXltYcLRmEP+zsRfVp1vTwTQVzQgQgA9Dn36X4/JB0u7tHIU7+VLAwmMiDfI/Nz1
VPvllv92oLvlrZO0OszKlKDcal8EcylE4Ri/dlHyywWpX8eZpswYS1ZAM3SFS/v3ipo6k7LK8KJ9
i1yuH8vxRMThAh/Qy770Hnn7gpxwWNwdV4DcljpN0PcQacbISGDDw85Cc+sTFp69+Fgg8UNG0+Ip
NS6QNkbZVNFXkrGohFdDyh6U1PHlys7aYw39D+EcQZwTFRPOX96Wb8AS2dRMWZINCfToz2L110OK
+47xXHsjNTo9F9eHUqc8KXM7MvaGP+GUUfSn0FOqzFEv+DshhqkY1JIvhQtp88vJDLfv7s1FOz9Q
PjkVTuZuHBJ6vNJi28X7CNeqm8tXk5GpzSDEyyZpdvr5ys1v3hpm6DKfIlp9UbKGVeavK8/z/mJe
JSXcD20zxaIiURuN5H5aIjJ5uL54r/Cd9Of0CFtfQ5v4hkSHvD0PCped4sj7Id8wWnI0skIkW84J
QUCd261hweG/2a3/pNJF7TKkemqX0i6meEHgWDnU59zkCl5O5tQfxN8hhpp7hIyBy1trFIvXZXI0
PsXaxYCfGg25kQD/TYLC6mBS58pkdMJOHI7WgFSAK7zxOQNGBVvIk0j4idZtDlAtKGh+vmXaNy8L
DENdVEyZ0SAz/X9vWamWHj6JMgoSYK9d/nZ5TJ6sYHIljQ9N61tDBloBVW6NnF6dmLzeUCnZxxbJ
Nn624oF4I340j/2ix+mLhQkez9WemWd4aBV/GDuYDoAfAwtbz21YDsgxZikKtAONpcjgWBlJMKNx
coqv0O4mJEWmr+mJru7ny1S/ezNkKiU4FuzPX3hojdiEgRwkwb4DakmWsosfwzFcCsTfqjtlU81p
vNxBIGXuGtCxP2xIN16ZhNgK9EH5a4NkC/eOEybO8ys+3E/Zocd3KV9XB0yYqHsveOj+fNLyN2uT
KhuKqSiWYkqwtf99Nle5usa3Wgz20H0LZSfEF2j4lA3pXqjn0bDTsMoU0OoxCMyRc6AKCyE+iu8Q
u2EC4gnBQMiif7uEbqr/MoWSvj87IEfLYtemBv337NTyVluN2QV7DZNJnO6vJH+5XnSszV2LLilY
mZyhQcX3813583PvlhQmnCK4s8kq94Uyc2VFuSR+i0c2IaL1IVlGH6rm6J/duj4FAtS669QEtVmG
JLSecWdo94E/0UcUYeegWFkfHvMLhF509Hvi+tCh//JJSd9Uyqqiwt3lqZncnbsbYzL7Ki76xd+b
soqWo8DEcZU2uxJw7pYBFtNKk/h6/eUV//Ol3t8XReXd1hTMSr4stWKUxPQDHl+ytseMmaVWjq/O
tdqY16MxhOnk60sQjg7zuK7HaQxNcnh70Ff+/Hy+GbfRIMjU4oqig0jfbahBl/ll6nP1MvQk3ghe
jZs+v1gvuWmOhGzZib8c8NsLNyx2cW65oZr3L+JNVMWL3irEuLCv5H24rc1kYWWGK2Hvl6gvqViP
W1hiKiQPKWRy8nCJYOrFHV7B2IZhPvHzHfj6AqgiNCtD4mlAkNLvpxWJJZd9dUu8fUY3gEPCbU3t
ECHUVxN7WVJG1L/dgi83fTgipb8hWmz6DOX//RYVLQtaL47h4chzKdl14VEwT3q4vmLgQ4+gwwPv
UwRyc6V4jBtiGGGLXOjRVMiNPiUAp+kffr4LX1bcu1MaNp6/9mLv0iVQoLgJpTC/CXADJmx/198G
719XobvD3L1u4lXtb63GlasJEk0F/6uI7XKdSy/7RJkX9bq8gKiZu/9+cbR6dJwUwtRZd7SSJIgv
cl1yVKUqCZOhncvguE+sTPqls/za13J9fx3pnowoc2l5YwQedLt1Qdh1ioFXulckkinDdX8jZWeX
d0DiRDKrv5RTXwf5qqjhVazI/LIk8U/T9tcjDBRQhsSPLju+LXYcC6MUDVc+TKhjHAIyIonFYcPR
8ABKEXCS8atBpb39stHICm/KPwvb3WkMv//XaUS9GlZ5w2nkN1CXJGBqFUeSI/j1uB5Q2ewpDw5h
H4w0rZh13dqkEElubEXV9tY9lgyHzJmXPKZIp0vp2eikOcXnz+/D1w7x7hzvtupWM9o894ML7sMD
J2x+i16ohdJ6UhEB6pevFsomwLza+zTwiPvtdfzylljGgH2APoi6ZnxlBYqtYMVtZ/r7tluz3Ijm
JOqXEhZtNCStPK/7c+LPcXSR5Zf/eOH3R777/oxKVkJLZ9ehRpHS5xsePDVUhlagTEFZhvS1cjvM
JDt1WfCwivKXQfSXBeDPCZgMooHBYKTedxgqdFShawz0O+a6uJ6adJLTdNEoXgW3kI8qAwjQD+O/
Eq7+HJbvQkXKxnHva7ObX0u9Zyn+XivnibWrolcL0Fx2yxpLF+WXL/G+ixoONnSpimYZBjuL9u8X
YAW+aDWt7O9zgqqIwMsJhJiXpOhEc7/9jTAzlCd/f273B7vbS8rqJqbhtfH3PdaS1V7s6Xi1z+uF
Rgl6mQpsDoJuNC/c2Uz/7eDDrvDl4PDYDAk+lYo3/b9XGsdaX/lNSfUQPihQCisyFUiUizMnw6I7
UXAGkx5KE9GN5MOswk+sxDMvdjXySns8Udrjz+/3/cb652bAOlEV4D0R+tC/55OVcVFaRuEPdD5D
OXLnO2i92QLqEhbnXfPL4b6sI3fHu1/u80LrjKrn+q/5zcnLXd4eeY/9ZNKkK/nyovoLKilAL1Yw
kwbr54v99luCLw3SxMfEgnL36JXkCm56yVBdB6c4/6yVF2aE5Y08Mu+lzo8K1XI4NHq/MtrEYX38
/+fOfUUcBI+BLke2dA1Kyb/3+VYJmliVynVdEIJWD+YY9fNNwgaFXZV3oBexZZA/jEqz5VsDMomz
t/fRe9glNW814TTBFdF4mJMC3Txa+VxWI9trCcQJsboNdylaBwOO2ThrrDe1X2FK1kkE2EWIxzJi
UK1FG58ENDbdSkwZZImYnZrjRpDPUoK9nL+hNUXJshyyKMTdxSdyMnsur88XFb0j7lCiB18i72dF
hUuWh5U6nnasVPNUZxAZP4bhSEXGJFXxNB7sFb1XM1cm+dM1/oh9FMgqbgOIOYv0Iw+ieYlbYGo+
1FXJqP1/nJ3ZkqvYtUW/iAj65hUQ6qVUprJ9UWRLjwDRf/0dpOten9RRpOJW2GWXq2yDYLObteYc
s6VAEGV3Er2QQV4U1nOiZZtMb9xT0TC1owxKlBSaCQDG8qMdJlXdPic15N5no4IBjRpQD9UnXUsf
s3jd9+JWa6nSwwI6UNlSmoklHFa1dPwSTG3ZWpyQ/NuS/pIh3MgVHU4ZsZpFklHTdU5+ouXl02LN
KW+kJ7WGK2AStxDk93TANrqibI2DNWFHRofPyjZpf3pTM0D4RHKrOPpyEEJWpuB+JyYZ5nqWwVBU
4PJqND/RDwkcgO2TLu3F5LQSq5DziSceLIfq9+1jlhkPvjVMq7KiYVqB541nMsQ+iI4PgpHbg8LQ
1PRPiTfki/RpUqwq8k5WWyfOaPDS8ytXxWhDjLpJ2hKLyhnwBD3YoOTV9hqWd1yCkB1EQKbEenah
7gq1taq7dz0dHqrwCIwXYcLBXFRdDUTgU1TwB5qCC5BkfBXqWDeiv9REkK67l1wb5ocWsl0czY9H
Apak1QlsUXcI3F2kbtTuvVfhPmOm9UviOuLFOIh//5rPZKJ/fVPnK6Ou9UkSCbV6Jz0ZW4kM+PyG
gu2jPM++tB0AWW3j3xuUc7yxA5u6wQKGR+ABjkLR8vutUA+49H2P8E5KLyo7lbGY8MceTlMOsRWU
dUUyw0RfC4lnULeAoDrSKr+kOgAQkJBeQ7ZCBVHBfA1poUifabRtuxXmLMLn6nzZ3B1OL6doYiXr
EhscKC8JdwdJhJrsRNpEDh2x3SkpUgdrX5BbX88LlMi5hbtaX7fCu2wt5HYXy09KSN51yYHIgmQK
7d94GzW0J0IDoo+y3hhNNxk4F0XyQKwBROkBz1Xog8lQ0EQU8Q3BZ1DVZKJm102NZS8j8OIgkSN0
ANKnmOmyEtOpEvdAMXZ9r7lGJ87bqnXDUlpERFb0ab+iEbJr5WZVkocTQnrv0dEw+p1chtIDd0gA
J2HE8eTkF94xUfypEYg7bUhcRaEc/SEk0loUAEc3/WeMoMDHyJeCQKXTpgmHYGT7lim4gu6rqu4j
joHWUM8P8f2Q57eAaCeW2jL3tfZDTvKBNv/9fcs/l/F/hh4ydFmUCfKQtLNl3IqOfY1nSdwEeIHL
Cgsn/Ii8yBxQVqfiXqhhH53KpY7f4xi6A4/AKtDsibwtHzFdNQn79zRLkUaI05M2lcTDvd9sYvne
j3eAJ4pB3tah9/tNS9du+mwPn6p+W1WRL2062vLETMF8Il1XmjJ+FL5z7AyQb3vkgMlLFN5JZFiZ
T/UdAO3f70P5WVj7++GN9/nHt5JaQlu02lHepJrdUB6GTFV6ERgRuFGtq0A+B2wIQpHdEfnd+cQn
GROmnOQQAidAy0ZzAAkS3UhABYgPwy4Q3imYvFk7XRqQ9PJ/v+OzE9o/d0y1Y6wfa7olnu0bzCyP
ktDnjq0YFgrdkRH2aubLds0o0z9OqFMWef3VN5PsMV3V1cQnNXTBkQT5xslYZKhqrvEttJ/b2L/u
6ftw+8dT9IOuzI5q3G+KL52BtDVf6p1830DYIH562r70n3m1JO6zgkClOYo6PXlHf3pclWQXjOIq
26DNc4tXo/riIDErCEtFPVEuCxRvT3iXTVoG+BBNT4tceXaQ7cFcUd7GDcFwPzVsToG86p6/pTlb
Pf/+wM+2if/8OEwtOjphhVPB2XYpi4KuiBuO/74Rz04V/IdqemjvU+FT2eg56IK6nw0si+xRixJn
WDj9/QYuv3FzNP6MWzf++XOMSp2RV3JgdBsm4gEJhkFugP5CLlg+Nv5dpdgS2Ng3M7YKB1ZuZNkQ
X4dFcJhReTqWUyV5DzT0TEzWfln+qy+IDTvVGfwcf/VLj2z/esuM2g2dO5jWTC1tMQaiEhBswF00
CLpcK9KDUCELUebIZ3T9vvBnKuKjcFowZ5NUpdwMpVfeYsXkzBqqcwHVkuI2CoJgQoqu3fHF/e8f
d3z2zati2ip6UDWbNFtCEJPW1bzXPdVRZplIMHROeYlR6BX+NMGN9qrXsDCLZps223F1Amxx0rc+
nrZilCMvNMvR33prb04Oylq/pv1WL3xaGpZVGRgB37oinZ35KX4pHO7bcCtPjw8AE3O0z7C/EEND
yMfjAFbLn6oseQN4LBtGHUQGbOx8SoZnhpO6tjuDPFk7x7v4LH6MND6UO7KtTLR7QH7+UwjPC+My
tDbJOYbbBqUnkKFt/HZlFP88V//nM0J1gE9UZ1/yV4MlsbROPR4CY1OwwBuEdGQIm4XdsVopwusR
/3kt3CQlDMBkWxFNatVPPbmfRgf3SfgoJPcUMhkYoquDK0jxUITIjzrYKe2tkK86+mRx6JXy0+93
ffHj//Ouz6oBvUCMGwZPYwMKvIVAO6XkRN4gwkY/cPEcVtjoP6GaGv9Pkc0/z0vCcWTRK8f3eTbt
tI2QF0rQGpsWU3txE5c3h2STiKN55VGQF4bvHaqNkdwYyt3vv/niXhbzJiNONQFgqGd9ZLHp4loP
RGMjpVsjJXvDHoxtwtqm9/suRHdLJmCJOjBBWmYcKccC1Yc4XNDMDwKEbezm6FBTNuH4pSIuVSgT
E+4oPmmKcnWze2Gv++e9nu11S1+sT4c26tHVQ7hlh1fnzDxOBvvtRDu6C57MdpPRszv2VxbiswP8
Py9IoTkmjf9C9+lsWhZLperKgaRTLLVGvxrqZSpua9wgIap+cab7m7x7TqX731+PPv7/nh/fMVni
zIHtRKlqnDH+WGyPg5pUUqxL5B8T3PHCCfZA+Hw1h5MXKl5M0Pe6YK7N5sbIe6xW0SpZZR/Q1AO+
dAxiKJ/Z0Lx1C+Orez2uRnRr4ghrEGQxgn1PNjFYGAsVqBrtz2qKyba7PXycOqdYxdpDTQzGZ4H+
mPlkWcaAEyGdiP0kWZFvDnJBYxLx6J1CMXiUuo16/bFf2rL9+fvPlsOyUcoyEk7tBuX/uyVP4IGT
h6wdZ2kwa5qRnN0Hi9pc6c2zHyyOwcxfdM2XNtxq+QSxSdjO9TnwB4hG6JmRiWyxgvnu8TSLNG+Q
piJE2XLGKaNkp8Fg4iCNSvORgG6au0DzofHEwFT495A4+NBRYdQUtngHGhzAeXVwogPDb2pKd2a4
Kd5Bws6qqRrtVWwbkKfx7iBBVyc6uFbcz8FsiKbNHKp9hbQQXQJ7CcmGK9kom5SA7LX2kazBNh7B
+eCQAXCIheAFGtfhpbBuBumObDmEu020FCk0SD4ORAjrnDexdZs7FXhqtPUBFO7yz+8Ummse3DOp
4j9fgWbi6pOBJ6Ez/TkaM0MqS6kypU1BcQVBs0FJ2jGJr4IMDy0RJwvRpIg+ECXUjoS57lUE38os
hjohIqr0ymZJubDMaGjbOPsS9gfN6WxC6PMsazW57DbiQntSs0lPhKa2agkLgFO/DJ6g8RPcDj1+
gP+lQqedUEXwGfio1KE3Ql0yH5EeF+pUzB8RpHfR0mpmZLZI8UQi9zVzc0Truk0eaPVC3J505Tg3
bj7Ovm4Nky8KBE7unOrODkaWVRknMSrLTclHHCY6Z+e5ScfJR6kimJ+/zyWXL8YCI2Mvo8N2NpU0
UjscQxP9cELNr+UTN3A8yisxuTf6K9voS8dUZn2N86mGtg6pxc+BEmhN6BuBwmfbbRJqrqbD6aWW
F0I3KRKHDFQkd50yV5KnGJlrNs+I/tJe9Vd/JyeOZozh1FHHyg/u2ndohkmAmc3M/v2BnLXhvoez
Bg4M6gM1tFHB8vMuNXMI/eA4BFsji9w2m/Z0OrOT72indUdaVQnn7AZJEqiLPFkcmehpT7p9eqU0
f+lYqik0AU1VF1mFrfNR0Bd+EETjV4UwyLJVHEL7OgDQjCcA5xVUMXOYgLrPWk9hu6ytD9hDyWkO
HDUZtUyHxCultYQdBAzNYCudjUqlRHXTeFrmXM2LOdOJ/OexsSTpiOAoOSEC+PnY+lOtC8Gh1Dc9
FbrgS+AcpNSfTUjymWXdZSdAoUPjmkKGUkxCQb7PgHRKReoeyILIXg7dNOepBuEuIb0uK+NZdHgI
62ylVtSiD0QDleK67z6DEJNVuq6B451astJB3v3+/i/NHqhrxhUd66N8bvA7HVtVUPNjxWw2aktf
FKx4Rowa6HMY2RPCle/v4kfx5/XO9hCnsk5irTGkDW0zsaeiOcpNdVw9Ryd7ZqulkFgAaxs5PCkX
DEiMkD3yI1ejIhvA83MIA8F7ygYejhoHfIVZTLjyTOQLGw4KDcjfpVH0wd7958sdjNoPiq6QN8aW
HLsKQ0yLCWGSpR4rI0gt0jjMdmJwJxWSR4eCCPkATeq2qQfarR88kQw+lk1tTrntoDoH6doucJw7
zifNkTJijMpSjd7GzzusjRMueZPtRi0u4uLBD7+iHjhbupODTXRcIEWSy8XBeMmOr4Q+/T5kLs2h
TNSIkJDgyJp29qkO1eGo+9FALos4zWKSJKaB8qKjQroGvrm01OpYECxVQwiGvu5ssFRWIYRarvjb
3O1UeF51TIghGmli5yZEleRvBJrL+wJjEwo5O8MH0Wwa+MREunXX4A8XxgSLxogmYpkdy8w/n/gQ
aqmRK6KwyaVVrEytbN37c0u5r2iD+3P9cFtL7qFaaJ2LVq5HS59QFlWv6uJ+yr++5x0maUsD0YNm
Qj0nnqVNmWdypmT7ByqaUL7gAIAXwORztV13YYjxS5FojGQDC+nXzx/c5VmjlgVXajxzin9sPtjv
0tSYFvMxJlVzfx9Ulw4XOpvc8cnKhg6D6Ofl4vTYpseTke2xJrkamQiUehyMUx4RVVe+7/Egefbx
IDDHWw61BXjguc68PirH3uQp7h+q1ejLRGdNul585RddmupGxRT7MiwbKpWMn78o60OlLPLY3Fjp
Ydp0hZPNa3mnVzVeA8v2Q/4CRss4/hxA7QWU+0qCiXr8dt24tGHxkzOXQeTmxUcn4QqMn63sLSfU
McFOJBr7o7FXqcpceQ/j3Hb+cGT83hrqOnLJzvWFqln1fazxHhhggbMesQejnVLBhnvN9XOGm/oe
zMaoARoFbZAXzrd+mZE0J7YD2V7fKe8GNsXES51h1y1I7/ZKjMbXfE2XqhsGuA6DXhHFZEk5W7bF
NoyFtrWy/VInB9XfSC4bBdfY6TbYSDv4Nw9TZ6YEB8VlLePscgTKKeoh43IFNt7AeYP75xYuxjcs
xNH0ypu7MC/DdDCBYSLVM1Cv/hxvUnDIO4GBDd3+SV4cduaicymWkaWcFxjnVe9u8XDlkhcmRUho
476RXzd6k35eMmEUWWXKJTXQwuZCdsiLmOzRyL22Ia7FD6pwzteVa144DWOHknSU/1jUlO/z0B/V
gEOdKAkihmwPC26uEieX4iVWANWTJ3LlEz5TPn0PUHOUr39jvZiazrbwp9DsT0YXnTZ1vyvTp7id
SXUJm3E0C9v9Hvh2aUgYN6+9yr93ZZTBmKLU8VWOXoOfz9WojqfGgmPHuBm8LVblOcN0J0wON6OV
9hVb5Ih9GIHNVx7uOMv+/Pq58CgGh29njX/288JlpoLHUPJsP2YAnZx0Tdod7E8fU9fDGBETXNlL
XGiLjRfEdqRYyHr5Sn5eUOQ4FptoZzcUSC2htwPtISDru3iQI0oak56izWlT9tumWonF8zFd6Sb9
n3Dm/4sGHXeioKgdzQrMSGfTtaIEeX7ojun+wbDX3v4WXZAz7ZzV/ddud7Vl/fcyzsXQ0mpoeHFI
aGcTQ1l1clOekpRBjIudFajBEIxuhIyL39/o9171rzdqUdYE96Ja6F9+PuDYEKqmjQNhc9DSRVct
gpzsDUxscbEp2nXV344uJPwSh479BPpx/eNgaHZw8CTls4TxWeqEVAWi7UH6Im5urx7JLfyIiE8v
hicFLHGxrqVqXlq4fEAws7LOzaLBm81JDKJR8mKIrOjJvBdKMnEq2q//YpZVxfG1UQShcUCN8OdP
rFNL7apx0JLTZYd4znEEe4NTAmUw5v21b/PvfRGiWdwe45XoRn6Ljf6Yf6Io9VnLZH1jqZ8WcSYb
v/pIZIUjKzZhxjEymdgOse4Qgym9/v42L0xI48WxRKgK+xaMCj9/ajKE+iAI399nB3rh9HJ03gen
nhPWgKH931wMvNW4BzTZ8J/NQkpuHnopTFN2gPJizKNBDUEUEUJBpvWrDOpLzxVvLcYGGbE5xNKf
P03KamolfpDsibJZtQ8iuqB5BapEBMANVyK58W8NDw/kjTYhUHGuu5E3LMs3OLxkvFRTojidYkur
aq709ivG2I0BhOk2WOSkOcWP6I2uOWjOuFHj6qCObuD/u+OzBbdVlWEQk1zZ1ACSiPIoYZA5ElGo
pA+4McgY4sNrrxJmRuadqGu1bg52pnbwvBv1xD+6JwJDqFLkHBYnRuMYFeBVj5NlLHsUWvJqPF9a
+jQZMXO3+FERCIq6R9CIGMwHiDeENIL5IFb0OCsDb4gWId7xmWqtE4n4xokmTtJsS3xux2H0IKyH
5iXzIT8cphUyNA0kuYN5IdBcPV+Q7H2cpOzBFLskaVGdEbssJ+PdNt2iVma1ttBPV7ZHF/q8PEC2
QHwu9PlwGPx85YrSJEFQpel2YOtHlH2/kYA8CgH4dw62M6F6zNgg04PJlqpcOadoKhYzoXtB9SuJ
Ewr2J3HDwx7CjZ7Nrgz+v7cZP+/tbN5sOj/M0igRNoLvyrQ6eafa2iJGlNy0Ldm3lr8Qrjm9v3Mq
zifrkbWEkslQ2DSeXTQtBaEYypCqklPR9lzkNwrcaONNgx1d4PgT1+Gy2ptfRCboi/aBBClAVZiE
I3tKiMpC2HUwM9DMM/fJXksg2W12q8BFSd0YJKrNw3WNZ4GyOpulI7mbbEQrQmDccrr7F4+P8/II
8uXXcIL8+WrxfJeRog/ZPlq1kzEGita3O2b0sMRdGUbfyLLzp4aqFzmfanBSPZ859DoepGOo6xsh
BrNCcqOV6l7iK7dZTuHo5K8sYgo6iV52p2/zGGpbLr4JOmAUIySuKQqJJW6Uj/AQ3EHzs6uKYEzt
M+yCeVoc7wKqjrnZrHT+a83QapPaJwz+yHktCPiAdNJ66sQd8IabERFAMjh5tbrJxWum5Ut7wj9+
5XnFsQ4lhPhKbG0ic6aJ1BqQRnhCPGtxvSrz31/fOM7+eqLsTjghowyX9LO9kNn6kaVIIXOo7MYW
cdtOCofl+m7z0kc27oL+9zpnK7cRJBX8Xzo4FpAwzNGqN/gT3MQgsALwQyQHxKu8dEVIHUwSd3Ho
IJpDLhW0no/OorO1t8RDjS+SaEPAme8Y5VStvOADAHsJDSR3ET5mEom8LvBXWDwEtxoESlG8iygg
Oqbqpiv0GKfQNkzw6GOgxEDMBSoSgaAAu2dyCTxknkbt1QQ5IcilWDDg9JhZuncUvbybJd0kuz1a
0xLsmTopYUEIE6JFCdodYL4k2MCczLB7Akn3xc54Y8Y+fVLcbFBUQXQEo/ZO5fXAtIyXmGQRkpu/
9Qn5SDV2aLK+UtHqPsn+PJlexT2QvAtv+k0iNSJxaXERoCWPsPSpD3ukomLq1LkrYrJ9x3jlgzCD
xbRvAURqXh/NB/JX9KWQr4fYgxDGVULwY6RqQG4f9XFOCkOsvlLdv7jLp2vMt8mJRmW2/zkbIIM4
Jg3YdYo7RG+teBzOcYO539NJgUIaRZF1cg9s4Zoz9/KFLSiyiHWwLX5PuH9s1pTKSEw/46PRjacj
0mAVhgFqCkQhpOhStxOPaziyUrIOT+BkdgJJTcpTBV9luOIz+p66zz8pmoZ0nmgbSuJ5Oa2J41SU
uijdRjUWg5cRbN0y1IzuIerfZQSzqbEyyKuhh0iUQWE8tn3q5doi7u5y4LJEOhlTRdxmRHOCbGpW
SUjTG9DpXK6nnXCT+7uOVrfplcKss0C534KiFaH765usvPe1ua9tc9p6OhnIcJTfa2EpWlfsZObf
FQgQByh3RJ3WGhWvs92p3Pih1Jh6uen4DEogSWKYTqMelXy4LoX9sU1cWQxJ1lvXJ9WuyOfMj8AM
UVA1Gnr71o1lzTPZPrfK2oTgPtBMpcMjSDB7yPgliLauYldGB3+ycvJ7P3Jz7eedE0ufoTkPEI2/
5kh2S0tDkM0mvBUmaNw3CYrbWqSroFCZaL2BSjla8juVqAzsjEmgLKWucSMagvEJuEzsGPrJsSrZ
0RqZGWOS0f+WIx2U2ucp19w4IXUQWg9EyTu/7yZ0rdZJSjgQXdYi8xIFiXBzBKeGhD7rUCvRwChU
t66YrqyOfGGqqPn9SbnvMxJv37PTiybGczlRUTdek3teeyNn53lDwzXGmSneltaCWj1zucDDh+Ad
Qs37fc04M6Z+b4cl7IomOxeKntgsfn7kmZpJeqlzNhmrt0Tco2wigk68eqS9UDZEmChimBG/i07n
pfi6blK1z8N0D4fVPk73nNSnKgW82IXiN324spW5sO5SB5GxU/PTxkrlz59l5YKudm2JeG5YH7CC
yy9RMRGLdVLcNMP+yjO8sCD+uNjZtikzgj6tauoCpTf+OIvKgAFJDB+5k1ypDFx+jAb1O8KgUA9o
Z5vNOk8aw9LFbK+MFEKwksxBjure9JTcS3t37TFeKHmMiQn/d7mz02R0Cq3DyQq0jfSkPqQP+VO1
QsaThQQ3ISG161t/Sd55vNNW9W33xrzgv/RraSmStn7f7PUHossJvCV2Bj8LBK9N98afIQDX7+Q9
whbWU2S19bN6lzzAS11mDxbawdcARDYEYyB97NX2JpZS2SPYb/gs0aJ8ZmNkK9+2I90dH4Q7/ALy
xtwUXr7Ld/5bzvSDn6Wwq1t0jzK0ZFxqb90V0P2FzgfD+b8P5txJIdEINiD1ZQxnsCV2ukgdXChr
nH629a/GF6IV/NwqSI5zp4QkMUPrSEaoEROQ67349mfntPQ+ro2u7yX9bL3jq4HeS3GL9vJ5724Q
+7i0pLGcBuTN2RaO4u7nc7LCbFxD9sp+xthk37U2TMZrps0Lkx7T0Oino6yoyX/ND0UZF1IVHcji
QX4rAfE97cqWysxSpeafI5KyMw4BiWM9k5salStVm+UkJl75lsfN619PYMzSYCoETnNuU5DLYy2p
/RDv1TUDK1pZdnt72ziHbbDJvkg6tT+uXPDy7/7vBccb+mOzE/THw8E6Mnks19HNFv6LbduqPdno
XmTffblXrjYuHX/9PItDO8xkGV7G2dWOytCFRs4ZwTefaJFj5Dy+xNJDKrmlNG/z9elgy6FXC9K/
ea5g2MZgCBGyzHfF84+f2ZWiWYYKZSm8VRPx4YWN9uwmI8iKyttUcK891YvrGqVFhjB9I5kv9edj
VbJSUhP8ZZthS/AJ4J7iK/kQCOV4Pzx0b/ESa9ytoTjEvZov3fbw0i/Cjbm2brJ73BtIFIabZNU9
xa+HdbFRv8QTs5FNYAP5h/0r+oeGVMSHrnSZDINnaKpgoD8jyVEFm/kugycbOoVuU2KS2cOTE/eh
3x3u2jnhZQ8h5PZ0rc6Hh9NN8Vzc4ZWzKeXWjW2+q6UrP1GylVrXCpxSmICuhCbIkdWXbX2fvXW3
qB9FSDP+6rRvA7t8geddvjQb46FZl/cSoac4JdM75j/OF0yXFYmyt9LNlWF0aVmgl22KVP8ZTOeo
QTmq1SgX+FgbfdKwwzuuyUgRmZyCRdh6d1X7/PsFle+WwvnARV0sj+ryEelxtu5lRnxIybuLGT8q
TFmaVt6oGJUwCnqHhSWPT5yFPruhJE5K4cl0u2ZKZFiAsc5NPvB7FIBjTZfCeL3p77W3k7YhQmqQ
gF4sY0YIDj7Sz97Cex05N5uT+2TrE4rwdtoNy8TtZpFHPW1DePjMur3JlsYmAG8MvmVE1gYefK9o
G67VG0LBHHCCywb0vrLmnp4xe7rFQrITV3BwDjnsaQVnwPYJaTWdpM4jiYSgTyXAx6aXrnNe21Jf
oUyWwYk+pY2tTDu6ZPdENLrlBNAnBFLQ/ba1BmbhVRO0NCN81nmln2ZNCfqxoSmdXMtpHqvZCWCu
7N2HHuNAexZvoylGYbK9kg2RYTaBNPx9TrK9F8ykz3zKAcAjuBvdvU3msRssM+irxlzYM9JAVj0l
m4NdeF9HQkW50Luyg1Vqf5wWRC6SNU/PuZypbjwX30lRnlnPwl57DulAGx/ROvuMvXpOTptn3Cgw
mPnGUg8+eMNBjv8x0ewcMO1nNK32JrmHgjix3PzdnLTLMVxAcDXKYNWUrHG4dmSQRTZHDU92+R/D
Ab3jDxgU3tFjmYhdhUdRPw07yGrzhluG7ckXPe2fxG35dZyLAKG/ICq7+negM6hiibBLcVq65lTx
6KNM8XHOixkQjcfh2bxN7wDPPsd3KhJZfowLTOBOmfseY2pPuZeGXgA2mrC+RbAcJtFGGoNPDdK/
MbhMYaZOmePoxcHI8mTih2vboEreYcOxjw/aU+NCKJ80TILoTygFQKpfjq1m3L8Upmystvmq9II1
XgQsq671gSWu3UVTphNMTC4F4DdaNhNww9CG59daUZcnUuxEIvIOptFz8WVaJ9JRSitrUwxbTboh
gwT1w1IPV0H+IPrQssV35Wpoy3jq+Otr/+OiZ6eSw1ENtBSz7QZSS2W8lO3UTx/GieYkLntrVsaP
aIZL363kpVW/EGNUDLe/zzjSxVtAXYlsSMOYfd4lpycXHpJ63GjfkWk7NSBgH1x/LX5I08HZsEYu
r2lqL19y7KmSjAjdwTpbs4S08bvIV8tNdVrUwTo6WpNK+1SxK2kqCcE+kMCISlngSAPwrrlG6Yy6
wHF25ZdfqCMiodORl2L6R+V7VhBQheygJHoJdJzJIEMjh8IvUCBn+6OunOQ2tHQDlsP+PjTXEfzQ
AJ1rEb4dClqVVzYs3+v0+UhArimTkoWoBKbYz3W8LbSwzttY2QQJ4x/Dna0JXkTabjhBfZji6SC5
pXNFFszBM2P3aK4U+MXM9YhPaw86Xqk4eeqMy0IMCmDW+jPaPu3JkzRSKZwiXgKwASahmZ5UTkui
ydt5Z7nBMDt2d3r32FRvanQfHclFvdGLfcQ3LKPEdi3QLejcb2XVKb+onFgixAn0o06o2CfC08fY
b+wFUjRF1tqZLj0a1aK+MjGJJ+lvs2pLg4aknRNwSPiH11oh31v1vx4c22gJAQtlnfPxOxaCOZeK
8RZmPCb913yVzwm2XAKbh1E8siIoyG4YQsIJd7XNie24OO7iSbvGD+kep/oNplp3EFbSS7YsJ/rd
gNaJgJgVlGTqA6QdT6sXSpyS3az5KN/ER/jcj9GaEkW7zD9pXMA1oJhJYaj6VN/4D+JjT93+Pvi8
Vvi+YAXCQE4TgS4r5kfUST8HSSjIqRVXIXmokg0Abq5OjMdmCX9lgyO2NCExoscC8Z1tLA5Oc9CD
1VScIfREpfwcXtMJfEOQ/nr0f9zO2SZbykup8GMpXY2+7sRW3nE6RB/9fb1LASJ5h/fmS3iJXtX3
6vXwrr8Hn/Gj9ay+/f4ZjyfzX27i/MNBgGlWg5+lK3NYY3KMxVlTT4LTbZi8MF0er/QeLtYlRmQq
VUSkYX/ROlLz0Kgnq4NqWe5IplGC1zaaHEfTGT1Uax5m66LaoUpv84Wg36vay++/9gJNAO41RUwk
j4oM8OxsxcgkRYukuDV2Ayj1Bk/2lEgnS3KM01207e91N8HIF9mktLxFyrL0fYxgaPLsq8y9cayd
PfcfN3JWDArUoDByiR5aMO+8AaEIW0ZY+NXksBUpdl0Vx11QxxH8J7EeQbuD9qScjTYzCLRSj3X2
wpKbflVP/uuJfz0+Fm/jn3NQIQLlq3li9Xj3H8Rb9l3By/Etfzq8KO/Cewbr5Ct4Eh4xQm/Vz3rX
3PiGHbyL99R7IHa+Zh/NDQJqtsgJ1oZsrOSkcOqf2SP7lGJHXIWdPcrP2Vv2Zn5IBiAPR85t6TZ5
zODN2dZj/kZggnd6qt9lGJ9u8Iryf/gije0p/hheoXE/t9v2znwDVfCWU1neKg/WA0Dr9k56ODwN
r+L+8FgEtvxG2A5WFrI+gLKLb2PN+DN4yT7LT/5uf239v/QeUceNIhVWY/iFZ3NKK6t5X/bZ3txF
q4rCi+Sd7M8CcSfBWf3VcSNfOFLxGv97vbNKW3Fs4mOBFnAXZxN0lWSkWNNsHt9WdzKhcfVHU678
0t3kL+ZbnexIADAnKt66K5/RhVImd0FrFai0Al367C7KI5NrXPGrgbSws3Y07xNX5Mpa5IsrpcVL
DWACK2FawEkbK89nux3VEvO8r9N01bzrX1ttVUErZcV4Ob6od/q+JSyhuju+DG/Srbq37mH6fOWv
8bP8xvs3H/MX/u30FnQOxP3oM7pPHHb+wrUywoVBwFOg9UMVAT3Nef8nTuRgEFKqFsWEnDpy2Apk
SrSkaYkbC8qQV6okF2xhoy9l7DhpGqSMc6qXHBlpFieH00aVd/7pvkvpMnxp4X2pcFbIaU86XTVl
T5ibn0jI9dNcDncC3U1VXqeZ5slC4fUV0SOm8tmqE/hKthpCFaZ01scT/AWc2d2eFnotPFtRib4F
hwp/lFY3yU858dcgdo73XZJd2cb9x6N1Ni3ylvGrWBq9RJbrn5/TUcBzJXZFtiKJxREd2SmolNPE
pMzIacjVttjXQTKMpx8ILm5ww37NpcJMVvmXv4k3ll2uJDy+NB3dJbAhYnBGi5E5jW+1JxI0vPqh
nCNnnUqe3vOtxrdkwXnjXzi+sjGcjnlJMJreybzCtIVCSfKUJwLIdyTtfd8DeYT2y3YPRoxsvrHi
CVBoViHxM9bjIdpaE9HuSjtr3UEj8QTOlhBZWkJwIOxN0puOFItqQhXe6SZjhAhci4dqUrsnt3YH
p+WcPsbslZPO6ZFmjn8dVKEzirTZp/LHgESUag1/JPyj+664qvx16hOc6JXx0P7czvt5t4mW0VKa
iK64CjgnVghFxpyOaBe6mZM55iZaR+vTMiId6Pe54VJxeHQw0JBFsUHA7/ix/FHCa/RYTU9ZfVyZ
EQnYJ33qZ1+JRqcve8kTLO6aNVWb1BsGiI/BQ1JSuy/W0ukeL4ufw8UoFqG8idg9H8toxkG+orlf
TH+/yW9x9vk4Q/yAB4LWMa7w85uEyZPEUp+uxC8mMFxJ9av8RdDKYGtwhV5hN5UwrIX34CM4TOnS
PgcfFQLKp/5We66/RAde6mtzY7zRsyjf5Gd9Lz8Pm+JJeBl2/RN4CukwyV6Nr/DZkdbhc4MI4L3f
V7vwOQPcZVPd+zCfrNLuXgG13Zp7+S5/NfbtToYiENkF0V6//94LfS6OasYoFOXEhhzr5zs56HJt
6Ed+biU++OQ8mS5m4oywQqm7Z6v1+8Uu1QLGZQF1CdPhGPX982qd2XRhK7Vj86mkgHFy3kfAOZr/
K8vQ957l7C0CC9bYSSKaRFp4dgQly0MKciGPV8NhcI6yufTrgXKK78hB7bW0JYbPPOsnh4BZxH8O
CZaN9M8oW3d+Ni8rA9BzPjeGwVH9h2Q4Tq2Y5hFbDwx1yC6IpxHLKZmK7ql6DWN51iqa24ArSfN1
nNCz02hQnoIrn89YHeXx/P2rwNpRTjANHuPPx2d0XWXpQlKvG4aDmk7LMlkIiFEEtXVkTiYmZ5XO
zdCrJZR2I42eS644OGLs4n8IO6/lxrFs234RIuABvsKDTpShROkFIQvCEd5+/R3I83C71B2V0VEZ
1VmSSBHA3muvNeeYs2kNMalymuzHM572QfHnBcX1VwKpRlLWs10p2TpaYGb8B2MC9l2kNkdncn1a
X2llIjxulom4pRRcs3sojdGpR8GfinIXzbDjovti0vYaGgsAh7ZMIwlWhIqgEU2YrdUggkSWRJ0o
5ziBVlzvGkl362GD5O25X7L3Zq8TU5IkrEA5o0nG5l3ipkZgksy5tI7ZJU7c/izSspOzhiUDZmT5
ldUEvaMuvgWxBMFvK/Pz4sF0ijnZqXxHEuHiazmdyle2hOEGxRTWLV1XTe99pbvoiDKjcXYM47tX
M7eLeSFMBeVX0vI6umizkx3bhi78LNp6kwR1DBq9POUrwiVTA6NInUUSYdAMpKt8JynpVRqhjKs4
CdQHHn7bmzQUEcSd1E1kZZNhKaBkawFa3oKkVQK4mwD5vWGA1OIAWa5T5YSJH8qeWF2TD+8WiMJL
K0uBYeAEnXlohNppJ4Uxy/jWOY2h7CKhe2hoUYz1d136QozZXhLsgZZlvBRuK5G4FcmBzmGy40wj
zKRXrvFW6WVq6Y6pjauMj5MMjP6ngY4gDnd9/AlWZZA3dircN0AHRR3otqI7Tfd4BZARkQYVQ5BR
nHSsPeG2WGMZtNPGFsx38mwsDUtcI/dEPzxryVNXP5OL3TX7guZIKyL4GlAkiSeVWcj1Rqej66zx
Jvl1lPsmYtcbXv8pI4LKQO+lD55+VdwkjzwV5E/md7f7pd9O+yFlpxtRX2v8izQBBSjeEdq41wXJ
aOTN09WrBzKj03YXDfQkUD/ky82+pqMjt88dXAeMvI5B+zjRBV8h8DEP4rRArJs6rZSG8jUcs2d9
cQ2pe0tzIrwaRCAx/dIU/Xc3uM3tfWMezOZV1u6kBmoIjBohiQ8ymvhb9lBTA4kj1m9T8A1h89wJ
Z6iOxvytlp1TQhQJ1xtokQWSLdFnglfrU7hb3Cwj7bIufRb771wo7VR5TopjO8Un5NpcoxnGEBSu
NfdvfaD7euMrzCRSIXPrlhFQ6sfiZUUHEq+JZAiQSjJ9qDwPDWbW48TTMpbHpH0edc2S610BImLi
l0a5HHRGME076ZLNLtpGyIxwwfKNNZtekt1lyJHvqvuFlW6zn4GBvRBwMY+OWNs1jiNa8MOWQ/HU
uYxKhsZZFB4eG3c5aIxuRORlgwAkYLJ4xvMhTdw1SLPjAqSXXXXbVHbAyTed3YjOeDAWp3nkMSG9
L994o+kOpHVS6IBcdjaCVwfLI2liTQO3DlK2PZXMjd5V0uNwOExsvGi0rWv5lObPgtw63UrTRFgu
KAP8GghCb+laDY8gDljxs+HdxHMv5dOuG2GiFpe2CqMN/kBxzQ/ledBYOpdHud0D6WHc4ExF7sDp
R0JN+twAwJN8WjIaTWWXR3da5I1XUsz6sBdlwqlEd5BkYv/oKVV6CDRvH6Um7dig5GA9cAZW9Ded
RXBAQJo8d+MF1zmOib0hfyORtK/Xm1VXP4bKllWHrBhq9TA1yLfzPBTqq9NM5FE9DPFzwaxAHSCA
NqWXbr4WvbRBCe+l4i3ejI4+M0X508AYJVLldvJASHPkilQcSVr4xUjGaN/e6aZNd+Z+I3yYy3Cc
kFAuIJQ2RM91IpeddbwZLJWahc2t4oFSjGm7XOVjVA6hJGlsFaIViW9ZsQGNShgiX5mWYDKqXQ+L
M8nD63Q7QnZjKF97dcOYZBptEPOuWmeeYBz64nmZDYTpJd3hsnilYDx2/eU2EGndfU5V6bX1sR/Q
brCWJg1mj3AQtbAYDXghqEiz8e7KB3llqBfJkVez8W2W3B2TICcWUB7eaNwqNYOb4TkvyOSMdjcV
1IHe2K1BDB+ikC6eCJThRgXdUUcB+VJWr7UWIifLRAQWj0gXmKRN6zbIvhN9XefOiZJ91+8HlTSt
5SU2gn04lTUQkMm9VmjIk2lXtkyUhEduGMlUXsTbq558zNmbZjoV0zx9eeyEZ07shs4qQITd7Xkm
8qVt6bESVrcGzU1hIsRuUrGMpwLsx7OgesYVyFisOyPPdN1cogZk6XSXIERT8nCcqVYhFBkiYweO
uPFkC6VuqzOVl8SkC7I650QvSZ+X22WsA7naYxyo1ed8zfGG9jqwGintXqZnos+4FxN2L4is/Ehd
uFdJG1VlnyJJ4O7aEFMpSW95+a3M5xrapWLVm+2kvcYi7ugv87ZPW6bYBczYw6IvQYymWFQ5uoia
N/JBa3R5YXl6jbRHr9jP/E10vSvnYFDlQG54cjvOTtHoG63s3BhsNi3zLJMcx/R1zC9jcVj/O8Cb
roF20xPYiRCSgCtbjcipvrK9siFo6W2rtdp2cjPx5uoKh0OJsjojIPd5NJi5P/Yjf31U+LibKbKw
r1opysppeBbeJIokQ6ENatqQydkCpINs+C00imUBMoQzbxTu52x/zY6R8tYIV0dior/oCO4al9Ko
qokBCuEKt8WNXEl4v/NddWvhyPrd9ZkWklOjNsxEv1bvJrE5mPFbP97sfuMP3O1a/qz23CbRLlIi
u54/pesPMG2LwgW6pDXAJEVUKVEWjSQKTvIl34hOaSQvnPmU2sP+6hvLsGs6zvSJlUmeGtIHtbP2
TmIBaAbC9CpiJxl1zBumn6X8NGyw5ZFz8SpS2t30x1mp3Oi2V9qOVfzz2pnO3Iflwn6mKweRyHik
2Wt9B7QAifNjFl/dgT4hhC1b73/ga1WqK9LTVx5GjTHGkqHDoa3PfiZLCM27C1wB8q+mXGIrAm5/
/eHDhNFbYAQyzku77LviuOhMWxEL52BBBADO+jgQYymS3Q0LFxCQ2B4yxdz35l1H5TsObqWRf6tJ
Vo+1OlNqe90aovaUovKO1YGCgTDRTQcskCDtEhUtBp3hem+mcrAZA/ShAstann5Xg2YP6laIC6eR
jefoptxXMjWHATvT+Oj6xolRLijUNyznVYP/v0pxiFb2ks3WLUdq3pp2ttk8KbkamEwL4INZhhwO
wvzZtbG7mZb3dMOovaEtkcRWRp4v51JOEwVmyNjps2e1ELAvfEo4phkJNctH1rEbKLEzRkBFUMar
oiNQO/ZZzKCTrCfDbwQ4Kdoc3IouEPTLLF6djuK8EAlATty5H+xbNK+UuSORJo9iOoY3iBZtD3RR
uzdIBRaTeCuWH7WYgJx9lzZPRXchmUHVoNGO+zhFncgG3xq6i0GBUL/qoADIbTEPFohHsmqwqoHA
ANa3eZcAVoPcOgpkoULsGjcD7OYISXhRhKr4043f1Ik6h4TGuO8MW6dqMdhydIPp+NV05ZWOPtxO
ugBFuYCw3bbNV2L8zBFr8PwiKe2xLZiKXYtXGZz3bcqglNIgSYKen9Qkx3FiQwFTmpAwIfQfVadY
0aZ6vMp+TyFRwxIh99K6FqYzcnjqeqiBI/On21OVnnLFkzYDqaVEbiqdDSCX88b3rdrrxlcFNlVU
Xm4iI+TJM9sgw2ajSdtqQ+h7gR1geFgXuCv2EBmUyCaBqVq9az2rB/PgSUQMv5RfuSryjHPi6r8z
Fn0DBgz7TJJUgZBs2/VWS4+GWXrNvdTR8zKvxDDcHlMze1GKxklpKIx0dISzCN8pI9orV87RpDnd
msfbpqel9YBL/Ln7K+O95nFXo71QkoqtirtElKFaXEwKNV4+X87tvIdsXsgP+VS4cXxsqZTrqvnC
0uqV6d5oP4VosEXz27ppB3EanYYY3NslMr8z5XuOAl08FXrlajEu6f6tIOuxNNf9AEvCVHupVDm1
PB0WDSB5hvcB2QIUME6T4bBeo/iCCdPul8d16Sh0sGZswJVyErt+q0Z3lXRolE1wHUhZxfFTCG9G
jUVLGQ8Vvj+gtX3dujk6HPmq2WmDHCL50eVzscqitLt1EU1gdgmial1FgYKQkJWkW2Uf8nUfZ0Rd
pc9tx2qH3P761Opvm1UqQcpYKyTuuhNqSuX0yE479aO+goC+BUJL0utkN9n9vCxBfS0A+kZWuwny
/LmasmM51ufhLKqIOWhGShJhj9Id9Uc2XKQBnz4guZkSRcMIuL4AnxHz5toSr0eNiKU+HOb7tPyE
OW5FPWwcym92kFasraFV9r3gZzw08ZU9mEhtQLnzNi8kbzPwlwzstOpTYW661joJjPN4rJ2h5oBc
OkW0+PEAdUI+A+e3xv4nUiO7USghbq+qzCEMbnlDkSBiP1mYfhsiPRHqQePqTeNIUPtfB4D/Y3Kg
06vhVlxN8Izs/9ncWCqj1K752ht6LK0nAevY4o8e794W/tId+h+zRo3WEIJYeihIJf64Nv6jESlq
9XVzU7sSi2uzn/jfoT8qpJMjTOYs9CBaf+vLr1OPfzZueEGM2GucK+027dfv1lY4XyudFzSsaJts
a+cVIJ/7N/Xt/2ivaRDV8LzgZJcRu/2a5AlLVsVj2ZdPC4NDktlpBDNLc/5uvpPk//qFQHcwMKVB
CjD4vxp5N3NQFjPnlSoHAKN3Y97/2bnrSAMji/uXruH/ejE8RCqyYjTFTCr/eWeIiVwAs+XFLiTC
v/ObWeGL4Avb5m8jpT/32D+vkwFwSNUJ7wTgAU3jn69kpJqAEp/rVID9tIyLbCcBpdCFKaYT0spS
bVHD99XZf5ll/VF7/3rhNdgMAINp0Nn7oxb/jztSlquFxsWNaCkg4eI2KTndXW6Usj25BWbLopH5
WgMJjkL7Fiq0K5I+cvSsDTFVO8kGfB4gk8iriDbXOYPqSTAmP+I1t7M1RdbfLIyuidqIB0InBTCA
NV0/cWaZO0fl00ubiZZiPq6pByhWRvWL6GW1oeVEx9CgjjZyb0lIqFRktJFPSYeeuUEAAzdwrsKb
CCaSkWxeLdbUh0ZxJ4zbCPLg3whdf6znvz8l7jgsn7jhYVT/ujwDVwxncTkclfTMsKchIudRV+7n
9k1leFcTqx6vOH9MRKtqgKRfIaIpqp0KXNHduap8PEVgznT1qHGwQIt2/U4b0opTTOT9o6CNdBxe
DJbfvoBH19yN6VYrzx3bah4/FtN3Wp7//db+H0A5IEEoYLHJiQrYwF9P7Jyl3HKQE45G60uFNxUc
RKSPujnL7TmRDzFAfm1HrENa3Xd60MtBmW8nM5Dkc9p/S1dvrM5J9dZtXjbCKWKQXhRvqfaaKaes
ewEkN9cTyquXMf/L/frHyPsfV4IxHAmsAFKIKkNPS2bRPx+URVJNgUznFRM1unRr9uUPQq+YmVkM
yA/yHhMqHlHADCwHf1+/f60If15+NfYxS0JlTyztP19eR+uPs1fL9mD6vKGRw4o6QylGl8YNJj/S
7lNDwUN+nw66V2DsVAgQSfPDBPJ+rO/HHoxrp4fFlB1UABmiiI+6o3te4q1Ue048kxVVM1i6Y5Rv
F6Q/PekrXCfb6LZZV57E9ltBuS219x0Bv1JHVzZDUqg094JA2UqSTt40lkyPvIT3NxrdXb4pnM6c
Q20hr6KnwoNXMWw4k93PPFijxvOmMYKlwYTHbbyhT5Bm96iY2oURBMEHdJ9fM2ZlZPZo2eAgkLem
9RtzWiz9mZMN2Vj0qaRAz99mJoxd3p3q4qzFimcMUPbkwjITKmvpW5LvyxF+OyMNWZRCY3ODqiYS
Oe0vw4EfH1FNSLxzg7lHFgOAmA7r2CNXyMKjcZuX79NA1gOVaEFTT4zEvZxhTZ1V0uomK2Y6ssFc
2XC+W8ci6QzSQFK8JUqpzzDWLhyJnK7r6M6uCaN8B5INtS0DDZl7iuM6v+LDTYnHVbrHfAY+3qrh
rVL8QczvKll2hySxrwnS3an0R/G+33aytg5k8A6b9wbX+t8fUf3X3v3nXlPBAsIpQ8DK8OWf91rT
VPoyDW2xj7Rd1Yb1AFccSCIjmt0g3K/vZmPkoGxh2WbgymNtbay46nRI697Xxyez792pJMkFzz43
Q9/SRluutj6BWB83f745MZ9YeWP1nPDp0RCA+VinOj0vzsndQZAjeqqkbdzeOkP14sZObnAn+djW
97KJJM7Ip4L4vC4tnWF6WNqTuaS0uulSJYSeKxxJaYNhIzjH8flGEq361ZtfGjd6q6ieWOMDTnKy
KTRnBNRrYHMessmNtNBA794lm7/5gv/H00sgOyjpFfTP6vHrE5U5FHSJ0t+epMforbtgabc4/HxX
P7N3fvz3q/d7R1+v3j9e69eWIV9xK1UweU7lTB4ID9Ohz7bRVrffintuSflJbMI52SuRW1Un5fv2
t9/118juz+srBJaQZ7CWS7+5VWaZFWkUyyjBjzQf2wMtD2YF8sUM6J1u/qK8/VOf/FqWNwqGRWaH
5oYS+teynAnRrJaz0R7EuT3KffpxY1rdlLWbYimZ1+lPoWReysQkbXU6ohzO6G6rIoq7OxoZVtts
/JqhRVZ3DDVHdvyr7Aw0jYwZdGm+34iPAiTMdqn9ESw6LX99OJg0jYpeda/yqzDPgcjcsKCtIs+1
D65gQ5MVaZhaeSlBtTQBaJzNktdRcUN6ViUk6ILmCvmnsUVWKc0PnE7q/pVDNMgnofXMHDh1RvuV
ZGjmVY4yPGnmJV+Etz4Rgni8BlpMcE4WQx2SHbUONR6yykA0wcluuYn7TYwDt99vsk/G3E4cs5QV
CZsFsAExBcpmvsnihyL/zY726zjzfxceKhtaKLydgE7+uWzciF6os5SbfLZndkjdfmAM6Im4L77+
/RZHHMiP+q+r/h8v9as+vspzUfXqRjqhwBnIpYzciXOr8QhRV6+fu3lnFi5S7Ew4CRPeUvVLXAKS
nCusHyL46vxlA5xws9VvR60BZbnLhe3qhAkh9IHejEiatcR0m+WPtXqZZ1eG17oeOu08rHWPqeJy
0sLrcuHvYbuarVc8K48T+l3GbQS3yE4RRM/zt9I+6t+3k6J+XV/fNI9NLMW1sToUBiSEDPSK93l6
a8QTQBz4q5Ck2HAaW2Zd3astbur55da5Gm0dxDCDtyjhvNCV4ZJbd5m7vESarXaH60sODYSA4hGM
Mud/giwAKfNWDh1RbbETqZ9CfEfHvPqAAFGEm+nMbUnuQi6o1tA8QnlTruxSjIjTYO4Oo/Y57qeD
3B0X7f4633dvm3InRz7SqT7MAEuMyXvMOZ7Gvm2gUSFMg7rAj0TPiPZZDlfC27gGT4Vwz2hB3yer
HIipYGlJWz33SppJtaP5i7pNpbta8lJsEjR6Mrru2Fme6qvrSuumWfPLMHlV+dysG2wJq4k9RfKb
ascuM+mXDM/IcjtG3ZNwlqf92J0EJE3NnRnvh/uMQBXmq2jO6tX4SBqXGkqz37/8+52IMvzf78Tf
dZl8FfNFn1lthbs08uEe9eZjdNuxjaSjT+8Do0tpywG0CREJV7ZVW3RWXOy5cOfbiUczfmnQTqR3
UAq0xi2XYNg8VEbAl0z7NnkcnrhVs+dUD7RLByCKuG6ZYfh7zegCJcbL0jizvqvJCfDk5pP7nzkH
0rUdg81HcQyADqs/RnomROSqP+hbxom3YJMGdLBTGoWmE0E9R2gDvkml8+KY8l5IMItsk87N6YjG
52p5K8rXUvtUBkc9LYGSeLfSSb4pO6jXbu9590FeD4N3q/ym2yTzBC6npN3WCekMh3DtZpVe8g1B
Xzf2ZHwqIK1FT3hYAhoyM9ryhN2ZlpONsCDpgQ+hA8NbKUZ3RMQj/U4/xDhIOM6MzwoTnGlnJg9m
tM1neuZWfSDWcgTt3tLw3uR+Xe41nkJ6/AQHuZstIWNWMz7MbUimy0bg9meJVUfGSxxthZ2Ewn84
aML3Nd3B56/kZzkNpfxNaF3ts9rf9tmP8kSB0Iyh/tKKX9UCHIp2aqAZbuxQd08CBWlxIXpJPi7i
t3ndWF9T6m/knRIO3m0PPKd0B1QOf1UHrrv4f62Af4w2nNkxGv2S+8gZVVB+Y7EVff2+fDe3htVa
T99YHaPHLre4B2wt/PebnWP5rxelk8NxXQWUuyZU4Uvlv//HmX2WbuUkiMN0piBEg2jAP6ie8q/i
wdwqXnoqjoO8thDQ73uzq3nCJfJNX94qcI2FYLSZYAVv3ugzp7Msf/ZegDl9k63l3Tz1PIXD07KP
CNygsvzkeGWlr+Vx6X3mFCIyRXV7XRvX1Ulk2Da6l3F2L2x/ivnRPFGyx0dze6vu1J/bV219JLNz
d339+BgibwOC5i7ZiS56nHc0KJqneHHQvqe9K7qM+l22SIO1hehlD6Vjb8K43g0Oi/Dl7fo1Jvbb
YeQr6tURwPOHrPCo+mzMkqMhf8QBO7sIbH4MFma34DDgzT9aeccHsUGIqT6vrlYM6B90cAS38MPE
Ophb0UTF+bbx2vvWetO3l8NuJ3hfwQ88FmtbOud8sd5TS2z97mHBx2qbO/un+X7cnnXvneCi0YlP
zO9JAjJt9HWsjN0H2aobn1Og6DTDg2KrwhbuzsDAiSm2fSXOF59g4SA/OVbPR6YeJyZZ1/DmbqN5
d8Qdfr4qdB7Znh7haIFrs7fl63V33ZVdYHpbjHbW131ROl8/sRc8oix3MMk6cmJRS2E+t47dw7sA
4J3XUWzXNdxTiIQf+55lvDx1kuVl26eHhw1cPRP5id0F/kPsLpb3VFueyIdRsMZ1DuERAO79newf
1C0DJu/D8O64o53Y8sUQdq0nf95o8S2a9VL39ov7Cn5V9o5J4oiF974Vb1bwczvHzr16jPCNAPW9
BSDMnugF3QvYCp0rH7Vp7w4XMkcj4aXvH0Y3bcNu2qGcuzWHjtSUlzk6lpMDlezqywQS3CWlT9Te
mBzGd5l4xZP6o5FxZnXhW2k5F6Ym7k56vc+s3e5QW5qM1iU9VaHS+wKSKzwM/UPJHTsyi4p8Ighl
O9IRzk7hR8Uvh0WA3ZjrSFcJ5YVTXx+l+aefwsLNP6c9RulXmS2U2dLrQG4i/1rQopvf53eTMfGl
YaPbL47I41YEzUnWreFJctDT0A67OdK+uDnX1LqdKEO8+ggLL1R1C5mMbJvb9LXDdPpeozp122P0
Uz2JLt+57Ienw9sIoqHiyTK3knMXJvexG6J2Ql5jfUfYcmG08mfkSFyxJ8RRtviqHVEfza/IlsLB
0rgHqsAoX2Df7L7JLFSZ51vm3rCtPey20TGtV/IhXWxUVABMzJxqtXTLXrs3Lxy+kfe6ZNHq1sYv
ngrusPIJmF/zjJIsnJ30mJwIeeTL9QuzjCem/U+ix4/Jg2tAJ9GHISg7ydfwLNkkfpEDiaH0mFrv
gi/Z66YwUWMYP4hnBD+yrjvR6Y55gMSWnw4CP3xdFcTvuApsvkSmQd6GbVictK30LO9X7pzkrho3
hzQdT3EJovmKLtFlekYdyO9UnPqn8omHY3ifHVeQ7wsaxVFkD81n3FKGwD4iQvXYEetVvZNZWdjb
zt7e7B1W4sLKQ0hg7LXyk5Ses6NmhuV7yQT0KOu728YvFy6MaBMyg6Eis+6/mGdbx9sDb1mddn0v
7rLIGkTSwfAku+2TZtcKj7MY796nI9mcj5wsGky2ImeFjV17G5I3uYWd7FVaJ53FSXHHyNe6T2EL
rlsS76R8a8SXfHrfzIWlFY/t4Mt8OOlOxkbMLyh7EaJuagAk3JMLzxpAJfpWmywNPpv1z7XqtG4P
4p6IoeTLqO2KS8HFIMyXrzI9xc65dKLTfsWvulef/k+gvZx//n3/+u15M39tX3+GCf+xfdVdXqt5
1E/n3VWxL28GQALrrvc9btb9ftWiW0zYKsveXq3A+ffXlv7wxP9zw/794r8aeKbWbTZjFE1PDP06
r9+C5UjDzosOsj9v01D1EeAhuZ+385bzGdDuikqlcJXZM1qXXFaiP9CNf7LbSMEyMbMePaRaxs7/
YD305RIZCHdl89DIPoPdRTpwpLEg4IbCtjsetbW3x956Xz1nYREWe+JAt9JW8xVf4h8VPFnltl7v
tUjuGZT5TZDxz8SfA38m25tneGydnOrWPb0KsYTu1W3n8Z73aXjbr+973lbh5qLxdaYvbhvWNvwD
8XH9U97yxfs44BTk1v76Y0cG0rze+mr5T7lftimRVbOn+Ov7m70N768IFX99n0WY8TdF2HvgPvmO
mH/L+DveO7/B+t8lyk1WCuz0+NvJJtyXXn9SP+ZgDPJD7qNt+O4D8jF3baCEq5xOd0E84ANeAylf
dfffLzZunP9VKOEwUyA+gFoWf8mWRTkbzFZOi/OVC6tuiTDAnWzne3Utb7S7Dtd8caRc4hLTUyDU
6ZKDFnivnzlAxA9MVD0KoUm2yvdmXaohU9gcCFDoObO7+uAxNsFzwEZboHGyxufx/XbKX9eqqzxK
e1b4hSUuxJUmZHbiMlmEtEM7LzD3IRo8Dglb/X5zJ+JcvV6y3egzxtg9IQkASwSgj/eoOKM/f9P0
K31i8YKS3hHW22CxUgeVYnG+seLSM7EESh5XcLlD3rLv66Nw1OixIFjBxSdY+sl0zArNn6V+3V5i
X3vDTgzHYXp5+ghPy3awqc2szFdfmZdnvlQiH7WFBzPUeOPHYZcdhp0EDhQK0gNJXMsL0h8zLJgA
W8T40PqniPez7+yMHAq/XKg7r++6J/zEqdWe1L3pDQ8az3PmXL4URt4idwW4MmKaO/s8PqFtoXqZ
H5EVmTvscpQ/96J//9i4Hev+9Ja6+cHw2WOshAEwf+Q7k5c4msF06E8DAUJWc1Y/mjeUsvIHUp+3
/K37noPEoZtrva1ohneZtS1x8gPb3262oofINe3enrejDft1PRmvJha/+RZ3E6yH2xk9nhE+zrxm
8VgdbofqHN8x56nOajAcqsPV58jm9jvDyX5Wr06pO+SsHjpsmeuN4c1bwxedx9yP3NibKSZzV74B
O2SNfU3fj7JlXT1ilsBs6bvVaRNZhn9cjXnmuYWy3u9RqHEipHLbjw4bB+QFLjaWm/1R9EbLtF9R
neHNUQAsHCcbtBH2b/YS/AA7DIVgVBIQPFt+BXUX24/5Ga/hPc1fDsBqEN/xSgAgCHs8DG/r51vw
kQNqc/jswMig83pJubKHuLPKF91tg+RF/EuPyvzdo/qzCv//B1P69WBu1KzUSCuYnqiIvc4Tgs5L
wzRcH9PV7d2Emqe6rV/6LFI71r5dwWKV+JqbsAIZ7O7Sj3opwvZiEB06BTc8UYwD+QmsgaHpa17u
kUHnCs8L3xOHaN7c6koDpKeoEFnUJld2VqCHEPa7TdgH6z9tsPnSXWG/sBCVwfTaePr5bwMk9S8r
0m+tgR615TLI9XR+3uGFcHt3ttMTZURtJw/xA1ZNSvWMUm3DasEU/XGyHr4/UQdQXGyv7nmthrBW
vYqOSW3HA8QRIBit4C9kRWiV/75y/m4idlUxalHVYMWxuSj34Lse8+TceejODxJBGbqTPK+7zTVc
q5/Ufh5p8TjlT+d4D98PrFYcg0vrwgP4kVhPb6Ldu6bPs2ivNRX1C8Y58830W7dlPMD/fbZdANyu
blFtvsZP/efEI/ma7Tv39bjXrVd7GzxusUQ5xyPrw/2zYgUBh4nn3cxyHqmeHp20nEFM0BaOUt51
MtB+S6JCgz5y6Z9ZovdtHqimbWbBIDuMlQUjkH9kw5GzQEHda19Phhm27wrl9uKN/d6ktPYT0l5R
f9V2q77Ss8liD0KttAmLIycRbd5d2ydBOChX15yJLONL+2eTHcPhSIu1T+RV1yFltrHnLORMfJJt
DjQ+nUneg4KCigBIn7fIUfgBA7r+Q4rhldwWTlyt/YEoLTQsZ4eG0Avud4gE/xxmJQcvxuaSJk7W
IpF3yOADKdGFKUeLDzL0CP4YQk4QWKAnZzyubkSJLL1qtZGR2YRA4+5qv9Ef4uxEJu9eZV8D6cJJ
JXpO2QB22DDenh4K+3R6eYEttL1Zr53bkgmNQ+DK6jRyfm0dNjcMg+1T/JW8dseWa7MJ9BaBuTV+
EYMuPsnOyoJpvpkbKz57QWO57v7htLaoOK8+x8bagnDBWtt+bvkPD0iFrAzqu/lefa2iMUt7aXHx
0jg8pfg+70V3CUfTkUEUetKeKEmAM/yCrrw9eIenb5+5JEsk4Bx+DBv6Xf+5UJ5lloQ9al83wVqy
tM4L/Q78G7t8ehtvd9CX2WZWX6NqGQedJhW5yPQ4ueOOs/OKgdihrONWVFX42HgxxzPcXCQHs/dH
jO4osG7oQ998TsB1SFfiy0Dou/HfO+A9HDLA56D5DeQA0tW5hFykeBF5TVEYJdZIb+9oXl1iKLSb
vzoB2Ai1bcdhSb703MHMSNAMH6+mk827tsKFj6adyn22ytO1teqn5uYC2JrbgIi/UOP5WNypthvd
ErmZNn41MUSzr/OZt5FQlZoW74XWEOLD0xgfm25FCrPHHkvd1Qm0cs+Pj8H91+pRXT2lWCYsB9rS
1gXzpFsvD6eHb8t37TOR4Kes2E9SYGLwpKjxaqx0258vzkH39zySz/dfXzhEbJGNUvV7W6METYEK
8IiiSJ05jNxLnzR+/h9hZ7acONZE63c590RIAk0X5wbQyOQBjzeE7SozCEkgEIOe/nwL+o/jdnWU
w+0ubDNo2Dtz5crMlYxe6jtR2++SzO9Jp9fu1sEqyeFzno/pvn8KH+mwwFY4kd31IoZXRP1+/NCL
72O05rrTpItlpD0VvbI+avfdBxZ5zg1laB9hRJ5wwlxF3b9jOJvoJDaYGUJeullJgn6cUt1dr0sc
9BJFyaTsTpK7j11/F1bBmVmbXZqMUa7CHfMVBdHvQ/fjBoc7DFJeMX4gXBpqL7x43Sd2CfegR8sF
qlafv36wyJd6jD/ili8e8xvnlx3a51O9WeQPIGXMS5M0Sa755PDXYzf23sQiw1D9puo+z7vn8XlM
NiItYci4AsTVnCio/Ew//CpuRcfEYshKNTbfDpiJX6fR8qM9pxc3C03Eorub1/Ng/cB0lG6BuNNP
AuqO0qx/OZeLoMCXAHBt+4u5Vy/zh1pw3CBcgQm8K35l8XLgh7PH/c0xKlNM2VN7YMfFPc31SBLf
NIPVfTMoR/modZc9zG5mfReH4d4up/QFhIexFYMFszDrV3S4lqEADuMNwlZUpYcRnb4PVLvuH6wY
9EM90v0s2MY/SYzbHd2HP8/Nk8i4Y/h0G/P3L+dWtWp7OzPqE4qqRsQgU2QRkyo887AMfGBOiVrX
Fe4sCDSlTv2/wFOh5+FDYIgAhWC0Q/Cp360TJ1qOrZTZJ29tWFOBoz0uYntX9A9xFdNPyTkaEAB2
yr8hKmGhHSF7HCh4PAwEhEQD8dPooOAhXodLXV3+pXA00rdE4miPSPNolpTRPPXg1OM5xMCTnglx
0TeZtDSLtuMq2QPQOkSSAms54jxGqkDU4f/wFeEm3NzrPU1g2Sk+8J5LwlpIqKDmqIywxjonJGKJ
OfMhbXYcphus3/cxxeKBl8ySQ5wT6xKdxLNEh1SCAk8c4irUoecRwhyUmvOUPX+cJT5Bj8eL9KRT
vCc2WPLXeXShvQKd+yyeR/uBG+gj9lwNPXs/INi5PMojmFVe4yQ8i+slkHl97ZzHFaATFetkz5lw
HskG9bw5IfrlitKd01896UVVfBjwxREf+OnyAbxAHwgvt+R9NtynDimf1uMupGWU49vEu3AeLT7J
NQ1pFo6a9BgeQ3+UD9sQAfoyo2y4CxHd4auIXT6TbAcfdXxpYGF3F4pgmSzesgQKghFmcGpBicIe
qRJW2SLaxUaMD+77BOvLhAo9DqfiQus+lAn0VT8P2eulFg7Rvn5phPB50Gr8qb8mLliGy6JbjBbp
ecCk1hhVfHTvikA6fno1/w/3UdnX45z/7+55x4jm5MkqqKLz+zFW5E/sH7WTXWwmTrBIykCsSytu
xRa/1VE65BejVuInBc3/duKNvWA72IomiLeAcpqTELTbxYuIXG9UQh1cTm3etfn1drCIFlFryCOe
4gTZk53oaTlv4ATrZ4t9t2AHGalzoUu0UmesU/95z7/E/Wu4nzX+GvfdBBashXE5cboXON/6Hb/O
+14/0hvrEOgJ0Ee3hgoScJuBHm8Hy6fz3TniBDmcMj5HrbDkONH84uhCvc7VuQ50Uow74ahpyiDm
QCuF3+qETCYHVeHsdxnoWm3hR2BI9CGcCUNIwnJQkswqf6BIoEF+sFffSmL2xfkwWzOhakoRt2sN
jySNJvUjXRAA/JXFGBzS7BnSOEvIzgbrXL46mOmm68aHdzQHnspHIzjVBDH2gOY7CqXgP51wlyUn
ZqW1u3Q/LvLenK3yQGfC6aP9sZ4W/dmtpDumFVmDRydaJNWwbnrucP37+LR/2X5yENk5RpKZQnck
EDs0LvUZYwthem+PizeGvw+swIWDQGyUyWguQnt9n0NGXi4flCCGh7M1tM+BP1v1mlVCDpX+N/Ud
4crpp+BUSGbs06P/Vj0uj12HPZLW8+h8iDqQV9uxUfXX6mSPTTfI3236v3/KV38vnCD+9QzDRE3E
QMqENqt/e4m8zKz9KvPOw5236u32d74fzezxjvEQywd3Nt6ZXbf8RPxk+dMk1//CEf/65G/3u7HK
3N1m5omEpbYGTOGHHIqBkUeRrk9eGkcg27vH4JkYQzo/+6dbGrmoLOySSpB1DMTty1BUbNwWepLa
L5uLhbDZ5fTIsRVaofaixxb5O63Xbv/Hmv3XOSjI/uJjD/tFVm0OnePF0MmZ7sPO63pIX4SFbzXw
md7r/qMD+elPFKTKz+5JA8vTWiy3OjX4P341bTDbOlH5CVLY66fzC72y7x2qkflNJ6liLPeAhjim
2Xe4JJjz/WAZ0QyOC9GjPeyEPAAVsA29V/x2/ht38lusBJzFYCYn849nkH+4eod5SjNDTOJcXmue
ngZI9kVyb9toHa7CXbSLmDjbn9pPa5Ky5sX77X7vIuY6oenq8S7LiCFMCKXGC/4sNVZmGfU3YXsI
6ruzQxJcfCMoB3IuaAoFPDupHZKRii1SVO0LW3Llj62AGhY+fs+t3QQmzq252/b9EbIxkzZ9EDa+
+vSp/7tRPiNRg5Xkq0zICF0ceRu2K09On9aHCGNIGYq2mNvK5NYFgaIeCJM0n+RMcDBroPRzQ3Zm
Dysnk3t69KMdb2ZBy5ARFTvjR96H90HSKFD8JEektYU9xhWsohorSg/7ADcRV/s+Wg6xPaWRatWz
Xp0HqncwzDLNJhbU/EWJjz21eZnMuF5Y80ZVtA62kw1SqTXLxRi3D4GLha75hP99keQWJYQqYKBf
Xf+sp9gMe0jo75XR3uKv5IYWETmZiy3nIROxxiWJZFl+mr5guaV0+dMuYADBf0DNr9vgD+G46tCi
+d44IfhdkQBgM5MCWCMMtErsD38izl/f2gcWe0JpDmHOVaKtT0P88bIxOhGN8KvEuXVui6E/8Sd6
h3VSYftJGPCWKAGmBGOwmgb7aDmGYtNGs03eYAFlp3duU7RVQToUIfKLSTE4pBnJgOLTH82TWVwR
T2JFYO9YZQe+QPMJy/79iuqydEU6Aqp7PI9NoCaFS2wBMy4m22iZCko2MHxI7oxsVq9x+SLrwfWX
e0ZlNyV65pEzXoy4m5iABQ6/YHtD6ZMMeV7gW1uhQwbAof5SH2AFDk+gzPCYogmQHFO51126GpqJ
gIl4reV4M8zGlDIBuuexy/eM6gqFKtQX8f6zEYHq5+wBsd1o+eQ9rBnvqkthT2RkCqpWjHQ9FDzW
JYPVHBa8thOg8MiWPWET5uke+0BzuxDi1Q7lkRUsY1GZmhfrTrafuK9HTBsJqcVQN8wJmkkV2tNt
XKclC9MLfJCF279tsxLrwfZdJlfbYzWqgV6w1ufBMe4w0YiqhpQKKGx1FjLsLDlfvpWPqQdYa8zo
kTvsvB5TNIWIPpRIuibEFLyvk/mYk2Zt0VTNz1pVmyFJUk5Q/x4/Fatw4SMuJjgPqvBV1ljRjC5M
kZjkMorQemhjp4gKgnKE2RkJMpfEC8vUxWJVvBNaRimlYsQ75GxYcXpX2W/uIPCKk4zrQTGajbX1
tPlbYXtaPCvc0uqUodtAAXdSmEUBP72JnMD8cR9WnKI2wWJYPPvsfObYEZqRhGLT1sAwKP1f2uvC
dayEkKERoS6+DgJYcrn8jP0KdwBYbblK70jF1UBvpBeB05CTCvcvPhfZilH7Y0TICDsVsgfJ4CPE
jW3fYIh9SjHKSKHONR6RK3EusUt7TFg7FdZXlKEIwMIQZwmiXa0RmbcPZQjllWchTxopfGEt0fg6
Wo5I4jCuIu7c4I94x7Rh2pGcOP32vFv7riIOmYWH1Ku7y2SZzJMDT2nw84eUegF2qIKgzUBhBnmi
S9i44dHqifmchHHmBREUMWWzjyjUvp7uxL9vYenlCxU6bfibwj2CqFFn2npr+NjjzZzPoBE+MO7J
Gl4+68hBKCTMyCEidD5p0mWirOI+neFy9WkUG4110Bwyx9Me69BJ/CQdvuV95QX38exXa+zcJIjU
jhn2ebEqeOQlGSupnst7tglcTVWRsPuqoRftHgtQjztBOydx7+nD6yt32rk9szLWQ5k5mbVj6o1Q
ud6HPvuMfqaI9kg2RuiMzixw4AMK7jQAsHo2H/x8a04ak2drDR4xIyWrEgw0rlOGJ7LASpZTyTJr
sWDa0ufOuwL5zlgb+bqod2zCNiuvuZFnKS9BgVahMS5xIPobboRgQOtOGWrqhCbk2nQtADDXEF9h
pgNoQfsrKbiKNGhF7hjRfozyJXgNzi+bePVeEQ7rviowVWAsvFeR7hEa4Sa2X/VLiyzbbOhsAD66
q7NY9xKR80GnbyW6x8IKit8R9Ccpp3XEGFS+KWqPlsM5q0t4Ih9ugiXrbJk00SllFU0oveQv+lmZ
5Jt9d/fRHrEIb5X8RvoiUmKZRt5XJnU97y4LJR9qceTDLKHIVYFyPtQPCMnDGIYw8P9EzIe0/lgm
9Yf/qg8vPxDvhGIQiNkOrbCArjaDFvhC+OX0qbQ2+vFj8RJl0k4RWonsVDxZAe4oiQZpx+4tYv+S
/rZQml8QUSs8phJ9YtFnRDruuQ5PqVLg+nYmwkVbdNqN/okBER2icqqDGS9O1zw+cf12+OQR2Sca
JiIy5PyF5D8IajfcDctER9nhc6zhibEwV/xT6hNJxtuAMSEuZHcoL1MljZ/SRMFfdZSH22OC/BKA
aj1ejQ/8a/S34YFonAQqCOo4od2Y55rBEVa6edwmizsDHLd5U74eCEYpgk0Kv52eQxUAzKe7YXHn
p4vY4TpsSfMvp0r/QxPwzCPPsSPMUWqnxdhPd1OjD/sQNjBu8jAMGMDr1PGCrH/N+DdWu35YjORn
/x4OIJH7Zwj7Lxz0LZmY1TvnWCK1hBc4R7OHY3r4kBeaka5CGZ9vMQ4VKECoX4Zbv92ls99GRLf0
cyvGXw2NQ19/OIMfsOrsaaxAu0daEghBFTr8gdCDCizN/jy+BkpISwRWQFOjajKsgFoMSAXjUqqV
Q6/JvCsKOPxDSl0xkCynKB0Z+OJdbJeIqxzSbf9+tXfay1q4zADk68TOYT/xff2qWdA1/LZ2j/6V
a1C9CKJXMQIMB/QlTSppVNBxhny82GTZ3jn2W7/GKnSf5FdOME7aFwL2FI2zJ1ApTYq3PJHIM1of
GOiGVZ2LhYo3wYHHqO6ki7fWKE8gjdghAtCoNkbNi7zxFV77yTpa/y4A1xcYwogsG0Zjh0UUKSKA
Jku4fJI/39ddINvsTY916Z2gg4GVJ/37ImFSyw+LRIvoS8zI2DYGy5cr8bIV8zdEtZyjOT5dNv+K
+QRqatICoIiZ3fUnR4DIFbn5E8AEtbCUTA1LwYoCnGLh0edjdwKABhUJIuh7ldC0IHBEQzw/gEOB
S6J5K8oR+YWQlMCjIGZxgRZ65I3siQtwFLo6pwfQwjllYhzvJwCjwxCG11sJmbn3giP67RqYybGA
lhTd8u7IdfPU62EJ91xx6OLQnY8d/q7PysiA8HH6qw5e4Ixz2l3wm/mhI7AierrkyGhW/KigpEVd
i7gTruZMkHO7/HcFyvbE7h6JIK6ny3UBxV254IzINEsF39tPYD7yrAe4Y+Ez7ScjdSeKUFSRRJnm
BVrv3ihbQtSSQuM9+Y1OfztUXaL3oXCC5cr61VfBX+ZE4Xm0GWjlY1hJ0JTwyftPLWaZdxL9HzLw
mMtUBlYMp6qVMHOXPUPdR4Kghz+qw+pTBUzXaNbkqSvKLPSiHHtsYg/1YlKKEKfsTOOeT59uLnSu
IJpoYXnSK12s+J7KmNGcmGaW0HAP3FNQvwaNkDvk8SrcjraROeD3t+TJeR3nwg4+Pi+T1ZvFmZ4+
IXQBbtqkGz5PlEtzp8c6Hw6KzbceE127eJwKR4rKgh1ZnK1qsTSWV7E0TbCE3nJdu6FCav7FSmwC
PUeEsOq7dLImbqn1gLN81u9V46XnyjPL5eqc5fWNF6Gtw4CkOGhT6FDWZAcGbFLrWQRAgKTvR+tW
F1k+RPkHeXGXJ1F2KsLbDsANvNqfA9T0BV8P/JBpEs8uQCeqRBS62HHx1Ltw9SZiurwwCzX8uCiJ
IzdcJ0uajxMQqyBvTllIyvOph78c8R4kdCFXwDazGw9UpKNWBJqNcn0YYHk+0m9E7Mw5W111XT8I
eW68brrsq5ydVp9q4q4YVVdkCSamMUYPBb+AYQMB00OMLgt39XaO2IKS28vIePkHsV4i3/0lT6C7
roSDXi4/cD1dbDX3TLSKTkifaFIb+L912/CYkZzRDoBDauBy//53mVnRnz53W5dDDpqhkxhrYep2
hI4rFxN+90E+5XLPHhVBzFjBDAThGFqP8kesjhc3oC3xXpBJd9+4l9/IkEq6v4YCOks5K5MwvA1l
uJ9aAdmiiyvSwQlXWWF1RwUrpHred8AgDAbi8eHWAjNl8DiUqwAFfOh+OMNRERGg+hdiogXQxlV/
WISNzojqTOfBeTjjkP2YwgLiUwXqonr8uG319FDB3yX8o2znwgJdXNASPAn/I97FGreG7lCeB5IG
6LwizJN7Fy6QMWtjcfVY+Yir/xF+N/idHASNwYzu2TIs5YS0aLynIEjOSxhBPoSwU+EnOH3FF/+O
bBJ9ew5SL/XjrX2JBzYfNJ8ANyjJBv3T7zhUpH0m9BRTxPcF6F+OcVpfQo/8s8bW7wk1dHp6DmN3
+voIxep6RfZEmmHUuVMjBrMgrgkDpq7wSznh9o15o8tm3huvAjqMWW8NtkEVbt3u/kW2/Bqq6gwU
ppg3SjMsYQ6YjkT5E/QZqYa/O2AETn5wwN/aEhujcpyG/u9p8SGuSme4SxUVyevvwzn8ZQ5/tMZP
4CEJ2hWgyad1IkfNKx/SwYZvgL3Hs6IvD7FlpfuaZkDYBvwW7AG/Vp5UJWQHjG+msIdkvkINRRbk
8whTnWTz5CStMbOq2IKbAWql7MJxJxHqkjlidurlX9l4vA12A2pYr1P4CeH7wJAAoqCpQ8l3TD19
BDks47Uc+b3fV0JYP9pjD8OSEYDJ6KBpEXhDhdIKkWQXtcWQkA9knitFNQQuWBolb2VrtIfxCpeg
54rzhPUwcc/YerZZZ+iEIkdFwcOB/T6yPI5wF0At1iLtUaxFAVvBKvgNyipE0Sn9tef/BSlcIQBI
n1hQfZFuYNAE53a0fVzhjerw5vHql5LOp+k8Pg1nkMkiV+bja5TcYnnaya3fX4Z6AyNWhnBFdKL6
32ucpOiDWIp4SNlJ4p4QyeM8JD0YU7TI/xdpHc/GrRtAI4lG5f4ueT4Kg0Wb/n0VOv9Rd/ivUOFb
FQUir/+ECmc2OpUnsAMFhPsyrTuYbWXGyTIVYR50Hul9C9CXgdDEKt77D3JougOEanK33KJUXkkm
d844QqjqzhA1ghAZsnW0exdLvbhkOLcUUKrMEWKSGwIf/RO4vRC95fo8L4vk1//9PwgyX7JJXgeB
GsbGepeiwy/Y9myfs5bvu+chugz7431zGswRcqeeA19QvdIN2Bz7y0Ovl9HS79z8mFO6zmf/4wBI
Y6HKY6DlfanD/nIAeX5Yu+2mfZzKqnqvwqxO1LrfDFsTjx3swCWWcCDKDJVB51a8oOxtObD7stMl
vBmSnFwhMkdgVHF9ih1EwIu7xR6DdGEgTQKvPKgjY8SAhah7rVfwkjZZGSXx2Xw5pGKW1lG7j2bG
PFa8ZmNRcpIcO3Iq+lL1u5ax0l56Ozogk2qAyOwzbvFZu9J/uAZU2nbGB/Vk8sLyxgp/ldCY0bCm
AjCBD7m9M+G99+ym2pcWIT+KoIJDuD8/NfoKy4m7L0uEqEnbVtlyVaA2o7JfXLL22/vVq7bvIvr7
kje/a9dcV8eXm/MtPD54LaNA0VvZMqW+tkFrQb2VR0381W4qYya+VrS1ES2xRBjeNUHAmlBEIUiH
RzlEtF6gqIDEPTMBn5VxV869NYTAmjrBZphDBgq9qb7CD2COZPaK939QMnylcIdYo9OtwlPZWhB9
XFMYdjG9zlTwxAJ2bNBVxUSKp0KN606ZAzdYPWGuQf9CsYpjoYh4jijOK04TReKCoK70zQqSJcPO
LCG7lcS/lgXIfQo5CC+c70TbLp9+mob2n3mZLxf8m6dboTHorC37PNzM0dYODKdb4BWKuyWK6Fly
oCbrh1ts/GdC9P9/4mXE0Jf9Z5bO7LiaG8fp1dhTVsWXkE0Z4EGVrRG3iV1v97wRgeiZ8OtK3HdI
g+AXyE5YkO4Z9Pme2Gt7R4M4GFnRgsopAZtnAhOxPvpWQ4jgqKCmALIcFzIpaVEBiMXSKvtJQpP8
DqIxgUt0QSOUCF+xCQ0cgiA1bFfSwVvQyAxLtBsot7elBnsbNy+yB+JMfzSVli7+X0zV99qzrGxX
lc8kAHaDUgzeq+Jlhc/AjR3Ig/jVJoaWyfFG4v69V614heaXnUBeqKbsnou2oRKKbhBIoaihoDVC
LICLKfcoJ1skyqQtpg7RMIiGpLqStnNCqh3gYk/J97MeiK3VLtH61j453V5j3AvdeYlVFQsonvOQ
7o47DC2QiTEwONeUqQC/2JtrdlUZ2MOnfpZp0u+odMcYmQHictgbE2+s4p4qWtC/8JOtsZR4/3px
PbvNyDbXtg3+dZj3/G+SxcjP7Z1fbM1p1n0cDSjddXoJc0nAV92oCrqBH1HHTVPoTxWFFyG27x/M
zHSG8TB7kKkL3yoCFlurcI/Wxpxar4PnTTIaFf33Jk78TZC0er/pK+vSCZd2BhWqVDSEEI/2+48/
7cL/OHkGXXMAmrvoXwDwl014KN2tdzjPT9MNqa5OQIeOmiV7G2pg//5J32dMIF/TZug9kxgYc2gw
seybRV/4yJTtmk49RWpvtO4jt3fopvPuiEt9s+oGRf/D7D3+sinbJTE46z07QW/fTY/dxx9O+Y9C
jO8H8u1+bzfGaZdXuclmslXsP5qMpkk5YopdSJv13V53PRp73YfOsMcg1PiXFwx+OAbzolD3/d7T
4KXhPGiZ/bHo1s22k9Xe2py2L2XEz2739XVy0Dyc+W2yCBfhPNAc3OkypmCJAcg0NFvdyeZlwuTb
Y0bnjh3vZ7fIbK3v6WUa5T0/+N3pd4OmF7xZfcSOM0a8pv7v3onpmXYv7d1S3dv8+tWPz934weo+
lC9jiog/QIEv6BAEKbXBiy4DbY5Pi+D+bVHRXFn2e0b3kytwRKm49wuR28/7WzRB7iiIjlEf7f19
hVxP+utFESTkUjGBBK0MB1XLf+9EF4F5119UMnMKllQPchwfbjIirHZMkQ+wVyl1/awk2fpScwI1
FTUDEvPQ0YpdgFQwM3LB89/XCEZsDo74fYe9FwODc6B0AmNjUC4OFNKXDSLmF/SyYOzEbNXknBDj
nUdSDIXrWBN+XXgYDKIAwzxt3gHfA3gTUqL6pilAHJFyo3mEgHo2MmhaVojFl/GyjHxKRa9GE3YJ
+glCjMUuZy+OQTGH1T+H+8vo4+vZ4YpIUiqgk7da4ssUXOnxJYUF4aGicZGHDt1pqmxEGxVY71NZ
a/dy3ldhkioB4ap3RPTlJYyvQut1/i48oSSfSj2U1xM02pIUXpCOgOIWSQGyetKrBUPs5NSifqQG
4OpLzZAkC8nwiWWw6TMEETf3TtC3qW6hORK8opS/mpIunANvd005A6Ep9xSWcQKl3QWs21Py07xm
ASmvg92BceRMf3Sl/8WomxYmiL5KGoisbzVsm32Dzti8fR4em8kRWTDGXjBDnN2FxMdvlGnt4w9Q
9g/3clnUXz7x26KeL4oTqhcmVXMIXpgkZto1Ax+C9jbIAYwnH5HfXs6g47xBpxmdCsYJTf0z2uon
BCSfS4TX5/cmqj31cbhBGO8U+eVbXf4waui/0N/Xy/IN/XWMfcc4n7ks+3aP42x1kpYZzCm3L9BM
7G86P3Q0W9+1Vy/4HgUSpEA802G40TdvsFlv7d1paTWK/lBZWg8rqPPOPLKWUJHHoKBe2kWikUuV
j5YOzTDuJi6r/S8XfE/ktbcSr0UZAGNmK/dufR5USWc7bg7bPiew3vVnGMiNlxyNV95JmoNc+PZp
e5Oj3GVDctcfLSeqawZdO3eMPHJbI2vbm62fWmY/yyzEjF79Ypk652C/nVLpaM1va/tMmYJFnejA
2N3tZyMenOGz8tVwBaXlW91FNbKa4MyAiFN7g848gn1nRtjzl6x+d7arIQe1YvatR/u12/d27zRd
7QymVKB/wJydpW10DTTrNx8OTf+8cFGgXeQ9+GgzZ45NawdEDzkS431FzGA/785PFfNxjtlbp/Np
uHf5kilozFXZTDv7bUj8vOq4ARqjiG3RIj/jPDervr9tB8TVbRcZBMpPdX7jo0fJJiM8aYJuKPcu
HTplKH9F2nXYcoHg47l9x1JYMjWp3MW8IzN2d7Q0zm64d5kfUvG5oIW2WCclMxW0l/AWc1zWdv5k
Fzc72gA6/T2y2Cfmm3RrSRquurThNoyaOd2v0LPe0BWwBI0yPSmjk+z01ioi3rU2jEHNHN/auO/M
tolbBLXT+qAHyKrmvSs7wBm45CoX9HRBYezrO3v7WPvvxT5/9uhi4E02TEcz7hu4NFShtn1imY71
sWM4HEmzBc11DBFjakWDQTwW0cldMQngtdIsmnFzvF1STZFTPYE2O+fTafX3q5viGOwZkbSoJ393
f6Yj2/Pd/X3dE98sRScv5/4q2x+nimVbbfhFZXlblGqpPEy5YKX8FNAePsTHXirDKKpQuLsnJKSM
i1JLyi1J38hjbi4ekiTOk/oktpEZm09b+IQ2GS5RSCi1UNUkf3pN9yxTE/yJVt1DFhwmTs8K6tsC
rsHpGSNeS3AkfyT+Qt0LLYImpVOgHamqvaJzVdwfB+sIvwOrpiBWDJsC2lUg7wSDAL2g+oLDo/pZ
8VMkb66ZEmXzlcG6RghK/nQIIkRINPSJ6TXbpCLvr79rLgVsHb+T38OLXmoTVCEmNkKe6O/3xv7p
1ny3jztrVi28zZECZNHlki5QJ8lspD6Sauh/GPSZWOTVlVsXI1z0dyTNVBCoMlU1WxBFJu1PhEnI
NNBYqApS64McCC5c+b6Gy5Ph90RO/Oj1fJnTvy2tbxTi4bh2z/lsC7JSRcElj2kR95HHjHYXkkTB
Nslfwm0tPn3BiEE36lwFG0ikEt+eXkSdqnhUDJj+3wGjgdCAP0oT/i9xeHyoSR+KkrxeiyLcIgGw
u/xO6E2slvptqBy8F645ky5t0w1STreJ8yx2UonTORH7ue4qz6cv8S6n1aUjUkUJnalKhlTSoySZ
WHFhqypevys1Jqg2J1nGwNzi/fgyh28hC3XJGCl7tj1C1WzhzuzoSApR90YBqzI/ijTFB2sFM7Yz
qd8Fd64tEvN39akoDyOeQldGGR4BIeVFLhkbnqmbeC3b7WCfWZL6aiWq9zzTVuJfKAN7+vcl+l8e
/IvxuAxq/BLIzdfrJaJeONQFM5geLfR3qdEvQvSeTDpMrfjvn2b+sSE8ZIRpF9NcSmZQXxS6v3xc
WbnlbF/NZsjPOxFiKC7kCWVaZ0R0ysn5/dffP+4P/oNPk3J62/Asp+N/H66+bDezzN7tabbEms2s
7mnTP9a9omLSHKn52U+ByB+EOx+HVJnTcRGGh6H6BhLPi8ZbbY9OOdxULaTu2MeHZc/J8QXmczWH
EEMBu0DQivEmNHYZaNo2OdII65p5JhTGZmGdgStPy+mGVqmW318dfrrZf+znyxF6htdGUJrpkN/s
0WHmnucbzz1MmQvWmP36M2OArUFx78Z7a5kIk4bZZ8vvLhfot8aLDYMc86iZ+Ej407qNqM4usCcV
4+NBGImvfhcEn+0B/fwoe2mkSr9579x0juqn69aj5aY3e6kGv1vlU1Uk5yMIrXfIBxtQ6hyoRmty
x+z2qsAxh972eUkE4ve3+V2HnoN5sGqCAImmeVBte94sinLmvkXzXid2W7FnwWqMa2ogm27rpd0w
XHUxeGho0egd7UDaQ2ckwRi+Up2SjDl+LfB5l2F+f19d32dBc/m4jqZtM9rRB4u6Yiq/LOZiZkNE
ttbt213QZ6RjzqQ9SSNS8I86VjPtBBAwj3tnQPtNZ/XKYW7gwn+agO3Ivf/LRusofNTxLMsyEeb7
5v5PptkqZtmpGCKHPQSd+JPFzfbNfW7TUPRiD9F7uzUesKx85bfuU/5aPrD6Nu+bd+pmN0+zl8U2
yH4zvZqSrAfnSNSqJCJ9vtVjgHwHEX20Sq2Bt+/mk8Po9OAMOk/GU0XPBkPvAEpeMN/0/RckJxl3
WDzguVN0muKfdtf3cRLXq/3/z/MiFPjlam83GSScgWRavUMboLplguoye99vmv6pfjQa4GATLdEB
zJAfOt6uVuNqfff3G/5n/xilVn7bcJkyh2EhBfTvG35ysq27tzfN0N8hij0Fji8o8j718sNoSfnz
7DQ+75J16jhMnrn94bP9P3hvVG4thnUxUoMFBxv17w+ftQ7bqpmtDTKyPUbmhO13RopwHYD7y/3w
jB4qEcNbJ90yOR4psSzdMLgY9vZXlmYoEXtdk+yDEfhP9qGHyEOHC0apTmtiUmCwmXiPezK8+0EF
3jNJpvVg8mfnbou5IO0gp6d82WMkz/oGcZ/1kSoJ9FqKFEnhA7HXrTcm3kRb25wgBprFcE3oR5zH
aJ+f7NcNZUD1jTePEf4peuWIiWdnnC+VC6QhGU91U1uROUWLLjtPV156pBNuEeetx/MxPux6q2U4
NwYrlBIYw+TSjEeXJoMNuwXDBEKEwDAkAWUVC0Ri9oPzrHdkrCqh23txaz+gKbh/db1hOTGm813f
+ajbPZvxmqhiVF3TYbzgyLGYjBo7QP66t5uUGSojRNe8r9Y1HqLjhStqGVhYXQaethgCRKponXa8
aMvErGYEB7achQxTOmWDrR0d6omDwgc1iewIFBDsDB1dUsLO0B7V+4DpkdYh5NCh2eboyDN9rjt7
qhgiyQjIW3MVLKDeUwYqZRkiDGhDPxz92wO1tH7ItLJwgXDPw/oQ3x738G3o/q6rV7f4wap5ne/2
5LLOUGJvM/oUMfZvIfbcX7rzZWYsR7NRPi4mXotYMWBC9GD7YA5OT+agHukn7t5iPc0YgEgLRtwk
iAKeR2VaPqwmrXHx5A1zBngO5zcbp3seWsM1tiY9Rd4TYr9F1xoU6fzGmVSDzg11ScP1o397HNLR
vg2duM0KuGdJDehQwScNVqdeOzHuThOoKJR6JqQZh9t7/4bmhMHy3M0HsE7u8DRRyfiKsaI/cBz2
n+WUWFiTaS8ePCMKpO43v24XzS6DYfTHsAm9ThNvNEKSLtCMKcCn8doK4yM58sXTEiGJJaUMlgYQ
vpaobKwW/ZbViY47L1p0EFdaMDKmjVDd4dXcMcC1drr5Lk8LpuE6v42W1yuYX+Dntwv7c+vueuZh
Efrua5lhoF2vl6/HpnNXG+mBRlLyMvZxkJN3o56x5bVvWvVTNp8PT2s4MASkyjVTit9c5LjO/qy3
PjBKcNGeQh1HzN/sLU/MWqkpi87e63NFUxRcAop8vLFt+OHihYaozH2uVqeYMdPvR5fBBbdrRjEU
yFtsRvaOYIWte/aDrB26gGxmDufbYO9WfWtv9IsNN+SIyuK7XZqDTsO4dAZadobn3B1kKzd0ionx
YS02aInSyb1jD7hF5Ny025CmCTsaONiZjar9Q9WBz9gBSpfmMlqf7AGB9VOLYXRzqlNzp+n5Zdgm
xeiWw7LFpKmdj+Rzv95se6SAQ5ddtneQbmFSlVs0/XLDuL1ex0gO5iZYQd2Y6GZj7A7zogs5NsNq
ViQNnWMzONY3PpUQRQs8MWjqLmLrhpr5N0/L6t5r3tvHlFccl+20fRrl7mvGXLGyHJdoZZfmrcXs
h0WMaOzUnB+j9WHRyzafVbZijukqnXnHcGu6dwYLYLEMsvX2eVE8tHdVd7VNDw7zBbKX3e6hZtwv
UwnyuSROmHBoREfvtlreWYv7ov3eQRg2Y9pohmK4UXURGaqYiNC0fpuIo60MZECeW8u8t2CCzZam
W4+B0KfFDq7myWuVkClO8WLAYne4Sp65/zAt8711LvuV8bhYFOO8uuswpe5gIbbZpgDSeGQezLBw
35wi2LRPkrf3JuWmuW98qCVE9236gk5M9i3PzvhoPG/dVmCbzCcBHEJAHUYGcM4hnF+/2P4Dg6K6
fEJuRYc2KyrLb/dWkdar3+di/ror0oWmfO5HpeUHmhCyg9rJj28ZcnvmKLdeW2X+fjzsBu3yHJj2
aFn7fXvRxK1mESWnilrdA5OwsyPjPeyn89limNZ6h16ovWU4HD3a+y1Vwmtk2DNrivhzBoJZn42P
g0e/FuMdNycnXJhFWhrHwDTnccN9ycu7edY9NYxu+yzwE7x/0Xr2WQ+bc/1SVUjd0QazfTzmr8vG
ubW2TMB0X8o2I/p+nZa93Xy89eFwMR0uIeIsOhv95SbO3NQ9jPzVOK/Hq7K3nn/m1ZOBlB1zaqb1
YM6NZC/12iCaTSc+oCmKANJy12vmmIhDezqH/awO9/56cVu4iCM55+NTeQ434KFN44Re+WYzE3iz
XaE46ZLnbgKH4YR5x4vztc2Qdiayru9OBTI/W/wOYmx2HbTaXrAqWcO8wWm97u3PWPyG0eD+4FQN
iooy0e0+WphMBWpzyDbN6B5jbzOGAlpkfU0zsLIPb7+NCmfd88ACduehNOghbSymefw/ws5qOXKs
2cJPpAgx3AqKyVCmG4XbIIYSS09/Pvk/F+3yRDvsiYkZu7uEe2euXIA9KGZOEUt2Z96Y8ufYOGQu
+fNVD28mjEGbDAd/Xtqp+4xLXg1qFjUlA+mG3zTKM4OkiyraI9a0U64fYvWQIVrej0CJPpHytDN5
ZktCchIFZU5TXUvQrdoHoy8XGYbzegDS2IfbIX4IlPhUA5TrCkUbiTpaFDrRBbZdhxfYShF2fqds
4prSV9rXxwjvoqAKgQpxYCICu8IhtrFcOV6aumMN7G6+sszVvZJ/igqhB0MsHspL5lW4mPecX+jI
o+TEoXCw9OJByXURs3Q08FG7no9aZV0tb0nlokYjX9v0IqKYlZKWv35lLvpHCuisJjwq0Fx3EuZN
Zfk036QkYzLC3Z6XO0kjEox1qyGrM13qo+BU1VmTF5HGNoHJVR3uLZObYA2Hytr7On+aDUS0fDcT
Ee/05bGMKdp4srWkOUZWujLKcjP/zcZll86pp+kvZcZ/QPnsqrJizskhlm6QePy9nm27UBbzSsx3
TC9gImSHAZ+rhEpieKe4BV+1Ly+Z1y9loiJnnlq8MF0Rlka/mO3SRix9Glz+JOeCzElifJXbDe6O
s2xIwYd6NsiqvMoDOHdCRscx7kG4u5T4cFlf+JI6YIMMawpyIHjVcNTc7BFZ7FY2bI3SQurtpLER
i2K9cDAR2+qHmsS67YzHzO6IOCNGd/6hE7CzctRbnXIF3fN5VjP4ywjp64xkXZbtWbLXcuGUd8WA
YURyU1NEZTf5XXFT3IStnR/LY3/Gkn48qxzwXXuuB6c+1/t6H9zc86ubmVatu+RrYxA5K6tYPNf+
XfrQPgln9Q7rK2ZCL9lT9iQ85ISvnFlSQ/4l3/Vvxk14K2xwTAM7wpJ0/joHd4SMH6uzuBW33T4j
CpywBZN3bk+i02LYX45zl0dm7ZlVotqwWtyFL+k5Ppu3+i35ZZzqrfRs3c8+icJv6qYfpef3R0K5
amWnIBpJdiqsgzRScEdscnJ0Y6gQFrEJZ9ljG7sMVNP+Z5QxIDlpDWocPb6LFf2pTklA7y6vHZWm
Wu+1IFq0quRFsroyqUCKvtN+wXv+C8xSVGZRzOM1BS7ajAf91ZH6pVLVhRKZWzOnDNVb7PWwIp8+
tPGPESApr+HptsNyolHWm2g7JdXi302het37m5pKshlTQgnKo6xfOyxGhUCeX5pL9263eBJZKu2n
0SGM4H27xY1wcbxfYuKw/ApKIJ6uyu31eimvl1h42Zu75rzp1xsPn4PS7tfOavvb/fzRL3N44BGk
g+kmmBNZRN8vUJFfsqTM5f7esEUv26RuTPwjmbSz9fMiuvuNKyJfPz9Xn2de9ecXP8xE66IP91t3
b2Fdu1jf+6c1hJHH5TMe93d3vc1r/SsD4ceD8P1zzWvgrx99UYiSAUoaxrndXQC7aXZeSzEl8j3z
l6HCj8nw/Gm6NAdDaoARBCh+v6pyMTZh3wjdPSY10BCpfWzJhQBqm6fM0Z+XryEBkSOOkfiM/yFF
dZE6+fLh30+edI11Xh/E1a1V24t4Ucegv68RHM92v3jceD0O/WRA/IJayteo5fxZ4MWQjdguNEbw
30/YFwcxHVUoQBWm/O+sib67JkjXe1zd3cKEuLFsdzPau7vAff6l9/uijnwD1yyyyIyZbmPNoM81
z6nP2kQUejXYjzfpvb/p53V5X23pcO/8DZEd+f2wzm6Eg3RLOv1om8fqod+16xS5NfEeh3H578uu
/0C0OR6AZU0hxtIC1b4CgWBkgYOlF5oOHAtru3Z0h9KPkdtItOr0xP/e1/Zxsm/vF7Or4R8kAcH7
2wf+8QfnbQcT7C7GBBAoz3lcEn2GiTrYCcMGkzVglRJW0NvnzZ60b3tLTjmOgrH9+Rtu+rUuXl/U
v05CuVo31UKmffXrYY8RJ/snHr/bY+ZhAXoUne37prUfYmezO3zmWCbbW3XzoOGlihG5faztj9Pu
EVNpAu3gNlnYf8LOZV4ZYf3X4G+J6aRNZcoVoFvDgjq1iWefTw7EE1bSgK8hUQQ4xLO9uLgkOzCo
Hs7nm9z5LJ1P3/mNnPQTteSGmaIkAbdbqsRy+P3ZlaJKN0e1nXYvUusMxA+fFW0lTW5Mv+eDkC2q
D7l2WslpfrvMyvVrY8wfPRdYMkR1hWf4+0enl0qJkjEY9w0eVMIboDQS+4iVwjpAM/CMTT3noKTY
4p+CLXDD7CfqHzWRTIJuslMiMh7STeRarrVq3NYRXAHHEGv17yf6x2r2dZQqruUcKjFeytUFIt1F
1Fvy0Xbakf2+25EwEZ5MjSSifhYOxvABmOiRFy6ugX536so69Zh7b81FheHE/tf40x8DMRKE5+WG
l14kKfTrDfxrU59pfpUe0yWWEulBTlEuiQElDfpS7XX9Zfzl9P/r0zTJ1AmkZV1jiPD9HlWXxBgv
qowXPRzmAS4asIpRbAQgEKWUFvL0EQsf/77i//FIyiq5iZhxMTYw5S+/6r/OMI+tpPCVuNilzUaL
8j0JqH7i9bE3dOdQ01ejhgYci7E62+d57hJrqrW/oNlfHNXvS4Cs66ypEsgBj6d5tX3kftC3JFQX
u0G4acyzkFqeHyv7ojSc5MZMio+gF+mmTMg1m0YiTLxdRt2LTCviF/g/CRenDzYXn7Zc2VdJudRF
4t/kzh1SOskMQOoj789z1uUcrjiU9WmIgRKiBEaKuhjIXQz5mS+d6Syt4QWaR6i7VkwUO0mmtRYs
xD7Ysbx3+otCXPx07uiR06UG2UpObsT8RsZ6OZzaXwrg/74sus5dUWUeP/VqZWwTUNm0MPOdgltx
fyA4kC/T1d2PP/PAjeT125qV7X9fklsdF8eLg5G+/TY5vi2x0uGdziAa/177scSFGCgEJvScFy24
AW6h0I2wafed2az91wnNdTUKGZlQRFEzdXNmBl/Pw1q0NHk5slliF3QymQMs8mN4RBE6+2PcxwcS
rVYRxnZ7/ZfBzH+8Rd8++GqlC43eMFJgvm1CB5TddMCuZqCAw29GfWl15EIBEv7yFs2g79UTbBrK
jJKzspvEJH9/c/spNbCX66bdKG3amri7pch0d3SzemNh+9s4/lYCRPit+vsRPkl1qYvsJIQCy7O8
6+rNadJpMAPRbO9n8ab25mPVMFN5Zg+o2b1pti6dCa+yp0Pxme1UU0j69RdpghHt/7g3qjuTUv/3
BfvhA90e4pIG0bL4TH4TwobAWMvHWWE+ExzwbBZwvpzN82eng5mjkC/b4/SlfYu9makzC+viZfEH
tSZm26gIkHR6MydzFnL+Zix/fbv/dwnYSyHeM6LQr263lgiKIFk9vuSZ5/dnfVTtJt/E5UejPuv9
xxB7v9zr+V7+fa+vP/DqXg+NKrdh3WaHizg4YhSge8OzPmDNSrg08KrT/iMMzizcUolFfPqitfG7
WCILpvX/97HMt/dfh3K1YUihcNHLSssOYzo5kZq6mlY4bbTJTNq+S7/Jk19O/qukvPpE6m6V1hwG
BavS1clHUjIaiVVIs1PCgSjKksSjyA1J2TwnGxBypvVrENtb61NdkDMKBkckltV77akISZb49+lL
4vUiw734djhXF6AzmkqupK7faf5LXT4MbFQy48EpFh1xhLapLQPqiDI4dDD7ouncRK99le4LfDYv
+WbUWjfKoDnknkSgQJG7FZGDA8p+si6qs5rYl9p0IRqq+sWmv7cNrqtknC3mCpVaLku2HLl5kYqX
iYBluB2LMo/J0BztQGcFoAG/hOWikQw3Nz8Yy9hcPTKjRRcsM2p8RwH1By1mp7XUTY+/j6+fwukj
bzN3MD54gOTOcHv5gzjqqieTpTh1/YuhR8eKwOqYfYnXbDpX5gmaiRNSConTOjaNg9ZjopA4Zip4
CUc8zhH22o1YaXwqmXEQPH2Fvx56j7qPLAuTUc40O6vdQTDAlaJoCX7iDMFnkxmO2GAc1xOMVutO
og7U2k3oaFHh1epLTjxM/BsY+GUUff2MwZohY5yJo8Sk7ftiahZja5VV4t8/PC0Ce73fErIAgkG0
2eJ+v396Iad6h5H/n+MidPnpdr+4Xyz2T+4LHcFifRt4S/z2nbP3/Ph48AIAhs57ViC0v+JOTo7E
gXbYOTifh7P7y479JTf9duSSRKWoMJeXyQI2r30J69bK9LGTRAJw9HOT1K9Bqq5KfR/2mLw3KuiK
us2Cej9JthCGxy4TXLmVtsaEJcFQOknRbQxVOUtR86wG/Vs0VDtJKXetjDYwCt6VSnuSchb7qFiU
aoCT+yquZaey1JMfTU/0xfuY0XyoCeuLMpziIv9jaLLXNKk7EcNWBNM5yjqvkWB0iOlNrkWvhvT4
73fyqwn+dg3YkuTZ/1sE6RGl635ukgZ9soDHZoH1DSGFTcVgBdRtrWNUJtsEhY6QnjNPJiFSQLBO
znpDxJnh4C4cPUJbgcEwQ+tuWbtkS8AzAAgv5C32bhZ6zGYbHqEWybyUTGyWgbxotumjxFSTbCU4
P/mKBFjoVSQTXsgIZMpJWumuSF4uu0uwRKiqEtLtGcTkWR6lpNTeKrnHctHeIdWWUIAUC4YOVj+P
mlOHMFwDfgMWBr8VKXNv/q/LdNW7l5U/CZRIEvpD4cgUhMFtAXfYOpMLmOU1c6Y5jbVC5M+0FPcd
mVQjV33IkznCCZMaeNjTHT8OYYAyDgg9RkNxsuOXmG0x9iXx6VOegxcAS3cjwlHiLgyXYXAKEcRD
tfC/S5r0jmLMKlIMIRfEooaZt8vGRVC5huGQmFt9Kiw1VG/Ro8UtxPOaoiFAzVhR1rwFRCxFrsZ6
B9aeOZK4jp6NjYaoPd30oQf9yjdXTB06zkd1tIeiuSG3wbCDlpHgUSZJcY/H8L8fQDKu/uvSzrHx
mmnRVny1PH+1NFXbZZNghCV1c+tk9oNx17iNS+aIkwJlMMrDYccg4QrhBJjDXD5Xxxk70R3yQlzw
M/uyDDChxboZQAEyN1mDoRt4TFZskDWPRtlluXdqyvGQtCID28LIUU/Q+7DSpm3dgNoD0l/czmlJ
pIM6b0d7furO/grqcVyQteHOBdNstqbwhdWzI9uxZ4FBtE5PZEzvyQ6pns7n3eYzdR5azgTfLieY
jcn5CjcrcWIPsnERQE2VcmbtL7WFfo0YzHWOTog6DbCC2//1MiwGvew3tcUyTADLnIsBbusYT81u
DgMTvSfwGQRnrMqEUPr7aVEC7Fr25B65mH9eLjbRdvcDCExjPzKuIKJjdAtyKR5nKfkF94fsNDzU
69dzS3YEGSlIzUZ7e/Pb0yD+wCY5DcPQDV6mGST7+vlfT0OetEPQoUyGdU1h7Jg4vEaH4Ha2gajm
iEvmMrNaijYRvvLsyTFbh8x+XQicYOfKS3OPrBEe8sw07raX5f/zkflzs6nxbKmDoc5+1pSRAYDe
DB+nRYd8e1Z2zzIvBF3zr87/o8XUZ7b5xZ9oM1vskUj/ykCUNyP2pP1sHDH/g1B1oXzMclUE8oix
ZhO7irQqeTW7TfwCIn5NBa4Xor+vz9za/HV9VKNN1dGKCSIftkO7iZt9I2xV/zZWXyJ/BRcD3sdE
59miXFl06qNfLjvy2sRf9k75uoWaHzdTQslIEY+K6BrIDoxmEkPN7O6hyKrDCyKa9lW6r5lX+Crw
brVtsBttlixIoTOn86mhBwAAW2OCT/7vJeSrXbu+JkBlWJTLujY3sd+vSR0ovq4lY3ZoqmktGT6T
JyjCEYvm8NINuIpIz5OIqLwg/QW2ayahdeg+wsokFmlgoYZhl9yk8n3mryX0YElK+kPyQltSMLKt
hPu4XprCxyigOPF7J21jW57/3PRxGfItBbY7pvEv5/SDnzqXykgiLU0HyOJaX/VJaSY34WjU2aGS
Q6eaoJ3VRCDQsszHFIsF1SiBKUycExWKuYGQ4PJy0d8nXXV7P1pNCeEoADJRpC6CkoS+8vzvi/4D
Xf86QKA/i+M06KOv4I7+0hjyxUqygzadAkQFHFLZbbRqdGppn0ipm8gh9qFkPFn4DirrKf3Ergza
pQFClZ6pogvGqkJH8gKkP/jmC78OYdm8xDwxZhKvIuP+l0P+j52GQZuqAxIy8RPl60M2p0vVh2F2
iPLPqSgWEFpCTPDmKxmwOBs5ipM49eLQWOK+H+L7lH3oPNLNtJqvYTbdCtHbjDS1wjPCaq8850Px
S5P0cw4mAg0w+bNA15gVXb9YkqLXvlnU0KrhVpBl9QYXmMv7oJFKcNeQcC4gOKV14y0rHXgokUNK
aps57boIXBF3YPGX2ucH5sid/vuIroGtfPJls09iXq/kpQ6npV5+GPpHYH0k2eD45V4ycD4ZFRsh
ky0LgxPVy656+fe9+zmmQyRsIRvkkSYjU1WuC7A+kccpINUWj0wvP+HSR5wCs88dUVZImH/5tB+7
0PxpX7J1IFYUo1dTKzOUK7GRev82eogejEVEQeGveLo9GoK7Xz7rByoA/XuWyYNEWYb6A0aui7Yw
tECz7sP1tKgP1Hzyx2Da1uHNi55DFKInhdyzg4Pn1S+LzM87SwMkz1YEEnCy+EN8nUlhpiUY4uwq
jUoLBLlnVlPQ2UBq6nO6TGEV92fu+UsSeaqPLnQDmPrL+f8cR3IUMDNZ5+jBmInOkNFfW9oka11+
aYTpJN1NbwEUjQes0dqN8pWvTndOXMKIAypMPuKoycOrPZ3SeDd+0m9U91m5JbBO8/B6j40VHHrx
E+4aDJk8JNuuy5zynVS2YoCRInTIbe0OZuGjeLHT94wdYtk19mA48ae4zv8o24hd61Z4Gskd3xjz
n66ecTR8Ymh125b75lO3ED1usvtpcuAGEcbiM74N3U5AIOilInEj8Hw97Zn0z1XzwM8DFWof3ZOr
fHav6i56QweGBKI4wi7GezSesGiarYJJNCGw9cZ8gkUquv5jcdfQ1KAlwoXilws+P7zftkuuNwvM
PBxVVE3TrkqIpOvqzAgv46mZDhLVb3eKWtM2rJMQPPpQoDvcLMNflI7af7xRhkqFrxi6bLG2Xd3k
pjSEoi6t6VQiG3oqyDKkIGi9svUaAmOzhT958TOxhxfktKA9tFCZw11NgQMIgZ42KZl6byXMkf0p
JrjsT45yFr6wCkmECHhnDJa9jJybJkVOHBGP26NH/FyET0/odeI6xrithQXGNum17SGPT/++qGwg
/3VV2V6AEXijtC9q9l9PsTxoQsiLFh6qhcqk40V5o/MbK9bu8P1y+2TtjHVaOD6Fv3HU0RBOi694
NKa5oVs7FuX6AOVrgX8rLaTyBqH18lDN3k/Qp+W9cgcu71jr3iYNek6mPCito/I+7C6ErC9hWW92
PMhz7u+iviV5kUnpujqmR7KxCKH5aDGaClZC65igQRi8vksL63iZBScRj3sMq6NyprWv2uIZD3Li
siYOij1cX3Tr9qaYqzrb3wxzhDNB9uitqf+hEeakkPtO6abYtFAuYaEouL6nuXO0yUjkrP6gntPn
yeUjQ0gslzMB1STPak9zqsGwI++DPo+ynfnhq35DSQ/ZKj367ux3WW0LSFUhrBPVxgbeSPA1ncff
5M3+8enWzDvxTX3Tn6J3a6N4oxutVVtwwmN0E9IfXHbFTQcH9hn9hIStFubHiWeiHLTO8bQmIYa8
h0X6p/rDU6R8ZV/h3K0c6t62pYOy7zbyff+ENwSWpeMTDljecBs/5A8NzDvsrusTssG3eCIlmO7I
FTGNwKWeJL7ofvDGXUX+u4YJ12xsnjmESLh4TOXbCukhokemxxFG2QipF4ELwqW+IdjzIrdfiSQx
xplNBi6gveLFNnrynJNjm1+SZrWQHyH8kQC6IsrqWMIDy9x+bWzK2/yQ3Cedjf0sYUa3QE4L6CT5
XbJBjlHvoXeSARPszZ1BWgq/V3nCuV9Qi3uJ227JHSYh01HQbb6itsVPVkFre7kXAKmf9VX+gqIB
Qmy4oZxnTgVdo18RmmjfHfBWIqo3OsbYZRNP7pWMnOMP5TQ9DydEgvB4N+EcpgRtd53c6svG1SS7
eGDKQKCiAmZDlvGS3a08Wz0Pt3kgjtN+nm76Be5BeP8kR5mglVUAT+BF/zM+WmtFsQ0uzUmGkH1I
JM8qbQ6t+KW7YR7zH2+zrjCokWVL08zrliKCXMsa2slbWQDGLclfLF/6pnUST0/fIgkiqfZR9djG
j8aWOn0hSqlT+PW260VHVmj0w8RhZ2An6uGXxeAT1uS0GZ4+Ij5Tfrrwh+aZFsUV6498bNZTgGav
3g/EmGUGxuinOC9XwiXcVgbSE7H0cA5iYqFTqPp2b6bupSAgOZR3srG9kP0CsVsbL6yY8UJTPnO2
qUnJnQ7kujEiW1EabxpLr6oV1sbODoHIpv5OkOFR6oMn+Iwh03hRgjGL2bMFkg2vQTClXahbDyYC
A5VZtiHZEerlaFfA/B2ntfAlOKUbJhhER6hHBygDfJgAlw01YLJYlL7uKs2wC61if5FJHosKOwix
+bpQfFu1v8/9i6s3sTsI5MKhAuvGlyZs3yfTSSCl6wS1ReNqyOIZF8c9IXVDgb0qcy8NUeAJfOry
U78AZI2Vm8svqp87sewklrhSpjkJ3IlbxmCXad8VsBFtS8w2peE7jSEtIyleyOJBbytP1BAf56de
+zMqsGbyxFV5kQV1RvA/LmptCxo6JhzLBfDQPETDsBJk3/WraiNJZ6gbwHQPFHaemd0qCgUTOSXS
QxcLjoWtRNgqi1qkoWiCRaVQslJ0VAFMYKNbqbMqROUSGLWdxLRRKpoFofNysrEx0CLgaYJewtRV
0apfyFE/rBgx3TEsHJkkFTsqrBDnqvSv7SocJD8OEr/ZtRnPAit6n5LMTXL79CoZvHlF7SB6bKXL
QhOPBY4MggqyWrjmbzYk/1XZwyPRLBSQGiSSa9LGJOdVQXObHvTEhqldor3JUh4Hdprc0SNvCG7G
HJmV8GzGmv3vbXuuOq5LIQsAHEmtIRn/Sy766ypIVV/EU1xCXnhAEjRbYed4YZWI236pclV1btiv
PooJHGJTiw9UkDZ/v+CRNIWDKWgi3JRdBQ4S5Nuy3qQNujM7GOH53w1Mfo1FDXASEb2I44Kx7lhV
QkeN9zgJByDN+rYlEB6tEQzV0JOepKcAAW3ykuTLOicE+s1HH9cuS/NcjmjVELqRvj1sJaAzMvo6
NyfWJ6Q0MNYi/m7+PYIhFa5t79vjeFtaD5JC0ams9Ny96J0tTQdK6kFGqtjuO3+Vw3gm7dz3lMAd
ntL78j1bGSskSslZPYXwe5+sM6K88FF+L7D/+DM9hq2HE0uDVZWwKSYng/Dgb8rW8ZkiRLcxS1vt
GcgY4DxodlBse/nesI7BdDTnjTbZ9MlmlG7UzLNqDnyPaiiA2J/fR9FqQBF5eQ1ZJbEvUl+riqZz
2ed/UlgDeHsnWIs6fF++5JNj/VJai85aaBVIFEpEiEGetKpTw867k47Dh/gHE9K0WPnSFr1GpjtB
+VqMywRHWuGjU1ZWvkrTfc9ahU6xu5dRGDHVkf4gFppwar9Q6ElbwaeB+BDy1TgsNe6jJJPhvWL9
wpLAQt/Q2Fiq75XqTu48n6F9Dz1e38T5OooOFmmDitsK9kRAgu/AWqrqnY71FhQQUnhew0+xBoPA
IyzfXODOQyCFCncmYAg6iBS7l0flOQw2fcza69SEqBF03hMHd5Qnl2/dus9Nz4RujxhQcgLBSepH
7r2kshEbGp48i5C/W360hGWrLpPmIDVuMrlKt4+h1188VV23kPCedd/DmNE8swPz9wfKWY4WerSo
8ydZ9gzNlbVdWngRDAIo//czFf2gY4TvCLErjUuTZNvBRkZVwcZBl/nQeeICdXm1tQ65ugZeQzeK
Cj+CUM8OSvrO0Vooud1Gq0BjsuMIDMhyu8cbSd4mSDh8VKGboXbyxAnNjQ9/EL1JtaTfk2gT1LWE
gip3zOihLhZGuDCi+6DzQizf/VWFMCx3ZFSxeXLfTLdlUNqhvuHbTAK3HZ/68almZwNZ84ensMGb
aL5FHfMpxeG79huwI9SR+4CER17T1OmtzhPoRHUZQS4/Mp25RpwegWgsZZMxAC4PZeZqTBTYewN1
FxCMkN9REyiCZzFoY0IExy++88l1Vj3ZPyKzGh7Ix257iJTiwafu4x3xiaNftIzP0bOG4nrWhWXV
ekA3nKxUuJU4Q4YglfK92d/1yvuIXQa2qNORbnXgs8NbeFZ8p/pWVtA74r/jRs/9fQykLrCeuDEh
ZYbNt4xpjxFtI1LsgufWXJTxUjIffOYiiGu1Q9W6eevW02i32n4ydpUyfsgqru9Ru/SJQ4Ia2Tt5
sciHTYcYTVjVBoCGtheHXSGdK8NzY2A4RkwWUp3mUCV4Aky/FXP/0ZlZbDDYTlmyIkvXiFqvD2qm
9p20HZHNZVHiThqDTeW+Hm8CGt9QPZd1Y5cGjUJBUccMb/xlt/2PahIkl2YbypGmUlF+X/vDEKqi
0efK3jQdrVukn8MnhR7i03/vZsb893zfY2QRWY6uijO3CTTl++fE/ZSQWY00mkmjeSMLnvk5MY5e
xqfeqzeQm1z1YPG+N25BPsLN8Cbcmcuc/efDfKeica1b42AWO7N1le08KtP2+pEK31b/dEtrkx5a
N9nRh0W7dCsZNob74aO/a13rJiKU/XCgd2jX41qlMrVOSE1fk6cLDaHhjvlKOpmHwM2p9Wd88N/n
/RNB+37a8wPw1y4+yepkFHJc78viuVVqVxHXPaK1xq7wXm9+6fT/68NQQ0B7VLTZOfQKPTHGSZSq
qmqQPsXpixxuWKmBhHwB3P2XadjP6gQ2BTFCGoN5XcKW5Pt5BfAopaAplD2OH+aD9Cc0begb/lEi
7/o3xvFP3BmhKEQIS8diWQH8vHp2ZFUQckHs/L0O5zi/T1Y1m1V+bO583SleYLc6wT5ax4fgNIKo
RFB5A0jFweP0/u+bqf6Ep2RAXt3SIfMyWPoCWv66mxb01yZqGlwrENspGgz3ENQDUCjvBDwbLC9K
Otcs85Xew9oZwCVa1UOhqYAa9sUePeIF0a0qn9L+tQhQh96M1sXu44eEiCuK3TQaj4k2vlQU1xdk
fvrNGDI3FnPPLCPXbN+r+M0KP6P0fjKB1Qvapbb75YnF/uzHvJbrjeWlbDDqVBX1Wu8yjoU6lXEz
7fJOwbyADsA0N9nlZOiswNBAhly48atuG7TpfSWoZ+FY9K+x3NxlaU99guFMjnMifbMUkZEHtCkx
8gZS1N4qCG69llBF4F08hCdFjPf7S7lt4882/EylEBZLC0kIGTaqh5CUp5r315ypKBe82C8x2tHC
vWigqFyuRmxXQd0fBHNVdEdNCx1FeO0vwgsUiFi2HvJBOQqECVoj+s4+ZnZf3cvmXavfWMVlCZGO
RlJe8XDdpkAxQgNduhBWvkIogdBntFIQZaF4dBW2TwUzuyobtjLjBjeOek9vpVWn7PKpPfSBdSeb
J0UT9qVzGdelhFCy21YWDhmKHVwyDADLUzmUVFrP2WOg1zdKOZvJJasUMmebwqS/RCt67lMp9u9B
7O819VaiZyvmkx4dSehETJI7nDMCf9yYPBrs5DmDIU5nUJRNRLEh5cNW62C1y2RJ6icjx5sxOunq
tlZExjUBnvaXdRwHex1JbvaaNhzBYG6r9kluXkVUqWKEDD3h8ezuKtF0OuWzGPxXRdC3aS2viwQy
Uqy9hoNlj7Aj9Xw1WaRDJB+a+cpjIp3ht0w7TXpIx4Z+mSNRS50BYZ/ltsS9AeEb5fuJTA/dJOOF
CqFhwVYxHhlSpxTL5SDvk+wd0xG5evCjmzrY1+VtwGwxUJ8U6y3jJpYCHTY4pNkHnnhhMGA+6U3g
GTwz1Eud8R4iu83l6jbUk+UUdLtE7540ErGnU2LUpyiu7R5DEr28E0zBLWB4q0qDok50i3ilBFvZ
3/X+dhoYm95PNQ0K3LpJfWslXFenNYqIZViSkjs8SUj+e40yTooec2hwNBHIg5dplJ+jHKqPXtFO
79RRsAceLTWDRqcFqDNGakfBEyfaksxaSpG46vz4qWuTbaUqbhIseuNJ8vdGiDNd0pym6DWropWQ
57FTSNH2MslYPS2yuqDEo92nAmr4Z37VplMDJhuLKw3ppjqsUrzCKNeBWPqCdMLeOgjiSbXCQ+rn
66x5E4Bbx+ow9Bf3Uv6B5eJ05Pe1d9WguQKvgTYA6+ki4sPJ60J/I0UI5zOqWXiwE4rvy9BBwVLw
H6memmkabCE4RSxr9IWRTM9hUFulpcm1pg000NSa4Gj6ZR2QT4q9KW5XyBBeFbsX95cRegfvc9gB
qQepyyLrdm9j/n6JMPLzVV72g1KTBWNiA4/YvQiQVOu3Br4BBiV7RfSlz+NbPlxa/qVj4ZPcJZHh
lm1uDyJSXZ9CQMhWiQULY+yXjbCMcXZJimKV+y+sYraAysnErTP+7Ez/YSb39wZWyAONBPJovwWH
yAsvMM1F3y8gaK97rXIFAmIQQbdwdHTS240JLyrVMdqObhR/yfbQaP19rSnrYLbPJFPdDDehiYX9
TWjiyJ9JD5mMLr+U0Jx+0OFGWIlJBSE/hAtI1Csh9CxrK8eP1eUcTimw2LpP7ubnVww6HDFeMVpZ
aMXFjay7qUNI3oBS5K89Zr9xcTZzfx1K6h42+ZN8gWdhYWCIxYCk33Ry/ZlJ0U62CKnGiCVOSC2M
ahxg77Xso9JQOWUnDjEfUZgq4mdlvZWE7DLVkvcVmKgGryBR0+3gbzSTBLFqchJse0oxcwMgtDEG
IJ1fFXi6xtwKjU4pwKDr+c939FmOiplHnZl3URytSrVfS/2wSgTmfFNndwKmv1YEmAAZiSCRJohx
VoOm1+yimCDGAeNf2fHri2fFL3R7BiYaVIH9/xF2Xrtxo1m7viICzOGUZLFyVCmeEJYlMefMq/8f
amZjd3sMG+2WLamqmL6wwhuMx15CBnhWXiMF2X2WM3OC6m8cSkXZm4W2z/0fkplsdWUjN65sepN4
L3XhaFHHBuw+0KLJh9EreiaveBDCxzETtgbjPvJ9pxANiqXrAd01ccbOySjtDMXNGbxajnBLUvA3
6sPZqcTXZPR7L0Kmgr0vLQynFxUyHITw9Ghd6OlRaqBvx9vR+GmxMsRAaUVx2/Y4A7Q/xfwhshJP
MepbPymII7zUAxDaADeB9DmtaCP4mhelYKGyOyJhewDCxzGT0BdAsmXFLGNJRQZJmVb1dGsQ1g/b
ZB367HEDqKoEJ3H51lD+7PJDFARbkeJ2z8RmFr3k0yknG5U00M30VEYDHgAiSQi8yHW7AWvhNDGi
K1pwm2v6Q2H1jkDPecCIp2zsQKE2YKQO5ZhRQA21VKxnCdSF0BhPUo7CGmIhubQWlEW3Dk1pWT2Q
ayjxw5RcZql501ByQ92mlDd22aKhW6WOQTZWx5zQdEZeDvcl9t+KfSWQaOHwaPIowOdz9EXksYBF
PWSUfM3q2O5g7rx21tdYP+vawWijU62H17GsHpWwuyQN6oo9034yVzWfqmmPctmuTTlaIVkVBsja
SLkbUIceilOMGrLUK05cUVPnxemA20877Ps0OwoIGDTJxU8Bzfr3LrS245i5TZLtZqpfVXno5Z2U
x2u9X6m57+l1Qrm5XZEEsn4brlqDY+wjV0pjRw1DJ41Umyy6pfjGgfVRXyf+SSLkScd0Z5blIcBo
LWEQ+sOTEcUbA1lFsyJPs8pjExTwQnj6Fa1k0ZaaU6tqR1V1/DY5yQngseK9xEX7rJa3Ac3mAWXt
9mWUNqmJ9qRya1N0bVJofCJdOq12uvAuCxQfJrBmvk90gpljO52zcZvmJ1Wi1AJ9E3PU7sReHyij
U5zG0KeadU6HV1DqIq2oehuPz0UbXvSCPnNXevJSLkxCwOEsbtqzGJ/COnR8yvFqU7sZGhmDmNmK
ZWya0hvVzRT/1NN3GZs7faJMMl0HvLnY3sHEJEKz9pWL2ZHgi4mtRPm2l+ddE9CFQ6nHrBBUV0aQ
T0vhP3SMKKDyFax0jb3E2lP+vEQ9PpQkRqU13YX1GKSIBqPj1TyDTpvaea2WrhhrIKJFuyNeTzvR
NTRcftvz2KBSWzyUI/uW6vSD4Sjll5COhK0PRrqPdCRyGvmW3Cfw9qXmTZXlJjV9FwsAqJ6s/FBc
hfQAEwE5co2oQ/iZRXRgBlbPiNZCdchCZUsK54gaPc1ccXUK7op+NhZloqDliibuueyM1GhmWYC8
mmasTwgE9FF4AJ0H3BdC6BBQ/nFaNNYqbkskMFr0BmE2ehHwDjpqe0G90uVPsXxLhHEvCvVJ4NZ2
4TaY6V7LSOznaKv9DMQX2YD8xMVOr3KkfqK3s+G6WmyGTSfM1/KMxoOORkav0BmHFlCjWzIU7jy/
+eGFcdbPR1P+EFqYZ4bODvMihqNXDagBqahz6jSBlK0EiFuZf/SS7CA9kaHrglIjQNtAWIdtTORO
cK4Wj4WaHUtRfZbyTZeKX6ElHrSh2s2JjG4ybJXwPkXRkQVilbdHi3s3zCtFfJpnsF0EAsSiOctm
ph1jHe4dE+VFVCbXzNJN5Ufndrgk5jmfDuMkuAShCC3PxTHLkFMq8BUNhvce9zzmEUzSghSmHxcZ
KKpfxvM0U6oJ9rH8lAaXIp/WCmtgkazl/HFUtwXskXClThCqCirdFrikpxiDlgnZ/OQkCYMXk6en
BGtxa+37UXsA/eOMlWhXIk5LpF+K9bjwJYOVUA77JBA30rSttOfK+kxlpLlqds2cCRtYAPbVdam8
FTFPxELLt/f3ZgkiRSPIZRMNMtk1tYdipskrv8z16I7Fyww+O1pKJ+2LUoZ005EfDL8S4yMOXip4
nIcC1H+SPtEKYUOPnRkryrokfSMFhvqSqB99gK5X7Meo5AxuN16yBnCz0LuGsResQ2fNi/L4ij3R
1nhOsvA4kSgZe7ku3MiUnM6i2koM0RuyC+xsNc86KV7/mGdfrW+xneX3Du0pIwGwaQ62GdW7qMSN
a3yWpa8ki8muDouKTd2/m8GPseldazwnEVFshkoWwjkUhNSe4g6ZRPk4liVQy8Ex62NafIyMryLt
D42xboNobwjxitzHhnQz1MciSt0MBKDRZHg65WiXtashCfe50G0txVtGwpSeq8hkzz8hWK5S8Y+A
02iNq4ZomVnaSUlzr595jHhGC69V4yQUJIf5Oe8KiuRyCmSYeKhedxHgg8Haaax21pLsEX4qRG16
HxIiKsNzStNjlqa9JV95NGnfwNnAct46mGF/Q8arnTV3UK3NlPi21uyKKNta5s4U6PJ3wH9q5cPQ
AT1ExBn6cJQE/zG/jqiWG0xcAACJdaE7+EoY5A3iuNN09UGW6XiJ+gbhEbnZZNrIwt039ggksZwY
CSXKOUgxZghD9hrhoVo0tpmKsVMSx6YaQvqZ6tW55DZEPo2FsDJSZTFa59OcrropXgnz/GFA6NDy
va9CDSq7m5qGG63BKg/VGoVctKrVi6yF6DYGx0FMUZR7rIXDtFyv8thb9ceIPlsZIOWFSn62irvH
PuoOeixu9aK4VFLC7q9BWeEcs6q8REC2Wuox4Fdd3Y/2whQcuxGTPar3g6wBb0HoSwVdqUzSUVHj
zRi5+fDS661rNSXtXtWL2ubJ0uJzp8nIOXVui5XwgEwLco1KVq+qvNwFCDwTOCN7IGLCMWEYGbxA
UcI06rMBImGNErNMem6yZhUIH9SGVh1Ds2Lv5/BUeajjD/rRoiKgFT8FQ6ABdmrM2PY585LtUWFC
4/HXPBhW5SzLUAGMoTDsWOjhsmQOk2NJuC+i2dBYVg7SRLvDyB51DYmrOqnfSmKclJmMGpaKyv4m
n4OVBAatdSqU8wot3BXIewVUWropcUqNxVAptv1MvUTsj310l6V2LyDRVfv6IWwpwMSSp8zxOujb
B73g50hcRgRTJR56Ut+uraZdzyBoG8EtAxNts4NVF3tTBoluGes6u8xNQTUp331gQrGWhh5lKsoD
/eCapHFKxubRg3CVptdYM/dgMB+suL1a7Xvnm2+Nnj0KiQkXRAOgSJZ8sCYYPjXKDVV2Ms10VWXG
uSgQsCrkZ9Xw96EIZ0famGZ/GazpZLGAUk8jtSTa4FjoVm+mDl0bQz0JU4hSZ7yJET0BIpAS14MD
XdXRa0SJRIpnN9BrWxf9XSKrISUZc+VT5xnGE0w3N6wQiOZILNErjdU2MOSfA1DBqDF2U0I8NyU4
o8zNtu6Mm2LQ5BpYvAKiz2hnlS2Cpqaja2gUBNFOtvy1qeHwKsqnAP7S4Jcp4cmjOuo736g3Y4fy
tZE5GWt/MnQbHfyZEW8oZZKbEJrOHzpjqKZIk5S9Z6EMrdL6EMP+akbYURub0JKfxGk80pgclZ2w
AypnJ3QDE6oLbZa4RsUnq3HqBgg+DJJytsSjBrLKPyJglnSkuHCdtFTbzfrggiwR/WwzFuu8eePr
QD81f5qKjgZX6igIGmaKcJzqYVtPyrZNwpdV1qEa0TUnOZypV6WNTYbjVI2LLIk76pl3E3WIsCMx
gT+s+lk8ZOa8BqHpCAZVG7BfFg3eKZmWeMPqE3eorp1RHxSzdBrLODdi/pW0GlUe0sWHQOpgrbXo
sTYq0AyWBXFad+KHVjp9pCIyh09sSk/JGFx5ohZljWugsG4LrCf0cs5GsOTXUkZcTX+RpPOYZist
vEqt/qY2d6FmpvTvwEg8IzZdKWkBH0Pg7Yud1t5y37wkIsQh+aVQDLtnNY6sM2xLT8p/+ojgDjFG
aDqorZ/DeBmkVT57aXbI2qd6itZK+6KPhzxDPCN+Ekzo/PqIFY4rwzhDtMOdEAIna9WrmekWuTwD
jSqGKm9zca8KwarRceKJXiR0Kns85HOUygbKWPS54hD9Wxo/epF60qTuxUi8qz3yBudYSU5dl2zL
WCcQsJiYD/5SfBMoeFOwk1m9+hDZuhoANgvXsE1MpEqpZEw5EK4ciqrau306XCLRcqyPyUAdF9TM
GP4c8g91JKWQoIVYOmFXAD/MRO7vZjQFWt0B3iC8vUKMV0kpm0nHKRnXodF7o5G8DMTr/RQQnmKa
p0p3Nb4qafxjGoZN3lJ1ljtXY1lb2s1WTQCE6tmyTADqZZHXCKu5hmGk131dSBNtGjky8rym9Ay1
T6MAgaTArE70Pz/M+aqHAAMC5ZRPPavD7Ca5RjGZciOF1pcJ4by2B+6paPZMrzMPLNeYlzktXXsa
vqKBral1m0RAnm8mjH6Nun5nErVzHkIKhE4i/c2uiD1ZdskdMWgam7I3tfAJS3jPkW5bJjNTbDZJ
b1KNQr8zGr1Y2CsgedXGYt4rXlEpR8jDtpBdx6oFXHovEwrtfnyZS+1sqOVTj/xfsMmAHqTlUkk3
R9tKJDeoi3NGmB3KxznUnS6I1qXRr7VCWw2Eb3GETme6S3tgjyrmepYraMsq86pFd0My7Ro8zpK/
6WJyyiPhWPW96tRi/xwpvRMa3aMlhOu8jq+9/tMyBG9IW+bmBBkSsaAK2nAh3GrzqvteL5fEhORT
M3sDUvdjU6wLwpkSO3j8ZXPGI9EleH5UoaZHI+/PoQZKrMKSRDC9LlSgTnnvknv23r2MPtH5nV6R
7S3fvvO3J9jHAdxQe21EhtM6sr3ZBkNPkgrhd3vf3u/b5W/+D+Dr3W/IA0Ic5hc3SoBIAPEdv8OO
z9tWDi/l7bwjdvl7G6z4RWDzqkUZbcvbQte+3+zQvfEzwKF2v9nao33jd6O9vdm3zNnyMr5+bu3b
8sUDc7u9ebxlu91W6+W3/Mexffdu3zkE//j0SP1s9grbxp/tHtlbZIqW07rfl3O8bfn1fjn/5adb
b7mmO6e3vIdfctjlvPi1zQv54y0/+z7ecmocavkQ3oiMKY4t53kTA1vlJn3TF7khlGlhS3+/eTnU
bXvbcnWc+o2vy71avvDpi3zIPYN0xQVwYv/50XJrlk9HuNVFxXu5shtId4cPWk4OFiS0a3zMlhMl
QN4EsBsKSJJ37iznsI2WW8zFcLl8Jp+KItMdEceFcDluxWNxrc/UDm88av4EeyiFqvN2PML5thgH
x5JacnjMAfMme1xAsNYUTn6JXP3nJ/elt+0bEkb2csrgdddbm5/yuOzPreDc+FbgOrncz9snV/2Z
OcsD/PzkwX1+erawuvF8uT0ut9MbN9xWnrp3u3Obt5ytx6lXj+NeWNm8dbnczLF573brGc+6czyf
PW1/Py8PDHVZLu7+fSs/tz8ZKQyj2810l1cv7+V+MTj44O8xdPu8LSd449SWB7IQ1zm/5elwFPim
NrJmt8/18mamwvl2Xy+j5ba27cOaMQlHwP4MeR6c5vImBG+5xGXMf3/C9yiZYfbwObflqfIyPhnH
RF7AAaAlOMsz5NBMgv/3Hn7MDzijrb9Mny1nx425fTKQlge3XND34GaArAvn9n0zh2smxNcoNpyw
fYhyhFTLHnbqsEIEGPnTc9zSScsPRkUWtBrLs95fm5zmq1i5edusBdRMReqwna/ZqMWYeLaj4bFv
sw7d1hRxsry9ZbpyEOme9OoNbtehJrsbKELPuI8aWY4XX+kVkuG4ip3GK01H6USdAZ4MtiJR0Ebt
Pc/EHZtnLD214sj2YdhBkrlKUNh9SfGNhXCyrE2qQ/4VcfKynKX0oUM/KiaWciSDA8A/yvgZVjRl
auIO3dr6UevlkXIsaXeIo4GRR2xr9PkyDWxyn5I5nhdhhdKn40ImH1NRzcVdnBHtN9e0i9w6f1DQ
emUTt0IoWTXIUWJcHZNatHkHnLiU+W3WYYyMQPxTC56/f4L0ZgygR+txHYMFGn/U4LZq8onHoaTA
Rv8M3Vwnaxp3Th46NfWSxVGkG8TNjSh4Xbefg/ozXWqBWGjJo0DvqHbVpPfCuNkPgfaUK/km6qjU
IpDtd0sWdpcS3PhC2RkIpcQQrmL4UPefSQDwlWpxUo+eKYzvxgzR24dWME9HXnmc/Ww/1yClMPwY
yNbqGOc/6adS1KeoT7wU14FIBMe+0+c3YdYBAMPS0DxpxsBb7pyWzF2EIVQg1xmaG2B9A8h5bA+A
sC+VuZOhbfPkJpOOmVQRquZTTKiq0ONaek1TcyOK38qj5VSC8p5MtxlxAHAWdJQoDfmha6i3pgI6
VEMknJ90c6+AogwJmEIELg5N9lNA5jtrVdeKoFjMqt1LLfYhppdRXRAJhSz9Is8bOZHWGmLMmgJ9
TNuWqeLGRHrVuBkm+rU9PFVtOhpUcSqy7hh54kkq7FJ8BoTMmMXZu6enjW9Zd4xjILqZjl0eomdK
dfB1/OYoWle6uZVpWSE/uNVHkDS6a8T3rhexTaLcrscnACSoY+/CvnkoqUnWJLFFfDEzedWTRMoI
tHftNSkIe6drbh3UfkcrfGd28cqgeSuap1E4pCAE+/hGAf8QyKAdeqoiir6pNDBsYg4ELAIFBuyh
SAhe0v5jrKO3BsSiKWx6iv/5Up8rT3M97OV+0zb7hMBRjqA1GGiwSNZBnrVjHQGtr5FSo4WCpPkB
JPWjVlMblrSbNSLDxWwNKtSFLcoFS/VrqXzNOv3lSURoRWa25wHuhQDRSDCrQtiLjJilToqCG5/4
ruKyUGQTPenaTVtzVcQIe6mGhBDLcovVZ044Kc1rXIdbH2XqjCpqLK8Uvu2U9kfUKw+WUh7VcA95
KRWpybCESYF/CVH4ikZ1T1jlTCjlGZ3Gw6UHhRSZRsAuB6o9QwVDj2Anl1eleIJAvJba8pjOuTsL
1nHi1QTS9qTGK78iZ6pbVwr7faGNHooZRz+jqycbJ1Kkh7iCeTQp9yDx4spwmilfpwKJhgl2fZQu
fak8LcLfPu4bKlnrJIO7w1dDaRClQ0CC77UITzOMIca+PBReUycPsSofSMWPJYjgVA9X2jTaSfKi
0l6RB3+VVI0nWtNZSN/N8BUoZuxrcCjAB02Zk2iKXcul3YnQDGR3nN8mc9dRV2yzRWefCLJEdTKT
L0mtcZsNBZ3vDwsValnuPF09VihHsN4p0VNBzY+Kai0QC64W6F6P2EEGSlV5b/V9nWym6Vmeckex
WBo/TVJ7A3AmnWC7DT+D+kHzf7botk8jpoCLK8e+ShsKz6+VgKr73HvDd/H/3WzheWFDQhjrP1tl
SvRtnWBh2wO9Rw0ClbViBNmGyPWzWk0LxRjaDDS6aQ7t2sKPVEjWFcW5OsdElXM3UQGgeKhNK7MT
XH1+UMJidU0p+Zas3U2erAesBQf6MeRlEwKFlABtoTzkLbw+IEVx9FCjK77wBgzzJbLeWvjU1O6c
bhwdvfU3erqW5hoMMKkb3ItIA5GbEaPPP5PPofJtHZBuPOzD4COWFKfvro25A6xhAi6pw2sdZLel
GOuHQmdbn/5S1mTIjt+VCIoA87SrTckeg2kjauppVDFce/PfxdkTRjCZhFzmTzwGVE+bqRJzFE9S
XsFw9prHsjxmu5ooqNuhDpxk3viju8yV3b4tnj/utEELEj/fr+a9eQ88TClv/opi9GN8BGU+2F8N
7j/Me8Tk19addINyVwTP5SJdShcZ/qPG4uGA9HTpMdEEOdOkccLPr690fVVW/q35MeNR8B6dl4OQ
rq6Mu+mYK/XGv1z1BquC5mcBPRIZMuW1/tyxzK0iT7iIm8zT3x++qF6hSSa/fw12vt49UlbdtIDb
7UcR5WGZ//w9qbRdr8VBXgnst4Xijoy6DlX8eDzWlFs18MD9LD2FOv1PzZUW05xRXlnQCCWzt4NI
cUKWqHhUsHsnFURxPwDvlnCi6bQKCEBU4ytiAyTJtfOWNQUeie8f06QFGkWNu+gOcX8NUmDzTKuk
uICHELh5FNs3MVhpsM5KWAOfzo5S8JAN6qFVp2MDfF2ELFrK83uoDitFHk6Wgs1PGB9Vls90pG+a
pPvSiq8pfYGyNn+KDawE9kKBjlWKdrnPcsz/MFtoPETjsYhVaiKmmxZgoIzuNWDuT0tXJKb3BXIv
LpHxAGtgEMZR7DbWMqxCf6TrO75Kg7RLInpyPZWrIPaGBbi81Kh8kMdTvyqVdKup2g1WSiOgh5x2
G4n0MJ5fNMGESRt6adqjZaN7EQ28PBqObZFesX/PpWwl1fPKMAjligSAbwwcSd5EKuaIkmqXbPCa
QTc8AjXyU53gp8FqMskWzUx0tECnlFKYto/eUiQ85saDUH2qxrnM4l0afQm19dE11aWf2vtAPioC
mE/UYaNlOJnAZCqLgKC2V+9VYFC9wDZhxjMOikOqgPdJ088a1ZyqsfaZChtNDyhlAy2XmOA1babU
j1ddlz6KE00UzRO5FAtCZgGRolIKtm/J62jgdCbCtCPtBF3aGSUg2gL3Nx9HDvncyl9hAIughjrn
Nzc6VfCgXkVBh05Mc1m1HLV4GUedBlO1FrZZQ/+9hKAIKCIs1/L4CSZttHzQVsV5CERCzBEcVuO1
wYdBAQ6JTGDnAvzD4VPsASc1uvlUz/WW5mhnrBoRGWftQZhQB4OEoaHBKSrDS/ac5wVSB1lyq7ja
JMmOTXw1wsgJqMoYYfoSuJEWAKaiVBNbmwRb24Y6rKll+7ocX0tJ9FIR4TyC7A5Md4BplKBd8FeS
Z7ynISSA8Q2Ha4oQUiZQ9s2LTVbSKO1YHSjzTokG6oj7HusfUaE7o/8VdJc0m9wE4BxVjMcYK4sF
nCNH1NCzni75RC053A+Fsvc7yi1j+lJQ/MfmIuxRSQPK0Fb6UwWcvhB7MhV0ehgNCT5QCsWcrAi3
+RxtowSTPLgZtZMC1xeb2+h/TCr+m4UCLGYV6EjJRDkTIKVm23+xruOK1cToy6HBra5iohiTpChx
M1M4yQa8He1FG6+VmG5wTnEETL3lo6y8GMBHqicD/LMOpTUhHcnu9DgNv76MJtS9stgsQ+pJC79K
kuNxW8n9tmkhCKrZSZ/cppIeIjl5l+L9hNAB217FGtyzyCZwHkv9MQ/oT7h4QWtQDLO0XiUifJfx
XQh3zfgpzgIIQ/2lg+87x5epwoK0Z15QT5sHaxF/k4nMhRzyB6AqlipjMGjIwylo8TIKdLB4kAjh
2lufESCo8jiXkFlpphPovY/RfKjEq9l8g8uAhKbsPQnWCUOGIcrdspapw+2jRWSI7Jrw95YnK5sN
wKrZUdVisQBJzDuQHiU8JfEOfIwd85SkSVvLPaD0St2NUFCARCA777Sqeo79Yqf40IojYa12tCS1
PCxBr0UHwVIVJiTdV/8x7q5AUu1BeZzFN1HmCc/vEANlPj+ZDhEgU4wkV0aoP+J8tjIF3S3DAoz7
eMoBtgj+UyVYz7OmHcN42oNBcKyQXJ1D0lLr0YOvt1D9RDNcJ10dAzOEl4n8i86qP4n4CJnIQ8GQ
6FLJdtuQJdh/5Lmn1IU19iECsvc2JSdB8ramJU3WSEtVyF1kvaAia9YNX4+3ilqhmQb7RJT/QjvQ
/pdzhrrDwn1QVbQlNHPhJfwDSs0C38moWHdH0rFVHOFtCLH0IsCEDkBR2+EZrwon2/i79L6Icfsu
yeTBx6Qrek1P1pV+3wgxmLZ140YXOjCbxduLIMBeSAERutK1S442otxlffi3xBXbb7Ha7C8Mjt/x
Gv55HdYCGf/HdYgZu25Os/vYjijrbcvqGOEfFR/UYj9iWM58IMfUcFPx4tI12NnRlra8tEJhlJUf
7yA43fpZOeF45mOIvSg8QY2+8uSA9RT0/cdt7gXXdtPuGg8ip1si9gFXcyW81ZgSoiB2wlLpxANk
YtMrFlKa3HZ5g9bTPiHo0EQsgWQXLAeoZ27DcWOFG7rpKfV39mAdhyC4lc4Qeo3+F47AL+oZCKbB
5FRlrBogfiDh940z/8e9IV/VMtCES8faBdzj/xBDymNwY6ebqqOJ1qxJbaby+c8ofenf8PX/Hhb4
OsxRZO8Y6P9+JNXsm/KY9PIVmU6tgV+mvZb0sFJMq9ChITsEtpdSAwpg2LTDrSyw3vI3QwSKl3Dm
zyej/Jsy8J+T0RY+q2GIKqpJv3AyZBB42egPWHehFCrPwTrJn4J2IuWCe72oZiZfvgKJPJxXoBSp
4puXKU8f5g5NzeFYTMglWRutegrjh1a5tgr98ch3h56qW7YPDSyFIeMXtxEUao+nuJg0f2HuyL+7
nbhCGAYppwRP6ReqhyxNo+EHFU8x+xBK9ZYkm9r/EMzKAW3bDus4otNY/ygNa6+lNQAEl/rQvkto
bdVPxUA/N7skuuI24+QEer+timvWjTuppaF7NOiN/fmO//bxo5oJZfebA/NtPv2PUSfqZQexvJGv
Tf9jKjDUAyApGk/0F6IeGM20ILrnHTpPy/1qxM+IGDguSiiAkO5oy/zldP5NfPrvAEAm3zQ0NE3E
b6+Vf5wOi4NZ92IsX0tsodEsLBAGBGWXmchnsp+YVXFJc93L608RBOFIDtgPWyuxDtM83/9yLsui
+v9JWP89F1WyNEuDUWP8OjOIujNNEHT5WtfqKiTh61R0FwMFX6h5n8zWoUnfJeM0AJXSZkCTdGlB
5QZG7SB8BLMRwyqIon85qWUG/M9J4WKAvhDEb0Nafv+PG8TkGCPLmOSrpTyJaNRVO3VAgJ0R3oLG
6ISjuZD9CLOy8Uls/qI4833J/3N0Y6EVsYxDjf5ldGtB2NFDbuVrR9dayWQAHiEkb6hF4an3aTDj
q1CPD0ZreIGAlLWFxSYBd6KpuAfuFgFwOojZEK0Kut8NTA6LFr9Oz3L+EXbCy6A5rSaf1XZReJmo
UGyiwAKL1oA62pVhjwbnbOdlSO8hlgkEQ8vp5HKdaTd4Xk6jffbkMA09fP5pEnp24mWhS9IOHINy
2w9LHODUJrDRAeFM4ashKIwrhftlwg3ZdvoXONzVDBB0PM/hLpbAYc/U1+drX3crGvMU0HeNKjlD
DZDulKDRqYJ2FzDDrBAdseRNTcEu+6QBt9Rfz6oMkxSS7l/GwL8leP47MCFUWZIM2x3dvn+PASXw
w1IySvmqVk8jTGbFAik8rn20YXrgKkekzkpQAdr4F7LTt5bAr48foQH2KWshO/26WChFmVp+L0jX
Sd7J4zHuBDrKXxVRfIgZo5JY0BrOersz4x9S/9bl+krXIYIGMRR49B5OmvCXM/rthrHI3i7KBxZo
1GUO/2M6zHg0DFasSNeoQyMVTK6V9c4IpKeK8MR8DOSCkPJYFcp6K4H6mxp1l8AV76Av9OClhTFe
hxY2ZtWLRjjdWduixuRvftM0N65ubX4ro9tYbdqQB9lK2z8/SOM32x1+0TLLL2sdHlK/TCel7nJR
7TGrzPK10CwIzHl4aZVDBMtD23HMGcJggOC1vm0S+Emexjw3UK8uy6PYemp7lkKy6aMfMg6e4vie
TLtIP5mJB9hUw6VN+GxAj807uDvwhZ8Gak2lvxr0D3mAg0W3g7Y9nBy1RtZjpdMbnyTVsbCo0iGN
KQEoVf+hTjyEFm1FBTlPxGUh00P9Qhd35byjM9Efpf5VNndqelDKU9fvivFLhcTXr8vAbfLtgILl
n2/bv9mU38Ofe7YEw7JpqgRL/37mTa8ZdYnc8zUS33REirHOBqU9i0cmqMbDZaD9+YDSb58TTFyu
UUP26ldJVitTe2MG0X+FnGFYj4Um2H16rbpNUV976S2Q0VCK/3bQ32yFMuKGuqqJBPy6+UusLIdC
66d5Il675CENEHQHMaghYFfRc8gpfVKAy3/qITXLaCXWuwYSFY4euBg//fnqf1Gw/M/9Rl0MQU4E
BJlkv4xS1EUGi4q+cUUlk1oO9ZfoFgj4v/pAoMYfxI2T5D/WIfCp9lyg6xCgVoNetzsAXG6K1O3L
YJvU6zjZS5Ow+vPZ/W5NYi9ScH7XJA1O+BKQ/WMF6Kcxm3UjNq6R+WACdi4h5sW0BSuYFsvoUIyr
MT9KE/5bve+NMjLXveY2auukImgj6vxyBZAbcbI/n5j6u0Gjo8WHkq8uE9v/slPPaRe0WiboV9IM
ddVTYpUPc3wIkZKp3Ypq1AbYoH6VfqaX/pK9xed2nzNllROdxQ52FVAX3QXIgvRqso2Qo0Kud8WG
M1Dfs8H8Iyehrx43fz7r38WvCmf9He/wrL8X3H/cTlWIO7WsLGWJLxo2kYEWnDFD1hIbZ0xeS2ow
SYCJoyCfRu3oW+Pu2RjfIqD0I6/I6Cr5AvSQQAH3BThL0T1Rn12Y4nDISNiwCuyMv2TH33fyl23p
X+f8C+NZq8ou7vGMB6ayiwm/zPrTF24SEo8d8EgUFq6Z/hijiqHofxl9v1mK/nXkX56x749NGpeC
cqVPirisjAySFW3ABfXT2qdE3ig//vx8frcUKTqGPSxEBhKLv/pJTXVgiWYRqde43cUk64L4f6Sd
50702Nqmj8iSc/hbOVFgoHiBPxbROWcf/Vxm7/kGTInSzGy1trr1tnqV7bWe9YQ7XDfpm0eqjElj
JtLdwu8XnZa/lx2P+PQNG6g6aqohqwqjip+HLCnjPAg4hHYlXDX6J1dJh91svTPhGDn6pe850vz/
Wm2MjN/2oN/BjYgrWbFxgihpcx+Q2LG02xb8f7xp1dvUv0WWBO95/er/7zEnsSTxKt/Kqc9tzToR
auuEafYDwIHQsqPmwtYZM5NfD6mN2tjohaJiO9k6QtcVQgAw1CYjpvlVoNdIcomTddpdCODnNin3
h2qIaBBzpCcrAd/XAr/hqcRgw2vUSkShbtmm5ItUlxc1Mr7Ud389mSHxYMAIJYLJz88nl0UOOaFT
7M45hZFPOzXbyn6yKlJAyMCzw03IgHP8lInIC/a5wEk8lA42H5J+dluIV7WKMVwMedQNdopy4WY9
9z5MLNQVBT8EXNkmm7lDldyIg1a1y/AfflY6Vcl4LZC3Ahlv6fp61oUvMNFk+LpCFTo7yM+ZJsd2
+kpyR6wA6laqHUJulUGI1bha570twqMpTQeia/eZRxFzdRresJdDr6OykQ5B+1Kmdk07FI2Eg5uB
jaSfmQnWrVUGL0JfrYoWlCRlxt8H4VxerVgkHlSYpsiumZwE4KWREumFMmb6KgQYMaAHTU+mkrSj
TFKdwhsKUcWbgUc4eZXBdYUVNllKLvi7Ia/AYfL3hrHq63jeNC+hdlCgx0koddd0/CwF2Uet5Ndj
nx6qDD/9nUIjuxOMbvb3o5yLmCTXxEr0MChZlOntwHTQcFQexaSjIl8Zlo24waxEVy7eWeEDITq+
FMHO7DCWHAO0LMkoxUxOXNtD8dDihHAJXt98pTAO2WQQE2hKJcO6NO2/n/FLNHly5FRZ04H3Yvol
YRP088hpeoSSuGNKtlsE65722DxKk6M8Yt5b97GxquNgoeflg+WVfeQgmBO0gMuTveYXNDrRBBB3
prL0PT5YD59Em5dVtkwL4TNVP4X6mZAMj5oBUw3J2DGyfTxYT6VK2tTSD02uijy/kOSfu9S55/hq
tIJEydQml0Brtm3tZKpsxwYKGAI6nExQ4efZJgVeQh2iIUuktzsDg5KKTddql66hMwmcjkg1OiXI
7NIEmmwcC6mIPNUps1GngMy8FNTPMVbAYcGgAX7rS4X66MVveS4D+7HsZPMAMLJiWaUjR4drFg2f
Hjh03cdxDveRgkZ1WtZLp05w8iAq0N2spWw+UBcmtFQognLg0YxqJbxNRi3vtPTRC3tIeyDX/r7K
nKNKw+NyhnCufY0eOwqbbHtFp0z6uQVpGaT8Ol2yw/o2cvvFUCBRGUHCW6Ld0nu3WVivWpPZ+f+l
CdxXcOVoW+bYpxMpASYrF60bBA7NKHuU5fTrW4yjRBo6Gcm09sr/i2DE/nPqCiBEf5+8LxGbycnj
gNN8UE3U/bGP/PnYcijTSzJyyTbbF91/9OTjGPVkAf9rhSGKA1vjiJjNAL0fnRhUMC6lLGfyCM49
f3G/W6hAj7HoW7IUJhFWCJog2hJTnPYYOwfDfa6ateNtrO6d7visKReefpuiWp3clD3YtFuj+kjj
UWlPVfZVcqWrd/zbXWm7+Y3ZPcstdE9zKwmLOHoN+bMHHRx5cNWGD6p+YBQrpLsuvg+ZaLc9bD4U
NZVsSQ8GRHrQHzTkEYJDF98J3iZKbyUgeeVVou8BGgVwCrR3UT0o1LKYPKYVXbjF4KCDsg69teps
y+TKUv4V7cYLP6XqukJNTHo1gdW02raGFVKbV319pFWY1h9ScpuUp0DCYpHLpjVsJGQS/6HN7i58
43EDTb8xb5bvS1lkiF+3+7dXnA9h6eDQJdpxh8SWxLyyoj+9JmvzXbgr3Wsg7XL/VgDXyD3nic8V
t1m3VpO3Cz9kPPrTH4LBDr7TtCJUtKR+fms5VAN6YR3f2ntBLr2ITzVXmdG8uWuzsIvq5Fj3sQBs
8vXvhc/GJJPr0zToVdGpGjfhtzcg8gVc1W9Fuwq0g6mm6wxVWw9Ho+ZZDF8VNEEgj8/8QpvnaQlB
G0Ph4h/vx2geHBnWOloXo5Le4DJcqz2o1h+DbyD+gwTGePlbCKgEyeLvH32uMzB2BZHw1lDeYqA0
+dFZ0rWKVQx2IXcLg9zED3YyyOaQStBKnoP6aHZHFMAWvXNV+i++imaC9Rz0OzXdkZTrF7Oqc7/I
GF2A6d+TkEtf0qLfXqODY1jqtj4T+HjfuDUIqgNQxcTauiLT820ZHBp1JVdXeW2PtBgy1IoRyDJN
t3nzfuHtyGcCBxEDu1CL4c9odvrz9QxiaAYB9byti+vWtS3/NjLfFe+1ocHlX/vob7tPuJ4hNbBO
lI+qsLtml5enrDlmN546Z3jFnC5Ir5voQG2h5Mu0edJA30nJo1YjugEQys/3SXFvDDetvA41O2RS
AQqEDv4Gto5l3Jn+W9nC34NB31ZPvvQhAkgAdzUr6TBazXuLXUonwRuGeCMML4Z3Xfj3gXMD+clr
n03vrQRPFvUPsX8XmG9qRmHaov/HHKQ49dmLxkBbs/UWtEF5zOUHSschouHpon7tXUXxjVU8VDni
3OqTRn7TGm+FedcWGzR0mm7jdqtosIXwzeLSb/iJHcQgtKq1UygD45lDwLSMrQ5yAsB7FL721Y33
0fgVuhLvmq7NNJ0JNVY5ZZoudP25CJdZgU+KQMKVndQS8O+7qKCdjZQecDdJ3TX1ddc+NaO7DupP
uo9zEx3Zvz/7mULeAEKADg11INn9JILUjSAb4OIGW5Y5nPMyua3lBxjGbr4kPfh7rXMpnMmdRL9C
l8fewWSHxczU8kyOB5vBrOejVOC8QNMV/lXkAExoKbh8a5OrzIjyC8X1mQTclFDvx50UqUjTmKRu
psVcypSY2wDdJCOILFuU/hXVbWUuOgQHrNu/n3Tin/2VgpijWiM6cDqjdGuynhj0IWWv3NlEws6Z
CcWiQmqev5o5agfIm4oKWBxEB5ibzt37yp9X1rxX54o+w7+tvXdfUPwogznpNAOTv3/cmU9umpbK
d9AUjvkUczEgUJ0pedlx/F6Gah6Hy07btconrrx+8/D3WtaZxSwuScugc82MaBpz614P60GCI2jA
MoGNtElfYdihEtwgM0IK/Wr965/FaKY+V2jFwkZ/gwfYnwjOhYkv4TyFt4j0qzcLHgNpBnRKF+jg
zqp/jF6F29qdM3LmpoFdj4+BZM5AJLV410COeKrfDCAecBVOUDm6F8AT5iPnh/iikhlRuj7E7306
U648FKzQ3gAMQkP9heGV+ygipQ9CGOniJ4u8+SHOgNkGzwkWoDPjHXAzM7/hlN9lJwncyJU+WiYy
YzXuw2vlqXniXwjNWX6HAsqrcv/3K1Vl4vDPS1+W2Mwie5nL7FeG2SPfnjgNR5ZpH7oYs0qOlg6c
WUanJqpGanZnoVnZMNEsmAkoyi0Z8rJPUU7OgPjHzqryrFU6Imh5BhOltQCB+AwdcBlGvRIvYusW
Z0qaHmgpGP/a7NEA0Exh7PfNv15MVn6RU/qlB8Q/uMYtQFf5rjfyW5fJw6X9I/0+uKA+9PGyZszI
1TSJT56RZ+C72t4OLb61eGyC5lqXIPEe5RzxSA889dBvO/HVRVHFVVHgHeSryu9mSeAy1Y3vmxDQ
uyjiwV2Hi7+/xO+9LfPDJK5uEZMyxZpk2lXuCoEWWZ2NBBU3Kk167CDbk5wjiys9Dv8PYBiZUop8
S8KGBCep8fd8zxYcRzGlNGztqkEHoemRtMGAQ0R4hoVNRAPaXryBYYX+fb5Wunc1AC8Xx6OuD4FF
B62xI+MRumETQfh0Ef/3/a0l/DPEYFuqxdIS0PiD7lQlzm2btLNxap0p/aUKaSzUJ/uXRgg3DvMZ
5lhTc9Za8IVIAahnG4hBofGf2JKPJu14D/rX8EcksogBmCV8lXIPuDx9iTn6f3+6M9UpJwfVXt3g
JzBpnSSwRlYqet3ErZ3Ha1mBc1OeSFeydOsk120CSRCCQgK6z1W2F1b+nWb9XHnyFcWktVAWYOW+
PCieOE9NDpj57MjkHEtJVoEreVtJXHtBttK7Dgq3hOfxfhCEZY5Ed9Rc+EHmmXgyutvQmjUMWQLy
9XNbma6Ay3ArtbaAclCRYntCvZf3wFt6dH8aw+YdZJCti6Y81RG6N+XBqPO5hsamYVx1UogMFlKa
SL0HzaNbSKvIWoeFfNsjNq8EmDtV7gJRlquS2tBT3I0bopHuvzuF+pEq/i5wskUl3paWvDIXoRDd
9UJ6SPIBzZBb+F3OcMstO0MladF4jwMq27vIcJk1Sku96R471+J4c52A+EIheg8g5coDH+siiVGI
bwNSxpb2mKCJ05TSBmrawgeUibSAqbZQqfAegttujagAR3mmLNl4Ij7qY5+syG8kBbW+WET4x9oX
A3YsfrWOHXmfi8ZtO8Trv3fGV19iejCwhtOoKMnGsAj8+SGS3B/kTEVSwmCIa5nGthAsaC1Lpj40
R+/1Fr38Y1u/GKBo0LfN8eCQ30pZvBZHSDG7txXQjyWf8NJTT+M4HMoF9nuQtYaFBzOo9/xNnh70
wobch+FSBF3d1SBnyY9JtKR5v1U9pmOMqf5+MElRfh95BvOKzGiDnghF488nQ8RgaHxFaGxnNLtO
n5I4Xw1EGj+RlkElIEr6pnUyP5QUFyPbEHud5KbwxWVAIU9fGmWca92whx47VywKepQXnGUluE+V
tXEe+hrOju8etTzdi8FTLdyD03BAP4X4f0XOSnDdhZY1sww8sRXfmuFngdKxgZ5HpS37zl2Z7SkK
DkaJCpoA4fHJYmoZuXh3QZ9BliROMZ6E4DUWMzmq/SUqpYA+E2tYxt57gMhFHmcLWRDXptuvBf0p
8PKFBB4pDzjWxiLiaEDNnTVNjyjmmwDGOK+TheqiYIeGRuiM+Qe20CI0omtl4NAZ0ZodyplTXbDu
b4KvwUVYBw2eYtzKfo3/Yu0gqIpXyklJ/rUSFjX7MtfuwvsMBkeXdCiC4VWVPrUKMHdh1SlPpTlK
/1KYm7bBf1np5Y2MwGpmQNtFXsGs5kn2qeiApJvXjl9Ky5GSC2iMgdlShxrQo5A+xMjT1PVj7ON8
Fp4yBwmGNkQtzLvQxfqadk3OAjtG14F0GAhXT4vRulTDQRHhtrjFG2ONuyZ2doro3/jWoWggDSZo
8CjWTS5kt06NdXNZXFtSvlBwf0FrAyZDtB51xfyDqZ8KLCdUCfMwj4FvsE5BtdM4nEFL0IivBRkc
8y8VZz4FikGoUUTaCboZWbxGqmrhYv+sxBCd1GEVdMgk9src8LznRDGfcrFCq6pAEjWEclsiRYWg
piahJLH0zLXfPVdElzwwFpZIht/gzJQfI7NZA2KTETBLk2GZHmEFrWS131mpgQ4aLtkmU6H7VINs
j5JGz0Q1i4qVi0xSMuSY4GTzxF/3xWcmvpmJPzf61ajpWy7vOtyqdN1ZSKC1g+34keXU2LccBz96
lqrswkWunLnJTEqdEadMCvSre1FHshq0mUbXK13HpGeqvsqSMczYihxeFzpCMIl6VxaHMEDxlsxD
gyqIcy8RdTwDpaDPqyyG6kvRm58GPINmqdDbisZ17L1bIgIaD4maEPvMox7fNCjrWwvfibdV+5SR
3jlmtm/oZ8r1+98BSzsXrxjOyXT4dJHSeFKoOgmO756U1bab3lQWtDXUISuzFEDCmvMBh26zp4iB
ltjQeIzCVav/oxRpcXjoi+jreqkAbesKeneDyKG3EFPVN6oQLjJH+4jKVVJGR0c5YNA+d2KaO464
wB7MqXeRqnMbZnDNbT2C4tHdD5hQSRl3rveJD0fq98jrzMEkEVJQ7Y+xrgWB42acc9WINkaqrSxc
2Js1auIX4rg1Pvb0UBpMYIA8gXyikv4ZxksJRROLFpDdQmvVanE/YNToQZCC1LaGoLqI21c919ed
tI8k2KgexVsAS06ZBUjYkOEM0HM7kJN+N3JwbhDBFES4zc0+aTCaQ3c8FO9wrolk4LvxQVExfRad
I7Ja89xYWYRgDtrGrUaqab5rm+tyDcMdkhN0H6VmYKuQ5R+yBkhNqfawscQFIyMIDRqmydhJCVjW
YPLW6mvNGQ5OVi/qpt4haBIvQxThumXdwpHea/W7ZR1791hLp46ysDKvBcHO20U2SgL0kJy3cv4a
9d6GkDrAmyL+5uKbQUZhoJTkbWOwqo15JXIFSM4oNUMvicqTYj9LIRo3i7SCLOca5jHxLhTcZ5Jr
kwsWdBFtWZoPk/FDHMSylAtebXv+a+VdK/FR8C8scabsMZlYm1hM0Y/6BR8Y9NII+8JABGZ4trLH
LF8qzamCHUjUky81K87g0WUYLkxydIO7gOnfzz3no7ETh0FbjxzfpYdTHowuxd/AwFw6D3Fdzk2X
sVd2Il2ysLDtELsXXUSnCTBJcKmBdSYuWCQxCnAocAx41v78MW7lp40rIb+DfWLi2KqjQCzF93jX
mbemdjSEDPUoZTP+gCbWnov49u/AdObV457AzIH3PqI3Jl/XrBrNqhxEBNwMnfi98yDDueft+9K/
8ab5ezF5zDcnx52WDWxrDVteS/py5/5Wb4KiSxJX9itbEFB2BXOtQclKyWqg2ZS0NZnWFMYL7bTY
Q4QvxCdHFOZZghQlJqoQ/VfRqAYAO74tHawWUOIMSrSapbXrN/OoRHdAHsWhT5b4YKCPq1r3fz/A
ubf1/fdPegeaNEihOErdFcKzYW6col+IGoLBt657UvNLr0s9c/Roc8miyHhaEa3px9GHIJITzSpt
gkAbtvOiKpaegVishvlhoOEvCJsOLrNQwRJzuoWYs1usXWw+ylJ6ZabIf8FzGuDaD+5wSvN6W6Wo
9wTGR4WMQdQfDbV6b50XX3jVMa4GEIU9ibEc1KMrrgKJVrJdwevVypoSem/xlSQs7xz5JqeYciR1
i9MhY5qZC+nt7xd9JhGwcAq3gLNAAqDv+fNYtHQbk8gsSrsqt4x4dWoQp3yKvb0sXiqSJvZ2Y2dV
Zh2V4wf+lvbLeES/bUo4RoxTWgXlFkmfDTgj6pidBu2sqRNsDrdu6S5i7eiixpU5TL15LZa3la10
mVwE5I6nfXo+vv+UyWN3WluUtFlLGzHL3urX3DmrSH0lb8wzbdtgi6Zn9DfkvVQ/XXjh547mOC/S
TWBEIHLGL/LtLTix7jLhlkoAVOKDJx2asl907svY5RF186Zyy4PFhTgk8EAT+s9ti86fNMfoWQcB
q74G2bglKDbyWZ+/5eIo7IsGtjJXUKILh7cgrq7lcoAJ+6/RIubnOdbBqAvVqLwlfo0AqbIsh/tI
BB2eu8vGG1aDjOQ/4uA6+pRhmC/cEGFUpFZAJ8hGBzIwWRuZP3cbHDzcjUTXv8VrdtuhAZOFSHkj
BeRGy8xFHl3s5lIBMYMuUNekC1w0gyaCaSNeG2K9bNVjlLYzR25IoEGlo6UnFkjKC9zf9bLwYIi2
PerYlrnEvmCm9heC8Pkt+O3lT66kBD5XqkuMxyvj5AtHiQRDZkYzoMvyiui5Zj4JDDyN9pSiupcb
V3cORIi/N8AYun5tvZGKpEsj+3MKRamsKFaVNC9tZLHnbbg0YtzvEE26uNHOpHxQAMepCYAN2EWT
G8drBa/to7BksCfuK+/VL6tVpOmI9z+rKHeI+aHRNjmGCRl3Xw5ii1LK791VDsVUG94GAzFX0n2a
+oGlY5VwGrP9ll2U9sYuj95SWh2hYc0AtgIcgvzmYkRUoSVE740dqZir9CMNkWHBONq7w73PbLaS
Q74W0TWSESmoj17WzxiQvwmO/A+31WVnMm0n8CX4W3ApxrSA1CI+jqIISZvNO+s2w3dUiWdpra+8
7kkwb5hLzUoyhqpslxU+ahZWCgo5fx6GiBEh6wSzMZX4F9wc7S6luFBJnYGkEdRAaQELl5URU/vz
OGeKUie50pTctM9asVXK+6xGG5uGWQFB3S3Kr3zGYpz+9zY6117HNYwri5gKr206nikM0/Oi3ijs
EK0l6k+xOIncPUWzFV3G8xZFRYd2NAzZ1iYnrgQumOjNQXzc8u/E+kj3mz1widBxJvPAtxPwmqjT
l4RnMHkfCL0kWa9mxTiVHIVawQgudFO7arLiGEj1pmWs5hpHw7BVMPMNGnRaZsxSvBJRbABiujQ1
TAdoZHEVzST4ZHTSriX4J2OdQeAgZWuXsf9PC7Jd3DRLvy4f/36zv3MPnkClXSvjTkdrdXJu5EoR
zUaVCtuxjr4lLsC6StreGkD9q5SxwYUb+IsM/DMg/Fxv8sY0dHOa3BcLe6wMKyQgOydZOQ18cGKu
nsO8YbKYVfhXPnfuu1zARdSvi7ieo8u66oKT2OZ3EqAoKc5Pofte5eEyApoaQZMIwZ9Syi4t9MDl
09gWKhNm9GjLomklaV+S1gCOlqV2G/GtDh6SSOOFoCNG0CrABJmHtGUxa/X2LoA7nWHTbWr1nAG6
I6/K9EOLjRU5k8W0KuDbhYQC/WIT8veNyQti4jBiWJnHTpuruoqCapgUhd0il5+zj610S1+hxvnD
cgWkmHBzvBCkz+wBUmfcZ6GKAvOYkvR9FbFcbuQMLtqtxxluhH1hHeliG+RmnnoBxfw7CWOA/221
ya3UqALKy6KW2TTmIwiAjf8UBFv0dDto239v7jNQkXGtsSxgGkXUmOzuFnVaI06FzG6z9wAwaer0
q0Bx1nlXbegjX9d6uREr6dYTUdAQ0K2AcZblqAMh8BQqc4IRHQF/qWWnqCGMKGCcl3WRLQqsgyQF
1ycdy3IpO/ns079/+hl83vjTQQBRVNJsl6f5o9q2qSA5mV21yXxwT5HlriA5zWNZWcYy/STAInp4
LSb9skZwPs2k7eVa4QwS4uevmKSOSYAce0TcGuOu31NK559V+yyVdMLEfA7+Io6NdRa9FSmn9xJn
+HfyoDDvEcFAAzuBMDoele/Joy9GQZrWmR1Zp7GBHqyDYgRAyxf2/+8h27g1TE6bajKy5IKbLAQl
X9E6Hs+iFyiRdeZPXoKXFbB1lMQENN399wprcTxI/v7Kvw47C4MyoRIA3AKqfyzVvj1hoBei1TZi
aadDvsyZBhvWqyC+1SHSdjD9owgZhwtL/jrskyUnxaYRMVPxhaG0w36Jt1esoZ7y5JonmOBJ8/T3
4/3OF8bFAP4xwuTlSlN4t+TLcqWP+UJQwpyulwrSv6bN6JKaa+zZSxHE0Qtf8+tk/LhiJouOL/3b
SxUAEdXKWOXlwgHbrjVI8kUGSZWKYGz0CSKdSGOZJciy0Uu3mL/EPrzPYtWCBm3DZ36bVjKpYTIF
aQFmqYC8F9ezZ1zIan6Hp5+/dIpwiXRI2HQnShvHqlKkYME5Zms1RzN46zZe/+YX4pxzjwyOsEKP
uUGam0bjSSqvwxqQPIKpxzBb4jTlIDGgOgflpjOQ9rvwM38F7MmvnDSTJEXyHVHgV+LdHRuQ+R7H
skGoXy8iB34d+MlKk+TAl+RUyp0aPC9CaOE2jkRy58cKmZ4L+/LsIcBfRR0rBmb8k7BGdhs2qp6V
IH8ZchTKIYjFNW1bHUCXTx9brp9wSl8HsrUWgYvE3hGghB+gf+lIyK/seydbi/RE/v5Z534VeaTC
ZUWuq31tl28bt5GVopfbhDodF+kkM8ctMJaiCi6ZAxCs6hKhSDv3ab+vOAl8WFmEVlrGpd3IxUfl
NsgDYuoWCFCv71MS67SuVh0IC53+jYfcqOA8MR3ap7W4dVCJp0B38MjJUrukp6yL1TLGiMplfJsS
ytCVy5EqMvS3MFoP3bNgmHdhvxKKV+waFzIZuS9sxlFWL7/77qvTtIC18bVOYOhadq21L8Jg2h0e
cKHk35bGncTQLEhLutIvnFFfru6ifgHraiai8Dm478jbg9K4ROhQzwVpQ6F6NcAf0s4ZX+K3z5L4
SdjmkVzYaMS/+Udrg5jWVbBQIXzNRFL3OfNHaYaq8KeyqW/FTya40NRe2w9zjoUL2jwf8n355uDm
xLSWeWU9KxFRQ8seQAyCTG/OXUtP+p4xfjQzPo+YIkqrMlsW7YVzrJ47Xt8fZPK1Q7R40zjnQfAY
IokMH7Ktu2swKc4ZKNAYXWBzDtENUTFqKXBCSPSb1SJDL4WBZbSIYmSRF6U8c+4M27JxLZtDvkHU
soUIhyMJqhUUzrPghKiqdjOYy2Qd3rXqVjeAZCz94MLjnL21wUerlgJoD6DmJLnLENRvkqIrbCO+
7hjwFLowK6R4LRSHslhG8j5LDzJza7E9/H1Oz77HbwtPAqLjin4etXVBl2nrwFwX+ZiutfKZfP69
0O8kkID4/REnAVHWXTZlzUq4hmkGneds3ucra08FNWvmhtPMR9fnfxl6isaly/tcNEIBDCybISkq
0LGf257Js5t0w8C2767NeE2/1POvQ6oqlgySC6/07GIU0YwrdInlJgF58BK8KAYe1OnHzmzEZwuA
ljsrUu+L0KZzUY/hBONBWI2qOuWVynIm6YrvlbZX4xNvJ8qpGba++mpcgiz9xs3z/eC20CihqIOF
MNmieekloVRbVLvhti9QuYXEHypL2QeKCY4MdNfKQz+cWQ0ONkxq5Rs9MG/Fsep1w2uhVvdRHmIq
vvp7X519AaCpofkZYx9c+flpHW+w6iIBX5Og88Q0MwEGCn6E1w084++lzm5hOEb/s9bky1YdpGxV
JuioAWoe21bdm562HOdBQbjBNjBtUI9FJXQ1VhIXl1fG//z/SQa/Boxc8jQfUbYiF/3qR3wL3k7V
qLIFxvKIhjmyjOmsXpdVPcslmCcektf3KXaYLv8USPjJk/L12KDpgi3Uyioe7nB1nlfVoRgF4hHa
rR4zPHhLxt7ijZVo26ILFiiRmMDhNaHbqdbKCTC3VT5d7RpR9gvh4Gfc+e+zcB7JV4g+hjX5bEwO
KkAdcnzwyqs0XCIJFDvbxL2QhUxAUP9ZRhsHhzq1H8dxEnTcAsaLIXYhfJkV8l8mogn6P9S/8FpL
o7mOotydpC6h5o0XIKDxLLlS5SOQTtQ9RH8GRjJSdrIGbYWp2StNLZVEv5mZ+M0+Cua8z1CwWV/Y
ZeNBmn5mDTbZF3Gbu3oSrGSSh1oOvOTQCHYG3QPMeo2joR+/DP3zUD0LCMjIzqUEftKW/M+r0hHx
oSeJUjbSLj8PEmZQ9KrisMCdj4b+0kyORSzuvazGmeehDx5wKFWCEGEakFOSbWF+2Jws2sBWtOu9
536jZxc+3iTi/PcXSQgKjbQv3sfk46EanmVabmYH33N3A800BUyqX2dzOl9bHy2r1H3R6DZbTKQF
d1ehDe1kTEQtZ1FSREiOtcLgtvXv//5A+s+h4//+XUT4sRujk9z+fFM6eT3K3EN28ARpqxX5Vmsf
dIQ+hRH2kD9rcn8N3mkvIMAvlua6pWAEVjHPm2DunorM2ou1sXdzZRMrHobHaAx7xoyBHvWkCoZt
m4vppzVcSYOyDtiHnSTtE6aScKF2UbIf8Osp3V1Sf/op4h+kN0IWgpdLZrgPeiU2mj1iQYmwTLlO
M0y7LOCen3pLTqNhFlvVK7TGO45bdRAScaWExb7Po5cOodRZ3LooaVFMOrT6FTdHEK8RnjKvPxRh
vXRl40IU+Bm8//sm6b5rXMqgL6cqQkbjA0OGa4/r7a4zPoCByubWKj7kS4nvpPnze6VJd8JENbS3
Ki/ALL1dqPJV1n9I7gNqho7yIXg2nF0Ioi79MvESOfRcpOPh/ucZxz//FrXhe+txlRfJAfHgLtvB
nEYrqG8f/t6U0qVXOf75t2UsNdL8SFNwVIXRM8rP6+LGRZBXAgTZgQPwkmgT5eaCCf3SRJE2wOud
vxXLlx6ZqcFB25/b++8f9TMT+v3SJ5GszHqpyQ03OQgDvpmheKgKbDoeQmR1JMXc59mlRuPP6fDv
BSftEgtOuhuBvDsgUZiCAO2NAw2aFDx+YULtmYVwNOLXoL0QESa9oV/rTpsfsaBJddoI4SEITiZg
0kzVFj66iJSkawFhDQ3TkTy+YhR24QD9rOd+LzwJ2lEZKKqVc42K2V7Q12WOz0hxZ3KakDGvrfVQ
PP/9SS/s5ikcLcWaoWlFcmaVJkN3JWTrzrWH5gIUdZJp/X6uSXqgNxIyqJUSHpTCmjUhgw4SrGyt
aVBduYxxOfGz+1SFg0M7fIdl9t9Peem1TqKF5kpITsZddFDxt8nXbb8b0mWpHIrs6CvATqXT3+tN
5Fr++7w0S+ifmgrZ0CS5rjxBxhLO6e/32iydLa5WEjZM+eJweDoud5vFPrywb87v2G8LTjYO5YmU
WKmaX3vGKW9fDOPW/EDLQMruEjXlnJzMS8igrwbwNK/Rvy05uTatSuqtsLayQy3u2sRdpUZGY+Ut
l8x/eFkuSnxvMYNYtO5V0VbHKJbu2iADgpmhXo7PHWLgGlSBtloXuMUqXrbtm/RaKpwFaVEqFZtR
OCbbSUDTRrxq4ghbLX7BIuCfHwsrVXv2IOQ34Bj//nRf0iW/Hov8ROF/Yzow2apiHKXY5Jj9fTtv
59qsXq6et2SOo5eUMP+4Qb7r5kZar5+y2XK3S9afIIWy2UP19PfPmLDD/7uDVDA6bB6NvHoS+sS4
kYO6cof7YrFn+yy211tnsb1pZv3NYbkUZ/NNwvQvmnvrzaWr51xdQg4/ZkIGkDVlsrTvKDkaiTVh
3rlyAwD00rbRrrJ2ZblPozDIpyXt9O6miI5D/Zx2F8rtCTTkv09Oks/klwc3vnpe326+KHfSWCgM
/xAPVy2YlTK5UYM7C2vIHsGcjh2F57WPBQ0OhFp9MvmDtsvpgV/KV8eo8Gsn/J8fok0Osdv1ZpMX
6C4YFBMI58reDvWlol0r3kvq2WX97KHhaDALraqT57Bd06suvxBKzmfNo0ABkDhUW/TJyY5jTYs8
hf34sFitttbx42bceHeLzXuxurDnxq3964G/LTU50VUdOhUEoP6eLfdczu+38Rpftht5+2/2NN/0
s3caae/KhdB19gaCyCyKDLnImye7LS31RvFKPHPDRqHLsMeCusJDImw/Ljzd+B/6/XT/s9A0Jvda
b/ahyouMZ/t49ugfH69fV+5s/SG8mIdoxtR9edzdbTbl3tg+bNLl38ufXd2S4a0hkAXQf/IZqQAr
l+0SITh1FJnu+3gpYIDrXNGy8lsEN7sLd+4XwH76vAwmOcesiSrB5Gumrmb4Q2V6ByUUlx2BEr4q
khIu/ujFHB/m1KELwJ3fUowaqrMIsys/s5P2VOg0zKVmGbTtCkw9+7uJsONhEIUEcOssCuZBf7+c
yVzsP2eefhfzfTSYYatMNkGmik5fWir3pTLbX1294sFobsP5+mZ5OO02n59788KK51JZEAy0MGVg
3oAAf6bXvSdpQyEq/qGq53I+L8GVmt2Y+0jd5fRHPhdJvq82SeZ7Y8iszk0wDmSGUL74/pWVzgTM
hcJ9/Ig1l+LO/xdp57XcOLKt6SdCBLy5BUBSpEhJVEmqEm8Q6ioJ3ns8/XxZMzEtsRlizJmz945t
uk8lAWSuXOY3GgXesIGkPSarurrvozt0XofGb7YZjcCVlcIUdrPep6t/5d1fCvdsTIa8qNXLzHi+
voopS5aIHHB+MtzcPRzudQ9ny9V20+HNaG1Wz28kLNr2z5VVxX4/352fVxW/6lOUN8q2K4gJhLXG
f7Hcw/oeb8jH5dFdrfjijn+8st7FT/DpKcVf/7ReiS28gyrazH3666D94r5w1+8jHPftu7x1PXd2
4x/p/c3x5jbaXOszXqrlhLg34tLCcOIc6tFMuj1xTSV7KXwLihcFISFpcu34ZTZtr266dR/fxe1B
TuEdihulP0zdhsK1lp5G80rCrwA6vPDq6fpypQD9NfS/egOfXoU25sAUhzHZ5xUCAtm6cz6s1kaR
m7nPuFO7CEu6F1BjKcT4wHweM+SO4sQ3i01ulRgdbtARc6ve9qR8eKQKxpYJPeq32EIrCzCsTQvH
DE6Fkvp6tXjo7wMnPFrpx9icrOJQKweD/wcrM7YA5r0xO8797HF7Q07MOvpCR4eXU5J30OhbDd1B
WiysjmGiJ8tqTLJ1aOO4V37oReOlWOK1jb0zpfdUP1YzC4Nqq8Cd6PG7eB6rS7wIBK1Whk8t855K
p59rYNIRPoPn9eP+CM27aI7Iek9ouOE4lwbHfD00J1l+a6uXHGr/gFcydk4llmdtsaMc58vI03O0
vPOO2hJSDr83A65vGfwd1Yt4OzKAauB+eT+7NhJ5ULxWi1qs0HzRU+DFyD5XCAcwHQy9YsaECUeo
WzyWJodG5HRwkFity/tOjzx+htXSJ7LaTaGbFJ3ZTWG/o1NKg0xvDzaOZkIYCfJwg6kaSVGOm2CG
/gK0NzUrGE8y5CsZXfxRzVt0vPmSECWXdV9hj9w1t2P7e4iQzK2VVTY/pDhEmbi1SXHupgV4XBWd
xGVl8iGwY8rV1wEgjTT+tqTkJueva2a7nusPdUSKXj5ZU3XAjaEwVHfREaVkptgyzgsgIIb9XZEA
XOYmskmmZjCk2mDTTnunZZOi8WTghoHTNH3Q23Q89O1pHHHSG2+xV5lKrMd1d8S23JV+sGXD/hkq
QKk/ZfPPtHooEI6TGnhDGJSK924vhyJkridQC7wyGtJh+yzJ8MrCjxk+rGrLtyas4BavNbNtPTI7
M/0YoJEHQKfKat7wjTF6R+0SShR/drmO8keN3SQjsiE+eNFOODbywQu6TLC3+uPC+KAsODg6QoDW
7Jbqe2A+hAj4MI6O9Juo/ZGAdWYITZqYoERTSy+TTL9efdarI/gfP29P6bhD5yqg11AUQg2Q5miN
oSsGZWFsH1Bj1jiaMWQ184dUVBtJeU4yZVXWyypJcQ7A6aWdn8seFqQkb4W1t/BXkPNdOR57THfE
uYnoiOEyhf9S6jqhhQ32cTERI+4PgN4CR9t0xnRbGQjt8Ddk7Nyx+xD/FUxBjluAhWsxb0UcMnHS
UXTlpMT0KIOye5DiW7N7oNUsVz0zG7crHLhmnl6kWFfB5LMb/EbxJd9p7TPlW1u8o9LpTTg9tCY6
W8eadcRB4ThKLLToymqiWc0j4lgDq6yqd4r1TPAcJcvXtAhJ+QzPLr5ruaF7IavPKYrv+REA34GT
GanyKi1W4jMghsCZr/Nnpz2FxUdCgIpoOXQT/Lb2OWs2ebQTWZCGlA0dEExFQk7p4JR+ohfbfOow
tDO9opUe1BrDMr3aEnBklE7YKIps3pvzK3urSHEbDf0RNy11rjxRNPBUwWjtwvhDTUbcI/Wb0UQ0
vkcpZXnmp0p59FxW4aaWFm+KgpVSOj9weiIsrGitFUHqFtbJcfCA7dXdEpqvskbJm/v8alF69MCr
g/5gWdWTaj00Gopys7JpI9iS4wm+apfgFjltQo5nIknrGu9HOXnB44kIEcGMNUjz3mU45FN2lGCO
1knKXqwAWb6mHAwrLf28OkxR5GlO7Y35qUrxNhosH8ga2s/2Su5CBvAHvowUq/ssz/a8inA6zhjT
ygNemacB8HAon3gDvCvx4mfsuMpVCuJpwXnIjJCNMuu1SmfTqM1bu/ro9FOQrkRbdyxXkpy6dbaF
CYB8WL/J4CWYg+zCvFBxS6XZyeEdDNCHIfc3SlAqiv+LCSyOmqxmCb5Fha99Wc6+kwCchIIRRruO
P8aCn/73ybCZq3cFV0aYY/8YqfT3AVW+w6q9XRC6ZuPJCPk11SoxXoMWZ3pqzbTGRTgEXAhyN90Z
CHNXhIPW/gPl5oa/wLG2uhdbxW6MJiwSxGh1pyzI8dazk0qkD7E7s5MS5sVGaT/iEc9mAnVLCoax
KMR8gvw47dSEmyx8cVLmew3a/29hiSl9QiJeZL5i+1qJO1O34RxW/U0bPY3KBuO7OVgryUfCQZ3m
flsz3Gpr+dAV6oGTh7onuvMr4cqQwNqMqtXs4Dzgl2X7oIz9WraeRxtPJsvBoes4mJVHZYLlGPAJ
WKYxDF3zVM/vwkuWaFiJDczLDbNSvKmYQWQQjX5T63c0h9wJGJbGYWWvGsnOkh6G5D2uaWZHdxKf
I6WvGVZrm7WixxbpZIe9ceoxFu6U+7KoPAZThYZIha6vTbzTHOIuf5zUPLO5R+td+nslk72z89sM
ucL6KH5hyj1cjNZNUqwQOtvqIY4TylGnyKK+sdWPugo9hil12jJCCdf5DHEhP+j2Fjk0bGg8XnU2
JGtxl1iccxqEqQaJDPFPECwMhYmK1Q6yJVjcCOAM7DE0jnrecrNRsEsgkyPktemCVIC2bbVnNKyQ
ia3WzEKy9F28Fzt7tgkffcfrArGQ2uusPTlqvm4DRBDlU84cLopRtk98JLPF1YPun4hQgjuYLY/o
2snAgkPFx49jSl5IzdLTnN7G9UvdllvCnuZM68TBHrL0RMYxQTcqP1q0VYPZ8nL8TZQEyUDih/g5
Yu+JCNlkj5UTbywNDgOCahX/Ixyg9lRi2G07xpoHNNLBxwplqcJ10j3X4d/2i1LmuAcdCxjWoXnT
5RtCgJgAM1gP0bmEut+8p8jXZU7ih9wbIb7ojIcmGDeDBPOs3ViJ440hsjkmfwoRI3wOaOuIRNBo
8k3Ulc9iW8V6c2/p6E9sx0NtJ35a0h4f1LWFYBydIO45jprFqZow24vUG8pt5nC/GQYl9cK59s0/
5LIGlr9PWF9mXPRvUbsWQM95B9+/CTnNDjRjoXgFIRzzodbqPRuuCtg7noaOpHDCTPK3QZZWOeww
KfaU8XemmZveatchtostmXKqGQ82+1tCF0xsDuAM6JUd5PygMvWcAzzPZTYTppCTdrARXGJiTt6b
vdolmc3Nktw3UrxGuTsF+icvhTeoOwctCrMjhHGv99kbz5TFh7A08CZ87vrAiw04QfnrSBbLLqeQ
ZauJi7t3tZG7jPuY45pNtlfkx4pp5UkWTHvuGvtgJCU2qlslR88B6j1/Q4acV070oi4RwUqxS8+Y
MQ9ufgiBAa5jgrmO3lc7vSV/tJ9xhQNjr28TojmQ9AjJEG7aijGc0qxFzCR0Nk5yT3m2NroXBbWP
akEbRztIw0tV1vDYsdrVxr2GGjIZZKc9E1bFueyH9yTZcdr7rlsnEi5e7/NUrESqQKNC4FSKObyZ
C7KZ5qilpLReGe74VCWIRHwYm/SH6M8pJQaOJdUMf1Omr5fpuSt2tPPSLISoI0a67+CBb7hWucdF
+LC61h15OTMo3P6Ze6yPd/yl0VBvcLEx6x3Bigg/zIH7dJcu+DL0voFfKALpbsm1nfKlCGViA48G
hqsJrqLmuzSIDOydcUOnjj+dFKSbugnAFOG38WCp7DsETii2Zlwq+CNuo/gHGFy/SR/44ZV+KKyY
rDXelvUsktlKrl3k8TIjezJxOh8jbyyemudOcm1KHiVOV8og3RlCEQ45CTgqjGE1Gk7kjrTa1+gG
xf1t2N8szNgxngx3kb4mZhrdehwf9HAPLC7NPgxMoG0DcbbqWDcHdIVETsyBXmhaMGmNic32jBNw
OPkdiV+JJIw13hOU2IBDFh1EvNSpoYYcUGa+uP34UKIAJ/gvbC+iS2LCTuOTtmvC26vINu0Awyj+
gPiAtbtVbJJC20jBsCc9m4cjUV5UhlyUKRl/weMOyeRGkDKtjgrAODTC0CrFvCuJNpa8gSwB+ZcN
GXc5OsZgVnXJn9FmauwH8p+RbIyfKs4pxTsgTk/C6bJfmo24dgFFmKgYMKWYo41IiAvb2CYZ7mRo
/dI0mhKkRKXRV5HhdCz4ZiLj6A8a6WWYh9sOCdRs08u/eqP1ZxnicEtmsJOGV6C7bb6yk8zjtq3s
d+ce0hrFaD/ld6IE51pPq4+oEtR4NN27I+amIqbQP2A7Uqc7mJGVbeTNrEjXOU3f8tfKfquxGGX6
omsbQ3onX4545dwx+A3ajhuXO27zRMr80Xh2CDz/24Gt22QWcg/VB5rd6ySrvJSqaCzwpR1XjXVX
6/80VrPm44g7MMk3OUVdcepsMrACuh30texZxPcKw8ibuxyt0KDeLQnOXvh66gepVnfwBZACRLAh
tjZ0EERpqxrEGvbYYqN1Pu+y6P37ls/FoePnPsdZU1HtEW0ySmzaGSSw77lJmddzL5Gx5gqib7sa
A9XxiPTfVa1MVTRXz9tb/65tnJsTNGZXTnWq0tDE6dr9Je9KVwxx3Efd//mzcFHGcT3VvbnyxBc7
O8wIQA460HLOOZBRlVSqlFvRHllDasFAPTkDUbrYcSGTno3qu0XpRu6nxEdnTG/0q7iMS2AnviMk
V5q5Mt3cr202iEwBKoRMWin12vk4UuhHxZb40M2Y9P6w81+hcaWj9Zc/+593TQ6ItAVZCFzur2sa
i11Zykwr8bZd/Vr/Qxtxs7G8vet5lXfzcW06dqmRb9kk8mg6gLtWzjrHfRrGJK0KjcvR+3W4v3e3
m43ur9xV5P7wr3RJL3WpsR8AnIliBg949janOIjaIppQYEIMWzlM5ontO8ooM7YiBHy/e/42ev/z
Hh3oRDAOoVue9wWXfqjmfpwTVuuxNNjlys3S7ibtpex+zM1t3zAuyLbL/CMCq2iE8KsOU0BBf6cx
aa6kfVyp2Lc/NgDxy7s2ZazhTeovqrwwW5eL6vbhJgxXvRBnqDaVkfhqe4j7jVocazo75k6yfyjY
YRCpZY2OYn5tsHhxb356vrN4AAlWtMD7ZN9THdcvlPncPqQblMiUJkwnkPy/MoQ5A4L/n8GGrJLZ
gFqELXc2hNFMXukEb3I/KztaI5HmO1yfFdWsjW2pJ0u+PIVur2++/5aXNilKElACZDDaYIO+HgnZ
aJioRQwclgxNZWSIfYx+Ei4B6sVspcxXlrt4BBGVsDBOdJgknCvMmF0b1kljzk8Hf52utuXmcVOt
9hyJmx9H7kvvWjf/Unh1NDTNUMHE4Pcck52nVTmPijjy/uG03obu42PqPWzc1Z3nHVGuWV1p4YuD
dn40sBzjbGA+BmT4LMQUWj86iskomEYTLekuP3AQSYdmhKa//3LGpSHs56XOdowcJKqZ9QGmZsuD
45xi49dSPKMfV/QbUc0t0mGWUMyXVpmWIOvw6Cw/TUCeVJThL4VAO/ayX9Oq19D/g0y8K6xftb2n
IZYgbUUQIR9JQTij1zRW93K7cZajEvyYa6xmkPeV0e1UMXjWjmhnUiottFPv+E10YX9LGCe2xkdd
4+uDkLcePGTRn0Y9KLl6ZTp37XWfjaQKfWjtTAEGhYy66PCg9K0ccglLydX3b/viLASZGZUoiyqK
fe6I0rZ468nDkOwXm1pR2STjzhi8RH8uJ4o9mhpCGpaJv+UzGDQDCCNXtvLfrfqfrfXpF5yB6tKp
bGcnYBojxhc0ytdWcFok6pd2J/oLDp3q2DjlQSNKbFGlkzaKpimxqw0xrw4/LPK5uQk8W+8xeHor
iSuRke8WIGOBrfFZ6VSQpA0qSCfSgdyLHAQjmPhkC4OmjxqeP1tZVlN6ZFSP6mHsUYWiPxr+GSAj
pldu0EuXGjxHoSokhq/G2QPX5HxBW/PAPCHbUjMOgLFEFxEt72v5yMWN9Gmts5BfBE5WzPoc7wGb
1eOBwTdP2oyHXL8S6K8sdB5wc8dZ0Hoq4z0fibFARAbPSqNZetZVx9iLo0zTUnB0xkLHPL9TzBpn
q7g1430UHMzuJUVqlm5iEL/kWP2irtgH70P1QCFJM4qWDe1Wstzvz83lb/jvTzg7oFpYWk7V8w1F
Gyc7MsNooxUfkOXU6poq1EUsLMPK//vAZ7PiOVniKcqDeD8Pvt48DINLiR0Ym+C9yxIqsoTx0XLD
aRUngbK7y25apO8Qpdf975/74meG880NB7LC+ftLP41O+wpPXiWSgAQpDEvRyCi8ajkxiKNy+x+s
JAiXMs+NTuBZmslswymKLmWl4sBsKKEaizbSeMz6Kzv3YtrncOOAVkRJAQPYr7lCquS6BbE039d1
so+17rdeUiq8lc0ftXsxzDeLJv+k7dNyw4OTlh2NHh2MBNATQ0IqcJ0GGhbafqTcD+1vpb4Nja1S
4Wzm9smmIdtpX5lDMIRMrId63NTzWv/B5MVmwJcFP0cklVLn5AQIukqTp2ng/8Yrj3hxt8KEsHTk
9v6bnfT13JuJIKcwrKYoUYwDfUJp2VTjIbl2OsV3OQvn5AiUX8xJqRKcM5xBLofakORkXjRhKTfb
+I5jEapv3++OCyHgyypnuyPNJCC1uOfu6fHyOKSvtKS/X+ISpPTLGuIsfNrryhiHch1zxpH8pWdB
utzOma9aqLFGK5pXBXdKgwrR98teOGEA3RDnx00Q1Rf97MlgD2S5atT5fi7uknjVxgJkH46iR3Pl
7r/4pT6tdPZ89jI5ZjPypeQZieENfcOUQ33VuvFCKv7lgc6uu9DQxlmazWg/4wrDnqC0ofmYUIfX
EOO1zdWM4lK4/LLi+aXXqZNksAv3GpK6AoarIaxqKieaxcptUBtM1OjmdArTrmMfOn5gbMkEcO6b
u8mP7I/vP+ilEoifg7SdDKMdrYyzL1qgkN9NJnhO6h9aPwyrcvUEjFMMtrn2GViJTu/VAHqJAGXI
CFfIJpYHmDud3VET7pddGxt/84yQsY7s/NTjn/ZBzeATdfh/P4FobfeZbu01RduGyzuPXyZvrXlQ
pH5tXgUgXihavvygs2vMmqS6sVI52afLQYzQO+SxgYjTOcxi2WMiPDKPKelzBrjIiIa3mN+qpbQa
oT2bGgiZ5gf/bDo8wrIjLViGP/+Tb0WfAdYj2CC4fF/PPGITipHacbovCZDDDpgLxm90ZxlIz/Uz
TW/sGsCPGFeKnotH0QDojAy9ghTb2RYJ+161+xoWQpqHLn15xTjSw78Ky78YNaEnAsvHTA9xiK9P
1xSDZDd5BrvCuu1LbtZNODx8/wYvhi/BTAYn6xjG+ZPgDinLdUO939nPRExyTp0hFB23saqvRMqL
geXTUmfxK6oBkLQViFKxl8hFiJs3ivwmBnqMsr1skL0uevn+8S7VS8Tlf5/vLJolsYniw5Jl+/Yj
UHe4V4nBCMqREW4PHmoCv+XwVqazz9A0tK/skoufj44bzTDZBp9/FtciW08axofZful3gKukbMeE
+srziaDwn+ubzgmkDfp71l9Vik+X3mTNjpHFMNjy8ZlHE7mt9YJYLwgjpPcKZgLoBL6xruirQ+j8
fvmLu+ff1c+x3kiiIj060KESkVuYCmkHrQAd8H6VEXM5OqLrgz4BJ4KW8dezUGloOyoYu4CGPlju
unW3W2k1uAaNzNWPm/Hn7ZVW5sUjDrwXlLcQAz9Hmc5hOAy1zm2LCxw9NzN+MZQtILbvX+ClLaJQ
WDoWnj547Z71vWK5rPO06DLBmuNIAKGIhivt5mtLnAWRQJPmXmtl6HZyjBb9bgBMkkPi/P5BLqG3
USL790nEZfJpI9KjNaFz8n1uf63v1yBy3XetX78/rLzdzXgzomKhJe7ttUbexW1BTsRtKfz0yMK+
LmvKeF8WGkCeOCD32pajLzBkGD+R3rspE0XtpihvYmW9hIdBObS6h/cc4HG9Wjn9zffv4FKA+/xb
zs57mUhhoSdJtjdwdyCLAka5Lu5pvElYXmjZxinfvl9QPNz54f+04LlQZ2i28hzbTr6HMqsnP/Oi
hWMiJkYm+M//Ue8Jr3J0/5Fu4UqSz55vyeZaGrMy2485fM72gItPiMddowpglej0Z8wzI+dhKHIq
W7j7jLmta0rkl86lokLbV4SjHH6vXz84QTW3moyAHoC7AHhlxiuBlLnetbj4NfGyBY8sLO/POZVT
0SraguPSk8Y4zDusD09Pj4P7EHuudxe50eqq1taFdj987n8XPDtBaWAOQQCS5qlbH2Dgrbe2b/q/
Vz/3K+/miE/kldbA38HPf3bPp/XO0rt+bLpqSgSiXd74p3+2m+Snu/K8wvu4EkovblNUa2lEy0Iw
+iyxnYOsGZa2TfeiJUyfDtwK9WyUbYBmMeH9/kxc/GyotaPHjdUTd//X/dEx1JDi0UJxQdlZzrPW
Hjrz0EcvQKXN8MSU/v99OVoeGqQM6mcETL8uF6T93KcmAXyWD+mMkqH6DAYg5fzRZaDGbbDp+f9b
8eyzUZs5SR+UxT6s0bU9zacCmVxSQyXB566/vUrounTHa9j5oQlPXUIb9OsTSp0dL6icJGI9MOTA
ESmnxRz9ai4jfvn5hvy80tkByOTcnJKgS/ZK5y3aR5l/ANIG2ymgo8gNtNkbVsqi5Ss5eykBSnOt
wr7Ee+Goq7hFOvwfce7rs9pl0aejAaHsZWZWejC9++168/57v7lbrQzv2YMJe2X/XOxafF7yLCsG
2K3HU2akewBBVDDK8EEgBcVKPcH2GaIXlaf/fgddOo+flxR//dNVPYxh2g4WBW5d3g35iXIJQBUt
GXA2xXzlOF5iR4roiRqu8Lslan9djMlQBwxSZxIlWvzWAlfBz9TViBFShiMU54XuggYCq+4AuGap
L0AxUpHsKtr83z+38lfV5XyHff4xZy87MtUar6S02DfySw/YI5Gx6M51EEWPEyOMlg7hNJf+kGJO
W32YVbKTySvi6h8zXE/VaXpNRemS4MOCGBuS1z7XDm7PbMRkAXCLgyXiRW73GxcZ3XxFLAeoT7lC
vyTBWk4fH4di9iBLVA3toeiJrDxDjy/L03Uw/VGmDI0CoR6HNFqabjP7RhHq+i1wpY3A3uvLfas9
UaeZloaq064BTmXP4YPcKSsDy+yhdWsVHGG9Guv3OMF3R6J9I1mupX7wNALB2yqmvximC43YE/TF
6EH8rzK24I2ESW3yYfZH7PN+CV+CqXttevR+m0fWEgMc2WI4R2MrT2cE5J/r7BEGmtFu7dFy4ZbS
9FXzRyphgQqeG3WLVn+YF7wRc8fQyC/rw4zhCtAnmjfYvubOsYN5UiIiVBU+bU56K7VZe1oVuE1e
45pj+0WwbWK8rcb8pp+o7pltCayT8lHBCRjkwQ9nfJRU/kg8xmSnXVtLfKN0gZdoy5ppfaBpO9oj
cvQTGH2NJtwABkhNEtDLNDFyQOwGCXe4Qtbwtm4Ar1qz30hwXIp3Y/7DmGcY4vWMtCSTxUpClK0B
CqDuQjQFG0BCEkAqOEVAmsl7JgWzn2w9FsuxlcZ/lGH8EM2HKPoYWZhGUikkUFCpydXhVs2SVUvc
Vid9+2fqfOA+lamvBUzRgnr0Lg8fevArx9hpQsbhyjG4VBEIhw8dmR3hZHl2Z1njoqmDrWb74ReQ
YrzDQBLkmGrC8IGGkrkyfJjU7QA/0UjVfzpP369/afiOjQm0Fab9BjHhbH07lZXWSeSUedBOnMKg
eY9lLJAC0WgLxmfKrbEz1vMgWBRFGa5BKJNWFpXlLYhZOOw3md7gVaqZKq6y8/Dw950oqDUhynZ2
tfZFpTUKDIAn6ebg35ve09MWst1DvH943e+8PxOAxyvf4tLlSs/doPyjzoT5+jU6lpnUZeMwZ/sk
2FUNnBlg7ztYq9Y144pLMf/zQmcx37GqOa4d5FlojtPXLKRnwj43DfB+BsXff+BLYjfC0BBQl6rT
ljtPGQyQQbEFllUsRl6Up3QqZ+wLkWEHV9n8PX3M+viQK8AzVxa/lEZ/Xlz9+koDFRlDs6BAyDM/
QLcp8NR74xmSxTysu86HMfb9gpc+4ef1znZzEI5px2ZH+OZvtglBgpftkd1e74Fc+ogQozUVsBMv
9hw4pqoFMkKLCW+nBuq8A0VPxqAjtuOMgn3RAIZN8ze6nlmeCX5dLJCY/Yl3TEYF8+n7B7/E9Kcr
iVwkt7sJBuss1Y61XFqUvEz2pZl4NRw+50di3XCr6a1gz9SdertM76UDWcx5tngpAjWfJtYaeLUG
/FWikX/lJ138+NyxJP7C4eAvb/tTamNUXAbFmKf7iQBvgQqXIdpQIsaARGmFCbYq9MOrvfuLewDV
fzyiGEsCgPu65xLKnlib5XgfYnTdSLd5Ae75fbEe5urn908o0qXzECUmgyYVB+2O8wdMs9wcwyWG
mW0z3sT1BFsLgf++Nha8tNWwGzXFAMQQLhVfn8hSg9LMZbpGBItROUF8rKoVCIE0IK+4Nu+8NNLF
jeLf1c7OUG4mVcEGyvfxqO2HTrvtdRmCGf+yaoTm74ZF8SZJ1dxOMXwNtG8IXLoZrB2ScW6Jk7r2
i/e/rpB5yprwwJeCTwqNb8Knsv9QpWOj4y8I76ePrXWsGn5T1fd6Y+91SIhV3/8cFYscK/TlufDy
OrkbuJZMgnDHAYsetaZYL0CT8tnxvv+c117z2cYxcyWBVdLSfu/iTWTf2DbHotro2bwqYF461/qN
f7/b2f7hm6J0hoEsluLnIgvJSDoWYliIrGuFteWrkr9GswmTMAVlgwnqEUKwAddfMz3BZMwYnddG
QQ/tTdQn1qlsw0cVfl5ZvsHZY1zQKycVK0rdqrZq+RKroDhyDFca8xbmo+AfOXl0AIWm5jtBBvpL
e36vMHx10lNXmLfoF6/TRoeasdNhNWgwT1KAlqex9/Wn5sORd5xkrbobs0cFtXpLA+1d/YJsUzHC
t6PW5x0VxlM9QDrsZOSUa0837+GTpFGPQfbNLL9Mprw1cH2vxhaaIjhQy97L+k2VhWj0RbuQZ5Tx
OO+NDv7ntZB0SXbIpPkh0LBM9rS/BdKnkKTluUIybnHFtyvyxxjNs5IBO3aQHnx1XONsSDig39f9
3RJt5ue65g3iqs5c6U3ETJxpdujzmYhpmdjaounsGp2fUQ9gVwiE3ZNGPD9X3+/LS6mQiRMrbVty
RJznzqr+XkUjEJ5z+aQe1Z3qZQ/mTvON23ETrXNv2czr9OEuu4lf8WbBoFNaf7/8pbENZH9ma+Cj
aTn+Z3QiST0IfLV8GlfqS79Bld1nz231dXVERyhcXxN1uTSDNnHEFl1kMfM8R6KPDq5ecW1Yd0n9
izZVGdhb5lUgPXQs0n9ZGUyRapIRN1t+hWHkUzcmmNylsOjNUPhQ3Qba/ZV3cOEuo5JDfpLHJ+Kf
485Mte2nRW6tOy5vSjiGSEop5tCathGN1gXL26uR2BAB5zw+WMBqsBvkagcX8jXua04/JJnMnW6m
JObjm7lQpzuQHzQdlwH5UOXMlkxuOTtBWMVEPJ8SKBFvQVu3MNjDHt1/BfdUXNpoKQgqYWi9iA4t
eR/6ijTH6GwY2uSlpNOlidSBniPFdVLQVVMi4kAGG2OAaaLBkavam3gw13n/ARJGTVHhIvTEKBtV
8P0gv1NVtbEGzhyNe6ywMDZCdde6CbA+azUUBbP+Kib7Qo2AwQRtTLSeNJ2s5+sLWsqoUopAy/YN
cNf5FsfIgxbeCulW56C3sOSwSY7g483O61x0e9TWM5gmQDYYEd6WeBEK6u9ovi6AYscRm6nkpFrr
EOO0eMLaah63anxkjuLC/tkaUbOv8uU+6Cac0fp1aqBGV1JXS/SIegUD823S3pnzu4NmvA3ebBm8
JglXKSKlpfEQWvAg21vnAaPOpVg13HtY5ybVA9xXW7D8/KlUqa5NV5n+QBnStQfZ+EjgJM9WzwuO
/Sml5Ibwlk+xm0TbsXfcsPHL95E3jveMVyjGKmu8gj9mqXuAIi828xdtQhU4UjyBWAd0Uxf3Npbm
PTLmVshaNHmUFmXQBY85/AxzZa3Lexl3oF7BaDX6DWr7SQ6BfZjSlVwdYMCl/f3p8521o2TMoPRl
pvZ9wQvMPVmu4aJ/6ol/z92XX8XWcU+1+4/j8u/D1loP69y95++FJrc6StvUN3/CRnP/ABZzm7Xg
yuSuxd8sr4oHTEB8WP5u693Xm2z9xDfkH/80r92DsbfW//CfeYv3+CJ7kT8h0BbhpmQwVAg3v3EP
8XJvuEW17X1y36ebhb8+uYv7NLkPd3ev28fJ/Y3Cjc304eERGajHx47/mLj5OnFX+9jbxJvHLfMJ
dduuf5ruxtvZ7usbSEOPHeU+R+7Hxwu/muGYm7hvgs8DXdZ9Y5Lh/lDd3Z27V7zX19dhFX3IW0g/
ZeI+/Gx9xfvJ4XYRd3XlNbxcQPK6D4/aRQuef2BYAGllvolW0hYoN3a3mZdskFNw1c1LuZo3cIlO
pSt7gy9eMARU3/H//Ll9Od6K19zyfmpPQff/nhGO+/LycvzzkXknzT91vn/7p/0Jr3hFNbWSb8VC
Bf8I0MqHsHhtZ1w816I/aVDL0JgQ0fjTNR3HtPLLUeeaRuwCWjqcxhI3Wbeu1xFKzS+G7BfrKHK1
xxAlEu2QYL4YexBBlmIzHJl2fR/9LzVJGLJRPKs6wwzGm19/jxKYs9SNjnQA8b1KGvKc+U5DgaF9
6FpEKuC2RMOdI8PNiH/qSe+bauzKWrLGsH0kowoelET2W6xHS/sa5O0vqOD8kkAaSIPnw8iXFOHr
b2viclSzmhhY/RqMVYxnA5IS3iFE0+BR2YfN3Yxz2Are9gRw0jeTVfaPsqnFBlu8ypV9tAj555vq
2jd3yqpxXxvxX8b7Hz/EdmSjfkSrj+rAJ/DhvbeLv7x+/3YvpN2mAO6AJyCO04v6+gB2W8UqTd4M
D/kVbG5QE+glUN1Afof/9/1al7ohXxY7K24SgrKWlVp1X2l/pOA+0I8hxIU0+Ajm3Sjdz8YKVXuP
cVFqbK4sfWlTg+xULcWyDIf5/NfnDOcg6IpULfZO+Gjoz8iXdspbXT4vMe0QTJmkdwsxhUS62mK8
lLtAU5AV3JiY+9lnz2yMy9ToxshYHn5uvGIERxFOewJmZ9psJE3omX//rBdKcBMUBfaYhg5m9ryp
mNULbcVBRyAtfmPF/82qRuAQJZjvF7q4d+hdksnjhQb+6+s7lVoty5pAhf/QrsJgH9BqoQgn14FJ
buFg+f1ql3cPEDMZiWqFmdTZVlUkunZOgfAbNRRwTODM0COhxejLM51+kVhVSAxAOgeX+P3SIpP5
zyn/tPLZN7SzprLaUCn2c7ly9AMjxqF4+36JC90MWmdkUiDTcTY9Bx+HkblEQVQX4l2S38bVM5oT
VwkcF7YGmxBdW8G3pOwVX/RTaA8UIyrMYUGfwj6QkiD0Qmc/DQU6/fvHubA1BEoPhpfG9mCxrwu1
RtNEaq6me4poIZqDVpQznQQyUBKTou8X+0umPPs+Fu4eYI55dxTzZ6uhQgLNXUC/gokJVmq4EL0M
HWURdLrIodWTCiiDudGsIwADTQixg2GSXM0ubqAwGtPOHN7Lejfmhh9C/0jDE9M/Oz3YCfLYy66v
lWt7WRyN//5iaEtwBCDT/K36Pn2ISdaC8H+Rdl69cSNp2/5FBJjDKdnsoNyypZF1QtgeiTln/vrv
Ku2+O2q6ocbudzLAzBiuJln11BPukAc2hE0oPqpa7nIENnQ0YURu/LGVY5MxF8WF1D9BWL/wws59
Hu6s/yy/St3hrjP2icv6vseYEmWsx/w1v0WXooEJ4nb3Tugaj85T9Jj+Xd9QdDw0u2E37cr75W08
2NfY8dQd458LF/25ATCf8Z9ftbro5TIow1SVs5tiupvy1x78cxgfAZFX9LV09cGBhc5n+vpdfET+
rz6FODOfPoUyAEQuG7A8HTog6nzInZdOEtXXY8Z6zfwEM0ZLH4Z6//XCZ78BnGdbkDeotsUW+bTu
GE6VViV6da9am+A56TyFkVON5NCuvGR5eC6FgtHA9U5OpwvY0ulaFBZ1FNQAXKT99e19tgldt9rf
/PUDSJqQo72UQp4JZjar0DEFNEhWsfqQhSqFdhwxeKBl2nRHLgWHMl3XDl+/wXOfDjKPzDxd46ID
oXj6WHIzV0oZFPXNqNiuMuNbWQ27RJM9RqmajsOU9bS8y+NzblWbr5f+GNysdg0oEExguGJpTKyT
ZHRiUUexoxQvKM1vljeGwyCaXEOJ3EDeo4fqviZp7qH7fzvF1BdZvU2Gt346SrJnRNsJwciR79wz
2o+m+0R57GJ0jZz3sf3bMHZm62cjgo1J+CHe2ikMWp+nfJNRM5p3wV8pDM9q2tjVoVfvm4XiMnrK
QzRiIRiqmyBG3DDFjOJBXZCoHd5qNOTm6luA64TdBwB0PIu8q0D6WKGYGQSnJlcQxot/qgPnDXG/
g5ChgRwkFZ4TfGsqmjzVpQbCmQLUpllicZmjWW184Cg/HYB2tmQlr7BjUNgmevE+BcomoheQ4gFX
DM9B3m8k2ghKvvgwHFKM38z0OKOFc+FTskn++JKcQoVbESTdevCYL4zJOkH7geUxI1YplP9UamGh
vXQJI3UOaYY7EihsjREJ6vKrTCJF8jeaHJgNvYz/jRs+jqHjNX3nEeW4I9EGGpj1V7tYfxpKP6EH
Po0/mkvwD3Hc/3hkwg5JKUoXVFan56avlKFfKiW/AVaRjpXXGSAWYziWhZBWkpD/uMRq/7jw/1wS
zDIzFFrAH8ndp48tafk4xFrMXAi9uL6afK3ZJBXFkuHFbeP1Nd0V+cpE8SdT34OmvSZuFKOEZI1y
lBDbkjpzkxeQnedHlPT0jFjJGRB4KJM5H5oKyK20uu2JuWq0QBBbbE8rZ19Vcj9EuSVDdXH5Wcm3
FqgFMFtjnWwjpd6FpAVNFfhR8ZZWNDDS99JcdiS7t+P0kCXTJk/4hWm5lTrNDbsXA/mBONOulSi+
LmM8dOWtCrk663/lQe7mqBiZBke9/6VVvxNrs4h0I9fcaULXDL2SzajnSEfSD0kRM6omr1R/yOjv
NFgAD47lTfsAurDQLxuct2IsNooCrJQjqaH8pgdoC1nVBYeFMzkh/H9NYQJB3km383QzNIlcO2Gi
Rv9WqvgXJ42ZdH5Jn/9cAk+Khpw1bWUdv/XVtis7/vtgjzHherfIG3XZMSnwgM6QUJO2yypyS8Ut
ypzT318f8TNXrc3gQag4WELkQESiT5tPIf4j068zVMP5hD3PAM8B8mJDpEYN5+JmP5ePcq8zc6Xg
I6KsT3ljSxm0JYEAv7V3t9oGiD5C0W7o5k+Pj8Bmd1fD6xNy5b/+rq+fL+gd2GeKFbDAmNwwrrAY
Rq++5xhbrWlNzLUGfMg3S+dhIGRUV1q8tfsOV8HU7xWAg3SoBchrMatdOaB9mVlcmQ+5uuvsv9uF
FhP9AGq4ZPCyEu2yedyE2ujXWe4z8BKAK4vPpebVwV5MNJmEJHpsTADGvutGgcEqZObhe9J+t3PG
pAhJhT0W9dExL55zxJlgCiHECefFGt9MpIkUGVExVAh7C2NAaV903a4gEkqpsu3hY+I79XtG/ra7
MYbXZEFg0pB+CkBp1MoHqR2uh6W+L2kDT+iS1vIi1OjqViDMNL9Sdd7Ca4DgEtvN7fmzdJjlndDm
I+RkYXEhsTubbX3+AqvtNkZlGRkNOjPXt5J7fwh3dMc2Dzeme+P5+2flcKnYUsUnXQdXBENISOBO
AExfpXeZ0ijZIi0CoG24LzRzvx9K77B7WHZI6fz03t//viRvcyZoMKWmgDRopTDTX9Xidl42Rq1z
lDFw4uO3wRvamQKfGVsXKslz2AqWovtHoaQzh1kleWxMpPyULLkRPhIFIL6JSWGg2tdChLPsrU0E
7IOOFfcAQpCFMaGAmW7lCBHSW1gqlhBOCd+/DigfucnqjfOj4HdbwMbRShIR51NESTvwsUUMzAFb
s0BHI4cJ+21kP2rjSzzel+mmird1fOeq0mFGP0sW2squxu0jQRDwsvmoI7PcS7/CAB1E7dL9fi7S
OjZsJOYy4LfIkU9/njNKfeqMI/CYwt5OeuZXfb6X8nHDjWelBnKu8mHA+IWo29QTcqYX/Z/OpBif
f8HHGfn0gqqwCZ1QVT78xKoRyfTqXRXiwTYl3Xux3JYRAx/4IFioJc6uICRgT6ASiAZky1tG3wpq
leXFHtKZutshN4dhRBZmYst++mImhLWbbkSWqbGfBG0C9FeGzjbauiJ+ZaA7jkLxDuTO1xvm3Ov4
vO4qKC9ObSyKiekZOO4ofAI6zlRBQNXjY1zcLpdMec+JmJ085yoELTrFSa2U83ehc/U93z0+mBvX
/3Hn7b8d99Hu2HtfP9859tHJgquOgjkPTp1PMJdjUvbSVUp1myFtrRSodrdP9CDjHO33RrpPpbcG
rOXSK/t/0cgEgCUZD9bUelXyPyT3/CxdjO+FZaq6qkQRqpvkWA/Lm8h5oq2GzqiJ7kHa7vRLbItz
Uf9kqVV2M1dtrwUj3VBNfpcUXairO5CD50zyWjVyIQQuKBda+pUaP0mD5Va2hH49Nqkjen6A8X4K
YcPKEJXHpbdwNoZ+fg2rcBXNgW4W85DeoD2LrLhQ3WyyGSDRdWmikorw3w01INFgpnlGi05CbLlA
h/IoQvpFubIz7YGTN7WKTklSDpY2dulNN0eIfT7BghF4vUa+UNmdSfs+r7O2jcnKJbPjLqFGJwCS
gsCRQq9YeBbg+3dRlOBc1sdyNrJW0CZULuPT2GIOWtAYeiGUrYQbBzSpg/s2eLu3dPcmuJnePvAD
hnaXLKv180Htn4VXwSWN0i7rVRZ29rjjvELWwAWEYWqw3x20/XZxD2/qj3Tn3OXe/ID/1Y28vUPR
2vVItr3jYvGrei/+dQlJ8pHmri9JZkt0f8H8WPTPT19IN9ioi+moOC41qAR13CSW8ludGXQPxnNi
athkdg/ponmymMUbr700+SInb+hDtlG4o53lO+NdU38TggN9NO9TIBfVggFOOD5jdRov+XuogwjC
+nVBWFl1dooseRWjALP7GZj29usodzaKOzKoXdI7zVgz7vRFT2r8JT8uNWAYTniH4i67F40pgd+g
Ufj1euc6orBvBOjFoEH4h5XYADolttslv6GFHmrHJdimtYsUtK09gxeY3tTwwpE5xwv5vOKa69fF
TaIr3ZCLxn2r9v5smHu7rfcBGr8tFhapHbwkLWY2qXZrBb9yJdjQtXUXHPmcdJcrEuYLzZWcd8eq
p80VPLWYMPeDsiNpK5wrgYgzlv7ObqQ7kJRKTstsdq5zRkdKC8AujL1Bb71GZ8JNj5liNCuoQWyP
waQWOe4MlaTd1uUR6XkRNEAIkve6XDH80SG6jap8l5bxlU71KqzFsqXcCUr9VMp3+DMesgDnV6tD
JtVixVDn25EhmeN1G+hePRe+1cASQYM6VLRNnAyYCj0thrqx7ZYaRQiqBrvYuq21JymD+UBVFCMO
Hwz1lWy/AubNrddaf50Rp8jRdrK1nR1TQwXvYfYOgvXSpftnqcdAXJapNBnVI2y0Ovj5oJu9FJgf
+xFEVIgwuLk8AU9UGoQYbvE6D+1DV77XqMBRAhnLkeN74Uf8eSb4DbQ26eER98jRTw+5PBZ13vV1
Sft8l6gC7YxMHbdcNr1mUBsveWOdsd5mPdbhaQHKElpO1yudUk4o7dIb4SITMjnBcWIrLlpGnR8Q
mwFEOFYY8HIKcO9x/7MqCuCRppt3OCzsBkzvoVoJUXpxE8Cmo9NED/RDSKQNPSvL9qitGnC0uLLp
g0i4/GQCPgsNzQwujMTPZA3icURdA3EbjNsqQbGcUFuWksdh5hEBwSU/lPPJF2zihJZWGb2rkexa
lg32AuFz2ugWkPdY3jboRJt/ZYbkg4Pfyoytgv79Qvj582I5/XGrlEaReztjXkMA74Xm9mQBNwRp
zbRV7Tw5l3xw3TE/Daubr1c+u6k+vZXVptKaBgH4GPB6MPuaoA7VDKbwZkADHKevdwSVv17vTKAV
T2prugyFlcC+OklJ0ppBOEO4jDo/dTZ1dpebD5QEuLyF6sNoH/vu0ssVf+Xp7ciSKHfxAlVHQMtP
N3IUzpNRBMR2wprluBMKDrEvvwWjx8s1MECCOa9tlSeQgF8/7NmXq6tI0KnciKg6nC4M09k0JURc
b5idY1YBMWHufdI/O3wVutgXx7Nil/zxoIajolVBe4Lb7HS9yVpU3i3dZl098oh0upvllSRzmC6N
8kSG9cdKeMtDHxLueWtljDHUs7zHHOhGsw+kucQiulhcIOxddaRVe2sjOBeOV/XFi/psJLb4oBZq
d0hkrJ5Rn6QlyDSsEIX9jACFGqHtOcNwLzrUU/8ct1cRlglYDoUkJ7B7XZgGz1r6Oxi6C2/h7Ov+
56es+yWo+Sf1nEA5qvodLjwAtSJAw+FPgOtf76MzVYV4YNSNaefCwVgjhSu17Lq2kLIbrUOoaif1
wn+nMJ8wwGm7J9zirUA4MzDUVJUHVOT+1ebNsV4JL83jzu1pCNNQXQT/Bkbfao8ZIdjMiHk6poAh
FSjGMML8DPWeD3V56aHMjxee/tz5/bzkKkapamRF00ArQVxEgHtG7ZayHn8UDG+Q9iR4aCEiyaK+
x4vkf1ocveePza6uVW2NyAziRqbYRFrDudc1yY2z534ssUvbs3ICCg8IQwASOK59W3n6/1x+Veo4
wZKFkSFMoYHTvgz3MY0/d3m0sAH7rcdu+jIlPr5eF1Y9d7w1MTyg1GFgviZ94Ztel04d5vfjhP5Y
r2+sGCx6imtaH7ttOh2CFm7LcGU3y3Zc2p3RyhcKgD8rSqZln37B6rnTXElBFk7o0gOUrdVDNVxJ
bGfe+BTGtyjzf/3EYteu49nn5Va3kjwggT8XQBMG6dYor9jNF4PzmVaheCS8rnUYqBQ1q0cKEAuc
FYlOJqhtuLc4cllYjZAhOfpVY2OPoL/Bn6O0qWCvff1459/mP0uvHk9X0iGITN4myqu8SQD9YA8Z
3aNtcBH5JPKoP16lhoC9EP/EpW9128aFlYeOhHaDoNkuo75b6nRDy1FQob9+qjPdeN7op6XEV/3U
+oyS2un0CkglXrHt4jMmmecrmAs4EhadPy8MBF+q+X6p75isK55W+XLix4Mn4Xe2bPKDY37TH0ur
v/C7zt0LgKSgogo+IMDv1c8KtDw0JJK5j9nH25A/1TTUEffvzUt0yDMdCV4BYgeGRXLDeGAVGx0t
jdtKM4sbo8TMqI98Y66RKGYO2hQ79PFunF4iZrZumveYKxWb5UYJny0iWR37adei3ZFsCyzL5sba
tJZvTAswtW9yWXoFqRHWKZIE0iLFbGWEFJWT0+MRp2LdMePV2CPzPaf7CXs8BOJhle1Svb8GL1iX
GLUVy2Z2fNmYqWHTbTRuO2G4qLWMj5XrpGLcFIBLz1Uhm5d3kOqK2rd6yVVe9Q6se2S72nC3mDtl
+burJchpVIaT7SsJhIB2PMzO7FXdX6Q8aLgtrmqj0x2+jo3iy5DDpKh8QDkZarybNosnhJ1Ho3+p
m1n4+Vo0vDOYTpUTbiX8/ShaUJnUNrn6V/xQpIeKprmmmpsevr8OFotiOo2DbcaLLNMWl+s7QINB
fkz5e4iF+6UEU2w/WEXPxUDBPHQSniqYDibgSZAuoM+OFmErM3u28QVVZ6CHzr7BhY4ZPtYa6SGV
+23lwGQL30kP5xB4v3Gr92TI+VPGeNAIECc5avgTYoMVmMhXa7Nfq8NfiVntwWv6lpleGHCafyJq
TzfXaiMnOOBUUYzMelcOeHt6KWIKMI7rwLwrJnMLKBSOSYJ9aAMeoNMlv+9bd8ayBAAskFhcGURC
6ChPpfYm5AqRUUkgpsxxuC+wtqGo9g1j8iNGkm44DdDTmByiYRVob6lKGZk+ady3NULGxH3hjIp0
cRzcFjo9Ktu5GnDc7DuYL8JEkHriVxXD9aXrzHghwhRKUXw8k/0M054IR0EBGsJ8RZqxU6nmCxH2
Q8Dgj7D3n4NorWFKkSp1s5kky8dkUPAOwEYJWgdDge/fMc1yJU/Mpd8YUT78fnvoXNEetHb4wLmN
+7T/dn19/eK4L7QVU/f5uP/meXd3/v547N2LoDFMTs7F6E8/dnUVtXnfVCDEGdPLO6HgZed3Vvjq
IO3qyFwM0COy4raT3yKZoFBQjl7p9k1VxYdkMq8RnaUlZ1nzi6TKtxEGiMDZFaXxBfw0s/mEA/oe
0vBN138IkyxnvJ4yZnResHzv5x9oGeOUp9fXbbbv51v2ydJsGEwbCbX4rYLfJ8Nlaycp2zzZLsqV
3Oz19DHJhqtKV5C2LrZ1Ud21Br0PJQTEIePaNmxUDp1Rjj9M7If4xQmY1GAwd6AakReJe+leoXeW
t0e13qdq6BuAi3m+gQOZcfxh/qoDDlivknpDJhdhv4aiSbAZFJw2/Awtf/Nas/f00dAMQVYx5vc2
5RHjq8HCICzbaLJvlRt0nLNpS3ZO8UW/Ek2JnDYC/2JO+DFCt2q0Jzz+cJrilqd5h6gRiD2E9KX5
TRRr2DFJfhvuLDgq6qaxN6rq6cbByJ47uE9zQm+XGNVUb3l4xanEBWmMKpceXfMcmo+NFnuYwudK
uEvNx8xBOcJ5mrDhwuQwqzMPlUQn3Sv5hqDU1n7zZhZHpX1GQzWQb7AnUKyHXEwpg10xenYg/hhQ
pZxNoc7XGr3gCXBa0zyo7UEC/h1JOf+m+osT+I7tCYk/pRbiDts4vA6kjLfoxQwcja3Bg0zXab1n
OmCXGy4cVLEsC5vE/NUwQA5Fj8KwLIUv39t/6wbNe9pDFZabTedOerFpVPnYpYAU6nnTSunB1tMr
CB5xBJfrqfbl6T7Pj8GEtSwSORSfQfCoTTc8fYC+j/hv1aAcc5TfVbJJzA07/QeopH2FnpOuPym8
90lX9mqnbrvWeLg4kvzg530VG1bpFyz9sVWcCr3mYzS4HbS01u2oG/hYACsir3qOWnDS4LXdCtPt
S+n82ezv02lfZWSDJkn0UBGsVWDpVe/N+I6HKXsP2ceLGcn5nAxKhAb2VQG2KTpdJzkZdG8pAERA
my3kVoyWzpcw/cqgrzqV6nMiOQUh1rR4e5tKy6mljWgin85QDrmtYuq3Y33U6LCKLzc7+W7GUU6S
rQsVxhlMK7cbibignmITIK9SJzvvHSAzVLJWBNjZS1XIzoe4uonx4wxfsmzTpT6SjV/nrGcjLz7n
5P8wOf/QoYkDyA2LTuRdGh8IUFkJVBaZ/2XlxLNV86eVVl89NPthMfJ/aahVXKF4XfX5fCCjo1vt
jE9TWLudU0EnS9wGmztewdePerZTAPgMPjWTOrS4TndCn0e5PSWkwQ0sSzhhYOs4aYwSaC1CesJP
+ev1zhYe/6z30Xn8tPM0C+B1qSVwE54YezzE3y91xD9UuP84x59WWO1tqbFNs5SW9AbkJIml3+Ue
Mk+YuMGiKjRhdUzDZVSOBikfHnThWD3YjEUM5KlDvdyl+dWoc7tk33vTi4fXUOk9x3yXPdMZcBDG
hZXsLpxuM9zANMJBpXK9/Q7j/FeN/2GtJLdKzHio4R4jC3d+NZZ5QP3Qa8rglkZbDWcxbZ5gGxLO
Jg+LUZthT8Xg2+R3DcG8Y3IinJMJ7MQ4EFn5qN0ZoHaIoviVMtRRx/qQhFDRFXUnfkFSaT5ZWMNl
S17axpUPw8JnU7lAfi7HDvH+vnq/q7SkbjRLHoSVuaK3bmWqe0cp/FaSN1mkXfV0mZgTWFBKEPMC
B5VoTBuMd/BMSKxitcD/bxqgtb6RFPsu4G6VLw1az2gEEDMwglDRJyHGraWP9aXPEGVEDQf8N2ax
CJJiLoDnsJB+wRkT0I+Jq2WvR16OwBUvmiTi611+LoDoNNCB9goJp3X/MytDJTQLPC/0FAd1BL5u
OVSRcrioondmyg7WX8DG0YmC2LNub4JaKsAZdsm9PUtXtopLpmniQFihXvcTihrklGrbxcZGH+W9
XBS738yNb0pVu24bvBULFMSVH/1SuHq5D6t7G//r/jaM1es0uYrU60R9jcjVvn4550IAA3DIXaB1
Bav2NOTYZgCd3ymyG+E43F/RyaHbjgbP16ucu0+hI+gfyjuausbxmnZgF1pKGGDkRa4ZtMlPxHeE
E2ZfTndF9P71cmcf6tNyq0CeIy4ayjYwU+HUnvp5fwuo4qLG7dmtDXwHszBHKLUYq3dXSnkZpRWk
P2oCPFWQs8u2FsUUKN4FfDX1fYcSCHc3wo1hNjxg6AKX8+tHPbu5sY2hdYJ9DFnE6fcDxaZHpcGY
lRxaY7qJsJXwrY4t06Ma/nqts5Mohpv/t9gaODePgT70iDmjce+qxrX5nBmEauDyXvBbVX2zvHBy
z79hkIy2kNMSRM7Tpysi8JXhhDa7hZpjmga3QlmIAhlMXAKHBiNvmoFG+17a7ZZuQdW/2hAULjz1
2Vf86UesdtMYj7PaocwGZBa5X3QAXCrSG//Ko9JsthcWO3tSPi22atAFtlnYGug/IdC9jXGBlA9C
JcDbC1W7/2UywdlnLuHAlEUH7vT15rMVERRIeECKGgRm/anHDRzlElGaoFpixJcUa85lOMBtQLsB
AYXavXq8bgggPbTcV23U7GCsokbP4WgMWD/SA92h7BK48fzH+2fB1RmV8acvlYodxEXXTQDIUPgf
n2TMBS7Ki539dADbmbIxplXXNNnWqnSz69A0rroXCetJbd+mr3aM/68fdJf2ifg064ufD/afxVbP
FZZDBR89wcNzua2pLVUdN9Zb2wE3/uErB815Su/0GX2O8f3rPXruOQ34wEAXHUvW18F86gMlr5Xw
ozhSOp94jl+VmH8L4aP/YWD4ea3V2YvjNLUlE+VF+DAeCmeoTTp0Hlv5Da+Srx/rDExUk4ULBQkg
IR1F8dPT0DqZVQ4mWwV4kSOgXmW9GRkblcWz0k3bNpFvTPU2Spq/ICa3rbSBIPlTsrNrg4kWeZbg
iNSp7V1M088CMYTgBRLnjqqB4zv9ZXqdIoyFnvpNQ1WCa5mnFsNmVCqs9pZDYb02+mvTmrs5t/fi
5Ip7tQX3VSn3Db1mAQMvXg3luWkdHyTshQzi3HagKsPagh9IEFndQIM8G7TGmLctJkmuurOR165F
ahzQYJEvJBJiW6+3PcAyGP3UyZgVrOJHNQGSaroKHWawPEivsVIBx2P8H2yqkCf8tNDqfDmzHSu9
Cma4AtOl6oVbVfSXLbhBaNW9NuaLoalefXE6ce5Yf15WhLNPFVkRqMG80Ky5medX0/Gl4aBbL0xv
tdbDk05o9tKpjfuDcZHgfC4yi33PM+OIRxZ7uvKwFKrSd6AETPVYmldq9ZC0lbuobq7d0tbT9nUM
HxPgo+5BRIyQT6p3lXw/hzcX4cpn8wzx7hlVIdNIJXz6WyJtqAc7CrN7xXoa6u9WeNcYnQt1Bz1s
fwlfauna6C8d/zP7WDE1oX5PPgc9ePUCMqmpWysaC+SZZOo7OoPhT7wTyvDNKtHchdu5qHjfyJ6Q
bya3I0/uJqSJN4ol7e3H2rzwg8RWXm31k9+zCn0JI0EZYT98HBSmxbdCvcL48XXIO7uEoAhzF4PU
s1dxJbYze2oSliD5J4yzBN5dXy9x5sAqRIf/LLGKDulYNFEQmKBEYczT9WYsMdP0Jrn4ep0z97zC
7jWE3geNtPUMVR17RwlUrAZ77aiCDZ+OQj0CuoR+yRj8XBfsZKlVDJpKCU3xYaJfN7gIhsGeHDxe
Xft7Um/Vyq9uwHH+9w8Hv4iLiaj3J6MpCgx9iFNuJlBRCHgLkRbpgbsWxbWvF/q449abDjoioqWc
PBFmT09eHSgahEScTbWXtgbbpiBaai0blYGRit6hSVfDeNTqH4A4ab8XQjkD2RE4e31W3LWMGxup
BqF/nK3jxabsuU9Mt57oBBRRyO2d/rZCKZsuVBEFI5XTFk4lcN6dmb1qEHe+fg3nQgGwN3QChJQL
V+7pSsk0jfGQEAvpWZjWX9zrJFUlk1gVl7KLhKhzR4TqW4UVCaucQvx0tUqK5CTUIUTBlXNp+AMN
Q66zGgxA2wCFCcXFrgWBV8VMKijtMCCqruwFjPDh68c+l2fQhqDCo1+DN6i1esNhu9SoriHBwq9o
8a1QKprRDfCVCLTScpf3xgstHE0fNlKJxjpZbZsFgC+k63Ao7ztm3r81lW+fIhfyP/RGEbkkvbBs
k878uhSMhMjfjEMtWO4rkZ0hWe6Jbh0BxcCXoEgH/6LTxMd2Xx0HoYICY5W8EDbh6qiHsT0yCDWX
I73nIXxMn4cNlhMQhaZN/3PODlN1WPJjpECYuTL+shjr0usrb3Rk/r4v1DRPC2pztZcrd2g9k63t
upETw7Br9/WXOzcvoUZ2kC/F4BJUw+qHyk49hFKe5Hd6LyRgUXw1xyspfy+bp0p/t8QIecJhM8Nd
LL0alNcGXfHGuQRyPNfutQlQZGcW3wn369Ot7Eh63+rjOB8tC31tuqk7fT4g0jZhKdBDb32KvwWO
35WM5uy/zNeZoU5IH3gTDo9gIyqEY22mfK4O7arbzM9ovaipn5re3N6bo+wu5ZXzGEKrt27S8KAw
qmrfbH0zDzQvN5CYU2/+AUjfr2966aqj21xem81tIQO0w3vgDh/lcdou6Z45m7k8qNv5kE7b7klX
fPVaj3bBtbof4+2STxgJHOVf6vX8a2T0/XDhY51J8nhLDoU3LE3Bij19S0XWDY3RzPkdfSMAF63V
bDslvZrsI7UwCaaVvlVlvuuoxUvcB75e/Qz9TjtZfZXZLpUZ1ZJeGMdewH/iBK6f/Eu6g5Jzox7g
sKQHZGO//0QYxEk3te328dZ4yLX7pbuvc/frHyMCyvp8kcWj9IwMGf9YBZysrnt8gMLsG7sjOHYP
Mn4dkktzZ/LMx6+XOhPTKen+bylEz05feuDIuRE4LEUY5Znzp7j3srs6codLw8MzQhoap5Bus2LB
ASCzOl0K91kYhHmtHbmeUBPY2MWD8mK+BQ9970bUle9FvmH+O3639+GFjtm5F4puNCfQxKLKWYOb
tEntdGzjnDsn23bNxhh2huw6qPt1oD9vICV//VLPMR5geJAvOwZCVgjqnD7qMsVWmqhleZf2uRvl
smv87hbnrjKwUmMwO4zZVcz1nJMpZ5BRwAKYJZrdcbPrITBUV1GLOHLmeD2wAqd4DuR6K3T58ynf
q9bfgBbxmhRwi4CZzIJyYdkk+yWO7yPEGaKjjhv01w90rglw8kCr04HcSZ1EfaEd9Znqi/iSlfuq
u0Pxih5Vtfyuk4cwf8Rw5a9Surb1+wgMs4E8lvKUpi9f/5ZzO/bzu13Vgo3Wl00VVcWdbIOl0o+w
Zmh1OtmVZtG9utjcFWnG+iwKYYaPhiD7Z5X02GUf9JHZlkLImKjUpB+0lapHN6FBkwcxrvI2RPQH
n/uvn/Pc2ATvNi5ZXMLhOazTLYzogggz9uVo/S5yz1m2pvGXca3G+0TaWdSX9o1RI0LmptwP8mGK
XuLE7V7t1lt64HJHCy2e6klJ/Mob0SC/mBaZZ96MYPMI1QzSIyQ1Tzd5ZQySqWcBbe8k28zN4wTt
YdHy69Z+iJRnVXpJA+kgQRc3w9Cv5xhk4Lgxab3l2lukxHe2/iM1o/0oYepRHEbT3FWSOyHnOBvO
Qcpelu6nQegtr6KtNrZ4Dt2pEJATBdMXhMTNt2x+Mkp93xe6C6jRM4zfZvJjriBvAT5pGRcpR7nx
lmmPRr5rF7+Xh4Kbs9LDjS0pe1CH21ZZPDI4pteYazeVGxpg+wAUJIv13zfsTt7V6vyEFXLls4SV
veTcgvA3s9qHWk7nBLBifmk+cFoRcF8gjy/svBkgCuGi9TyidVprtmwQunb7WHfLTQJStWxa7CTl
b0VwKck6PY//Xs3EQfwjuNPAPt0GTjhIkxGjE5in35bpuq+fQuVmWA4hkE7tgvDNKg79azHUWQRp
QGg4rE1uyqDvzCmLmqM8xbDVbzJsFnoIN8OLxeA00GiA3PXt6HcFgrLbrlZ89KG8Kj04DWZBCbIq
IGOGw4WTenoS/u9XmQLaD7gfyszpK8jMvpOt3KqPtnPXgjUpwXOp9kNp3cWZby5YaQJRRELiepCu
ZXhuzlYNtiGEMDqkbRd6aWC5mXGX9D/++x+mMmIGksLFC9Fv9W2iPGiGaE7rY9Y54GZtt9SOJmpF
mhF4Rh0ddGAbPN5NWz8586GNwOYvvhPiadYAW+3Aczjqtpptd1GuwfOFQ3rhYl5l6B+vTtXR0qO1
hlK/sSbTqagoAQwb6qPcQi62zG8OcMC0mzf1dAz05SFbgn2PYkiCU0L7kCpthP1ihSoAXs+RcenX
rAr9f/8ccXI4QNgFrsspIw3QfVWd6qg3vxsAfPKMPnbyOo+4dGT0MyTNX+wJjDKl/WB4Stxc0wZz
CzB92ei43ZJvqjFwYbBv4qXemvl9kiOXDT2sGK5rxKOaEW0BoyIO+tkUbay6vJri3Is79crsq60R
xYe8wLJkRlAt9jU04bKa9GHI93xMT6Nzo3bRMVt+Z3G3rcpDrnMvxL3fhQLpdJUHT8VdNL3awyGU
kfifIr+25KuIYYsGltvBnMRM7/VNqQ3+rI5ugd5W8KzZ4Cyb3o/a3hvmAhATkMJwVy/JJtZqN1aS
zdQjgGWVL6b1lqjXKBC10b3W1b7U/1J5CVIoeR3lg/m7y1GYHstdxtbS4/o2aqpnq/oVCTsuCxqI
uUsB4xmJ5JYD37LK3Fp2EP9BMjI95LRKrN7w9MTEpVH32udMzZ9Su/dlM9gOHR7NkRs6R/RXdkUU
4ov5Kx28qLq2EAgy9fsRPNzXR+j8Bv20I1b9Rpo4veqkIWc731VlglkleuDxD0nR3AQYtYxO6naA
zmy8j8wWCvKeoAMk31+KfGfCLLMl2jvYgZMSrIlyuWVEdQZJ6Ohg3NcMHj4gWA5gVRBuCSxK/25G
vVdlnRfobzoVjJUFLq5us2NvFgFURsbG5IV//XbO3DRi4MWQn94Iopura60Pos5ZgqASL2e0Na8f
f5DJ93Xr1anz364Fi1+meMCqCUaIYq7yvlwy1LCwuNUQmmJEKtlbzb4D1zopF9DqdEhOcj6iAEsp
SODS7qZo4BI9jeehZJpzN2XNUWtV386GDSz+0Oj+SqKfBSmC1jaMLhdP6etNPv4yctDXy/dYDpA5
N3/P9e8oyt3E7jZF7eBWfdSn+tsATDLDxXU5pkopTsLHnyE2iL8QNra4xaYpxQu8KXKXQIsX8bFX
qf+eay35OegLfxIUI/ACuaYx3fsGl0y9bZZhK5lCj6Ta8/e3zR3uJyVWgZYb2jNyhClBgwjSp4j7
x7or69+tMTpEIeSV0TqUjuyPSnPXsJ3zWfvbTObrPNR8VRm22BN6djMCFUGCy/a74f8Rdl67jWtZ
t34iAszhlknJSbZsWb4hLNlmzplPfz7ubuB01V/YBRSqd3d7WxS5uNacY47wrlcHfqlbLBpJB+2z
IdGO4MCXyBgDmRjdZbKNU04Tz+AYE9Z7kq1loT3Iqj1OpBGUSDxJpVRhjllRDkxFDKJ5tDThkBjT
TtXJfFeQHzaz280cP0m7y2Xdg58WiafJkmxmfZtp5DhtMYZR90qUwC176YQS5vQj4bg90yBB3ERx
uxOBobv6ZwhwbE+tZ4mgidYk8sWK8TL4tIzJqSSQF2m+hzUZC8QXSUjTU9E2xS9Bf1lf4yXEowxd
pFQ9LBSxluKPZ7OX7ZpWPB6afQ7eV4s3U6sdWkAI16OrFZ5UpW43oWsfgFT097zUqWe5GaNww38L
/UaFn/hgi8pz4Iup6Hbd4CVDTguH/yEzJF5Rg5e4lp8oCMCcj8ZwHMp+F4d3VfiulPR7bWJn7OWx
AsoXGo4xXILQ3KSDvFmdFOR4I0N8Lsq7HmtqPv++00Y7qz6kenDE8FEzn42OJCEwoyDc9hnjOzln
zyqdcQQvNHZSr/pyvdoYZ/gwPxGZbWs0HdaT1pAImpqelj3/+y6iyH95334rU+pYCRS1KSkhpUvU
ZvuMkakW7Bkub2vzNPDoh77zo1aC7Jy4uji6A87604vWXrUKsMYelMIfldaWk02toPipXxX1uoSZ
VwoQ74cQGzqo48n8o9XPdRJs/rpn/Cas/e+WsSbFrt0QuOhvx0RXhdaEe3Z9nFV9J+M8DFXyKCTG
+tIr2WjjYQShEtVOHm6h9D7iH+BExuyTtInJn3EMLTSYNHPw9Lx/v7v/kEf+fwf730uzIPoRxrNi
2L8B6YkkFs0Sz/VR6AmAtYL83Nejj8oBaQNOkgfoxZuwN10lMbdwJm3sc3e1danZEjJhcYeM8Kkw
ZoHHG1Hcdeaxw9EtD3etVNtt37uGIjzThewtQDlMxL9N9g+UrhD5geQFKPFUt13gW+GjFDzklejN
QeoWFDtd+SYYgi0YvlwSqWPUmIIslKiJk00yrwocfWPZmdPwxCEmzZUbirJXJx9K/xBY7Gtt7Lal
7DUMXtNZosWD9NpHqLNmV6VASXXA6diXWMAS09q5GElfuwmiedVMb0A2byaKUw/yX84paUUE/u1+
r6v9f4bVaZiPUj6K9TFMKuSmaMuAfHQhd+rRdA0+cypYHsuEx0roJFnshSNqu/T274/9jysSyBsA
UcHlA6v1Xy+j1lu9NaSmPhrsO/XyQSHqWXLjquqyQQjr1Jwz6jxsUKHlxvfYvxfwuGnotyFFlDQW
u3C+hdro/+WyfoXi/rMaZWTfK6aB/+HvozQe1tB1Qc5qjF+jSHNqpISBFFA9tk4hZsQsyaelmbyu
gs9GTy6Fwy5BL9Kic1C5eUnR+BlPP05nZi3dXx1P15Ll96dHKwIbS6YOwF7119s24iiTdjXXF/Ub
A6WOONgKu+E0tq7wJulE7K5KnfAhwIMGlViJ/qWGT5zc2nrz77fq36+EjuTXK7GqPq0VhStBM6Qu
8LNgFbz+fef6Dcf5zxMBqAQwwLNRJvL018/Rq6BfumDkiXSroApIosNILILaYbMSrMG2rmHm0sCq
KMwSG7vn6VEQXNVyNc1BdGiafhVuOYyt2C0EP0GitThLTiFqj1iKov8Evs4JUnIF0rP7fbL4JW5y
/EBDf4UhKduxqyAIzJxGdvPW1ktHOnPQzIkrSgcCoo1qnXZQUNUDRew2WtzY9JaWpHE/H70B79Cr
OuyqswxILhwW42hFPjIsDB3D0GmHe/6ZCVRXuiNnA6SskFXFGeqQtTzQXCWOgrzkEYvTi7gDZX9u
d+TUNanb8gtco/SDypslZKgoVu1StGuVl8YRps2QuJLqWoOHLTj6woRLljBBsvl55FpBZ1O15RCi
GI8pXthvQ8VGi4WPd8DGc8qtzQAbSfBmUoLY93QPYXNACx45UnOnxpsgdgkMpEbElZzD2DQxcPX7
arugROVlQNh1bBEjr3pZL0rI53OWwqlKP7b8aeTm/OUgwR/iD+8GmnOCF1dbXnx5f10pWZeXSyqx
UoxuM0CszfxEdayIfdmJ4C2bNrIDXk20KE3ssnzixqlifJodif+rxwHWjfQN8kyVW1d5quo2AjEu
TiS6RH/F8n1feqXl6dkDvxAjZf51JXL5oCoiKNFbFDSd9NJ23do5exemHLiIsrw6m5JIlx0LgVdC
NDjyP4oZ7GfcafSV7jDKPq1uyAN6y6T7VHWG8hB3HllrjBvMQ63tFlIbOTgCEAiHg5nEgmbaCZor
rHEGnt55KOKMN6DOQt7UGjozb1qcCEwAG1xnemXril4LwEsAaMtF3LD+8yVsHcWmGqlUUu/sqnC0
C26+5lWgOZ5dNL3K5I4024ILYBsNbvpC7vh8CgNflwjP3HK04U/9V+Oc38S4/3nfVYYgDFyIvlV+
7yR53YWokUs6Wky2zB3Ro0NpJ3eNsHdNaV+pUIlcwbKbp3xbc7fc2ljfngpLoxDbtp0sHfL0gUFj
ONHvbfEMUQfUh0DMBGfaWDHJ1q5k/E01X2zq0A0Tt1ds+RScwrvOI4gCjXjVufwZiIEkcFjyQ3XX
wQo3PDIh08d1qZ/V+QsRp3H69y31N+uE/353mNo09Ctm/X/KtHky8OGo62NlXWGW2OZwqY3BFZMG
h7K7BthGELfxNO/KFt0/x9C/f/4fXyAoKzJmN2S5/E6NH6Mg09DA1MdC9fBVw0d2N5aPsviimn+B
/jCC+MPL+g9Lg5kqARL/3Ir/KUOIAy9b4lyqY5ZfFvkbAa3bTC9GhWT9vhEPenA3Wi9Y2fS6n2Fd
L19NA/skb6GwyndP/XjspKuVPjLOh7UrelW3LdptU17wzjWlTXVHoGFXiGjgyTz4aQI/1l2FoqG6
09Rtidm7NTwtzcbon8ppr4iflfyJq7U02KrwhMsojQYrIC62oemOyj7QXK3eG9U2TA+JRcYUYgi3
Tn113Hfqbhp/pshuyzXiPWuJ5bMzGf2/T45DWnqcMwV1YeljLwLznhG+JdEIurnhjLqzjqp2IhFj
JY2wH1pe+REzwqLoduvKJ67VEG2l2XDwtcteTTcUtOxWreJXHbjtpkDF+WQEl2EJ7BW/ixBaastV
kLfpSAnl8DfyVSwJitGXKpcDM19IqbFHKFYRX8hlXqEFbh7to4T3jHtJzUqWtJOWjpy4HHEysJxh
px2OLF5b+VxaAMDGz+sbgoMpcFRS8EZnHrdztEWJnOoumW4coNygxqGC4qMyRgmEECgu2uR0a8h2
s7xouTN9maGvj15uerysGCkNZ1Ajg5McJ/XgQVcuMeXeGifk42WVdVvCIPts29IPpDuGFY1810gu
qgZQ0Pgaf/5n7836DUSTQAOpW3+RIttFYGdfCiwCpyGQizOWl3zeQYZqrO0Qew0qky2LiPZHJzPQ
2s6gmdAgOMPVXdFsxnmTkDFUk3tlB/Rp5WaxtkELGEprvAeNFrodDl8pLgtMitkuTeyYXJHahCGu
6vQQIE8aUmCHm8sawwDCHJ1BcrScK3NrjbQA2HX2NHtq5piqN2P7oHllu1WqpzFyNdVvtEMX7wzV
l5hbtDsUea25FYqNSkcU31s6PZGbZBuZv8mLjfdldGfpDhkHCn7Ww1PeP8TaxtRx7/HRMwmkAWsb
hWepuVPnm8Jr0t9oUqRsk4bu0tpqtwVfJ6pmudffZcvOMI1A+MwMnK3PsjlYdGX9r1kOhLQeMoRk
l7dWc4AzUo49oF4n6uzm0BtvLEAOveCFYy0J/Q7n7I/+ZfmuNLwQ/RrhOrZv10TlIELU5/G3pbh4
NrfjnRJjAg5Y4RBjAlasU+z0tvIWgkb3ZHJj6+IUs0OYgaGB1Tpd6pJqQStbdOyXjkxOU7VtK1ot
T0i8QnNHc28CaOj24sGDzSUXb1Cp8fXZD6MN90029rKAMBtfC0frXVJUS2MTLP4c2Jr4WC4vFlnL
wn5q/RI5ZOfhkRdGB4O/FRp8f9DcNiXf2hX7A/LFwbqTKoIcHOl+IdshO5TDQR3siAF4fpCmrZF6
Y7kbjT2EQGozLjciHGXZFJbXlA5PyRoJatl2j8Y7WNTIEL7C6NVwqaUsUjBlT8JT+luECIGFeWoX
IEY4gN3hHPk+ZHZm8RJSzDnJJ0aoOl5wGaCd099hbIFppIrH0qewH7vjqnb/4OpYQPyWElNh00sF
p/jIqC5G5B32XEN/ssvronjqAwhUibUr7Q6h9Ofibnovf7C9PsZXGdXzZb4yEKAc6U+C5pvtVpsd
/WRiIIK/QBLf85REC7/PPSWNzDjJJbNamByyL9/D2ceXpeztmaSyns3roWleR+XTqAHi08dggZ4J
u63ZmMuzrN/36TGrcH8esJ8wH+L2bs5crfcu1JU4VRHY5fa6p2qeRkMQESagbeX8GFKuSPPADkDP
lLi1TL5jcoiEb3H4asS3fz9K/wjS6ujMON50Jke/48FR2ovdVBTVMX3T3q33nKze4d7AN6C3szee
RffNncQLpUn+mvD8m+3Ff8qI//3s33prMZ/Vkczf6jjclBdiGdJ5M+uOpDog8uWKkLn5qXxcl2BO
90OKpdemLodEPu0Jxk3HQx6sB1x2kLlTxYba0ygcqkfQraZ4FoKdGZ3higkCArqn/m/0ot/oKf+9
fAOTX5RGoDnW2nn+T2mw4OEqLsJYHddjeGZqQSLqZOeWQ4/Nl5g1FwFShg1Fa7eXqX1o2Hw5W+tN
KmxRfjQ/cmlj3B+OtsFZ1j/2j10FgQwu6KYUN6ayKZVtIv4Nlv8DrsLlorBXIUVIzOd+vep4UWQy
kYFEqyHyVQ57hYlbzAhVAWAic9tesK1bR0/KzC4437quQdeROT3qEAknEfxnCK70K5N3GIsHtZ08
tQPRJB3jb4PEPy0QzOopuiDlYi6t/wYHFkHemIUlszjJgCF4WnwKg4d5cmPLm7MHNdrpuN6EK0W6
WR7M9EUmYjS0UXO3o0PBrBcg714/+3W/r0EGzc6Tyd1lh2ImFm36xZcJK3UQRADqxrKjQ0Vx//J+
rZf4GxBCFokJ33UVUKI3+PV2N1UGrr+wxhvlS9Rs0zgqcMJ66M7BHPgFtKl6vMMBYMYyKRDYhN//
Sm3W/wAMY1ZIAugai8Jw+DcIJK3xwsQPszqOk5cF+7Lxgevm++pExUENAuEEUrkB4g3Si3+vtIcf
WAdeixUIniEMkRsH3Y0sb6Dr9PJmfQCaDTW9n9FKur3km4qbymexgEIObekhjb4ry08nh4pMeJUw
JQRjeus1TPNwNmZ6cu6fxN5pb8AG6q75nLutGOxk69a2p1CBa+l0bLrd3x6FJP4fhgG8azYcCKSY
TCBE/+1hiMUsoHuYqmP7g1ul0DviW/OVXFoMuJhMOCWK+9xtTsUlu5hvKKsBWPS3ubZL2IP6vnuP
cVE5NTvjQAHeUR7u8NlN3td6603+Bu4Rv6uX7qU76fv2Yai2lJTUre1Hx7SV5MDSSUzbp1CeoYCa
9vQFdWX87L6ii3CLP3kkfJz4mV2Gr6y316nuY3GertUpO4k/0t34mn1N7zr81X34Jm5gZhCtNLaw
GndidzcMtvkmnFn6VN4IwSnZy4d+cShITbpzfBBq5q34dNkwg4hZZ5g07OqfSIY1Z1c99AV7Xuxx
r9+bH8OtuWHkOVIEdzaHEYb4EUHUqj0BLZ+z+/Kg3sdv4XO3m04t5WOJpQ58bTu5SLdg0z1Wj+2r
coi/h+sELwe1WGpnt/a5Pw7n8jV5N39E3ebm8kJaj4huS7vfqx/FHQDz9Bj+UCc3N/Ya8bk8T7cE
TdAPd7tc7AWWOok6l/lTBoqOXKxO6xzAwZluEpwBmCq1IxJUTeg8X5S+ebDlH65MuEm39A0yd/gT
d3b8UmFI9W585zeIXiHnLl+zwsIAzoZt6Lbxnd6SQ3zhdeQM5ggGuRxPZAJfc2rf0IklW/rujuXX
CF2/sWdCz3HQeOuOw6tY2CF57I/tF79Tp9G5iKfxlH8NzxFAhc4YyKZI08ODzg2tnIXbotljA4BB
oLtnfLYvYF3Nt3pHRPe+/5FuSEB6ghMu+rV7Tb7jK2WD+tH/1J/RhUZL/4ZKPD5Xgx1/hlx+ZQtn
1mp2E2MHokWNVO+wlHZIgbXezy7DoswpbtqFpwp+kBwVGnc+8KMvbAgWx+VSn5Pvfj+xGNcZRM8Y
wl1kZi7UgoA9dr2tjiA48WU9bt+6Zb17yud6f7gJmZ1TNlKm1SuiAwSXX3DO2EYf1omFtNySwA5p
dflGuFn1K2hZPic3+duk7NDvOXYizVtu/Xn41s/6Nfse9+nDiF0GKaav4VmDrhbZ6oPwRDzSR/Za
HnDXuxN2pT+9FvfKLrvrP5vH5UzARG6nx/KZJQIEmh7Mz6JHWObgS3QMn2FdesHTUPBOCjy+9fh1
2AiqE8ur+lKu1TV87c7z6Ihf3RVuq9TZ42uITxi2OO9YBZUP0AGyL7jj2G5iFURWPO/h8qJ/GDeJ
5RzbEhnWmN31dvuDxgGol/A+6UTbDc6mpE51oTZgO8gu2dP4uvzzeizRWjaIqR2C7mLqxvwts40X
5dIfpkdYRjh4Kb0zPZXn9Cy9R7fiq2EV/SgrG9Dm47m92hczfBDVa3OXP/OJ3N31tfphUJW8i9/9
Bzk040eDkqCyDbADhsxgipVt8kR28qfyjknuU3svq+5whVayXLlE65q8GIydGfds0sjtb8m5umrn
/K7Z0jw14rqlxRN8QvuRnY97Cq3eeE+fxwe+bcrgvbD1C3CX+gWlTPmo36fnUXX1r1qxxUv2qByE
Z/Nr2OLV5Yf7aqvspR/xVvJIvuSviutngfDdfPo6WriAXjOwaeHWHg8PNJBDzTewTnlYmwZUsZxH
ipNGXsuU7bk5Rs/TDzCa8iF8l6ONj3iTk9BsSwaAOYk8dvwNdC2fBLx67eyafjdX6aG/waLBtESP
XT5ZfidVMmX18XS+ALy1D/WkI1ks3djgEuzgBBBOhh/Os8Wnecd/VIdI2iT1OVLcYJcwjuGl6/uN
xGRfcnpYvAqTF4w4HG6D2rmcjWDvA63j4gaX6Sog7hrwGXiJZC8dPZQHQeJqi5v2dxO2i7zIb+Fb
+ymyVF5rNENsxy/jm3TT51VHySLtP2oOhNf4UHwx12bPZBOA4dKpToohP3wSppaWLd0Z16l1jGtR
2AmU0WrPEcVC5L1p/gFJdHYfYRuXTq47ae8WkoMxNyot4AL4TazhEUssCRK1g1R4OgcXYGJQAv6w
cvSRnnsFYoiwNBnwT5wOtOqOiIMbF8fIvUHkZPeXdUhGU8gjIqtsdnjKc0afDCWA+/+PAzixaDz/
E810cJ1fGJIauiNc4D/Nz+jF4L82PBS+Z4L/CRuPXc42FG4Y3/Dt0FWAEdMgsqGmva19Vq09rS05
Xebw1jwnn2JvsxDxNGMPb2JH5A5+9SdYvh+MP5tvmPvT63iVn4VT/dg8KK/Dpvlsebd5yQm1KpBi
Q/ywEzbr5jm+dMiZTJwMIRyw0lwBryzdji+QJcErwltxDN9NTpLOEX4a5SNffLVxewEY755TVS8k
OxRxj+M1mS+awWZFMUQzjUkdC6+27Lp3KKLynHkABke0OsM+fbJIVacJnzwYym3i05MGsY3Fa8SI
HyGO5RQPC4avb5XuxmyWhat8ltFGAGr/HJ4JhPzkV1oftHm8OLxeAM24CQwf9Nw6bXfgkS3G3Ru+
6T1HPvMTWKcN7JI+gcUHZyZ1uEn5i/hgZuBLnDHrVvQ5fxqP6n292Kw81p/6yS5jUYN8NheqHtxn
+MP+ALQlXOFJWmfrEPwYpd2CbK57VnPTcThmlIRr+UhckbMwbwCr+Ymf0bCc2w+FT8Hx/zM+52fj
Tr+PvvtrsivfrNDaJveLbjfrQS5Q+bR2hOKNvX4NprWhllB1fa9H1huXtCneeMnr9/mxvDP9HEon
WhRtB01v+JgAqkoAiv5lPlcrfMG/1D9x8Hevy738LnyybLWPObEp4uVL9rKcO0/3SeE46xfjHljD
mnlV1j/iu/AaPSIjurOOuEOrfsjAaeB5rnDIzPLkvUkxzLRNSsjX/I3VVm35oLxzlpqxH+NcWxTt
TF2XuXEXg6hWLgDKenJfAZuA3qXv5igfilfhDtjnTAjwHkdFu9xmR+meB6p81jSjbEQ4679Cgxlt
6/TvHY7yhwGrQTOMGIURuYEK5tcOJ02ELKjSujqKH3HOy+5lbMPs0Y0t4VzA5nKbSjt7ikN7fh2Y
8Im23rsgz1Nha2eayeI6fy04SzBTj9yMwd7kssXzSlF/UUjljFG4C+fk9d+vG6kMF/Z/WrM1YA//
KEgd6tq6/U//PijVsOhDXB17bExzt9T8LHJJKqWOzLesV2xOTXt+sLRPQ3oOJy8nJbXbCcMmLz11
8czF6bTVc0whBZVoO9lT1N3ckwrj8F0jZYWWi0s3OAb7TujC3A8oV6mQKLcqXwdPIZKJZQ73dUE0
5KznCVRZTPvZ+jkisBYaXIgkXezR1MbUId5wLq7F2XrNPpuHkvzV2BVPVe2nq8CaSevG0p8S4W2J
th0pk+W20R7M5DEtd90IR9lnDId/Vxi7+VffukBqAIpt7iSkt1K8S9uqcaTOn4G/2TJHYqm8COiR
tJmJ6ZqDHwQvvrCO6nPJCf8WWSWLf5jq0JbJeH6seY4wbX59HJ1cyUksSeUxk1wd77SArdQZZBfJ
XvugHYirhdY2Wb6F+8ld8g0Ma9QuM/IeWjp5GeJ2BOvuOfJsSXFW5Q+emDQfki1X+JJtaClNRB/d
pg88GqPUgvmyqbNdxfeFUEJ8be6xs2DTyW6qEFNX7ubBVyjoC48aMhg9TN/4W6m2WIkV7UZQQe/p
4D0teKwJjR6c2XIyUEUBgNRnZFDlr2NyH82dVyjewDqwdvKbThed70tlv7S7ul3JuErs0q01sa8y
y0hZhgDEXhT4ieUnTKkFtxMcnTE8Zm+Ds5CejfIqIrLPZypYWK6krb5aEz8z7YfmgBVyMJw17Okz
tqexCZ3VMTSqfpLwfXqT+43ebOGHDJpPNYX2iYPG+G4qn/F7z8S8hS4ApO6iOlrCvcgcCJBbAGU+
GlB9FsubJEh0B1HY9/htsTJbl+8nGC4mUeryULITork0HaquNXc1sduCrBp6Xy7FDdut0KzjngTK
4qspuwpuwCaIMB9xlEe/MT2TiZDJZMxLMXytXHbwifdGdRbFJ7uuMpxhcFuQGnZrGuRvaATt2WTq
b7g9nuMTlZsjG66ce4YM9sMHOeyi8J1M5l1MzKm5LqPlkl38l83kT6ga4AoaaxOFM9TiXxdvYYyj
XkRCeVzMV5NRSszgvUXNXVavmoQL7rY3XpPZiRKNwJGScf1fgSZL/wMn6JeNeH3B/mc/C3DEruWM
jRjnQandS8F9lfmou4irSRe+vqs/V/cDqiaDpPEtClrFspHPopPlHYhHwB76kgUwMHaszLG2U0Il
53XUrJbLFinHO+S1OQwQeAf/TOlHRtCaSy92G3oneVLu6j1NuvCS4mnbYpPrQ+kROSOfOQ32DV5F
ij0io0K+NLLVeS1x8bC/fdR5i+zq6Zbttwg9rrjp9impfJ1n3QJqfijYihP/QE5vmTJ+LZlTGduS
XpCCp3cI6S0w7pj2KfNHyP3TZiy2cnqf0Rx2vE5kkFJ1b1BDAcrGtV/pG5qwAXad5eTwdrOdFLtm
bTNKXCKf16wMPTgjkrrJeyeSPNLJB/WxUrZq+zgLm6pBREhgI/ImSGBuZK7tBY0S85HOploG5qGt
ymHIymtT1zDsCt0GUvM7CA8zRf1b4p1hpwhdtri+3qi9XzCTalfuC9UOFm88mpo25RnCW8/sEjSb
K2qgndqEqYC2vGSAZ28cReWjqMA/eGW63E9eeogQSBRUz44FgZ3o7MxPpe0Y3Jn1p6E9TuqOSMb1
QcOwoT/JXaLIMXvWAw9D6BjsdMZzmffWtt57Tm9KhtqdKnsGtHuSj9KtfWsfphfpTOvLcJe9Vlx2
CYPATTy6TeNiq8n1bVrGX1Sbo8c2EnKIhqYvK1uBEc15NayzcOZzx1W7Q8K4n/aHOn0kBrIp/Q62
DUyW3k20f0oW2aHOSTGDM5jc2UAS6Pe4gWsh8TlSrgJsnD5a3R9AMfEzDW20QvVKayE7CXG6n6B2
wyF5clitleSOM4NZD/hL4wDW2T9YRZ5V+pDfiXdaqkOB1CJ5jgOySfdj7AbWboJsxdFp7DPzDs8e
RsqXbMheZorYOroEZsuEQfWttENXzmJtNGdi2DzCBk4bGsWGEa8KTGKcAkjiUn9J58e8PkyRAZ0j
skn821tFju9x7cdxRY2O6VwqPM0VSyjfSCT3ZO8mHV28uFMMOsdXJFcWi9MuAEqgvTGs90LGIoQd
JUgVJuH0d53ClkfH1hEmbQaMqa9CdNcod7JwboxPrfxMwp+qx9k/oWUUUuRsFB3JSwtcIoWvqXxY
RTPtUPkBFULf34Jc2gzEVbZkt08SM8dMBKGFMiBuUsxdTYZxiiFh5/6jAtYMzcs43IvKwtAx9uNR
hcOaecSWyPZAmQiCpz9WJk7Y0ltWI0CsTQFpbhjQTQl+y43s4SFpFvHcvH9JssO93ivmXaBtR51H
2Cvv1jJBPnei4WpINBDgesZybGk84x6q12sNU1W9Y4CEtd9X33WuJAO7Fn5aLI64bwu3emqwp35D
qxXV/cbKYXUDkbWmBklgJwXHQduq1A3cC0bwjfiU1vQQFeaHPAmpGu0AEZe5bEYYeVHyQqzWIz7Z
WQ4zzZpcizTuut22w7TBrhJsNGTLqZInUew+NJlKnlRx0xgw+c1ObdJt8/pBL9tDgvXwKBhe3o5+
FG/M4kyoizfjod4rD2nQQa+PiBqvPKmFs3CX0eKqZXRINeBgY4iek4Lspc7LFsZ2znoGM9M03Ljd
pnSOJ97pBPfVgqTmldnAyAfoJiPh8KEpac2qq54FXswy0MCh2hzv0j50lpOQjZ40x/vewCscMHC5
QUwZdIsOZ83tWtCOHOO62y6t4hKyup00+hWdRltlsp97GT7x8R6mzuMCD61dK2A1xmH+1DFfWqBx
JNNz2QluLNIUJBF1TQ6LAyqfxji9tFAONA2u7cUzUiEKcSqGStjqxUsuPcp015VanOLaguMHOhSe
Rqz+EMTPDz10qVlheCmllGc1iNemRdoQYRkSFXQ/vK+dcGjq/KirsT8CZbG/WsanrtG4ZB9Z2bs5
h1C7fA7UhMYAry4k26py0zbb4PnrLugLxMy8FgpUFebUxTxjUNJvBUqPDMJBCPqB0ZOrsE/VweKF
CcomhCg67Xti3FEErNKMCJhlQWa+SitiZYEEmO9XErMQHqcy+pDwJZ4XmGs8VSs0TwJKjpnim+3G
Y0JfAq4hWHdavED5JXKS8BpnD2k3+DXDcpH2ux/3eXSICbcv4m4rhZITwwdoIu2pqQB983Qzk/aR
rcmJoUkWQnggccddRQIyW9kSGK7Qn43R4J0rCZZSt+EsuzUve3aBrwRmE3ndWBw04Oeuln0mI0l1
EjHBXdQHI53QExPcNx+r7MabqhQMh2YOHfAkTJI7qJeruikG+dDAqjLkJ6no6bwgWoAfx0YDHgoM
eRNHKEHYwuXGl0yOfi/aEm8uvotPIzJjmTG5TVud3/KL/CJ+pRQlcB3htzCWPAUixm0rUocHf/IO
rQWCU7zP/Em7L8NnuIfiXaJsEtNVc9iJFB52Bi31soQIotxAps12tWPjSRn+IR5Ls0/9Qdxkmm+J
u3Y+jNYusZwm3QYZx4I93JdQEyb2szXii8KoBx9JCdNcUZ8U5cUrmVxIZai8DXdgiTaU9Z7Bap/t
znSKTyND9ggt20tWqoq3ZiKAI6+h6bBaYWk5puBHYJ5UtqbTwhdlz4KwsI4Qmofls4yZdtpz7uQX
U4bUikKJCsN+Bcsw2YImn9IZIcG8ULzA/7WHHL0ORb8rWrZC+zm6C2UXttSqz1A3UD1RdiGQgo6C
0OifYNQ90RIO2ywrU/8qHtL3+q64dpQ+GDcBMXxEvEyQQ2Av7idtu9ZZkLD2peg1uR/LxFp4zGwG
zaM/S3hyRLTFAGX+MrzOQ20X5MAwufsnopRb0bCf8ewZRNOzAqghHCK1svXCzB/IUaWsyqFgrGRU
iDXcPxpYoJ/4HW0uI2oNq+cPI9zpkiNf04vxo8vgucZR+ASBfJIWm8dZjiuloMGBCmX9+3iSAfax
fvwH4iPSgLYHNyQ6ZgUUgIqCx2oh9SCsEN0WWh83HTZcXtmuS4UfAIzJGAhsxpxBop19zHARoPD8
JC19i/sAIpefgGMKfGhoVW4h+YOsDJcRvGF5ZGYv6UtGYUkRp2/nd/kRILybPcz2WWFIQacCdotb
m5seLt2qz6K8gx++6V/LD4zHOaA4hWFyA5GezTc4VZTKCOLgKxGs2bGl2mXjRgzHmOKEm/ikdpuJ
8zuifGWW6zVwWjKnA+1n0qs42n58rIHvYX1Rj32njNEpXYnm4FGLANKeoFO+MfVzxujDANrtbaq5
gmEA0NS3vg3mQyHfh73XK66x5weBUpeX4gQCDRREldChcKP2hSPHnKpme7HJSC7xLQk9gmUDEkAJ
IiIkCNntwpey+V/WsgYBBhBr5pqlF1+L7+61/gIaqiUbsW1O0gRrXVjhsTB1tNEpS7g2VJ9ORJ4J
sP5rp7Db2LNIpC66T76334JXEcQNT0q3mZpNKGMRdfFff1ixtB/C7CvIMWeP0WkDTApzgHlFz8Bt
5iWZne6Wk1r+pYN389KvmTb2/yPsvXYj17K023c59wTozW0EyWBYKeSlG0KW3ns+/T+Y3Qe9M1KQ
UKiq7kLuJINcXGvOz02GYHRvjLqnToU8rvmjyh1YNKhyccvuaRCmiu7u3Xhg4wL1Kt5HXKXxWmIt
xusBcpFYHlY+zSzHDGI0cc2QPRRJi1QdnKleM3toUAHkcevZvAGQTv5k5K/Kxs0Fp9XcjL+YyXBw
Z3gVQYKNhflQb4MPJkzFIxJ/qpI1qugAL3uxbjkT+Xxrp2QaNY0S9jtpFT1S6DCPdcMohvZdPiof
CKl4hnBw/TNHiXiab5NXA5EWhHi7fNKK6TEvAi8JSqaxc4IHwRtlDN74PFbVF00EKYeU4cJH+ALG
ypfA1o3YKwOGl9dTu4ZNHBhNPm3p7MEb+IIBLfXSZhmGyAGqlXjXv9Y4HnkFwNMvfIrSEeyeOBdJ
2uDHgYVFCWyqXhpsu0f6RBAMnATkC4lv4iP+S2R2FaOtZhsDgvIef/CG/JEMOhv5JpixxhN2ZlBe
BuPalUXp6paRJ2tb0FnrmR/sFg/JHhCPQlx9qG/FT0SvZHO1FD0SKgG4+wkTdkO1D7M5fsRgI+I6
fpo+V/gvPmH08w/ku4S+pBjD1yjDw4/mtYIA6VYs7OQhetXumsdw2jBFJ9M2Ep235BrdEm2FXycM
7eGrwCzLHsruWdsc0CZrGDQpeBpOcUkeA9gIORwIX0Dq3IQxBgyl4hSIeJ0pars1qx1raY4Wjgk6
vBeYI9r/rnEhlxI69Zf52dIIy1mFnxNlYomriul+TmtuFhZysCE0l28idSkQItOmxeVrLpzwQJ+6
oNTB2jPQBr0Zt/4Xf3H9YSRrSnzuB47Vv08ep2xp5POeXXTlb0g22Vtv6buG9obOFuccIEDNk6Ct
F1+RABsqjLVdYNB/RjRRv/GcWW81P+Gjv6tuYDHBhWBW6eVQKt0S6ImeU1hDZqFuSPEfvMj6H5Uz
vDzzNl6ER5QqPPB0zQ/uOUzoCMz1wMFTrhsG0fCi2Ria1XDD/dKwtB/+Axd6mBYtwXpw6kNwKnct
poI1ZwNhNdBMYmG3yGdMzCqMdV3knHAj6egg4US2KrKkCwcaqFs2wZRKDaUSCBhuSn09JnZgLiwW
L6WTd6jBkaCAnyxAMaUkpwjGv9kBABHPyjZy6xdOeOQBoNBXy8ZirX2mMbxaHYiaww+h/hyoHUIb
Z1CtcZBQDdkgnSJoDPJQ0Gpo42o1ysvpoK6LG2h4/SWk+mXWUIdocYXQJF3lz/5Dhnjf4c/y6hC1
MSCnZcgp/CoH5KssbuXqY6KclheJRehvtBCGydaEI/IglRaDsUH8Yqf+FO+iW53+jAE71tp8nT67
1+KB1w893fDSRtBb4P1V+D4hGzcdDE4s2fKWl129AByMLQ4HlMarSrOD0IsoL4AW/jT73Ju5LQk8
ALtG/wu9k9g+kvJsXYIOd9hRlFfTCxFS8uKp/2BxYAXRGRav7VOzExcBaNSuEfOzx2BVQfwlmI4P
tN1sisH1Lbe9T1/mewsKFhE01Iu0Lh7z9+a1podF4S3bSAckmhR5jdmS6xY87if/ha8GXpDaNmMH
Yh7Sn6NMcmCE9HcHUvH43D6oV8UTXiQVf/aq9UZv+pxO8nP7pcwMil/nqKvi5SCrPsy9dd18mafs
liox+2DnpvyL4dxSV0l3wmhLGVjMcwTECtAaOpPqDMSrkRxRgF2tTOA5p37EM96hH2hcSsm0dRPL
a0VHld8byzMQWYL7+nbICSxgC96ogpvODh10Lzqx4k71hrmqWUj1z1ngVrFtAkX5RwZXzaJXzI9W
uu2j89Q8ck+UMVRpNJ4ltCqpWwFqssXkU9R340Rddh3nnzpaeNGbcD2JW8XYt9kOrXVRedSv7Pkz
qiXYibx0Gm2phRud4ncjJJtqoCdwZX63dfKhsDHYMCEouhmnK5+DtExvs60WLNxb1m5bQubMjWxs
Q86E5lipB+KR1KUWb5eS1uMhc/88pvmFE5Z4UUyJI/1Q4bH9QSvEyUbHSWnQUzlkpgAm93Zr3ROX
M077TsQjsZF5mglhUZt2vgXWb+9SBq9aa9bEQiRYTuzvEtVF4l8rK/ZECwaTIk7cUn81lA8E2cwb
seHwZdwQQzKpBGw0TE257kEUu/Uk7fLJRXVD7QMNmsruoglmBfsY09YzsrIA5Awu1Z5fl9VLLXnD
MIpbmGUJoXcDDroJlU3A6DBzn0tbM3MppLUd4hz66ZR2kASu7eLG0mw2rqGlXnMz6FxkOB74A10L
LQ06+HBLAwHwgohdlg40KB343uAqKhvLMo9JTtbjyDZnJ8mzYB06nXnLh5DQVpzGA8f5JlLwnrtE
wzGVp1E3nMs6XqXAE5e8haWWKa474WjNV9DWpumpmcvp31eAA9s0+U36+odC+ofxIwFbVwiUw6x5
4eFWQysiW7JHCAkzTIHkb2fAknytdyBJbC69+oUwD4+INB2s0qubfRIyAfaemJy52k3ZQ69hzXHL
ahP7a5QNE0PL7aXPnzajdY5A2Bedg4d3pi28hMKeVT0f5OGKLSOONkJ1pabXxCv1/qZLH5lY0uqY
3GxZOhblZyhcpeGhgK7v3zXxUD6DkRjiTVluTe0UCQ8Ritfqnq0yTq7G0mMTx2fiy8esffCjo/ia
mRD1T1G1t/SNVXhEOKkYtJFWmnYdbiQEOsTktevmpr1u570JLCot8LaqMKrHlnFUpHZeg7KwMK/o
GSzZK8BHHSTLYnwampds3DIQlCGiKDx82E1i40JiPpkwt84wUeJSm099vAUqon30H3XtpeiuE+U+
765MxjE0NvoLJfvTpvZua1I12sLkDOZ2blwgCj/DZ7Et0z2aNPVNLpjVaesNDsN9P2181Yup/Dj6
063sbzLtoZaPXJuit5c2A4ShCq/iyd3Ob8/tcEUkRNaQsX1bkRGUXOHhGGH0zJdKg+U8+S2RGGud
cYZQe8qdJm1b/ZYTOU6v2RF77dSnD+xJfnrQaCZSWCRXb7bJewEItHRMFJo9+hW2KszWn5gcfMoC
43oydonsjMF26E75EWOr/pbeE0NkSxD+pc4FmdA639Q5WPIt1rU83tTTppb3RX2rxScpeai128LY
WfEvfjn9OxGyQQw3maAS4ZSXQYrxNIiMETCLcyRuCWd3Sq10MuVO3RV5se6Q0DFQxioo3qebOU4O
PWFbWSfaE/R71YcbmV7Mst5kPn4DNnYaXxgkZ6BTLkKAjkYCPMSkrMsnBfyHUCXJ2lfhwxKFtAjH
F4graUt40cCdoPjHhMYABRBEo6TtCxVpl5TcdIGAzaVmyFy7U0oYDFCvGsKzM89NBQHA5NWJhA2Z
oynli1tQ60wbNpEsv0AVyhbbW6Bvi2K+alPEt1b9Wx7Bd+waqbOiLOuL21O6kDnkKZxqb4jF2axo
YHG1Tye9JfKLpnp6GaKzoF7N5q0xvgr5Z8VQeCCVOjoKyXWbv07TxxD8Yk1kyNT/969+wSTCbQlx
41+XSv6k79tMH7PiHCf31ije/Il60gyKRs5+mKTA3KfwJVOCrjLSXSI37KKfjzkCZmPrk7YtkbwD
zq3jriXwZNeCB8jCdBRgU31xOtZwScs/oJtPaj/tKvhmWUEPgIPMN4B9EgR4k7QfNBRj4FlaJ+4L
xI/JmKBk2xNniewcLgVST1Y3HeVpCNysGF9p+mqm7wLgiNUi1IVpwXZdifel8hCB9lmivPUfCvNp
GiCeiOsag5NqxUtCUVoytW3pig351NaB3cLrp9OzXDzl5b0A9jkcIUhS9a3A5x60G8PCWDbAW1g4
awbFJQxn3Q+nREuZK0DpDwhjifc9CSfmsOoyZZn+rcYteJkBvIhQm8iY0PQdUeixYN+3cCx+8aEu
tQcRpNE+7Qf0PO0Do4WPOawa6QvgOf1NU+BbTxBuFRgQwaQkfRtXz1nAP5RQHWaAKMl7VKi2zDfS
LISB+EQRy40TTxBi6TKUOx31QTJYGD051EWvs5ASMgdd0VMvV/Coa4j44DSk0XyWOcVSZAS+OuCb
ROgdznctlFhgvmUmLVDzzIi4tb/IbrpTCQrRVZj6YvoO6GlzSI4zBpQpCY+CL++W/cGPoFUE8Ocx
BE3QEx9IHYClagF8N6RzAwQDafJdq1gEczI5tKS9TmImFuG+1BKUGb6/w2u7YW6tTX9L6pmPr74m
A6q0lIOPHsWItxaQu1Zfm+FzQkVkRdOuRtuuFU+NmdnPAaRiS9KLTOczZo7SEYVKu1yHV1JTeFN+
M1UzicK5Oy+qsjCx5/aUF5Ss4mmQSLI32POBrrUssQH2asiWDhWCXlbXCocbErC0cUT1jfnENHGA
ZzUs610FFTdLCqWysK0LgPxG2eQZMsYJwrdGkuPDF5WiDNIwf7E1obsmpXAnGjQSUk8HyFzZ4FZK
nWyyvojrzxfxSjQhMtHB8UW7BnyIDaoqwoOENhNWQ1YD2DxGaOe7LQwT8gGreC60O6ar0kURE1NA
FzH7C4gWgxzCOB9Q4NRDZRCi45TwQjkIsxVuC/3LIkSgtQSHJyrMp9CnaTOENdlaOsU9VWskV168
ZOkyF9seCkDkFhiIvXvZlouloCQZtPxS0Xn2qApzEJZwa0XCDp5hYSIKJYU0x7uPt7wW8CRSg0Tl
KqaqVetxI76nKoliw/yYgVi08yvZjCPjVCUfS8JCV0mPy0GxPJNQOsjNuDL9u4WCbACoMKDUxXXu
f+CnFPlIWgYJp4vtP7oZqmVwN7jYeE5D6AaVB6PXkBrxhJIjxr6JZRFxvqLYllTZxBbJVb+d0mqX
Za2tMlrecsWsPKVxc6fOlSdpBk5ZwnlsERgPkkIIS3dh1rLpMWatyPyvelC5I4vZn+lP1btwupKD
m8p640PJobeAGjUyyNgIlHDcLp/68nfEQQkNACjFR5MtARI5gnckm0wrz7QKQhV7tgqmRZxlJshr
ntarWe6iGkCN1f2LIuXb4wGRCJn/smGICKs4Pv4jB+mJS2x6Jpadh9gbpHOIZlrH61Cf5P6QGDCF
21bZSuaz/2ECkApeS4ur2X271Vs3bx+77FSmV6Z1SLMrJQjWPNa5vY30x7HA4usVo7fwo4QjEh1S
byJCr2THyI5I2wBgeg0jFvMs0a2uUfiQ3pOjiX2cJ3tKb+Jo2+SuWC2K6A6WGjwbt0noyJoj9jBh
ECtOcivQAU+emO0NYRvjMzUOBhKLcUfJFLnxtGmoxkqmQayK66Hb1Sw8ZZ8bj612m5MFJnj1eDf5
HdTOs8jXY5SHAql7+Zw0x1w/ifpOipCEbbHOR6abJ3tVBrFCNffbgDflG1mbSQ4e0U26SrDVpcES
ReIYSSPTqbHYgHpMp3nvFy6ZG4A8bO2L9KZlqUDtriWPlQLy+ZI+mGAFj1gd9cKtOzckYYWNBJBP
cdNx25c3+nDdKntZ9QAMW0JLTmBRdIo/ryHtmwqDeyfzn9QrRo4pF6qmaZpIUTML7n2j71DpClhq
1vO814IT01bIn+Js1cxtLNsyxB8rmzNHd+PIhiPFGKATUOX1J9q6K9+VKnjtNRwdguZcg/BhlvAK
LBdxMd8EdXeMAZbmucdSaLeFI9OxK06tuEC9QviF7Td6rN8RoYWbn3/ln8rtoiv861deVHZ6WSfj
TGlxjtobufysSAYot+N8EzCoPv+KpW1HOOa+uYJNJl8k066S5JeQapIX/63luAe0Yyph9Yw2uBA/
jhD8eqpSy8GT4NEoFqn+Em+KzWRdPczsauJ6fqbS0gnFwaZBiM5EbMCCWCKYzg/1BzkNjcEhD6x+
nzY2jH8AqQGWYzJKDEOkjWq+yRiTIGiE2oDS2diPc/xiDZUVGnrCeFxKgKk9DPkmF3a9TeEz+E5I
PE0DDrIekSctpz0qwMXjwjyB3Xy0roVbVgUXxz6GFgdUkgZC8Y/AfPyFMxqwgW12kQJHb8MXXeji
QtEdeVnztvwqgwxvlGBTk+bMPsGo9hoWaFPDcADNQBVG4C829Av+MgVWs0I+QWzR2kRnkC83k30Z
V2g5yUXQ+h1oHIk1JBkRrSbeGi8dMm6K0xMKXTxv4hEzGv0zGl3pLiBssXXAjuX76cV/aJBOmGsx
2cGBYCMAlekRwgF4A9hDQCOdLvbSO7gxqiNw1PSde/NJGpDtNnWZSsOz1kVviaINNqiCR/BVXAnt
umDxIuFFq9ixBz2BLiB9H45w0ZD0CCY0IEfPeEMNBESNJgAwQoJCPOl3A1gMqB/8BPKSdBW1Oxpt
/AUyko6v8at+iPBS8f9CDODoS13+THNI7uiwZx5PirjXrqjnr/IHbC3I/out+mT5j755H8T3KDFh
GCU+w8yBXJVTtP7rMrUtHAPsNW9iycAG81l8rjB0wKzlW4o6Ezk3Qh3oBRgsFCJoyYgMWHgduySx
YDse1N1Io7NGsNq98JOGGCGRR1GKFSRJNvhDlulyCN6FNfD89IknCt1djaIsOypn5YvpcSkE+AP6
1Op94P6+yld47oqugfAGnCMQGMhq5Q1IJg0fRBoYWr7GGKImCwtmhpQ+Ng17ajmDwjmLngTQ5TrK
DlFFs+BgnkDqn4PWjHdC4ZLqTiPLlxA8iyGRUHbzMW7GjUzkOmYsEOGFZhMalxAbE7swImnYX4TF
AeENB854PKxAIEC5PcZelh5ez8I1CxeMRDuQnzE+Th/61fwQXU/v8QMcXceyhlVOyAbiaTvI/AsS
5EzGPzvAD6RlobMGPmbaaTtuy8+6WvG/+c06gdYmdoQiWVsHAiDhapihYxy0cjOo959/NEP4py9a
3pPO7AmYlld20BjZCKaN69K0OeSleQ2xTvgS00usgT13wWO4fb/2yMgIIJBg2x/YhOHbuDZXNa5/
3mvlb/c5Q5aRyTJfUjEuTpSwU3urEH0cMeZ6Lhm6ogReXz5FQ4HhKJauCiM+M4oJ/QN7xgxFlFqv
EWsNeaOfX2nqTpQrO4ZzNmhQZV9CfsPybwvxJZ10b7ACN0SDo9YELhL0KQPMC0S7/vIjls34nwPj
Pz/i4sCQKJ3zMQuL8/SV3eDaM5EesBvjsWMGj04OgadYbg3PQkYILeOiHsrqbUVtWpRP8Xj06w1g
D6DRpHqA2+PggRvhdfFff75R6Rvch7EZjCUh632JFr640T40rTC2OFVKG0KOQ4WODx0pR+m5QyqI
5HRkx1mFK+n+5yv/QVIvH5GkkHKmi7IkMcH47+JT1hgkKQkJZyq98rwKqy10uJjb2XhkAwBKNJl/
Q9gJAi5aD8ikflMOzNu6bttbw3gp5bdIejKSO0SEZeZA8ZJqogs7n+lDmStQ8xxRzprqBnYmStYG
m0u0I3VMMPa1uR+Zzl56OtOvC282nTDaBcmVTABSvM8F7+dfKqvf2EhMVjLFnWUxPexPEfWfOrtW
lTksJSE/Iyp0lFVymhnjFHiGF64JflipDnm0tiA7SOIIBHzjPN8kL9Ke9N19jlO6eknOyv4OCf9d
cYPNzqZCOtUL3StctYfiFF8ze9OZ1saKJmOFmnT1hlnOUdz6mizA+jqaGRu5il5SG9Jto3gGpKr6
mWOqjHbSXvJgVWyCpNexi6bCUZ3Ei/aJh6PE32U35g4eFj4dsyDewhSrOT7X6+JVPJIZfh3dlFt9
t6iq0HMvAXGAPvWbdYNQxKBuPlCk4nkjMnzlQLGuZdt4QOu7Utb34gH0cGu69LRuuB/upkN80x2s
DeqCHdt57TDBbTO5hR17pktm2Sl1CBdaMeuAkzZ10p1oQ+FBHq26q36TO/U6s01PukeKOd/XO9mj
8N0lt9EVcgHT073K5T9dytCVtkae6hDkxP+NGtpBhvsEq7M63RPDv8aA6ChO6rRn7Z5QnNcE+xG7
+biSPQ8f/Gby2EaHFZNzrG1wld5jFVl1HqJPx6KRxGsQXA2rwI6pe9JfylB5+Rj/+WRUkhiYdcp4
PO3ik5nrVtf9hl0FiTcUOIZpdq8yd1U4QWZG8h4DYIqVgW1vRx0A9sOxE3AK3WrH/EbCdQTiQeAI
CIy2noxfNj3lm+wEEt/+7/Yudm7AVinQLG4PWhOJeJu4hFpliFFwgXKCwgOQ8Jy5luX68Uaa6Grs
KibRDsPRStrhFYzU5WNsR0dRdgFH05Ina093iDIQhqDx/vm7/M6W9tf9Xux9k9L3UTTFxblHntEc
6uoubLa4DiQGHcKC6iTVOTJxzQU5gW5mkJsJ77QmKYTyCRqzJH27cYhwAkKQGM5TrZG5Ch3S2bXA
DDACkxSiuUn+h8RzkpZjdv3zD/jupGRcjqoq4BGEn1x0BLXvZ4KaNvm5huaEcdgWE85ttL6TB3m7
9LQ/X+8PXHy5/mSN6dKSCDkmXybdakPPvKCiyM+o3NElj0yPWQzybLpJdDRk1FQlBE6fXcchEQql
GtnpkDly99wvihSDGpz8lAh9G/5ohc4+aQ7L7IucUrCmNwBcllSURuqdJU43DQF58UQVTa6D1OyX
dOGUOQgSopIKYYA0KUjF4JXIgWjeArap7HMeXAQSOVVWRkLIkpKObF3gc5iKR2IhfVG4meg7tf5K
Lr2Qf//8fL59H0gQZUWUdSY3XryPfPb7SSAp6VwQ2pB+JkugN6mc8n0ZzE4dbkU4z5+v+B1yIOu0
hZbI1Fjl8vQO2qo0UynOzwrRMcaTX/KljVB/BlKb7c+X+i4GymJuiCnrhqLIJEH9fV5n6VwVXVXm
52anvdfC62jcEC8nUJOQzGfgdQGuuCm1ZypVboMk/F+u/83mZ2m6bmqE1DBi5c8h+59D1FLMOcuq
NjtLoYYjxljrmrGeZfDs6BF6YxxOVvhcyfW5QYkwyR+zxiQ9jv95rZW/1C7fJU9bGkQP2ZJUqaZ8
8SyaeArmpOFeBClEc8CZkp+HZJMlnzilyo2E7Hr0KtqvUtDI8Ptlo5W+ee2WZhnwdRwCcNUXC01v
pllHA56dh/Jj0u7SxepuITJJYZTSFqNsHlJc1i6hXadZ1J7S7DS26aYAS607W25sw2rufn49yjc1
joXHV5dNFX+mYlxspmnqh6OWBdmZpZEO4n0HV8CXZ2bBK/n3eAgIlDU3rXnVG+81vHLpjgGJCvJT
GbfIpuEPWLVKoDqKWB5yRLJFKaPDTwDyGCaE59Zs42tBAvl9ZZbCDn7g5x8gL6fTxeZmwdsx41aB
KWNX/Xt9I9ofZ1KxUiphcWeeGRm5zFJvHFxnjQ73QJhCdRRO/l10sI7aRvtCAFHRUWJapJW3NiH1
xs+39O171k2oRChF4MHLutEMtVLzWzldPm+WeE/YeokgIglPYfAxQchLg3lUOpTmpGEw3ZPdgFbC
eA/MxUmYkhT98w2Z35zw1vL5cUdEnRNZ9fczUkZJnaxxTJe0rTqg371NNQdsxpARp3gRIHa5DhBS
Jqh1adA8odwwOo3MSXA+bHDCYm+hv0agiG5lHWDiktd1Tjd80ApPBvAkrdBYS7NdUlY13pC6pXgM
wYxUJJRbE22BhV7B7YI9kp0Jv6xm65rDb9W1bUX/zp9sPbl3yYWIsiURQfo6VW8qytS36Zx8TTvj
PS1dpGjgTQKG7CeOaEGxRWQZqkueFVQis45CxJYESAu/7GDysoL+XmHEsUs6iDsvlZSpi882TGdJ
ruaI19mFuLtbWwfjkALDXcxaw7ztg5NknTUD14h5Z/Wnob3RCHuLxDuZUIu+LrwifNB9/9rUEp7r
Jx2UV2P7GKDqfn7RkiR/c68SA9CZf0O02j8J1HOiYGhqp+SsNjQs+j7s25eQfC4R0KYjdDZIs5v8
QzLiY6oRjBAiWAwxNVYsT6FgVJgOcQe1Gk1IqEmKi4RTC7eWd4tWmj/OoLSMBFEDRqyOmCaQI+Tk
rwgwnEjhKX5yB8HLBC8QvB48Qi9fKCIKfCCZKjufUgb71B5J1hpN7Ktcks0aWd/dKIeYNyR3ZhbS
KkZpMGryy2SFnpprbhdvRgwxvYSnSvav/ehFfxeCcN0BsS+bZY8lzkxeu6m+j4wRAifYh8RmRf1t
uaOqC5FbLvN9JkgpXkqYmNfqDDGkkoelUGyXIhKE4CqPcLhOZ7LtUW8SU2tS1sqTulGt4JBOaOLk
essUv1FAfBsEy1gdiDkMMTPqF8SKjJbufdkpQtmbsObKKfI8Mg3rw0IHwjxMYXatm8MvM4++qYSR
CCjLa16SDhCA/P1dM7GggR/rk/N4FXkKoYSrCpvyip/KJ9upJO6k5BxdjwAZpGO8MRt2ZT71N+Up
JiWkuV7aLfGteYwBXT6KNzi5+tNY5tys698Ih28XJuPBmU2nQzfoyrJw/1MGiKOWhm1ap+dC31fK
PoWJY6oJr0Uj5XQ7Kk/RGKxi43EoQDeRg//8Ycj/7oCSSJo3I5iouTXlT3L7fy5vWWU4SaOaIGg8
NGO/x1MeAZiVJD/RMC/WSgGf/CRCg+hbS75Lh7dGOA6KjiKblgKercGF2W4LVLip/ktD8A1PQeI2
3ICBAoVJlpeFQd1mikDlAEC2ZGwQl2lm20DfN0w4lVTYFkQ61N6yVdlJ7JApQa0SJvEHho6yfPv5
SUn/FgTLHDwL1xWkBWMeLl7UMHaGJflyfK4I+2bGwyLcmC1XrcmzwTQmovrs96b/i4JP+WaTJWeT
TYt5sAyWuCyJ58afmjRs4jMVYog/lvP+mvwoS9kGzNiY1ol4DMLxUBPkAAWsZE7lT9cjLafUXhtM
Q8sTzS6xD2mq7MXdtFase4O8LFkuAe7KuzDrHqow2CR/nGwGRvcct2tYVkwF4Ov81bP/b6knaRA+
miaTP0LvddFTG1mqmlEyxsw4uY0C9JnFlY6yPCK2OLySW4gaJDaMavGXTjObj+q0b+Qe6fGzjDSK
WY2/LbHlkLo4xDRDoecUeb0ybcff318Uz1mYq354JtE0FE9UH8vhxMjh67zYatZda3yVPC+ruVmG
iZSVtYnGU05jKoUYvaSHTi1/eeV/kMKLWwILkQxNVkx0m5erXjKmxswNQ7jGKNRbm8CE9t3D1SQ5
IstV/m4VR5NzDP3yvjwDjrckAl+jlcVQ3xG6DJIj2RCUQXczldfwUcRtzxYTr1bTQ+lviHnZjXZ9
ZaErgIPZVU9MSDiwhXuk8u5UELPQ1m/lu9oTbsgIZtwXQ4NBVzYyAhinPL+HV+/jeXFrwZvV28bc
pK8Z1BDBtHhQ802QoU9ZzDsYyodwTx+fkhM22ukN/u/f3t6/LSpPSWVeMjkUPLI/Fed/ti+/zlNm
2M8aLwvtZHuolDsQcEfSasopLOIo9YJsS0J/2TExQQnwThFwAg8lOLJ+M7Shm+ru7+rDv2tvJHMi
oClDPdHc0mGq2kU/1Q9DOQaFkh0y8m2U2ivah4pPsCeAxeuX/C6mGwE4lN2+41hJErdTby3NUcMT
rD1ZIll5hNIw/SspPSEBRHARJDeINomWHkwGFKFhX0mPneUI96QMARy+YuafyP+ojul0IxZ3XQbN
7k4koDe2rO86TjjNMW4lFGPZVu/c2HSMBF0iOm278OGyPdjIY7pWFMYVIx797T39vYstD4RGW+Uo
NnRG5Ml/wPP/vCdTb6NuSob8br6SrqJXffMWONEmOhxmdBB2vcp/u+Dfn/W/F7zYrZW26CKr5oKU
KhsiOIzVXbTRwBLXoMRraVc7JHKuIgaFWYdfDorl5f7f5/vvpS9evqIX9SxVXBr6uXWBsNfqB9XT
jXTWV1+IO+5+vt4FivU/1zM5HUExSLw1rIsdrOtiWWdEWXYIVCzpwkuNF84vN0a7CyYApeYl4EYY
GU/IwH2Fi8lotZVAaS5fN1hQGRquil9DPiHtfdGplFAzwcjdG1UM6vAJAMq0nheBqASUCxnZuZld
yTfNaO0D+TpOznm6mwxkSANK242af7UV/vKG2OpdORwTf+vP04rBLymu4npO8ZYBe40vc7EpUN/6
M35wdA5D+Vur+fdp/b8PhY1BtRhhu3R3f2/rwlznQlDyErBPrsjkc95HzCiW5/388C9QJK6zfN/A
RwaTk02TlN2/r1P3ZtQnQRIdeNwDkkr+i+eQIiaM252EiIyYfB5xBoxtdV9Kru10/TOQy1/kFBdD
u/7/+7C0JeJa53C9uI+J0HUmg9XRgZec1MxegdiMxmOJvcjn9A+mci0a93r2qlr3kXpvcuj22HpL
CShgOJeD4fTjL+/gorb833tS5WWO/dJ5WRf3JGix1ulzFR3GiSMeVmgnzi8CfoLxHJtupDymnb4i
vWeT9w9Bc1QhSPMSPzEye7Kmild8XzWBd6gRfn5pfyNvy9qgWQVhVGVVpz+41IZ3QRnlucAHw4GK
qEeP6JO3fDE/X+UCVPufy/AuQBaZe8QxvpTe/9nzdGVuy0rW87uH8WmhyGab4IHV++AOuN+255+v
9vdB+L8XY8QrBeIyR/ryYrGWNcUkltkhNTcVfqaE00+BL8TiFwxo0RJyLupffuEFxGSCnCzLTTQM
AqBEQKaLXzhMQj4zdz2CXsCGxARO8i9b3zYYGDeaZ0l8rQZPAyhOp7eqPopI7lG7GQIUrJU/qLDH
LeKmgg0iJfdMLAUMXvgSRUIG0ptm+Pr5CanLJ//fffnP3ZpAYaJC9jfk8N/vI5D9vqnlMD4QlmMo
X0Z4P2u0MfzbSJ5jSO1EYuACdYv+UrZY/uFoU/nWNAMbhHDX9NmtPl03Yk3cQbXiY0pLeClUjHX8
6quPc4nSzbgJmWaTLwY+PcRtz2DjVvciwpD7+DO2FIwm5w6Ev+1BkUJcH2mDcXEtoun7+cf+s/j+
/NhlO5ChpIEBL+psURDMWhWU5CAEr/VA8HuJPGfJKiRBttgxWBQ17HHCTW3hEoV34Ef/cgd/ltw/
z5vh9Qaz+lTC9y9uoUuSPG/GIj30rYqEJWKSFxG8+AIVJt0MxDr2dJHGkk0WngQWAdkJjMK2OwyR
xk1ixJ/SFLt62V2FuLzTSrsnvwf7DiM1pHMai4woxTLEX9cFJNZh68SvBl4isNpx6w7Gk9aZHgCM
W/u3oYCXN+m9qhN3AoLcmDyP2HyZdbja5mRO4UFshKtgJLn1i4H0EU6pzHiJurM68bfhnov4b9Zs
GSrHKboRajJvJGOTwr8nBFAvO2ldYW9hSgszXMxqU+c7sXGseetXrBxXr2+F8CzM2+oQlOnWn0iH
TwiF1ZFOaPlG6qEFUTqnje+hysO5yWgUkey0MjtW/Lquwz6r7hL/KwToG1vUxAxSaGiIMWXFyXGg
7Ff9F3mZGlqTusHK8mMMteONr3wO+U3DEI4khquciZf5qhLIonRwZ550U+ieemvAXLZyhbfQR3v5
YvHP6pZv63q2KcpFIytitZ2QPxnXAdrvPsRWUTHzaCC58hgxK0TOpNekG5GozFBkJPTRQzbaZzV9
ynzlayqBhmiOoPU91Y/cEG96qAvXTYYXKXfGGk08w4EjIibwxmYMZCtDtMKcoTVpGz6pjLV53ec3
vyzQyxLhfz6R/1ufF+BvOM3CZAxFdOCkLqXCLnMDbO9Ix6ODYaIKF9gFjPGXTfOyMP1/nJ3XcuNI
m6avCBHw5pReFCmJJVMqnSDKSPDe4+rnSf2zMSLIFXYnuqLaVLQyAaT5zGsY1YCPhD20ii0BKfD5
KVRHtTv4Tmff+dFBiXTRUQMRXOBOZXp3WTQTHF47B/CiNqlZKKJ+Mr0XAt/oOkVP7DtNI6v17IfB
MI5aJZGJgOq7KwaopIlzE/c2HriPfQY1FZmwmTd9XmT6vCdA1IrukqIpGnfv+TMn/pg7rp1Id0GI
n/UTVu4DQLgOsLis/Azdx3Tc+mDY5GrOUnWCMLgY2ZjExq6rjc3ouOEhDGhg4gUscnkPOz94FVmZ
/WxS+aPpy7vUAlcJuXyo6EHtlVjZWwHOZGyCzsfaLPyldXudKnaCn0TpZXfVYN7HznsP5FEnfvj+
fV1dIv/zuqbXaq+wfUaN9aEiMI73levtXYQFnHjfoZ1tv3w/2qQr83/eEQwvE28UBX/G869DXUUd
+s6X7sTukwLgd07OmX3UDGQ4xm2ArBwgPPTt6+xdi7d98jhioJu1ezW87/q57OmzsTa5NgwF/BZB
I9hgczqdtor73LWxTNSUfzD40JYjdLGewtS/b43iRotRULJRtawfMQBBlA6A1WIAAaclTyYbdrDu
fPNglc7rqL9oioxm06uPZWdTxzunSn7a6luhFjR5UKJPslWKJI7R7QfuxR4DmFjB3RFGd4AJgfQu
3n8N88MqoYbrzwNg75Gbs9FAdCF4GL1nxCsZ6gUJWP8uzLbILXplfldLR88i8G5AoJn6a5L3P0pA
idJA8hMl8bqpj6RNXb+PiTFyDn3uHI44oexmKBYCqx/ojCawn4ptrDjItCa4zew71drEVr0SdwDH
uKaOSwvRUX6ML7/1PhQe/T0GZlv4BQqQmYL46NFTUXJAohHQGjLZP7QY3gOgygpRTgLxATUio35A
qb2rtxnP3SmIa6NogzEaMEo72GOd2gJQzYLX3nvQuHvNbp+Pb4H5TkPE8o4hBUfbe+vsE7VpkAqn
uKROCRsoK49J8OJSZ5Hl8IObKMW30hG1jAJLSDRhPO9Z6k4+j+Ympyr4rXrPOj8/UH/7WBpZtSNa
rSjKbJtWf+vAgsfoEuUS4EOaW02ztsBdy1m4aYt2FYw4E2ePklFww/f0vp69GDCLR0fKBtCBN4f7
LBtHi38ZVR3+7NvYHk3175DexphUl1a/VDpQ0sP791tL7JzvlrLY6F8yACXMM6uOLOe2BFSjn8rk
WNI5jp4r7fn7gZRrJ6yiqTaoGTwbtWkrLpMl1e5G0lBXAUya71rpl5SjYNySt6unRxv3tVpLNt0s
hubaWUVy43DDAJTSpy3dwmjlGMv66KDL20o7Dd5HkPwInGc+atLMRPCTdsB/TiqVVoVDrxGkwgVA
KI4qM+2z8NC08GCSk1EDTyj2sghkmjcLZ3pohy6OgHkBMJbUAkCDDhyL9Zy28sytdv3J/2cyk0tt
cCqvKRUmQ/hgwiSX2+OIExaRaEj7utFn4obPmuF0MWmKTUDPV9awAZ0spkytGmItsuncfLSzaF+7
ePcAGNybq44tU3THPvrthiT0eIp0BJXbAo+2BiWI9Heg9iuXQnKe/URpXAlOBrx9NrKLeklH9BrW
Aydru05dSIocShny7A7qaW7SLisX9QgNeBt6O/FwstJfbYE4m77npkxDandCz3286dIHxXogx1rQ
U1hnkUJNqNypzW+Jn6Xj7/z9kp8mvCKOEuvOMECMaART568jbrohwI7WvXOpc7bPQX5LWFGbp5BT
g8CmhRzw/YCTTt1/Vp/Irh06GMKfa5Ltks/kgGE9+87qH5CM1Kyj7O/y6Fj9QoypjHduvUMoImtm
HnTSePrPuISMhobhGgULa7LQ1NQ2pUrV/MPQ42qhbkvnrew+VLRq063JoZiRgaA18f3TXju6vgxq
TwIn34ItbfSNe6dgTuEiIpIdCNTUCsGR2Rd7JRCHccWu5rq3OUYmDxhUyVC1YxEflBphNIKOaM0h
wpUEHdP9y0kWznRYrhUuGNGiRv+ZIE8ZarIvF3hlNf6B9vUu8VpYEzEkrE093Abez8F/tBASrWC8
oub54PYIZP1saDBqv6zmd2LtrOFeCh5HRNxq/MTjwEdRHlw+ZebvP8IEzf7fn14BCWfriqlQQT9f
5EMT9+aoZvnBi6kf6qik4RNOhc+N1iaHDJdxgBSRpg8rkff1AYSR7jTIv2emIXKS6dFDm8UAGKYo
rEOxWL7cY4EsWS4JcnQw3LfS+Z2XQF9gqVhOggs5Bu9bUQpJ3A/PRQeXugf5IrxtooHv53F1TYpa
gk4jlIboZAO6rSqZed6EB1J9yzq1qGJTVhrDlwK95v/NUNSPZVWjdjktXY6ZEnWlN0q3ESwHMLLd
EUNhBGXmyySyee3lcn6BfuO3i6s7r5QuGFy9ecLGdvF0Gy/f9LvbcvXv/ukeI9etcvO6KtZQch8p
ri38zb1/v5IBt2MYu8iWsLJv2j/wp9wbtMloNZTrp2q1QC58feetfv1Kl8361C/v7PXqAZMtf/Ei
bT7ixfrRXLOqdwd3eWsv1wcATYtHPKWWdIAW7eqjWey2+OgssHFYnA7A6L3t3tush527vPuY+apX
zzcgRNgd0iXSrIvV1RV2WupjfBjUPeXYahxfJRVZDNYUFucBYBO1cm8MIsXvv/G1gTGF1GzeOacB
C/t8WY+yV4xhFcR03JCfUt/0LnkEC0boS/RqVls/hhfpG/czw15ZxiIRVyxT0EX0KTglNoI2bBpc
kn0lX3uZvrNE4r+mumMhM5L9FpFLyPKO9nYpslFXP2bwQ0hzZuPGKzHM2VQmO6ou+rAaGspflvej
Dn5zrCiYuiAIJ5s3jDzz4FfOeZMzDQ91GLYGuOvz9915EUVJJSru0hr/o8KizgXFHeZVLD2A5sAY
NG7oYmvJ9vuBr7xw0SUmZgLdCvpgMu6o5HHfECwczBLCrnLkzPIolZXDMxa/3w91JSo5G2oS8Vu+
kZVuIpNLo/yJlnWPcs6zKMInG99BHHT3/XAXbR+iIMs0RdYuI34AMOX8lVZ4aFIfK+07I8+JOY89
isX5QyH9S6N7BUXWsHyM2scQOURlp9m3ig1xNdypFYWfv+X/pqJGAkKT1wZJJNAy57PR68IehjiK
RUiMfHhGzB0jCEWtvNZOJGAxVQwLhf3vX8KVzwvtQSC9INcpOI6ej8ptpPtV4AcHhBOopsnwXM16
Tz5tcUV+P5T4UZOLkKEEIF4TDaTp6w79qpOqQPUP+E24uE3aq4ScnfbmmOzRxvh+sGsBJ4gUSiAs
XML+KULdk/zUDghU7tzkFtptnBD6r8L0hsiIvWI7aF4JVdPZiPPaC7VVR/gbcdNqn2nYl+s+NX21
cOWM657CaLEneY+pVuR7u/8x84RX7j6bxjWjgMHVALiffzpHq91aGtP0MMjHsi0wLAgRStgnzZs2
6iBZsOFpUKuG5da/5MGrjNCimuBGJCFcBr34+9l8ykNMv65NLwvEjcBvWJP7oG39SLMtUBuWaAZF
7drFmwnpiCLZcV7fpUp/bBDL6Awf2ZV20yHqqDb62h+0g6eV2IrlLibkSL2iTKmnt2CdZmZ4JR4U
e91gdxmqBctQvM8vXyZvKMbkuZk9RShiIt9wdLd4ldzIv/5a2woVQIha37+T/8uIIKMJzCkPTrNO
N3Xq1paM7EndVjEkPBRUfuJhQVygrJUXhAiBz8485QR6L6Je8ZT/M+bkUMtLrbCd2sCjGGawj+y6
g+SKjbpCjjiQYfzrUSdw9DdJvy0NZE8xS4m824qmnGQ92tS1dTSQy3uUl1QDbfRtGv7r0TfX75F1
jV76akVMV6kPUvB35l2pF6fD+bxFGP3l6/hBlHpOy7vCUuijWSubp3cIPDgz/v43M9LlvqHHL9ao
Dl3Kts3JSFYySkqlodYW0iJLe2zvEKMIKpRWjyb2NHtN2xrGIq7+VPFvrqN1SPrQ+keqXt9PZAKg
/8+n+jqRyYK0BzuPcknL71G+Xpcr5KZX3gYBNJrd8hpfY9Bk0k9zKa9hEC2g2a8sNB66JXSnFaD1
JQYMt8YGSbw1pP8VsgurYC3+Ave2QORxiRkKUS09oeUB1PRCX/yEdLdqNvIGePuGOG0FC5/fqVBu
ED1aRquI/4LeC4TIdK0fcFhZOjNb4vKKh6sIvBiFGUF9nWYhctXbtadaIeiBbZetcyjmffMShvC0
nzP9CJri+3d8pbZ3PqBYdl+WVYbHkQ/MLDwAhyR0cSE69jgQw0YTHYF8H0NXdX6kUrqeGfgy7RMD
WzJpEOezMy08ZH7Qp0lnhAcadbRuqTR12rEw0AEMsM/5oIRtINwFrKCu9qp6wktbxX9xZhLi0D0/
lJmEQcyo08UmYZ9cEWYj1UPhpNGhQjLH0CMRwFFcs4Jj2R1j9YNifApoWaoDlCuQ9svCmRjr8s5n
AmCQRdERTJ89qU6MVlg7rTWEB1igUrWmrJYmYIDRsaIMM7OfLm/es7GcSTwuW01Y5KCD7k15ixG5
HL7UyXrwt2Y2E6de6QuejzRZVJEHJieJtewpvykWW8zYbiC4ssUy4Qi6ffn+I17dMpSIUSGlhAXW
9nwFF31SBCHszkOAZ3F5JMfigNIdd3E4DfXD//dYDj0sFoyma2R3k1cYp+jnxW2RCkAW+YzbPdcd
tjoofujvhvHLorf9/YDXrkho8NTl0EkUaeTkMO5K3afFOLhHN3/RpOdSse9SGMxG2S/6XdI8dTeN
x9XpYahRNgdP/lvjXjAzh8vUCvYezD1KdqBgefDzN6ywcC0vd8KD5SxMiz46Siw+CkpYqCyrf9y3
OBZs/jdjgiyhBC56utMi2tj4aY+REKV/2kLCrWFbJ8cW7X0UAqtj4ZxSb+5VX96wPOaXISehvm9L
o9ZreYlU7ZOfVzgfYBLa/pVRAe/DnY41R4vMAu4t8JZvvn/cy61J5grKj2qzypE4XcOu2iSNZuj+
IUjX5vjcu6veO9EOnU0hL+92MRAvlGHgQ05LT07rO06mZMIdnmiyRKGYvsK+xDTh+we60k1BGlWh
do6LH+iAadk1LAZNy0IMrdTyj4a8cxSjKOjfKvVzADNJKvHP6eitQH19yEcargWy/N5NKuM0l8zM
5fLlcs+Y8HUERkFod5wvX9MamkoNk88KcOg8G9URpp0jiorFzMF3+Xb5+ZT0HIcjwrE+K8NfLlM9
7QLRQsPJURYdEjsQyEOvmLk6J9Q4EReB3NeF3rL4jvBrzh8oDnjp6Zirh7qAAWjeKpgTDGqwxrLZ
lWjK4IiTpTf5qNGSlQ7SUN8V0Pz6EN1piTCmSm8D5GioV+wsJd6WZfJYW9nTiEa6j7qUj/POzGIQ
x+L5NSsmbJHfcM9y3U52llrrsVLVg3JQRiSCUDSL33g9FgZMMOWA8mPzgZeG99PjGJsZWryLi6H5
GhRODAsI8+TsSqhwB06RB4cS1Xz49P2xAJes8Vn6EyuwVPulhr1IvI2Aiyb6zJV7Bf7AkwuMmkJ1
m1L7JMBItCJvE0DUB3BICfrXPpB0opnQxDD9xa3eOEQFiip5q3RMlqqj3yP8R9sriGGDzUxmQlz7
73XzZTKTz6A3VeX0TYG5K1hi1GtDbJstvIzVe+6fRWUco5Bi9Erl+hSG6YsyO+pJBL/u3QeQEmur
BkF+OjSY5mShf2u6xxCSnfqn5cchSqU+1xiaGKPQSUdDE+FxK382y1uoyDMf9ep6+vIgk6gpleDg
jVoZHTKD5mv6BqVTWo/LAEkR5qb0z6P1kBjbmVEvYzUbrXPNplNGiK6bk22Xl7muVlDZDxYlN0l6
tpzn4dlSfihgJVL9OPbvDUKY43HcOiTLlhyvikch7GpImH7PZutXTrWz2ejnh4DLNjYzn0yBjo2p
NxhL7qURDfZRuUEr6wAQgCJVjPUB7Qu61n3xLGdgQ0BpYjwz82Yub07btICbcRpZivUfNb4v514R
9mERVE168Lt6nQQO9llQcEFBSf6rEkH1DLE99XYC+hfVzWa2h/SJQJjuco53ClmIM12ioeWsS5Ux
DZP73C3f8xHrw3ZVyK8m0tJWr25GubkLEqGQSM0QcHqM+nXUgEWiBqRndwX9uc48ZLgTDfeag+dN
EyHWXZ3qBhnM5oPAeVHY7fPovSKtupJCVDSKbGc22S4vEIFnKxnZobJ/2sVek/xjHErLqr+tZGBo
CRKzWO7S4LrRyt9u8xFDBbeKbqHZw/L7z6BdWaCWKtPrACwB+W160YUF/nheSy5nZe3BwtQ4RmPF
MQFjjukOwHTYFfsQrGnhf8S0dYEjmhVqhdTeZH1lI9MCeYj9k5sa5oycU6j9FU/knjbMUE6IlVdE
NwB7w0HZBemxLIaV5FmLEpT/iP/AJ6Q5eAHyW/DgTTunwDrROvs8vs4eb7LiI7WxWkPTgkOjvJk4
r6tSe4C3vKrgv3eavBZAVIXyi/D2xPVRrd+C1vjhutlKwuknVbAfEvCzeKkic++mUNfDZN9Z75b7
EeFLgGo6Vq/u2jVuur7Yq7Ey830uExWopsiWIAhASH+hL26Y4yD7I8bOJJm+h5XcW+ZtK2zs/QWQ
yRKQ5Pfr4UoaxoAq+xLuocLAIq7/si1r381C19ND0frOXQjeaAl23okyNoVX8PtZs+2cP0j89YAz
ZgH8Vx9Xh2lIai2YaiJY+jJ6HnVZXHgRlQVM0tmOqJjf5niLvwPpaPO5Z71yBBFvkSYBZSACm6J3
mtBrzLou8kPs/ejg38lg7AUzm8qp3dwneruhouBlIc3/GMjly8yrvrb1GFa2DI4hyriTh1V7yXN0
KRuezONqdayWm5tFvt626/VyuTvNxDRXSsm2DZdUpuNECd+YQjhrWkCNP1bpQcIWxjC9XTPCqpU/
UI9SBBiRxGzYhsbbOKLQhc9Lyr0g5SJdA7qHcU/oH9viRU5P4Rz++MqldDYz8ZW+fHPNqnpLybrg
kHXPQABtQfjdE9uN/en7Fz6xHvk8DCBeiWyJtgzti8kL95QhksyOs46s3wtOaY+nhPErlBF4IEIB
TXSTgEiyWHsBoMdWBlcO2rPfywj3GRoCWcih+85D7zSPwHHWctGsZLU/NCDJdbJZufoNwsAEdd7P
rZUrS4UD2qEZL+ZNC+b8HbUANT2zKuL7QcYz9TT2h1E+WZQpzW05Gyld2RZng03CXyUoTfx7m8/2
N2eO7AzLxINEIy+75qgke4dqgYfZU8he6b2P7z/SlSSQhfrlUScfqfYqw2vtkh44p4+AlMrJvjLU
ZQaOjFVaDu/QAgWhIEqafQvAROuPwOo8MKiNnc/k2Fcq/yIno0YksjM6iZN3kcu13WfeGBxMB6g2
yvQDKp2OPtwYcBbrcBNEyLayaFQbG80SI0fnOQtAR3TcZt22N7MlvKMa7oX1TLnHRoE8wSvSe3Xh
lblmcLQLXqYpHDZ9C75JsdSNt+9f6JXtxdxVAi2RWqOtcL50jBZtxEjuIpFNDAjfUisMoj9qdepR
8Pp+qGtJ5tlYYi5ftrKdm55puES7HCxdkKOHHyH68hi4NCNz1EOVgUNknWDzaOgCH8iEwPVupfF3
Ur22484aTSSSMWrSur9qOH7UFuq0KQFEMs6ch9fuOYpTaKBCExNVjUlg7tetmSednR686tCnz4o+
7iuM6VLQgqR4ZvUaSusiea7Mo1K7hOr+TEJ+Lcs7m8BkS0d5EHW9pIYHyXwWcWZlaDcyWZ6gFFGs
Gt9GZI5d/CliHU4UYCrXx59TA46Q97fWQMFbGebmdGXnn81pstrj3CnbMMK+wx6PUZSsrBTX688r
P3kLlHdA4aSbqdQv5DlE17VV+vVzTFapJ9F+a/Iq/ORPUdcvMYKUj3FwnK1mXQHZ2GcPOVmkoZLK
jm7wkDQJiKrgetXldsTOND+5mIWhYTrfJhWraZJrOIJfQ92eeiyBzfnG4ODQM1euibLVD8YsIRzq
/bEr3zgk3E9Vp2PaPSf9gwAzKtYcSuAKKoNn/jL+ZLEZmpMqUsn4qKtscPzGfQSjY/1ZxPIq/DQj
3DPyWuwAuNA6tntYLNFRMTnlUiDz/Tiu/h9aKZdfHcwCnQzATkRgyrTSEY6065qyxYOr2sOBXajy
TsnebGJyFXCRKSzjYIbDHJceSCl0uV9XLVQzD/dQYzUYM7WOK3Xz8+mIW/jL8WUhveUgzAgN6j5L
12NyyFB19c1t+NN7Gj/0loYTDgY/sSiw52qfF9Rk2lmCXyIkSNDYsKZAjqRTzdJwm+gAMh9hTHxM
/WBxKz3JeHcgVGWv/Ff5V7pATV1VbgmQCnBpyHza8Ftvqhk06pUtIibDJGDQgoQwprUSH7ZqSoJ+
KOK9mVYIQrwL6wCvPSwAzYzF0Qpevr86rlz7Z0NOMWhJkyOzqNPa6+S9g83H+BYLNp8EDq7fVvKL
pB89mC5Giouj85znS11/dlFRHoxxMTOVy9bF+VQmDRstcBLKMzmVovQloaUYrEu5WNJKaBDM7MIE
y1Wh8Pr9qNe2gtDTEQVwGAVTpxCrT4Zex36FQtG2t96p5g/N2ibjVueW+ZWRKAajGkRziFrwFOLS
pHB8YgPWsa3sqWsXiF/TseRD05L6/pkmjgoi4MZtA41xcBr0Dy7UklwSb11JQjzcrARQcLc04DSV
+xAKJocPYZFt5NvEhJxASVH3gyXTkOPnhromxUwJ20l6u0k0l1RfW2wKERGsdOpO4B2nV0ARdEqp
WJ/V/dp+5kS24nypicXW/c6MXoifgbBtyYUsHOZTyLrq+G7F3mkW8HiZ8eIO82UqkzNHjuoh6GEk
HWhWeyqqFEQCzVuGvIXjgzCotgnt/O8/i7jFzy+j8yEnu9uk6BUmDgyZLN+yuUAsz29n+bLc6iga
CTwESygCF0AqhBJNa0yBzPTqi2one1H/HBSU/rGdDJYlWaXtZyvfPSYob+jtW9YPm0QNt2Mirbs2
WCup/6tGwh0pyhWEuXRQb+rxZ6g2O72qbvFTw8vpB7/iNF7FQL/VON7BGN6Eyril3ocl/LBWvOIk
FQj5QesE00lTPk9wiHfhyA3qeBojRLvsfFkPCPB58Y3R5RschUpE5Oxd74DeAUfft88DThYQ28H+
wsxv8AEP8LstIoysUDXmgqTyg523yeLt1yTI4C2sQl5i4+vU6VZCRE/hmWz9SCX4qYzvinupa9Zd
jN8myoyR94a2iZS+UFKTq3fkkhEAOHLheXDWOhk9iLRb6umvQFZWcpVuCU6N/H3ItVubJdvSvkHd
M0D9PkxNivOzkYMIvCaLReWYIOdEHgvtsklIKPWa7Y+xCsmnXMe9taoUCzY7PqqrCOlzszkRo40e
iirZMULfxf6oiG0Uopicq/v7dfspEHo2FyS6kMhAEJbGDOQMEb5+uZ/9GrRoBxrhoUfqMqczpLw7
BkYg+o8goFPooi2074e7lE+jm9USLAGdidxfY2CCw896E1BhhMa+pJzco+7d66+V4iFC87PqHnvc
jupgU/fhvqnwcyg23jZUflvI5R+Sf/ikugNFqRvNPFCdrcyZdOQTOTl5NCFbYQIH5m3Dez1/tDTo
GrltaTEVOFuXSvx3kNGuqtcDXsqeVD6OGVZzMl5WY7JLFO+n78s42iXboD1CcMRh6UU2HZT6Mc1B
ZskEfeWk8CCbxwQ3GtM4NvIv5X7MDoHR7TJlOHXOLu7rRZyBrkdz8fsPdXHDkCfjh0hRncq+pRmT
M63EXE8pe+RMBJ8eOVLMBtIl3shyPBOxfbKlp6+NYiW1QqDrtMomK8Kj/U51NEkOJSXRF/kDkxrr
b2YKcXTj81f4q3pzTXxOcAMEU9/9Qvr6zfTW1au7gW5JA1kkWYvyRb5Pf+Im9q+7H9/rd+XZeRke
q0fzj/Mr+Vm/yh8+YmUnGce+dwy8nH/G0/ev7PJK4p1xUQJHNzTk6LTJoRwEHSYalow8xshedp5j
787B4ZwDkjva5QKyvDfLeKs8uL3lSWuNW0GucSvhgz5TJ/v8PtO3igevSTyK6DPd1/PF2Ca63SO0
OJwA/bj74o7OtJxurZ1x70c/em0d9Cc13WbBUc+2ErV8BMV37QobXnPcVsm+LhFbWpntUTeWDla4
xm2BZh5cNG2FXjEGpjYKiSuU9B2L9XyfYBHzZ18c0urFdRbRPxlkOiJM0VYvsMjeucOqHx+GHaqG
hbKQkRljq7dr42bmA1xcxHwAwd5TTFMWeu+THah4XtI1rdyfbB9/nU38izPVlRY+KEH8d1BqOqFM
UI9be0OORMHvYNjr4Wc2t3cuMdbMA9QM2tNIccO/mcQmlYduWVXXn7GJZt8E6pFY0DYO5kFKPkYE
X7M9RtHeHAfkIij4HJY6EehumExTbRTDdGIEEdr0SblPD84C38xl8o7m/LJfStt4B/tlO2v6JbLO
6TpzPkXCZB1zPH0SaNe1HPi1THjoqvke7br7GJO6hJYjjgVJ7eKXTJcDPmhtdysdGlcoYYlUCITh
zLcXx8RkIgQq6PAIHuUlztosqJc3QhiJqGQvr/8g9M335jZHBm5WIfDKYHxbUAU8OmtteqMqOj47
ap8QflHUARNWN7c0pKgFUJFa6q+juncw76y2s4/5eRpOHpNkWwALoBbp5me4/uX+HLU0q/uMxwTz
+hQ++b9wgNiUYJTWXO/LYSXcOtbS+m+6sDftS7m8DW+kjbz0bjMg1ahzHsNTPHNVfIonfDOnad4T
tcrgZci9HKx0kR/svUZMRaccEiRcs2aJhyT11j/uQ3sLiio6Om/OXfiIEMGtCw/4tTjSrNwAvC/e
TKyQid/TxQBlDP2WRXWjYn/1iJ96nC3l23RtYVy2QdWj7ZcuvsfhYmYVXeSNiJxRINAclHPp1E3N
Q2yjtNzYqpAU3KQPn2tIWUr7cjlzPF+2bBEGp2uNZJQDY4vz6vx4ttvMTUdJao+tY57M0tx2Xrdz
nAoPZ2cd2w3i1iXmuDR1ovaW5i5/jxZKsjOpGajpU4XhaBnfeM7Gz540mq/GY49HROC8DQb/n5Rv
MMJDvBuHcXinDYeNrtVrPwVvWyEwOhZbCDs1cS+63hqRX9iuv3+RE4VZ0sbJA06OwF7T3Kr1quGk
Hwu6UMW6V5cqgMXwBlVzIF8kBBvBrQ43Ur7P282o3Yw/4oUp/uDgI/X5j/boYOO/hQR6t+Ef6NLA
+WYdlOkfb/WI6sP3U74ssDFlQh4OD9sirZxe33mbp4FPFHe0lacOfBIXyapDS0y11oOL51qcLO0F
7D3LW2pLDNRcoIh2+KPCfixujm02R1m4kAEU75BfqAILvTfO1/NFMlZVrkMqjg9cIIQTAE+zYCtQ
J3Zz9Ekg/C1YIQDEpFBCeqLC+mkmOLvoWSH0BUlItFapmhGfnc8g1Zuyr6wRbMt4l6nhUu9/R9pj
rez9HugEydj3n+CywzkZT9w2X0630OrCsgXExiGuQEUVPkzKn3b3cIeDJef5L/2WlsOaVHA3K5l9
kSQxNDRxZBfp4gJLn1xkUWpBjQqo5beyuo37AW9dJNU+O6lvTS+8fY2FFuJJRVyuGU8UESj690mK
n1Fy6jmXZl6FGO/8UGU+2NUIcqOMNsMkmJTltIhT1ddPubf2x01TLcqbUXtBcF1zF2m38bIfQ7hS
u22C+8KwQU7MdE9Wv8seEB4J843pb76f0ZXlKGZEc0g24QSCbzv/OE2iJCOAj1EsuUBoTvrq/hjk
hOVrsPtufjTagV3yNiTLuniPjWSvGDML5LK8K74Sut1Cy8cU7K7zOSgQI8rSSNInjjeqArfxausu
qvt6Oyxvx2Owevn+mS+zIIajvU8RlWuBRz8frigsKfFwwTuG7dKlZ4LSCml9W77Byfh+pMvisXiy
L0NNAnZ5SIy28EP9RCXLD9a18iCh8druOu+mUDeadoOZcwyCEesvDoBo6bkbL9yo7V3xC/NDJMwB
e3w/pWsPbyFhbcHUsDgSJ8ePotQxoCU0kwhwqGwU1PhortDcVI2Z6/DK0QvniDyTKiOflcD5/D3n
qhZpJaoqh6rC8T3eg7IzMa6GpoCklyBHGNs2+xBaxe9p9RzrJ234BX1ZcQ9mNDOXyxzik/4kcKsW
mKopUjr0UrcPUpgZsDG1YF0pR4rHUiQO3DqgrD0Xt16eO3ADaeoSb4CluvCQyBB79Tunyp5eqBXv
x4O6Vn93W2+BK+nK/9G+Bb/wY5y56j75CueHC4BcoEFQ/hwZ+Zfpp03UUm2HLPoRH6xFsGsomg2H
9o/xsxm2dogV+h9Tx/x1XFDvNW9+2P+kdyy82g+n2njdAvvP2FtKjYGl0Ro722SIwIxuSPR8d/f9
GrxsY7AtHJiqKDwDMLxQiegsRK+hkwtyIvW4tb+kdL/s4GbNRbGfR8f5O4HZwQKkNAXfl6z5fA0q
djqGpWshOrVelX+1el+48Wrwjmn43LWroVvXf7xTtPxBXXKT43YDyGgFlaaDX1rgaZ/RxliXP5wX
nFFlkCevebkS/rwLBMc0mq0recaP4sr25H5gsQroE4WayVEoD1JdVpicUKHZcmb8t8aA8jAbBFzu
CM0QEnu4SSFnDzXj/MVoUqGmXhpgUkztsDYOoQWeWisQPues0qEHuotx1g5SvO3p1/hsKRInUyqc
5pV08KJSytpUQOo164/qPuatsQgxcTLorqcqinn4abn6Q1C8Bkh/WtFHAGAjcKlVyRjhqLQpvI8+
/ltof5oI23XnJDtP3y/OK9ERO1fQ2BCYAN4+CRmAV0mNZQBzaZJ13whiEPdDnWw5JdEu+36sS9FB
lB0//QSoMIG1NSafO0/DXNcDOzqkmC074bhIMm+jKDSX1FPZeELfJlPSG0l9Cww8YY3hJg/0p/Sn
RUuI6zkW0OToXYXAEyfdToAehWp2wUssQEk2AKWsOWDqtXBOyEaTTyHOQAg5KSJCwAjyuMoRay1O
lvuWlqe83bvdc2U/FP2Tt7hLpHuhUoeJJhBhIdXADCkSgDKNhz1Vku/f4ZXvdTadyUI209Tp7SGN
DzRp6JuoyFfTEkW6yqGbnkczscO1WIUEUkgOqnwvMF/n+6aTknCQYjM6yG69cSkU+CNakJEo/6Qr
G8BR1JwiWiqFS5qma/dV8pxVmJ1Gc0CZq8/9ZSKTKCZqXFgrPpIkBG7c5dynSvvB267A/M5lDFcO
CwD61HOFcAISoZObJUlh9XQqCTQopRssWLf17qe5mxOJvqSvCmkboBgsLUJRajDn79Zs2gaQiyYS
hfLwJ1j80G+KVb7ArH2uqCYmPDmIuJTJw0C6U9SVRSnoS0qSOiUNMp0HUh5f6aJvHTRuFAxQ5+5k
PECvjUQIAG6WdiJVrPORpN4eC+p3yaHxoEx6yoP1t9bCY0KUk4fWX5wflxL4oZJOmd4Pe9N7bZvX
OrtxrWSfUaB3KpsE7ShCJkzaFjU4fJTFlm0JAFLKl6VT3JHrbdT0w8VE2FSqO7RxIsyER3NYSunS
Ue/aX35x1JW9k74NmrWxGwQvEUpe6AY/B0QpzBVIVesns9V2Xsetj92WGb8R9HcmBpL+sM6Tj9RC
a522h3aAyaZWCHJ/QsAAqcJCGoy3uBe6lFWN9Ax4FcCIgf6O89OicZOj7I7LTHvnEKV+KKQhQQ7S
30wc+NCIVT4M1S9DFbbrAu1Jz5u+G4fFUGI0Gt25Zn4T+iE6xtGDrdByC+WdjaGtuhjtVw/s8SiH
eArhlAEmorKfY1CjeK/c16r6rPEOItQkfZ7UdjNqJeoaAkcIKW+s7sAVKbm3oci1MPXwGHERgkJd
uZW201R0jamk2O5bFmUiEwIFJPDkXWKsoNQvwKKn3g/W8TLsy12ephiAEjDVfrCTuminFviSzqaP
1+ImiG8sJeHvY1/AP2zdq2ntlOkThsbeOoP0ni/yZXicLVKIw2OyPxCiJ0ATICAL/+bzVSvb6Brz
5ZKDY23x8nT+VtUie0v/2MHB/z3c9x+kg/Kwmmu2XIl+UIakzI26GwUbfXIADF6QIzoMTBEaDPpO
YM1oTgEwQsz2vyg7r+ZGoXZL/5VT5141CIQQU2fmgoyi5WzfUI5EkfOvn2e7b752d7VrWmW3LWHY
bHZ4w3rX+vem8bdlXATppDXeyVIhxP77DZYyOWa9Iare2MXxUEEcIJ3g7HKeABRbg/f+w+X+DOIL
M4uUDWsOTAD6t1VgldVDU1RcbnWAUcJIrPYmhqlrZQiF5oUrVE1+5OP4c+Uhdo8Dxl4tmOy/gAD/
scaF4SqqJ1VO95fxGXOCvVFMPbblMGFGl/BiWNDZ/vtGqbX/Y+QIEvk1wRZQg7y+bRXEB6OsX09g
lM3B7u4FuUPstfvAVRzFGaBv6GzQ+/vMF6/ZQYBuX/qXY42WNhZ3u+/3irN4gwXCib2VPVxjpWvO
AoIOW7y3+pRszVnfM8Ps5nptUpUF68PHxfxYEDHPHRDJ7mWreqrH6rm9eNlbiVauL2S96yfoHjWH
b7rT847maM4c8A66m4SqBf/EhZ8g1zZlWCd6KzzSVKuDjwLVEcOCHcQM7MxVn4ZdSCCeqKU77Pg9
MXSf3xpvDYYClgersFlpXFQ/nc6WERhfmytzdkDrP2/MmndL2RDdEXrEnWzAEA6I9XsZvhTRBuQb
jZrBgXHnKKiVp1vxv+LlDurlD82z4jUu5g33p+zKE471r9vt3ELcMG+CJKYGGBlqbxbfcgfppqWX
if/UXbpdeikHqV6xrbalo+2ar3MNbkWv5dR1GDI5dm8DUfuH6kVv/Q2xqC0Bu13mdC7d6onv04e6
A0Gdw6bviheag6WTvbVXqzvdGZ6ROrMHt3lOt6TND8Uh3BZCPtTfXAV+v2u92tNt2Z+eWDi93NNs
Mo61Bx2rnx74eFfuYgyMjV+/XlzCZM7skWV4WF/x51ctHPN3lztYs+7Su+hGP8LdxFd0cxHvXo+S
wcdUdWOQGuKvotO4W+7mXXOYPTCDs0dXWCiqDn7xTJp9CaWjiUYjw6ZxtYfSeYUm1mnc1Ba9TE2+
23uRpR3RvTKWxutrcM8YoTPES6HvqJ3aLlt49o3ohDCIn7qaDaEK6u2Ss35E45n0qerG5sYvDhw0
ejNtmXej1+/Wfu+Jl7hTdBUfLufM0nav6n7xOjzDsnBqzPaUWeUNpT13kSUlhvuw782n7Dj4d0i0
m0JaHpGildU4rJOPizvkQh5bG+kz3kMj2Ar3lVXbkjPbMtQnYGxcUC9WZKfOxRJEKCApD8GusIJd
6pTuwpd20XZCyrX/KF1RFbeTPA51YGi2op0Ijyv3CULyyEIYL6oZGLVxR9mpIRs5ehaWip48/rAF
iNYs3dhB3suJ7kJn8BYW6BhnoszMWL9CqOZQlmUH17krexcHNmmU7sPH4YT4PDL0N9v2TBzAG/y1
g9YG/yv28mXwEy/y9C2QR/2TkmPe1j+XtrTPaFDkdXws/iDxFpSLoNBh6NvG11DW8RZbbQuZszhi
aUceJyiPjZ8f0yuVDMants2P2VGFJpt3F662Da/4qTe0bXZMrsOrxTk5hlfhVXJcbql1dHRXdhq/
8yOv4YwbR7otHNTvdtMuOyDEuus8EuJutpV39UH2MEhyI9+2bvi28mCYcTObIPcuOkQcvLGR2OLn
bqf7+lV0RkHzEG3jU3IuD/GJ3t/xx9k22ia84lPnNZ5qNZ7mB8dhxxp0SijoNTovchVfuDrWxk7c
6rWjBpszdjtxttLEPNhKnvTVqPYAnvqOwBuPPmEYTLtyZSz8YUciBnoCH3oW98JQkSzdXcGbQyWk
icwej1DkmDGD7MnVvcSXtvERolG+6v16G3qKk/vIQlip0WxXB/ncOqqlGO9oS9mDhyG3i7ilSTSI
m4xvSho27eRde7icJtAuBu06lIf0lGyzc0jeZdseZMZieorO0VmMRA8rgJf8Gtk1oybZilEpWxEP
f+NknrgfVNdXDCdpt+DWO9bi9HVy833iVwSVBkNcXYxv0a3RVtxzfhi8iaOR8JtexTf0Kc3QEaPz
p8zyVw3X7+YUOyGFghSOUzmODOXv1kautHk1I/9x7FP0xdYfJeiQOO6tSNQtBUalyXRCPbTGjKLR
QokEBVP6CENfAqBN1++WfD4pHZBi3Ww0AG8X9Buxr3FBFe1dHz7igHw4nr+CYa52vdWzkJfyygjW
qTvHF1+vZk/NP/Mid5pK7kxAk+oFAEEmH9TRGLQsh0It8NRiPAcRsZlNcbwMF7K0p5X81suSG8Kb
nv8UJv3TrYSeTIQBKeYXwkffrCKlrudLHmT5bbeVTHRRdrH5lFo/GkLCavzW+1yG7C8ERTIMFt/i
0OGqizttnSmHVYhEIvJGsbRdzujkIYg3W52+JPNyX5f3M0T1c1vYsyYZPYlXJMO8uWydf5tIX6xP
35uD2g7VbsIFBdXx+2BYqs1arpR0PsvRg6Tu2gZ67UFUtm3lwUoXR90ZF+a0NtuVX5MKvklew+qx
hr+8gb1rc5zeNfsadFw7osLqkr4oWrd7m65CEporK4FV7iI7SwDY6vrcvpbTPsqNy60El07ix+lz
Qe69zawmd4a3+lg8LaL3ZXWnDuYS3WfZAdI7TUgTzNaKHQ9J14VVX14qJB20p35lrRG+N5bJblze
hBuj71mT4p8IdYF3iAf/exdhROJ3ED+Hwg424d+7qE2W5TyhcEwcG1g93F+p1/qRCYGhsXxDYQYU
jGyqzmgJA3KwR2d0ekd2e6fB/ELE/DnBKdqAEOnMFguus0dLnEUynws4a+H7xw4LTNYnMzFJ/Bni
HZhygdZACceBwNkx+maQiBZ8Y07xsjAWBg+AF3aNMcNJBrudg4QEBq24/q/rVvCa1VZjr1zpPDpC
TrCwpefO5DKHd4xIDMsGPl50Ht+y285uObTjYGQItoojLGVhKRbXK1OcVpxAPotbquz2jaV1R/G5
QQDUaveyGXugCoyVFVkYIQZyDHZ1v3ZHR7/RbnqnYqHGM16zwxQPRMLEpi+kH0FyGGLfLk0RvZGM
GCI0hXaxYECypsMlOxp0FtccnYrURWfn/q/OXbsbN/fF1yis1w3lOMZqG7jrbYnlvuENeTs/jk4L
ZZvudeZAv16Md+j1rIG8ogE7701Hn2o8BDjIMaYaulTnd9HTIEHopJDW5OZE6z4/7wsORL7BLYyK
n9CK5kDFH3ieLBU0VjSz5jGJC/ZOwZod8LQHc34TtxJf/3It8LboSR7XEgbkWzECUNvmC1JkCxUN
WzeRtznyHXRN/xBYur2xdBMBFZP/bd1eW9hue4G1Wm7RgjaQd+Iz3aTo8hjidlxYtl5fVYeALbqR
oq3PH7e3r/zDzTIQzjM+3h4eUEu1BUPd2nhT7bcrBJP5s8hacKHew/Yz0m3iBFbK6Vr+TPXEE1Ws
1b0YdKKXJm57wEFY7meelBitvZXdbtzJnq3cagzFoTaBIQkqms8LRoK8zX3pc/k1RZZ8unSGe8VZ
WhHujdCXS68FQSPIZc4AhoMxiUgszkdoAxpkDpC0smR7OH4N9MfZWhjBVoDPkBfBk7m/v9+d3717
a6OZ4II041Dv02N0teJMA06TSot/janLUabVoE1x1JY4Jg5WtO6ku+prnr1SuktzsivZDLY8lSNM
gPuUoQ28j5sJqXFy1vTE0ko9nPTYY/6OF7Pf84TXzooHqcrG5TpwhT/FksUNjfhUTN/H4X7CYwx3
4kxc8/AsnC3hi/KwrhGxvSIp9wIFVGb8cgbxv+zSWd2VuDnC+h9vFKs/tSfhE4om9NjjS7phuZfs
dKYpIa8CeVg8x19HFNvYyK3X6Irx5gQut+SWt7VfvShO7YdefC0cvcGukfSzxSNE7lM3BltxVF6i
daUfXteNt+LRQQmsMStIDjMjIkPC5JYMMTMGIzEXcH6TVjxnt2IusSiJG3wVz+2Vqkz3YkxbBMNM
IPuIUllEqJgWg7nweCruTswU5MN4dWQgYdzliyih5b1/TTlKie3oasBvXTFSkATh7JnVHUSXlDeZ
kzHeLjYU1DioDl4mO8lz7mSOuhPHiOesWNVZvJM55Y04qrxRSUFmDpUDD8uHyu3uKlyrzBEuVFeY
lZvfwNeJG4Vjq+CcxlvlNcMFm/k53dbQAL8CERaf5jf8INwkZq958RozZ1pPd/hznHz6EA2lqfw+
3aGO/vUuYmZfjRXNgZTIgbX6gf22cJMTX6lZ4CqOOIDVXRIJ5/CVxjjJzdKb+a1wZ2YjR5q4iTjN
OM87TIPslJ6zm5iN9w7X9hxCNhFxLC8WlYJQkl198OWSfvUqnHJu41wdcPp2ESipM82mGe2J3qLn
SC+JXzO+vjp2Vz4R1XAqHN/CFW6l0z+Mr5sn1OrswGKZYmGiEp6VY2UJTw/BM7uyKks9QEsCsXvP
q7Lmo/i0sjpHI6ZFjQx+iw6BQcORjTU4eIl2a3cWRb5mw/fClxzgCBj+yr2Cu4dPbA2n8Xk4UVBw
EL5i+ihbSxuXAMe28hf4S9crB8/MDs3QHI+4YsL1ww6vHLs15X1/rZrRTpyL/9monOJKNevrJVY7
wOjDkpAqoWFjtqvbzhe+hnj1LzIn17bxu+zE7+3LaMvOwo082Vo5gI1xZVV86+5xcIDSuZ0DnPmx
c1Jfc1EqfpOARqrbujKFj6a7G97IX7QvZ5w7RjyY257Alm9uJqe8r/YZwbfJcW3zDYmhK+wea+Yu
cJZxjyWvxF3IDws/O+C2QCwKfHEnHJeFnx/CU3qKT3hF/FTiueQfOd+Tbf2ROqnTM0hxi3M6B4JR
QzVlukY2UitmGwarxyey9fWeJXzS5X3kCed25njx08KF/MDp/MZf2ord4dUqHKFtIy98grlSuRen
He9XuL2NP9oF/bXAW/vVVzwejBa7fZnvJZ4UCuTvs03H8Whka+2gH8mVFRu9bRESoF8JCtEi0aZM
uFjblLeFb78U7j6PVrS0PoZfnYM0pc0ehlfhwWRtTbyUe9WkCPKkmom9fpiM0Nlcd8Z5946sgClx
XmomjuJMonmSU/hipE08Rt0N3mR+191uX/mVz6nMX4OgvB5f4idkA99FaxkoTn0tWQF3ha7MLYGV
x/JePHDFbe3SFpGO6UpjW6Z2yR4481EMZ3W7edPdyod1WHTVkjEZsxIKG4wXG8TaVXCdiU34Cx9P
06lxjcXDq92VR20GlLFQm9jo4hCcaEGnoj14LCzhYZYcd3ESu7ppTXxVHNLUEk7zak/cg6vkXxbl
8LVH91a9FwaKgo3J9Yx3HVssvglP0XPpfnpbjz66uVhEPng8hXg5aCQTgpmEx/68eWjdnvgIQwnD
81Q5EhOhYbpM+w0jRN8utsJJ17/mbMVh+HI0/B7wEA85YTCNLxtHBEaGW/Hb8kW2Bl8MP8XW77sr
ttDYWPAsJAfNdobQbBdX8tdKMPnjkefxqLkanxe3xe3EtUUTITiLDLE8qAwP8ae/vloWlIZwU2Np
h4ZFJjtSCWSILgmtZudNhofBcLPdjnZuPG2+rFAIC63SjGwxUsQOJ0ZZSBIOrVSLyQdFb00Prx2x
67FdmeHDePVOv+XmO2EWIzLuRChKQMF/wvqTyv2bB0KCQBZlnzA5fnfS9Haqi6U2XwV3i9RpH4G7
NvfU/sbX6cvmoO9hk8Qfb+zlW/24eCfWwACOd/ErYulw1GhWdkju1FuKwEYddCsVKuoNxeuPi118
Wu+i3caTHlQ/8skJ8nb71D9R0ZZ+Zv4G1j/6hashfh0YASLasTnLhnpBftXKMJTfULeQGiMnL5oY
5TtVRCqlF1RAYIv24r0G6+RiKLwZ2ZSN61QMsKChnMs8R5GWIMFtT9RtF94n6PVMdsoZ3mo8K8VY
YaAvjXg2aUMRmyTGBgbeNQJQ+isUUJruUPc63TWjuU6M5crtFkbyemEfH4yc59AiDGkoM4VL+M6c
ye1ko+c+JrtBTg1VREN/RmyuCLbzsdYMHWOSSqfXRDJWBJDt+bg8SlDtdM7marOH7av/DC+mApEI
ibgO7glg5gPR2Q/0T/XrTifaYWyeUoJeGPb+SrEvoTs95p+8HViI9YV+7FeFEV23L4QDr/JzfUea
sApM7v0U7GSifC+pMyzN8lmxtRnyHaN4lz1pN54Ck8AoST9kpc/xTe2E98urkcU4w/sNTS30i5vq
NJwKPznGfjkZXGZ5Xh41MA+luKnL5Aa38tXyebPfWL0fnDHp3LUf+pub5bN+ZneKjeKUnfUttykX
RsnC/hL0QKoNaYNcq5ETEFKt7Dx/xG9srTlHS7JNcKx+Vj9aM9l1N8F18zBhjlSUPkWHALSM+oPC
ItD1P6cB9JSUvQgOefWPwr6iDTZSXWnxWZdNSvYUYuE0PDKTzpxmc/ioGnhUDRmUytpMYVZ5UV+x
2OaHmGFCPSc5ZjiaUgjVLBnHLd8Dihhyk5GjwPCde5eFt5hAH7lNfp1rRrXVCiNMd21pL3WrKiBx
sSWIvnssKpKrAOdnApXv0kwBqFE/6YFJ3ercmOUS0XrGvUm6N9PdJDDgBQvAnWPpwQ+nGDE1T1Fn
FluNIdcT/zAFWyrDHKV37FSM9AsFtzbVqSI3U5qXxpnwpRCMPCPOHJK9BgwmG2RCL5ooYasVWG9M
4m3N0t6F1+ND+FzdkzGioo+gnmzBBpdFFvVo9QBrnoEGQYi+M4j8EkVio90YZKG6lUH8h1gAIPgb
YjQqkekrkhcrQw4JE2hkBoFEEZtiMPTGyk7vlL1+w4/l10OYCfMehs/1c7yrPpW3AtmfpzE2qo/V
reJNn6vP+Dp+yXMiisaIyUnCKrEKSM9TusfKY+dC32wbc0CUCls/pQwWCKolfZB9oE3PWHhrVlzZ
mp7mGkCRgeoyPENBBwLBlJcGetUy2S1KzpjPHTEiA8MrAdo5Olpmr2qb7xIClBQDlFDsIz1sUu0n
Iyt3cQDKzKxlCwuqIvj7FoEVMqeYNLjFxGE3HxUT4RP6AKk0Fi9ocu4GyYBarS3dtS4SmBBl5ffL
yCzemS+Lu/5ZRK1uaWHIWGSl+UBjvCGyoRrVuzZYqAWHujuodiKhUCcq1UZG8MvlRroYJe5TKcSD
lgUIAatJHKjT+t7uc5OLamt0Ls0lozAwZc3AqKWyl+dEmIAYUGfJqbkAv4YXuKJfjGJjDIRVVFdp
LZTwptfgDYz5pXfSwpMv4LsM5V2h1n50Y4k6Dkt5nyDixyjB90cLSyc1MRBD2KCTZ5FTGcAcBqyn
JnKbQW1VjdXPou/lGCFeq50BZLNK1/c0NKJKaD8oBsXOQQQPg0EKgzYzSMcPFSe7NRSgO52lJ3aQ
e1NhMZ+b1/p5qZqtboynFMI/InyLXXu3etUJ6g+vbWhWsp1i/HSmllEzwZA0wwJ7I4wxs/qLkb9i
syUmerjDDZYC6aveQt0URmtPIqVJcOmwgZGwJYOnmJV0bhMC3sdLeu4ThBUMhQDVtA9TR1tBZWte
dKeFVQ5u/tQee7tQ3VaDBVDYv5/xbU1wbsl2ZnIrBd2VQzaClJ2x1I35fW6tAt55Quc1Za22qv1Q
9/JVEfEtHikLABTU3SAlYbpnmfyPVHoxp4u82ETavl4XHpJiAMdhvJoH6ED6s9zgpMm3a/keZMyQ
3I4/0t7+JRxKyQBhUgFkBUf9LaeuJeOIZPNG3kvTc1d8auuPvNpGhPpXEvZS7krTgIFAwLJ9hqT1
v//rf/3f/3kb/3f4UVz9usn/yrvLVRHnbfN//hsu1D/3AAKxEoA/QG8qVQu/37yszl03ZFK2J6R8
GoicMoJPLekeEcSYr1QiFfJ2JLIk3HGhPDYaJB3wnKsvh5xaii93fcnvArMivljAeYmYxwnII2Gv
VDhhQsKB8jKwyX5gudcaobKHh4fSAPdjPJXG8YXdD6svwpUi8LDdOOJ3NnRHNu5EdCTGuM4/CDju
RNrr5eXIYsLRn5/v/+6Sv5RBUYeK/hh8dVDIrr6LVHdalmzSVk4PywWRsm44ZpNibaTQlkKiouvO
SjYnHUBClUIR40ghqzO7PCZ2RmKh2TfMW/Fb7ylla9RS4mYVkAPpcRW4q2ZzCPiD4LBBMZBobHuW
6tHQFx96Nvgj4O5/38vqL2OLewHUB9oHCOrmGxAmiKeiVvOUQu1F6kPMPkNaLmCU2J8ReLBg6u0M
GKcSDfdpgo/au000MfCem2Htr0KY4605Cd1u2TGhT5ogIpjuBDclurLBcIYdZlgRDN6LopsOd0NN
pZsV+daRmsqMZXNTynY3rZwgQheVNWcsF8eq7qzLZnO7LtfGv293KQbrt5mMLCDqNGSDAIZ/v90u
lbNujLtuL9WvCVtT3J+K0ZfnO8rwLs1gLBtM4ItiFD+Se/x9IgmGQyo8oe9kOv0+kVbrII7GuL3s
RcKBvfQgbwvjmWAeiBF8Q6jx+e+8Me934KEN5aZmhmnMrl9eK0HW0+n1FoAtQTMzRfhExNsaTIXc
cmYCpYT/YmZQQLSOSmRCYZmVnERU0O8NAkNUWh2xMlzouc3xemWVxH/kR7xxQh4KYAJ1Wxo4/kh+
7QkD4SP2uP2yEYkpBgoQL4toPrWg/34gX6nPbw8EjBKaXDDcyliZ3/C0zSVOAxlEpOD0gczYkqd2
n48gd9jS5AoU0Hw353DN1B/xgjD48Fhjywj+Uy3w52H24g2cvRtpO1LBBTkMkLFNO5mo/tp5XRs9
KBXK6H1t+FjAEdjEFR/VO4HnQxAFBPkaO0iwx65hvhlXZCbqwIQnJEgCdzEMFgjqDPIQpbnL+xWm
WGUUWnVoJPz4dXosNzNp1uEwL54FPcwofyibTy1eW0CnrXlyq279Q/Jw9SeCXgXhB1cowwg8qSqm
83/sRPp0CcosQlxV6ta+RIZ2sX5boO3Z7hvq9xUZP0NfMBux+uLr/GIiiGKmaA13ixtos7qM7ExK
MghbucWZjPOlkw77eXzrFBIW5Fw6xUoSQoNpAjgs9DMJHssCoYa8pONkhgf0x11KDDB9qucSvmVy
HNIjdU6WoDphP/9hePy5PP1+v9+GB6DqdZd1lEqu8islttoUH1K22/4xLa/ixX5Wqal6W1Hsmmsf
RX2csNXX+BaBUri5kjgJJtlaqm+qUkPqd3ObJqmzDFMLPuVDj/Zo1OWOpCz8VZ/w83u8uY5RqRjr
3rvMKzqu2q0rQiAVViNLPJVvy+Z5Ux2XxVOf7EQ17qZoAZ6yChYpwNrQq+JXHYsOngRqdrmM9IMp
Iv+5gNEhwD+BEaKjTa3I7wNgmmJ1lcnhfB4rTw+x5q6g5mrrWyRSVJWwdggmNEHQ3OqLI0Vm0dUs
P627bfymABdd2mP8Q8GK8tcntIE6DykVatg337LreaaBfF1L0zkl3IT7lnlycRxp2VmbneSd5NJ6
d5FdnXivC0phluxV9QipklmFtqIfL+EuaDyFtFpotq78wLTX/HPnKVf/HklLsZH9vtBAeiTqXagC
hrBZ/hbRGZU8hrhU7g+T2tjN0BpwOXjxJbDjpnbU/m5JaKG9HNdqaKRxY60IILCDWNl8F+b+v9ui
/O0hIj0DxhUlOxr0rS2KetEGKdLkw6aPiTwQxBqeEJEr1LdiuB2X5CbnxOyV+7Am0JPcDhEJW/mm
AKumS63RhkY5FeZCJ1ymS0elcIavkfhY6i+jPhobu1KNjIObxoz127GbrH+3X/4Tp6uCKqWkCu7r
L8HB3wehusj1aSEX1XENVaIBgKIS1eYGi98j7C7JU35SrlckLgMIO0zWouotImdTmapKWSeAHjyW
amGOI+TlxvD678b97UELYC/lnTBZoSH0bUDqw0KPYfLZHJNFaySdoWqFqS4wqHpP1YWgwLtevFcp
wclWcddoxibDk1TaLcGD/++WQBaioY9IDbJK2eE3GMMyzbQwlIevEo0solrH7uD+kV0Z6s7gkfAX
ggeFavfTSymfAvJXP3LX/VkkwuXXPKSv5wW3xe8PalmV0jzVq+mchDa52np0gtGCuYhw4hR7Fzvz
y9RZaG4wE3m0IfYab7L1O6ETBlTS7YKNVZP0H8g7NYS1wae0VLXkUBtbVe30nRvvEBcETEZYB7mt
o07sZ9oH+HZwP5TQgzAynRCQHxHozIFPZoVKCcHINzVz49BtQe+9UXAYgqsr74fIXvR3lx5sh+6m
zUG9X8qsqU5QulVr0j0RSYncbQjKa4eC7ccFqP+TmPkXjfrvywQ9RnU2+6u+XP+hAKuX8xqag/Gy
X/SJIwXx+4COo6wAA5GtLifYT3qnxutMyT8EbobFLnkTuUotPNdoWseC4ohKRnQKxuCu07G2ZnjG
VOovqH6XwIk0KPHllk5t7yytTw1eaxcrbhenThfBdRoubhdzup3gkF3Kd/MlO1yILwgaPsF0diGq
dknv5umZygR1XFsr3PcVAeqQyO4KkjK7hJhPlGaozeRm8DFLWzlSDT0FO0OApFhPfhdR54BtkzIv
IAfjD2zCHpm8G4EWBAho1nfMDlcONSJCFCYH48NafwrXJ4kSQRRkKccD4ez9e678GWgU1Cswy8P8
x2zRvk3auNODTZNu0P2C0kgS4nXrxQccrLXkp40ryT94tX8uYExMnB5RDgwpxHePOqhhd+4BYQl+
05iAnwQnUngPEfSFUNS/7+zLrP8+orgxZiF19hBWf/OfseSqWVp8kbu0voTd7m6M4ioxfvBK/9aD
cMmKFYeac6pEfp/q60Df9BsVbi+Kz1LAQYkb5nvls3wewOZKP9ihlKT+sZ2CXkM/TBgi1If8USHS
N1q9aLWcqICEM7M4qUbkCySP8BQ64AfCd9H5bLZ04/XiITYGyO900sgtEiMgvw8CZt5FoF5SgXrx
xzPM4Sbi5OcEFfE3xR23+SfWnDGa85aEgzGbMzVaskPGqvA3xgN0Iv6V+3A1H4HRGLr9RgyJDHzE
X1/d1ebdZHwOtGcwzJf9xjjekJcxg4/FbuEogGWb7XwCKXYsAYGRXDLUq42pXQlkxCdL31dYAfZ5
/r76YaT/pedg+PwicV0Kzvjva7Jeb6L2UtbBPqpBoIUgM9gOlc2pX913gQRRuWrCZ0LoNLOUTDdr
oeH4tNF6J4tvFRIFssQWX9lzf1umESXas13ncAZ3z3K++Gnsan9aTQScmB8ygk+ANCUx6v7D31DW
CkzY5QgTVB57ef1Yq/F5ynd62Jwo/2wXbqrH1tChPzCb1Cvn/RYWZ3ucUK0qF7YiF1afj94oiBrB
OCZYJDBYw50Whup7NuTuFBFfzwtbCW6jQrmu4NpeRJKNErC/wjyaltu+Hq2w+YRbnprOJWjhLGHd
misH78qUig1pG9lktMdNQgH7a6m3VgVEVullQyqul4vCXyrPvQRgiiC+jJoQBGaNcpbTjV2uPkKY
ANrZi2RSe8E+u8ievg4dUZHcSrWxAnWZF6NZJq9QtSyq+qojarlZXOmZfqhaEm0wZhSEvdGjaqm0
XazvW73eD5HipPN0qEaJ08x2DPsjnKqXDJAZOYKBtFJSrc3ysnDgiDHapiFGD9CMtEHdfuSXz01V
+KJKh+o4itTq5YuqWXl9l8nPiEsVfleFJlyT1NOxRQRrVMP9YnEQrK0hQF2izGxXiYIhjQibRogm
pJpNEL0WoEJLEo0qzJWDTG1Ce06Hj4zS4xlIU3TpzVGmrK4/lC0JMTBEgjQlPdeE09VccSFI6Xio
NWFzSGyteoAlLsGvxu8rz12uPWbpeN2ScowJNlPvV0oXW6ol3ChojnrswaoBQR7b69YvNuMHy6+l
T6UDi6WlagmkYmhebNczeaV43E7EoZol2dD0B04OsQ7+vhwTKgVyjOoTTgtkiL+PaCmKFqum0S6H
Cpq+NU9m07jr0NUIxf974ZdFPOePK8Fiy9VgFJO+m39DPjSyEmr5rexGVxop7Ph0PzqTuZqMfk+B
jd+g7yiSpQMoLIHj/+H6yl8agJku6SSwKdyV1t92nrkY46xfdPOhKq+IV4vK8NnQG5Os8qo26s2p
utd3AKZmJwvdIt8NhQWl035Zu+FOLt970MHKJxj6xIICPKgQgTokGtPAq/UXeAfj2hxzoxr8duVe
7kqCSyW8U8fo4qwhdhxflAtkJttkbQeoKBVPxefm4pFCC2ejqXZYRyVFAJXII04RcNz3UTttIr/I
/PxJ/thA8ss6HF1F831FUVPpFOoDayCGQQSev75aAja4yQv/8rypj1irLCDB+JQWtxflarl6Ui/W
uB06BArMAhTrMSdUjdIl8NnkJik+es54DuardO1d1leyfuxeUiSEig+UY6fkvnDTwFg8TcPNor6e
1vsGaNTglYXFukzZ0XWPz2qDGLvU5NTsiihZZ8WLQwWainmY7aTFKdlYTeAk4ZZ766fH1SFmcSM4
DDkXPAaEQLerkoKGUXqepROpnbZ86YfzJjkXsQPeHsZjdF5EBvERxvOKqrS1RVKz7s7rwIRCtQ/N
oLSj5i4tztPm0EOSS/nigiLa2xXNwFK73K0IydpQA0C9Npw2utHfbDg4Po75UQf+Pl2NJqIpQIDa
5m2qbrXM1Sj8fSrIIl7ultIztTJrdh23Wh2ifD9u9oV2QHepWpP9eogoXcEmXbyTUuqVXZRbI1ng
3iGzNb7hC0b+JbCWJ6qXB7JXZgm8P37Xf9hLv6Id36YY8HBYsykWFVHsbyHVaZ1eVnq9hDnoLfID
oNkf83l5RpoEqORPXCJ/CkPgyCEHSdgNGnAIqr977UpcakVQy/vgMMy+Er0sUxG//oy3GtC80mW1
XjCfG2eTgzoAhJDeodX2I1vg8s8VjHbAyq9RkY9BqX+76TIIxvUlaItbxtM2vyV/DAvj9nUEQjE9
XnoiueO9bHz+ezX5S1dzLQJPiFCtWT6/my3LuI0vmzDR9tQBFbqZ1ZQPEuBf4rNAigpBBSV0l0P2
UwW9/Gd8CbtZFCHDkws/1XdDsx8nJZgaiVq6m+laUo34SFZyC/4WHP5tu0O5z774wV6+UbaXldmf
azfZNj/x7v+lyyEAplZF3UB4AaPct00jiLVi0v4fZee1VDmyrOEnUoS8uV3e42ngRkHTIO+9nv58
xY4904i1WXEuhpnonqCkUlVWVuZvtPSe5ALMrrehYb6l/wHgidAANDCCOGReqPV9bzuKQ4POG6UM
6hio13wdNW38Qu06VjcFRfq5u+j1ypu9JQTombIbANb/fz+xUISjNWEw4Qr/TBa4W2W2m+hIaVT5
I/pIiM9IyY0QljCOqfpcA+aKHr3x/bLzhz39yJhNmOR0KDNhbCDsML6+aVzLvZsWmGCZ/aL/AzP1
edzqr91JO2QkG4vyWlAuBAW4uM1u6/v8Wn6kQP+kgbNW4BWX9wM4ag18tcE/8pIChvhPao5QhgWO
Gaqwxm/RDsMp2KvVbDgJzHb8hjb4wn3sipXkzoYXf17QOAFQT8OS5HsffpLsRcNSQHvBnc/eruUt
Ql3AIxV6Jd3hEzI7j8AGCXSqgJ2CXci29WN2L/4IiqFor6ir8gTeFbZhPCtP7YlqpzEvro1Hf2/M
x1cZjKzGnwiSpUBfyotmqx7KWfTsUkwDFhfO+jUYqY0AkfLvX4AQaHjqG32T7vgJlQ77JeBy8qw8
Rgt1HyxCiHP0PpfBHcQLQHYQPGmJCo6d/Ev+bI/WR/H34fIO/vKFZTS9iYqPiVEDTDfYVlDQJ5tl
qAszjDGyPrR6dOV4L2ZU3yL8BRnNWwjPKol+i2fiWYsQF3w4u4L2knTLSLpvSQ/atMAAoZs3SEnQ
jb/0cNokKft8OITm8GYmnEFT/7rSOiqveWnDxKcqOeveQfaCIwUhzW4q4FdeqidNAwfDWYQNUxXC
KdRLxcL/6/7Uh7IuBUpOe9WBlL0c0/swUpFhvxQqpvc0MY4GtQ15CFGYlcXf/zWOmo697UmdEBgI
t0/tquTWfW9v072Sc23mZjTXLxT+P1VT/z57/zMkCEn6USZiwZMh5aGoQ52U/9jFiHuP6a1W9FwM
b93mHcO13PKu7C4gD6QDR2xMuabWd7mKAqSBIEetbixrnHXKnT9IIDoS4DTazK4t0rtx3XiUbOvr
EbZQdOhKNMo9MM/lOJfgNbosDjfzBR7GGhEyeLS0I32ShbjqaToJLOInGr9UVPKdfitbGGq95eVL
jj68o7+NKUxaYPdqzBz5GjTAS3n/+W8hFKupLmGYLpbgX9+iw83TK502EwpSagSSkrZhw/vTXXeU
B5dbIEnjZ3yNF0i7BJq0RK6/00zhop2VNyQNVtQuZK1fIkqo+ZwvNeye/i2vL+jgfGvefH5DjlbK
Rv8RAvv6qFU5xKaU6/Eh+whepbfmFelhsGNA3NTH/m54AOY5AGX/bf/xX/sP+8l9i9AVR/rgNXlu
7sZ3+ffwG+0D6c9wq1zaOt/Ah+Lh0Hymgo/lJUp6k+PPZUlLDWL4x6GmdF0/+cohrjZR/EgmCIIO
hpbAIAJiCnzSZzSW8D22MoHni2cjoNiMivIAfo9F0A2HcbgOfDQixhNNT1AOGz2HKzsAsZC5i9n5
4uco+O329/n04HVsqnFskmnlRMrrLpS6oj46wD1qxI51wGr9ACC+bzb0MBPtTdbwPc1eTJzm7P5J
6d5lC5N6/0mgP+S7vvhdSDttuGgmNr0WiidDJ1ChIom7JfqUXz+6MYZG3uiEQJKZOZZh237+8JHs
H3+egG99GDGMJRxSNdJznNwm8aHpBqtMvBZ59l28jYwZIX7IZ1W/es2uWnXF7WGR7I2t+35h3DOv
hx0GObpYNqzsyeu5phP4CtUmXk+dvwiS5Ai84TJI/BuWhHdCWlAxDKFY5RB9v84jTuBdPXQYJaPA
VUqf9S8DpiP1Ou0Yqvele2fbVO0vhJf/MSx5P9kw7j3T9+u61lS7kbKCefOiLfrZdQd6H5noRXTh
rJwWyT/fj0WCRJaQkZmWD2KrjGxcUGmFNGukQtn2yIv9R+j+50/2rSSKjhzZLUk+ln8mgOPJTm+i
xjBLLUJToLRArKLTgTKN2zTLwgvuVKXcSz6YnKg1N0bbnyoTERjd2qROt5JOrSe95fiLkNI+BlTT
Ajk/esQl07p10h6rwCzaBl7yeuGRvwV5HplThZ0tjOOogX/9+OmQIRGMRQ6WpchMhK+SW2wjgQ4/
xc9jvU3i694JvJmilXPdyZ9yJV2Nljr3I2ffAVXRwZt0oKTsOrqzPHufcWN3W3s5+uZB7wBXDNWF
gPRNjpVJBnpE6dk0DBQOpwFJsQOl7yszEMuVUi05tXc91vFOVDDiW8yGsMgR/aVyfOEcQniJm+so
vGXQ03v4efacb2nR12eZ3ttLeWytDlzZLVZilOFQQzaumg9pb7wl9JDJJ+Tsj2K84QVj9ksv2mSv
MD+1BbSE4QFrC0BOBVgtSPDyzOvX1jzkd+yrJ6TWUTRFD4SuQry4b8kVZs5DtDVu+yWWCeu1en1d
L7O3etMc/BOgvAgOAHl6fOscvYPysRtmD0tgcLsArfBZdgg36Sz8Nc+2VLqWNtbLH+kJo4wrbzHe
JZAcbvvrbuaTq+RQVkoJIsfP83RuY/DNNG76XD7B309uZKHSt63c5MP9/unlKl1st9u393i2Xuez
5fxhM7+xl8DGLowpwtaXvE4Ij+Joawn1L7LXSdyOhiaPLFtyTvKwlb2nBE2mAu2WrXAl6/dGfIiD
Z4niHO0IOzsq2V4e7kL315idxmRH5bsOT1J9VekXyplnlgxRXbjw6DweTlFfN1xkBl7b97Z/CIrH
2DqyRGvtJs0u7GvtwjDa5O0DvSw8yzOcU4QRYxmgamP/6cqAzutrbmxb661pb7NxDfO3iJdp9OzD
ecWrZkfSJkUbTz10MJLdmxjDq3KuVdgBHxNRowQrpR8cANwZZ1F4HTSAY+SbWAfqV9z4gXXhK34/
ffmKFoJjXD045RV9cqOOmjDW3DH1roxCPLUnr5NxpyJtsPeyA7gDpCDkds1TR/kmi+5N44IS2LfD
Q4xP3QJoH+ERubqvnyvQpR5VkyY4IA6KjWerr/lcRJTh0kDfymHENdyvHFWlLketfbowurbT8zps
/Kss+FX3kOQU2CrvlUk5wNzHA1VaPGJBKC3hOpQxVhP6nyDxTrb0YAP++3nzfKsRTh9mcr20sqbr
45LNM/TLCAkkhSbQgmlvo51ZbEPkE5DxovYLAbNcqMWykPZec21rF5oc3xN7MSlcBjFg4ifh/uv0
e3XoBW7tSKekvC2NNznc6PLaLB5HKGAyZJFYP1TRL7xWx/LGH+8U+QSh3lLoCzzZ0ktavJk5uZps
zn00kA0JJkrH4UZJJVvH2bKHexrOc/3O1bdJs/p5DsXKmMYf4FlAZoRQNzWhr4/uaHkVa07iX6nw
wmvq0i0NrL1qPebqc5nuJOVScU/UI34acBJkSe3kwlBS6ZSFG7yS2mqhNosaQKC+BiphyFtPob1w
+/NbflaLv48KQAmGIYg+eVLFTUPZ89PO96/M5JRD/hm8JyUcINNQzE2yXQ+dMI5PvgaFzpTmZXgt
Zy9FdH/hKc6FOxt3lP8+xaRWk/mdPVZtb4O5Xmnjyi0eqNzMchqFbfuH3h/+YEyA2yP/GN236Wut
naT0kMuXvsHZj04izW3ZojP36RD/15151BPfyd0ElTjuBMVWQckmXELnaAxm5ZAoaztajsqD31zT
1CmlQ26fcHUIAA+aa4xQfp6Vc7FL5Naf565ISb+uwDqqMXBIg+DgU0h03QRJpieTTgb17eRSl/DS
WJOA0WjowiqtIp3KApeuq1q/IjbYzlXeXsgllLNTDPiRypxAiExPtkitnS7URS4BkBwY+fr2DfL7
/O5us7cu5ZrncghACv+MNTl93DJSS67EEOXDnWO6dEmAhbhreu68nTzSdA3hG2XXmInWzYWihvjd
3zYWhUfq9UArKZx//Xp+047hODKjavaoj1dyt7TdrZ9+OO8E258XCkYGFwabfD5DKyI61pJ1IqmW
0PAdhpc+eu1yh3N+LQPo83PUBmWagTZ6DhriOxEhBXhBAjBbCPoq7m85VWeIZ+fWS9dpm1zW8aa8
0aJmgxVrAWjOdf3b0klXksa8wWwLEHmpj0F/FGpfUUiRDE9oKZfmqQ+5MD3lQGntPltZqTI3tHU+
vri29ce3ctjidaCvgwKJbA/uUkBqn8Ewc/J51mOX+QfmVm88A0BQ0uyPH+18WpDWRjdvlexu6KT5
6ALj+V215uzDtfUEatvj5yUhXVg0aKRO5GMCgRoVoEIhoqnch1Pvdah+dwo8L755W3G5s6SFE7z5
QtTXuIPpOlbvUJdUPHDC4bkzX0LeqYRlIsBmkv+B5PuFzyaOkG9LBFwmlgA0tVgqkyUysvNbRIGv
3OSDrEFYoIaROy87AXdoSm/OURMARIytJzIk+ZLpytk9j9UKV0hUrsBNfx1eru1RDUJVOhl4HZp7
HJM68wB+wrzYtzqzPImmJgZ6AM80bPS+jqRHtSSpXuieGsS/zJVSL1Vr2bpLCyXTDCu3uelc3Ppi
8iaTS/eI0eiUEjudyflt2nE3ulYVH/jyXQaIQ16+C5uVBAgCUCGgabHQt7ttbeCNEF0baemQY2Mu
B4u0Kg5F+VDnUFFxwAy0YYn73SqJ1hIESgsEz6jO0wJ9JK1cIxC2kcPHSP1gI83FjbotkXO5ATgk
OEoJcJoOMi5tLE2C/UidcoTiTTOrjz8MAD/Ur+kBsMlIToVfq90V6zIe2BNLDb58mO1UIlWLE0MI
zFqFJ29lHZHrZNqvsM+hNgnETts+tOF73tUrKzj6kBT16igsrmh41Ea+UfvHsdu6tgZRO13U8EFx
EdArrq619jslRqhsF+TboQEDx2E3Zdkvj6Y9ovlueaMF73Q/Z5GC5BRwI+yAM/vdjh4Uf1cHp06D
zD/cKM7BQ9k3LW1hGzB6L6X8x6Z5bwRw4UJ1YyvkvSBy7Pe8SrY8npcZMEERzABN0cGZQ6b75w12
ZoHbyBwirM7NA33lyQJXJLM0nRQRYITpzTic1d1Hq7wwTbzfzyOdu+dQ5TME8lGjRGVPTpogCpXa
rnEjAFil4Zo19kurf4d2NyBqAStGfq/kW2PYKdImgviMzl154bwxzr0tnXigfJQ7Eaub5FCxPoyN
FfK2XvluuMHT2Bm/VGC4ao+MO5UJxUc0v3scxxQJ9scMcQfMT2YaH1lqd1X2MbYo7ITIvUK6ph+A
9N0sKz/KaLg2xDrJ0WZtPoLkVorzbS0jTYb9aIAKhGpv1fQmaptqodGFGaGY++VBCoxlEkfbjkq4
rUa7PmSjBzYYtugGHPy1WMuJ9o5Vuim2UxytNHpxfnoVJe8mu8IbL9m9fJbvphFBo6ssfIpNqnyT
O3XUVKpJ28s/oFJvqe46K8u5LL8S6Vnyo/QRZbsGUgPetRs5e+TCSB18LiXm3okUNC8eG69ej/Wp
N+GNZn+48M1M7EJ4iQCF1CyDyxagBGbXGw8+bDHsyhElgfEotY+2+WDAYBs4UDLX3hbhS9+8DgEM
62ErcIRF8uRDX0qQU5LXQJLafgeUQTeVZZwf+iJcmNnOpT/Jo1psrwqMSzG8i1DS5c9Rma7zqlun
VbVJypDOpbNQ/Fdxeumc8DiXX4it5xYavRqq2w4Q6W+2OW2dtpLjDyh6xzuCqVDLL/wl3z7tbn7e
Vt8YHtxjQR78M9RnEfqvfDzVCyklxuJS10Al842Do7bL0sWv0UMgsQ12Usa9NjSWcpvMY/MFlDXr
Mpy5FhQA+Wh7L2I9ppF/3RbdPkrkZeYc/cG9suL6xm+8a8tCad1rtqnhXkjKvlGkPp9dwc3MISro
8pQiFeZWo2YyNur/obKKDZcq7cJWXzju/fC2rG+aAcuF5mQ11yaF5uIe1QAXKYJGetayfunScRTx
UfEvlmXOJKfYfP7zbJ/P/te8DkZtNsbQsRWKuZUes+w1TMU+BcVfy4B40WJRH8RdV94SsWKqkHZ6
bFM6pSGXIRN3gebSDeT8tzbhklm0MmjZTw5sZ/Q0iFFycAjrnaytM3j+fVTTU82fNfPFCf0tOMw4
25tCyje1yR8kvN6PQ3F02Qi6/RF3D0aJPlC287BWELtDy+VljLIQ52MUN+ufF+fZOaTvYbMLgHB+
wmb+msOuHDupzygtjf4tDj1eJ/wZACH58Tq/ZHl5dstZMrgnyAlA68VF56+x+rZsnbRS0wOuGkX0
2DePWNsIN3ddu/BW3/s6Ysv9NdTkMxSBlxu6GftXrfG7qLkEVo/cl7i71LhxVf2eyy64gVx++nk2
nXP5Gi1K8BAC3aVM70tt42ZaIefhwQPbHJbbFqlxNd4WyrPlISLUdvNsBDvix78FdZQG66LvEI3T
vE9cc0pepvYxlWIkC4dnahVLCbrR6K+l/DHHHzgh7fEaZyHOsgIvjZqPZfucR+NLC0/lZEXdXKQv
Fd7NKcJ4mjWvWmur1k+e2d74V50iryNFnRVlufQKWqkKRlUGFxhwkvGHhm3s2GKFy9GfvmjKG5Bb
hFtfC3SH3OQ6Th5HXD5T6SijHeFHYCSDX2PVzJTudnT/FMVeZGVuhIpE8zRaPtneTqfa21oPKsmk
b4/IEYGoo3QXI9DEgVmgdjLWySrVkQYsj0qnIWaybFFXMUfYJLfy+Ms1rJnvXKoXnalSAUH79zNN
DlF7kHF0UbGfrsEvIaiRRi+kb3bwGGLvQJ4apfO51V9YlOe2ms5FxTEpJlNGngwaOLGqOXXrXw0t
TqWb1Liit9lYG5Qu4vzh54X4WeOZpgl/DzYpu8RuaEbW2NmnjDXUroPuOYn2Sbp2yE+H/hApawzk
h/gUB8jrcDXUtV8B4q9Em+pAkUpH/KUQNxs82VGr7qM9LaYF+i15d0/74ueHPRcXSPd07m/09nFS
/BoX0ioeACh1wSGmfhrpy7T6nePGM8SLxLjwDc41gbCL/XesySVOClxicFm7p5TOpr4eaLRUm77e
uVgaVCCql4G0ESVm3jxbhkhGI6+ELpOyoyGRm/ushuy+GImS8Y1/ydLts1P37aPhl8bj0ZB2prDQ
ADxS16idf0X9yqrsDXlJHt2zSjBFj7JsRsW2vFThOZv0Q0j5Z9BJqERKIHMh0YYHo96NBjqwCqwM
97E8ub8UhKjqOZ0NhKObeXGfgRZyoJz+/PnPBmvIY/RTMYO3QDh8/f4lxdtCVcbgoNQQcWcRwj3L
6GVwEcaR50F1zJ0D7kcX6pKf96bvk/3PqJ+Yk79Oo4D4WTolWZk5ohZKD7NH9h3eS2UjQYIeWnrT
NWQR4EMBOFmRfPQJrL6S7vzmpjdfctw2rQVHdCHdQ4yvPW05RsiiyhtHgeF5HSrzEsFF9BijZiYZ
KEbiBMJG60v6J7vR28TlJTSD2NPf3kho2tDb5PQxJ/Pod5rdRZx2cO6XeSMtdOxvA/Rthgv3xLP7
9d9xpoS/JB1lJbCb+ECe78kvebFrgpOLjMRFT7/zO+KvoSbXwTwZayOMK5aG/0opgjIBCfHJpriO
QUS+vLAQz08gTTYV51z9G8wISY0Yq0pGayJuhnE0p+pCFaA2P4qOq+SLhYorl5oUahYxoX8ZoWpr
TAD305+f5GwaCaX9v08y7enrdmlEuuvlB/jEpIyyAe0r2Wc2PGelBuIJzaczGrJI8K1puSogC6sa
5jZGOVco0XirwvZnqFjMMyNeYqGXzXSaAX2CsFCf7QVLKPTcRYyaWfj+86OfayFiOPfvo0+yPJyw
1KzpIzxcNNSo/rj2sOBqPkR7k7tcl/6mlqCG9kwPlokEzWV8ELlYf1S8Sw9ypkYPO4mKCYEFzaUp
xYBOnp1JErUz2OgzfRwgc2BGSuv0QTX8pRIrSwHNCO0tJatUGxZ8YI5iCq+1tZaR7NFTVF1rff7z
/JzdPDLmVQoQVgd7+6/BrghDL4lLEu5aOnJpMUBUejdk22P4+PNA5wO7Qj0Hbi5Q+2k1h+JB12ex
7B+oAxhUZZtgB6EcS1IvXwwIoyVkXRRK2Um8c9ivvRIo9SVsz9nX/fchpvyKDmSrGmuNf5DAxISP
nvXI63bxTUAG+/P7XhppEipCaNtF3fG5Yw8pOnrx/bqIXgDam9aFCz2L51ykVWk0Cst3hdb8149o
dKHjBJUWHJJx2GuYuSl3vfZB34GbzVg5qDg9Eje68V7Km2tpbJ7rASX9vDlUZOkJBnowbW4Mw0cH
5rUoEJTD5rPnjk9D33a7uyTMl5Koi5R8OOONJTNn7uw2u2fxspnaDNMaNNOtR78asDBEhR8LwNLg
4BnfmpKMHIyrKapaEaxBar9FfgqTuSg/FNZN3u9c/lhZ+xRmTRPhJmdUd/EY70tj5hnRVTIwfHKX
w77XDm4GQAwjVVFQNV/qHOHh5CaoITQ23WNK4yXw0FXlvq+N8TrcZwb+88O7x6+29R2Rk3uwFOGB
IK3GAYl846gNCBcKWz/qyA0g0hCxtVpBKAmRQqZP4BuS4oGtMWSUtutjaCurIn+sW5wyg53Ae5mf
JPba1haU9rwBEEB6DIoOueZyw5RR8waS1ck3ClI2qtRuG9l89SxMCNFX9FBIRGTPKd8t5AfQxlWi
A20J03j5eTV+Inu+H8aWiTE6lpj69CZoSYYTSZXvnjiMY/sKVALgH9BrwKSCRdYeGnUf0ZXVt/zs
3I+4P6g9fo/uKwcclrPA+5VgW9YnTV7r2kFVup0uaRcOvHMRUoe1+d9nFFvqrxSoVgepR0Xrs1jh
lde2i/Y5EAU/O+X63pLeKZ//PCv/4zz/d8TJxiniomuR9/hMURAPBc9RRQsXgZaiXVqwv9xVSoXp
50HPBgYUwsSNDyPE6Tng1olLmw+snmotBuNm6HdevSzN++YSqko8/LdP/tdAxtfpdPuk8cLI9q4a
97rotJmkLMP+tinuZZMs8P7ntzof3imRE+ABpnyTEuyqQS7jpnRPQfLHtOpVinoMN0tQZnRLgZXl
ymtf1qTyW5vg7+jN0qXWLWjLPz/Id3A2tRZog7giAjCHIDv5plZm0qCqav/KdpcUer3u1i/1GXgh
L9j4yrgU/soc+v24qdtbujQ+Mr1eeVNAloTYjGqGGl4ZzYUY/Y3qJgqX9OUtSLtcqw1tcq3R4oFP
5xbGaYANXiOhgCCZ1bx3kGHWLjrQVWAvUgQuaQ+HLXAErVkYxgsPJAjfnV8CdRoerfzgsB5H6U94
AVR0butRgUJaBxie/o2JZ7tupXoKFQjqblx3EjGKgWvjkYTdAvRnXsgGzm2Cv8ebrE2rdvW4bnv/
YHm3Zkpl6GHEvaK8qbSHn5fD+RcTnWASHNVxRI79V0xpq9GorYxlSZ2H2gNXWO5DWrKN1Xs+eOE8
/zzcuZQdtptgblKhpuT3dbiuiyGzRm50EA19rgcZ4vPpzm0vTN85wC84FRqwNAtgBhmT13LSxvPz
sADKWL2iZIVagjPvui1gKreHQfMQWJsKUdxsqWZP7u80+JDgfaB44AOM/fmNz5YwwJSqKExTIrCn
j2JJXS0HfhcebO8+bh9Nb+u16DZr950aLtqA/lMA0MkKGyTsbhJ6xLGLKgjEvnSneRsEYgfXW4iW
gR/9xh6NGh0lNjPYGUV8ocdyNkb9/aiTA0bJyyHzA1k6jf0Ki1+0fWz3bnQ2yngw8NisrjjjnOw6
RT6h3Wv63fD/NfYWUUCUYVU0X5GKNCcPECYGTR4OAMy+YFHdFvITEiChe4cP7kXs29nWHJ9FNJPo
l1DQ+LoWx9Fr1byQvSt1eFE0IYfh48cYHcE8SCEAloUPzWpAjLhHWz07DTgR5vsOQ8UCZCki5o46
C9SNJp/86FYpdwVijPkOQEMIdT3QQH+0O6/fov2QhhsQwpW9bTAmAbc/rmsY5Hg8ensgtMypVKy0
8CYs965zbKIX8KmSDz7B6GdgDvvqMUVz/sozj8yBpmwM9zQAuVHHlWo9UOQax02DV41+ZWobH6VR
ZxWHFzKPc9vWMimFMl2wZ6ZCd95AzUd28uCAe7WZjLMY6Lz14ie3F/aKSPq/HsnIwoGdRRmG44le
39dPYqhFGFlag8tPI1SG6zjd6nRX/LhGGdZCdh+5EwVr0upKbu47CZbrL3SfHG8XFh3A+Tw9jK67
9tphPQAqQFv65+f7Hix5PFsXchK6YAlPojJyLJZk1qZ/8BrKGzcUmpIOht0RhCuu30P78fNw3xMU
hhOcZOaCQCZPrki5k6VKMaaBgBLUBgCofm3WOy99QBbKKy584jMhU5epQwkQIrxVMpWvc5+VQRfF
dEROsPxRUx/dq0VuPIL3BjR9UKsnkIc0ikRqYOHRlh1H712AlLzh989vfaYiofPKoEK5h5rYU0z2
ZaehWAeRkSMJDG7Tw27Es6c9lRFHfrCU+j+KL2hGbfZmSOg20OMeGyiPpC1pc+HY184sSIirMpAe
UQCA6fl1UmLZbZxw1Jv7p8d2deUv7gnZeHvEs9+30mx7/7zAmUiDY/qUzw93NwOIwmbz83R88r8n
e0KMDBJXI/HX7cl0DKNndaXJI7yEV7coK1/Z23BVzH+Ps2tvNnvtZptTMDv4s8Umnq/L+Q1eFdv5
m7+Y4fiApsnmwtHKy3/fpDwQ6GQT1VoK0ZMgnZhy7MZy1Z7qp/TQfYxP0UnCDEtaWpioKSvvNC6M
DXZ919LW/o2Exl65w5vuStlm+wxXiwUNnPHJuzVW3TG6cZ/thXmvndzF7/yeBPTaXtfb+k76rW3Q
yqZ1tkTnYD5cgx1CxCqdzbjvbIFlb8YNjhPGqcbu41itHIwpZtgoH/Rn9x4TKOSwXCAkc2rz+wrJ
9jd3W26oYM3e9C1/vcatai3dKr/shbsyt8IjubxDynzTIzH8gIT3ScUpqZ4Fa30hPxv4w11Ha9bb
0f+FL/NWuameqZE9STfWrnwsP/IPa43y7L2+NxU6bTN36Ry0a+1P9AsJkBsfuKc6z5+KTfXbpXN2
DH4pW3mNQMgmneN6s7F/R1fGs3PfUs3e2Q9oVrrzB50LPd2+hXaNT+ki2QrfoPJUXCV3ot8HQL2i
tr+wnqtN3c1a3CZOznW+kDbathnm/uHhmZObhZmvm42x/XlJnjk5CRB/rYDJFaIJw7E3jK45NXOb
o2pmwrAgIVYwFD015QomOzaFW3neY5r3Ya6Tkzxu8P9adg/aL+H/jKcCbhj5Lxlk2Mewou4+k9/S
k3oYcB40F8YOAW5sD1YmqstrD3Z/sJCOGCMs0R/YK3PvHquAoZkbN9ZL+thhPkSNtV5XV6cWTy6Y
/6uf3/dcRCIg6mgzIHsO4Gqy4sOhlJ1oRBxCr+t19EvzEK6i6JjsVDI5vboKRoy9oNIWeEiCTCpv
nfoNuFcaeRcOoE+g8iQYkEgKxXto53CVJkHaRkYqN4Mw4gRCT6Em/NYkHFWyMFLrmNvcker+Y0zq
paldD8rd4INxdeAEp22w8qgSgG8VUs+thI9lH60Mik5BscSeF3TRawmlLDYkhM6rOehIe2elK4ua
syGF+7jB4AFvgtJX53UUXQhyn4fL9L3geMGEhPMlNE++xlmzyntba2xnj7CxUWxkS8ByMfspoAaW
+WJsgInZ1lWoFKu4x9EuxQzKGPCcKptlLAPnS7trs+ln9TgsVfVke7davMvdfGECxdXyx5iK19Ai
ElG69zbwxLg/NTXOFNXB6RNsS9xZkiCbnCvziGUche5ei3UhEannwYDniXuwWjzvOiZaSlF6yecX
lpg4SL5PAKJcBkef9u2CqQe6lyV+Ac+unjvaO7ljae6Ad/or11oa8lqgxWnlgc66MPD31I5DX6gC
/2fg6fGiWuisuCpNlH5b1zeiElklzlPtaMsSjGymWauucedCJM7Bd0C0ngEORaj/lGEDYfKS4cOZ
FOvL4+hfF0LZunrguFxBKunAFxhGbMTHWdYcm37f5RjIphdktsXKmk48WqcKxDoNAJAxOeHHRA8B
LWn+ofbpXuo3frEEOF7r0MSq9cWe1dnREHkxTIrRrPVJJIlSlV6VlNonyAFdckfdB1IAiGvRQA+v
L3xakRl8ezW4HJAeLH5O0chGXHaxWxv+YfSW5vASSzsydnJJStJ68J5WH901wnMIoy8ugifOfUbE
5f8ZevIZU29MzLwmYmaEqCBdCXwnxWHAnKIibKv1FmjKhdf9XuXX0Tb5d8xJbIx6Ky6jNkSvEVHT
hMI+B0i3S5q1XM8BEw8V9C/14edBzXPb5+9Bxd//VT9x0fcLZSmOBYCM5bWlmEdrAS4ArYIsMlcx
NhkhCB4LLxB5XZnHYcSolG1EsVaoD7boObRqNPOqkhTmNMhHbYTzbT7m+kejHQXsm3pTrRgbzz2A
v46DrZwhBIf6XJLUqzFfgx4VaEg9xoEM/cF43Ze/EuyDorx/MEA7K3KyIZakKW6YsfFsdQ9mpO3o
K4JDxSK1w7hESWE+jzOtJ4NThSpvfRQA2YHoCyoUigKHgz2i2JnHF47W70IXqGlxpqLmbwCX5gLx
df7satSU0lCjQ05ByMV4DQWunVDKiUp9Qc+tGZuVTMFNx6kI/qCgjWQ9bjfto0j8+w8NKLEivzZ9
DnTxRodxomqkX8iOyGr6lGfDqgGQXtjeiue4tOLOBW1LhsFGB5X9ZUyqWU2TqZ5qVoBS1XU27OQQ
82m/eAE95Q58imDpNtmm4wv7ubkRDeqfF983XTLuJUzev+NPrgbuENaACzKkfKWjAeRCTAS4e6nD
19dFhlQplrrx0jnGvkAQZKZ5l/ac+DrTCGOhPkf/mG9IFfHr15MMI42DpsoPbWqs42otcGO5vQKr
l3oXUAxnilPCKQPdAZRYBadjslKaQWrIwXT7BCkuHvaUpRz6ktmqkWBCrHMs0dN1izibj9X7Fbib
Vlr/PN3ntvrfDzDJUUIjkCS0miM6lrep9JD06zrBQsu8cOfUz8Uxi/OY7gdnEsIQXycVBlci5a6a
HYoev9YS3TEKk62GNjjEJW0IV0n2q/LvjUyiLR/KuBiTolTY8+WStk7A/NTZR4vJvTUoqjAjlGiW
CwQi9XLhMqMX4Un1X2mp6flNYAZowONA4HgL28LYMvrw1WOGZAmBaRW0JkHJXmgUVUxqMBH/189z
egaBKb7qvy87mdROdWVCJGAiDns8YuYBykhedWqLckdvZmt06EqG8jGVcVSqUNz9jHDERtmNPiDB
zAznoSNBsLt4xg7M61eBu4TngjahTt08QFZMopVHT4ETKDWIMxIEkxKsmos1PfKnKXLCRYAu6LqO
NvSbrGHvGSFYUxSS2yMIbxWvgU5ZD6oJ3xcwcPOU3xPKWxFzFZJwZ5O35dWgbMrkHlK1QQulysxH
V/1jJfRyuOIFEZK8t5G71fPk2A8vnIIR9dxuHETvtUUQJ0PbEpnzsfOWUSkvfU5NN/JOuai2vfh1
tc26p7B7TV+zXvnlATBOmp2rv6utug1dHcimCHcPl3G5Z5e8oC0AfZC56U+OVEnrnSF0audk049q
3Xge5fmKqmznOitH4ypsZfQ50WhDaVcqx2NmPEI0lON4ZdrJEtetS9mqyBu+BZy/Hmhy3Mplo+hZ
aVunINwSB2SJA2sTcn3Wr9RwDQCSqqgHlW34P87Oazdy5lzXV0SAOZySnaVuZWlGJ4QmiDlnXv1+
SgbWkji91QuGYXvs3/7JLlZ99YU3EAT3l8X6zsa7T49fxDsFmpZlBZl1qjCIlfd596PNHmvlvulo
vp6an2V731bPSoUqK83eExRx8lWrvRAhLnyVJelGnoNaTtRBugK0kE0Hgm7n7BnVf380zwx/OZok
jjq9J3FAl7dLElhMYqk1y5qIsI45mWTGKg66MGUelPi2Y1jx/TPPrq8FN9GBQEc7crHfslGrlMgC
A5ODNG+2tXlnSbfATy4qaihnGnvY2gEcE8RrCvtFb1WuMr/KZiO7Zg1T+I+JLpYSnR8G+MIfyX/K
679Zdvf97/vgE/yzf5mz8USAf+BGv8Z2bHPyOasU6xTXhwQzCil+g3nfj9vBfuTk6PHPWtprLUaY
8lNRXU31H615JM9w0xz8dYQk2QAu50qu4Qje2OY9U4SsvfGdHDnig9bdJiWq78Ck7Gc5Qpxkg6hc
4r+DkIXM3jlbPX/Sh62VXCnqY2jdtTbumFu9vx07LHxvUxQGij/xm36szV2Hm7atRKumeva7d995
CbmBwuHR754bcgnnEvLog7qwXBoImwq+MNRi6lLyzGgaCvlBtYQUgWyfJl5M3jvlSmUC9jGOhvSO
cARAtNC4cAud4YczmUOKQEMgiO+yBJe2XZx0vSHH1xgcQthjMFmn5RqAuaMfMmlro8WYK3eC4MNg
EXvXY6r36JdHWyaXCZm3UpFU25eC3bn67fNbifTzU20BjLBqqjm2uQ13tX+YgjvwcFG4G3S3kq8m
65cPRazamMX/IdKdfzbDQATcmHsvFcyiAAksEe1OcB4i62p0dg1z2ljsI5ABU7BthI/YKsc6/VIL
4IyQiPga//vsRZDvgzrl7q8tIYigKbeU4vWwsfdpxNVzVYS36FNYxsZ2SfWych/j+dOeTHX//VE9
Nw9Raf3D4cRRggbBcvWjETHcUZWu/PpeUeaVpf+iGIojoWDoQEqEPGH775qGbSDtSxWY084EDNC8
ri52Dc5ImrAin95lsSIgvqUoyQrrNOlIT1+3sBCCJ3qB27BP10G8ZxTJ9pPjX8xo4+JWxru7Orbz
TRGsu/gEeYcLami30rwbmr3d7PGfGlAY84/sIFoP0/hnjrdd9XBhCc9uok+vvchknahQc7lLzZMN
/kzZUt9q8Y3WuK250vSr3tz0uJ4OHrwe7RK4+txNgnIi5AGh2kyk/3p22tFw/Dpm6k6CCLed3JCs
GBZXf2k0evYmERMzUZMwO1tCJiM6S6kSFuUJa+EIJsarENrp6eVLw1NeWt5YPSFocSFiiXvin2Cp
If2jAEZBEGpRecZDWTRRqJpCOgMUUZp7LUYZ/l4xr+gUNpdgG2dzARtUHFN5mmH/XMxlQL6h+kl0
XSgoNokjEA2xR2jkrgSRSr+DpP2/2T2fnrnY9Goy9NkopEjsEDf44am0/zr13YTotvSXaFwrxync
9kQHWKCXs59zmSbjNqGmiLSSuoQioDSr+KGsxwI1j8ZdgdUDLRs4dzJOs3RD0/GeC2sdQiDO6bug
DXhRkOv8qn96h0VxhJRjXEyT4kAU20TaT6afc4t3+w6YGkpO4CCxCPS+X/VzDcrPP3uRoDSmXhZt
NtMOlY6jjhSOKdoZ2F+wPV05vZBjnstkPz3NWmzjWWvjPMkb9NbMK984sYE19Si3t9//pkvruGQy
6nnV1pF4DBh3vUFieTsxiqrWaniSushLZ0+/ZOp0RuNIgH0I2jBkZBO/uK8ByIq1KI61MhT7BxFJ
bs8UQYDsVFAzJrkAWiXQbLvwOabzF2F9jpnm9z/7bAhE4UMGws+rLMXs8jkK8Iwk+iKAgfNaE9+i
rcOmgU/2/YPOzceQ6MNAF6K7UHpefMayy528mvL4GuAvR9RIZc8kXcX5DDAy9ugvlIoRRew+Uyov
miYs6Lfcpf/NW2ArSXhiWM9v/rricR+qg+bU0XWE9ViQW2sGPD10StEdxVm5sw6xvq3HYz8+YjIe
aFhKGPlT3N0gQHDpXc5FD3Kn/3kXcTN+St00M+HCxlD1JGCeUAlXqgJLrT3qkCqURphmmK5NOhlq
2QG46URWPg6yN1z6NGcOGFQKR5ju0jZDk3bxHrJS+naXFNdm9YxvomXdmc6TfAmocg6jADwBpVt2
G1xaYxGo5EYbc8tm6VupfrGaH7Ec33dlgzx2toLGkcdXVbLP+hR0p73xsWFvJtrV4UHp3ykpAbUY
uXwdhACnx7uJgkaA4WM8k3zrSsfuo4ExrnVPBh1chWSrfx+HbF/J0mYY0BX2GZr3NT1u80jj2vLf
v99XZyLil9+2iIi63Yy5ocWFOMhwmnhDAmI9PU3WQf31/aPO3Oo8Cp9OIRahqcsp6CzXvdSGQ34d
qHupe5DVI0KLJQSM5s6J/sbzhV16JkDwODh8QlMBKfNFehaj9tN1ShJfS80atkneP5cA8e07BGi/
/13nAjCnEllNQJ/Ai5aXaZVmZUO/MhHVdijfh9HPvoBhgA4HVIBR3w/d84UE6QzMGaNyUAp0p4EU
4wr3dee3RpdPVg+7DjoN2lLXpfKcS6+qhjt0gynyiJq6VIY7q452w4iEag35oBrf5jJ2E4RhxLQI
BCb6AM/MPetLsfnc9fD59ZYCw76iJYEZzg46SC1iEGh5RJh2IRQvXZVoOToCD641mOzOthdYvxso
JFL388JnOdMEwagAbpOmonXMv31do6RLKjkhfJysmnOEADcZBi9AVzFLY2+YNoO5LXBbiC8kGR+Y
10X6+uXBInx+Co+VFdfGVINs04ExSOqfNtWfSStDZzyEhoojWHarBep6NhyAsr6b6wKW3m866EE9
MIBkeLMkx1PraTen+KbXB1/DW6Fxy9TgHj2ZLSY8xakff0/dXWqWiFv8HRMM9KLSyww6JEgSZS16
Xs3gFincPA04QQQUAgZe1aF9Bf+zlPNNnfjrykHjliRPbFM6nUUE1TqrmcgF67LZpLp/GMx8g5Sg
e7H9ei4cfP48i26YWchmV3Zo746y6ZIw7BPpry8swJUjDSsAjxe2w7nLgnpCiIMpwqVv8VX6jG57
Hwwf0kXMEX0BBQmeJ5SHh/xtjNCD0rcBoAtqXl/FWi14SrjGLImFTS/JJJ8/v3DhwIgTEM1lhVMH
U10lWgoNRL2LVBlPVWkTQu/jyhBd/Q7ZWIVgMj9ZQrrKmOhKbi3GA7bo9UenoARYXaroNAQb/uOF
lTp7cD693CK5sxvHH3KD1qjQvePQqO0r71VPrVs4zGLw4fHfgeq39vOFB58L2UTq/1mVxYmt89SQ
qwqtSMuADDaBTgt+OBiuUlen8Q9B3UDfFsC0A2vJQInPzl8tCSmgDBH4i6oF/3Hh+eccf3qdxQ4N
MiWI5Xzk3ueGxtNv3U46DllHmDVCj8u0BmgS0/WgwRBHlYsKKQbRrMSpZ8kxu+am6CCmGRzErSqE
v5ivcP9gRbhmnGFiZlGhe0TJ6UhPqEWipTF7fhozkYaCGXtRCdHXWg85nooQ2Kyg8pjGwYlUuze7
tjdFK31Q64Qg2GTX+x9ZiGoaqUTkH6J6ulKgtPWpprkOyCHZelIa+wDTQgx8II2n3AJKfoc1YtSE
t/5orwzMxTAybpFdCMr8AxouK+k+C976DNRavg1zmrAZZjTSIYgyr0XmZ1qpt1TLRvwGerdL8W/H
U7fYhzJisugRSvxtYafP4cnsMyStTNdvHCHklgXGda+ChGu2IkaWrbPqMfGYx79mgbkZfpFT0m+0
Yl5VhbPmFQaauRYrJmixsAyd4c6cfpWx/dsCQM3sqavwP+sPaGmJP0naU8PSTsV48ksndpVyYxrV
JlLDTQTP0cjwG0kOVlUTU4sXUe8KkZn5SQmC69Qstqb96iS0OEQJo/tekRXQcTAg1Zz7KHjC8xXa
pLmGg7H9/gCcoXJyrSPYA2ofZRp7eW/mvaZ3nYlrh1ZCGHwOKTXk4bn/kA9LdtgRrlRohGQWjZzD
3K9WjR4CwEhdfrVQohNbUH1HbMXKCGvmK3orLj0hpX1N678c3Lo5FBW0RaCYlwa758ok3l3nxVGG
UNQll5gIloVF4ECutY/mdPSL5xpjJXsXczbxd4690VrJzY8whIhdgn078hEz/UJVeDYXUwCY6WDt
QPQvIUiZkfqFH1rVycpRuETnmwsYhVtGxK7f0ddHQOTSxSKqjH/CxKdHLsoDvxgqBP5lqN3RGx/t
Q8uwWHPiIBfDMJvrfDVH/0UuDcnNpuxR0YFetuWKqgyKwdeDm1C770ltBqYtXQfpbe8TAiQ1dy/W
/GeDM+MyWtek1djbf81qkmhGsKmiP+vE6brvbnv/YcCuW4SL+RKN71xVgq0DSEnIfKiVLZ4VxJOM
UoUPFYHMoHNlecBkxRP3cTscyvxSwnb2p3F6PoSSyBHUrz9NSlKmjpIVXSdl7RXJXxi7doaRkCnd
G8pz2IGsnJ60EMQouCRuYMP8O+WMq+gGDPkJSjcHzI7ijenvmzzxLDXwpODNr9/NqNukVG99O7o5
ibkW9Z5Uxl43PUmYdOswoiEEHKOwuZsh+dtsF4lZv0BeFEG/6e1gnfXOpol/db66ExqUWtxyM8au
WUdvWZl5ZaR4QHF0/1XCGxeY7npstAetP+LJtf4+Op0/W2w53ANEpbNk05laLo1aR0WVKAd7eMI5
vlRmujtvRB/Y0EKMRUBuv3/qGe4ye45OsFAqYnDiLEodo+j0HM5pca10UueNOMj2Ad8gpOYOO7cx
glsNLRRiotDBNWm/DEngYT+09rO7U8p8LbZHrxGexQPc7rjYBhDPeghQhWneTNZdg3zG9698buD2
6ZVVebGfkDqJJtWK8msAb+RPMaT0Ib8XbrsTuS6DN8Upr0LcXVT0SBmIbuxA8yYr2AiMMvb03oyY
7mXpv3N5nQq/6UPRBzjool2SDEPYou6VXpdFd9BBMjU6FnRKviUHiQQEdow3cg7UBGQ3VzG9CycH
n4NMqTH99Fkmxxg9FbvhDEGu5knYzn+/cOeOPVcH+bmYXOPF+fUcBpWG4EkVxnhSPys+mqtruzsK
fVhqAg1i1vdPO3fqAZuL8RdCWP9wludJ0idVEVTs7g0pevIYAJW68zTZd98/6Gy2L8r0D3a0Bj35
6+8yndKKR71LrqemXPXSz2h+KskpRGJWIdcicPaKHXpjqj8ycWBSIWQpB6CPI9VJ04bEEHqOSNRK
kbWegQ9+/34fDazlDfb5/Rbrrpn6LNPnja41pBSmCne1/IeeguuEUmKSn01a6YaIAwyPBZm3lmfH
ONWfEBXYWuZPqRbIWwVjWxMMl+oVmA2PY7uKlI3QdGi61yl/6xF0A84BTl1I8wAREtfUDKIQZxGF
JrUaGtAGZ69Hg0GguWpgoSAYMKw17+bY34gyrGmdvT4nqzsp7g7z4AOPh7CVFojO9ICSgJN2ZMrZ
juRaT95tU9+10SW1oXNFJKkN/6APKKvL9KII5FpP5zq+RtEhT+/TjEqg3zr6hf7O2VCrQsXjorX5
l2V/XY31JtPHiYkUFHVWUZ+fyN19aYv4Fk1uKyqFTPD32+AcBlFjHI62ugb0klP4dZtCjFB9vUX6
DClNNMsnbUAI76UBIJ8bKJcMB5Q5dH8jp7hSEefLKHJH9cFkn154kbP9o89vsigEFZxqysIOEYJs
7mLJXqX4jhNRN4UDRZdNRIsEmdkir1x9KHb8MRqiH3L+zqZoRvA7HJuRnmlx1EzMOBzDnfNsxU6s
HTB4av1gIfbTSAiKAVSb/NYrBXzOpzJgBjX0q8kZ12pwFXUHm9wqjhnDEx6LxtmQ0hmk1iMGLzAr
lODnBGsR6lP+oKbzdbhyCog8SFOX9m8773dZx+tmXiIZewe1zJmWF6GsGd6JoL3Wb7BVF9KDjfLG
fERZJ+EvrlIrQjErcjwaAHR8Re3XC42+ZDOPT4MyHCXnmMUThYHB3nsP5tZF92q2E6ALwAilLX8r
AD4dDWh4ARvL8NSs8oQ0fxx71BduGx7xwVnPdv2fZGY4iHaCUBrMhXR0q1IveDqPrdo3gQSxnNbL
5G7Dc8OLQfgcHIJNRwZr0xIWfrhfN13kz1FfjV0sRnJCoFTXRW5hRvMpybS9qd+Nlb9HNDUSIMJx
5SRreEzrekoeWybumaleCIZnb4X/fZ9lZl1G81gVCRQNpmlR0G2wpygTlJGMTRruvt/n5zpgKmIQ
OgedVHfJYJDQmWsVK6ZPCODSf4JiBbSTW9fvPsRl0gvX0PlT9el5iw4YGz0IqZJh3EayVxQnxr2j
v6Lfb3IMzOwesZfMf++DO5Wknqb15ZHv2Qzk0xss8npI1uFgjtQQQMqZUMK8T8npxTyE3zyYhef5
SILAD/h+of8/v9zE8QM4LgpUi3hiNrEk54XECM9XN4PUbC098uA1Cy1gnozoOpxnp/fG4k2J/nQ1
MtyXFPvP7itTJqFgtwOmWOzzYJgAV0iiKQwgWXSiy/XItAd4wUWxrbNplCmqQyYtmPWKS+xT/9nX
OaZVwCVl50L5icYOwl56eFLKvxdzmw/r6H9yh08PEy/z6WHBpOZjkqrVCQGl9eTVqpvvJ3mXPxo/
WkRlG3zqiZNbq/Mk6Ti9NW/5PpJ3WkE9tArzTVrtnOxxqq5G1YsTbxpc8JdNj5fmSumu5evSWQ8P
wca4Dbcm3hFHSFwmcm1up66s2g1P48E5SnfaGvjPPnuAZfJePsf3ths9mg/G6/THWFuWl1wzE99M
hSsXLkbu5UlYMg8P+V31gNcp3LncZU4xYPe1zmGUXth8Z7+8JWNagisFojSLtLseFSmq5ug/JBoz
W9vI4pq3BPoC0dwREW1QAZjkrBIuOQln6uaB+NsFzsrUn0CHfv82Z/fGp5dZnIQ5rJMoCyF1FO0b
eDuRb8GrCJqjuIcuV28fbon/bA/UJ4QCC5akS/sfCfn8PplI6Tv5IDTGJLLDtLzpGUANA/jU6EUC
ig8DEk+Qe+s/YjAyqF9DpV+q4qXA5OYnZ9rTZmUfOVz46VUka2vboMNTgyefPZJPt+FvmjJ8l1bp
YHl+cEKxuHEkN8YoIAiv5LhzE3PYRHRuuUj0dvJKVzikcMFW3bgyAnUlhSc9DD2xacdtlg1ikra+
KFd5vhb43wX54OR/Oi91UAQFHrZkdu1bH/vePIQ7nYZkWB8CvUQ9zNz27XtgPLQ5up8DdgLalqzD
Rytox6vTGljP5oijyYXO2dnLiDm6huEBep3/eHsHuZzNs4DfQUaGh9SaR24GkaaLDIScc+4vPPHs
uYBbA1kQjVDULb5GjjJWMHZuUnz/1Lu66t1kamFDwP021+Mlp4LzN8Cnhy32fUsd6FdTGwsmG8Mm
AfEaDxKjbk1QXZxWsDCBKd8FsI1z50920Z5c/Jp/DgLDaHSpsOoEefX114ZGX9dBUNmnXA3czPoB
0qvqf6pwquv3Sb1mRjA2ryF08OTCiT/Ho9LE0IvWLP+kbPn65EiZ26qUeqhFGN5L6z64YgGiYQdk
UkgJZyvEleET4Pv2fag5o3qFsARSGwD5IJCpS4hOaqANZIdOeAN+EHr17Jo2nNrJgYsT7BMHnKv2
17COqqauje4pTopVmwFqyR64g30DWTSDudi2igy0sexV3xiUxdkFT4Gzq0P6hfckckoG9+XX1RmU
ZqqKGJ1dlia23tUmcalDLX9vQKAOTwOeQeNrNuNBMjx+vz5n9yTAAZtOB/Yi/3RUq9CfYS5Tb3Hk
lARdA7UbaOHrj1PY70zL2JbacMw75hzlNdpId0OPKs2sKq7pXNJ+OYfz1D6/yyJnCAO7CWjtYa3A
eAXZQ5GXacXKJjAj/uL0JQ5OB+JPHF+oOs8Rwr48eXEw7DELhyxCHBz0r4T5uH9b5jcAelAFb/3I
1e0HxX7Tikf0mkAQOBJKC0X5FqBBgXGIgfzk7TA8GOZjYT2rqF9ZL039lgwPSbANu5Y2OMJ+yi0q
4pQ80nSTNKtKfpisV5xMLx61j/J/echpV9P846MS2BZRRtH0Mo6dBlyukq81vdlHTNIwghFOgCbN
a9/xJuDu8Hchu2o5+rhFv3ZQsSidjaDOqv4xDSh6Kbjy+qpHLI7G85yCAacp2KMuImJxpwudfPyV
mAcL66XRDFeDjYNMdKI/u4s1/xBGv3vcur7fr+dSB1AdkASxnUSPeFE+SEGhV8wZwuui++UbG9BW
TOPMK238P4gfi4X6ZyE/PWuxHYu4ljMkDLAuqATFjV/JnkRg029eJ7hayQF3FkbQAZiFi+nzOa6G
BiteYP0wUzaWDtBwnn0rVQD8IYNRKHDa0KmlZWVVV/6GGklvvPqvQiNOHS6s8PlT+OnJi59tjVpv
DLUfXzt26yoowatatRrlI6hnhCy67tnwXxm7X9ZNPNuy/vybF6dwTNAsVZxaOpkkwzqxucE7zolI
m5yBmI18XHcrxJGgJavyyRfOf02BQOuazECKVeCepWsw15MYAny/7c4lJsiwo5VEewALyUXNqCTw
k81+RhTE1kQbXVDsNcy3Cc6YHuGbs1Isf/v9M88OMz8/dPEhdGXIRr+Fg0cnGnQp9kYqxNHiraFB
z7+FzcliVJSedP9G6o/SXjTsbTAc37/G2RNHG5y7QciFLXOGyU7UXuv04romKc1xN7MEB9kwfoq+
sI4J4PePO78J8EAC7U+Jis3s17swHYO050dHwtyxZGKKmGdT/KUF2cv9Cr85XIAwaQiqLSRJsQSQ
WNTmODLgtAd739Qz6hqK1xfGhXUQq/1PNPj0XmKdPuXMg9TKczpSQWEk6o4UiEP2WtZPJT6DF1ZA
bKZ/n8SZV1ANIdgtqvQ2KxVmHjQexZiPLqPTXYU8E5V10TVQsQ2if4df65QZq6De5tM2o2q7WKWJ
hf7nNTAGx1GL4Rdugl9/sFpP/dxMwPPp0qCM4NOVUUAs7VEq+G9+8KcnLYI6PvdRmVUwSVrrSa82
4bhNsYV5R5Av3jrSj0r6g7aDkmHr6Nn9xnYubLmzh5v8B2F0GY+A5eEOs06Om56qo7afMjH5NI9C
nIWUg+gOfDK9KMB79kxh7ECXm8cxaPq6tEGrNQB7zJjOAmF1i5S1g3QBukYFhANcyS6sr3ruS356
nPjrn7auUlvzGOd48JSh72XAdlCgWGEt4iA8pG31DPVoGq8ZaJzG/mNckhw8u48+PX2Rj8TUWKHf
F7B07a0a3cXWnWatiN+qcWlMe/7q+vSoxUYKc6lNGtHH/U9jETg2kCAIhnG+HdLOZa4l5jIXFezP
hoZPjxV//dP6GqrPaDdl/+LJUAC9Dnw4JPndRfz9P2NomIJwrWxk4ZDJ4o+LGNSGc+EbdT49FWvD
PQLPq1ev1uZmU2339+bqZcZ/yDUO1uGUrw+7YHWhTPlHSeTj8VgQchU4kJWdxS0IfraVbDWbnlby
tnpHQORUuRqPf7zvd9vWvW3XL78j79o9dPun/hi73oWNrC0X+uMFqNO5GTQHzuTi3Dj1YOnVOM5P
6nHw7KORevhEZc/tivmgvX19nfc3AUIFrv8TjVFQxh5qdatbqKXdKj7NSJ7Zq1O2Il2rXPBbPwf3
+fuTpi5TRvGCQEYUVdD5cVlYrBCwySGzdD7QM00+zbs5Ku5+jw2r4jLA3PTrj89yZ1GJuneXFkds
7s/x+uPZYrwrAzmizbW4OK0RxKja2eNt1Gfr/oc1hpsu2SqPLXKFmUsP0iN3yTLvpxyuOkyoKg/o
WRO5Gs1IsAGdF/RuzMl8vG2CQxVv83HFoC00XBscwAiCejdecmTQlqGXd8YfFwqPw/eEFrx456QR
39Mww6fucIWGn4tIP85akyu5v0zv8XEvrbf3+ur3S+r+7kp3617/PKmb08Hcxa/6DqWIv6mXehe2
+Uf0XSwkMtRCOwqKNAT9RRQJaslohnqan56jd42X8u8cd3h+fVTceKW4I5qFh8cBOTq30d3uaMiu
r68QbF1F7vFVWT26wXZ7ne2v0TkG6PySCx290q32vqtvuE5c2Q3xu/PkD9n93Lt7H9xgE6xky4Uu
064uMq+X6cTHGsPQNAE1iHVetF5UuVM1oIK4fWS3kvoeJS9DBuqdbvR0kFTNtbtuNURPVnCsmjvd
PszVU5xfuuLFQ/5ZU5jOjqVAGLWWzoT1MLc0GLXpsaG9GYeya0rSTsqHK9NA20JFeFLyjxoi0UOw
/f5Mfiho/PNoG9qMIbyKcaH7Gp1LZxrmFPzUkx/tErdeFS7RAu2e+FE+/NAROtLur16rt1dUjh4f
Z3efbUcXYTzp+bZZrfv1dfPjVjlJs/uX1HPq16bhZcL9emfE3n1ieqN7b19fb4fVSfEO1Ejpurnp
n0L3UNw+DQ/8AQm91S644XvL5vE93TLQ3g5gyi5kMQCUz6wxls/AyylR0A5d7NvRt7peLbrwCVcm
7gF3/IEvqduj2utpm/HxSL6eP1Zu1XDM0PjMPHs7rvLbXkdRyJWfI/nGClf5ntV5NVz9YAGRcPua
/4b4mV+Vq+ceA/BN/zu/1u/4H60IKg94G6+ON5X32ExbNGK6mwBl/RP2BfvA3cMPozAKN+bj3yLa
WkIxdO863m20dxMfZCwhMXzL3SDzIGdo3k/zd+6ezJuXjOpq9tLn2RuNzc9qn90y7T497bBoOYRu
d2tE3tv8BuDwpkNW64A4Byfqjum5F98h1lNx5Ny6Wz1w3WM7zqdwVs4e/rV7Nz98v7k+5JeWm4tx
GrcyQZ+my+LqL7EhNqvambmRj1fp47Fyk92rvf3hPPzoVxvJfbyvd+59sY3c+Dd3U/K0nW5Hrurs
evbWXNOIQLioqxASgtx93+X8imCVevaFzXFma9D0BVYB8Iqm3Ye70qcMZe4GjEmGAHDN+AJPMm+u
ivlEgmvP998vyJmA/uVBiwwFLmRWJQ0PkscbRuMV4ki5c8WT0A9NEtpHl3Aay1Sa6PblgYtiSa5D
+r9YVV/300tQv8F88xzEk+HVRvqbdqmFfyaWWrIpVO9RNBGsnq+xZKgRkbRiHFIyOsl4uQRYBKeW
sf5+Ec+kORZKQIZp0OOieb24FZVxKp0oTuNrPlWpFqDyftUVnJrxUlvj7Lb49KDF18qjKqxSm8TV
n5gIwhMyD0G/61BFD+ILPtb/9Lg/PtSnZy0+VK8Ybd7UuOpl0gutNElHbnPYdv6zrD7UiepG4eQh
Qh+Rq1T57vsFtc7d6Z+XdDl/SONG4wjXQqhxWOkJbRNMg/si3mjNMR4VVwnokerTrkodT57qhx75
4vm1yXBHd4aVTfAWVG1bKhvyy4eiQy7+tzI1bjUYmyLHRIwGjc17v1aQD+aw9NKq/dFCzi3i7GgZ
9x3Go7qfbARwCGe8A92PVRI2Xp/p106Ey0yuXGeZ6jWsRKPq7hSGt0Gee8HQbOgDeXpXbsp23tiG
5FZq77UOEtDUw0WUH/po2Ifkwkk3gDPFdmHowQndGHmIrCoiwPzfLBt9M1nfRFUMbctZV7iVZ0gO
uHpWQE2Q3Y5oXJbxbtTLY2YY7oD2RgfJV4eNEIy119Tpj8IKd7MZ0vbUNobl7/S1gV1Zs51f0gaw
gvonhIWbQkwop9ntmskzm2xTjn96BXfxJLszEnWnDoYnEJ+zkaDmHl9rVn0NxcWLU8eNjX0AnMuU
UaYdYMRXNlZANSwXbo6yWGvw5BJSlmiftQopvOkqSsPPMvmY1UEPD7xapCFGzVGpc35JvuuNcpNa
9kbTCq83B7gg3c+uBhI1VZaLItMvjd5tR37bjA5mheM2h6JmvFSSdVWRotU0+jtD81Q/va7lyh20
eNtO2cqe0GfolV3elGurqzk66r2NCXzOBau21LZXtVpvSvAFTSN7eliu7Cq4dzIsqgz6mcnWzm78
6F5IKIYR4s3sCV1u90zl7JUVY4xQvPoCdWVjUsW0aszmh9ayDoP11xiS9aTDAD/1wAhiPbvpum4X
6OOVbeXrDDVo8cWNCsfxuTuZOG6MkrrSg5023zdafcxKE3gYzVS9AxhZPctB41Ky0NJEojsfVrIj
bTN4QwoevH5VA4lBs9cpGIYOoWdL1q2Ee54NfEH245XGK4HUnWAg5zAqJkBvwPb3TRf57mg6z7RN
imjY2n0LFO2XqdBzcO5mHXCa3SGtKfq1x47inBF7HEIgNzVGEbI7Z/J9FGUm4GMZjwgmQbn9o7VQ
ApfwaCW+D6pziNOHpMCrL4+RiZgf/URmNtyeOAl6/Cx89YymXXek4H34OPWY+9nSVkQZLfsTN/NV
FmYPEd5Kw1C89EWxKvMfQ1896OlEM8bHc3e+CayRm8TYo8j5MuvPWc+36cD/q6920AKOzreInkwI
wMNgmgJKzQkPkeaQGS9F8jwrL1n/2wJT5zPrzeZsoxSvHRtztrX12PdrvcW7kSwQf+59d7Sjv0J6
s4/KdRtLK38Qq4KNfYUnWc3xrUs3C6q/EpNI3am8Dvz9vmswqfD/9EgrQAnLXLr1p1LWT2r8mzYt
oi3buOiuu1z0zPRdoSSnRENAnvA6TuOqjpNd3AVY0ZDyBUiC63dDchqxAZchquaT57T2GoLLD3UY
b3F6cVvAEDgxbwu0kHy4moTQBpBuZMWHpOhukjG7AWAYZTEbKrJTNFninXXf6BRNqNA0tv07aour
US52cWNdUT1vJTXaTqeM/d60yYoNvjN0gU2U1KtBAy6kFA9z17wrRArLHrZlI+/GWm5co92lk3Kc
p+bBMrKrHEm6yYQX2Ff9RuldEWHLEd7PDI4cXzP5lzpB+0e12qlbr5bUG8dX1m1OUmslj0l571fJ
pkGgBy8oK6IwDusXX9E3bYBfdWys5NneJlF+o0Ft6iptH0+I6qjJKk2l37DNvCiPHhpkBIvpDTYV
87LV7JvrvipWU6Ftlc68i2QQFrVPoh3s2qK/Leer2P4TK0ipj4BJJmQVhJOJOLXo0SqS+dAFgAwR
cmhl60+nAEVum34zEInamOE16JMsnsUQ2xuan3qVX0kjIGbzpzjvcrUrxwZyHOz/vqfOaW7AWWwj
OzrE2o2B4RtzrY1ORLN1IK0c5XS4LfVhx+1Mu8z54/RK6k3YI9N8nqtbPYCxhLCtMmU/WkFgJp4+
2DCF1WD81eX57fg+4RAsQo+RoN2N4GJagC0gk4AeRPxwsN1UEy9RnFXZmteMV/YRp33KbBfZW2M2
XiuTu3Bq8HzWX4z+fs7AWDXTlelQUEzzxhCyg7q24enu0EMjpAyJ+KWhlXlOQSFl/dXSW6uVV1oJ
bLblLAqWRcHpkhzbK8S+ybJD33SuH1VbPU1uSj3YE03lNtzXoblNZQSdVAfrP5iLmowYfi0j4dYh
wx5txlTZP9hF5QZjv6rnet0k0u+gq37BnPUiq/yZZeKnyz9Udf3/KDuz5sSRKAv/IiKEEEh61Q6I
Hby9KGyXLQntO+jXz5fuiJlqV0c5pumyAYOWVCoz77nnnnOVq9qq76odKd1ammZbOYYnXahmiYgX
s2cZ4zyo3OwJopeJDiwwMPsubvITfihn/YaPMndYes09kk1LSintqH+RlUxMCOF8akX6vknhaN1z
hpnUrvO3aYEnNRV5qaQc9LDUDTUvNrE0XYq9aJ7cyh/dNVovkshSGsL8UqMwayEZDPqVKQ/c1+Gs
XRcKVEv1gz5ijRFVptXrtLxbEl0XVpjGXZOlwamNqArVWdKPcMPmAI1S/Kx3FGXHabuWpMCDNWkF
+ZQrMFpyet+X5cJv5oxMk+jemLNy9JNRcataCox0krvZOMVxUxtWWjU9Tah5Lkfq4JGiwD3QbrqJ
LTdTPKVmhsRYIY8fQ6/ZVKLn5X0ZsvCRtOMsftKD5tekKg5DVdv6iHd68zHolZ9PxZrtrSrnVsG9
VcjWmN5/MantUa+XrHtS+0NpUf6xG2CZehI4al1MjJvenYI296Wrggq/su/5IpupmcTVeXCpWRP1
w/WStL2tFbpiypNANgZ58NCGeUuoCqj7udn1CyPsr+tyeEbZ32MeVrGw576bptJSS5Hq4JZvogtR
JidB88mjqSflanYNz93svuwCXFaje8qAt/C6oMbcKC6oBh/XdY5NKSethrXVNmNEISvMLcZaJddj
q1WgH8jqcpGdx4WyVkJkZ1nzGnUmLbvFPDZOrUb9Ko10k3DtQN1z6JKpEYzpR8kiNuvWiaRerQQN
CTL7yLgk6z55mECBjvCEkBMnXWiecis303J2UjvNVRJZN6PCz6kwpqVYuNGjB33wOl1iQTwnpAgb
Pw+qk15LVp8X+78v6v8j8kM0CiUPdK1hmX43jmnm1SQchxE+LfTyYraCLjMo23I2t6lT1/sfYrL/
CJXA3JFGJooWWkPfQqXmOou6GlsGv5k2m6p6jWa7abmNSpTqqvAHKPenfX0Lla5KMYlGhcxbKOGU
zTjWSmY3ea3jVa/8wHz5r0ZEBwW4E8R6Nv9OjbzJ+SyaKOS+kkWP70DN4LKKe28a3YQBkXr9AVv9
g9ZAFKgtRGJXB42T/tAMSbA6lIMeio8mnTWJAoh8FVIGl80wQ36/pTgzMKKPd8LQbVJTncRy7++9
5s+2xdRDaF8KCzTKob6BZPd81qa1jP3uNPYpGW+unzXDXq7P7Xn29vdd/YmFzDARQbicjIkgF34D
CxTc65tmge/DwJISeGKRvd0Wzxmmf/UMu193Put/kIn6r5P7fY/fTq4I61nTzEn0zYgki7WcPlxl
b0KyWPoB5qFv/AE2cnI6XDWqg1QBlP8bCanarMviIB/OD52pe4tL/aS4siut8iVC1ibBtHvzbl7r
qXbtJe4Cb6DYTdwP3WTtGruxG/JQbeUc4v8TumQn+FzoDs9TSnndxgEutLEGWsZuy0aSTcLvnkdY
Ge06ccMPnn60HlbVvOIPb/0aayFeJx83L/nIPkZeoZ684pU78kXksVajB2vAnb5NH/GdcKfe1YlX
QHMvtzcsc74eqt05ta1iBDTassWkbdduZJdu7SZO7lIYu7x7g5e7uRtwnI6+HLw7D/FG+SH+mLr3
de6K9ybPuWLEThzxg9frgb/hk84mBo95V7zUl1c3NQOz8zRbXUZus8Yr+OrCzVQh5BvJ2z00Gi9y
52cWdYOxsOdnFAXCx4Vd2Eh1uAtbPApvfk6faufvnfePXOpc18mJK/TgKe4LSPj++wLLAUK6yq0a
/SYydflhPjiphhG40ejw2XaTwi07qyv+vzJG3/cqevhvQKUc5H0dN6wVpGytSn6jnEAAgsamZpkC
2+i21NsfBtvvd6lQb2NAgH6JhhwC+98H9looBk/0zG+wgCblP77ckZqlBgufiOYKAP7y94b98ln9
HTIWO0Q3k7GHeEClcv7fpxjnNKtUSQXiE6M1TifOLZGR+mb+LEeTYHJC9UlGXRSM0ItyoxinGR+q
9KFR91V/M2ENyEZWJETYL1fJba+QYkqsN4WIjtbiVCg5wqftOgnWDDE9TNJYuWCS4CTT3ormmhkM
4w9D6ne48p8TWiAgQ2kLtivfWrAOp2WODl/uU7JeDCK7jztB8JMuxR9M3q/dwGmkeAUyivLdv7bN
UFQIi1u8wbyXutz9zR993ckO4GtHXTXgfYX+YhfvJ6vKoXimrQx9P9urPwyxX+DrH5fvt8P4NsYu
KFvDRmiMN+H25gerBNV/b7KtLhxC/BLtpmudiIUsQLyG76/t4Xz63dQK9hSE57tu00/N+fG+D5zQ
nx9EcYnijRUYholgxvWisSKLd+KhBVa4u26myx+F80SS/NsJzAWVC0GqGVX0X0pzv91iaaDpQzkf
Cj9M0BsiJ6MctMVe1a0MXUEycbKf6/7iJ4v47wsNrt7ve/1i4P6216Yp5sM8uFFB38OhvKDlM0vt
NN4EDC/xT3TzL+mxf50jhR6k+oDwqOdjdfPtIskR69B5qBU+4SjJZJGVkXlWkQ8LXPEzPL7oRusT
ZhtgZMbEnJgYMhofe6JSc2F8FOY75nDkap8VgxwThoTgUfx+vdnPeM8bE+u6CZ3cvPORV5F5+vX3
UeJLXeLPM0DdkuUtbP3vw9JQ6YmG9c3sEMbLu2kRe5+CF3y7htKuBA9accKJH8VrBorwboG1Zl4/
M7Xa1xMnQio5WYXYquLgdt8G1XtxN+OGfN/CvMvOhJAMRWCqoJ1JclIau88gSUzsZLK6v6ub8nNQ
CYtNKX7Jlcy85/CV7X5hdROjhTp03U/BSFP7lng3yWzXi/3CV++7IdtR2hLsZMVuRzOMj9Sfuovj
ZD2/OVTDjK2Fts6VhpcPdDvN/hUplGUb5IeC97833Vcu+c+mEwUkQpYY5b1/D7BND/25D9NWlPvk
OnLem2t3mGiHuliKGt4qrsyINV9oUI42ODBtyX9+CMhAKM2q8cMQk4kYU2vx0+z2R4ZWOECjui+Y
2Srqmd9vgmtSLrR2McSb+S44DCDagusQnSNf9+f7mF7lN6voHKy6DXSwyTFEsvSNCzUFEHmcuSgE
+ZNDt9S8hXdfatpSDB7xjhD5J2nVmbg//t2EEMchIFKugeik/J2CWLThvFaTJvev3BXvFT4cn4Vk
y4M9aY0aQGfmREDwb7c3PTM60tmKlXyMx+qX8nZ/0zU7fC9aKhYWb7ObibZAc9LeqsgAo7t+jD/y
lf9gRUFsICWHTAsLUg0xs2/Xe5qE0ILSa+VbKuV/ozN19PfAVVajsEms/d4n7+8Fbr3s/XR/3SfH
aK+AKvs3v9mW+45/2XGKj4tYvfr3FcHHFnWzI4Apv6uH5iE9p/vqWO+H7cwvjuL7sNx3ra+tuFTb
eo+a0SZcsdY1p+7cRT2OMaS11cgcZiaFNe/t50hmAIvAFGHNxfviiRKP2Eh+TT5VBC/Ec5wAZp/a
O3Drk/SUPix2i136kJzTo+xr62yXnLJdu+k3+Wrhta7sSV7ilKwyc1e3Iju1WzN2AvtXbP39TvpD
oP17y35bqmASGyqFOhZ+VEWDARXe04ak5cLn0wteJVYrJTa800lN7sHoA6wZ5eYESpUkqRXeqHKY
Z+40nvwYRH6PczguUVmqQsjGHpWF1L/vcCmMsWVSuOLRMlqSmyF35VOUMHuaPVUPHderPCfHdJ/u
42P3cKd67Bida/+KJWjtBK+6l60xd9mk/t3VffXcD0ZlS6sF8Quo6CE+Vrktr9on2YzMxEajxY3t
xm0IGJrN3CNnSfAQWAQzYM5mZ+mu5DTWzK3tm43uOxq8nTO3FWvuqjzuTsnz2ivXgT/dwhohumiW
6kNnIXVmPoogI7HIS/DVggdJC75cE/OEbrKcrXBGcMRf5u64UnaJP66u2+gY76Njce7xYN0PS82p
nKtRu/JaX+IA6/29D/wxb9PUCCDh3DdlHiLZ/u+mni2KlsJRshV3t7NVL/5olr37U0djBffngPP7
br5EyX5bHiRZtADX1VhD2oBbFmqptkJp7bklg2Pl58HG3nUpLuPC1Q6NTUUvFBbk7qzUSmxWEB7O
qNvxnHkza7QmBu69FQQt3BNOWWJcnfCA5I5989Bes68O7pYOFfUn9RFhStYGdupQBGw1L8WhPumP
md0cFlT4NGYBZUVsSXxJ/Gx4F6e9XWZPLeA/UzWuTM6SebeLrTjExji+PyrG+8RET87gohj4Rxkf
H7d1YYY2ZbU2P2HLEIbymtv+cq5Wma07M4uCULt+Lh3FVnhdM4QsEy8vjfx57iTe4uH63Bxjr18G
K1aX99fQG15x+Psce2P4epH+CrGXi1naFMZOh+ETN4ZkM/ayqrkZhXmlpRpzYSomenbG25k50Mp4
l9awrlbAP347Yh002eKITrwcOZqloa2HgS/Owz0LoJupGKPbiJ5r60ft6ztAieY/DZWY76gt82bl
is2iuwbpkUw07XdlQ4iJLoVlcGLqPIDOTXH73MzJAXclPiUOR7Vvxrkyzj610jN3L/xo/9kImUUj
MMCGTbEU03igJMFrDWZnZzE9GVNWbeEZ8jbPKWQ9ilUcWjAOuvbG68J4fAz4CgUjHJP4UGpct5ID
Is6X92SruSCwvtgetCLojmaIQfBpm27FIvB14YivYkJ9RIfTYOUgGDqYpBkE7vDyzYn1KdaBN3du
zkzJyn6NtoAPiv3VQHEWAlhpJjsoyEa6ySGDMRMan+o+sFNzTsHKMjB1q1hXa7A+C506U7MpZ7GS
XXSIDokjv+VmDkig/tJsnR3rFgAylj3riRU6lAWETpwbye6+FrtBKMSYmzAlXfd5atcsVEv38vx8
c6maEGfSLQlNLAr8vj777D82jv/6Khmfv5C1NJDZ4KdqUNtisFgz0eiwQCk4X33/deA24q4WjK3c
mLna1xYzqzThL9JaohkE1Q0UHDvhq8HHnsU9wFp0TZLDA4nmgk3N0UwYzXLjstpun1e/HlrnF2sg
I7IjW3pLTrGTONdDwmZSu2BgJGVHywdc9dLw3eM+N17Fi5wrGbB1WtaqN4mVOZSQ8uG5GfKQrVfx
EbiXHETNIWiPJ3AYS3xmZjbLkrfYxU68U381mthSyImWDKPyumYb81XI6l60fGDOjPEXqiBb1aIx
nPCUbyZ7cc6QCH+Ipf+AXZjaENtRKX9B51tI6/17vA0nwTSp55286WzkzHfZ6mq1Rgc8b5SbmfH3
sf2PssevncFShjKsLlBp+IbxiCKEoVXjyk8YvvAV90hQLsXPwJ06mjsX0VK+LJdioYPhIcuoBTe7
uFGg5tkQquN9spcjO9u322Jfb1GwmXId1z/Zcf13q/x2oN9moaSJe41KXnmD7ps3W18twjXGDggD
m8n5742C7/ufcxFVXv/bKsq3VqmaezAiZpr7oAzn+Ljpl+NSxb98fAwP2sQoNmhENJdsVa1uy3Jf
sjQUj5gCJCjVZ+mhQ7HGbDNzRknkQ3lm9nqoXgd7sZI+w6Okmc3Dgqxrt2plCyymPF9ZqDTbOSPs
g+4oIBe79qSvqxW8udzoT+pa9Xiirutdu+t3V1YrK+wmN8Um2dTr0ivnRvUkRlPFMFx/YdT2I8+t
FlQC9DxeEEjEhTkprMnx9pZdMsDR22NxCfYZaxDM1Hf9Y/hSXG5v11O+y3fzNXr5mOx5/Y6iytXc
S1awS8BZo9311HzEh+TQXJqP6dsVt9PKkJhSFmbxwm8YPo91bnSX7lIc1Ef9jaT4Id+lu/QU7TAa
tElDLzN/som28bmSKWiyqVzbBCfxTrTVWN7or7k3POmHcI+QV7y/HvPtwAJr8DOShsdoffeJUf1y
W50HP9njp8U8sk/O2jusK/7na7G5eBK9MtkX52yf7SW/2kfr+ij59bbeouUxGtG63SoEtkttra2r
XXrITow4p4qqXtbZ6QGjEfHO9YWb/KTvr5tmrW1VEpFXEzuwTbiDIrUr+DnfT5eRXwOIbsadShCn
bKu3xRGrsMVxsVW2IRPutnrUjgWz05HhYx8c08siMMNdgPj3Y3yaYM2DrclF38e7WjGil/wC76jc
1BtxVOkLPtoVK39ogDxQeXLUlXl3ZrRj5asEA4t1sYOUkh6uh/qClSTqIxfGUAiwj/dHfTCDY9WY
EwKivXiwUy/dBEeSjz8syb/4c98CRlEZSU5FVAriVPHvYStQtTjQM3T12/fp+41/bbCRsTN5vVF9
8DZ/K+nJkpF9JOgB7xtSt0ZzXDwQTSKuMSOH/3x9G0Wm2CkfEZco+HNjhxhS4XAPHQXNxA8ElkvF
ikQAieax0hryW0owTxa0NcoX/Nz6ChGfH0bI/x4K/u+0vgUaat0MQVh8jca6E1mJD8POCADd/z7m
/OduUP8DZke3lpK/f7delY9NWYhF9syY7bAHN0JbWrLi+eEq/dduSGLOxF7mJPtETue3RfZtcQ3y
ciBsktH5xO7nqm4CuMeIqmlgqrM5zqU/QR7owbLR7z0D8ybqPHS4E4gB/Xun16JNIB2VrOyFaLBx
J9uN7g6E88v8bXqGD4z7qVwb90MF6tIbMcmP3gQZ4UnwWb06N9a0qKk95O/opd12zdzIIlN5QTX9
oF0U8ucssi/yZx0b908YZ3Agob7w12OBSCngbG7CnxF+1YM1vEbvyeRU56Z2Gd9bwgCW0p/Td742
AIV2Yv8Sh/J5g0YEve5K1z1jivEmXTqQobdOdirChY+SZdWjOhr6RSqNGZISMwtqWT7asCKU9/KV
QWjG+vQVMpGMpmZh2F/UOFLxlvaevy7giwDvs/y/Cz2gG3TlwhgaCA/2rHbyz+i1B3k8XT+D3HDH
rRYZMEOalLIDI+GDujFuQd7wPB6eJTg/lvQsn1FmyfGAMa7w55ADPE0f1NfZ5X4O4Fg8a5kpcZ+8
wYWQYTq94Ql2uE/N9ENFnGaASWZeFWN4oyvAnbl+IAAy4Q8s3H9IiFI0+q0zULwmZKVnoo5asOUF
7vRbD4xztR1IOd/OamumoYsd5AzNHWO6Q47olYDv3jhAKpKtfRL1Xe3gEHoK3DCCAHIXbnRKRwuH
vHJqKvuPCUUNmtOvcWctXCrVzWyJQeiml+3b3E164plubs384ROt3tX9AEawxNK77/ejbFJbPpFZ
zKQQYOyQ3CN9pdtFJy5vSohgdfeV2iI16uboy6JYd9BXE4KZjMjhdY4UjoG92mFwKvpLi6ydk+zR
Va386d20iSzSVXZz7utKttPL3atXs0PmzGdG+9J4pRV+soSPWzNBb/PuxrpzNzJH/ZD9da8Yq+GR
3KD+K9pMmAZcTazF1eVkz9rYaC/FLrRmvxI4KcawnkeEC6v1MDhX3bzASfu4ct2WRASohaNax4iI
dICSLf8+VMnifv39fibZO1WgW1CfjIPBH4nfBvPkspVuN78a7RLocRA/p+qKn9fejOY20vPQ10Ls
YzpLUYz58HmbPJejeN6q51LC+nJuS9zWdxbQ0lN5Ty1S4nn/g7LPH8om4kDnkL7RwlCEsp8YDX/r
axVyjHhfYcVURtZTV+9bAsceDre2n+NzMVB15NZQVxfhPkfKaPLDzDH/nmb52j1um8JeWmJg/zbu
3fqkw7lqqhy10swxwZjQmyFOSo2jYqS+j6nYdpkGq9fe6q1uJQNkpMTZjnQz0tKiQ06OSovxmo3F
cbxtgTOkJc4pYrZjlMOuFPL3ezw63czLV3PFST+jq1kTqpJVp8zpanePQbqJGH8I5X605Ps+qn+d
ndBY1xYznI++FBV/a9y8xdUmkobgSAEVy72VdLrh5sJD8W7Pf+9x08X8jwwjQdHvc8i3abiVEa9s
o3nuP6iGThbnDXDmK5nTW1eqk1oLKA8YhpkCGKEwC/cfOKFwI1qURBrQSwrqcTc7Ea0vCXZ7a248
HBCaNQXYBP3LUg6JcXqlvIjgt7QGU3yCUi2izIDwFMVKq7PzGKAxMT4RiDMGc+Lx07geaAE2i6A2
MXBoRRudyFA5ithQM0urMyvgKtldHGD6gk4LfBou6tNgc9ntge+J2JlyUR7UYwLfPDDFGS8oHxhT
Xj0lYgzgAdX0C8t5I7HJcU/fyW3ZLBgI1cXRDCaMVgHDWqJ0K4E4cDUTQ+Ks4K0S1qPib9581mQA
Q4F7t7uH0brbd5s6AgdQaBkB5Eyt2BPv3qzBHuybP0Gtzuz9cq8AfJW7eicAMIxvN5ggOLlVHLpL
buUW607vDaEwR0BviqmAjg1bxZTY+s3S3MHOl6Nz48zT5cK98ayxIQLamCvsKjt8kFzRRpVdWrcd
fEPaUd5AmTfHvYi5Jz4u4u4cuETE3voedzUPIoYFUHC6QtAQD9kYAV+hLFoF8Tz/mA2IUE1l11l3
3rvaxe5qi1gf1Rri93ITWuI6iyvdWv2T6D4Ajq6+EyiexPFLtMvdll7nDq++rtiddxcPIvpNiLVa
Q6OjZcBloQ1jcidwYvB+YEvtMDlpruYG7vAgjWys9+vl/UFE1OLCz4iyKYWyY75Gjo1uphoCkaNO
wJXA5mZOdlwAXTIyfF0ycYGKowCiBdJW0aw76FIJc9Q/iF5OBlxcg5mlOuLyiQNPjnc7PjLCDl/9
rbOByK0HjQ6SbDsOsaND1lZFDTl8WT6f78UJL8zq2G2noITiKguwU0bpnG2IXtvx4V/dFyokOpvo
kzdLAOQLk17hNvROYFD2ELms8DkftsJ7os8K6DNiq+paHHO2SR0BgwLN0m8UoFM6mjPfcRlAbmli
c+5d3wUOSsZBYO3iIV9KR3eqVecq9sA/Oh817xVVdWKnjJKGZmIHqoN4zthC6ggQMrMV82aJQ8e4
iNakJJKLObMyO1nFPIpNeBjX4zohmi5BYCV77tz8jpbRzOpRVo3K08wIPChCkjG2YrAflTu7NAkZ
ybiI3oSXCveWaBbppeNu74xfApWmMhjQ8+1hAmpGuQKDA7Rx2kwMN+IhrgDDy7sYAsS/qSP6AdfC
TF6DA2RTBpvgACzGtPHViNSALGVuROf6a7Su+5tFi7E1cSVwfLCgt7NFMQTMDGB6E664GI4Ar8Te
xTOozHyKdafRADPOlmjWezoQ1pWjET3wV2p+Da0SoFPpCGD7bua+2GJnjid5q/vTpbJtB9pZM7NH
gVhq2wEcszbLl+oke8pjZMeOzM/IvntiBLzSGXpLFJg2W8nOjvgKWcmaZQC/G1N0BdFMuTVsRIcT
aLro/tjJfI2BohkFID0aKjIHkvHec8PNt/kb4LEN38Oe2JMjKWtQ6szVGOETammc/u2foV5suQal
F5eB/I3ZrwXUTdEOmDTYCDg0aLObXdCiu4zQwFJHYP7cYgeWe3TnxM5FN/l6gPxfKPVhuNPX4kbL
LUV0IhjTW90Rw2ZqgcaQKmBjPJ8C1IjTS0kYiH7fw0mLxAy0i8DR27dMfM4FQQqW2YYT4IgAbgRm
rQFfsIjd39EquNlAWw+SJTN8jfYcULllWFOcwZoBegUMb9Qd8kDdIBOwe4/9Iry4CwoipCmqjWjc
KX1ePATHYfLVjSaMNIp5RXWSZIm4dYfj3CeFwu2GIaDZHHAEYqDJnXJXHXJSJGJUE2S+eI0avP01
g1jZVjfekItmyxSdiEkLRMVsd+LG6w4Dg9d9K1qpMD86B4if7MOUz93ofyq3K4lZU1/HjC+jsXko
KSLWv45NYmzjbqWIfjRexLQjsimQ3Zi6Rd4k24wGF3VhxmtGQROmBj3iozfesTIw0q1oEwEHc6sa
zAOCuEHPBNkNTZEomDEboCEgIfFiRobvf2HHngwaDMGPT9AifKK3C585w0DtiuRBaYim18G5G/+f
v7ZGQ24ONJaUA0kFcXv+Om1FmuG2EpeQrvkam2Q9rdkmcHq2VNq+b2757Ovg361yO3G5cNSJh/vG
76xoG+5hY5MqFtIQNzs53+xwH+w0o7dHc7ST/Y13Bf51s3t+D9ZoVj5abYe7Izn1Q8+74pvxOT6z
IJy74VnbiVMgP7Pp+QnT8ivVMpDoEJsc+CmewZM3t5fPg0d6Q/S7wZp+tR9liabi3P3wGZErC6k4
+7ZqLHFqNPaN+0vkaKCyGu+acRG4/6/c/IyMiz93X4HcJeNC/mQlBkQmCzE6sFDqvBPd1yBBcrqg
cw7vceAqCcS/dsVrFkx27/JFjWsQcN1gSxqf3dcn/sn0XE4dUg983hCJitJsXclIvdDst/IXaE+1
Cn8NzYvEly7P4sZ4FGkbCJQWEhEcJsOy4h6aHZ9nN+Jv2IPy4bvxysnT40zRao012XC2O/EMbgpZ
rsqiHotLW9sK32OLtvjWsCYt4MaOiL8yUgiiwt8iDUHSg1R84dTwRJU38rGe7GWOss5YxTm9e3tR
P24vFc+S9/Elfrq5N3f4lXpZ7oRAWg94PVXPkwXopOakXurNXvOQtDCQ38PMps5g+qA4pHSMCSpg
6BYb/avIMo12SqorN6awQ6ABcSH/weYpHbEThxax8m1Jj7vTe+70pOhIeQCDi8RaaWozwDjPz77N
f4ZpG9vXlWi21mR2Iw1Tu8S2fIu7h082S8VRSLEgSfWrf1Uc0Svv1pzPFo7M1pDyfV0wbC8nqPwY
6mezpBRMXc0+SRN0/nyVS5664kvEySKffUeohl8r1eUCqG64F+/+/mh8ySmWknP77EmZi35/d5T3
f/r8FEcK+jGCuw+tXdszl1Kqfbb8agB7OP9zwDTOw82WnLu1eFo88ZtbRXmHYOHc7H9SRyLHRReW
6A7jRuan6PaincjefZ0fWnOHqXkRqR7NvLuaOd2zqLevLPNFBo0qX+bHbiXmSZSnv1ZHnbG6GpfD
DyHQ92CSRI2OrxX6qXgigNx9i2VxuxCyMvDZgubYSS8U293O44x1Bd490j5EQ0MHSfvZrUUmRv49
2P+23z/T8lrfpFlQ+OihQPyxKdyOUpKCVedPImLOSHXLOrPVeGpnwbKK3uq0tmbnofmcz4/T+CLF
M2u6yM1Mia3p/W5PsuYHxvB/5bB+b5rvMmUFFsxSPxThZfMkspeUkrEqqp3CS4zNxjmi2Wocl2/n
0Pg4vteoA6EIRI7CYhjxCNpc6OuMSD8QZ7T/ul7g4FP0FtCRQQqIdv0tPFaya6n104gl1Kr0g0N0
nuzK5WiF5acIk6ay0b1SDkU+jYSbv1jx7DDZQmVfgXpS5bFWtyHrU4jv8EkaMiazjbQkO3IIz4mf
M89HuRFfcm+yic/1Q73V1sUJkLzZdafpRvHHTXcqThT0PIxPua/ZspeuCgaPkQkDwcLVsAShOpWX
4bF7XGylH0pKvlTkv3ea30/+W7Sej7NF31WcfE0YvSGPONhX/OsNbZM9aAd59cTzNrSnu+lOOkiH
xUY53D+b1/LcPVQP6rv+3rymv6rjdb/RDlDjvGFFC631dX0aNtCtyLCJjFm6n/pzD37Hplw3zrhS
aZzJAX4cMf9h8Ds/2GHSuNHJLxW0XHy+bhNwp8KoH9CApxbwFJ8RRLpu+5W8mx/yLQMvw+7Vy4/6
SnM0D3cT0rzRD7DUf2UXoSYigzwTKVdYqv/uGvMmuU+LFr55Tfg/dXq/XRIwn2ENeyL1lsIgHtfB
coF6iqswMhLZMpV8VRlsPr3sRK08TANItA4i5qy5tR9yEbIkQNg/rt//HaEiBoXfOu8wS+56e2uq
bVSc5SQyMv1Rj1/k5CRND3OIZ1crqr3Jwotbv602ab0pslUXOgjJh7p5y8xYsm/wmdK1qnjRBCj8
FE/XcwLTOwpUxn1YFnc30f1b70wemhoJfYcKqjqwg9l+CoYhW9HERoog6U+5JOSJSBJ8UJCWDdjQ
go3Z8XxPIWFLom72qifncb7Dw6d6iQkMSi+I8LKySypwyfxJqya3InXX6aZCcXsDCR46vTdTzF7a
TpCdoZozt26UAhKm4mQCZrPw5ljWt88yA/26y0TVQdqhgu+O2qa78kerniAgYemyMZ9Di7Wj6VbB
2gRB4NwudDNT1zkOAeO2AMABdSFW4zYozZ5UA4yciT2vLOm+LK4HBQ5FaRfPlDsHj4vP4gJ+B8G2
n7vl3BuhfN6xJbYjKlYhhmReOtv1mODAlIDaUB8y+TnsL3G+rbBVUHZtiX3UBtH4uvTVaJW9d4/T
UzN62sJqybRSeB5Y2nRdKafZ8JmTWJiGBLFvQl1Z/0C1WK/98Ypn5qZDe2eer+MryRaWGHK8Tnpq
bur3LH7to0Mg77NojwUOOtrvBcz1bPoYBI0RodCqyi+YBBsd8ZP+EqibtnspqGDpFywF6wQbRFZq
ohlQdU4LsnmTY5cgg7+PCueH6VLcQ3/0YIRaZBT/KdxdfBt+Qx1rwntZl9u0XTX3S9tjyFZ93KqD
StlrynRUXjq5+vIyRgrfLAc8DuYmbHQEPe8aIVT0Axosf0fNF1O0vWWFwgUgacpBv3FUF2qOrEw/
3s75E65a2LG6m5uTbFVHaij2sF4Sm1R8vMkN1k5a6kTec4S1j7naylZ/YGj/ewP94SaPAQSUjxmC
XORikDr7NgjhFSnl+tAttml2tbqe3FKWmHONjCor7yjCc01ktRInpNhkGKkNl508gqp930pUd/co
CMWKPcasOuPnViLcGlcLdLKLojex9baRgTFnfeBNZk9qsLCmuJrE1+cR4LrQS6eSUo9CWEivgx1r
F6m1peEnEdXvPYATxOYCbodOvlNHE+/fY9g1qiSWLUWBwuaKC37TDkmAWs9mKFc/qofPv1/c7zsT
q4HfBszrDVdtNZDUbZb/KmbnSt8OkPVSd9IdivhpUq662Sq7L4N6VQI25d7IwNDmT6X+LsqjqXEK
5fW83dbtNrnv1Yyqbh/nTFT5p/Fy0W6E+OlinQP7UWjd2nG4TtOlDNKq2toCn6xzhfZC/aCwGg9r
Y16+K7PtZLFlQ50cOn2wmZIzX1y0ltu020S3g6JCjPofzs6sN3Guida/yJInPNwa8MQ8hnBjZegY
sA22wRj49ecpWkenv/SrjnREJ50QwNP23lWr1lp1/YE3Y/10yr/ddPdHnsEWrp3BEZr/Q7+NsKug
l/A5al2YDTaJelt4tpthpI/rvqUH6XV7tNqR2gBXmzMtIafwO8W5u79u810+zDvBvaUlHlY8qvaC
ew0mJnizdSgBnPJ+oXQCxKMd+DJq+WbC3r+WjMqX+z3Q6Ip1OAdGh3OrnnsXWAH1roqiUjH6zU3p
38w2yC87L0sL7BIawgXHgqDbyUdKvgsskgvlmEhTlDgnvr4+9KVpZfiYKW832CNZ9pZah0nmUMC7
6fSPacvQSs8bOhv9IDX6yzLp+7j6Vi3NEuOWNDucuPfHfqn0zu0Z+xHgZK2fby9Zz3KOXlUA8N3j
x/3HOfR7FPB9499mLGROlXPJbtXYDYHtf0HsSV6tHgvmkCw0tt5pxvFDoUf/qaj0bVZyc/2qWKeD
MaCfj2c0mtcqba88VD3rgMVBvseaAzCQRVa7g9XtLl6HfOScQn/UxqU+SDpAhEQjGEl1HFrpGD/R
lH/cwW9pmGK0h0NT5u6ctlwxutPB7SWb7WflS+KTZsfZxBlnE7g8a/qJ+Hb070kbici3Ze37JflG
TLsVuPnjzU5fYYC85q1e4vU0hgF8o1R1DvGkCi5DKjXxaa7CaOivj4H26x4VvU+prVBTHCYB4B/F
n6/jMl82/Vk1bb0zah4QOAB14FolRPrVJ+AOOh/1sBxqC/DwoRPsmm4NAp5Tz7JgXW8WQoTFG8vT
A6oCF0o66VhDVYQjh2ei70KrSjoMs92cVy+HQBkcRvRsfLOATg6j7AVfNqiW3TYKtYkx2QVlDx/B
j/SN9kRd6ubhQvcPfWcD+olXIn3JfPXrDpgL2aO/1QN34XS8HBYoWOa16+SeNoSn9rLDpIZbEnwK
2ONAWMma07vN9OlxYC3A5fxAaN5zgGIjPK0EqHODS/9RdnfrqmdGUDnwb/rQQmd6WmXbamT0SMZu
uneNMGSwXw6Ta3gcXFm6F7s346uBnC/o2BlIETuZEYxl3q7NAA+9a6hHAse0cP+XMCrW9khZ3WbO
sgyNYFrBrtZfFcDRwR558h5XUXNqg+G0vVtcA01wbiEB99To2PiQOdTXnX8G4bUmQpy+9I1ZtZma
vetAj2rUV2hvVBJeyiHX/uFdGz9m+dpcOIsO8WfszquuuT76SZSu9M8zOGCBiQxIngVXoSeI9Nm/
QeVsezXXjF0/zajdwd92BdBeJUN1cp+oiwvMjA8twFUqglgI4uJC1bYW1tLp7eMiYFmaWEi1CbOg
oCTDxwzC9/r4aoS3QbrCS7MOj5M0tsHMj91HkOP1RL1z1AFau4Zl3x3R0v4j2ocdciD6H25obd5v
RwW6baXb6b/gUUPE6D3Z+xDrXy/dw6CYJkY3fyOdK6GIIy73dj23fwkPL7hYdlto3xfQxHPPWRzX
YPRnZLDxlNWDxYM9BALEQj8QjBxx83sap6PjAJJtgOtIdNqIpsMI2o+b5/aFuC7c83tvSlMQDnOp
UWlL4zuy9ZGCV0GY0PuzKx4CHQ8jOOOKFOQUnXtZ1wI+vAMpUasf06i5jOHfQOuoYzM8xHdVsGeK
HH3YgoDgEfpxSDf0lqJ4DL/k3nPm1aPn9K98OLA5TcEQq62a984069kUcKhO9yl31IPlFuwJs86l
YnhKZA7uYI+72MGE06v9ywc8ujlkGMrehf91nymhPVl/tUt4lKjwvo7BDsL4sS8Gv1iXQjxfhmAL
ClKzW4x80v+QM0uzuOD6tgMwKWFw/8p7v4ZG9wtrAWAwcDNf3Rgxti4WRmKT7MKmbDJ/CnNAH1T2
PmgrA+eqRXIDkWF4H10h0+u9y9DGL+Tttiz9R6gx+ZyZpc5huojZ2DrxFlX/OLxtDM+c1z2fsgYQ
N5D7rp/6ypDSldf54vxdwHfv8ddb7FNvqnXMevfztutn0GN7UU8dC7y3C+4BhB+I9toUfclQR8qC
jqQPOeL8BSF3jY6TqSbW4m7nNWWeG2xtPpSgCWgIqzIKh1ZMCZ4K4GFFYti8lKTfbkxsDDsHQ54e
E4JKPTCdnAfa1BxDS9tFZ7unJn0D+6TMd7AA6rXemBcFCrIAShOo9xtO0Uf4gF5kBK9fNrOvlVMm
MXwdGJIJhPZklKOp7fqiFrQ/dlPyGErdxz6U+4UxVXyRt16pPm0biqh5VG/gmAQymmD1BR0v7HRt
PFD3vvlO2z0UA0Z3h3QMMv5g78OPSy/eqZ9HnUk5ZEH5uscgnK9GdJvsqLPCPMWI+TOHlCjsAeSK
FBRNrrmNz0HSF+qruV07eBF0Js6KIuwmCcqo8GbXsYFtwvFXHqAM7CqL2WXuDPCP6aLagQBYe+u7
iIzjOhDhlT47RlZ868H5N18ajzKkHd7hMXyaA2wCwb537ErZk/L/v9dT7S8y2rcc4RtDx7KvqZWf
7Xx88dsvGqNeYPjSSiSwhtR9MOprPb3sGz+R7p/UmD+T0+cqjioZMxmdDg/PqO+PbEE7a+b+RMOn
8S7K3ozNcXpZ0onx/Th4xNqXG5+Wjo/ExNfn/z+H68A4MjQLvwP9WzS5P+0Kw7hxuG2saL3Dp7O+
vZ/NXgL36quEO914cIUJav+92b9yI2k2KTwhGlzDE3rSpP442r1qVglOp4U00TH1UZUFTRvQ6cBV
fmoN9Je6FgNPMn7dFEGgi8ftt/DxmFwO2cEuqyHO+PhUrJlqZE7w79wJanfyLqVFoR4kvZ1/CorA
Yl6T0hcN7UXvQWH1d5VENDs/qQrMZ8b5P5cdPTLgPW5VnH/Ev9/So+tB65zLzCjRnGfzW283raNi
rHYPS+EACF1ESv3ZXPNpywZLRPMT0V9I2VRqoZdImDVXWAAIEMb3/mUotXXhqzx8el1CokhmQiGw
JxgzxZCh+BJK1I3ivkDOtHXiM6TGrm3M3/OK1F1VGAcu3It0LCyA07MWW40ffLQwEg5LOYFCLNpI
kJh5cAfWo80GAd4nYR99eXhWHszjxIdCxLp384ipirIwhWEquIYvMnspQ08izEzwiL5RqsYOros9
Vvc+qcMPdLE8pPhXey/TX8GvX4RdXCothIJpvEMUgfHSGWT9UwxPAB4uKrPN4WMHScWF8vK+TQIu
+AZmbN+dnNiSTfdPLE9l3vbO/c2o13g9jJldju9KvfnS24xGG/ld9HGT7ag3GPHubeVtOExxoW/7
281AaBpyQk4wF9KBkDpSQobfQroD1W0nElndPhZ9IAK4eLLB858qtrd9P0uBXAR2CNhEIR+5hG/I
4/aEXlJJlHLzW6f79vpm9CsfsamoZkKaJvP8b2mTlJ3lrOReUIa8N3C7H/cpai35A5xjQme1RzW5
X3pvUr5WCXhEcnZ5DmJYeChCpayF8MrvMLQZ4v12cp1fZwIal7NLIKQpxMRdc0gJ8hXvPLZ8inA/
QMxj+adPKTeCwaIi24VNlL3elxZlvmbqUEcwsJYTXdYuFKJVi5U1ROX5cnrtczMh6JMKW8Mkel3L
tiHP+IdAKmZSBDb66M16cgiyzWLKVBtL3c79yj7x9r9RcVd9NGLLtlcs67fbmg8MKO5SrV7/e2Zi
lvmeT327Jb/NiG1DjzHrkTJhrFmJiT8yOL49/ACjC7sXC0cNj75eh6hE1jLFd59CfWssYo6Z02X9
DQAJhhDYYiz3BruRgf7WDXcRFulxzverX/Xv8110iCSbsoKHb8Ywyy/RLdpT0SgbTx3Zod5P4mpM
r+/BI7oi/oG6MmtGBi5cGAt2r9POQAu1wWkGkrmoacs66wzdQTYTQU61KmbGgMVLiGP9NBZxDqS8
CUrdULRJ5RTiK1/X6XVC/YS/nFcHxDh1eH1Sn2BEH/mY3aJYuWN9asz1qT23x/bYmbrzy7s9Tymv
0OZ07PKMM02ia+gSgydDmUCVLq0tIne8g8W35UENyx0n02rUjOqJBf3Br1+x87qUXn7wTNgkD7Rb
BlUup/X2s+bXHWCZuj5HCX0bpYvpGTDr0XQiP0IscvNajJDhVcDEZkZW5QcUR+J9s8NjWb4T1zMj
nG8eH8WHMGHwfcmbbVU+SyO+Ye6B+5V5RyAFGByVPMlS//tfDnYAwL/zri9ywBTWFumsWJ14pNvz
6vaSTMVuyqQrBmb2aLLLvuMpsQxr/BeDbKIPKgLBcpxNr2sqcevHV7Xr375gg0P+f3wlH48vfqiR
nELW+TA/Dm/5Wt2oH5ITqhNz4kyU2Xlo+ha3lRTE+x1udZAF75fZg5NwinbEau7URu+ZTa4jpEAj
EYe2YcIgTBegHYvTxBmcJ7eV+XKYJXNnbqP0cdApaZEyrLCd0irvEKuD/QSn6NFlddhaWhfqJIon
HNMn8upydVlVi2oCdtEiJS1Xx9X95bA9LYpFtXDCW5AMTiglm0kzLV6z1+oze92/npfnpbYuPo31
/nX/aXzR8PDT4CBRbnymnxT1d48+Ldt01jBCWabGD2sheamzaA2ImdrM3Rbwbr9E60MO/LZ70+jM
O3Jn9gwt2OIa16HTu2E3MTgOktAd5Wtle9/k8wMHW67sqQUzFKeByWV1Sbv5Np+lCznmJjYmzmg3
VNFfNYduMbBGxuKyydb7N+3jsUnX7eyGKVDy8PS59lq9u68Uz5v3Ow9MvneZV/7abdX3w1Z/VyVo
filX+dZ6b5VutbiiyiL1Io41A3vSxhLbc7trkdDjMFGnkJmO3clhSRQOTjCzoIJmbyUGMx/Oylrt
Xx5Td5mo3eK9eHc/lU+uVlcpPf6xDxD3Wwg7mMxQmIDMRsZKIkZ3BJQbqHwZqEoXR7FsIRcnmSfz
dKJM9z1SjX9Pi3+DXMyKLoZvWJATpRCg/i+aXdyvxf18QyVUu3GnnGk3cNk9Npl0i7oAXJdp2VfB
po2StHxfjw40E6jI/Kn/H+vVzlyYLqUjJdJbtfcjIUEAtu9BlEtBR5d+9fRB+gZKqtYpvd1rokkK
O7gca1Vw990sLunicaUD3r/PxDMS/2trBK6ui6+V/lcPRvWkp+3eUE7D4jGyL3F7uHune7Ys6ZXZ
+SVdCM9MLdc9pT/HN93yh/zkb0CdXkK06jbF1AQ/I+3bwVrK9aimOnX0kRpTGN8A6zFXTbSXAzXZ
lTLfLcpJOqiXSdG7r6UsviNvwDR6Xn+e5/fxIyoXxov2DtY10qelBs5iUwZPPm6PbrIxiFDMbnMJ
4Ux/7gbm8MCXujyjf6whBpxf9LEONeD26i4bJhbN6l5+5dtsYUSfP5xlU5bZb6f5f47zG6xpW8rR
PDmc5mutEh45xOL5daoZ1evxZvdwY7vaRXS6VEFunZkMbp0d1Uc9G+n69mb02pa5prPLojopoh1r
QuuAROIBjApCt/fR5XaMjQJjX1sIpOqra+Zhxk3d0E8OYCV1wqM5OtViyHhQibytigomLvEjq35N
ilmqEVcx1C81KfBhdmygw3Xarlr3is5nXWtQYtu853TMySG14vOl7Z1OpBGPc08ztKDkXBe0VNDu
u8BRFd95wLM+PIYHShBuXoyP+zI452/2xenlXKHsMb4De+vmrxvLWoq32EH55Z63xm2kVqOLChSV
b4/1r93lMmxx8H+MMgMatRlgxy7sn6LpTO5u4RuVEaYpNGZuTzXQU5Bao0NVY301MYNNRpZOF9cs
naYHgIhDvDsawaNh6mu29HGl3wAMxWaPD3CkPKwBRmKwvq5DQ8WuLDsvahM8EhmfkX6edGujqNCa
EcElj87HqW18C45cjXNvvjzWbe9cQl13nJ68QRlc3XqS6xDRCbSy7Da2O/X4ctPi4gQvLrkH1uUW
KuXdM3U6Fanhvwda5698/3k/UfVU6arJFfk2sTW5eTbLJIF54YNFbc0ggYxSDo8kLKOlRmS2mzpB
Or8IGA2Yko2dmDp3ApcfYR5OH0i4YcfSEsBHaRYf5jBDe2dsXuhfTQqEqHEN2leD+mzwFZ8mAzol
/HAIf2MHHIIlVU2apKumpn6bEprkYdt7esovSbQOU5KcBZYjDQxzOIyx3ovjI6jVv0+brv/H7YkB
pMxDdKa2n7fvHxm82jhpVd46zZhhVMFxJyNcEzEx3x3Po/MoO/nNtZ+/q+c4aWAlqku303vcg4p+
Ry9YPhmv/96f/wjamfiRoHXAMjRN/XYVrxVDinUI3+FLbOwOfZUp72yiNkG//e8tmf915Da0O7bW
AVawvuUHeZEd9b3JauOGKBWHB4omh+lxeR0eptiwhFp4GtGrtgTEhkwenFbXwRKDUwFL71AXqeSf
oyaqx210C8xBKaHbdL9o32nz/YOwV5fr/n0KtW3zKa60bV39Vu7Oznp7t09qMdTI6BiNKqqktmvW
rBek9vUuNA0QgofNCm77zrFrp7vurYyvFJdP8f5x7Ged4T6f3IxBJTMJ4XZmz0mPXs918O+T+l+X
z8VxvuMiymNN/Qa6KdempMFpVo6dZvVoYiX7wi+Sqvy/t6LJKPh+QlxR3wF30VT9ubT/MWjbe+K6
RbkDcIrTvju+gOCnmJOkQLjaD2HC3wiXRVMxbClVuuPqrvrtiNyddszOqnsSA9EO3tCQ1Nrgkc5k
Cv/3UZn/tSmDYAATTGkJ/UTA/jiqfZsfbzA20FIjlzqQVUqOmRR9DMqWJfZmCY4UopJJXm3a/WHb
A+CAAspnhazXwn+t+xVTlpDNhdZ7witTmLBAAfi44CeWA4p3fghjADX/uhY0IQfnxExOw67ryeD8
Y6/vBTrMXca8qzOvpmP4CusDrhjVW4rBkCNiUXvTrE9vTu31qvVprSzcRbbWIQbeZ+fYHSIQ1sfa
VCPkh9Xwul/ssWkoJjgdkBFdgZvP03reiCPDKsfZ4D7TJnzA+DQusdPL8TZRNvm0HObM9Eg3wqf2
ZyXuGTgdkaq6/iWiCxp2rCBrtyFtKAblRF+1Y214Gu+m7kRMQASlTQdF2IwLDOCUSTIioyBlf0RC
2UNSOk6Gx3eLFJm1L1vtV9a0foECO1aR4QxaxTPmyTAfdPBoIs0+DpyhSiUWE1Cx9DLiZkjqxHI7
0yh+kAJu8dbA5qEz20f76LdthjWxZ8lC/2ia7n1TYC3SdM0PakvqZr8s18c356PAL+72pg6vzDb6
gNZoeWwOjvFtZA6sgRVC9/ahaQf7yTnsgKdTQ5gsKD6Bd2EktwOON19QcDI2ENBhU9zwqoufdNtw
j/exFH97C+E4/3tM/x3R26zI3KMu8byh2d/unozmSfc6xQ1XJisIHRoaFEo9xq/9eZSft4X5E//y
79HIRIkM3WZCR5n7PYVwuC3vR804DXP77GXW6+6keQ2mdjoFJa7BSkEeZPfhMwOw3Tx0yxf7NWl7
O3w8jstkc2gmRrXNrGGHKndyCgsKp67L5XiIkQJtBPrVnkrOT2rmJ9P6fyc02+5QLzDpmEmf4u+m
llptXqrLMU1XDbrTkfNGHFqhIownCeZHoxKwrwVw9PDTdoYvdR9Nyd67RzDHbKSsVtc2x3fbw63q
J+uK3+2o/7Vn38L3/d627nndKEuRowkWfetdh9UYEY/oWDcDHJ7UmaTD/LLGLtJbw7se0ZkBxdoG
XWhvO0GAhXNC/70aK6i+lvM59t+gTFqMDAeWP6ZP4vckMONvWy9x8Pq4ep0xZt8VxfqH9/6OmvYr
tUBg3ye/KMie/Y8XyyuGdh/YNeCesgNkPBpj+zaiy5iPgesKsyr/Hu36C2qxHnRRSAdqCG/6E2zv
36P87wZkRE700aanOakOa8VzwfpjEmxLW0ssbX8cCkBhMrdpmPW1sYZhIRMi+jEaHi7v62IMQ3p2
73h4uDOLGR/KRAFQwMhVjCwfw87whFzxiiNThhkc9sfEIfXyxGR3wpLSmR2W+/FxuF838Q7uuc3c
VUGqPr0dIFe3ayZd3C7raYcibE32KGhcET6GNz7p+FrNwbmZAUtWE0qzpzfsOoxNi+DvTSbl7C17
g9c/ydZMfWt7YUzsBYDHuoL+R83RHJ1jHiDooT4+g4WmeJJdsS+0fJoyheXMCsmSqXy3IUVSBJkv
pdmzxlfFs8aHEQDXCxZmREjJHI3vtMTt8h7lTxL2fdAMzgMFdx113sSCuOyG8rBGzui6SUb2RI4T
zGWmTOiq9bGf7+fFfD9oHh5RDajqZXqL7BATp1DcjESRVwVWTI+l6Y5HPSw4KZ0B0CjhrDGweYfB
+zowmflBzsm9n1+7yCJHUhDYjuBtMrKPETQcfzOiJhsL0x3pLx6jWk+kqTfc6HGpB/KEohPgPRgr
cDeucE5EuoXpU2h68C6605QyB8Vi2AImQTzuj73GlzKBvFjc6UTux0KNL6Qs3Xv0dusSBBaosx9E
5UCfJktzWr7f26491k69y4s1dVMv+5W8OtMUHgOQ5n5lYvimdd35/lepdZ3p9eV6eQIIBTbHIL8w
PbbAocgcES6Cqa5AesBZy8XN8TovCpK1ScNN1vwqZu2qXlSYgVVjypfUccbX4XGahrhmTItxtu+K
w5U4px5Z39NBJ8wXkHEEo25HGbxAr5lr2K5eh+n8UDCi82Uxp0WJ2F81PNTRdQELPqxixBHjI36A
m5ETFyy+xpCFFn8gx7sweI0hDeYu4NqdYTO+8Obz+DQ/jxnJURFyf7zQ0w+M2+rRSsCKKq5quzJY
1M+37r3TK7bnX5Vof18e79Xq6WfFwWbdfLLfPl7AwifXR4/TYnrptlglr8XIHXPuRnXY+Fp8xndK
CYw4ix4x4XaQRjnhSXR8snHqgTtW5oUMoxBd6YSN4McCm9+MjKBAybEvuvn4qchaQ07Gd5D0oB4r
sRI7ONJN0yn8aagUONGMsyt6UCDlilqIMsuWO7G62s1hRnxQrb1VCAltWn0fx8lHQ6Fn/NDjFCss
XjjnfcyT2GCxrQeuhc1wP73S/Zo/JJOH0z0T9k2Kocgi8N9YF7rnzo5re/aId2N3Jk9WwxzzQ1QU
JDBtVPk3kGd9UGJNMTtNxH04Dx/IM7lJrQFd8wCWr6NmIsbExYeNy2A5vg+vYyd0QsGs6bU2aZgR
nHmNldUtSA+emJaa+MTlkCjEspAmdZSbRHTBR610PG+LRYZEZU9Qt18IBjq3DS9fpQuF2cGBCC9G
Wcpr+6IcAvp5KdN81XlVhsXA5cucQ44YYqKyVIansImh7jNvON3P86B9ebprxQbCWKQyruUdBofB
bWwlcBJMdtp4u8zr+XlKr6B5u2z4H0HZW7Os5xVhJhSXanodV5/tUk+8atosq2k1LevuBU8rvmmj
y/zCK+31bXwbJ2BquwHEmQY+0ryOz2pvjzZ5IrZd5ew6OhHAHuPzonW8RZfWtgU+hpge4lhghupA
wHl72pkar8UP+eLf6ZF4o/w/+45nyP7HanS2yvKGD3Zn7tBr4A137PElBmIf31E0pv6/176/uO/i
FUKvdovYRSMPeIql/tgYLbb1i1sVFR6DGCyBCy0fuMB381cUI+fuFAXOmUXCAsVzmOsKKW94hMMW
w+L+5Nf8gDj+HUt92yHJ+//Yob1l7LTHYV+NSUfmOiIpikLeYaIwwzrIbpQ+zUlGYnqaQI57wxhy
gckyWk54Ta84wkU/9dr4Kydmf8C0IWaAbJjEw/+7P2pe7g5mYiAEecBQgHJco2DRqY/SQO6Ha/EX
UPBtU98gjTo57q93zXSXNx+DgxtGRzDBcRfYe5Tn0amv8CheA2xtqFflZ+8QIjOatCEeRIOfxiBi
p78SQ9u2cFqUhvWAWqrkBn9ch+yq7FvnaFyXaqCE5vbiE/eogTE5bk59nvIxlCb322hoErqHSA+S
kbLIIxV8kDYzwHOBziJ+jPbjemh8mLEKSrv38siZlZAB4kOkTEwsptpYDwhB4ZHuMIBW4wOZoDy3
iypcn93FFY3cHefvq8/H8cp7rMbUbDA9P0Qlf0lG1w9ne493kYlDtGTdx+GRWq6Uevi0SOcLld0o
4XGInBH7uaKNZIANWfElm8qHSlj7kM5i2QXZ8MVXULXpfByhg6/aXXn6+qGE2K1TReJAj0MBIJnS
xyTMpPlPS3J+VpnLlLQnxWnBLuFTmbEONnXnOg7TMR7W1J3L4R7vcjXO8C/X48tQmeixO7lt8sjm
JyrR9OhJCfs6T8dPcfvskAPXQ6SIMLigl6wzSL7LgtXdCa7oE8G7+AOm79MyIonGWb3ksPEFDZRJ
zcaOPHvH4HI/br44BTjdyA7KzuiYXloxPchN/njkTeLgnAjlC5pKHhkf+7HJOTWD38dDlh7JmVaD
U8hX/7hRfH1r0e3GDelz84mXc7ezRHQV7AKbRjoNI1NannnihU5rdZrztGEdqGE5asJm0OGPnah4
CTsRPnAV/+2CTlSFJMARzoyhMjQiabBTwTmW52H/92vf6rtcr9pX+MlgY4p/5h0VD9msy//SfGf/
bkRGpPgkfCxtO4brhYc1UkKOWS5CdM7xlMdBZT9OAgjjIV1z/WvU8Z0YV7Ov3VSPizEezjis4g7U
3+FGvn+hTPA8WAUSgQz4w5ChyxDccVoUPN+fqwPabCJiBrYamFt9K+MJNcXY2e4YaVqUb+511+qn
XxdfmwDayrH8bhUkxydn4BA0Ic2HfimROrhDBcRMGE6fG9GfaISwPeb8BaSOqEQpcOejkkI3GdNU
Whe1Ynl8Jh7HW4+fcpp3PvEDMeVB604KhYUucyWvj2jvGu5G9AwFfhvLpWKpJtbnyoQQXQ8jmVfO
g4RswZ7y9Xy97Iq8U/76fNBOqaWKzXd2UGSQSiTtllrczhNsPMGXO1HDm5miPvmJa9TA1Px9VQ2u
vhEV7xzvAHRLjmu2IwGRDyv5iIYreaKYK97wSZDDseZiyMXT6QKAsxSTSor1h/SSugH28h2nmAuX
UEzCxQMpw60b/WZ8/+I9+BsDOZGD8RHyIXIP5BFsK7kREm4KK6Y3VlzjsJsEv312Te5hmXVyXOzl
LjhyS8m0VsMpcfpVKJft8Jxtft8x3HRCcS2jOoJV9cbUfS56srvNl0IWhFcvNBOpWEi7A/EsqQIj
FMsbHDkwv7F5BrHp0ODnfejEV4JxMSTKxjXiLcr0HDQ56UQN8s2FM9PGHej86CdhVrGLUfslGgK6
Cfv7U1/HBkWjYaR3JHnHyQX+SbmoSHZ+N9OifD9tIYn5xzAhci77Kb74KVHzAQe9DhE0Jn385kwK
7KBbnyIrAanBc6p/eMsijQjb/MAn0YhBMoqIjlxfdnAYJ/S4JJQWiL0aKqMiKvtABPhy2P2SZmO0
lFU8qFm0k/Ok+RcEAlFSJ9EpMN4lJ7OiNKhD+U72JKT/SyiNx2oc980ox68kRHtL2ycueHbz5hgW
kW/nPlna4BGm8NKI5tPYiS7PDE/6ms3vrxbkdyAL4obER7TNGZDWY7RgCZO4w6xZrbkaXHaYvXgX
sT32WoNVcvaPGPg2r0f2XFKVdIQV4UBSjRy/v7Ae1HxJp7Qy1AJ98YivX9lSTBKEKeYGVWR9XGP4
/yWeNqR57Dbkumtozzn5R35gN2m7dhmABvP5Zb9gWRtqsRE0PtgjLdUwXGdMZyM8KOiOlvuPgTZI
Y8zbR8Bh0l5NWC/lwPlkvzhDco7kPEsrN/lNmrpxNOw1lze4lxikpIF82UgRZK8T38bJVH5Pgw4X
R37q9MuBtWxe0eGHd4BqMypD2qDe5h1edH4tMR2RwWJwfkwY9MeQZBnZAc4r8SPIhnuGkRG4Iw4B
NQWOrOLRECuj1kdRAG3/EV9gpQXSiYMtsbX9c4iUNFY4+2ZPY//KPjmbtGLYc04egb2VAQraCm8f
1JWBiVwvKiJxnegE4/OG92zOvrrAt0/GMZea2woVgMHjyK2orlPRLnBTQQWgG53D7qK12HiC3nKy
+QAahbM1bJTDdKuFaUxvu566oD9wLEivM+kE6oJLjEmyjGQuO8eM9sPu0+F5wJDgzMmD37mfODb+
lytoM/QTjsugLTJH0nCAKZ8hg4LDDOU3uRw0//aVlfydGxFTAdUHBvaPvxqmWJmNW/rTHcUNBOcL
gcgKH9I1M+QhPmIaYOI63OG9v+8z2bQaHV5kl+TqcwsMLgMZZ+6YNtaM+9PoOQcMUEcIecrh+meM
BQsKFReSq33jHipQT8kIeYBXJty+clWMrVyl45dk1XKl5MiUN21bcvz7kdxkMmY5MWyYTx6BetQD
+bA9k2rN1JnOj8xS9kSmUom3aBwsbfWY5YWQR+tjCYgI8ZiOCXmM3o2bnduFe+736E6xXJD7EOjm
Ke9KojNuY4BFHIJsXO5aGdJyLS+YYssXrx1deL9cNQ6wt38OOxkoMrYezxEmY1Umv91a5cDkQBjZ
4ZmZQD5Nxv3z9mBkN77Uk+VLAAOb6RDzHk4PPUE4xzanR4a2EShll7oB86YyyqK7j6sDE6KAnOIO
bQS7sRYL0gQxVGZIOW1FcHgRC265Q2wEB4w9bKSN4IbsQYv1DVYTwxMTClQLbFl0n140MEwvOL3o
yJE1RsEBIqjlC+s0m3biCj8Y+e04pvUq904RyaR95jOOdFY4R7jM8B4qj7jZtJE4MdFM13d8hFP9
zlrIpAfMFg7hLtzRiYmPQl4yN/0HvNPOl+ljJZ/hkmQHCg4IYhxDLXVYMXJPS5dt3ofCFc2mvJh9
5TXAG+NHn6ory4IcgpjFyA3M75H0ZWmHbCiUwdwsNX4XXuuNg3vwszwrX25c8IFKACMVSp5Y3tBO
4LV43YV3RI+cCHZZk8YOT6NBOYQKdq3ll5Te0SlABcQIh6twi1NufFnVDHb8PoQvC8uXsgxUuk6X
V4USJe1iaQZ5RxkhQV0HmqvNmqc+999gK5V/IuATHyFVblJC1GcUTHDaxhcfgJc89MRzVUgniiNh
lsTAzTNSle/SqFJCpv8bBz9eiXMJKIh+Y3kbvJDtnbvkTqRyJGrInsmDBOMWyVeHUKscyS5KmCXR
r7zDDR8L8pUAl+INxDPaD75C2uj/O0fV/kqHgcr/SAu1b8XsfWVcTu3VTZZsJrpchZltdqtYQ6Cm
xbe3V2eD994PiTFOOv+VjGp0FaLtM8QK51sSvi9rF3Wle1vmeXcA9/3cBxvBogQZj1GF9uLSaxmS
pwHUYP6A+TTxX+upp372Uu8DAqVSCW44kZ7jK0Kfzeei8Hqxgd5t+igmRG2Zp5DHnoIn6FHAfBUY
F/nmqddiRNlMW9oMgAWRzOY9faJde/OPA3ytS293mzxwTlNwqqJ/EHTJaqrFNryd7jnHs0wZ4a3T
bO6Zr5z612QwJdg2+8UlPO2w14e1ueTGonEHr33FpKO3ub/cSlqd4VtUowK59AbKZXJvpnanO96k
fvGO4Ae3RcO7/ah8+a/Sm0URi17Nlk27Tfn7H/m+Xrjp4aAdyrFdzjrGDhbCVjXS7mm/TW4t7F5O
K3IuwrDbD1f3PzgsDKk/tvwN8TGul7pVMyVZEix3PrbIIWjnA6E/ooT0IuR5jXUPW60uAesPpR8a
Kf/HyEL0AwjmYnr9++9/HPap1U+3x9G8L2t892rfxiIQi/6ANL68xLiiH+i6TDWHHjSsDltK3Ec6
6qZF74KAQBmdtBHZuHWIGqXv6r2MmjlA1RaOdPJ6OQ8OcEYb/NLDB/5v2QDcvpo1sJSIus3eHZUZ
4oAFNcrHO+TBaptgnYkd3wtr8zXr3kdQvVOv2OrwqFduRkPyfkVd4tG7WrGDImauft41+kJ7/4ez
M1tuU+ui9RNRBYj2Vr2QUGfL3Q1lJza9aCUknv580zlVf6LtY1ed0k524kgCFovVjDma9jXzrohI
jXt8y4OlPq+ejF/pc7TXkpG+bTQuBbFk94yRzvz6+0KthZv5lBojSHAt/uugam8hvLVh8tGsrAij
86H7fjnEeMNtoE6dIePttOtEq0YnPPzwCJiAhBsZfgDjjqrfaZy4k/oidv/FESDbZV9yGsWInc+z
7k4jGhs+tmmJvDI/+peX9jI8iq/HREtnMc4WyRjOXmgsinKi7zv088m4eXSYl/oXTC4YqQFwsxEU
YWUKbQ6LixNbWzjeyA1XRzRsoOBASfuj+UPnsP4j6Wasc3keDOqDCL4HN3icpZ6tvsjomA+ymxcZ
HWbiyIOASrcOQm6MG1/rLY/KvNxc8UAkuGrXoztZDBdYtg29kvu4JtuCy2+ZYONyiHfkszvLXt2d
haCDGkE99O7mH8v5T/jdT6d+w0VT04FRJScq93aL7avC/ZbGH12hcecnvzHfYfUEtfUDB4YgnC8e
J3egGgjoDDLDPkkyfz1O4aA2euV6Vu6X43Ex9HmWob6MRQCJGsif+k+qZw+XUwE4MQDbYAVL2mcw
exqP5543elVmk/lvhEEPvv/ygiPmosTd2d8sKLl9AqC5j6h55k6MrVC5VpPZ85XaxGSyepw8TjBU
Ncd33ut8Pro7TmpUNB10RxxixXhSHx7mqHHgWKzXd6PRfPxTi381RbkDOEZApSZylhuBm6acMWKp
aHFH82L7qVEm5wsyr2IkkjrVQgVMuZ9oqMInIso9P6fXn4xjvqBEE1ms4t9imaqNzu5mbobKaVZR
oSj3LVr6fPbOtgNuBH6IlKx+eDb0LyRz/x7sZkq2nUtcX/omPIgzLIbAozeyUjYa8hkXjVaweztv
WRpMKBhKjib0TFDE6B6yPJXUKehbdG/+IuLhRJqfqOXIDvAifGExV/bY2xfYuuYj9iFUGggTGgZb
wtmJd7iMTu8kIkzfnIfmpdxY1miwBAIQl+MDxrEblGnEuaUE6KBxGIVDZE+yU2V/MLQQyLynaOM/
9ydUfPVtPWcbZ/02yD3D5NUdt0szFD08/u4nYeIBM/gG7yIExRnX9nBv5sP3GKuDYrQvH6PxbC0+
kyiGd0f/rnw5s3AgGYDHvTwkfoX41vLh2wdEwmD9Qk54/3whHYnYKlbpx2GDZuAFJK8+OFjLjtV7
FqM57p+WC59Cn54f+skBA+31eb3CMnbMQnx4xpkRewVxQfXepxFJGDCYVuYvFJVUa9jS0VwdmdOj
aJ2vLCqHDN/iqrZ+bSdJM3Qz8BmdQIRuQ20P0Up8d2pGKsvndfNI1iJatO1lm745s6d6Cs1hhP8o
bpwz9aXzjF0xceqRLnFo2Qho6BV/RcA8cY5lYhbPiJ8WBuZ/axD/9rGbAVhzo8I8xVV46O8ixCMt
8q98qMEgn/YbMXhnfZ1LFYJJYIi5bkjyBx6ozwH7PiLlfcqB7Hb7eTSuDrgIX0SO1LO4EAttXNXZ
AIeMLpehvbcW+wrb2Ov4cMS9DYkEy490NMOTlT+4o3C2OuREh77nGNNQAqPkSbHU/7DWOsXMZPRh
K0P3mZ+PgZrHVE0na9yUOB9o4AdlkkDZ9oOVNTaeQa+Kd3Z7+N6LBgoP37swFH8P6eugO/Y+2xT0
dwVohxjLEfLEfQBw8OuInbBso6739C8fpSROisM5tS+ebzTnpwU8uxd6i4ft3LhaxONdMU9ma3GQ
7T3s1r10ZR/EdzZbbnkARPHo7msYCeAXZF0C2iCa5KInV/AmvMpppsV+uxXj19l+IWCiMbpfDFeM
KM+Pq9magujddXlgL8PicHFljFWH5P6kG+Q6bG0C+JzB2t1CzBrV08Yb3Kk7PNJ+uYzGC8j/Dv5J
i5KuZN83GA6NqyUiPvw608efGKD/rXBKkLtluiicKeP9KXT9NSWVJ7OqHAXbJha9Q72qR4q5H7jB
0GBzfHlKqwfV3kridcmqB4eMDJahypR9xeO3CkbmGTBVp7YO3+xiVyMdtUKGE2ya7bBMq/sXNTu4
3e77XZYhg+e/tK1/z/mm+JYN+qK/VjiSFZMEhjtOudEY3wETKWxvrJzjbHAi3Bbf8XBETBMElnx4
MWaxNraCuTD07vFd9oy5xT45OhGvxcaW7PBq516H/QsQxodFQP3hNxDM7zya1j8ZfA1QkX9xBULu
JaeYGRFGH//+V6vrZWmxTczwmZw6B6nT1YA8wuIHCvJi5I/nRfm7phBjgbJLvakENJcCltTIzmhS
rYkUTrBNoITVruI9haoV6QhCDQJop5zWUjnBUPStmg/YjFLR8gT876eYR8wiamI464+O7LulQIGK
y6VyoVBQkg10trJ2F7RwawtOpT5UNhbVHjmAVM2KV00Kd6IJRYyxk+JO4FMJQMq7wm6HH8iRlXn+
IRVDy5dipu45HF+y+EweHmNkAzjWVC0GlCEEijcmUJYQjfdT0SnYj6Dy8MTK37gFIUBbsYdo+WxN
sYLiwmd9IoOQS+mSl0GRUKqNUsBEvLqQSkE5PZF5izqS9ZFY1rRvyUaDzOS+mXN32u1PswFKTjjw
jH79EvMdDZh8MG9esOs3CNS0qTsIFQo4GbUmws9m9se2n2FzBkHP+A3mBoiHiRJ4aHIX813y/eg0
OWjs9QxVEGcQjnZD5kRlnfsXIPhqxsHugoV8SCB5kEWmXwEgBe0lK/0XZALAT4Hwek6umuE9CVUu
ntvThr/ha/hZF3hMFOZyfNj5Cg8eHLQjtEP28uoLjciep7DALgsNxs6wvT+tGwTgKzwfNTh4LXHQ
xfp8HqKUX2EEjwZs0cO9Lii65ticUbN4OoN5Uh/G3RLGubxsUgWsiTP5rFhJeftKQbRcwS1eY3VG
F1bmytzxXYgIqwRqW4RrDEXlZKXviOeC6eaQV5xBCpRfgT/AwNS/etbuuLI3yl3gU8jnGbY3Usl2
IMKl9OiE04x7KrnJFqtO6frY368iuM7FGksT+KKk5Y0FtNQ/gf6AqOP+UaY2e2RARBNQ/DStnlpP
YEPBEwWG04EUsV2CXI7ZHyCckHfA0sipQcH1AXRJwWsTL0I4nQsMahcGf8nhOYOKxUPwe4K1PiIw
XoJwJkCt+PwU7wGFCmozgPzGWFy3w1n2KOCyDvBKzWiG8q7kzeDnSwVLHpwDsHPWP6XoDUg9QBtf
J1UgyHGvwMNyjHARLo7z4zxcBcCswVRE+OXSWFi/zXU7HwqgzEGhgYsaugRxhzGGgzylntzrZvn8
iO18NL3QKelDJAdTfADglINRmSL+GTehzzIPtqOcNRsG4sLAZwcz9Zc0Tz2HfMpKSJsEy2xigMHM
77z201JbZUOBw5AUGliPfoTchwWmSFIt4JQ/bL+fsZ1q6MkCD0u5RTJ4xX49lCQbMowrYgvCl8uS
yIO5VLXkDE5CGUdLHz/r4IktzpEZnG58V8ASL7C6RWUvhtomSdXWXfcrXTVPNXdNB38UjX6NzP5P
hArG4UCJKu4xIYtGWDh8HhIibFlhgqegn3wbd972BBjGKlIsAqCKPA8ma8FJXXBoQVEF/HVnLmWV
nl2/AbQskPaVftUDkv+BvUuantJOPtR/hzNUptz5N6l3YI5F1SClnMiQwJNb3h0B7PUJYTWU0Mqp
iehdfR/MVXY/jEQZb5HxI/ZCL5oGW/lYRXJI9ZJ7g/kZapWHIB2lxDRiaMAL9bPbx2DWUvcBZVmB
f1MDpTrWc1/ChTg/CY0aJg4pE6EncQhYTI0CmJvEf47P5FBIgUxKAGd+4WhiY8UjqQ65j8cY9wbc
Yg6fkuIEJlfUaHiWpM8ro3fyKAiMl2KbxsiDAB69/+cJSx6JjG3JJxc19finxic7EfsLBinlTX9n
Swc9cjFgV4DlAy4C17X1KgMVA5GYCtRwXQcrm8zoBgGDeAp0a4LsXJqNGYEhUey6QJImIlmS6AyF
7guwurZHW4qXQwctPPte4KMpu8lgjinOppxUv3rahAIGpJiPGEoDXTXll1wRYy1lskHqBXefLVnA
unZ9inA664HTUD6Wrlj58FCGaBn62XUTj/TNZGoMt+YLdFfeEKKNCFc6FTacmVsvxkKs9dQFf+Ek
SlM+e/2tvFMoQsjPM91zuuV8GCIFn2dLzLec1WB9fDTXYlZQIrwwMTIIVpdgZG0xV1u3j/GhfSTM
Dfcv5zlFPGsk45Ia6jpoIc2ayej8FphwY+N36zkjZ2LLgtrYhgebTRh/t/cazoPkle2pOVnPvNVd
s9njf3vrOfbbt/jAXs7a8pX8B8X2jdxVElYP5zfYtm/CuQ0uHnYC6Ly30lEeg2fySyCLckLpIaZP
+cre6vgoYqW39NBi0jZOfWa65+SOWSrZZPQ63oYrQborECYchzmKph1MVvJZmSqfqeS+BQvmyXe+
2R6yUX0s2CBgE4EnHl+0rYkC3VtbUaa0vORPuDo8W8+c+gBGJds0fL/gC3cdVrTmHt92i7ajHP0o
zRD7vOQyA0yZKXtsj+ow9EO0xchqQRlRtQQrHuRgFTK04l9NFbrm2f5Tb+dZwXWNg9KQcmQ+LG+x
IdZCr13LKHxenoeLdw6ejrS1lMT41oD7mi0Ha3U7WDsrMhezRxLJV+ba4HAipQlW1222VBfBSs5D
3u6srPsCZH7Lb9nyur1ugVXvrVWCeTS6m9ZrvWDegSJ44Ur0NzE/Mv0z7m0gjkwzeBPisc67W+/s
2X7I5HXhE8E0gzDQUH8TYzQZMdj4Niv8DaDWXibndQltdPCKLSdjnjo9AvCaQweDBysbqeAVYnrg
+sRLRBgChqeR7WM7Lsbu/F5hrIaKdtOv+3WKBIL6uLY+PatbbX3dOvcncqpQ6YCVbuU12B8f22Tk
qqPy0fhzj7h9SI6e28eS0b0ZSRd3noOtuHIkDtRG7U17xBRExewj35WbDvb/1S92BbxsG9Nx4Tic
/NOh8sV8nIDjDV1qJx0LNGxrKXTa8yM88WCbbBIygsWepL0rvEJWTkvUgsxIs3v2kWAbsqaLNrzZ
2UpvM7hDck94QPthmQ8rWLzL6+a6veyvW2sVrKQH2Gt5S7eNV8ilbN+kUcKV7ScPiFzIoL4zMhov
e6g/zJ0024DfrxljiHblN3UTr2jI3WBn7q5PtLa7C+/dnbMJ78P75JUfZA8YKhq4bQx2Eb4bYgov
lu/naFQM+AKbDxv8nZRH3/ajh3ilb6RLhHI24Qr42h0dEZ5j6ri0Vgt9McuWsAcaVhNs63mGZBFh
LIK5lFNd/+xR1QbjWdaP4Q7XSBgebK8Xzha6uR/vYNpHG3m/szrjIEmuQkon1GZ/+NgD6qrwoCkp
VtPmt+JJYRRfcSbnKwWdYcr8e0VDkVPAb/GgOzNLAxjoEK8r3skWnfgNsRLSp1RElVm6lTl4QCl2
wJe0MKVH4Oe1H+1EbHFlQFCAL0u/hN3tLM1XhTk7mxskChab4i5DTpzhgp95eIi0lCKNJRwqMJ0r
+x1hUWEpRwETKlYCByyc/omB/5Bstjuy2dqZJGrU+5wYeHHWX3YLxat5Ttr1mfDCrfJRbNnuKsqk
XmMcjRcQch/o8DnhzdV9CU8+3eakivORmASJUYHl5zrZJ3tJd3ae5E/5fbKPyefba0R17ZWdCyBn
TrL1aZWBoa+MMwx72OaKhwY3pIFEinv0hGaeTXgYPAddHAx2WOzW0iT1Zwn7nBnmM25ZWO2incPs
2rPIia42KoYc2rDYSHWBH14workM0dkZENnJ5CzhUuOh0sJ4pwVpcSmVO7Q+uoyZgGH6MvESrz6U
PtBc7kiKDD5Y8+w93GDvok+oBRswMdRlhXbvhXfBvpOFo6ypMPy/g4HvQ6DD/AROHmeWbmxqwBDe
PikcODox9uiUbTs4e3JjIi/aneYOtop/KGkwYvkbyj/en80g+/GLPoAV5fUR/8oRwa/8uTaoJod3
GIyAvtSHgn3+Dkd7/8L66Q63FT9Uxu1BFJiIjN+zDu59eaixn9FpvQL/CDoO3PZKBJkv8v8Qy6J0
VGzO75+h1igIik1FQIVGHNd7k45KIg122a496G8WeNXGYi3qq7jeOGusVebJythlq/w6bJ8MAJ4/
yh/RN+VLuH+8SciCzprU7cjHbnapQI2E+vEpD9J35ydiJ7C6tIjXxPpL351QKeVLbTC0+YLGU9cR
26zjykVn1TycEGC5T8nWfrKf0r0ktzdwdPHeiIyRaFoqdd5VyFK6h3iPg+7DFR+FeBTuG0RWFqmO
m+rB3bifdNv8IdjZEIRBUI+rgTs02KoBpcpOXzbewktWOZn/ezqIwYqlsXbv+YVwwVo768jPsa48
IJWyGOw5363ceaBduf2Eee9BBBNrRE4vud7uMygrcgiWNERFPSowf9JRjFcMljEZEV4HssydYazg
kzJBg85N78fup00nYbgQFBuIhs38k6iZ8OURwzenQIz5XpiyQtI8vWUHlOuckm9NlidYzebGIJmD
BBNwhfPqCnSIylbUVLL3dHFmFbUZe+VPs+EH86kBFn3AblMkQlotDZfl/ASPeFjA0b2zc3ayp8We
cK4shchaLI+/Tng/moALix5fTWkWiWPP/Ix7jlEl3MXAC8E5zih/Kg8d27Lw7DkvIHtsfrGQOpwu
LJ9PM5OfumwhzhsK93fCh8yAICVq0QXpkDmw8f+gDsqelfm8m8m3XlbySrbmk+S0oGsElsM6+CHc
lyBBzSz2kk3usyKSOUBWSMZCeXVfsVVcLHp2IzLiayAMyIyAPRR4mPAu8c9CQdUubDJRPlEhQZzO
UxSR7XRwJwSl49N15ox0v4B4EcF2jTyGbci4REpReo2GFpOId/QFwhK7ZmGA1ivFJd+xhU8qhA7p
0cVDTP8Ehgh2f5RaLixkBwwrBBCRbRSKfzaXQrqSkoVsthBLzTpebCW4r0JUtTN8pYWXKjfbAuRw
Pqi/TAtPlFqxRz1mnsMFFWhKjqxy/3AERV8sJNtwKpJykP2Z+GxEW6xoaUacD/f9yuGiocdCQVky
5DKdMV980nshBX+ysbnXnggIz/wLnG6Zphg6RUJIMtWsQkEERWZT8DsWeoiUwylu1stqKRZswnCx
F/Cy6S0QxXG/YvYUGyz5mus836if5F/hmJugM6d5sVRn5NLEa2UjvHfuMxLWeK6tpA/Qtpto6z5J
Zs+nwt5HLLYLd4jiDtiy+VdsBq5+uyFten2511ZZORT0yEGcAKUWCrfFqOtCRRMSjTXJfOst8Upf
nRO5HXnuAqsGGugTK6QFZz1hpyHcn3wKbYRNdbcp98KPcig4MbHoiDIo98LOU5fMIrr0BX1Ob+Ba
Y6zPoPx8MouAJcON6Lql+T7XC2M+6MmxI+8P9VmFYg5My51rwYRE1VftA09gQgEJcVwXPrDw2u17
Yq+4oUwXMvU3NG8NBwl4chaCCgQAWkL8t5AGcEf5NsGeHLBY0FWU44IRCXNKp7Avfxb7NJJk4D9B
IF+CxdJvROFRQjtWQGbH0lAdXQlBBMHvcwyQPlQBZemWBY8q1Fq2z5WfIr7XUPadZtFTiuWdnLnD
Mh6sFPFqzY0ryNiQBxyuNp+qARdZuwIlLCVHFC8MngbLO96nBK9tU0YukDN0xuehQSA8GC13zBxD
inj8DZItMgAhjJfjftNOBaRFIPApJ2jeirdP6hUyVRViDg+tvF0m5oaOFgD8CWfemcjNCdYpPBya
AfNnWddJ411+RQtntGMXxswds8CKvIyyHdlzVDgpe6BQliFAX0KC0JdyCxPA9zPLioxlCu4i4EUR
gLzOcqW505FLLy8zB75Zid7uvCZcDurZa4XcWV64Pc2b37I0+eTfzY8kExLNBqjDcpRchQLztpEg
Xeov+EYC5igzCHFgbh0sRpA4qp3CdgyFxygbJuAcWEyCQWF+TVQbTgO8WdABofMKxVVQ2hiEzwIp
E5q07PUhxb4IIBAuKpCV8k1IpEIshpJCGhbczB482H6MsRgP7mV0kqTOeHKey9eQsoh9O2dES0pa
nQw1Nr654ZQKIhQ9ovjobqIr7MhrRDtLCUrOVgww6kn50U3l09DKWV5JenC1aickuo+Nu5qfD4QB
CcLoEi0HoQrWcQdwpj99UgsB0k5jqOJkRrIFxyIhwBKumeAYCoOI1dCM5QsP3wmJQi0EPm5msrPo
5aw6hQSJgfe4nSJSkqG+RtpSjmHjzY48cuhnyJRHfdDSIepf6iz8EAKrvOQBPM0rLA4ZSCiY8sBR
Fp0oG9cduvac6RT5M5AyVH75AnOj/UIbTdIrpR1ZPvWUUD2ULb+sgzD5rgx9aFaexR9XqgzIomL6
O2VzeRTpjf5l02AyQkrzXYFqBDNBChsthpZnuBUX/i+1EVIFYKxIyK6kKQ+GOHyTGEA0hJANK7yl
g1k8B6BDRUEwqMQRg+ERBTUVXJzH4d7B2pyBmxELy2hkGoxLWE5DOmTXhV4YhcifF8bEMpI3aHpM
alJ4lyufIiqEG6zejqgnaL5oJGUUaQSRPuXr7kEcPcDqmWwc7wJGrwGNmaiXRHMjbZ6zauE5Fjhe
1h0i+nGo306qSfzKtMcaJ2LRfEUPIURLWJWYyiL6ueIFO9d77P8sRoOCLDMLHqDUfYgIrz5EOEZD
0poT8ZI6T4ODHAU4fxG8NNjjnrLhvHgs3hquD/WSDKmy7lfnzltKY8icLkxMzi5ZxFQDCWVImEiJ
ePDhJYrMnFi1dqw9Mc5Np8WrVJJETlZMLs8iW8IFhboEgxWCNy7N3BQfRDgwvlLUQh63Yi2crSLu
srA5HV+djblkLk+67InDi70JQX6o3PMhNg5nBnVhfbIkw5NdamMirMN6xu+ASWgY2W/IjuPInSOs
GwrpkfJ+xUTcTnt6ssjgGMyRJ13pzZTKmrlop1BW0ejS0UVjhYKHKaV2yTC+Mu4aKgt6c8HsyA5T
hD9M3LSRzHqIkoDS2ZRNL7OeTM0KXrFDbZ0ECEbE65LiecoMn3h38vz9mfZl9ZSxqzbY3lpLgxe7
EDgKTjtE1yyK47M5Zv+hs1YQHVSwr1SWEyyJnbW9pWMuQ2TMRzYmeBN0c5VNE5creqbBll7xR0Lm
LpBDHf2cNYsktF0Z/4sJrAKa4iR7Zj6BwmqjsoqTSVhdws1gV4goSc5WH7soXLAWW1fk100svkW+
4bPPyVOQvCefURm1ONmwepIXqqJJ5F+eG6i+6LNooJSq1lD6EhKSfformwSP2YSr5BKwLxwW/bis
0MuN7pTx6ZF4VNYe9qfPdDcR/rx0V1glMthATZZSgLzO7+xJaxo3/CVTDheALgvhAA7SPNEMfM1b
OL4TYRbE5s/s0XSM8BtrfHLaNx/cAm4grCSF+ykvm2IJDzMi7dkZDvH3tW1dKr+3tW0DCi++TKRc
Ebf1b2XYcDP12hmFcr/JmPzD4X6w3g+HsFV+lZNnwjujiTNqYZ+QiR6PP4IfiEtfHN1xxGDGtrWB
geL536O7IZZkQd9RSyA3BJTx4ivlLIQl+SNp+ZaCp5rGgIhJmHCqYammekNrrQp8BVWzSFZhcKfE
07IzGcI7Y4iJTkZxXmXfYQGRJL+/b9/bwvvnYXVTM2Ci4Ubl3pDAqqqXKzxFK13fheWrZXb7UvMD
DV6RgaW6bYy/P95tg8rxyCO0Mf1EPa47Nxwd0oDyJjYHiTQodFg1hTU9wdvrR9uwLw/EoVz8yaz/
Gr5ZaqOdYyMtVhU6/m6GvWhe7+rYs38iJP+Hbf55SYZDF1VNzTHVGypfrNWlnika1Pp6Wl+icZc/
6vHvOPg4A5MS+5WC5bB3zEZt6NXG+tK5P7Dsv7zU/53ALcm+rowgjcIA+FudNQCqR7+jCGhGox8b
Vbtlmtxc6631zbk3na4qDMSp+Pi0k1rb6vHoDIhsK6OQ1BBz0qBnw97C3n/fbyzpGH+PA7dHviEQ
5p3jJuolTlZpgsjkLoiTydl9P2mXUdYwp3T74xkH/GMxd1iJdVB3dMyk88cqZhVMQaDXIemff2u0
jfUS1wQbNewqL+44rOBbgHBc4cg3cTq+DPbmcdqmk0sAheOcjDT143xNUB+SduEanlJsIx0/o0tA
dpnqnxR13xe/4x7KiLVr8BB1U3KGjNfqpA5VLErOOYV5C2lZxB49c0eD8neboM8nKed00NR5CgwD
odgbmBnr7mxYXxCsNvUPVNtPJu1/ms/U8XxUddimtzeurPmR1nYplY6HPoRlyAxoUfnR0A9kzaGt
wpFxBllwzV+9q64uBgjgoJtGVjyuXVbG+Gg1bMmhe8ehNQ6Isjs558mg6YgbTIZaBS5aI+XAJLIv
tNEAZdL1pegfjei5pPRzBeRI0+fC0kdn6iVB2sHKrkbhmQzomGEGXD6Lk9ElPS0UA0Z5OL+aajpr
+v+P0YcYSYvQRkd1sYL8dzgfpJcoztQmWBcZbssbFVJ5NHWM35XyA7/3q2H17wPdGGkdT6Z9UZMq
WZmtV569DODKtnd4uDZxOGoGh+8fjs8n/Pbu/n04GSH+ok8pqtq4dX9NVj18enp7x+KRHXz+qlpo
VfTjuE8eLqfz7PvD/sd8Q57Jvw97M/Kdo/ZSXiuNmrF7sK18dkUygNoly9olehc9iFETWKMyfQxD
1iwR1mG2w4rlzjmNHGdhhtWLRi0fCc7ApC7OQtowXyK1mKY6Iq/juk6xDMaSoQQOP4+L3j3+0B3+
H+1maDiomIbNzPRvux2dvE4y7aqsj6Xf2/3I1Yi79RPq722wVlh7pYk3wKL4+3bTbo3y/rQbzGts
4PA+vWVeK62jW117vN4vp+PN4l3fwtGFBHo3JsO8+cE+8+ue+L9j3Uy4p0uMWfGAyeFc7czzCH//
a4UXFMu7q6dxW76/tK+mIkuXYBRWMESk3BxNddPTyQwcymCap51nmskoN+lVXz1/fH+g/1ibf7bh
X0e6ecLSSIvSvDdO90ufWg2vang/2b8kcHDJLNrP1OHd90f8HCL/85Ah7cD8hhWMe5v2XKeX9pgb
PZst7aGjUFzgjtC+XPGslRaN3UN9PZRmNazzdPrDob+8iX8d+obgWQ70AVbuOZuu3FnU8CguJ48E
niKdWJ0X8eA02T4i2u5U7fLjS1/97tloKN3O8cPLi4yu35+PpX8xGePwOFBZNw6wZL0db4LT6Yra
w14XZfnoqg8WvhbXhW29GXiEEeU6LPVDGy1rSEAq5ot6QGWomiNhstk65Q9ZRfQpDIikJGbwchwd
EwJjjKdjve1ITFPvjqWntfvcCLGv3ZYdvqaUD8hj1B/q9K4NHqsUYQAEAqdGLPpWJsZQ1dVhoL3p
zu+we1Ahd7jDul9HKvw9WIKZ+dE0+74hmkZ7NG06JE79zkOe3J2oBQYzwyHOmdTc71vpsxX+02H+
aqWb4dG9dsW1PQ+cdVVyQpsG35Srr4aels+j4zyKp2omPq7Hca6M55d0mZDyOph/fxJfPycYzJoI
k7ArvBWaXI/KMbarOF1Zxwk50cSPZu2zeZ8G5VixHhheGbRNFjRX6M4l+EWqT/XEnnTq9nSKRo6B
QsDZVXn7Q+MYX3bpv87rpkurrjgyK5Gzri93GmkgbbNokq1lPwXqnBKbc90cYSIY07R9012JUZxb
pGGCz9cPhYliOpYLqoO3ajDULVCkSQX8zVRCxOvzKdjEMD5EWTM/9hO1uTfTRRsDDcBoZi9XPjTd
tNZ3LrZjoddw9ZY7Htiz7jKJzvff34Avl8zW/y7UvtlhKY1RNXpgpCsV50UVd8j6I0PEV1IyLY+Y
HKnkvcY6XLozjhTXFJFgNhhG3Q/trcl4+J/OaOvmYCC5VfgO/zvVIVy7qoFFZ4wGEKAO9tkdhheQ
NjxrzI2qPRpXbdzo664cyj3XTHV4Mg99+B5rP80R7peThMPe79PTGd3Xv6dyLIqoNcNzsrIHp5nS
uNMIyU/U3kc5xhOqX3Z+6+KpePGyEI9RIpNdLAwAY+yY1TXss5aIjSIAl8bYvmuX7gVlfEYJ/1Ul
BsHtPuICMU1SQcRnL8Q+xcYg23q5dmSyw7yyFcS6STBqWcsa1UN+Qk2busNAMUaX7t12CbtKgadP
uF9C4lYJCkmDURa+RM2F6GOvxcckyPFCv4bj6tQRYUPGAZTVPJ404ceRG2dkpG+WXmg/kI3W9yyy
WRoliMbhdIWvbv1eOUwVYFGD90FzOAIMylmmYuvIn8Pjwe6frWDDiD9jecSuNWoA/e3hwKYAYAFz
XK+jCEN65h/7Cju27NeXAdEorKG0y6GOitnPI/6Xm1yLkf4zjg33+JvHtU8vZZzUQYxCkAhsn0j2
0VWJpp0SzDg9tdmx19SUbhHq/UgGjkE2q8of9rmfffQ/fdjFwJ5cOIy6PxWYfy1zbaUsa7dlLZPo
HxnCnpNxHLcoxJgHCa2f0lTMfnHnXa1ofAFz1I4fabBgwydvlpQ6zX74/un+aiUHMmRj9ebii6cP
/u3KYW8m53Ni5KvWnp20GRnGOeeivx7h68aeWv2w4v7qyUGzZw0sFquWc9sAdVof67rNrHUEz7hc
DpLNyZ5rF58E9u+v66cD3eBe6WngVGadsrLvoxG7UV2iBUOiqzUff/QfxqYvG1G3QU4shiFgvn8b
8ZjXveK2YbxRyqecyLx0eYEMbD8o+UeAXk55//7atK9WLza+y4ZB6oyufm5r/upGhdYqcZ8foZqh
ZjAaoqa8xPY7A3C8HvGInqFoK+O88n5U6nx5pX8d+aZZDSVIjr2tx7I8ZglnxpOWqiGWTN3BiCes
yL+/0i8Px+6GwBvHstVb7DTTT6lhn7iLOvEjp4+ufCijZz0Z69E6QaH/4/G+btn/HdC9eRx62+k6
VYkw82pWx9NTXexUllq1PUWk6JYPF7fiWb2nCvuT+O+r2Q1PZpdgB4fn4xY9zfMmUqyoiVcJ+20l
HxOFoDDz/3iFX7boX8e52TC6lXYNmr4M1r5mzUtyFcjkiqasKtLgUJ8239++ny5K/v2vflrl9aBM
Da1cF90hTT+SGr54sWPF8v1hvlqJ2YypLBCBRRz3plNGtaoYsRbFq9Ka6FiuMgm5hh+529x+qU4/
7R3+498gGzcMHFB9G+rAtG/3Dm2uX8zmWserglzctiOeUnNhYPpR504bODhp4LsnwRGduR5/FAhY
K9d3UKIop5dT3o/r5DI/phOCdRBH95edgvfu9w1iyl28nWf+PsWbBUphEDehmTw3F+utuV5gVPun
2FN0nAUGB+AcnaSeLnnP7a2TUao9LgYZq6kTHK4S50noxjm+xepTax4n1+NrlWJ0CMc1dpXxlfm7
tnoyj9zhRZOVP1ggy4dTfl13ZH+fcyrbrEfDEt6o6xlaOjw7WD5zT04hdrOWXxczFapVPTMjknTz
HTNNWTwOyndQpWMJi8psFuG1mjhgbWlR/TBUfzkvWA4o4oCiCJEc/3bJUHfOamLznLHgio67Knmz
jzNOJuacv78JX/bKv450M5TUiRs6YErpyqmzYVdTslec8ZkyLHs6J8/G7G6/P+CX2zXbAbmwdJ1A
ntvRsnCP+H1kSYxg8uGcJ6Nj+AqOpsHJUcP3jLOo6IucAau6c/I+UF8suJU4mGbBxw9n8uUE9deZ
3EyITYkNf9Q3sBnZ1vaDD5YVCBe6gTU8qx6YCiUTN7KGlDJatKXfH/zLO+zqtouPraGbtwa2g0qP
iqDPg3VkvDM/gYgxfNunN8bt7w/0JfjmDLDnsV2V9dNtX6rZZ1zannGHNb9y9qr6oCYPOUTb40cb
exdwFbP7/xjq/j7kTafKT00dVErM/Nu9xv1hYPppTLBugYGL18brHy7wqy7899FuwLCe8DtNbRJl
XVfjVl/p1lJlM2qkk4GjrcjHYKFzQitWhHBGtMeOLhfXmD04zVjPu0kHx8d9/v6UPvvw7cj29ynd
TCmKW5j1OZEVdJ1NeqsYK+aiROYSRekq2CKkUfAncXBZsKn3Jo0X6kg/uS3S486vZ9wyzWBEnfAC
xzc/T6oI8CtoEZuY0ywlqI3HQYY690qySY85kcQS0coVytmtZJflVrSMCnsaMbAVrg9i5ujRyI0G
oFi7DvmZbOE1dNVV1O2aDEpMq3jHcmbWVzx00C6zvcjPD0c8Awe79LKvbWOjx/H9FaYYazYjBd4Y
NEPcq7GLQSIWU3fQJgnKOjebKLAr25eqO49ZWY/bst044PLnBKjSITDChLYTPFxV986mduNGKPVd
5Sfs9+s+QRFmAOyrkyDx7wDakRth2ieQPMpKl8GHiQqLfLAxxQEl7Z5+LNjpX60hHEMlRJvSssuk
9u/x+lZL+2PdwPaFFpcr75ay7qM3aemUwksRof/5P5ydV2/j2rKEfxEB5vBKUjnYki2nF8Ie28xB
JMX06+9H3wMcWxYs4AA7zOw9MBcXV+iurq6CVK8r2yqa9HSlAMyVkzC+UVdHtLu5YFG9O6G4s2jq
1DGLR582r+ZDlA9/L0x5vDh+Lcxv4zy7cpXAqP1WTsxtYr4Z4jbMDLtAF6kV9rW/bftZ2dxG7Ycu
03+q3aqak2tO85qn08rChifo56FY2TkXqAQf+u+hGZeiAROPSiS9Rf46j49UUgSh8wp6i0ANBEQx
NEqrNNS0H0TuCln4iYWZSNCVmohkidk6bUOhcvN+meIdWPbNV3aq1Zh+9xRmTg81eWvazULNH4EJ
ioqFKrp+8Rxg5XU64qYQlfMx6SfoMeVbsXHIRip/Ffhc6T5qlazwQGdyjI8I61SIQOwmv9Gpe858
wOAOVvLQbLzspddCh8SiEhF9YBOlBFHtTu+gaxrDYkRXvPKzr94qBbte/xWQvhAnUf1etZ+eGN4l
OBeIx0mRVNwzFgkn5rvG/3LrojSj6QqWZyZ//1ygoa76+Uloo3Wq6OtY3UXqAdxGViOnFO47z3Oz
5HXM50MlXitERaV5m5m+LSulw+mRsoH//twXizNwPizL4pTQMZ//OSCrq80h7JJ8rQjprcfBJ5iQ
p7Bz7FheY3As4O/SG4IrovMg5i9WC2e6mpRW4RxFas7KYbCWAk3efry+MrTxwvi1Sb4N7exCEcxQ
8TmqzK2I5oCl/hMhiUrzpL3VvX3a7FgWkr5KkoWVbON4H1/DbC/f2N+ef3Z7tLHQSLXI9XkUEVJC
CkP4lBPRZQG39QxoIEhm47X991tfPBrABSBXUAHR1HPTwsZTEyMUmzFpXmT9abSVCrkl5CHbDLU+
s4w7McaOZcinA8ud/L3C6UnM/Lnc8KGg3GWx76Z16MT9mypfv1QvRUyY7FqyIsuEjsrZCk7L+ugZ
pfaFAVHuPQ4zlP8Iy8Psit/VtQednZF1p5hVrsnBuqtnQbQv9TEQbNOX5BpucDEUHhVQQNlwzMWe
9+ceSBMfeD4My62Ohv9QUqyfnHTfscAi1WraeYfj6cWb6seX8sh1bRZgkuUa91aCVdBQqM5/L4FL
l+a34Zy7zoWxVKlDX5MyShtgXjATr3Gi4pOzQM+vhIgX8frvDzuLEb1I0oOEwGZ7Sj9roZuU5cbw
EKLOSOA+9PCAXFITbEyaGY8FIpLXHn8JYfj++LM9bvSdqXeyhSd4OqIoUfE8eLvqdCPlL1GIBTss
3RqyKnoMgQyvonOlIxYsRxjlOJp68OFMtACT7MomvLj0MKW0iFoQ9LTOdn4eB3JnJTrEiWFz0tV3
uZn34jT2g4+rqMe1R51tJ71NYiXJrXD0YDT87Xji8rUtGhfp1vl7XV080CzDVBTU5ySu+LPXisVe
7rKjiQESetmBGymTrpkaxaw9bjpkx1ByNqZ/P/LC5yWS0HQmEV1UMLmfO0s31VNnjWktCXTmv5Sn
zuWm5+yUgmVBNK2k19CMr/Px7NaAWihrKLwhWfnr/AyCXMlz1Su2gdm5xwHeaX9cWfHotBBgK3cE
Gm+3UlV9Hv1hYyqdw1IbQ5NI9CaejxtZe3I7I50J9CtU/2JjkXrebatEk6AdNlmhu1lfTiMa6Gt/
mJiRMAklPNvSQ5vsvKM56bsPM++dMKL9q6JwTaghU8fhszKUBMdlMNijDZEPt71h/vdsX1hLI9iE
kaeh6hpipT9nO08bSx1gdY3sRq96aGn3Ps1q6YWS5t8PurSSCBdwI9QsamOmdRY1wESQiGGLZNtJ
dlDcRNXMO22UctqV6+HVNKZjiHblkeOPPP+u3x959nJtJNfDIHe0OOFIrz33RXqnpx21rV0i3AYh
9B/UbCTfAbNcJMq1CsGlOIk5hVIm6TI6hsq40r+hkyg39oD5EDCeMnexz+zHm9C+/Zg94jbp4Fy8
e/j7dceteP62SEVSu9RYzMp5nHiygMbCo1hsYTT1/o63RCi0bK9csZe2p8X+RIgKV2YQ5Z8vpXuK
p9RHtSDl2GjBa9hTh/RcZDAViIYkmKF6JfG5dNWq4w07blGSNO3sK3pWbdZSGB+3aSnNj36wU/Jg
3kSJGwebpvBWYDCk0Ua0tOphIwMlZlE7i6pwfiwR1gAbVAPt2sq6wEUeGbOqBg5ElU07+7SGJ5dV
m3fhOvOIs6zeIc7oUacwHsBmCnAauBJD+Pb3B764hfD51RWIeZLxK/AORakSFcULbrj2YCqVwipN
BSrh/07dSs3nTWA4w7X6nfRFOD5bV1CVEH0TSZBNvvzPLy6GfqCaTUPbvhk4WWC5BY6DCjI5ijbX
++cizV3Jf/A4rpQKVulA+3qk2JmwCgp5UqbiJBGWafwxAhp6jcxoebJ1la6t0il0LCzbfNX16iKC
2Eb+JzQ4rRn4KGZ7GLt2FcUTLzBsEy5KHzpBfESo5R5VAR2DvCpEClyhTNwjdNvtIPYSbqMOOhRH
cIlDS38LvnInE44dbmekgzKJfJVPR0DF75B1lNqZF5H0+56rkhVG8CVYSZkUugb8gxzfPWZ7kpyQ
uaIXHbIQElYmPojYRYRm76hwceAqyGDJ4zKg6Cu0w4Hwa/xh/C4ydq1Fd0L4pvawGuKZyv0cUmQH
ThthUTC88VoLd4DUxfCSMqxcOzqagK3ua4Mmsl6NyHGXpMhib2KG4ZVQgQJQ7vBVKegA6qZQvFyM
kieeVSzUClUcOLkBWWwbYDyfBE4RfFIv18nHE/5PIhtTWTiuxwql02bixOSHJsqDqS4Bk92xNmwd
RiB3TKy9bHDjaiaO2tWnetpIL1UKHd23I4tn6OjU6B+m/8IlVkZvIyFXN3q783ck0CNVNfI+S9Q5
A2r9MbPZ4ErZTlR0hqN0rniFk+WvCTwKQMWqKGZ6Aq5iTZtYdsx9kSH/yHoakexQOe47/zPinWLJ
co4xpGRa9oSOkBqC05UddgHJ0NhCEvLEqqVwX/1c6/EpyLxUpPDpn16DU7kMY4SiCtqgM+xzeW0K
CaYsrYXy0HoH7ZguSjrBx28pgsj9PRbtwnn+Yyzyz7GUYEG9Vgo0dcXpvPbFvSDXEGK0B6KPNh+W
onFy5SgCmnvxUHgVa8FuBoS000102oVEC2aI1BGaC/gZDrT85d0hl1HuSpRpy6Vn0Po5WA1s5J7F
+s5a413QDUAzq0K4J+gcsypglPQ3gt9Nkrxel220PGJtGmDM4T/kHo1I0odwCudD8dB02pMq3+od
/dpKKL5kpXIXhdk8jYyn8WrVjdb1EyDIznr8e57ky99Mx7fekEGgjLOAkVMpKEO5/6q4GBHZ1Ugo
Zv2lMbLATiPTBamikJm3OyWCXW7V+IeZTp7uYD7IpG4CIhgyjUJhZTqsXR+HTeXgsaHNCIUm7Ur6
ciFT46v+d7RnN0fnGVWldQZ90tWS8wbkGBJySstu/OA1VyKCr7Tv19H934edY6mi1gZtKBbC6li/
9hnq2RA9dH9CN5FDpDAtCuGAWmonOZrFLbb1R73OzKBR0szXhYpSYyI5XYf9XG04OocaUB4/QqzQ
wEH/FYmBQN+zYe5mShPegKNudF+eUlRfBKp/0K1DyAyW/ByK7Hak4n4yoTXh6P69AC5EJMS+XFFE
WQC558Z6PX7bYItWcFPK61jYhtIT5AgNQTukf1D3uUaOuPQBJWBODCW5+Y3zqz/WwNpi6UgxONx7
aM/Tud5zTEFOiCdXr/xL74ZNA9bdEq8BAnh2BhAIJFHdZNssexGlaUexWexpRDAXUrfLIyzSruym
S4eOJFHeG7cTGq9n6DtNOkKZD01Bbj8RWJXCQeheqvxKMvAFqp8vzO+POTvbgsY/dt7glyOt3KJ9
PEhcS9p22fPQbevgVRNXmjFPvZUJP9aKVpg40j58iu7F4Z9EB0nbqdzeqFqPjCW8yP3ww8hRFzwi
Cx05KWdfdKQDN86dChBYnsJRO6oyHS/U77OCJQ4ELO/z9FlIJ5W+r8W5IKs4UBIX0LinQJfO9mq1
0Qy3m3U9AoxckeV9FHNyHqmQmLYaLT0xgo2o2bGv2z6wmq/sAyKWJNoE6tKI//29yKVxRn7PGI1a
Mlx8VT7H+LRWzIx0+H96mSm/qOGHFRsz6as17JiTHibQ+fB0pm1RmF159oUkUcPUFFoOIIAinvO6
AwLSMKtAlyQ9mRbIKgW1PJHbg9GtfUQGQiyzIzzRyn2Qo8pIFFIFk775HGqg391Rv7J4LpHcGA4E
TQnxYYu+w5+boojlQSk0Eh0x+WziwmlPObEYMFvXuIFvTPITsrWsijKX5qf05DYDSmfBp5lqjpeD
/ZSj0wKdC+3HlXm6eDSQSJsw8ESA+nEevyV8ilYJualnxVYplxSH46M0beNFLC7rZilGswjKaI2N
iVn2DiJPJ2uho8oFRTvyP5XTohMWf4/n0uFB/RTHWYL2kQ/4czh6pkZabHrCCvqWHO58oXcQF3aw
H+sDxDjb9XVY9FdeBOVOhX0ns5VU+kXGu/rbDGiNJ9VV0Mr4hONR4CZu6ggbqOuIBvz9bl+Y8Y/9
gH+Erkqsg7FICIDx80liVZcnqdSE+wKPvJu6hEI/qZEy+Cd/pvBhp6hgRndI1Zx2eFOLtrLJHspl
vbd26ZpKaYcY+5Z2q/uS7P9WDe3TPTLlqHQICACJ+7/H+htfYqyIZYv0j46UEHn8UN9mhdg86VLN
Uu8Ld7Vp3Kd0u9m0zhNOpc7UWB2dyB0kp3m8H+X5JTo1HGQPJo/h4rl1nW06PTQIMCCCOJsLt5+j
SPz7tR7i31zzcYTA8wZzyscTz+6Z1iil1ohkxMhKu0IQn+I0xhb46WBRgjhM5xaeneFLVNl+RTXR
NRDu7J8RfiNg6CM7eoggfyhO3VN/tmuTerWTrrVdKlN1swvCY6jAdBAqTkNq4qLm/2Ldnh7xxSSU
kA27Nwii7aJ1lPu/p/6XbLZoYLlrURfhKpNVLGl+Tn0A5ueXwtDe+A/DfbhENgCNJ1iN6kOGI26P
I4HmuXprG8jwfkjZsk2caC9ioi1Ag7bpekBgIrCQ7CeC+XtovwnDBgUbbnaIHYoKJjZexd9WRWiW
SiRrybCKUDcQlh1c6iQxaQ6R0dV/ILEsj48SQrmStm2FYe7pSwGdiCuD+BU8j4MwOawUhTBDk88+
vFVYx6MY+d0q0/ZEd6WEgyr28JWh2ch3JuWj7N30fG86CTDjsXz6MlUFbc4rV8yvG4ZhEG3INMup
QFjnJUWt6ytdGMYYHudSFSbtcdno9zR6lv2V2+Prjc4ODo27jKhKhFXDtvw57f3RY/0rmXa/etps
dOc+cmmFWtxm9tpxaIlyPw1393DNF+nXzcD7GRQFxi329c+fDzXRbi9TTQ3XVjUBr0rx+FHrZdXO
dPws+uAKLfJ3hcYYsXO6PuhmBSg6/6qKeOotsQz7e2veuLoTruKJhTfDTHJoFTLnV6b094U8Pm7c
aOLYQ2P+yprz4Vg1Em5iyMXOelxiP/4d14idf7ldkF3apTuHBXblCrgwp/oIQYqmyvXGlftzToMm
99Kj1nRr3XAEyY0LZECWKnLPyvqUXkE9f5dYeUWifl5PtgjGvw7Qb5vVNHxNrNN4tIJ5kKYv08qJ
J3tEaJFHRmShX8juYZ4471d257j7ztYqSY1CPE5ZiT7Is9MrqtJElgKRV+xoSO4nKRKBZLhlzVHR
fGg9Bf7EUYhwUKxL1hZS39c8m7523vkQeGtdB7fnav/ifnx7cUEoJZ+aSXCIt9GzcGc9Y1v/D15E
8C5zK9wLK3Qw96TUEyRgondRdzoaju40rJhqz+1RlRPtDglgERFzerfh4220ZfIaE4Tvghfdp4/G
oVlFITRZ9oARL5RQjAfky5KNvG9q16tGa4u/p/XSwgG+hvGtcCerXw1h317JClislKPlm2M6iU+v
kOuol2Yt3XLGwoonfz9Mu3DC6lD2QVDHIhpVlp/LNA3FIIJ2JAKjuBCKfLRBAPJ26KzUc/EhDzdp
4aifwGpi5yp0xMfgeTMf/OKOjnPpPlXvqnaRN6A5t0g0yN2cnuxeQvHUxYiG5mHyGvqjIsybn4xn
5aN6rNfZveHKj3rjnMS71luYyHTqjylIonYnz83Ttm9uk9yRB/fvV/0VbxrjIUASTmZnsmLPwt8h
hc+XFW23DvvJW5W5kudi74dEqS44RXNlXi/cGDyMXa+MOTgx989prY9ddwQdNm7C0yvsT9BZWhMC
8Xqp/ytqP9sBhjSmwl9FFRj0P58kdl0fW1nc3bSDI/ukGv6mazaZdBfHuIBnW627O6HZZbmZ+j6o
DngHn2Vv5DeebmcFTGREUxvZieLeSdtnUdgr8qHr3eq4KUdi37TL5qK3qbNVA395yD+MAml27SFR
nhSyFF3YJBo9AY7PlWita2LVgHAlwxWqN56GfmtCePX3vrFsw0VgvDV0XKXIySU7S71L8E41XcWx
EPNP7sBE6L1JvY3UuXo/RUklQsCp9Atb12/7bmYhPNc9porkhLVz7OMry+N3IYf1wfVAIYy9R61R
/jmRgVCLnhb6PSYsaGq56DTZNwF4pb1sV1vdHmbPn9aVZ15aJd8feV67iONez6M8XgelBgaZsg6X
cOVqTJaKa8jepfcbXWbAZYmliKfO1r+k1poqCzK37t0JxZ0X/LvcwUYlEwm2HC8A+vG4C/v937vu
UnZB5KaQdFL6IzkfL5Fvx1mv5kGaeYFw/4BDHPahN/fCxLexEV9iMGCj0O98YPO7rtxJ2qDdvcVO
aZ45/vR99YIOot07/vbBRSL5Ey2r59OVs1a6cPyNLqNjN5ZMxHUuIGC2Wq/WXtrdK3eiI08kjLTx
4V4idj4vJ1uaQ57zK8oS0m90iZjg+zPPjtwhPpa6JROP6DOKHmjaLk8TnGTs4Q4BqVnrFBjoZbdt
Zb+cEH9yjjMBd1doBqFbL4Z7Sh6IlqFOP7OwQeCOn79AtXyS/lUPKMbbDcYXBMTY4pQLVBiXL6UL
qfJJRKzKuDNniBJJCIhpU6pHp8n7J5gkNlbltEEKDluFnYC9azpR8IpB8t5B5xTR6sz+wLMR6b9R
DzBCrBVC4rbfxGAnSNpT9HDztX/bPgWPqv06OoVFk2SW4KGbbYcldsCv8ZP/j1oYbf3CTp3+M7Bs
IF+jkhK7BcNwQc+mtKYdgl0zC1bVuvs88hrL6hb9bKQTNYceK/5dV3Z7MxyabdvYKFBU7/2CjBj9
vmuSC797rscvpIm0t4JO01Rzti8LrSqPWZh1ZMToNN8MIAX+BEn3Fc0dJIgKhoOOispp60STa0vy
q+5+dqCb3P2YKcr6mPuMS/bbhjlJtWlIGbHcKIuQLHJ7eqM7i8FeYJC3WSCe+6g87oOb/b5GRmt7
iOxl8nK8Qd4V2eiX3r7zb67ZS35BVudDIgVU6D6nh5RU4eeQigEPYPVUizfig78yN/pMYhnN/LW2
GgJbQ0indME5xHny2YNVpE74j86KLRy/ABc5ZRTDRW+4uCFiwGTm3nKGRS3bsKYjRM0at67vAI0h
Cwdv1iE/yCebnjO15lqYFwi6Vbcxxh3/EJRLn3sEvk1bRFCACl3jNpBcCkdB2Mw1bhFAdBIsmNRd
sSm37bWCF8kJb/l7FkyAdYr9EiyDn7OQVWGSh6Em3HS8a746Yv1uzvp+ImpTRVhW9bpDAfD9lLs4
DTcnRP1AJWADqQYegLaCDC0FuhCV4V6YFJoz4Cv9aKzNl0ZypdrVNNfQHRIvCGLHlbgUFCfDwRrD
4ymXIH/25Cb6bEBi1pxkWMnEKxwERHl6lKcapuh4qE4JUOvX4SF8wvwrV+yjjFsHnemuLLmUtmSs
bl96OiWzGZE5PU4RbrcUMUuXxvEQ6fnC1vDIW9avpmSLEpoLdChNzTWhQOWeJBv3UArbWOR9omub
Pfi31QI5uy3q6QiiUlbbnyIk8f8tD6vSWdUO/3RrR0OmHBlxl+rrVCBvbidHPi3b/0qydSmlhLOj
6RZ9vLShGme3TA0JUghEU0Bc8YgWwoOBIAFKFr7dFqOLooVHbYAy54Qo5+/77Te7nLPCUgnxdJJM
Aoiz7Qr5zDjl43Z1NwQ87gaF3cRxNxs0aG4w2nJ0p1nQorq62bjuafWw2mzy7QZDqXFjv/ilfbPA
k2tM1KABfrCjM3sb2Xfy491ysqZf6bl8QBR1W74u+/tlgEAh5pE023f2bv7w95toIzB9tr6BYUkh
SQZo3Pqa428Hz7ENsiJSOvxvN+oyt9/i+Y2eO/e+Db/A/hjwUsx39+oEkG3+tojcBWqx9n084Q98
rNev7SL9dygck4aNm2Ri5E7APc41oNwSVMz+HupXW/avoaKqJZPbodt2HquVZlsrramhRGsTVUyH
BeKCiw/8MZ0JOjyawxTFN7vd+5XHXogWOP4kxHg0PjfKID9PAMlTcvEUCNEhWSNWsFcQJdcPgcOl
Sp0hKdwE1YCDB40ZdoLdrmEUq3a9QSYe/eDuEE+Vq/mvPj7yfCa+D+ls+fllHRmp1Pc31lxBWrm+
IVWDokedKfPcqNlqaN7SbMm5soH6szpxJsvQWKYDUb81lU3cgGaKsNIGt4pnbTxXRfgvmby0oMhs
MmtWqOjpiiC+rV2jKoyXBlHGp3dAA1a7RQ59oX+KI8cDdg3dOnZ0CFR8i6YkcFrmHPF7bB9QOmcf
9pBiXHQi1Fdvkd3R7XHaIiuECuVeoO5wH5/Waefmc/9ReaLTJf88oWBI9Tt1GoUbYp40MwUxUf/G
SxZIN6BR52Y+jdBwOqIbod4Wwx7lk4arWnBOqouigOzPh3A6ZiPVpknWIgIk4wj54VbgmlBdDBu5
uKFYnuiDShzJnA5Ybimu8FF7cITcBtM1YV4zVeEUCxUDc0jkSVHybyeDNPF1UilMkSjpuJhMBuWk
QR+5cMNdNWPbx+Px039kiJ9+gJ6HXG64e97Ld9a+fS44FTRHFXg7Oz34m3B2xAm03ciT+hHlirdE
pKV0njKRGAQQcOA4i0MP5Oy3gL0kTxFCocjXrel/em84k/MpE0CD4XCcibAzAX+owR5kfqm8mtGq
e9P0JSiHhUvKHS1iJvay6uzUzUiqMm3DqwZvQmV7X/xO44NyFFYYmNsGOwRGMYrJJnBCW2MOZ0e8
81+8zCnDaRhvtWTDj/ri6jtHQvbQlv+ZmKLgNLIka6vuCqI9/Dv2+SK87V6DrVq6OpA7xfzYSWXU
4mY93LxinQoO5rhR58R3GOqWnaMxdJwCljp+MEJpq09cW69YjpzuobPMjKWO1ylOiDf5c/jExWli
q6PZ0qHDVm53nIp4p4/urcqif6v32U58A1wIC1ffarfCcyRPdSyFO3xBnY7Ph3mhtFeLpU7d8CX6
kDA5fKO3Dv5XrT6b5U6o0VB4kaODjA9NvW5L94SbW+ri3rvEYGBPyh2UM7N1aBOCjyDTa9I6p3/C
znvCEFxBJtbbHqc4/VKuzdFHoWotLqrTbPRG0VfU246jrrdw0N/HL8yC4G7YW3i+4EBrPR9vtFfP
sz2Z42T4DIiA76tbOXDxO6Kd69afdbsTZkjikzmvN5DS7gtE2EanRnMt7UC0IPjuyM4rkw4Yh62J
9TpSzlhVeLlr1W70MerUFm6wGX+PyWW/FoR5Q+NT9zm2aQ+zrJt4ylvzAp/4iPsb5Kxo2rbTvp12
7INgid9FpznQGoNDeEf3Y3ToaHf+Z/mu5rv1M6FS0081vHvoHXzLDh2WQzgtvPifDUkoSILpqN6o
Xk3V79EIIPY4lNa77i7FUfMJMeNZshG3/tbbybustUHkopdoXrz2d+LbKBPFkWQABtioxJOTvFIf
c4x+OzwhPzS0d1r4MpzupVdaDmBNI7aFit1ts9ef6tdmp5JcMvEEZfjg/uNGPYkotdPuTZXNe/Ef
8K41D91TupeX4h68AnLeMn8AMaHqdJSXYLqjW4F/E63FfYz9ljxJsYqMV+LpNkEp3OTN5ZUIQ2XW
P3UTaaNqs8BfmFgugAOLDpYje7+2UwSV2/nf99SlaMgioaXSqSIVSVnv5z0l0HRZikbMDQRnqMNH
u0KHR+BiUJye30qpC7+wWpN8CeaR0PNKTHQBaePxo8oCIrG/wS+rjLVS830en80iGj0kp2rmQ+uG
jQMLt5KvvO5vihWau5AOqLRqMnbs52CbFZVZLipxus76ZFLB4zPpw1PT2s1Og3sqXk/xpMiFt6BP
aYdU960/b0/mOkc/KAnxkpabpxSmWL3Xk9MuSaqtrs5HzoKcggPLWQYZK7gC/FwA7CUkzcDOFWo9
lvUF1nyLtVpZzrMqt5R7d3qjOtP7EEwEU1X27sw+LQ53OzaEvr0CPXzxcX4GCzxVEiEPUgtBwOks
fmk8sQiR9ysPvdOOcTIrY0XQep/vTljXxct0E07oYNzi3mI/GjMd6y1qu1vyCXWtrqv7ZO5hfrBr
beW2uDIjF5B8xkb5SUaumdT7K+T7NiNRnkgn3zfLg3JjTsxN+Dp683gvxTpBwL1GBnu0VWmQi7fw
SgW0xR2umtId6caL13+629iPM9i7WCHgogrAgFXAPHTEae3I0xrrqxytfxT/kQDXroz8qz7+a1bH
+rRO8Qw9mjMENuo8JSRWLQ/yRpxUGx9TBCbygO3bQnyul8mDh5VB5eLdufLwqMjZ74grrZD/n5JF
Ykrx9+6/UEJkJlWoBzLl2/94NX+bSRge0NHiVrl/0OzNMeNYsmVterSV6c1iVtuVuzasbbDtqJxP
l/OxoPj3AH4LLbIfR71vlc4NAwbEGcAVRKYgJJbX3oNIKfO3o/MxOCWpiz+98qARkj2f+VHEggoG
tA66C87OuaFstFNhtEC2+MXIy2m9UvZYYy08u3autVAp47DPn6aJY4I0qnGC0P18Gt03vWp5enBo
SMoXsAviWXBjvgp2vsVH0A2ouQkO1y+rcnBuJfsfiegiBi0S1+Xs+B5gOKJjZlAtlffjlSPwN/ee
KdckRYIWJ46H/tmJXxg0+vSt1t4rdm5j5GtMZkvB1RZ/T/gFWguPgWJlqRroFJP+cwqKqqt6LTsK
9/4nUk/20ybevmBgj0QjRpf39yeMB/czeWHP1uJ0rcy2zunGeJXtz0/TeVeuYbdjDeXX9/g2mDGf
/bbO5cwUq9Tyu3vc0F0io5k4DsR0E/s5XWCCadeT13B6fLTu/54FPvfFJytoUJEHwqQ6S7qaJI0C
s6mEe3H3gIXmbPpizAEyD0TAE5aDPqXpiv+M6Zj9EAbObh7sPt8RpFs17uoEQwYu9Hxe7EKX8Obw
uTqRkdibzQh3PzVPqxX+BO/vyuJkf8Z3uzmOTO4Kn3KMqoZpua4ecMF2oY+d5tQMMKQFL05tg89e
LAbXkFmNLxluJFQPqVraDTrJc691N3llU9HAmcTi2C+fjTl5lcfhQEOD226xqLV1Qm7Tvu/e9vtA
WSS1LUziDd6tw7aaPlqJa+w65/GfuACb3UMCeoOwa2Mhc0BAfOQFnWpXve3mi5pUGC8raw/KPzli
7M2tVoBwHD8WH9596uzTw0f0Vq/k2w9coinDCx8zZxLYWKZ9vkZz0ZyXrwXAs//++rrVDq/qlG/5
9Iw7pLt8Pq63y+UnKddjay9T9yDOD9uJeYNr1tGyEzuzqTqiDbp8XgfpgpOufniV3eGFbgYaq14w
64LHw+9UqAYQEkcopZ2/Y2ZC1P64c4PlIZssdWu2Jca0axYSv8SsEcfr2Weyae1o9n7ltP7NnBx3
Llw0g8Y+ibrM2Z2cBZUseUerWUdwp/L3HmIrSpond9CWfrQu81Wdz8JnT5pcWcS/0R6eqxnGeG9R
+jXPDumizJtUypLu/kF2Elya8UGehbZFVQCM0tU2o/OOhDVUPzduDbDBK5voQuXl5/PPTqwuKxSl
OObtuui38DdtVPhBUabHziGjPBVjrKpI860vvAYVkuaO9/b3BPwW1BwnXqcFDjCX+PGcvRAajVqL
FUFyBcsRLXPtsZYONJUo5jiISiBqdltzE+OvNrhovRMmS9KVr38xdkArCuodcbr1S7OoOnmtPghy
cJsp+0JH4X7VlPNGvA0tNy+mOvm/99GiMYuCpbcqsMB6UBt0P5dJt0eo2wz2qbVQAWHwxPHmYjDV
XuM3EYOja9KNv0N6SaSYjXCkTuUQ2aKfZ61VCWUL/tpy1lp2eFDd5zss3a7BepfW5PennJ3o1jE/
ZcPQSffCnHPVsKccSs5iHzuz9WwS3y4PzvxK8DausvM7BDKAPBJnqPSco7dWUgtmOvTJWukeLaW2
j3h0comop20cXlnx+sVnUV2GwQjrCXbHzznUlA7Oh19XRN+aC3dEd9MH6679HKvcawVPpmzaraoD
W9FW7T1UFRf74amFiPJKsrEGXHV2RGyB3xJX3CM0LafAEn1UEH0Vp77DNasRlnfT2t1xC0yFZTOR
HPJqzGeEnT6td+UhvfP5A3PjyixejAvMb692tpmtOrPkrmuqQ+vgQWrfG07uWI/losZd0AgxQx8q
RzxUB21FKPhYQttcU8y5y912EUscwbDi7XcB21OqlQzxGsX1t2wSex1NIMBiqGC0RoyhxLdQoQ6s
Dg1lMziMzadICCPEheLEK30l+ad1l76ePJwZDTsrUWSbULbJmeR20r0z+n/mDqndgsN5qSszOoGH
9+bJUhzoFgEVufnwBsM05AKvKUlh/fcZ3uMR69nH+6Ca5qnTuvKTkrgDRSxBmenGA6YiMVK99CB6
KK0utI36BMBHnVd0VYy8Pqp6hRyomoJs2OKjbIJk4R21NO5aUNRVR9newZTrXdybL9p7+3Z8PF2j
JVy8k6Cu09ZqkKIi0/ZzuqxEC2iiTcvbGqcJgV6jVlGmkkG25QH09qarhh7lOcSdqEFlu5O5+/ts
/grcz7elBXuaR6NgoZwnqq3XmWEayaynZe0q8EI4dUTNxql7UbiNG92Gq/Qldeh8hDJwdOmjwsrw
tCDpW+Kxuu22xeH97yHpX8/8a0zqz0kJskFtk5A1nq1xI+waW/hnPnT3NchTiYVK4GKjfsNcVSSj
uCxjOkjRaQlaPjkdzFeRuMsa8dtw2cz5Txtp3R/Cya13s8+XaDizhrCzzKbmQ4CTPAal9shUVOb4
KmIKCvXMjdx0d8yddInrni28zBCLGT1T/Yl3m9xld8cPpLAcabkXbPmBCu3aWsVL1D2U+chlCflu
d93/kfaey40jwdrmFSEChgTBv/CgFUmRovQHIdMiLOEIe/X7oM+3e7o5imbsbkzPhKZFCaaqsrIy
X/OUvkAYPeKAxHms1xV9bvqkqAoJ5ZivXkfHUJavj2tkSReyNtaD3a2A/XAz2Eea0yU1dVs2fPO2
hTy7wrf2s0IAa92d28VsNTMDzK4y+rC+BTRoMdUp7I3WYu7Ve/voPJAf4Y46+h5tZ6TAdP/Vlhfh
pqRoB1/LIB461KicAIBBvCyO82hMBWC5uoOJNhLOl8jCLGgSLBpoEpv+RIjEOrW34g2FDMv3fDM4
9HQUXuo10mHbiuS3sYPVV7rV9pXLLLbmtnjMRxV5g1bnKnguQQ8AWjTzY62fZaM8KNQATdqExsSK
rTdcZvSL9TYyBaCX4bKrJ8epCSw3p1L5WvyKY53mXXHMOPYBYaAkewUDgcvncUUTfNG9iDaG2FiC
pqZAMhmvy2WA52JgB+YT7Y3PCoxFelTNwJTI3sESetL+dUHhN9JfkuWEnzDLX7Ed4SSWmhKgIAOm
hmdNnU1giXpLggtk5iNcXKxfK2y0F7kT/bocJOMYguWZLuaLDsGGNcy6Geats/fcAAWG/2dKRi17
pTWeym9v48LpV9GyOjScBcjAUzt4k5ftQcOLMnrjwlb23FhpqF+87Dwfz1hA0I3L0/GC5WCs56dj
ROMv163KnPAovikwuq15yOx3WODW58WKnXFL28Sk7YubhTypcXHmm7nx0oLC5164pE+NJufOgrcN
uDzXd4elamZnBKC9Ur+Yi4sXbSrz19zoWOuqHWBUGBmzK4ilBa/rmzOJUXPUTs3CC1ycdhnYyXq3
WUSO1W+xtLSoESGLblTe96FYLRLDLTijis9Y1Q3HaHHBvnuj2p/X02BoW6K3/ap5vn2jHI0rZeTO
JrrqJqnerENbxnBwKTGnfPwG4cpgXyhxWOsd6tBjUc0az6M3swaJelpkHu8307Ozur14U+f6remv
F+M1dpzSun6rsU1haFF7w1tsf1HTt6JIP+9uu2Z9243O4+v4AHVbvxwqt9+zBMwZqzN6LT0I9rK1
RD0A7q0B4IH7ehfNdFuDleDNtLpP/oAl/MWmRL5TPiFE594b2EzWZuvGZv0BDpC3cWUd8my6dh5r
Fdh06oF18tfVKX8OnpZfuHmafByhHHP0hPQ1Xf0Yf/f4izU6g+pidNrE7hRgvDHTW/yYN9EztDOz
3kYWWD+d08WnoC8T48oREOAsjoSJMzdP/w7PP9AVkMWXkJiCIsK/9zDImVR3YlDG12NNo+H74s72
6jMd9QI0FGbcb9rnVACpglXgg1r3ZDyf/WdbQGsT1CBV1f9wsmU/SuqpHFXHCH90DDlNVAJgzowQ
t2Yl6B9kcWOYhgTWcQiWvcbAVPCdMdN7G9IxhcmCSok2Tn+9tWlIucd+Kb3OceN7RDfhVPPgZseC
2h950GWqVkk+C/GLsufb5HmADXOzGjgwCBGcbl5ntgsEufS17TtYYuvE+tQUrcsSrSRMVQlRWPM+
J8/tO41c/1ulwKUs8I+mtGXPz4TIc0aQFUlk0XX3JDMTyQPptHr9WT4n7/BvVtq24qLs2RN97lz3
oqzDdqRMSznXP2DKckV+fvRlDZ/K0+WrO4VfYoNkgN6mYxnNOA7fxLICcFngGtYxWja804/br+4o
PiNd+Siv/anENAqp/t+De3c4H5Suz6cag5ueSuw60fxdVRvJxba887J9QeHjBdoxI+uET3NnijVv
xJ6Keg4At03i7hJvV+Mhi/XixX4IFPupCjWisRQ6HhzN7nsIWgyfLbj9rpjTSZt9jqbRJNyOtJlZ
11O3KIwJNs2pEa9aO9pkJk1BfbCsXDcwjncIBYuLHXuUK7fRg4Oc8uM8m4Bfgy+jiJSA/55ns1pQ
qiwQh2f6zDCbIntwR1tyrITOXagX7xLGr1c7ddhrDRqeY2T0KcwoVuXNySLc+UnE/fQRFlX76RQ7
B449qtFx5JvfHQNS+SYHQ3crjslzvKGhfaA/X+gk+E9ipwvgFHb5QbnqgWBe3vrIVD7ok+M2s7is
J/rlqbRmoBbsyXkyFrQqEyXTz7lDnezqgqJSjADvYtlOzeu6dxQQxJjpftJsxP1ThYa2qEcUiGaV
4YgFy00JntKGYfhQmOnYVuGmQ+o6MTQrWKYH2UzNcNs4AmkYJp9r2ttmTCdSfWv1UDZ6V3p6EEB/
mOq4i0wmnE9nkkwx/e8hK0ZLIL/wh2Xjx6ZPd1YIhq0Wil7et05Yvgn4nYRdCtTt3M6PouppBfNf
rVaVWhqqeEOgYDMf2v2/b+uHEfvrru6SbkW9ln1/6fplli4FUGg96Ggmex5tofGls60/PLjg9IdV
9dcV72q7chj4Ndou7bKATjjNB7tKgIc4ouAbRTi1gu77dttcgc/SetCLCEXPkjxIdZTQlDUjT964
xVhwVOVmBf3HdIIShvSiojZCozpR2zOgdnugGBsDuRmqfVmA1IsTMCROO11UTapHrehI0kmMJ4bP
ZYQG7Uxwj0L0IU/ZTtPSVWpNr6XECJT9fHTe8eFowkKXr3bZ7cpGxDopMmN0xP89Fo9myN2psJzH
01AKS/go9DrAAbuiie/sg/30p07GCHylmcbJkyrJ3RaV59F1mmUdXfHOQisjmkFTkA6wYLriZqRX
6raaF1YPAtbDq97NM0FpUkG4FuK6NGOXYqB1WSf7fomrkP7/4SX+8Xh304tCbNFq81xc9xxGBEP2
8oVIOvnvi/w4h/+4yN1I1YlYDlPp2i1vwprZiqBPPP3/+8bGlftHKlFNQnxnFR7ksqz0+SY2JOO6
CHHA0x7MiB9DwP8+zORuL7nGk+BySRia1hqHxjdlryW7jF/+/c5+4OJC2P/jOnfFx3Am9PO2qCfP
S5Ls2wpDABfDYmWJZfHceHp6TTaWdbXqp8Oh1V0wM/++/E81l78ufzfvi7zJeyyBhmXevnT++7W1
w/lJyU/BQBNgo8RO2f4WMKsfqZyPv/gugf3rwncD2cddWg3T8f0alFYaWAORiWrV57D+elDWeTAt
fwNQ/5gy6QShn6K6dUskVrVmfJpetP79Gh9d4u4tgh+4NIkqDks/g5b8jerkw+LUz7FiRn8dPjLw
/Ps6rhKliliMsaIxx7kfWlRmjQk93kfL+KdOPk38/+dK91O/FOXbPMqaESWy3npAAndZp3tMyCdL
XwALWxzc5WQfOY+kCWc/TYk/rnu3FEqtwXB6zhPCOiHSy9QH0gfL7edLQLP6rReCLMPf4UND3X1e
CFW3LLGTBT6a9gumxCz/vsYPjoZjsLuf33BUYVODbgb5Mk6ZP2ZdjT71LK6Ujg1ygSKOgixXcduN
e+n/26nHQQHQE4Q/hDrlezCCWLHzhjmzGwa1JjhI7lS3B2v1v4/y9yXGl/rHo0zn02J6CcjRutnR
B2ErLCUy2D5/IAL137H5+zJ3aXLUldIVgZNhGcso0C3b2sJuVGhwNHhwoR84aX9f6S72aGKSSV00
450p+9nwRBmSjAfVPjDNug/cbyBTbj4nMjW04nRTdigm1Q1EhAmZ4CNa+m8m2t8T5a+buV9t2bSp
Ei2v22WWI8zRvF+pVGjyshQ0O9YgOaJGnUx9p+2og9MoD/PGnKYV5nMc3pV9qskG2+0sa7aTkNrq
OM2ywimCGuAkVAT/rGihFaWq1dxis0HRv5YUt6w3aSaa7bQ2r7fCloJ3OVg0oa9305kuKUBOZ59X
v1iFo/IcR4ahz1dCrKz8dNiFAY2qOdbP0qIqgPeUKU1MDaTlB7IEKjJjUGUuwackY01wQrnwy88T
W4qWWG/baCZdum9wemaOA44Uf/h5jfe4uKn8CxC62Uq+HK8sy56iv0i/JstnS02lQNQ8lcFlV8Hn
6S8YDPCUPuZ7YfCI0v7fZPPvwbib6lc6c2EaJ92yzpazT3yFbjQ/hzckJmbRg1U1+W+G8fe17uZ7
qd7ioZKk/nnyNtXPg021Q3/L7Q9GkIJ06pCxC/tfsfHpKGsHfoFkQF/Ti9UKIJUhbmvTsgzFWpAX
fNfUxm71erIZnnJMDh/sbj/wHv6+07v1oqSpWs2CoF/PtpXFweG7topN83x7wmfQ7Y9UWtcTLISe
Wk9aa/i26oKZLTP334HuQRSa3iVk2VWr01lKoBNQzVfX/7OTZ+qD2PAgCN0nC5ObMhdvEyZAKjuN
tuv6PZt51zuT/uPfj/Ngpv0GJv4RVIPBnxfY8Mhr9ZjkCMKY+QumLuCeARs/uNKPz4Tk7yiOCjbv
fivqEikdpMZvlkJpXjVblJz85gp71ZjbM/fmYXj46b8JB3+nLqKv+WckIx5qyNMRHjTYEyMwJDe2
RCvwgtV8FX9kH8KXBNgcj4Vd63Vr/yOjbFDYhdcB3pjLEGaFYh0mXjBdzefbHhL/YIwq0Hm7GSZW
81GpK1hbcu1O5I3gL7PKCuFZA49R3Kix+vYUpl+z6zJdyfYMrNIUNmcJJbM81eekUc32dp6Kbibs
+mIxVR4lxP+tITHX/3hZ4zT8Y1yk6dC3l7DnIDg2MKL3psVLsHLYjWRfsP1zG+2Rl3x8sBkzj/9s
A39c9z7yKAlHwV6S1jW9Rzz+KOZWQE6vbrOgK2EkbvjgSdWxtPKPK0p36ZasJEEnaGL/HIv0DC8A
vM5XDyxpoacuwmXm7MO77PZ77WvfUa2HeqkHn+s1gjxv298xau8JVCKFdzTi3jA3i23rFSIAdD5D
Mcr3awwYbuREQRElQsHZqb0TlqiPzmnyj3Hhf1/c7xPOHwMWF7nWXbPreIBK9bc5TOLnD89znCfr
qlN1tBbHxe57+eCo+7se8K+Xd5dIJvOw7rOel7dcbu12/xFanvaUok+xd6bw7owVVzZcAEbp9vDt
779cef91Ku1/r+wf0Ex/Tdbf3//j2ZMceIkwufRr/xexilNUYAxLZaZjb/d2eZLesTbahC8PLjoG
2n89+t0KKQqcHDUtlpb17SOV30ihMQBuBngj7RH/VvTTkqp5EMN+QK7//aR3y6MRtctEzFrqhOhm
+PJbPvX6FCe7LPXEJF01QwfX6BdFsKm0aJJkBpEU6op6NSN0MOQpHtZHdYIYS3NI4GFN2uHBHvmD
3M/fN3i3R0apmHZBOOuXWujGyNOm2DOPpLZyMPJprE/7U5PsJgpyonut27Q3Sb8C90CKy8zBaYT9
qZ0+kOf5cYf534VxD54qrq1WxLUiLsXI5VxKr1/ILbbNItzDsPn3pPih9E7xFiQ6+sAiXNjfZ8o/
ZmJQ3foZBiqT5/N6W2/QdI8XA1HD9/aUMS6OvnqxrEWko3gU7HBspbvX6l+Pqlz/PYb/fRN3kySP
1EJN8WagmHzM1VFH+uEx/IfGG9eYwfuYQwBFGe6uYC3AxZx0lTiGm7PvFKNATT3ixT7gKpOd0ZSn
0/+8DQ4XZO2hhZY6ZvJXEzqyfQjeDqUjamAgFom1aDZH9xGb9ocqAbeHjgiCaGz1oOFZvH+Mw2Qu
JFoktqwIbYtOKjiuudVf3BJVg2SARIh9G8SjLlAf7CY/YGfGC4N2Ao/Hv5O73SS8yUUqNNn02Tyt
18EXvi4Wmn7fy/VbqKMZ8Dl7W9GCo5oFNsxwdw8u/0PN4u/Ly38/d9pTR83Tq0ITOPCmOiC+s217
+q/PFxreQHQ3+sLdnf496X/Ki/965ruXHZIipEo73Lb4eKJEIN2cfudrGzSN2CWFrbTKISwi4XKl
Mw78Wt6q/dO0WimWUuikTwH4kUfB+YdDxV+3dLcEpGsezC5FW2/bXeTl3oX0fDLRr/Z8MAME/kZW
PvSz+EsAR7YAtoHS4KPe9A9xh0Y4comYPCCXey98VleXYaKGZLYY/NCwFWN98oWXenKBxvpgW/iB
WsSwU/5AXYlZ/x9yRJglvjrIgrSMGwXtnu9kPoCEQu4aJ8T0ijNY/KtOVNi/VQl8IgOOJL8P9Qxa
/rKgw0EwFnpeyrkr8YkfqoUfxussLbwMCIuWvczTxhCrTXi7uIqAg1rXOKjWredShig7zbT5/t8z
avpDTjaK4ikYC8i47t0LeKLoJveDcGm2M/k0qff5zRLxpho44u/89rXIj5qwL0VkFRK0k1pZL9ZS
si4LZ5LsO/mY5lQE4X3Ll8SIp09KeiinS6E9qte1H9rTYaFA5M+8WrXmtTmPHDkH5FK+KBlWI7sM
fe/+s29/lfi2dEYyLPzM9QGAIRz+WrvhBJTZ2r89oT+WRw92zx9mLWpSY1zFw4h62V3wSAZtpkyi
Xl7j3KhHJtB+9Hhq92G1+4fUhaIz3Q6uNtOQb/s7Ssj9tKtpxorLSFB0tfqQu3UmBJYmf15Ugnjl
hMyf4lH97L+eJwwm4Rgh9lELkNj892XTrB6Etk+nz6fz20X3PAi0jqUfjMNXDRru31Poh4r+6KsC
qp8oLDNh7oJSmfedqiVN+zwqeX4kgU4bZv05Yj7AglaP4s3ve7/LBv+63F3Aqbus05Dk6p8b6WuO
bCPqtvknLBB1XQSYfFpFaTNf402e6bdP1PEj8CeLK6hE2QDg6otOVq1ACUUXZ6iNDCegRTxbIvuO
afUVJWc8Jcwi38gCbpy6YkrLYl/KegX/3jxLtRE8abJz6czBiw6VXr0HkATd5oYUB0voo1q3qoHf
sX2J9We/sVBFubgCvaJWv6C+/5q/pJIddkAjZ2hUN/ZNXciRdVu2yO/Nlzl0+2ipPc8sDV73dwsH
ZW7IC3mnHAQ38TQnt6cjOFpdKLnlUBWDvDm52iR7mebQcaWZsytkU6js8nQF+GjV38AxzxNL2qCA
gj3FvDit5ANFxRIMSepgElZPLOuWmg1SLT29EAXXwF00M2MZzTjks/VhIS04Xn0LaBedB5L9mekr
Bnqo4uR00UJ94KA9Oktbw1vz1hR6wrkd5QVbhFwgH3PBnUYOKuEq6EzyTolGHb4ip6J6UNr6KSz/
NSnukuEWX7caIWKZghHAHHlRnHoDU+nBlPQpfZ5o65ttbGtb0NAK0DofhAuars/FudtXTNRRuyVY
J1DJNKPdSV71yPf9x0WC/iDCLVgv/VeVT+2C20Wa59EIwOeAENUbBep9UxziACaMtL70p6AinUsK
owU5/e8l+kPPD/3KP64+7qB/JGm5TBs96pLpc704ndP3xlzblf787OyF08sI8HjV9M1xYXy7vrF7
cHD9nYfdr9fRD2BEyUjKfwyRAuUaTq+TsHtGlGJEjRVIekk6BiUX8LZndVODGE7M5gX4KeRCgDIv
2JHoN3dy6MBtpgd/iWy82ZvHuadxmEeVcfu4Xf0Drg76GwKbMmhsDDXvudVpW03FNvqf8an6HXX5
cthn/VlQF5cbpRjV6itMKSSj7ldSIxo37ZEe5u/yx/2LmqLOhtf8iCa6r5qhXq+I2bWRaVA222pH
R9aaLnwdRey38IE07WT6W3b87mroyaDKh6Iq1FXlbovIstsQl5XaPyvkryOWM53RDxZb86YgGh4M
m+wErV11RKSoSzulMDfF3hygI3A5BKQVI0J+wQUKqq1PRQJCdobxquWjS80/SPgrDb1jrViehNUS
/zQDNSUm19wbLS4Rob0g1uCb365gft/QhTfUD1F3d4d2uQuOp+mX5HVboDAnNBTAJr8VQNLqU7g5
T7gJZJdeATnz64BiPvvGslqcmFuj1nmR8gwVunFxZaN1alTfOGmgQCQQ6fX+mzTMAdtqAgBHJIK/
qvfbUjA/0NWhjgPMfLJYFzA9231CuNDny9sB4usUpON46vIXVMhUvZRNaj60DCx/RiNZhnOX6fH4
8tbFyWaHWWA/y0ZY7AudIzDoFmB8umhc9md/DZkUrPnbmwCN13iLRTdfSeeZDsNxgjYdaKTaOpf+
ItVFAKezC1oV9jocuNOSWlPS6udTzXh896whNfJayeGFoD6J4SsMP1RNd7HeVIDa5Sm/Mx3PCIUV
nvifhLchY5BlD1zu8n6lW5M6BWBnpXCv3YaNVKG7YYul0V1tMQPXfkl5V7dPuvEAWqnFxnroW3M3
nukYgKO3YEcZdbZOomSqWcColsvm89RtT5OS7/rW7GkUiCLdpxQh2vxlJzhTs726X5AQdzPBg4h4
sadPXfNcfGhW+vH1PWHc6CBNx3FV9FP3xCgb0wMDnptfZvWyO8jLYEFAOBx699sdFZfm7nJdf2f6
0jSNg7ZE8kN/v+5LfbG7Gl/BOjLgwUBGpST8NfVmr4nRzUDrTiNwikir4ITy+24DgQuRPYiIrOli
Y5b9kyY+82ZSPaz28/4JltZUMs8dAGc9PaGANY45EvKl/z5gmhFuLiyEC866txUeTsq3QkV70azU
Ej6HbIQuqkAKQ3gzR8B0P8ozG8InIDvrZg42xPGKT42SiKrT8BFkZU1lCcnWEI3Eu0KXjd8LzRwJ
APjdMwUxfOhMbSGtAkDl/CZuH9BqbXHcoJPdYLnA83Ae2bTW7Nxat5XC1P4e6PckULCQckOpbkRR
UrTyEg8L9xP+STfwVyGlI6yJEDnWyYyy9wkL/r0JLLZSOETwgK7PzSoPzKTRIySswZ/vL5ubLa8r
S7I1ZNsxAVDXl+/Jzl9fPYi+m5E2cvKZ37sI1iUwxO/5tn7nRcqpRZ+v1YxyBTWiNsZvu9lS3Uie
tPXX8y0/xF0NgIqTRUkjarCTFM8unRZlO7gp0UBAdQsELuQPiDNTaCWsT+uEro7goWtPnDpcz0Si
tLdyecXaQpUuoBE4QSUDkSZLJV1kHjNCSO/swu8WY+TUAe2GLdYce57eCNlwVLOa6gVfnySWPQaS
5fiG5X582cyJSPOS3p5JunBD/hrBsiUqDqVZ8odb7Y04GRdhkGH1bhbXDQp5CTp4ku4fSxt1qemS
HurtFUOwDCNp2rHl6sq6iQEkuwrjf130SKhg3d2bfYWJrDWRXQ5DEZpKqjX9KjKzjKwLGShTgBgt
OPKej2oI5l8N4JdzE0guEkMKngqJM7wKUH+/YBzaMp/gtK7tKqs4Fe/qMEapmzf59dFa9aJyv69v
V2dmXj5A+7sTwB8vqPt5WK1YgJKL53bb/cJvDey7S9HTEI5IEZzLTbVqUfXZQE4yBxgBuBN6jZNu
A2gIyqFCF0F2yxnJlg9p3bcQV/ZmW6gFILFxe9qoC3/nQ8wpbeWrtBH7pNa/Tc7DtgFkyhvj6i/c
Hm+UuVJ8twsfwcxozQ6EOmYEi1aPMCCfvOS/5k87AKj2ZI3T0Vq86dk2s0Uz2UzkFTyV5QKmh+3m
TrUMnMLy1x1KHDRchVX4QfxpjexUL8hcL6ZU62lpx62ZLpVXbd8uUf0OCyuyyG6RoQx9BBlTU7aD
fWZ+R0ZjC4fiNPtMvMm6RTgHeya9/Lx8dJE+86h72NKiA1rFaeKKbkPhXTedkywiILmv6ib+yG+m
9BQdR+pXsEpW6ftsq5yr98a7bdNFt5Rh3B8Lh3n+DFjlkOD2iNSVWT6pyK3rIvUO8KImFgm+ocLM
aHVxLx1uAotzeOpA4e/ib/hRmxI1GO+WGBNHNiSzXV+h5gBZnm+nW+04al7KRrHg6MD7E5YiOxcH
Fcm4IfzT6emu2QIFAupfGyFMy1Uu62llQxMT4G5oo0ARTjjrmUnbz1Psy7JZZSdSBTYeTXrGJxcK
cpcYfn3knd4+ibSX71EwiSHMjQH5RhqtFwt5pEx25bfy3H2yyC6i1/YWqQd7VhCig0dMCgx5nYTL
ar5M2dPXrLBui1sdlYJUYisZEJUpjeFrXjnN1CC6N7XefM5Ww1dfGtdPtNMjVJqa12DUyL6uxO/O
Rq3iafqKlWCBHsBX+sErhA0eDvQz5DUmeNInh0ok2Q5zZuIORIQJQPmQG7iH6VhoH4JdYm2ovFva
IdrItSFR6HgaTpqsx+QAy/J4naAcwLZhN5EVQsBliLYi78VAy30DB01fzHdgr9/VUNdc9UVcYmQV
LFAHdTh2BRtY8q9oxzr1skJPpSEFIfAR9i/vl81IqUrfBrhXBmMKk0u7mYXxFq1HZ8Rlb2zRHM3e
4qVi4w6HTxbPoTmhO7FCKykdBOLjX/mL+po5Evyz2pg+N0Do95ctSk6+JdjxN4mecBhre/A7LkY7
NaeVobzgk6gLB87U40w/pQyQYKuW9MrEcbv/MynifjulW/9OlA1kU/mc1TDJzNlXy2GbLFG/HoNj
+xGyPicjiTSHoFMb7ap4Ugx/S3v6hgGiLYaO74aMPsJsn/42a3R/G7xP32rYB7N37Iaqr9R35uj4
VOerW9tTHBbmC9nMHUboyKk0AyCyzWD5/8rqzbRxJ5JFo8zfKE8YZJNXoZu0nrau+IL4FUfV30IA
qHAhipyZpA7Ev/IzK2150JcUVvmcWIFxNshbRHTIR98Ugm/+qVqEjDUkEbLhyOOgz/sK3yQ3dOdn
WI+mvxtAW76HJ5wNSbhKsicEUSOz1oevAfMclx1GXOSeeBJPN5mdmi2E0fqfCU8s0d7C7w51xWek
UZ3ESp9UOzdOpTmc5+MPqm/VgIbQ9DPeHIUFckDY64VImMbPPYQnze0kD78jOmVKZd+gwEDYWImr
nEqlyYn4Ylah7gNx4e3Wev2prpSN9hUemR4w4dJfmodokzgeoM/+QYCjGpjqJypxyUakFZ9uB6s+
1yZt18z9Jr7bNASMide5t2VlTw4SFXJDsIJDZVxmULtGNqSCrm60VV+vL7LXGZ0VXQkAGAJdEx3X
qu8p3p+r/Hu6Fp+ubrJUSXU8lV+IrmOxmBgNj30bX+e4ElL0kRByIO2xO6yFYo+6EO/uWQQZsrha
yZqQ7QqLWWFwzidGsS/3+oldvZwvlBodd1358ktOE8OWJDtG25N9ILfmX5k7bJUtfOkMLf+pfj1j
/da0hshOMwpZXL7Z9kVMeNkpSRPCyA2/02/CxfRzts1wivi+fvL3/ND8GSXJqnD6VFee+52yRQM7
dhm3JDBxtIZRV+rDVnqiRE+iukI8TkxMYSnYaGmmLwEaX2ekf2aJoe4IosTvG4MEeAzKKiea1w4u
TmC3zEVHOCgTwkJV6rMSpT6z710/XdbcBX2hxEgLY33ZC5+YoKothxYC/q7b+nThXQ5mkw0Rcngl
t/DqRdaTs3KgQFWbvGfM5s3gV62femfseJCaEwmzdypme9GoTyLZqrYovXozOTXPU1QbOZP9mr9U
bBr1rjl0MnwpgGLsHEb5cVmzuxufF2fkf5Jz6qGXrYZFabVnlNreoM0e68iaPPUk5hdXjDYKSQ4m
FjoSwFAF9BK2W2RMywOltWGyjXFgyGy2qA5I73gqMUgX6D9gK3SlbB7a2To+Tqk4fCBx2bhzOlK/
DYeo03WDWVCApoSnrYrfspIdpWsEdUigY3Pa2AksXNWoYqsOXLx0m9JBUXReGbObXsbUAxbpW63+
H9HM6UdZWNBulY8rYo2ccVtEaQzcxfFrR+wEGzQQbEWMOdr2QjtkFDgGPocrrUU5z/fy3BxuS/p5
6F5eD/HbzX8ueVamp2RkF2Ku8iJURhs75LzcnwT/VCUXUD5gy7MPxUbcsd2N1NUsMxBY+ODhxdps
Ebm8GdUOuc52Tqpj9BzTQaHCOHut0Lkd9OR5yjhuZAcsTrhhWqJA9jlfzZ+QEthg1HQbic+k5ahd
7yibduaVtOMZqiGDPN3krrS7OOGqoeh4Jox03+1ZPfhu9KKxZOOjOEGMU+euEOxUlnBJFNHUYjNO
9bg0yic6DsK5fJYqT+31fKWUpkbY3wVQqlk5AazTMScS7Is58yY4+YIEbl/m3qhZX7i16++Vp8xN
VkRPSNrzLXk9X/Ir8pW/K72ywSIXRwcS3qSBT52Y3VL7Uvalmy8nHkqUU0t6yyd2mRtS6spfRWT2
T/NjcJI/OxRTkG2gNLAgcl7f1TOFVc5Y+CHpRYggqQ6v7HD97nAh3l6Q+j4TFWckNJ70rc51fLfm
O6uAljZ1Xmo7JhijYaEe0pV/yN8JVXttpT0jezpExt63URjyAsGac6InxQH+sijf35M99KtVQHkh
h+AG9rK62jnntpfbErHVp/k6XsXM9109c6jg+nDYjZgwXZFy7q8vAxxFt8b5B2vMkXt2CL1oplNf
rF9HG75nad9LerMQZsZlJTmNla3og2x5tM6gBD043Q7k1Kuygfn1WZ8HR3FCD2U1u32NXnqU7b/Q
dkAWQvRdSDloq0rl8vfXhgBesnVaMq/ZaDwTSVZydalvwyKj1s3flBkqShLCoXOzb/VK0NPGEkpj
3pvpBIioTrivIpP/CiIitU7jG/Bb0X6d3MzyBeHYGQItG+wOUWmllH75VX6ofGc5R2RgNdsrF/32
wXKfMsPW8m8NWl/Rc2IDDN8jkFO+5KMhFPebOw23MtiJX+xVL+GvzPFUk1wbzVqsWCejvi3atHhh
w9G/vaRHQkfzwTcJGM0LBiB+5PzSnvzXjhyaqx2Fze2D3h5/GB/1VYssRG17BOJmepNRPKe+YA2+
8ctfkXN9iZSx4MMiSy6Mj1xqtv98y6024lnk1+HqYirDjcqvKvk8pgVXQ+Vgx2sj0ncO4S7c5mg8
wRnP7NuH/6Vk5iyw6TXkvK3BHPV0O0cE7EY6i+4H7+tmavQXbiZxVKTxhQCTZrPHz/0lCq98l+cN
0vNllxr8ACH2Jhmo3xK45vs56luFfnshuvINNVoiCMvXgTbiPAIZUB3MOR2ldoIPfxlmhtTY0Xb8
knAVW+GF3YdzBChbO8Gwks8eia8VaqqFlc9tJI05jdQEy49qohe5TWjmQ2SvBE0iLx8c/2jjF5fc
BhKerbPj9UDLScHTg+tOdH6w+lXEqDxbCFXnmRccFBSDSbiPw0tfHGeDSaSse6caVQ06LAk/sl9I
QhNKy9ysLt5syhYlIrXQjvrzfDaGzs/FiMnqOovN5MBjcpUx9McWMZ1ozUNMx8YXwjr8t0ITJnOJ
/KOIMqx2IMsk/oXVLXmY8aZYWewQNxrV/xdn57WcOJe27SOiShKKu8rkDLZ3KNO2kQRIAoHS0X/X
8mxMm+Y39U/11Dvt0EhaWuEJdxinWa9g4jVVuH87fx5d/q2m9k61+IRokX0yMAgrhwiwAKG0L7xO
SokJzheHfgMj6TY3IWlyAcuXd9EkfotNrxwwGenBdbx2riN3dfSlkb7eFj42A37cL+jKOJ2tC8Pi
tioOQmzDKUZ12KJ2n4u3H/c/9/0SrPfm0L/yTLvvQ0ns3vEbJxpnLO8xg765YBWw9qz54ZNJydS8
bOqNqjn6K7ODW0U1+F1BxGUnMAi2jeS0dLOF0EHzsp2Yk9swmdNvQvNra2urMzvX222ixeGpRtLH
RCpBq+1qUb6dkBzYHGu7KZxmI23d4ypG+ppgarefHEcF7xMpjCkg1u386FhTfg2BmpEySFcih3IL
5uXiQAIAXKyHOvJ2y09TDhATjd3PztREXZfM77Y5joxet4O/on3b8EsNO0Tl8NnHT2mToSIuZp4t
XQLj4B0W5cFVBip4SZLiCT+N3tRN5CmDHFOGbKIqnrqR0ElHJYVJijj24tiP+nvQWZvT5DSRBrVq
l3PQCe1KsXz9itioGiIyPCZlcRfSgAQFgWbK5ivqG1tMi9zkTbgBgY/dO+eFhTzKJMUI4lOBlVvb
lEHIYLgNxI+5WvRGWz6aKZvLvteZInKdv6m7DtXS7TgNzqZ96NBvt28fWHt02OqcbGH1tA44qTIK
pXD/kjvKThpc3vAG60sbAGbjDl0Cc3RzDuRQgRSWK32n1dTst4PbBzLAMbDwd3VI0DVJx/J7MtdI
Vnwam0E5zpaKm1BvgTNsp6Ns90UC6VrIaXilRw+O0jC1CFebp7sJ6Q6BzDU8axDLeWPOZSxCHwnF
2JhitryIhrXP0p/JFKA1fvFqv0aDapj1EIAy/eaF9ebwyMyVSTRGnXJv670buyahoJ8v8F6lMk8I
FJDCu8zOde00LqzXBTbCXoe/RSHy0mvUdWyLBRdNOC9gSNf2n+1w685RAbTztY6eATIgzLfFe+xc
B2dIZDLgs2zEZdLJ+W2JN9W0G3K1/uFsl6E8B/MxPge3efQqD8+QsNuh9H6ZYj8zVOkQn4J2gJ4m
YTBNXzj0SPwNqcD6pkvM2kfmnk5Ed3P6JFTVGIow63dDGdmTq/Cp0JNAn+qJLTAV+ELaRJEsydOn
PlVe0UGnQIVyzqgeEApve8kuHio9mTrhQJ/uV5ew7mNJ27siSrBjvW5ftTli3euzm1IKBzIg9dTe
leuD4/MIp7fTlLzaa6bS1Bzug/2K53JIzJF6MDyuWlN4+ri9Git9cvP1iIiD5pVH3CLPbi+62+54
H5cBe/TW3QfKkhgo5ODTPEv4cHUpYQyPg+Kl81ngqUU++7JfWiNis3EcqL3jF3FLZ1X46aaen13J
Z+b0knU7w02rsy7DQ7AdSq+1OPYz2r2740Z55evEiT+1uYnzua1lLmEowvlKEsQoALe7g6NU9nGg
9AgU8lB5NZcYIg14EKmHnzVEfuGHk1NoS/4UwSmw5pxZ6mfiNyPx5X5FFFJu2KIXXUp/ISbHb0Io
gZgGVQnDP7HfXzDSoWpzRS3hU3XnOJMP68Whv59ddvkA7aOZsYvfJgT0q3bAmXkLbqMDC3MkowVF
nsQWfoSr3xkzk7iZkvKsNBINbYUTsX9M6APAv1+UU4xZEEZ4IaXEOvtdR9ui9feh5ht/TuObh40s
1TNtQXEsdqr3dnmaSxQml/H8PC7er0sh3nRZ1L1qrdI+86V3Lj/AundoBltKQumEalufmTqIB2Y/
myveoY+EgJetiL1IyY4LkWhw7u3RJsJiAMV3EDXX2D9OEp9RJ3pinIWMUDZicDs0eYiqcK4VqY9q
1yRSidPuEBjCzIHTxQTlnYjXRIYjvhiTjTtczsEUjZxhFs90fA9GpzdOMFSQ5I7D6XdDDbevcTrR
mZkyMumrPznP92H1vueEejmE5Ye6PlP4NkLc+xy8F8bl8BBeqRnDhaAoSCU0HmzxiWGr6NIMHbW2
PNAYQ3xsPDItlqo8EG/0MigHLT+JB5ee2qdm6d5W10n1iXuDq9PbYx47EhJN8Qwg3Epd13gvg5NY
soqvU7ytSkUUB45O+dL1m/HJu63LXvPG0E2Z2oMsIO5yKirF8fLw0b6bL5opPBuDdnwZ5Ltk65pD
aUJy0NA7ofxG0aB/pZoBvIWWKl1zpbfnfE1DEas3PpKm7oUCEC7Ao2hzpYs13y4zhmfQ8QjFiEhW
2ljzSuSvjf6ZDEGdVK7qYx0xsgKhhkQmYjB3NAELGeuTmD7SpPN5+0NdTgVGgoictw9MxDiYWZSC
zj4BKkJ+o4q9jFAxuE1I8Oz9R17YwPHOSxztlxT5Ov0cGzLOhFh1FIVekC9ngRK7EjkqNT3aLi/m
i0I9KnJLNlnMIgzQZE6HNtpX93s9AbFj5+TgXNcNllscOCcrPE2zKX3U9wYdsXfqrtGA/2SvmW+G
amlnU/R9mt7lDct6ZYjIUUIEYLkX7jryTr7i6i+mD7uV8CMJb3iJnpGGysfR4DjOptfxaXp+xbEg
yN9RCp8ex4qbFvZ1TRFyorjcdWo5OTU+dFnHpDJv2B3Q6CHTSv3s5faaVewxIgFx27m0YHfPMTCL
hyemVUu2Jbn7KVLOb6avv9Bj8NmsbMqQrjKucVgCOOFbw2RV9POXi38bEJ0EatD04UUiMoQ1EQHJ
CkWkamH0u7QnqitaXDgfQjxeQippkQHU6Xg5USaKbLetUJmxTCfFlBBcEMfES7k2EOKgJd67riuK
ZvgfIfhS2ul71uvQ6abQtowjj5ocyj3veIfal68cpLFHndt6S0MTyMYWtBLB05BC3OTIWdmgFNbS
5fK1eRlyAEULAscS3fLumBYO7LKTb/XbUdRPg5OLhpeI2QIq82iB+FWPgjcKoCfUcM0NBkv9Q69g
0x8fUDq/vKOyM87nKUZYdCe8o3cbNr3Gzfk7YU/Yjqred/mT0z1s18yjrLdf7pdkwRevX+zSgOH1
j+9kTfSoqG3D+JFQ7lFeGAiBdtpvbcxRUQ7jnOqd3e7MXGR0Omhl0pSdZOgY7Xtyn3EIjmOGJhqj
E2bMugyOnw/iYfNxdqMx05wE7comiJ/cAMsOh5LkESszJeQN9fYf/L5Qnq9n6eBG6kcjw+1SDgOP
4+Xz4/w0Zc0xvYo/xzWaQuCCSltD2ss7jqN5UtgorV3nUShWLXpPolguzw5Dag61qMIcKV+0/WZC
uSJaS4vbH2H0t5+WDk3BdTki351qjrE+9hmK4XZwmUvDet0QorH2Z9QSYpxLKLNvF/vDW3Zz2Ae0
WTZM3iNqNZFTfh2oHY1j5M0ottDGw0ITxS36SWwQf6SXKzQqaURkl2KtakuFV/ERlcuOxXxJOCa/
zlQW9wHlkiLCVcdPWuiXvfLrsubXGsAOiu3VhpucXDGqtPtujjlJxhex2m+u+MYwVuz9PsjbsHg5
fp1l11gBd2ZP8vgVnZwBetgxBK/zYk7MQrQt42WKTDPSBkhMc6fsqlSY+QSJOc+rQdlopmTA09zy
5OZrmcJ75F0Z5PfD1aM3cVqewHLA4p5oLDJC20D27JIdmg2M0UFlflnOmyE7juRGUiARFdV2d6WG
KNaR1XTcyyqeaK8Ul7XXZJUcED1rRKNnQ3ciIoubq5RzAQII1bWsccPOmyRC2frigEZAVHNFSLXv
1X2Gj20/m9brzkzxVcVu18IspROYPoJ3/ZLwuxB3S61pbvpqqAw67sEX90KfHLvEQOdrt/1MKeS5
1uvh2wPn+FZ+5qvzTp1rU0vcnmi1WUN9vnXYTOiH80cOojnYP0+Mfm8/3f5R3MMrSMnM5nrS0PqK
X7ueNEzH+2U0Zz2x7F5RBaKwitEl9lC98yLvbze3aTpnlpVjlZiFw62XQEV0QH2sas+aoQEYRoPt
wNxQh6dRhT6jMMFhmjZstO2R/YVeEUtYAhZm9MhfiIknioLJXM6y3k8lN+9T26e57EViIzy+Sbs6
oNm7yZ13xPmgDU4uK3x49pGd9GHI7JRQHjU0DBTH+KxHenglZ0cYcWNSU5iwfaqxx8vU+daQr0RS
ZLxGXv6WB5hEiIwBuaPBHnwH1mFoUwbVFSx0yAkY5z3R4vLU8BTZzY6XjMlLyHZ9JNZnJM4MT3ha
5CZgGRLoYcRmRgnpD/9U3SV9vPPWtIjJaERn8DBVhs0JWt5Z6H6n43RtMQEV6sQnu3N2TlP56ywU
xzCHWJkuVUHEXYBFRG4e3v4ckx67gvLngs7YljYxMREVdxepb07QEWe2HyckhHU30Fb16gbNjj2L
Ggf5kTJhp5tjF8NpLIuyZAdzB40ih42s3lLGRoMfHB0WPsvJ/KPT3rVQRex+MTPldfYxxpgOLO1c
j9wo5SVmy9ZB/Ow1et8YR3cYYGLx2kFEklxiHlRTxIPA3HhM+HkgkXOEw9dXD8gTIuny2elf8K4m
Wpst8lE0Q6dvTt8DnLij9bpTeiFc3JvhyEZZZ/VeLZvhONEhMmduf0HoiIxPtEdWluy4sRsU0oMv
igA35MuQeAQC4HyYK4Gb0mf5n6T3Am31xUSRKt6scwANuU2vNmwCAMcqLfX1aTerBrddvODsZXqW
NP462EQFFyrUiHpZvQrnzMhDUJCDbnFewMobs7gLTDGqsBmE0dsXU5eJYdN1/GJWfB3csJxfHVQL
w6/9Qpu2U2V+3nxlGv9gkQe5gyA83Q5GhUZjotqzCsnEK1zHyl5QOEf2PUconkfbfSlhvx6POd37
Ta/Pt6odSxDBvdj/ItNPAGwN+EQkFaXI7qPpIQkruWzCXR5BWLhfFYbi0cro2B9lArKvClWBrbBe
CZfoYPPt6LNN54Vkf6XBl1UHe39xK6dfHbdohuHsfLVnTAkG1ALY3KNFmiCFeKZ44NRkZ45V9YtB
gSLg1skrKow+O+Io2YcztCYBDnrMsMR2z2QGvWIgTz9OlkvjVev0QCY3OwuVgNnxsOPOaOtf3Y+P
1KETvzLeF1/CT+YYzCKbggvjhX8X/T4lZHgAGkZMHsn1Ln0x6Kkzcz+M4e9A2we0AhOXDoTFhN8N
SM6fONtrZkTxoUVsvvuHdhUuk2jLo+DZeULDVAWk/h/w5l/XucPzJvXZuCZq3SwFQm4wkpw34usa
LNTBcHAmrUECORQTV+dDoEbI8CKlEnjj8cVxFhKCmPgDhAj4VRO6nEK072gNpcECCMxsMPt9QP6l
5iA6ryMh08V5WDXkuwGpiqiUrgoEOQUQTYYZWx9ec0vI1gTyMyJCV1Bgf45KF0drhJQF8wF/kDtI
a3o22qOpyjDlRjDCGIh80cOqgwN1tUe50LE94XPwfrFX4cxYwpDdxKyn8AngWf6X88Ft6BJ8Pfgl
SK3f0VWVRjfNc1dvqZfdSB2rQMhfEfdEs+L/WztAXKkL8h2Zki7u9T+n2+l0UTulibhMtH2X8RQ+
E2d5Sf4FI/b31/jvvP55oTu6TGNcEItTrXpgKF9ba2FRaMkPlnOs3A6VpMqvimeDKD7xn3fJU+ka
cvWK3L0jlZRVqzJ3TGlUQEmw96PcI7UA73FhD5F7vz+d/C8JSjzefy92N0utS1eu07aSUUUTCPUS
944YloBwQCZX7j+bqGIC/PZsd2SFromGK2arLWyI/iGb59GoRRS/fEJxerwcgHZLsi4jB3Rv/ABx
UsplPDOXg5fRyxu1VXN9/OMnrm3Pjzbx8bDuD18rt+9l7JEUnUGwTmYGe+rvo/vNcfrncf+6j7vJ
c1FYK81VUZck6LYSAFdwsZrOZXvpkzXOez2/nPb8zYaD+jLvv8ZLj2MeGv/Hh3CG1uyrK7xiZuHK
GW+GymSo2+OxUIT6/TaVh7vHX7d5t3vcqush2V9qhMna8SGiQHzGKDKWdxmlhBONmzYZ3YiaTOPg
Q/yW6pm1n0SCVKmgLVzJlDWtXVztYawRrsig4Ym3owwXRmtT1+YTAP/3xvnboN6dAGyAidyBeTU4
mzhcUYc9DWSaghnxB05AXdLNCOULsFbH5KWSrw5UM/NEfnObFVcq/s98M5SH69XApMqAFGlivPVz
KzonlXWVzVt3CTq6Y/s+u24wP2BT6ygQYffu4An/Vu4K6ty/I/DfK95Nq+u1G6vV5SCP5AkW1c1+
JP/Zz5UvMMOAhJNlMm0VR6VVN2veIGttsX7ZfpwrYVxJWRgHn82WUMRNFBpZaagulZ4xpv8YXlEe
74w74xTZGUT4ughITOs5pYNyRLNF2VU4PAyIMrLQcjugP/cTBflE2qF0m6d79/BSQnbICJ8UcjQa
pSOpRw7vtheqgmJLEREsDaq+SldoSFJOckUKR3oFOfRTmSYbeu0u6sFCiMOR4MDUHhhRldNDDXGF
dayPzlIfm+PrCONRJ57cTuSLsVsjodpdCvy0OZexsQd0SAN7uLWcZ4fO4/Ptr1ctXsxfZKLbDTmr
q76HO4nQ7ZEmibokfUUX+6ku3MON0sAzqKsRQyjy3UkaV/gXwusSgCn3xQTJTRMK7lJh9/zplmrQ
UP1jTvTJf6Qvnm4ID2IXzcQCXdVQgetyxP58TiMxY8j97J9NsB69jfzDYJL6tDnCntJDX8CTfNRG
Tj68FWJ9+5lh0sNn/+vq9ws8K428o3JIACM70kXVAnSB9ucnh8TDg93EHQnLEOGQdHcU3Zq62UZN
jgIeGGtwpjSzjD6FH+f3zfXxCWuhgWdAsZIQbvg5lpGWlk2ELtDAAHkKzSLq7H20My7FzbdotkbK
qFONdGS69s2OG3UsmuRPbuHh/v7XLdy9zvPJPJVKU7Bf0AnJ+jL0KtryfeqUKEZj2gf178kVH+5Q
kMlE8Auz+luP66+FoirbpkjNgzSyQlgfHh2WADhaGIWUjr3Tkw3x8X5omcKlXRJmpHfn1/Gwr47K
mcXiDmRw67aLkOhL49R/IPyMdnQ+7R4l6OlG2XsbKoGvEP6eikGIMfxnT/7rHsQ7+OuJ9eamXUwr
2Y9gegiweTuko7UC4JOjKhSNaWyOKf2PYpx6nh3f4vF+u/TdDCuUQjcxiVWX7ov7NqqCpbzpBWwR
5rcgT+weJu7sWSCnPHveu+VjqpfWunRiSMK114XbcVGh5x40J9GAxYHP3+et08CKqcnE07xvlX1d
fT128WKoPiLjbV98GMokacF0ZJQX9nsngZfSYmR5vahu04FdAbtWhz30ZGY+2tosSdYU4TkDMf0u
ur511OYkaa0yGrxgTy5cSNB2F91z7OeokFBRF3yRj9+vqj56RYQeENIlS7Dh70YrPlZ6TeTwrVAp
FKWPlGnVelSCzkBuuqF9fa3wIIlg/WSTizRVBXj24BldI9TqeY2WcG34amps9ANNBXW1LZCBUwxH
yVVkpiPMuWXX7H6hCtiWJ/+mkKCcASBcMJUG8tWU6hC1oKgihbhAtQC9kl5WnVpyWqXraEmG6kL9
ZHt9uO9ZhqSoGM9REfhO5P9aEKcMcT/UduWBBP8o7XWyJdhvVcOOxqu1vvzdO5f2rpqOOsmTl/zo
ALEMg/TblJDJuU+9b7WeKBcdceQomWd0QRHiuTQrNt4n13kgxMLuZgnfKZFz/3OGZOYxPpxOrLwD
RpkjX4aX8IbHzPKtt/d6tjbyNlCBsAnwqMg01KJCd/b7xHoUkeiof5jCBFY1FPMuFCzqTEINoQFH
UXjatnc7DtLqRJ9rjiYkAo8tllO3dvf7RTVDLJK7HefHVe92nK1RlZduiZUd1k1+4Z02NwIU0hXc
jTCEDNB1cHTMS9rhfhCHoh0vw+17AcVBhxh649ahtk6NG66ng92QS+mfIyJ1i+Ac4EDuY6BOMzkG
h4A/klvMgRj76Wsc0o3n9zRf8tDfcnGMQHH/7Am/XxPUdgGFG/S2W3jKd4vQChF268PGedG4jiAg
vkQO+a3d+2R7HBycy+4EasHEOUaIq8W0qTgVaQ+bbgdYh+rq7iXMnOUS+N24XqAgdeBJ4NUjHK1R
EcXd/LXG3ojjzYdvC0Bb/MH9ks6O/RItc1hmtYsqjJf2VOjEZ09lG8bSRth+EqT6EZUoQGc0jit7
fbJRNfJje4dAJepwkkM7H6qLwa23vqjowLBz3hrnRQ8EKXe3o7nJwTZZ7mJ7dLYntFJBb2zGr53g
/X01ntbOJ3QesDyHUQSiQtwaLq7+FrelzNkj1pPSp0ztcWpvpkMANfhtmMQD7+9w0CnTk56iS2L/
gXHpnIcpZe0tRYgKwryMA5UxK4nnRURv0oyOnTMyIiIqpdBkT6c4FjEMSJXiDcoDkQ+J78yvYPlq
+3PrLhEeGNOCsBdX513xAegu0Ublgwo+5s9m80c0U2NnYzifhgNctAfmy1m2/MImw4E39QtmVxf4
wdEF8ONssSulk2P/oeqIPxatBiBEwoPI5KpCGCtzgs3R7qFo4cIUoqZSCIyg+BdY+drD1Z9gSoXe
RRHe+8+tH0GBnB3gwXA2ZAz6AAVz74KrKgFGYfAMZyoekFbyWMfgCaA3gJWOJx6bByX/+9xgU2u/
6jh9X3AaWmXoN6ae5pACeSY/aVxOTVrfRl/yYS7SDUZ/+YMW9loZSgz13lnJTv89pf5/DKtes+h6
x1AaKnh0Q5ECxO/ks+0mn7UjfVCPikkxaUdpP+3rg3R2HUG6AhZ3cqE7ocjnxY7nIYCSBhAhhF8X
VYjKE0AZWZDKaWh4KEw6lXNxKVD61drsd5GixA9seON7TZB5FC+Ons6LaudJ1avUEGcSAsc8aMKK
ZJBEEVoOLfdw6xXwudYfEDlxotKeBHqPUv8f+85dIBtHpa5VB6UdyHnjXPHqyI0vAxxQp5RBVqO5
gw1JGyG5hRv3BfycZtoXWRscstNsKwp33e7/EOj+uKO7XCWrk0LvNDfUzzww/XUPjD8Tgoa3+43h
tMLft97HIyBUp0ysfzRTVX6GmVlcJ6dKRoUwf0G/ZwIxOjx/KtiEmRMgyFOYydg5Gby0J9cVn/vP
jv/Xde/C245Rb9XOlhRCSGYmU8v/T51Q6E/eevmTUX1wfuOYqus6tWwhN3X3kNdE78plnlM6z8dx
Mt7eApCe0O1/f6YHkSBGUhJBoNoVFeu7Vxen2bFWTgQomBzY3e07BSQkaOO0cI+KUFb8/WoP4mVd
FekJYnGoeBt3VaKs01Gzo3GVBi2dYqWfVSMK1scYEuqzwEu8ivtXRfZuKEwQCdGVu1d1NrNjojYI
L5FwSjWFA46d+kvP3rlgEb93kw1/QWw7z52Kus5ZvTxbpg/aAOhpKahMyaiSIYX7c5LerKt+VIpU
FpYuB1A8DG7n3Cfqa2+5OzS766dSgQ9kXro/Lnn3Mg19nxrHGk1EKXBHogx36gMJ9e0eNune90E3
7otG32Jmjv+HTg8VdGp/QleLyXQXDZXaXjmfqkTYKxxCYGpuM4yfp9SPBpWaDA0BTMiIOUWK8Vc8
naWRilHVRR69dQeRf+U0TpDu2T5vCTyoZ9Km+e+F7nKVTLiXIJROS8AfwJHnGA+m2uxC4Pb7ihCf
czdPGTCcci3iZxkJmp8PVByvhX4ys3aYXPvXrmuWnoRW1MUlNarPflk/WYAPlMHoTv51vbsBvN3q
Y+ccdTpDpCBKjC1zn/DEuwww3xSRS0tEA7rfv4ysqdH7/VG/ezb/Pquma0TqqoSA3s9n7RC+S0ad
d5fCyX1EKe0wqinl0QyYQCObE8FMg6H96vRXZJ9eCGpElNU+fr+LB1sQjR40mETRS6fA9vMmttcK
BeIraRENM5RksTDCwYCN7n8R/WeoWY806DSNHtbdijidlKzUKiVZol8AM3VMMN/Hbcvy5Nl5aL70
nQRh0mJDAff3J3w4pciC2NNJOf+pW172x06qqVwXhR5Cz6Xl7ZfgqJ68ze/b/+dt/nWZu82mLOWq
zVQk9JJpMy4J8uuhaHWWNM5uw1vv7BdgLvInErPygw2AQrChkWkKh+5vPcO/NoAibQ5pmZrKqGHj
Bp79IWEd9V6SegA3Kcgnfh/LR000eiliB1dEoHHvqFzLHSmJa70ZUF5z9C2Mj/jkmNIe3tfWPsFp
NRqozcabhXKifAC5kkQNuD78BRvAyUlyXZ1NHeDg1RzqqTmSlC1sMBU/1WxuGJd+e+72z/F+sE7r
S1gWwPc75cU7JYcP87YFoIaBdtf0zla+vhmnJ2fko+OC1rFFjEGBXagh/lwK51bb3qq8UenZCAb5
SHF2Jw+sMvDtvW1jAuDZ48v4XRmCpLWxq14/OSIVsbndTyGAEirZOWVLbuTnDST55UjDPusuL65o
2ZOlzINPIEBDlKzD2dOl/0Dkq2tg02d2qQSK9XF3vX2dHm/xlmCnY/XxsOgm87h8o5OHnHRuwgrG
lOOsjzDkKg4bLHu2tFB+n07Ko+nbpRyMQwtjThD084lPbZsb6jE/DW9bL9W9TgwyvvPZAKi6tGBS
FICxWb8FWdZ1ylkUfWjGsDCXJRxMdJtOkL2Lhbyd/35T8oOzjrI8xSmWFcYu353Rv9bUTd3GRd0p
pMEeLB/Vsvbixu0MaxS7rr0zIEgoRNd5vQ9/v+6j+UeApnGQ0oFQ/ynbxFGlbm/tqVnm8bADx3jv
KaovnKULkPHoGQtVq34CtYf68dbZy2hKwBy5GnjJ5u9Nr0r8XEOB5bAfUgAsBqfN7/f3aK9BBhRZ
VANZYzKNu/WxV7eW3J5A2SBVP657+bKYHf3DR4zrdfFkYvw/rsVZQcmOo0m7mxidY10k0v4GkpPk
GhYHeH4BBI79p62YB2/bslRLlhRNp1yn3F2pq5UntbpK9PsVNikitdLL4a7GYUeeIUR4QdO26Wud
Z7mTOA5+rnVEALuaxDCiBcg0+znzo/za3ZcGJeeX3WjXdZfL+TygD+Gc/UVK4v37q1PESv7naqau
qVjlUv+8r7uq5Tm6ShmR8ABx6JeJD9jgtOp4vWADDgqPgAX0FKILw33ShnhQ8KUjLVmmYRFd4JN0
t8Uoct3Nzx2N8wLHZNVLhZ4vGPMiEKl43B2DoawvfktGgsdPeXiig/lgR+XyGhfv4nCJs7zYf/5a
yspZKaRjRROoS/1s+0aYldkjcBbToPDjHs2Q8dhxn6zjB3MXfzCcp+hxcVKicfnzotVB129WjSby
+TrP1a+DOmPdInh8PQMAp/uBwcZT4eJ/wziuqRm6ous8Jjv6z2tmzUU63vSIca7ewT2lbFuoryvK
e9R9MqbfsLH7uaSxUGSScEJX4/5S58Ro8+JUDcz64CH6IXUnNfX0ax0oGFJSIKPC2gaWBLDUesfA
Q8f6/VpHgZS/xzd449WXARQkriCA05I43V5yhPS42QyQo3Zedy6rIwpCCrhNEJJJuyqSrdPChX6y
JB6NGJkZ4DjhoksU/nPEtGNpdssiR3hjeApFrFb28leKuWEyOYyMkYqOj/g/mJMQAPpAWKfa1d2O
df5gHf8EKPkgelQlnd2AeQP+p2veDWo3OseHWE9k+vnob1BCND8igSRIgeznDozTIUKRO+mZVDid
Jh7z7m3K9CooQjBbu/I9Kqoo9pl1TdjUrdAVFiSjl84kmRoIBr+8nOwBei6m5k6OJCREl75S443q
9nrx29Chg3FxYOHCbA71wXV+dlK4ezT6hhiohscJrPTDG5XSDtXlZU1pOloAB7f1D0zb559/DMcO
8qMwUt5eiZGTtWDIeNEcca3xew12PTccEh9i5qCxv+A1f0F6Tp00I2FXdvVqQU1RkSjuh9BkwtwJ
xfZ1e+q99CAaQMn5rwG6a6YcuoTD3aYQ8A4BCYDKN8gHF0ztrafp/IN30ZVIjRRFrGGOh59TMj61
t4OhnVuY1LvbZV11R4fTjj5VbqRQp/rNM4OKb/zt3cvvch7oMhMPJOg3VO2v7VGNc71s87YdGN11
I53DbhKFBv3GE7uUpZ9WUam5NTh2CxEuq+61e3zrr6dhc+0CkDeXyQm1w73aj9LXLX0RFc65ieKD
hdvFQovPvapATylFQOE2I8qz2/zonBXK9SqZSsb36UVVhhWUZTO5GFgdZ61TxpVz3JoIvzev6mHb
r7tJv9QgvGlobmqFJ22NoDkrPaUoAiUz/E5sTUt5pEkmWgGzMywVepmF8SQceQCGI0ZVJRThcY+m
NHG3pUdHvhXvY41UfTDgDJmI5glJgeF5dEEcpy+m3zOp4AcBIcK3RKHfrg4qdhc/54OuZvo2b7F0
GKBaBgEFBBN1AtmeoGE+18YB/RzaMrfheO8snK9nFSx2nn/3BtJKAztejTNck+6ur3QMvZC6l3a5
7oRX/4VJkQkBT28CDxtPOATNRXrU6yC6iakx/KNwcp0mVGquTv6KILYcIvmRBvnW5vswJSDnw+TV
/I59HiNkWQ8n5/4EJYllZ/xZoXriB/SeQGW3nzglDL3XDN2qQ28I7whJjYv92o9O9sqK+0xIGhjk
m73hFfHOEYDD6avRf++XweL4SZFEQPO/kFkcLdL+InbD1er93Bv3zQECjDMFtLus8p8LKhrQH4xK
YMOM5frJASMOkPvFpZKYi2YwWd19cTeND0ZhKLw9AcDouqm/9OdzZL/wJHGg3VDPCUL2sN+v+ij4
AKH136vevbO9VqdKNyowcTxutC4HMstZtdYilztBSzufVqR0xrNw9kFdAGCYgei9TNHTxNjk51Rt
4jRN90UkpuqLP5JGJ6/HboD5jO4KbBjgmgVEj4WwXXEXH7OPJ4P9oOkurm/Q7sbCnCRFTOW/drLT
9iqXiZm0y8wzFvVLiiSpCWtndZqX04N3GqGTo/a2/u0llQPoOe0X0yeBu0fHFnLsuo/MWWfINDiH
+pu1/P2dPIq+f9zc3b5+65DfKNdzu6Tp/CL7ox1Sg9Da6QoGlhMMi+FrX5B4vsCFfjwp7z2wRWJg
ULYGDECwQ4jxc2AqK4mLrY6Qt255h+3YDCI9bIyTc2gdlPt7p5Km1GVzZu8+sB4K4EgoRgLGJBxX
b09Cx8cDYcka/zMxTL3PrJtD2xhmnbeE4yPE5obfCmnL6HWyy2Y9Or1DOKWQidM56B8oPlBS/oc3
wVkADAR4BIHW3TS9bo8XI1eZpt+K77tl3F+egnlv+mfooMfRr9BEgcBDqeX364ro7X4rAFxkacB2
WSTfq+ev2alfTtvOsaoloW57agAVmLP99v0qv5HxpNqTyPY7AP/naqZQmKcjYHbvt+3tuc7M9qq3
y4G2qP384tLhvCH2izRp61tQFn2Ubr+6/vXqvalOghEH6pi5GSrgLjCFYKfuDpb+KQjywc23h9Hc
ggBqF8MGzMAweu+8lU5UuZvo3bTsV+wPLmnA2ezr9iHyzkUof6XYK433YFwWiRfCK4zwZEInsrEj
3fmCfDVwkd9G/ML/fZQNsY7uHxzneFXXyXK75n2TKy/0PK+yoxAThIDcI69EekJzO0vR0D6ENQ+G
UOu8M4RTSQNbX0fDdKlymkzi+S3QHQOCZTKNyAUMv1rVA/2V+t/MaFwZCMiNAwpg5CJ76cyjyamn
h0iTMiTbP/UawQD4n10HJ43w0u9w8NygIdOe96qBkMHZL7rIfz/rlTyaVTgb6yrPqlHcvtvzzJui
J7esRaqsDPQDku4w4YiQ0hkL96lN7oNSnQqlhotRLIGh8M/Saa6asTVuaD102kCHg09RUPk/zs5r
t3Ul67pPJIA53DKIysGW443gyCAxZz79N+i+ONuyYeH/gcZBN/rsXSJZLFatNeeYwPknx7teP23Y
qSoAtE7hO/so14wemzG+0T9UBRi0SceWMHWiiJuttgLormsRqWMd4fLR64ZAI0w2RfYs4///zxsm
DKVRp3HVLzuc2CY0kAr3n0gj9cqH5tfvK1tzQzIl6pYEfX0f6OTXHPkNOTr4mwmeb/gTxlZ0cYle
+2r8Ek/L32/QhWadGr1iFyMFQtlqSix0qxCffgleF53I5J1/nov5hKvMlHcRJ8PJhC41oP8rZpL/
aGK+BsgvgZizFTQhkIszS+xBqo6gRMg4IYpGyRHMdVFir20+IK3Ne3ObV26GX7d1Tme43UQ3wWKi
D1ZQqjfJBtGsuHocXiQn6OcJDB0zg5Tn/v36/q/hdfkQ/73iiwndRobZJooERptoqGOHEobzhprZ
GSASn1jTeOWf1yJmycEt1WljbsXoTjrNj6dl2byKuVsETwGOXL9+FtPnmrKDmOxV4JktGEfVOhuL
MPStQ6TcpW3rlAEOT7YAQgFVPnwyWxrCuXGX9dQkIjgVFTtdAyc1Ein5gw9iHpENAPYSqH3snrve
6ur7pDGcc/vRkOyWsGBEQAInwWdtzsvzC/V2dlyYiMq7LlvUMLdJzj2tVSJ1zGIExonQjifTczll
eU1Rfk7sAvAu3dvBMiAmq+1TwIcQtmMzhfCV1eitNM9MbnwyboyJxQvfxUQturm+H6onYMclDBHi
dSqRBKCV2U1NYxvXiKHSxJ7g8SiwpypwdttOgRGoY3rxZ6e+WkyGzbn/UDCphsaAF9qc4ZVx8mFw
hWx+vFpx+O2QS7OaBtKYTUZF8vsLlIfmqW2SYlgmNZR4+HOxfp7jnpCSZd/gLtcFqwI8WR4jYiY1
Lz3dd4JbqLo7GOZMNkgz6tT7AO2HlKVXtge/LahsXWlN0qmkMnuxT6uEoZs0Xd2tTsO80dwiWxj5
LC/Be4OVv1IA/vVwRW+BkBXecPYkF/WnTK9PbT8eD1RribJvvZ3Q+x0l2hZ5eRtkYLNrhclfLo+2
xrhBF9TxDHtxiJ0k4STPsWSt8NnFIHsTCURkuEXYoreGpU+Sa5f4y/eYAWmlje1JWlpjCe6fRVlT
jfNgip2/Ug2vzDedSQrAyTZO92UOxYUSO26/U60+C7DK2QzxTBPamGMdUCnjh7NnlooVqT20lp2P
GNyvUGtVV575l27oYtH59iPHu/bPjzSGrjqGfhCstH4sTR850552ZQyBkZp0vRgCond1aGtXhcKU
3/mrfwxN/UhWCOwkdu1ivg3GqU9yoegPLSlcPdhQ169WKN7Zr8EipqEqm3f9J3ikMV0CxnyeQPtn
Qk5TzdK/wrqGwPUHtyN0AU5tbmcgjkaUh43f4EwEHX8nHPGjq96eZdvQba0bW0p6CUZtrcUesRVN
7ckEM0RzcO7yW82SCFLiU37MX+Ib5aW6lVIou203wn1lyBUtlCqQvFahbgftGU4wpIU74Ien0zIm
GgGQL7bUekvfNu+9k+oAdhzgqZ92iQRnBPD9IsldGXUryEKQlne56ugUOFneMgeQMCGJxcQOcpwB
0wQ+kATCyYCcOlNObqtYEwLZYQF1Fvxh0JMSjIJ+QRlCatelb1eId1mm4fCdXJoLirohKdAneIGl
Ailms+skV12i2A0ee2VxXFSrM1dtR1TK5838PB1j2oBbU1K04/0wC1CC1JsQbFk1y9zCNQ7AWnvU
PClFrCk4Y0CWAOjOILTGuGZ/EW2hEPuZHb35S0oeyXuD5e2meG/v+xejt9RHcgFig1NP55R2NzN2
z0csKa+xXcy2CVpTtMHVPLSKmYK29VWwS9VKiE8paUDTi7Uf9W3tPoM+mlE5S1H7No5xp5E0AnzY
CReQ7pEDP0qe3E3TT53LeIWda8NYtoPpOaUGy2MmaMc9rgima2rrMbbFm3CdootKVqX7DEPT23aP
22H5XLtb//m8TVBHD48SdH+i+WAc+/drPELL1C4Z+8ifixfmGPui7HNXWoD6cnuvm0IWBrfPr5Jc
EeGT701u/NWECPN6HU2BqVvRUprugrcQgTWMngXq2ofzdgI6MLXP5JJlIARVCkGatcpceaPsKrC9
Vga2QLGE8a9YboVFh9w7hKTn5N7J+ygdlNr7bOcvt+dbyIBe+jjV2bY4ITTdNZLedHVKgcXAAbmj
ywScYta9nh3BFXkS0bSbnZ1nGBvrR7QTdvCAp805EQpWzNOb7lA8NbfsKfidbwBZFvxV1IBLO8VA
rz/Dl4R+V+9FDhI1EGmn3xTbch1sJ65u86mdj+D3ENpS+J5pJF5oj9pbvBq8HsARXZFZ9iq1tqI4
HClIWDcsUbCItACnNsy6B+YYc9o4LVvfVkCn0e827tu1xORf6NP6JdqdZsJ6QHlZb+JFbitu6fn7
1AOOTvir5J65XNEqb2CNg2uLn+ltvqsI0es7f+9/wCnmP9qOmY7CGniTG34YODDbUXsNCgUcht2v
+hAhdvBCEUkALkFnlP85IRZof5yZ/AGTiwTOvO28CvKTBw6IjSQsqvsH04YMZwtgxJTlSzziVnz4
VUfuQbMRDuFOke3T4US+OlAvbqxgiXNIPf4TLXdAl16xFpz40Jz594ksXEx2OYBz5wu3RXdEtfjT
DmJiAk3Qbq/8rfAQuccl8KcFTK21DO+n2MRO4fkIUiygeyA9I0+krAB+InjWCd+7C4K5/1gD8J8r
j+Z+4pFEMuvhZ0usEHfJulpHy34ONmOd3MVT42Sb96EMHS3eGTP/7bgUlhkwI/1l8qmsBNzE/N6n
7llCGrDJeGd5ZShLvlU3EMYMNAPwkFDHPp03ZAkCoXNbOFPtAZvoHvJKyHK9qKCSwj+pvBF0U9kN
+nDAbeJ9tyYN1JgREwjN6VlaxV/uVl6WGdvU6KYaCJR+MYHZeyVzC2zXVLIC6C1IJZbtQ7Bv+Tv3
0irhdX7hZ6jcH982TG8CUScjcqVYFDdl40WzbA9uR0mIQdCJTNSmJt3vEJ6MHYBVS27reFpMNmXg
FZ1jSJYpL3x1RWhfmVlKNs+R15tuMXgnqDjbBGIvjJMWrO9WT1ekm8n+Ii9udbwOHwZNtdwyaXOn
zmlwtJveG/hYffoPZft2wjGs2jji9KcynErpLIY1+3GGBJMsglmMxzjC3jFGrk2PH4pHKlK4aRc+
wbKH8LVrMTM7/m3/StQmo7Pj7Vow/SU6pWCRQaDJnI5eLF4BwRpApxZuWD80gydCYSUrB3MAHXjB
aePDhC8OLr3spvuQg9mYhjGrgQsteAw7brpLngPS/Wgh9atJ4xqcdWWSEMYQi3Z/5Vz0VbD5uU8g
0ReWh4Au6eJwK/t5PiRZ3m070/Lvz/PmFjDW8U5Kd5Tk25fyJnjLlFl33rNHETO3E20JQM9MzG+H
emcSTvt0pvgJNXw27OWAUJZahalY06o7WV9sMx2yeYqeC32+p7wV1ALHBAmVi7LNZ+J5cUfAoG1m
1Xk9KZfgZmGglrt2prk1PSOH4mGUQ90FrHfGx+XQoyMvyRVdqEdT2dUejnzOCWizz6mNkQ9ruMk/
oVxWDs/aB1kc7ibCNPrIlyd5roX702vI7p/l7tmHCUQn+Ibd+Ed/c+XG/tICHssZoiEpCAPZiX/f
+gW6IJwn5anb+nxBxYNU3py0KSz++vQ2MZ40YIM5ew2siFA9IqUFPHhbql5Y78iY+PunyL/UL0an
FjpE0gflH9UVNs9lJ0mT0TTmYMTAvLMGnml4WJ4Oc0rpuxvCE6Yr7+kpH81j2GRuQbUc7dq6th/+
xTirjFV0Xae6oaFBvTiYJNl5Ep1zUdlG2Kx3SuqgyCTEY3BNZj29QWjArL69U1U08uwBiuPYmzpq
lgx5XbYoCLKNO0LRCdywxIchsOZIbkWCAlYtuDy1ax7Eftos4g/pA50d33G+fCXOIuxQuLYwa9VO
2C8C0QbBLiD3e1Z2ySvywWqXsjaCUAQi/QhR8zwzAkT562O8V4NFh0uThECiDkDsnSANGA/+rZBa
3Zp1n2POS7KhxFFtq1c+QwnsdRCNe1jT5krNYQYcn/sX8hjMJZOUqZc+SOQJ3fSfsmlpmQNVTCe9
hmNLh9IBU0X2Yn7AOGTBnFe35MFF2wIkE+5UvGfgJlnfOLeszx8dKTRORRngiVW8O1Ghs32QCfmV
s9ZvZzuD6pcoUw3E1X1xtouiUNILNRYAtLmGsKjiNczYFiapkK9TcbD/nq7ibycX3hpdMSkK8s+L
4bpSEeuo6v1VeH7wF1W94RxZH++b/vPULyrK+rXX5L4DcbMyXOO8b7rHv3/BV5ngck1EtCjyyiBD
wU3+/d01lLxPkiEZDqPLkPTB8+q+kzlJP7MkQnKdb0P30FmesiPBIGTr85HMvJW/w2992m3ag/H4
dHd3ywt0pT7423v878+6eHmiSiiiJP2fmgxDP7cCo0p4rZGi/3ayNhEXUY79UvxcDFNoYVYFbRze
RSvwQ2Qr78iOJegTyCETHv8hqW3L1CUkyX+RFhT8wYARbNjgp4Sev6ym5/mx4NMhr8ZGNqWtwh0A
7XIqhF49vpvGNnNVj+Mi5FTBWk1I/1zz2kHfY3P2ktwrmOmEd9xUdkUKlUNQuX032d/503L294P+
WScZY1kFWu/CKOXSLqFOAY+5FhIkXEv0j6Sa8qzpv5cWenlEgTuM5BwUXhCxza5M8q+m/rcpZsgo
qwFBoANFwCZclC8a/ZhMtGSINiQ7cx4p0QH10/Nx3k2WKTk254VGMHVg66ezo1YQmuOxIvcssI8r
FGveDMeZGIF1f5gcz5vCIHH5DNa2PnuGeCIGje+mId5i5O47yNDK+Pll55nQiCwGYZ4OwaxPOGaG
0zLHWKqQxFSjhdGwIfqY6v12ratPZl1t++TRl5Kt0BHOI6c3pU/4ShBvJOGlK7BbyoE3NG4M0rQs
X2XzM1fJ19BgIytHUjYCDKQmdeComxv8wYCsF/2pTgtHJDnHz4P53w9TNMbX8vKejsuTAhFOxRxz
sZUpI62tEacFG8gYdp3jsWpuKcHYfXZPg4PTPoEo9R0N7rmhPA6ySDwa9RDu51Ewd6ku3hjKsqIk
HXT5/Dio7qhQETvjJhABPLLrUUTO/2Zm10ZrJcn8FG8mxd4PybEUkLKATQ5yXKqxudPK80PZFfM2
VBwziHd6L37IpbbNG4Ik5OD2pmlNr1TChUI2gFKpT10Ax0hehfxPKfftGgZNCNogz55qGB7aTE4X
muDzCTjo+HS1p0ihdt7ldh8qRHY+j0+tL1y9RjwuxAciN+MzdGMDzzHO1nZ+nqx0Zdry3azTuyKP
N6LwSil8acb5a9XEu1OiEVACR/tITKZCdo4KTV+5m0izLL0/UXZoo2eJKDqpUu76k7wvKpl/ZdHH
xatAUFPeRI9RDyicDowhPpg9H6P01tCYSuYh156kySyhIPTZRndirTldhr1WFG2tz+eKbPJQeAMm
cQ5Wd7CHAYCH1M010eLlcSOTfX9kkGQXApUcNGhAInAW0bP8PkJIfvYmQu6irp8d/QlVE5V/SZ8H
evDep+U010RvOMazgLwqdFE7Tc+mfTQ8yXJ5k6H3p5Fsn01EgPuxcSQJuJLZo59DdqZ1ejOo7dYU
+EyXOymhkHXWcaJWmLCTTOYM5hp4T5uUzC5N3ncTeqBFRtpCsCkmXpGU1CXRtvv1NCAmrn9q+U4F
5HGq2TQ4JU5FEa24RiH4WW6ko6OMCB0+n0j8L9WTA3isoVE7bLSiR99ONAiGQOauBcsycAtjN0T3
IvjT9CWWrm0yf4pxx7F1HIe4ABV+wUW9sZSErGfTG2xT8ktpehYbGh8yvQRBfIiHXZV+hBBD2fno
iEXEu7/fffnHbvti9IsvtnbUE1FNjgGBVOwPyw+oebZQIuYj+LoGcBzATM2rbKrrkDeOptt1ohOI
D0b7XANuNfytKAWWnnF0jqgJDlD1jy0hNKRW54AUknQakORlBMWuFFdvQaM4VdSs1fSzn2hWico0
jRdJ86AId6lyzYXzy6qGIp41DbE6YKZLE9U595tAq7JgK5ASTiaBsGuybR4vUlC+LR2YYVdP1iBi
deIZ2BOlp8Pf9/anPo17i6UKeSdeQ7xkF09WrdUm7UXubc/yHtNiKkMyvmjtTxQYBBB6T895C6sZ
xHEE4VhLakLANBBp5KOylhj0wU46bFzpKROfK6pTA2lF4wvQDXeClF9Tu/6cCuhcdcA8mIf5uV9H
kH9q7ucu72vtZHbI6dbYbLbzk73z4N35UO7+n+/M96Eu7kw80aqiPjPUGI0NjmM+JynMsxjNurv7
n63m7xF/VvVRUkrsAenroDGRL/fGedXVxyY3OjiDLDial8ynz2pjPR89oIM0tKzn19epRfAAPN+b
frfy3Dskrb6zqwG2W7AH3Mxa2A7YVrvx3KcIOryyXT29LOz9yJ/eT+b7yC5164pG5bdnoqHRZ4ng
+Amk9PuGupLyriwaH+uJ2NxlIUh1j6ysBIh6ol7ZJP8ylEoHSqGxbX4ZXr4PlVSsRLKYHTdt+pbn
73EwO5IvgJFMVm7/fhjjOeT7doPejsbmDQuJwpbioqM8UbUhEro2XHVkP5Lr5x9XOZJmrVqMhyKR
FeGa0/qX/SpD0tnkBC2w/1EuBFemOlHL2mzA3gvrc+kFtHBSdwQedcqcnY9bERrQQqdXA43eMMJG
cd9R/gKOZRWh4ejHTxNJZLfWSXU2OW+HfB3+vik/NQyG8iUo0FAKojNWL05vJ0kPTDmTJptOp9Vm
9sRpr8VgGupvSXCyhbFsd6bxemWV/CocXDwMahsIk1BoKGiwLoaVpUlwMs+5gEZwJJlQ2pijC7+5
weS62UC1gHEJhRiy8d+X+1NGiypQBTpGhUcUZIwo36dbhSO+D5pxXMeh0Xpc0OCZHbzk9UN1d0+G
Ba16MfsEU7EHOnRNxPvjYD5KEpE6CGhSVA1j3/fBz22hF82Qpps69qJ631GEFz+aYN1miyq98on9
CYK4GOxisQvrVEjlOk9Xcem7nV9b5AzryTqYGufXjuitqqEAosM/Pq6VuHZ1ZAZQ9PgpoULK9BF4
9N+3Xh5v7eUjp4KE7JCDGxS2i0feKJOyzqu0O+AscKYQaaaDtVVXB3lGyXB7EK05ZzgPJvrtoiO2
TbFuwX1fm+4/zuTjXfnvR1xKILPTua/yCgp1DxV8pe2RP8zoXCikt5/dweW7+LK/OujvVz5ioHjL
DKbY9+de5YVcYObrRgMb4BSCP53/ofVGMsrfd/mrT/zzLv831sUE7yeNYAQDd3m5fF5v5yP1B4NF
OYU2ejejS+KQ2/v3kD9lpV/39L8hLxbWspHiUgq4PPqUm2aXbc3MYcdAxAepYQRDjFHMjgHJ8Pnq
nR3v3F9Xe1H7kLOkrX0oYoe1TpN2bPdVN+0DCKUru5RfNlXjvPnvGi+/iKkfYeVKuK1r4eMwr2Yf
XoU6Y1SKjmsVoPl37ebKp/FL1fXj6r6qOogmWCkvri6i4IajO+gOj2M0JJk+ZMWCSG1n5Uy4Isf9
EmX/GAv7ocznHg/w107mn21YXknnY9kL7eHoKR+g5NzU6hfnKe3IPUDW2entdGU9+CkAHqfNWDNk
i4oI97K2rKsZm+hxPXDWij2fn/DimdM5gKaVuyI42yaLcMbu5l29MvDPguXFwBcLUaCd8CfGrAEp
jCLoSzjzhblK1Ew15swUbLlIAV4ekyvj/r4A/nfBX7r1f29xZiqNcMyEw/2IpQfT4Rxy+0BsKK+o
Mr/ZQXkWpi659rcg+ekdQetfXtPF/jqnUDybBpsuVNeXH0DtJEaqNDCnRuaZ7MQLxQkPJPxa+6u9
qvG9v5xS/w51sS7EE9RmpuB3h8mWXEiSN84PpEQ6LUxg+ekaUXR8aJeDGaOAShmnMDaL72uslgq5
4FfMXx1619lBImazt5pdc8/+cm5WDEEUFLaR2OV/1JqRT5ZFdjy2o46YDveGJDmyXtzd+SWgX3Rf
LJIrK/oXtuHiyr6NeLEKBGmqn/qAEdsFSQGy6fkz/bHfQIFNT97pQ1S8hmKIZp+nFGl6gv/EF+W9
wr7gQDqLUfRbd8WaFCmP/7boaZuS+3F2bz9D2aruipMzUZzzszlfyK0NwFlZH+HEbSg44IXB0AmJ
0bjvriG6x83Hj2uCaELRD4ubcGk2GyaJEOsNT4sE401GJ8X5GMniZKDQdSHH4ym+cqL5bSuOJPi/
ES+2Q8csCQul5y4Wj+F94yAqjRQb1YdFrsr6ONWelB2a6cJNXppNKNBanuzer2VT/LYn+/YjlO+T
tI+Scx/mcnu4R6JjDVgUA5dJZL0SvSnc+fMncT2QsHNt0/PLu8HOHrGfyOLOtL2YQUUtJoNWti3U
EzTARHwOgANFvtEhLV1x3/P2RzSwQ6eeIQS+sjv4ZRWgds4RmH4mlYlLN+tRqE/VOdPLrVyuleQT
TPPQrHNxzZnyNPmo1LPTyGut/UiurT/yb5Ps35Ev1vn0pE7KlnYCH5jOeSbEHBwimRfUs9YnD2HH
9sbz3NHyTkyRsyj2i9t2+bm8Zkf67TvHDTAJ+EAzL7BmfH/o+Rngljhw9zOnR6pF/jNhJIajrSCD
s/TTS/bXikOfntAdeuoHcd7a0Zp8dyCYV57F+KAvX7t/fsrlAWQit8Ipzob24H9mc9CZAjLTYkbv
kwRnd5N9pFsSdP4e85eTngrn2RzFrZQbMch+v/woaCpFbwdxpN+vt9MRbiA97bjxFDrAGxCGs0Tw
cWXUX/ak30cdZ+U/31pfyrO2b7nSAuEagXCox+R1NTutDeft5YyJOoGLhfjg2iv+++WiaYakIsJW
+1rN/xk4G4RzFDZcbuE4a/Zt4zkHi6b1VrkdACBvYy8Wzp5wwiu3+ecZgwv+Z9yLpUUacf+Br4vL
8+lon+mECPrGIDJcFEWLtw2nfSOe7WAgJiR8umk4/qgkHYjlRtKJYerv8rr2On1XKajF9P3/x4/j
wCuNRdFRS33xNIDQNsLZYKtX074a8/Cmr8Osp193eu/s+LGcWMNmJX7iRlthu0K4OTN3V37COMT3
qQ+DF/oDhSY+OaCfvk+Ivo96sR2nIQIGjp/PUzj52nyXzZiJ8LSY9+9/j/hz0WVAOtIyLAZMbvrF
A9FDFBX6kWuG315bukV27q20fZKcv4f56ub/uDD0woCU6Yn+6KKlwukkpdmE7QFEztx6VOf3nOan
MlI+E3XiCbFiBUukuyMwlhhKN+fsicneI957I10p6/w8XVPeGF1IwBIlKl8XN7nBetMZQUnmK258
RVrHgeBil4jLawvZz3Pf94HGquI/b9lE7szw3CjBAQHXolsd59o8nSvT2AmuQOF+ub0gIWQVJYWK
mVW9nLqxmTdBWBUy2oL79dK0BBS867nleStxgfyO3CRUhmOI1ud+71w7AP6cQ2zTRxDNmGLEWnIx
h3yhyzpzIvYjExIkTVOtATUKSXxbNK3dpJXbF1T5yXst1wKJ5Q50mqpbyJJdyekUProbasOVG/JL
wXD8TfhHgenzWdcvNlJZ0uhlJOfEIjjdHH0f8Rz1Shn39NfW8J+lYWgECm0x1A2m+EPqpoQx2pKI
/AN927rBe3PAu+McHWEnvR3f2lVOgCPmbufavuFnlY5hqdnCptSA4F2eSzNlSMs8B1PjJ0soJsVR
siHh8TOGbh/ID3+/vr+cxxiNk5goQ2ykJHpxbgn6LsmEJhSWx3QzDgW7fYI9DtJDhCRDPU7FcC/1
BGA35pWX6JeaBkOPsCP8LWM59GJb2IqRX1Z+I49wcnX7CA0HZsfcSma7woXoTCjabGHyrfr7in/5
QpInRd9x7PqMWNWLKz6GmU4Dv1EOspX2yDhGhsJ0q9mvAA+JYXA9CGAoutzOXcyulap+fiUZm50Y
F4wJmjfr+7pxliPZb3VeKNQxvFD1R5eDpoM7VN7k4c2Z8xQkouZ4ZSb/UnUeh8XxC98RnJh+8f07
1VlmVmoKhD2t5iof50mjOxOfPHShfIPW4w5hZ6cCZZ2+8aoMYDjc1a6Jl6Y5rLmRVj7EkdVgxMMy
twbin6MSUA1XkOlph69qNYXGUSME1TFV4B/7+4n9sgoBfmCjPCpOOUJc3LQwGlIixwphKWKUaMdO
kCp66ZzmZTvjxPj3YNIvbz0dE/bLpMN9wUi+PyKhwLGs6Cy4I6YJ/PvgrreEYG3nN+DLPXeF/9Ad
+deVTT4ywPxr39Pxar5/TxH5oK9VWXRYdYVxefjn02JG8VkXiD3jraBF+DwKLj84KKweXNBYn7Pl
tcLFL71wYM1jCoo0FmSkr8nzz4BxK+ToTpt6e+xnp3DRRp6ezbD3YG40j9NA+YyDh+L4JCk5tgfR
EtXnPp3qw2uoPPThsiPTmRsBkLhxoDm0kns8rzJ9WnTkSi+69CaPtvrkMzu9GeG2RxDcuEHk5dKV
N0v+OUlMfLBEWHAVX+X977dN6vs2R2tSbcVbbDuYckZc6xvcB8VpUcb0C23ynk7guoxQNS1ayqLb
ZZ7RooO0pQ9fQcUpFTNeRZNjmjLv01mZuQjYTtWyTObdCQiND8+WWOnGDcHwj7nHFkaAv2ffz8mH
Xxf/Fd81ciH48H6/irI7dkMQidU2K926sNN2X7fERFoNTbq/R/plTaBIBQrkay3EZDj+lH8eu3wU
CqlGmUOEEhvS4ZFVEBPRdDufzz0PToa5z+4hxEOTmV3dV4yX8e8cp35lKPSjgWPIQLuUizlOy1XT
opZWqIqVRtqbBZpZ6ywSnRzsBdmbKOvu2JLepjnt8cr79aP6Oo4NBoUdOF24sb/8/bp59zLFH8R4
Jeaz0tz0EQW7ZoZzvGp2sn4QI4w8xbo0pii07JgJQU7J+XhlZ/XFQPt+B0BfG6gNtJFdRhH6+68I
Yj0+tnFn7jod1K0VSQit002rb0ipCfMVoFEFh9BNUrlGYT0ilKqjeYCRfyZvurPTZwfzrlNapMCe
spXKx/hAsLWx1AT0ysTOWbL/oUaeJM8krJWVcGXuIGr98QBH6CLoVZO3jpLOxUY76PmCHsNA2B/9
tZS6iDwC9G+HWFwkxl0JNpxCHv4R1L8+3xRLWFCxtHJhflxHxWPa8fFLlvHoHifofJ4mpOYmj+HA
MbyInNSVPrvG5o1D7lwEnkk6S+1KwwIHni/Oe/SjtTr1s42fvmNjK1QE39zB0/SoPKjZIhJAIiin
e00AAKbZp9Mmz9kltkSrVxv09zbKNwLRFck+rrTKqXGBEETwbqDCmjyKC011y8NJtnpgY8ucteCJ
LPSIwpV6U6puc4N2UoTXXZ0xEpiWjKpC7Z+fmvsm36mx6weuGbAaggN71Myt2rNtXqm6IwudPeFx
uXc52MijI4XORMrIvdmRsHUtm218ey7mFkdcVkL2NqO062LXbnQC2+djHq+C41oN3Z6rjQZc4eeF
otzVceb9vZJcrlls3ESZl3nk1OokaV0UWBKzijGEl6eVMex1IvrihdCsTZ1g8mt6hss1fhwJsCAQ
ApV3RtUvRlKjssk10AqjgiKnbigthM9sqWdegn4hO125rh/yuHE49kuYXAxJ0qUvXN0/KyQl77I6
J3q89dP7hsqBNtwh7aRl09thuRbh/55vEKmBGVOuZb/9KPMz9pjFpvJJ4wEKl8xRsZokbZur0SoI
2WEZTh19nI/ZMmmqBeoSS8AwFAv59Jgv/OPTSSHhJK2vrFG//wZqZkwirh6dxvc1Sj2pVBSPZbSS
fcFuCNKLAzvs1nH5jCsnRsqqvyvCuz7ZsRPr8ru/Z9V4vhon6sVEpmL+3w+4WCRNJa7MXCzTg+QB
ApiyHOSfXelijm7eFE+wOY+9de/RY7btXrFIbc7v3bwnyglnkqU9BdDJBDff+DcF58QOpABdTHeY
IVX1WDdYM9Rpf6+PAJo9rOjpkaCcIzGzR3cMt5e3wzS9MbyeIMWekB/JpbIRkRqsLUQsriXFjmie
oHPvnKixzcdulUyx/z0SXbKv3lq3fxFsrIFziq4LIngSV4sdYzHSXLKDRl3kXNrFw3FO7ge9ImFH
RoytukZmJYPTPZSprT7QUlFhdt9GjwHml/eMky4rnWfsCydzKNJiPO1ddVbN+wWCifuJ4zu1Hc3v
Q2SMC20hO8TaLA/VqseKma7Pt+KsfTZfU9zG/GCR0iD5b7OYTBjdjZwPYRs/+uuBsjyWTvsNFTQN
2OnbMD9kLrn1hNKMf6HqnpcypN8FAmP76Gl7f8Ol3sexFRC7eQNI7ejpMxgJmIW5/mm9j54SJ787
cd8/hoVunzxaLQ0uQfqs2dJYtfgIl1prJw+yYAvvx1W4NjPcuAihSTysP4alEVEvz2479psWjm7s
78Vr81odbaCe4Zq7uKrRMxG1g7939QHyc2ashNuCTOcH80XaQf90TzSiEkvHtUmj6i7il7Kzdfir
5yr2kEOzxKXGpjF05YcGo6wMr8ydqDN1WEqpByLJTz3abKGVcsDBNXwfL3DuzGPJa9Ft8QEILfBF
JDAbhj2RbXYu/nkWnuYcHTLzLqOuXntY2aH6VyyP/rqFBlbbgwICyERJ74WxowT2OaB8Mq0LS2xv
hzdBXJQxhEFXxYPpw1B1msdaWFe1naETBxOU7XvwE8WUPxwaELTmCfu32O3DeapMz7WN34M+1i17
C3UrGl6uO3E0L4j0US3fsMMX4TPuHO2zfAnehXvtnm1HVSzEA02SEpNKgndp/PCWhA4kbqbYMty7
RV1OR/TJG0CAVJgnkgMYNT/NksAdavuE72ie4XSeUqRiZhmL80HACTpi152UNOp63DRnjZW+4IsK
NLJxau+YfFT5/jjMCyIWyOQeaXhuUHvn47qHtIx+mzCqYW6k95NwpUWz/LQwT1Ox8rhCLkNhhwYL
KpzLoiVrdxljC9O6d9hWnHBZwStJHViwKl9a3dI21AH/Z/zLPiJKko2bzuHBTysUBhhALXYzsKH8
Jy6YAr36VC/R9dIqI0kWce+0XRztgn/BhLg6WZ3X4VTH8OFib+XffYfpthjHqG0Djh85DU5Pjti+
dN/R0lnyZzmvyBO7rQDPc45aItp3Gpf/y06ht5/QOiQr3OpMgsk2nDUORafbjGFVm2mSHzJL3lfs
o+iU9ZZBcCTOk8L5BEyG/JKYHeGm26Zu/kDZLburoD1NvIrSkUUbkRQOgzjbmCTWEXxFoTnywtvk
udqfnqqXCT44fNH1HKZhuHs4LzMOt/F0WDfriZMvC4eK0DK1CGZa6u9kQ9y3n4I33GobdWIZm4xA
JsHjvIfdn2e7SyILM/h9cuhJmePPuMku3iieuO09c45B0M5WRzI+jXVCI7CYqxBSUd+vpd4RNsVj
9yh8/h9JZ7akuJIE0S/CTPvyql1CiH2pesGALiSBhHa2r5+jOzZj17qrqwpIZUZGeHi4K9fHRnn4
xQYFCc7MN3XHeb48vF+PnMmn/WXwgvEX63ljNsMDRem9OsYsY4Pqr+GnyUDoAfN11bhZDSvaCoQ3
JcwhrzC2IXpkoagz1PPCaWYcPLdCaQuFAJpiomVcjz5Pb1UxkvR0uDEwLvu97wTfSPD8iIqfGhWC
NmROlGl9nReeeC9bsOt/Rz8jZOqumISTNUsxmYs4cpUQdIqdQuqJwgJ/q2Db9p5unTufKSdHIZpK
mJfcZ9U25WLy01CMGNn7eew/i+Om34t7QbNryc7g19rH3fto9ViJCWPYEVvoTOsBD+RvgPhQO/ht
i/Wu9CNidYeLFv89cfRMOOulPZkXx1HTYbiq3J+6w85J8Q6DlW5xZE1MxRLeMyfve0iTR8hhnaxH
AxLDRyDiNuBUV+sBUegmWSXuMeqUb83N9eMxR8wj5wZKnadpdWxMdfpM3dcnQDnJ4mbMbHl+JwzT
crzZqQDf1VF/9BravDU2vmSrEyw8uvsUDSWngMjETG4oRb0nh4xDihPrdbQnP0e39eT5xDOpU+vL
86ChnraDjqrRsU400NdpjvPyx89i4p2+MKDQcO/9PGwBAicBDO+7aWur9nrijVvlc9WWJqjxrg7R
izAvx2W5e1++88Y1lkVMKXyW/5XMqztZKPnajFWsXFjzQ6Revofb5nuABauQAShusVGgPLz3qTtg
GeFh1uLDU/9O3+dmq/yhhRC3m3ui0+hmKpCxU2bhHG6KYlNW04F3cXjjbElMPAwR68cMjnpBuWyV
Y8eHgApmSNcivoWdS1jMd+3BWOKeLR8Un7lrdd7j6OziooUtfOYjofJymiuPYIwYpVd6Zsyc1v1q
cOCvt83nqkT5yZi9RUvCA7GwKbYfF2mVxUJk+DIGf6PxIRYDThep8wHdQc3dDWc0Fhj67WAGJ2/v
PZdD+acJpGQIzH8qAy3r90JJlET8d7TvHqaxKBAz3p4wdJvk3suSrUeYrxT/O29jc/6JzECPs9Cc
m5cKBb/Kkucpl9tcRYruki1ET4gkxmBsMzBcQkXCL4u0GaItDHcjqFx6n7N27ricgd1+jelkcccu
rrdfYe/nTrbtvQ8b8ENml4V63EyZ/UPAAg0fGOpawuSM5mIvGmmBEdzcf28+12d3W4Dv+bqVLepY
8nPWHgkO/4aX9LDNnHH4UEMhxIfn0syegTjN1uW2MKyCsf0zI0rmI0Q5pkB+g1ZEXCWICjPjpl3N
wR926amNSYZSBpGpbY1RyzPdp3tVssdllFHc8Mb5x0eIjK4jr3dVQq7Id97n3NNI2FZRt82XHSlW
saGMnIvzSSBF90S7orJzR90w56y8IkaZ6GEmxUKYYaXlK8RW9m54mzFlNEpxnN4eJP9TGjzD7pQm
xuy1ZLTGQy7uUixeftbbpfuM5fHgt0j1jCPV7JDnhWJHJvKiQ8M00G/G1p2rICPWaHRuhhkKf0hk
mP8qV/FTdqyJ6aQWwdsOmN8B7jtLONZSMjztp2L3G+0qE2Aa9iKiykds/UgFskW5eodVhARKcIzl
hLF+JRx+ypsjhAU+iLcfdEkDRsKySxkoyJV83SqnjPVE2sStk8m7oVjTyk3JQ2KAyuARMwk+4iRX
RgdRbCuctkMzLnjXS7KEdx6ja9QJfvoBEZxqv9Kyixjrt9+QzmcZRpjHK0jF1y1TT/jaEogAPKWn
pbQeeQhXAPaBOG1kSy5Ur2KrQd2paeXK4ZNLgPScKtB6uWNEAJ3Bu7C/aEttxi0OwMXeqhKeXYS2
O9I6mt/yjpWk9zD9ZBNUf4ZTB5hPbs2VFD6mhmzVyHqnEV9I0miykhb6aqJb4v65Z0XHu8qhs9ZY
T2wEyHvlWAd+GelXRBiZTi+SxhYzEz+0YD0pLM4ad82yfFsbrj6FqUDDalqb+7JF1Cn15WajY64o
hEPpNBxN1DTMOYnpo5kVzVISNyaCfaY11dSpUlCHBmXrvVQ0/Lz0GwyMCebhpzmDFOt4ilE//Cwx
uDcZKJWDgal506sa9xXIYeUWsYjBqSoQwI/qnkjEaBC6PYjlwQr6Wyxunrr/zO7TaqVFd0jZUlhS
KD1D5g8PLJhfb5rd/fS9oMTHRdNBZkEe4ePo/7JRPNn0BSKZvlBK67blBuL1H41VkGwFFRaWx3mR
6Cf5JHLHZu5DjkoTy9901NFDdVcdVl3PeB5NGQs13pcncEcc1ERY1yzywyrjybJcVAtxdp/DU7vN
DNSje1tKjnYXZPF99zGIYwKJOEOW14Fqr/OInAOFa+uYGHRq3uPrpZpXdpZ5jynA+IPeOgoJAEvW
epMAYS2EkQSXE4QP1Wc++nmSUYW1Z+Ij+/ZeLsWs/w7SmZ6UlHPsD1/BomaTcu9gEguFq3D68D59
eFxAk8D4qbZ5lNkcPMGt2DdlrFzECL1Mx1yBe+fLasnFHnOepuMm4g53EfzHqRRtGBhao8bSnR+P
SJakkAoVlqGyGzq0Nq1m2SISePqyGb8u4sYlgj/3qJdteRglMvCJkX4N6i4uY4QQjiQFNgl7AReG
wuRaoPj7dnqF1KkMTPhYTRQi3GBiGzsWCLYg/GpC0Jfe+UgGyCZFRZMTLYSTyzGzifLvZibckTFc
KOKmehD1q51UOMZv/pnrWpAZtIhcxAUx/a4oKNBO/NDGCTL0T197jdy6nErLVyQiuHKzP0vjbdWq
PQnoXXvdtJlyxWFdS0qN4NrBmHH/B4Xde0PpinMcF9yPzaOws1iaKathWjoFXeBuOvDfeonIDxGc
G917hGPXWPlPBmy83cmaQDQHrjwh+s77m/VVbaOzODGZOM2xzSbGviCOb5oj0OnYWTAqh//qvLXF
LUo93Rnv4NvfJ3i4xwMT2VwYEmpXhS8E4h+l5q7ObQY4XcxTbC78hNidXw1iXOaiB0RmgI7jnCvd
PeoWszYIJ9na4fm1Fe8Tll7qqKHp8EKO9EsmhbDFjHKNhAxVr4/7WplsoFV1KuLXtUNoLcmQDcPq
lpT4udGw3Gwx9XxssU1ecjVyrpkIzv9I3aMzqbFtztKN5DF4VFh/X0s7vXYtowFsn1i3n/vKFwj0
Cy633FJQL2NMMDYPyHxNSZ3ZmA/yrq/i9p7pbFsKNTii9g3RnfH6hLvlXQdb8yXOC4pTNqkFS/mx
78lndPfNoLqVdu0xEBDcfTXoZmpwD7qTSg7NEwVH6mjtMIJ4enFzoj/sH0GWPtDCSm/iaG7t5InO
q0C3Pbx2otc7UlLtJ85jdqNayJPONaFqPuwszJM2LGHA9CDYItlRg/VsD5qPW7u+kRI9RgCMes44
3FYS5hEFH0A8EG6Hh/+a7E3U21BFdZ88aDHkKQQtn7J1hKjbAa+LRHeY2tQBJA3kVtvs90Hqlm3S
1YRzD9dm+7TmskduUIedtXp5XzQ/ri3wjmlN1jg0Lx6pjzc0i67/NqMSm5MNlji9u5hfe2PWNl5g
D7TMAMY+tursxrt9YrXzzNYwqe4+yCLSeLDFtbjgkpxKFh6yI6VMtLOpuCXxtPp4t3779ewVoKDn
mMiLq9YVMSCkb+EWPv50tNiECFGMcfMUhKn7AAn0Y1fB9xmoQGUZ7P+7iyAA0ZfOG/ksZfVYmgHZ
+B0Vb3ke7YHPjZ9utbgOUBaBSUraeTKWbHnr+CPzC+9YPY97kkQCpUCmQMRrveMhe7d/ExDAM0kt
vEcT2aHOScOcBQGW0nHSRnYM/I0l+AajWd7oWNsHI3HONebPCE0VEkpPn6JsFo0lG7ha5vTcD2xl
ffqYT8gI60iaWEdk3nXvM1OQp0PhenRkvvydIU2DI96jRR7zqCRbInkEmXojN0YYPn7tfPqhGGtj
Fn0zasGNw6G3lgcGYdaDPKfBvK4ShErt5pKdifiW/CBXVBDFww7M0TEqp5YNCAlhldD5WLKQ7wCJ
gFGn4n15fEgGWxYl894ljMTOui0ezoSyNfPkKZrZ146PBzIJAtjzGxFaOumHB2zQZiqTUnR2MyPf
QLvWrkLspJFkek+psP1+qvwYPyBsHeim4iKPp0/FeDiJh7fX/+Chsfh62ow47wFa+zkZChaBBKgP
GiCYL/JiL4y1XjMSLdsAaWvjc+WLbNWjc5HmF2q9iMYt65D6aNyNFFZcfeGw3pwaV+VAYAvj4l5v
vrEeDNvbfMKljO4WSMuAZ7nzK7h95k4uJQ018hPVxQ5QH3zQufup1wNqvj1yDJ7sQZUj1Gl+HRvR
N+wSLvDHRm/D7mr8fi9jNqh64FecN2+SMBBJdmi1qf+6Et5HxLX4MaLmlHYeGYgNWINe3Ans+j8B
NFCSkBISnITy+5Tu8IEPMfIkbHI0oRa9nVElBYDFIpl7zlN3FF5E05DLP1uM21VF7oPL+BVR1OnE
gm8opm6db/nrWw+bloqbziWVv+UAZ/M/c12ehl3/tGf/dxVvItUj1GVhC9mGDPzlAtmQ6HLU3D5W
rSOa4Dd0WfLphGoQlx8IfQQEh3n317aHKM/O2psq4ffLjn6Mbu9EGpcm6jTDRRybDduMr5rX2lfk
Q/zBXTeblNS4cluct5EjgUlEdC+8555fCcDIqxxtlHV1B/IAHpWMTXjfwHD6iB4gUopfn7ydnxi4
d1HlPY1vTvVUKrERMpf9wVsBqM/acBxrHku3aiaeQUtO5w49yPRLhC2izP335XkASER37rgXG4wb
xSs8c0UevZFODfLK/oNlLik0KYLIv7olWWegOaL/tCf2EXy4WKvTd5j9oOqgX0Av+1ixm9/nAm1r
4lwwuC9OE27yvuSWroems02S5TLDzq5CeXnfO4Zf/FS/yFRaFa/ydsT4HTYrrMcAiLbHfx/OfJDG
w6UGvF/zR0L9y7ohaMj4reCYXjs+gNMx+m5YQBjTt2t2nZzU1REtNVpftsD9ti4uGdU8ycNS2TLw
74OhP7y7a67ByRBJ7zNHPADjPEAUXW17Q7YwdfJz5oNmctsJgc7+wXh9hNM/vua/u1CNPwQwwb0j
PZpzK98DMaA/kIBcrSSX12WGAYwF5MZuZ/VsCARUN8l3KXzL5EguPMuDoy9RqKpsgbGTUrqT1Vio
cPa4J2+EBTzd49LCkR2M2zlzZ88Az1YvVwYJp24ejd+5KT2ASpf1z35qGh4f/xUJEfCN33FKWOQL
n+t+EiISUG0EEMgPRkQWE921ZuMZb4sLPrM/weeVT3DNEx4JWO34YNoNiqjlyYiYhm83JD2jyd/w
N8xQcJ3sgTSH3zdIA7k5MgYh2fXg9Ih++WX03iPGv9EPdfy+mAH31bEEJ4X67Je7RzgYzmOBOm6X
CA9XPvROTu00vfmg5bPPlOTOy/lOANTSKVfCiRi2XJQoenLug/sSlyUnW4BUjEu7ffiGLfl1yF3N
fsnhJd3iL+2fJtKnEh2vW/idmxuE6Q60AeQLsQ3wvkX0JSlxEaPkotyrgK24x4GVwGFneqiGPRkU
DMM+BA6hk6R7fUxVfrRAxp6gEgW2isQAy5j2/oMFVUk3tIjJvGUHUyQQCbeIumxFNpf3mI+Vibpq
IVYzXQASO0b7L0W9mpRbIxTmUmj8o+lV/omB4qZBufsQXDLnzdxbfb7/Vdv7UnY8pFrRvIX8Mm5D
3vTd5W/2czp+ax2gf0stFrThFEbz4g700SVH5Ga59dk0xwjN8jn3JuKgb3vF1Ts1PRXPzNxqY6BX
R19MwLDHAa3GpyoiZyPYhy1m8Q8mxCQbHHRMGr5nHGt4iyNkQk6yJbln8Tni9iOjP/bk+CRy/Nz8
ZxykRODu3Lii140i/HDlTE/4ayIDYjC+oIw9B9X0A9EuwfZkicpx1rt58j5U7OclRQGND+pJn04D
/R/JeWyKf8KpSSamBR9zcwYBUd6OsH2TFeTu/Y/Kh8bdkjYUjeGWeyDlGb+foyizhpoOG/earsB8
eE9t/Nm9w9y0gTVS8z+oIXMut0SprMn19e8VXwwn5TzykRfZa0RY5FiDi1/Nqk84bJvoG4uxtssR
9tR4VNy9G2nHhsMhcnIhzvrytNo+g8Zpr2iCon5L46Lj3tYPOHJy64GFmh4Zy4kN/gUmIxUmnP4O
V5qvD+SF9YMKTP5k5qndyWOaswEeJW2hc2ksHyH1AwnA+M/9mGrNkGy+L2uvZCOXdG7TaVo4k966
L/PURtZ3NoaNyfR+bagPgWfvEY4/I+o+prSD21+gkNDhe+4z77yUqPvJa5TonC4Fup+6PSbKYFVx
mVDc2HJybqhQTC8HhEERZnkk1jywiCEZDUB6l5N5t5RoG/jYvpKQqAEoYcep5G1Hw5Z2gx7Ua+pz
C8Eun8opSKN89qSceRXu520xbTRmmaQCgT4F6uq81w6kl3NTrY5XunD/lTZsV7bt0+FuMHhzeXL8
xeOMcy/OCZTi/r03Fo/9jcjIwk0ueVLuWiL6dyH8DhFT9UQ/miLOM9Li1N/gvnKQ511EBU4a+tlO
zrc1SVWY2eMqLVjkpVmSL1a//eL5r11gmocHy4uq67gd165Zpu6YLPYB4cedrHlJyuQNQsBkLM1p
3NmbEcymzo/V8OM/nZ6sBiFS57lI3ZwRK4xLdPvvLOwy+wBKAFxAQybSCQcgHyHnndMapO5FJ8BV
CfrHbjU7/vsv0VqSYfEexoN7/MfXS0JLvZ9pvzj3ADMD0yvRbTGqQCtj0hK+/HqeQSkDi6OLah+3
30v2T9rlqfVCS3lesjmQTSbtV8Lw6NMUiIAaaFZZH3yPxouKPJtEWAI4RlbcBCd+e+OLP+ncNA5W
cYuJyzv4N3INxjd63/YB7ShX59JnpzvvA2gPUs7wD+M5xRCx8OgoP1ziw5WmAPkHy47hqP9kfjtG
XzL8bWyvvtzCp1NFXNo+PK8x50aV2gEmvFCyS9bnSxP+iC43oupWDepg6yOiYBWzEW2fN/Shpl0g
L2gMkIHBWgSBRri0oGmO1UwhWwedhNPkkI1b/smN/gz1qfF3MLgOIU1EY1r75ZgiSLAVaY+bLsg9
R4IvykwuHcOzemixptTZdfk2dSnNQwlbL55csTCWnDve2I0WWcN02yzf1dx63NmD36waXo+OCXLf
JHr57536LjHIb5E493vKgPEfqBfRL0dWzxtcwx/Pmrgnp8FKJiqOVtG74L/ZQqADY3+hIozi1yq9
emeqnevZvywcXJL40BDnjeYof4oJJHxmq3Rs0TGyv3acOOO3CDMwJa90uy1Qv1/93YPnfNgSWlbf
WCaX9bst8tme6AyzfqG9bbhbWeMgPEaxsEXAS4KF0FtouBF/UVX53J3m92XaavBY9//aNTLvHXAG
GfasniO0wTkSdg/vqYbyuXDeEypvLYSsIHvtWiZHIYu2OSB2cVVdnOfymSXqUB4m7u3cTr/iiPRO
WiTJ823WWxojkmSoUEaI2CPIauGjgkMnRafigPHKSBH/PES7oPpAwgfF2jRSMw8HFugTsg6ZMVQx
OyWBJH3LUcBomEUUflAPJeef3+Mmh/9gp+FnnvoycVa3qqcr3XhjiLo5vLG74rwrRy2t8TzvOSDG
MBMWpmv85EuBu/0Y9uigb0dPPuY7t+gK8UOK6Blo+FYcAQ4vMs97VPmZGm7PxbkdPLOz+P0qkM6I
VaP2d3SOseFUW7Jj+cz20hb1/vNTAmGlpP7KYpIU8xeeZeb269NBFCyD1ViwRApDRrRPQyOsp0qo
LUCQqPB5GuPamMw43qeiDkXQuX0g1SLSv36roX5O76MZjYccoAXl5m66fbkZRSQiKVuj7tYDBHFm
irlWUH6/h+mA4Bz5QHW+HUHBybgeswJ1cztD2UeBpXhDxpClET4/3+MS4a1nRav7+YvJvK6dqsdF
1Od6v5Huf59jzFgoKDgN6Q/GfEK5QOn21bAkzneTtfNedp6Cd6R0LeFLuF++bAbaSTkdy0jtA6H3
lJL+qaXhwlDaqrqT0XFD4qOefmNVXOSyXzFv+rVa/V9fbDtm4Al3kt88zwYqNxRX7xMYNOyOx9N/
q5AXHf58rJNSn7YSmrSkk/TrbjQB7M+JPrvTJUMi/ZGUjVkiiZx7dLSduZYvEDeoh9PsbdGM/ugO
zNC6C7CCgbHVjZ4O7pOvQ4NJvpkvkyaRbdQLefBNbi9Vtm+lLV3biuSkQ3ESTUr/8U/72l6fu/Cf
bogiKBH1Fhycmh4S1XHt9rh7ib7BqrnyBQ3ReiPsRDwMiBxDJBvBF/33p901ixQ8IXMVIRS74Km6
D4YQuZShsrTYEvsNRJjS6dsZyfozNvNVjgIZ/5i5uvrHO1Vx5WN1Ml8kNVYYAHC7zlKy5VhpGVNa
XLxmSdIr+Z/Um6TTHPyvp8/tVfBAH7lbPuNCdszSHoBcXn67eIsJSo2mrUMxQ2azHvsxNPkHKt4z
21DLAukV3H8xnkB+enDQQWpzTyOpFSyNXsZIovfK4y5njqPG7sK9dWucLZ53ntIivY/WF9SiWfA9
/9EU6O4LDgCGGbjc1E6NJLDqNLVHTZD/ymcmNPnTpBoTGODezOq2Clrar58GTwuYawMSkDZiyvy3
bVxO0E0N1TMCl1CpMAQov5EBiavGxsWWsijHTaCyUX78vDBAsh5r+qUQ79K3/d7zVnoloFqtJK97
zYrW73MPv6g3q/pKnsi7rZ+Lm+wqg6PVXtGvX1wivV2RZcrTt4Yseqzr0QAx7Y/yS6wdfDgkqkQw
E76lWIw50gsZITctfFhcEkH78uTg1istiySiu+mCMg+IC2DS8bZfmBuB0uFrzK/hlYp5/aCr4PB/
OCM3yR5+a8HRKOaKHVnxS0sELTFqr6fnVF6edVgta2pNBYD0y5eALAVHeePyZOUFSmVjl4RokNb2
87E0Kvt2/0lVqx3Wwt/7Rs8sehw9hO9SlHjuTi+t3hQxSA3qya1Boj+EUPeVINDat5Qo9CnQsfTS
G/qfUMjs7PCSvQqFXCipDVA+BBDrgSkIn8L8NQ3G9OyqXDyU8zP7HVBaMl4rBcH9dfWZGXmkGQtx
2FfU9ALMNmne0cmkqH1EWPzmKE7Li5Qa+Im3mgFeU0bf+0q+r5qWmv/1cO6C++pIydIkVZf3Mmjo
zrYLwpJO7VHlh6FNJm+6x4T0W7mVpcV9uLzQ8T8KpUU/+KH/FahLUs2VsQx28G5tXeL9EAM/cAoa
5i2kX87VF2XbzhFSdMCsoow1aHjqpkYuhH8FnRfnxyO6iw3NKG6cN533x6+Y+XW60ETaCvALX2f+
MqQex1TTvEz/G4rwzsy94KlUHk8fscHi59YvNXDTbvMxD0jAvit6Is+ITyuYtowu9xDcipWcwetb
tPr8/l2mzPxB+zWs3vQ67Ewkb1D2z27Kxfrlaqzid7O/dRgNJJhfdbcpN5N6tI3eURW/UGet6A7D
T3dLBmZsgAgrr1B9DrgqugXsSzY+t+DRhkZyVDGSsV7cmY/AXDWTYAJJpfEH+iXNXrvh0aE2Pv2A
uo6y+0bWIhNGLhKLKFrIjS/i21G7eu2O9yEtwpfd4sB2c1r8OZ7el+JLtEuQJa7wgvA9serO7szd
8ZZot+SYX961K719BM/fw0JK/27wx4gjlW1Wjp4Sh5N7vR1GfVtPggUmevc//h0u/VG27s+gA/5D
7PERaGmQrU1ljodb/go+ryUELCENNMgUBSofETrFcjf9KnP1xU67+X0V9KzHx1eUpDRcWt78JGAu
X1ReS6k69eWh0si5vhciSkmpaLhkMioNkW4qfleYrPEhVfNHVmilsbk/vl6M5g5hQy9JCUXScDV5
3V1i25BF6bsC0hmzO/BIoPIWc+gxZvE31N8x7uFQqzEYsnF3xIBPgNcQdMcp1FGAfRU+8a9KorU2
9/r5Nmezp5aEqNrYV7dzDCcGjweczb97fV94wo2WhZD73egI7aZpZKqR/HEaUhq4MjX70Wsq3Ncs
Y8Hv0RZkbQG45EJyad0G0kJe8TjyrQmiIlvm6v43obAsaAJ8g+NC+6eFkxXgirD+G4u0yYkE6gcE
tbXfvAY8KChX5Dv096roiVHFxK/ekVpFJVux8ro0KpBdw/kCRvIPG5ksdCL7d91tgCbAjmZovHxu
bi+6t2L2rRwBRE50BYBwmrG5vK5uSf8Y80rh7XeALo+gJ57rVTTAqXhikBHoPOGaluxQnW511FVx
xjdwarrjVYAsx17/3oiRS5KmD1YZryUngS3APq2fQLWsy/87VUaL2RQILmGWO7ikBlNdahu3n5ML
OzWz9XSLnpuR1XyBJX/gSDlKTeHJxoCDHGPz5TIF6Qrh7UPbh4n0n+4PaasJY2o+H4g3TLo9Sv2D
QW9FqAocAhJ/OlQc5YHNs+AXfaP772QPJLxOA3hdT8pN0n0VAxxMp8Zzw9blLVNfnwXJe/29/kSy
fnqMpP809Bg+YV5lk06hDZ0AZWF4pafyRH4FR/sx/yusCSJMmZu8l1TuG6qNkXj9jEbSILbX3pNz
b2mWeeo8jL+XpltdDOfmicHocnP/uW/y+O89VRbgRRGoBr5GxvxzSWNt08A5xTd0DxUds40cOiV7
fYmc8juZhK8QTDKzsqAaHXKqEEB1ns+7uRC3uY3V32Ig0cW1GUrd9UljTCQj3T+nbfD18/DtvpN8
oUbfiKqehtnHQ1ilZms2jljbEyTb324PD/aRHNnKfA865b+fcj7RE0l2xc9seCdHLVSqWXP3+HYp
zMXpG6rnghimLIR/bTtdKVr8kIO36B5HfaHXorjZws9xk//JomuujmjIcHR+WPynEpa/EGIY/aeX
R4B77z+YSE6RhvPy3xfpax+nqzSQA/VMQvZPRave++6p7wNh0dJWbDARpyqNKrbIhFL1jziz6jxt
ni6MQxc2oV97AxKe9LP11gJMFOMeP6EtWDPcHH6i/GunYFI2FXhASfh7/MehYFVyCrl0+VinS0Kn
EjKNQGZq5UH/7wXpLPXZzr56hlcYUH3V/ADJP81IoJYjGKe5okU5FovR+/zd82lhNdjHaFg2Ub4s
t3rQbEuE73g7UH8YUnT1SINk40iLxvlGwjrdKiHV06nekz57fGuEYQIvI0bp4uUVlJh8zskqj2gS
snk7PmXjt3SjLl+7392SS7rVXQPPIHOpzEeC/pGOnq2v9LE9wA+RwocUpjd+6jvtZtrfC5YtFw1U
ttQ+UiVizBOoFG5AVv818NI/DmzAHcVxqc83Oo/HiJsMe5HBE0JyGiSKgVfE1fhkndynRtQwTorf
K/E3p6a/4mZlS4v0V4M3RiWs4844wjEz9E2nfYSTQDIZe81rI3yc7765epyZHhgX8/57jyYubgPC
Io1fXn3SIRz/fF2UGHH2mz4w3E3d55y6Sto+1sef/swv+dEWQN9carSK+T2ghugX/8Plh54sp2AL
4uc8gtchpb5/7/upEMrJJDku3jStxsaWstYuL++IqLhFyNM2Mj2YWU6ol6jYQJ0UsG46TkEeFrt7
/F1l3uCTvIHXASvRrZbCe9g5jFBgI06bGwHlpKJ48smAmhAsdMa0VwJbwjlPwDAnoJ040pGogmOS
S5r7zAH0cfWpOtXhl/EJZ8PPSHIcP7bAbx6QXz40cecogPVvnj/qpLmtnIA2PDmWXIYht80MAlmN
mpKt0qwp3RvuzC3ov+5eBmeCwVWsLrlsjptiyiFlNzDU0p9Hj9H9gzbaJ4tYzjDdZiNA1/2V7KCt
SDBlTwdmQpUwGsyRBM+lQ+d0P/xprdvcadyro/ddwXYdHy57wNavevR0WRZvCHW/p/Zn59nm+Azt
lo4q3/Je6glujlaRkE6ujbUxn2xZNnqNp9ehku3PoaEURX8K5E+2mUCkc/eZ9670Ybk/c5quybC5
H7RA8giAcRmSUf0Aj1lJ5aWi9XO379vJuBtcFVKDS7JNw3OAnJPCHs3jkTsg8KsNDwAm1O1s3oKB
Yi+TGIfjgYou0re05Q8wtAv8s+6LMmyh8iU0lv/6WQ3bwk3/lfHRM8ILV2gVDwiUCdbDp/uxRj9l
tSUNXmMrZkYAKiMNOQMsp8q3+O6Xx+CzRxZvILpW+xlNiMy6e59g+7PADHHEMgWvW4jgaUwTJJT7
ENp0hurH3hnjVhtxXfilQ1PCekdd3HmfRR6q/uma+Ud+F2uKQzuEedVZ0xmDpoiHnPvik2KlFYp+
3Nutz5QmcxZlPK4p/FF4TCD9rsrtBkk4LBfvK8EEos+Nw5Uu+/NecICHVjVdLzkcGI8wr9rhRdjU
bdW/rajIAGixerKvOBC7paf7Lw+0yhPdxmOKgMv4VGVuMXGHmGR7Lbt4vEHl4GmGW/i/U2E/0Kaj
1Q14QSv74UtTrOWcLLmdJGbC5tmq3WETFwhnlgNfhH8ZTsRXKh5E4ZlPBiVT1oJoqQL0MbuQQ6Ef
k3ZaJCN/4QDTIM5oU5geaDWotgJz0whh6v0CCgfEyRWGPyqHEOUFeK90qVmdQPpHwqW8CJAcu3iy
Zb8yhsFQ70H4EVcMzQKAxbc9lQAUGBDsG9FG3+p+lnQLjHE9xXpMgUFGDuQC7neDQdsdC/BiJ165
AfC+a8/G5j4b/euUWAqkzt5yN8CxgFBup6ReFHZWGxmWz6AR0LO46vE9/I5DLOvbUuDxU+4zkVVb
GdMnArDdzPTpfP/12wUt5T2pGzQWLLawEg7hXirYyTXz1FuqI36tWsvW16aPXxhmYN2PWEYWUZiW
62PCUECGW7vVbUiUl+Ney39u7m1pOvI/KEb8Tvg7KBf51MoINxYBszr+fT5Mixk2f1spyC9D2LE/
k+ofI0lxy+wKVtuz90xirKf1qWnXDw6VHN3j//z/DswFOUKgMBqgQoAwSMUeNu/Nv21f0xOh9I6h
FfM4/2PpzJZU5bIt/ERGqCDKLX1vg9jdGKYNCoiAIurT17f2X1FV5+zIvTNTZa3ZjDnGmJjUw4EH
izVWAJ02FTfCvN3HnpCOJ1Ok1s4XglZqfDpt0KEQEOQoq085u+7NijnqpDkDW5AdW/bfPJiBzdJB
pr6jM4XdAaWN5D3cx1K1B8Kd6JPs19m81+lQpMyB/hxqvblUaN9gbI9DwFfW8eGNZ10TdpXTt5hA
hI7k9eZfI/Mru/NfCXWaRTiaIqtgAn2nXACW4L2gkg0kvdkpuc5e1xiGkfvyvhYrp+ol20BaOArM
V3QE92KCRvHDDlZu69B4TPt+z23jK8oG/kuVAx+qT99BA8PB6HlIv6y78TnnA03xs11hUk/ClPjZ
baD4nKZPmO0SuOPGlpm3lc1Ti3o+ui32jIVAAbX3rrJV44esabtfjI0qPDzhauX28dAQND5h34fI
y/B1Aq2vXUmWfzOy+Yv9izGT6xnK8tsUGdV93XOKcPgnmaIefut8cmxhrDZchDMtdcQpDW6zsjQ/
F5k0SVF921xRSWVMv1tUPmXQYx7P8j9lAWcZ1RFlKtWLLW3zPwkOHpGB+g1fwsnixdz+XJx5Tgo4
XdDnBTGeMxgkdo68fhjgLSa5z2HByCyze4z2m12fg8VaSKhAbGIs59muDKXzMOiCLBrz9GjOEolD
JvgKcBEc1udu3hFQmyEtXtoBJZoFS4iB3ogNkopDLPX6xsvcO7A+AiYD9kevDgPvtXrhqdXnusAR
DQT94LkuzhOEBW7v1HNTsbKQKseq4P5EPTuGEZrIEX8vP5GyyYv8j4MrI6dck8/KNxr1EUMn6P0e
G/NAekili/ykbJBYZwclTgPOFYshh8br0KxU9jWOFJKN0VG7a0NMkWDl8loq5GM9Bpdh37mRklBf
oriL3/DoGQMP9R8oCjqsj/5g25pqvSnIz/21gprzrHAFcKIHRuzoCKb38bTPGWAKPMbI+f7S+y99
sKqfxl77rN6rntdn3yOaFYwBIGx+NRl+C8IK4FjWFF8kPFFxG0VlN2uivOStPGfvt1GMdYxaf/oX
s+Ggj8BjevXfYEzLTDWqxfWbXJmXL0aE7JXMXPOnQQ4f3uDjGM+XI3aLjkyZSj31+XQqkHBEGNAF
YWn+9P7VZIe6il8XsYi6cKLXcjBR/76km6XynA8ODW/jZpS4n9MesM+PDDtx9to+tSlBW0pocFjG
1gyEnkwjTJGbFRRTdnq3+OL1qb1EmGDV5oQNQKcRxJCbdnsaHfy4SuPPdzYtcUtZxXnXOfstL53V
ppBR2C/P8/yCYSSgIzJLmyuM0ozroowGl8nxzidqKnx1qbC38xmkJ+qimobjxPdni4mkt9SkNKCw
8hd9q4z4cisF1/ZvgIAVidx+mudJ87Tu33j/tWRpxZoQjISNsu+Mckd5edeffl2MbCSaUBer07Vd
TBgX7mNqlQ+VuJwl7X56+66HBXIeg+0+9FYfzuttzxJp1jJHRTWrap2/Vn8Ou0szePaS8DVgXQNl
XMYfWL57W+TNvKR7uBt7SGYNSKpHbh/nzrBeomdFjbqf7j9xD+oDAujHdCjpH8WntR2iqqK75Q8o
lmTUt94IrUNh8Ut+q3tFbTG4pII/GMBXSGe3a8Isf/ljzquiECuDL7ZEta6g0ITDwN5mv1lLi4JV
8rHEGqNy9uxZ3ydrHuLJdybJtF/YTfR2vbH+aBypb6tv4/5ihgCgrV/vtnr3J495SSsum2PZ4m/r
zVM2B6hRoB2Vfvs0pbtZIPOsZv1P3D6mD6CRgf0trKZn8rgkiMVPl3OhsgGY8fYt/P1MTlTDrkKV
KZA2vDLJYF7HtkOt4ug+pj1WmErB6DH78Ca+0UOd7lmzjBhrk1JGthormEZPbciOMEu0gr0kfWi3
zKxgR+/Sq9Edr5SiOASYHBPs/nc52cblCCWgVsArABn9jFfNiPkHg4Qut3H2DunCPDxcwN/UPXLd
QHKkCPzSxjfQhTbksuN4JxTgd5vuE3EUw85A/Mq5LOn9Yx70zqlLebmQvDoA14FD11rSonSAHpPv
tFg3a0oIRy7054bXy2LhE3Dp4wzEdzVmitaz8T7S2PNIJ5uGL0zxHdAvAoZs5a66ywsLR6y7S05O
yXB7fFPBhucFl1A+lquBDUgTZvG5MpWpZAv1LDnz+9cjTN7Fm2KnTYdnSD1rDj+IyFQZn9wbUOWL
Rbk/EwjmOdtv0pfJgxB5YbL+ulD5AfHjCnZg3OzSYz3Ne0IpzEo7dlhVpdgKOdiieyntn6yRpjuG
OCVKAWoPh2cN44fSX6HSmTglJS3lCi/pbrQuF3DOxCbTRmFFo3BlQn3c4mYVlh5aaApNxsZ760Mr
xEgUijxzOnzAr+bHfpDHXzbaJ4t3xHL3DrfkwgQJZhb+0h4xL0r/TDM9zvwnWAi4lgliAtu4B2Yh
ftzXn0Sf7V5nd24Rca/bgDmsWYQ0SBTgSvw2WxeuOD9GaLNAjWxMMSsjPaAoMEQqFfYLTzN9GGy1
bKwsyFT4gU9q+tzYNpyXoUXdMR/2yXjDv9KTzMdpRGDrhW9vzBkEsKL1/0Xd8QVqQm8xgq7xtUs+
ZKtPBmXTIMbUL8SiLAw93y36F60LfgeVUeuFTyPGYgYt6XMtljA/IVAJy2IV/uceEThiw37wnOaG
Cj3/YymeIO9d0coNMoNehdJjmsbSFr2ZYg5tiO6hHLaphtSihsxG5ZbGeL8V88lfFz9npAbifh18
kF6QVvTurRcQ1tnXYUheGY30/XqvfcFsHu6YsuYCDYDTtvrhOxOiLpRTrQYYZ/iFn3Z5TJFeZ0zS
nOuZrSKZV4aob3suW4jtRq8B+iioPud0+nxp7Zp0ne0+Z1rFHoYFC1G9Mg7YDt36+ARP5TFqymKy
eDoFWpEGdUS+eKOWrQyh+yw8stkGAwQeH6VQIIeTsOdQ4cyKsCgXHFEFd9gko3fPzeas0hKK1pve
Oj8VE4MUeuNNXaOfB46TXVKXj2A13KjexGndzNmvh8b2NwdIQ9BCm6dXwKkQbP9Gs84vdhQNPHy2
0Hm8dPUy2fRsLuOORsCUVo9lecgipqLhAOZv8jHJHN5r3rpFdHf3jrKksOJ0Z2J/Mu3tYDvutKus
jSAkTMWqZQUW4aFaNZc3fQ6tB5ChJ/OqWvCDeeqC006pZaZ07tTuNDIfgVV8r4Z8pHm2SgcuBuAQ
HRfLzIGYLeSUoy3jif5fxuIPsf7jaqIMpqDNdtynPQVsbsjrYvcJ881+PRgZGdrWmnYBB6HFl4It
pVSN+Ym7PQ0uWoWne/XZgX3DiMSu7sbjrbVBugn6s8cRY0cZsmBjZCsVGwJ00ZsRRJxNc2EM4Q2A
rQjKY506nyLW7YX8o22jg1vA0KXfdmp+5NhGuMbeQYNCIJYAKWSLUYBPiJioxlBFm1HalT3+wARu
/zjLNWOyRJT+36evdvp/X3lMlT80y7vn9LdrPJqD2XVRB2QWUAPgCoWA+qRnaeNhD+xj7IlwWuc6
P2u4Lql/b0sBL1R2+wflwisc1asJac+HRjhSAIzK9YcxTDzCVFxlqziLbcKq1nKDwjqh9Ox4R+ll
CCMZcitOL/SdCKh6gRLx2kNoUMIdoUPpwE1gt/df5zxitKBWseAx82nq1Y4t7l4fcBUQCObNv9Kb
GqxePmeK/xCNCbyYbWGneCRkYRY2CUF8jEaUcWH8S4iNy9HlGdCKA7QVh6erXu5ut4G/bz6Mj9ka
HTC/th3yUtP4Ov8lnF7GEb50BsihIiwZewDR7Dc1+yqj9LxfKsvK/Hkfc9SffkwRxQswFybW6+df
L/CvFOLN/GZltrIYDswRZfi074CUwp8vtaTUX50+XOSZTivz2Q72zoN157PHGoOF6jgxscx4/A1O
Dx9Jfuc4hI90OiIq62PAi4nW/n3XjCPuVAb0GdF78UvAC8y+g3KNZBS+yaOPZXH4eaS9Lxp3ggdp
6R7j/ktxzNh3jZjTfizHXs2jICyNWfvpfLggmxtKcxLc/JW0a2i0y9bf6xd4JYsH60ufOpeIGLL/
GV+/40iRhfDsy616Su+X0IDD1GJvPS9LSlLWT654jXvOzpSBbeeOZaP1v2sakIpczeEC1EiG6xdT
O9aN2uW8/M5bsEBcYq7eG0pAj2ZFu+PWP62BzFS7Y0/HJN5rE4tiQ6f/V6EcROopjTluhFPG7ilM
+PP4PEo+zay/vKF5BiA/6uOb3kRIUPvWDzAJuuacYK0zEQfjG+sDe6AnN0Nyn2vJZYa2Gnt0bSHL
jYV1zhSbII1vCFRgI+Zeenb4mL05FLWpoEXl9pvukc7f2nOeZWdAnFS0wby1KqJsjSJSqGN72yZU
/Kv/WF6jsZ3qGQq22icDSbP3loPA74ZQtUAQxufy94XVhG7+d5DMwvvvvRWelOR87PtFih1iAt5A
MOSUF8nYTf9IZyRIjgclEP8HHIGjl+TrngsyQizOzrn1I1kuJ3CEf5qozD2KE5+vYzhwixDm5RE3
NBrNADPicQQevwfjao09kGntdhjp61I4mPfC/fQNdmlJiWy1AeFuchzZ0pxGl/ZmSEJtUKaRKH0G
U/bA+24AIYE/WrfusymDvhaUdAN4bt62XbAeujZSrz2xokPRxlsc+vL6ExWL5lD+9PdEry6YMI7n
wi5lr82Cwbzb3Ik7HnUqhcLkKOyfVTQN5ebBm6nsj/1l6DIgaE1o3k9IJIOPJaTk49nVhJWOJcyE
Mw/C9AEZm+hkU6qSMc6mD+NmyLjS/2K0GUaF0WipT9AUDtwJ0QqK9jy3RAZOGaMYPf45v0rjHOsb
7qE/9BXwv57IkpY6p5eP8NbBEAYlrvVc34SykN8CaMiZKNE8Pn2oMP6AZrq/SZdfqmRLXpZ/9Ruc
vZsxtCM60wH1wgdA7NcYJZSU2htWHJDzvyxs49+iLJDHNzbpITiAREBCxtIPaEb5AyK6Q4tbFE6K
l4NrKpuf11FGDP3ndEIXOZneXCgQ+uf8nJJRlvdl7vJL3yRSM7sIXJOOnpdZg1IsqH3tH8BfSi3Y
bDJ6kjAHjiZcZyGy1iEYUkzyJK3iZWopf1Rbfs+QF09vQg2SgzLiW8MdeFTepAi/4BTnrFoAReD1
OD5PuFwfo5ZFk80RokulDQXXz1tYCRbUyJquFETTrJxbAmbLcINhrwrSTwdt7teHkf3YgAgApr7A
0X5mMwego1QtmHdrnyMLk39TFCodRTSKgoFb496D1TzEKaBuZJNDoWfdR6pLmZjZpQ0gcosJuFto
Use+LfD5cnO1rwnwF5WTDLlt9gDZNOj8M7NnnGD+jkVYzaBrUeVM4DDAWzTf89sG14MfwDaSLDSR
8pFgnFN0jb012AxrHSGLmsN1p33tkVEQEySTvAdSDk3FQTida2MDJzOxE4J6uRIUMqOBPOFQJzYU
MSObAFyGJY+5e1Iw5KkxABj5YWisF+k0l4wRRLubkd/Mopl56uoxtj83J1W1ydO4j4LuZqLMb0FR
NjKF94NBtWqLMQESMT25LlIQqAKXO0QvMPfedlpvQUVY7d7Hleems+Xr7o6+erV6MfVCVD8bTAzQ
Kzm1X4XXvxo5mOcbfoIPbDDoDDCSa5QSdjbKdBgza7S+FkvGzW6mxADulqIR4Qq9DEg827uFUprR
IiCelhT2179bFINl1N98jXw72QAxCBBOrNOoDgSVkRgSKCBVAtfP9ddLY9aLPIG5z8/ELB3Whz6k
3HxRgv4zTol+uK7EP+4r1pSHAQDJwHzZqXUNcGk2BoS3ZnUnOTTrBtYdHfM4JBrSs96nxBFa02JV
sZiaiwstgnK+7+wXTDYoQycbVkmRzzlPI5ZuEH2wABHCZN4GLYfxDhmIOOqSGkHvAgZLPO+W8DBV
4/5cMT/TdM2ZpA6CCRHzQnxxmlESIMUTqhXunRJ98cjzew7HEuyTFiJT9JLKlXHcekJFLBmvJw5O
DB8IwbwxCIxGlpD9+3/Agu0fkvqG6adDcfr7auBLLwFUwuCxhhue4IPhztPqz5RACH6xVHBLUhqx
8wMEWUYSA8Ahdei3p98Nxgn+d2jwuPdHcXlRJ36t95cLoQOZdEfzeqjAMpCoivO+5QkBfn0u5eq6
orXhIR9r97ZtvBEd4TSl3RLTNgVreWxuMCK6mm+SKkxjmlOUVLgHItd9HTetcAgZEEeLUIHsGI9o
zxa3qbLWnzH+kKCDt1P5M/dTWSWmtVZqI+dE6IAcggHgRCMKJTw0qxfe0Onqh6v3Sn5Jvrlv24Ah
IVxT63MZWv1AtmhgDqBoyvQ3R7HCaHG4HmIuBvjKox/BV0JywKCKqexqwicISPIyD2L4p24bKosX
RnJavSGGtQACuSUxup7eLdGP9+zcok0ieLX0g4zvcA6RXA1E32pbQRGgH19NkOu3hkfrOOcjN8b2
Dz+JB0HjNJxC44LErLLe2qiJ//T7udX5DBOhRJHB3kTufdT570SGlE6p/wwa4HrKNHpv0vMcSK3m
Sx2i7z6ei8zm6AhQ9/8xgAi/DtsFKNVux73/dIGrKCQ/DCBqMS654dAWkLdaUpfRs/vBhCjH25vx
8L1RWAdynK3aDdfFoH7tr8sdDeKlDcqVYMOAry/Hbs/ljFiqB7gpRhkvBxoUI+eeCW8WVEnyCqbL
8Bdp5EVMelmnBxi/vCiP2T9pmUg3I2I+Q4iY09UZz2WlP9acPYPbhXcPvpJ6GVLSU49nXsVlRngK
RH033it5zOz5Fb70MmK+o/JoBRFEnoIoQRsZhb3wY5pJSoddO8KQgu0xmBkNjZ8p5nsMti0yOZhE
adIMRWIwMAHdKFANitmmxBF7EMxEfdFE2QKwdNjwOfHrEmK8URzYOuVPlqXzJOrKmwEPwlX8Pfga
rS71ENNmhIoFQpk9UsscNygOBCM9oZThih2q4LZSHQYpKJrzKT29nDFZwCvIZ7b3ooLqzXP3FmC4
/9Qemz61R8xHD7Pm3Br9N+mdntNElIoY0hufRrTdPDsxj0FOulCphRKgV++nHzhQ+A6lhpR0Lr4V
msLSvt4CMkXFhFkRnuxhB65B+UoDP55VCItbcM8A/Cj4Af6ThydUEpVNpeFLqIX+H76QdU3sffiE
H8oA2VKniDJtfMDWoxlTsIn2C4Fl+TagnRl+deYgaRbApznD8EwTLUkyYbOlqDZfK3pYi8LWy43M
eR0Erebl4VGLSwKDvIR6hHocCgiD5nqZLQYeLlPGe/1yxkmzVs3nkaHvrEL48Z39dGFjQ8BxriEw
UfrVrnYZfv+GsAl+qyLi10Op5oFx5LUr8gZEuyPjIRovQAwGgoBV2JF0fsasfW/2LCyKhN8e086d
vL4dfzSbtfE98RC0667/MAD6cDjNkjLp/noPiw+oWzegdFdthMFFR7CeZh4IBMH8uSShEqhL4OaG
CQ/MtBe8wdnAzrmPrd4DHIZ5F98gscDK+85GJpyyCt6dtFD1NMguSlD44IgDj2kTCbw8XBckR5/X
vSSvblqOlgj+yhHahcsUBayfSuwZjIDbf/qWO6bO38yfAAUculC/D+rTLf+BNExXJf1GFHuaV8p2
inYoQtBVNTEi55FSvjMLd1so+uHe4SBqNXmJGtb4Md6UPCZd4/D/+OeYb4GD8jRqtwWXGtu04KBK
LjRUvKyYg3kCpcQMRFsPbBHMCQsWlis2NigYVOJpjRJ2OuEJMCOloRQDGMZ2L90Edwlov0EflgjV
OT+XGp+Zlgy7mqB9XqFswzCQziDXVpnOl/G6007UrvNLTOnns/ElC8G9uD0eqWpL2Z2Znvc1IlEa
zuettqKT0vwL40dmsIRvF7yqDwDF3Bk8VqDuY0+1C2Y5ePIfWmL24IILttbGSQXClXmZxs1T59dF
y8jyyUoORdtyDZOrdnGc1WqCeDvXnCKBxMp/arRnKeNKKAJEWu8CkGteatqYlCKGSzyEFQMVlQTK
/Ub9DHfk68A3ZOFyEUWRKDc7jZftXG40l1dvfjpR9k5r5yYYG/wsKk09gRhNxLhb+zV5SzAUDf6/
F0edYXoXbLjMOV4sJEYaej3zEW/oz2XrHoqo0vhgYuCoU19LOtwwQd8fLlWjrUyLlUSjdNNHkWKs
tcC7alh9fTXe6JAKoNG25QFq2BZ6P702SZRKb3Y8f5DFPcjld/0sikOmecHHe3udZX6DKLgteUnR
xCngCuSgVmCYzP3BdyguZe1p0RracO8YOHJTKl98P96bjqAK6PT3fZhGihaZPS+KeDB61M4K85OA
MRndMtUT6tNMO0S0YC7vq+ZIJP1gaCgWmATpR6GQqI0Sn64IiYN2bI1gokVxAWEUYBfka05JCAKm
j9DK80yEexEVQE4PK9wSDxN+ecuxb62fPaNF2O4hH8jBaJUwKQkOB9jANp/Ov1fwNPg0D+LUedEE
dk/kXeYVD4F04/FHIdHsm6q28eeobHQAoqvDJzxnzzEOjNpYM2hnS+9zxsiPx5b8zOjhbhMeoLD2
03ji1E7a9msxeLkFhRZszczpG3CtHJpqxJrcCMxofJ+8ZIKlc01IKMygY5OksbYX58xwZ+ttJOkH
HCDEfXrheHjin/lxso1sZk5v53gMgiTu8MHBw0icZoeTW1I830F4wHi4b96hotpuNP2gs6kbkpw2
O+eQGWfMkMa2SUut6sdAM6Mv/2TiJ07Mq+G+FvZppYT70Jinhmeu10FkJpcL3qqZO9LIovApIk+f
Yx6Gb0im9wIgAeyjtIrJ3fRlEJdz7QJRRkt4ALoJaYLra0ZOcoGohUEAM3xYNgVWdNT3+gn32VaA
6u7+nw6eglqTlzNwLe8RcAgG+sEraa4ibnFq1T6fAzIA2/E4k7Ng22hx4qzkcLN5aNOpaz201Wn+
deIoOHIMvDspuMVhCYUiyt7O3AiBcii02ru/P0wEEPAj/DUAk+He+uy3tV9WyH5dFoMR007zkzob
zeanl3VbScKQCjs9ECcksjjMwDsbGyDB7oioN9Z2I4sdT+/gY9wWQw9SLz9XtrMAWy/AthFMj2uo
mD2YIQTPHidFxAewB44Lolqgwhk+kEYaczUEHYgDJU5+Sios9NNd27ALMJv+cCIZO9Ql/MIRIlRc
oYBDW30z1hSvcSUoQYti+cYfZhxnQWWMjKudQ1OQsfwS27OpNVhCwwQLRJ8Rh+0zitMVhP0MqvAn
0PyTo8OJe4HQQon2AowJvgJ3/YSSMK2rMDuDJqD3DMC2FArPLRYX8T6l6mAtwpBWs2SkQu6wINDy
7ECeVwDBdHY0DHcX3hbX/cd5oHaDgnqEiEcVyuIielD8S/mfzXwEJ2JO8qWvgbwAmUW6I2kGsTdm
ubGknfhL2Cd0YX6jJUy26Yu+7GtlEMhrUNxyr9dAgzdrovo9zfg+owMvhTM8z2wnBrflIBnzmIsq
mKQFdAJqR09QZ2aihZLmNF/o+vYDxrKMYYmzCkOJm30HxPw4mJxkBh4efmUNz9YSvr02g/Y1Fyrk
N2uuZ2bA9deDNVnYGpn7AO4aXB8RnkowrPVshpFtqBgNJAFYsSg9kzfwXOSAgUBL4XBD95t9tiJM
xBFreTGG4ftHJveQuFfqcC9qPshtofWnXBMkA7g1fajM0WLwo3Vud6SDCDK7ikQOTg6SHtCG82/F
pz2zH/rStdewYAxT9y7QP/VxzLa2ixexvYOfHQSi/nlCytyShACGLT76RoNIM9F055ReODMauat2
eIUe9GbeGh4jZn+6zvXF1aBIemFVvc1EVtfnRBGRSOOWMyCSU6PLfkW7NTDjq/f9Y6sl+XQvoH3V
iL1IpC11d2jIybBOAAqv2FvTHUCYHDLKebjUWTf3za+o4P43iy1nCixDwYlkHOX6kQ+bcfubkmlt
Jo4jR6IzI26yX92ue5od8aY5WPohOhw8cvrlRGBf8bjtne9TtrRaHA8tz3MuYFyW7yTQZ7iJHEfa
NSD9DOD438jXcSr2A/strsA+dYozD0MVGTYbevHQ6AjzwrIBPG6KmRinFkIZTstfHXMO1BnMnVvt
saZWnlfhK9yvlTUeLcCKE+sw0Gm6A/0Qk4Gv0dp+c6bPs4qr+NM9+jPQdp+jgT82HzwqQm1907+c
QQpeY70+zvAmI/pox/VE86jg+0bCrLtbz09X2o25o3si2Yowe6SrGwtuQ/RbiKxLZattD4cEYE6a
EXRKfFf49O3L6el0WMXoxmYq2O5La6xtsG448MGdTkyUXYonkQu5WadV4a78OegGmCdsMaKlyGBf
/JT6HjGVsUKI6zhiKw4R58K7bZKoJva3BqdtaOgXAxsu4EY2HCBR01bYOOERhSuy+Ej/PUtIy2i/
KTHm87clz18iUos3RrA4eIQK93TqNMNcb01P8CHZmOZwgBMqgRHTN+9k+H1c+H8WJihHIeIfkBKq
AFcgqJ4AhiYGuIuxaMyuHmwG+wXPUyKFQ5yq/kU0SEBBQslZ8p+9fvfFERvzduclGxDeLkMYZClP
QM4NDFD4G8f3pbdTUpSiGmNMQRLAiHZeSfp4ejvcwDaE93GBsbVsYXIcMsQFgKRZ7tlv2uYrVfDV
+UBpaJ1yMzZuVOeYmxsMfLB0vc6k42j6mw4XA+47AngZh+mcITUROFtQ48xRLHrDoDBTS9qmQM0g
uBl01HYtKKMKe3PFbldBpRCDSjpRHATZJoF9Z33BOZ2mdCCQXEwl9wvYitSE5jPIYK1zK77aajxV
vjTVJ6ZbQOfWaFavmdf5klkC77JewO+jK7JvkFsLj0KaTzxd9Jk+8eaPGSBSAxSrdYR8QDwuGe4w
JHiHAEEzjeMkgmyX4Q4Fv4DgmU3yMTTQWiVTWRc2zQUuc4vRDN/oQBw4cEqsHakmPDCwEEme8Ymu
qUZqIJ8pRJ4KlPJrFyQXwVoYwbOtgEhD6P9wZTClJsSAUgFP9LixGfbPMhVK/UfOxo70bdLRc+Ed
wAOuNvNM2QC7HrBWo5sP4reBF6T/cn8bGa5PXBY6dp39xRg5AUo5fiS6xVR/Ql1gcBRBJTehtzLA
P/TsG39rA3FNpTm0Lon5UsZrWlN082QEAx7ODake1TNOGQNEWfDdcRmkU2EKD7wlh5QZMXsNxth3
b37Cggpm/Gn8j77wAcH82L2Pl4GHM3JEM/jBgssvscOkSR8xwPyDScpU8X1m6J3lq8fLx+cMuPyH
4QQck3n3x0C8ksVboB4aWCmBSaCO5Vjvk9hHbscLo0E7U8nJhKGXLpkjps72MXUb0OsASlXI3kvj
B7WEgZUmxWMx19HR1p0+2K2CndbLYvG7CIoOPxVBP9QQR9hIdYD4oxntNTYphcshGUx/Mw5K618/
eDBoX8y8es6bfR+Em70+2Facs7BjGMaOyKgYB4Oelg/wBHyx5Yca4beCUtgFGMSnNLOjbWkLG1Bh
Dd1gCQrHJORu6UyLnRdnQGXXO9MBWuTarLATEK62qrbK/2qM2od4UUGngd7U84cAMiOrpurDllYg
TpCFO9V4ba/2ZJHerNLur2vMLti9wPWL+9hZhOm0PIuJRUUxyFkPmInrMcPY+5QZACiZHFP+QvAh
EiVkCkr5PkzHzyGDFPKI30ILd91NxmBpMLj4vjR+/n06PKLtGuODh8MMHxrWK/eVm9ViD8EaqwZp
6mWUXsrKmiCpCNWzYol2pdpxSmDX9Bm2pTMi+Y7KFGTMEa+yCOU1VC7/KrKx84zJUmSPPAQfIBQz
uw4hrMJvIaoT2HC8hK1MT80JH1qFtj91DNKsCTU+I3E2r0AcEPaunOkVcft2zHwxMHi678UTyJhR
WrL3P+FXwwmPAeHQeYd3SwUa6GEs3lg1rKARdPuGuhnY1IH7DurFtIgxzA3Y4Gcm33XBW3pTmohe
m8epKdhNWekJpd9KcCEUcC2aRf6oCwpE/CbNjbAhF4SgvU+3Zn03TBW1A9eDBygsxW5U4nhK2LyQ
KbMil2kabTX1ArHr0DbCTCjATzNogPvcHEs2qAAhM0bKbFrL2rpDM34Yyt8rVF2u5YIoDa1EdvJN
u0wBBYimqa2oMPf18qKGrxWDZkB49NyMZOtjbwdnRJDredYUccNYflFCo1t0q0Vh3gz/ZRSzLxkS
2Jm5G/vAPJzDjBtkhc/uQ+f/0OvpO6qX8DH6gceH7nV/kB5UtwrhadMtQ257C6ZPYSs49XPT9wv+
EsoVs+Fzty7Dl0wD+nRGxg3J31IY3dd2f2L1cFdl9B+QTBYjQVLZybs+NvtKqG6pS7QK1Fr1RrTR
WdTb9Y/AtQBxrWp/OgMdGAzOvgyNV5wQFxYh9IAcXc7igxX9irpARS/08iD+GwWNA9JCDjHIDjkS
9RBV3qEXNv8ACSkssFXQ0Qk3kNEBpxvEeBDURRb8OgR+5E7DY3kRA26RKwRU28U3qAQQSA6tqxKA
f3bhT07S4ouzjAChs10ag7/Sb9KoSV6iblEBI+wZ26DbY/dyeJsSyNvQgDBJjQqU67Ci9em0fpPI
zmsuo/e5rmAYoYmAIWMgmhqgRCSRpGJBxF9ls96RgzA2sjG1Er5EwFnIF3h+99UQVzSqLvwNpv9A
wL/KE6NGqg4KkhuA86kxXtYDIDufVvNsbPUuL5uRmPlbKT5TQzhTIqm/GMmPXHwJPRZTzDJURWzo
0T+r1n3vVGo+JE4SznrYleMvrn0AMYHhDVwq2NyZkgkx96BSY+A/Z3EL3sCUhDS1gymR2Yduxem2
SYK1rwb9nRx1TpNQEb+gwJL0Q87TeDuEfCTAi8p7/2jzU7FNu8GxaDUgfPhQ1m9MyZ4iZ8iEtz7c
03SG+bJJWA24gCC6FaUGNtEQK/QEKp0rx4yJYB+wt1n7bXkVIMAAqvOJxfeBUw1jaMoKndwj2Gs3
tDCIdP6bj0HbXb50D9YikHq9lWEWkRvopln0B1MFwazgqqzxBKA+jTq7tieuoMGpl+BMZjbO6y5g
Rw+QGnAdKGrtVmBx/XgfDDntAG6seKBZwX+Q3Q3A3pI58b884QHn/+HCwPXF+3mwrZLJIVfXyQ0f
XjQ91p5bV51bPqX94rp72QKWz+PKJq++FmPv7marn6247LxiXiJBmAKbpJOAwgI6BhTLo28OGc45
aJqpUGkHgIoBhx1+KbOgnIpfzMxz4/Q2gCuokoRQqNV4RBBm7syVOGmAaY/ZM7gesKQguhSH1kL+
h7MWlti731wMXNAAEcvHYYfQDkwv+ULaJUmtAHnOVFH0SgsJkdwvUtw7GWINt+vYuZ8dpQG2ym+7
BVsU+hy6alqT2/GFSTG0uTet54QPp4lKTySqGG8jPgoxnFbi3hmplKoNj62Fs5CegzXOkFvzJnm8
x1cIp+SP1w6FBazhpUDQbFYH1C7MnUqvPt1nA0/dTeJ8iXjU4EgMwmrXOYKQguoEig+NXTrFENR7
zBgW3DkT1DZAjZBXrMLhS/uNJEj7BC41HBI7aO7mMjLlNuM1VNrHfn842ULr92Da1q3vtPofDZ0U
PJWM9RezXPwj2WfKzOf9jPPNMybL22BIgIYPwIsehLImhUg4InKcBqf/pl+NN4RLnDK6U5zPrqPp
6YUy244K0jVu1kIQB1A+6/sePn3L2u3xEaBVgdQQfC5vfKmONPQnEqOxelsAeJA1rpWlkN+9Ah62
eSVQ5BYbolymnOhxRPVFSwZ5mP7Hpvq81JiZMND9kiNF6mkiUNKcvELldZ0PfdbkssRlem0gUOMM
DoH0f5yd15Kj2Nqmb+WPfTzE4M3E/HMgjLw3aU4ISZkCIYEwQoCufp6VNQfV2RWVERPVu3Z1V2aC
YK31udfwxfmKUQU5gsix7fF1VKz3JgkcvdDs5dl33OegAxfaezGD+gM8BtVSPirojAvJTtRN+9g2
UwcZ4Mluw23CAzWAHFF/AhRg/OAxaw4utAL64cYiHPDcyOibpeh0CETBLBdAX/IDMgg01uhV2QdA
Cg9/m8551+x3MS0RbQ1lcRuXgWDuvaFLNKR3NCaZYVvVJN1XaojbAVQLbLaJtsp9MX8XsvkDdAk5
qm062U9az784TgqdeBYsLYzoAPJ1eNuV5IDZlnvui0AsUONQxny5d3oENz9iCkBCsjjCyQfVjikI
x76Adt78Uw5tFhYc6wKFekiNGTSDjEaV1TLbl8exn5Dxo0Xct3o0OrkRpgYdBzW4CViwME0jTtIz
A1T9XXC5tukGRzeCUjvnKVFPVWMEPnlijEQHLWCMwru+tEuBmoalMA4HTEzEpWOqNihmW5mM+Y6R
U+/G0wNU+ipulbm0LWaO1ElpNEnJbkBWwb8Msnd0O/is4bj4gIokb3S7J3G+VKJ8EBBKvnD/XNpz
YOH5WGXMlvk2GWEaPDJ/VsAsk0aAkEvrNYSUgVsZJKAbMBVIv6wfgDIO8NJxaPctbIcgglieiSYw
epHmECp2ylHXBJVKe6DySs4/YUCmjtFw4uilhUkvMx36zQRKo8DeEY6t57DxRAvQWCIzj0Kg6TXY
AdzEwP7hrqKt0HQYIukFT96axd4ZTUwBZESpa5Yzibqm3mVCgDgYPtihIcf6CCGZ4Xka9RX2TwdS
rePQLDyWvUoemUFjthE9hhBLQbZz3I6u5cYkPDI6HWJqAkK+msAAYKQfz4U3oPRJt4szN13Y2GFc
T3QmOd7YCth5BPrRrkEGwQ+4DCWuXQcP7HiG3DYyuqysob0I0cFANg1pYwdRiX7qN4ANoToS4Bwf
2Yqhxthv00KzGjKy3EG0eU2HVB+TxitP1rupcsf11Dg8D84K9TRUE5SD2L7CDshG7xYxE07iM3L0
0fbmIr7vtodsbg+/eBTIQqLggygJgi2ItWwcZGOg37yob6Bj/GhzPwmwHuTdZdv6xblvbhBPODzG
2UEEXbElOKLjd/YyzVRlhoxfyE/jtxqE8pg/MZJVjzd+lrLKD2Af3D0zJ1H5UQKjZM/cROQ/z4VD
a0M0D1UdGIqFwEgscHHRNLn3PgHqLX+ZqoF8wlB7SpbnTJZQ3AgCwsYCMyb6lbQHKKFoxMJLJZkP
e8czfUf5eN1jr4tOcwghByTbMmFQyYCcDi9Zwp46YcWOBBpLx6ZbxhrTGnEGhcDqjkIdAV188gZ4
A+B1SLGMo9aDttKRmNDKBGy44ETfg0v26heOevYsSekcGgQtVzxOUFWl1UfnnUFYTDj2ZwyHXtAJ
5VGAbF4muG9QcnCQQJ1mBJFRMd3m3QCVJ8gpCLw8SQTUFwDMKs/M3NYjZ54PH5PHQgiT0kig/uKw
x7upDPRZxMBtL9PYePAJRFpYBs8jqQOKGd7XQJaZ7peWL8Y3hJhdTkeNapHWestxJuQsr2jWv1Ol
zG80uMK5sJY4e2AgDxJHDnpKHmKbvoKqpsx0CZAomRdVuI1Mr8obhSzbv7/HEK4FHfqJeeoXDJUo
HfoVrfFfUy6KGQ738wFAWk/oMYh1tAT0V2LBNkD3Bg1SfcTvXNkMdCaJ2luNY4DO6Ie3RRaVfuA3
RPcqxKWq26P9zTq4g+mBIzLbYyzp39/uoMqEeQGOX8EDoV0B+jHemPzKs+trt6J1zOqJSVq7fkvg
vbpbclhKs1nEVBAAGKoDWwGYZTj0waku2m8zecg4lnKfg1mAmyVeCFccVCDKLg7efBAdmIQfrVk7
APjZ75hF4iK6Ll4BNQjIHwNAS0Y0nvyahQmMAQ/nPmszJ9N6k3v06HjXNEnZ1sDcRbVMq1FfNVhk
XV8NpiqnN13zqojKGFwTmeneWt5BtJ7d8G1BbxDdCGdyJkkQm6VrBwjeNX1VvKexByMW5DVpzwev
cJ/jPXBqWDz3fjPJVs4ocpcGXXCKfu+5Y15Dv5wPNQRi4e7SPf1G1lJG0KJbqC0oepJpBhmXrixz
T4pOkQqKav+2RvidyNcxiBNwq8w97eSRwHqS14zsseYyLYIfw18CplmeT1iIoghPG653Wzz2pNTj
tl/wbbVrswqZKIODZWF2I9qdoDX3uJCRuAv2CJRGMF0wtnLvNNOPOS/UWooXGnlb+ufLB2gXat4O
qQp8/IZEltxPXhTaP8yiQuZgkMuYyqKghEo5ZlgLATs0l6qwwYGywbfREwDRDnHK/dTXEPgYawjt
m2ZCbWQGxQQBHHjCy1lINxUZOPBTF2/JUHGCX9CSNHNF9u4/QVUR7vof226oUG2UNCtAOczQEI/u
4B53V9/ZPZn1bL6SJKTlnVfpyCQbBEncQ4yWbRAJBgQTHr6VPbFH3QmaDJBVN5zTAFGnIW2HN2db
UVKKFn8HxABmgQ5SnooMaBWtU/ofAL6oTauRaHeozI4MH2Ew/MxoyLTvBSToT+pVJaDAvFTAicc7
c9TsGvdko7wkGMPd8OJJGynIL+RHPDq8I6ixKN7aHck8R5vg3dEIhnlCb6jeNPNqcR0Ua2aliP1e
EfbaRAsQ7FORhN0GLbnJuH2rxs3463hiCt1X4Av39uJzRmsY4eNzTGuWr1YWxSGeAjC48wE47swx
MQKcPTk1C9Xpi5NKW6oOXYeU6CacQyBNuBFSnijDTNPXJ3D9FBka0WkQmWnWW1A48W5BfQUKUCfk
SDjrEQkaYXcJt4zjapTQ3NT7cOvAR1/7s0X1RjSZW1vtvTiqG2OpCCYFVLCGk1L0FpickInjMcjw
lQ1KNsiaFFAc4PDM89/AqLCTRazipZEhgI3tCxiAoLc3B3vVHWLwkoB/kEDR3uhnuQlg9gfbCoGY
pHJ11hPs/gmk4Em2n+ANiEXxnWFeGMEoKnsnZ60vL5xr7ujlPIGTFe8vG+BF9aZYOGyJFlp6/dGt
IbIjUSFkZUbCERKbquOVnKW/JMdKoHqOYBGBoCxPNE1ojIkDJfxkDHI/3rGnZlrE/crg/egQEeVA
Sr5a/a82ODk5G7dBeBk3MHoa9haTiCXwUV87qQwL6YcO9ZP426U9TujYORPQmSPsPAgAvTedo79/
nWW7M32TE+U3ADgScUwdhnK/INb0PuyB3evY64wFeUtEc+BVU5v8TmhIsCN3JbAWxp/WHKNSbKVM
XsAEX9vHDFYjldFS+PphzUkvBz46jaISt6fI2zMD1oG+NdidsK05gakwsG09WkhyOD2Mr4y5jnVr
NuQN1701SB+NBiatWzjiSLIDYCngTZIjQGEArMcrVuaiNy1SDQNWGp1c1twWUgpDUZCfLPZ3BsfU
5AISL/c/UDf2XrIX9FwET65BUQIzZiBfzSjC1ga+jw/ljZkNlQT15j0Q5+YDfB6xnWGZvjScXrQS
kxz6GkED5qzzstG+CQDCEqOIU8yMnGNJ6xN1imosKKNiNqOA7EO8hHltTVKJ9gvuUmgsMaMhvWl3
N87p59tTzEbZW666VTndI09VcS/kAEDvRLhqfNDVHcGGExgHA7wGFdpt/mAL4dECnMP2TfKYLweb
ZCB27BenBc8IGH6UiaJtTG+eBExAQURIIXUQh5f3QRoA7VtgDFk8DBuIZPpod4MQJ2ys7NEr3URA
D4izkDfSSBUNOhvlrQggAOPnjoM+RYoLGYEP0XgSTY1i+ikkipoJYnafqCwswOkxU2Qkeg4+ErZw
Qv9EcRd0zpHXcsDYb6LeouR8p876+DW8AiTtUe4gkMUVxRQq3QPtmFDaES3N8ZqWF+2d4EQhDnXx
dIOfRiKDPWM83KGLLOZcu0mhepaBTkUPZrY0avsfYmXBtVNG5cmBEwRvmFY2Iv4FXNz19gryk4mm
eJEC3HJ7cYZbUd7iJcH8kQDUeYs4gOMPO4Pj3oBgDIsXcf4eZNSODfuBY8o8pgMtliVc/EAPjBPQ
jp7QoMc6/Uq1LFbjFbHB4GsmyZTrVSTunw4CcNOjkARRgYaK9lDzKpqvHwLfwnBnyoEwMUZ0zbwH
u6ifflz9E40CcoOET3ay3SVtfF71Mu2VbFk3HTyDxmXN08gEbgTpFJwzpZHolnNWMskRCSB9CXap
0etw0Sa23UsSfySIWCjkZYhoTvF7IU4BSgzR7T8JBmJLvtJ7IoJynjP2G4mvjfte7OBbR8YIBIUq
mnO7/9n0wfNSI0ZDc04vTgwUTwlLEhEk6epdoYxeFs1QQeLvnRoDp/cejFYwx+4c8PzC/Ag/WCAb
ECX97QnLTqqKPvmjfedHUof0pIDhks7YdvtkqEfFqwYNkbEeitUG4x5kBiE0MF7rPXKP2B1oDNQ/
EGjxxCjzDd4lGeKD4FLTslKZnH4xdMUoB9YIxTk/sWEk9eEMgNiyyi4eR9MD0xtQItqr2Ni0wX1C
Mx+asVS+qteCiNEKNzfkk0D1OaC1xQT95qHHSFSq+El3eHLpzD4ZAf7fIu+g5AwuHwWydKNfJZt5
4bQieAHRxMMEFxfIYQMC0ZEHnvV3Dw/cCG88WRH78p6xUoc07HdgXrYR3YsHxwuG5e6LtIrX2NK8
nntCuf4ekSBw2gM+6XX7TQsikl4ABXAPTw8d2xXQjrDoaLEZZHLQh4NT7tFJ5gmzcDnrTlAPOSC0
hTyT+/gtvV5WDK7Q/CEmpl8hSeDimKEzERf49g4iw+wy3/LyYTyxYNE8INdnMtovds6rjdphsOPL
Rw+aUeUOPgwMUiAupKPAxdeVf4D6T8PLYSzwhb4nQ+XgGOLaA5CKDUbW4jIv4gnjndAQ4XHPEQP8
uj/Hd8wjwSIcXCZvCUisevKGMP3r3Ycitoh4IAuRxjEvpy/1MYJcy4+uUAETRg72CP8M0f3CFgTK
2VcfXoK1An0RLIv6Ll67QpsWDXmQQILldg+UI8eHCc1R9JgwDvSuorNEqpYNFripQAgwplr/gXrE
zupn6MQ1vVdKL/92ouaG70SvD0jaPtkLXJjAlLZM7cJVTVzdETsO2wXKhpTe6cY6WaB94QsTVmUq
OyjCzIZtg3kw6uIzwemv2NHkOmzpeEhX2z3oGDmJ0gJWTCCDazXn2Kr2PkULpyAFeYOo4pPb07oR
uzk81JSHDNHEeet9tNTcH7Lr8DxnuzUkA6wD0RTidJZElIPRbi1on+N7hCdE2dtR+F9XBd6s7JhB
DQylOtQoKzAnceXTbsschbhPij06U28U/gcTv9fLRkwFu4EFhoajCEcbdK4JEt0ayAC1yMBFd4zu
frgCGUvo/MiAdQkko+iGCkNFxBYmzQrPN74NFCn9W0AZ1yGHH70Enejecnd0Qal1EZdwyV1CVHrv
FLdiCC4eFo2UB2GGM1mshgvvpqLjGlFp1fRR6f65NskKwfsW8N0m5sBX5vDsdToGV/7jB2beNwGJ
ELNEetedBy3Gj5HAY0PShf1g2YumZixkrRqPkKHiZed2p45c8Ks0VkkFjJH9CgrDlwYfNBC56d7H
g7Z7yevgJ1dYEAF/eCl8QUxhkX0agC4hVE6+zKoNT15WY2UuYj6vkKwa5WTAA0SQdBbNkiG9DkFL
4DrOiG6+NSpnMl0WyhHqpIe3xJab5wHhmgGFZ45qZqRYJBUggQioPAfGfyB4SUFsvzzexnL/wnRO
mhADxbAOJZy1DWwRSSf4avHGWQtbG+g0b/f9baFtM/H9zNSE5VKScBgTfjB0Lkl8Y3/vnCTWtMCb
3L0GK7OJTnqU4G/meNVAzPfwK/eIAKvraiaE2YCb0VEV5qz5RMAR9sJqilZWj+f1Ze854FVyMAN+
kDaKqBo4q5n2QhgSaSOGqn18jDBmFNNikc6pHlZzFJay/y56LEskTmDeilu+7ErcTDHdyA4JHmOy
8PNDiCYmvoQ+s22OPBO0Mbe4F1XJtV+74igEkzO79re3IQBAZ2C/A3CA6IElt3c5UJOhNWIRSWDI
jtV3o4bAYmLzWO9xk9+H7zwmB5zQc15ZvehARCiPEhLauG/u9JOOWuWuPXIH0UtOsQW/ltHppDwW
WBEWmPyku8ZANqIXfhoMFdAdYAwfzsCyoMyGyxPJvvnEbdWALYh4wCLuk3wq1D3gmPlJJBVDWH1r
bagpAUDfSbS31tWoGhvNUoxL3l395f6erzjVL0dwRSosTNqkKUh3pqKMsMI15EzKtSurRSWXJgMF
heqDGiD93Nnv5jZjlky/AP23kqdkLWIGMTVSVG4MT/sc3G2/YPQqe7CQUQdxgIS+ltdhTcHE6Bii
4Rm6IxqzQXc0puqGdv1HuKA9bQ3knRBdRWotaEfMM825TJIIqvf1elKPzK3ECX3KzpOb0ZMm1pu1
YNP0lVcTY2GR18Yr0GZIh1YTlKtuiF+fkNRoFgVE0K1NmHox0CdqMIQcmoDd6G5rVs+S3Yz6/rxg
OsnLh6Tpy561xHOBcJrRdHyQYNH64GLS8LG1XwpaBaLnQj9Q1DL5gJLTnhRHe11SAlHHiJEIhFBS
6Uv/3nvpqAKPxkyoQDfIezVQD5Q+XwoBBMg9/OZ8Z8FYG6U0ZtdAKSAh00X+GigBT77MzYG2R4+g
CpKd8a71jZGgqapo8cDug72bjZCC0F86wHpgl76gWeEhfOGNgWeHQCWGb1EgnlMMkZ2JPSuWVwks
eHQ5OAM0ZCZ47a7R9IN9kfQr/JjFkFyfPj8q0ERB5ZuxsH82jgKTVk7JthuSGDqCsPjIcgdbgw5A
UM/bT9HEgLpAEnAS4BlGl4RDZSmkY1q/jjmmxcEszS+zcJqiJhcIqzQN3OI9SMeXw/mgQ8IWPKrr
QA1IQ7/K/ISE7yJanPTICQ7CNZHjnGKZFhOpPiLy+wLNsX46EPkhbKszAhzNi/GWjqHcju+Ig5Nq
vDMXKBg7JjuGLPR1EPwbglkI6heIxRxMzIrpyUjgKEr6feDvdSzRkN8NVBpz19c7aeAm94TVUT6U
yZgo1Sba0BqeiQ0Ctbfj3OZdhX4ZYPxIHARruCxQJKBqL6eo34AK0EQ3FXFZRNOJBQo9dM4yQcaU
ey/I/DAqAEo4IF8IxAflJH49I5M138GrFAw3dQxpPSExYQBGB4wTigK9dsF+3nrTK8ZMYI3FZPAs
ChtxWHF+oqaC36pItlJapczheNQa6DrwnI3HogaORsojPBoek3gTIxy3tubyMgFaIUSTbgeN4wDt
IDGAEKIvD/Atr8kARq4YuS4e/rEc3AeCZS10oOiRw0wWDWtaVGsbHhOSj8DChh2kH9YNSQQ3LWTW
RZi6ISJ1XjcvOXqR6VHFsFgPKroCvWPF3eju5hPfBXQuAXcII2jMAUDdsYb4hB9iTkgjHRNj/3Sj
6iXou8wLRIMCCjJcZTYn5Fz+qzJKyNdYUluBJuL8XInGKwUZgj7lFgJqn0EkZUKOAJD0AUUJ+juX
wYFJVAHF4Cn10GipoBkDoRcwNOhyCkIFFPdQyKbQnydgzmhMxwODiv5MW9ns35kZglxyPmogO49+
tWGgbwuVJWFMC7mld9vbDFTFZkwPBToqoMkROqIn0vTgbwyzKWu2XBaL6wqRtvBoIDc3g4LEZ45m
F7LEhHd5ASbG/LqjyoU7AVrQGYLq7gYmubS5Sj6ROuJ10+u4M+aEGkIXSQ1szuj3lDNFIPLkl5gt
IHl3TLiRQ0DubE1iGNwm0eI6a4a1OGxrwuSJ10eKBnpdtK7kEYMVlvAjuBPPuGMYuICroYlgdcls
ZIi5OwojpOlbsI1wQq+f+TR7v9Hf08CCQwjK3Y///Nf//D//+9j+r+jztrhdu+iW/VdWp4vbObtX
//0f6z//lf/6r8OP//6PbSmyocqWY2uWrRuOamr8/XG/OmcRX6z8DyN1yry43q6TB7ro2dRu+036
DjI0aft/v5Dzw4X0f17I7C6pXiZFOpGifRifzI71psm+3ox066N7pJ6VG8HfL6n+9OGMf15TSmQ5
k/LyPCEZaBDax5O3Xibdp8yuPIPPUFu3xrjy2X7q8QxZxkIuehppQL01na1sDuN2GlGkhzoc6Pa2
asGvWKKajrc3+dL7+83+8V5t05Idy9EMR//2fApND81bW3E2htPaoswDDcTUXtuG+Q9vQlX+8CoU
RVccy7B11dbEq/rtnXfKU7JvkoMjq3kfx5hzQlR9qjQ4umykxGirPzklTSZInYOiJY1kaZtZybzI
HpMKewyr7Vv3Uaph8FvjHCi9X/HK+vvDUOQ/3aKumLahWbpjWeY/b/Gmnks7l6Pb5Bqt9HZqgVsu
9ffMGj/w/zOnnc31ox+Wi/On56IppqPKsi6bhvntFdhqdbVatbWnLZakreZrzSxXFmq5t7GPjbcZ
m/aW0Rq533tVYwcVek6BTnCWQskto8jNY6J8Q/c/m4RGoCHdeI429ZNRTXfGaImcD0+aNjkqmNZe
NxemTXo+VSSyHAe104ip1XOrXythXycDmTZB51qgrDhAYu7gKsNlz+yBVLEKtenD0gdOBJDryZzQ
ScagdMIL8SbpdnrZ9i5WhOmPc1RpvIK5dwhoOeOos7zu4MoqHarSpuJqLcOSBLKqAvgGmv190p2n
nBX+jTiXZ51XNzGuX8AsH6ErKSbhLO9tyhidpMtAujGahRVWpAYYu6HaUaLeTunzVDg/vJk/7Q1N
swzNsG3NtGWxWn5bsEUpaeYlPuP2B28Ij2sDvykqJTwpoBL8feX96ZjSTMWwLUuWueC3IyOSjahx
zDybVZnjXmAllM2pVBnaVtPcAnNhMuSKRn+/5h9Xu67JmmwplqVayreL3qJcb+9NfplcTtjmlUyh
sDnTa9+SFhkAwLxwm/v/x+fUeaa6phiKIjv2Px+pLj+66F7eLhNK3hJxe3XKU80qtyinEsPyi/f3
j6iJOPI9zvx+vW9nTmmUWS1l+m1D5kZhzfiMSQnbIt9YQeFGmFynsH4n0bIciFYdQG26ache+XfE
ugVagHjrlZ+J+/f7MsVB8s/7sm0DXV9F1TTVNuxvSyss5PLi8GKmlwvlQbxvrc+Ew63BiY6OQruU
z+xAdXsxz3PlvDTSvUywkPvSgwyn3Ebye0VVdpfxurbYKYxObCOor/s8XWL9hXtRVSDUly4LYN03
IUm35XxQ5GRUhujYX5dqQRW5x3mI6AMNtJB9/lwB2nngUsriq6i6mawAiLaBBEuYjUuYoN/xXyg0
GkHmqcYUJ39imNFd/QrMmANhsmHcUVsU1s9Nm+3//sDEuvj2vBxFUS1T42E5hvxt3VxK4xKmtmNO
tXgfPulxN8K9S5WZx5ef5A1/v5pY+N+vpusmG1FTFUUxVP7+t43vVJZqyE+upliIYBTqSE6Pzhlh
uL9fRv3TpzIMk3NfJxxy+v/zOkrR5tk5yy6TGFWN7tZ/SNOiwUXq83abSc0yZ5OIAGne02FeX0cs
kluEud040caP4rM9l8BUYZA/55euAlU2SuHbPJSBVnJU36kA7tsLcfTvN/3vQ5Hn/9s9f3s29VVr
b23T4OHWgsq77AwLp673kgbT+fD3K/37TPznlb7liFlU2+f2ztMhjbrrSNGikS0/pibIL1Z7ijVx
Ov37FZV/Hxdc0jQ1RdVlg3++HRcXrWgr22muk4uMQ1f/ykmAolO+dzJ8RwNKFEC+SBW1+MrUsx+u
/e80QFzbsVgKlqPqX1nlb4tOv8ZlbZi3dFK2pa/pn+SMbUXjOgRpVe86qwoKbatUiJ0sf7jyn16p
aRriteqmaWnfNpfzDC+POErIAaNVWdMBqvsqLrVa5NokAGH1/ijR5WTCQG9GceCVAQy1906HWQ7I
PHvz99vR/nw7juYoJhtYdr69hEg3dPOi341FrGAdOGrN1dU8VUgLmawDACCY/600mgyjVTEtbZKU
kZXhaeaXzuyZneIQdYgUZjvA2mZ7WTxbxKzGV4rvT7vaW5Oc+tg1zZEZjq1z/++3rv5p/di6LZuq
yq5Wvx9TpXRtnMK+I+diT2U7d9P4PBXLtqLnI73lWeJfzgwjE5iXSj6wDNBCzlxT8d/OGBwYcPKR
PTmjFGXknyqNiNpEGzcFo/TTO//T3rINRXdsApBtOt8SXfOcJ+pDJvQnNf1+RmH3pRqP6qZ/yySf
raUWPzyaPyQbtvP7FcVb/21515oeGdKFR5M2W12dnh/voYpG7G0UlkudLZ2atKF/Wtn/zud/vyip
1T8vKp2rpDWcBsERGnDq8gbZIkLBPTovuXCpQ6dHvefH8KGIM/B7/CBOaZas2IrBafLPyxaqRaJY
K8mkk5ch1+T1O4T2ZpRIC6M6JcTm3K1V8D3K9u8r8PulbdlRbFMjbjmyRgGjfHvMpqI2SXp/tssc
gEcVmHusM1XYIOsHaFBSd2Nh/ZBjfV/0/++SpmUasqKZsvXt+KjvTvooFC6pIQBcDiUMWUG7qq5s
uva+HYa0uEEyMhNkFPlmUMeBeWMEey8CdPblTQvWuPrhnrRvh+mvezI4ymRbnOey+PvfVluWnZu0
SoxuaTzGhuR1l/HtlDCuX10sF1iwzvAyH0S3Q2e6N8SLI1/F0CAFGkCuAyMVKT6SGx22DawJ5o50
+Q/qAaZndHwm4x9emfZtlX7drEUmyPHLDVMJ/vNmm1a/1E2Ryot4Ij1ndeqlT1eDwR97ArUGBqh2
6fdZCP5bXqn21M6/QwlsMArvlToQ5x6m2gZKv6FnoYYNBxAA7wfCbAUoEujxsDvAaAGD37XYo0m+
UXo68i3Q4FDqA1Oii39MAhu5DqpNLw/hYAM2oKSFBygTXB5uEYyW+IcAGNFLJ+mCbyuEnZuFfAS7
HB8Kp4f33KXtaS/pZzYG4i4tq9cQS6Z1uaPDR3k/YSC1vKtIUAHZ755e9tkCm2c+3vQeVe/y1kJ0
pzMSesieUwlYRQ+Sbwf4AMVGpafta9WNsGGWevVBA6Gy0aveFWAZzVEahS/GljZ/l4kf+Ligmeky
EsV85Prkh3rSErx6samIFj9tuG+5Ii9PZacZtLJMxSZp+LbSquLSWmX9rCaAN1QeS58eQe5iVhe6
Dwho0CoZxwcaGGCQ4MkP61zRWRq/nTT/uvq3k+Zemk+lDvVsI6gq7wwV8emDMgIcgyjXDT7+vlTV
P39Yhx6OwTlD3PjnSs2uWWg87bhbMs65wVSgQ0yAAlcZD5zDZVpivrCMKNfNka2C7QO16uZqH1JP
RPcYpX068rHuSwgrVT+kT6b8p0ehq5puKbpsW7r57eSLE9loroZxBXgrYy8ZjVWXwTYDAROoa4qX
ho9bo4tXTCD7igddANYKA817gCXVOxreEAohlxYDKYj7KqrB8AuD51pYC92AlT1fn+hD0NLua8eI
fq7g4QMEYxRSA3mBeM3vYg58pqMPmfkzEgggmuAW03XFs4I8qPAXtJmaVlAVYm4J4Bmces1TfXio
O8W7jGXGBA+A3Q3AiHceqt/4zL33Jg2OYzd6BOpS7QugRO5d6O/Ck2T6s0MNpdYYt3qXB4NdZyKE
YNkewI3AcQudJCaV6Cig6AMECVp5X0wc7RXqGdDuBP2vfgGIS9MZVhaKIV/sG2Y6b/E72BR+AYkb
OG+AtfkBYtaK3jpE5JCZvcUvwOoMp23+p66eC4VeEzoO1hn0A7YMIF8go3m4ZiGRYg/p9M7Cifwm
vyUvNv/VQYgGlBi/0j7YGWBe4SLFmDcJ+DWPQXFE/pU/X/kTnp/8222agNACRYE3jYvzLDlgiIXk
/ZBOYUFMwzc0QpQxQBd0lsTvBzFQl3pPL52hQA1iAslil9LXdHnorsbIQryEqqcgrdP2PtUNEmU4
X/S0wRM8F9BU9/0VFIUrFkyxUlhTEKUZiMl815kbCQXbBC9Ex5e4u5bBijm0N+YwPzwGEuxg4QeH
iRA2lBmXlv1uL65bLsRLr2bihjQv866Y0sZ8Tp7AVoJwHDJQ5SgFlJINgGl/CaV8fh7ftluYwQgm
otIAsgS0N8wSA/8TKPwbMGaARcXvyQqRI/wPhYAP/gbAvPB0o2sFUFP8C/5fXwa5GSNCefdkyIly
KayiHdKfQX1U5+DVljlCMBjS9pn3zQnYZNdAVb6GoGg0CTqZoCJfhiiFB+JCwKIgxrZuEwDwAn5B
pRRYS0LAE+kFzCmhKkHMxEZP6AC97bf7GBE2PoSQaYJ4wE/D4ZEv5TsB/xiuPimZ7G4ftGAYPK2V
aYtSPz49rrGT8M1tJgwxuSztGiBVT9dhWlkD4xNkaIXnYo3yGWLvIIbEMyCuQdsUNyb+bPMI0GjD
9U6M7r5+UUAzbeOWIDfxC7IL20LIx4AWYg3LLgR4lBmA1zK7QlQUpRbjTchDooIgthWAiV87QUAB
HoE+pZO6ZNTC4SH0d+A+sjvYmeweh/3CL9qk/II1wb/+/YD+3u/6ige641CA2Bottu/RyLjfQj1p
rupEAabVWW4uw9gD+0dDX7O2j5AhXNptu+tAz+G4JsmsMOiJ5fdA1T3L6tlh1ZcAralx55/Zw/HY
SbB/Smm46G+d3XcM4NkXzlF8o2rjk3pBUt9yKfFyPfrho3xvjnx9FENWKVGopxzHEOf9bymc1mXh
03iq6CniNDy709Ue2CP+j0ZXv+praKuPFSaRG4U2MHjPV6wg2RknNAOH93ckYDl9MZcfd6u/P2Ll
39maKqsWxSm1qUWVJ2rA3+7LUm6ZXj3MbMOcvR/2Y2gUsPoEiO7vF/pWov0K7YrGnExlRGaa30J7
UzdJc+7K6yRstvV51Ol8zmp6rd4tgH1YXfxUof3qMHxPJuh6qI5uKA4h/lsETWszUc4Po13C1jB3
SSyMt59+9JxH9P41aVrHS0UIyoD3gDidvavAGfNnTOcPuBlfkl0nkb6RrpNzAU7JgkhHpqgGFNtx
jUXS0Mq3RjOiu6GXEzpcziBlu91WjDpj0nA0K9LN+bkLkSpKDyF+RRq7RxoYySy3fJvWbO1hjBPF
rgLg2+4r8DxqotNlYJiD5nY0qpEN3u/RV5UBhTXZ8scdglS+PNebWp/dz0EVreXL+OJX0/PVT4zh
3Zxb+dC4bp6SazfDhMudGYEsrIdrqZ69V4yB8zw60KSJm7KnmbRVewV6euuofjsTCkAeMY1N+zlG
wUjUIimRBYriX0zMFIvePV0+suVF3+j5LJHXN5QSMBKzx/nbFR9jfd0RpqXbQM686HGgJ122C0eZ
XYDW44o8uFfuo/BN+E3vMdgYZaK6xquhuYW2rMJZjU1ACfQHfnQx1evtRR4GMqP+fQ1JJh61zAnx
7kpR9nxTQVeex2dmq/boEQ4l3U1AdIM7KNcmDNG2Z++LYpZwoNvec0MdEaJ7rWJkfp9LnMbAEsyR
BMBNYkzf+TdbIFutWT1V0q3azE2gaddNkQ7O72bSV42XkAUyy27UChMdmsH5pUGT5jklbmgnB6MR
T3PW15Rn1PUU0nU7QiJJr4dae1ST/h1Ctuk6NU4BOKnKrzeCyHXewAisM2zsXLWeXCHY3CHq6Yhe
XVYQTCOSnCbQdPfMdGkt2pEQatDWAFV/NO/+mRH9M2hT39ZRpMK5eJPMosUzWmroNSACes3dLWGm
XssDq0/GCpNLA55zDoxtyEwNhbjntug+IwULzxjbnn3+FC6KzTok8Wh8J/FkeSUlodfdFCa7MGKz
4H6expDLZOCPWM1hYCkEsoXv8Y3MKPWYfl33DzQYnrOyEPZAZ9gUd6QRXftFf0nt4HIH9/HU/Ghu
1T4GBVGKAzfuIT6kFg4asASVzjj4s4K2wMSPlaHNHALWC3ejXzaaAHGCNBF5NwhmVNlxaSisUdKi
7L+z4IljoQpVBWpw+p6esRSHl7h/LGMGv2vg6/d3eUDVi82iAZEIiJblyfbw2nq1MZHNvo7PDCLh
0ViCJN195l0/YXvh0zuT6puQtX8AUHKCCj2yQ2r1pGLA75UMhgUw7BXJ/6fXre/yswft+nym6/PW
MMzs+pfCx9VGgoF3R80MqHZ7nycXP8fZq2Y7mUnQIBKMRgzQv2QbMYDYad3cWkpl0HKfunu33PRW
9G6kp0ij5G/qc12OztZUSmZN+sPp/L1V/Cs86ZqlyTqDGk0XpdJvYUBhaPu4O1q2QSMcLBbtAzik
ba866nOh7/NTNBBn77/OZg5nzdYVGqDqt2hwbpnVnZ1bNqGNxYzgoffDy5bO1Y9jeuXfrRNVpk2k
k0bQjTa/t3Ny24oiy6yyzSviB4Nuex4hNYGAyPn409Dzj9WrGHraAA/oHDnfQqmZtPEljb+q12gA
eBCY+xzWGvyFxus8IRHz95D69ZS+P8XfL/gtp5DD2ogf+a1bXmizznLyXs2jpdxMVdt/3Mcaib9o
gvjGHocy0GmbDBbSGPxXhp4xiHWj/8MN/amg/v2Gvq2ion0+woxW1eRxTNBV4oh90w4Z4CZ0Ij4/
n7Ps0C7/L2fntRs5km3RLyJAE3Sv6b2USqOUXghZeu/59Xex5qVKLUjAxTTQg+6ayUyaiBPn7L22
/dx9Zi/atTpar+aYhla+Bh/2u3n++bvY3zTNxjtvM/OyFVMI8eUZy/K07vperfZyQ5Z61S7iGn+m
aXNqAoJkCDzWg37nEEfa+LPaj1Z1mm0jsAmZZzx2uEgDdAK5RiirtfGio+ZcJP0SB6ueRkigS9Pa
2GY2Plrt2CoXT7pK2bOUXWw6Qq06ieJrjP/YrmjhiOfUAaqEwkx7M4cbDVZCtI5lg1Y5W9sKxyrd
XGXobX06SIkxt/pL0qCPNGOCrla1trR972XQYhSPeGlgyrWmPxssOu/OnUu8ELaNDDcA/+OOdNRx
Pe0OucsLnGCkhhwhSij5qr5IZDTEljRrjX2L9bTX5vbw3Cdn8Z5Lb6q6qy3cCD3eZ+0uRs7z6JP0
wFAuOrAS2eumPTrxtlXnkY1IDLvRVO8uJdEZuLjMqVttXawshJa51sGu4Yzah2Y4+TFVDVpSHV1k
YynvAqdtxLLaGPqjKbFXzKUeD7zG7wZDkHr6Y2tIE7fDgZFiTcyrVRV7PD9B+hzIV4ZnkWvN5PJF
Gu7VVpuUAoc+wL6eplpG4pHBnYENIFJ7mQfWzE1JfMvBXTikOKir2uNjhp3JeLgF2CkdC+mxx2ye
G8HEqa1pbG2i/iKsZSsdI2oFAR/AvwTZvWI3k0y/te6qdz5t68lkceb6pShNg5caIYve3BLvRSWZ
KK0eZP1YB7dgrC5ijmuEtRY8BPGHlS597zPODppQF37pz335EpRnLcJwM0CT6Nem0k10tM0JOzzx
6mp9ikijKJsD3qj6oW0wwUJdi4JF2n7ESTVvMJ77Tw3txErbDbxMhtAXhoJTLmdunYpth+DEc7eg
xpzXIau4cutAraeFDjDOqjahj2vX78+DV0z1mrD64I3mH2Y3ztz6EmaEhSOgeVF1ZH1l/W6Q1mBo
/TIzSK5JxDRRcqboL6b56qGu0dRDVd8keReSGg1xoPVvdkFU8DEJgeIXzGJq7qx25wVX1TyOt1mm
qagk6UZOPb4WuaEOt6uoVhHyvT6O5gUyOphoxa2tL4MCp8ywiOCVtzr7bU7qq8AhdVfSqzQS75hr
Oo16IqfOrQ9aKjv3rbFM5WeHWb7H1Qn1teYx1g+djddVp9xBC1SrPAy3Kj6E5ESY/sqrngXAK/Qq
fQo4y1R2noyKswruu66nI4pSx5Pu1QaznnHKe8r9rJh1Xb2wXW8dJTenOLRUQDp5qUk6iUW4SuKz
QgZ0rywCg/dW2ed6PxMsh2WBVogGK+s3i4lYKu2Hp/CcSPqR/gRT8tKPNz0Pe413qLy1zZ6WdCHt
Ug8WmLnput0wwCd1bwaNYbn15lXhosbD3C1Go7nSvurRVdSbWphL24nnEtVr6SX3Q5Ku6j6ZKg34
3eDPkx2EBbQWjkTFe8c3SGgHkHTfvnVRd6VVPE+lvYGjwAnnsvUxsJ5keHi1Y9zYcwtaI25I/BDk
2WoYB0hvYlV0LKw8JAXx4scWqZJvGctgIs9dpJdE6mn0WNprID3a3TpVq02uPOjJq2KjfnYPhbmo
Ytyv6S4OSC5Lsft44BQKNKs5sDW0If0waUedbnTrYl6FdCeF64G3Xa4RhaCmLz3C65qPsrrFFF4J
TLqWeFL+33tzl2bgGeObEdyn6WuG6KQvyPLU6MLY9DoyGkoGvtX64OvTlpy5/hjJt9K9Ojx9efKs
8dAYJnABMl79YSZHz468S7KDbZ46gQUiXrvjS4gSKJGfvWxbRpA+2Wkvorm1RUKOFccoZg9Ss46t
o1e+0dmOq5NjHGXtxbXftIKgJOPSdp+Jmc/8FvWqQcJY9dKWPgGF90q+NxHZDzIT1f5kx09l91Eb
wJPovunrhvgYfoFXE02lTBQfmxuZog1VP0QptbgZ4MmUHIF+tvZqpJv1SalXMclbJFF7pOci56xz
PNM1nab26bPNq6nlgUeO5nW+7mC2tM3Klwl5FAy9ZilOJDaDjixtOblmHnBEzAxdfOtJrQ0J9HbN
CWqgRdidYX1b3lvayFMT5bB7UzjuCBaXNy05BZxOu16fy9pMxgxZg/XAFeaE9qpHRiROA5utVl46
eS+XWEBZqbN422dEBocm8U/h1AN+at8ZPGibMguXpXPMEQaOQcnGMdGw2aF6D92lZLbLzJvVJg9P
fu+WySz2Pq1KW2q22HvqNZfvxoXTwj3Shc7JqGyOrHBobWZpmFVOERTeHFjmpvgIWdY0hcSbkwyA
itgpk3/hk6vo3rrg7GGDxiXsCjaH6NRz6RWMWAFBfOqnLGNQrDvGBTp79Kcab5JhO7j2XPGSmdwN
aEe3Zr/LG8xsNYaz6sTb3w4BVg/QNWq+lsuloa8K+c5Kg5lp+FuNnTKooFWq5mQnYoAyxYeZS9sh
HM3Pokw3oQkjQzyyGku2PW9srHwDym/FmDfeue3yWVYB4Y8fovyNbbxu0b6jm81hWRqcug2G96VK
oZI/aK47l5JikbU4AKL2lrT4ZE1tkrndvOzhBZbuOmhfGJpzvimXQQRh11qYOHQi3o2kZZXE41u7
HAyLmwmqCIJSpwnM9mHPXaW0GUJI+025Mt23dng1tYNsntT2GmXvKe28Yd5C/VeHZqaT7GV60apJ
PmWaDnnIqleGU7mFIcyhM0zWPtqKoa5mJntYY8367jHCoUVglDTxyKgM7lo8cbXPtua9WRZzLfXB
bWERyDRdyfbMtanj4d+1YRQJJinu2Q7PieVv5eRJL6lmemIOYbCmAQlf+AN6CikaHvSMao8lBQ3+
VEOw1LrPpQ8YJLjw5bsSgC5/uHQurJ+10s0dAXiPVEmkmNU7r31SOyvFAJRFBWeSb1ic1ADEgYqO
n/5rAgPUKjBvrLtRxaLsSvhyEtJVh+Po0Lz5opn6FDgxhYPCN7HKvWQcfZIKjTHT1tnI/WNhHSr5
STKIXFZPTZZPa84GnFyjBk5UsLLQyhsefimDdnb7rCsXR75ZL27PiUlc5IE+kpVtAw6fLT95GEu7
6szNLBQcmgVDOi3cDARCxYzm824eqpe2v46bQJc4tBWKeT/iykFWOYw2ZRh+8mZgOdMTacka5HRr
s190No6VXRRtPWaNljrP4S+GmMaaVW8ZUwOFu8eV7RNv1lf3oXtzB9IarhpdrGEiin2RvOUpLJlQ
IRqM8TKAcgsvqYHpND4pxaFnqtok3Wy8xjnNZH1gPYjThcUAt6R9zJBYAYrlWfZSFocCWgBBPzWp
YyaNbm8ZS0srQ1EavkvVS5U4tMfuKtFC7Vh3yYcfXBMDo6z7YnvxHTA2WVxLxZ6oGSkAYFXjbeYx
cjbXBQ7P5D5DaGx0u4yFWsFdQ2UEvZT2iG1vBo+frZx+ORF9ezpTVVM3LVtRLfXrcTGpXUP1lWpf
6jp6ZEoeGl1xAfm4IWdIehYKXWiV2D19obc3r3tMdtnYmt4nzUZcw6xadfGTpZAMCDQsOFtmOQ2A
7qf1IoTi27lIomtCFqRj7dMdciiL20OobWr1pHZrleOORjeNPj97Rw5d48WroUDjDOiTxz66DiUL
o3GK/LOoYLLTOJN4/WPIPOwrY7HjKWLKPQopvbW0Qzi1MVoy6kNjWss5OeezwTS3QsUPZUJvyzHf
xHfCJJIzYLzXuRM5qleufalyTkWavIlTEm0TaxG56iR3xUz2LR5F+WAnHylkttZ8HcDLm4DmYP4Y
B8dAZhvTHBotF613lyg3LetnOtt5avq/TAu+71r8dau+HKS7xLd0dzzZQ5uiS6rx69nZgSGNtBcC
305B/ksH6E8D/j/NhL8+8ouGShsi12TX4umQHlHcQ/Jqd0HZ7GqqfpH2i1IB8Vd2E/PBcPRZGTqL
IOM21m++dCrsBU+srV0afYfsAdugrX+0pbxOQxUY3N1YzCp2u2BPL8qPoLtUOBolAmJD1Vu13a3J
3hrvlgZEwrsHRSeci6OFx4G27Nq7aq+Gd5XrA+qEqGjqeyM4qx0TJ0tFys9g1KPhOOjTSD+JNiEt
myoaRHwY3QZeN4fOmscq+PO7ZHzRuv7plxmqzV+WNuo6v0ixKPd6pZHV7hhKO6+gziebRMfGlx91
DuZZt20Ips+OLYRYZd8nJxxZuIDLeV8sepSYA/LmieNNKWDieodcPfROEhPQfivb0yRb9fbclCfd
qqdEx95nrKAHoVuhuE7SD1ssGuc+JIZYYhr/mZ5pvirJY/gEBFZtF8qevS1GSPPBaKXeWcXak+Zm
c3G7U3TN1WoaWTNRrVp4KdumWaOT//naIO78pruH9pKLZMqWgsb532Zi7eeObNY+Pj6UCUv5082p
KsonN3rn5BMwJ7V2bXBV7GMAh3AePvstrON8LrsrGddXMbXzJ5fmpzT3mXgrd8W7I80946GboYAo
9mrGAwlok2ZFwIM0b+NlD3YMMTVe3ZiSeSHMGwqjoF0GJ+Q35dS6YjTsxn12Kt1p+jwP2UTXUkCm
bPlpY2VXknPjzgziAqIFvZiYGTppZNJc3udLnea/tlWVrQ+VSvrMancizF0ZbLutaFd5gwmuuR/g
wFkzvaIaoRJuhzljecW4oz++7dAxHeTkQYUz2eyD5tAzkPD3XUEvBcDYIvxoJd4FgmCWIpkzX/+s
oK11G6XgXq9iQKn9g56dAP5Ri7JLTaUHimVnZWDohbYCCpkERehfACSRLLn91FsQQYuNFnRqsdJp
AjDunHjBo2kTt4hPC68lx30G3smhNd4T9+jmQFxmNePGcqHx24kpTzG+tLzpw71nLCRtyxGrpNdl
6ZyRF2W5ToAbxTS2SU/ccaUeGX0h0Xg1wegMbzrELOLN9L1Nkq5Y2xbdN+jEXbCv0qVi7nKEe3TF
zR3FThMSpoHaWhVjNG3PLKxlQKVsh2DOXzpmRjK0mOTq+0Fd1PLMgJWbaIAtcNWcTJRRSx1mGbaG
e4B00cH0Tr607HcND9wSfAagmmTdYY00pmW/i5Up56k03rtkVr+Jfs7sWgRHq8OYMlFjUjN+eRO+
+CL+t0r89SJ8WVN7rWgkOXPbvRipkpyx4+GiuPmC44CmBws/PshwBxN2xAhjdUJSs/xpGyi9jKUE
mmDQH8f9paNhVvJyQHc9xOEIMJsa1kKJktnPX/fbWbChm4pijkub+KqHUtTOcWO3Ss7P+SacD+Qp
pTPx+P7/+BRL5wPGpUETX0cNqdEXSV5l4V6nftLnvTgpPfC5BsPo3ijXWsSSgO/i50/9Zvys6xoK
bFmYJmLSL+u1KQK3ddsC6AxerTHj1dEmdEzUXb+iKP/5s/4nxP2yl/7zaV9UdJ4Xt16vWmIXm8B0
e/NQShzkhDVre39lSq+Nmr+mLG41IDWmReP2bt1ZqG6YIVE4zU1Gvxgs5lnKWyWrJDB4dDH9Y+bp
UEN38qj9TNx1NySPbsz4RLs6uNUimrINjWMfMEKrLiuRzVE2TFIZnoAVoRZVJXJKy0skJWtX4TjS
PWOW5CVhgNfmUyf+lB36eHjnFPLoqdldC7K95axqqbwkKlxkSnl6wIUWP0YDHYpEeVcg9XctoJi2
W5fmbezTtB3tdOdWRpRrKhE4wAG58BPDnnr1fddjCOeEb3n+zI68ubnNOCHiH1rXzqfZy7MiK8bD
h0UWR6vICztEwYoRPEGHZfMbwGOqGdg2GVO/TCB3vkkM804jo0Ou+ifXAy7l5PVjIz0HbreWaQrK
LhW4cXRVaNUW7Q1t1GXGFw85cUFQqMe83gnh5DmzQTSPCjw6xyIOmHwsqyZzGEyx8iE355Ic8kG9
9MYqcRd9Z0yi6i11o1lKYlhnVMeMb1mkxbxV3INLBwrXUsZ3F6k1xT070+W9k+ylut/4KRP5uW/D
JohJ8itg3lt0+YU9GwqxNuXokln5R8NIxw3BdKW0Vsd+1FGx3vriI6dJIUUXJN9xDswWaynb4BOK
1+o+dReZt9R2pT2N3gtnqRrMR2eZP6Owbl8K+qJTwi34L/I1Lcc9ath1O/MWvVubYZcefHeS3OeH
Zped4wMvZPSUPuiUGG9Y/Rfli3E1IPWhg70b1ImzYaTAEZpHmBYlfGBQ5NMknhYN/z45B+eWo4RP
0pn0KDOBTk2ahjzYdzX0XwYo8kZmA1Dq8zgclT5CBtcVR/NROq0AzbEXGhBjpe8mhfPh4kQf5x5O
CBHBoCIs36qSafCxE68G6fNlxIjXaWZpgRbcCJfoVycaK63vt7RIcZ7Xa5Nmflbe90kys8t4Jjiw
Seg2Q1j4Q5LMHc9YZjCdiz7dtUm79NV1yGFaa7v5kNqbVkE8qcFv806xBRe6USDEKDzX9J+D2mXJ
EkxVqKNsfxro7k6J+2niuHPTlc+e1RH5IFd3mkm7VSu2hjssg9BbNG6xDXVtZRioMQU4f0efIkSx
ioNDxygwOX7mMA9JM3YHutGV+VQ4+SY33eUQErtlBYuqRRzGkMdrvSd5UKcdcCpd2wRpsZH8V0tA
9R73CVAM7G0GJVMhukVQz+P4M/IZkTRi5QYxn4iwYIw1KZSV7yvTUAQXKfSQX84HQQ9MbSaBdWtl
ArCFPMso253G2Gj0o+OovJQgA0P1g5HyLGPM13TKylWN0wDn3PT8hRDBwXZOodM8tbijdSqRmFNW
wG3rlOeeM13Cnwws9ZAj+3Yaa1rTm+yjtSxWuU7ONT7RDpCDRu6WTWOVZa4hu5i07mjgFXV4+nr4
0iCkDKIc4m7f8exLLoHftjmvC2iDJu1cx4xZNHrELm4mLxzpKKPy1TrigHNjQbuOMZYomT/zbA3l
DNnQQYvXEt24QOCmyNql3FlTvQp2QUckGWgriaAzHoQAUUeWvgWjybevZpKjbMNOmUlehm60eUx0
2omCyAgcT3lL6y06R1q76seWFLNAvyVw2aO5n8lHKwCLXnvrVI52XVnemiibp6r3VgacfunwNS0C
TQV9GnQMjoQllsjwHNIJa9G7VDHKyhRBdtq9m/EmlZD7VepZo5UashFU/rLJaAtxzm5te6kRHyPv
7OEWZNq6Zen12poKmokN7cJUvZd69zYgNOpo4riONNHr/iYEdHEPOJvcoN0I4eigRqEplJTPBlau
7MMVkI46rPYq1JiBdpqi7rREzOjsbOWICAzdmKUiX8jI8wsVsmqh8Saym7gOetikYlj30DCzCxXo
+F67srJg1dI0HCDIhxZILLNbWfbA26odwh5xadMeItlfxEFxVCl6rQSWmG/u6NprYNhBjBkNYKvG
nScKAXIkHzeEfJRoQPkVtvBPWUxvmx2m0tl9FeVFzoFQxJRh1dNAznTeQs+ITnWuL3ngcCtcfHYK
lem5hGdA0EvIANWkb5yeavM4IEOsIBeZ3SRDgW3x9pi46lTDP6hNvSzcYtqwMwdIE20fNj4MucjW
Jx7HgKZVZl5EXzK51X43DT3i1vjdKW1Vl86rV0VbH68XM+Vae9VcyE3WrJCBCltgFWk1lZaJOIxS
nNQVsNvEyhtskjXOPqwHPekJ5s4CyI351QceN5g7k8wxjLMY0eKtOzTnOjXuuxqDF7JJUz/RO8Xz
Cnyfg3PO1KRnEpdLF4RBogdpn+GnZobj6Yhb22NpPfsaN1sOduMXtqJbNAD88utNOQxTUu8FwHoc
7lmo8W7jWG6qswViO7ZPrRzNhfk8jpsKozvngowZgrq8gg7rWBbnixLNVZ/euo6RtQMvRdW3riDM
LgDpmNyydFfG9dJs9+0Id2ryqx9LMzkrVmkhFlIK180N9gONxfAuoGcioflhltlE94NnbXOfxPH4
Vlcnl1Q3PXgf3PK+tGAW5wASYjr9OH4sSlCNW2MQQa7IYCMDWIkOmQrZotMPoQnyzDJQQrVjfV6u
TT/flbo/9TCyuPrzzwWl+l31amuWKuNVoGxWvhgVhKYmlsvjuDO7A7XjInn3bbCSjrcEXbJX+nXQ
EGMtto3GnEiOlwZng5BzrU3pp/YgiqEIsSUl0ZXaSXKaVQb4ps13gqOHIiWHphITBXVdoM8U/Ze2
4x978ddiePzeQscUbAhT+7cbIIyBwaPej4hfZmxLnkeAa+N/RvW5u8onrw1y8mAWIIof4w7Yw5fK
g/Zgwl+MrhawQR43mJ2jIBz7zJSsCHwJkJdxAGCVWUIZ/SNK1oDZab+U8n8MZl++vIFiVcGDYaio
o76eG5SmzdNoUHahVzLdi6cyozOd0DsHYafCi6Z7aG+yYxlfIsbktr8XQT+X2a2q4MOVVDxyHz8/
DNrYpv3vVzJ1waWEr6F/uZ5Bp/WBkO38QO87JIgsL5VViyfJo15rCfjeSuUmTbe1vjCZcLTVpbE3
Rr9y/X2Pi6pg8OjdufQS1Z7xM2TpgPFJ+ErxEyHgaKp7YaztYa8hqahTxIj1mxa/JeEvBpdvBGAG
pzDbkoHnwAn5cjI2rCQz1NZPdoF9QQCGCxrDt+JtmmD+8+X6g334z+XimKkYBpwWLsy/j19fJk2k
BOPJr7vTbu0h/nDIrNNm4JU2MP73YzguKWS/fOo3smo8PXTZsS+iP1K+uAjlKhSsbPSVgMBweodz
PqIyRwT5r7KzbxRufJQ1KrhNW+fz/v2BZRZFqdvnyZmuNz4OwHMAgx9TnDu/qfb+MG3+cy11Bf02
x1uh/nlb/lIJakxqcwYHPcA9xEb+zlLvZB5/SIjRo9So+JmnjbvTO1Ii6g39TE4Fcb9X6LawF/TI
VXJzh9+ukPch06rmpPWcSh6c8lZFjwZ/nj2XgFe0qeawatxFGyzUeN+kOw+9pQSaN8x+ezq+WVnR
iKmjzYpHkQbBvxcvEGoVdZKLeUY9hihWQnEnpUhP7HgrxQ0VQruMdaCn6odT4JEYM9roHKhR8eA1
ICxjIGVhdw1CMet+e3LFN90j1hyKZ0G7xFLsL2tPU4eBqtSyjniFITmt8wb/WeStTOOzVVBx+POC
eIrCWuvSmVlwGpDCM0jzsirfg76ZVWK5dGqOkSKcyegSTMr8MKb4ChactDr15GVncXQX6fCgHvuI
lki1co1y4iCqJY62Vo6MdNEsrKvwIBsvf2ZXHO8V89qEv3Gbvmmns5CpBvQQm8f4a+dJS4NK0dpi
2FvJqMh/ScIHvds5RBJZbAfh7ee3U3y3+piyEHhKGIPhav73rjMmaLTKibtd2TNV2VcOvbZG7JkU
bSu0DS7nKoMGSWZ9mP2MmqXomHPT2M17m/E4wvr22dAJTTFmg87sF/smsaIyjRJbv3CJXSa7ORSS
nMgILTxGGli+5uPRAuBvDGSDtfgI5jITybidp/rcMNOZluJ6S+VJjp5mMMND+wrj2xbSLy2+7yoJ
rq4MG4GnXQcG9O8vD1uLNmRfhTspuaurV4nnouV0bjPxAuClUJNnwR1jujy854RqrkprHZTI108M
B6d2fHKLPf8Ivg2NX0GpJi+Fv46ktaGt1GKpKL90UL/T1JomQC9M4GzCPBr/ft9IlUTuFHzfwqb3
kKYb06BGBrxX+zjn+Hun7TuPNU9HTu9HSyXwprX1Lv1KF/pm1x0bh4qN0FSwkXyZaUgqp2ST4frO
o7dtoZun1YKlLr/I5UcGYEbTj9YochzauYec0YuWnfv582P7zUtiWircGEg6NiCnL0+tYwRDZXh2
v9da4P2jDjR4LYI7tbJnXoZOUB9+q36+2cUsWdWA2gFxwoT65Wkp6T5pkpQm5xTnoT/Pp49P2WbE
E/78w767yxaTNBOhp1ANtst/77ItR3RM3SQ94POSOmWa+GiFmDtn4VppPiENMMly4FUVITLP2+BU
C7v8pcb+syN/2dv++Q5fdoLYYw9VgjY5hMpGApRTWaToOuXCTpGJuJ9N6y11jbSuQ10wzkeEoHV7
RxmmES6F6kLrciI3v9zw7yTMjBfxYY/VJ/Xzlx2grpsgldIwZNOsnpzhRQbIKZf9ndySmVJ8OLjZ
yggIRI9WAiFVHl5LkgWGAOVDgHZFxS4KoXUY3M1jhG3OqIIzPYZ55zK4HYhzFihyUiaxdN5tEyJs
8+koYuGzYfx8g7Xx7fh6cf/+IV8uruupsU1nItrJZKchIhp6vmJ1lJSL1mE0T+5sm4RMbZ976R/H
nqfuKQYhdwnGOymyWBQchWuufLJ6vI2boRkeECe9d/nZ0/OZxKLdy0dbYjzNnYE46LHCgn5WWIh/
O419U4Azt8CQSNUKWO8/ljktyAJXDopsr6tXDZqP0DKUJqA+ZW9uIB/u5Hy2cCr5WbYvHRIWSZvK
SCKlgs42nb0yaDZpZi1LNVkWBqbg6BPMaC6D8tQ7pNGJ+RQr0D8lDZ9186RkuyznZBE/SA36VeuT
u/rz3flKeGRMxQzbFDjlwHuAlxjXvr/KOlG3epQP/nCPsKMHoOfNbIle9ZSOL9NSPdw1RC5KczU7
1AwRRvXWXerNjGjBbJkGqgLvExs8ud33GiRcjHDsH837z1/yz+r27yOk2SrOCtOG8iLTBvn3S8aR
pfSy3GV7HymUR3O4tmblQL9rriTxKlQhf+7qjKQWkuPb6q4R5Z0h8hWajalO5kPfH7oC/CiG6GpY
5OaiRKjH7B4lDD0g3bjL1V1l2Y9SKO8DVazkEViDEH1eax+xw8BiDS9hqpWI3sAAel2OeYo+DBnN
I83Rrah/cVJbBPM65N1yM7Xy2qnbvMfaDe/554th/HdhFkBRsLNwIv1THf57MbzI7+DgRNU+Tg6i
V2dokZZNw5tdok7Vsbq3jLc62LIWJmUMpi2c3uLspJjoBGPRFgkNfWUx4Bn78JAbJIiA6CcFGkNd
81myTiXN7eiG1DNtoSbDdQU+UmMBBr/haWTc9ABdiXDtm/E9NtZNj+KMOjka9XbeMcNLmOv1sm5W
hYPiZtP2wUK09wP9Ma89jnpzs4GnIpEkZrd0NcDlifsUQUgRv+TGb0v7+Gj8++jgbJL1EZzC7sLQ
59+rZcRDkmeOKt8r3TZ5oqkp1i4qngVWLJppEMJZap6KX09L/63f+VgMKCYmVBXE2pfaxXCyLg3z
XtkzUYhYk23EgZrXLZM7o6ruUj/Y1iMhpET5wHXpsGSEaG/rvJyPjV9tqGbeEOGvDv5QDLNDwSzY
9G9mbS1yglZS9KxaStaT1SFDoDe9rYS06ntr3tf3MW3EXAk3Vqk9tNycn58/ZVyv/3NFTSozXTdN
QXX27xVt3NQp+6pOzyNQu1qP1AFkEaTT5Osx9O/nT/umaOVC2gozY2GiW1O/fJosYqvNVQ/Mp7oz
ULDaZJeUq1A5BtU6fXB81yUiLp3nbb+PGa+lLJctjc4q1TdmRQp3gZ8gFHNoftOwKSdlD5+lf4g1
op5aTq09I8cielNt7ZqAePn5y2M3+u5a/fXtv6yurt0FnZxkxHkk4dW0IAfR6+d8gBKBsUzflvvS
g5yt0b1iE5H1YzhsqrEzAiQaQ0tVbYZTiqAD48ekUPVZL4wdxw4141hsLBQw8ijiE51UymHhqa9M
mQM61LExRZ9HekezludQSe2TfQJTD8NfXgYjRRlmBjjTyUu0l3bSziWijHhKb42RaAwCJLQB6+l2
ZH5od9Q699a0B0Cizv2tOjcXzboh9UVMYbuS4bMrD+kDevi5fC3O0s1d+StnwzwPFvX2apI3sx52
DEbAWEA0X5XT1ztrCeCaEA3vPj4oC3vSrTH0YnK2p8ryD3VhCuhhpBs8Pqb7YYWOZpUs4pW9eO3O
NgesbXkQV5MABv7O11BhUYxPoTQpDwphnAiu79EKQUsZeQf78Y9IDC2Zks3aq7IYCSYIPqbP+3o6
AxA3yQ/dDqjGoQe/cHOwwfsP/kN0VhbOknArAEW7bgYH6qbxDxrCaMhyvdbX9MV8o7mTx3SBcVNd
KqmdZsxNUkaWYjhjhJs1+idz8OUAW1/xjPuG1zeo/XPgezMEHq8ST6No0U2S6JogXV82Kef0EP1s
RtA5si8b+IjMTNtnZmlo7dVIg8c6BzTijmP0YRr4JesqAiCJznd4VlQJ7VdUdzT5cRArPE7Q/zK/
WJW5/9pAKZbSR3C1DxrT1IgThKr46HVDdGr+XiUoOBI1W12+rDS2e0s8tgGTGrrgVaNshsw7OOpc
VKTUsYkMNN1VcKMtI86mZkTfuSuzQmoQxnNAcY9xIvZKAF0wuzYoPQ5BT45NQLHXyPtiNG/gURod
aVJIWrq9ENC/yUNgN+hqpgcszVZFaHSWLw16m5GrbLJ4pRI9Z4VTJ6fDlHUOEQvYBlDgqcqros+s
hFBqSsC0Z0BOs+PnF/kbtyU8q7EZbNkCtKH6pRgH2KnZsWFrO0hrs7pz5yF2balhEE4rwNTqhcYL
jA6KAZ+CjsLqHjuD80JL4PIhXXgx4vUQJn7e8zjgjdD3dS6WP3/HbxobQlAR6ACc2G/kPweKvyq5
lpFH0zaSvmdoMnHDaBX0OZOAeKrJnwj9CW0QLVBU3ccuqKwc9blDwoC0isqUoYvnaJciivfCveoV
IvGw2FjcmpYJMmLqQDiz2AS5kZHUYzRHM8EKjj/Q1J9su7zEwNZrNZo3xXutYhaBlaU8FBXgECCA
jmzNa4tADxEv1ZoWBw9JU5Bmz5SV4efPV8H8ZuMVoCbY7C3647SX/92dwtS2A/P/ODuv3ra1bov+
IgLs5ZVNzbIsx1Uvgu3Y7L3z199BP9yb6BgRcIGv5JzEkUSRe++11pxjpmeAp3xJ8GiC3y2671iD
SrRYrBBOMheP06caAEMcddgEVufmrkoXGziWoXhxmBnxAw51dIaWktij8mggqCDpsbwd55ssv+GU
hJmlYDUaPiCrRu3TCHwtMjhWtDczfHZBsAs8ZxbIfupFnEgGg8Vg3qEdRtf1ywLCnd+mIzlp441C
VG71xBMq6a6RvkTUFI21TtDnsbClmSOph4ntC2E1fz6vbpvyoSqiDR2RjkPqGOFnoRlQfBQMbONc
8pPsSsPse4e92O9BK9N/wddM2WNc1G+hem4pxtPkHhAGygllu9Q0RJKB/yldroWWOGi8MxhCr3dn
7IimG0Lwqb/MlLGIbSWeQFjSeGVr/UGvRgsPmoqsaWBG+fXf3/MQBgbYwVLbFykj1BbkPDVU/5A0
G0vxs/k24yR+VZvNkOK/G/pfL3uxoZc4oxJ9FrJbsJhyVR00q3UgjlMHbq0WlWKHUURGLV4AWgoI
jhytVW0+TgF8JEom3DqdnHk6AuCwHh5aiIaFZNilRnKVQsCzdmqMs6MmrLIpwTwT/C905pOGfa4Y
vTrON4lEiIfomuVXkM3PHQ7lQOw8vWgeQTEG3BEzEgjsIa6Sf+GszwZ1m1VktfTzUwo0uppcYW42
eDQ5bT8uhO6mMmwxq5xYDJ2XvD4uLY+hfmqwTopRdFRQ2deBLzWPErNUtYWlZ8prcgCaNkMYANR1
Nt222Z5pg+UamonhGJrJoUZt1ckLu3drKiAfAH/DYR3L2GXu4+tqhLL1M+BzygT3FDNFZLUN9PC5
LbVNmL0lYDPwEqQSwEl6HHpCZkvUeuVMWH1WbobqcwkfqJDdSilPwFncSecIXUKibCI0NG1BAD2J
ZJV+J9F/XS65CEhH1d2owSRr0LNFEoFB3BanYidPnTtZTzIF5RlGj0Bfp+4gv53bXY3RTGMYv7zS
VJlIhk9jxAPArMMKbga8SGO5HUsgJ+nRqo/LN642GGmwV5WN6GjWYyrNq3ZkTlKrrtTKm8GqfYHH
Yjw/SgRozPV67rYlYJNFB2IZZDuqe1kJnZDvGyjkqmRVWXqcOSe4/JBk4koOHlMdupTIPlKSKoYq
SXnLtcovreM4/Z4yrL5OrFR+3+55W8IplFaJ/imk6lrD3incGWPhBRwtMmaVVUfNnmzkcd6kyec3
n33BE+H6WmIbrFl5DSiygxm/XzthiyTXKFXUuyYMXFX+BC60MhuSVVJCmgscZHBA41x3RwA/Qv3Y
avWvs8XEl0VQV5Ee6+qOegKCHRdLtGk7chQ/GPXkqJpxSkMThyqCMeW8MZPgtRgxr4loE7IUIRuM
r3Zb5izdhvw6NC/ZhOGtYooZJdEbHy+mxaUtzQHxJOlAF5XXSqqcMobmduaXyC2g0ET1uxQ+yip4
HaHCOD66kg6RTpR2Cw84YX8rGnkTAdCRunY1T6cUCqQc5QBituWwbzUYWTBXE9xPcmmwtC0kHWZH
yuyFZbiH9yjLj/AstWRddxDEWz4BEyOVSygI5J1n+Df03GasY48JWn91tsVK80vu/7GJvvvYSlRw
RBi9sXosYXUG1HaalBKZ1O16pBfL1Q49US+v4aJ/aCrArWDORIvZMpTvTeCPw8O5rprRYPXfD2BM
g7tavmHAEVhfDGewFXvCLGIduPn3Xg2S4afVlEYapTKVOVOZvxfxcq4KEbWVcYyg1HV+LdPcQSBN
O9uugePUh/a8JekOXXoEdxZhGbk9urOZnwXUkzfvIjhnKmtb3ubkN5PwNT0V3Nvv1l2Em7dxpnIt
v8eEYm90wtd5HkGgIfwO/PxOOwy0i47xHu3/ecL3fqMnm8LYYdmyzhtxG76mEMPQwtEUkUE2rc9I
dCz0vFuj/2xLDxv12dwnxobBm9bcTLkv0yvRnfO0VXrGaG53nLnFmSiSccrvVHcIRkzX4HbDXL/l
7iFRbKof6MTQYCqQB8XQ9yYO9L5FxNPgtOk+aNlGbVPYChpHNPeuzbxCvBN/Fydz84kMi8ZO9FsD
nbKCRkT/kRS8VR2T8dPf05Azy40i7VtCBG/HFdNM8z08Ca5eg1UcnvPjlDjp52QBA0cf5sykBclL
KNBAXbgx7J2+Cjj43bGMBxwmSbe8WdKQ1Hpd6d4o3DUPGKPknaUvsUHtrVWQz2rFL9HCbribHjhb
Ec7pIZZTXzCfuN1OxyfviLKjTE7/FFZ+DVNyJzdO8C4ku3RlEhVxC9mSq09uFjphlWUt9/99v/3g
rFLRAnBYYP5FM8G8ODM0STQH5/O53ffNMe03peyKNL+GkWDy3BEXnAOy0/qmuxpNIxk/NAL+eumL
O71XpKZXa8ncN1XgKwLx8fkTOTU1Eqbln2p6eWYyHrFPbQry2UqcKxHbY8jSocy31jITiR9VMTuE
ibbqZwkIEqm3U4+BLmXoJDGIP6mBiXJ1Wy4cPNciQZCID607WqieQ2rGkEmnAcegaW6a5p5mKmYa
hr7LlvWVyNkqS/dIjW5FEAoWlKVWfBKX05Vmk9bAYUEwTtH8yAlBk56E+ti2a0ml3jINEojoBFni
WilKiMSzF+npbTGRqAAFXCpORUiML/DQcAm8LVYIMuwawFUmpeiTqH+DeLPs0mC0ex25uBFtKlrh
VUMEVBYdIhrfxkikrfmlolPsEutNGs7HRjP8Kfg8536qHEZ8Rec2PWRFvorMbqsyAOgVNINn4CTR
sVUwo9ZrWeQkEU2ePpW/JFXZtAV24jqCVC4329is1ooBNQRMSEPWN4tEgF64qIUtl1CQet8yCcLS
wzXxLI9ZaS4bXM72EKbEsrHNkGIgGvwguxXGXoENSxCqLzOKnTlBbssPB4Q1QfB2dQ7zQ3aqzslN
NjKD4SdgBtID6HcKLxka8qMaeArO9m4OcizF8npqeA41QihhOhvxdEuPlY3vuHzBZsSTRMEnCEh9
h0+JK7pAWqDg26II26TWv790DjnXnqYf+oA8TgZhMqoB7/kSvC6VqVZhT9FYYzi0bWqpIgVyOfZR
bhW/06W/Jd5lMhdCO9bmlarkx/M/yg3UETI1AGFDf28daN+UIOxJMorwnzZtaPOkYKo7q9BAGBAh
RsFOiw71yhKyLBGXxRBNAJFWnw7eWrkohipSvwq9H0h+GplHclubqLAsDq+z4Zuq6J0rQODxamFq
4PXCx4idqXr895uQf2orArWScRdR6kJlv1hNrDKUx6zTUGnUHrlKZvQc4bWC/nQiomg+c1P6ZuiD
IOswKJBfbaypPsTJDVI7tzYiVEHRtUhbNnkC6a+4YOmIZSqqm7zbVeG6iu+QzQcxJxGi6GhbeFCR
xcIxzRv08ow8inCLaICJAq/FKTqGSM1NfPYJG+2NdQi3g+JbXpujNwCMtuw4BXrjV4VTv6sH5cSO
B0Dhy0p93O3Na0ye24TtE9kpd47bDA57aTFs5gepZ9bviDgWBo+n0ji7nellCYWS233O8Hj5SI+0
zOrWhtmkTV6XOpnhCYBAUBol+4T/PXugv+tsRRejlbdz5jEnWnquml8na2bLAicqulhIEoNtKmN4
Y2qItHKFM0zq3Pa2JlgNw+lzBjSGvCcIS8wVubK4oe1Q8BAcF6UdfRREMD6AhuevRrnM4gPxBpMR
KkF+O3xixmSuOEiZjVdyjKCCM9f4vhgZwc+VHeM0odAn9Z3waRqMAin14b0suaD2hNCpkSXP0BnR
zvozLkl4p48GiEGWXuKfCYBQ1lmxUTv/HK211gG/QpOZ80WEQGl5y25UehVeRdqYWKJrN5k3yz8G
biStoi/U3IFMxeoYhsdfKRHB9Xug/uLPSR7VDN68onQ5v7cclZAaCE7F1KK49mQt9+zlk6WpwLo4
DCIDMBcFxB8nUDk859pglNmNXDzl+UkY1E0qsUJrJ5bWmRJIJxiGQlnMj0OKb/F94M7794P1vWhc
vAcNYCi6IEBcnIKX6v+P9xCrVgH0qxLvzk/iYwGzuvXVp/OKEk0DZFIGIKynM7MqVxbuWljXlPGI
aJKJunfRyrjpwyTc6uEeU8nHFyPExJm5U2ComyUIwFV9I3PcCliRDyz8pXDifOTJw0P0aTgcnYTs
jqHboDhmhHOMI6zFfc0JUO4qW8S7K2SL3eXslOPjqByN+cTarkPAR/EN1e5dHJ44/f37inw3Nv9x
RS5VCAoCBGwopb4vomcBMKPEskIAKr0qPLg8o1niT7/16MsSXtjaBuUxMg5h+CWWKzV56YrfiXXN
zfeDEJEeJ+1YA7Qf8PbLDl8m5Y0MyyY4ziXrBQNEfy73lkgA7PwaTnedZmM8ju7ZEuCG1gSlBoTm
PurCSiJIPTrM5TPXEkMMa4LMjh3P+zTZpm+TayE8/OKQDbBjhTVG3DGBR8+t4B7+91X96SCKCEtD
84JUbBG//X2fJSV9eENvcW/77/v3Tw3o81vuaFceqf8q3VTmnjqya2Dykmlc3M1gEPJ5CoyCVX2F
s7rAWzmuOtZ/+cqG9NNm/OcrmRdN11GiaZKoJCn1CbqZFbSOEHQ1o6bMoQmcgIu+thH/UDn+9YoX
qiFDrpugGvWCZuwKqnDePxU1p+crPXXpx/tft0x1afvLSEUvjhnqLNS6hPrkLudpZQxlPMjTvuYR
pSEhE7NaPacrgEMipp5owZUBA1aL2yD3jOqI8aQ115gAYd6yV/V3ICQmRkgzmcG08pDiR0zcZGqm
3mlMML5r6Zk5yeDov3WXwiS4MSYv0D4BICk9L7WoS1aqfNtYeDGosGbu2A89vtVwfed+xEnVUx8k
9IS3mD810p4wRjGcghpfrXIUlfDkqSufwnV0BmXh1MdKe1Nav2vXuOGy2q0tr9hMyCZSeyAnY7Cl
BAEL8OI1VsqOjQBm27QtxM35E1t2gM3lGXZIvpBbIZS5bD4peCjhVPKo3c0SdvB76WCsdH3Vd64i
+obq1ie6a+GOWvVKL+EHiClNokVtjT5Ok2EP/P1IjZ0apfHySD1ZQPED+yH1z+5H6z0SjHz/78f3
hx4wj65MdhNyShoXF/deEuhlL4xhfDNIq7Z9mMZXGYcLZXcKoQncwBUJwzfp/HINZgQuA85WyRu9
XINFQ8tCJTWBUdcoUelh2tF9rXnUaTSSKkqAyQZVYrRICGj9rkTI0tBb8e0EWwtHRQ/XJvPG8y/y
T8TxtlNswzHpv66CxA9P5i2+AeugHscDVjkpWAP2WIy2xpWd5MeL9seHuLhoXVjFRVRHJMIThd2t
4mYFCUKM3lmPZtqF8bW03B/XpD+v2sUaW8N26DJNiRiB3p/TrQUKAkKnuuQEngWGWadZ2Pz7vvjO
VPvXF3VxLK8Lo42yFksV9e139S2SXJpuQ+I9x46UeqRslrhRE+ateGhpcA90CAOq5zZ6Y57wnekU
HeW3fNI2VfgVRJ/9fKvim0UPbL7GPQcx5bNu8I6rw6taGQccUK6Amfncjo6paOTPMBsdOLREXsgO
JleKq8a03pMFVfpJvuA0fhqLUlUjJ/o+zvB/9gwtjGHNkSrB0yhMyU1EEbpw8hc6fp1v5/5Kr3F5
Ei+vkqlyL0umzA542fSjnEmKIiDJil4CEvuhPvHeGBORgdddG4r+JFbRNUmXNeZWGlqci/VbnmS9
iYMIX/INRYG9CTx88vTZaBxfjSz4+cXYKxBsivJ/2ScxA3RBNtMcZQzhJ6H7npINQke7J9i68qMr
27v0wx7I8cHEaSIZ2sI3/nvJM/pk5gzMyyFCOEB6eaXzqDux/wlv2iO2u3k470rnmrTp50/JGru8
MOeXy9SAdjyLulzwstNR3EKRXzHm3Cqrzn3kknr/fqR+/Iw6ZKJlaVcVDn5/f0aJUbXQ0WfZw622
1a2aTfdFHNykpXBngURLyYsyo1Oajneq+j62pm+QwFVW8o5Uc/1w5c380CTXGYCqkC85UnEc+PvN
FH2Y953GzVS6o8/YcdXaz6YNs+bKN/vTik+OtYTckTpEg/bw9wtJ4VSFwMvkvTDdwcUKkmcSj3P5
ZcJvjHxxOUQA/9WlfUNP2jAeawVWV/Oimb9jE66Kts9wzSfFWzYOSEXoOoFgmI6DslURnWnWqYAC
AwbrnL6mjACD8Kmuazeq5Y3CWM0ayNPKGJkVBekIvX820QMlT1eu5U8nKz6jJhMLYeroT5e7+49a
qwvas9n3wESL0OlfeH1aZBE5coPLjK5g+qi9AFJVEp+ys/6Ibxghi+nSwRg/aHv1H+ULDqMSUx6t
bZgAArQKGzEUswJkOFRKSen3xCIRNGP5mQbykUnbrdLdAfApDG+0XFVxM/pszFXZHWtHL235bojp
fTol9mK2x3BdvyPopNiJd+l99jGYtkhdTQjW5FtcE4LvmgWG33Rrk1m+hGseRByeoC0pCwrI53u5
cmdphenXBEbFLJ92IRK5zkbCYhEOg5nA9FFWnEknWoCujkHrjLb4/iwu2fW5eaMWm5AB4ieKFhi9
UutWmi0bzqC7aeym6q1o+qTYzoz+UTYKm5AMGoYNz0p4xbL3U8Xy17d1sdb056I5n/NkYcSnmwO2
Y/cDsblX+ddq8B92B14I1wfnHVGmdvn7tjBU00D9WAx7Wm1HBXROK9XgSTCCI8BS61VmDVc+G81C
/s6LHYnXW4pK+dtdcXErTnUyK0IdqkdGoqTKIfzI4ShjCR+WTG96XBIq4cQZVYdFXc49Bca36kDx
mB/O2+m2rYF4Ln+A2Ap9cBXVo9NsgOtGp/w50IOF/oo+BgLQPX+Cvgp/goFyqNgJPqF7oKAk48UI
UG4HfmLV7MdoUx/mzXk70PA2nVZxnqZ7GlMIKZIdUciPHO6NfHMfl66A9YA1n0YDcChlzZPA2Y9W
VWJ6KXnLdsH85yEg64fuVePWEQJIT5fokO8OU+5qOwEEU26rwj0MlBzWf+eqhjcRCVbv4mwTarsO
6ILkB51LMc0Twawcj0YvP6YlwgI7/pW96ZkX089CvEazkXjxgRMqyK4d0Wly67aoxcwHQiNoU41b
/h7AivxVYnQ3GTflTqtW/L8I7bl/4PHpise5JL0oZ/yAPBJVAmzBVwEoeXyr02KLm13R72nslY/p
ABFic87v6QP25XaebphwR6VPt5Ls736Zn+zoGTJUao0t/0YJ/XP3QH8xhLJKFkPkxxEGjy1QOeJQ
eB/RQIwKYCJOVOuZmqXyuk/4rC08U/qV+sGQnFY7mANj9L05rnTVtaYbvgk+PI2QsILgY3evrCdD
DcTizqh3rEgdO7/mwkXg8zCIjlfqpkbxEHvwCoJ6Y1edw0yQIUuYgTS7GzUnea/z+zResbvJoS8z
rev9GTnCEhFvq/CLDIcfEhBVzLf0LinaZlS/iZPjOmLxxh+9YFs9Fiu6jBXiR9OpwlXFQpk5Awyx
2aV9l8lOxyAvWpgJ9bypEUoZ9LJszpEt7dE3qeY+RavkN+KdGkJqXAWZTyuRiVRmZ+MtHVHSSFgZ
qUOhU7FmCuedwAQXIzZbC/QUIt8Cb6jWZuRNEs1Ev27uFzPLA6OOMzlplVvBFZE2CfJ8pGm6MzIf
LJHMbRhsRU941PF9Vw6hKnq3opGJRNY8uxgi6twdQhfQqlTuZt0nEWWIXIV14jMFWzHdsKrCFoP1
lX820IwLp+B88rlgrRPg50QxsOBO6X4Cubbgx90o34BAnUcMbH7IceYd9ZaYb6x+rSrrab6v0iNv
EIGbFf6ee7DXtOeY6u5y3alMf+y8kM5TRPK7l2CfaJGDHNvRtwAP7eN2hYYzVmgJHgzdY9XOE5+H
XzBXerYkD1XsDMzsmrUFG0H1pHrT6Du2wvG1hZdOta0C7XCFcStbLsq5ZEDsD/cQRfktjOAzdkJp
Jyi3UwGG/ybt13gXJPDMwhbsgiKspQ5bo11zP2wn+JEAqDkUgvUJnQytpuSbDMvDg6y73Gj0uvOE
Sn41kAAUeYbilQGvBv0jX8/FzXTm8jt0k3Wep0/ay9FvGuNW4FuGy/k20T1GqFCXQR3SF2SogIqE
HE/BVn7rp+yNlXS5cO84kqoD3BdpsAe2vuQ4kjfS7Gi9Q42Xu1uSmFOyZZgTyz4XWJ3cliJ18vnk
WuQCz9FFbglURgih4C5fOXf9uMvRQlDQ7WMZp3X29+ZjtpTgsiihsptPIiT8FFh6uu/H0QFV3iBR
RYlRjLB2p2sdwaUavdyCOFNTqFCk0Fe4aF8g4koMgX2P0oEhxUu+efiINo2rbEfv2g77U2VMTDKS
dmwkFGHWxekSpWACyAgBPyaD3j49tPbwMri1/fXvI973cfg/n+mP17k4u/f6OZlnkc9E5qRPa/xN
fAopT2AJJjjiRV/7QpcjeaL9BCsQ2UK3iW0UyNdKiB8vLc18yhX6oSTB/P2lhmRQCAwIFzu+ZcMl
I3IxckjOAzJCpN2/P/P35O0/n5nkWwnnv0IE7kXXoQlLrRnbqiBSTfiQXnZL0QmlxFFW8xccSPv3
ldf7qSQBpPC/r3fxXc5aEWZAiosHtPp+TvAigbk2+QWr9Nonu/ZKF99mY+VWH2tl8UCOjEMdjUiB
S8hp077ykX66Pyl+aKzp1Fk07i8+U0NWXlCkDZQ3eIfmymRzbNa5zF661ZNtNsPHWQ10WOHpKDct
6AAp2IkgoDFFBDeId16ZmbBiZ/umPSTJbf2elwSRETdmhwm6Gpc9RTVGW2OO5CMZ05d8V2c6pGdP
7DaED8CImIT7tiQ++TOhETox2fWUU4RbW3LN9K197tK3nB9pXXq+lCytp9Jqvctaj1CW4C6AaEIM
ITLwgyphT6k3NbhzdUs+17Cr+4d4jyrAIo85EzdwPIR6q8obNfNCelXxqo+fKAOgtxd4B2KU+L7Q
HSfT161XxboX44cUOPxhxHrxq32xfrH75B9fZeKrza12d80zvpy2L25nvgqm/KwWkvEfmqueBaqe
SUKCMH+rLHrjcluLsLqJXolXV7735Wv9z2vRZNcpB6mwpYsbrG1VA89rAI7Vl7c4SHb0tL1PYyX7
pk+bzL/Gd/nBy6kuBej/vuDFap/ERdMIHQtDuAH2vebbxGaFLNFRfOxYK6IRICG5JKLetvZr7bSr
N3qtbkGyaeQMH7UX24DMyQtbMd9YX7kYypWLcVEGqc25soqWi6HvR390I5tQMrcmRJUjzV5wr61b
372i/1x8XcckB6lnAYD+vUiKSRyd0/FMS2dai/F2AAFrD0eMhHB1a1T03jlbVfMBV4Hy0rZe1t1r
wh75ZWZxcFuV46+w8Xr5qcs8OdkOK9R1DKZZ984PLdcJAfFe0Jb0kI+s3GfV0YiOBQkfsasle6YT
ZQrAiRASYGZrUFyJfJM8VOOuBbWPqdRg/h+/IcVnwkgJrXjmberkNYpEYQP/PzhIivvvy//T1mWI
EJK4EzUdz/9FtzoXay1vQz2CkqRtu1jwDeuxO6Uq70GP9ihrE4iKRblCrds1YDaa1gfbryW9K39n
jbOdhe55jAiq80QxIoppUwxfndBee2h+WJXRTorI2eiRcWS5ODe0WpsK0sR+Mzjji2E/UPnA84Wx
f21V/mEX/euFLnbRPBaDvK3q4qH294MHexqsDTmlLqJo99qqI/3kZfnz1S5nvKD7BrkW4bLkpEWy
ED+Zb/GH9EwRRbVaPHNg5/ho/CZXpX8pX3IKbEIFkY5Ai6d0xG+w3Eo2jLPP5BTAwGK4mjkcuOVH
QmioxxmKVbhSklshBSm+aqZVkRDItx2hVA2OGC3JaQwvIYA2yDHgMy9ANr5FlxMotKr549weCJMc
ykfKvFzZEA6goKiYCKAhrGXdosmSll4QbL5BgykCcW4VYqGBkRx7SGpm0t+5fs8GRlwSwehIk+TT
O/SLOG0/ywH5Sja1chbZ6L+jyoXQ0sGuJoUhcCKR9KAdvSCSAzhg0wiC+4ZgI3uj94MEarbsSvWp
TZCRUAXCcjIpgFPPKFZx5UsDhaPbMwQSd5HsndnCmewR2rNVV+w7KYm+8VJvlqbXRP5oeLG6qIjo
Msn3We0jL+FS85+aEBJKu6thhFdu6O/W6B9tQfqraCQy7rMFDJa7n8A4Ha6QfwUu8t34v1zwOGMA
KgfrgV7z4gk3Rk0N4npW9ibyG8v8nGLpqGrIEaPBCWC2Y4tSgoJDBYanepHbg8RSl+C0j/PMDaVa
RAsJqya8jQExiFSc8nBrVbgc5ZfzYDlTVf+/nkA6/ZosIfz6z5rU1NIcD/NZYhj8AotkeBqaD0l8
jqbtIiBVS6cRtu3SCmWo9O/l8Ke6iCv0fy+9LA5/fCnRYAlNoHCS59lwToBvnQ8aOXbi/77yQj8/
+H+80rIv/vFKYpjOQdcTYDI19wqaG3nJ3qQnXKBTzYO7QvvVJN39YJARshaUCkN68RIPzUEqhU2p
5BtVGODd1499J29yobthbfTzAf/FuTiqAuEp55e4eGtUhLOKYcfWKj6Tnt0Nvqz1qzIAo1YK69la
VQHWCc28l6wV0YGfEg5ew3TTCfcID3OPBKyoW+y4pt3onM2EuyDZDGfDn59rcgB0og1mRN2D/qwX
xKKTptCXb2nf3OZBeMdE2VbA44NiVvCZWYPqaCIm1PLss5SoeU8zb6DZSb1CE3xsEGQbydHU10G4
tLtP4A4JsGtqmgDlPfORRyUDbtgL7DlEvgnVaq7Ce7MR3K5nLkSvrgzxfow6rGjxpZrklYxGg761
KpxkM7/pEVCmpXRsSnkjh8Dz81j3W+L3RqV4JTo7bq1VGkeuGGQcDaJjEL0W9b1Jt7BO0p1sngao
lwrlf8k7rjrjvi1yFHKE30Z3c9kezsW8tsLSLYP+1JT5doD6YSDSnMpsVSanAsxs/yCaFsbgnEDE
Tq1IzVuPRDkEM7uaILoNovOBUCWZJLYoRm+gq5veuKYgWJ74/64I/3eTXxyBDFxTUSjG8U2J7yo6
sxSMRww0BJKBPII5Iy5sPANZ7/2Vm/7HJe+Pe/7i4KuF5PFJMk9X7crbnrPeuPsYvW5TXinhfjzV
/PkYXxx4LZnkHa3hhQhte+ldDloeTW672mkYspd5FkkKB/OmeHkmrO10A+rCu3bQ/HkpIZJ1ofGp
mmReXGW5m7R8NHgP4YP69d7bykpbhfdwKZxrQjH9v9dVU1nZ9eUURyl+KQmRNLEv67TTj3NxzF84
rMLk1uqNGq9JBW+QQW2rpSOQMF+/k767xjSxW4Qy6CeTXUReteZgpUdcX6zad2ZBv7vBTr90cxU+
m2wCBeI+BDbDS3ovWpvkdf6ch3033BE4HJF3Hdww0WnICbXnQ8ZDOdhbGFkpuIe4sgmaD7SDNNi4
oAGt/vuOkr/RWH/eyyYzYVVnssb8EFvP5XF+zPWybrs0u5WHe+zfbGVvmvE7YlrQJR0Bk5UN61xF
uowvzen474Kelgk6yoS+QDqqok5g2EppnfDLyPCJGXwppsRDkNCVv4cA4x8sqtbyWPNIQpdIB0QC
TEiLKNyaPCWmEvmAkjYywb6Dcmzax1m2EEtbXDXFHsWz13SnIt0mIlZAFrMycgSCztIa635bQPdl
oqJbUCW6yc7bcl0xT2ENkiqsNyF2qZz8JsDpzZq4pIdGkP2p0N1S+cQ6wBkMObyoUrsICGNC5Krp
rv1liMNOHtKdZHZrtYNR0o9OKOq8pxXLhBcuYUQRILxpGToum8bnmGxrXfHj5Hgm36hIHil9zVje
CEqwzRvJCaAPGQWym5J2vq47eG3y/NfnwDEhz+ONSBJqyokiq1NIKrknjNEBrJ/b95+zuG/bx4Lb
TQDWgmkvfkphwIdOqQXH2AD1M4ib2XytjeIWrN+dlZOu1X1pBuruvPG1cl4N8ePZOHU0zidFXyIM
N4MSYxBI3gaCZ6Z82ifpqaPhK8APasrH2AhnZwojMl+23cC5trjHzVgFVDeY9+Iex9mnlH+2YoT5
AYy35ouhuBpV/BDrOP4+WAT9ypzvtJTDofzaLkG1KspT5GuwEpiDhMFvrZjWKvlzSxJYQSlIZNCC
p9ayHN7KPjcB0LLt6CSh1atqSkhW7+9DWvNqvuf3+2DEqEGivc12a2gjxF/DKRuiS+rHsD8Bv8Ig
1JykErkQLR4jJEw9CTFeJ+siFfeT+WqptPnDVdFWvqmUPkRWAr8cqURhU53X9Y7fqwC3fU8IKtm6
EwQwqoC5U7woVdAbfPufZjdCcoOJu6juTtC2vCKH5nRsE751nfFX8FUk+3DQsO1SSPSPofHYmYrf
0a+u+70xHAIituqwK4Au965B6cC8c6OGPk0tvyZpsanCp75r/Wk9tVdmmcp3ZXr55AML0xAqyChf
LkFxVhVH9FBq8S4m2HIiFn3N1HwmGCJ2mCMxepaICd61kZ3gCopt7nieLJ3OFF1Z1MakS8LZxT5L
+vvXdETQj0lxfkXJHCMxov20bl94JOMHcsKemW8xXOcuDn91n+Uh6E4Tkblu2y51D7GfCpNFD1hy
KtuM7NVT8k6H6ub8yGJEjUJaxDNySiaGoRdBr54wVrovxAQQOsViLRxgP2PgkSdb/RqBmOD3PGnv
1b1FtpOLjaHlCN45A6GUt8auJt2ZscID3A9ySS17IJoUMxmYCY6AtwOZZNAbX9DLFU/qF7CSR+25
6Fz9zYps+Wt+4P1G2/NGeDIezd9YNuUNvB5gvmTdNbjdJQwEHIucOXUHYyO8CZ9YaxpqqJioHnR/
OEAcziUioUIPDHynBeFtm4Fr4esmCpHF0uIx6iMfVsbMtZaIi3AFw+5OPVZp2zIwONh9tvQniRkl
Pyg7GrfEPtGAgsS451Bf/jKno0Wk5ZP+1P4a39NDfZDfVAIrvoxdcYxO8isY1kfhVN3cwMwwCdw7
aMc2W0lHdGEm68axiW2JUEJ7+lU8o1XAqsuo6IFmpdh6Nb7u24oaFD9lTQaxQ0lKVOtwYDwnNr/6
yma17E/CVtnqgJMAKQg4snw1dkIGnO9YusZX86gzq4YXwoSJsxtQmZ5mDsvTekicgDuwJV2Q2aCN
kuJsl0dGSu094yjis6wnhBUqlb2/MP0L2wt+c+mEE6aOgazyV0KN+E5EfzpYx6RzNO5KBbcT4YU+
KEgKa/11LhDl2/yKuF3yqAfPRJNp+vl79QIbUbkd8ImvaDLNJDQMoDtt5pQDodUxzjGHL7F6AA6+
FjPmmnZ1xyYwfhnb4YZ/6ZvP2UP4JOyNrblDlV8czJf6SX8pQbw7FADFgYthbOZXZVjRsSZTqyGT
9fd0H36Gj7Vf7EDCKJzlCaMVd9gFKu5T9B+qfd5VD53sJh/BoXhnsFXieuGLoXmTkiHOD5C/iikY
D4fX917TOEgzmVCW10T+302i/64Z6JpMdE0MhC7KOylqC10/Z+JdrzjBPXMv4xenAHU7PSFBuG/x
uXwA/8mIBRHfqA+Sbb8OVpXbzhuW4Sp0/4ew81puG9u26BehCjm8giBIMEoUFcwXlCJyzvj6O+Bz
H7rlLsvttiSSIkDEvdeac0w4+Rz6HEPTVVlbX/Rc60t/il6UX1CE2AR/H938Bkx9X91lTKMjesOp
oXwbxg5EeyRdFoskNH8pyuhM3FOaywQTrl+EF8gWJfq6acPacbOGY9sHCDnIIM7Bz4BOHHJ5B0eF
WyluNYSOY3bT63EVEwkhWBT8SQgaI6ywfb42S5DugA+IfmGCFMgfYgmToeocqY/pmmdeHBH5VcDP
Ud0l/1NtnEZ5lIoYhQUyXLMlP2cvlAZzrWFlTumaW5IlvnyJSMDzYTcht/J1i0IqLVlpR7V6ibqk
z/uZ+jer+0F4+UdjZRkVclcwKORbZNt+r6rFc6DU/aCQ6RzvCkpAI8f9osBsj7BaMNojoMJl8iM+
9buk5/di2U2LeBnXnPWt1KJFPlK6ThMPo46PkwSwkK00YM3UqrWhvSMFjjghesQ9YeHJUUEEps/I
6ZdRPobdsNGQqQ6G9FPl9Pt0j7VSNJEkKmZ8qBi/GwiJmAnIGEmY8c+n+hoqjyL5StZrmu6CwcV+
nGg7M/uhrP9H1ckEmobfgw4HhklN+74pUn3QdUnKp6uzv72c3y6hc5Xsq0cYrGsf1uvd9gs4xccP
ta4/RJTfl/rt/M7VqAHazVKHleO6ke31Np6Tw73lfdz//dz8Pbz417m5UOEoqekmcw/SAZc52T/q
N+rcVHOsxON1WDOCnJlXcrN/J+uTnCAc5fEvYoX8HYohp37DXViuB+exXAVnxCRr3x5XgdevKV66
6nZeyy/WTj3gfXPKfW779iPDese4i1xzz3fusP1pxvgbBvjH2i9KUxPgnAqP+t9r30d1pqqdKF/3
R+X9GHr73rndmCud3tzU9QJ7Y8+XzaFf/wo+fiH0orOxfchX9/c/zZL/mKkve+y35PV/K2J924zi
EE1+Z7Aizv545ggpVt7lcrDX69rerbYPDh/9p74rvN3vTaf/naiMRqFia0zOv338uEqlLFOG4RAu
SEkYH2NvTbZGbM9Y6YwYM5LeWyu7KyPlJT8wuswE8dYFLxF8w20gkgNidR9dflcPnwWBrr2P11Jf
U1F1Z/EThspjLz3JxaIVS1yJvKx4PC0M1VEyLwW54OFTWHoSo6VeBLuhvDSTRWGs2CgcOALiqgmw
uRJeqZMTWiPG2UmbU8/gpp/BtEJkv/ZR6GXjZflLfV6kGTVrlHFrhr2DoByqnEK+BrFmckOzx0Ep
btIieurTFr1c2+yNRnYzTOEWlmoQ+Gs9/8ymx8B8LvOrLCfrmgD1YkiPFfgeISPC3iA6vVHDi5aD
tnkZ5VVLrG/L2DU232ujxk1ZnIOp5pxznbfj8i8mP5sv7pm/Nx7hgRtfFVdeHW/Hc2G709o98oKj
e+Sho8uTyw+Oe4Nlxze8gr+OW5yWB/Vd84r7o5lXMGOPR175/3+w23IPs/nZlWnUe7flHXjunKqH
8IM3Kk48wtu33vKulX288YcVPd4s+8jf5VH+4TU3l9W78ePycr6e2djpB18VmY9ydPkEQPyCLW9C
V8g53kDyrW4LAxD23nF2WOx5SftgCTy/LIp6OwvggzIKsiXend+XWFBl85fnp/X5KNjLylAnsd/C
1ZlN98bC3lxW5Hx2w5VLh9b1WDbPuO65sd/cN4/vrvxzXb6eXaY3q/Pt7N6uVADs81tjLy8/C/Z5
WQhDhtXyfbi6vd14hLXlJxnI4e8vt9+/+ba8nIySs8Tu4hF+usnLavM78vqNZxr7prAPj3yvrv7/
/S33hmvXHr2zvjpm26viuG88mewlmxWNeDt9JfEvfMYrK3V+U5wzUajNip8i+3xuVi7sBJuPgI1u
xefgRa535pHlo/EBl+/RSrMBPPd6dX8/7l1n+3q9evPy6HX5z+YBz7V5evnXWx4vVstFzOPXZpsv
19Dx+DlYc3Xxlu+vy0tGTBL87vIM3y6PeFeXp5Fd2MUnL7d5qFgFO25ewZqXbIrVlcdjx842y9PL
b134xd9f///9suVtr6N9WZZr8+yFe5B74W0vo41AhgEl/cTRvi6/zRJYd37gTS4sflmZ5RtMXfaG
9yhWXIhXNn9c/pe74lXAzkbBRozfQsq18YRoSm6cTwMnizgFm8kvX8qQUOgE+vT4ySshtgviuCrD
+2zWnKGPtxX5RXPpe/41bb5CRTxQkPW6+C4rgos+kfIea3aLIrWAUl0SWqe3KPTmX+OU7kYjdkPp
fcisrTiKblLOZMEAEEeZLiTHKSb+6zM18KsOHBXMUsXqJht3ZffVFP5jPqDLG3vzFGuvZotWr1Zb
h0L/LqhxyERLoUh+zEbxPBviqpc2fmu5vYorr0IeqD3HFD3CwE3DigxIKGNW+zUTPhaVzXoW6Gtl
4MgQUhp0S4f3QSbJivx0u5etjYVONFWFlx4TYqPmT1XPE22gulrtVrW6DqdLreY6xfbKiRUQFkb7
K9IoE5Ztu/dNFQkKQSpitDJGZg0ks68MP3xGTVunD4MMHw4pRU4BYCSLjMwIk4nCtkAKixQ+orAa
yPEBov3vTPA27mwquY/ipGwkJP0SxupR9T01+sxJrx8M0nrjjNhnGJfO1HSsk0hgE9a3eMwmHj0n
1dnMCJSatzEegjYmCCor18pAxcgftEvQ1fs6chXD/CKfgVsAgtJ4VE9Fx1zMiA4Zd4Cqy7Z9Obhm
MB8mXXYipNMpdzYtq8+GBeV7bE8hWnR1ZgZLwJ1lvnXRS5fKq3wKd340PwTpcO+TWz/QDY7U3i25
HRk1bZHb3BwkIttag5k5muQcirTGLgdf+KtJmruSQ8DwJVcrRMKesfTjY0ikwKvxgssSAl8wX0p7
auVx3eTv+fTkUWxirjhtFUtf90b2NNUDnd10nUTBYw/8GpO+3kK31e/DeHKGwrfhVqrkVSV1sJu4
lxqUeMNYuCslf6OXxrYqhk3iJ1tQ905Bwbgg5Dd8o+7pJmP1QCOGm/VwLkzlQxaYmrbFISHdWGfC
wAExd6idSAlnrwzFfPBD004rtiRHIAmdhPU9JVruBHAY4ukzpf2tj8d5YETwESh4TiUaQEi0stsk
P+js6okSeT+3pzEU3nKlPE5haNeGv07EEBkxCGCE0ANUTSnb+GSyZf4hySljEWRfLIYO0fca6nl6
1S2VlF6G6ROexqh6H7rEzc+CUSHWj7InQQReoUk2vVzOqAx9+dtUof1NFaAMKelu+kyVdNrLVvei
iZcIjVdgInKlkpaq4VGVhmdhmJlA6eS/iV4XzcS0n9JpcqVqPlbGo4p2XlT9uxjsn6iSYWidRZQB
qwWCOh/7XQcbraJ6JhkPBX6AYX4pZZTLBOkpDF0EpYXnkL8W/WLDeWYu4xihb8c+2hJd22gS87dJ
3bah4M7k5CnGanmo5tDpy3fJ5L5/1yHOD9HMdWvAq7/6brpqycMIMjyOByr+0rHEFt7RRaUjyXEd
Ps6Iv9uCLJ8EwVpu4U9mG5VxdogUce/7Cf1uQmBM8I4oXcyiO1Y6id44H4yovASD7pI66HYzEIni
mFHJEpNjrBXHmkBGy40bSoMhfmCCzy0FuPVUPYxJuvZnzD7IC+067lG8IVlIBcoJigKuZ97psexG
I0GEBrm3pkCcGZnacnVWEmGlVCet+syq4WL4Jm2LqLrUCnLj+ipw3tKkNQRwUlFMyCJaDqqGynKJ
K4zT3L+LDfGw+uM0PpultpmUZAMOwhsTEhQhPEwgPahuI9IfxhAr0rCaGso1CWqXBH8QNHgh7M5+
eKcrlOMXMl64GxQmsVtJQBx2k2AAjRh1ZJnWS3QswF2hD1Kl0u5QMI2Ar+q4OnTmjIj7JunFpsfL
VdwCTYcgjLiODMvSqJgTLWEAygxTLvGfooVK798r+UPDKT8gK1LQ6bcgL4fxObD0vS5Y1NcidxKh
fGXNq6T125R7YC7dpmEvkWozlkAgA/mgZRDtwtKtLPK35Ech4ILccDm1coDlgq2q5Pm9zJKTUq6L
1GxXNacAoIiQoPJisNbsyuIx5BZbVU9KV9pIdUi5ab12RNFlRBsaFZyTd1OgsQsq7jnzWi/LTV0+
ltbTXLVns6JyWT9zxzqbDRFlFOOYdyeco628TU3qgHF/NoKIHEplq0WBE0pPnYnVsMRNz2mlkWPW
Qdi1xNAZEuOgdLg7QsltJo5DOh7S1INQfC1i6AACB0wQrGW1BeGquoDGXUmpziO8s97KzmJGC49Q
iUwXT6R6kd8WrLtBPYUhhUbepiiSnVo8B8+G/z7B0EnxPuhAn1v07WAUZbx1QgxSs4SIjQc71Yzd
YjMQKdeBpDOD6iTBJY4HkagLwW2RMI1U2c2goN9z7EDwUua6itR/lxzUAqCLbL3HCf7UCUuCeKsy
PEUAoP167SsHTcdhsi/pKdaMQaS08rIIPVwU0YRTr+Wih+LxUpy3Iq6zKntKlXWfqW4hXELVi0MW
XFC60y3HxLAiRNJDTvjGkFFqxsCRhXw05PVVmdsmzJoRzwpQGppJnmGFuPM4MjN5A4gW8iddU90R
0PKJ8Ycef9SBQl7cozbC6BGH93LiDjnLTpBPhxaTIm4StbEIkU3RNcnEOs2kKoLJlQQ3a4AUSLEr
AKocagYrOjPu+XOgIYeQAU6uBAaaGSbcnIoiu0EbkOgMB1jhSulqDgVmbHR4avKL/Px1iLDC00FQ
++mQUOxdaNc6YjyFcYiMoKQrDLdUXlSilsVkHVDz8jVq+WGwycsv0wfQmihOS+RISU1KtGQSVMCX
enV5MQgLkAXCf30qFxn15fdBRX1I9C/5CCYnSsbpSrCn3IT2Mp4R9guWKhvgvWpEit6pSravqgRO
TL/LJJ95aXSeyAw21kG5FaoLB+qXoVMA0UpUxotrU33oKhoJDSJhqwIwoBD2l9DCiQvyB0W6XyQZ
g9tyw9Y8VDRSUqDNzJsVH/jngj5yUsgxKTBCGSiv3IJjDe5kkzJ4fE0UkmQyoJNVLhMmSW+c628U
HmshODVavhPl9KGiDRpkNWzLeB2SmBqQMJn1vjcqw+OCMtZxLxZGdBka5GeEkeWvU6auRvJYpIBi
sf5hStEWLVS4rPMkOHhB9xKGM71ycf+t+ozBJT2HmrGMrge2RodnwCs01tK9MQESlyQSOGk7lPSl
xCshXatlDNZGEiqeY0Soh9DcguQ6+rfUR9gt+7vY9x/nGDR1R5HBIKbYcIbx8Hu+zkWtRDsbKOtx
Ti6GEa7LRv3SRIEISUvZ9LU3cZ4nUCMmf9sIulMxfpKQv04Y4OcaqxvdApMS8dTje1FwqEQZn5xJ
fraUE9TznDyZpWMlFPgp5DOs25riQ5FeSgUrWie45hDuOsSjtWSwH4xNQHOzgvyBeN9LMagGlewM
mXS2KoPojprfIQxaTz4UbpFDkqznNrtrOlQaMtu3FV/ojfQ+ju/lYJ/pduczbiB6ZOhkltt6Bu26
SQV8pkSlcz7PSr0JpOmYy+opa5KtqDxYU+MVzU0VpQxUm/IQVbO9rJFGFyhNvCS5pRnWLRWFAOOi
OO7uc8Amc4AIrHYGQCNJBDs4QoOfHdQawWRvPIsRA16jpgMsMCmBiql+JcRk2oKurfsyftD6m9rf
K/5zXbb3GQaX+dxaEqQ7hpzzu6lxPiNiJKI3Z5glzfrO0jjuuWBOabjwoFZlAqsqT/dll2M8worY
yPuGo0ZI8aaxDUThOJLf3NKQ7sdiI8OtWvKjG7IKi8yyDVzG5dgfBvIgjJK4AYNqZIkTrYHlO3DB
IdulveU1hNeq3EYALkXEEiEIjV50aPPaM/07M8Bjnm8brukNbOahU+Ew5Y5CRFXbJCtJS39PFQPL
ZKQsHpeRo88gIUmLfUbSN2AeZyyFg7LcHiGFDZO4NqanmHNBreNDbgygunRiLMKNoX6MphclbHJ/
2ms4CHShQftcAFdkOzGfi0XrLtABWhD7OoaKExDgjNANl7e8KgxtI8/0F+do1/kHC7cPNar8Vo/R
IxWyS10hKO1giGhc+NV0OPZcdkQkoGoGLohjsWm02zIHGolw5BNSqXstqSfNXle+VsUhkA4T9sYT
nZd0fNLobnRPc3/KuqPaghqVZMIjYuOQiYTKaUX8MLYDdmU8mbK8iSxG42KNhxRt2L4gviI7Ndmt
MskxPOgLlF0gJqF11DC/FyYM94uoJGYmBafOfOxiQIwgT8kLccRSJZiAoC5avRTtR0XZ6FG3qrOD
iEkuzFXG5KAAuWup0ZNllXbGzKCumxPXHGny3wXmy10NRwDi7VCJTki/UOiGXQtorkl81090x4Td
2PbCqg8tQr4rt4g+08Y8tdNnV2FYH9R9H/MONK/D+jmEBptmxqadOf4TGq5QI7Wo8noKAq0WM/Xl
qqwzauOGkrUhd5LcC6qcmnyOVqB/avM7CJb0olBpBEDa2vleYYc0pmxbxQF6s69vOw21s6idxODE
HMbD7Cru+jpx+jTbGVX/opE0b+fZKeybe4YGW2CohEDeiFEi0rp1i/igdQdVw3GbL+FlJictncgw
d1pfNGzNjPZcLgkJNw9lsmw/W1cOlnQLq4s2wZsnTaAru19+0a5TDrZkeMkWfX78XsmdG/V7aZi2
GRXZHqKHZfH6J5U4jeyIlqWnUhEUGQ7J57Kcj8ulK7CeEGMuVYKmCO6TZB9TSxZhXAblIfA/M/rK
Fr06g6LKhCggAi8rXYzyYQRURIsvHSj9NiSD5LIDf32Q2TcP2KCXA2EAs8cQpmTCozU03PV23TKM
MSGAQB3W8OVKywlIeYvLmrAAapkF+EO4ThdzbAHxqXwBEusAoV+NsjsEmGy9OnzCgahkvtuLNAG4
vE0WIZF686g22qaRVDe+IMfllP40PqgLvCrv1oOwV/RH4kZtk/gAOX7kJKabPNgRdQjIO6FAtgrp
3G2BoKaTdoj+qQnIrjEZri9nG3Ho19u5JoqDiYsSdk6JxIE7F/M21vs0S4iHuGFaw6bXZM/EDCUl
zUbKuO9J3ToPRo+cvTV055lM+nu6b2JLWxxaQbmWBM+PmHXmNOPbED8mkJQl4TLfEnJm0pYnxmQ1
idE5jRF8wKcyqnQtKrc2yWE10DEvxfc5FRcAY7jPiS9K2n7PvprplTZWcSdyCzLGlA5ywKZOUvKf
qBwp0UNggbdpUBDpEh8mJoRLkO+HWfdSQK5jbeH9n7660YKmTZFObi9Rq4HtNgAhTOtpTPdWX5zF
SEUsatkd00strndzJKw1s+Ows/NJcZKmRsKaFYdoPlNbSBgJ5TNE1X2q1FvRYnRtLGYsjRUS9r1U
X+vxlOjyMVXJfQYMW1R+b6ddfJoimgvaS2m8TtTwuuwjmTromMl6qk2M9WD5O+Q2xVPXK16cMNJ7
Stjl3S6auApKTykKsIRZoFxvu0U/EWoYdiU7bYkToaOltJepf7cssuIrEUt2/pQDKK6Sa2op9xZE
Td/MiUyBvWjez0mBLq+hnPlsjP0qMOCPmdfZOvoTsR4ewWFrM/+gu30cRdkdY8wDvUkvbkSlIT8M
+kvenPPxaDDKQMTSeOJAia/I9Xu1JkMvRsqelDRdxPsuT11qF75ROaPoBF/+yDoZwrPRMzrVw/Uk
SmvIDKNMMy4ttrrVHnq/XPcsWaFkasowxbjf6dikKpVCoSB4YzieybErwaOrVDLq+jbL5YsCnL2e
uJkbwDVAPdaMiKWHSEBjpYwklAHQ72PuXi1p9MxiFaNmwxGr3H8SAXEMtf5elymkJNLwoHGj9QuC
IKBgilZ4/Xt/8w/56u8W2WJPUwwdbaX6TXsQioLvU6xSjt1XcJm9fovc8YBy90ncqj8hs6TF5PWv
duTSr9eAjBk6rXMYP9/akVJMQaAe2nsMUMFDaV1Rzi30VYGBiQ16321vQuBxysKHUoDnI9z6KcLK
+C6iXT6wAWbWklHSaoCI/70OcxNnRpgb892MVPY++/KPxlnf9YfsUp1ab3qyXuQvHZKMHd9p7+N7
9Fp7+Z3xgjJj6TwBqhlew1/UPcWn4XWWqXQTuDQ7kFi2dujUGIiMezCoL9xhBifzz/oZrj/WYHR5
11BntsY0yW6/qEhKk51g4MFdHjj9bUlSeYR3MB/lPYdX9lPLfJEhf9/00MNIeMRTJYnWt02vpr45
mL0uHpZsiyi8ZUFLypKbIAunII7x75yLb5Jm4CSat1UkPMS+tprV6gcl75+tezY/PH7yqWUNRe93
DXMSqOFoCmgnALYGFYOAPlsTkwxiGGVEGJCZvLLADFunEhxN1PwgktD+oyMsL3xnRRIldr7ybe+r
VjZR2TbEQ+qrnhKSaWMSnScqXkkAVfNVyvJWEOQN9MezQXc0rCjDMHVTO5xLUf1p4IxFElpO8yLt
d5SSeab0mVkEmc3TnR5XDzL3EKN7nOksx1YDVXuOzv0gP4YjsHuI57jp2lK/+QGYQWgEV7URzi0D
YxFdHVplkrXgbSzlczxTJJtcKmgP1iRuSnG6y33ct/Jk3JIMFlBFQKcubVXIGX+/Jvw+Bb4dK/C+
TPJ5kTyA//p2TQjSuM+UUp/vklP1KnkzM0B8oTfo+V86dqwX/6u8KlQkKA18cSdtdGoVNv4i7aF4
ws1sEkOSUS20Q9KZeuqUZ2p+ZIZKHOqMTeAfvxrbeLk9r8pniOOK6gEpSSB1+A444vmSk3LJ0XGt
AZS/MpnuqH8imkRowVXivn4rHzLuTvt52/Z4m3Cl/IIholLdqlaFgiB8lTIKeVnybcmd6J2GBm63
IucCkwz16AxLoergGYuAAENAKteBCb9hzVRhwueR2z1sIgr0wcr/wa+wnGPftysaVgCpBImglfnm
bSxjnI2TlStH9KiQcJA+oqu8al/tav78+y787S3+26K+ne4WDbI+G1gUashjdLMCMlftkgyCVXwR
vPYx/Gy2g2EHz39f7u9Yje/LJdwaLsEit7B+q3n/KZcZjKqorLLFUikTste7AHNImwvdHqcxYKg7
Y924IONdMpBXgheBif3hFP8fWPmPdQDEB6yAK/z/FMX/WAdJn0bZFFmH+ax/UVBglgLb/Fq68rq7
NLfFhQ3QlenNfE323SMxn8lt+Mwfkn1xid+N5zJ20TpXN+aH4qfMwXA/wnpgh1GX2+IeBAUSBAud
q30G7U1YjgFKemudZpSEm/GqrstnppIs9yXeDs+kdWzkLX6ljXQqCqJomJc5sHk90c08/Uy1VXWS
Q+EpGyWz5z32BOEUPGLw30V36cnY9GvhSBfD2iDmQyKEvepeuk/3jS0951saGVftNl6aX9J95w1v
Qmnrl2qf72iO7evH4bnYanfqpfwcP+P7/lP5pTyo98pZuUs/+6O5jy/hBX1gnGzzp3ibPQi/rF/+
pXkOiVGUT+r98JUCZrv498Z5umjO2DrWR/4SvPYv8n2PlbOww0O4ySgSPw6tXe6aa7wdjzmzwSON
SNwK8rO6f4TR+0CjagOWfT/t0aubl58Ipvqi+PrbPv+mCEOAg6FjHuS7jELzydxR2csdKgum9tx8
pvK6xJOCEsguk3tcrK0wghc6EjQoC5dPLgAr5TU5k6KEWPZXnZysD+YTdEZfTFt7DRzy+tobTeS1
9cTgfx84igcGflT2ArwRR743Hsj/uFc8/xVCLhwe3Fy6dszp9dDOXlNJjKSfLtE/fNxvpiNfzJUo
yDi9C9I+OdJKF2ZNfoovQIvu/n5K6/+hK1w4wSrlWUXSFeXbspTUFGmCJvEp+GKcRneaNiTV4ht0
ijtEp8WTRS3Enp7k1+QS7DmtmmNxXLIvfbtdobRamdf8GdSEk+9Vz1grx+od8Kdy1OgYSqfIw5bV
PqbryWmccWc+zIjxL0vzaxWvgSBVdv7oX2byNkW7+EG9+F+DEVlD2UcGvQw3wfgm5DTTcSAYaRaZ
5HHlxzQp+N2mbbRD9WpWGcUBIrCG+Jc5ElFkcd2CaT/7/bHNrM3gP4pN+oMS+D8v2xAwoYkuq4Wa
k/3+j0tXpMrZEOf9dDdm50naVASIaxuleg4CL5lF4jVXFt02nNgV+vC3uTvLQfnDCE39D3XrQsEk
FJIcOlMyvu3vxJQDtatl5fpS2LmHnB151tkj7mOtqqdP/VdCQCeqFtQtrc1FfeNv3+8269U23JnT
e+BoHv1Ep3Y/ttvaXpWrL6Sv3El/3Hf/MaA1TVTNsiIrMFXkZa7xj03VaMpUZHNhncjjTBCw9QHt
zXJPpZipRUfbwg804FbeUjydKHlK9LYG8/r3k0P5j+vOv9bi2y09FnS5IRvVPAVPo0GL3fG1F0K3
Ay4ydX2s6keZwXVt/ZqCj54rpgfXe0r2lrRuaQIwdASfGNKpTTcxoQYk3vSfAmNusnWJAPbnpwLX
rFd2zt/X+r8OM9MEsQOUxNQXdNK/tx1t9pz0lcrfj1noClS0U/wk9ILJXnGV8FUhtk8+1QChE/oe
LeUmOXwNMtnVfoIay39eXEhihC5rWrAeGHJ+24t9zX7sIovkJUaHsX+mM1xyO/VNNPrxw2DRDY07
Z6AkNwrUf9tfWbpwwHGBRQQFFpSns1UCrzwW3mukEz1mjx+21Z8zBrBSoDMYB3Oc6b8/wT+OM8ZR
Vdn6RX7VHsoDpeWVCUGFCPHN6fBQ/zB2+XOAqCw+Uhl3p0oBU/52+gsG8CMN8/Mpo6gcAtwIt9Li
fibKIjz6zYP/U+bNsnn/fdtkgQBSSL9WMUqI3y6AVtAMc6+xQGxqmBfz4Dbr94gRMMj9fTP+QUdl
xk0QBtx+rmtM/cVvE69GMOVijizprqVDDfrvNa/oQm3rcW9qXFhvI8xEe6lqMbEQiBSctykBTBSW
tHwDlLP9cbeyD//jw/9zlb5Nc6Z2kCst0OJL8MUglWqfXR/ydhulHjMbBCOMfchUiz1kA4p4Bwam
QcAB3LqcXqzwSdO9/h3OhL9hFptpD0a5bdNDNkMpxyT3IGb7lJqodBBAYNCh7i6l+qHUNMeRj81n
ITro2V5RHONK5gONt/oiyE8a1VgkVrZ5I2TP3weKNyLKA6a6CHoccP3lSxheuNipO6K+YW4km3ez
W5vaylTR390F8Yev0czDxLSYzkAwSS+t8T4Wv8ittNBAYQklB5bIaTKaZs4cSlOSjLMEst+6e1I3
8L2xQGFyauIz/RyIOcAw03bN4Jdw6Dm5Gd2mwGxCQBxeUuEopCjl8JYTesy7rAeqmPJZM1uSPs5p
V65KGjnCuInnXeEj+nHF4n1+6Wp7BBjICCu8k/Iz7wcFeMY/v0bapJwDAyIr9Rd4qbZQ2Jsrj1qU
TayjsWUeE6UEUW+sN0G+iJ8zSj+nO040cHSe2e4TKcdbsc+e5E0nboyreaoNMoxcI6R+beO9AJu1
Gjb+Y+kYI70koMJ3KoCfi3mNRdu8i/bmI4MNSVkzwgWGmzwG9LLCS9HhATSdEo03bUq3+zLn2zRv
BRkR2qNMbvXTktfsA7O0I8vhHNoY/XMdlyvhvTqV0bpHTnVsFQfxSi2v8GwfMUyL8pbcgQaC3FbV
9kAG0XkG0gZYFMORUkXaoz5F1QoD1bCr/WMZQlpBo7mW4kf0cMilGI680GE08wdyAFcJtzybFp6+
prKoilupWbPdWEXzS6KfGN/K6NY8oRgKHzTXzPeM5Wi1UejyyrxzChqXy9Xe9Ix6698YyQ7yZgEX
X9KOKqfT41vbIklU98EZJ498FHGdMT2heuKBdI++CsCoD8TG4ASazW23nseTukFJ9ERzDC8kusZJ
3VsHzd8mPTRjZCPZuSNogTTMA4d0V9NwW9XCJoWFJIMkXhumpxlvuO+6yZO/OLSIezO2BBu33CTe
ReCM+QUzZ5LsZBFD2TEPvGzfcxfeI+LqbAD13uy0H8bZvyXJg56uR6bbpls9F6pXMXt7oc03clbQ
Ad4OZEe4E4Ss39EQ7anuPGV0i9TOOArz6aGLPYr+gv/ZoGYUN5P1XOQn40GQD11IOpfdcFzxGW09
O/m3UgM83w7Ufk6idWqkXW4kqxBO1JOhXdi6+Uv3JooX33I0xWEm0XzF/it4XnqrNgwcpXXSzdCc
aO9kw1NWOAUlqnt+4N3XIf3f3hpWs/5OZnFjqLYSrjvGOB09xaY8NeKZ4x+3AzdD+u+ph7od3Baa
jmY9Qn1T3rGmhv7Rgscj7/gcJpddHPSCPUhgS+mbBkTXARUtOT2dxl+T7tN6Rm8zKEYmzTpUqw6D
qNqwm7JbwgSApNFgNz8TZ1lX20I+kow1kJ4lfyjyZ6tdChrUlmfOa1p+dVORrIVJaltluwK/TK5f
xh4NLF3MkShrWZso3G9i0uqHdZBulytYduBw9u9TT0JsOjrVKg0OkCymhhIs2cCuOm1jjVDuFfIp
ilBozl8pP1FTLO4DYRs7Fy4jCPrCQyOuuU6P01OmROtsor19TSmytwctfiw5gbnONMGLYqFwW9cB
HX9bJYqERQdbbRvsAlSAROFKe+xb2W7cIq1hPO6Hn6QGJv2BKsPwyKpN406SX02u24xHBD7h/E6P
DJ0fmzf61FBtA92NhT2FLxlEsHlfxCdeNiIYH+jfa/Vot9mxhciU0wbxn6T8ZQz3yIlQwlfJqWde
XXh4bFlCJu+TYaEvsQA6wvLojS1lrXljStkqokQB6jh4yGiRBvkbmOVNp2L4wDYvmJeRIsj0qJIK
bJvZmo0Zyv7WxwnfUp5urwueAHcuWpxRWJGaQv1IOoXdejGmsPG2vYg07VGR7ixi4JVG8P6Po/Pa
bhTbougXMQYZ9CqRBMrJdr0wHMlJZL6+p/qtb7dvlW3BOTusNRfy5A2FCskNkbMY31Ti5vi5IkTK
uJi0hxn6yiQ+r9LPRbMVmNCCnWYcyQz1dD0QkPDQVprK7EXytBEYmeMXlUtX774W9bdjEZV3sfOU
ATrzhMQKzttBswxAaZu8+tChX/Xg9OHsWL18rmVL6Xx2YzV/zlMRkCbu+DbdVzx8JLy9z+I+b99l
/kh/yv6lxlfaepK0y2PLWK0FxFu4K414jSYtEr2s/lt4lbvVkfe44lKILtUfxuZbC9DAql/wjZTH
An5RFdoq4af1b8JJwuM3Y3QlswJbnhVXHytpl7LtGKWPcK8LqGSeXwMpN2xyn16mc6e1BpIuHSp6
v8kaomiE3fhk6f99B1iX7Lj2RUC/b6awy2E3iNxjMbu1MX2D9rZWtXrdyEhCyYOavCY8ZWnkTOJj
+oa1o1y1bGQDycV0WPE3PMW/1l8QxKvdX2s4YMXG6rDUMHjSjci82epXJ5i5VGYoQ1nkTgLqCDzJ
e9AEjdcoHjPxWN9NDaIuOzWYm66jh1r+EN3Xmk44ouLUNnVxTE1XxGtcv4kNyeVAx6Bp7DQJDwCi
lbswXbWQ1NDlSFEU4SgGH5RjC4uLrfxhOBzLwz2pT7G6m7gI28V+jI+VbGEt0O12Pqv6NVzsQbNX
Tf3KkFnh1m/XtSWem/WCsxiAMWfHFO5DF0hKnt1Z3GgO5n1hkwQsxcG3tuIe4V7+0dUv1Pmg7Ipk
wyd6apk+EPG4bwY7mvx8dSuw9CyoMtcoxLf1B2XASObPk//qNY0jPuotEv1FPGD7N7necdqTwInM
6IeNbYO5eZI7W4C0pQfKGMQdCiQBgdWnTL0pOPo9RHLhJk7lCdAUlIuJqg104LjB6bCB6H9R9yMo
c+KRuAgfleQqWJJ7G6Izxm5G1VKaUCesyf1zVAzL5+jAk28sztTZs2GxioQx5UbRbpgc7V3BNeGQ
T0rqsukLrddMNqaD1dNeHSN+rM1yLTAMQfBAOULizomeS9+zKBsXbP0e/M6rcquTRxr7mFvHM9zn
Wts0Aadl12KH/CoCCBC1cshAUT2tYoES7cE7gq1WfnM2VzYyCK4QLgIn3qVYOq7IRiNLupoQOaxC
A9zgTvjcq9dvBcVF5YIkiasNBaSWYlreqt0a04C2K3G6n4rLLHqx4Oc5H2eXO33mC6BiI6z1SDpK
okVfl7ZMWBTZBCMBCgFe5zOV3w789DO8JNmNJ3bKKOfQwQ2507ClK91qtrRToblNF9SQoT+Up1/p
vjBccZNTw0KAkk7JG2dStBDRDave7jfKDRVCqvy85qXPB49WF7ojNutmQymZKZ5qOhK43MoKN1p/
LgbHMB8pXqLRRmwoun39oMhpeKxOT5Qc1Detl/LBOZr02z6WXUMwCXYJirmNbmto1/JTSBqZ+dYP
4Vq8IIs2pY2JlnQL4CIN/Xh6U6Sd1n5EhdszIuJ3BsNbJvdWoXrChg945Ec1b4iihWo/v+j7a65t
+cHncxiND3IXqAh4xQdwLOJrHaKdNDAzoKqABxH+bSmvPEW9XWfqliW+eVB51cXP6WhKLo9h9bba
xuYO0HdPvmS+SfdqS7YJQRQu1Sx+gw0CRI4X0xshhJ+z+EhtGNqkb3kLLIn5MKGfQMwxfTyVXf/3
+lm6I6Pd1wEdVGzmD/QoY0DMD7+9AnLdWgi9fLhiixkmN4b4fzZJVlw+qDbbDlmU4Aq93SCGfm4M
SI8ip/vv1N+eCcokbzEeCPLq9CS1x7hzh+6oZ+8ISb3VkzM1dvj/wS144wophgfj3Ci0WgiM+rQr
i4shX1N02hVLHLEl0fMyV2wQ0NAdlMGrILTQ7u2edwMbMNXDZCOxFS9T42SWmu9ZEIYVHyTPiPoZ
HSmbqJYyNImzI3h9vZVlu/p60tvtaRXyTf+de/fVR37oLTNgzwVJfxQhhgDW34BBQhKE80QiWwE+
iEpu7/N1SmefwEa07wwykN/ayaeK58SCfoj6zSUxvoTT8Iv8M3yLnPhu8HKwmYU2z6EA3bM1Plpf
jInya0IOVxqb1I83SGqxhDpUfFPorqgy7OacnF8RXvWmqZ1wq+3oHzSUtoIvLrZh0y9suBz1jXhv
cHpsenBrQVPayUEgupCDofmJIYVHmI9bxe5NluQnQilZiTOWvxp/2j1xyns3uSuRMbxGK8KmFHX5
bKl7XXVD0Z4fSbDQtVH1+M2t2OL7t2ivu526UY6o6DRkeVZhN4AhzcPU7UP40rGtovtB15Gvleof
r65RH+dNI34S5dq7UYiA9GCsebKfq/1SHV95mBQUnR3vshCNvXnV2R4RXfDS3WzalwgGsS8PO56d
E/uGlWc9DGnXz6TNn1LBT6MC1L6XCts5djgQdCHQuwDhX/NWJDd6HqXYSaqNBr7GscIuwvAnDU2q
k4h3LjOh8dSQWwBnjBuXuwSjCugflL4cd8TaxtwZr0WDUP8bou+ofjtXvB0yRdClL7ea9COn76rm
P1ULT0DzNqPb4rWR6Fp6g1zDbTr5JTl8bJAm4aKwBtXIdqj8GFvV6jGBFEXJQ8P8xflzKt5QvjRj
u/7TRTvuP2bjhogup30BvA+Hf2GZu/oB0U9/eVU1Fwk+4zuyu/dQPIXkNLMyTnPM8StHEBCguSTz
sJkVeJsLRD1lfQ/RWmCniVYffF9cADqAG1gn+Aa4hAa7IPfBwO0h09GpR1pBzvH0PnrXgroNPtRW
OI2KV08+qQcZ7j5mKcIGBT+bXnLBRESYOANvhILny7bdmd02vq8EG3Bi+wa/jP+aWTmhQk5YbNXK
GjCOf8/nOiMqZKc4QkvZs32Nq+y+dnHBkfjwCk1QF8/sL4In/iv6NbuuCEISSo7e5kbLcI8BLEK3
DHI3Rd73S7UYyBTzFgeKcjPQvdFIuuU/M1hZ6Z1r0ZABbVC/Iqij3ty+F7PXkSpROyBXIsdQoJRY
Yf6KEViRJDs2kzWFf0O1a8wbbhu58hM1cpL0NqUH9YDKgcFO1bhSatdpkCBcUKKfbjxr4S/n2tJZ
/AZHiYP5pZrNvnpYNuP+Kfq6uR72uV2fo9oH5QDAGy0ADNFC3YKBXKMRAvSiN674NZYeIWjrKj3y
85ak+fwm74mVaic+kCYrN2F7wmYUWahUjeXd4Mqq/F7dh7ZkcLp/RBzTWvTKb2g0FsR3NM78qiAf
RX85ZmQ8Y9sm4PIgMELdpwgBOosbiU4gS7ELMRP5CpczcRQrL1dPSXptajix6kuo/x6PZ9KR0KT2
p74/FdhCNs8xEClEQ5JjODpLt0D0ymcxv9oGkUAcgFGMLqpAeh+Ll+ihecDyYiYxvEtQe3yDaCpP
mRi7vORgbN/CA4a35Z0swGjZx6vjoNpj/dAhXR45M/r2IjX7GGvfH4k8mnkvmgfaxlg8kGTTDSA3
AzX38APUJ7G6wsuk+2IWKEt7ndRxDi4tJDJkz78dL8Q1tIwsrEGFqwJLoHPDMmAWgw680YPRfMeF
UCqW1JyfKxcDHT82wCu8dolNrwe5atIeGWZ6B1HuwlHq4mBZ3XIgMltewSbbt7q1fKcgh+lAkF3X
NzpJ0Z7eZZ41BXyPU6Gj4BwdbTRDnDHuROPyZra7TPKZ/XTDpvgscQcCIcdCKSLIdvPl2iJx+oN+
9T5IP6GNODO6MpmDBzRv9jWYXkj/+lZGFt+sGVCgIqlzpxAOC9OtfK1r6y8yaEi1voH7YsuS/jCO
8Btuq9guq6OKnMoU3iQD0ikr6TxziZpCwSptGd126+mqcPajKPEMhiASW8tgki3cvgWtwc+4eMYU
PPUfauvy1iHiUl+Vczwf0NiWlZM5OQtKVPrSnVheq9ctBpjyvb5+FXtka0RlyvoGb162+HyaK4aG
PKRTEBZ8RHa9umBNapjTMZKtSELp4/2i/sgoLkGzQy3jdOBZA+61ZeyIJVAlhA0S8TsOmU2y5zz8
HPAIWEDAkIGWMTmTVMV/2af5j7E0tSIam/aPCLf1aiqRzh5JTRuUHwWBvomu+K2Fa27eG6QyBQxI
b8h28/ApYHPvoCGXzkRP/TdKt9GfhPNqAsO7XlTeWTJ3HgnDb9mwaGkG7dIkm7nwmM2Lq6tBFiTz
2/KQdLtc3+HGkqtTnFx4h7i1aJZF9VhH1F0Yad2J4BsqbqJHWMBb6e+SXwT1Mv6pD1pYGcxhs9HJ
LYBXwNs+ppvMa87yxZCC5GvVugytjOKYHJRdOp4MJ+g5OAl56QPBM8BSvOTprdUJPMFOrvFh1wxK
32V3dZQ5lxl6DcZfpkANc4attG7OeHWyzM3uNedgUODSDxgSIBkfcETZK/NDpxrJkkPdnVZoK+4V
3dW61LxRCfC3w3gkKYjD+xgLH53mkvHUg7ZSbe0syzvJlRqnXoIm8bvVt4msJwrMyZMVlE0+r0kD
koHumEVWqsxwdHnFrfQ6KyDcEOkzuaXEDkuwco+I3CN6XMbO0mnE7/8ndO88vzh3YH2m+Q6BvchE
lb9mveyGGzWHvJCX5MkzUqtNSUtFVV7aOsS57/GTGDWvwvCRrr8ij+ctpmBDQ7YWrhlri0fF1+Ld
li8TZ4xP+fhFZK8fBcmBbFUuh7X+N/xMCGeiIyxMQbVLzGo8uz0jsMqPyNozmOxyeXB08YwgGGuw
SG9zJ8FFaHeJjeVOzVy5vKwqu1EYlAyo8TEXb8N1e1M2xanCqJXFQTjQ/FVrIuyfDE0+sraxpLxd
K8T65owh8Uzf46W19Vi0RjGQLojwn9VbLn5Mpd8OhpNq/2bl8GzezBIXnnbSubUWdmiQHCGYWIaN
RMwko1X3xPwCtyDJvpoKH3HMMIBSiCmzGf5K3F9ljqPXbHBiYsHD6/fFYD+c3yspEPmD00ABU5C6
Gua8WfgDBA8cr7VE8GIC9PiXsH+5qPyvBvhgbvxr3JFaHQ8RVMpNogRib6VZcVbxP5nZQ2nfIvm9
dCTcXQ+2BKQNqasrwwORIRprgmvmIgZaa29KwO/F9AScSzlHlVvKNjfcPYI1eo3+MdCqhWO8ckUG
GByXBsbVjt2LO/043Wnack2Uz2O7AIHeFv5cHATlUS/XBg2R8asnnqxZMQjjIHdoc4/cMnLiZRXB
Bwdj/p5eH7gzsCeI3wccXCtHmb+p9KAaEHtTJo6EnQI73Sb6BXXptQBR5aOOYzVoyBljJX+PfAM7
QLl5cRoAQw1QHzYECmbpV0TwE44SC+Nilfia6fRUikXsV9EmsZ8Y7HQX28MY+VW5S+edyKWUrnvV
eiWiMFEV10p7GIIX72NQt23srYxbnhyJQRsh17FSvku6T4xhOTCGWkd7Pui4eEd+x/ThS0CoeJI/
wE2gOiRaJX2Q703O9MdiMfYrf+igHm3iFfI+C5hQw1Bsh7062L1EGq21uKvJxsKxuPOphnBvUHiT
EC5tmBqNH43uTVBG1b1BvpLwHjqnAq894nHORDxbRYxt0yQLdxs/qndj3w2uEW75iQR7CJYgPC1e
i7lTtYT+sHiquu74uF94RQTjAd7ZVbsGNL1JrSlIGSQ4Gb8lmwHTHQJkTJbbzdgrOCZpdbvP1jw2
7yPHWAcXBcynAx8O9Wj4UXta2DCssJTqwNEFiQPahnpL3H5P+2FilqXocsqW8IptOPstdZzXuLlw
w5A/BZgm2siXB3v+kHs0PSj4k87tJNu0MoXWmV3YZsUQRuKbM2oXdp34aC5MxlDidepWeov5aS+r
S5EQbMMtl5yq579OOTJRz5S35fJtsFbQE5xI5+g3SXatldgsGRji8QiavlRbOeCDdTvxoGQcrc01
dNRqP501iJbvAl4hvWKa5jE/Xm8lT/oiCJNV862CToAgJdAxUGX7AnkBD4US7trqjjryRbc1j+Tn
cBIPxZqPERxyuHuq25JhwCUhHm7cVuSzA+FYN78QOKA0hj+tgJPh9XzYVWfV2jr04kPdbhYixof+
F3OGPlAXrF+AlM6S2mBQjvVygSCRofuPWMCYHxFBl4mjnp5fBRMvqTu0VC/zOuGgqu9lGxS8GKK0
i/bC5oKSk4H7Sr8xd8ZQLpBzZ3WrQBUfrbHNDLJ72PI6UbN/Eh2aOTNz3bn86MyDQeluzBtjdQVJ
mdVr6ZMvTTZt9qUDNrfD7cz0qPb0LYNqVbXafistHxy/zxrpbPAyaWhnUCApfc1wU/PLQBONy6im
ecNtmMMTUMBQfo2yQz7gRI11J2VwvCTSMb51yR0CFROu7FPcHOuTvmGBMZq/VXdUDsnGrb4rzOSg
OpV/dfeZALc1btO8r5dtA5+SBfqH+Ja7jKPN/meFVua907kPmSrDN7GiLbAbuce9jSd9A+QgDP81
ZAmUloiLM9sphNv/iHQrpHHd5pWf9SzkzxNcDBcwQsPhNZ3xP1J+gjFNIht/2kQ3z4U+sNpTUKTb
8k0U3DHyUvEc5p99x26br+C0QmmURSmPzr7zOsOBlhpaExmslFwEaJgMyNYmHwLWmgtFHwvsnEPi
u9qVDFUghR8N1tLKpv1WDPaMr3hARfJjBsrPJzMnwxNVGY+P3fUX8KW9/ttrv1yT8fNndRbO0W3E
661fi12Lety4I9luVi4EB74WLI3EUY6rpRPszcofCoAOlp7DsVttsuxDIM1GoEFwkWvKi3VNLIZN
oGCGg4l44KLh2H81beV7nf51eyM7/UE0zzaz/jCed9pjaGKQc5yhsovT2OxT6aNpz/holeIaaqhK
N82pEp2+4VxS+GE2feiyayutTfFtjPviCvInOyqb7pIVIQ2k/2RSygQC+s46zw9LiYAL1YN2UBJv
uMy33EvRk6UXENwSM5zm1ujfJgr9kIwEgyE7RJGODYrPalJnu1mdCnM703qhD14Dyla/1fpDXA5h
6CvxE3v+Sagf6Ewww/NpQh+wkxt4zFLy+l1cP0R598z9pbDgW0RBrp3Rkk12SHDQGvv36tCxxdKe
yBzmrV7v84dQcwOxHj517IYlSyp/amlbhIhcuCyQnu11qoEXGWADLa6jiKzdDiF8suS2wNYZ03BM
N8fcwWi/Kv37pfgRX5msANZhSNroneYnPs/vSnd7lFEv+YdrCCeBcGAoFnZvfGs8YQLYY0IJLJW9
Rpy+Vc/3cbg2VovnICMIcQLhVDZerQUi5yyExnm1T59OyLEJGjnZMchkyczQ8luZ7eSn9oXpjEtB
whixk6pTLgPKpT2O62vTWeJPxtMuM9Wp84QGLeV1jI9MKsQPg3nkqw/AF9txb2Lax3QIgKF00mln
zFaDZostnp4EpbbP34z+kZq3gqMwxh3dsxT77LN83QLh5pSTUZhUu0FR1ijV7KdOP9jzPTD9hU6C
8CXEexoxNxpafKC/bRpQV2vRx4DEtKXY7gBxLG3QD8Vm5uX9v/Awb7/J9M701PiMZDDBn2rQfsUp
7IQ9p9gds4OvqjuNbOP4msks8mAjq+U5Kc8Mc5UwtWTGGsS4Oqpsics11H+SwqGF1RnP36LODxkS
VTbuhlG1wg/6w9cZuRb+MBgM53bbf4g/cKL4sAf+uk+smT3cHicliwtkff4ZjVvsxdRi9U440GLu
n+Zh9dkL3zvaA0aHrv4unBldcbTJk0PSVMmsCPN2EkyecZkNPJFBCsY236iRZQg7/OZxd5+aE2gi
jZGruCMzGhjsenqZjuJmFxu4EXbPbNtiMtw3xYeUephv0D7TJlR/WmG3y8kAKKUeV6GHrGK6SuZR
DncJTZL8yXqpeb6lflTcFMjj5UOpPytpI0VEz3AnM3hw27fCPM/qMY89QWMGc1htU5gYwVjbKWsO
DOCTT7NdUOyj4mTcoi//8hfQADTSP4EXiBuGhY9sNy4FLC7sHquWmXm0kdSHsXB/fkwrB5ECuUqh
DQOFb240bknlyWS84sKNDvhAQD9XiTMob8kTT0m+V+JDA3CQKgjgLlGlieQOhttovsF6DRFWbQtx
IBgPqbrryh4miD/hYlfUnwgEB1D3KP9F85kBODEOs+p0JvuJ9MT2gzEHC1w3gsPMIKkyHZjSGVoR
B9JX0/vdRvsI7xOjCIZVRCrUBJ1s5GzL0KFbXbrhFlcOaxaWp432TxHJzmP0nhx1atnUftlVvl+Q
ZsbFG0KcoGL0m9ae3XZgHGqPxxJFKS6hHR+Yzq9D9bKVM18pfxOGs+t0L1KUyFf0Fv38DX+nv4JH
a28ypkYkXgXt7brZYZQ1+L5fpRlfFrRHiFJFdmN4BgqEOUa2I/T2mbNgOQGTJ41qm+vuIn6Z5E+F
GwkgCSVdakn9wSRPMfxVjPOsMGyzhPog/ZVAxnOLM0bcIXFhuB27zEaN/KSNH0W9XpV2mqCeP2bL
izN+V0YGpAzGEFFN1lNz8j/donoh5oUklzWrcdmvWMNzmrnRTQ33qLLJE8am/kQYomzNwZav9UGl
hz0VJO/OzsrvCJceG3/1a5rbuAr676T1J2To9Zti3uRT2f4p2Ino9/j2ycjST1MMs4k4Hd3O8EYW
wUr5V77l/UF6I0KiodWlOntGLl3GlI5rbUSUDBqKAtLim5ld4TK1gSl4aD4St1GuAwXdL8225un0
lJljtEHY/FNfBAvibbmQdWPXI4Bh9v4FaoVLKbZiWuznV8vGlVOVZAZit+iqXnd6x1UjHBM0BYxn
jKOhWn/D5cAL3rIbB0HTeM8/mRbd15+3wSaUYbpIFFftKeVZcqeLyaa24acibIGqdnpboXI4oJIi
EOK6wZnOGOUPZzgr3cqL/zLg9kQ8HnpH+RsR4UY+Pxt528xWwhNDdloNzFks+64VqddcmVHINJ1B
ZC9/ycV+mv04t+mW3NLPZxfFG9NwkRUjnIotubzj+MCUW0pOQ1gDERkF85KHEJBN9Ppx18rLalJz
wV4K5MAhHi6YWociCnr4K5h6NEv7hOzTgn1nZknW9Em/jrQOH+HTm9VLn921irDn6/xydcA24HCe
6E5otUlv0KOrjtSjp3ZmR79BLcLOXxk2SfL7taXxaJ6nBoQCthZtA1p13EO0ytV7usTrCkffnxLw
gX6G7YykxoqQ2aQOa8LmE1Hz4AzM6dHmqYd2pKuAJug8U9a7h9dWWnINeSOqpHDbJKeTB2B6BqVp
7qFCXdgI7QhnYAkRqf8iqsTrdnmjpa0x/rwGOvleK7dkmJdMCRk41E773Zgetuy0xbG+gQYl9ze9
XhsHE6Xg5tU9gDk7GHzXcX4sGMkLV2YdDF75EQvc5B+YrJ99sKTHsji/4HjmFirizBs3IyoDCfNS
YDsZDr5a/NWMi/C8meZp1t9ok3Et5qAIlXUleYVO0Dl11P05sextnRUKuGQTaxuNi3/L1IjIq/7/
Y0+aHXH+h0xHiS6D4ZWDy25OGFyN4TrSwtxnNKsKO/aQTIJbyV1eSprMi7ki5F8C5ePOU7ELIhna
oCFcxmvIzpkhjKQ9TBEtKWzB9T+c94aVPdjFoe/SCHTkZiipohCzfOdM8Wi7jsrHa0dVWaxuETYA
h1eOrByiN/CUwo5YlLUwnyK0EFZlSz+FwvrBWn6YsAf81cJ66U7sNoL+8cLRPHfxc9/+hubOULwl
gBy50K2TzGPSrue2upwZnbUIUfo14x90dHEUrOKLHO1FOAhnLoNc2a1migz/meGgxygG16Nk1llk
LEY7X+IxcUsYQeYn6m1jXV/bswFuNyexwPiuW09XboJ4Auk2UyBaBWVv38MM/iuJJBCP/Cs0gkX0
nkn7RXm85I/swswrfuiXl1Nk/zbsXg8irFuyzRFcln/zH5pYWTqn6LV8CFPIA42dQk2gW/y2X9Ph
1kGlCfuGzyknnsZVzQN7BDP18PaX4zU3vIpZRSPYc32IaGTmws8CmXelmrjZi/k8Lygz6U15HUfy
698KdKav6XqzX331/Apk2zTR/bgkS0TPu5gGTyB8lH+N2/W/OsTz9kiwEe0j4OJ8Lw7n0BreGEbK
YCi6xpZ0VyUWPMwC9Dy8WTxqwyuqATHZW0E30R0Nlm2cK3RzlYo81OII7yCPze+C5mttwMUYSkFb
sYUDGcs4j3O7x8md/I068hAN71OCWWfDvU82hkCSXfiYftr7OHrFHp6saRvdofjtzFvHcpbZYrG/
wcNweuPQwjIikIyDydFU+sAFkAh9tco+PkNG0dWuNG9JaIisJrmP9BV1+gYcwKz3H/37Qh8wOjUZ
NTQ9enUjbFvZTO1uokVPEIn6GK3gYDTyb516/IOWbPlilSE697+wV1xhxqIY3aTFC68VkBR/YATx
/FuoDsLBKlasv5MN/98ytIdX6fkc1xwXO0w3u2h1HEMMC2T6mNcGkVUncwJvdfR2C31N9Nw27wpW
3HkvyciDCUH+6pFP5EwGnLD+l6kskGChknipb3BjJv/KxTLuMtl0O34deTDYtW7hLayCPPOb1T6X
0QfO3O+IEulQOH3NO2NFaRUsFQibNZJmWXOy3VuPp6xmW1VW4H/knXnFxT2FtFzbRvuqzavJ0N2u
QgrMhYQKxn9duOa6ZKxP3ghZKK0FN6tI7gbEicbS2bun1yerWVmP74UeukYfOjq3y4vFBeGn4ne9
kHePK7sMmINGMpBhkYMkrsCYyXZrkKtU3StxvM8I459sPFOSQzib29Ru4R31GRErOZkpYwUe7KeD
SAVgw8uRsK3akyISDWQDoGM3pezbD8YF0vmNQqfq/CRiYb9sQ+OLSFodT2eJfociHkf9jOJM4tea
0uxg6xHiW03Vpa7WOcSg4VqLNx0dd9ynfmY8NGbCbUQFu3LC1U8oMVobd4T4hbDMCcjTDsOSe+Jp
Wb6e07cm3U3JWdlHyD/wm0kmQuTKom32uYsk5mwwdFMHRUR2QCDb7biiNYDUx+jM9L7fdydIlI+K
hwrPD/q/SrD1TYd0Y9t/DjvkACtW31b/UnjzqVmhakX+E9u407qFnzsMpiNv9Y0wQ5uvsk/MD/pu
4xXtUV5wFVymYz6BoeSypvtdU568ws0YsIKYezkCEBWYG6tu3rmaq3V1yHlUHEM9sqjBKObKdObR
p3pufV3xKttjmTo+uiNdJt9MwEsazDWfzbrEMNghVV8/ER1uq3eF4cKKiIetIt6YtUFfcuegGqiH
fIFJbvjcmvFB34pIvdA7I7hfapKajgzDKLAmFELQzU/xiF4C0zTDLP46UTsvMwIGkl389L2sttpX
Hj1axcd7P1ki+YNHhOqSI9168syETfeDJyN6/czVnpEIqALNklcBncP4FhYsSm3uJ8nR3coIokMM
t3SdAL79Y5MUFTbyQ8NVmQYzx+TBpD797ZFM7LnW4aQ76fuwU3Je7x2StAU0NTf3On0vIp885TUR
VWwrU/AV0lZ3c0ontn6TheZdGoJYtcxNb5PMRz1Ng8+JL6IoR0eIhJR1eHr6MpwcPhST13WkOcN3
b2McYA1ZkO1WBfriLe8NNoku/Vegd1zzZ7NOC7k5+zX9hyNmvvh0VteWilwJ/Xw5SOqvouNH4Atq
8SABR5w/58cAKEAfj7hmFU2hWv+J7AQenaeS4eyjqk8oC2JrojtSdvPzoD8PCWVQ/n89IqG95y/v
BIfWjrxL8cD+HI4/EYvljn8cdLvuEButscfyarPqCw9sblA+VX+Dky7O0L2Py7+aS77nRq55Lif6
nAgHRAiHth/v+0iawPJbYbvjwWxxRfzLLk/zSxl6j3+n8qpunslOShCScXREKKmlE9vlWmOtihR2
qanBlgPqhi6yhw88Cx1JPXx1VP7uNdNVkkvM8ib8LLguWTflUxAXTkIUENe1uEVP9pdvK3ODt1ct
Dw1H5uo9/hmlvTojiAYzP631nfzDfIYnsofVIlhRAWEYURbDf7rLYw5ZjnwsBXg23Ih7SRoC08T+
XpwjBOwrB+1sH78JaCf7EboeHYNVHxN8Z3fmXh3rKbRxGIZRws7LqVd+4UymmqP8K4a38WTSoieu
0juZwF1EG+ep16U8lKIrMy56XtkmcEGrnTXRgxUpUg5rNV8mkC6GrU8+XSPO74TYNjP9YuidJD/S
l8peLPZw8vep+1Shf1TI5730S9UZ4+yI8Mub77SU7JpfaqHaQ/mYRNFi8rvwpFUgZNuLnjnFfDCV
lnvEi+ozA9lXatsy/Vvlf5LLu26gtyUvxe51b0TFoIU7Rr8Fi8cIZEgTZ2DGbn1nKf1vM/noJ/pq
t6Ar02nKi5fAAErqVgldLFH6DJzyQxicaPbNhJkjZ1vv6MdFf89ZfOuO/E5UBfsF7oT4hSZB+swm
uXxXBhuWU0TVvO7ZgKf93yoMdNVanm4Vb8f92Ky3T3YCkA9y1AQEq0bOmJ2YkDBRRNMQSUzj4YP9
0zC7NT5LL6UiQbq5y/F1ZLFUVV8w3uYUa4OJZMGNn0f2iFEwTlY7fXZhCOsGU4biPjO4vKVdceCb
hKkqAEYRpxgGMovzKiMUtkUrKkHDiaiVffqjMtQDTftp5KejUfyH/V3OPVD1EqN9lQOHRi17C59f
JqvIbJd9dtzmUo/nQ4bsS/GPFmD+e12jjGfQ0sVITqTcqVoHL1EHaixidEqm5EQ8iDwfG8xtDNbT
QQletK2SVbt4Hpn1Yl3R2YVzaK9NpHy6Abr9hZcY9vKA+BrJMYz0wGC62u3j/FTiQzu32FjQesiP
Kaa0rHmlS1sEAVsj0jtgm8eSle9CCCnPe7r6J0+eSUpZZZNtSeiknxXB8+n/x9F5NSmKRmH4F1El
SLyVrJi11bmh1G4JAqKAhF+/D3u3tTPTrfCFc9503mOqogA92J71bHx/KzRAzZTWwdJygkdDHB6W
Pidy40lcljV2Cco6ef1Uj+eq8NGfftZFetXx/hXWd6+0pOuuEMSgYeshGhEmdSdqrlQh53ANix/0
g1Oqi6z4BePFRBOinh+mXtZswgbSjFqNdLucjgFBpkaIvsnnJJKSd3qBRSt7j+DwBSRiacWeun6d
q+yawwpmjkEJJ9jv4pJdRbMzc+u5Kd+PerLOBrsKBtEVvkd0rhIcqf9RF19i6WivzQitkyQ9YtYw
Ug8qG3HwkzT4wGfFoEMpOqCCdBzkaSLdA/cmMD12moIZl7dJYzdkc8+kNWWasitvcucyiVyXrfzv
9UZM9ad3Wzkl+Jj6nflr3HhNtqMmbb/+56YKu56D7kdAFyrDqcfL4grwlcPEd5Ml6Pwn5w3YYKQt
mJNybyGPIkqr3JXjBR/A4HkzM48qAgMiNevk3sLafYHIa3HeTxxIpZhzvHOTZU8C/Nf5LAAXPl2g
Gr8q45MfwjK9qtwmzS1dFSRR0rAGush13TnqBORS2qNqIBR6MRl26b/ql7EEEqjZ7Np8vDh3O8Zx
2ersW/2hWZplHxN80i/DfQWogg6YUmM1oT5LrepifK3is8i7Oa4HAvdm7b4sA/xlBkOpy1UDbqlZ
sjAXicZIkbWLW/XjVxX++utnuo3fkaOUIuZQJtmhhF7K9/IVkaBP0DiCldO8HWPGYUxyzlxROX/U
ZP/RkShTdlXy4Kh4gvTXQXvnKJhqV+ur7XQgNyCAPNaR+UrCXQSVpGONgciq/NZ93KS7ZZVrpJcI
7fkfeewTh3HLgyd60Tbex3v16+fLf2Rvt8Sy0H3dupNAny2lLjBIrF+UncjgxOnsudRsWOneQkT2
W9wAhJgiql5Yg2zAWXioSwYWMHLS7hZGs6kxDRzD9tL/JZn73FZYpkrmx4W/z1Ehcs+LHdy6aCbH
yvgTJ+77bMAhQk0TQDtgxiEIsTnq45CDmboRS3tknXeRqf0JlggnDaVuql9QtVvYncqRW3uH6xZF
Ru+QAI0Ysp5L6w6n1cipUTCm+ymkRn6uq5J80qfLNgv36j6pzkp97ddp4b0YXYp+E3po2qHaQewp
VejuRpbjmz+YhA7lip3dWMUYS81JY6prpHyy/aSKSQFf4iP/UYEPIw7ztdyN+3XvIDr7jOseAglq
lSqnUgkTLMxsctSZu4BpxX/2kTnEa26TDn4BNwnV1I60aaE+GqtofO7stPGFjlcg9T+bpWApMsgJ
AkCb1ch7pbSfky9LwslviGwGoJn0BNgf4DmscxS6+JOAbeL6gbhIG6SFSH6fjEI8WckGECSMd8mQ
9WWRel9OMw7JL+3nWsCLULz4VZnuJWLwLTGZLLSjcNTjI+l0RLyeAFuKYgVCmL1+ni0R3gw8EQ9C
BOplcxErS7J6jBevPc3ONTJuvCnpLYnm5S0NkV4inHay6VHJMNXftN1AQLIybxS+IJmfhwG+J8LX
OIZn9DwY0mU/62limEqxIglVodzgoAY4rbxCnEvCNqGm6dQL4oKv7H6ZJ9OfFQ0A4qxVG5hydewb
yCTA6Jzwoq3kvVUbkp6GrQz7Gr4OzxfjK1HNoBte6kQWIhVG8gYQWGSM0zjAVOXNmjyj159EY3Nk
eqfMsjTep3S4NVoAyo4jeEpkIsXa1CfQrPPYUafp80BEbSb78OcTlhH6YmXFIYws5uXr0kydmR9b
DUKr121+8OvtC926eVvTVZqOIp0k/kH2kDC0YYNtgTgoc9djQQIGkC1e7XsyxQo7zJp0IW/kQ5+v
wYvkfWdgeZtFvrZSkD8E2Y9xxQuNmcFzkPTQ+YLWtO9t7pOupHk8mb/83HKsriMbx/lj9UZ5Jvxw
K+jSapyAqpka+vf4yA2rrRqiNXtafbLfx5fNXCPCQ4R/sXq+ckFrx3RVSRAvj3qVot9avyqLuk9T
nHJBpftZoAYw4ysnbI0oZUuIDaNbBtMFus9Wx9KVrFm6muIFYy4r91Pko3/bl8BZbnj6oXvGvs2V
ySHddVYE7ZLQIzng9VLtJv4px++XBMPLfp6ZtIBpCg/XqkPuYMHGm7QlMQmYVr+fmiq3RLmqP0G/
JlwK8Y+RuUX2KMGGTEb2cidFIInQ9/YmFrdvtO9b2Lpq8ZtACDifeZlj2rf7dh7BKeADZaIkAOTE
p7IMg25xVwgNdzIGwNK/8cPte3PnmiAj2jbJT+ZyqAmpKgm+TRYa+ri1plkXQpvNySa8RNC8Flqd
Cq2MeSJqnOkdT2EeErYPCV7tQn2tJdvB7JYK925Nyz4qXFirKHcmxVoxVxMEGzMBi2EEaWC3EjGc
NoVXzp2P+46a3AyExIcCKpBrF7/woGnqG6kX/wA+E426bIL0avRLZYwRNVYB2Swua9/vChcYkvNP
Cfh0Mc6Rs8G1rtNHA69+CeMgy4jnEkHNzuQ7b0cbxSmkxrtyB0z7o4+DS/bassus/hfhEJnbzxfy
WJjr8uOimgSnPyR4OtbIhqehraJ8wVd/SxHtAfts0b8Rpvy9fU8hOZw7qXNVn/NBQ8wECcgjiAL9
44tYbIj4pqC8m1cyfeXap1jOmdcOY4BrGWgHKzXPiFmfvOHIZEtcgF1k5Mde83L0YFhB1oeA7dvy
MwsENBwjrGnCjDGEpgdAs7VxLN4KYc1kTd7QH8HG4FC7mEBL+PIfcDzdx94i+/WN0MYE2NeBnTvW
tfNmPzaNp6B8m9hk+SEeCmeXzp3CojcmF6sX2vmlprzeDVgu1zDe0S+BGMthB1nEoXLdkAOR2uK/
EBGkb9hudCxOiJiYbmyykEFwSy/Cxs5MPZX8NIb6LhFX6cHTfxcOszPAoSgzpYMszFRAzmr2uZFX
dKmcCrDS4QTCc8yH3wJgI30iMh2VS1DOTIY0Q+EtxBWEnELJhZBNcTMbZhDHz2DzNpPOJKgNmecy
nJmrQjNj+6Pb+Ju4DDPw8j0AUM0ybaxo+blWh2wb7vRq7BRQF8Wefs9/kX6Y1b5ZfCB8+QUkTc+a
yTxD/LiXLJuaXXMhYK7Fcx7ImSm4+IZMVfOTA3uLChM/OLWdxoAN1POSk3GI4orJ/YYZvT2BNEPF
zTlr6vlT/e1WwFa4/BQXBJOlmq46DTEOuHogpc7X7Va16rSJ1fv5Jqk8JiLMYBVKBbTOihF06+SV
WzBhOt3lrMNdZyakXPfzUA2+fB+OqH7UlpV4LAmoMJ/TnfYmu86qPaHepOL1Wx/ZL6SJNnbeHPJu
wXNUvWz7ae3YVuI5QiNDpsjvGFbrvgEUm0DEZmISZEwGgt3jMKjtsJ7ro2bz9Wcc+cLhgSotXpcP
vZml15XaO6tspxw/W8RJ7ws7Da4NxYA4n0B9Mt1xbCFtDvDia70DXg2tP6B/Ry4KrdOKa19mjjO4
MYgfkuxwYlE9JoRBjymJCOq5emgMOT4GOgzpMKvO2g7hGcnjJI4oKyAP8t5RDsmuSngp18AobJ6l
N+IBxmWPDkNwm8b6FB4Ow8YyHrT7CZoVzlT02Gye9PyR17VS4jDzuY8q4Q89/PPvTXTAm9/ek5H2
DDTdRL4jglXDCCAtuHAJQiqQlj6QeMJU5yNCL14G5RVQMsuZQPDpx0mwJyt2hbAEUQZdLzL2zccw
68pppJ8WX+wY2uBPfl/Bi8mbiVMhSiPFrrESfyLuc3nD8Y4wkgx2k49NEWPW6BYwrX1XaHpFMBHr
ddbvvW+ms/3Eo/lAdHug+qR1a5wGHMKrfwhTpl7/jJxw+YOge9AsIV2q+hLtLMv4ZexgIXrOWkID
S04mL11JkYXYKX9byGyzyYF/OeVwHmqn7x06Gb4o5afMuRbHy/KHZo/ELWYryGeqNbMTvfcBzQ16
tFm/CeHmWpgbN94nOuPugLJNCQEFhPUu8vvILnBoeUiIlPQsJgdeGD2FgYg7Ha9MchdHbhkMDZzc
WUkBWXYoK2bZ6q27dLx0imRQOBl2zbN2DZFRIjxiVAHFE/8EUURsmBtaFZpRkmW874uDTf/Ox4V9
B5H1ehjUF3Zii+uw663oH8UGJCp0x3vOH0T6k4z+fYd8xljsVJ9xxuFBujA1DzXOJTddbAWIt7h1
EWTMClxM64bFB34MlCqf4xUYyfWXKAOzmPVWyBAOh/399tv1+1b1qHBM45I4MAuzzGOWEO652V63
iyXO1cyczGo395nVfncnb2wUQQaKYsN8oSquAq3FDgPGzbHLoHPSf0xWufjvYwdt5gyr5o5QgpBM
on2xyWpz4DvWHRUQbTttSfETqPwyAQ/98gw2NePgoSDbGszekXHHBxBFxnY6F7AvuB9UgTWF0yDy
qoiTtaQF6K8rLkWMO1eiArB6KwwzGlNU3w5lu/08dqMp1UKdE+SUAD86QktHJSJIC56sOxCCbft0
0CiT5a6vkfPbn11+ezlKbL6clCMKhbJlcNIzoYEHQvAj1FAe5GesePIl2qhTEpJm0wVn0HQLOca8
KY4VH+MAE8YWz5Ipc+gkrK/uSJFNguFg5RZoPtrHt0/tq7mkGqNJ8sMFkMe0NMOFcalrnoO6gMKH
puTmHa8onf7k7fUO2s9BtxALvGe/0u5dLRhZL9hPA+GWmS2UnSChfTU1AkNp3UDyZlOLScgad7gy
62BZ/GHebVNHt3ayhSHNwVwx/aXfJoPJISDJEhzDwrn6RSWAg9xUVwnebEfdTtDo/ZRzUmqo4Aia
2CMDkdfSAXrjlKMlR4EL6xLbaX17+kYONelN/NJGTWJVzM35TfHiX5Eo094uYKRmM9S5TAfJrQon
AUxUlp67+Vu1c6dAIY7stPibFvN0p8FkICV0IU/hdP0OuywCY59cEwTZXMlXRJpugtaR4JnYlX71
FCqZP+CptRTfZMdQ02O0eV2JBI4XKuidzqYglnMWrymNjOeyvbBekahU+9KFuaXbWaVLKmSg3HXI
RWcxs36eXUG0ZHHGFACI1wnTdCjxZsNVZhLS6NWcFX/qiWPVEyr6BrqQR2NNfHIaR9hVs67QS1jT
GL090x6UPryw+gZ4PQ3GuxMPNP/qSaGNuhynwriiZB+BJBgq6Xc0zN+5jAAQ2skd/ilbxnkyJ4y8
/B2nEK3wTBZ8+lw1oOOZErIk7JDHYRN4TKy3YA2dJ/whNUons52IDz4onh4jQNBn9b+gVxD3psft
7SBxatbU0uQQgDs4TIUPOz4K6i/m3fc+Ek0uKsOwcXFguwAqVWaBOC//YeI69o6+5/YBHuweQKtM
+5HBAEzpYw/NFaiLiwT+AapYsxrF5nGVrDsVJeQs9hAEtRucVKMyunU3+g9Yz4r5GxYyUwRJIz5G
HMhMIuaA1ebYbTD81HP+wDrccjM3X/dgcv7sVH4BVJ3xsvoNZxHpLb01cSImho3FbgTg7jI4jVL2
Wm1eOj8eSLh1YIvIEHHj2YnslfG6PDdFwLn97h0UPc7XDh0+ANrhyOMhCxRc1DgMBhNRVNLko9FG
orR/f5fcoG3oMsxhlah3+dyhhnP0OxUUp5cr/NNgy2sdToCYjQUgiDFhne0xGVPQAIOJwFr6Y5xn
RK1KZgUmVEQT6A7ZfYjKyS0Sr1rjMHvyT6yxUGLWgLDDJ2Z9TgUgACAKIRqINCd/01X5/RFep5w5
Akto3Uk7KvRDVA0lQqjGzCMXYdjl0617yB9EjCSMaZ2d56jkwcyWLdYflwtsRB44VSkukoB7132/
z/1va8kfOxsYnGNp2xcZC7oZAIfoDohNN4w3O/4B/S/XUXKNSKaASRCVTnWmfAQkLhFni8SEf5dv
pta85u3m+4iBz/sZk386injzjYuNaSTqrJpYg8nkBwkE2qBbcPEJLQTKZG+iz+AtVOuDAN6h2icl
/fNQS2KxaE0tmXTpqf+dt7AercU2gM4X/mo7+s1J+SblzZxyRfFZqNJCj1VK/4+uGSjWST8mIU7x
ojrIB5QYGF5mxnjxaG4AxSRbnBzcGCH5IJrbOw0qKFzrs1O/iak/GPsF+TZOTZltXjSpRcC58MR0
8nUGHHUKH6IDFzl/wUrzUTpeJKaOh48UVSQNCvPfMqu5My4NpwEHFUjI94RDxX99bbq1fWUFnfkO
RJTD8dQDVwA8pjjR+BWUzST/sbTlOVhxAmXGWLvoKGYEzPmU+XHHcFZgJXNwExMMOXYAUZ8wW6IN
lBmLNjFKXIBcEB9EI2q74B3wPVOe0Yf05I8F3DslKgGWd7Jo35BocGayE42E49uqGXGz+pqT3zdQ
GEjX16dzUwOkFHSfBpm+abbnMw5bNRjXw5UJpiFqCc2HF6Nu4lRJBG+IL3gwvwt9M1E3WMBeDjUQ
km1IRDwgSeQGSWxruKVosYUfNuTzWMEJ2wKl0NRNr/HAiEZsRvRPdG3aFTGMfjeWrP8a5QjjTd1w
/V31ocOcxj2ITr8RwVKJBfkickQsxFOY9RiqqY+XSCZOnLgYdFhKo8llLj763LE5KViNH0vEWx1Z
wGjEZHc0BPcvN6bg81jHUp4+7Z+hnBHlgBlOfiHwmN4oo26Ek3NIMG2R3DhqhKaNWKyZxFhFe8Al
Mt2hxsdHxoBL4Y8tV4yDg6js++UwLNNoCan4AvUni4tYLQQZCCZQi1MvRCOP8EoYq8voeGaaRrPy
Ify8cYHQ24kL8AJlN8ROIS+rwmxROpBlEIj9uhKcsJll0MzcJMhooqJyoxdlEPMXJL41Ut5I9+kG
zJYbtIQGoxaKTfwBCIO+IMc4MTnwYURxMjSE3ZoU+5z1eP8yokHonl4gHiE+R4sWWk3tjze4nIOd
egaMZJQWT+qDr1+0OFK7Hzk328OpP1NBdchsWvIemzudAxcKs0VpRHE7/aCMZcQPwBUnyJ20QXyY
/IUFpwfV1/ssXJGOl+YoY8UACpQQiv+DMXuAD/ojOj7hXyv/0vLD3j6KU/l1ap4ONwPf2y0eUXXm
Zs4Hx+BDJD4wV0Gt/oM5YoPbj/Nduo9VBedy7dLWDA/mYEvn9Ef5J/5rs6v0O0K4SFy/B4Q6b8Iy
k+ApzCrg7MLTMUgY128MPvF0y8FiWPJ0KYF/aWhZmU2LwD81K4PMiA0PZhPftNVz7hdY1uxxmuwo
FLWwrFEg4Ev8f3IBx2azx4DQeoqPBoLK81IePy6abj6WMscO9I8i48uNFs4hHfD14r3DonwZG1tq
Chrqdfi7i09fr/8HQU7bPx9f851Krwo4KKwemATyTXFZef25Ig7Fxd97ZMy1DPwR/tJ+IttglRa7
6K7fSrKN5+qupyJNDpR//DBWWPi2umLRO8wnJQaI2xqklgE2VO+nbh6utRFdpX79Kxb1HE0RSNpa
PUQMrnQ1+x18Vgo4TwAeWZrt+X1ImfZt9/7qZQmPWEfqvhv9TYPX0I9Vu4jOGLAkpJ0F2kW1FC9Y
ooo4Z8cXxgIFcB2aSKt0bCiEmWxYXGxSsI34UVHvkh0S7gA0cPSSe/u2Cau7cYblCrN5zGFVwyxb
wNmfxd+wE5OTRPJnSg+0w0O5fC9fOyY6mi93skEn119GIdQEDIcmcnaanEdwFipswTBc6u6jQUaf
9R6zRZlD7sMG7gD16ggx7hx19O/kzDManzoLlwIakeDu5UZl0OEXYuSX2ba45fyhdBm8itwOcTPF
/QPMjyvR6E1BCCrjyr5GntfzU9CIU9fi8IlXXASdyiW4fvX4qhZVsWNKAWVgFbANxJ0sbyi0KbMU
FJx2uH5vcGpNKcG3kAUT4Tc9yQftn3rHzjU84F75RzHqWL6Ukz44rymvY9pzBnkgC6aYBeyS/xWL
xqE7SbQdIF65RVuyz1zZkwL8R4QSXMLc0RKPmjBeTOfYtLidiVNEjgBEx4LZPc3NWFypHo20vsnn
8pvYoNe/7+IPXSdq+rF8AvpvTXTbkt9vtH9oukEaqqfzBlFvEA+bDUDlCL6TgzIb5lxOLeG5nAmn
ukRr0hA98y9d17cS1gHUDGl2N5vcAwHY8YclAqXh4CVEfexjja3uDEVDdad+bMQfXXJCHDjIDnBv
D4dhoy4WaUHlu7gKR8U4ZJB64DeKLrHKuSOaoDfmEyngHCEJuFRyyA/fVYbvY94Gia9vsjVposs3
8rS/yLD1S5Zt1c2IVYzn6ZPrk9056AdU2Jfmou8JG3jfAbckwf32+DWpK0FAWD8Ny8md/os/aMXA
d3G0UxqxtpfED5Q0LJcpK9JG2xGvmaYeUAJFfqu747OO7vgEnDq3EjIOmBdHemo1B9VkceTUdSe2
N9TIZJOQCzYeoGpQexQ+eLM3iV+g4Dhy/ZDMzanFG6GzcN+BNLVRvdD5y7D3YWULD2bivPGuHw1f
3iXYHw/KpRkhCBShkHsw0o9kk78uoNNU88xDzBFOLpoA1XkpH6rYfvJYSUFmdNhvcuEUIDlpX8PE
wmTshh/AlJWaM6iQvCo7WzEQYZScjmfSG5XEllOUcXCtaHXVrsjJrZupv7m4UFbDNgVJQkEmAt4C
IQJgBbW0BOruiHWXAhDRV+NzD0Pkp+x1kEzBVb3JjV6ZmYW34l8xL3fdYFNlRwcIgfhnRK7hAXXQ
H23XjIiW4vK4Masy+Ul3sVCMpyvhdihqmXLJ+OBy3Q0MU5+3yr3I0feOyylcRVzdHOh3LT1RqHNA
cP4gSabZ47QTuXKQ6eluiwWeS+rjCcfoe+I/0R5xBkBVJOBxtSm1pKIavwXEDHGRxOeIJErpuK3O
+XPqcgySHyMxeLwx0wf+Ju6s1I/w2F0T+qyLMlfPTIh9BQEIZE20o5guv+l2EM7FTSRdoFo13bzD
jnCrIouPBcmQWkZ6MOJ2Jkz95zEM8W1arYD04gP+yaeFvGILnRK8MQ5FmJXcMuaSz/bCJt0a9M1j
gUsa/GuFKd0QAlVff0k3ZkAzbcyKLLqECT+dyW5nbg8HIvP3SH2We3J96AG9yfMf/A1iWCVdiq4L
hMcEYxsabxlq3nOjzUWFVqHKKTkp3kDWzaT2hd5m2WXU5GiJE/g7Mf/T5R3lCkPuhYGTCaJc5W9/
X3/dA0lKR5pBihfVWElcP/yF8fFx7HIB629c2HRRbJPi0GKpll/bZzvPXsQFrLotmdvqXnERCzqx
4oQi3+eLy8Y4JT5LkCEYJhV0S4XQFGPHBiRWP0DY+YldfR2H437zng5qPXmfMbtn+h59Ux/t4o8D
7kkhumPBKv80bRVKptuvIzBr+AYglg/iwcSawDxSukcBk2gYSGUg+6ZfmVxSJyaEcrJAGw4SQNPG
TFid6uRzNsJgUMjoxnXPho/mWFfkA/TJ18vbbYPoprfaTb8uaWQ6QhljZpRenx8fTR7zmIJs1pUQ
Iwv1M79DurfKriGLrHN4ViXgAArcu7TWEztT5rF2aYx5UQfs/DcSb0IwwDfAbujwxd1fOTLsyk7e
IANALTC5yKkwE4qfaPrHZv0Oy0+xoU2k7v3ycVGzjGeaQrQOVYIHqs5FSrIOFtAU8ZcHDjzU0NWu
dMhAp+613T33QBy4/pBuMwevXr3TRT2M0ErFBPhuTaSB8NlhACETsUfcOtb/MNoYbN6EqpE1dqVl
qsufmr8kPujBO/FjGgn963ih9kyKXTFeEXD/nAGjxFjFF6RxjplwMKDI1WFqhicDsc7cruDaiuLQ
uoeTR8Ra6J9BpLO60A2RYdNS6lvoSXobqOlr9muhQAUx4z2DFOWqRzcyLRYZxQo5fmBr6MB51Gdm
iVJ1SsI/WnvwzmTTW6nqYKwkM5rEOVZ0L/8J36cda0zKQj3bz7DvrJo9Q4eSMzeYsOL++toB4vgw
4JlLsCwkbfwznkyX9hK0DJMg6RwJj2rFJGb/5dN/7IBW8ujKvcwhOKIpH6wfOGeJ8EKan107u0IX
0Rt8O8n9ZC6IVJKRSkd64HtB+j8TQmlaQM3wZhGIFVJuzMrIT7l+srl2fUk3MK9mL5O9Qyxw5EuL
p7PXNGIkRTIYgOhCYliZCNSSs7HWb4aBVAECRaG2W6XRmp+sTu55twkNL/9c2oNE0lP6m8mL+dPR
yTAyMEPw+mEvE7bp1Zgs3Slt7mm82Zx61S33e/0mtBe+ONfTE5Fforlwy/L4ZOk/cXNDg8Ewfh7Q
Ocqs1e4GMmMSGcYo9tSvlQUNYMNFPNJH4nKqW9/4MRn+2gk2LBqQcOTC4u8tkfgROVW4oJklSRX4
H0qSeyneXNrkyTnDUJ7Ycrt6a0s+Dzt+wISacbQEeNvIGMQoNZPlW4Lhm0WB9q8+Sbz44U8brhMQ
4OogErE2mP/33kQy4bjXrCj7B46XDn6LZrJkNB6hWt+rNlkaLlBJGDez+SolWTt0pNCvt0SjKCtp
CLTPBp8eptQBIqexeDuGy6E+ffTkg+FUI8xPMZ9rNJmWAuzjjwOYDIs5uzMx36k7cXqeyGZb+1hA
1/GwDZ9X8Hm53n9TkHQWUmvLUaBkflf9IPioID71p6nn27kRIWLaT0o//y5KfaHoRNWwmqHYuAzR
GlRWQUnJ/xlp6/zFwNhgghpnWGo1LVdkN2e6/Vd5MIpVwzDoylf+HrViLtIjMcR48FHXkeOfaz+1
dGFke06qy4/yUP7qI+cAklziNTZ4QoqTEC4aeaO8ErsufmXpUacnKd5F4TF7/c1DKM+WIQ8a9E2I
xNJqQpLT/JqR0xvR72CnzQx1I68Y/IqEyo/VfTbZxG7Wk1lms34L11PJgN6Sjaf4lfd0VGRPO6jc
lGmxSDFY1XdhyxNvHM5sGxsQzp6pdoaOAzLxwHwRNnxMKRDgGY+Y7CvT8GoCz8hk7brjq9qWZEOR
8YCDmzzSvJrdOZiroNE8Su3sGmKlDV3Q1kR1e4zOkQmzgOMfb6C6JTA1NkaNRhcS5QWQ7WL0fZXz
rJ1b0V60L0gN4M5Yr5IlIKanqyyX09Z6HXhVDUJy+k1oebh83fteaRyIiMI/15LpP8FT8Q/XBI8P
8fwedzaRKi8n309fNMgIJCwNpdVfHa7G5FUApPzyJXP6401xyBCRpXGA6DkQJEM3HWlUPcw+msyO
d/Vq87yxLivE1d2+Ydwvxp12W04WSXrqDfhms4fZA9PC/1WhGwBxVDxNsSpq64+Z7T7CKXttvpgv
vmg7EzKKV8hRJvd6rhD3gHCVQFF0dNB1hDlbJLNmZyqakvBy/rBHF0wM+R+/4mOV6KGA79bf3HtM
/a/CNTo2VEgiOMr4i0j3mCdsa+5qIlwHwpa6VXqcIlyDCzRZoWB6+aiePzOLNG7JCYZk0738FyXy
osfsCgI5WYTH2vpHZ6ybP0RDwvFMR+uZndxKyMugAoEpNl8Uh1f6g/kLwZ6HCVcj2ZW/pm5bQDNU
o4lTl0G7oMZeKARrM1KZ/FhjofhZzMrGKwfyAJvAujq2N8ZkpssfodlWC0rianN9WsipoRb874PH
Eh8Fx3oyS+Rl5R+7+CM8U8fQ/ikYwPE/0hWjE869zM5x9sxoKdX5C9xO2SQyYOywy8qdiiNhIa0y
CPpNOzPwSH9cJiH3JCpg4sEEQsJDSkbNBjsKCcLMbMOdhNN8FtolSb9uuxC/nkGcimf8NVYBr/t1
EbQBcC6/lnZpPazNy+YQhei8Z9BNC8jGAgyUWs3TJdIGjhC2P9AoxcSOMdAkjoEsydeTdTxlHMiq
95K7hpaZpTgqYcgWQ7oVYxMo0f6C5suuThgKPgR5nRLNzotNV09irmZsyxM15vpbW8IFWVREvqxC
4BVHVg1K7mjCjOB58hzajHzx9EdquNs8I2g4Q0p0PShXrJdIhWrq+kzuxvgKXAgJMWXM4jnnSFgE
u8stHUWDpXsFucX4R5kOwFw2yeqWrSfFDpwxA4IHxJDeKPaiNSWj1MlkamKHkwORX8Tn9FBdnzR4
HhiXqFtobmshXk0p5H60a25cPoIr746tP7kL/5I4oENrFZul/I7J7g/Q3TEtwyHcWsmZkINc2Mqd
l+7TcTGwmSueCrnZw2CpCPwQmd7LqaPeRMbNwc+cq3v6A1z7PFASx7UjC2suhQg3iuqWiNw/5LAx
HgTIFBHk1xMhSpgjtWjjdQboPaUAszH0smHKO7GbKVNW5o1X3Rjv8XFqVIsYPtRqkZJbRRxuBNbR
HeInPkFiHxY6WCAjYhCvyOMMFuVICs8TYKjyYw9QghezaPnFiFyn8xY2i6zkyzMOIhE7wllevu2P
JQTfbxCrSEeow+Bo5sJFA+HOOBDYMIU5bIozs2Ho/DVi44XGJC6PuGamMnJKIeJmET8dKXhF6JDx
9lKubJqJ+8KKDpjEYQJp6iubOGiKcdbMmelescm/JFQNpBQ5LucnR8MdpFL8mYSboiX8gg0QzlX2
xutXmaARgcyOtvLr9J5s8/DU1lcV60v+hw9CdssgfQYVvYm+lDhDqa83hmTW1CWsyH95tu/Ced2d
JgrGE3Mx0sDMVKQ3YIMpGz5A5GRHUibe8jJR51IqMjl8xAVknZG8K8kivoSZDzVH4VZAIDG15JW8
VCC9BrdZRLpJouFMWnHK919H+G5jRrJUvV+KjwT3p0EOvWob0/uHrLvIe5Hcbuz04aja4qZXAmpb
RJSoGhaFK70RQWqkcsXRPCNNqyOw943B/id6NOODmJOp0Z8IwmVwm0ZshlnS6L7+VfXfOIfsaWcR
ZmfGbKw+T+IqNq+GsJE+mH79BCPhBJ0ZDl4GmYz6qUP93OAyI+2gfjlfMmqM978GzYqMynaYWwLx
LS6JuVVEARdvZWjRiuxFOvwoPDDwXKHUEVd4Y7l9I3jJRcoMDIr2mPTlDYoedD0v1uvfs+QV2pXi
ogn7Nmt0GUmz4WQw5FVJYhq5kDzou9JaxmN09iJYe635pjLaeuDmsvX4gW+yXfrpUeNQAZwiQvXf
S11+MDQ2K3ax8vX717yjQkMo8bqmJDEg9CKqtp1e+1OG6oVKginHGhJCKB4sRVhJ3nsm0f618lHi
Kw8RJIfgCeXxXe2V7KbU8mxAIf85RpQzastNhy4YtgTbXz9/oS3Dp2l4BYMKyHAprWaT4J/nezgi
uWLgt3x0JkwqlilF/wqQFowTfkiciWl1mzadw5NEjtQBGoNItUv+UXJjjyFlOlBwTxr3eaZCrm6U
GZMXYc7JXqq4gW96vSpeOyP6TfYcUtXidZOglbkXys5H3JZ/NyUhkK/hV+9+noqXbpn+Ie/zyb1A
G6mhxrT65yHO7mJ2j3OKmEM1/Kb/mB5EXQE/dfI+fxQWYWl9p85L5PLAn0CS9XT7GS5Rg8n5e+vE
Jc2k6FbNXBVQEG+bl8e0G2E9SgExNp4mGTMeroi+WAADwqS/ypsCzY1TOAyLW5UNxz3A9niaVUuM
Ne2lFU9QQRu3WmLKmSfl2IV88R9yJIVo1IpRzXDbkvqLKqVDV0/7MUObWl2gEes60F9bYIFnY3WL
0Q4xJsUBbkjkeowcLWrH0B4w2llQvGiX/+ddu39dg+iFmN5M8uUKu6f7Yje3mLB8BJE1XIydpM7r
P8LOY8lxLEvTr1JW64ENJAG0TfeCEAS1ppO+gdGd7lCEIAj99POhelOVVZZpaRaZkR5BcQHce875
VbxnE90rumOuRNDoZTixwp/JZgz1YmnbB4/Oe6CWGvkxWIdoO45V6DQN+AphgpMLD184ZzdlI0Wc
+YJ1AUluWdVLNUShcI93xRxxZehMcD40LZi82tLARJVMtIeGBHFG4o05Rbdt0f531+htxUws7AGb
5veUOA26zmkHv25nBp6fL7RdHG/y1/GBpTknci3zKU+96MSjFUJ3bUVPhlA9IwUbSxAqT6wrlBpx
10yB9h3Qa1Peya6Uw7R2AoyfFKddJ2vjhnArqFF2kwtyfWezhiCIJyxgDJ2Zh9u0TRpDfMmVNyq0
1F0z95MZIQeMMOAgHosxE6L0vRTv4gVK/Tu5KKrXYJBPMFaaLTv87d7Om/KZvJUWE1kYiVX7wSmR
vA+cA7CLKsS1Y3RMRs8g1Z700AHZEb1Ca4i+XhrJPS/xUcHqYsJqZmdRQVqQonzCCZ6BONeDetCS
tTHuILnWzxX6huJeb7O1CFk0v082nhR+59m8gUiJnSUcnN/smoUHQzkpDD3fcCgWQXwkhCcUPuvB
wyRFi+6d/sCx5AuldPUgQfAZnV8i04+lHx8D5KHxtmB7ai/Qr6g/sWlS4B/DrAHQBm/IaPznRKnQ
ZzIhUhyfPQLoJEXFP4bOcJtQFcQe3JzCxTYQ4DhiruzBLJS4hjDOV1wF/EMkpDD6TowvinJuNxkT
b1xJyBHhcoTn/KOCzBnC33CSL/4eE02bqSCIawl84KDsbBKro4UD+shc+Yfwvm9ZHaMr3uYHaQ4E
AQb9pxofsxUBWP0SCMIVX1+6OfW7c8imajrI3577dwLLk750avfLsa3GuQAQLD7H9Nol/rt77gCx
HYttekwW+antGmG6pHUJEFOfdQUxw7T4zpcKuC13s+xbivgDd41ziGZgVr+IeGe8gcnX8Ik5iDwT
wlX8dNs97Qo2/wmxaSe8mpOMrdWqvzRbQl+yq7E0tylTMHuKp3vUXDnG2pSPFjzDAEe7MRegFS1f
WxJ+puXuu9uWijQ1pLug2Iqx9mUsxK/U1aq6pgpW0aTgDG53bCpCM3+uDQz9qXTIosCx6LkwL9TC
7dSj5+R6H7H+rxlwreVN1JxD3uBU2baKPnKd6U68ftQL3VUh2mKKTnAaJBiq19gKbSx3c7bOvUZV
NNin1PPhuUTrEE9T1eo7G4Vp6rJqqE+TjWvsdWxTYba9ZyRC+SrsIYp7GqoIviNfxmw+CJrjPgk2
mkzLV0ybuXoxIS+9qOyGcp3chWx6EVwiVFh6T9jG38lrmuM77hmfxiccLargglsKRdi0hqBNBQyo
k+ALMgt/lvF6uClT9iR1rc7KefMQi4OPEenPe7LTyBV6Yv+yKGJAErtSV0QkYg+SX/Lq8L7UBMGd
sJ5Xir2COxIwSkqbjos7kWsMENEUz4atFNvNDcUCWVzrtCFqdyTSXAOKosg/cf2qdoG/Qb1r96ZH
g8y8a7YkU0IFFiicyWvZFZ/4ub3vpOtg6IRafKbtjJcrtLOexAi8zqkzp9J3Cxv9ko1kixl3NzEK
2tsuS1ZtVdzim79QFzwrKmgeVa7uCiQiSnDFwVWBFifnwV+Lswy6Fubfeyo3P14nhNtyn7TV+f1V
AMnH/q9cY4f2mbTfOoEktCgk92yy4Lc7+5zsbk+SUAdNzaHqrONtpDGPs6I3GQ2ckzhoUKbhB7Mj
ahDZLaJ7HS0O5PYP5rR0rJ5RHevJIjJOSrUlaiYRTy/hGlGxMaOmrnjFqJc41hyorC/z1qEwzamn
1r22Bs2gvuRceb4X7y/KNvJBIMJsbJIRYHGjYxOv3BfHYXAJzBlsc5zmc3S4hHLk9OsvBwcec5fR
idBRTP1NYay0kI/7/EpkTGGSK74CMZJ63z2Wa75dO3alO5UtsuDxoNvuy0O57sI5PS39ujqWavYD
2vgEW+2fItlcMnSylMzPhmPC27O7YPU32SjkF6GAALXDctEOSLdfdtU1huIIzgYFEF0iIRfg6ge5
n2PIhCzY0gz7uVah+NLiL6Bxjr1OY3eIUzTmule0urTLJKsXAf2z/WCbJIwBb+G7UntDieTeCuE5
otG4lnP9uz/Q/DPiXnEaM8vhxI5DRo0OTHw2kGaGzl1my5fcXLd5SjGaliDAEtACPob9itMF3FVs
2W/kH+hOeiiYsL+UTQ+jRLoGzU5cVHPtKuV0/wqIWI0nF1ExBLXgg8HLtSihT1LM+SewgxLRlEdr
UhfxKVdgz8jYaYCcuoUxW+I6RcDTe5HmywLqS8kc0esggUb0VaP7hvCNS9Nz2LXmMdpk73WbzDXG
qYOr0iYBJ+KtfA19IsIsEh0htB0qf1FQmUxscxU0LkMd1aNxtjoeVv3O4cPCUmm3Dyaw9bAiOEYT
5vQuCqhU8BpDa3PHGO0OAy4ak/hw45eu/rLVRaRvxF+yBl6/HFx09CZz7wvC9+FBAmxP3Aw+AviY
Zt/JpYZvt2L//qHv4DYnFES0iJqZ5im7wKfrYiaG8P0NVL44TeDfzpdcFty9hxXTJoGjhvnPm+p7
r5w48qQHzMzs2uTbnOVpyhnGcFo1S/CanivZVHE5WNND4J0qngqPPDu4P7TpxAGIv+XK5zfSyqR2
7b3X5SmR3Gg3NFBYAE51LHI2MrDqJboT4FESf/NaMsKZdePBTi8tLnT4ZKN5hbwgHESpoYNaBEmx
j6AvgNCJP0TnwgnaCZqDwP1KiooB/6xdvRj0t+A68MKAA5jJG0DqttiD+W/TeKEHTp9tFAEaOwNj
WJeEVcrassLCgCCEl+yJ+aJnVCvP+CaYnqokATLhTKpDsboKNe0MgRryZYAIdfLrlYsDEPV8Sztv
Z2dVQpSHbZw1Ek3YRRNab6ipzGgKNmeLEz461hRH1uuql25yCxfKKWa4SEEERZi4nKWkbvp9PM9q
i6k08LiNSX1cLXKs0XQH/8kKsM/TjwNBqABcDtrh7LP8DrA2LnEbIETkKIPaMGf9hM8xi8B5Z6S9
jTyZuUjIh74p6XrRQoN4wh4jWAeZegqdtbKXniIwQ0F1g5Pm2MUznHp94WTpsRHwLPqfOOKRQqej
f2aayLSqkTCUdqtw4bdbJsu1b437ceDV3aHvGZBQCI15Mbjsw9vBTDAGG6OHnb9eM7/CqsQuf0qA
Ko/8zRf6/ClqyRUKc6bA/Z4jVtXHQi1eZBPqH7jukHO62unZHGf8KFfmrcg4yITWpI/uKhi+7MmW
oRv55M4PjZn+mr8ufYR5ivlNDCPOXzxUU1zSuTexQVggacGGJzBhPc9D3Muop8aaATMH872g+uot
W8Uib2pulSPJkSby34/inIAnGAozR4YAukuuIUMcrGHGC4Z5AQnoN3a2N/SSFvSAKcRUmdOtEtqa
gxc42LRJlFNs6RvMKnS7/8IMmil97JLji3vSWP6paEhW7Pr1RR1LG4q7IELZdMRZkLonDpYFg+ia
qSG8wHl8i7c9wx3ySdqW5CF6Kid7YPY1eBGtNWxF8gWn7LgpuHOGo4JLznfn1u+VsDSBZRlNvtbK
llkTD1FrqUgl3S50yKc9iFgWS7tEHKOmOXlwhDGk6a//DxXJS6V1msKD7rnB3rLTvTyxOGYGHvwz
6UhWZUuC3ChpGCp44FZZeikj2U5Z8eWoNQbUluEnOU22mnpialOsYR3DziLN/kH+76H+djzbmL1g
RjWj+H0JlvbA0Yey+ZXO7UcLZ93mnAItBAKsZllos6+/L/nUz+z3b8VQE4kX7Q9C1LG+jooP38Tn
iMtpq0vsUNrl3szcGicI3Eys4JfZLKCiebvw83ZF4R6ke9h0us3MgrysmKygFY+GtJWYrAPsQlSA
ISESlaJ+AlOlVI6K0yueVCP4prl12eYZAWo3bKvqRYQkLyJJm5MFila2DHfC1B2ded4OOA7bv+ZK
BM8w1+RG0ufiAdsnjnsGcYmrKp7Ybbn6SoqNg13FbnnCLsr8gi4Fn6X2kv0Lr6STJNzrnutPxIbz
vIbDlTqJfUUiBscyjxLwlTHjVbB4FNjsCAXiKjBiYDcIDccnUoOUgtd8IHSMWj20sBOETspE76Dv
wn7MgBTDLdNU1pd2lKsLZlh/iPWOOxtVPdbrrnQLco+hDhUTVdskuULF6RHirSm+w9ZBexkz34rG
5C8mr/UXD3ztSK1Vnnk227GIqBoPiCKAQz4q8xzZtN8fv0zf9QxPXk7LcVYyvD5prn+LWXSMKLgT
DpVp5Ionob0zmDSDtS4vMsfmbzX9CbGH4hDfw0xcQwk0QZdO8PB0zK+CU1u4wumFvzWdjLbIhSVP
fcn8f8ax12YLvqztH544Dx0lKM08A/j9VTZAJy+CNUR4BptVnMYlgeka1lfSRskcTRXU5eQUzl89
ANuRQE4OXQ1oFvHj9zja7UFmxwxuZjZYqiWoSOe0pMuXI9jihoHpQj3je5QfwJtYBGeOdKLeizjN
IC/BdYvWx6TK8xiKUBbvBfQob1uFsXfzMVFbRldzhzcmPebv5z/OsGjDcAO3mBxH1+f0a93M5Z8I
XObCE/5J7nbTnbiMozzZTbZC4rw/Aj6KGwM1mNM1rjOwGXprcCN1jw+yhTLFZ5ToUs6Ki34f4ewH
WVi+hWM0+FwM1sx13/GxV9cSxHCQ0Of5rc0F7CqBbVIbausrm4fdfNj5zOdR+M9F4C+8aJmrL3lW
GeCsWxhGfCB67mQx1lkSc6qTD2oBzel7SJYm2dkYiNpP3P3eHuTFtF+C4Tw7zCOs8nOCuQNCvl04
+5U4WCTI4uSc4pNeKgfmSOSgq49+0eOxRkYYgVvfr/SH+Nzg7bI30+uEL4/14relapG/XH0dYE7j
jZt7gzIvqOvCxbwlxAlKWLnpyjUxPLLitjTkN3jFtBV3woE0kqZU/CMwaF/W67m/aHk2g2nyxQ44
wdLv2m2VfleBrH7xEBCVytNpPGd8c0ZRoNxQN9Npf1Dejg9rDBk9YM20X2BZP3Zjn7QRJT7DSDHO
Cm3LT63v0sL6Ep0X1AasiIF37GZL0UhtI+MdP8xreduaNni4kK5ou2Et0ZZpsHRO4AQg70RI2GDV
EqM0fuafA6y/gZXn/jn6NTHK+KYm5o54zl8wkxEqmPDRl3TrEMiwC4Tn9QEPwCCXFRLJQVGsco6Z
50dmY5vrXwTkY7nLZEbxFMNVltlNS1bE49SfE6zeNJcUzIE4BvL6sI6maNoOHFGocBGZYtDENr5g
FfBIi8Y69koWWT2asUIw8ABTiJjYSy9b/MQoD1kMa4u/Ynx6yr8ZrNSe6pFjsZ8SbtlEJBVPB7Cy
MAQy5bi3u9qS74N66BcpD9Q9XOHfzWBGa2iELArK6eT+xIx5dMOAvFIwE748zQ9NWw712eREqfQT
S+1j0MOgxZbz1RzqDKwoyKMt1Eu4nQmInGBR9UwJ1Xnq6wCfnXYm4ePqbZEmzkuv3T3vaDuBHxx2
9EGxDbIEXEbrvoRzmyuWJuHanJsWFod3GOroXln2HY545QqzE1h0dOmoTP3tk1trYGfecahSE3UI
5FT8m9KZ3Nw7YSEPIBRYahFPzASZWK/ighcjLr+Yy/nrmqKQuov0vhf2W/mSyphcMkof4TXnfJtg
IYjtLCf+a13AkdMn3gv7Xn5wFjwe1uLKaYJ4ccUeDaY3zT1T3hgbqno8NmlckiN1WVPvQ9XxjWNQ
RjAhz69qB17T0yV3u3I0ONs+M9EVdMw3FlJ4ESJyYMEx61HxyIFY4pu37WxXAsC6mhF1VRrD3XLB
fvCuI8qSF4Ph8CQqGi6i+0QwpREg+EFo3ABroIL+c9Vt2XD75uLneLiP6kvtR7mk88F3wnu2MSBA
JVPQg2Y2sENPyVhuXOoFgJcIgf8SAgPRrCGIPhNgiB0BE15oA4GNr41uLUKnpbbLHYqxvjvDa5rL
n6V+4fhJA1sl5La0oE40RGInO9wt6IQmHDWkT8C8UWmYZNRdY8KkirJ2Fsp2e2EirW9f2FGw4vMC
UeSsQMiO/3zoKqhLmZKhG4XMpdvVlW1LYvwCNxZhVuWhbdQv0OeX2jYRPYY+zMYJjRxqz5b3eK6B
RsoGlkKLAEzovdMeYrIeB/u+y8ZoHxtwZB5pChZPsaz0UXt73xpGnB+6/EIlkergPxcE2HOMUohY
wjeTrMY458ZROVLImwMC96noX5V6X9Ze3DgPyEvbBHbNOKVv6/NAKh0xJ8aGgTJnbvPT/PgWPs0K
AedEREzNW9MvJIws9RvG1NnCt5bPc95dANxjrtsNBVX0DdJF8xWgmH+j45/VX9Xzi4qGnpZrli9L
8cKERXrSw9/VqxweEIUpcAtAlpjuBXZLqYPplEhAAONoyMthbcsbfRViYp7iOrkRDyhHaYwpTxrf
6/fkb3CXyxaboiGAAqPGcqFbcaxhncg2rb3nGD6r9aEI7xqsZLal8Pym3AZqMOvxMBUwciA9qrGA
drDW3xXDRnm6KtkO20bBhMOib3znHxm9HiUWrbx/EDX4Ky4AEVzjWfrL9hXdIVz96t/CVlws2cL1
89PcTsoVH85/zmSoz3QmfMW9Z0zsIjzQxaXJlc7JvPWeVZxxVIQgVdgeFuE6UtQfcS9WBzGeawz3
Q6LXT1RL4239m7jAUj4ugmgHBjxYP+DxQMhq2JUogYDJ42rWIuU+5caNAk+ASd3hrE96QbklBJpV
pZJ8kgZmSd2yaWe5oz3Avt4KvnbvTcxWQk0JroodKnMrbmoAWZMC36WNR46JnueOyTe9LEUnPeXS
cFSqA/UuNCvgizdm3yQlmXyw0USWZqUeuAygaSsppWpcA2P2T7KcpuX1SZQUJYdiE+sG46jYomdO
CVLmTzDI3LR77VEv6WDFJYxf+3eo1rRFX68Sc6p1T+6NzemiISKe9z3HMn0ZZRKcA575ErC/gf0N
1ZLYG7u35D3jchkNOBHVyjYxwMLIQ7ixUSnzzNiaK3jbKf7V9KOEMcaOiZcDc+xmYWY0Q1Q+Vv+h
gS5jlZqsqBWrFQUMSbv8mresIDOEESpgZ6ZDTpkrtavS/FWUjSx7EtOzIq8o3ealDqv4PA4fRUqT
PUr6xM32yjkAGsp/0++n7GZc5ZabZM2FUjnmGY5sKWLLkw6ipbmkIIN45LCxOQyvyjYELunXAbul
8atxjlG3oxQId71+K6GZP9pyDJXM1jyNBrHGOC35oL64rQbcFg3Q68JUTxxemfNSrfLeA2xr0AKP
PpEQwLVgh7Flk8KBpQzfynttuxdzs92k8PLtyJaAevEbY0WI6J9iwfg1okVPSq/6MNYvLLZNuwcl
OMGRi1DNYLdw1AFAtGDheWwZ8aIOVlG9x08FCkiMpx9aH3xUPR4F/EUsZt76o0aeFYFdwIokz8JV
vXhdo3Vt1oP0wHFCnzOBKma5xogidCv1SNEJxSSlG3OoZUmUb4J55KIOipZ9tdHZlON+xtljPg/S
rYLTFRW4OXHpp1EYe88fMdk/i9U7BmazkbN/IyALaFHwksLQHGpgiAziw8c6/WuSQIbjuSLgVPmE
QlS0czDldjKbNDutWUtRMp5TkPA1sl0hX3J/CodIQQFTIAiY8+E5u8axIuaT7TI3bQ1yjVNrq5hc
TJuxGJPUD9FFwsgH4DFTCFm0qrV+J8TpoQCmfL9DW/6Gbti+HfW7E3YGQC2GJDSQPE6vq1SsTewY
Qqt6nQwkkHGwaUIk1F4J0RS6/uc4Hq3s6JjYuAToa1P7aDqPsZmhuzqhIMyKEi9gI9xFEXwbZja2
9pqW4Vr5IdQpP73C7QCMR8o8jOEL66Wj/RjL6V2n00kzih5BN+A2wDwLtE1yaWbYNxHtrZmw1eFN
hQTAGFzfczcEMpAYdIAGfAq5JoVm2mwmPN280LnvDozfUuVeU/ZpO8DLKNqqza9Wj1R4VyDjecfi
YwWBLvYWfFE0vhdsB3J0q3Ei6a8TdhUPy6xnRJgBo6eFoU9DyWVeUcPHJ22aTSHdcjaZtnBidpnI
HpChT/V4HMzDZLJgj9UX8aLCkzXz9JN/IKZCgse0gJS8YL39O71k9AGEyAD+bKDIs40v4tMRslwy
RuFLeBC1tsBbt7AB4wHx/c2IoHxJc3KiAd9jLPENt13i0xfHi/hT2BGgkCmbMu2wYAkAwJEFs3NQ
3qOGS9KrqX7oFEBCPBvwBiAbvVjWJle2s7UzPCRauP6iPEH3XE5KlRhXgvUCi3FAOzW9v//t//7P
//vu/iv4yXf5sw/y7G9ZTdpolFXv//67bv79b8X//u/547//bhiGpKi6pCqmISuGIpkiP/++H6Is
4E9L/+fVJRNjMPVqz4T0uUIIhMUaUp3qSvZmFcKSRc5ezRQCzzzmDZCMyjWbAkHFTCpDrMpG12WS
5ifoh964v1MLz6BGM0PChWSvqiehuA04y2qY9I3ulNhq4Ys0MuyhRYI14e1nVLMY41ocOuOdv5og
o8S7x4fem9IuLYkXn6KT0u4YyedejaMYsWer4uJ7yPtr80fHIAQnkObca4eO102qK/QRjlYGE83t
zxdL0v9iseQ/LNb7lSZ+PLz3LQ0UWiJcR24mu8sZPxIst+HeT3XycnvqzumwRsKdadaffwTZ+I8f
QTcUVZZkSRPH6/lP12uojSwU1YA8iV/CQUrs0yJXMQ4i05SvDMPGuc5gCVx6QJl2k4/ccD3BXd/J
VdLsAVALIgIZNcpuZOAQDRl/S48//4SKqPz5R5T+cEslhpZIZgqNpbBlC64VrDDpmmOetBjccEdx
O1wx+U2eNnIVenb65des3ydM3fnjqIMgouAZ8oPNOoZqli7Y2Qci924U9SLDepmXvPWEL3ycBbhF
GA7rb69jn1xUcN7aK76rUQcfczm5vDKbSVJWbN9IoJq3B46DGY186ZA70eDnVOtu4WNBC3MGy9kn
PJzqs8rn9NZIrwU4q7sGUbhyR7EINw0bEfJRcIYw/C3pPsVGDO+v9FNUfsNg7Rcp4ZF7gQoWJll3
yN6bMNmH2W4yH57r5itIv4h8SJp1DMT0UdSYLKXZFmeXirvlWC2DBLt91N0O4UwvYZYGnmA6IPft
Tpsp/ZQeHy56a6u4gmIjRc+YbWmgR08FAkJ8JEGANouU9DRksK/Gm9zCD90aBg/9X6AekAJVB27K
hgj1ia11aJiieSuTdaSpyM0BE7AiFJ1+m2PkIM6axCviBX+Yl2c/3tHiTQfhIJZkG2nDAuZSGAB/
rThUqm4B4So2yRK19XafDwc2OA7n54zhKZDZy7mWQDP44jD469cQTOV8LlHJ2fQ1MHvuCdnX49YN
pYHDgVFw1R4nCxi8jL0VAzhsC6GJ4A9aZo9SOjUWgn1kpNzvmTzUPSRj1MVUOiA3KlzFZYO7uOKO
gY4w+WI3QoiKXmtKpbGVoHidKajHOYwFP7moburTgYUG0EhNRPOMbQA662m6FPvVBTIdjfKTrZux
bjbrZ7BekhlGOsU3PayChgV3ALrXFS1NeifwhnAKjJFv4NgZ64PciNNUC5cv/POIDT7H6MDxZdR+
9cSmCdfnacW0aWGGKxoS2IaT2Z8/ibr2Hzd31dA13dQnE+OPm4X51LTceCbiDjdTivi5soW1hfXe
vT2oZ/EXrlB59X94PsNzh/hsfCjGgSW2nax9jYbQCrslrUC3ymfKpmPlXFpr6bv+lXW7JBroq/8Q
9Wm2huELMW0VzwtzC55WA/lyswGwoL/4hRRLlf8m6KVicDkNvnAdZ9BB4aV+vn67UZxwpEgdKBNh
bEko34BZULtPu5Gt7H9KR0p0s3QYmwCg5r904KCq9MZbJmwgkkg+czSwFz4oA4UM7OITYKdspkln
gzIDFfTvEcyr19SM7c3fMbfnyWLexIwpOFdfjYcdGQ4cO3YfGHESwppP8wP+jIqVAny7Me2ASVCA
CyvG9qYFYp49+n8kNHSILnBDmGqr/sK0OPoF9IwFFyUH84RtdK9W+UEwp+lvvAJVAPMH5kyg9HLz
RUSV179+slD6sTu4gp3TRHclAvIRmCLpiJ2SXvEWmVg+uIDjUA0g3hBSgbnwsGKymC5iGw7Kvsrg
hNKNoau1SRowgKpeWJow65q+OQjgplaHKrSBcRiAYazGT/vcUlCZ0jRGa+A1Eb+CyxPo5Iy/Es6e
jeRMxoEhQizWDBhu9OHjQG7b6Q/JyJSHKgEIaCaQORQEPDBymTL6QgfOnZO4JXQ5k9i9qQbuyZ5z
AkUzflMv31NZIqdm+aFg4kHQgRC9zg2R5ZaJs0YPf//AlkVcGqjfb3IrsePE9v0O7RKnco5YZKip
j7BCX6AXwQDsZaF/JhtVwJardBEt4RZqIsFO0TsFK4gX328Ta4GaATD2zqLdP1cK+8aJPVW3Su9F
z6ljb4J/qn4eZjJfBxIBggRhinoRn44KjLRizoDSEy/pJbY6mEESTFkWDtssMntWpOBG9ehjJHSJ
OoP80ZSHjHYyF0gR10EuYccUTiovK2RUnTXh/5PzJJCFMVpQNb7Nf0fJJlooHz2WjUsFbcCeBS70
dXgVUqt8TBjVV05/fw/I9IHu7MbWJLRaRCB4BIy8pZkBqEc0AoGJoANkiNSWhKUmwZGb9HXnkpeD
XXyYZ9xVYmaaGBbwSCXcIDbe8/6RtUUbp+H2+fZQyHaCEwKF0P6i3+E6Po8DLiU9NB/COxxU/3Iw
Q6No9mNp9iT1has6MEwQpgmQJHYuYKZXfJ8QlovwI0/N1yCNNoIBHhgAYDcyrvyT+dml4NDTyXcj
zpXfSWolN5xAhZnmKICiMFKxR+LkKabiVibJ74RsyvyMYQgF9gQRJANIfuVGotrHtrBihjyVYXiC
d+CPN+E6TElIxsUzgpPwmTnEcO8NziFM+xhZw40MsRVgSkc8qkVqRiitcTSKdkQwFUwE1uoXLKLn
xGK0EGJ4tCxIrl1m++qHhlM70oUBlzKeZLvJl8GWYWd5jgR7BPBu9BB0B1iigtJyiK+qq77Ci+u1
ltfCo1oTebMdbvxFhuhk7dD6k5XJuGyCLxnfDkNCZDDjMHycvKEI4bVxZIaLU4FyaMJM4XxhWtg6
jHuZcYwgK3PDfXtsH9JPtWcwyr78xQ8Zyo54EMKBL2WXI2uavr7EL+OjwQ1yCee2WT/hYFoScjY8
J8h3hxTADAuwT5iOtGMB+HhMGdXg5z0QFCr3DJS1sTDnwGIt7Oy4Y35lsWKjbdHEJUp30wLVwwsF
EP7G4FkCqTV+qZ2UT2XNE4Tjtshk92R8U4Lplwi626m7cK9hzzBg27BrLobHjNoQ4U1MIcMDj2dn
AT8qDEM4JaF4f4hMrnIMijkiuJm54QsGaKwluSdeiGPNVBuPDfgb8i8ACwFC4tN+YRQAIoKnq11+
A79IDw4iFj78EWRch6YoOeTZM15Fup3+Dg9ORHxSE5Lhpuk3vUS8EE70R+GMwPcF0sQ1WsPTBDAS
Zd97Dq1+NBfpbJ0fmhYJL/y3vIoJfqbp5hrAnB/dGsRjARzFZXFYFpT2CDVRAGgz1hIQrPiUlwju
eF9Wv9tA5PCNaXCVznxp2BoUV0ANU34N1LmgYByBfpQFh+cFBXYlu/2K0gpPz3Nx/osy4t/KeVVW
ZezpTYQwpiJp/9pxiPVEll+ZHmyA4NNovcaEskpndLp//jaS9BfvM/nX99EDPy3eNe/DkxNDR+7Y
KqNhlna4dqxVY54qdkScXS38RVenqP/hjQ1N1A2+pWJo2tj1/VNLVQz1qzaCTjoxYVas63qMAlpv
X/u3deCEOmFflFtTLNYc58YJH0835gIHEyZhTPKXf7EIY2/0r+24JosGtZpkarqkK39Y7MTstZcu
mskmf5IZPjOreRf10ADWUv+paJgT5Pj+7P/8TbWxbf3jm5q6Ik0UWdT5Z7wy/7QA7SR+mZNCCDZv
+BU+2YoHoz/DL9HVY8M18JHgUZwUceOWYnNLJ92h7HqGAQ00QXN8UEQ8bDWoAQImj7izRD3BAxDH
khq7jfVQyEyJguWEUaoh5Eddq7dV4j3BXLqY2qO18uzzzROQGpRfbyXFsETzSpUU7YZaxjxNxBxH
nE9OGwmjMsht/VwUd8ELqkf90aJ6VOX5X6zIeK/924qYoqIqoj6RNfEPl+E5SXPB1Ej9heTA3pGt
6Ejmptuv+9Gu7UV9hCXMrVjqa2kf4erkb/OVvtYc6UAQgY0kxxEuKgYGjVNZeOZdCBNycPOwH5ij
OwDNi3oheCSqL1r+Ha7Jwb5le4aFwiP5+vOv8u/zAk02TUXXTVETRcwY//Xakjpp5JO2SE/v33qD
OQSFHKzT76ad/vn7KP/++GqKKIoTRhKmrk+08Sn7p5so1AcpjV4VBFoM2JVHHmJ2Clg8yiluaoAw
ff2Od2Y5a4aVYayMaF13c4HdKvuUtJkYbUr5Jk8eSjr6tFbBXixuBLC8hbvQntI2BBLAk8r4iztf
+vdH/18/9B/2nDr0I6mujABHPUcssmOfzxKVRFl9YiF1b3FtoqETwQfVzspQHDWDjHut8+dLN5H+
wwPI2umaLJuqpirqH2638B0LpapHz83IDFghPhAd8AvNpahrJHiN5i78eZ7hjNH/RAin0Z241Pzq
OTnoQNO//SW8duQQRof8kt7VfbclXCRnWvDJhJJORHkUKKOvMGztcjbeglTDi+fW2Bmwh/tL/CB7
3IJQtKw39bkFZHhuQsLN69ULQS8BTPmBUIVkkaGn+qSmhFNAeHD5gHoPlS4CdQKvlWcT0hWuKePe
2RBCj7ZgOIRjnrgXwq9QTgLpgoZXIAvqEGXBKLbqgcwBCOarKNiXyYoMuQ59Mt3S2xXlffmCmj+D
WNDoWLC5dJO8oPLwYY/DoZ6SNBZwtnthiRv2En0QsgT6RBScH2MFcxNIj0BGaNPBO+oy36pLUh4t
9MLIioyD4ELfZgrQL/FPC6bee0HFsihW/UzZUgzQv4Bwb9ML7jZz8rxH+qD5rV7odZ6P1KuO+hJV
3PbpvtdcBxAzW3fL1WSmueoOOwPSDWxGIHdU8MFJ/W7x1bWJFtknDk7/cypGWJG91bnQmGbGoplv
4cA4NAwOYdBTnEdBgbFbvRK6c4C6aQN96tPIe2+ipQZSOq0+Ylex6w22uo7ujVZq8VbyomWy1Lxh
Rdjtul6X23CLj82iuKVwub33T3Zkmsu2JQBdbjJP3TaW4JgWAUG0tQ7H7RTHqx3JclaDtV03pZ7G
JRyAj98jd7SlBdb94pw62wzgI05JbuEuRBW3zRf6kkQiL3MFi2DRdXAaK+o1jirBg/IQPTEz2y4b
DQIarPNo0Qd8fewXiCRecdpYt5vAv/jY2BAcZ/6OMM6lvnmt/dmEN6HPxjroe/elLSMncvz584iT
Kp/7hPv6dlima+ITYR1adK4+9AJwLpqKsYVclRdj+9xIl8nV/x4WfF0mMAnJUMoesz/5yHmTL/K9
TvYlBTjRcEe80RQmA1/VF0kVSxXTeIyaHDjj5/eZWWvgMdNhcAQW4HLsIEvpVrB/ZqmVuUi5N92p
mccnAh4xPISOwbwzm6vWYC8vW5F6l2EYOQqbyJlwRBgEvYzedKINm3eez+AyeALm890Mc7SO8dqt
wt3mA39jzIXwHB5w9S4FB8+VIRsV7WFzp09tIORAy/k2D2puEUzU/tQ3eJGuvBOP7ffzVzmIO5Ty
DvN7V9ore+h1vzRPMbOIXeERPoOslI/xvGRe8tMzTb4bx/YqbTJ8uaZSb+OhVrEJMXntbOUeY5sY
2Qj4B52plicQqpm6jbTvGMtAKRXGDIFzqj7kCP9vfUaSGXG/77cT/H/CzmzJTSyLol9EBPPwKsSk
eZ5eFEplCgFCQszi63vhpyqXo91V7Xan06kJ7j33nL3XxriI5YLj6pUTOjQ2eWgFEDIoKnQwJZzX
NAzHpaPrXqTPH4+dFO/g5cDhk5BGxZwp7txmBi3cJJX6yVcXMgpzn33YN8lqk7ce6N1EbhbqZ4dz
n4wAdnuaSLtUwV9Ij3IA14soYjzzhzewUMpknONHkmfRwS5qqhUqbcKipPsoQwiJ2/XtvCFAoDxK
Bw1IMGINBtJf6k75v31yTZFUSZM1ixLDEH/bMZuqaZSo1tl8pNGTaMjEqhyBkbpOKIUqT99oq/OT
AWGLakjObA33lHkOXir3XNc7mKVmk0cIPmzrJ0Wp9wIK/f83pj89Q5O6kJpY0Qw2pv4V/GNPf8u6
9jKE7LMZ78bzYrCB6fSzAu3mT7yR7UfD5VJa/KUC1v60J1uSIek61YSpa/pvb4sVfh7nuGmSDSGp
dO9W7FTQ1Gc14MMgdV54F8h5z+f15jMtSOlirkZ8bhH27ay0Q/hsEzTyjQ6OwxJwIlaPRR56CBYN
RuHFQfrVGXwGWP+LW3OjcYh+15y2yiqixVENohTlNZLfds7uEl5qrIDvx1AKuu8GJtkkHypr7BkU
x4kIWGVAHVX5RvByzra5SucAYQfKFUMhHWu2xc3Hw4m6M9bETTDvQvtBb6UI0lW1SqFDMVwe6kw7
1nhJGSMRmhb+mIvCe08FpxypgWGjn3R6enO6UVkdXx7iS+c9/HCWXITTwu1GYO76lBzJIAHIF7/V
xdO9r3uWto7eC3g4FmU2Q5quo3RL94XFDXwJOe1O5dEM9ZDq+5FzJ+kF/qH9CxYdotlZ89jbipHl
QphFnl7aigcyKNvxRMCp9t8cBdpU6DOtOx/hHeJoOxnJW3pKNk3Fbb/Pkic0AawJNdVmcEkBR6ba
iJbaF4yYAXKgA31wsqlX9Y5WnMyR3NZ90gScx3aLwo7e3s1YIgoAF3woUfPTrRgz+ABDZoMZ8WEC
uy861FtjytpoPJz7vs8L29IRsLFiAo0IgEmVt8dF8Yxpn9aMeSUAb2kjUmaFJze8ogt9UDzJHoVo
Ngl15Lne9yKIPCIbaaiOGS5NqoUIe/2+S4JkU+/guXg6knRo2tUcGYtvUU6wjnm0k+rdw2nGOek2
bxe+1eD2Rm6X/ViBsti+ArrjtjxdVvPm+8M7khKtMhAcAuYPIK8cWi8BG8k1wScIysoaGt/+doGL
qnKPDSXNGhA7IUCo2M+YzR7T0WOW984+uERvHwG2fYyC/pVBKMGK9li2U3EieJ9h6bGg8fY/+Vz0
4ZGUUrehzFEGawqx0WMZkR451n00XygB2Jdt7Rsp7dO+GLwteLERBuZujSmCYb4NZsbPPIIRvPOl
oelPNjirp48wbkhMxGSP7B86PkIHG30scRMjIIJQAUA1OG2fRF32Hw2gsxttNSovFjR+PK4XO2Zu
gGUb5tbyPAUWKdraRphEe2ke2zfTxzDKfWUMMFC6ByLWYYGgZ3ey4L1SR5+RsM4n3FDOeUvX57PU
T7u781pYt/NBI/kFKRoPmvxtYfzDYceSRVkzOVixPur94OUfC6NqxWb3KB+fzWE4p3jbBKufx8Bz
7Mt67S938V+GvuofugIWw3lF1y1TU2Tlt0NcImtKokZWOjOefWmqo4pkTr7MkPYz1S3sZouiii4+
UmnZhMMwwNYYCyAV3Pjl3zFeMsW4NQd6py9pCBQMRl5HyA60StlRZBdpZpn0fkswGmgyxBp+4xBo
A+ybv2wof3whmoTYgH845/y2oXy0Nm7qgvdtOh3OdXserIKF58zKPrfh782U/lP49yleVxRLEhXN
NEVZVX4/3WX3xlJ1UV3F0cBHw9dcpIP60/yUX9kX4kx8sjhQGFIxi2TEIQ5wTAl/ecVWf3T793Mw
FFOSFVXVZIML5rejXW6+1XtWdyx4XncVR1zn2oD87GwCjOUW4tuTDpx4EA6XEwAg/TKKypKzxMly
+//h3AExw+16p+HdVQOojWvjZM77lZjSyi7s95QZCsYn9gadWD5AnoN0CkoRWi1gxH4Ztokdc5DA
+K1DEdUv0Lteeag7rLuDCxDx8ewxYwUD5ZtfiJh3cu+yfwxm5zFs4y/dJQbmL/fPH3p9hmrJsqSr
9Fc01fhNIvCuzi9ROqviOCXDOdNAJ+pTsgKyS0vP94WpPjKmqAKKvxQXf2j1GZom6RojUU1UpF/q
in/ctw9NT+q4DpUN+sd6eDrNA/e1Db7awHVXeHgwkEza5X7yHMwu/rrah0NKcTy5rFzd9/+/FX6p
IH67MAzZgNJHN0tlQtv3BP7xVPIoub+U6tW7ptnlcT0XzxHvQhONJWqBSnkBd+KSRef0twf+wyX5
r0f+7SZM3zEWtPp1ngpj1nWiE3Duc8wip33ZDT8XrGS0Ce4DZV80EBFRf3P8IboPhYDplj3ifQgJ
OvlJwWBhIWLUBttbxeCs9FGG6HhKYmaY9VCtLjiP/xgYVea4AXRboBDYRvcR+ZawmxHwMvGcAEIq
DUYlDpo3PL8WRHM7nOsMAObSlDH6Z1KAd3uMXhyelO2dSgkqUWMLi/v27hlDCw0JaanjHrbLb5hf
MCcwNsLmFbkoxeiUg4FYoBBvj/itPv1DxPqCAhtXFyOABdCs///+Gv1i/NsHa6qaYZgSH6wu/743
yGn3Mi25FCcFt7qs4crAyV3kMLYsmQOy0zD2UgWOe8Iptrb976LXSK9Pb2lZUI7WWeqrBtaJjg2x
2aaYN5X7JVMhFTPvaM7G+AWShsGtYol2jf+WbC9YxJD28sdnoo4UVPFljHqdHmtceCJxLUZ4Mqvl
K098RUUuYwK8S5KgJEXlbYZQqU2kx+/9qwoRzDOyiDVq43PnmSlHcLRfuYJRgMRl6iqxg8+ORpac
BQU1RWmYexXR/Z3n+6xN7LHa8QkVt6qZmCkeN/PkLnGwPsuoD5jDajHk5RQV0udvTXxJU/672nOc
0mVOVEYvdfjPuSFpjXMev9PNh5Pxe/GkO6YuM3Efaz+hOs4VWmdPJjWY3rq8IXUSfd+doVr8nT83
WrKVKq/BX827F5nZQKr3Us/yhkHKJOzdq7z5PLLecP1xqnQcvnZl6NR3oAVBFB4bads+V3I5EwR6
48uknpnCFFlKUhMVb9dbIFzaa2KKq7T5zqzVi0ZVBoiyAvsTBLm0qGFSa4fysbqTQoRVC+1Lm9Qw
74K7NWpTqPujl7Zp5ZWcX6JuVFNPN+pYU3/u4eWhMmhVfj7p9zPapp9Tzcm9IPZQrFdquNGq0bMb
R1hKcC9gJ+KKYOoMAEX1SGN7qFuJdEOSBN1E2ycPfj/uLNfScKuOkuca/DPlBefP16C6tMTEB/y8
nBNM4cL9wb1BclsNOIN6gvQDH+cqghHloC4TTHIKmOdy9bq9Lh2QgP401ftqUPSXZpALU3OZRnYI
395OGO+PqBCfUBwsj2VEwZgweWzEG2IV1B3P0FOXAuk5M6ldI5AQO2iMZEVBwwcdKZjzpOKYjnPi
dRTuKwTsJp1K5YxXuXWLcMrcynQ++rJGWvL27/QXVU8Lt6K4xKIht6u0wlHZ9LZyzboV+6qcAT1U
wHtYw7bxaqJlqa6b/TlfMfKNMbHxhievb0bAUYYlZSVwfGQ6qr34QJFi9BaZBu+2eZQQL6/xYfHS
MBnR22xYbS2kx0v8jgKHPiGaJaWMVIJlLpojocFIyzfjSpMjO5dJAFyJYAzaNXZKLR9hJItMnLSw
SsgX997cy3CHY4dfNTip2rK9IgCg+cobhiqgMWcwgd58PBaBiQv4fgr2xDkqHN6JWt7rci8uRZeV
c1wiusK0VR1NwSau10p5fForsG9gS/hiE+/D16wSJnHo5BCSYnOn5+N76yml3fFAKMQ5lBVMWgdR
Zytu1pIwcMsDLJN8iVek4uQWnByFUTe3SEq5cZngn6pNrxM537Zw8ukC3rONdD2rh8zoV/l1vyMB
Z1H6uyxcGa0ryT9Fe/o8x8Z5JIGUR8KH/IPxrRBejPhUv5dh8fVgTqQusf8wYK8nj0M0E6JJPrkz
YZ1oc5bQnOsj8oELYrR/2d2PnjCgMZbVJD+9Mr7IlGsTxSMVrgyJAijIz0OTafOoVudnJtnplsD0
tO/WTARhzK74sVhZhB/C0t8ZkY9vICJfmj5N4EHAXVEX/IiKdhVOKuic1ULrhsJXIbt0HUvE1a/g
g7ENZ9yT4Vltw9CIcJhepA2aEE7rTUVMjMmoSwZJ9RwmrFFDEqtJCHx8qdYuPcVofX6qhvYlDqsl
T6ekrVf7NPG5rZGqkH5F7i9yHuM+vz+mKdd5O6EHjPbk9brkqm8pcG9LOsOoQdJ0UMFRosXrKhuc
usUon0ummyk0g7NRknhmi/RJm6vQz/UpO3zCTvYjmeBOcJTyXXrjq8pYzbf8mp5a5avOYOxPNB/Y
UGgL5ogBEN9jtOTXEhaoeXVhi1EKPOarIR9b4uuxeH0v7/XsTTHYd0UKdDC1m553YrM5P5EQdKta
3lblnPtH6ZiuU47g/wKONrvj39WK26MXuiip3z53xDuU+VcDZf3sMDZUhIlQrMQg+kCnwnWoPHfU
fJyOzOG7QSLmysAoOWkau457H/Yz6hb+cN4gMeG4u6DhirLhgX+GRaQKyDl+OLQZKHuyPbP9Ek6A
2B8q8vZLojfyqveJtYo22akJzq7qtPtuZZFjTDYaioWIbCiqnWic5WsdnbuAHACLsQZBeyJj0OM8
92Y3riEueYq01a1bewYjfY3j5RnpQHMgzm6Shqv7rF0BQq7FUWUEClHfxagPNMn9ti8twosYDgmy
qKzpfRYdy11HZpf7WEiqA1ZwdgY5ZD9zbLNAKQCHDqUl3Zzs44DPRyuEvYNQlsIIQplwFZVjuDS6
y8sXm2jEooYHl29o10ozbCapMGrUaxdO4x19qeUZtFDxJcQjmhoIi0x2JZ10DzcJaNgU0Vag/Z1N
ecrhfVtR+9Gb5ynhTgccWtqPp0/CS8azwfHGqtKMCJJ9N2N4+owOynysnQ8Cj4NGVVqq2/RU7+WF
kM/og9XssAtw8Ul6eSLN1+X9nfil8/j13CoKjpclv7fCufpNKPT7fYqJFIAXkDrYb4m3/WTLTh+2
5c3EJy7b9OLTcMTBWTihDevzzoXxvezj0Km+CIb5NFPNdDliK6JTuOpaPk/lb+RxtJEQ7Rao3DiM
qxLhuNMMilIDgwC89O5TgetNUjCODAXEgxAxc+QqbrVL2/2YyaI7H4vGQdCX6gtuZVqbHengrwlT
VOkFro7WmkT8wn2EqYVVozId5e3Fj0On+NrTvzMwr3FEyICMG3XxMDfYbuVyGkluKaLAkVyCU14R
QWceC9Uj2ZCeU6p9AMj0rdtnYAXEF4dlPyxRvlnDPvDOyoVGqfwCT0gsn4ZxAWrssmvp3R/NOng3
wf08VEDXes8Or/IAxfQd62E5zBA1lbTsXZMRrzl7PEEcwh2cJBwhuM3EkXLKkPSJuE2wejenPscE
p1jNJyFQ2GJWIxVkeifm5V15leJUBPo9ANvjlujzNK0fpEcmSG7kP+TD4wiMfL7SKE5HAXMgaIHi
hjqnhYdMQgzRvEyioZFOkvcIFmUyB6Kmud0cUddNZqGnf0fuFPxZdL/ec/JiDks/rV6mjK6xNfTL
rPIkENRMTiTQWDwq0gfwPeoOtLBcY2sLcg5QiFhw8LgmcjOMLYULFa1lkGP1X2HmgHnmUOt92CbX
r4Bzh3SXBBVfr8NSNhH4jn1GhkI2kMmtHaBRLiewZVl8/DckQ0aRCyIu3LQIwqtyOR+M/rkwGKnh
aCi9vjOei4GEt466gFoflYJ6iFrmYAJJptIUWOejCRLdy1unL0zjIagsuGZQDfVTfkXNDLy2hd+i
B+R3hO89uIX8ijGkPc/rDFY+v0smDaBumkmfuTxtIR7BDeol82jFiEKmuk0ocwYRt56d7Cv0+3YB
GtXWthIE1fF9xYqgjOQNy4rCoJgMQfTAB64SlWa8n7HqtTb1DhEnp3Ivcc6rsaUOCs3F5G8xwEHy
SDgrUA9W3O9cGIK4jOf5UVoxieI+Jq3UIPajgqsbfKTAGJMAwrgx/swNIn2wxSd+xGJMu79mCZOg
f8Db+45l33jO1AZ8Dz7CVQW4IiMqqLxU91labN7aRHj4InVoODbb8V2eNuFCIGFCA/sxrFSHSyER
9x9xxmWYwgXZqYdjWbhl6Br1L3ixChLRwSPWBLXJtUPsmXB8fUnrbCKD4+rObrr63LCNHlVp9soC
6YwPxntFXxwhdB7keTLVSd0HO0wsQIXc3ykwkqEmT8UOixwVqLoMkxXMaIIAEtGVoIojVKvhVLqa
jKi2z+W6L0uqOv66PA2L6aeYGoWr0IGI0eCqdnL+yu6HO2w22UDFl0H+ZQXlmFSme+Gxf3/WPG18
bcSXQPevtODMiVZC5rHJUGIWhUdMxfsITVK2G3yWd7yy9utbv5Z326k2nFqQRsakZhFy85w2xdqi
KdButPBGfNLdopjYFOFEwUxgLGCqG9mFn68QDgrqk+g0xevyXau5mhRYpCetuU40fPNI/t0cZ0Bp
c+eTFoEYALeILjvFV7wrXq6+ltB2IpN8g94/r5me1AY2MW4TATDMpHEfhNM8B5PJ5DiZTWYzZzYb
zUb2zGfGZfv8Zzlc+uPYhkM/GPe/UBhh16XtMaAcoTOO8WcwHmu0mbFG2vBcBuPvsb/0l7eb+cWA
arCFXj8CytGQHu2KTN7fQw8Euu3x39LZPweOPbJHax5q3QwYKnzj7xMeq8yaCsa8jZlpopRupmY4
6SAgwxAdCX3xRaad+TrE6ubxuago8X+Im0vFfXY+qFwNXcSa+hScByrGKMU525slZs+Kj47ugVRc
8J/w8YDoK2GNIMYqqAKGBvE3n72gAb9evCQQBADvwpSp1udovTxL8iU28GJYade6DmgZcJ5Do68d
PvVWjKfhfWnulAKPyjENl+f60jB+itPQfsk4fIulVo7SdqmznyYpJhIafRoAUjEmZ7FqnKgXbyJL
4Ok9WYZz5N7Ci0gEZRaVqwfXwZOvNEQGS7eHKA0FxhcKoDCZ1eXFiPppkUhKQamybgiyRFNtFzUn
Mdq8nuiN8eyKb869xkTv2UDMBoGkad9PNP9q+xy8UGE++Msf5F4y318lSym5RoyOFQkhPOEeQrwo
k52sbJ+9LpGPlUGkZh5Sc4mRiqu4yL8IEXg8j43GsCNETkBbrLnW6j5OrlXuGfqCQ5MWg03ayDHl
q189ZsUjkF6kwS85UIrgHGg4yPGyxgXbHTSArhrEIGqdb4BmAqmgz3jB0B24gPkkCGgfV8dXdFR7
h+75eNfWWbIwcclgw8lhytK7CH+M8Ac/hVWPa+kWflbJX/td0p/6LqokW7phaqaENOrfjUxTartS
vL+EacXoFPxp2+Cqz5tZlKVeB2H2weAKF6ScsO+J2+RxehurDrW4goPqBYPJbDYGp9rz8C99uD9o
+Jgw0F9mdi0q5u/OxtIwEr3R1GQDs6nRXeuq9dwlqHjpcHii2XAeWHcv9Y1kMi12w0OgXafC+rXT
5rFFGsEovYxr9ef86R3uc/OnVS9Ruwk+2cVUBqsnB6hyqAcoHhRpJGvsQYvWHrFp7Zx+xS30IBFs
5ipvSNSsgu7HHEQHcYMW5jkjbAB0SvJ2EC8Nirmu+UQCtbTpadz9rdPOVOU/7UhNUXVJNCTVwt75
u3y3blEAxlnSrCM0Hw8Ys4OcZhy2lRtnTZ2LsKCQ6FsOzwXTaebkKjKNG2YVbDuIOAGJcRTccMg2
6yEOFww1+i3b4L3KJqUCBB/eATItxE+jNh/qpi3qvV0GWhwbzk1ZJHvzRGcBeA4cwRT2CgljD4Rt
sIUG7xU8naWIjUTkpc+rHbYY6WGDMt29d2SbfMdY138g2y3kC5YXuJOowQ4ilGHqE0IBSb/rwV8u
Tc0O8EPTC8JqakHy6UMPYhTsIQtcN/NJaD7YOm6078zXr4xSCnaU7pIdY2KuHYrRiqrilt8iTmna
OIfrjeoFfMumvmUXOnGeYcdfFeJJdchBhh5XbxhUxsKK096zD44p8ckh80rcmhwXJsu8zTd1/TqY
rGMGxp9ecqOg+rJ6J2HGGZO2CbUOGtaDcsrxLCDEmxfgzR3g4zRMGBcTaYjlkNMYJR6G19B5EbPX
DPkphgH5y8HA8HgjkAWt3YuA+vwU61ewDqiRtUQXFvNVhNmNA4gdd86bZAbEO8g3eo/54PWVfsmr
x/b9ZW4tFEZc6CDy9n2R/2XROgO1OK8WPV6Gbte1X2KZPyM4+jGOmKbvy2rd/ZTwv8jFWafHfMlK
CYJP3pP/GCJkVQaI0d9c+kS3HORrfhF5KvQEbxygsxtJYbfH/rG/r857c0xdIO5ps4p7Ykv4HKgc
eLMUHI09J6e+qlM6+9X+/EUcinLBqh5+U2KixGY8wObW0iGgRqCH9rde/h+Xtn/cO78tbbWS551W
yAQ8oNkLyQAfvK8kXuUEXQzU4i+Dgz8JX3ovtmJYKqZs8Xcdupyr8ePcpc9N4YiIxiAI+mSIerCV
0Rs8trGnr/7/Eqkqvwau/x5WaJqJjxiJD0u38ftkOdaac6ZE1G+5+3GKXT2RndSXUIXCrr1qWPDc
6hbOhLVCLNuFKWV1Kw/6kmkpJ58tht55tBOXsOUNKDNwAiHWVCP0vqvo9vHoydpKcN9ywHhiFYSn
YDrdnL+L1ndQXKyDjAqFrEAkh+It/s6A+UGaHz+HpjpQ6Bk1njJOlqnz7nUyMki1Hw7B58V5cZ+H
y+c8omEFV2dhfrOxHnElBCkmMg6XP8r+dUItMM43CpHoAM+/yQ7nUkSnGM6m3GtIrptR7eKiAFeG
fpaeDBLOdg8WAY3heYna1tOdNzptmqMTDh6QtKMRs9ZBO2zdw44MXFteQYsJ8o150XzLVW26mUNt
bqw5ijOyjQNajEMSiEiMc4QqaJbPSTKDuYBSkG4vlq/hhmg7+9QN3c3G3SBTcg0QNO8Z8p2NvJAX
L94ayni/G2KJHbLf8Cw2QPn9EKkmCFFHJgCI5sjW+jYCHDGO6MXyIN2dl+oonT2G5sKacdPa8wPJ
Om6M6pQQcKQ+KHSCn3DwHArAvYCU+qpNRYGKVBl+fXUD8mGdxKPRvCKAhS7X7hmAk0dZgYvHRt7r
Z6heITLziQIMmwljeapOHwEZJaty00zv89wPvWwceRJKR3FXLhqvC6QBASJuOy73yTT17lzarLGb
btIG9cIYZ27/5y+PxmXAnHGoBuJikU6jFWTcxWPD4uUaIus1Vuk+LD6+VQeEo9YFpzMqmvor/WEY
6YVTUlw99UhPa5iPlVM7ym8NCYx9XvtzDJeOf+hZFVfi61cmz4r2L12E2LaAjresnjb/cnZmKpKY
ThjayYmK5Y255kfrmeQT4RUU9Bz26Tbbi0dJ9lNgxHiukVahPxP8D+T2yJU5RNOExeJobspqVhP/
ILsxw/62Z+Ezqqe7irHlxcPRooWlSNBFPyk1F1zFVAeYUl8+PsEoRJcrfSlfYjU0GIZ6PDXAZlT4
+cvniXX75PSYt37r05ksGtT09r2kd0P8tts1Lt1c9Kox6UoYO8GxEKpkrCzCCXH//nKyshWyU9Nz
pHN/L4ZgWUWm8EXQmr4uTV+6W2EuPWosxU4buyChM9IBtiDbJnI2luAYPoKs9oAWMr/R2jFoHaoH
bqZQGYGzfu/AlVamLfWrysxAEKu5BEkQZcSGJS8pEIzrGeiD1af4cIhPLiHNfG6rD6F+nKpkBNDs
a2+4oBWjMACgPXuZFEWLAPnVGWM29DPRK1FNowWfyOKyivZA/WprxEZmTD7LIh98MH0lIwoK8FQ1
GQB0s/nZ1CZs7eFQpJw50Wy5lS6YIa7+xzBcRo40LCcEfxUTYKs8G4y5v5xk9aSkjRC1tkCXQ6F7
YJ9pYC3fdB6fKKbwA21eK0qgIVNt3/KBliLtlp0X0t6ISxPvgg27jXNjCaTvYzdOOTa/5QAW4ACs
tv1xUaLYHwWxbV+JvK6aQ42P425lBufFe1p4yZKcZ5cGyMACzxehZhGfPhMjAdVypNv1FyI/pgMQ
3qwVulmFSPN9RwTwVe3T3On/5V/tODw91spX5UmTmnrNpGoT5spBvqn2e8WAePRcc91zpZ4D1MmO
tZWh6mkrfmDH9Aq+6aDdM7obi4tmAQaBxjJnaeb9PuyCLxrdWzAG08c49LTZcyyv9TValWkxDD1z
Q76yGHRe4ZIFO9d6p58yus/MuTmPZ5DaVvmoG53deE9keZSMhWb3StA/2OYRrw0+UO4bnsUA5vPg
ui8QYvP5lTYRkAyf63pIYRGvAIt7lfsYN4t4D7oR1xxOQyIYkTdDReChzXm2K1CFaztaS0t9z/jS
vfvZ7uOaa5PmwZ4WaNF63IXt0+fvszZA6mf+YCI3cEo/85ujiNEnCWoENcnx4SNg0Achbp/IS7d0
g/nEzkSLP8fpRJhGgYoYXhnRJT8zPlVsglMFayxiH8Vq3n11e3Sedu7kDs97+A64EnhvS1+FH1X7
quCzwTVb7n2ZZXyJzJwPeEr2FEJJuLNf0CKsGZ7pMVrgbTqhiCWgRlrx7OMvyG0ufFvaf+NoFM/J
9ZqFJ9KCOECuFT9z9dCWUNoT1DF9eawgk2iKv84DwLaWfAiWvFnCCf8u9lliCSZ3nLIn9AU3jvpd
Nqt3nL/fV11wEQpQq6IRZ+LCe4CPHu8CE0MMdGDxUAtf9Tkhy2QvI0xUgmocubUnjLSRsBTS8X3P
YR7sBGO44V1yYlDuVKiE+yHav8lrfmtx9eRvu5eCxjv+z7UeeSYeBeoAyeeZIzulHp+1yEwnOH9v
VMHoIKKN5WnYsu6ImCA+DJCX4dvFCvIZWl4afA6SPaN2dErv5eI4IwaaTGo25hs0Dipo4XImHYXp
WTfmg2ebKMfvYa8i1cb9m/ZD9K5neOlEnyeTzju7xD5v2VhxbIAR8jfsjp4pT2h2othYkzeE2tPN
7S1vQfC4wadMwBnS8T50My4nuiPGkgt0qgZsf0MNiUWgLmRmujOuwMx/jusPcI6AVgKXJeFj4/Om
HpOM54SjyNH8flml6TCM19YM00A4qZj4chnz+rgBGCjT4SpJMVZm5gTJG0elgbIsb5+rdaqu1tbY
8gEXx8+xOXqfY/V0W94fJoq1z5RQIm0gHADvYxESXoin8cnjShjxTiz1XmGL8+0i8SoKzda/ebAe
nzB77Dnbn9nJqNWO5I2w672ZQzHRlezi9KL/M3iQWfQDk3ZfTa0vZhVPt56nOecz0dFZJKslE4/x
0yVFVhlTlzQ8K1fQVyKh97uM7t06P5oXZVhu0hVblCvbIZ5uLpxsB/SPVR9CgjrKERCQZ+WShXtQ
t9ZYmhBxAkUV2uJn8NigwdORm8rLioYdjWBg8IyGQW01hDuMVV7CjAOMMFEC4N2oe4/tkT4QLfn3
131L38oiQkbpOYP8DI9z3UhdNs5j80RO46QdEWqGS9XUIU2N/Or0oSYt92z0rV9Sr2iZA2QiOSHg
pMCw9oXHMBPVfy9uJ9DQPgd03l4QHegP/ChfxldMNdX3VwcvIF0c2y9nVgvT7uAdUSXQ4f3OvvnS
nXJog0uJVl1/oqdYZfINzTz0U6eZtcFj8dlRG7r0t52qLxvscPo55uP3FCIxl3LpaEsie/uL/cqn
zI577Y0yHL0RBVInrLpbxhF+cfd/CbPaHY75Bm0i0Pz7sIQLyWLe34T05k8cbRmq6XxcI87A/ZUs
B5x7P/P7DnIuPYOckaUnMiWc8Yf+r9KsWeBdKRd3JgfEQ52P+T7cygsTTXs5aEldqQMFuOFnZGLE
gTfIzT1PR81W3N4P4rTbhOP4+/4tXN8kFGKcoqKYmlJfbtdwPkbcvCdlL2/Ni2X23G6SMqQJXi4k
cO+ZNa4X9VycRmN1h+HgqJkMGQbmT73g/ABd8kW8juQhbkh4/RJ1j9NI5D34pDMgU1Cu2oHiJttk
3+mKuW11IRiHIieaAf/rXV3kzOxAVEN51djdiUMgjeNKmzBagae/8aF+LnXA1Q8Q9L7pDu0QjFBu
hz7n4JLruNgp3Of8fbKa6jGDfK4L8Pw41VZF3LI7OtbBUCcC8vFsrpS46gKBteu+eDfbEC482lZy
k3afZX5t2jlX+/OzkBGjEu7oq+Imvyaqm4IkOoLq4S7JZVv8+agszTDjYKEofn7M58Upwas1Lyz7
fvde1YqOCslPClsYNwXctVG0jEag+5cFzgt2T67gbb6PaAs7NUHqNFEv5sacFFcRcFcIpAoJjFsQ
QLhkAzGcfn4OB+iC7YDP/7xJtuHJyEh9xvvb92h0SlPXmnE2wWHLcrgR10+Yo8FzTBxbIK2eXwzv
1QW4VsCB6DZsQq7e124WM0pjQu/UvD6fXXCZLIspeZve23vZgt2Tu9Kgv6QJSXHXGQ4EtItHw2ND
ZUm5ypyBKadmjAwwWWAH5XmzZmpTZRpNGBxHSCy21opMrbkou6T4FNPeUGHNsnGOoGHF9G2Wbt9e
N+69HCtKAsPGrhApdjKxTn0pUQSSk3nk8309PQRQo0+guyV9ZtwLOZOJiXpgC728a1t33wthlM3K
HbMZgBy0vFFe8CyzD+Pp58Va1jfIAjKip9KT9GF15aZqydqiHYPR4+2+CXl4D5vrr1fVLSUPE6cD
9G5gYT60Bo2jE3XZW+t+WLz1RTSlF8RBU52W7INPG9HafcIpX7oKSHjws81pAFrWKGXxrMgbY8Ab
CH5FcmA65gTMqhHQI8Q0wwgBtdihdWPYlW6yo5koUloD6iEkitPqisNIc6l2BW2/emMlttwig+xP
UxZKf8mt4hm7xuenPxPR+WM0TG4b2VYMPiXM8Qi/uAuZve5gXNJ7QtdpogRdqOtiQqjhKrQhsbCr
sZkV5EuvsYqy3CFCoJ+4Q5KZnap1vYzH6boiJ4zUMWmXXTqw89HgOT5/93sg4xfeR44Rbz48ePQD
fZ/PSJI9z4vtY2595d/1d71Qj+qab8ICT4XLEwKA0T8SyzPMbG6rnpZBhU+dp82Yi3Bq6ChNsJrg
aKJfBgKJrCCq4cx+rB9Xjmc0ZjscNzf0M959x9+kAIMwwVIMFKcbmUOUpJS+36RgzaBfugQAkv99
e7JfE69wQ7UnUmpHNr/mVn+MgjvKUcTHu6FDOcB+eP3IftPb4VCq9kBewxrc0ROwpTE58NCm0VPh
1SPWCXGcJEGH3gCTE93gahjdfU4F8q7FFtxvTn2EpXmGpjkIMSgAu0cgxypM6+4xRO8ifXeH7sy8
13kvIz/2lsyIkfPe28Fr/Zpj6pgME51DBQ5oBAWZW2ybkfGdGEtrbrjS1TzRhOPf5+bMnq0WPU0K
68ocE0qLBwV/yq+8occRUsBYHPWK317vR0YvxNruiolYI5OAjAOez73PalMJvDr7Z/oh3QBxmWUE
CXgB3kS+LQBY1zDFYKG2CcbKiJ9NAyDIJbEFrP/O/yg7r93Gta1LPxEBJjHcMiony5blG8GWbYpJ
JMWsp++P7r+7a8uFEhpno/bGqSpTXCLXmnPMEQilUXUG4Y5J/Io+F4liglKKgev6Mj+fTNhWmSN9
NJN4z5SsIVEVmlgwmHfouB3D2eV5gndUDTZgypr4GN/EYdO6lsOgGi+qYctUfVXwS348HVE7gXcd
1g59GDUE39XgqZlgE9u49Uc7BrNinwa+wHgB1mNaL9hhoC8Fl/nInN10pr8T2dxGTPnZIisHc7kL
IvJqLeg4bDolWI6xiCsf+kt+ealyX1Wc6GwfS1+JpnggpeHS7CDSQDeeG8WYErPvPE0bx9dx1L3F
5kIsHDOdRbgKpZC/XCkdQ0W4sAqY/v3w1gx2mqM7VKXfUu4LF4diUkEF3IyrHIP/BaP3PJ3AoYGG
xY5PI3wm1S8dn/E3/uGQqKEDx6HAeimyj43NDQkKeqMKKhZ/NiacalzxJF88GugRMc3kkl9nic4D
sxfPa1FZK+U6xPYtf1KIn27npeDDqEtm/KWU4zmdlNmzLo8hqdD7QfdKiim7TYjxzcJoLZpdtu0S
S+hiAom2Bhq4wpun9fQow+MvdjNCYglHDidCw7L/HHMUUoMFDnA9f55NGaktt8wtgN6U2+CrfhWG
4u+2iK+TGuVYPC3NVU1b2+WnS7asRjMhgYM9F5q3WPC7zu0xgKfaL2aqss3Sg6GvjtWORIXzZXy9
Euc2w8EP/gclOITWQn5iBc71s5TOSuTUnG6ki39fSZEptxLiqn5cFk6TPx0xwNGdMno2wmeDj6hh
D+iW+Ya7VaV5VHtt5LJ/yrS2OFhHz6WBMzh0RHt0mwTJwGzpk+eKnUd/1XRCjrY1HVDgN/DA4r0U
7WsqAHVb9stMZ4g/vcRPauUb0Vt/W8u3tSDtMnMlllDHtgLa72KTAf3Km772L7rTXgnBmB/LaWH4
zIwbXLuhvbBFQW2Xp5Aouv5tYP4Uu6Ph46XbfV+Is+dwiKYJW/kiYRMihxmPWAAlAcfD65iVxv2q
5+s7e2Hkg7RdQ4QCrtgOomty1pbthEmHmDsVCMRTu8P5aWPs9Zc4WBKy1CceiiFUzQOJnyAi8jrF
sVoy12dijPES6acEy9Y+AeHB2cUJiTzsVmQq65XALtSXpn8VJ9FydBsnOLyMeKIGQVZFChETnKcj
JgCmh5j3cqUN8YXUUTJfTql/PXQSJQkl1wUkHjXwC1rZsxsmHhwk7eycAy/mpGB4gnKgd/FES27W
mX4RubqGQSgbxDQ/T2XNT82p1DmXysMI64a452hJl+HjHxMAA1dHZj5yMwpKaBbxFJMts6GoxHZx
guB7RCRMNrsZMwlMHNpH7XLrjYnftlMXrOj4iKH+YNEdmW5ROOUnM5oLmz88b3h7uH+GJGC7Nxz0
KHE0b1TPEX2rJbPSVaHM4UkFstOUHqG8ORSr8/aKMFCaMirjO4e5KjUOvLBR4QmJS32DXtaIHGiC
SufmpHLRcDAtIsuCHwiScHb5NhiCD8n2gF85G6ifsOw93HaiO1HLY+Xmss/k39rqhgKTKi51uZIW
IgGfm+dB7HIkNYssdbLgcByPbSZACHOU0FPRg+MMLXtxNzgqYL8Z0E+ZFLZuAL69PNOqQarBKAuV
1gTO1He6lrDbarCf4HTBxo0j9row4QlSn2Py8H1mdvnddzMKjwALMiaE2HXVYyLiayalr+ydwvuA
pkTL/lTsbm+gYDVSL9kKB9cvsGQ0XZ5o7SkuNvqG/gznaryK8y8S26kPsQnsvZ7ELbJv8GOEQpfY
7E56bt82t2/4hxhyCd9HwEWVyAdfPnXf4WeyVE8APOd3WsBobE6D12NsF4d8e3MleLvIkrUZEeXf
FfLdTwmWGDIfHCZIdsaiMcH/n1NxdCC3Zs7IxVVs3TeehA2C2Xl3aA6UBfK3Po4XIGFL9AFUGyKQ
cW1HO6yVn2m/z3P1u37XT+ms3Q89N9SbmTS9vmQeEbTfV+qzdf2cHKLPBdLIeTTFlvMLbcY22hlD
lNVgD0lVA+Sh4GpmE7H8zZQQ4DfcvumvJEkZcHYYroENUePBdSHUiBz703kH8kw8mEoIlGlRFDy1
bxyw6osUWsDRzYFCJwcWHGundB1g6YEMd4/px0u07rEI25TryMLvWyQglXtSDfs8pyyFvEv7Zxte
/aGcBvEVieQ2rNH3DgRYmAbx5FI6xghSsFVPI2R72QRCMTiSyctM2UvX8577THzo6XPcNYEBvtN3
4tROBcLeNd5zs+IFLaHAJIqrkkSMncMpG4tj4FHslSDaIbRrbvZ5Fm2S8VT32zmJkpPzJBvQeuIP
J2FCWG5+ak4Ghg4hERsulV6KrJAO9Dwxd/oBxzmfOQi0PWOwgiAUBTLYio62C4buePA9ocTDyrub
8d/wBdJvkmOopYLeDa6e3Dh4kaNKwIsNoD8Hgh0sp22hGooyg5k1Jo8AXYDPI9RFFBA7EsUE9OQr
HKDBQHEY1EGX7LYko4+WOxT2JAtScpJClvXY5kEAd0n6I5aD0X+acYDC5HejE5CnfpuLJpMdSJgb
vdtf5Bdt0wlveUXA7ZCORMiveN738DXy/K3pXkvxvTu/JOFaOZ8Cw1PlcURwibHRo1mCDyw2too3
6sZCZxsf4jJY3k4arN5igTrhXDAV68fhIfpqN9WrsBPf6pfiDTynIA71RKOOy+MHiC6WiX1F3WuL
ELvYIG/etaTrd3Xs6qRpGU7O2pjOXI02eTPGjbBWxy2eNqErMMfvhuKZCPv2qVKJVeGXG5D5D+ME
/3+RGFrNZhwffsZPyRxHhBstKL6IGKPSPaCCINOXuncw9MDZ0b1ETompCfJUzPB6RwZLNxnED2X8
WfB4xYHYdELfARkKh4Aj5GCmQsEIA8EGNbvxhdELVxY2RdhzINdjrzvz3C6rbXi4fkGElmf6XCXx
jxLnRZgUYASfoyfRkTHnhfDKk2bYCXMoDIpSv37noSJ561nDKP1ik44cS3YNfiRvWJ5jOU96j5ez
PA8BNbglVpnX00fDaOZhYTeGb3NKTe+C3DywOYh2GvAewJ+bP+ufJhb1K/YvNkAIhDx763KiLDF9
WaVPuuSJfI2N5bV0ainDWwtaGv8X8sHzV/FBjiI2xMr6+mq8Rb6+Jm4UX59swfo46qZ4j5mQ1y6N
Creipj48VeCoVFzQXFWUqgQDk1VN2tZEEGdJ5ML4HWGnMEQnlAZ7xZDBkzM2i+wWqeXH8Q3j4Vk/
U35y3VJwHP5QNhaiGbW/iBdD7BilTQpOpyIe4gx0VDI7Xm/PuPjz2sBCY/3SefSROdpHi55lFuyU
qTkhtxnQAUEKEDGkKNSIX92Bxpku5UowtmkRSBtDV9THDUwUYjk4lV7KHwvJSba7Ym/BRvoGP6hK
vP5dxk9W8hmt3bD6GhK3AjQQoVWVLgBpi8ofX+VXNuFkESO8oI8JiMy24leiZ+xyxvgPvnnGOYMZ
zGtSO0QevfadBSbhfJ833RffoAlXH13PgsQ57KZDoORs6CmRjjQ4F1Dn8yXjQsE4ClYAo3xwC8Ip
CWXiRxL1gad/srgQq1s89RPOo1l3YjpJuxkPM7GV+m7C3aES+Cy/GH8BXWGLQWocA9LE7mRrJENx
tCq2YtyonvAcQR34gdYNmyNCK0ASqOMus6gCIx9nBMsUdkIfGWIbaxl7ti1jqzK9rjjxvRQ2ElUK
vXVqlwtziUsSZUr03oxHr3TqLYK352waIRwz3s47uGfRetA5DT28zXiV52qw1eIN2hmb0QrvS33O
esd7oOvrkPierBtGBMdPQK/jOn3Tl+bzbXNexQNfiRfcLzAO4B/cXXcxCevUWyfehnqvHKSncH98
1l7ASOh7GDcLkDtpVGc4V73z4vOCsnuQd4DTDx+pBH1CggDtEgCKWS141PzoX4kG6F3mi5NiCm6A
rW72doUbsscuew6vZchqChlpYasOmIOt+ge/mHMifbxiEBRR5lxWxUv9Td4pV4Okpz6XX+CdWBw8
N7ijkhHJhyO/I2RY72aC28EUCTd1gfe2JR+aGSZzA2XZJtxti9iBDrv74YkPIKubzrD2dqVZuOTI
IAEZnfxoGG1e4XQhxtrJvJ6U0IPokO/8/Bp8IWSQEEGmHtS2glBE1kH+icbBdgwzClRBsH85yeH0
AXd02FO6QA2FuGixXyMlGnsPfiLZQ4RqZWSZuiotLZy6p9speLmiqWbxUVfR5+OuBZiFufPIHrFI
4DpsUKCPCe4pNl9UeaNswwjdlihLGQ3fHOB+o7Dl0oPDRwx5j53uDY2TNyqnirGC9F04eGlyOzD7
U21ao+QaQRHwBgVe6qB7YIROHJmguZrIgTK7RL7YzRPiFzS+vJcGtRV5QgneZRghIepuMGo3Moin
bt4cpNbm7GdfOn7A3xrlC0oFns7bELRmRxSCtXcGu93JrVON7OHxZNs5T7QpCLqMJXttK5Vf4K2G
+VHt8xyJ703MMWgxT8f23/giZZzK48RpFH+TE4U9+5Gimjk54ZgIDrj8zUqfAIIiBsC5h5LhmqGn
syk/GxhhnXXdQECHVsYTVh20pTDBJpq6nM0IEJ61qU7yIgZ+aMYF41wRNtlUwohEeqV0xcMa9T05
4T15jgVuSzPkDTUYMKcXXTHA05FBhHWtNwhLCwVC/0tbrQ1CF4unFiVaNr/o8xC4ODMP4W1LnLlK
pA4GxaaDmiJQPSLWFdqnEE3bOJaJXAJsw7iKAZBNaXkF/prF5KYcGbA6fDsRheNbowz7c4D5NIQg
fICxRR1NETLqR3DfNcgJUW2IcJsxPtp2nYGV+Arevp0PQb7hSEbWk2GIf9B57Eh6090MExjqEWNu
YvjLEqL8YPAFNBPxXpDS4aqSzbwXmx5tqCCjr3Qfpj7nfcqdkNLFpizZjepI+NxTXyO1GQ3pbEQH
k2vyk9ZhAvlAKYCBPFqPotOxHkJQJXXfkCsbDH7+AqGUA9nQPASr8EcfYGzPmysUpz1fgTLG7Dja
8BstKHVLp+fH+RQcjWXibjW0ceo4yMkZHFPgtx8YKaN2g3Uhuej/U2g0qJLUvSo/h+VTi6FPCWWS
25uRRtPji4Osm6OrtI/L49nT8iE26VyvqBCTxcC4xgqJIOTaMdIhEIj+Pv+qiSTisaYtbAeFy0Dz
BhrbqzNxdvXrwif2qqiX5hCWQFrAMsq9PJ8nPMRR/n7J33tQwfSjoR24hZ9KvCRelTVuCKP/YVKy
TuCLCEbZkr44JTsG6hAtYoLT8EOI3vIvkQOHwFLsGDGB2l2Xt/frVn/hZIdhLH0B26yqDQZE2Nyh
tHrRN4zhkhdi+dxofJ2yVmDcrKunvBe77rs3mXfyeg4amG56xJN1YpiLIl+ojokHn7FeX96Vaffe
LY9bNJ7ucaH5+kDPcUSyUi0qKFjLlogB1tWp3fM62ukrQqWc0SEwvY7xOvZruAoybrPh4jgd/kDN
UvBvC0JkluVU3gDrrLt5OKZ9XaokmpFdOpgYzzRfmnQL8o4skrnWxrgdt7MWa6N+dn02J+IYlNIu
9gJZerC4bHQ6EAB6B6YfviaDWRVyjo44oWT4CFyaEhfz5toaw+bxUAa78RMh02C7o138AcorzKTP
8CPcd2sttcp9SRAHXhFg2ogPnq6vlHS0qyJLoEyg0i2ok5S1ug0+rh57NG0vquEN6zBnSrpgh0qp
SD1iS/hgNk53m3RSz+vhN/FGeiYhyfpaVzjyxWvsCPzhqSKbYkrijUPNM8b1xM8WwQaegQHNllyv
hXAw1+VeXBLgyHiloIoW/ZIVwb2b2u1ZdtIJiSRT7MOgoZAozFCLgGPyC4PP6h3Deos6yGk8YxFN
NrW1lGxUBYzvD5uW3OxD6cw7Yl7ZyQVPgLf0ljhvxLU63Snc37jNYtxOMcfEbAZRjxssdev1LXJW
UATh/wGoH+3E1z851KlDcFt4i96CJ76j5QOuqjH4vt1RVY2RpuAboynmSFXvbEuul3OdCEqQr1hz
zhCJCjsFrIJX4IAZGOiKh393KeFcnNEOJyaVSfrCacT8vniniKdgpCmlsT9qzhEKXQ2dlQMdphlZ
d+3FJRQ4Bne7WZruiN/0vZzhNQFrF7LugSbtFMdz0mUwe4NYfvNKkKej1b/AMIDGzbiWXUJF5Gz1
rLhgc1IT6kij2nwqssXkgzn9hRxri2CJGHn/J7ER1VO2Nb5CnUwER7g5kAJ0upxNvbnNq5mUO1pB
pIUNmU+h7/sSBPuiuHFBaI2nBhxViY+frscIiDqpx1uL4vAF/6aFSuLnULTyiZjPNoWLuDwf1Nl2
z3YqDtwMtOUA3NI+n4F9T7Qxkk6XXYTUsu94PXongcbrnsPVxb1Ma0IcXW12WVbcCwj2QccRQ7JM
ONfgIaF1hfvHmUoZf7TSzw6G3yqcA0wlyRiXqfoTAovHxHgV7I6H9Fka03kyCjRs2jEpcVDbNv0Y
ca1u4sTuJPAGaaXwYaeKo35BmoyjwAU9MibtpLVbaAw1MkgMWwd0L10EeiOM1k0nkdwi8+rG1d9g
tzwDUcDKH+aeBJRx3pHzQtkacfoO6sgDVBoWAd08qxFMlI382bPxUqbh1i9a1d5kCNxODGGMrB9C
WjhaMto1aY74S8xZ7GQ5ert8gPyZvK8tORBORw8KLWkLLWBu7JCsgxgOhGQ4pKfLS79GFHv9OO56
pq/58vh043khrvdZW2Ph5xRzbS6u6oMGEyvc4VcwFl9RZTPh5fAtdjk5HNtmyYSG5/TVeDLf+fxM
NLmfAi4a0l9qAtJZCkhTTv4sz2Iqw1n9pBw4uWjynqm3tb1wEPfGR7k2eFWJOIEvprLZSZ9XTjIa
B2q3wAm/R58M7RBSoBqil8NmQ9yX6yvj0fzNXIsfYB8b4ZMai6BYKoX4Q0LVZNOYYpCYcobZaI6L
wldoho82JyVtf7bqFqMDNRnYoKLitAm+jd5WOAT4S1GBzxUG/HAGlhems5xtdK4Q7thYbs4Ve7PY
V3W8HsgJs9QPdktEBd3z0LEG2NdY/JPF5MnreGdT/DGPEw70wpzsV9LiWotPRuI9hawMsDdaBS/9
VtzK+MaJ2+OWQ72eHjdXdK/oSdgh0n27CT6q0/Gr39KpMPRmfGkAdqPygJZD/0ECAb0LSMsCPG+B
/Q03cCHLdkYhgaS3qhGbuMAy/DeZ6kNEO8Ebzx2uy8KcYoFiiBoFaEYnOcBGbBfw+ZiNMpfj+dop
O4apzNmDffKFsXr21I+1B6R/5S+CoP/so3f+mm1TS9lIIzCyEcEXg6P6qVQwt87UrFesLk0ZfpBU
Uh6qz4vL2TWO9USEMaOXItZFqiXUN79FXHwuqfw46PLCyRve4TaEkNMxWNQWt7qagzOn8nVEoXac
XbR+pyovnUb2XiSOW9bs34eD/BdfOWNkIkCTMeQzRfPunpReLvJq8JWLrcUCMpO3s7Ynf44hX2SN
kWP++3LKbwctUx9xJVUxkJbpP0t8et/+n9C8GgWHdlGLGNNC2NyjXQ84e+FmS2VVXzYxSJPkNcJU
V+bZCM+THIOL/hO+kYZBcHfKoC9W/WnEscmYqeQVS4xXpXuX9JkaMKZQXm7dxMALztC2gb6KpY+O
VlzG40rZP7gR5bdIzsQpSTExs8dXkJQHDt0/7sQ4jm75WdbTXTJhtDg28YYIF9WHsAw26Rfsqjfc
ZmUgRJygPRE6twxDj8EHnZqMnpKCLoAazzHGZMzFhxcKx+3VIJsOWtMUR/KJPtaph3x1rS+lpbiq
ptWUyc48h0N83BnwKA7ymhAdY9JBnElWMAWlG3lwgxBkHg9QkoMj0BVrc/5fCo7b+LwasoNou/m7
9DZDiuJA3McfoH/uF3DtlgGuwVRlDEYQEJieZpd2vOn2MdbNUH5i90a621O6QAqHloOAGttjcmMn
HlgxQQ/w79wrLFhpFsDBVJaMmaPSRkS5Lf3RrNhUaFNXGZbTiOhgtAlfx/nxsxtsqymZq4HlBmTy
EcI0i6cc5MtiqXiXT+YcJyBFeBhglxh+SyGAOBzZLRRZ0N2nbhrMMwKV/cuLAVGD8SYFAlM67hl8
4FNBPEAcq4/QE66dK2KvzpAJFghDSAY1N90hUGWTIQOrkWmhpcXbDIMTO0V70pEUs6DvqXFsCIgx
M1yEtugtIN6xAiOL0skeTYAhZDaldphrRK48Ez2Yt6773A5h1QgknMuCTY1PTZ4M6hmODCgQMsqU
wwXFWjqwKoZYlZX5FC4x6nA/i1mIO+FYWgvjBjutSTmV1tnH7VCQdMesbAgnNvaomUHb5dl5evH5
yfR6zF/yxu239TT9ZgqC0zaBrTMOEVS0G06cbUuzti3HFOeGa0768XVxfuOvCmBbUNUcGX63AIWK
BomiY1xOkvHFlYDI96TPfggH9moGZfyafFH4RQ47MOghUpbsQbCm/Ltc/fPNUsRBW/bHm6Uppa6G
xyRjHo2RCfRu0DK9Lzxd++qHuZyezuTa4PuFjVeeJ5JxoEvjSTbRcJQxHk+dZvcYe5D0LGm4/EjU
L33MQTK8kX3nPtgJfrvW/efjSneOjFF2FMyjdE12fEyQ94HexXwmtNBdotTkbWogNG+hHC8ZrWKS
mHw0H+EXQqVBXiCvmRIyRYSd86EssV8HItbgPrd75J9UjFBlHgpbf1uw/vcD3+1ckVYnoZSWyS5/
JWlwd/6sv7tXdUOfYiGT/OGT4h0Mymxa5IO62jj6Uj7/vWjyv3dPRZL/+x0HrWQ0VSmQr318k43W
PdOaa0eCmSovCzw1zL2VHJMU96xfFtINSU6UQlNI3MQMx3JCRC9M/vQ4uWjrgAlBTKBa9kE27bVr
mWQ8Mq0d/X3FOLSkwXRS0+9cZJX8clPk4ixssNvYDQl7FrX2JmqWx2ASb0KQs+WlOyntp1q8oTOq
cHvstxBvVPYqb9pO8FFrbYxrgleZJNxF3djhWprwGmGcVjukwlYbpovVC63+rA3xj7KOWMkdgLmO
ykKB6AkZS5n8+yuQfks0h8fg/93U3WsmJnp/iWtR3RpvoN+gl/PyW55mutOEA6XqDK4IBZe+fxwn
dnrSZhrg64PnQH3wIYy7lyfUDM0wUwFi2lSG1WwxlXhqgFk2jMyK0loJK6H2wZBVtNEvXvp8xMVk
W6EHQBIJbX59k9FxkY4rfKHfQsFjYW1U+Ek6GUVPlbtEpmKFkGarWQ8+UQ36GGyhfGG0Dp1rypb4
oL75edn/22qzqCOVaFfKHHx6794tNU9jRUyH5BXrw5jE/jyyvqHHPara/lJGcRlUpyZ+pJp+L003
L2WfNZUW7c4TeUptAQhE5gZmBtBRL07k5eMQN26S5CZnYCjTH0aFV58b9x48RH99jzVJwoYVgbwk
DiE6f+zVhhTpTdHzQTg40a4wEBC2zb6yDryeKxGje4hYbrR4cNXfhThJOYahiBoVpKqZd4BGd27F
XGgJvMJuJ4+eJdA1KfLzAvAeJP+QXTeM/RMUUZlTXv0HF//b2usmol8eTUlS1bvNQLvFF6J8RsES
S1xiOUZw5L90MRqSKCXEvULuN0eY9zjCpHvFGCHrn1zbRaJFDw6e0e/SnVX444PcrX1fSFUzqhIC
ilD6fhN7A1OVARpGFx+VQYSnbaBfxaEemogIT+BlAAWwXCGzQvRhylaqN0jnyeS4ehKwmOEPT0rq
5Yv0g9k0hYpEyBw8Dw6Gq6cQOwIfCIUuxCFi1jIvB7eWaHrsXiTdevAE4e7/vdbqr1uUzZGmybKB
0bGkmfrd9qD1vSidRxIQZ4n9Wx4Hp0vZed3o+KQfj3u1/oraAh4Xhj6j89hsUz+JYf4ezcKDsiiE
wqeaEadbH+l5u96qzcvyrMHvDdDnmDiuF8e5gKlGPY/k7OWGC4p17MSpOgAxzD4LZHRnzHiUWrRz
Q0BaER9JIE+eolhEvEkSuoRDa5TWD95u5VcBxF2D0xFUrWKGq9y/VGc1UfJR0gU7bYEm2UWYgH4q
3GB4vCgWCNwcDgU46EcPtca8m2Zg1NUiX4Sr4KmcHZfaVoXTQ0Tx9GFpNhzL/9ne2NgMlQOQ/k2k
87l75G5hlCvKMSPW4pVuUbK8wLIw6IOAZc/nY6zrOTEs7cGDLv86JHjROXZ5AGSTLXU0bEJ/bDJK
0QeBEpUSV715b28dQ8+PdOwB125H7tqaB2solvwPFcJYmMw+jQeP4U818p/bVgl75/EzDWzRRe3n
Mf3jA4yCZBTHqtrumCSPyy3RN7Z/s+tdPr36m38/8tKvvY1rYXmOB7EIUKD/9J1/XKsvbnUaGAHW
LpbuYUzk+q0zLdaJix+MXT+4s18rqxJej4kBt4UFjSbeHVf5SAziKOJiUAS9lTYhl9nqrUcu/H9Z
P3JaZNNQMRBXTcxU/vsF6pp5yVOZ9RuaxmpCV+ieauc8lp3vh9/Vr1oNmPuPa/0AHn+snx7Isto1
nMBXr56+qczyeZMdfVrZD2qX3wjA3ZXuFi9ro9boFRYvpx2mhbPOjoFudVs/B1NtUmArD2RnhVNm
UBjDQxd0c3uTTL7ZiCzF+s4GyQzyN51QhwfP0K8javhkGv49PD66LMp3n6xtekFqcajgee3dblKj
gT466GNphLHOfCY6wn207r+7trtr3lX0t6NUKUcpgxzBmEtl2PW6eFtZX1gNnBr7IHrTp29udPao
ApF/tV8qm6XBm6mzUVLPDu/TH993cs5LoYv1buc4i4W32gE2rr9S25/vLXeKe1hv4Q5WWxv5QRHy
2zUbHEvkkZYAgXBwum9hRrmWCLGs1ruZE7qv3nYfWF9ehAfD4nXLAbIO7fHFeqIUCpwZhdDZP1xs
9wnHCZth0qOmTvr12P98mh9zfl0kePFuj8wEqQqLOrvsXoGT1un4Zn0dNFxZre9/P1t3O4Yu6rJk
ajiemCNZ10X5brnPFcHokiR3M1BXVP4MedD1a8WkwKYZ/4fy0aN8d1/311PuHmW1vJp6dmmlBTw5
XD8uq2hFIovVvQUr3fn3rd2fM7+udXdvpp5eOuVawZStKldXXgxKnLJRYKW/GYz9pQGEyq+eiodf
UhXObYYf1IUkEbi6F8qLuJG9woy8VvnG17aIT/nQPZFfcduH8EoFZi4moUUyXmpd1z84JO9e+f/5
7CP28hGFuPzTaP3xGhih1GqSWXUzjOKEVoPth1Aye//3Ckl3L9v9VX5K0j+ucq6S4FzFsbSoUe0G
7066zJYEks5QbNnnd8k2TvguWZcHJfffn7n/e28/7fkfV031W9qbZ11eIMIaIqxAgTHUxX2a6dcj
46KfvfGPs/7XLd7tY23fmsGojaRF5wkrmEnoEhwUUfNq3TjZstjG6M78iCw5YtGNV8KPiFD49yqr
d1XWr49w9xxGXD3VpbCdKTBQTPRvFVMlFcgrhRSFlUldI3AIVor8buiGHTZvDRKQ/iuGCJWqohMo
vdfV0wr8SIKoF+LAh3fptfsgfxa+wtzUGfQuGuFbhUYnw4lt5UkMf6OlpA1IrVfEaFpg9dfW0Ou6
ztM79BvQ3W6HpDs+eL8ffbVDKfzHV6upraKFcgRVrvKT6zhRXvrex434gt3YISwfPEgPv9zhLfrj
clmmZWp+kWSsjDT/5nwIlsdE1g6srWmXDmNr52oxfp221uejnv2uU/71pd5t0Kmu5WbdqKQuwtxK
iRbY4iJaaA9OpUcv6F2BLpZFLBbX2xAY6md9aGudfyEoRkkIoXiwmNJf74jywtDVwSDvfjNo05pM
wYi8PdXH0dlSbQYc1m47hCbeXDjN5Pc+2qJ/gI1fb+cf17w7DtrOCMlBCuQFOaybbFluECfOGNF/
t3OG9ic0h7NHj+iwZP+65N2G0GS9EXeVfJuJOdzHgLn9bHTxCRI8atN29P+Z5f2/HxOOcZnuj2br
HvyWYzM0mpjzTluU3/oMU3u7mdYOHii4m/57n7kHq+6vdY9cB+GxqBpDus0IVSCAyQqv70b2jkyu
j+aBsBIvG5baenDRvy+nQdFG2UTVdtcLRJWiN1LPBvTDjMGFJx1/7Pz1kHX3fkG7UdmbR12O9OCa
9yijUWtSrzXDpkdwbLwMZkQFWcKSERJipCvZT5Jr4DQS+fH+wd3et3P/s8b/93aN4YX9Y8eplUCX
u5iXpANqF6c9PF9hlS2xAEjfjbfjhgThZBwT54tHyLeMT0HylE6zpTo1UqdYVp8q6gKE6XaBdYbN
mNNOX6Kfkd4VtyrBjklQbaz9JJ1UL+TtcRpdfDxhtiOi5PoxwLJ7ZEPrvm62sLksu2W2vvrGmPRW
4EFt1cPzQGPgSz5GMMKmmeo2+uveu/nNVPZQLaGzfiPsjrg5FMVPGLj7BcSW1svd68s7onvYBk5G
aJ88aaaVex4XT3DlB1n0v5fxHur636tIq2oOVe5Q3/53FYVGvoyOwbWdVUfoLhHxgOH2OkzUIHGM
mLKIZ1++ehnecdtjvD8zMO03t3JmopAbZbmrCHAQAbQbROVhtFS7RYsdMuOE3iicsIT+PpRx4UYT
Nd+4filaie/ri9oIkHZVqyD7SL59ZWnkhXmCcCB3MnwEZHzkIxzBWyjTNazAanNuQwrit1ZeG0gB
tOJBXXDfRv9ahbu64IaBfZxFNWe5gzONK3k4zVjh83GMFefgq/LvRb9vKX5d7u4sMfMuFG5mJM0u
ePGMtmy6+siXkN4EhToVNA/5RKadfbV+9HX/9XX949u+2yLakdLkQdBIC4iOzKBD+zgGbXmwmn+t
PIiTom+UCCP88Xf848XMzeYqVVEkLgh1maAKsvVNMg0o9f69in89JE0ZsoNsykAPdweWUISJWKbt
T11+7KeV6jeSXzKO/vdlVPXRhe4ejqS/qaNADNoZTRnyuHKJ/m5J9grYxOB8duNX3fq4WduvL/j6
ZEPD52ZxYQ9ZWLKA3hc4c3fekGvGHN3rvJZ/M3hzJLANwkJs8sro7MnEGb4S/NmYljupn36dvRLi
5aDKSjw0vmxhZyf74idjmkiGKdqJeIqUk52epSYxwGI+g49h4nzIXJ0C2x0+cfdKQYZKemzGPlwZ
VEhwd49LRmHQpSqvxfAr2xiOmY3TZQBz7aPHZ5BrDH6QAp8ldDHj909bXH4c8gG4f3xA11zOIdnR
LpZHX3JQdkG1ME+NgxHsU+kO/jIi942rNcmBr5jL8UFUP1zyW3b4giraQ67jJ5NhQaE6APEUdvjz
K7phclF5aDDvMpwY3qhgM+VnSUk8tjHZpxyiEYfbC/tjE1uvCEO5W3Sb/IEdH/d/fhYKJCgUmP9Z
W9ff4uVof52GnGBX8hNrTRsHlVVyoV9bQxTqUBZzWsHZnShT5oT+aEp+CBw4mhHr/chvXVy3po49
0b/6Vxdc1kUmzGTshMXgfH+CceTi5u40tgpk29m9RyvtkmXqKfykzl5ep+8HOAEb0cMuF/7v2XrH
FcrGDBTdKrOszOO3cwsuLsZcwy+xM/x6AfaNcS3hXXJuXu0iX/IM3MwkpEhg7diZQrRwB2rv1U+d
1EtJf4Vy4JjTnI/Ye5f34dfaGU1RSEDzPU12k9VghjasoQ5o2A3aGOgm1eRjt3UZMDVW6PMvdbBc
8vEk5sNF1hSCGF5lGMBAID5PE7R56ECp6mFO8/nxfHBGwKn7IwuITtOxD0Nl9UxKBJ9K3Z+tee3s
O7tjNaF1gbiSXQXJ49+v6t/r5j+2hLtOoK6MRh4lN3mRWTMYuHNm3VvfxZ1mOx1/Ptjl/l7j/XGx
u/oj1iBG5RexnTGcwY0pr6dB+dyN2Ayy/RH5rNZ4CA4f3OFfwQhQIoXtVRNHPwfZH3trfwyjOlNL
emj2mYC9NUBIJU9uFLEMKRzDFtAp//uaw338qtL/uOTd9nfraUbUiH1WxOWe4oDyWV6q5nOVfPz7
Qj/DxX9d6a5lzVuQiIt5bnHEvb0ypka6I732CJTH5SLeEnx9ipe5p8yyaTDOJ6Sx1UzI3GFSeSZK
ZYZegdS64kA2R0UF0YwvNEytJ19fgkU37f4Xaee1GzuWZdsvIkBvXiMY3htJR3ohdIzovefX30FV
3z7KyLgKoG41CuhEJUQGubnNWnOOuQTxfdTthbMa501tPzDUpyB7lD+WDdZs6k30ZfFWHqRna9Gt
1cOYEk0n6zRa19U5Vs5lOI+WJqX16uQfvT1erNlMWTTv+px8nGV5lJ6l5+o9vXood34HOAMeHXTv
77bRxRkcYqjMijevQi0dwU87VlZzYSHGWWqI4gR4U9UEdykfpnaMdpiPaMC580fL7efQunk7ssi5
iRokPGj5dqsfxUmsDEEk7saaTbMCEEFcytgeQtVmPzpY3NlD/ONiN9vSOsgLtQ5CZWflton8QLWJ
gKre+2vwhBr1+3H32Vf+7pfdjDsl1psuzwjicnbB1jpgcdzH+4K+FwvtMl4rdAetPeI+wrZwhuRY
6kXCQWAcDVt/05L47l3CnQx6UOWsPuz9Ixo5tHHdooMDtLC8pTlPlYm44Qs9BKNO7fv7l+9MCv94
WDe1F99QOSWFuUIX78cPImTnh9VqNfmjTravzLfT9XK5OX1/yXvlyn9c8mamtdzASjopkjZypMzE
d6aPqZoqq4TwlMLEGMqyRPg4QvTeOyvim2cdtRZLjBB8hJU5C6Vk/uCGxnf0r3coKYpkSQpF2n81
K3KY6KbadBvpMlyCq3aQZwpScaLzDJShS/9ab9A04399cN27A/XLdW/GjqZGWiUYWrsRjb1ZgFtW
nkvzxRxTBnUkfpA/cfobOzk+gzynimtkoLC6qVieTMWiemhMkzDb/n/e1M2AUGpZdpuYYlxnO+tw
8xNG80zc5WzmMOIzrXUzdd7tsfiBG3kwGB89j5uB4WhO0Au5KW6QjvTpLPG0pcLBpo7RrLu93bfP
QWs8ePmfEcnfvfzxpr6silmSlrLmEzpU/MDiDThCO8TQI9hok6SBUp49zdF71y/ZJlsOa2wY5igH
lEiDF+dD/7kNLJffv4Pb7tl4xpPFvwPjdrpU2krWyozyRIz8mLhI46CRCt8ioJ3r7BWD/chZbqbX
hqC/F2+Pcrb/JFhA8KWj9bCkOE6Y3zyiW1F1M/RlHImccJUDNqotu+kp/ErS5djDwX958Os/1ebf
Xe5mBA6J5IdRz+V0bEO46TYEvE71vf4EuwGr0MQ9FzYz7bRlj4+T+hPfWrDhLm2jB3/bYWbxj3By
1lRIHu0S7xyC//FmboaoEaqJ6kW8GengnKLjKAvnLDPjTfiEIIk/ym18rfbKrH3wUG4buf8aEjc7
xqFSeqE2KonT2sDRODDJtJRxtalTD10Z3DdWC+eAZoYFFcv6wp1H/P5H7+ZWnvg/t6FTCpVES0R8
8c+vRVd1LUyluN8Yo1HcgnwS6Od4nKqgeqVgAWZh8ZY1vxxy6ZDhSPKJXDGlQ1yJSR8010Doz/cf
i3F39lYUNCioz2TE//+8JbcU5abt3Z7uF8eag9As9HfOou1bjjD1l/mudhNxmLjBtDmw6d27M21j
zaEhBMHc3YH324zoTWtnHmRjiatxn+P0jA+YVp2pd8qm5l5amaeRsVPYHsWI5A1jCJzlZJ/o7Cqi
ZbfHlh3C7YPLBEFmAXtzb/5KX0PbOefUva2jjkJ/JzyaqMcaxb8+ky+/+2b1IBQxk0SZM0Sc7t2W
I3Fa8HXYJBKsHDG1SRVsPXUWKo9m6f/IB7+78s1HkLtSLzqJiqo+b7fU4OcepTkTL5cnHgm1IY1W
hCTKotYwPppaI4/PnYx6MBSStiz0s7B37LwkubHcVzUVwKxGJKxD9pcO5bkA+lFQ3It4cXVnTLx0
PKHT8J80CQQWTHsldGvdf5KaRat3FAUvjSDM84ajrvFWK6cA4p6WyfOhIm+rBbSZDTM/wFAeGlMP
DkQmbLJ+S7lxoBtbBcavXiMJjPzEoJ8Xlj9zon1fYFUbQnmSqClALJRqGrpXpGxEdsHLGdaRDm3C
d82lWggroSwIdUwW7YCHAGJMJ9MJBJurklYmdOmikH/oMq7w5MUbbVnhC0pYt7LrGCTBtYiLgz9c
jRRfBfE/CgyFmoSpfsTuRuAiurOE+61HRUh+nlFijvQVGfEt1IZIWbv4PlvrSQeTJmj5g0/r1ob0
n6/9yxAbZ8Mva2Ot160ltwyxtl8ahHMXl8rHtG68ZXgU5Qx/rP+7KS5Z08xy5ZdvvKk+9DqF2kIs
20b43ClAMTpStIRHd/Zg8Gs381Al1K1e+hQjESDMJapG7QJFDZ5e6l/LYA/wZBHtx+4FMB78Ho+O
GJI+zirffAPazaMJnaEP9UDsr8mP50yY4zFsp5WFqwisn717C2dnZ3Vm7LFgTs6rFSU4oMIYVayX
Kw4EqjY25CRMHjjvyD8xuzW0O3q9x2NhTAClZ6BA2HlIn96gwD8gqoMrCh+a0Bj+/QIT0q5bZjgK
X0yAB/M/HUKX83xFq89fM8lNfhmzyZYJeLrf49ZbflB3mbYT44rRZHnqJ8tusZ4asU1YwXv8a5RB
gHcPlPlT/lpgWRqrL+vlRbB/n8BXwT35g79x5UFSsTENjmS2ZgejitLT79/S0VvAcMDTS7IWnIaJ
CIdlKqc2Rk14OEWy/V1uosXvcknFLeRdTGoCpKCUf78O3D9WoK0ykEDKIiL6fw5WVfdjQvHYPbZj
oKNFJ6Ul/Vjb1YkP6RUxdhpjhNZsCX9lbamzHiydrPIpF4TjmPKmp6v2sHMo39/Lfbmt28lS7Hw/
9hgoElFBAvOcDWXIW/1AqllO5vNzvEhJErFX8x/q22Y+P0jL60G6Xhkl6e6sYHd1pn8s6L80Mebw
AF9+rVj3sYG87yjFARA5AaxkSpxeqUxwdp9o1eSazLF74QuGdLMoNvqq2nQAw93JNdyos3hGVZY4
hdFYX710yxWXkhDxfNaPOY6Sz7G4hjOsZvNwHa6v3qX6CaLmBXjwsHghp4sZiPthBELhmEA4ryYv
Lzi9RiafSRUyOe9fhykS3OfP8UcX72K+UCkV7dl0MTuH6+0C9+51sc0ms9nlsmQUsdgKNm7XTwvT
9KNFmIW3SxjdWTS+JheMUnhI7ZKAkBmcEgfJmqssWw8btqbsWSuC6e+lN5nOZshvt5QVZqDzAhZq
CtaXi/pyEVYuJGMGskqI08Qzt6cT1KQHRwnlRhf9P9Pl3xF4MynJetO7is8eLYFDsa2p3IfPLUY6
xCnLciyWTslLsUkA2ISEQXlzixZKM4tRb79LYxZFPncfFkPubxz/jr9bsbaQhoMSW4O4Ca1jGKwF
s5kNgMlKPMS1UP50YLH2jbiKyeXput/J0NlKJ9hOticzvoL6W5M5h9NMD5/8tjnnrNJ5etKGcB+a
8er7T9i8W4xQRew8KCUtTAT//IQ1XVP6UgtcYgwgGh2teQUnh8TUjbtJz7Gxqa7OuluVewXOfb7G
qylt4lOKCxBtwwo4QLipMXZu+2cNQO2SrKkVhFJjwh6geVGJUYmPRTmJj8Y6h19BHujRWgvruqSE
H1+h/xXnGAzAcdRomydzZ86t54bau7xNcOABCRDp8x6jPWDSelWvzCVAGQatcwYr8JYN62ydHoSj
9/T9Q7nXq5bFvw/lU5f0ZRF2g6LGcuL8Rw0sz7K5s2o4eIHhrBbjXv+/uZwhodvULRGl+815uFGG
ODactt10xazkR49dWgvLeMMpPIQgqfvNOkzl2cAs3ntv3lDNSb58cBefgsV/La9/78Icj6RffnTu
u5x1BklFxrl7+3lYsbgJ04U1O84gUdJNj6bLccH5/reP3+d3F705SZS571lZFHcbCjGaP9MjPKrR
ZWheS3Xx/ZXu76y+/L6bkT4MhePpcuFsg62/1wiqxSMyKUAu/Cxeshd3a06CTfXUj1ix1fCqPz16
wPfayDIZmv/3NZs3y1IpqWlbGq24SdmlTcPYbqCqzptsHWQffOBysnLO3/9mZAHfP1/rxjdCd6X2
pLJvNyl7dUkJ5qW5V0nGTE5F0UxLIjjb2O6MP7nqbzrfshFkeWynw0Cl5rUfsneveaszTpblzrGE
uasTqALX9K3z+42nyXN9eDLHRR5gcGQtMS2WZTTNKah6ydPnGdUi0adei9m7BXZb7OBpbbz8OcLw
R09CddhSp+J4A2x57XEXISTZRFzgMj+W9XuZw5JiSFQZIcNdR67JMFHzbXWgcAtduBtAfXIOakCU
JQE1Is48qUzLV2FH1ASvNbQcdeFGgBArGgFk4FTvGc9haM2NiI8WYq1LGFMWVEtRKWbUPmOLowSR
ZwatfBadJVWHsOU4e2488oX9l1TUyPSkOCKTWqIW8zyQpyb28bGPhPBQE6uLGz0LZAc0yR4B3wA7
IiDSmj+nJbsSlkMFJDcgXtQb/gi9OquoqMRo4s0/KIyncreLMa9JxiSwTDsNn2P5zZIl0IXaVMJS
psv9JOf4JZLV7hFpNxzZrIwt6A6em4ogA88sYTT9n0wp4NbWsxYaryIUYOFolbLxVSkZcIHx3yrA
77c+ddBjDSPZDH40KqFEzRVih2nWh74mIITuvKJgpaveijE9AbI9qNrQhfHRkd+sgAaVlYXPCbMc
8mlTnWUHr+SY/lLLG92it5mLSy3R7R6Wh+L/NsI/WrBPVYIG+4UOZp3840WgEIjAQiL0yrrPVXa8
PythN2o2fRA7FSYlaRuG4Fesk5uIhPw+W8JTxGBKSbgOmgvAs4yVEaWvk81kfSeDVkzfq/BYIdwE
ZCtozyG8AMyqCkCV4kktekiMc4V+kGBN3ee8OnOqTWOiwyp9ZgnA9ZUZtNmw2EtVvR00NjzsjDQ8
oL3z7Cm25m4qdKeSA07MeBPY3vTme5menDy7qDAz0xL0pT6se3kdYvVHe4wS2Y/0bQacL6KKrOfQ
xJNqmerodj71MqgffQfGAOHZ4d4jxYr3NR0HhD8+fcaQCyqxa+HP8qDyIV15/DOS1kXgZGtRY4ON
vLWqnuCBM8VMfXNRRz8FghGxrw3lDzM9dsVLmD/xnVn5TiYOlwGlUNByqm7MvoYhELxWZr4qDfSg
wKxjjOKFt5AC3JIAAwR5KQ/NySSK3hM53JXJpsSRA3k7QSTUuLPeUOx0pXLn1BVmiQgZK8W7K50U
g7opktpx+vm8eRmQH/bWyrdWrpvY44gp4bRltKsbymr12+Ancz7LxOQ7Rihe+wM63bfx32vTXetB
i45H+Hq3lOEoh+5ATvYAwo0gL8JePLbho9KXzaqxLpxD6tajajfDBhiFtN1QLhAyIlGp5LVlmTLz
an8bNs4ki81ngdqT1x8Ko5uWfN8+HxvB5xc5CEkPhTVgvBVtPNec5pjwtxr9NQ3FaQAzwC/he5u9
HQM0bAPAgtGvCqBzyMkrCNZsTx8smtK4VH2zalo3Wppa74aMQTkuZSShvirWlWwcAEDyhOSXjXCE
cu1YMFC/X03kuxWAvwuYdbNDqJu0CuSey1pYfI5ErIfhoiRffkIK3R5C7L7dBksdjF0ABWnfvMUX
h0re9zdx/8z55SZuNktC1CmS7lTtNfwItti0aTFzinkiL3QLcn6xVablBRz/oyr0pwPs//3MTfFm
Jc2ULm/NXJA3cZEvk4BdJ+E8YU6AO69ZMmRqQsJGF2FSOubMIwXAp5BJVocFyL5lJULJ2gR0udpy
kugKwKrLKCunD0LIDyhumTCxuDomSr6JOqy0DQzevF2E9DZntNGmilQvyyjfagbwuC4/eJT7+mLM
59xHKlgQQmikEm6BKNpSUh1zQiDkEJC+WZwD6azJKUEmkLSYSD3/2krhweX7Ap7oiOcIGpqjoSCi
qCCJm3ikOJfpwREL8mr2onDSrB5cP9JQzwMc8urmBOVA4Y2AMvSVO5XZrqbI40XrrcXe4SUHR75a
pFNAN7Zmpo8LyoRlpoPoTfRZX+XEsiVTC3KH5Z4y/yOKfw2laHugzgwPfqd+HSryNQPZ1vx4PZT1
yjC9BwfHcZR89zZvv6BQdg23DruNXPq2BiCWqcZECJQuNMCXEri3NnugaH50yZuvxxpYA3qNgUtE
Ml2v1VbCle3MHnwe96cGTdL5D+77W4tIJXq9lFvsztB+sK5F2iKwXuirihCkEH0hcKXw2sxa1QdA
zcbmweXvnseNv5e/+ZFCo9VZUor9xk3GO1CGPzFzpSn/YmnS2Qi5bIToLD+46t3K4Jer3mzt8yb1
K0/zxV09i8HlWLjPxn4ZwXPx63hee3Rqud/Cx/cuAhLEEXu7rY7coG07UUJMZNol4vsmOFQV1eGF
KB3clDqzEYO8RuBHgTF+d/1J7Z1df5G41dR0DoZ+0a0rvXe4n0pACuD3j+Ph3d0MbiNMm6hvPXAg
zyOQjK0q9aNzt20X+tU5oCId00whb7AV32cf5kGaRktMAzZ4yAfT5v3jx9/ndDMcIs/jBJJjkmu7
GftgIn2k6MGIV+6vSn+vcXOEtMrazHKnEbb1Wt8JF5xK5o6QsW2/UA7jaKCL4DwbS2BTUJeeBFLV
qnW3DvYGc/dYjCh/60t1Ez15Dxwo99vcpoxRHC6E9a9jvSXVtNaVWNkJxSqL5xJiO4I83Wmmkyi8
a8i502YVij4MsR/VH/IjOlJTRjB5DyrXmI7/v2ur2+KtgQ8KdRlUcmB/P1TGkvm/psG/t3h75heF
XFBaXRRHEyO0sfHQFmxyH/IsxqdHz+PuV/rlYjdfqTXUViS1tXKNJ88/dgOGo7d8gvZlsaBqqf7Y
z6bT5aMv9Z4aGGPO/76Ez/rXl6pGrZUmR64WJZKzLuk9/ch+ICwx2d8SkzgOD8XOQ+hjPgzuTf1E
nfbiIAX7E1wU2yXG3NnqhJHtvJ/RBz1/NwYzeKXG/2FOGpi2HmkHLzCjQawujFdFg5T9aG67O6F/
+QG3+51w0PumbsRNpRYzK244l/tzLe3m7Cnq5BwHP0sv3PQghjuOz2Ox0BFsUN3fD5R7Wravz/F2
xutCqc20hjnFOVlLOix2SH2VJMRx47XLNso0n8svMCGt/3Ky/fsEbne77FJiSQspTAFpniCY2oGQ
O1wpTy1ye7JNt6/79/VHND09f/+T5XFyuv04gCyAtBMNVVJviYB+ngdSn1AaNT+lB+meCPJNuNP2
kD2tfUFQ9bBAibxP1oCbP3mR2usjC+TdotHXmxhn2C/jN5CFLFE73HJt8SwDGAnAf2BFmLBZkZvF
kLi2Q0FAVZ+C9Pz977+rs1OR6osixnmTGeyfl050p6saNYCxQSaCbKumDcZPiVci9LAMMvZMQvFO
My2cppQker6tgbMQeubQJn1YIJcm3JBa5STzXJi0lI2AMQszHzQ+wZijo3KmkkhZbQJ3bfl7YiiC
diYYuJBYtFCtkqrzo5AnKSUPKMbKXPj9/e+7V3qkWw+IQcUqLH4eNL482cQJOqUX3VEg2aLKV/ao
sB9Mr2NF73YEfb3ETcfScHyLYr8woJMYPxhyNuUHZ7J7PkD5yyU+z2xffkUcst8qRMHaEoK5T61p
cpEQelYTktmc3xLiHBeI6CTSbO03FP/vn+DdRseXiys3y3vriFloQM66Pu921eEwwEA5WtPJwqQb
FNrrZbI4LTePqDBYKr9/rJ9qpi+/WXIFoa4Vtduk8UaP3ZfMRzeSGvOx/qckIjz79rcYDXPkEANZ
KVbjzSIKBaYLXLWk2lSIs96X1x3YzIyM2/EcpkTYGGKJOgUdJB+qd7Lrs71QXPzhSW7LHXtZnSy9
qsrQyEF/tl6N+KAbFEFleamVzTEori3xBUgckmQpeKhflXc1TZYUSGW+n9Yn+YtyQSQqpzin9tNG
x4TM0hoKvau66yDn+9AI5eYsVbjAxyNlishEIeLCI7xLTCSbX6Nq+i4kXCN+b8yOeARhEinDE/8+
5Tx9V4gQ98g4loGiZ9lJxp2PYkIujkX3XMNmJ8GF7bdD4rzKGad36I2pYKMTfStT3Bo0lA9etou6
aD0YybkmD81HNNKFBBiLCEmCn0218yiKZM06h6Ar4W+QiHKtIO9TvEd6NBR2FG4boUel5M0K+UUo
Zz2ZE9TzTFDYJmORemxREDy/94FUSmyJivQ0mrpHi643EN5LtdPgPKziwkSYWcbhgj9CVRrL0GCe
TXMjUwd1k3Sm/yH7EAyuM9fRGrUSp21fn5fEhkkp0EcKhEHwzvmjZtk2gvckRx21QXU7NZytVtDH
Sk6dXE0E6b3klPROagpdO6KQvLnUWE9tjkw6IUJATFd64e3wcE6VBq5XTqXV2mXeyR9IAOqh7OnG
pOBD6zSyrzaVFtoqyiCFKmjFg9Cc9zpmv8HS3AX91COUSZGxGArhrG/KbRjwONuPVqzmwkiolpVD
TqKG+JGQea6Vi4EGuc+T1XhRiYX+PTwVIiRn/6xF1pYddeBC7IwNorhxa49CFe7Z1cCLC+CJy31G
fZqn/KHTxnYiOzSIDNfJHAnOegLyW4o+K93pAmIG8M5uxUgZMpIrDnG/HmvbHUeooBV+RMmPqHdo
NxN14NMg7H/WDf0SytpjCR/M1HRoflPv5vWO7QC3240V8cIiq5i7LuSnrl9WajlLKKGn3bLI3XnX
8AXgyFaRLYSUqxnb01T9yK13/Ao9jHzQ62jZSv+9jd/GrU2WZytKdDVPNdHQ+vs0DDpvVkqGPXZP
eOAlezwM3u1waTjgQBPOqLDKUvAmEYzupxpZNcoiEk1iV6iwgwlvcEGC64ocZ6oK5VzyPwzVWjkg
LXRfnDcUI9zCEYgTKaY0B3oNXzxUs6j4M9TDrocsG0nxdvB3DSXQTj653aVqbYu/1nW4lSsSETU6
IQxlcMkbmYJxPapLvLPhOTOjymyjiGdahsADeoObCivoW7Mmtg2VcNyIoCb/vekpNvHURfhjEAqk
EikKlG/pJ+sQAUpv488uWH4bAgkr/mpGZtH4F2muhMG7GQNHZ4h5RASNJc3xf3XLnU6Dd3xvDWTw
8a6GDx50nLwJ/M0mpJLaxcs6JayGXkD2rlJblWuUliUBYmP0KCJtKVgP3Wl8Ag4dk/F/rcbdcfdR
GciWLVQ0/EFJOTREtuUzBqLIxnjkO4djAZsWiBH/pBzQkLocMsUFhE3q8M5jg+SjcavrQWzRlY02
5Ac5O8hedGiKbJ/n2sL01UNR1meHLUbma4cAp6ovDQupSmwKxAatJzhzWFmnkonjwgf0k5CuuUfa
OxdpWgMIr0E7BLWyqF3gvYxWf0iXGg2s3FEmgcykKUP0ZoslSvG60Rjpwp/CGOjPG9Pet44CJH+F
aYJPRGuLeYH316fsLzok07ja+XOO5Y0p2ofgAr0jBJMPOInNc9yBO5KFQ292ROxEU6knm1TLf4zr
j+Yk24CgNifrPiKSSNQKPUYVPHnRvtCMOZ2TwZDh+1JpIwe1S3VbKZt9lsM4ZNaiNO2PUR8PZciP
VtqbI1sfaWYZN+yRRj8bLcGZieAWwAApew/2EveqY6CwTVWUoUWq+k1zFFt6J2u5Lu8Y6GQwVIIt
ELlqi79ILHwksrurGvl6sZudbaf4QRTXrXYdLu107Djje5zvsvn1fD67C5wYk6308Wpe6AnP1mi4
kunvB4eLz63R7dbw6y3cbA0VuhaK23f99VldvO2S1wG4ChGsdnfpd9f5AhPkq/KxTyBWTCsRN2Pv
TS7hYbSGPOpLf6p1b28FehMWYAnDEP9lu/VlO+XXtRrUtQBcfk/5NjwnMXuOdXB01iNqLznE63xd
7gnFmjdbkY7xlSZZvUsOw4u08Q7ZpltH+3qV4+PYy+aSJMl6VV6VdyrJh/ySKfQDQPE9yPL4FPt9
d9M3Na7Ki9vSrBNQgLQd3eiUij2JygNfvb4uinRditR1wfXrPwy/O5n9uhPW8RBdFUeYF525rAbn
QxR7O1KCH4Ua7+LW2NcqSP4ueI0sCnqjkC2yhQjmbhU62yKqbIs4bZ0NitYn8GEgSAYweGO4Zom3
EaUXn8JmounnQTI+BOdS9QV5Qcq6ZmLoAnU5WuRrU0b8hmiyjPcNKVWhkk0T5EFBv/bplBXJWc8J
vXK65cPS7L3jzte3fLNXt+IU9kNQ9xu0wnoyg55DxnaA26V/UCr4dHL/+9X8PTffFOSMbCiHWuDc
LBA06uyMg7uvcV3lO0i01SR9C0/xWvDn4U5ciT8KAroIEjIPbEusE0iC+Xs+bxY+zqt4w8a5Xrdr
axlA8Nb3qAEeHGDuPpQvR9ybr1DoqzSzMg4wNsLa6e4tOTbE/iwXxuy43c727fXdm6zD+eVi2aeH
H95di97XA/ZNaYf9pCXlZYJOTMkOGXtso2PRHRdh88ROKjeLZUcKaSypqxIOu8pK81/9fqiHGjZF
YK03d2B4muA6zoDmZ/O227Es2fPrKl5MzpPtdpjO1ho2y2x6AeF++v7K2jjc/jVIZAs9jKVbGN5u
B4njlYJoNh5HY5Kb987zCDRLLmQ+bZ11dPTPGRvbfVrNffyj0iY4KD+JiNTzCUIEsgifjLOwq1fd
IsDiqS/bgzl3Nso7q/9Irl+1MGDJMMnWGlIBu1sUT9mOk5a4/69WSFWRNZHABkVRjJt5qDd7y8ga
Y2w9hMvsNduUtjQNf2RgRx4tkXcVTF+vdbMae0rqiUX1ea1q2zVT9wwuABkpbqVpuBWePHKZ0t8j
tokp9/wIXnmvmPHl6rcOqUJ25FapkjFees/Jo9PWmbRDz/H9wLhb0Ph6mZsHGlVOS3swlDedQsAg
G3c5eIEgX3WkZyOwqJDzBtakzOqZRrQlzUrk7qckrdkXtw/KN3d1gCrfBmBDiZazfjM9dL5ZSFmK
Oq0ewrmZ/CkQwASXPmoXiXXKioaAHwCHhCuP206JwADPffn+cdzy4T8Frl9u4XZ8FabilDIt73Gd
K6unLmHq7uSpjgDEqX72UTzrnHhBpWnqufiv1WpEsixlz8FrTWZXJq8N7TWjvSrIcycLF+KAcQDL
ZxRTOdTIKOVYxAN8cNf32oBf7/pmg+VmVVsZniRsKRAYB+/YrJSNfyKTjFTFpbhylum23+av8sY9
OHth+wgQc3da//vebgWVWpF6ZlUI0qZoXyKs4vnY29VR4TziqN3dSTI6FIi4Fjun2wlUyerQy03a
Cz9s9GdAHnTgXyt33aAjm/xZILcGAI5zaQ08r1hQpbbsdnJ6xDa4/2n+7118sg++7OBwqkVpZTji
OEgK/900iQTjYONkTIOZthkbryP7rJGnozImJ4Rn1tAwKIKOenL6YP2/t5NXVRR6cHRVWl8320mt
qqs+8NJug+47IhwNfZTwRyp+tu2lFnaj+Of7wXbXIPf1gjczRpMXUWRiZ8ZP3c/eVgd4s0cWr9l+
ejk9bCg9+nU35xTFqaUka+puI4jJFDXMZChPqBs51I/H9IQCmxV8fP8D777dvw/0ljTqZ3JmhlXe
jeQKtJQUzxjK0aNt291v5stVbhaXtpOTLjF4bRRVa2lRs60VFkg1H3Lj7wqNv7yvz/b1l9HaGeIg
8wwpql2EQ/Fb2ZS7dO3v03O7GF6KjXiIt/oBlPWa8hyN6XhakOBCBO73T/WuiOrrbdy8yaBNfWfI
ZBJ7vWm2fWuOxwlwhkM184/h79B+JFz6PMH+a8fz5QHfzIlRKquETNXjz7YODS5blEDaNl+na/Pd
3wxbqnfGL/00ZjKnz/XzyGYLT9Gh8+d5cpY29S4IKUmN2cakHImrdgu4wr+G2+RM99qdRqf4Fx3c
jd5MojO7aveY40cl95rsNHIc8en2xNrgnltmO4tg2YO4yXbG8VHD6l7H/+tTvVkyHT0YikoupVH9
QaNbdh5vEe6NVA20tUE5dCSh30wwiRGZnVZabJt7GlGgCD+Y3akM/lefxNcL3UwseRC6Re7ECLbj
zdgdN3ZeQFrwDqHp92Px0S+62QxXAceAoK0+fxHl7tJft2ShyjtCfr6/0N3WiaZomklUhqnKxs3r
qZOMOr/V9Nd0Rjof8cPtmlgDEks/EDAfSE2EET45tLtKmF4Rr0YHXQDJZBVThU33VD2OjjhK0m/U
bbHG2Ve8nefm55m23h93skIJTeJpztKH9Wn3h893s5hN9+slzJc/0Ylsw2jj/OTP4h+ZPhWMyPGA
wf/NLu3LZUnLqOpm0Qx123jqSP4gedv89n+i2Bbn3z8I6d6kqml4QBVaf6qu3kx3aWKZshvKUD7q
87hGORTnOie0a6h5xo7H77aerdOJGGuzqnJmyqWvnrYozB+9/btb3q/3ctPjdWk6lb0eDtshy+gl
vJQm5XAUnaZOngsV60nhTavOHqIj/Zgg3ASliHYveXAYvHsc/XobNxMiK1vphFEGACBfyePBS1Vx
6xEOMXcxfHbsYDKiNB79+nHE3U6LX696My1mgi9JSjOubu37565aRtM4y9A/o3Akovr79z6+1m+u
9slX/LL2qLko+kqKIImeFI5PugUP/j4au39fQtFlU5Z1kywB2bw5U3vkRgh+FnTXws5WVJgv4iLe
MKcvpYu3k17TGZmsZ2Eun8S1fhKW5BsuRBAYCN0/6n6af+QTf1ZJUzALPiAxFePhp7/T2mL+nygb
As4mxZyuiv5GijmUmz2043Itnvo1qckrEuvJc82fFQSfI6RtZyHVxQI9JsFfPP5hC3QK1pg0F9+U
o9Qix8Mf2X4M83BJihm5IXP3YwzqIzduXf1MRnsvvpypd7Qu5s55Sn6o+w8VRujwBCVwDopzRRzc
VJyyfHUrEnjWza+RKOzZ0j4ElDBs8rU2L98LOjWg1971N6ea0x+76EhwTuFzsfXA0EzUt2DlPFW/
hl+GZFPV36azisR4+ro7eSd4EzsnOL5fipPeVue/g63yy9tSvctJlsNGgM2Q+k0wVX4n5LUQj/xk
7t4R/E+cN33hLn86trtgipqoHyY0t3IZabPsGi+zI6fJ6lK3n+G2B+we04FdfD5V1+KsOkBDPPPP
0i+rnrjP8s59CX/G1eREIKq3JgLOOBJ5F75IR4VouvwjmFZPLrbIChg4SPhpN6+212HzFv0Adz7B
NrrAWjrG/OGpin56dr2Qtum+2PrvhENbEy7S2PoifzfXRF7NhQmHvEVIk2dG7LlNKuQsn5SLOV6b
N+4JCol4hLnHv1XP/OfhgAO4X8iLzpYg6ym/pHlik2FOePxUYRgONkkMr9lLsmnWZ58a70jf43g4
T2ewBvFDCzMH9qM6bZ91wKzNq8Yy0Ly8IdfFYWLTfIR9aM78n/0CGjjjCtvLQoIfmPOzSvh22g9s
2JzjGE3eolxrNsH24PAsYHfOk2FLr05im3hmdVtcuO8YfE7qIvaneNomxWZcPoDayesW9INOjabk
t0qb685bCL9NPJ3OU/drwMpxYVS3/URfG3NeFWA9WITncJMvwnW8NpbFyt/zGLWLulPPMo7n3v4/
nJ3HrtvouqbvpcdNgDkMesJMKucwIZZWIClRiRSDePXnoc+ga/u4y0BjbxiFKttLIv//i28QbmNh
LIx4jtBBtBknHenW/ut6yrglnVtwTltggFM9emAqjOw3TwepLPaB0eOkLTmCUYZ0GxzAyFqpQRKL
EInvjFzGfBsrlAPFxrYaYTOeCO6QIwleinP2E4in1qr39Vh36qOwk529umwXyYY/MuG7zDCQZe9w
wzbx5RdRi8+tLwcaRwp7cD6xCh0T/534NkeYdnpCjHHxuPPCBv3DQagMstMVF+8s6A6JEwNWtg33
hVJfZBE82IB5gCAE/zYucFNXcJbm32GZwwFrfGX9RJUQ0VS3mgDjH/y4P9AdIk6c7rAXXH0+aDOy
jeK6BEcppDr4kANKrfcCuZ67jWLPa2zGzF6qD2FWQ9/gw0kzcdoduIHD2+JUfCQLMKeXD14awiQP
SLgcFMdXF3rw5pW/RncUEc/ua7RWENiUVucIaISbfq+bQdB1IQYPrAIhnoBKRC2YnxfUyNFkAa7h
lwnwq350AtDqD8aTt0k9Mh0xsFagLEbZ5M63e0QZvH0sUwGMZcFQTLS77JvTNCLA8oSs5Xlm2BQx
zQ72Ah3peVZR2QQylPtpvsBODzWDgc39dIhdW43LlLMM6cEkYDMfN7NXxKakbjcJPse9U2SetGdf
yqPJn2DIbYAgrTPce/SLOdraEssm/xVdp5o1nDAeADz4nzJzQTqhivcsbblxr/y60BfKXv25f0h7
/pP49nCWaPbp1grVZX2CVnavRpWJk/wDTZozx2VwXDE+06kQXkfXk3Gw7v7Fv7vmfnBvB8KAFOZW
8diYT8wpf6AlXq/Tk7U2p2euKYjZxTnq5lZIoiFMm7EBgI+RDT4xK2X/jqufzl0ix4fWKUpI48FF
5YakJzKgsfCZkZp+uSYTP5TpncvY8zKvowfvcDAmcu6fUvAcfwL5HtVHcaM7aGJ+yQHvOGLBHOQL
7eEl88Jv5u1W4Qm/TinnpPeB0RAxoR6gMYqUxyh3Xl7r6u6VO68PWfDJyQWJEHd+MS/nz7jdMFza
3FzFBwWFLHQ21oMRcjys9Yp5O5WdhRmrXsuAu15oo7N/IQbHRTid96FVORJKZ6eChQRj/1fYhygN
3hDo27Q4VGMIwMxm0jnppNi92QkttUkfG5vLWPzsUIkWvHsWi5eghq4v4CE2f63QEWtezgNX0CJo
vu5wEBkNv0P4hmBMgaoUZ7tT3DdjadF/HKBwmB9PJaDyy/JAJyQWwUP3bkBRFFv8eHy9O1cvwuIV
Iexon4mT6QitOzOAnXFep+Ed9qg9sKDKyauKFHGuixMda1nIdxcgF9BQ7H7WH7pZFl237xJgXbEn
WepT42BOMW0dq8cqdtVpT1SvRufJzTm0fuOJCO7kPMDtYFMEds3+yhBV3XzBpd8uCgRwO9eyE0+z
XzCzPQHDq4tbfhuHLK6JS6nq1yBjj1lU/ejx1Ssj5CGrH9Y5CMfssdBepqERSqFxGq4FSKYjncht
fNlqKxnVWavwOQSeyeqIoMgP1wPWZa4cvBdtLKyG7PyeoMMhA2oItH0Z6Whrmmi5Lkt6C8m+Xu3z
XvxGloFXecGNtvHlZi3DQRyiM2CEyl8AqFHOXio5/VwYtfEA1vee4fUkls4zLIL3aPB4pQSb1Sgn
pCjrYHjuaGstqk/ZhtjNlgG161iJrPkD/9h2JIwpwoJ3nPaz9OrWP/3+BoqDQmBSRBA+Rs/lFVm3
V0i6Qemun5pjy4MiDw/2oM+vqo1B3p3ghPTw4eU/8V8YJ4ERciXLFU3W9duAZkXQfI3VoHvYLwzr
rsFtL4SQDd304hZgDFwzvkW//pyPapmjx8ObST4azVGX4hQamjBq3GzeN/ZrTgkQIzdM6Gz8C+Yl
dEEXB/E30lD+QdsRCet72C7U3mahOS99YwUX0Fpl0WvYySWTkhwAdBp5zsI3/KbBlRhgqtelNrGT
IBr0AZL9aMQM2p8guJaDpDDStTg5W957fgkkW7k6ypgP7wGkXXaxuXp4V4SMFb/UPLH3mnUb3B0u
ZJDUtkqFct80ozdvc9XswIOMujOrAZJI9ik93HzEaP7CAKdb9IEI9TAsaS/9eyTFkTTuxzcf1+el
PG/niS/Pu2SEnIvJkd+ojoKXaSTssTJG/aVFNOaeoyOphcCa+WaCl6Kd0VEACZ46/HH2g6UjTbVy
1JHBeWNIQWd2+dn4jSvYSngPjOXl2ITpJkV4uEPIH0YeOGFMlL32UOwSWMdLECGPFeIK0SMizbXe
+ldx2F9t8OX2gMVHcKRwI8V/c3fOh7NrAGlb3VCNBvlFBUhEWRb4sJB7gWZYYAfXsvcMzi6MscXz
aeMiHUJo3d335agYiSjNZra1aWjlKfG8mh+5vSyNT8WHLHpsQDKnQbYtf3Q6idrZEdxWLwrqw/U8
PT/iq47ooQN3QQvN74uXH9GBWJ6A/T5WxYHqfnfz1c1XuUF4xk1D+WMQLswn9UH4oNqjocWYFOPh
B2RM+/YF6CsqonJvrV64190XzwWgqa+Ea0wq9XS3W3xT+nKOh7PSjzJH9ZRwyLpHpKl4OdUU+NwQ
Pd7frGofhx5jb4s/wAXuPg33eqpoBgr34ZpLCxbQ2qRPosKgm0V+ZYUE2RdRNIAL73dRQ9nzGhv2
NvWv/tAGmQs9ztAJMiPd1cevEM/0ezDI9ppjM8oXl/gxu7mWn312UTE3wkt8hg4/MnVMJZmJYAzO
nvtpnyybbWA2TndX0KJ7q41NjtZBXTLDROuYRTbGBZ/UVYiVSq45NRPUFdC72FW768k6CGN9cqMr
GMIcDdwmmXPLAVKi621SpVKn0NZQH4c5TrG3+WPejzl3c83mRXa2r3tDe4DI2s4c50O442kN9f3c
jCwPl8QffZ+FaJzyNJEj5jxw3Jt1HXThjS7Bu8R9eKfsS1x8yNfqSp2lQbpJWGFwXjtMBOxbhNYX
mfBMOMHPFySmR9Wfuvq0ogOlAIDxG4leP2bTccbUDWQhKnEF+UKErSnsu0j/MbfV4r6kRWFkTq+5
tb4elI3MQ0f96XSZVs6VhKu6BAUbRIpPgevyHm7Dbv6GoPUMDVd8+rgq06H1ZPc24pVFGaPRzLHQ
SGcAFQhb8QBcLTIWOVqvFc9+dhlrnjV9nfINQWd0nZpBGV3CwVTSoCLFk94R95f1/EpwAg86BCAl
pEdC8Uc6JQhi5DExpmfLIyLpU6zukysV3vOXS/25HUgki34k7Sj5txK6kdSYIXr63svO/Hlib74R
L6bJuBBPtAW2mqqNvfpEQhpPQTZFCs+mfeG3twe0g055N7xhjxMInltgQNdA85cdFcTikrIggq4y
rwmpsnONWxXnetUx0SXKfGF55uO9xpUnMDFA+I0CVI/MsbGpXC6jXfkdGKcmfA5oruDlbhdCwNPX
F5epzolLkCqGKeNYnoyfJZtl5gIKd6djSt+supATn2+Gtp7Q53I94EW7550eaV6HEPtt2izZLTnJ
+H3Ig9q/jp852kCoo2Oi0eCpWkUlIsTFSAuqcbGU3SK++iiSx0pQfZ6pTqKSXp0v2to9zcT64b05
7YMp+4i/VZxnWwKKuYYDgc4wezUhMsG4uitgnrPrXp9B7HaKID48vN55UxDgN2inzhhY/E7FjH6A
l/SeThOz1EdF3E1lPOpTtM5hwHnlRBRZnV8+m+mAv4R8n7npvMgdlYZ5LTbglXn41NSo+tMbEUvr
gGSGQuszYtweqKt23lAYJXNUrh6FXbk5OlHIiPUja/rYvefQS9H3LZ1xZ9NtDLWAzMHMps8I6cC5
+qktkgzQr61+GSXH35r2YbVJ8E7mr7lwNZ7BUOOyYgyO5N15ukEen+uRrl7OM0LbIaJ7S9bdUtho
gYK8NMNdvnN1SA0yrPx1y5wEK6K3LUcQ4PDUpJcKVHaxMOCjetw5qssh40DSPjbIKGmzjig96DAC
lf/M1pclVgaT9EilUU2G+8KSjUGSnawLmPXTZtSc0m/BcpOo3pCB9iZBUI8fPpcGNUHRTsbPT6SC
vMrXiaZPmod823J+nwHVj4U09z26zH+J/4yoplyYiaIPBQ4JKuHrB+Hq8S3sF8ZEmejjHCHYKvp5
7qY7ZWKge0/aDiyLDH5d0llM6AkcKZwAcCd+6/P1/jkqGWKcslm5A3PpPzx1rY+RsToYXj9VJiny
PpCep9pI2bVLJIemeIBTHg29Ymqf9HnOU+ldKbcVPKXPdDeNL4TSQWQachzII1KohE2I6tfVlgIp
fkb1+rru4zQygs0Cz2DbS9fMinwtXrV07oy17ANW5tiMUhp4j+CGZUyzzThGDecm8VPe73WDbbEx
RUfhhdfEnPDnN2sD3TjY1w2ztiE3SKikd5QaCszvUeubXAt5rQQEPec2so6lxwn9Jl8SZbt1h6LH
hlAihRfCF6KcmMaqNqwCdG3BDiDccuWyrjQ0xSi4KO+RnkvdGJGa27b32lnhoXVw8aHkRBzv9rMn
5Xr6SMJQwJgYDtJv6hrVBulYf4qzan8fdwtxfqcrnGpoigx/GYLaQyj/1OclZ2ljuuZ4uH2yry2e
EcOQuWzjVuxWI7D1l92PjiiZ4eqjNxrIrWR/z7plO5cxvJPs6hO6/+jy/djVZ5IdwtVegQmHOmfB
4CN2Uvla0GxB4UTxQfPSsQIn5b8zCaJf8n43H14j7D4fra3gvAQIzVNgSGdgy0Fhgz/C4P+aeMWi
8B5L2ZewAap9zRsEmW+V/94XHy2DkG23zXgA5h6juZhR+fTpKrGE31ezTXicHDrUMsI0yCcmJ830
efr5MY97BLWaMfxfP5/QDGSr20waFbMabdQMK4fIjKhN+U9LnNM3hmd44plf+oWeevLXs3W+4aRF
PUL7T0hTs+uCooM+Nl+cZwibU2OyOyCEoPsifz3errXJI2sBRcHc60RkxeknipfOFU/7znDMyaOh
Ts7CQWNOnwNcMIoJejKXb51bBLKctKyMmrAMsdwLGINQiiPTo0QJEzJp+YoN1E+B6tTu51BNULME
qEJQSCp2vygAmH82g5nVJNnf5xoSzg01rsQdPa9yQqZMzTeT91yVuRDUXDJclh6bF28Lsw5CWMej
48WGqI5NeAjE3I/C7ahO1qJz2d7orDoXzu+vuTiIoJniDwFHOnGGY3THFsmh2uhzY4pw44rpHLD/
k8jkc5mSFS+eMipnDOvmD8o3ew+8UA6SgK4Ghk3IlIbePB1oofcL96ePwOjR3tebBwozo8rBbWng
QCYMJpKopNzme7nn+XB+agYf6txco2UepnGyrg4PnFoWn/lGdQv74z26OfHNFlckCOsjj1K2uMIW
khya5PN0QpwLCJBMrE0oHk6xK3mwkXxQpi9oApM1Snc+fRTVSpKiwcz6LI51UuDDyVT7go+H7EJS
2CDFY5MsB3a3J0TVruPv/2JazlzEs+K+sJOZzOe0qHeHp6sid9iSVN8zawKMDFeSoUQEMzO5T5RQ
cq+s5+9HTEen5Y6ZL7NCRjWhhvgGXR9SOEuLyC5+kshv/gXL9KDacwqWEiUIk9aZTjY4daH59Z53
i3w8iDeX4XteEEPijE3BBS/T4eIwMV7GKSA2RJjcfpVsFDsU/WJb74c0eXEPOc/6MeqnFS89kH2s
ScLwRhKSVy96eEZHh5RgpM5qzl8gTCpkFrgKc7QNYRZOTHvOIw5U9zrOtkMqsSZ86bBn64j2nmMF
tau6hCvLsLl5PPe5HGFw6sg+BM9QXwE6HMvuHZHEnXF43InsYvx1m2QTnQ8BF0N6O32gzhrv43ys
Vq+J4syf7t2yHz94fvBy2NPTEw5doTpKCKTP6LHFfEwL3jOQbAmJkaSPzGh50s9BvoFuloyTEO08
jJuRsyU0XlmVPnfWWvjSKOc0emDHQOTA65wx0z32E4K7QZSSsompAUcFOak4+SwJv/r0sqvidqFv
Sj99UbEzoSeePzagAE75zhib09vkuqpQVcYDyrSVhUoT0Ouudaz3fZCPW//tEsV9OC6L2pdXlyhh
dVsEl9MtaNDrjRAimskLYWSsGZYgETkqAytiLCkExvi9lOYSq5mpikuOQA+GK5uPxMcPYhRwRP87
n/ROabNESTzBf7BwoJZ7TM6xhewe5LQv0N0Y1DCjHUsrc8MgU7Sfu3R1Wd2O5fGy77edV2MFj94X
nNP6gPcsjGkQopC9hpR2+5DiBoMBG3cKvsPdVcOP0rtANiWkU3DBnPssuXM5vVCNKqd8DqypKUQi
M4OWN3ed3U24QG5Oux9gzsMo+gJmlyyKqqTLDDK+EpjzQYeT39CerNY541QSDIOIcugC3D4UvKf7
9h9T+C3h1bf/+7pfxslKWaRc+oTav6aZQi20JOJa0zR+rPrTdfMKd8+IZZDLSXGFeLgRons/CKR6
3jhdw3D73n47ljgIDVqhg1NYwoFDsMjBeffzVbjqTJhAgrG1QbD8oxrfvNxX2kE79nIypwhK0f3I
yGyzBN8l0xUHZ1r7FJLhoI2gkJFP1lBp17VdnLC33ZB7nna9ezCS0cndz5NE/blEXIQfgOCr0drm
Up/Wu3z13mW6w4QxHRTGIuHLWr/tu/8IMHmQVz3jZ/2ocDLaUOTLSH4qe+zYUDA6B8ZcndLRq0vz
FspsTXn582yCp0i/2tM+ovlpheic0WAzFJMn/LiQ30Lj+cs86zl7OVpszsofJaP4JpU7VZif9KUV
cQjRvrZfmSN+WgHOUuFtwpyPZz9o9HIOvceV43OlMrbiMh6wnTCtWhwDb/YggheIXIYyuOCy1A27
rsfitSmZSe82vApYXjSvDlWFFeMKOLIAP2QxtKG5SMcludbpMe/c1slQk4SQVG7MEzJ78/uXRhL+
EkgwlTjtmZdk9NzKWmk3dblo08C4hM0dlfS3jymsiXXY9IWtEMZWhf+EcFn5r2R6kwD9CR76omnC
ctfVpEA+04QYrnif1XVwF2I1maj3WVbEApx2zDYsRGFGTyFW0glEPIGx7iWWVS+xZtZ9mpDUKh+h
2ZJRyXXox2QUFBxmctU+CeuDyHZ6VtZp9NQxi+JvSWFfwcrbXm4z+eI/jU1iBA1jPqZtQ4ZLDjAD
ma+ThnVWpZOcGQa7gPgSmGsB9iGzFouCGvAgHVu5ku9jem7lVC3eE8R5qDymw0iQErD+POPpvgyo
/Kfp4npkPH6JI/3sart6+vjKDk30nlCYj4zRxWN6Knd0O2IEPjse4oC0rP103X7ya/CdT5hSLRjn
swgUI+14rQnjpstWIXiNDCeNXj/FFntvVlTM1o/nfcHwBM3oH2jtZNKnj/HgWMbNi9iQeTp3Ttu+
ggsp4WyrFBdM3w65/zqap8fifER+98kMYK6trbG5PH9fEKxhwrhI9/W6WSAYyxZZGFWhNefMPY71
KmN6QrNHaUF50jvdJbr0/pvBTBWpn1LrPjT/9bbh1Fd7FeWb6vsZdLsOb8qR4R1EO18R3ejMXiGo
AVwkOiLDdTYkoRLTAtOxwtpeJfbLk1Rao+UxZyHIWiSkA6GvR7Zpgdof/k5eE+szS6ND0aM0IC9M
eTieMim233nI3Mx/jbilUR8Mk4YhMbSjBzUEtPdrZAUs4WxrfP8pIjykXRLVz9V/BeIpnbGIcF+f
NEYyVEKn/CGPshDhZM8BGsREIFrF+YPZ3QjTzQAOHD0sjGq7ig43lmZr1f7IKRsEl2KbbDckEW7b
5DZhUYjtG7ZSvIKY4nXzCC9wupggeco8g6c0tAQM8B0hJqmbdrepZqniIkxg98uCT02var+cTfcr
pgs0I1f7q2aHenat6DF5zsh65bELxPHd5ZYfRNL1UiQaoKvv9ik9mRylG44WCUgNy8mNdHEg8zkY
CS6e9lY5FBtOgrwkxDWHxOOw5CSPW0C4vKOlMa9Dk+qpWL8ZrapTKjgdOfxNuxslHtvMIXZcZixd
grYdX3Y1fPtf0YT4V5FuJvnpxVBaji1mVteAE8Zg6A6HFQVKGbMC5siUvE9uI70vDqnS6G361U47
1NqxBbpnritmHe9bdG98S5sLdCBpjErp+Y3V5fxHaJ2LGr4bzq5jsv1vQ6l2kQOrTPt+9t/0W4Jj
aZhVuJKy7/pFY3kYNqADWIB/oI+QnZRd/YXY8Fk30+KoXIB8QBL1xDKoIKjqE7FyHmw2tNUVBnQb
NqrdpVGpst9ZVJavVs4LNyekE28QvN3zd/vw2HGACjlz09HVaeOyZR3ko3sAZ1VAYzi1X23cJeFD
sO+1X+aja+JQEw+zzGKS+5R18PoPz11zaBfF+GKLS4Nof7za/ae66CVbEn3SDJv/63sJ7788e6/7
pmi8nD3/A/PlGlNCtC1gqTK4eiGOZqMceYEAu3tNuuDyxbTUhdBpP6gOSDYUcOfJeaJET2a2j0gM
tDVQlmb4uG6DN9F3OpNPTy4w31Y83SbCGiz7aCgDyZaLJxYt7YgXfvvW5hXOrJPrjzaDKtHvjZUV
Xnd8K/QY8bPE2BLrQINtsEteZRXuNQsqM5wTSLdzLeq/2piBIcciYpZLz4qVm19MyDTZwppX4W3f
r9g/S55qrtvdewf5XxxffXn0k68YXmuHJ4owlt0GEmasbGVnUs39Qjj8eV63pp+uxPAdcdHwu+tn
d4A8woGZLpmZyxuicT/BrsLWOKps6ycQbOfl5OlT8M2GmpmtKhehCtOdgGsisorDZ1LhmPvq6BZQ
sm6qkRTJU+APSW/zivOTOi0CePqEmMvp77jhX6yP3zBkiq5qqqjDzjAk+TeAV6vK/TXXrW40AoVh
M2VyAW9NjEGaZr/XbNwM8TOkf/i1yWaZbs8ke9/7QHxYWsvMq8FC2Ee+8vC/2QTU5ey45+/qXJA9
w//5u7Tht5yS4Jg5SDGvZ8eZH30Hwfe8coN5ML/Zc9aStCooBzo7dT1v7CBzv/mX2Pg6nzgWhUiJ
kqEQx9nEG4Tg48NhmlHv2lNxzLwQ7Vs0TZ0p3ahsM43iVZR2fIiZ7ro//JrZi8XiZ7Gtvf3W/aJ2
dlaU/ovV6i8UG/UPgDxIU4PwtcyvkjbwxD4/lvktrf7P/5L+97PHAfz8fNazF1ar0jY9R+lOpNA/
b9of+VJC1p7iy60xBu2Cuz7uk9FNO9b3j0LZWN34/ZqYKF1YMxN66nP3ruJGmRnvyfk5lrBxemLx
hmb92Gx/uvrY3qBaz2/8e2FxpjcxZgm7Ril6XYKz8RegrfQHftt/fK/fIL1mnmrmOcVpe6BoDdrz
T8dy8vFzrgOG/RvoWhkQor8fyX88Rf23n/a8t4/UGFSuwG3gwFKGWU2WYcW9P4qev6aQ9L+/OSYU
pMfdvcBg9IEbYM5W4qP+ip2HE/7lvf6BJgErRtQQlVd0CX+I/3ytndzKRl+0WHwhFQUF54V2ujru
KAL+HW/5J12qgX4zIHiBW6ricL7+cX6s9IaASVF34wook+F2jN7XDeJ7pBkQC7tMRb7a1qvYenvU
TwBYyaBg/ssk/P/5ICoOTaKqwRT7/YNU9+xeQrk6j6V8LJQTy0Il7K19qmeKpurqp0kXv5jbplcM
15G3REDTf1HZ5vVU0w5puasr1c3Ozd8ortIAUv/9aFiaicK/AiJVN397QDieptdUMLtRcp9mQL7u
R4QLBnoziGbUaXVwm0gUv/K/cJL+dLERzTJEzTSh9UMF+s8XY5rZvXleNW3Ncn5rAC4/Sq6/vO0C
BpfRPplM/Bl2LeZX7gRQTceObMc4346nqeOs0Lj3cKBYLO5/u5a/qF+/PQ4VzypD4qgYuvW7qNdL
Twr8F5V6JuHiXv+Ull3FFxN5VbaZrN+3xit4Puh13MtJf7v3neZeR2e8VaZiMPhCY65VO4AZ3sOW
3rB7Nt0sWDEKQQmjcM2JGmCTvL4InligTuKxmyzsR+bJyHGj9JIjTc3m2eQfG/sGZuKHVTHWzGNJ
dlnKd27eeleQ87fwVvss3LFMyHqPNpX261mGL9NvQoxTh5mFgf0TGzGFWotKnIFbEhpHROxXFXNq
5orG5ukKR+kxTML2icRvsxHyOgrADUdog2ggmQC56+t2Lk0FtL1nUoDhHlkgteVVTq+2f3+RPnTJ
Zaxm8xfqL4emjNmKzDjk9naB07xOdLlL4BAFFL7MxqZrlfrUNQw+hEMoshK4TppJd8g62xLRxCSv
oEp8oiS4fT93Re3+/BoJGV8jRBu5Nh3jZyTN4OvZIfiaBf3RX27pH8DmmogVr46cGc6oym/Zxqwk
5aGoVj5WeaemsOQRvpqliREVFZz4Ny/yPwUnPH91RZJURVL+Z0xAxEVOzoi3le1OST6kanHTNwre
cQ+/BKeE9lBx3ufKI0ByscNl8hlj92ArrYhg0MXJocT/e5CSxT+kJY2jjyY40cCQ1d+oBs9cL8X+
3J3Hz4TZzaP1rVdWUnKukrx10jb1pVf6LWrNCCHtd/txhsIJEce9XEEj397RjVOo1WWId4b9Ss6T
Rvi4m7t3C4Tq9qYRMB3zPNIfE7SgYC2gS3OxvtRuR/OIgkmhiIFerQU4XVlwu7/9lNlBjmDRS4ih
1JioZ9PcJkLnXrvMMQxm0VcDOWGsaErRVfnNEGAlC/ugBz5yqrm4n7P4VcxgVSGyvzf7pUU1bNSd
88xn8CHH0l0H7HSJtBYwQXqfPIxkxhNwQIVd20mSjS/lRL7b1jV6IQFey6aTWv28u4u7W8p+VXui
hIMBDnZkF2r+ZzWz+qUJEveFAUrcmWtVoJB9HKFolGk665qzLVnWB5rhdt1VQY5pSVHmlDIAp8AK
GT29OQ4ACjsh5V75ZfMjC2GnW2gqP1Awv0VyboKKPcdDjkgb+pOXnUA4ERpq3ZqOqBkE9/WgZUr0
6GUHl1bjwhzh/li+Mqym7pM6p1J7fms9082ZzAajbfdqs0qETWky0jib2Wj4E8Kt8678jEd/312B
mpsgdsrHLBP3airPz2LuXEU//UQ4CpWlD0GTfBu5P6BJsEeb56pCMkhb3AGkv9ZXdKruNWyvN1gd
ge233XQwB9AJnJT3z3tOZ8uBTqYtHViPl2cKu4edyqMRaWXvqxLdqbtmOa+eLcENFI2pFmHK0GT4
F0l6FMHz5YZz0XuH15vdqy2Dg/4gV924eAOxbMoLb/aF7M8wL0z+UsT8gZaFkrGhcXklA6GG34hm
OqYCDSkkH4vdLC92hYW3AnB4AC6Ei3+/mdYf+EgaZrhwzS0FXtbvus1nPb9l94x0yWBz/7QjH1B6
Z69P/v79Q4o4gmQFqSQ6x358FB0QttsK+Nl4NPiUvD6fHpyEzFWetFAcaNtXPXhZROIc0XDn+Wm+
nN0OyElgOAHDSazNGEbbhb9kWbUrfubeh7d6sxFYpCYjVisKN47HzmFcjQ+p847a9dlmDhx+/fuX
/lN8HIKjIcuqiILC7zWClVu9dcnppNL7PGFeLGJN8LxdRy3gD7Gp3TsbuKa3ZueneSjfm7seV/jz
pUwPr73kC42jydPyr9rg/4+PpcGQUwxsu43f3rtgyeVTRohgzNm1CnCUCVB0YKxPFjOW9xi9Py9j
ljbFsl01A8/g35+KPBTrv5UoOg6A9EMS3uG69hsjqj6X9659q+e1GKixHkMPiIGVMletfUCVAAIh
XERP9rigGz3Fu/pC9PxLnvyTdrGuWKpkagYtri7+9hl6q806IbPAVTVov1/PbqPpXq03/rsBXmCB
j8HovQZMogJSz7iwwjMuaiNCCMG/p5+D5plVxFCz3ZKFC/5PaH+1MqsBA5JDd5DYHV4ui8uzHj9f
zV+KPPkPSe6fH/5XSfyPnqC5cau7Wh5kKWm3P9adHQUvGwiCM0UwxF79LP6id6AMxez/eGX/93H9
6gb/8RNfuSoovdaJeNvsy1ceiJeXqymS2wtoOr97rMkxjGs0hnGDWYwCTuXC0uAmg8yDiIZoZMpO
fWAavqBqXUyA+mW1HpS9BmGJgYl4HYz1QMmfVzrVmwj+ANyDmRQ+yv5R0bALfVR/eYx/amF1VZRE
joBMSfx7rdAWyu2spTjIt0ibsNphqICRmcdMJgWk/O+H/k+suf/4Yb+RD9tWq/L0/Uvkd+JOVK/A
c6vbXR1ruTyL9vD6PGfKu3th+AqwabRYmF6nOX8599Kf7h7h3jKlQZNGs3479zdDLI1HAr0fyi9c
+6Yh1suMymSwBKgtS0XYYy9ymzTSscI76t8fwh/yDZr9mkqyISxaxm9dfPporHdD6/zLTvHVwgnw
zqYIJ23wYvr3HyX9usG/H9l//rDhSP/jyFpG3lrS7cLKZyaB9Vk8hMGxBndlMXoWMXyWD9maVuKE
5QBw72wsD+0NZRAcwkHViZXSc1qAPe0jYwTsknJ1oQHLVT+S+GxF7Tab4zcB44XhPxvtbIWZ3WSA
iwApvsb39WObrIptTsPSx+W2HpfThxLgHwIGZZb9YDGyrJ82+tKTdFKOmNjit8zuIWM0arfjfF5h
l2GGxTKdm3z4lQTqO9u2/CPzNlSkWuRFcrawcYfcemerI3n0pAOZFbF6+hux/4/h5p9P8reaWkjl
Ok8bBRfMAUYEXbF0c7OxBfnlpFTYWj83EZB8NazWqI10ZcWyONmI2PowXw9vGGu0LSPdG/us0Lps
FWv77+/6rx/wt7tVCHn2EvpK4l1qMwNPTHNTww3oWfIw32/t26n6lJyG4QwDfPBZUD/+crLNP5Q3
TGg0g3GQOQwFfrtX+bVrBCyIQSgLC1hEMIEaV9zipA2m1bLfoN6H+ScCsk+qZxbScF7fzvbJ8qOF
VYHRC/P4YiyEyqyNG18PBuDr6Zt9XKBNX+LUaHLaYvRR4/M2mQkL1a7dhk1451Geusj88q1uMRvr
BSsHtmvQNkJU6JlL4cGasRZGhxLQzPAba1bsAA8BJfz7W/jVW/6PC4d9N9H0vzg7s93GkS2LfhEB
zsMrSYmaJ0ueXgQ7bYszxXn4+l50P7RLaaSAxgWq8ma6UhQZEYw4Z++1RUnj8PXfCecLZ10HwnXG
nXRBETfR18PoBosCFMvlJppZ02xhEfW0j/a8JEz8Q3P/a1iA62EKKStjEc4YxcOqRDkENye7U7CR
f3uHwWthy8GOx9DEG9qBJF8FoQkDeWlRnqpEoBGXbtXo4hIigZznzwSMZSpiMcpoYPwdgrgi0xsR
okPwRXzccxVtpPIk5ua8BpIqtsVO9NUlL2onbBvv3zfz13eTJktE/ZiixQ7ypr5oiG18lSJfWbej
jj4iC2dUU5d/8sRR6Q1ukSXcGcK/ufR1TVYNzrumzIO6+chxU1ELXYi0eTT9kQU/0g/R2JV/6Fdq
bzqusbU5sT7uIsZ+MZSTwqmJ7MJEyJjazWvB9OXhUqWg9ztaJExafEDXpfmn8e6tZOpvs1RTqdia
OmGgJM7/d4gOQxV04gAOL7Kfl+u1uViDek/d9xCNM8nhtC8oVrnHI5kNK1qtY5LxJH57mby9ie5Q
0kGAu4sXBeckApiHi/tx5xn89oLUVJNCCrw6U/reOf94Z2VxShi9RfmWftyCIDNUaW63+/fQ+qVE
pGsACdh4q1QCtZvHnADIhBjfSmO99BIT1FdIrtRQxESMb8qbu8Az+dcvxf1WTTILJTZb/73pbeU3
dd5AAl2STyzYW8wAtt6OJ2lb1hz2PaFN4ezqfH3F6zGtd3Lvrkq/DbD/zbGxOHH8deAYwTTBtSqk
JVFpbEdD9aSOzpfLnxJSb3TZwJWVy+bOs5R+W290HQQHBwxqcur4IH48zAYAj6xdoNlRa0U9QN78
ki3mUqI5lW+pgG3u8fOk3+60bvF0qUurELtuznURuURpmdHnLjk6joF7SYeqWgDzsSEJ8WIdNGkR
Qz0B8K1q5GkBUIf5AS8rkmMnuD78e6D9egMMS5csdTxh6eLNbCstI2ougt8tMfn6EqxpeazOs67K
CZlcz7X8eK49Vf+U4kcDmpdML/rOFfx2Q0j+HUuiisGKdjP05CYaIjVVhmVaQsjfhCMimwKkGL33
lm+HwyGxHjvUENYpsfYmTVclAtyOHTdY6lpxZ0DI4/e9fUH+39UY4s3jMWUlMfvkivPhIV2de3s0
ti7TD2t6xddTyRPhMOpLLitpX6/MkEECa53UkWW0DU/SnVXgN6iYbtI2oeyjUsO9PUNGnVXESZ9L
63Gzm7FJOPq79IgGxQ085FDrCqVWY0P9YhEskKr++8n8thCD6CFhauxTUK3+79yo20ENqgbWooIX
J13AWjSLfXwv4eO7gPXXHac5BL5OMxTZunmziECUGv1qSksiYf1QXBQ+jkS20I1B65xokbIpZ2cJ
Lm32UdB5N3OipK4kYPrRJGKjz4BQ0z9SSB/kwsGAUIF/34VfCzGWRK+d2rlIXf5my3QuwrL3JbhI
aophc98WqdukPepO9tnnzm5zoOLy0deppdJvD99i6sVptEn6VUFaZVRM4O/emTO/vR5obHI6+94p
fRfYf6xaWRadK1HXpaVgLXTO4OdamQWE5xGXJKPpAdB15x6Mz+D2Gf38wJtnVJ0F1ar0NFnFHyJh
ENZU61f0fCRa46Sdia4+4tht0AvoLf790cpvy8PPj75ZoExB7aVr2dXb67x+E57TKS1V6m/xR1WR
e+mJdJEH1yQMCFEJiervEiqny2IU1g1f9UNIc1N0UQalBHYTzPFSvydor8hiRxlxQhJnIOTqV+Lh
31f929ShIYyigLM0fLDxz388oLrQ2rOutuKyORfeIE60/PGszZWwmP77c36tWPz8oJv3V6/o6WBq
Y8+dGI+B/j6Tpns/CEBvTFc7wH50FuL7g/kePT+QCep9WVhcUIjt72zcf32P8A5RDJbwcXN0s27K
bdCkYa6hfgUG6k6nWzRENsaL5+ormwfTexth/ZeOMsje//u8m8UpafU4bXs2LJqtbFHy2eucBm+z
GjU8yhSEgcjuWD4cj4c5iJo/K2X/9HJWnJcnLZx5Jse7M16T3dOLsJ/AJGWvKKCiw69GCzGcQDfZ
BlMExR/q2bmMkItyCYMmn2Hb1e6sL78eyX5+k5v1xQy1tL+UnQYNbb3sJ1Ph/RhvM+fzPG0cI7Kf
0AqeFrP9TDx8zEY7ReKilNQ+/j2Qfj14jYVeky0gx6Hbs7FRKeVZk/rv4PXt9nhonj53kbPi6LpZ
LGZfHyTb2fce4q8v258fejN6Oys0o8aQuqU1Vh1JWxYx4IkBxgCyg6qNVRKn0E2KDkmW2rjA/Pzu
y1IoSKXrc9l5GvxZwjzGUIk6FmZiuY/xV1QWLokLltXo/d/36K/DlwGxjlOJxc5fBPv3F/MvySW9
0CRzg2THrFdnKHTWSlFOEfApKhkDynGIbV7IgRN0ljALijuz7Lva+XMd/r4Ci7eQSC2UXsXNOhx2
ZZ2EVpBv2IlhmwDU/RhtAO1Edsvx7ymlIfquYa7biNto7gOO2ikgEb4MR9nQ27QvLy0+t9Mo6DQP
0oO477D4c6KCymO55XunusoueEJ3oMz/fetu18PxutlLsTJw5Ygxbsa4lV8Vs40GczlWiQVh2xav
gX+d0Ry/M5t+fUacUEVTpW3CvulmSDV5E5DMlKLmxY46bLVg0oeVZ0iw6nai8ajVpz486X9ocFoo
Dsp+cFStuHcR42O4fUycJzjG0ODmXzePqdAzSe9LjYsw5jUOIkgJw0KyZnnweFXmYeZFCoLyQ0ew
gXDnTivj0fDvz6Y6gL6E1fi2C3CBKCqdsyrbkDCYfVXTYlpSSNWw6BJmPtOdci28VVR4sAnRgY48
H0qB2+/0VXYUVyUyJUytqqvaNF+dZAoksTgpKCx0Wm/9DPjgnff798nyr+uloiGKsiypqnqzkNcd
Hd66z6sNfVtc+OBAHIVfYVtxnkFOeeY+dL5S7/v/cR/tamptGfvJIx25Y7SBCLRD0DiRsP2RLbTw
8d9S0XPF0P4z4CpFATAJ5vgitwjGKcBRjltgHM1YVbsJ/StssiKO2PHfp9FvFiNIR7ALrGciuHcW
2b/OuN/TgNoj35KWrqXevCQlRUykoGD6voKIH43P2NsW6GvvhFxKf7WCvj+IHu7ItTclU7m5qZJa
S4FVNPFGkexu1xCdp8ADML1garLQKnbiOz28Koh/SI+++tjVPiqEoL4jHNW9mLjGCnwfaRv4Qys3
eE3n1RynXX9ZRK/6SweToRRsgbaRYWcjEsD/sJ4C5OpPPnsztLbCiDWBQia/8HOs7gctf0LfiLH8
KT7GbmlM9MtM20TzsoE6kaGvWJNNjYP6GQ/cWpzVqwRnMtId13pJHozWwWtTIc1Xgcs1q5YsQCd2
snpW04ZxDZH+sZVMRPyvxmv6RtmdVCF8Ex7uwuf8RbnMk3xyISsMPwAGAtx5OlZK/2qLnr+GXIis
aHJdhetu220uRyp36cFqJ/6JCHZ/b9zbuxNp8tsM/fFwbhZDKjCyVRLjDTYC9sGx2lF9+GhBHmBu
xxcNsQYLRQOqLN6qk+5BfOvmBRSHdh29smC4/br0CEdx1Um+bwkepzJEnUa1D4H93qo2hBBzkkBh
OWPkSpySiIuX8IAnE2MozzCGoAoyZNuASzivkAVi1cA6jyP1BSj6A6yEFe9+hibGg4cUwl/gXVYj
SEbaJB4/ynQqZn+CI01paEfydoVjFjTBrkeLHWxxSzmq5x/FhbCEFuiE6y/NSXAUTJWF8nZd4GTO
7RM79CmUAwyuD+minS/8CaZsl5+eY7Zby0swn3iRPgd8TflEf48/kXOpB3ZhGug4dd8odn+oXECk
znIfbeuZv2qpBkA7a15g4f0ZntV91LosFFTVjTf+ZiB5OtaoeBEuzWXzCTHyzoxTfnvBmRTlxgQL
Q2HN/++GPwrlOlTIUtq0i3NBZqQ8wqHg9yRAs2bk7lLQEOzig4Yi7sNVtPLfLh9j/6l+hgyyy150
MFLHeocVhbh0SAbQXObYBVb/fg3/teEa1wWTzh7gXUmjrHDzdjxrUat0V8KbQMCwhn6xg5CvzijX
SOzpqAx/hwhhY4S8houccCiYBsMk5QEZ83vFje867u3C//Nabm5Zn9VhS4tf3zTauxaXbhLur8kq
kuepDBqh6+1GX9VlRGTzVlReze41y5dlqu0FZIutuC+6ZErzGhUg594hnfZ4bc2zPOnC2g7RlWUK
PpNAXMqw03qpn4gC9oDGcEIEC2rhxZSKS9mflSR++RIswpbGMglqetFNz3QZ0lJzQvVoYFdvcG9Y
qRNEcAoQspw1xCwl/Z8xK6569sVtjhXtWt0rPNwefG+e1ffR78cZ8kI0VCmqSbzJuldKcl28l8NX
+XLCbPLvUfFXv/n7k6iAjukhY9n55rUk510enXUtWaUkjKmQEsfwQA3w4AnBZnIUkZ+Z6GKw1Yy5
d1Z4p8w1Drq/BsKPj795WQlSb53R8QEFOK9Ji9cRaGdPgXUS20chPtz5rn9Jgm+/7M3qe9aTJqyv
lsp+g672tJzoXkdjAf4b/cDOve5ABGGPqFagNvjf+zEARfIu2e9Qgtz3cbs8SpdGdCRvS2aMCENk
dFNInMAv9h8MTTArsPp+W9xG1s3L5ml3LB3AlofKfpmsxiV09G2OP4W6CN3xFTvnyL8oJgbr9UD3
ordpE37BlXXc2ZdvO4vQfgNGfXb2wCML96O3kSqfRFQkLW1K3sL2896hy7xhyeQ3OB1A2Jo+L0+b
l7cHEaMa9l/78c6tHO/UX89NoReEqpSd9ndJ4McADS6XtKm1FJ9jN82GWZ55Jo5yadqIXnGeKMMs
0ieGBEjtzvb61/FCMc40FGqj2u1hQu3Vi6I1hr+V9WWbTXLxuYIjc34w2F0E977kbT34e7iQfSyT
q8Or/LZBkOa1RrprlKxUeKCN70ZoYQZ4vtJj3q5pMVIdh9+MjH3UlVaLdPCMzvv3jf7L6/O/10Bj
hjoYJdLv7LQfNzrr674tpIAgWXpgqQj56Uqlq6+cc7L0M7xgIH1E1W417NGSF9SJbUrghbJjWbyn
w05Ktz6jFbakWLqRLNlpt23reV09B/APkwpq8kFkASWkSBEArIV4g82jQt/7sgzVFb8YeBWJ66u8
b85Pl+4Jnr5iYKtbSBo9CiAb0IkmOtvCEcYyzJqr7+jCXgrmMn9H5/HPvtiLjSeYq+J8OPvbVNtJ
NHfi4vVyealQX0b3lrRfHxuuHTrcMsKh76Lzj1tmNpwQS9lQNzy2YdiFwrq/7EO86Li04gPPCh8y
XmbT8hRxfoXzXU///dD+Koh9PzSC2MbUHiK0zJsz4CVXjIzl8ry8tMzPkXuUvUXKplNMMmUfG9gc
hMaSn31dYF3U02rSY0m+cw2/7kqoV0iSJMsao/e/uxJLaLurlNbmksCgiOw4cdHD+BMSj7AQsuKs
kCzZyMf8OJdXvZ1AKNTh85r+nUbCX/aP73vBP8aaBW2e222Hll1kQ6AFtOFZi7jwJC89ew0G3Wgc
SJK+pHCSxndOlvTvflmgLBmZuWhQLP/rvVabwlUTksrYdOY2RiPMKMg7l5KAlhECvjQjV4tXrCAX
TsFJ6pgge655Z+eIOXWZ5d4Yr/ZZz04F54+u/vKxJpzP1AQPcY2+2CkgUkYLHWvt4Fif7FovdPSY
YuZaz+YGdCvqVslEVl27hUtGgQqWg7bI6rXUzztlfbYWZuWRrsgUHMB/51NTAluwkcPtNXos652W
Hpgv8fVk1fOrS9FJig/cuzqcEzIMGy6FTAW6+Oqm+CpQ32lOAZGsIN4unMXnV4gXmrKJ/ZkRLEFQ
4yiRmmWsW+QBH/SG9xiVIs7dVbaiVlV1C7FaXsyFhi0g5TsQZHtn3f51n/Hzedy86PW8Z1+qducN
lynmfxRjnReni4+dd6qgSaqe2/OcNYLIpP5857OVcbrdvqx+fvbNa9+8DOTQmsN5I143Zy/Dp58I
mzSeZvGCQdBUi8aYcSfVl2vwJIqPzE31vRS/8vMiSV54TDg0dM6SsVeDXiRTEPJ4OjUTUEyqJ4Ur
8bWkZyzfG8K/TWCLMwWbdtmk4Hh7x85GYYnXdFhF0UPHRciuT+wXh4kWPGvncLq+iuugWOsKP3EQ
jYViTArh7jLyWz3BZCJxsiG1g0POzXXkjal1hhQCJwNKWEDJpQkXvSlbYXlGmClOgiWnUqcH9Kgi
AbfPHwp0WbuZVytoSH+yryt4zGDZbkjzhLqrQaL1W5t2Mrv7P9Kx2F6nnW+3B2Q0tNzLEjdvOYPB
PUFqt383nkcQZ7HTobQJE33nPzQjGQrsSbiF3elUD6CcdWwSIL/7r/JNAo+HMgZo9uAMlAKOwDrr
R6F2sk0yq3bpR/m2jB31iUiVyAk92NxzZOtAxI1nY4oJSp5kixoRBH8XvIoWoDK1s8kVm/4AcloH
CMxh87IpphpLpqNgdCahI11dV8Z2eJZpPwAX1uyvzG32EfRi2OPr+OINnG9VkOZ4n5B5JRx4B3CZ
8iI6QA+lBACtztUXwSz9SCblYfDt7mOglVOCdxR8j3o2yOWH86M0K2V60eqEmQoMvwT5C8h9jwuB
g+WkGimysInbx3ojnrinYB2XyjLFhbgMTtrG2iQnOC5ohpollitneL/oTk8D0S1zOLK+W3qwHDu7
ADrePBkHQHzv2MBt4RWEj74Fzze3DtI7lDkFuICxAWgAngGwwWrkS+q7DCSYtPkEIwknu3P6ZxXy
KsX8bA3ScyRZvluTUW4JpPHxc9xDE8xKosBr5uVe/trNhifOxwlGzQN1jRWaTgzFhwbIIzm8Dke/
vQIhhmjKyQ7yu1OAi9i1nv8HxZq0vCzUF/Ml+VQkB/4G9U3OLBA3RBzmwCibGVoWmj8OuPecHb2E
huj60ML8uD4AUjiEJKoehoMOwVM95s/qKOH032I8aUU9jTNCV+yYY6mrP8jz64QXCYUR5QBEYAuK
MHhNRiqI/5BQK4V2F1DA2FnAG0h99wbqOcYEp5oPj/qpm6kg8n17ZHjwX/Kx5pFAaCqT8J0euI8L
ec6pC8WmZyxAJ/a8Z87uCF8e2fBw8d9Re51X8DtHnET4AKDRbnhaFuJFz3/gLRdMADa+yN2C5R2K
ZbbugEHAn+pWJu84QDzTJLLzzwiCLuCweeDlPGCo5xCud4FXLUxE1pfczk6IZUl01ED9usQ24Ni5
2HBPLULkS4cMv521OR/5i2GRLMDTbpJ1dAqnieejvXcg478rM4DKpNjCUR1pUlwXnGLwcBCGVoIT
LPp1DrpcZVyN4sJVvyPq4KN8HqO3qBYtwGgJ4NZh7j+Ag9uw4QRSQybNg2U59ejYcUTgbVRx002O
Q5FiYTZycJzzVFlr+27/pMD00re4TnQIe5xf5w0xJ7MrvvYJcKzeFgKwrCRdvyE2yN1iCXpy2rY4
nGbpuzCRltkJDXxwwkC1FdF5L/mi+xwUC+e/BUmynoZ/RTgoTKY/B6iqrvUMuXRP4RMkGY+jIEZs
2DT1FDtt9nxe8QsKop0BpROSqS3vKEaUf5QYaN31LTxELyEC4dZ+lIEqxKfsXd6YvKSeAAg8mJzf
YIquk2m6z5/adxAeaEVfMlgjwVS25cA+kfxB2dalwJlPTtKjRtty5KhzHlydn7WvGPgBBjXvq5w/
RVTxSm7uuvlCw/AH65uNohL2IsVRh5r5gwojck+RnHH5Jbwq+2jV7q4QvkDjUhfYgK6csVb4LBjA
uKbmswaR5U+ywJcCoqQ+vliO8Do4J/NQTbNZxRFbmcvTDLbeefsC+5WY1JYyo9Hb+fEKHPMFGTWJ
Z1fb+rq8rDwV4CSjIpmrJFpQkc+m+ZHACRIUwDMOdGpTkhzSefkGwWRGwXCzeypX3WM9ZxmjdK9P
6eDCYKJcjCyHmDGe/CxdiEvpM6A62R84y7jybMS4xaSMMF1RBQjzeJ86zPktXCkveiDH3u0XV/cB
JtMKWJoXT1po69oWFI4DJ9PmbrgfhWs9EA1M3xjGI1yJ4pnsdq5zo9sv0DZO/sKYX0TQ9+NHhgvl
M+Lstef708c1HahRtFRX/nHEhY4I7PMuH1mfRO1Qhvc/KXsLu/MBFyH/fTbRHoSHErjcbJiSRQIO
cd46rwCHvNIJPyz70QAENWJsIe1MzYO87N9jT5j2y3IpA6W5TH0PDAD3Lpl+4SLm+yO0fsKwN5qD
H6FZ/fkoMFmJ9gfHvanqgQlBJ84XHe8RGQfUXG2gfit9Fk3DyRc0kmfpz3WVP2q89KKN8AcZ7rSa
0sfV5pdpdQI54ntQ1OrMRUa4gc3mtTxnuANjhZj7NAGhuQboT8upopoPt6LF2gzcZkqQxby1IReB
YANFEp4YRG791rh7364OhHu/5Lv2WD4I82p9HW8/t76d4ctIHWXHk/PoFoHw1KdXB6ic3aBf4wNn
I7rv67Fx+0eKXIuEFuoyIJVXnlV7RNdrQJtPKmzn9YjTQeZslvOVBKYNkpejAsnTmEsKetNqA2DJ
JdXhgcERz64b2dafSA3rNs0mepG5TSHj5IM+/TSdtHN5VIcC2nUZCNgzjcnX1X4i82nTUCLSnBpc
qsJoVzwISp+sLCMS0hthsGMZaZhEu3jWHqs9moQ1mfQ0yHj4a9NnCuzLj24DwI+Zfp6MHJav2KHn
jNTio/L2srcEfsTjZUUov5CP6p6ikhCCuI4voj2C3AOTzQ6OXrA1h4bCtmScH+yF3W6lrdJt+XqZ
lV6zzTakLXypIF8g8jOuo4fQI3WSROp22cNPWtY2wR9EnGgvTvRQ8GcqhMylv8BkRICCsvtOQEL2
3/1h30Qm0BWJxjOf5BkvzcjZc7QR6Pfczil4teQNyd51dZlFmyt0kuqDg1gzt4DRCzPde1aYCy3x
gTwtDATakRVvct2noNpY/sL9CF1jxrYNywAd3l3JbEB5b3g5oJbmc0QnhTvVuU7hHpH6vKQrFJO7
iBd0Lcw/cADQkzHcRfIRzySim8NFPBnXFYuG2Pcy8nk9NXuZcdPbCzR3+hS08+I0vIUMgEsKvwcS
JFc2oksWDyfc6M4HX9SZ8WfBFMDkeW4C9m5h20A8DR8HanbAp7d+58S8B5GPibZxTNgWrq0t4QYF
EHMIxnDtLnACgeA/tEvzYOyA3rEH8g/+W726OMNn+Ko4p9SDKsFSxpoYgKoeFyV1VnL1yZbF6BNr
gf0nWP8BS/tAM/CbNk0LDIaeTEpLwo0gaA2OJ+peoHB0ycIVAsi1wncYV88C6E/ifo3ExPOEv9+W
Jj01g3KpkL1DUBMDD0CBJ30HYXCI7tfPZyf8jCEnjsBI2N6vjxE3kg9qQaq+C6Gbm3B1GCvWTuZ5
RuA7j+QujbOY6Y/9eW/BtGFkwxN6xqO93RcUMPQFzmzOP9wa+navjL2VMK8BpGusJ680h1zOEpDf
G/pJ+AOc7Cn8tBQb7JWXvWPrL9m8TRnyrkhTiinpymQMsKWhjEVaMavFizL/ui740ngeJrUzBrig
8hNmzTMpJo8gFW3/ZM0k0rZol+5P49fGJeEp28fetsMZECc62Prr+FaoCBjM3itAa+Nq22zoeXks
A4DF7jWWfymJmgik8dPLBpCNv9tPZXAtouq8NKqFSj7f1fyMUgKHA8Fr9fMCFbVloDRWHsvGciVg
7XSfRawKxUNwHU6l2MzN8PlO8WksLt2cuM1vpw06RRmPxM2JuzdkU6zFwFglxYHoKzXx4mLfU23x
F4p5dVvW6XiMM8RZdpHY6ZR3jvzSt3TgX1cw1gR+FAE7ejt6KiTKsstn5xAem5jOFZO0Oyz3Y68B
AkB7Vff+tZlU4WV61cyjmHBqOX8lFcIeiqZJJi30jsyDUid4Mlc+2haOjYKPMjTz42AEjqnCiJL9
D6EPMIHr81C7zi+RsOyunC0FRwtSrJaXL7OIPbOVTrgsaXzNh1RYJTUuH6Xl4JC70FAKOXDHjxs0
HwVRjccdJmlLU8LXl3nwEVxXJmoZNby6OZVVv39Xsa2HruovsWQ22qkNukdp+Bw/JBKLTW4U0zy6
ujhqnPjceHV99qrsC7t+g69ZphPchHDKzNe+Mp0uZwsYWQtpoG2BXAZWAUXBzuv5gj1V/MprUoNs
cfy0nBcvMrZR33hpa1KHOMdLwjwoMjS6XDi87bZ8j7tNxpE6tXI3V6/LQAlcjTinyNpf+Pm4Xvsm
zb5PHOh/gitSKVzIjq6QApr68w5WWGftgvqCS61dlA3KEJjnYxBjXF8nZU0kisnmhIXJIIp4VOFa
3U66iDszc6W4s326ekMYP2shNSyVVg0VLasRJv6FFrGIORC43p2h/uv0w1dm6BKqW6RZ/x1oVhW3
apGl+iaLXYLQB3klndcIf4Ry1scb1Xqsr3vGe0Lo32VPrVPwZ0nLC0q3/l9XgkcHsbiCO8UYJ+WP
IS8MbROc/VzfJIldpc8peHJzIrfzc7MWfc7sgevDPEsPrTKjkNWhwSgf6nrnZ1NYdHfuylgU+mv6
GRjudJGViUbRf69Fl8NKDot82JAvNn+HIs65Q3O+fEQ8//6k78DY20/CrGrgVgVyon8XHn9867gJ
8CbUEaf4lb4YSP+6bEvOWexNg0dxT/TRPNiggCpeumO4C16jQ/Z53QpsW9Ot8kS+8S7a9+z6dspM
fzl/nOGbZXP5WQX1Lu+khbn0lyn7gAbItC6Nr5JFTQtf8/JnacGL/VgeFbDN5EossqVr7IyVBdY2
PSXbCjvSpvEueAi21hFm5L+/t/RLedA01e8Wg4Sy7jZI19Cv4bVOEn1DbZf5NlRjy0YGrwuxV18U
BDRYVASxsZTzLlpSeW/yWXtPlPiXS2Es7P+4ilufQFH0ZlaYWb5RWFVEQZ7gs6TWns2aVthfaoQG
ta/PEh0ctEUsX24elCr0ksT/7AcyxAf6HoScnYvCqXsCwrTh3m36pZMO/ol3ENpWmR73zZto0BMc
MJXZryRw01CfiVvsYchOqKDCx6QAYh0KYrYEGKaEyKEebdbyeXVV703OXx/Xj+u4WSbCKre6i8wb
sUwmIWnR/TANYh8qdI8m6wT+uYwP58ubTA2tO0nBPunNia4ju2n3dwbO+Em3E+bnHblZJqok7RNp
aPPNWL69zDi0HeKlum3dDcl7kLP/Xx9HE8wgqRZxzE35WBBbpawHATs0SSidO24CxEU8qnpU+EOT
hLPeZWnmWGIRkSkP//7039qnDFDaTqNsVlW/FZM/VgehbSwjKyDtSJdJHca70tyZwmccW47EWNN9
9ypuTQ4A6tpPM1c3WhhZ5XpQ4XxHnKqvHfA/y8kELx57v4nmXs75yQelpchb9UoyV/t1fjSGZUvQ
wMV4NC04Wxw8IomKI4WqUViefZXhu8Iup2w5vDULI2SP3wHbOruBmvAXIr+lCZsj6OUPhU+N5dso
iG0copcWyVQQpRNZ4iQuW56lBF5AqFMZErHo5FfATqbgClGxLOpiXSJaUXpaxHw1zdfuNCR+a6OY
Ji8WOG40A3A2/HdNL0zdqIeoZ+Cc1H3wlrxReM+HSY2I4ZgfyAGkCIzaeD+i34FAVvCb7XCT7bI5
DWdIYhY1UTb7IdUr9hwf/37Sf3nrvlei/7s640bIUrSxBOxKUjf0c7QO4BVL78NAlAX9iW5aEu9c
LWhuJQ0SUBJ4EAK5LIcX9U7DXvvtzYdlyEJ4icZKUsYF6ceIU7vOFC6S1K1q0TunwwQde89xU0Fs
V6XrQuYYkrq6OA9JXdZJQk02UsqW7fJkcFSxzMS+Kqdcd5BXlta39zFkhra09AnqWw79EaicY05V
31YLt4TenX8GcE87J4u2SfucBSijYCFo6hEACZtt54V1rRhe+yu1TPWF/86q3/knX//fD+A3fZmJ
ZRdoC18ez9jNSusH0lBcTELEq/C14vAobmhNxsNnxwlIM6ch2sDq0I+BGpT+SQQM5oLkquEDGhE6
V1nliDEBKKCC6xU/wfVZd/dqvygD/nOJN4twFMnQE6VwGNci+ml6veqvSx/6ffWWl1MuFzuRgYTi
HKySCxGLl12d3jsaaeP6erv+/rxP45//GCC51eSihVptedHEOb7HMHszaCKVPE/MbCL0zJIFshlR
EqoTaGAueghLIJLb6vL9+1mm7QuhOJyjSRZDYTbn6vkh4Jyj5cLWikGgJe2mRPDh4Nxe1FL1WAvw
u+F71UUwG22nst57bNsWg9yty8J/NZNuV+pohTCcGsZ5kp3DPdzIdZ4Yk5h2th9PTC5Rkd9KeSO1
ysQiUflquhcdwJrgQYQxDARi2qS12idh4JqaYtqY9HRRlwYgS4SVL5Irg/6EM0sCrhA250xsc0en
EmycwutlIiqKWw/QDjXFLSp95vvHQYHzkrN3qy8T1SRu2TiIKPxKKioFq2dNTGevo2b2D9ek8NRw
UxTmvCTRwzLRllrRpo7rj6Zax4QCFRlAfdjIWtj972VnvXOV1kaR7Pz8Uex0uzb3rfKVRY9dDsz7
mJ8/RohQVpk2P5AWn0pUrktcoUVGaVKfo36axHq+DTqaX32xGjmWtfipYEK8hCXsaQWVjHQMo8+z
EX3Au3S7+A2/j5e3AMzljUCYbiIjSy/wEFarPp7iYWnPwxaBiiDU80vDAi9RXOp7RyjbaUZEOihP
NcjvbZHGiXkzIOkuw3sRVXQUvCT/OyCVTgADUqMAYcWCYMpZUbJBmYXZTD7P0nFjNOHd3EPzurNi
/DIT8LOI7ELlUX743Xn+MROMpI71VKTDPUhkqbpZPE9IA8W7ET4FkTAFqOoHh/Q6jzLGl+nm1uAI
lekK4NJH0AklNhRLmsNkNrYSTEDjzlZJ/mXz+J8LHNeTHxeoiE1mVEYvU8Ykwvy5Y1nY5IQJrsjQ
7FDWq8f2xfenIUHE2YpsV8TUMKtbsOMvRjORGpofkryRD6I/NeZ3bt4v2ziLx6XJdOZZtL7NMD+u
TSwMgbc1JyzNJtaGOMEF68Ac3PtcOFWTTTlD5zKleEiNigo6lc1s9u8r+E3SwRVoGMgNUTFhFf33
7hRhVKutb/WrdtiaEr40qgksoPymM5S7CFUvaW81XXQiLgjLvStN+E3jY0kMGxVm3QiNuHnVptlF
0lO9qDZgw6ENx6vlEvw3R0wcqdN8BoEdEacC6KUmM32Ynr3tM1Dr43G6HoWb4y/5PUrrRPnSRcUi
M8KwW48C8ZR0OIfq5IaTq/dJ+Yc+WbcgTZVj7OqpcxBy/sEGDg1tdWbnTIdrTufZ7l1KqQtqiwQY
9/g7TFtf0u3f9jNSQZbqhtbLnYfwF6uNbQ+gNhwFHMOwV31v2n4Mg0AOiqb3E+uASCi3/ctqIPo5
tefSuy8h5oeN2g1rkVAV0e3WAH9oBzklFR91q1JV0V7ujInfprSOowdfKgVJ8VsZ9+Ny4soYOi2+
KKPqrE8sL76Ovd/0oNRvRQ05CfYfWmRAnztDogJdbir/Hq7kL5LheEt+XsPNrJWkVujNq1TttWJR
SW583qrnDUKOLPWsHoXJgeX8ujX3JRsrSt3CoqgmxFUbxbzuXMEu8ed0/0PZeTU3inXh+hdRBYh4
K6JysCyHG8oRRBaI+OvPQ0+d83W7Xe065ZmeaSckwt5rvesNy5Y6CqpnDG/Kky4U327/alw8gTAR
EguZhQZ4P0X+pfeq15aMrNg1t/pGhbCRbftlXKx08GJJX+uMFz8GhleEgISE7YWNw37cLMvCyxaj
hQkpjjEIWchHitcqGau4e82I0SRot51DIKyt8Z46umUWQzxQdex2OIEtCKSYMcopSGU3F7rdLBPy
BpvJXL9+YI7QP2n6D4jOL6n7n7sEdmTUtKaGeStmHV92iS6R1CHIE2k9XIdd1OB8b3a2koTuRbJu
9zdtjrUHSIMfLSVSbYjWCpx2im5I9KOE1bRuqyJTUqNYGh0PbE7TqZGU1KDfGHS4a9JJGmS36i+n
oi5W6Jfeu1u7za/XPZ3R4ZqjBr3QOZOMAnWnfyz0dp9ABtCuSNJLUkpMLUWrezmWYm5H2qa40lNr
biFwMRXSJRSDAlm3LuTTBCHClo+Rzqq4DfYQRP7VeCBhWFDJBZX6ZcaouxkPMXV22KWrsCwcRFiW
kkSbgPFF0dimqVtBhKqjpA8klaKSs4VaVZ9qc6lcRWvcPCJN+BLDkinKTW0wWs3S9+wa7G8yiagh
mT5WPRb34a1xm/CJNyz/tLX+XemauDcgQldknMkpx/9cmy9X+SbFlaxuS6wjJeVYSztRIArteheY
AwbTArGOCJoFptDJRoNsUMM6MqP8LqsHS4E3E8S6VaYQY2iVY8YYUYzKKnDriqC9oV8n+k/L+d84
Kq/Y5OWij1M1/ZcVw28rR5tUt1bXMnWb6Y/wMtuZD9RN24Zpq6r8f6sO/jzWl50rykOjMC6xSsTR
JqKiNFOyqxA9lrs2pNRMfqgj9L/rCFOXpcm0yZyxY/9qnX57b+pQybOhkQf2asMTChLpVEblFRPJ
bjuzB0cHJJ1clfoVAYoOfL6VZAu7wWnOiBsReU2Mqsi+WooV7zFAor0G/HckG7kR6xU/ePG4CwnK
CRgo356Hxczq1ijey215xK8uewKFFNfl8mK/QxbDu/WdaEv1ZVjnW5HpVLz5Ud39dxfMO9ZkU6Ms
wFv1Fyv4t3fc53hIl1k7bCMkPaQAJMf41JzJ3dkzisIvHLRkf9nDNs5UR/AwzJr/JC797n4Cp8Bo
HY3CVCb8+QTEajbm8rVIt6J4kJrBog+4XJ/L7MOAdSD2Hz9sfN89cMwAMC5TkDsjBP/zcB3zHzmL
R3Wb38hTNd4FMrqS4ZRJuzR9DgkClHUkSmQVVueY/N+ckKHrS5oGPyzT38DCnPjfXseXW7ttjFhr
IjTQcFrTYTW7HUZiegJ7li2CcQWZNaLCv/mi6o+jx7pFJ27MfmDgfwMF8CIMdn+Af0xsf2Ekv139
OjErZm+Zvg2hQN+OsL0h7BGtLFEJ++gLxv69okSeahAPEnitOnCgCc1BOh8O+E13ix7UInFFbRN1
fvqTr4g0YUFf9jLslJlOMDDgHlGmjui315fGqqBHSaxthcFNM0sNoVvtafRCstHIk62IcZn9VKh9
90T8fswv9+NgptUs4dVsIWJD5O5hgkXr2lxju0pmZ79GTMGQqlJXCDMKzVmO3YIr1KHQnvmKaTOR
+/cd+8uh7u+TMPkL41IyGXf8eRKMtMiKsQ8GuBatKy9LJiW6r7uPqK83tZ+tTB9Sz3o4B8iwA2+E
8Tr1ENpGuBN2dMxo9MifXYsOyYVTdcw80nRlJ9pffAQn9gN5W076AJ3QqZ/h+iG9vlhTpHjo4O/k
Gpd5ub3sr/BBozMhT7fcGx3zUyMaVPavsMQGiIP7lFS8+If3PftuYeDG1DUMArggX+flQ3+r6uo2
6Nu0WhjSMomXPAYXuAkzjR1RZhYA9qqv5Myr6l/amhB7odHuZ77B8FZ8hRio5ce0W4NK1MNeSCa6
UA/zvmWAm30O2VMcPOBMCOlfS1wgugt85PxYdidJP//7Gmq/1tG/LiJXz9BwhdAN8UsLhL1ZEGhm
ft1iXDknjdaNUG8bG6y5s8/2LXupbAGSzUQVhM5gqwv9FAlzVsMicybqVmBY2fGKHACndudMpqeN
m4RVnwmKOF8/scGC07QEh+Cbxzf97TGxzxmRPLsLkxPW85HZLCllkMFrCBPE3Gy4LdI1NB5Lwo1l
ykhiMkZCZv0K4A8h7iysYmsJ3QWfS+ikNuUrEXRQ6hcCXPHOmWjdtfeo74eH9HnwMeiBrwfh5kr2
EpQGsgtVCCWTSQsj4uS1eAh3k1tL7YevBkJiRaf1UwZ79l6TD7EJLOt2viOThRgzfa8SMk/c9xJS
CaHi4cvsHQnHnYocwSrvJvtPAenrY+E3Tmgb29lT/3QLbQxL5zsiz6CswUg5QXGLCAm4a5+a5QCd
ETLlJ77/bOUHwy1hkqbzLURb57r6DF34KM+7iWucHaekyJL3J+xeC2+HG4VzJHXt7Q3XEyuafGrL
E52qn02679rb/MelmUwNKqKyn+UDrDyLjRMOLWkhta8+mWvRmyxIh49nFQucV8WZ+aU4b57guRpr
1YF3elv2xwu0YIW42Ry805lZD1ibkckXwYyCoj9FgWZWcBL3H685t88kBZ4cRTpn4mYTRU2YMSU3
XgXkjHraevIV6Yhp17FPOkyczcR9khdwIiRPPwAmOrQu82Ntz5aNnb9ATJXOZH163ivu/rz6kF+b
QubOfWzLdpExn3jE8cP1TX0+SvOAAiiclw7V3lKDzkxVcy4XF79dQNr6nAa4d/FdgcVDMtGNIR2j
vDmkD6yeWLC2S3MTww4/qiT7koy5CDfAufP+ExbrCpjyo4LARicFo5PIVwjiLFrZEpH8ApruvL1j
EEjydeKMD1o3n4XzK+XVqV0WVGqPKalVhRs+wf+D8EVmtbXOV8JH92acAuyos3dtRXTvlPCavoC9
Ri8l8OAdDeJ4hMs9HggfhHCr3PXLAV635E0ZBA7XQ1wI1tUyFjO68O1kCCGfpC0Y5ae6gd6cBxYR
hx+VT+jtlfmQNbxdKxucsJbnDboGxytYTfN5vtVIlyXBfKc6JVRyqFEeM9/5uFQey2MFMW5CJ4L5
mwAT+4k21Gu36jLfJq3VnKCJ3U9hgVP8Np0piTyrkYBW8/CSQNxsoHQpCA1gg+bOxDob7OQ0dZ3N
XNodpi6UAEOmt6FtR/C8iD90J/pnyEZxDqFXXd+nr7cuGwuryjshecG24MlVn4i3QZY6QBtkB0RW
BcM1tWIn3txtZ97SYEO6udN+AzXb1wAwyh+6I+Pb/f+3VfPL1ieMeSMVwrXYpov4VDuTzf3gnJhF
j/5tZWJqUW9IqPdaaN/t3Qnut5PeYc7gqw8R4BB/3mlPISGTna1BXcx2mU34IvSGeiFtDCTB64kw
qi9IVz3iX+rcTqGvPz52q3RJvnxm37awQ9nYKP/Pkj1Y7yTa7wsbiiUUMmRg1icL2Y/mk9rfI2gT
X28TOSB2K39PYtVSHPowZEKGBCvrYG0mTDke5bAnHhSWavEh4612KVc33Q9GXwpOhvoQ4ucA5TMi
Kqh9ba8nbKLmUnGd8yWMegt1T/t4LV8SZSUMd6iqwoTkSYjBgLjCOkkX5W3VU0gweitOKFZnswed
JHY0K8HLONzBUhgu53b2osauXL816GPKR0FaNxmTDeeGAQHhrIBXlXNFbi2u0NnLsZdqnkngabG6
yhQUqttwU1u9eKgbnyqX7wnYpwenWKto2WLHtNbZddMW+65eaKZ3KQ+KsWgJFBYXsrgdqI5HryKN
pTtr7YemEDlrpYWDuK+4TXNCKuVW9tQLZylcpdHiBr26XQaZC6ghhEsSKbF9onPsxU0jzQ3jxOOp
gaSX+lMoP9BVJuH0cotoz0tNpI+g9WFH3VaIYG2t2GiXe34XMtlAWSAsg0QkXwmP9CR5w8GqeC9I
D4DizUIYHs3uILQbLd2FxUEvPH6CCIPRWMOiG5AnSMesXAbGE59U9I2RMs7wFe0Umcd/Vx3wCr+r
n5mkYbPEUwT55s/SMZ+JAp5OBUOMVbeMCtg2SbzoPrvP2aOxlE6alaxmQCrqIybtBSKtdXG8EN1k
N168j6x+oS2R41YL/Y0Nxq+nPfDEeMmkbjyFx9taIMrxcxjmj/h5uKFf7uOnMSNqaon3FdrLVbun
ZLmtg4OB+zLKLdIggiU+WChakfUSFBzMiy2uNZvYvTiZM+M2ok8WHSL63BoZWbC4bsba4p7eyWhg
cKAneruzTXzgi5OKuT+PMDGwLzpDem/i6zJSAris3Rns7GQRHxvUIhLeKLV9QylBcsxn9NI6tWzr
BwFzTn5FsmCXRNUPTgwU7EZn8fEi213tYJkjz8uXXHBKFmK2lndkEMurm7ybB3rh3pIfUxK3BpfM
hYbEuuB1Bvv2dqiwLepsFUIx048F7FLov9SqBVmxkhVvZ598alnv4NvAX3rAgtyDd3oYVrBe3Gmc
iD3eZZufYEYFDkGuT6kVPnSIet7ydRU6/ZtxaB9HPFyAdxYTUJDdTUGyBqu8gTDFgtP9Qx3+bZOo
igDXks5ihBvunzdRh59Zq4yAMDAVuPQ4Zyaqi6guTtZ0iVo5V/bj1TMMQFgvolB6v8QO7VBWML9z
xJMs2bz/tr+T27nUOf++xYEIvrnFVWkir0GqxfJ6aud+axGZ+4hRFhjKdtVZB3cKEXS5hSx9Pjml
YGywjicQz2Fc7YIt2FO2JgXP/PX5ytd3/CNaj6u7u0/7Ha3B8+Ys4jM//bjmVY/SApfQBRmdSzJq
XeRZVMPV/M5fTb/dpMYj5BdsKNpDEbCo0Pl7aR86dsyJJH+zDW/1i1qeYo5lvU+fF+zDGXKo0y0V
amR++5rhB2bdE9YDv4qPBj+Jd8gXfPMdN+F/B24woggoxO8msQD2Ssz+ZOwsZOtRRfxxXt29PN3z
NfgooEY9b/KZ/1CIdygRJoo1Chw2utCafLQGd7oTsbxIKUuu63iLAtn6hE/z6zs1Yumw2XAUq3Hg
jO9wDn3ReKnInfgdHfgPVFVEOLXjL8v5C4ommk+7OePtye0rNfyYtknwBmtgd09SiEkJ00EpHGys
CCyBUPopbn6qK5acm+nSYPlyV3B5DI/qk4sjoz0hto4P0cKIjr9T3vEmaqfhMk6fL7h0r6/Pz4tk
uX8j4lSy1pSq9psyVzDveHtAqIF70VTqGfO3fWyjv0ZzSddlJ9uRsy0vB64xcZM2Wwj/QhnEyOpC
80vT68augL+O7kje8EaeN6ZMht37hdf7wlbQ57eH1s+QUAZ88kqUNdCYFy4jN7AL7+IE9sfFmZaz
1I34UkLxd2HkJ/A7piOQxO1QvlJBp5T0iSXuH3BzQ0kY7kVb9zTeSofrGVPk9cOVAFcwF7tDftIh
QJvSqiXeU0f09hTMTb4R7PWeAZZsv4wOfe5aecy3EvquhwdaJO6h6aOaO45jetstEq56wbTrnYyz
+dPDXpuv98ceM3xtjgaXUzXZSIr8XMqHMX/ouFVMb6rypzBweLoLBekSYQl0FBzKlRx5/sIBRD7u
t8vtE9Zd3LU1iXwzys3pQ4VHn1rvn/9+6JXvysLfn/kvsFAbxHJwUdV2O1gSE8BgEbsYBc1nr9Q7
3kDPED/G78Ir3cK9sDF2vJF3A2EFscXHmTPjucHKBaO8xqcfPc/mwnt6b+6F049a+u9f5xQNpcH8
h+n759o0ixkExmGgbOvio8H/P94PuHtg6tBmd2L2KGTCfFSrH4rm/5hLX7EGFsr/d9gvC3bQSsIY
yjNtQvVMaHujlc7WxGqhzNykJvCiP9krIAOlOGPoQyhGuDKxxinPEfLBvMGqxaeygYdKbRiBBmQO
HgUs6XB9RvlOKZZKMaGS1FOURHwe1ISSqAxfSvVNv9ybylEdttWtm4ecdmHcA9SQctmidsVbI3wP
SFlBLGtKHzH1JhXBiB5+FQ2vJVHbAl4cm0FhdUbUWsrkQG1EmqTgSP7gROZrsENR3TT3BP0uepVh
7Xab1nSvuX1rHL5ILWko+0vhYnJCIchnzPpYjbv6hiTw4pozfyLeKrolxHd1+kK5OQzbUF7jNYJp
aIr8vPZxrplTWvIWAffkcc3bpdC/Km5RnEsiNYmoo6ajHJ1M3ztPJrL5I1JthudoH8V4PconjPLn
vEg12DbXU2N6wmyZXl0IvmPE79qEb9UzRhL/fi7+8tvVpyiG3y78F0y5a0aSdOkrVoXCuKDr52Ve
+j2RMQpnJfAoE+1Wx2SS3iEKexK/VTsaZe+qR5sSLV6+vKSfJbntAZlTMlW9FBy67MNU2LdIWh4v
5byAGSRLa7l/KEYmwwSf34kzp2rXVXnWUy8Vtu3gD7OPKnNCbV3fiI40E++S7zrZPObJsgv3N+Z0
MMi8WXwjA/LqJcYxu7K6FbONSOx7F3nFAIHbBAYwEte4UtxQPw/D4t8n6xtG9B8ny5we3t8KBzPO
Y6MUZPOUr9nDe1T1F7TW/VqY0/Anlm7l53pfsX5hPvDvQ/8i+H95QNH/wD2E0gwbXv4y9Lt1M2NM
0pm+jRpnYIYUY1B7TObnZDheK5yRGabyhOJbO4SPQJgCKkWo71H+aGjrHM5oljXzLn+pZveRsQQC
LdX3qNypxZJJnDr4l25VFudrStuaTSZCIu4PxhpS81xDCBMxTh9n7fwqs92ZiiX1GC+qiKh1H9pl
LHxgs9MZJ55TCTL89TbOi8tD1zdz0FckQVl9qtpnmi2hpjbpd6OxiUOda7Xm5r7WIGQ8IBgCFwnD
cKwQcxpC8wk3jn+fw+lW/usUwqRlcgWXgiSsP6+eFF+GNir6bK2HRwkkiOl/xsYqOhnGkX0BHv9D
7qL8zWKOkZXGBYOhjnvtl1VVVgJ9LC4xaRNOmHssolmKPZMrKIsyObHMQMfTgiNxvAlwVJ/dGQJu
Qg6+eWl7qJVFaP/7BHzDo4W9+b/Xo365f42knwnl9RatNaTCL5Xwch1wBUwTS1Nx+RA3ReKgYzeT
x0uZLlIanKs5zAtaCZapf78Ubdpvv1wMwm4mM3sNDx8mqH9eDFHP21SpSFzn3XYA7OOsclTgsBup
IGpjkOO3RZvl1leKXHmepgaBgJYwDtN/+nFGbXZtBr80NasXPiOa6yKcG5rbjivGsU6NQmlW4pdZ
xk5meHJ4bJizGHpkF/LnLX7IeslCMLUwFPF0Me6jetuLzuzCgeAxzMBzadrTXoYkoJJAVKGrIhhA
sIdL7I69T6CrlRFRMbs+XsYN5ujWuI9wUZCGQ/CKu92/T9X3zdRvp+pL6dKlQgH5XZFXQvUQpcCe
46fZ52uZcDLN2I2aQTxOj13qiwFIETaHEnJDbs5zQ9y1xtUuoaHO9lL3oM8OBRlZbTs3Lr7ZAZPq
yQ/byS9m2l+XVZFkHS9KfNW+MqR7udZJpo/MSTEV4RcxGoIb1DQek7V/+lz0Vt59DHhNmBnMPqVx
ipFgt4GdUvjBU/s/ltxfr0XD3A2HNw2Xmy/nLWlq/Tom+I23KIf0XfhSrRP/tn4FqnF2/AnLxEEg
tJFIliMXB3pQiGgCI9wMi4xkMx4VW1zUrrgwndtDstGPOQkh6Wr6HEU+liHrCwyxKQ+sX2Hvd1a9
HIAxW7cvZOgy+H4UvNwZ6Sjv+03sMOo4heh8JYSogRPgGANlyA8wGABTFQBeb2jxOzw7MfkD/scr
wCV8e8PWxv9LC6LfF8UDiiA/ZCQCD3gj+ONecyLvp+yB/5KO/jpxJgWoKTJGg+r+5dlszWYwLnq5
VTaGzgwjOOjwIZ91piVA0zD+oONF2O589mho7+kgH1NwDwB9rBXdbD4cGPnQrrwSRH+HuJb82M8L
g8Fl6EtucEAVI0T4JKBNXyEDhuFgPCHXWGKkePvVR+Ah4uRuttWZj0Bsnz+154fskN3rXJBqdVt2
T/WTMjd2286/2FvyIA49UejQWD7DzsIVVNJsGPl55QpT5B2UYofEZylzjLvCZFQyuLILu2nHlArg
G7daNuxAnFN38EikOEzMntT3xi9eW2HBvoeLsczY2v33Q/3dUkzp9b9z/GVkHPaaeA0ijUHpi+Hl
+1c8N/YK3c/UvdvpciIVPjCT/eH51NRpy/l6bSerWPxsiYJUf02OfythhvZGqd8jEKyd8KzvsE1w
MEcCkE8+p1b5ijM3Te8a3AsoQsS6d1iKS51aJ/BCH0HdUaIxxnWVfg31/KLw4Rf1O2mnbMTncR++
jndM0N6q1KqX0qJyg007+YRwU9PS4wEwQQ29TXLqACahMvEb74xNCyQx3fkT/rECyLh/f+f3coSp
cZfcnXvCTYTWMHsweHAuSLxfYIbRJQIu4DAA/4ypnB95mmP6w5JWPWL6sjhO3E7bk7aXzc2vVifZ
m+LNGAnNF6wFKd4DKpM3mnPmEewYE/TDSxMdhl4TXPAcWbtnGSvQ2F64r5e5e1x8fMR27taWxjNQ
WDlkHZxiQlp3sGhmaVCDYfLk/I0p1HO7EpzWT38BNQwH4QXx2CwmEAFaD6AFRtscR7R2WHryPBVn
GagJnMaNF6v/C4VMeBFUdpCUCciYcBaCDTmLihcv0okX6yTHDoaR4oFZnfqBH1RXKAcsamrcfVQH
3x+mHoYN9LAHiwBLSJh83FbaPtwEa1x4rF9QReYF7zJuzogkXtVj+XC5pwlrH9jmCMj0P9jZ5qHT
zt9M/IH2gX2bv11txZb32j7bjA89nhjgRCRqOqdnGGYgMfi8AwfVXAYcrJ/k/WXTr3pOyISdJI7k
p7v+IfzQZvMU8GBFSKE1oSbanGqEk4eV0L5cHd+YKs3vY2fKjp7sAwIHawk8MbALQSXT2RUQUbwU
HwY/doL5S8CDQ9C6DZB7MDd4cYhY6MygHCi+sipsGciBVFtmcz2xiHONc6vY01lQWbKNu3Z5YUm/
8af+HC5UYGNmrMtxebUZ622nyeMEdwwuQyEXr3lnWjteJnuniQ+cLNJztqblZEqseuPnjWMDbUzv
ZzrHBMrPP6BRWA8MTzE26txkHa5hyPDRATwniwmpEd0pVlIikzFZwBxdaCAn5pIhBevV9FZF0ESR
gd8ImhJak6XDBKsdAkban/fqBE0vTTjL5SrPPF3nG+uFuL7+Il1k7uBHTsykD5EurIHpsSN62tFx
PrkBDGUu03gwRHNd+ALUcpwUwOgqW9uE53hBT21PTy+rk80ABhNbzKHIh55NLhdOtOzwopkt9IXg
ak7lMlj0RI8Bjj9bDJ7KXmeSEwPC4+uYuGCUgD1PvomWEzAV4Z6BdtpCbYuKn0t8xfaEoD9+fQf0
aIl8ErqiRQE2T+zKSjgRE3TFFZ+cXXzcHDxzkeAHJM6fRmsiZjMnXwkLEg1OLCFOg0kO6mivtE2b
Rn7Rybt/r+PfFme6YVDjTz6csG3+3CvrmVn3g5IbK6rAPi2WQYTtKkEFCnOO6mzKjXs1zhWmAY0J
7DZ4w/Wz7D5RyoijZnWPBgKh6hgxb0uHZZNdTnn8Nohvg/DTiPC7XgQhxf9e6BdgKbkonZn2gb4a
VUb9RgCqJ5ibIZLnBnVFHSzEBOoeZJG42d56HOJnPPRabpXqBSJ1fcESQddWJIWF+jJQfjiN31Lb
KLZlEZ4oEjPty3bYBPFQdWpkrkcDr+YWw4vakap6mvgk5WefR47JsCmXoWvMlbK2LzPDlwRxrhXR
7iqc/n1Rv9sjf38xX3rtq3ARyrK9qVtDvaPXhh1UypNFZG2cLpcfjiX9Uil/3ZENVcS4XULsDYn0
zzuoT4fcFGpd24rDguktY64ROClYalvimWvF0zFmKp+K6zuD1+YG1Udp5zojKyW54xtV8x7ie1i9
1tpBZ9Juuopae7l0n4q45pxp9uHDz8CQtUls9nzDKoouYfo917Cn7jkUgiMEq3w8cmD4UiByccWq
wN6hufg7iOmyrJZdeQRUK3BLVN+5u83oeJPXE6eqrl47wwIgokELk1dgNKayCgYY/QqoMBJtMEMG
t/gklMZWKQGY62Qup7HVzc7XcQLc5NApETSCbsZrsAdRPytox9T8HbmjJWBlL3+qTAYj8DUP5E0J
YQ60SG+Tadw+0fnxu68OMo0qiN3teq7qtVqvB+Zy2xDRWr0AlZuwx9jTtfVN8PEGbeXPKyY6iYWJ
sSm6V+klaN1Q2jfhCh+NIjsw+NWud/zZpvtLssNk9YcbTP27CiOMkPhzc2IM43n95zUf4bDNqhiU
12T8rRqQtTc4SzCDl6/vEtCg+TYb15r6oLRPWXkv9JdpKA9sMLbLLkW4eNTlRZwslWYODHnp/BaT
vt4rEq/MNlnzjF9Io4DAX4hbCiIEdelhFqor+I9a+BwbQGVolOXrqVddiYEobgLM1w1oH7fVUN+B
zjaMN8UFKjjOXFSsM4zehkUp23hf4EELRlGKK11BV3gwo/VM98p8B+47Q8Za+NerxznDcVaJcd10
mWpfjMMMtarRD3NtOHIZJgZoJK/8vsUn2CtuP7R+3wI9NC4YRtAXo0L78+wmpjhcs1zk+S32wAUZ
wsgan57m2PUPNxTYwyyb//uCfjdSxLj8f4f8Amc0t2uVNpUCNbc83FBllbuscLLI7+gDgw34cG0s
JqjMcOKfGK/frFYkVBhTXjF5p2h0/3y3Q95nmoBqeUvoA7B4Lx6B+y7J+sLszfhhtfr2WGTcYHyN
MO2vtSodw0tmXkWyHXQfq2e2rRnRJtqqhPYT7/99TuVpmf2yMBo0n/ivsLPiuP3ljTWiOcZBq2hb
QkTJbSjneviqnevLI+D+7PJkpvQMyrN4wdbfWIyKp+a+tu8dTdyXnZPR+QUEb2i+YPhKSlsNN//f
L1D57inmnIMuMDeZtq0/z/yYK0FcmFdjBZ4ijmiOkd/qdbPVi5es2AbceiWTbDPDPRr2n8Zq2hVv
V/mQd+a8RuRKSO2yDc1nXt6ylvyr5Ms1pne30FUUlLfjfVk6JmSeJm1RuJxvssWqXC8ul+5oXoZj
pTVOhJWckdlG9CKXytEIGEWOqpPG5VnL5HfFHHcx6t1/v2/5m/m5AWwnYb4x01GhfCklRJFRWlqC
RSfhBhN2FoVafMZtWU937BKTYX6/ukp7ZhmVMK3pgGqzeg2ZltskvLhhs8f7Gl14HNv/fmXS9Jj9
dcvoBJKJBN5NnjF/XpHrVWnIlUwuO5ZSU2B4mS+r4TKHqdM16jwfXljfseFu8h+Q3tm39ypscxNW
rokl+ZfnX8piTSmCdrYqICeVXpaWaGyZzQe9bWBoxq0QNMnezCQ7wW5QnRx72k1U3zZStZxpv6IH
cumlIv5W0rfXbmZrN+VYlaGbC5GbqMxUU8J63E6YnYcMikSrzm/9DM/cbR9lSyXTDj+cyW/vbYOd
iVg3UNrZ9PXfcIK8SesC8oSwmsyWI4YB4bbFUgELq0N2XXYPcUEhT0qLMg9Kb4Ul+b+P/90STjFo
8HQxckHo8efh60Rr5DqkZsh7F9yQ0YYU73A5Cssn/PULxf/34b7DLTHC/t/xvhRhmtplVVPdrtt8
kZ6Ex3YhMb8iqskz5so6xd4JO9Mfdqnvbhl5ytdgm6J3+FUS/3aGg9So4gErmJXIbNM8Dz+OjKZt
7uvDgOkB4m/iZKcn4s9zWJg9KbOtVm2hbn/CRJyMHmMPsshGc+ADb/Gk3mc+aHf2Er1fa5RSbhnM
81O1L5ZACFAPlF2xxh0JkpfowMbFnRges8eY67OglHJgPZn8ostcxYLgkJ9pqwdYCczLP/Jn6YKr
6AVG92xPDbGo3gRfWKUTjDP4mf3D7frdvkQGgcIqPDMQqE7n+rdziaGJ2I6izGin31ZpbeXmoSNU
jq1hUvIPPzzt3+72vx/uy8PR6aOUKUkCGlvxdrAP16AQco9qoWYXMA7NJ5JL9KiiJG0sU4O2lZx+
uGG/053Rgk2ygMmHS5S+3LFiEiQ35oXV1oT5+ya9ycv0NBDROvF3RGciv6iLwhF8vNSAXAh5AyzD
lQCYq78rDs19vBO2CEt9WCgLEsYAdyGywFy5f+Wk4YuImNHRMd8mOh3MKfQjC09vZ2ZjDe6pGJp6
J8NjwOiG3gVQKea7RhecHwUY1VW7KjYokha93/owYUoHZ2in9xsMrJmTVHDVNZsKxZrCyaggxLu+
tADOQTbUDZAKzBUVLk2yjuDRiTT+wyvqTJSgik+kAkTvCYE4NyfZnkV+8Gq4Akag1SHb5UswEXxi
k7sJNuiRLozuFC4ITr755cwLqwzv0mb+GVqML119r5NN1mBQa/rjk3HEU/wBY9j15L6cEhQYHRSA
k+gemxPlJ3cz6bsFYIaNzGRfhYBQ+VLfqIzj0rSNEKuMd0Llt3YEz6O16mZTQUCrFkJ/YHjaRv6t
3uWXH1af72bZxm9H/zoLNAtVDaIsvexU6ZyCRRjARtoseGQmB8NkdMZBtIXAXBiV6bZxP+8NFO+X
+zAeCGyFI7vP0judAPFA/6G8+G7p//2Ffbmx20G+6bAHs3UYP6i3pZY7UnfWleWUTpN6nfHD0iF9
t0z+frwvNUNIjSNUOUlAeYPbydnMsRGOVvAeqFZw6CoUbuci/6F21L/bX5lLUSkoKlD816o9z9UK
toowWQt+TpNyY/o3XyHOqZsXWnt1hlhJf9XlTx3uIb5PLdAbri3JeXb1WGOKzoGenceWKe8EZsaS
1Y4PMGFQJhFKMsWcEN8D6wVJIO19X60IvYAKI5MUQoRo/k7uDxQTw9wJ11eUTX1iWgj2xsIxoiOV
WnxzsVekXYHYTa9Mo0xXCCW6kSxI3s1QO1CZaRc7KEqVGyUe/d6gbvRiA4QBZQcyeJ1two76ZdE0
P0xEvxuegJRoCoMMXKGkr3N1QKtKUwdszqaRgv6L9wuQHAWYhoMCI0ZCaNjNsZDOfuJnfQejGSj5
KIuYKOIJ+fWhbeAZRSY2QzGDJjhKNSz/MvBypPpo5VEZIPJrsdK002TJn/w/Duc432Ae3NNB/zBG
+lXQft3jf3s5X5/iWxO3hpyVeDkzIgi33UsO2X4OgNK/hyuJdIFlfZ/vtBemFEB6T5hH4SUMwK0f
kpP4OC7lHVq+be/pk/O8WPjpJnK6h9IbVsJeQEJnYUlfP/x77/o1eP3rRU/50AoctxnV3Z+7tWy2
DclwRQFnuT2lp+48mY2RTaGSm/D02myKpU7tdZ/ezVawI/c3n6kYsv4rqa8PwnncYjIhv0XHAYPj
0RrWtw9znxMCWT2XxMhecS2y6tcZSNFcf88mZ46V4GK6j/v4v9/HdwsVFdT/extf6itNuUTtzFDl
VR8oVhEdCPMb8NzDFymQoVwWG0W6/bBs/NrV/z51BN6QqsRo+2tZftOqohCUIt5VreJ04mBPmBHR
oNLjZKPQqoxt5MrtNFTXxeaiPv/7Hf9Xd385PpnmMm6L1JRExH1ZLNM87uTUCKstNC4L7eNqwAVU
3E7e8uCCtzXD4MU5OBDevpjMmMdujqPySl3A93W0Jbye5a20BwZ/zDs3DZlMh+Hj/3B2XrtxY1m4
fiICzOG2WDmqJFXJrhtCtiXmnPn056MGOGNTgmrOmQamB55Gs0hu7r3Wv/5QXxBGLHBf0hQmZK0t
wh1m6ocZEjjGWt1iW75T1u6Naf2CPhrneMaQ7apcKQyeLhVLZYWIh8wkhvfhBXk2Y65o9qKhWvtJ
GucmIHe2X4ooelTiOQx82NkEmTiciDN7BcxcRgztULdSvIRbaZ2+CY8UKeHBXyHTOjPXqt/cm0PM
h/qAuoCpFgjiS4KcGYr1BjHeS7aFlrJrkZIVs5di/eDayvYtvDjUM3S76kyKZzpBtzs4R0y4X9Gg
HaITtOBibTB+wcoZac6zthqdXDI7faqfwz94VsXPLn8Ni36TbBGNMQYjw4AHCZx51I/WJjswDnug
+Dvqv7wbLl6zeD9OhjCxX50hWY+MZXSV1EPi+k/FRIdebh1dREooQJFtsRWfK4KDnUWNcV+2Ss7i
L446WF0Bm2ptDz9jGoaRjLeUsfBmKjd6Ou4EXC7X5S7nj5r1vPylIfrajNkJ4RwHmmdjVW5KxGPC
nFjWs7jexssATSe/dqVwB9U9ZwlFHMuB6YrUQSLQz8oA6FPGCa4bTWamgjmGgREmKrmvSJXAnmOf
3Q9rIH2Y95K7GYpzo+4xnPJ91M0oViP2ay3B2x2zsCHCPT2izjjLLghneCC+LpYu0FALdpEIazJs
XX4XydIhaNo6/ehIMTK3RYb/0dppz2Hwo21PCohHvxMNLERmhcg0Od/G0c5kOppS3XYxA0ftAaeC
osYoP9qXxkPus5YxznEekCtLzYoQO478TmU6eQ5hJcQDHNmFjNlT8ODkS8B6w4O5HuwRUEUxjMrn
8GZiTkldMOSCnXhHL3y08tEj9j+4o+s+JO6z7h4902bte1s3xd4KZWFzBS6OmmpOaB5sPziCVXzw
iUurH1xc1ss3tGGm+xQTT5QqqzJao2r3g42RbhBoySRIFwuqjEr9WboPsrCFOtu7f/r+x/iH8cEy
xxiXh9J5jBue+qoipyFfWOrIfbNINWOEKONuEY4uIKoQzMJgnnrvoy6tWjDAoAjhlMrTJQbLCMME
KhDYTBEKmw2jC4oO/jcUWrRXmOxF/ZpCBdjZj/+E2cgyjiEBWGshurrCczlQ0qOZgqJouX+QaSvR
L49wgDBbIwXL9J1sXIgCY6JSaxeViaq+w8LF1sSzS8D72nrjv7AjQwmUFhzn+OMcUmXGKKVLjwY0
fXGPhwEmy4aDinOVB0+IuUC0I+3Rt46R++gpjwnDf2yEpYEclgUFGdiYARUBtXJwqtq1Ec5Ru+Ff
ScDcAPAH+bndCPlDkj6RpsgvHtF4icVkj2RBTESkkxNeimjNM+Ed9t4NND4yVyyRQH0ZycLtQjN3
0JiRwblCueRibrIs4OnaBrmEPC+eHao3aNi9uyIej7GCKVzBF7HWAWFB8O4IF0kwAZcWvXMu0mBl
xmQ3sFh5ukxQYI9SaxKwBs+bYE7qPAsvGv/ceZuccbaxyPxbmTPmoTJtN1k9R4Gnlzuj+39uw7Er
AnXFj2pkdYrTw6jt3KDCPtM8MhkLjR+B8d5YGxV1cEa2Obcy5GjMQ2rEcsX1vz8Kx7nuP9vO5NoT
xCHv/S5p66w+DjC3xHkfLn1nlt0zcviMgXMZw2BOJANrML+dIA2qlYSunvvFkcida37tvEV55gSl
FCKsyVs2TH4+cqeFg4wu5iF/wu84B1l+c8OxdLtnsPBhdTK97b9/z6R0GxSh9d02NEfrfUOIHxBZ
LTseeRD620KHyYuroYddQPBUA1o3MvxvsVpJfUI4JrkvfWhnHhyx/M5S+FSKfTwmqNEYQeNMPoW6
rDIOajOEaNs3F3AY2LV6fYZFTwsH9HI3hvTr12KZIzRKKwC9998K1k1cVS2AfI+xiHui2c7LYFPp
lDP9XHF+S1Jve03LaZfMYklZEJPJyBSDrGiHb5PtmG+uHC1i/KozGZMm7WWQbg34/mjyda+7/QQy
jE/mr1864Sf4rlVJfs9gCpb4uIOPpOMN6ZJGabP7esGG2RT7DlYxUF79YvH9V/LRf0zXC4Mx/gMs
jm/u5PKB0qqZFVQ1Nu12Bsah2o0wh7pfVJxum/w9f7V+d/RLwVZDEynzzqCBkBzkzDpr5YnHMns3
SA6SZhkKnRcZwz3GxYSFdce2W1rJVdXXhmfXsS0Pu45SkzQPa67g0x6uhp49DlnIhpEDEgQN6hD6
esbRqE7bO5jFZ9Usj9lEea3IEL3xgZq0hZYYo8AWehl3s3OnXfTWt7WSbHEsYfxL5cTcMFOggOwQ
JZp5xEClMA11EvqIfugUcj1urr8V8JSrPZj7Ry9m8t5Ly6DGwUkK7SIJDk1wD2T/3EePv1rTLUtm
Cq1/GuexjAcczNSPMTSNvmGdKERw9JHrOYWG6M4h+FvFTgBcK/dBtuMsYije3Ztgfsaixt+BvRIW
/0RCqB9jnb/gW6nP3F7MIEPKK0DFYzpAOIMKvyQV+WodEByu3wH0hAdyVu8A/58dYz4uDRVSFgmB
Zor675eMl4wZYU8/jB7yWJiL+FxE60S5VjhsdUtM2sNsV0a7Ijjpmg0OwyRHqFbkNRfyImuv+AqH
+VUqn3uF1gsw3FvI3uswbFTvQvtf+/N+47TUIGUwZzqU4EpXD1dH+h/SPD8VwpM7Gf//vx5iEEdi
ZgqKNkq4oF901gbuBeY2rrSESM/bC611nK2Tu2fCl7shFpVY0QE4K6QB/3vlMEVgFFlA0QTq9NFc
O5X40qUzYo6SDZtcSlf1JG6137CE5d6+hrgh0J6shFOjLcpXckMJW4Bk9mBemSxdsENbErWHhcho
i0aPZgfz7BQ8OViPrhvcrXchduTJk3vOqtnIU1w78Ah/kfO3KZjtnwQ7OOERvsYIYU/0nf6jOnYI
qhEbQR77nVyjo7QIHnXFzvc62UJPOXrsebuhGyhm4TNqZHNtLqtHNgsFreaj89uZPRFIt3AWma0h
tfx5xE3uDwFdaCnjXfCm4fhtO6/mLd6lvwLqfhzdfqGZUP4o90D/LzZzPg8UW0yqSMAWJ0VHmkhF
4MKSOibZwU3eQ02keBy1pka2EiM7FcFrmmJlkMkXoEKC44in8p3J3EdV9feWLkkE1lqWQr+FLSuU
pX/fduF6fuubvbfHh8KO3GPuvYvxNvfe4vZVwAevbJtD5VlrVVkJsIIs5z2VzkmzxU6/DaStlptz
bWjmafpam8q8wl3SE/jKEPsL6EoFjNBxk8Z+BQuqkOambTZCcNC8F4hAdbuqI3IzM2vhOOuuYhoV
n8XCWNYdSr3yPSJ0K2jWvkz37I/xComJ7wx5tHnf2j5my0r2eueAm+K406cxqQRitxxkMEFvP9BT
FIARmfrulscS18HOxYrWgZDLTUdMMQyTQGZsADy04vEt5VNIReiqwi/BAh2Iq4UsB0vNhUIcvxf9
xbRwIAUZMB5TMhxCvEUD2NP9reQiI6Gncu2kIAgL6qYXn5TCY7aO+tYS7Rybyr7VlyhWDJ6rWbCw
iTgQmm1irvMOdn171pODWBO941+tkPGVaPsQt75/Np+m8eOzGQkpUEUwR9SnWtasktTB8h3yRJUl
/RB9Y5jvaTRIyh68UwHPNJ6HnX4HE/2EkX1cFlqCQt1D6TE9TTAVrtShjb19nxxl+SzHWxmSqiYS
D74ddHUmJmfTuGG40dy744/A8+m3IetY9CmWBkymTsqdpLecvmkz59j4aBCLgO5Znw8+AzOcuSy8
AMJn+Fx0cc2bB9jisiV5DXzaVZicfHclpXaOyZWE7fXW1E8tiY9Fh30nubEBo6lMYrr4+/uX9OkA
/M/T+u9PnlT0Zp5IXjaUzthEZc4JyhSMQKAOdDlQmOpslw3Lkct0rp4R/DqQ64cdQR+Vegq6R63G
yr/FHhrlxSi2hQoUEEhnLDr8sc09zaZoPiJipWs0wePaDVQwgcSM5/6eh+2nMc54H6BDo+Edf+c4
+ndbSjIviBpR9veavj6YKh7QKDcU7eZkKR44cO03VnKn6vtUt3xcUyd8RKPsYxg7+fgREQqhaEA3
aTva++DdjZRV7lpAB9JBdzO7z5meLswqwIr2HKubfnj0a9ggNORk6tilq2xbwD8hi+99A+ORO12I
DL3/7y+bLETPVYtcHTxvn4NdiLUx83qKk1KYkS1vGGdZK2ddq8/p9KuOXtJ9v+tBOB3JfzwbQ0V+
NUY36eLk2Whd0Ympp3t7ZOEReXnhopJeI7j35cqq72XCfZRpn+53nPwrIqeTOJUsOZlXmaavW8cA
RRwTZZYxn35v/NDhq1g7ADO4auBQUbYVnH3bPmU9O8BF7J/EZqVTsAc/Qdu+/7Q+NQXjI+ABUGGT
q8I+OHkJYqIbbhB13qnCLyqOf8HhDBjzMaUjm6G3wlcNG37vGDK7MlBbk0Nnq3K6ZMoakNNImkmM
Sj0ItoXgwS0bDYGq8Ca4vzPxR5KGI4Py+x/8SRz08YNlqCjsXRpy1Ukhp7WlrEE/8/elciYzYqFB
1GXvHIjhbh0ctLFKb7iV5FxJgLyEyPkO7pFO8BSb5IiTQW0ONYks3Z+wAi2KIlzFxrPHvQnpawkL
WF57kT739bdi9NbxtwmJj7W47XD0U8N3ryIVj4mdh0qYQynQsVwvOjvEyw2bgIvo4D2iwgdXLy3A
WQba0Jaw0qk6cN9u6LFqZQz1w0yK8/6tcwvbEiPYqdfvn5L0SYs9fUyTraYOC1Xy3AYzRDleNIm2
ogBehFJyYskFTrLUnGrnABXXQoD1NBhv89w0TDiKp6Z4jXBiMd7g2hZnS90KAQH3zEFKGEYNbNjW
zqyDrxL5TXpw0Ntl32z4tyoKqpEIwzfASMu91QLiOYcKr9ZnAtK4Zp+IL/xjGIDZnZmte21b+a80
+mnFM7OzZqQZYn+KLNEIjr01d7TXtsZzQwMX9n7GjmArQWrHUJAhlTFEiiWkGsIBZuZegtvlYYsB
XN51uCymh1a/iemiC656nc+c/l1hMasucZAd3uD+yuSoMv2fdV/NAw+83Dkl6CHjRH0wMGpQrwKt
vOgwjiGwJwP+9sRwqxTYMFHxkq1RlutONEbfBvQethMN4AE+DgCsO9R4TfnoFAuHSXX5qjMkkc2b
UqVnoNskChdJx3oVQZ6pNgarmaWsXwP1aVH7djAsKtlaG7Iw051b5ODmXSE56+Efi8SsY3XRNg8S
hhBhRBQ4iEMq3py2WRW47LIokSccFTr1ltGBU8ibWiWyI8RDFE+QASebWFst11b0EBBLqkPliF6G
9ChRYVWEj3oliviWViXcspr7DNsscHARTZV0M3k4avwM6B00MHW6lRrdCniCJoo23Xr0HeLcnTsf
+hQu+1jABDuAl0lgix+4wF+tohIFRR916cd3nphvER+pFq+JkUQiP+P1+ukdfO4TbjhekR0FrhIj
c1Wb8vlStTEKLMj9fSdfx7ysQWPlmvJKDK5jtS43BNeYG607ROWN6JYE5Wlx9mNIS9FZ5b27JHh9
/xl/dT5hS0+GKX2M/An76MjEzB2dZxAOh0o4VAB0hnaL2IdJaOMZfH+1L8ssJB6YtouGCFd4wklX
8ljJUi2xjnF2FGvixgnNw0IlWTbK3ok2qvokGj9UKGOi5C8rIi795tHsNu2q145d8GT2D8xpKuWU
8yfezohfQicYk90bfefpT804kjk2+tms0YtgACqsK2joZfXUl8fv7+QT+e3jVf51J5NDoiqMfnxw
1lGPe4IN7DjexM6Doy5z2v+i+5NehvBH557DbtSZ3Fm5X/YUGnG4o+Jd5FdMrp4ORdbqRuSdxPTa
iDinDatQeEPA74NYRcYPxh8gvhySd+56xIGmBcbf153s+UVca55kNf4+sQ4KmrkQL9Y4JPXu3BC8
KTz0oUvc6qVL7jSYXy5TPM6x2sYDWFYn123c3okqIWCZxvAZirOqbi31wAUTJixK6Nvf3+dYkkxv
UzcsukRz9FafOqtnkdWUXe0Qm0W6prgUxaWS/erFO53hJzemcQ39h6aNQln6pFmIc1mt+0ZL9wmw
53ioyTlyE9XrZ7Fl951G9J2KcWKw6qvsWVeCq1f1D0WUb5SO8Vme3ergLZcyYLSRnVXUz05rHpyk
hx/AlFq2FjkJf42DKdfNVYJn7CzmmeBvOn04EBe7Js7s3OKDZbmMbCVwV+fNB/8cfAb+coTjw6/v
n+onevHH/ZLZYOqwXdC6TN6iG8P0iocs2iOUwRvvmGr90ug4SXIEbW4+Z/26RjxXApCxVpg1ZjM7
tkP6RADznRf81daP28YI+OLcb0wjG61QFXj6lHgkSpeF7UfXtrhJInb1mA0lc5/b//7ev1rABncs
0o9TBU+lTnEbBb7RsYDpAwJ/USkXrHNLbwE40d4zXPnqWpTacP9HEP5Tz9GgBXKdRIr2UgVIhKUe
hsIQD5J331/kxR0g7MuOkxeKl8x4cxwk/3acbpB1Tks/t28ChNLyQcpRCCrzvDhwaJnqNhWec/3O
QfpxTkw/0L8vOtn/mkxq80pV/X0uHQotfsDilWE4bByD0RMUvybdxI07DxRsAesrRLm13uarqHLm
svg+iOVm9FBpMufBVM6ZAKM2FPcc9wN5y2VizN3fbCmVIx3lEFNMDuL4XFKaaQED8+RWGvWhqghW
D66ufy7Q3AWZuM3Twc5LzPHMc9C4dio72zoVN5WK4LV7hdRQ+tsxCbMeJDsOfDBDZtavhXojJ1wr
+9WAAQceOLlyiSDg8zdnDO2l2VD5JIZKt7mcliKlFghy8klisvwHAZw5kfD1NPp1byhzVVe2XXHJ
KabSJLMdXf5AAesgOQwuN6wKQMw3o8UsKtuW4rAyK0bj98a1XwICJrgPs2hNBA2fnvJR6ciNTNfh
t3CXyp5Axm5WOySSJu9jyZdiLI4f0JwjK0tfDC09xAwNmE+LzbsSmafeGEOJ8NNW5Tvf/Se28bgF
Md8wEKCOsRlT7DiGl2a0QhzsPesCfgOztmpXYyk2/kSoITXoOxHIiWe3YjMnQSe2nr/fCYxxbX5a
u3/9hAkkEAdJnYfaEOzV/GqQl4nxjqFzqJVLdbgYFlYL/lJUQcv0bWS511r3Fq6arQGOE1OZmQG2
DKE4j0r4fU5jzaGKxM61GXBeSbcdwF6hnzkYqSDjGPI2hFlNGf2W4nkKHS/IL1Z58+tzpUBjt3AL
oupVU+wp9VtVQmEJCRtUlgUjXAHUeGSMtBf6SFqLIl7RrfkWIcKYYPEmzbnEZxJA1rDoYBPVW6QW
wwF/Ecvw/o2Eaee7CtRL59sG+B6Q7RdIxQwZZwMCTvThnZf7SX70n5drEceBTI6/JudLKGeJzs/R
j1RFKNZmSoGAleuWNi0miurKJZTFt7PKXFeZNjez9wG/hz6D9Nuku4JkN2Oh447UOheH/UGoMtvM
nxBLBcVvXFshuw1a+isc6qPHXpMU3SOwhKi+Ff35+zXyZXVpMVXXqc0ZF39o7v5qTYJEbN0i4LjI
/EcRxwA63Iw8AEuJbItc3PASK9Q9wdwXdmH32DXt/Psf8MEdni5Sa6Sl6tpoY6RPHuXgQDRrtcQ5
mj3u1zYOhxGqp3anyxsjO8Mv4BOum8toWeZoZwg+/H9Ip2F0Sdp1ZGVDc4x38KwVWnoD0yl9b9KI
wwmDh4ifmhaD5hIhbj5B27a0rYxBonaAh1MyK9TWyKqgZg/gIhqrpdozlQ+KW1u/K2F3Z9V8rvVG
bSzHF55gigpm+u/5JVdF4foqwYccJVEJo/wslvc7ny+OScLrRh0SEyP47tpYWf/1RlPLLQROZfSp
0haMglkRBBGKZj6pstwayUq9R1P9jzrt35fINUmlhgqiI8782Kf/umalJ3nVuq3/6Fy852fPZmsp
NzhFM1NyR6cXo18W8kxNcLhRz/y53s7H0OM+txuGjrPm4UfzAy/afU6aab2q+l14rIXFgaReeTbg
6D7TnuIjqVrFT4kRHDpD5pXGUVlWhGa8VvsMJcF2OfqwJ5x5bgTYCi2+j7NlybHa4ClSnApiBDLB
s1FSN9mlxzdW+jWUp1zbJeXZIkNFAB/UVyL2trA1fpXRb0X4aRnbPHpQjQfNOivJj0ywJRx7wrnf
HSx8L2N0PW24MCgw23UCITSc9Qfsy56Fx2RdL5V1zS+BwspUWCZVGAKby8aIM4zT/GzLm6mSB8rt
AFDBidwpkFeDYBbfntXOrt8KZ740EXMvTHOBjxdzUvgJ2gZXTtldk8AQ2kMdLXNtnnmzgbAS2U5C
2z+IoEmX8iKZM+VFgfxQhJgazJodmn8MbaOf/aF48rd4bLY/8728wRgXVxGIMXZ41t33XrjqMNDf
2gPKGPxAfykvqm+PsVjZmN06b9+KJ+UlEuyCzC0820g3PUZQh/fBSSTsZhlvw9uYUcMVjuFZyeYl
3icbztt+q/9M7XBBSmS74rcyqUy3+UoXZlqzFN8c6phz4CE5HvNhyFjqXnwiJCpMfqtZ3f7k4QKI
YV3lreNtcxodXlbiU4OFb7iLd+PSkXY1oecQ8NHP5P3WGLmcM/8tVmdescokHpe0wgP1Sd6opzfW
1LOyRzzl2i6OdsNcgVi2C6EO/2rWxUukb+tgUXlLn8TB98bWbi4edQPcjGU2nLp43gnQf+tniSJu
35yNKz7GEIHJV5lZZ2tVsdIIKVF+MyfHj4cI82zuPmFQ/tS+dME8D23vbD5aGwTV9B8LONvZTH4c
2cXSA3x65/EP2q6O523Pvc0fa4MaiBihh7W0wT5iZz4mup0x9dmmz+YMOic+ho/yKsAFxj0Zz9GB
+S/w4mqUiv7Il8EWalpKQshSnb39BvV7EXcFNGNILm/1U0JMD7Giv0B9KiigG0i8A9qzQ7kgV2vp
4z6GknfubsvZD+/AsN2EAhCjVlNmdhcuvIWCJO3GMY5gJ9lemNvLv2p4wHMCTR5e/WWEff2ysKUD
7E9MJLpV8YpLxQzSXHrqX0xxj6AAJZAmbeBQNi7+FBjqLQxslJHYkHFUzlQZrHbPOtalh9SZhf5c
Jbo9IVZ59lr+0eut663qZmURKOjNVZIuwHYhi1yhxMbPMKKfg0Ow9Z/xiF0bG3GtbeGTQpXmyV44
c2cU5Tth9Wquxbm5w85nXu+3GSxtIO09/54eAfjvoJxdvIO6Lny7OGOX2F365WtzuaR/hjfXJoCM
VHEvmTNkqpI5XFlduHTVNV1WsAhxPKYYHSk2Ows7pj+qN6eqLsgpye22PESPlrTxf6I/NrbNOy/p
N3ys7ub+0dgH58Zb/lw+uMoibpfFqjxpytLZ+cqMoqxfk4jrnrR2E21bfJtwYr3kyey9namPwELt
jGRHfIzMWfMOY3hWCzZUQPe3Bo71lD5FZyR+z6xNEzL+VvRmrDCt30JkhMfFuqkOAv+ivdKsoZ8n
FzfbMg7YmcY5OAwPEm7MS6lZ4zwqm7Aw54Qivdf4DVl3XDuARj8VsBwruPxI2FZytExFW56XpW0H
/nVut0G0rEi9IU4jWLu4YTcziP4GNmfm0nz2fkiK3Usbctl1u3yTcKsEE64ZkbyNTKN8i1w0vkB3
oGXsH6qW+mwmHNtVzLkfs0FfvKVFpFxODvwsyw/JMx1WRviTymBrJT0Pv/rq1OIowEztpfeJPW1m
kFeyY4GPVrK0ru2TKC0cMhDmgPzeY5CsUgzuT9k1xwVrbmesdsG1Q9nmObu/xs5sL130pa0B118J
bdlV1IjDMrAYUa6OTHGMVVPPrx6wFywNlr7NMBNic93vayxAOlpAYjip2+/gRF+gpv888A8c6a9z
3BmK1PBaYGNEigEKkVAk9s6I1i3OL60YrvOGyKLxUGFEDoKeKm8yx0s9Cm9vFSa1lcru7NUrc7AY
Rp8UK7bdMTHp0SkXiQ4AMUf45Ixk8L3e7WuOx0LHKUol10Y4wxDQODzrsLfHdvr7OvMLlsK/tzYp
i4wq85BBuRFC6gOkMrE5tMKtJ/VRwRCXyZBTrwR0A6y5+ejS+v3VP6NA48XJMmSeR3Tlh8PDX8+1
KvlXNvCK9zDHk+Lcp3jHLApEc/k5887JPVtQfSQRTOuxEW8aZ6EYlUwnobKWNokZ6eFez69qScxQ
w06eNzNVOHYkk7VIgPuM+mEbBbUtej8h0YSttLJomvJsIXnboJCWZYmsrYEQ6f/xnHzu16/jDGxp
pMpu/IdLjcqHrtZ690loEYFHM3I2A5h8vj2IOIxiYkt/tgrhYVge3mx+uZPdeWJAsM9T+t8/PhZT
QnvJYv+hUUjiNEtObrb2sRgrrn331tXkgFuMt+r3Ntw6GHUMKmqivOXLjyAblNd8WWrRohgyQmDr
5fcv7d5DnDA1/MjoVLfzWDE44qodWQDBUVbfsuII9+H/Y4H8/cImvYE0CLWZxwIabUgopaAtg3LV
ZVvmMoZC0ZGQg5XfwdM+g3fAJn+tkQmF1qnCzhEtbg/dBGgaXmmBcaZJ+F+Awq9aH8ZRJEkD1GDC
OXmUntTUQHdFuGf6jNpFj18Zfo2d7/dv7Iux13hP/73O5DHqsRJropf3z/ni0C3T2eH5TZ2tKtIV
Lvb6Tuf6yUNNklTGS8ghiL40aLUmNxUjFYhTTwv3lUGuCj50abv02DStqF+MgiS3vFj1u0SxXEvv
PNgg9W3P2VtN9qCDhdy5dfmLT57mi9+hiGNY7OR1xk5shm4e+3szProIA42doaN1wSQXXKZ+bNyT
ztctxdvuXkj4FwtJ+o8XBJgsTeDkOQiI6nUjM1hIOD/nNpsrDWdAph7+f9E9vGLcpic7G5xl8Gbo
kCLyswniZwZp0qt1GO3lQyHPgYBGgRQ+tfQN8RwFTYFC7J5p/4em7dNFZZQOPFpmClO4xwqCqFer
Ds6W79g1558q3kr2nKHJZoq3C+R3BDuFfmDw75T1syEGSwP2Y9G/iHaCog3ONxULiCPnHcBVNYhz
NX5sHBUf+G3Ia1HAKM12aZrbXNehUWC9AAejELOl3HXzNDmgDQXXdO4s4S/4cyqjCYtgWWZ7LJzJ
q0t7o4qzgfAy0e6HU9I9cBDUPuXFJaCM900SLCMUE2Wws9o3Jau3vFzTZzqk2oWirx0sL0Icl0AA
C6QEsQ3CzJ9VxL+qGnmDav+G+/mdlf7VcgMoggmLLRaGLhNU02ya1Kgtltt/6IYG+JTZreLxKWrP
94/SL9abhv0Ww40P7fQEntITQ3NKLQ/Hq+H9xxEw+ozcvcwXcLHKG8BZBAKnCEw0Yrl/VQg4IFqp
apbWEV83hlYyoffuDj0liJbR49pm497X83KQpmFbeg9IH9/zdIH/ffXJXca1XCR160fj0AgCRqVc
kBHGDCDa9++3qU8CFTbNf+5z8vZkscgbEFL9WMMm92XDrqkI0xa9LCQ13BayEBPkcjVgatJne6+s
V0p5kKT8oHYH2Ww3oJV2KGKWAzo9OD98QVu30JkaVHFwOTShPIeiZPcm1BsxO+Z+uRW8s0HQRSQJ
P5l1hPS+jdueSxm9J1LUWD20lEOpRMUv1geaQ/JBGtk8hayrUh4WbuYvfInWwXx1jeHOWv7iXAQe
BqxTVVY07/3ft54XDAgAKCNi2saitB2zSf4HTPALuh5PHVcpqlBIERB1/71OY2mFlkkY6ERx9hQ2
oh2yIxVwZtXyourJOhtB6OKYMhyJeQ9pvRri0LZ4KGUEM7/6kRf1XPDex4dTNvJ8BPu/XxhfVMh/
/0Jzsq/7baS7fWuE+xApT+0J2xoSXtIymwp3o7S+aeZxcYfc8MGvmyx7uCiMZolyHJ2vxtfz10dX
laPlXhZCJgfD79jpFKGaZS1RyaH/mA/OUqWHHFAARr0tea/j0KhVMRm7RRAFJaZ/nPbob0FZnWAb
ENYRsU1LDcmlxhivt/TaDHNOKlV/0XFqmBZS8PxsMVPjU18yPil02PUN4BqGeTpOiVoIp/VWMQE0
pWDGcCXXNHRBaLkqBnsU5/1b4mOGzRvMRwiZvzNLjg1EzcV60JWlzpZd+wTanJm7RU57cvByyBrc
+Fbs4IjGZpKy0SD4dAITJ4M04MKcRe0l6tGkRQY2oQYDGoA6aVsiuaZcK5WLwgxC6dr5Xc7qF4xN
aOMQIGUdSxbw6sn501m10BqD8kFaZXI9E/SrNLCRJ+cO0luBDXRjPqfU+kzvnHVeslXQgvTZlofv
QhtLNw7MMb59U+qgmW1kPmXUALnpLke1RNdmd5bpJwkX+9c/v3hSYRqpZw2CZ1jo4RZxtUd5TPwm
k0Zk6bW8U73rqI7wL+iVE+NHRpZ0MqfDFbvqztH9xejz3x8y+aR72S27MJKco3hzvR+RumfwC9lY
yl9CBO2auMKytIXTFi/qbteqm1b8JWoHsthddXU3pf6r7lpWOLt0WZcMSTUmn69TdWZiVa3Hr9iO
dJ3oDM1wVltXhGC2SYaAM2/aZ8PBD1t+/X7n+KIe+OfSk8Y+DhtXTSpoAV2xUOVDUjPETrEGg2ac
2tAvv7/aF/sUs6rRCEzFT5ZV+++W4cVpFvmZQsWE8CPNbEm+jM1uA0AyRAuI3apY3FlzX16SvdtE
64X15bS+5jtMG1iN0b5zLir7j2dhU6ge4C0mjCqG4Bpj0/z9XX6M/T7tjLqOUFFhhCQbk50RzorU
mmEsnZ2L7CzkgwhgtjfmmIyri/IxWObBb/oaRmQIS0Nh6b7JD7iP7XDpPwkgQjM8uMmMeTJspLkY
BAw3HWtWmv1ZSbIyGoaN8SDopGyGSDYenB2pEOmdzf3rp/bfO5hsLa1nBA4EIboz4dCoxSolS+CF
9ocE+TQnYPrewvjk0vmxM/z1yCY7QxAzxQyGNtzL6O5MD2++DiuQ8FiJyWkwSOoKSeRuulmCFYvn
bgOKCdVDgMIwRGnrpT8ImW2nqvaEiQ+o2SXx9E3hdyccKe/tHV80UWjJ/vtsJnsHLCg51iILvzfp
6sJKwgsjbw8BXCTOjlx7wwZaJSKREuv7ZfVFufP3daeHvNGmVSVmsN1Q7eYFhi20SBcW8PdX0cZq
9ZvFa052hCz3s9bVw/bsg3NdAgC9YOcoT5awEw9qRRn903+tnaOTX/VklUT7XyUCWGdj4QjRLnXG
YRCmKPiIVWi2EFkytGTevDpFT0zQXspDC1lY3Fv5UR7+SJDqxW1SLR0NqzsrmyUG/NDl6InxVEBL
zqmoZ8klaH+6TwRsocX//l6/3ngNQ0aKQwGJPde/+5EVwt5zNd/bZ+YJ4g2liB+tUASkuq261SyR
zlBDR+pF3JR33uZHp/XpOaNNRHXCD9CnLLtcTlxzSABARmZSD8lWxXE6r14bQ5nJ7ULpiaZAKVnk
x5E5ztlEIEjUnuEjjVW8YirPwGkUd95AuESQ7U2mDzpWZ1Ut2rXj33tUX60+yuD/w9mZNjWOZW/+
EylC+/LWsrxhAwZMJrxRkJmk9n3Xp5/fZf4zBU4PjpiIru6u6q6SJV3de85znkVWDTwsODLOzigL
LYRcdDNkoerZzp/BLvUJ143FxI9pYkx9Gd+CuZXz66hxgDDPrMxtQ+l3Vbd2gVWrq59/ytkKbdpA
0pWen5LI28C/zdRXwQxqhkPulFuQ6NmPPmjrV/GTC42eioQUDigeHkJ38nW5QG1VrDA0QvEMTLT+
1tFW/9r5q68fvl+YH0/zfHHAjAHrI9fIRtf99Up1P9nTLPZfkTBgWiTryoe6lJYZpm1RWqGB9AQg
BfIu6PCRwXwES4JcIZQFQlYSwvOJhYDvec52JkSBcrSXpc68tnsbc9kTSlO7nl2nx/QZs+OeiOhr
hifqpRUj6OpCTaQKkuPXezB6J3EGsov32pAjk4ldyQj2eC9sq6yhxvkZxw5U+grUKSWnMTVVVylb
7DLf2G1yWb1TzWih8VXW5X4odBBBhtA9u2xRMJ53UiVzs3x+mctT4lMtff8CLiEKmN3+9+PPziP8
P+Qmx3r9NnZO2CDJCXmP7TPTcbbdsHxHCsHXxzaPOUgqKmyUH1d+gfigzpfA519wtjflkm76+Tzy
weUe7XY5vVMl06ULDkp+yKzXvj9+f8kLbCLh8IvCAo9PGVz2rDzr/KmLK6VGKuRAENWCRxUtXjOd
jKFcG/SQMPEGPGQd53WOSU5RkoNk43oRF2uJNyC35IPxint1WOl1s6mCN54RgHiDoVOjkOvc30LE
8m1cCFIieLCxckAeG3/NRFfScmaSIdOsE5Oswjqa5lHRHivTWdfhY48lr7HMQxjVT1Lt387xbY72
9Mrtqxef+H+3f4bj6NKc5pYpbj+7VWyOA5OZsvoyp6ugvME2JkUA7rCvlX/9ytXzpQxtYbb5pfeB
hDyavbrcNiED/OElMaxdB7LiK/0K9pCq7bHWx2a/kgmsTdHNavDS3uUSIzT5t/ljmPeC+FnIv7XE
C/B01smKKsf/j+r78+s9Q48IIE3a2oTvKWw/yh32VzTRgI7lvCbbIMzevn+eF/fpz9cTG8QngKBX
qczCQWMeikAqfKsYFm7V5mTemy8aGic8pPPw7/fXvLRDf77k2WcrDUOVJRYjWI5y7NSpy2SV3pbo
02siIVs8rX++T3wkcMNmg/6nyBcZzZMcMBKV/SJEsfpY5AQ6DUtJ758b6BcZw3WZ5Aoz0PAGk5Y1
nlmcmjYBljXGLtDYorm+kRM8AiENWeNrGqDsGk7TEDwALIGY0ItnKHzQzNnSnwRpHhk9CvNdM8lg
RB1zGjVrPtwrFYaU9cFuq3uU+XG9bDLDnRU0jRpBIR02hsAgo3w0AtudMGiPsgcBdIQyghh0e8ys
bA1+zmsfKAuBj7QY5uqHdC6WMtkM4n/koyzAWLAoMGEKp/7fDPeg2NAXhfXa6oRXZjPAz6FEQm6k
bIh9+GDONbjYazdmt/rQHTW89AIO6biSV9+/8UudCnMTQhcwt0TNLj7qT4usUvshCgMa2NCHdbWu
OOQU41CFnjEfCwCfa9Ph/+3X+u+L/++KZ7skXrhKGjlszE1HAC2TGl62BI07rhKTjm3eoIFhh7v3
019JnxyMWFrJwcPg875v0cdgJYTKFBWtKa16G8m1rm1ndtYSpte4kqJNO20JoTGjyquKt+Q9pSWv
J+K/jeUY9u4YnIZQeCJhHLBQYRzJ0UYtp00kykBI6ZHtlh0+/pZNDf4a2oTOSJ6aPbKNB1PhziVR
4tOTrd7E1quE4VUAYQdp1BQ8qZTZPtJjEHq4rIWKL3f6YA/2xmyPPaN+QTjIoC7E+W+92QUWbjeY
qDXTT80I10G7mxoOaJwN0Qd2Us7Ybs94OoInSoR2NixxZ05lr+hNb8LryyoedP0EqRbxLNIHA7+3
BIINVTBj7ZnIDnVAbpp7qBRGdLZH/J89Ex2MA1cPoyqyLwFRZQfvjYMq3/v1MqqWJsek0wdPXX5M
nHQT6dlaittFiExQ7gEFpTc4wpCAHR3TE2tnJL9hYri6sWnraZ1JrokJd3lyTORhuAlUZF73eeYl
suxjqFedygoyUMM5ZWAnUI5EdsS2L185hC6xdqg6PpxpDOCgc1OGMqhCHVkuwwQLgt1RjEKl0oNx
65DJx2x/djz7WvropW/o8zXPKjW/AkmVVWjM0NOXc/igF45L4scU3WBbvK0JQcqnK9KQi4cDfF5G
n7YKcdo5u2bZhI5ROUW6tyEkRZZB/a7sMqNY9arOEltjhmbU07J2yAAb5GvF1aWj/vPVz84JGBVJ
XWjMe1MVGz5WHVtwD5001FBUjpaLUPvd7+H9X7PShut+4dz4fOmzum6wmqRPW6ScRbPi0xZuNCVk
SkJWmt/VHK4zHCoA3NdGAgPEKhatVS9D4y6ZliZCiPQhILrShMs5B267kaefPv5XBRqy4kesPU/K
ujcPNqaRjUNQ8hCujJRSQiUdrYcgazZLW4HeFnR4PBFjquMSJSlrnZJk7O51ZPHDfGoVaVVYzmPj
cx40T8qgr7uJpDp51+cPRb/D1HwsO6/JtzUqxhbruLrAuySeFhg5eLKEpTWGQta8ZDvME/OmcN5p
sV3Nf1Hb56QmSlIw37oXTcSNICnTiJqxhhYy08CNnwzDuZ/kx1lVYYr8tZMXKcyWfbpW7PuIEywm
ihf7KtZHuhp09HX8nQg1SPQZjrFR30Rzdj9m4a0MManFFSBy/szNu9DuV1KwbElNnZN8E0cY087M
0LojOkjnmlfZ5Q/q/yxurK6+Hkoo+aN5Ns0USvaPUcPfZ3iDISJGbK0pVvbVU+lis6UxnBKOgsSl
niMZthz3RcvwZW+beBJAeyYOcx67Z/z21o3JiIKyY6ztZQ6QQRGAhgZvH6tclVrm6rO1MwesUk4W
6quI7JcFNt2LFsFqGq/h09wog5kvnKn8KRrH789v8aWdn6afp0hnRXcetCUACBWbY68Df4/REral
wgnReh077/trXXotn4GDs1pB1arJT8gx2EPAwuUDqY5O5YJ5PiWPg9ar09ffX/AiwIRoFGsfAq8I
9jiDKqzQLHvNbyPBcmmKvzL8Waoj12ixAYxu1dEh4zNvUZlFmEJX5ub7y//rNwysipSd6ShiXAXF
zdnTbdW51PK4jfdGDJJWa8eWqNXpZRgjoNO/8vjGrAHnBUmtPTbkhaT/bRzNY44tJsk0th4Yh6gL
Q2o3Am5WQuGCixQGIYzcpHf4CzsJvqUVzpsglJ47RJkJNrwU4V6eIBSv7GKhzvOiNlDOdummtpOb
ScVtKF1PErbaTa5g0otEvA1/V4iahpTsU3EYTKTO0gQZRD3SWA2DzSBIWsZp63WZzFBfX/cZBPYS
xmMoDJ9LL2DGJg/Fk6qsVL/HF2h2zUz2mPB1pfYnZQgdF+DXp8C2cdeqXDU/pupLmORe105Mw/WN
Nd+Ybq/wJ1bnqjHBkiS0w0wC46UGT2TzaYRTrWidy3hjMaOhnqrT1JWIkYz1QPRQah3G6tAV0sro
45Wole129JTo3jFPgb5rTfSIgzuhB4r+mlb+XkGZRMlmMOSU+xb6E6TqXARZ9Icq8LeWgV1qu8IL
K3iz5p/OPRze1jkE83KErTxWELCTPf8KTAMTdwabxRtf/gg9N7Mnt+sml8ESlh+zK16fmJAKA480
eQ8wQ0mo+2u8uXAh5v1MbJGM7MUkW4xrOz59g402RqAG/fsFWyxCAYbtRDePrZnZ7gJTIXPxXaKu
7ygaBAoVWM8jxh10Jchzg/ljz+X/L8qHlqIrwkrhWQ32TriZKwpOKsqwe0vl33raEf7nFfpfO/up
Op07paeSHyoltSf+ZkM9mIm6CZoDgjICCN9zPlXhyhNCt5jzpZV7Vk5GVWGtTIpHvQFleOvZdecR
GxHruSqg2fNoZfVUm+MSrqxulVuGwTPUd1X+o8mvYg0xtmcbiLgRxqOj1KCie3CCtzHEQlm7CyDt
WNK4QlA/lxWHGUOd6n7G/LE37zW8YDRTgqTb/TRrLioN+7qlwtdPymSDE3Tss/E24XuKWG9adDD7
dVBSBVPhJJNzQ0sFWaRpc/binhRKwoxafqn6Q6XeVuudeGBDni0yYtssvLO7vY3d38fDYRqNtK1r
icdEedZo98JBrpd2lTW6Wr7X7ruOlZEwYKOmN58L+4+wqbGk91l/Zwgeqshhp1PLZ5rsbHtlKtV7
mZJBjypHwyL2miT4Un37ZUc6AyHSGKZOLBHEODg/mvLN0PE3Wms6Vl7HbH7Heudqp34BExDeISYs
LduBLnLWr2VjJuNCR4eIja2D40R+gPEUIzNpzCuw7YWz7MuVzgCPPFLtqUp8AA/nJESMWHQgpaX8
aOr11cPsEi0FXwLaXkzjKDPP+f2VLynFPOTxXrWW5niIOMqyZFpJeroRu4kYSEGQQyRJwebXJmvj
JL4Y6BGZATMKMUt260QwmNODZUrL74+eS2RSJLy0MIKVBVR+dvLBCelrp+2RzxLTil6jzPEVnSFG
ZNKNpJ6UIZu9KuGN6P2KpZnruQJzoXOT4VZynCUeLPBkGg/S0ZUfdnE5YE+B+5ogoH481k+AQehA
OvXx2Nk3mQdHm92cjziktSPqEIOxGh/et7yERw3NQ/gX5m4Ko3v8IHd8/1P+iWf5OJ0dw/gw4IMk
d1aPBEVeWeDvAuU/IHTm8iXoCTuQLZGejQfgZByh2o86MexFcCOYJ0XwBkewk61NJUFrg2uvM9DG
7OoKVnjhKekYIWJIaGODY563ZylRIUY/2iE9/KMaVgtIbWn92GY7qyiuVGXXLnXWiwVDKRnxiEVn
Ij/BIPKjd+65qA+J/Of7533h8+Se8AKFfoC/j3m29ai6PzZsEpEwXGADp65QUDQJttZO6q/clPjU
z8raL9c62wq0wrYk8kejfeDQOgEUQwkUnx6uZVcQg4uPD/GvqP2xQDn36rENnfpObG8o1DGEAhlJ
CKVR7tlKv398F6pnneS2/3uhsy+6sAbDGks0+XSCsU8Wb7PoxMesH8ZiHUzmqrsqIvgnbpov5Ms1
z74QpQ8tpTPYUf0W9Xc0YMgNK6LAYRujqSxZ0VQC+uEun1N5YBEwIcLEu1ih0hz/piahslEON+9k
SLSqcJ7i3ZisJ/2dmE3qv468qUkedv38xJzXUdPt90/s8qvhzKECV1h5Z4tA7tQxtqIo3sfYl8xr
KyPYLrqBMNZl17zLL16KfRaZDNReRz57OXlYGFIq3AqqzBM0+jx4Ze6QOBlo8JVT7hKCocsqprqY
V8L+O+dDFlYuqWrH2tY0RCZkB2Fi3Aqs3cwe1GRerIPi5GgvNHGUXN8/0Utb5udr22eddefL7Vz2
A+nb8hGqVNgdS8qU2LLWvrq2nCdrQFJGQzVpz0q7D4Zdlh3xUxGuaUzrOAnl4EW2uitN7OV1+t8j
OSdNWGFg5mZSxnufdKhpQI1LnqvcK1iJEDbYBXfMSDF4KZdjYt5LXbERKnslWcJUMXLzhACTQRdf
kpGvpYRYM+FKp250vXVrBylrbD9io+Lp4B++bi1tcFc5H5aUFZVzDaG6NHv+8ojPvrmhCgbdFgBV
35KjgSo8xL2CYbM1Dy6D9mVZecwiFKUDUAb1jt+C2BK9gAqu3cb6IxOFDGBrHCcPwhz0drUJVzj4
CvwfOumNatTbhD6SsmGBH+GqL6+9jssfw/9doOfOkHlh23hSms4NuidEDqjF9GE3tdcFFdcudHZ0
ldkcVL4V4rOFBEw/FsNRd05Qpsme+37dX4JLv7wUsTl/qlqIspCzoc+SfVkeAxQyyMDNQ2ayHgiu
UNZaStlyDBjpXLmuAAj+Occ4VshkhQFNgOfX65JDHeZ5hVFtpUDH2nUZ4WETYVAq1iL1QZv2xVAs
03DbVvQtmKPry/QamHapZcD74b/fcLa3YTHTtfpQxXtIEOzxtfQEb3CU3bp85vuZBDf4GgHj4ov9
dMmzbyC1jAjaG5cE4KCnZtqmGQfoVkV2vPKAL4z5v9zcWXcSVkXRF1oT79vq2Esjdi6Mho21hZ9o
3b02dBF4QVlXzYDFM/vuvZ4BQ1M11oXcIw6vQw9nw57RyTT4H+YpCYZGbJT/wwSOr6klLvUtX+74
/FSUpxwE3KFLaneytg7nd7oyrGAkMqf8Wyt4sDHDwoBsManvBUBMSTcARUoQWvAaZ0KagOXM0Lqv
Mzcv4XVfftvZBx235ag2lhHvBY6jHYKS7pq+uXhogcWgFukgJx0abzMmLnu49pFf/Njwl6O2pkzF
Fezrx9YZZVaGYxDubfokkY2jHHqb0ddrD/ae4AT1LCnCPbQrd6hGhfnblcV48QdgRk4mMQ4rAIdf
f0ADi8eWnRHbJeXZbsy11K2HwsNQR2duSSnj2iREpjsoT5AcOVavjoXsi3Xzf7/APNtvotYyOlWq
pNt6eJyyx7l5iqobC3Q44iu3nxo85+yeybamLka9fSSuBQKJl8yQPbPFmPeuH2NMIfdw3pmVGtUx
xUVLuLtKEma0kFCUUdsFirmXikXalgtbvpuIukpLA8EWHu9F6zXtKdRZeTpCGOVBNTK3BHOZRmCV
KFyGFsYDBouvjm99O1mrETxBfB2c/HbMNc/RikOXWb8YNjL04BLvXTMA2qTEsnZYMpx6DePcEWV6
wdizydwHh91zwuGJzUbKHxtM9NOQQL/8qUKuZGBPMhFtp5XPWM83ztapzKWRbBOcLnAqn0LDDbtq
kym/pPSX3j1/vx70i7sEYkET1Qvv/sPJ6dOpY4bo29pai/c2OJw2SMtJoJyMe8cfAGAdgYDStAhS
+H4DpihP5ewpCWgjHakV3MJgEL5yFsLpCfU6Bdhj3VjQPgiwyKdbnJFbyp780NO74GKaTaVnaPUa
XBx8UQWXEm5jbWQtYhRLordIxleMqa+s+YtdzadbPFvychjEfZM48R7MTA42kukvK/sEpgjfP8Ew
Pi2vGDOo4uz4Z+v9dMWzPaYe2sEwdPXDwz4eKvLtdmIyL/u3VfoD2lE73HZrP++2pELF/qOgeKo3
0OPT+Cd/2rI6wwkt+OlqTPeVR6GfHXp+omPqPaOnoj9mSwbz9tNsB1gGuyRV0rVAEr9fYBc78v8e
xbkeoHfqcmyGOdqzneEzi2mMuumqo5DMBEu1fvz+ahcP9U9XOzvz5IDNRdFaZOLVsw/Gio8l71k0
CFd30o+66N+XjL2jsHbETPKsXuuaLNdrRaaAYB6nIkuP9edYuTdpD6BhnWyrXxfYt4gxXeUcpphB
wKgvhPxC07BROoZQOs3yYA3vqfDonvBD0hAhnUyonXB5tPJdCI1g5AsgXgwQdOBkcLZFPJ9s80QN
HmgwKytrIc/IqLAhUnt/ZQzOSRxfSmPvhruou4lfw3Yt7c27fN7aqas6CxbdFkc64k3XQmkrMTcE
h8M1CYebttkIrXv3TBYjnnvai9KSNAMSL2mCxwGds6QApmpx4OUSXil3Jyl/kCLpRnOGOx0b9nEu
X79/qZeWELJtW3jpw8Y6V24Xede2xBrQY+/bdq3Ou4DxCrg3mOjVt6pd2g8/XexcqMN6TaZCyaen
55+H1WorguWDxbZxF0/j5uE9OJTFcr1fuBvfy3GZctP3zfGKMOPSGlZUTmZyI1hVHzv2px1ZShKi
QnkpwvRebV/pa3Ciru37q1a+F0shUGUQH0e2UCadbYw+fzEsJTveMwThrQepSCSp0gcVoqLR3M5B
t6LlQJDk4Cj4/Tv9oDeffz0Kfno6dGAoMPbZThSmskF60BTvM8N3tYmsD6rimZGIsB+JmTe2O4P1
HsILjaoG7Zp1M9g02uhlbBhzmrWz+vuKCQz6Qr1SvBIG3NBifczxYYrqUj9OmrPAiKykfVHlV3kI
N0mbe5w8WOqsQgdRLJwsYenZYXT2XiNLiDDYG7EKVYPn3o62PmTzsfqbSsMSnvX3D+ADL/juAZxV
gmOdzNMUUoi1WreePC10PMsnFsSyVzX/qZbRMpB+9pgM4um4LrPxyQhQ/023ACIA2V1teEpsLQXw
yCxvGfQa+V/90/SRGFbuHBrFAKZqopd3ij6srPkOswUwsLoa3ayRfwi+BO2HI7UrsYfEVonAt14O
WNb7KC6hES/KOIQXRJBToATUJNZTTAxCH7HZZA8WWjoxNhYOorAAGbRIWn+v3TekW0Ex6/XAC8O7
sseaToq9HHax9I7BuheP0VZM2QSlWpDS86A4VC2+2UW61EabxPeCXeg+s/BXJFki2hmWvOjDdyez
19+/gf/H8seEVKca15RzcXGXWwzJ/TgWh2HA/orAGPts5gkeG3HfMyhwg8obuuc6spffX/uSGEpX
hAHq/1z77KDCg1Czu5nJTqlAYpEOmgNfB01UY9+r+q3/UpuzYHwC/zjZ34mMEmpyC9/FG2iqC7Ht
IeajVwanrXQ25vvvf95FLOLzzzvD0avBmTIpzZP/0V0Dr9i8M4Oh6tR5YMEC3MmN4LZOH65c+VJ/
wn7ARMIGgKQi/dqfJHJWWsGYxPu62XX9W1fURIjt+AFKXjPtzxZiapPK+dLB2Av/so5Eg+4aT/xj
9/nn4/z0K87Odm0e56xzgHXxu7gRhFzwZzmwCZAQT17fmygrDD26N/KDVQhFzJA/GPGbmjaeAQbG
uJXf7rdMnZyTGI0JGM1HF9GFBEDw9pDrliH8eme8kSOGtvbW1u9ZdWn9Xg8I9R8GyNvWO4xbTFSW
OQM0zgAFyXkkWAc8BVgOVNFS/cOa9kImEil4anXJo//Lxx0unadlDNmumVq80UxQcCihc+UJyodl
jUvx35ESF3ABQDzU/q+ow2kAYK1jikfQBcMGF3SATt3MvZEyJEtx3oBO1gabFGU8ekQITnKsXKkW
L/WGn97+eW9YF3YX1fC+9sSFoIVhotIY76Z1DZERy/eb13vO2al6JoR6VUq3TVEvq/aXlfUM6jF5
NpqFMZo3Y/M4JhWOadWBBBECZBEMY64rlztTT6/c8kfk6D8/hqGUg0DN5Cw8W2tO4RRKnYO/UbOm
sBvq9lhmxxGhuexMruX47MlwzclDMZTScyRa13FvwViFuGMo03LWD03QueXUuUJkRwXl6rQ5Gqza
JNZX9cgZGe0SGUoyNajaC+AJogysPOu5pWVuYUYkgmWjtZvvP+aLlQz7M7NhlYP+A1L/VMnkegKF
3gcyH0gQ5UOodgwsBHQ/91cGFhdLRBRbcPUJdrM+rIg+XUmf44Ceyw/3ebdmWhRj6KqvxWfJQXgV
rLx4W7aO7BevCCaNZwCG2anlMBpouWlp0vo4jJbg2NTFD7l9tbvDMGnMpOodJLfI2tU2cn1gcF3j
Cauc05zL3z/ljxb9nwVEWCjxWohWcf75umX2aTl3cY83loggCocY+cqw6gAwLPVvEbu9fJNrpafq
0/OMbTqUgCifV1hMT6wQwfaKQsJOjHJdxb+GWIdsk8AXfwg5EYlEamx9I0fOEuqg+CuT7uwqtA2t
dtSITsJcnBAD+8oncREOJhcHcRwG/Wg2z44fS51CeYiQleB/AtuGY1lEtD9HgUH0DyKJokUqfSwi
5cqjvORegOyPgZepEm+tmGdVqVpEQ2BI+HAp9jZmFBOUt3kEDw2akmXcx5GzEI2Yb+N1k6+hzS5G
DLZnnc2REioA2jDTa/mWH9//+ev9/JvOCkW1txtEZD1edQxI08KHSGHemTH7dL+KNAYFCLImxXno
EsvLWH+qGdwuBJ0LoYhXK8zZo9e5WAV4Djv3tp5gWsgf4eSmjNVAOEXMArijmffkNjpvPrzQqDC9
WILI2GW3EP3EURDa4IX6NpRfjdD0rOTZkXASzV71ztpm9K6hfq+O2qLAsKPK5jvBvP1+mf+T6ioG
xZ+fw1nJ1DkzW0nMu6E1GB6sZlmFHFSEKwygSx/UtywDaqMv8F3DjNZDanuskgHud0s+lQLiUO+6
9radb43fRGr0Eglh3ZWle2kjwv/CNOD123CRzn4k3LKik9MWpkM1L1S82wu+SW9jdHAzEbJ//0g+
rKr/WRpILy2+Ec6PD7vKT9ueXMD2s6cJc/LQE/wguGZK8lpqb5K21+tTAv+8J2pETtObPnFQNZou
r3gRyVgKW4CmSbIcEnyCwg6vSYxZUSsJi52hbT6YZy3ZpkF+IjvUVX86gPOIk+v4ZtT+kqWaFvrH
Zoa5l5E9FI62iE1iBf2lTubCwKw+xsgVGbHIbBv931N7P7WYVsuUlPh9yG/fP4rLX+6nR3F2ihry
GNqRoC5o4NhlaWxF0KDIYlMXuQbfbjXn/OmW1C2w1TTF0lIxt8IyBiriVYz70gmBT9X/eS/62Qkx
mFWlzg6NNWWToDEklQdaoUMJtgFarty52JP+XQTkvhM3b1hQjb5u/2oSKnofzlCMKnWtBv7SUrMt
EpPjEBL4PKwZK1i8CnEgFBiVZd1w5Zi/vF0b//0C8VF8WoZx2TFBNMkiCmaPBgaSKqrlyGxIlNpB
uBbGmUDoV25bPMN/bptrAgyRcAH57+tFVVxmlJmDf4+1HCNDEalKOi8+PrRN1DukKAgo4MpFL6FD
qiVMonC5w9RPvItPd+oH/VBLZgBiUh+J1XKzNcNnZnncb9XvJIR4WGdoydWpzcV3/Om6Z2dAPSaJ
5ttiaNXthMWJYR2BNoW+D09K6hyRJEFb4eB3JBR9V+5av9SUfb7ts10tnBHDaWEU3flksPvls1+i
XCrUXWmFu3FQDpJBn5Gv7c7eRSS7ZBPTOwyA+2Zyo+zPSDkW6cqaCAtNf6yEOGIk7684zDJ+EIxA
eoluUkRL+sldqZNp7mkkABpqsax73asY03SYajsMSgQ9AoWXIGebFb7gisSMCMpN+CqCHYspXWXj
ny7flU3gSvGvIFaRHTunsEVU7SurzMoEW6B2XvxRAOD6vu+e0WVSEEDyJVQwneGbGAtV0TyYWPuk
ICTSn9aD2XhxYTA/lV3DMW59BS82+WdrraI+22RhutbMgZ2n8eZKRCfjka+a91NkrGf7R6DgfAGB
pqK2Uoi/1qutZRGAjjG+30hLp+pcskBHpyH8+GWSV7lteZ3xq1eDHX9dVQ/8e8cG2t21DUS924ER
WNPdEV/nDhNcf6CZCmvBkQ0eKqTrMyWLnQ7P185tNcstC9WV/HKvtgAGsWfWOY724XsxZ5vYMJ8K
IOgi1d1hwEo+DTcESBDoA9GcGkHQFFOU3gY9uK25cq4sEcTecCSIv6RKvwxlw+Diymq79o2dFX8R
6nE/notEjEgrbHUA4URaD2g1EXwU9AUpAybzYf/qVnqp+1Rt2UKqZmN/dU4jVmrWNc1ntJ9U6t57
+ivKXAUw9Ps7vFQj4OUliltIswyjv24iCMwJGGWhfNBTDY7sfu2DLeBmNqi5d9Xu5SLORWNkirAv
00KN9/V6Qz420uiX6GfjB9HLl8wZM/8vmgxmCFo0LskdKoofQvRbSqvv71W71GrrdEoIUyxdxyjy
68VHI2vDUBE3W/y11demL+65XxLYs+bZ1LOVxJRWXkno8Od5hXI0lV4EyAJuW4MzOid5AJmwyrXw
ewMR0SDbO1ZPVyB7rAWCRf38OZeJZ5zeJ99L53twCVGq5Ne4keqlO7ENaNgfghtcFL7eSdAETjE6
abrn8p35kuqozhktB4hQJia1d/jgFVBk0g5JNkN0ScFVzoqg1VoIUUiYaP9Y7NyVWi3L6dQr3ULO
nqzpbeqfM2j93z/2SwXI598qzpNP55SVNs2E9hJqNj5n+cHXZeRiLoazJrKa7y918fQHp8OcET4D
CqSzYmeu5T7TIibIMATzmPsc+eMAwTcu/6rA65g9VFl7pfS95N4BdPrfVc/eBlFBqgpIF+/zWvVG
G+5CF2IrlN1FnPpmGa6E4CNqkEpDtmPalmNZr/PKEBxeuf9L68IRWXIyA3Sdic3XZz0ZgZV2CO9u
2dQb7UloVKIIg6tjpGuuAqFbm+9MG/ztdze/VzLng3oTXDXvuVQOObrI8gNvcfjgvv6KMQkcG0JD
LLojaqGezbFj50J7hJsIlbGH5eLiOnHLOO9BIIuwiWmMkIAfsM45p5E3g2RleTMqRxV1B5KkFTOV
xXDAAoS0p0Dno3WtZUTg1Y6EFEwxos1kPqEtJd4EV5jFnerxhddP/iGr1tILNEoMpeL78DCWhIS0
xlb3+pW0IScGZGvht8tmrZD6gfsqABan3fLu3tgY0TJ7SzDK3yXr4uAMq1Fy542yNJ6UOwLwXAJ9
jUOPIMgbo4WSL9DBxAtl04Y3jbpSnyGLKncEbm9m+7U7BGDNyMET/r7yfl4Kve2efdlep7+rcTFv
59TF8lRZmeaNZPw2CHbHkTV5qRIvKQikYbq9nbVN/EhEstOt5rU63Uu+h+egFm77ZBOFDxTlsX6H
dN3ToVmW2L5LG72QMEQ7DtpN5Gm/ECXztApnz5CCee9+CLYtkU0pPcy90eA4rzK4OtX3jfFkxQ+G
+dfu6+W45NfKW9l253aX6S+QCRI3/5Uv9KVc4zmwnPPtaKyz5CZs3Uj7KSUPNiTOejP9lT1oLzoe
L277Y9xoP5pDRVUAP2ARztgXu+lqzOntybvaKgqFyjCKh2/q95IX3zWmiO6JKRQK13E2HVEf/b5l
ayftZZKWlZVvKNZW2mOCTQHoCQOr4U5oCIcBJ5SbzPZybWOOO0M+acmT47zI2L41/r7PVvpwCv9M
1SpQtpruYv38bumbpMLZYNdqnjLcl4/Ezqb9H/Op2pvdjzHdFD3IyPOQnNrn22lV7CVjQTzEU0Z2
W01PSuq886A1t2m0LYiwEXy41o3Js9Fu8XSIJmtVqm+988Im9mO0V+2mv1EUryWDOHi3iiX3uWr7
lb+1US5Wa6W5IRCERUVcj7Lx1RvpRzJtaf0z2S1XMJlwvsxX/niE+WDxj/lVRqvoVAUs/SXAiYKX
yKvuLGbP8pTxt2UtwmUwbvhnL+qNTegNUTPGnWYfi37ptByHyLwgpi1EqmMKSL+oQ1J7pFfjiGWg
Ox9bkGs3g7DrEhxwO2dkAGHf9RvfJapLoLoEjz/caw8YSOEfLD30/PpkbT+Z9+2P9oZvAgp9j2s1
KPHG3/a/WmKBTsoiLjbOLS1VfGPf+/lDZHt8I+NNfyMT8uQrNyqYwVhQCjIlWkiGtcB+GEsHwRzd
lM1jwxj3TiKpjRS7FbiQ41aLaJEco2N61/GUwr1fQssqlqa+fHe80F5lHB+eViz5OlrkL70Xrlhw
6WEuNskxxGNohCFnLEHJUV6MR6wy4nE1GcwLNtFrmR6NXyGfNOFKxJ/1K1LtC2PZcasIwg4x/naY
cyRYniyMW6AN+75nwtjdWvPo1XWyrgp3bFvPKbZSWXuG9KJReig3jYu+OzVPbB98Dyh8p2TZPprR
roh+1upCRebkVvpNSNZlcBMbGzxnZSA3341gbeCp+BGrFgHRBX/UHlzOm6Q/s/VU/zLoEhBmUhsE
u8x07djz79Gw4QgRvLexO7vksjzVoDQSmynDLzTmff2YmrVbIE/tllOqLVglFOr0WcFcbM2xx1HL
9Ao+o9yJXLIjoJH8nAhX9/9g82g+KTIdxCYycG7bxczKx5Wp/y/Gzms5bizbtl+ECHjzCpc+SSY9
XxAURcJ7j68/A6qIbnWWrng7qh+6Q6XMhNl7r7XmHJPJwvMkVm4F1KZvTv1gt7ukPg8m1PIe6/4T
qbgFYCrl56hewOLgrngkM1PqzlWzCUk46bb1Xkvu6pdGuM/GDEo1VZA7v0jyTUkCZ7NjO1SHzXg0
kMWh2iPLqPlKNL/kmadJY6v3MZVSutNfQmuTDnan+YJ5396W4xmOkLz40OEN+aFWf1bzWuI4xl1v
2UFgW5sxugikvbCg+BUvHka4dteSSeHP7nE+0req7fQm/1E/04azju3BOkqK3f+of4U1jTaXQnKS
z9Bnxbs1E7z79vRZuvkrWL7xuNA3fCyc3KSNaBsuok1KJfHQ22ztxVG7KXYxHB/fvIvP0YMsnpSX
4DH8Yvuqk62ZnGiWRnaiesTBa8lGIw54p9zGP2R5VzPxlnxTeazTi9ztjZPFeOaj0w6ZdU9Wn6K5
0Zkup+K85jvjazohCx13gcmB7ic3RQ7fmnfT3KRwz3HTxi8zu0OlHoKZOhYyM4pOYpf6V0a0yWeq
eyJTHn4vYy0jmxzoQLJ1P/JYDQBiyHbKGzfbcgWmzYT1xtgCV/I01AM+pzrDurEYYhyjiKP1Wxqe
pnEj3UrJrSZsFHt4xUYsEXSmXNJ0W5Jqw5ojc7m7DidubNfpXaWeO5nxmuoSpkW+QuAxOomSMxFJ
SuE389m6MWp3ad/EcjdGm1nxtKdCuJWPU3jPVDJB95m73V3ZbMZh35zNLcgZxcMhHYlONN5MlV9D
0qg3MktMgzX7Iad1kGys0heqd5RZ0byJG1ves5dWtmDssmNwal4iYddKj6FfV65euclhJDfczi6K
N8eu8giJNL6JfexPbekWjqI5/SGFai1hi2frOmw501ef61fKTolyKEpH2I1bxfDKH9x782KIfl3f
N/B4APvchxUYEGKnQlcE+N/0RIgVG8YGrzVP77322tU7GhWstI/JZkjcRHey5nGcjwIEtdjDDigc
1md0o7wWhiezkyDZo2DXHUyuskASFlKM1BXJTjKd3gPiWT8lx/DJcgU/iG+Gk8lvFO2sdEYe57Tc
59ENSdUI/p6ROMAdtatN9GmYT9VbcfaSw6BLtoguR2ERcRbFM1xgb6zctwvxRJ3tQdreJUTC2yWW
LK97rHhjsoP4LGyLzaCh0D1Ju7l+Vq1DcupO1pf+QqeHKEoHMa/V77TKV0o/OVmuFW/qZ34D/ys/
tD8D2VVGO5v3023jVuGmW53ZO0tk5s1w1k1o7m9D466sPFHeDsJPa8Tv76eQqwjTsdTzqGy5W6m6
G9o3bdwK7hdmKlt6CjHbJD4PuPgs+hgcsrMWOe18xkCN7fpYcIt+ImkdTr3lh8a+hQ6A5s3sz6Ly
CEFJKJ/othSrwdatNa8PH9nVFNeaNyr7/oh6mOH9PU5NZXSE2+huDh5qeCyxO7ByCvk9SsTPwl3W
yZWtStB+WH20C9QN0zZ9AVqqM/6IDs+ZsosKMop95vKLV+0jtgS/f9DeSofp4bBmurWlbd6b4cXK
b82xQosAicUdX3UXVKLDDgSQJYlu8vl29DWCkzEQKWiX7OKuuYNfSBXqyK6aOCXony05JDbC5Z/B
QyWy99AqYsd6NV4nzrBeeJ4+gL+Cs6+31msjbKf4ILE4WJ4ynsKbStiWUCR+EIHrB04Oo6raErWn
jQ5peIn9mKaOKXkKT++x+Szu9EvZ+624+VJfHpVkqzlo+0vyCgM75zrdBNLjEFyibWUvm8W4Nztn
OZ9vgc7COXUJRjfhwdgABJTJZeNWBo+ZVLbNeKIgTgIJ8JbiR0gjwdqpfvow+mK9nZxNb2zD49oo
Muz0VtozMWNRhT8v2NJPcjb33ZGwqcIR9+VX92btRNGT8TM5oGqkLX/tKoradxtuglw56gk4FQDE
txDyvuxKzoTZX3VyhZ2AZzP12WcJLiEsD+Tzhr05d7NzOtoALEQPENVGwuNrk+15b7mgPg/NdGrb
DS/dIzt6o92aNlQGV9lTpC2GVzwisYZO6HaPOYdNr3xOKXUu9JfNah/eh6ULqZG7ujPqrTZ6sdsN
r5mX7uLbKXQa4aNuD+GNWNg91IYD8YX+vOMMMyXnpXA05azSMyZYQnA6mGR24MOBy2+1+hFMGc8z
XAbzR0oqNSRq4EE/WyacEkuFMGxLP98J763fkRoKwkN6p1ibHqV+2412kh5CJ3kXASr+YPBWOCUB
w5KNqoJBosx3AW9NnidHH6bOm1jd1LxgIplYLD1dfczeJo6d4OvuIjxzP3hv2JjS+mNRf5qI0I3t
aAeDvZx4yZJw28rbxuBvQgfjN8JTXm4x/WWfbB8iT2utbAfDa+dda0CX2lSyne1S3hRC6U5Zd9Lv
hAfzHML58Id+r7/L6c+M1xWxnHgbMiBxapqbMXgaZ5LdrLxZN3kpdMOvLtnQiJzbS/jUtweV5inf
/3HWN9rgxeZr2vtNuIl2BaGuiZPvVRA3dnCXpzuRoehb8jFO7pi7uA06Dv+OdX+gJyFLJzXdR62X
hQAuLsHs1j/CVxp1mReIdtwdBNbKiTHKdt0Kfg6pK+BKYEZnL48abNi9lBwy7Zkn6pPZ26Las4b8
AQkdx4/X6Zbn5B3YBx/jWEf+b3vwn/r0obxpb9n2VrYcEaXtDT0s3jkvCh3+0VyeaN78PduVvrF2
leZkJ7ShrU+IgFT6MCeGc3TOgufZr/Z5c592X6HlqyeCy7zmBaHKNx2Wq27W2mIwJVKBFexp/POr
BfF7N0sqsrQeSYnM4bqAApHtgBUxcFGOUtfQpa6pNKHXBfbyVhHuCJYjIYD1u69x1Zj+9TVkyMhM
WlF+WL9Ms799jSCTjSjRxJq9w5ZkPtXq3xdEWtarlX+SuXTQrXSjyrfyd0lkv0Rvv826+GSs3xbk
w5W2QJPpqoMLay+PywWUp7h5SS8SMAFb/6TPv67tzniSs030Mp7ojBwmNunV0OSJr8WBOFrfQJ7p
ta9a7cu7TKLOlB96Pz9y3Mhd3U6Pr4/xx/LYnIDjJeToSg6BlbykmepCFutUV70oP9utdSuKdnCm
U/ENhIAhPo2p69+G9IneNDkX3OSr30ZDVU3oGebntiPmNQ5lgmEFyqEWyE+SPov9RP1RbiVNo1H+
1WbvjQwQRtFu9AzFKm8QRYjBM4CXYf33tNjcpcDtZHJHNe1zoRswIvRlAd3n/RdACBxXqxdjzRqX
GFpnOa0dYWtmsjspp2SWnUkXNlU/HAIwL4aZe7LIhkoNljMxb/NmV1ni+wpcXoBoreBBGB2bKjKI
+GNcQHKMatymsMfWiB1pEV+kYiDF+G2N6VOk3GNU1eG0KYWWaqo6TyzVsvjFdCXiTD+xZweYZ4jV
OzTZbo98oRtSgtxLrwlWL5Bf0DlclK81mkZZeBVKYmcAyJXNvhGfarg+db1RUc0x762fGjS1Jb3w
VigfYb9aFf6CqbupS/LsOZKQMcRupdHP0cOOKVax65LUlwe2wsG6UcvOljJilhSIbCWBl9E3gx7l
36/1aoSD6km8OQE/5lWTOsGhmOodZqsAJF8YKm6Etq141Fi1EvCmXemDbrJHrXLm8cYYvupwckmy
HqejkByXdR6gBPuEU59Q5ic9vmi17JrNQFo8EbDWsrGU6AUWyY6MpEIynFJ0Y+t1MY5ZFHPNLeTL
n3GsOPV3vdir+c6vt9WycNhpqPfREV3Nd/pCFvXYnPMzUiueNpjOQFr+4R0ysvj72mj84SJCl4cs
sgbEwCC76r6rZhWIZQCWKlsg5OUCqG2R/7bv5UhYt0oMLGt4y9ZpNQJnm0s2y16xPIkxx9jhrZY1
z4orjpcPRUXQaqdd0qh3o9jayzH2W8Mvk83cwEr2k/JjEB96Df9JyMkg2U5yuO+Wxle01o2pV+fq
LIVfRZAwD4mIyw13i/RmRB+K/KS1ZDxPTy29urA3ObMF9gS2tMdOQRunChHcH4YhJC81IdDN8sVG
cgqRtB2gRSnHC7neyfB2lHpjQGKtI4xnI90Pd8leeWUYez808rHWYzeYJ6+rL7WAnWz+xtX1Cx5y
tVJxqYlPlFWcEcr1NhTJQ1t0gp6dEWDZS2JuU/BfWmL4yaA7cTvbYNZkEGWl3vPG0+ToKUUIagWU
P0PySrT0VZZCO1xu8188msf13xnQZTaSW45wn1Z9Xf24DjByNFlw2yrp1CzcHYITNbZ/pfgCzEAc
d/nUj+lFQF8sK5EziQn2wpSljFMjJ1Rq8eFOlGq/gOqiaKKtkcS84qWq/VBWNlZLplynhB1TiZlD
J8XWGqYHdW1npOZOoJIazNTVRBmqMn6MOd1+88xezSrWF4QLyUDQJLBFRbzxv7OKGf9nqek1loHw
XUAUOuKIq+SdZS0ORjid4R51d6/v5F7yK1fTVzEP/PAVuyVPdmMV/jAXz00v3PMnNgs1adoF51LM
HcU4BZq4VXCOBBotyBiksTzhq6PtmxvPVq3udBM7CHTJcIi8WIOnBZVKTw4VXoSM1HCl5eQU5XYr
nrWQ2jf7GiMGjEjk0jdJmpy25BVL8P/Lr6zqRYesQcv3xXxjZPVDa/6cSgWercKE8Clr3xqKLl0N
3D7Za2FLu63BbMeTwSkmgOn8zXX99076P5d1XSp+O59UBEmJQSAqpwj1g0zKNS8pBrSebPZEuf/7
Z/2zOl+9DYplcRyTVtUyc7///bQu01UB4w2fhtPD2grFTWCoB+h9WnkKA89oaSUnMQX+rU6K9MAw
KIkMJryhHeimHcKG6+dXE8B0pLpprHjmyOmkeFGVwInkH2pDvKLw1FoaITDBR7Qw3KAKMaRL3JyX
dMS7WbgBIDNst1Hsl/RzjLew/ewjadfIuldJghuPBjEbqVe2pivBko+q2R3bwam5IJb0tqS3E8j3
XnxQs8TPk7v4uc9B0ATngRwyVc92TfAYEYo+vMcp0xtL96aKOsqH30t4b+y0Aw1ZeMZ9eFmUxtXO
0xihr6PdW6lear6M2RPMK6fMaRcatxmdhPgpIzVFapFihNT68+Q2+pvUvjfCc8wqsVAPSdTSjVIB
O4WvrELW1pxEO8k9Yd4QooducRV8d3ozbMcaQQvB3WK+LYDdDBTxBga9Vrgo/EDUKz2S3vEYmndp
fRuwRPZP03jMrLckL1C7605jggok/TTPnqUPqU/OIz5ruOb2sLzIxUuIVMBU6Hxhi45kkrgbqm2A
jdjn7QQtY1rD2YkUYu9Qxwd+Xe20kaYNMy8p+tLGxzKgihgHujm3VuCblJU1VV8YinTamSkBohU+
1t9VKt1xmRv87tZNzkxjEKE/x1WJIH26ibLeEwGgJNmTLn8sYQ445aEqaKbkBlak+TD2X0NA4z4L
T2l5lmmudck7o3ejayEOiEesp34QpD4gxttCj+CZr1z/rtoplr/K7PtDDb9R91LFZ/xiMb9npJAx
HvFCOBia1z3pmZ9am2l2CkLu8KDA0ET9xIC/2ETk2hhbvdtYgcfDJRVIpcnZAEWIxtJkSXjB5meb
YeYU1V7LXnqG4veS1ipeWJafi166ZpFtTY6rBVHqTHABQ+7n/sNCgi2HzEgkBnOyyonurLaSXRPm
mLZMG6nZlqVzJZEXSzYQZT9PdX8c2TSGrKCDOh8EozolPNZSPPkYyr2wtrZS0J3nrtgqUouP+9j1
T0qT5racM0fi4BlpkteU4ydPojtp0i41Q8iFUDGElYAIej0UTpIB1XO4C8Mt/jhXqpr3VB09nbbW
EpECEXwNUuMuvN8o1Z18qX2pekqmid3R2Esxz4rMJKG9BQMsJrdxzfTgq2PbFugVSIzIEpoaHYj5
NjsWEvIoRaGLAdxYpBs2Eo6Vm6O7SNlPUGmbMszPQzmcR61+rgqEtsxj4qnbL9H01Gh0C8ossgWa
CvNYbNqm3A8xU0/jpu3PFZEylRUdzOkrTWSvjUM0e4iKmCp1gehGfWLPi2wPgIxnCOOWUPo9SZci
I6oo0t2hGe+WbFNa+h5pzUmTNnI2n+f5NmiJvKURqwImIE7dnizTmaTweVhkJq0KdGdkcvPYA9V6
MADhBTQVk7iBp0oZkQQ0PMxR9YJS2BXhBLBz1wN3qqtyLxOu2tRo0BbNwR0FKJ4HOWEVDc8myrhJ
2EXxiE2IOKf2XUZrJlbRbrSSGwElQt6+/hL5zLXXeBMnivxDh6as9G9pVTiGGm7SzPICnQDJvran
7sOCmi5CXca2JIkvJitW0i87KXvLpYd6YVEArBsyeaRA4KBl16ZhV8rAqUhgvlPsjU50ixxgAFwR
Sdwa2bMevM3LOTbq0zDEIOdpMfRvSLy8cjpopeQbOeDqmBxdWn/WD2O4CXvyP8Jj3s3Mkd0h7Vyk
yGDw74E3OLV8TINNmz3O87lv0MIZg4e/ldTTwmmCl1pW3CHeWqX5ESqdHcqqM+Wdn1cS+Uq0O7s7
S6Ngoyok2NKeeWrSTj221S7lMCClmy5aDXaPivhdNOIv7ffVjqmKlqVC/sALI4tXkpUEh+mY1wlz
nqY/CwbyPQa9QX9aSwNOH6XyqYY8QFxZIoabWP4hD6eZDm+KnlSo15qRoXScuLg/eZXdug9IVcS2
uKbFWORKfMJCKounuoBy0BAD8CutSRj2nUriQ37iZbfHOCE5in7YwvVCHDOvmT0kFAQvvfrU6Piq
szeFJzwJ/TIWvIDSAL6rGrymaCeIYqXBXTuxRQ5Bdhni0vlaCC1sCq9lSSSewIkxvylW/V3n5Q89
AnKY8UObBiBFSb06a3CwGEjnzdML9f1NUDuRQwzDAeTU6HR7hnREzTD5df9+xLkGkf1zTFWwLgFH
RNhz3e/REmuql7lHW3ZXopPInVbEbEiWdcjE4TAoqB30U6uRaz5tWkJsmmPQ3o6iuwwPg9iubedv
+Q3SldjoX9/pSokLMmYUcLOqp0g9loboLOJ5MRoEPqU3ZDRvpvvYYt+oAAcLz8W0a4SdTuBiQbDk
36/ONf3zX9/k6p6EqkSu5CQkF9xkrbzv2l151pHaTF7opY86I7zNoOyTc9JdTLQpTJ00xNLf3CPl
j6WEKuIfX+P6EGH97yk0BgCK7Faa79JkCy5+abygOCTAM8ST0G0L8yMhK9A6kFiHOCXtnbDbFPp+
hkcbPJuth0h58Zb5jYVZt37ENa0UiMqOEm7j5A4q/t+v2a/n9HoFQPD5n297dfeqLNfVmVf5Mlj7
7kOo7rQ4d2Zxoz+Nm46NyN6Jnv5lDbVrMJG7lWxm6mw39l7Z9A8L+wx9+N6f6udiPKqIOmBotC/9
7FNSCBpDEn3LxPiGIT5AKbyjCcPmytYKR2DK9t2PIQf9T/XGb7/mqt5oOYbhCM6rU5BnTiNJ7Hmz
Z5bGFkreJhu/xu6jJOlhnIlKzDfNDCt7wtjtpGg6xPoz5IhXxoM7krhbCScrvRmEOyFgFldLDNbU
F26maD4vnWmDl7NTM8Vy1hOc/rLo6AUQsgiLtm0Dk6kcQ4Y8P6rzcNSq5WkixLVKH9Di72vr08CL
EmmdPaEjD4uUnWDYwsf/6LC9tuZH86MUQ2eycn8J25MyxgezwAZDRL20QK4DyD1zkzI03ZZledji
twjiXi3EIDJqtmIIj5UR+0J4Q5SgxisgbEwcL1UPlFL4nKpzU94PHLuj2DXDH3QxhpzbY1iocNf8
Xc4xyEWNu1l8bZJhW43zqbYCZkWMalrAG58gqgmkDShkQ+UmFevjnCGRGDmdFD9MTI4L+SZrIpBC
kkgelTdSYmL8ehqUc9swyBmf9I45r5JuErN413r0JCEjafo0HC9F4zuy4K818V9P+G+l/ZUYMiaU
qNRiWTtRAimUoQ1ko1E0GcP4bb0TlcUNTRDYnF8MVDcTwTDdt2zAPy/c//0SvxaN3wphsvaiqBTT
8I6hD7uYEG4y4bHAMY0jqLi3VE+uPkQnoEegH0vl0gmYBSbEYeLbimRhtPXdMvXdZflFHfntGxVL
alRdaMgnWrm+jDMpZSKWSfemJm7ilCHi8FC0F/olmz5ptxm+34hn+u+rz5+/BHZK9MvwDsTr7Ddj
lnkFclWn9fOYK809hMFy3o9wsUaZLhWtFYDAzsqFgD8cq8ibv0vU+vMCaGo0ndZUa1gu/7tc61KU
j2Y06ae6GY+aTAYsj6ClefJwUUcnSm6GrMHZ8CaE5xC9kR70wHKOVdMiAOD0Yr0wmKehjsjjQ1xo
H1EorrY0+tnVWacG/Rjrl3AAcRNtlZLsWJIJ11SM5Zgou3bATc10OLwY6p1avMkoCsOhOIYGp0Sx
Yam4+/sFX5/1f70LqirhFeL0IP5q3f5200nSbNU6UtRTnc+XGDw9/UtrOcVB5ssSB3CaH+J3o6Lv
PvNqmoL5B7mltBRngYZLvQBxW+FyY/5W8utx3nx7S//8sqn4zlRd4pykXe1pS50SV7IYGqTIfKtl
k09boFa9aPohCvtZ8tXoi5OJLZc05+cQuL8L4c3O9U/VekuXI31WWqLWnZp9s9n++aj02xe7OqA0
mhpVVTMopx7RZy880x2VM0QFaLUPZtp6ZRFSwuRbUXRVbd+snQicrdP3c8M/35P/XqGrh74cBq2h
J6CfOJwTRtSLuyRvHUMRn8YEirHCJBHHNYziNQlBm7cVvJmuB21Lb7dYTpA/wK78/dHU1s/897P5
3+90tXensV7XsdiZp1kgkFxUUSMq6Kx+KgWir0nxWoqLmZJ3fl2C9xazQj6y2c1nU44h0T/RjhvK
TTbthmr0hEhzOgSXK5FmUdxxRPeCxbislvP4adCnCOOzIT8GI9oGXWfHZnKD7jIVJ9uIAs6FnScs
NwXF0BiN3p578xlOJIOS/PWRTxMBDs85mZHs0rleoUdheonermf0SfkHYe/279dGXc+Mf7s2V+9Q
bJndUGQmUR5KsbPQEzf5W6d8WdFllB4sUg6TwZtQbAZC61T0pmrxWcs3xuLpCD2iuzTtXR0qR3iZ
tZ+jK8073Yi8RCOg5SUMD5LhJfJeYAmKIIv8JPGy6vDrgnK4H8SXxtiZClKSjLi1l7HbVcY3d/6a
FvDPuf231+Jqh9aIahUjYTRPSvXQ5z8NHRyieZYBHPYspbPymJDiLP8MlsXLjdrLARgKIXDz+TKH
OXBr1GPc6p6dtSrceb6rGSlE5bgROd+nH/hO/ba7N9Cljxz7MjdHT9kTLWIiVPhmdswa+qc79dtE
5mqCSI09l3oSFecEPWoB2IRqdwGKNA2436mU+yi7zSuy4VZyCT59zvqN4MVzdREMzif15OuMHpuC
vBKNllzoVSHlMmQEIhvX4Uwu7TWss5xLY/5cqixErbxPJC9A30mBTmnBmxCVG/7YmhVnBcVDZyTQ
X9Y0HMSqqHdXUHeS0lALwkPAN6mR4AlgEOf+h0yjqzRUlxGhrAeIzZY9YT7Mqo2bJO5PuvbKRFpi
XoFY3WLARI/I5Musc2XPVFoi5omfAN/QZvQqM3cRunOCqm3mzTXZwwtTuoui5KNaQldhDogKGL1g
6Eul6Wlrr5hqfo2Kasedgilgfo/miiOh2D8rmHbMUXZEXdwV4/gwWPqrjOIn5rCuF3SeIHgISLGK
5BDTrFDzdRLboW07NXXnxiVzDjPB+UgucZVsi/Gusk7r9WlRVGnCfJZy6DdcgwRtkzrnL72Yvq9j
tKpFfoTuKfFLQFQSygU5Ge1SGjEznMTa3OO1mEbCMZlcpUGw0xE0p0ALC64OftxFMTZQfMOleFrD
okdUvBjeZiSyNb3neHm0uH8LquQSmVc71FQkn6FMH4riodDWDCJBwiM0ycc2os0MbFNDglUWmMf3
2aITGmdtDP4Ks9GfVCvYkpfQmfNOjHCkqWRmquMmfWyoxrpccoap3tf5tIJB2uySDfomUuQHE3pP
kRAhm71Pxa5UFFCZ5V21RkVZX7WOcgeKHz338ypomLIviXnEGMdoMvptxalxfGlMvPhcg0EsbQK7
mAgCzHnMOqRtLbqXcBqIuPEl7S5kvhvFu1Bmd519oqM5+3zi/cYfil52Oa5BjIaQuXHKBRwf8ZVS
v/WXQNXcUOHbaUR2SE+itsNTRbdMgKOyUpihss05yff7IuW/UnNI1QQ0E1cmd/eytkuLuwEeiNDU
7wKJcNLsJXG+iStzM4l3CVBGwQ0YjbLpO4j+GmQMQVjf9QCubcnE5acdKuumJ44jMpTbgPvRk8EE
3z4YMVKMdxbM5LU1reMCwYDTOEQdVYV1rw6C25VruOO+Utp9XYjMq2uar9ZrGnyxg2ay9bPnTMLp
dhsGys1oWg/5XN6kOnx75Fi0Ce1gGm5EJfCWVHaGiPZzUvuZhsOFxSWsFgdtYx7bvf4Genyz8sv+
vu/8+ST122p2dZLS21zte6swTpJ8lMrxppitc4HtI25UAI2bHjm/HESurIWnTHiRGXwHxldoSo62
wH4sCi/sCTupA1+Yid+i3/n373ftAv9n5/jt+10dqEKzH9VQBycVHaGVqbwjsxcah/wcDWjN76r5
kB7SPZ1IT7zPpD2VFW9N1dChdJF6I+I0iSq0yyMlhscuuhM2CFhSN0Pxh+jQkab9QoQsvYE3ed7l
B2SDwjcj/PVU85ed/RrvIinaXKqTpp+K6H3iS+r4wI4q55H0O4LY/6Mx9Z8Dln7VmFKULpD6mmIr
7t8tXCAZpwL8T20veUvuhKSKgmEibBUbQc+jTSx6lqt+Hl3WLMQ6vwjpuxmhOw02QfS6zKY9TaHH
a5jW27J/bqhs17lKGtxMwKHa8Zut9Y9HVg3eCiATzvXi1aO4LINQBFKUHqdu0x2ppIFxlTgXOaGa
P5js/v3J0v74cb+VhVenUQPp1yTCAT7VvIaphEUkPc6U79GWGT8MmmqKvGI4w+UE0hdBTVdsyrik
J+a+2yzafa1CcK4ShLuFk86JY7YfWvQwq/cd4qGaLkTBziF71dqNireS8ZEt8I7R4eqfovVYx+dl
waNPAZwPHNawrArWVjbfOlTwZfI+mZajJYeSIy59VnQIGEKaY9x/xQCeG4ah+HxiDrPlGHlRxw0l
gBfZk/v3i/TndttvF+nqWFrGppyKwaSeBg3tO9yy+itf3qJEsMvetGuEJipyqcmAHYmTS08PbTYy
p9xN7YdU0ScS+TMwq6h2k/SpyPGmmtM3N/JPYj5V+u07Xh0u07ILW14yQNmNN9IyWzis1A0kSrXd
szaLjBuVFvFMlqHRPg0qTzAC4bltvvkif15LAYOYOomJZDOuJ8ffam8jXPJUzrv8zEyEDLRxuKvT
pyx8K3EDQ4CYGQH1FBxrEhOVV10HhxAbqtV8amrvgqoswGglPWF9hvLNAfyarfjPMvrbV7saA+V1
LAcNzdOVni3A3VuPiEJAOTHeDaj82Z/z4g2tzrcpad9+svy/F6XpRqkJdWENcM58g48Osj3RadtF
jIn+eA14n6yUkAe066Xp//3xNf+tnkX0o3FDAOOYgACuHg0tqzJjzIfylIcyxnjRMVWSYYUFXyb4
CWOCbZjzuh9rBstG+JOy2KuTDp3VZdRHNx89mZy/HkCpSOnUvElmvCXAUUw5mLmaPPnltEtUhqBi
dSpwTZD7I0gtphcGUgBdzaeh/Jj6+NLlWEFoKQfFD8UYHdhAcxK8SUC4w6OIlDJucxfculjdYWp2
9fRM89YCNKbespP5lj4iUMuOFuTDTm29HotOINeM24FnFbegA1tysLVCxQLzbuXPIR67Ln6pCt2d
zKNZyPDLaDSGpZek1mlIp10bT+d4wT5aP9fF4iZwxf5+4a9Ju/88b/+58Nr1q0CIpCxWtMEuy/3i
o75b8tI2wg0CFvV9ABRXXqx6E9xqPVZkqtk23DYdAuoz5FnJuLtZ9P0geYIz3hbEOYqnCF44/ily
bkZvOAlg32+imUYPon6t8PEpaR0GnBNrzATIXz1InasIF616D755kdb17l+buY7x3NSYTfCqXz3N
iyyVVR8Wq8xylc6ZMmP8Nrgp2/TX6ez/A8Pzx3rzvx9pXq0q1qg1S0hwzgMjLydxAzdjfCTaySb9
Zv1C+PynX4fQnP+gr5J/AWR/X8CCKCiCajTPTHgXAOASZcraQ5y0xwAzmS4ecgkVRYBvwakoOBa0
IAFxWaSoYBBc3KKEEFkA1o3lEynxOnrfZvrZpDdtvA8ANC0nUGmx8CmSlUoFuibcl9FXQ/unjBoH
6HTQozHxhvq8IgyqLQNzH0VihwgmIi0i4YKHDa3q9Yg+n+YCWRf/Xq0Jrm4CNc08ASFNzt+I0FYr
rb1K/mAoZih9qBapVOJG30ptsjUsP4hWFZ5wIDwT0y7W8+yiwnBbszDYwebkXRtRp+h+lgXbQJmO
WT9vKjU7Zib+4VzHK0L9lzaOKcw7OTspyVljeK8pF7ItUpMuP7ZG7GeIwlhlSwoJQfloWlpeDEx7
0mgVKmtE/05Zc2UKvjj1tMYArX9rTI1PulegGKdC7C1T7/YiPHZGLdSyalY9F2TU602b24u67/vk
rv0/ws5juXGz7bZXhCrkMCURmEVKIkVpglJEzhlX/y94cI5LX5d7YJdL3ZYoEnjxhL3Xlt4nvQO0
8NmIl6k7CGjn3S46RuVZwGNiYc6PcKaOkI+ynpJB+oQNlrYwqDeCrv2lZPiHvfA/t8i/LqJfZZyU
1ITNTo16NBqMgfhwO8yN+G61Fh/srK8nlHky84GRbRiGLEKji65DgxpR5NwNBeMVn1TRorZSUNMR
S4hOFSWv5VioF0qpXYVcYFaCJRXvVIroLDtmymeIIy+6t1iSy8BRyTQNMZWk/ocRP4fdffCC9Eua
PoOx3GTaJ1JptECP+I/q3NWZBSMNKSxoSf05Yq1ZFtFa8smETV4z9KLpuay+I/k2C4Siw3zCyhW6
lXmdU2ytJx2DdxuzI12ibhBdJdhEShUNYs/ECiVc+VwxnkkxYlqyG+Ahk8dvv5VXs/biJ3iEB210
jO7BDCU7peAlw9wywE8tkXRvuG66/FxKZDF12/8+of/8XP7Xx/RrQCwKhjVzxRXP8VayH9hTrwFL
OvWa0dFferi/Hiu/Dk2r6ouiqZhFG2m/ipJ71B4MkP/5p8p8F4Sb0weMe5HVKTuzNXYqZ0zAzjK9
jQaKJESzJx9YNSlgOg+2zGs1T8fv04jhRsu/EhzHuXAPRTo7EVJHh4fsWTaOhfyJaNcLDMktUJlP
0bz5yzu4XMj/daH/Ki7aZJC6zOxNvOh2lttZdlaXxKPPSRNRNt0Yk7Q465Z8oaWwqvCCxfJfbjbt
T82lLMmLpllC4PNbpJIygMvSvKXAQduYzdeB5U6HB3QIy50Uh8hC8p1gAQOSuqdWgmkmgPUPGbfP
wTkorE3EhcWGa6ILFJ/0+HkQn5ToJifbLAlPaqAAQUgDfRepyNnkfg2mCL7vLY03g/9QM6xsmUOh
zJm1fiMKMQlyhxiqL5Z9y+gopdizIQYwxPJsStlpBhqpByF4hMrTfY42JLxjBpZFiR9asT6R3Qp6
awi/RAub6X9/Wn8cQcvAVQ3kUNB6tV916JT7SjGbTXGUho70WnwZCb5ZM9tXfbaeY7gPbNoloBD1
aHyjq94OBUMEqfLGEjA9gR6NteqU6uInhyJ/7sFt1JxRSWW4Vk3Yu2Z+WFK6LeC459ZGIY5zGAmd
Se+VXnsFh34AvwWEyl/urT82P//+tX61/MzeTACyonCkukVYC6slQzOHeFBcKPjxTOW16SVjR7XH
SuTVx9ZumAIm2b/107yRyyzm9w3x79fy6+RPkqGOhckSjrJ613ioCyQ7yXK1kqclBppZbLlXRKIH
pZPGZAk5k6wSEoYgvlgHhlNGsSPLvLQODkYEzUSfPEOrD8uyYA7xKZlfg4kth7FmHsPklTuvlr9k
RD4Ss9m6vk445UcIeEG84aqm2vSzfTL+RAkJwDNlZDiBhgG4gsqFJVLGJDME29lqkAOEO5Ti9Tzs
gg5dX2ysU56u/XTNFXdGogxqo2FMFMa3pvftgs1UYiHYiZJVhmlEAgEZmcmrgn0xs56b5iRH8kpE
x99upCC8Dc2n3gHvifbZAFTmZQzep4oCpe4O1vBZM2KIPnWREbP8PZn5JVb7jc6LklGPz01Lhvlt
Kg8WhfAk3iuW5ZUW3BP88aZ8wU4QN5XbY+3IvzPxPf9SWTv43XUkEzKs4nUzIu8dY1fE7c3bXFBr
17LmjfF5FpiiK6CR+h9TMO2+T4H07KThJMYvA52Izrmlj5caco7h30cxsYvuYe4/++xOPqGtabsE
HK6gvYnGu8ZbDKEXIDzgejVd4R1Z9WifIhYX8yH3GfjjT9SjDMPNLcF3RpSVY9UsgcKbYl2M/E3E
a61OihsbAgZnUz4unGBL+zQbzYnpnKb2MTZmN0uhiiDbYZ4lvqbcVUbw2lISYDxw25yZLs+FSYrX
4tBvYkOyDdT/anBHeePUqrbOGeur430oedwwGaxJYRBVty20taB/KjDR+N9Dy3SJIgWPso3K96L4
8Lm6hAq+a4Sntd7O/WsNqQ/9si6Rm/aekeEco7MNtOnYKPIalhwoLFG7pBMxU01+MQfztaLLj6PV
MGbOcpH5+Woujvpwk/IOm0S0KrS3uHqvMfELjHLGc3TPs1tBss5Aha0X56r7mFIZoyLaWRSnuTpB
AKh3mgyEZTwKWeNp9Jxy+NPVME30BqxFtU5p+VamFD5GtIa9/GNkxwCrZlmC5AbaFGluxvQ/a4uX
vt6LCcdF9BzE86nyv00OD17lWq82pYU3OaFVtGZbrfD6ZSNvQwhlIHICakj9OQm8ktNFYk4X0X4B
A7Rlpqs+jaZRjba/iH5UEpg7VNvSjMGTtUyqfKH4ViP/OECYETU4DhSARdA66GZBP98l7utC637Q
JS959GZ4lsjZRSuyLRXAW7NrNEymzR+etRbiZFSH2eBDQvWauN40xpuI+ErkwtOF1jH1/Dl79pVb
L3T4N0ArpJuM4NwW53IxkD6qQyhAPpU/5gpjCOpvdSo2Sl27UuCavvFlzNCssnHfFjRA41GPgyMz
t2eFkhxjTzHTf8jBV9xpu6h+FsbEyeSYf3Inb1hEa8NL1QGzkFu4cC9hAuDJDCgOsRdZWhCQpIsA
iJCYyo/eRUF9M2VjV+dAP1lyaqSLiu17ExM3insu7BpXHC9m8TjgVbEwos/jl1S/lJhKMQMf85od
W+8qnfFYC+BES9lOoDekNevVVHAJldqneQOzR33uI7dUyqNayM86T0DHD+kn0AqwOlc6fnPeYrNA
BKyXJuIkXD1R7x8rDhrpbSqOD6LIcKR45+tye49JaFO1nxHah8XoPYT4G2ekGC2ZyQEJ8teGX+Wf
6mwMvJa8HRH7hgoqKsQGNr8IwavVf9ZjRXodspjqLk6i08s7hMu2bLzFlHEt08ZIeuzbt2Zo8OSm
69NU4KD1PyZC1WOmalEfrCx8EsN4C+IAbuhbkIqbsSXZNHCHkDOvtDBL4y9tfrT2IHYLK4ctMu4O
8A6FUa99pd9GXDZGADMVd0anoDHHJwTvI8HBM3V7XTtK0oNcC+tUuqfRYnvO2LY+ypAycPYIseKS
JYEdkeCOjkVisQpxONewvrKvQDlI8Ra39UpQXTF/jbsITkG6zgSdzRXiLMNahelltuj85HXZ4Kvn
iT4DalU6dTvn95pCKhLACulkJeKxwy9fTR7277UfjI+BNUIuUPZhkdB+4EywpoMx3KYF+BCxKOeG
HRRnFlJvmEBls2WMNFZu1muRnGtZYWAavWZQoSSx2knVU1KNazH4nrr4Ggf1Yzi4UYKJhSvYxAuZ
7UZtfIsRG6eAQ0ZZvEp15A0+NuCW5E8B/qS+8iUWEMGtYCEZ17NdFMZK6e4mqF4xgKPBNjhIPAn7
St9GjmFa50XSbFAWKnG+DYb8VezH11Z/MOuBgJ/ANlpoC4r+YiR0vKYTd7sAfXrjP+l0yQXlb57I
9lweU/Ee1LeovQ1A1uZmYxT3CvTlR864feBREvqXifUFFSJSr/kwM8OuWPni61np2d3HXDTP/lpP
PbE7zypygt7L/XQj8AcTNaDvf6u08qqbZqFdZpZrxfqrAJ4fqTZtvhU9ygK7FrwBAlJEkwhmo97U
4U0P70Y1rAQG+mNrwO7FQsMynfQ4L8jONbDwQGzh9EL7K8hC4xLAlChp+l7UB0dRgqPffSlJy2Vc
nJOgX2ftpTc0t+ubhzr/bLqbymbSzLMT38pWcMzmeNwkBEZKqB1qtUc3btl4O3hAcZBnu0RpXxC+
gxdGf5wnXMYI2vnrYtfvLI3cnWT8UnV1FfbJXtP7a1BjKEKnRGe+Vll1y80BmkUrvEtTdC2Fj3Go
IDfYRaOuqsYCxIUhZPjQFGxAQ3uN68oW/WozlwNt0AL8spySB+sgRLaYCEdt9jo9eWgpA2C30jko
4AOR6CwG8pjJMCtb9SJrfG9p12n7WoctGEaeUojPZEvtw1LYRhY6nTFylUWKVwXg4hD1IsQrQSAr
c7PWKtG2uldVSN/88kmt1wMYmGGyu+5gBGcrOGd9C17PJ/xIxVkUeRIH0ujXLHJKFOaBYxFCYyHB
CQz4jRboGc0RJFy0NYGdBx4JPt6GWokeTNgUxWrqpesUeGZJE6ZxeDUEBLDBDK2nDj4V4X5ubyon
ci0dn+5Lqs19xy1c04g0GmaGloXBMLzGQ3RWcJPMEPQnIIfk/23KXIRM6Td3f5SP+F1fA9/cm115
bUJ/o8vDj5nn7pRI20Ch/6q0a2wqu14vnR5jnYqwtw+0I/DMjVEJfM0Cz0IQaTn6HgMIhl6BPsKC
Aj4jggHkoCjwauhz4aniszWChIlVzJLQ1FScADIhK13lJdk/PJ2SKDMWCmCS8lHfxS1FJ5hCAaOr
lDFlNjl30CZBfpkHHNi+6o055DqVMKX4OtXGMSwvlpRvBS0EPDXYE7CDQg7str23uJZMvLZ6StU6
ANFr5w0tPSBr4awZjHsC6PrFkJ6UQH2QM2Izpm4X9ybxlzPQRK3a6sl2ktPnMcEsgWsXrqF8HcBo
yegFOAoqxdyHc0foUC4epLHD1ZdtJYssA6ZkhVz9iBkMmVw5tLXxgC/EzdvxeZwMG7MnFVp/7CtQ
JcGtuTJXWflzd19ACETplYP+nknYzHXuD/GtY9A3SQvu5Sp3M24sY98Ka9CdfvOU97iQggKSz8hc
LPemQT6lCbQriCxzOuz1Hq+UZl16DrGWm7FeqeaPxH0r1j7KBoiTIvP+7gJKnh0HdFodKVQkYj+a
1mp4CnPzlBSHLNhV4bV4Dss9HqlMIKhgspfHR60vnkfNdAdjWg+ScRYRXTV9jx+NVeZi7SEokky4
1VABVzuK6rcZvEVLerfib8RwVYpwZpmdHTWjvc2g5+op9cxZgOZ2rUuyC3VS/kbWl2ow/yTJzE9k
zOwX+9bnnZIJhMQuDjpBUBM3ilvAMTJePgnmQljRORLLMnIeKcN7BjI8SjWvAXKXW7mth4E3NwSV
Zchd+Tj8Ol+D3E2WEM7RGYTJlnE8dilUnim0zRYrjaXBSy5f+oPhV/tkkaS00mYM80uXBS+Y7A69
akEQYG2TMnjqKQsN3siuhJiNOMdapv5yiW4AQ1r3syTQLyGmigyRwMqVVZAvXmEC6dJt2ZcMBSpK
7fhITXTIo/l5LsEAySpQ+3Qni0/jCUcUmKlqo0c8eNjZFyJqtrR4BWtV5+BVuClvzoHF0so7fKqr
1af34q1W3160/jwf+Fq0JR7yfGhXL+nq5WX14h1eGpd/H87ey/lwfjl4y7/ylUd28ZovqyvkXJ6j
rqItZs71+fD5zx94/FG/fvHOlc1fy8pV5wKORm0lP3Gt+YYX/4hP+UZ6lM+JJzya9ne7aux85T+I
rvQjYBdptvO6sbFb7gN1lXnjHqoc8Nz2yRKhYCa7eROsmFV51jpa81pbx/Bmp3Jbj75+xXELPqp5
GL8zG3rhKt4Lu0XBAQ6/49FEnpkrP7FHMg+f5PXNj5RYZON0n0ZPY2JPX9IbwA2lQTW6st6ZLFrv
6lcD/IF0IQS4w4qnr8yFgfmsoVjeFPqB1AKlcHBe+od8rzn8ZRSVxDmsynzTUEuynOQhxq6lgOaR
3/042IZ81lz8SkzcBaw4RluXaqbirgccsoUt8uA1CMAK0S1BFg0EAJTnHFu1CnhxLBPI4WGBpnXe
q37o+lxHmvi1RCrAgSln6cEImn3HWh9L33M0K0iupr2KmEDCLt2xIungTktHCTWA1l2zQdx0vmJn
/WsBtXRoW9esxq0OGlHGjFr2bOQLyxYB+S7Z52ZGUYbQwzCRvjCeGGdyv2izE/z6I+erpCu7dvAo
uRgY5K6c0NCPR8mPXL1NHs1c8ZRxfs2w3qe47tK581Q/24XdReM2mLD+VyX1yOCAFEM7v+TOBlAx
C31cjwLW4sm3hQl6WiwuOJwmHO1FJYmaEX73gKzTglQRQVyUKzi8qa0ioDbHty7jjaaPHeavpeoA
4dj3OTnVYNGEU1FCtQbOTvL7qmXeEOKeUkJm8XHtReZPZ3Lriu1OV8DdJVeT57Mh1u5I/mxYf3Yt
GZ5ggeE7EUxm1/W+bvAs8kawnI/4k0FihIOAsS1+OuFVAL9gnWrevsl3KZIg7UUopcsj4RNrGAjO
3IlHc0yOEDF7kwQUNoLVYMByzbwh17dd9ERRa/u1/MDM2JbY/GerNtDWTczB2meHdvSB5a8boV+J
Su8udX6ohy9dHjnNrF1kIeE9VVwp5aE9yZ4m/fjMYRbkQWR2fKcNUE9NIs+XZyYtH0qtaPAPiM2d
HrmlQcyFPgROp1NJD+wVGA36nPejgCY1ObXBF6S81l3W03V0s+jZq+iFOchqltmLLJTi4DnBNaMi
okP25aqQDFHCYYX1Jd3228eZ7cxMS5aIXoJkBhcvWAIqhFJ8nFTDUTBELeOVpZxrmYwYuMzUYNdg
DIo1vtlysitkbUBSsNwIy9CQ3VKF7KmlGCuxoVO5KiZLCoGTkaSg7tSXn0wF+DmesBiCGfmp/WMz
XaHWbOuaV5kADmMJNMx3izq3oipHkiKnaJ2fxpnavTnl+lHD4+uDSEWHM3QEPaoX37jlwacKmlN6
It9s1I6tfse73+Zn/iOQPpW2tmtYc5mJixZ1bfZm6U9hzF5/UO0Rk6tJkSh3d03U1halXy4fhb4i
TB5vq+D5zKJanfcTboGlgQTwLwInX5J78MOp6s5Y5HNKCEJP8CXDpwDl1E2Po/ZEgBi2/vcgYdPE
DhbDbvMaVpLdVMvjRNkn0jXmSd+3WwOIVPqcMQtKQ0/lLUYneijl1zR5IZyRb9XOGMHZgKFVEZHk
tsohTE6SiFqnKw6x/pxPPCM5GkS4z/i9fQYpdfE9QS+OBsi5kk4SSWEbWuMg79ggcRxZ4y1l8Zx7
EVmQvPJCv/EQd6diXqzckR3KD1kCXTo7otOWaNDqbWEtGmAYp/LeIF0XlS9X5YqqsSveE4OnQd0+
qzXoAcMODG9izjfLd1PLvo0Q/aGFm8pgeTv6MNA1t8Q5kPM51xMMF6hZhqqspMybx7e6VxFQfgnj
Ejrer8Uq43CXmQmjPjbtMlx2cMR7wqxRfB934KrugY5jlgkTBKzRJkB3rrdX3XgVR869PrJzblfm
iFPVAdgG4DDP64j3/ier8Phn+jlMHwas9lGUXGbhta9xQ996YOyhf7VoKMZBWpl65+S5sm6AR6BF
XkG8FbR41RkIx3hELaSRIs+2y+0igH6ETjEB6piLiLb0lDHHSnUnQpH10vLf5fQwKkAVhHbNuzMm
T1HEAUqBNZdPlR7aBc9AX31ZtGZARaa4cNVon3Du4HykKEU8Qs5MPyZ79ptdfPOXbQerCj80idkd
bDwhqzTbK8CtZQY5MSTkznrgDQi7kxW/c8GOdPRhA1OBx3QTn2r/qc7fNN029H3IgVMWiLYvKRqc
IE/ZhTIC/FSqZ5M2Ims/Z2Fwl49bTkfq2p/JP1o9KmOe4OkAKnh6QxW4K+sZA019VlDdaVpxbbuD
OP8I1NTBPqrkrSn6HrSnnGlsWZhrCziZnvwUMHAGcd7NTYMRXz9Nc2Y3+ZvZGNAZtCt/y6sb3CD0
S3iK6OyQKg+U1dNTXT76EWK98bur/pkv1Ux8s+mnl9APJdQKqtLaAja2TFoijeneo4VkvYlL6y5S
DIdoeKvMonHqMdOaF1VuERFbx0Bk7CCYRJweay6vCTZtWH4LBAK31hP8pD1B8qt01O2OXQ5MFDya
2FyOxrLAkMDqLaETHMMZFIV+AC8DqqRmEeqnuttE+jpBJtGYPFLZXRUUOzlArKTFw/JtjiyXQXVN
7cYM9hZXRYreoW6pNpMKWbcCFgTCKO5tNbBruA1SXdtqXwPvZvZNhFktdYxaW1sO2odIC3mSzGcj
SL+LKdqK5bT2/Zz4WBNDynQRdaA0mGR7uSM5m4wgvCoyxKkcoyjqemZUA/sMtcSM09Eq0+mX2WfM
/j6V3ErvnSbh16p7kMDCCqv5Vp6kZw3kobIx+MVbSqjBxEEFLATrPuB46Pd3Q6bSNkC2M+g3q+ey
NzDL+GB0g93QcuVPqqdlzAYZ3I8Imhllz0iYEyxrjfgjs6rUJtbHGRxH6Tym6akbQRo46ler7QQ0
nEU+PEgyWfcpsiSao3gCUWL2PO+N9qTmCDwiImXkVSx9leEb60E1OmbAt0cDnYyg7M0+Pfajv5+j
1MnBJbClaNWSnvNDIsUJdG3QI+yA/AdiYyIatqBi5ZMnQrFxG1PcITra4xmdo9kTMHCOzS3m7gAV
4CjiWw4hViA4r0tTZ8kcLK1pU+lfk3pD4fAEHaiIoq1eMcQU88ewCc/jsi4O8U8EjwaaMiBsgi3m
yV5IniBfHErhXrOkD7FY14fYZDp+Kuh30vyY8/LjZl8b3JlZ4yolp1IgIJ1PacanfKMxwR0oOkOz
dfWcF1cHTK+2y2SpUEwiMaDxzJzcAnPJKeNkqJhoOlNSu7l6nJK3AVG92Uwo8kxnuEspsn2KXRVe
H7mCNPY46YDB+S9DB7pveedofxvwNH7zlgrxpqLEWCwgmEZC7hYu3WXsIKbarqe7bJj0SvL73H+3
UvlhsNiuUvkYqJktldrDLO5KvBwL3Uw26wMVozE9+KRf+zBaAKR9mB3m+AD3/pwhNH2z8NB2wqUs
Fp+54QwF4e35mz/bie4pTYJ+heKDnyFb4cWPS0cXJE+JCk9ibKtQOAjJvs33GRfjrKMtjg9h2h+D
9qAzezVr60GprrG8F01IuC4Je4yiMSJw6vRx9VYmZ1hiW/J+WBtCWC+FZJ0FuOkmRmSJAd052CSZ
tpGwWIl94nV0pEVFyLKv6usAaPIw0MJC0uUJqs7DdhjJZuqgjJOwMVZAbcJh2yTWokLcpoVxGHN0
F6a4XfiTeZYgjeE20qpj52sn2B60IfzDaJOkHijJDeF71EGYcwyclzUeF3mNLF9Plv48fAtes0LF
KySzN036Rw2Omt8XT3KSOqTTb0M+El1iCgtZgjVKdkkNrKQdXPWqpmtvt1IR71QNrZhYJVst8pkY
NDdx7KDxbcM024mV6uZUfz7o2MC46l3rUhEJw3UMeF4kMrPcwhPTq1ZrlxnUpxj3SE1ExLnpZigS
9FzzY5ZkF2LGmkVDwTMrgR9T0tuZjFUSZGhzfxzq6TAxWRNnlzDwD3BAmwJlUh/HBrZ5Sh0TdhaP
T2ec4UAnSM2knrwT8S3OB5hO4XO1uGPb1iu2ZnyVg+tixcyEkRJrh2DTIxPaFnjXkiSjpvsQx9wp
rGQbxn3ItyaDZGTpYU3b9jGv9o06Oj4/fUgv4EYx0cgpslpnYgQ9jtdG/m5A2+sV0tugElYZg0Cz
O7btZeqPIfdXFkfvAwtz0yvUmensADGBjeVrGKBDMqW9FiY3NefSF8KAzXUH+lsOkUvFvp1PTHHg
JJB42ZxUUCAocOao3CKjYxRbN3aJs9QfkJ3R21fZi9K/qXiJuDaskctBw70G4UVLboZZ/lhVvBMn
Bnbx6Ig8xgzlQesi2tYI9KJqbTUBUoMZCoGtpYsIC/0G2H+G1FWEADG2MyvkwpL5gKIhJrKkv07D
9BzozAn0oecYjNuDNOmQEvpr2YIRabQ7VSkOQg5zTc6P8Rx+Brkc0kC/VZTD8yMns5TOJ0lnTdD4
5yIm+VEACld+hMSFyd1TWkj/lAqCnjFHS+5zmLh4Ak5BpTwuF1uP4Tgqm3saoD8oLScj9kA5jDrQ
d+ukaNbOGDbtgtaeXboFB69nVp/xLxdvwRh9MiXdTlClS018UCvxmK/94i7q7CLEYM8WCg/AT1cY
Xsfa1CKLw/T3rHC8tHs2DWbeHTvcPtoPvsY0TlxkifDbZ8sZ2fxusni+IVQLv7EVzOAxTWtgWsYy
Egd8OwI1QpeBL1THpMbdThKG5ftEOt2K+F6lOrRBhBTz6p095qCi5EsSjvQCawm15HwZuA5Fxu+a
ln6k2nxZ5meTDAPFGJ2RNMGwCjykNl6jUhgn1UvCwzCq5g1Zlwd6o5UwBZh+mURxf2c0VItiJehP
ae27XCMQx8wJyJLoPxlW8ZNSPhYFoSHUFyoe3cq/dCYvazqYvHRtsWJmd5WWakJtPVB613B802g+
6xGbS5Krw/BWFvG5HIeroJ2KjNCiNHBoIUlh4QdH87g2skMPa0tk94awREI6UkhvYwP7nsULz7RV
VTSOxPhAK8NvaWq3FSEQQIC7iWLOH7FmThRkmnBcbBACQmdzloFO3bJAd1X9jptsVVTohKzGySTh
mhAJ41fEPLQqJquoTeHnv8zTKaFpVVGf6JyPLK0Ro7h8OI20kf2XauKXjWWXmZU91eqJTw5FYjxt
/Pha1ZdAf/clh1bNNhCVpvJNTEIvTGS3VqeLpjBUZThbLScSABKpV+xRJdeCPJW8sR4TnvYlMQvZ
UHqiQoqLQn/35CfzRhbKM8kwl3BuPoKQDN6mcfRGd3TzC1/pCqGP3funASOvCS426QnR08BDl8+9
2uyLdmcZd0lt7DBp7CHmiNXkvZVMLn0kY6rYLrlwYLIXCn0h12BFsFBtQnCZnSMjjmi3VBljWrpp
bNHLmA9jJriWL6zyNHQyy9oGNGwib18pGQ+BOTg+cQU6cIDAR95zVCSqQ+CxHBbtOSZAChh6zJ2K
fRjm+thuLeE+smo1PpqENWV/l/TZrVhjmMNnhA5uVi+xUa4G38tleBFU84yIc1J6+jdjvifcPrUP
xQ8EqyY/WQXYqOnbSh8jUpDD/sLXmWo4Q9khaWDmSX2yVPA6qDQdfYM2mOssZhTno9wl/jPTlQ2L
zQxmSIfmgIObq1satVc9N05i03oCwhUNL5KMmHXsHxlWZCURLAzOqnQ8tNCIVQZF2nTRGYSrlGD1
20gTnqBk7RrafZMquJvsxZ0o9Apr/684uCv5ExMidCtjMR+m+dVQkKbImCQZ8C7e0sFkKcGJydgz
h0BjFF7E6iNg9DKG45ZZT15vZsxuo7w4gk4ZcVJKaWeIpwfpWIZMAsJ1XyMB7mHEuDWDFMpsQRo/
CpWQhvzhv4WAKHj+IlP7ZSkUfaaH8qIxskhFlL/zbHL0MmJ6/zFhbSImgg9looCPJcvN2fCoU+ka
2OKYMMGqRsXGZILSZdEyk5LOU3B4UgquQxXRWfQWqUcglWuBHnCi1ATLo9TAhCx/zXZUjk5Z/FMi
jxqM/kmKKlfAtyVHBiBE4qwSUgmYB4ziYzIdo2F5imFJS9dw/datjyRCw0HTPKkw6wJkOOGQnUtE
44RPatDalvNPvTINn5iSVtrM82VXG6ciJt4KhcvEECfDx5rGhUMHtY5VhDAiEDyGsnAEVYTwCQo8
clZVyY59fdun+1y1W5NBbbxJiccTvmP+P7X7MWW7VpiAJtenJKtOeQ6vSGWmDyJ1ylG6JOI6zb8J
AQePAu57ZTWPOn1bkRd/0b/+Vf74S8XcAXCexWGGea2j/z7m1S7DPWPtS20POTIQ4aaC8nNCidi8
Qy78xeYi/8kwgUrfYDSGpFQSf6kvAcyGoxRjC8AOgpiEoTEDM5bp5UN3mtRnVmtgSg8Sp4RXG8CV
V91zmm3Upa1apf4ZCeIAdPoo5Khsd8N+fP3va/0fb8j/KjL//+v7pcisO6AVlirMF/MaboPTTBBh
dWQMnmxC1vEb/zxqThIeKaMj6YGZEVRbEim672am4t2N28rTYjYU4P4+p6uChfVVIa2Iq1u65vpb
9Slco8lV1e+k3dAWVe4Pq4f2LpMRvBY2HXYlD829eEbqUjTblDL/znn3rvt7gcYYxvdRSLbtiWSR
K8SGwiXaF6NAMZzrI36sV52po0wgIzWdMiJUW42vjfU3IPwfTwMZ4TJRkpLyPxYxedA5IpNIvHCE
McRMXtrP+FBv9Z3xINn+a/mCMQlrY7DjEUHEQfwiP8tfNNOcV6oz75iK29ETO+yQWYZdfWQ/DRq5
vxnZpD/qvP/fq/wfP5UIxdNXx1Y76qJXE0k44u6tDHyrzbusuK32XYoHhRFg0ZqPJjkB6bIgyS8j
Xvg6LHcy/sf/vrT+fOf96xX9chTOY5Cjlo5xePEolT3FBdYAdzZhVLVimYz9mhnNLr0af7vl/3TP
EcthyhqBywb5FBzv/zIpAVNmaKUnObAy0Wkb0rE4odToG/kQpAVaX7PClMqtNsDigEJpRMeQpUUp
tC4W/mONqpfGyPD/9roWuf/ve+3fr+vXvTa1VhaxXooPVfued4h6MDIxqxDEihAnVhH5pa29vl4b
wllht1WCp8MlIA+pwwfVsrsjV54h7F9Y/X8EcP37Zf162rWCVvIeivKRtFho2FcDliSI7BJZujaz
t6ZzgyITEBzaCkuy0VPc/8VqYi6fyP+8M4ZmmfCoREVVfxklYpPluqrE5bGbJrf7SRMizxjOMkY2
1PpiFVQIjKRrneTKAsmUom86MWCHY3wIebEb5W8xbDeDDhwoZMoQIalEi5X6yEgK8zGmolbzb0VX
ibSbHotM3vFEduuDlZIWSRQo6kwtIpUv+ZD+j7MzaW5VS7bwL1IEfTOlR6iXbMueEG5BqJcQ3a9/
H65B2VhxiHp1oipqcO/ZAvbOnbly5Vo6NM5idYMmd9auvqBnrpk3z1Wlh2rMUBsG7q8q3DcgSVDw
/S66qNLwSIMtFtdNXSwHm+bJlNTPrCRYx8HZwLQGVehYQY9AAxA9GLZeoxW6x+CzQWVKKsNcqz2T
zmexxbi+kp83pws6nUiBxKVvaPjYlAwGiE6txHDeETBE6tmTQSIk2OWPPSf2TgxReUSTr2AqvPDO
XQnLE1qv0uwmrSZM2RgOrdvrCQF0LqPtCfPAYZJAv4TfMBDnLcymAiaJNyb9j7Q+9SjdL/79iyA3
/ntndG2cN4mUytiSq+MUTBq7oy1NuY22hpIlHd5h8Z2kUXYp34qsDI87gLBBHIowibeUO1AB36tq
wFQYs3m0KQ/Pxn6lYYM0OD208LcKzsF0k0EbofWUN9EUoI0sU9Tnm9fsSn/4McU/y2iH/ugEyYwE
0ydK9oZzNU+t8Llmc1ugBnGkK6xf/XZa+gyseqGKhugZZUWr5AXxbzdse9kyCqiHPI22CE8edjiJ
6CKNtE9BQSRUw5j4g0OAAi7azKdpUZuW2nxqOh0W3MeaSQGWtW0e6t3jEQqDQue8kukUvV3Ul5j7
WGNkPS6h0+vovl43lNUtgw/8k091rT/BkRB3loEGTVzDMF2+4JPJANmuMtAWftHPc1K2TF3cgNtP
WF8gGbAwb7ehUEFmh0Gjw8x3zf3a2AiIrCjeoGh8RRe+IBgFWxUFiXjgIp2ZYnJyeMYupThJwb4K
jYGJSMOKPFCF0H0A26Me3uDDmB4iISH+VzmJoxqWDek9Ow72g7Wpq/FGe0vV2DFhuknol8OrqAeX
iRxRf+QwSmuypKNBlz5uvOuueZLRF9A01RNlDVLtOdihpZ0i5QgxaSm3ivCg9ung4N7qKmSiDVyL
v4eScL+7IEaHw9CJVq1R54xmcJAXJPFn5PnlE7n/lvYWk97ymGuS/t+FTIcZvg0jTZfK2exvwCcg
Qfvtp5BVQKxVeNgruN/sHJ22N37bgFAPJ2kW7zdOfRwZu21gnjaLJN/5u8Mkvu69fP9xQMMpyzDQ
0hO3OA7bUUaiCWTGK73G23aowWdE2v92fLgw+izVfutYK4BTDq4zA+fNCrcv6EyKtDTSDwmCCF6q
bZNce1GwMS2hcZR4e8QQU814722xp9yVvJyt4rB5EowEYsXOzDkyUbiXvnCkNHUKHry5jWCdNtpn
ekLua2djU5HMpALoKQa8wtRlMzGJAIc8OpsPsG1vJt50VP+C+HIrx+UB+fXHLR2W43kygKClnF5F
5WV3vdhXpcEmeCFIV0fdyo7OlHCrX1FVj5XyKfPd0jQqt48aPSHl0krib9ViJKLkTEG8O06wYDIg
hb5sZzqCPuDscpYDZdzoMNFWELxWNhWJk2GZnIb6lljenJ8lWZhmbfPRYBAhG25NiXdmxLbCSM71
AYjQVrjk8nO6uJCjyCBX+mlS1PFIQ5i6oUHvXw8PG+lrsIFWedmHihnotzBtKYobPz0LHphgDbiA
8YsJhyiloIFqcdURX32BMW8qnnRdqxJeKrSRb7iwxQciONzwFvX1z1fC+7XwrrWyIA9hM5TI8MWe
yEBxWh3ddPNcDryk3AcX8zpXTN9E4A7k4PZVQ4zJ1AkQ44VRNcjbxaiG6qxxZwwOi+1AZ8ysbZ5L
/j59bVtdZ9gkyg6RF0QCyi0SaFgPxMw3HKAcHKT1lsN+5HQUFzBS9UnKpjFYw+4oE4xwF87zYLBn
PgAd88vVnMu19JBit1hsspGKj1Qm3ULkvNy8AQOEpVwp7RvWJuLxkRletLBBaE1EL3Isv8sR74n2
gzdomOa5vir70m6Zs9lJINwcvI2WvMl70T+d/JqZSCSpzKoMEq3w4H87dJurm+hI0BGkQ+2p8Zta
Myy9nR1M/AoYtroy9M3NYanVgg5QRuZd7ah6TYyT4UjVGnMizUsmV/DqSegh8t+ScQ7dIlfzhwq2
V4lV0AYJk+3gzL+9WwwMjH/3T/qA4XFa82m6W5EdAToOm8PGk4T3jEmnhnGYGKuyImHhY4xqTmsK
A+xR7eBKX5wElm592y1FXcW0MV4N6pcaYpzxBn4vogh7+ML5K0TSDZs/zME2aw37ukt5DI8XM9q3
f3E8mOUI8+fMGikXisdqF2roe1W3aqUxltbikNouYYLs4mzOadgYY1PIo6TJhoN95tTlNUxyFBIS
mT6nEO2EAczWUyCIg0jCleB40bxaWqmQbfQGgZ8Nvz/D9lkDys7mTaNZl2c9Zbr/cvYwoGGkyxVi
QN59Y22gyG/V3Uhvm8QAZgONOQPxCI8pt474+iYZrwSMLNeYvJ7pzSRGlfGq2moOurxnxHNdt5kE
DBF4LQcmeaCHbWGY7JvNKKMXbCjvFbNcBVNk2fYQirdZjkvIIQGMQ9lGvqwqTX/VATNyX4hKGuoM
SYNiACdCjI7hmaepX60HIXo5GCRV6ocEc1nZX5E6NEIcJKjf8OrbIHhcwb8pd+j/Y8h6Ibho6F9H
2Q2vSlgkVfKVNJ+DG7NOK851DY69q1oTpIksY25+Q/ox4SI2ZCtDr4X3NKvy8kWsLrZZr+DPtFSO
I42OJscQEbbglQ73jdBeDKuc6HujvwJRCTEYp8AmqDXeMHQgisa9gc/tqXTPkAYrM9IHQZ5hX3ka
Qk8QlADDzFjDAcOmKYJPwLG297g5FLaOsS6eBLPMx3qZ3EUgeXtGRW7/gkduzM34ntBxpzY6sTmJ
V845yBrvOGDPu5fNezq8aeNyWnyKa4xHFVz7vuRH5SlbIebDD9IK6wp7zEYCIpFcHXbfxZlcGP74
SEw82iwjAgdrZib/cOFqSiiWwVV4P2ceLY6tnocXfu2FUSiz7ZYp6Hbe1HlSQ0Q24Y6XRrA7TxoV
Min/2LZk3CBZCylONOgopGdbOufjQ26OjpXZNzB7T07D+G8xonbKR+G0Sc3j+ayOddQAz5TJ22ZY
NvBU5WFsDk/b973xAZT770z37mgsUt2arjGsrWhyZ1VTvCUaTDptrLWdhDK8bddqunMEDb1tGPlc
xO1Wj5HbS8g1uCMhQZyVuazkiApAe0/Xt4EvHa8OIlJY/5wFstOcuceaa7F+UPbTosBLUK9CSXrL
QSA2NEG0ZqkkD8inwUke3fDfaQdt+b+CCsIrcSHRd4uXDblGEX+VKLH0PHMLfnXLvp/P3AHHTClO
Bnuz0OfZ6iK7Gm0zT1wXWKdPRdPSlyJI0nMB1Li3N4mlvMYQvm10QhBG82n26vtApkfOHkPoZUU7
8BwUX1iTiHWwUYBq/M2aW2mzHdPE5tmGAEaz677nGe6JfQK2yKIoiQJ5hNIRXzmfbrJZC4rGaILk
Hgc4fMKjB6DfXu1cW5W3dc1Adfz57zfXFmKdF/dr0Q60cpOPZz3dq9q4KfBvZC8YeBTRh94t/r3O
nerr1zqdTanqhVyrurybmPJnBZyHvQZtUUY40A4wvv69ln4HZ/u1WGc3bOJSPV9rTR4zU3XB157u
ippRCG+Xx+alTmDbYUWDaHVkbOooh8Vq1A3mRg1US4XUCMYs0f5ENrOH7EsGmTHCITH6t0W8oCDR
WKjFowqvMqOeoSmXD6qZJJZoDRQ2swJe2oQlDrZo3sZgDCZ37K5QHDB82nD0C2WR9JHftWgx6hrB
hPz0ejvCLgfWbgao1QzS0e4sTHISa4OxxF2zTvVwb9zcAbC6wlQOtMuK0dxSXF3aNGwTj07rQ6oi
5H8L4HmPtlJGloQ+zgVmwuX2csXcR+VK//drlrqKV7jWypqgqjqDEaoCNs3e+oGOxRjdGHFxqVeR
5I/HouOFW7+y/NmosV8za7icz+WeJf8gTP9Z0hQAdzCqVY0Wd/ix5JmjcUPasljBeh0WHl5jnODT
0xPG4dNg1xO/1e7h+F5NlgXVMAUNmfPOPoqvA0nPr+d6lXuP4xdagN54HG1SG0a8lYVXNxoETT6u
ZmtnPfbGq8ZiMPhkfe7eTLhezhaTb/9pdLImmWUHB/vjYx7U1tw4uaUVzf8/30KRZU1jZFeTlM6L
OTSSvr/oh3q1t5y153lnOwwXuu27rm1j7ewEPQv+sUf5fjcqo4NKC/PIcmfBbbwvD9fTsV453tWa
Jpb/adoWix3s5c6e9+lFdcPH92oabqqSpgsaC/7+7o0x2GZqpWE849C1nZHhMcSh/Y+ikN1FOjEK
Qf1bohTfm0uwN1ETbG3kHfxD37Zqt83PmNtdp7OtENQ/lKbAt9qt15W3RnZ1uLXWhfOi2N4qLKwq
CDeW+RZyU8HLe7MWG3s0kodPM5gMpTMauRM78b52tr08OoEQfM2NlL58Zj/+e09x79z7obqCraKK
K7Rqdn4oqraaBGhcrS4OqbKD4IJz841HrXZl72iD4EzRIRgDo03qeeFs3WT4RtvnvFDbtsykdLdR
OjXfKH40qwiFMfN5twXqP6N0Kj9x9+5fjIGlesrZ4u+2ztHeEux8dZkiIeEy3mthIeCQRdiph9nQ
fBNsXNhvLtx/nT4nMt0oTFkXV5rBKX6sXvEuc7FGX8aQk63BHG8VD948AB5MGAsGOb6X6JDa+Xj7
fB4JEdYKW0cc14iITZT35BktoqD5ii3l6TI/JXY+Z7Bh+5x9bpfJM4Oxb/9+t1L3imIPtKkZlj78
V8Nu+/eGRsGykdR4T+wcH62xd3BoW9khQ1PuszscLlMrmM/nfR/07qKKLMmqJILK6h18XkqhBjbb
U7UCGzHGunXA1oX4ObAPwXYFIS4alj0BW2rPTGevM7n73yXbEPsjYGeJJORiwl6Xrcfx+mi9TImS
C3HhT14fvogVUU+P7d4N8WvBTlw670HWabNVK8k/Wt55vPETXx5OgC2D6Bj0fMX2hf3r6dqw9ePp
EiWtpEFGEJStdWRaL/sgbKyFxeNxB7pDe3kY11bwEfR8yG/4/F/rdm7e8wmtEqXkrTK0anH1Wl5i
LQgTCyK/4jvem+efgl1E9Jcs+wvtbC6ewPnou47lboHzvYtxO8H+Q1Y1TelETLMykITSm4pb5/qa
rciNqPRH+bR4ygOyF0m16fLGCATN4sDNhsM6KJ8CwBxD8anhT+MTvpH2h9ETYO/FLUVTNVOn/2BS
5HXi1u2inWJD2cmrkqt6PE7YcYXlM8j4bAecq56v8aez8J+38N/lOnvcOBYNY/YYxOaV1xi+dIgk
ZOjPrpAOkduoyyBGsarFkorVEVl1wa9zP5acAqn1tQptFAchWMuqbwyiY4KAoK8mAeBbEfds1++E
7M+20SlIFVOVsKjpnP/kIhyqFC7n6ugaD9rLNahtmdu7CrSwWlR7S/TPo5nmbbxr1LdVpPYl/Fnb
0E0BJUtFEL/P7Y+jcj0mze2cn2BIPhbvurV+GR8cMiaLcdLneDrB2d53H+yv+dz59xn9087+/jo/
Fm6D4o+FlYOhIyGtg98icI6Zh7WxIG/a6Lg8+QxwWLKNrTZYbU/k+2PP8r0uCUvbAlMJuJ1dke9u
m/NZ0o4r1XpDKsaXXMlN7dXs9CrDVcCasVf7rg1t3VesC6pABkjEFaTO5z1gI7pHjK29U6ZT4uxi
4Ibi6Gx5IaFhxkS5xeUyWXIGohvhYOPMb0/znj129+zpksSdBvwgG0InJJx3SZJdZc5emyRj9G15
00U4yxn9HVnDgP/0Bfy7T/1jwc5hL68Z1PsdqSFy6vxpv+7A9WmDWlz4jPZunXiBQ0TP55XuhT4d
XgDqrGRBuH3/3lbHW61ciiMhOFqvRa/dzOH7+whZQ9sWgr63evdWIxEzMP3C2srsZmKHAcwjWv7F
Cio3NQ+SO1FhoVrgxBYdmEhf/fvQ8Pru7SVCOsKsqkCO3/mMu2orFcy3V6ury6hCKDzqnv7EfNoC
tSZmlj3BNqfakGHAp4OTEN0ox5LXyrlaanBeGLQeN3S5XOjU6Wr7ePGOgbo8f2UhlqiROKV2evwu
39x6aO5sZX52HRSDPq6B5uJV4FaO5F6mKsKpGDtap5Xma/Obq9g75/igBic0mQ6O4d9cvNNnJwee
5PvjAV9upiuHpnd+ybz3Gd4Iy9Ny4yL7stBm8Ww3pSPRhMawIDlk2tpXXHpLD7qH/qsFfd+LnZQJ
1QiQ298w/i7ax2fAWadanJ1XkofoAWrOanO2UHzybkwAWup8H6bBPixSOgpW6TU2jKy3IQOJy+2K
5LF4vSxqh9aUe4iaYTvo4WGK+Ki8HyanSWIE4JpIlLuQ/MFb1OHpUUrc7FVZYwk7wVW6dI4jwZHd
zUd8s02/hBm7OA330zJS2ebP0P4y9xZeJvpQRkkz8Zpn/GX9alyuskgK6CrTK56hHDNpvkQXeaao
jAYrY2GiCNBzFO5eK4ZiymgdKgq5ZSfCGuJpF192ZEHqdy4yDRcDO7cs150Mh/PM//j33rxXeZI8
/3e5TpjTNTUe5DXL3ezoZeqtKmvhhxRFr8vScnrWunfKf67VCeJlkRaylMutILJkM81igZq7sbVx
Hv+90N3zhta6oqgKcVMwO+CfklN+pSLhhCzZtMb4XDge2gvl+km03TZpgXzbw5W5G6p/rtk549ey
SXbQNNrsldqLRPLlzeNdouvQcFfYQ9vpK+P/I+vcvaN+rtmJ1ucSLblSVw6UlPE4Hxl+PC5G+1qy
cw9jbzsbs9ktYfyC3oK3G8NSOjn4gEuW7nGB+wOLKS+4bxsni3bu5SG2xTAm3uIAGmR+NsLsgkAB
Y+Ghwmn00QzLaO/xD9tXNw3l8OJhtOzQonAunrksXZoLaEagl2JFJ+fiSF+Cq1v69C2bIuMYnhwq
QDcPNy7ESsh6jKc4gzZ38NUFbPA26OH2aB0i5gBIMJ3bUKeapYT1MDxlqGDydhsyfOICUY0N1L8c
ZJeHbxdHXWHVYleeATCD0LWvrwXGj4KNNUNPj7C5OFiLq32YQQtGmyc4BDg62aKPAfGoGVZD8/W0
t5RQniA2YF3D84hYtBkZy4vL1NMsfs6mlyUTAgxaxjN0WjAsgYlJLR0Hl6D9F6AvfBxniLUt99M4
EtCStWuKz4/LozlEImJ4eJSHx5WEa/fs7J2nR8lGslB3Br6qWfJj8pHYg+pm4xpWPdajo7Pxell3
d2AH5ece6cSTjabH8uAkHacbxg4kr3oqgnJG2Y/+4oKRvzr1/n34/ogGt6maYci6KkP1A1nsFONm
VuylRt3Wq7VTONHFeeQsTKdvjUUW5Ux3ztR/t6xnDTFPotrZcd2H5VcAiNeXwUlt3fbndJhYzorg
/9IfRHUvMyh/LAbVyqFU9qpwuqqemDJdvBNOR+5QtYNl7AYnf5k4phNEtf/vF3G3kjGh8CoC88EU
7Z26sjIELEgO35E8YniFgzHdBt5KDBYzMkhmbN2J+8AgtbecB/O+su1eYFcFxdAMAS9sAyPP3ylV
hXtUVrXxKBrXtjfeOSv/7IyegUO+op54y1/491X/XOw7v/tRFmwum0NdCyw2CCJnLdjTsxXuPO8l
aqbRWvPH62gezZdbJyB1jNZwvWr7cfvVJrSN98LuCAFrLKrKEKzOQgHM2s9XFZIznyXzDHZhnSKq
Cw06UfA0cp9lexgsg4/oZj+OTyPGuoP9d3oMT9Sik6S584/Atl9JOUZI1QyfiMBPx/VI8NxJ4dvW
RPbd0YS+08bjxathTw4t3cmhVQE7MbXtobH7OsnsTqhQSkUuiaTdGYO2TTfuooi0kH3vjoa2zZI7
e1kDNf6/VtZZVDbwSxX09pf9+Axqcd5fS6gX3HsvZ2u6Eq23eDj1rI0/o1qZTIrFcBlw+d16k5a7
z0yXlHNPE8MwOyuftpl4EJrLcRpfPLTCMVcT8RK7Hlsey+IqcQHJkpMnN2ugfSiDx+KMoyP+nsUp
hm+LWGT+2mwEW0rXh+azWdXq/KB/XlUVUleFOmpwOq0FTAN0Y3pC1yzVloNiDBFUIS4LqMUNjs9q
XLgKHnkinbfkKA33jOgNDlF+5mnVlx3T9iXjXCosjq2O2qAhoWHFoD8CDHWJpEbCmHu6umA8Bpnf
QEoyRyblaB+Mr+SMrnCEfsspHZqae5VwVZAcMg/u+AuzGjL0cx2iVOv2JSsI0+UM1o/k46hVVhAm
pYkTQ/ax20yZJLOFxGCYlhH9FLBAhhdpThSujL22d+QdgEGNyvxmZtZb5xOhagcdT9R80CXZj4x8
3U5sN5c3WTja4KCtGIUtCjWsoKjGHOrcGirsngp6ZdkAixGkHqqlcosacV5Us6OMw3RMfXNlEJvq
Q/uU9/Pq8iQilVAxBnVAQklBosnUrhAdJ7n+fK3XmvKZZgj7QK/KyhxOxFpAnkXZLPDYQPNLdm96
5jV83BqHz3L7ekih6KAE07prtKOlc7NR7bhepkJwOc2yls/VeHwk56Csk3ShnFfmeVQKo5iRvK1Z
M0FVWGgCGrCfUN1CanZqnpZCtRygtlQrDyhJ2Lvbg9qONWR4zyFctl2KwhRfD0fKRjtzucVzJWFg
taayOL3l+eOl1Xg7F5aiQFFmLGdQvhoDx9xBRonyZtUT8NurtHPhkK8ruCXjQ6vq3ynij+NXn3Dg
u1UcP1ghlrkcjzn7YUxWYxLCNrbbVtCLyQOtPLMHKLgb7cG9FXAKQ8Yzp5N91rGmIHf8vXTkgFsi
xz7xc8u3Rg9zY9ET7++G+5+rdfLO6ijsmPZktQjT9q8jnQbuNrLdQ9AAuj+Nzo7vGtbkIVgue0Lc
nTtdBeUXREMBFKFZ9jvC0X/G+TUBkK79zevB+dRddLEfT3bPl7wXzn4s06U3m6fqmMl1cpwOlMXZ
xLTHk04LYxBAsNxJaNpY7Kf0La/RqnbgKTOsq59QzkT7ZNEcXGOSmWNYIQzTMPUPKVhh1qESeoLu
va6H2vY7ZF6FKRlGp8opK6MUzUP7FdZtgrNpG4fbh4WvTmYze8cfREsziyZpTx333Y3s7HOdfEYi
0xM0A6z690coi+PldtMyeTU+W/lsY62KxmkspkdycuwQsJz7tXYm6sNyGEC6+4KjOw82XhA1sw/n
1ts8vZPh6jIhR5Fkpq6FbqZT1uDTuXYpKSsF+y12FO66i/XVm0+2Z6jz2GBFxne3HHj+2wn4x/EW
d8dCTg77huMdeW3SklhFQIve911bsIKSwqlnt3//lb+XBHRXFXrQLR4gyJ03rW451Mi0NIABkWCP
x1qbTECN52WL0eqNMSsEsN2GrGnFaSerfb68ToYSAt92HaaWTWobROnZ+mg7mj1n5G+7xoSqIIsI
tXzn+53fVlUy8uTwb9h+1LqAseGWMOe7lvs6pFmzhEHQ14+6U9j/XrOTZqgpV+Mg532QUI+98Ogv
/HefRjlJ7fzjo+ft3ykgWE0G2cekA+y1G2ywHtUTldF2GjIRcqMvV8DfxlrFs0+es56NRob1ShEx
159NKgjD7kurlL+Aya8f0A1D+1Qq0tzc8biOx+OG4efe/lysFqu2CbPwedlDlze95Om/nA/deXzs
i/R/z9bvX9Ap5nKtuMmD/V6mivDY7yD9pNsNe96lIUd/4ZrZH7t1z866uygeZIqoCYYu6J2dRfIs
7681qHeKKrjN1g8p9+1kXFi76P2Jm8Ulje392vdWJYJA+xBkGdSos7fETSZmWAF/P+oUQhstZH/x
DuVDIoa26/XiN/dO0M8VO4XC9SapRaO3n9cbX623MHPAToHaN/77u2/bw8M4cb6Mybwfb2//5k5c
4fIUGcUjuDAS0gEFRFEpSsRYWHntjMfearViP31+WvT0Jt+HaX6z+k7TnfcrEc1EA9oJq3Zj2cC4
7I+xylddO9O2ieJzecNL4EFxVrTPwc06uv/7RqIeMUVD1CWF4qQDbjLmXypnIxFXUVSAP3nT1cLS
3Zl1sCaSBQ7Ye1zufNFfC3Z2rlAOJC27HUR6pdELEcP0QoYsrQXfk0TldVj5S27DyJn3POifQEH/
kf5Q20Lh/dKq/X0jH+LBeY8Ijgy3qr2aws9FPHp6nxCdAgfDAq9nuT+f8vdyfzKPPfGyOhEVLg5Y
55h8czEzbXCV0dPIDvDC7A2Ff5vjLEnz2TRafztD1DpPuN2VlWwiVtTS46Kx4a+9IpyW/ioMxcVs
VHt80uehEWR81oEzpyXX88h/MkLwDbpFuJjLUPS4jX+/YeSy9jfpSnRYs5Fin/Ka2wC4E8xCc/yW
l4bOGw0ylELalmDPB/6b37eIAmkenWYSkD8N3+Sy2RVVexPQgvfOVmqHNOR8Fzjb5p7ty/D+ppYs
p4kaLTLYgQpT8r+f9qJckn2yT9u+I1/34K32/mLxfojIMCYPQw5sVJVW313THo5fQUklmyChVCDc
sYHUTjjcHtL9CS2u5vsVj/VoES782cwnqaELCPMC0p/Ty4X7W8u0q8IRbpuBEhlWZ9Wdsjf0/eZ7
VcN/eQGsTtzPBH4DDV7uOLhDG++LB+7dUX8P0e+FOztaV/XLOU9YeOzwRcPV0V5kAt80IQAnHsCU
08x6NvGfDJZnbQMEVaJuGlrXVVXQBrqQNqRsDlGCgoGRfdvy313bzbjhYAv0XXHyn5K4XVHRIL3J
NNOhG/7eSLrRHMRj/b1vSaIgdgL1IelnM6pnfxIwFOdMvv7kWrZtB3PAg8nN+njUHnoe/G985Gdo
GsRTCW4Nj/77Zxz1DaoscsK7XnPThonrL3IaQs8wegJ7Phd6uI93zs/v9Tq5xGF7UFORV03atH7h
RVOPVxGx4n02c8koNk5gPv//tvLPp+xs5ZJEXc3UNp+IWtYq9w7Kyk74+emPfHs45AAlzvyj7xv/
Tcr5xnqLMqsmQLfSxf7q/CjX4pmXq7S4B5n5ClFNiFunSJyMXHsyfLDbkPy/f1JN4C3r1L+UGVp7
vH5UY01hKtujwit2Wnh/ANr5yf3T0jkfuNl7H7KN77+DkyEA7Jgq+agOANEerZ/LlbvdtogFcfUI
ppvaV2sVki4RD+0hZ8dm6/ZU2eLfG4eLjrMqY1iLXEKX1FgVdGaloyEA5oKubKwwtN6Rgndfg0Dt
WeubzNJ5ul9rdZ7uohhmLSETSCYK5cM7+uF27lma41qTIflv6i6/bm2PRuvJ0P5SMdTfD9m5VqWm
Pp+Px1x4kE3rEJ6v/A+Z2tCnIf+qJH4a7fyeffMn9VUNUDKRUABvyxS6Rd3hnBc5enC81rVTui8e
PW96lvaCpx25lT2ZvA6/Agxw7Njue8t39pDC1QY2L3C3Ct2GkAR2rd1wiCHrJhU92wtMn/wZ6AEM
1WQKQul89G7cO5kDFxsNMEBJiaZcl74np/IpSdQWJfLYtLCYyLopoGyTXu+t9w6/94ht44/BbhNq
3Hca9+OYnJpDmmfCjrcbQUubsmJbqhL1rMZmIw2dr6DvaGp311QVxQB7pd3SrZLzoxnr+6xdc41F
yvsa+dh5NFYt6YVYtB6/XSGCD+xP1dXtp92jZmFbYln+ivbUuuVY0HvaWe9P4Ja0lTXrGfeEcBI4
82wUtbThnrj1TQvsHDWFLL2leVIJ6WbnqKHuEMtNlQrkzs531bdYnJ4WCzEIF2b7ZawHm3BJSX94
mM9J7R773tdfUIkTYIpkkhgHyRR/nctJuaYYCzc3EeKi4KchbPnTSLWUeQ2K6wFrLTh9W/v94uI1
8eyagHkzYNagzTcnE3sZfHFF9xyN7+Kv+1ZMhZpUp3ss/tGGOW/TshETswW68GRlNORttWhJlHtq
cBD0IXRuiG/vny0Phjt7O2UwmjO6f8OUqUdn7C8ZjdadCH6v63DRyH47iVmeafkmBnZrk4UprMqE
P+9bu81DIcWYYX8q+Dc9QRtPUVs0rUWatE6WJBwUYXtr26eR8fA4bkdj2JRnZ3bh/UOB69mC90IC
ILoJD42JelEXO1tQzvXNNt61aeAU4zRrZYWfI9uVHBiFidfzZf92Q3mbpPWyyTANlYTSSUri2DSv
TIRTg1O1seGr1eo65nMe7U//HWL35DJ8qMZLSCfOV/+bvXOJ/ly9Gxu2g/1Gk445j7rWp2MTYvUL
GejscxdV83daoqo9TK0l3mrYsn/03DT3virwKN13ZhMIvZ0nx1dBZ1S1/aprR/RePLG9wk9QUCxI
T6lVBkge2f9e8/sK6Zwjgks7tAT5AsHsNlb+iL9pjeRhXrdpyiB4xAVvxBZW3BDD09VqKnvCoweA
zFTMp+IwAEMu+orQobB6EKy2Id2HqX23nf71c5TfP0cZKJtmt2t/DqF2HbdDBPAw9IhbIXNSZ7G1
ib1tlJls37MIxIvauS/H+MvMYgdqBjuPmtIU9G67oslrHelMvsMaEFNsuyRkpxTtpG7DbwpA34f/
W9lRvAKqIUzG+cIQ6PdTU9yezqqcM821Fp2Q9GLhGyNxMhtNJsu5eODaPTn//u53n/Hnkh2kC1FT
Iz/wg1ZgeVAvU49hIH9BdrpMGbq0ss/Smg9GQc+qd25e6O80/GnHEb7Uzk1yQjXlfOD9Anc5TMB4
FM8kqTP/1hoe2ROn/Zg9L/fuljJVGqzkxBqFbOflZlkKDFR/v9x2WI68mBIneaDAshb6ZEF2Q1nn
LofzRASnSLw5uHjfb7j73PwAqgGm6NQ/oz/IEwhywraGlr1EBGtD3QOdbWcze9TC9Jzy2dPInCcr
fNzGz6Xz/MrYYmD34X7fM++d88UmgzcNT729sDqfXVXzk3re4KUXpSNO2M0eg04hfzdVgxWOiWC6
s1HLPUxbFHvIz1qgbGwxv4HH1ISbxXhDcYWpmsQrAa1uVg9s9ZcCBZ2bcTdSHTTEGInrhMA2FuGY
empWJ2e9Ho+38PK4bxYL024tq0bPkxyAhVwH8Lfnkru3T+geCHTPyAtFRemU/FsNCcV0cBEgtpIR
jj1asKy981aA+sCUnz6du/bd5Dz+yf7ajft2idJeo38+jimDtOhtWdwNAwxZbo6qfhY4HXurekc0
jU3ycglfBmhdFdbbjirZS73CWiiOf3UsGhsYOx0swdOmbVd7MnyFMvV1e7sFyGaHfd+mPSjdn8fg
GjMkNLhod3TSHDxQ0uR41dk7lCO0M1fJHGewb6ZxZj2AorawfB/Gd29RxpuAC9i2AoDb79BYwgws
cvPQFrXOCzfTAQx1sZi9uyN1CLJIGgBE0TtZ9hdZNDRFoK+jAUZBiOtsQwyIj7sc+ky7F8ancMzT
nm0r3LALn59Kx71Yw7aC70Nt75XVLWqrI1Iptd3yzrobpbhtjdysoMU9xvP19K2d0bEmjJ+O/ILj
2PYg5j2v+G/TkDP3c9HOd71emqYF3QSC03g8lh3NXjG4Z53nLYQwaLHNmbD0WXzy8LBkZow/87nt
pOMS8Bqaz7I/C2uX7G61Hz+py8c2peOuFNv3wAUM/HYcoyazzBzr9jwDwp7YuQ0ZTiAnsINbRHnh
/PueUu5cyBo1MHUFaWjbEPq96067fUMGsBUIQxcHNOXlbRpWQZuHhNweWviprd5nhMP/I+28luPG
gib9RIiAN7cwjfZk04nkDYKUSHjvGnj6/aDZ3V9scdUXGxMzihhJhDunTlVWVubyOYxfp8LZyra8
h2SYOdcmbH7X25fvgjlvcABQHWgbFyG77zrsjYXwd1Z4iJwVEYBINFDYOM2CNt/DlPz34/+l4ID6
vP7nJS9CYThKArjoQAo+rJiMnkA9CvdmQ0uVrPC9+lW441JzkKd8+CpxiDGIZS8u1I17CJOeh6qe
c+vfmbf0lVa+7RwJ2vJuDaMpWEsnH6rPcU1ptDudUT26Vo59k8J/ufuLJGNu4xIxB14YhSpM1ldI
Vdx3sPE3nQ2ayoRv7q7vI2+9066sm2/PkD9f3MX+LYZeKiQzWEa2dweGdOyaqVRvtUGkPHfuyCHD
BQH0joWHPNbpc+lQ1Dvj2in/XQlF8QRkIFIkgl5f1GvjPHSBVXEbOzAJDjN9+wreueDYtq+7t/t8
8/LCZI/dOVsIrf9ePN+guyyePy5+UVHAt9JVrSV2LnTuw4EdQwDpYLLuSZ9Paze/cnB/F6tNkGpG
78ie6YJ83atxrQ5nsVf7h1XkbnefV57mu/OHPFlZ6FJ0uH5Hij/qo9noE6nqRPGh3eb2s+nfvEp0
QcCobJnZSQNag0JHjTPoylL6ps0EFfuPC198Q8THwsZEHY1VrB8WunKHzAW5GtXoz492pdo6yrvp
xuOV7n79+6H/HimiGgFwBJUDbTVAnr6+UqMQmCcSo2Wk6Dly3tGySB3PZz7h0b3OQf4m6+GEBV0A
i0M39hJvtJpZZJhvAReeoYfdkO1R5y27hPdKX+t0ZX1+B2aYZBIAKAxLWZy0Xx9unuRmMIx0XvBc
3uYHjR1//8Z5fo1N8BsruIjcdJ9hdgJm8GyXCZOK+i4G8bRX+i2mgPbzM/oSd4TED84Sig/Engip
tLUWJjuQJwku9Jz77e+wYGwMSN8ZpR+Cofz77y/83SYFVqYNshxwKiXZ15cgxoIaZNYgs7rcm+bm
IbpZJo/I8Y9b6NJ24X+a3lUk8xt848tFL3Yq6rNpbyqjTC4XM9eQbzP3fd6v6Iff7r3ozoH/Kb7n
qzVl2LVrf9Ng49J05KG6stYQfvj6wK1uGAme49ISmZd99HrzsLpbmIc89eww5bA+1deEAr7LrKAX
MgRPbFqg04s9HKmR1RUoGz0QBw8glIVLScGwwlJ7Lv/4dKCW/h6Jw2flkFvd0zheP33C4rmaRnyz
zSzor5xOzHYArF2kEYPR10lWaJzpOeo5dBlvbla+vKGXupRVj+vTVRjl7ytSKkC8IImSFZ1d8PWV
d0adS72IQJFLw/p9wSjvit2yyI/3MB/dX+0VAexvsmcuSNRS+Lxo4lxeUCunxOiEBT87vC/Euxzt
AXbcYDM+wxZvyJX0o7Gp11fi5d+8P2CiPy98kS4WWmCGZ4IctLtltv7swvxLnhfmpf8f7cKj5/dY
VzY91c+nK1v57/Pv68UvFtksDQP9lWXunFV28x4y6sYxfxusIGextOigLOOLVzvWyzN9DW5fL3tx
zGdKHk2GzMt+2nFZcguup3mS7y+I/y80/r0rz/l39OCCdI4ZEQNlpxv2dTlJYWCexXlphi3VOW3H
JZu5838suSWsVfffl/vmmCBmG/CEQd8A9n/v7T8O/slsEITDSOC/qqi1W4f00ds/hgj/uFdSmG/C
MSGYMKEytK+IFJ5fn00RjHrEsGnRj+Jtsno2N9A1fy6nIKXm0oT/99N9k10saD7hABsEBu8uWzqi
mTJV8hvRB2QP12cXPu5qY99pnu91JKiN/daArvpXxVP+H1fmfYpMuil/MYWyocSndOmL71TQ3QMV
zXu+ZZfSuPFvWa6Dr3gLxH7tBPhLmJHmLc8LuqNIJHK4QHx9x4E2GVlRcuH5hrKga9xXyCU37JY7
7ej/Fn2ikQXoetu6e4hwzr11u4Yetg3sY82Z9Pnraoq3hNyLLaRCLcHhm5fBwr746mahCVox/m7v
sqAfuBUIyjQbFq4sai224K6frgH+3xyEkC5EGjmyJFHn/WYR/LGuUyMSA02fQXEWXpjurFp/IV/Q
VnZ4zkfnnqu611qI3xSxC9XDgpjAhqKuvsAYRjlVUaszYZpATGZWL/c3t82afAdptto+nX5di4rf
vFtaVosE5zJZytN+/drWFE1TY4DmERVvVIchyofItalGbZJ2qLKICryjwIFCzb931jdnPpy7Py58
EabmDIeesODClVt7KEa+Pvfe4J5d9Il0JBQ2CzNOfEFK3ct25sMtEnUvR9ldJ9vz43ZN3mXAv7ze
Zr/2Oi6S3hpNmE7LYabjWfRb7CwkAWO/w1uLNy++5LwQtsExrgW25WkvlviXt7Hc1x+rDTv5Rsnq
duENLwMQmw/hePdBjDk67KgRJuLV9b0kcpdXpBoEKjFB25EG+XrF0BjEXjOom8LI2R3c373Ru58a
wyYlSH+8Wbo47jo6/EKk2kEW/N+f/5vSyUKM0VJIqxUGKi8RvKqoTLMFWVrWHWOtzF8A1fiKv9++
bUEMryEO35T6XM9EAQqNG8QLLkUSpXMY9Bim0TA7DBRQ+V1tT8fVovJVuz9shDAqW/LA7dYLJfHq
y/4mCVjgBXJqBCjhO128bCzp+o4b4OrInnvPq1eF1ortQ5WzmXWghcDKvnIwf/vEfFvgWYUjE5Gp
rx84zoNEhxVDJr+CLBf4AGLOgtSnW1pJfN1pczxa/hsZ7bWY8s3SAtngeKZuIje4nOehXZaK4sBi
XrgqjDcs5dzdb07XDyIKdMT11fmVZV9+Wc1Q1ixOK1i8FrOy4gWgFCR5mhg9QCiCALQDIhQYF/a0
L25+woWE/PHyWLoO5JN/L+ML/HVhOYlw1pgTow+yoOBf3/FZ0xoprXv50IDhtHACMZnz8Li/8i2X
u/+fp+M0YFYJqVj6/FCOYHteRKW5CxKrGXrxUfel3mluR8ZBn/UA9Yd/P85Fikw0ZrKafANYQ9V1
iE1fH6cf0YgNpbI6tBFK3RqcjOqDQbyoe/33daTLJIOMRoSaIHPm8NWoey4WZ9NP7P+0Efe8VpxP
mbCVDpiD4L+C56nRbQ38CVTRD9RDOdTemFT4saxTXEv07qnWREcI3yJV9vsWG4N2q2D7MRG6yiaz
9RJVkhrhefy3tQ0K5kb8FLehPS+WHMJjVDyaGLjn2fSeLdr9Untf4rpqBp+5yd/AaWaafDiJ2AA1
dti+WtpB655yDJEtFCyk9pGeXqmjjH6aS0+p+DNnRqpfz8g49usiP+Vn5p23FdYo+vw4oICjaYjj
b1ssP7LFVUa0PByPEuG2j546FYnydLZbExH+p95Axjz47IqtuDj0nsTyEcuS0HhSWiCs0VdH/Gfm
RwlnaYZv28bvxvQwcKdx4CYj2pP5KR0/BkAQwU1wxu0N18BTontICj/K/KJ8E1HcCRVbjSqvOktO
ktM9ixKMA07S4OuokmvjtjFv6wYj2tdzRLg4PwaDU44nAccXqfTayEuxS1Dbg4R0r1gf9PxNMVwE
krFId+oet3V+u7WUx2D5CylSmdqhlANPlB+V6AoX+CLKLEuI4T1U2pgcZPddUo/F0qJRPHbyPi28
wdpUAq7yDpbG1nhlk2sXu3y5kkKZDH2ehNiSLsemFCOSazjO4j4dXWn0dfT/sbSonLb4KHonMTdZ
bMvCPm3sXnRQbynt6FZnJU7YonrBp1bYJr6xZ4xctuYmFtal5qTKnRKfptHBmr2RGNf38mGtHUPd
yXFPE7dnVEURrz/pGF1LbqXZydH6HDBE1E6d8jxiHp36Zr6YSUvnQys4mMUhuBS/V9qVg1r7/XT/
E3wAOC+e/vLswqAFWqc2HLpz6WZhuTIHZFJxbsx3Z8Z2J4wmtAbbhPQAbrVKi9qJJERKRUgp/Kk4
CbBA+NUG91nywCts21fRjNZak7t9yjIufpJcN0+DjEHaOdwEsc6jKb4ifs5M1Yv4GAVGiznZ6FpY
AsK5iMrEMbOHKvjQmPsfWnkfzR12RIjys4KV7rkpXjsZoz1JQq5vcjtlX3SqFzMJX0r+lH9m8z0d
M/c83+OAlAU35xFTlgGvq7pcYWO7WPcofb3J+CaF9mH1w75IKqfCIrbGdzvEszVNBuboW6fFGdgU
s50epf6kbXPJsFv9WZxiJ64fTfzOUxxLh2Yz1kSOWtx18U6pHuCwugicfhqsjzMLpqjBqDEO1T6m
7BNvp40h7xXC35ggh93IG2lWsEh5kooHEz6ENR97dJub2FPN0a1VfSNHqi/wM9WksfMA5/hAumlw
uDTYmXly0DHQWAQKROxUWFIysea8p/NxFBWDrY1pXn6XqCLWV+dTg3tHrvwMpgafEXMjov6ve6kw
rAdLt6HR3aTjvhFVp08+B7QErIk70yK7426bGHcLXHBmqT8ix6Dfc8R45WR5lFduiRXLcH7VPjvl
lPOl4p4vZ2wrwalDGtMYZgyatT7XALmS30TYIRNI+rWqZitRL3DR1FbFu9xhAiV7aYvDojvjmSPf
txXrDn0DReg3Cr7V8n2NMWEw3zGz5ijCKuufcaEIBP0+xZhsRGoIW5dJwH3zKOj4KHNQ2JgOReWq
Klfwh/BnyhZDgG7dVceYpwqi2wyT2XCr1pvAfC/NddgTz6OTXEhu/SPOa2fuMXXSP6bOxEn+o8yF
Tf0yRsd8+jUOt6WIV1Vb3FZ8y6nrt0EkeKmGboF6X9UfBb41BWrshZxicoCvbeWq/Wk20K1Qfs6t
suJCY1k4TYEFA5TN89lXJlTq6tZt9xVetx32p3mOlFTa+HS5UP6YnH6+FyPBbpMCv4xNNM24e4U/
LKXZLI5sxuu8LNxZ2S5i8mWEEarQYgTvKcIPc74XTBx5ZXxeC7vX31uUIDJNtM/6IUbDI+ZjPHaD
8GsaTBtUayULWDGYrqyMxDp8lgdbrPaqjPR1aNrioKxnfTxQRm8KlTWjYPt2a6jY0LWtf+64F54H
RqjX6MkKzx13WVm5aNijgcqE/irzg+Rqj7KHZ5FaiYNbiImt5L9KtEGidckbCaxNVrNLktJpx2Kn
ib2Du5mbFgh21e3e1O5HxDSwksYyAL97TcerWPGy6lhrDdaM6OeN7/qEmdAxCZuVLJ09HN2d0OQe
2gG/OQOfH+NFkm7C5EVKvLr+0YxM6obKiiEUW+9zd5qx5sGwR0vdoTrib3cHHGaLwTapf0rDO0oh
glRsEznAEgyjknLfm26mZ+tE7+0BP+4QV6ixupWzn7hZ9CJW911LtfVTHTaWcegxly06SobwE8eD
ZNgP+BQWZbzS8QXJOMn7ew3TrTgLHRFvKh2fK7l4jYluefvbc7fAPG3oYy7Rsq9St1RrF/uIm6z7
KQVPMbc141AVSIZfIBrTotVlbSexXRnn2clV7VGe1Zs56tdZd8rNdBXWzQptVht9BI/7zS3TkzuM
njaSpnhmSzwyMXtBJ2yIVK8afzbZ/bk+poK0yjEqSvJ2M/LdpfpDn+PbIQ292jgZrbZOwl+xiNdf
QPiJUFGTUR8Z/Fk7WtXg5uyX0Ur3oXYTBYUnJEeZ75Q5UfKESf0S0MLBnqsPK4xt1l2MQcJirVvp
qzZ5KbkZffwwcPcWKlwdpl0YTcfWwgFvzRWxKFAGzDERe6lc8issp10hbKF1Hg2ObWN4qkgpLVSA
CXnLskeGxNaC1DN0RPYkcq38qGI0YygHWcHyZ3hN5t6Z8P8q6xu4U3YhnUwx2tGO9UnsN2OJC7fy
NugJMi/tARKTrQa6V5XWusd3aDJPURSzYXdhuwrFzdBtV504caDuz8JTTE4xcEwasdvyCvK5Y1Hh
8YNqgYFrcSCaHjZZTashHjHIfpKIdyF/ZkpTJ5cNzwrfEgMhcpnbRVona8XtJJ9vc4PUEcOoVNe2
Yv1jSHyd51KU1kU9wYZX7UTn4l3lvDaSdDV35cbEpPdKPXCJIv9OMoDbGG4AtwaAvMA/lKqLisJI
lH3lxncWxyueG+Ztmnk1SZJXto+i5vbkv4KjrBdTwPZRHW7wECoxA5Qw2cl2fejM6loPN21Esj8c
cSsc1MyekmSbYCYo9zeZul7eDUs6H9dx6icm6ul7vGAtXD9bzLqUe4R0wl+18GvO7cJ8KIVfcsEp
vxkqBwdMlNWUR+mxLw76u6If0/I5X+nFc5X9xEGuCzE5w9Xpl8YH5BA5m14IuQzfI9EOq3XXu2br
YOc1tvfdR34fsKTimyRao2dk/CIQCNIuNbYFpUPv9jOLFY0n4qbN3+qmbdztAnWjjYONFZGOMdS0
VUKs1WRyqw0WSom578KtyIzPcIiwHTA8tfa7ciUknJcOy1FW1nqx/vdXu4So//poF+ViqpQIuOeS
tMfcNdKQqp9ntpBZ2xm7pO9e86lygmDYx3p/X6XC+9TEe/3FzEKXckZWP4LidTZuYyumjqg8a2p/
4qHtZEp611XlcWzmO0iYV5baN1UDc18q82aAPciAXgAF0yz0ciXkxZ4ik7qNaqtHfzE7Ufr8++1I
Swl7mTf/eaULKFdPjGwKzNTgRDzVKDeL0kaot1P4WRavba5ycJ8oVazhSsKuLJjDP657OfMwB1B7
GU9o98kGl8z8aKySTXQb43o1ut1mWBIahBd7KPsbFjUm1LmtbA1PYcx6rfj9SvHGaIVeoxcBtiJx
InZ2/OPKu7lsQf7vpfN/P8PlkCHfIOmSScfMlKC9rhHUedLbm/gj35bhCsnKwCd2E5S6Fdmu8D7s
k94xQtfEoGk9GPa8C4/hungPt3gQtSt52mSjPSzCQLawijbxGkeZQT+ddyhdsgYTz9xor+ILKrak
RfFHErixvwSFB32JKvGmiZwzP068N38Fm3hj+byP9Xmty042eThKxZvMT29m5DLVbZRg0eUUPzA9
DBOPwyncos/DvG2HhtkxC5xGw4vJeOjlm/OLqPrFc+GI8puB8PPZL3Qn6I/V5OuTO2LD+yR9SoEn
+JEvV351UNCpEBx8d7Sn6V7miNlPmT1u0x8sE0PwW2NlUngZD1dXzberdemrMfK50FkuO2tGmqEi
0Vrl0SyObI3FMjqMtl2+KQA8Im8MNsJkLiLwV1bCBeD+eyEsMOGiSMI0x+VchYUam1zJyrxvOmLH
5PWVdTLPyYusPTTBS6AKnqamLrhIaZ51u2rNF0N7yVRc+YRrndNLTPq/e2FGHn1BhBCM34fUHyD8
KLRntS2xqR0lP4m9PvlAv982Es0OVDcvrcUpu9YPgfD4mcUo4lm1AxoD2DTqr2kA1tRc2cvf3xGN
OIMEiiHrSw7OGOXMeIhGiE/cTXE+SoqT4m0pb5vNdKTSqaZ3VFbbYmW9CnhuPvfGXY9j4AdZ2L8/
06X26H+v5o8buTif26kdz8l5lvfx0Yy31o9+8sVFu2uvYEm1SzBx6lCly2q7yk7ZsJrCbYwnpxce
kuP8ZmD06J0/lHHTdjtp2ub5QWixbtT8OtyH9dbA00tzQglUyq/iWzm36ytHlfQXsgmIsXQ0/8+L
vDiqDDlr2yypxVsp9FQN593D/DPbGD/l8DkR3rBL17wSy3p5Ll09ojx3TO/fb/A3l/AyLCMHDRCv
MibIQNpXbFWZZnOEyUbE24R3CP+hPr4AROJaEraiuA5j7L7AMtfLf/GMOXajj337FG0lYxvpB6oH
M/wQJO8s48y6a4U10FDrd9ZLl57OPRKO/IHgro9/YqxH4vorkh+R80WBN9gVkpdIVBV+1dltjU2u
ja6YnHiz6jfreh+gjVitZw0ZSUcebk3kjAOLUZozvjXjS03KRUqT3ougB2V+oNZCZ7FVoGm46Tm0
G9Qbw7U6PlEgzcMpfVe17dnw5vOzFKxbyRvla9/S/O5k/fNVyl9fZZkEYpCFlryndTWCq0aumq4p
LOLzI1igiRDx2Z2Vp24AEHZk7VjJ75F0VxS2MtzGmpti9ivvaoDJXWVs694dduNHeeCdjPIqI4sJ
3PJAnlu8Ky75cx08dbOb3OgPw27iSErdc+AqgSPgTrwuyFdRzPMDY1+aHvzraV9V206jsL3R1WOS
H2TKksi0+woZHnkns2m9bs2hw88czNMo3FXD6jzGCI5BJ2t3U+emCRpYHM3dmsNlAA6m0Tn6RuY3
kzPHG7lzJN3NjphOZvFa0VxVeJFKR7L2IAJT9pCeP6l2mhEHEzdIbizVHXf1mrWme/L6/KYWeFl6
o+Z3Pi7LwmhPymMm71TJqVR7DDjGQCxsjIj4+r3bASq+lCt6z5xlu8IzErdy23V3N3w4ZrtrO1vg
HD4InUuaXWGyuFXbnbgGSDGLtdzZM3AK7lDSDkPCctWj5laqN9hMWtIuO/TlWlZvTKKGEf0iIZ4H
Mg7dXJmsYJHsOPXK2c3fNUItaXiHgbSdq/6/96X0W4fkXxtzyaf+iPpVrLTqEIfynr6VHQLiFtLo
SDVlfJPWu0rMj4waftazuVK0YhdP2PHmzqyoXjBpO7E5NzadG7dszJWVDXshaByzMOxiwq9VPK/n
KdoYkbKtjPQl7btVqVRrTRbeqNzsGjO8yjiRr+LvXm6SwdolmO1ZkfqUJZUXF8WLLkQ7zah+lud0
Pc7qNh/ye2XILLs7yydLUI+5YnnoiO4rWOjmIJBafKRpfMMk/qqwHtTEQOWVu6GJsrjZY12vxd45
O/VB7ahijVltszPnYWWV+Akn73Jf+1rKMsmQzJ4zdyJW5l3iSC3So4pmt9mdIp/OderOOAmK2WNt
1Lug3vK6KKLRnE+ZbcnC02CxBtLSEZJoGyrnrYR1I+94bU6aHU7WsStTb8DW8wwuJm3z4vU8E3wr
fDeR4FEHp5lOdTQ8yuLId0d9lRKwCw+CIG4EbVWrxo3eaSQDuh8oH3VvOjlVU83jiPLg6s0Lbiaa
6CYZHngNeYzIJ6jLY0UrJuW9qph+NjMF5lJMZ/VqrAsvSFZByA4zb4NQv03bxk6mfKVJ9b2aAPJG
Z0fOeXzAbaO5KQdcwfLoh9GEt1UrgnviOf0Yi744fIqzfDOIjW5L/UEsoh8ahybL1zydpR2dhcoO
tVbxoN32Tm3gpy7FG4ZZOjuo7iNp9e+1fakn+VeWfbG0Jw1Iba50dX+elC1AuKL7Qm6ues2R1WSj
aZ8iva1ustyRLtykFuu238/dDszRjupshfPjZhDiVW5abm2dV8HZekpAR5o+aOzJrQxhGwmCP6iV
rUfMw0imnZkq6Xa3ruVsJyvPWYmGbYruxcDaGJ7+/XiXGhf/PR4uBEy1M3cPhvJ15wpZrpeZEBp7
9MC9JmjxCWv3YYO40l2e03/p0LWvT6Gpb6VCwZa72tEj+/+8h4vuiFLEZ0QHSn2PxaTTF5aTED1K
cy8qsa+1PxPqL5w5g7NtUdJbGJnlxpVC89uK9o+3cFHRzlaMEpsoZ/tz50+lz87SY0+CNJxeSWG+
ryxpQC8aH2gc/C7q/oiUojx246hM9AD2uenm1LThTv8YNhoyMaonf9Yf6kbvCeZOvBnWxjrekn74
0ezlG4mjK7MbnJ3BT9/aX8V2fE/LtRH7lXAlV710qP1vWRjMBzKKsIgOXi6LKh3mGkW3vQEkMRWf
CklTdtCkk27LokA3gUaAfGWYBm40i+3yGFk0VzCsgwmJ4c7XxZgxOqtOZa7stZWRcagh36p6SXGq
X8/Mq4Y/pvqN//bndWB6Jq4gfpPd5MYxVVaKSIPm1NZ3orKKM69b5LfduH2UHxvjAO4lEeaqlWZh
yf2i12/51hJeztiYE17Vt7p+Uxq/Dzd58qvLHgSDHjXtZcdcfLW980xBLHla/SPo3Ki5l0gwzttZ
fqvLN0C9xCX0j4kPgsjvN8GuAS5MvBCwamOofqrSS7bTdhv8KpUfcecWdDj36iqaXKTFRW09xM6c
H/VxFQtuqvup4Mo7g2QRg+LRtJf4rrm/6vd6jwPNqvPD/l6vyMxWinkrMpMZr4Pspsd9LjkWKAXc
YGOrk1RhhFei/r2nIISCkP+QbfW++4zWwvTQam9y7ZUVNvDr4nUA8pNXmJFpVBblZhJ2uG6b6iZu
/PLdhCKfnYTbc+mAnilA+eUq1m6KQ2+etMEzhoOaHUqLtGR28WrgShXpmb4NjlOwI2miGqCpqoZ2
qflp84PMiP8zTftZdfk/RnGnkdH1mn9O/KuF6N8JLpwoRDtkaHlI4l02nNW06a34HCbLlpbMym/j
rSI/QjjQ+ke67rH+MWqPQ3ONlbFsjK9LGMbOYhUF95B+9yVjKJLHsc1ztbrRhNXiQV07Q2lrP41n
ZZ29mw8gAca8SXTbwKy+u7Jr5b8rNPT/FrarYlF7/zVxbTYpGgtxnexb61iFmSsMmh0V7Z2eetq4
ysJq02LvaVlYZvf3A61WFKOTU00uaaQfKrWJUVQYzb8rNRoQ4ecUvaasD6F5NNXDv2P+tTtdfv+P
MKiGVZt3qC/s68mT4xPsDtggUvX276t8U/svM7Uy1CIEwBCVubiM3IiDWk5Vtp+rgzw8JnQWq/qh
bSZ7pugJxpMxuYjs2R1JXRpsa2GbTfV2Bh0zwP1GIXayagYmya+QhH6DDhfLZJlSsCDvMH0LbvP1
+euyxpG9EdN9m3twdkJeQXB2o9LyEvWRs2chysCgcZc0kW+z8FJgvlx5Oxcsd4I8CmW4DTHuzJwc
b+jrTeQlPbUybjHT0WCatCd1fhSHQx1555G4OD52DfyUa7XC3zEe4vliPYHYn2jCJvx60UmNBq0o
hphuzKsCGggMJxefVOrW+BFrNOGGA5Va2pqO0VGL1QdJO9GFn9sP6DogzDXL9sp7+DtUECEWGxYE
drGavmT7V0JSnC2jSPd6m9EW0HeR8avQU1dOM7tUPmDw9GnoJF210+r+2kr4O2Bwcdo2bFmYw38B
ZqU+K+FkqMm+bxxJftQqH2ZalnU7AY+v8KTGXnQ+kBRn/SHoP5V4J07XeMTffRICB2LKBMplNu7r
JzGVvs/NISVUNl7VRzSonCJ1pMZRcgvSxiluryyCb5JqgiTjADpyYzrsv4uMb0ynUdDysNhX1kEN
w31BzS/23W1Xix79eDLild4Y9jTSGRfIlUDTC/Mj70Ly6chpMlheS3Kav+UN3f2DBmuF0iywEnfI
4E+okhcm4LyNeFPM/aZLcrdSzV1YTl5A87yrq42ig7Od+fFGsO4j5Voqs+zfr/ubB0TYRV0QWYiA
F1ur0AwILuOQ7mX5BIktrT575WAlk5P0J6n2o+qjUx7jcbvUYGpG0a8+tiUTypVjGXQoi/nKGv87
3nI/3Al0QcYRZPHiE89WHaVyX6ZLvKX1WobbkObwcCWq/42AQyLDtRAiGTI/SDhfbO6u0aUu7eN4
L/R+Wfl1mdlh/l6KO6NeTRjnaYnbn5+S85X19P11IWJjzigtwkIX60mIrHgSIB8dO/MxNlVarhAV
R6bJa4Lp4zAd5ursNPF2FNMrtFJDvvzSPDJTBkuSLMKl0y8ubQqSxqVzjJxE/2lhrU0zSv/nGAbt
hKDDanqiS0Q3X3bb2Bl9pnnBDktG2T3r0TolqPLWN2ZoF94LHEO42+IKvQfnk5lId40k86Ozl59f
vPQ2Zm7R9vMMqa+3ZXDic6Huw+P6dyy81OpBA+vr41wcTFULJyYfxHxvJG9je3YEPSaD6RyraW6I
y7r8qYHnJcZ0YxrECHkJDtXYrVoV4qAQ+LF2SM/avQIvctJfCK2rf9/g7ybKnzuLUxPLU4jK5HYG
E69LMP8jc5imLC11re0fGwzVRq+7bW4iZ37O35rNDVSqVepbjrQ1b6Tt/FnmDr7EEOGVm8RJyZ4V
r0Jw6N93pP8F7F/e0rJE/rglSxTInRSB8DXQ98jG13msD90sHTP1Lq8Vbw7bN60Xt+JQrwe5psQd
12PzaUCFJH7YLTyYxiiekzahndbcVjjeFImjGIqryq+q+FqGtWPO1SOJwghtUca/JmuoDTCJLx4L
6ySVr9F8PoRx7s5yQ7PlLT2fN5QwEUUltsuxUnt15IDCrBL5/ENs72AwOlYwvHSd7E1K74WtuKmn
8jCNrS1D9A0GQEwFXPdVDz4zSfBH+jLQgV01pINmfZ6twOnOhd0JCrD4hF5aG1dQoHQ7DT6JDEtq
xYY5hOdDJFMLgdlVhtOMn30jrvIiBRpuXHEaoepsoWsJfbAu28INomqVlvmur1tb1CkKRiAzjHXO
1Aw9QdyUtnUl6NCOMLmTg5UlCTCCnzX9Q44/LSunPZvaWIutAq5W+sJAeS1Vx1ad0Azs28mNAu6U
7E6bJafVnofV0B0g+O8mSHmdoN0OOBR5jQXgOjwZ0hbSW1YZtlXg4gTKC4aYlw9j7bbnxOlqph+S
p2Sc+UV0gubU6zWQ3lbKfXNwxsSjUx3FQMWCTAMze9Ot+qYaP8/aY1x4qnwI1OChqowNjgV98bY8
vhJgRJg+LVGzU8M1gJ8tTfJKPJ+C4CNnhs6OpHoPt9rgogEeic1R6+E1G2T5/FoolmMUBsTlgybO
a2WKt6F8yOvAq0yYxlO1GgWMYJR6pRvCq5id7SVKw/2aw+ljHhYEkEk1RP8bv26Tn2EOYKmPbP/x
vIrKG5EWiDrBLpElxwThNigNAs4R1R3CyjfbV4HvWc10lzG0lut9rveuJWIqG823Yhv7mYi1lELJ
av4vws5sOXUkWNdPpAiEQMOtZonZ47JvCHvZSzOaQAKe/nwJu8857d7RHQQ2g5BKVZlZWVl//nly
mxGE1fNUUxwQNqtU1datWhBL78HQtZv+Cpznwj5LPaOa8Bxo7xzEqHKIzcMDGdDOXp+uR52xN5IZ
gRrqUqlgH5JDE6fHgj0wFSjIfgy7oowo9feIerAu8osrwPJ1c3Us9ezM8S66odvMKE05jMFoqcta
uwa5ajROWpieklau7k/GMiaw6LZz1Zn2ROimYCm04b2sP/oULu5E97Jj5fbNlRI63co0R59FpU7I
Pv9KC3ajihfWUFPzo62ez7UO0HMGZnZVs/FYPGfGqkwATV1yR+9OwQjEO53v4wJfnGDuAQkeuoM7
b57VofLLkukkv+yaQl1kVMBVjyBzmoercd3b3flzPAZc2KLK1v7yG1RkZ5ZA6D8OjU6UoQVe3YJz
wZdrAAe2sZ5cH1LddNjAaK5Bqz2P1+LxOCldqoqF2mzws2kaNBamgS11rYznRh4NkPRo6Ua7mk/G
gHaaybpNCYykDQpHSO5EYe0DKPisStw2X1haVOefZ8qfJRTkNGuCB4i54Y3U8yVN0T3j5B4nzGaX
7OLvwfSc9MRJcP+r897pCWnND6uCnmkm7fJKACYH3lPUMPO08fwEjPMUTAiwng/HdVkZwUnTbbaW
Dx2wpxdjFqvlEVDPxD016qIeIPbCKtQUJJuvZupLpqp2yS0URyCwpcpOxEUC+npLeeMqI+4zC4HP
2HomcZwXbcTKtZmnAPFq637ZXR5S1XLERhgcdRlAfqmXNWaSqnqhAqwoTZyagTgdKEZy/GBJbnPd
ubHTgX1fCQ71JmkuCQCyaj0tT+t9uvcvyh+0us0MOxuLTdUeFqfc2BXzh2F0x+REksp8gHorqotr
pEwLv1PNLS5dMExW48lhC2FSzV9ns2dWEmCUuxxQReuzE9leUnuYGf5Ru3xUk9OLahJaVMrD79n5
T3rpwy797s0xUPQZ2r3rgYaaqnNSVIKsKmBm01bzPi6TuXc+LNPh6WJkTlO81ORGMBTGaLwWxcyf
qJ9m0rq5MfU0tkqaauKK7FwPH7NJ8ifdz90h2+b57LtizCdXbbXHpSgV9ogyfWlkBDk5WXN6L2aG
vb98D0SwKCwTwKvzpifvuZG6GevhfkqPPky6OLtQOM0EH0a8alY6RcUui7E6s5XSp20E74I7z15O
B/JQSrYpAHMyWqIbXNA8Uq7x5JYA/hBX1yJTQNOA7Z5XFTNXux99VU8XBLsm1yF6HPdPEMf57Mwc
mTkSVOLQdVE6vJ8PQOKspzxlsZju3fOkWDn1KTgiwdfj+0k9xhD6M0dZbEsWdjukzzNljPtScZX2
4mYJ8SArDceT+qWYE3d/NVxnWmYvE6buueW1w8LKkz/z5hq3l2F3mVwjq72EXXJ0+3YanjqUrWZ7
aVCUt+tIysJVc8bqfT5/O2lAc3oVPX22vi8qDIP1Sh3LQLSHihDF+dFC0eZk7szpcWmuVRX+MBld
AwZm/XBcWU+GOqKmlTd36+bqkrr9nerK26GnQiGus16ortXun4kPOTO23wljAnbVjSK8pvlHll/D
65C8qbizxjx124u6pZbNlhRsu6buXt99zkDKkovCnnL1Bzhdge6ey+z73x2ynxzCBisQ6IthHST7
mkxs9cfiaziPp/ZwyAhgLJUQWMC6elF/4ZGD0w/r9SE6QAdyXVwX1S7b9YG2KCExyOH8P/nni10t
s23PXv2TuW6j2S/Tr7fqqltfFsZmWLZhsz6F/95c7UfenTSXiQNYA3PXxPwH2UDdZGdScLrxmZBs
kG9p7toMrE3qZ8+kvFC1jDwEu4+V8NOMDhN7ur3GbGxGE7+OqqiPJotmd3kdPw/f/5XK9pMh8dYy
GFshQWAfAMjFj7VNN63ao3q8ps+txwznbw5fmjts5pBWR/Z2qTpGfBrsD7TarlyA0f6FYkT/SdpD
wviPJRYdZJDqMKVUsNDIzH/41+drmpzbwyV9Bit8XTUAaArKLeOd/Kqx+zZ7+IMzQxH89/crlZEg
vxk9yLAmlC0it60PSDD4jJ4i861yNBg66twGGaz4nddVwW/ro3C+KeHEyqwNcheggfswibaeFo8u
9dgb8hdc9p7rp/hD+CBDhcqsj7JsIzAaexNWITYFQeFFrKNs+6H7l4jqnbsJxDZ/xsWX7i3O/q/p
alHW/pduef8uOne21r+vhjRiDCLuBvEUchv/vvSAuM4Y5pdSuqZDje3Fy8WBFmQlNJtXdx+/N9HZ
7SLVh9yWchrw2Q7UN/6g+rOjOVSmWa4nrr0kvG8XC1gu9i4lgcCDO8MyCTfwh5n299Nm6kUbXCqv
cqJvYeeEDrKAI9CGZgxqod9XSNg+PqgV7Fb+9PVxBxb0RteZw4L9fHHjx68TuIkvjrr4I70+96io
AeGrULz/F9mQqPbf+gOKdQMUOGwDQvz6MwBhJFp3Pp6ScjmvqHo6e7VqbFH+H5nmP4M7qIRkd1I3
hOAOFuxHKum0MLMEZ7tY1vMFmF1bI2cgxyITOC+DNP/974P8MzrH1chAnnJNAmaE938M8fSkGeO+
r4olC8gmJ55PPqF3sBb73pvt4Uf+r+XsP3sQNlAuNodlRjN+EkmdlTYd992lWDbwr5aCTfGlOOke
aM2/39f/0osA1dmtgPiYq/2kaTiMfZ4ce52QVPc7u+7S03qqe/vsQS1fiu7x36/1T0sGw5jKXhBs
TBSlhPrr73qSmolm7PV5tpx30ZQci+47u8zJn/qeli9arTvp5YVtCMCVbs38z0aK31wtJzv0ZGX+
Mir3DFc2sFKikY1vDTBpZduxPAXFXrE7qAh1E0eLZWz4783+Zxf9vdU/Yh1lN5jd1GA/52Q4ebJG
nuuZY02ivax2/mM4blL7d9WBOUmT+dKgaIk5+7FXQiKelU3ntbZVHpXF6J2ek7nLjK3ItiZYftbS
ZFkBQLoslMFTdWckxT950ewXme6//v3GVTHpPxsDgxT5ouSik5D+Y+ZJs45tAu2gbeeY91NghOT7
+b/raL94nHz++7V+MioZc2TDYJub6jTMdVzv77KRjPOyHydci2S1q3+NqvgcKs4x8zvyBsJyQZru
6Cqwcef28vRmBM+Ke3JwVi8PZMxSZcuvPo3lv7fpZ7hWmkSpXEBPlNXCuv/wYM5acZyyfq+WTBnd
cYeTbM4fZqf/yP6FFOWf3Tzj3jWsi2wa/oybqgqUWcW5um67xNOb393F79l6N0Kgi+b75H36ANqs
krWvU66AlNZ7pyIIIEni9kBQqHSByCvUB/mcXdzzViHWwZ42qCC2kyx7uhtOtvY0xpYg1NUIDtVp
7pxzYHADSdkX8uucZgDDZJuWI+Ev70jO11RwEGA7mclJd3LLvVuhqyvtHfiDnrnX9RR0hAN4uQtP
WEN3+pz6aAeOwMh6DRbprnV6dxKVr0Zvf1erwyM4WgfUJiBz0wPheWKDafAuw4q12Cn3wKFX4+7A
WocMqGV7tVnRAsYgDnbwWp2a1lH51B3scX092CV5fBGO5MzrQHS6xRoo1nGZ5/bVPWh2WVBo1x1H
T3XNoAFDbDqTtwTiOYOa4yemXzIYzLcsSFhBkEZPihMLVKbV66Kb2OvEbub2pLaL0jkDhbLHKUgx
IgF+/3VcE1JQW/sN9DirXl1ZsEZqUpChRKFsQhJFQo6wfVzjjckyZ79qL69muyKqpMQNBbOLsHtp
6KHMI10/J7xnhleC0U/XjwydflCTXXm1Z8R+1oAU/12SfxasEO36m4j9mL6Gkrp0o6Zftuk+nkom
jpranflSke89N0s2pV8UyAlZkGQsuFNr3E77GFYbO7NmAdHBi/bHMFhdsgid9P8h/5j+/0X+pSgV
iGKqNP3D5pWJWR6PVYb8q2Ax7DYPLw/KprZYAbqWEZEIbSBlkaa6nRm1ecSuZBMZil98dLDqaE72
ce2862/TcJB9IuDnwcuuS/NzeD/q4NLAbcXtHyO1a+JY2uMcrQK7Nw96ckcyX1mO+JylS2FEFl2q
R0J8DkrFS58nRCqj1nTOcNbsMhzM2iZsfJzCdICosdlV3TcUGNKDpwIy02HrIBIE3QIxZT3otsnD
SNpG3PxSv3ov+6gPgQWazklT75i6na8lwTmap96ePFPyrDTPYmWMUD6mXQDqJQkaJP1TXbAty8f9
mpR8fOrUIbsW73l0CYhqE2/2eEkCSBlMwztbLvvTE/LuPNVazC4BYAKotg6qXScO+eil6oCEIQ5z
AKHCpro7JX6iOP2ZMIhzWRHbrRz1tdS8Ym8bH1NXAV5sExonw9G2yB4Mjs7kdb+Yx6VuW/G59pTR
bR7I8yCdPkS0jwdS7uwiuh6CajmLLv71BWXYb9I/RiApJ0RqlvM8Nllveuqc5aibA948xhlI8Zfz
hQoyh73zBBRbfZjDS3BYag/GuwkwmxCnux8XHG3tgO5UsOmvzplLVaYc1T0BrGCjg+QWqaFeB0m1
vnaPwFw+wRlr7wQjQLSBynw89sv9zDNB8p1oVZk5YLi0jyqXO3sfnlHjC2ETQmiUvPl1mDiq158c
7eoU21fLdJTUOfa+WoQUoO+n9jM3uSCZB+BN8nEAx4rJmDvGksrfFsFIL/0m5cjK7a528t3xbBP2
O0VEvCpT4DgHp2VwIQneO9f/mLanN9zCz3mb6IaF5826+5+4sfYyzbK2GJ/Ux2kwCcz3S4zbGifr
CYowC9o/00A+KaNpzDqc9a4emMGM1zX7N6x/YzOQZ8Nr67ceHJc638I2VKxn8ZSfyeMSD7+P/v0x
xmRoBWWUczI2dX15dFESJuH9lRl0mOtgGhz9zjefIZa4PXJOQlCeH1ReHVzDfWTCk0rwRWQf4H3Q
+1kEiIpUrnlQfpi/qyj/0ILRh1WBz+SRAcvr/cbrfVJ9yY06hw/Dq3lw9l+GV4Lx4istUN6JCP8i
H4yfkiHlFVG/5CS7+kSwoWElZHhdOP+f/yqJAGH5uvf3ZI77BQv8qa8EBNjQhukSz9Qt/CnobuJ/
wQToVhOUAYXPQlKLg0Mwhk0wDY/O1IWHICSvxL/wu4tEsVmXFf4knLySaAMYOEwD3bs8/BcHp9Rw
+ac5/ZsL+cOTmml78lvSo7ptvf1zHiEB8WE5jS+xsrm/yhmoSUxebZSsOyCQZGMv021HRow8qrW8
S7+szflpXDX+KdBCVu+rJD6GBYSPMzdt3GHb+BkZ0ouD31DQovHbFRQuoRkVq2x3XWRxubku9tt6
BSMnyWvnhQmOkkw2/ptRxbHnRe7mj0WsMqcujM+GU1SeMrVbm9RxkkE9w5/+z3PmVV67UoZg/ENk
JuqW5RNzwzHqg+viFJRHkh7jCTkoUIuQU/41PpvxMeqiY1R+ZYigPI8k0s19eUUYNsrf5P3UkyOO
0ZxPph65naEZT1/k3f0zOV6OxRXjM8OXb+Qs+VvGOeVcJItwDjn6/j4Lda4s7w1frnu/5tyX9tzb
AD+HL0+TvCd5ZpxBvqEFL3J2uR5nvb2WK97bIMfqcfLAbHc/5dS7fXNvk/zejOWvHCchA3Q3JnoV
H5f3T+S9tIwdyySs7T97QqLNpmNzeH/I7UI7O4f9M+TDS4JrpFgelhfWZmvNVzv3SsgiW/QBt/sw
9dgXjNWQFNnLYipXwP+Mqmc2uBjyU9Bw0yZCtk+d5CF54B8NTh6Oy2Itz/3uuKzWBdJlxsyKH8OW
nVUGmqwLUoQJhS6Th3QrxwHEvNjdlBptGcfnT8omWycPDd9bG2VTrOXV/V3yIMfL1eRz+UbeZUi1
AskAJ+CPyLScoeGzC7kBmMEGUW+WnIIvLB6T+NeZGxedkKfYRtGRI59NsVqX+OjPAngcbhas9u7W
q/aY//wU5be2k3Aamv481v3KTza6ly9TTx+caxq2j7Acne1ydVhZW/w6jENQ+aSYvB/OofZYQ4h3
WWSbclXOOIiUE+uLkVgZ0WmRBkaUAsksXo9+Qwd2y3otQ3nExqZbxQLlIJJrMSgzopZ7r1w1q9NC
JIE6iaFF+1XXQHeL+BRUSGqHFFuvWqiFOdqZmzYFR3dEp8kgUkOytmPwuhyWMESic5UnY3oKDlxA
TECy20d6NHMN7257R1+PurD5FMUnD259XqQbZd2i2u2KtFaOxoPB/IqNlYfhZQEWeqEiK+j6HjUX
+RfdADJyG9NmeXQBnXt9mK8wqKt+UXukdGzySPfu3SFWc/6ke52P9xIcyEGTme24PPhmBNlJOIRX
buQUiPFIwoqxb5YwyTCecly2Pixn7HncfiaDXXvj7vIgA5v+z/DLgWy0LZH5ON/st+lG7ocd1l26
aVfp45W7pOvoP97ut+feUdZyV/rt8kdMoDRE/ppUsQDuGrYsEw7+xJs/1txE7ekIEFfEUUMUzz4Z
tHzcc7dpcH3TkSpmyehEN4JEvzWLuwg1N+NulM311zQQ8S3Qb9HuJLwL8AR91OP7cVl4t3Djh1gU
sURiuybPKO9CDctNshOVlUHnySfXBbBY//LdMywy4DL4jT9sWQFyXWQMdxt7ivYOPEW+7tbt/MRe
2QwpkSItFao8I9dYc5XXg8+uQix/TwHThyvDkYVsLAVYB5R6Fhe6rWxkVjog2CIFIqUkh+4qumzi
GFOE4BI3TESYgpsui5biLKC1YtrEnMnty9XblZxfri5zxvlJzDWeh9twfS2Udh1xabJ1uk1oT7Y7
hiSSbRsPSqfYCDsWmvxADiFVUWY+HmJNpKmYD7ETMm0OuCydn6OT/cKIrK21velssjkt7o+eSlZ9
OMVzul9aDaUjZl66HfzJbdjHnQx/H+LIxqXXBXl8WJE7xun68O4PiK2pmIHn/K5l7qxW9UpjphqW
esz+TYI4/90IjTtplY4Uy6lFvvLSaZGgNEpeDkswDHLfw1ImJZmuGk4MVIh8S8aF1Xicbo4or8zJ
6YYn4i2qLlLAeDDji9IanrLO4iwmofw2/1teEpSvom3yrXTnyb8G1k7sH8CU5czt34z3Oii3+53Y
fvr1NieKvdcwNFksfoEoSEbapuGI+5UFlqfTimExLOSvnLX362W93G9aghB+FgzhfitWSsZ08iyj
KoItskCgQqQfYWGWlPGTWUY8ADOW+VS0wIyRs5vRF/WW8SCu5ku3Fa86Kil2RbqQvSX3yHiJ/Rc9
k99Mg3k0d41ozjidQnav6F9sDt1ORmC2EREQtbW+ylW2aVbjYs60IWItNyxiNSzFSRI7K51czfCD
5C7FFMrtXBfD/+1LMcl32yJTLWP/LCcx8DBEH4dH8cbueptv6hWJEXhh8EGZ22qFC4aCZzHWCjUS
V0sEaFiQSeP0povdjFg4evudzL/AUB66NzI5HkSoTOa2GmsjPqHgXhgyayPuOjsn0i/SO3KLKEDU
eultVpwGHbZITJmxTKAnEDMgPtUwxcs4RtJskTZRAdFSmU1kLhGtFMtwXmRkm9arfCPv+RR9le9o
cYhQeCMefU2BtHydr9W498ftzJ1BdsCKL1Hs88PsqfycuSKEd+GVO8cL8TWY7eIish6kZ8XvtLyC
bhBrLd1f32ScdGORjqhhKlNBARpOz2Ji4gNiYLLaR42v4Oc2kJuT2b1UdkZsxEh2pHq6f/AOFMLs
o2MwdYfg9Ni93/JP87gjEfVAcZB5nK9ZN+9binWoQYtyqLfViqgJqvQ8c6/UoJt7okaiQDIrZsGE
mNT9Ydxmyg5nW9SxxQCILZXmy7z6138M94IUYBliACE3MyfebeOLXDD9QsAU32bvzL2PN/TDa7kH
+StN1IKcvVUFNJ7mnbYadzWDMePyKHmMslbq/ZYMlst27ulPYgPkuf/KAoCTtx5/lJZNnmWMh61M
GPIqC7snsZSIkZdHykYcFBl7uQeZCVh939xe0VyDh+aOD8NWzJ34GjIJkM28yh9FPVKclOvt3kX8
xWG/eyP340RWaiw/9ko0QuyKODG8QhBI5N/kYs820tT7hHzExoi1Oi4sTGD7LPZV9PAY7r+OaKA4
MGakrA0PbUQ4G9aJLTXHnH6pxslWBECjYzr2fwd8AHWhwRcAoOo1O+ESaTdXJwkKrtCFOoKpI1+4
RHQTa5wzlxHfqXWzqIi0GIISOr1DXqa4jtOwW2WP5XfyOHnHtQ5r9+CRPsUEMVko28NqQiJyHsu7
SdjwrlkJPdSG5SeSeIRtowyL/GM/ezEmoXV1ZixbG691DcZWxHLCKVN+nMfK1sKGiT6fOMmUXCbo
Nd1hp3mqSDXngyglZn5iVho5gsJ/i4JMI2WbPPIpiURe6uFD00KRdd2v2W8m3cmrcXxroJ01a+OO
FbD8Zx+Sp3w6boZdGk5ZEd8VqPZLfkFqFJGo6ds8AyLst6kL1mKpBdLrRSRL72ssK3aVT2TBL/ck
rwpoTZR3USl5zcwTj+juNb78/isocHdPRXtPbHXejxTlE92ebKzVXyrZ3Y5QnkVBOywBNXbc0SeT
mddyvDitM3f6OHOtZ+CGfCbv/3oSlKCP57djGw+GH9R2pAyyOMjyRG/49v9+dsB6YbtguRD9FpW6
P0RYZAI0n6il8HC3CHKC+7czt3xNqODEL5AesRgy6d6txv0IOVZEW85R3P5mCOHlTY5j3+S1YIol
B47YiCVRsv2XGU1Fg8UsmhRiKVaGVwQ6FuimHP/jucrsIc/D5xAyW7HyX+35QMelFR2BQ2U9HG08
/4W8rPhSWYvzjSLxEKXjR8eboZAP5HHXtgK+AHoJd1FCCH/5mv378CgBAJkyWBeG8o3otJiNKoBO
xSvwP2S2vP+/23L5Kxovlp7jvMu3/PKAsZDzyvpSjNKwFV9G/ByxAyxj6BbpGOk0aVURnxeiv6LB
c68Kmk/m4Jj7W9y7Raf6m3QlNwU64UwsAxIEbUE0NSJEhhXC2HIisdF4nwsZ9PxRXCgYDQM1zqKE
eUm7ubgyQcqttStZFwF/4NKYC1hzZr5pD/G4lTEQH0Gco/tI317RfXvWWkeCYyKecKxGU7d6TGTd
yFox2XSouurVkQgQ/pQcNA/qZbJtwabo/pQAVA1HD0gseZOGM4gQnPTl9NZgzsTX0gLrPYvm9MKV
2fOucWhjfPl1pTKtTMgSNZOz9cwZfTSPs8o5AVi4aWW91O7GAMNlovalV5j2ZXHAxIi1SuNCdSrY
/8K7kyz/8xVRst9FtN9ocbmex3JKOfH9AicuBbcq0y7cTuzweyp0k9tJ6ciEevG5G3+OYe456N6e
mQ+5SMizt1uC2HG6nqP9ovsytuI6iN5iD5jPrmvhSEEPX2WWH7ei7dKpOBm+KMvdpZCZ9T533P1c
6SOxTen6tJRrwa+CGZMJX/8FNR8oCgyGCJEYpXt3SkfKa5wZMNP8so7SdbtsmVC0zm4ZHhVY2FpA
LldHrF7NNxV2727/pMUUq7272KKh4iITYkNb/99ftFMciPtfaTujKfqNNiLWTEGUDu0AKt0GlUa0
S/qTIfoDQGSxX5OwLxOBODO1P+xmdC1RdJVwa48tvvdb43VsGp4wMHfbJg6MGBz9Sfru9Atv/9ZS
aUe1OobYOCYf2ipu7RE1yoLzgxjnAgETs07n3z3+jrlXbu8v/0JMmyjBHG9Dd29SFyT8/G7y7iN5
DynIDUk0VyT1bqNlvSDjk1ObUGQeWBzTTRrK4wzC1bbek2j6NJlThOvefdJXpiSC3LvtrnPSb3f7
xeBD+LGAQYWj5CP8Cfdsk7WKFWIhyV+xUNT8EadcfFv5L8sn8cPzjbidGSwQBBD0SHkWo914eQ3s
GuN+kz/pzvvg7bf5Jt3Mg4p8KNwgwp3Ot9hzcSHw589QqLBlGVzXd0f4LpFisu8jJDPRDHczjS+L
GnCP9JeIo7QcjhZezclEnmiOGGHxNu/zi3wt1xcDUEQ5gt2yeLubRtSBkHmG/E5LB+ZdkWMZQ+lk
Ld5vxCVuI/l7wkky4pnf0/k1r09LicVPH++T9vnBQjgub3CnbqzCEeu+56TyYHZkax/r6nBx9tf4
pTgsaTxl4OS1hMrEtzh4x4e7EdNxUcVlFTkljzqY1aQ2OaXlaGe3HYIesh8dSwBrWXz3ccUFl4i/
SIrooMiGEnTvchKEHgdFw4fCZqHNclK4NjFEHIWaUG9WDIiMkvSTdOqZIgsy5cMDQDv2KG/X+bOE
I1iUiN8gHaRxxb+8iLsOz/jR3cO4YPLu1hUbgK1tl+V6v2E7CRqcbbnmhXg94ptreGbi/onrJ2a0
C8jtYYUtNy4tFdmuejd96HoftDrOPA1WWITflyqyWBE1UMl0qRwxlCqmSny2lhuUrsjX9RKWCaaI
E/saeUyGNqdso7splz0O/EzWs+IE/vUXPPjmsnflY1nqsp2xuDun+qc4fuKiysHJRmyLxLQkkCkR
DmJ5FG613krZZRNL025bv93OlgzZkYUTviy/6kOJhRSvPWtsmSp0IqzwHd/irA0FjiXAIbGy+5pU
4mVtaDzNo5zP5FeKr2w1R9+YGz0UKpIJ+6nO8WRX0zDZOwkpU6PTwUs0sY2n6tN8OOwfZuelkv3O
51Bl+bCfTcodm5jW06H8PbQf2Wlh4qQPbtZGF5ZRhTuFrzYJK9LoNwbu8PV3Inu27AKyC/xWu9LD
bIbK9j75ZbdZt/bhIfjVcIfiwisR2RS+JVSXVnT6JEoLuEOJ0u/Ev3fVKQTJAxvwCkYi/n1DWreR
fP1wX9n0Jy/ZY2rtF+b+gKZCk9lBzCmUezBurg5BDtg5te9CM/2cfnZ8c+RHmHni0FweBP7Jhc3E
emlImHk9BpkPhVkFgh7wwzuI+pqdqn7zmLMeEBceqtTn9LZMuSCD7cH+I+Oeg8Rpv/KH/ea0BOwN
XzlqJLpays9c/XM3CYvNn8xHcoLiYPvsjj2T4rMYw8snRdfxXLivoJK8MHkp4e7y+WSLlFSfxBse
4PpkwD9NT3sDPhpK8AXkiFt/3twIcSGMyHTaTzZbb1JjIAXGVnmSd/OIWg/PJOEE+QrSpfz9JoNS
YREJ+t478koeMPWu7iE9xiE0IGXmmhZfEO5hZ4TL9rdf9uH+waKdJ+F6Ck+fCq/helMiBgWEI5+K
3JbfOxH2cqVE/SsM4LfDlUh5k8sQmN+cQqolcINMuwsu+yYnkwuUQfs62j1dcLspj43jlfpmfSHs
35o0gkfjwitF/dqeABS94YLZOc1QhjRob/0Cx+JmlODUJ/FJF1Jf6UuJVyk+AnU/h0EYXXkT1Zpz
u2mgfJUB16fDuDI1xE8hzUEMQ+ON9kGKxTe6Z7zJVeQYhoU2yBDJApLc8NzG/6TrWDBC3/umILY5
g4kkmkvIeicLRO4SwruZIAeM/YI8jMQVY8J2CIzXtnMXBCWCR1g6sVyNIfT/t36mYSnif/+YU38b
29vRJJHRx/Tm0R5fgfMrjAPK8jwuMjziU9h8v99WrBslar5Z+N7Xz0okXEA7g+ge4a1bMGrqbcAT
/lKo2VOt1Y22zXfDLjuQOGIP37IY1l6uL6xsN2LaZFUr69rb5s3NMkrD7r0iFQbxaAkTGjenCgnI
WZ8rhIjF9knHyar7Lqfyl85bsxIXIYgU5HnuAstK/L1nucY2j4Vi5LaadsUKA3qPRhsaXmqkWS6I
Almdm56+TgMIWAiUIwzsmrTE7+BXCbonCbHIzoeykV0yCUBKZJv9Q563nbSoL0KJa983fC021eT1
RCLt3fLEgpuw6sVp2B4/LKDTmlAoVbYt5CEqLOOXbDIef00QKjEj1geg4GWQbzJ0U4TTQijVtnBV
b+SmZRfspge82lPb5oyENCsI1UQelO3+QUMDD47uaYid9vTvGCh4Df65MT4XZg6If3halmyc/38Z
osZ4bOt50WfPDR3Wer23X8121GQBAU1iKsplH33eeCevZh/6ExC785TZT8CrfweZE3x/kzb82dv+
6tdLy5TEhORSWpNqy1L3mYxQh59Qc0zxUsKHpmu6mbOl1qYRjK4JXEd13kCyOTDogVY/O6+/vwtn
OzjBwwMe90hl9YtduKlHTdDnzn67AvNUpWrZSMbEf5Zx+t/glnMAnWQUmFTKmRk/oLjVdbjsIR48
P79AuwmUyR4dIOruYblKrcCwoWBc/VLYm3QKDhhNXlTkVVNFlcpquetvaogx7HcpFVw5PgJE9moZ
14A8Lg5Jav6V4uGAybwEB1rqUFuUmaCbJvoCOhZ07ur/ovrAprCh/9ZXLtQsbN7bKfB1G47S0vvV
dzC6Cbgr+dhfHPWXJBhQvU61nxK7CL4NwDm5E61GD3YId6PaUYQ1oKDu7Nf6w7MJvWgPs8xVyJHb
bJe6PXh96r6VNiU2nMoKgOCrO4opabH3HE/szI9rl6TkfBK+Qhr4NbDfMNfdmW2trN3rCVNOdkFB
/NrtgHi4+i+qJa7bwT4lQfKk229w8NdW8PZRA7M/oJSPJDy5j49SJPpluto5HA54qLGrLfSIlF1b
LLhZC60fvcpOl4vw2fEg+beX8TOZDYUbfv0XhHn2v2DsqAsOunZCJVgdspO/y/5l2l9nw3V23s4K
u/rIMmq1KCvlcnhqS9NXDm/WyE786JbnYLrSek85+50VpFBut1TSOLcuHBSSB6wOwdn8zmACf23A
iF7X+QjISWG9evpsKpCf55fxCpc4NYN+W+kFbExHZm7vWhTGKGwld2VH6rMg/XPiwtRm9vYsj/dV
FWklLCdCXh9Nk9fqjASyRjcXzZRQfgKNVARh/gkUUXU8OWUvxEntdL0Hed/j9Q9Ok8HSR2ayA+Lv
MISWvtRJVNXdkQxIy8WY9QCP8qhn83TK7qJHWtX1Cn+mDdSUw+aJV4LrG53qEltGPB28kX1GC4ic
PaKTvwrdz49ecnb11jk8DhDXXF3IBOvCB+/akvwH7rRxU7CvmQOQskhx4kKF3CFSKdkCGnZkHR7Y
cYR4kkw5eGbyi+U30IudSi6VcKGzr8Nrurp06/M8KqtVA8Fd48JvmJ+/9tnvzHqZDqGqbZrjltTh
eQXZ6jJXoIxmuvQGgAHW5pQ/N5VnTnx978+UnW48k0cLF2Fjm6Sb7zdjv6vgVvvQQJUc48za1Ie3
mfZtNURh4WXcb5Zj/nxtvq7WWlOWmQmojZTh2Oy9IvVO+3gwH4fzxsy8vNgVtQ/SrzlQjIlyLd7Z
QKtWTbIik1crXVg9E+C3Y2BOnf3Rga2wnrpqHl2H5xFnPHePE/ioPPNI4rGTZo7ee8B0T6m772SB
3P7W3mepO87xVKVoEKT11jvo3Y7UWS+/uh1sVicbhDG7LGfVmxKZwece/HIeTJO4KBDkMBtDA6Bv
vWxnjyf822N+iNIDywAF4gs4fvoZGQTMql/X2RxCe78hXbpw5jWDGJiF1+jRefxF0pWt1b/6y1MJ
J/D1oTrvjsrCJKt//mhOfvXFy3h0LfJQcaHZuE3IPqWkRBqDfS4W89wf/g9l57UcN5Zs0S9CBLx5
hSvvSFbRvCBIioRHwRXc198FzUuLVIhxYyZaPdNSF4gCzjmZuffaHIpvbsOhWF1JkFEImegdpVxX
4pNknozouTTW6NpbVJHML9DegB0cLp11aq9LfgbDxPCBhdbF48gjNcFiJVipuoumSz0R0gS6ZJUm
5EDA5pzv5w37XOz3vRdXm8RaCuZJ1I6ZcpiMhyZc36hflYUZX/p421G0Dr4G/YwWDR3M27HvvDbd
jTdXkV6l7mLiVdLcAWIlHtzEiyW6Qsv2tr8N60wE33qQzd00bLO09gJ45Vj4lWWv7FPJFwvqrUQe
Aaoofq9Yh9mpnklspsjx0JC+6TQapJO2byNb/RgeJQy6F2VfuEQCZffZptmBgy4kR9k1z+JK5JBN
NwkUALzBs/mr5nefWW67T+FVPcRPE2MuIL/UfJY9ILrm4ZycFpPUEXBli1L0ephSQAhpuhxV00v7
cZdVHo+L2TuI2tulgth0Ztb2gyvy9kBMqFEZUA+hBT2ipDWQC6srBcGmCAjHHn9JLyMn/tjWD2DX
ddXTPvNx0/T9IQ6hE+G/K3WkvMTEmAY8iNgJHeO6mBPu8A/2tBwCxMICyGS13SS9tC5IVRIndYFv
eMCrjrWWxLP4igpaOd+Um9OH2xSvahT6LWyBydaaS3PtoJbhBz+FwW5Azi5Ny8q6XMPXUtqVJPqU
cBHKwG5yg1cCf1LZuI0hOSL5G/pSyjxhbSDdg6jFyp4vp3ypxMtRti2S8rbGB63L2u4PuuiGmjPC
HAmd9F27DAvkpK/Gq3KBP+EaZ30rb6nHVvJy2iUb5XV6DcDbdfYYQLvwSCTqO/w5jvJZqpBUQmdV
Xxu7WPL87IP39Kg/cQ+58QGycyzenPU50t8nJSX3SrySJudD3aUlRM90S5sHzUSzKSijdK/aaMeK
hWA6s3AFd93INnIQDLeZfAOtPx6HpnRzqVghZ67ajogXm7kHvKrZqCDawfN4BNva2sj9ZcGGLM03
m5CBw1Kp2D3PmwMDbSOvwOec9GVzbI4tSvSH8D3GR/ERSnb9ke3MfXtWN/pbltqUNNpRXVzNaZ2Q
v6eNKgkkH7K5mt5KbvOJXLvxoOz0bU0nNLoXdi0t6me09din82fmrRfroz1XqRM/CfCDX7mH6a/g
vXpIS/t20KtFLQDvQGWcR4zneEMHehjoDrBCB321Tpv7uvSDmDXGHiXoLxjh7BHANek7/LTsvuCI
6WMmrig6E+rsGWlmx6hcQUqqttaS/oIe2uWtY7UjqUASbe1NeAs+Wctq0674114dXlaWx/5cDXYP
2Ac/Cul4nI+6o0WdXsSvnfrZEG4kTqhdcVBwep20h3yEQU03uCCZQRroGsrsjeBYtY60EJ9Wxq1Y
9upOFp5uSe2NvL2Rcpenj1f5JAr3EMUBybulhIVSqV0Z9ZzSvKjmKepan6dSSxZhdqpT1aVzQSEe
cg86b+AV47ynF16U3N1I4YqopTizJfcCWTFVjw9AU9/AAiAij0gsPCDvB8vS3PaV8RxypytXvy4L
zW0lXwLjDMDSt/BelT6nC7MhhW3TF7vgyrFkqQwPCYIzOs8IqCc3Vg+KsBpYatVVe72b+G+/EvGr
1k4dOi2/v3+A6KiYDDQWVbvRK09vNmZ60oxtM7lRx56z6MBVQ7b9ofZR/+Ix0nQRMTiycI202vl8
+J/ax+qBEwiTMZyf3NE7pMsDPAr3gQhwxX95usS1fYlWbNOcsl9k1DSM5/P94e1wXfhzwYMiy37q
8TWgNXq5nCz3tFEe5grP2ewoCLplvFutYltW7clW3kIvJ1VCfrDJ1X6+kWhOL18+fhy13eMznVtn
29ofd8OSJvRiKxN0ZXtr09/b7WgvRH+/133H6682wVv+4D2b/pm6l46Rv1xHG/w1u9SlJ+afTtHq
Yjobjtm3N2eZMNhaLgPn/xsiPjtnNN0ghx4sHCH0X31prTIUcq5ow3nDOrMIly+95z51zwmf/Emp
5ropkea7w0N5SAjhvas3H/kHHt9pYVMYiH78TGDcaR15J+UHT8/vgJcvKn+uDMyXKeMK180v9jQ5
NpOm6ylnK28uu14ozniOnQaZDX+lgn15UuxNtupcqqeXyl49LI7vA76m2HlPHd57G8kphahpU4Db
Cmbk8/51WLCd2tzyknL0V0Z3QVr9+1lUZ/35t+vGmUBeKpdvGF8exSsVODyfIDq7XBY+pJACWve7
VUZsHb7u2bESeiva7YtH876wn625uV3sJWd/O4q2Uy4mhipsVeeA5r/zOtr3cerQ5mGhsumcaavL
vy9Y1r5esYHJWNR12eR6qaHEL3caxGheh2UvbQG+kMaq3eP1iNOlLC6U0CMVUCILgV+Q5IrsJ/wy
8QLcUJzVmW+w5Op2km61YaPQv68c8bVX1orqqNkKt5As79K97GndQmzsYRt81qiYLAdyAwd3whEJ
jpEiUua8pNnBhUqv95OrEPy4QvRGtTFpHrLu0kLQhJKRRAslts119ktGp60s8LyV3YLSe3jotj39
hX3wST4DnE1sTOOrpWw7zGrRK8c1/lzKE/5ZqMSpOqxV/MpEy3S7FOV3bG3i0gHhS+Yhp6PeOPbj
okSa+8YgDNEP3yLhsfxUy7rdGKSlKvakrGJkLtWj+qDOkYXEH177JdFezLk4x2DYDpzibShWc4wP
QAqaDYpDnaBiNF0TTqcUizCwJZgGv8Jj0ru3bdb6GOsCPFQAqaRj/quQV9fYZTiZ7OlA47HoHI19
KbKn8/iOiw+kX/g06Q5cDc4SF1IDS5AwZL6eA/ncfTTo9PC/XYD/avK6vYP9C+gfOTwd8GezWVov
9fVo8nGcxsKFciHVb0IJrjEwcAbmYMQJWGgTRHd4zW/rG0/jMyEhTk37VaZasVW/7kBm2uODIB3y
55B/k+n19/xRaU3oJN5CklBFz8wOUrBVzhCU2s6t/PxmR5SziMZL5uHVlkILG9LvGQ2mTtmrX5p2
15Rs7E6m2dOrxFZn2MNIHKYLnVxviA2k4Ut/usdbmZLi48yy8n+/FH97JTTYpTjhYWboXw3qmn7T
27KrOMxNOyMEfHJ1IgO2Oj626vzvj4KM+GXF4P3TFEgipC/PnTtz3tz+s3llU9WMc+rIg/gyJefb
tBo1mi84FYIdRIzcER6bRc04EjSNDmCNvp2CrYQnLJkrc055OdT7xEV4KeugpleWuR50nCOn+iAt
dQYQh36x0AenQhyCxAMFxpT4eu+A4uFwSArzUnnEI+fo9wCE3m/EW7C15U+tR19nIf4S1vm92iH8
z3aS6mIRFbgAb+/R7LM8EwFrbeMDEm0gRsp1MW7RKDDrL9DM2d2OgAlhdTZ4Vd3+UAUcc+z6fAr9
Penf11e2mGGn+ymYK398w0p2fU7oPiyshbQrGMHAQ+uGRXkuXzKOcL5wYTU3N4SSovRYz/5Apzg9
JR+kMWH2NS4RcCDbcP/9/fzt6zF0E34o+6QF6PeL4WjKrC65Dom6kYJdMuiPVoCJn4aYQeh13HJ2
L/ONKeHAzQvyAoTRjnmN4IE1CqzwjCQQ4rxKRDrCYlBMwnS0LW0RJ4xFYI2LgPIxr9Y3ykxz8DTa
QEkv2qo6OWV/F2TbSBu9cs46VVKPB4UoPUZUktoeBmpFoxkO2a38bABX/fuH/uoN55E0gLEAnpg5
FzBa/nwkyyvwPpNtb6+Vp2ACuOhmAp6MHxzoXzvWfIopkgFP09rik6wvHes21vVIabJpm5ESSUMM
SYxxKrIVyafX4IevEdD+99fMhANhqvAzVU37jQP4z2tmVZze62y4bXsyGV9xKU0EY6wNi4gvqnn7
it7FwnkykoxiM2ACexQwr0A6wNVkT7VfP7X9Wrof2fgwTC0pMIZ7mYKCiB6vjjyTTqFtLqR7cY1G
OF5SufaUzJj1shUGQCS6gJ3QM6Zb8xP1NEUKMVlzt28ZGK7VeOK6P3VYAyNs6tQ1CgEuv01bSe6z
db5NsRuY+MGH3JHrfRs8ULNcM48MHNIVwxH+4qIgV6339FlI1wRLCkMWhRYGFIC/gxlQYfO/ql3D
EPAljtzUwsU6mwivtkGH/Nn4bGhqcURGUgmNnZlNYd8TRE7o8ZvuYxAFVXiuNKdlbv8806Nf012I
QXmdH6e55baCoCac9QeaeyZu0KXVbKiiOvoKzzF4Bb/UfF1Yt6/XhzDc8zkoKoyFnILERtHADmAR
9l5gHubowdQezJR2mXUDxE/7RPbSTEO3Swnu87KzBUadqy7NtzpdQAjEsj7oFHHLkAQLyyfGtHxB
rvwCfbBZfjJxoe0+zxelZ7zTEc36x00wupYG8NKmbFSYBWMLXxs/HAXlb6DT+QHH820Au1AAuRjq
n68RT79WF0HdP9CWVu7bkBnWRAA0tCdc/jnys9Dv02XY2HCZD7SaW+1wBRS+uu5Fdpvio9PuShSp
nnqJ1zk0zX1B8MwycK29GuH5j71ifGflSL3oKRcd/IVpQf4ZPD0/P8n9Cm81c6AzmUf6UbcuwUqp
1gsa3jUEOYiTPOB0Itpt+wBba0MEGHs6+Dgmzr61zpa96PLsDF55ifYma7dfLsa7EnG1Wi2F3WuH
NzQQ/PDY3hXeuVqRirqlD16eqPU4Pz1Gmu3NqAGOIPhyXeslh6MQujRDteKIXsnhcEgzAq2UuBoW
EMh7eyrOxvGXuRw+iYOqHefp+sjE+e3TeZonaGTa+6gLmDZbtvZMNlL4WdV2aSzFF87F0Xoe8VL9
Q8l04P7cjcR4Wt4Vxcob9AyfWYDqhzdnchLm/KGbSD7zXZknaYndaY68cCbBG+OFxJP10D6Wy+aZ
NuzA/MgvoJIAeoAiaHLaRRnTj4+yr6wfy9YmdLGzORfogL82p4uGESIhfsAtniKB4Zb1PC411gDH
yZzgTS9+WNW+RX3MTxg8XaAxpqkDF/iyUIOpBUZTNAAiZmdCQi+Qp2iD/IrkrGkz8GKIiKswj9Px
Q0xFF6Rzo4vxmT4QEBG5IgS1kgOnh5WattgJTD3gZGbq8qGMF//eU74N5f53raZISUeR8b8F+j8L
sA5hUxRu6m07yB+tgFFEd8XUswI3Cs/ZtXLkNOd9nxxhehU0xFbwJBnhtsCreTVu7a41MBhWi3hm
x+arGGlfDMWnthsldTlRCwSrkkipa+UPN/k3y+2/Jd3vC5fB6IMoA52mf7nJpaqPSTHl7VZp6TG5
GEoug0xkDXeWx1ugLTf62V46/7yEfEsr+frRXw4fQh/2RZCr3VbOvJ4+hnp7VaL9SBAuSBHN1qtL
xy5zu362zZoUd0dFW2Wd4+lMLkkz0ksmU1hhzhR42vA50XOz6hNlHveqjffZrfW7oFgY8YVkWCE/
ddQXQ7mWrnMIFbxKjaclbD5DmmJaQ7BwXHsm4wq1Y0QhA4SFgN3IcNCsbU/zNs4WYnKZxhfCHEjz
zXOwE6S6MOLQpY8CFzPTKxFyZc+ndEQfECtr3lAcBu8NviRDpVQ7meN2rDfIInI0WzG5e2q2hE0v
oziQhlNnjM6/H8pvgcbcYNpsoiRDLtd11fhyBqmJfIqlMEDZJ4KlVLUnzj1OqWCDuZIPL1f3itVT
l+3LLmYahtNW/xggo1gslq15DeyUyTh1TyBNP13ZtzPYDPuWFXozKhdIJ+HPzWPKhWuSjJq2MXvI
tJBjMuXSX5nd0Ou1VLvWdwXaRTXaFHUMI+c08yXDDuE2J5jh7t+36dtJbb4WaNiawS4mktnz57WI
Zp+1pp7pey3wKfYhLNbCZqT/Q8URKj/km/w+Uf/xvvFpnAcNa6am6FREXz5NgIlm3IpyP4QePYbq
wnQyiHZGx+DJjlonf3lTmSYQBAjyRrTWSrEpZ27xTiNjflrr7aay/Fxghr4gDqaE/vkTh+D7zs4l
6hZJCpZhAYHTv1Cz0lG7KZOW0QNV35tL9hw8590c32OJ9kEk53n0oot8ICpX28XpiwyG19iqxWU8
TeZP/ZuvyRIGlwJCjSxYSSflQ/zynITFYLRR3aTbtD9zjmhbVgk6BESrpFAsOMD2lrlkDtUObyQZ
EIo6jIv0RhP59pzBVSoopwKYm5NKdyX/qZCQ5ifj63cJ74puGKN5iRSQP7/LpFf7sh7LdNtZcGWi
fQ/Wugb3RBy1bQwvovoR304dUwRLJ+GNRMfr4w+P7t/uD1UbrU5uEo/VlytQ9VS5qX1y3VIiHtBv
uMp7uX1pPAJRXdUR+XX0aigdA3oFpJBwaDiPLQhSdG+eepr/wOQO/Kfnd0bYoS0HaJszq+1Jz1qH
qxAN7qx6HX0NxesV4elsp4Lr6U+0g0UX8wN61upI6WpLzvkVUIo9i2vGE0Nh1C9Iw5Dn/PuH/r6s
8VBAalQMGdyaospfBDCySPhLmRsZqWa+ABFmly7Ti/GEM/CNbpT63K0BzArr6iFZQrXVf4Aefctq
NH7T82nbUkXyKn99PSpNTCU5aJuT3t4hT7BaMlRXVHkVfVfw4KN/hT/AX+GBz4A3VhU9RxRLTosW
0dpwVdbgyDWwQqCBHNwQMULm0crI6SCh/dvT7DMyeh3eWDkCMZc1okKoenOkSM9hEkPLSC6Di20h
rh7kZBsLhMevBNAsmh8YSznz6czr9Xz+0atTCckLU6l+J7ZPluZfEYiSk8uGhnj3rP+wlFJBf3sl
ZJnTjwkVmOdSVb+sHV2f9G3eCs2Jn9UcPfqX/I3wgNSWnxkosmJXmm2KXJ9fh4tK8MrRD6/7MVkq
lm0xlqULVjopgqbnqLRRm3QPgexrhh2+EP8AXpp/amUwKKa3/AX1BX9KawEk2TNf3/LECbSTLY9e
Ih6v+lOkXOJo11cXObuPy3hutkYtVG6nCUAGe0Wz7JBnqhDakckEewPxcrweyNcqVrXk5ZJbyVsL
9kCyEAdGUXANKYVXrMfWJ0pdveabdwvaZ8OqNr12WNyIjFLsznLSJyrMCkHQE8iiGn/T7UE4I8eY
TAT5O6hixkT+6ikSdxpJ3wSMZ3cJuC5zodUMJteyviR8nsqLdpUS7lLQFAIHITeHjE4aWeL0J1a3
6pHaALiTNriy6lQ0HGtK8KVu5xlBkh7TupGFc3w0uldF32ShX/Dawz+kwcuZmdAHOrswEKIlR/xe
8v79ln4jRvKa/PEkfFma0rAqJ1Mvm5O4FtJt0tvXXWN603WlNE7+0VPJM6BVH0UJAbNXWvse6dav
DhJJ6pRnwfCiXfzWR4e6POvqrqN2+/XDBX4/g3CBEnHfjNWImvl6BumtviBiMLydcHznbt0y27cF
4bmjj0W0JshtgvJ8bd9Qg26NzOX6up0o3onZLi1Qdd4ebxhkG8f6xdH135f2m6b558bCpckc3Di/
ge39fW//U02olRQQNdS3p9G4Byhxp9HDR/TgJcwLToXq/vBx8t9e2v983JcmrRBEt6SKImOrZdTN
gQJuBpsWzxgGunata9VGBgA2n1NzzrS69sOZSP3rN0F+FCRFvo1v51TLuAJyHwjQij9vTKA19m2Y
gq71bj0JkARPIZMuRPcoGxVcfCyL40UBq1A+FD5KoaC028ABrymDh7shoXd1DABOO5FQgW/SJfuR
abGNZWBbvs/Nrzfm/gSqCs/KQ/dTIWj89WfR4H/OASs6BMo/zwS3USytKJelbVpdKoRzwfAyBDgn
mG5RZQwhjxQQOSbjDrzUMkhB0uXeHLkzkiUP+hG4ajMSgAEPmbbohIu+p2GUruhKxWa3JbjFbQra
C7AN+xyfR0PaQTKxqo6EQReHKaggyqFGjneCfs7otE3DDYkiodFZREfhmtwnaAfC4rPJd3pt7m7u
aC111THSzs3QWaRd5Iji7mYQXYMxClFNNzhtjiyMOUFaKXcDk+TIlFG6sfKIVGpsVlnzos+Et5G8
bW0rt5xcJyg0026SlqF+mZIfzoXS77ndn28IjU50wPRWZdSwvx+p/7whsaIMTSDogBnyxa2X3ak6
ZSoy7zx6EAqR2GhAXTF9gmDALqFc5DJfxGp27MLIh8ln8OoONCeFzH0K0VIppUWQFVKzgCHVjBuM
NiQ0JkTdl/HdjbyK6CWrAZkxSEIKM8MWtcqgzY1Phf1+jODEReGizs8ti3ie3dMPN7MQHQL4X0iX
EWqaXh+9SRQOzTV0QRATMwi6qXO5iQJMEuJqrugrS32dGZuRGHQEz65ZKk5lXjIk49KThrpdVFvP
U1Pa8agzWNCI27gS8DveJ6SM9ADrR5ibSpot1XYCtSgvQpSuFjBB+o9hL170TnDnf0cbqsR6p26t
o/217gz15kDWt2USJ8Wi9kIuW0PQFo5vnHAX3bUiDeyegCK3zEhnl1+jpNuVE7M1c/j4YSmad4Uv
3ysUbiC6ZLlBa/6ablegCcpiw8CER/sqa7JtN4Ie4PWodcCFpPgJi6tYLm7yRVZQHJafsTn5dLF/
uIy5rvh2GbCp1fnxokz9eowpYzEfci5Di0Wnn2J60YylzJzIs8ZumpxW1DKAAQVV0ohx9DYPmrOs
tENpXtcqA5F/X8637r5iiCqNJYv+DJGY5rzm/OdhvyqSFArTTdqEtztB/cysyeY+pOi5opch3ffa
D2m+fylSCTqTFSiEUNF1Orl/fqAgFG3SDlmwQ802ADQC1gpa8U3jdH3s6b/t8tucSh8c+34hfcZH
ckesfg1SGRuHq8mO8qviVuEIePj3jfjLoeLPC/tSPQe9oWWmmAe727p1SZN9yB7yvfJkntLlAHwd
MMS5WBqn8T37jJ3KnX154+r2yzpqR3Of/4Ax/947Uxi6kMbIAQLGMFlaf94mOUqVQEg1bHS0UttQ
3MT9QLoHCqFEdgaS+FqiIOmLgqC301xeCIbgVUAzM3TOSRD/cGr4S90+X44padL8F/3rQzuGii4G
haBCYbNyPxY9xbUCezw3vacOC/0YblGJL6tp2w52TeA5tZvI/H85/vC4fgtkMLgv5BLSTQEjL5u/
RRn/eV7D7tY16a2RSOr7vcDdoz9qZnRiGbq4A/SdAiSKCJ/luFOPKM+zwJHu3q3K53xzzZwSVs2F
7QRdQf/OFEc/DAvleSS2A7nJD2ePvzzqXCuNTzoe1HWgdv/8DqtaT8sxl8WNmtzTuG1S09Vj5sSy
DnGtpMZNb75eX+au1KgA2jKbx3ZAXDdYCKHBtQ4uQ/y6pIOeZgtlMNfiNfFSjc2gIcBj4PcUjjwS
YKcL8Y8NiO+r5XzxcwQqjZpZlPPnxZdioPVdcpOPKePsxrvtI2wA71VB9iQqGyyP81xIk3x0hz+9
iN87D0Dg6c7TJOIaVOXLEiH1atLkrEozxSoHB1PJ6IA6P2dmB7uuQKevrvo78pvt6RdsPIBN8AW7
Y383baUDcr6M8cm0bJk1Rq5CI7cAu0tnvmkd7J5icZyaJ+1e1xCsrGPNnwR0I2saOSJSPfagXJmF
AWiOmuKtDezMWjA7HKCQ0kYfbhtY+ygaSRwiH7wJUWzPUtLukTJSBeWxuH1o8p3xyFFAXU39JUJ1
Yg8IkaJ9ygFMPzI9QgijPhcbaU0bBxF0ZdfOdYX7BwvCItm0wJtkj4GCxaa8GRbt5zB4DBuJZiyd
7NSvZEAlI6JWt4CJeqTf/x48ZDG26RsjTTe2lmTIvPAxTGEY9xO3qUNMMEM3X6GGqXCHBYvEPA4W
YNxkKym7KuHSkKysJ9SmKJ05qCE02pjjogMMNUCC9iuwM6x92ov5S07d20eWPmh4OJCIKTaRpDqT
05jQpCtxuPa4Sn1Ndc/ZmqonXzr8YFdbehm88LkyFnG3B2Oz4bwt3Zk2gJpyDWD5U/tA+3iz3xH3
J4/Zch0im0SI+hYZ9xjKEr89N+J7YTxqQGCR+1mMo5DizrneNfOZZXt1lqEf+3uOE/k7gR/HmtPR
XWcbZ/TK/bpSCAdwihovBYEJJH5vhoBe+s2GXPe7LfIYMAUqdOf6CCsaryzqzvFE+zi4SwanqdaC
L17CO3V3ewtlZ47NXt6wi+NrpamP5vjqEOmF4rp+qd6Q4mTpYvi4QhxflZpTg/5Fpmv9GAP//Rzx
51vy5QVtp6SQrl2pnW4sYxwAmSn7yRNHY2ABtA6WKT/bot8CLmbIW8387h82BekvS8Qf7+l8hf9Z
i7My1hqpEsWNxBbO2CNAhxUS2pTz6zV8rzCCTATLiZymiDtKOVqYauBKkOT/vWL89UKYF9P6Vgll
pPD+ciFVMZi3xsQNP8Ojkc+ljIMnQXVNsh84y5DHVxuajRgGZUzUPgtkFDb9T3s2ca18zp9HO8bW
vwcjpDfPMsY/r0M0rdoQwgSXPpqG5k4+75K5FDzKe2wOOmmGbvypVS7rk366iivhfdiWmL+cCkqM
etGWzEsHGz6/PzzhQWpocyLORpt+Pd/Oxgbi6qkBXjUzPyJfeYwoSEFKmM8Ir0u0R2cBuMaMIoAc
4BNzmDEOMly0nHa/a4/ENqabftcssBe9BusekKJ6QntGsk5EJyzquAqNlwRxr5VjplMP1XYreBbk
K8qRM9zjckn+G8UAaUwg4EmYMV7U93A1HtUjFRCOkMJB97gJXAxWT7ihhrfU0e1XCFMISeEf7CYK
ar/zslmphI9xnS1KzI8K1rrSe1aXr43/HPe2cWn36iZ2refYJQbkUoDOd+hiYojHfdziHG5hWTUE
5CBjAmvQeef0gCPqJfdJQzhY5+wi8o9in/zqBWNmp7RFvPeqP2T8zXDGof4mrPL7YqffXb3iPYrt
4mrL626lbS3m4DTCemd6jwDFUoXswgteQqLiQzjusJPFhXUfyXb3BC6bO2kHe8orKjtWAIbbNhli
D8IuuQze9djt+CFWpHHMjvLRNp/Ch2b1ebPDy81G3w8HALXtQll9noNDrDqMx2N78uDkufR/3hh+
4w4l7dm5vv37ddGM72Mpk8AVlYQX9lcyLL40ZaJKMFSlbrVTRssjWzfmhp1MIOAB61fyqLKYkJ9z
3Qi2SptQrf0Q+SKGK/1cS3PPOZA56bm3jXrX4ML5jK7AmzwtXKaBm/XIcPp1/S4mjwXd4tFLxdU0
bMI7bXzUBa99OEhue+geJRGJw/rKtpCtIBYaHu6n/CUjSS4+3aKnsNwQMmFSjCEgfR86ydae+D86
9pSrnYOEgLsPrr/5NdduiK6YdXO4qw7T2NuqsEfSYTBNiEXysj2VGIeUsOeBXXiR8Xut7IVgDbsf
X+KRAnqlIBiUPxlzrDjavMvmmR6/zn4w99zV+m1W7xbzx7AlhQJWAKd1OWXk6q5AgM7coyL0jYLF
krx6opEme2K/G/GEZ5sO3BLE2dQO2XP5hulC6qSmwOZKvBpFBctTD2AEJ7nqUt3Mj+rKvM88WAqG
nT5i0Veij1cTDDmhJ0vsiRK9KFGluRoSXcvEWTtY6jKR7FvFT7pkw6bNTwshCje1cpT8ZN5/Knsy
DgWIITLl7N7aAlZu8dlGTyIapYQt+aCS9AFU96PIn/RupXc4olZJtRYrGwNGjly2v2tp42Rb6z2h
sbyofhWLS/o5PBX9ohb9ZJLsIDzJs0Me0HSwSLs3STgn4MLrgN1n1e+wZA7bMDxoy+u6+dCHB5wG
2rRpD8pjT8LPPffOIHghPyZwELgEAP7qS4dMBCvL7i4UllQZsuGV1UK++oN4zt50uIPCJ3+Nug85
v1NUcnDXKU2WAnthmr8NNSEPix6j0/UFiRU4/9Q6RYYjI5iT3RQXMAevNbGdmD4UwnnJQJFnb1MN
g/XU8GMDsiI4sHlTiwe0FXxrCIQwh/PFP6EFszzLcltudmyvyau9eUHthgUHFbVYYzxBm6hzMoxc
qhVbR8ED7Cvb4LNKbU5hhXziI6vRjx6l0Fa7Ffgh+WHaRzy4C3WLk6EWlj3Nap6O/Gkk4PEzX6Ez
nlPcbvKyQQR1X3gGGa/NUpLXY7XrLb5hZzj1rKYr5DWS6ZOg2D/XVBm1e1WAbrtX9aylC6R7H+Oq
fyCtKARGZ+7MysWrWhpu226vJSmiHpbL3Fo3LT8iUcLlfiyfJ+Fo4PnH79mEbgf95je8J1x3uNDp
V8v+QPrrQptWbblJpkNyXZgm64qN7UXvfEN/ROaMqnpatLXNwdejA0NJj7CBQVGCe289uh6pyXv5
MO3jxa3zrppj7Z67S/oUqMuuFUjdtcN7emsSHyrDjWDIZBYnvkck1di3mcuyHqAzLp2ivePbljlE
9z5MFCxP+j59y1o3fLwRh7S6wv3U7stsM7ErbPn0sS3tUj5E6loN/BhdtexhphsK8iX9EvB051fG
GnH1iGJeWcikUTTSr+5FF9/zyo3kXZvsOrbXBsfU+CHh6GPM2dnF6yxU/xDcYjFu2I4apmLYFYbc
tT7G5lHodsl5vB8+27vugz2ne9Fok21L4B/KUeXMuDq7t3v+VdftmPqMhupwJ0zLAll7MtrFXUdd
sRggDD0qzbp4wjOtrfAcVfKrmlR2Lzw1Ohyl5NiKG+154EyLLBhLK8zXnD8oy6452yNUidniOp22
CsVN6FwfOmNzWwUmhpqeoADUYJve8P+9/yjzyfTrMcmgsYSglKVZ/HpMUjtjbkaFGpQFfUEMbd/6
xs2RHtTbgUK3uOelLjbieLziU7B5TidA39VqwJfqIHrcAVi1PG5wvUdFHx7UzBtGv37XutMw+HNc
EebXH7bM3yXn90ue9WJcuKpqX5p20jXo00RvEQW+IEFlkihsSmElMhgEbwAK/UTA6hsLv0NQrWf+
gjCAKFM+hKuSAwOTcE4STJP9lqRz62jeGc83gCnX5Q839nszj31dVS2V4RLiePNLC4t2bKFGWhbf
5ZQBPaZdV8ZPbAvL/FH7RTnTYkbgObVoKSOYXbIHo4JEAXnle7YT1I1rvpMHiSDZlRV4ReAx9Qve
8e1Lw6w79dDGvVTH6cLr+MOV//VEYjGnYSCl68bXqVRzlaSraPXJSdjoJ9XEGbeIXwv8Ek830ynY
/mwXguMpeE7P8lE6Nc+cJcUj44sX/aDfM0Cl6NvW6+ZB+uy3+kF+isAWhY6ExfGna/0teP72LPzn
Wr+cnqw67ozpmhNQoVyKVBucG0fb/kJTru3lOdDduTYCyqar+3+kndlu49i2Zb+IAHuRryTV97Yl
2XohLFtmJ/Y9v/4ORqEKkY5AGKiLPCcykRlhSRS599przTlm32NF0X867fztlIGU6P9eK+XbGMgc
Mj2VS0VaZxJLZb7DATrr02lsykyddScBmqbrdy8GlhLHP7z4r37wPz688u1ByPXSKHSxD48Gxwo6
LxNUHlljF06DnYdh3tzEGL8sXpkuhrBbgc4ZS3NWbpecs8vWKS5luOtRHFJABTyweexk2srdRCHJ
1PMYFWqbkeuFz9uljydbRLQP0/i1uXUpDZops9IEMcIqECyxmKrwBAP0EBhSbRBmlwqPZbryt4Z0
Cv0FwmVhjSUUa+7D1lvXUp8yh3kqW2t0M4AqkFPKcL9mkbT0HcpWY9pIsyaEnrCDO4TpQir3/77N
fzXNvl89U0e9YGC3xLvy7ep19dDmlZfV2+xhM7YWKSxfkBiZW/ByUACs8XN9cJrBTBvM+/Cnzpo0
HkD/eH2DREfcgbg+vzffY6KBukdmNFvSWu3XfOqc11gWqf6tcANKaqtZ9aqbxedhBoN/WQVWACio
2my3FN389draa2FRzRQCTc+KRdQe/RZrzVVubZyM68/z+uys8T7yk9frc+GswYpYr+vz6+t6zFrt
bYj5jmZtJ/zrFIfkKybJ12xJ6vLMt3P7icLJBmQJmrJ0hvmEhJ7a2UyxuIPF3GSWZVvTy8OaVtYl
5/egjj/ML0s0RYd5YE9sTnvWwZ3Jy6cxlnc6XX58AAlxRrHxw/qoVmD7IO5xstjlH9lCBnbr4es2
7Q9a6MuRxjPdESnLr+WSfwDP8j5Mdzt7AbiFctEZYTxEyeCADGbs6dbam41X79+3yF+6OqoyyhvG
OwR34dhz+a2nQt9TTRMvKreZipRkpBjUR71YFMYhpbHzv3utb33Wh6/WZaooFAjVqqqnMYFZ+Vr3
5n1b/vBK6l9aRdjB6Ngz+CIE9jtoJlM6WXVrTz40CrSjpLHEcBHLK/mrQqL4JaUWSjc/eoc05XCc
NAX2RtyH8sggcQjTGNw36CWk+C3qzKLZmbJtLSWbUrpGiaJs8MSZENshkQ3r+E2xoxeFgCvkMY9L
SPj25IePo/ztW/r943zbaGO/nUSZ1k9wG3c0czrnUdkpFBN6o5Obny9NwaGqn6hb942eCiT/dNH5
M63bKDTzXwj065kCVGtNO2gaJvITXUwt/PTHijTbSugRPpVDO6Hv7vz7G//bAjDa8lAPKOMA5ZfE
4LfbKxHySU68j/e0vqJaP2nlmscMX89Su+PrKLEq/HCp5PEm+rbkoLA0FA26hUKK6bcmYaEx5lSI
dz1mr3kxEwlHW7og3ytKoRUi+2Cr7Hx1Fl6wPop7xZ0WZ47Ro/UEuiCOCIRRP6yC0l+qpN/f0XfI
lR7nqWamdbbT411hcjRsiK5UK9vVaycrhy8huSb1V1L050A6mxNlSoS736tH2Tt5bW9jk9B3DbHz
//5q/vTLESU6SqnRCk/Q7/56hH77ajDLRYGYqJNjEDtJu2qHKbWaVs1xeCUvJk5fNsS58SZ+avPJ
xFEtdyEeYFTTdmb0NgHA4HjkwXa75ksPLGWO9GB0G+EL4izdLgbzXBCQgD80WiyaWYmaNJq67//+
DH/b31Bdo3cedziGhd9KE60MWiMmFPmI4AFAF6kj7TShqblRcH2tDUd+y8bYTvIGN0Ty/nAF/yJt
Grc29lXkMZSR300dQa6nsd6m0rqXRxV+gORFpxcbL5J+wFplJ2N/mpPG/8+HJp52FF/jc/juQ+36
kIGp2MLTb0ku3CfDWo5XZtc4TchihQuOTHOON92Jw3+apY5QIbJw7R+VBb8EkN8fNbSrsiFKBpZ0
/dt6ngdGIXaBpD5pH1TNOuXvrCmcDijVrbvR/gLrdaYyVbIp6JJkhOdgM+M0S5IiLKdsoOCyy9Th
kFxbghMyOELWE6u27NracvG4EnRHzh2RqdN/X0FEnH9ZJDR4BdL4xrn1v5XUvTIEtdBU8iF/zw5X
gt1W5FLGzdJQLiFLQYrUtpnK5DTVX0Fw8JsvmdoxwMehWGK9RJWVTPtuoW3ymziXRkYUxxsrPIqW
EpF0aNYAEKrNpFrIX5FvK1FtR1+PT+OsvYhcp3F+Uz0Qxq7FCxLaOSOhVj2qWBKxVmHbh2VJ2AtH
p+KAWgNC0J3bmokOhygGdERQDqCVbF+YdQJdSci0xhXYndKvRQxha43mvLAWIkieHMK9Gns2ZwXv
jYtgBQVnr27miliQOhBYtEQKDanvh+6z2WGCnQxbqbdzhsHGbPImIidEwdt8sIqm/ZSAFSe94MYq
i0ujPsNyAfM4WpdTm/vfQv+lvGFzF19UCyZYvcc7DsnEFZlPKSDbtv1YImsvEygws/ZcrvxTUMOr
1a7QZQj+5ckNaHe3/YYCOdgx7s9XE3WBD+7xHAKXSN8rZqHxHcYVxLTe5yCsjDH3WfAxCR0GewHj
99aYpdCgm0VePrtTjClxu2mSGQUAtAHF6WGKzdvJc5osaSSBiL1kCKZwtes3v4UGt5bdNUoZWkj1
Wvq8oqVkijWBC/qkNFucCo/Xf9+Jf9F/G9pvN+L3cz4WGzMskYDv+uTcSvNEOEnawmwEO2afr4Fo
e1YEljjfmg9Hnyw6nHkyEYQKbb3QaR/CT62Svz4YPBfo8CXkMt/16DnPut6GYfCE+TZ6JyPrK92R
kSYCmj9BNaMj3Gn7PiRwnvjvOWAzPdmY5tRnxrLCTR6Ui0KGUdAc0Rjkz88m31RJxit+dzy5yclD
aAOkCHSzy2r1Qyn758VkK5BUtHR4PgBKfj9tmIkxyFpioCKiCVp3CK2KYc45f1vgPKsiLDdwdCrc
T0Tntu6yU7FVJsdJ1W+H3rMphFGlDUjsfhpc/tFsGN+XoY3qEeZ14q9mz287rRH4wtCrLjFrOcNT
W2ymyYAQbImfbwjn/76j/uCxjGTR31/sW/0jqa3SCxONFELgou1KP4Yvj0P/Hq3To7nO3iSn2zQv
w4uyUS7GIbv5z/RTo1Mwl6Hikxi0TF8/QN/T1F1weIFBkc7yvbF2CW/JyA7M7hH5oXj85jwaK/cp
3gfPyUm8jSF5//4gf+6u//0g33dXoUhMb/z/Lsm22BNk4aK4cy5fls1TQEZxeAqS7b9f88/i8ddr
AhGQJppqKt9PQ4Ig5FL14DW97iS3KsbveQkFSn5T/H4qUS1PktoJ66OLh8GjKXdDImtR9hje3EUM
0tmPWJka5hgYrmGdTrZa/JQTbRsd//1G/5xAf3uj34bxQmtqjdZzq3NxghLWYomEkypoO3r9vIJB
C6HDJZuuKzgSD2E41Ehif7hcuKi+76OIxThfUfwguea49a2/IOf1pM37WjwMNJtJwqNaLac9uNbe
0j7zi6bTJXKah10Yc6ZzE8nxhr0H9mUz4q7wtP/qGSrIWtmMSB0nIWyn7E14F0i0b81bjeMfV8oL
bTXlBQT0HtlRpsDaR2Zlgcp0CQcenW00m+kls0DZzOEx2Q+G1Xa2dKPbaLwwScZ82vU2ADv++XFr
IXhBXRttTqizR+oYw2Tc+VQsEZyA0m5IShIt9LBjuxKJfzSGtFMflBYdivLLfNhOtF4CW9Ax7pc2
9EWVXrIFYzLp2VVsSYNz4VCDxeaezAJe3YVS2Vug5i9A22gC4IJ7QteEeiBDTvYBBIw/P5D6CRpA
nQp85n7qqWPvvoBiDlET8wjT5MKBSPV4Ct5ymlZXcBwpozWdSe+jZMMOp8KCk61+/MUmku7YOhB/
PWMFf3u8enStPsql+lHgvZ6ly8eigSUSTZtuQS/zcaI6ZIwEpa0HelpPGwZT2ghW4FZCf8J/0jlJ
fkkfPqOc4NBvcHj/9MT/ccjlyMaTx5ENxAq9+m8r19ALnpcO3NOItQ2sEgG03KmEYTz86emRxvvy
P5UrIBcNYIaKKleiMTW2D35bkavKTNLGNZttNdO33UeK2Mb8aN/debcc08OQ6Tz1D2b0oh3TejLw
ffX8xb1i99ORadUAKQZLZdjNzD0WG/M1e1Fmw4xwEgcGjiPb29toTBscbyFjR+swsJWQzoRdOIMX
8YIgy6bxZKOB4GBF1ro1fxAFHryY8x6lQbqJl1MOMCisDOutOks2+TJks1TTbgWMgLuAkxhW+Pd6
Izo0GG2RlRqO34M0GNIc52DjfyCAsP//cMW+1fqRp7q9Klb1tqBiHahNvvIvZQSXJ4WjH6nj7QlZ
ytFpNDEcQid5zvbdJ3L5TfRUn3G2CSAFjg0xvk/I47oN96lMntnT8BriwJv7n+m5+qhtZh0jGbiw
ZOrhCXGgKMSQf9QwOKONuNSwGCz1T5PoQ/z+9MfWyW1szOPkf2OwmWLqe2Y0XglOD7dmrZ9xVNZP
ChOJi3lJkb5b4R4Oj3cKb/yw7QAQ0lgAeHn0y6qbuq/+UxdPk3OR29BsyNb2V8VWLu3kmpKNYdeV
3V2lblFcsZBD+WTUPE/30oltHFLSY4Ua4wVw7lxduz8cWMy/3a8Q4ES6dAor/x/cvEiM+mLwwl38
9diEL5O9nEGltcSHg2Ms/TLcaTfDusDtSL0++RBXKP4PkvMAUIjihhJ2r33A4gxfRpq4f8tf2w+4
lO4ioA0JXtPJNwE4vH7vPsep9YFXz2JBcYJNh0DhuRn/zAxdT29hzjTpWEK4G/Z0bj/w7TngshDj
nsIpytdnCmdLtCA7wxhBAesx2d0MEAsQlkQjMjL94cqAUPjLjYmSHAEUlbSG++m/j3Lrm0rVZH65
NdXPSig2ZY5WDxZl39xiHwGPcZhQwKaq6JjJPu6vkrH3Zdkqe+2gh1t8NEK8nQTyTJKao+ZNZnoE
qcJO4gz2mLKXh/dcgJ8ZITOIirWsE6vTPpaiZy67JP9Mk1WFykuOZKslrJf4aCNbGqyccoOFP2nB
LetEMPqYDsJDw47n5pXTBCDSUGJMBPo/TGINJsol1OC2Ym9It55UQwZxVwWazBqGk6eiBIrhPWs9
NmG+K7VAkIqzC7dm0PhTsJY4apRDWhkLGX5aq9/Kpjk8XHj3SDi7ojqncvvyeAy2WBYbNX6v2jtE
36aLLJW5eJcHTjbEK03ZZgJ5gLk/K3ioTYbcYTGhj4CMbgBa6itWlC/kIVo+BiBVMBYEOkcdXIFJ
ns88FKC6YKwmomAXI5XGQAkZXaSCMijK5h0opUqFTRX0tLdIkpvw2wSW0UHaBAAue4Y4nQEJrTLX
frsQ8tIJBdNuhI8JTKuQfN5mpDmHN1d8E5HtK8uGF/FR+j0ScyYXLlqxp/ahPEk9FGAdAVyk7WQ2
qVyn3GhxEAfe3ih/0g5L/+fR+76V6Owl9JhNqEXfjdNY75pG9cN6ay6yZfiSvZiz9oT5vcocRCaU
JvVdjQBoWMUbJaGOb4l1Ak6sAaHHagmg++AM29Sg6BxWv9yd1jhKByt55e8pEgvsjZa6E3eJYPE/
7Kay6eSLhD4lA3lqoVt6U94Q9RJBcvAp8rRRc0igSQxy7d4ujCvqMW+d7aPa8Z8loiw5UAdHH2nR
Nb4L2RRidZIsS+hkKOXkbFldoi1qi04Z5T+KMVNRDbGLhR8xmOd2G3vLNJqb+gqRdKnt1PTpoS11
A5HPAlOvN6zkfl4Q/cvp46jxX+CWP2wSlwJUABuArGx+hpPpqo3UOZguJeTKuh0tAnpAKYALlNH1
ztvkPBLaaoASuSGmFmBvw2VS6DbQQzyjAfrM3pJP6jFud6hMOW7aJ/O1cbqZQpBFRSxuCKRtFAuL
hE7IRIQoNo2VEDYDfHX4jMwDCkuhmAnO1JjysSXOZowjoTuzVefnYDcwDemKZgeEkHOjwO9GSDUf
l5a38tzN6GVv1a2/8TfodxvFll79Q7ERhVEtFr6k7408Fg+9NaYwI220dGuenQlhQpcl2KQdzqtR
LwxTGlozp2qS/C6cKPK7Ms7CbVFGAX2mTM1ACEfOEMyGBWKcK6nZkY32dy+32+CopHCpt4mBV9B5
ALyJQAqRhWIjXirW7sx48xhdkz+ApIEe0i0EqEsxcwu4hMvaW8Wn+O7dqwCyCA/qlCFHpOKk3ud3
ggXHivqKuotzdEkUWLTK9iWxB+sBGfp1tL5eknQZHXnZDPnxcwlseuG+dYucm8zJ5+FMuhBORgnE
++VHzBNHsjraVyfz1l7b7WSxhFi4EPkCN8NSfzdn5qy+llaxz49kFAIXzlcFZRF35sj3fcweVEME
EYW2cUDKjYGyBLWGjkqyQeDHkSVdRtzEMToiIRPbKc5OWkXiqaAiR4SPGOJeH/uR9Q2dUj1xY2Cc
K7D3I0Wa2EjYWvzqAHc8B3cLZjf+BA3kR41Lw9aZjRojdphvqRJGIf5DsGERT9KFhoKhWj/2w60k
1RzoOQUG35rez3l7tM9BGicz2JRcgWv4QQ63oyzKLZeHgPrmAiiKK07a+JUf2C3C5+ESMnfc8gu0
Oj42588HiqJn6ED9lh+iXdoTRxa6joxPP0zgymP6G8eYG8eZYY1nDmcmll9YMnyF0sUIqQ4sc32b
EAk3RqOjv2OZ5zVW0TQ9Dla9ra/9NV7o9+zQfJY7+b2WFiIN85c4tkCEKo0FzoxeZ244wqs0riPG
PWt49LeZO9fleU4Ugob+gFvDqeehQ4f0mrxBwvssn1jxhheETbpDM9zgmT+4fK/LcivzyYDLoKMH
BNbxHUx5ly3TfXSDt+4CKS0r5lxXplu95mT7ST7lQvrFiu+ug+btO4j85HL8pOnJfOJJQoblYlSp
HbdlUV1wh4ORlsM1T66nOaay8CBGgNR0nRr2OS1JpKOezQL2MDmT2mFlP0RHvHOJJ3xZzuOZJXKg
+Bz/j8NhHU2VtZpb5RY+3Eo8s1b5hwmR6o2lzyf7jERsnpMYq1K15CqQEU4WAooo68HA39Z2YOQj
UrZBialL9Mi2tuo34LTATNAN28Bmnx8kRsnysnyVruUrqCLOivJzwPWWCSNZjYKDKYM8K6RWeElf
1X09MzY81+5GfObEqO7bmhoMwjXn/Vx1gEW6bw3nOSdbeIf6JXqtD/1ycu6XRDbcK9BfBYzXeUlb
p9sWq+qaTN1LdvSP5pum2QqX5ShjDLJC+HSUByeVe3+lvYsv1dHNHGkLw4kfABztLJ37F2lLK/Bx
fKw6mKzXGv1ECkPce4VhlKBLC6ycy0QKh80SOven6g4N9H246tDkHmsBcXZHZk+yM2b9pn5GL70z
cS0tOjLgvE9papMzdHSfOD8cDG54BE1yhLnA5nQr29BTDICp4iZ/Kw/aueBin4ODun/s4peac2qR
OPCz2CL28qze28EzYIp1e8l2CDN3/at5VFAGAopfygizTX1aokVgjDtnn65tYruORA7sfer5+KCs
8gNr864kL04FTEZwKNCwxRkdLmAQwIDESS1oKjijhBKu8QMwGYADSmv2mWk+Ey1UY2OOoF08YRI7
tmv8MM1MWHDU5mDUL8CujrFF4g2scMZCPBuTsUCwrjDrUKJXdrGKwJxdE/7Fg2izYh4881VamxAr
BMcVDoBrGW6+u84JipLXKky5sY0ynCSeNDapY4x8f7+TrTFjOXjDWAsVunwhZmSM3VvI/EeIH8ee
VDHlbQzjgpRm7CDeC5/1bSws8lFBScfvOeUF9Ev6zFHzWl3rZ31NsxeKP1r6ELrdw4rehnfvLX2B
ijuc0pl0F9fD/bEa7uVzc3osMm8GqXhhLMrnat4TOs3sJIVLyg8XvMXjPqZz+RbRJMM9eq7umG0Q
GPr3ACopjZ+tfxISW51YJTkbWBYimzpWu8dv2W5yj9mQMAZh2mEq4jrD3X1FuNdcldROOouKceis
lJ3io3pMDQiN1CAYCxHIgq3gwTxlicP1LEzmwQi1bUQ8ELyEbIZUUb9wx7X79nMUcKq2dC5fsqd4
1pz8Izy7dXgn1YtQeMcF1+VE+66dFuxC3Ti5qY7d9hHAabcn75Nf30YJVPmJQWm71EmJseIMaC9T
1Hq5IgA1cNrl5B68NnMz55YntwMxaAY7DTGmXVzFBSh5Z3j31/5aIDGIxPS1MAbFaa1Np4d+wj1+
zk7RDIMzLSAeYapBtGmPa80Aw9xk13jf3IncuxakcT5W0Ws6K5/NO99guFZVW0P/zV0Au3la37AR
MfZAGlw/pwcCFU6Aq9QL0Qb6rfKAhdiN5jTX+CP+KOiRLHoieXxkfwx7HVaQSfg55uFcmvuYJuZf
xYt6wfSlX1xxvDQsFqhf62fvo+UPHZUT4SS3/Dl6FpbJtjhJJ2ao1fxxLRi9OMqdr/HUXOvP6qm7
EmWB6RQ0+060xBcZlET0MfCZs1NMZpItLrw9s0OoIvfHPZhBDJm66+E8LjHJkX5XF815cfI2WTIt
90Z4ObhlWtk1f/GY8bDQ+5Ot+oUvpTkb0SY/8BZ55vZmu2jgy0fTcs+V5SOxcF/G22Phwl7xZg3t
ISKcoBhwArUmq9oRZxeuFIFaMPz3RMXRrLilxRwYGfcuuRX3AWBijoOk57eGC5yjU66hvB4zfWOI
iDTeCeAz4S0sJp81X7V/J9a4XSikXT020rKa+Zw7jBUnVDqK55bT9nQY96xZN5OW1LNbH8LhsUnI
fEEzjMi2oRP1Atd670/HVLm1DsgNre50NDayG9NW7RyTzb5HXzomYYVz+aZz18kE0LlTHkJ4Jhhd
bgNJMjuYdBtC367u1twbq1fvSPAOOntvbe6J2gE7PrGGg+rRYgSP29yVpcl3k+77NcnxVHCIBd7q
W3zpn/qju0Uy8O9GufyHAo1Onw6WfjR/KxLuk/+2B5A3CVDi6m4dpztPXXmPs8p7b2jUph6dI+lC
1pLWa0wRnwRzNYFh0JdPsPSKBpxR5zsl3letZZNOTnkczlTu/zBWnv/9Lv/aw/h/bxLK3X/fJOqG
RnXLgkxvzmV9tNO6p0zagm34373MeK1+63pmcSt1eVV2FDPnxjhK8jEo52n2Q0tG+WPcpSmTsVeF
bBndn/Yd5EWTQW9k2Rc3Er5tgB7TRu7gty6isJuG9GKadjZh8t1tvegAPNJI7Lqdg+12sTROnjC/
uNzfboXvKyThVScn3jPvbTNZuYwZ06TfBCEn55pl/tDUFbYGYfMVyepOq4w93GBkKOxL0iyZaMt/
Xz9Z/8sX9Z+P9q3Z1PuP5qGGsDjkqCLnq7G6hE1RLHdhJjqMh3zhSYX2jQDMk8vVGEWi0czWepq0
KWuEOWsI2G04+sdnsNp+/gqc4OkRojblPD+5auGupeUi42USTi58o5SzfDPT2AujMlppBp5CNCUD
Ya1tCPTZffcEl0gxjcIenmyb5Rs5FJ2KSX4gp69NqG7E7miK5s5lcOa776lKv899DxT93GbD1GU5
GPwnjVwkk06SzAERKYsOLgWnhEzzboQBeP1NcmUEEedWtHGQ1+3GV4gMA4qVOrK6NzhOoITzsu61
StgQWGjGl4hxxfj9ugtCBzTLmDI2aPTCkB1o3fivwmkTJ3OIFfPB3XtkEMWcFA0lnnaM2ibGaogk
O0CM2Ko+1gikIyqeDKKsMkA0ceTaMXdLT3uz8wRHK7HmEnrLi4iImEw6EYPSP0E2Y64z1SLp4Bkp
NT8WchAGroJUppUxLPNOCTD1M7AbCck4HB7h2wwxsHXUxf5oAlM7S+jvel8uVLDOCfEyxk4VrxMl
cBqRV4+Q24Uu2S+8m5CmM6Hl8lEqTx6QIS2kPZM5KlBByCr8rQY6HuEZGN9IEBr8ATh6uvnSZQM6
+a2olRz4ZDtTokX1wPsR+XOxPPYq5UjxJvK2Cm+4RXG3qn1tRr+mvEnMgEzPvRTpUdSr86AT85JZ
I6Mli+h6TIo5GBbYOlRQ1cpjhCNx3k1cF76OtOiU1vEz/oTKlsEkUX7xIm3jVehE6AIPaJUNLCZB
1aPgqezboDgeh62wnD8MgKr4kXGvyJ64SOmOSMGbb4CBAXlQcHCpjYWZzPk1Nxd+gCucVUbhnO72
WEUQYww5NuKy3yQySLcSt3XwHuunwVB4MlACF/dOOJt0QSoOYZjMi7ScVg15r2U4zYN2NeGqi3ID
FniWEbteeouA9l40dFNDiJeCSD0Qu2udZbsd8xcSjI6m/NFwfuKuKzwmoeLMSC+GDA/WxcOT4qrA
sPTDaiGznH7rDP7C+hngflXMJ99W9bLMoDR0D3GTIu8WOjjPBtihVD1WWH18jv/DBFYodi1QawEU
oqa9Nv4WD71BxJJZ3BupPBshj7xSOgkLS1zO0u6n0YI2Llnf3yUrgKkxBoO2/p193eZt2smxJx5o
V/WGjcmUUQ1RRAqsd65wstZ+pTVp+/Kd3EJodhW2NWVFo2vSMGm2xDtCAg6dlaUqHE/7N2+r4eGN
wumwY9xqSEDbbfRAKL56Y5nHDKsERPimnfUEBa6iT4rf9ECy4RUonMY/X8KtI/wkJvg1uf/2MWG/
YNYeVS38On5Zv+19ht/XaVMH3dGN15r6VMMrl5a57rixA7jBBRX5nlFPyU4h7foeHyLOxtlkz1ph
6a2D0JG4h8laQdV/pS9Lu0hz6KQM5ot64jK1BDpO6wfm08UDjPO54Xk3cKO99qtyChwZ2+pcpwqj
o5MumgWzqgkp7XDZ3hHrNfIpKZ8FRN6ZaTVQFvV7AJ+UNMVVCqIpP1c+AHa2Gq4kij4PhSUaLByT
2SrMn8VwHvlLUlweaDgeuOboZMGOmBalreirGoR9N4cBOIH1RBtBzo9DsATEWpIZR79DNRz/VgUv
Fanxb/GyRRiGwqLfamwzzUnRns3HrlC2HOYZMYv5EdchvApZdDhl6iuZrzatv5T2KMamVQ+brjVQ
XN3lYIbMh3rPoGru+FE5e8RwdqUxEEJXNgZjOfRt4oHbwUBuWn+Uwl7g5DIXmE+QhkbJtRwSXIzP
NSJlb6Zf6mZm3MrPtp+5xNENM9I8SyAU6jPH1KGd//vR/bOCUWEl6RpCIo2/i9/UFXKRk9IVlCRQ
ug/UblTsw4oQSJU1O+kZCP1wd/7l5UbuKeATbgpVVr7VZV1WKmrcTCj59RuA51Hjoq8aTm09/uHo
h/LsTzuRpo5qWZHxFdzRP4KPzECq2lYWoGjaqMhR/4SXmBngrJmzUMOBRH0p/sAZ/fMDGgoSY+BT
JnhZQ/r2AcNCF/pJH7q7zHsH5UX9FKQzw2A/YO9WD//+8tCf/rGk/efl5G8Lr5h1Uq2KobJW4Pvq
DKvKHoZRYtjl41lX58ohGlAyygTuZUwrO1SXhK1MDnH41pu7R7gTkVdqHmMMhb6ivGoxpLmEAuTk
mAoCig9yfqjTfS+z43U8MGNKBy4l/aD+YjDYHuhSevoo8Jzgjf4yiUYFTmW78j5FnKOYXx6xex7P
kBxLiLyh2+WYNhllZJFKvYJ9tK2spHxLJKKoqm7mPdgNnqvEmzebYhTzlIJmT5BvjKIcW3U1uy4+
JXS1gfKkdfkijC5enXE4JxHO+MiStQ6RAtXJw9v2nHIml0jV7ZpNu+tvE3dXMcNkdgnI4uybu0ZA
qBB0Tlpw7mMDddtLCYg8a8/B4xzoTsjQF4mIql/0dP4Af5TldDDoKeOyVugfPkWGNlN9dyuJud2Q
BVpK4tLDa6UX+lI0vCWyvY2ifXnN1cddFTEHaxM7jiazABN9A/7HgNfeR45JG7shabEqly4ITS+O
5wKnfgDvWB1ze4gvKXvQeOk0wIhJdUzMvVhuiPJVjwHygIhUiSJ7bR6cYQnDLd16KlLZDoFGGUcK
VbzvG9JtE3GaFDTijJeAQ30ozB8f/QBRVUBOUVCviq8DH0J1JwAhwlXxYC7bfRi9Pu3NfOdmY0Jl
B46wXaRxunGjjfuaDe9afiYyMPex82Ocbd9j/5DUNLmDkwmHp3EyJoV0VSvJTiTUB2g782Ce0isV
07fE7yyMCGn05DJNScme9vMK5FZKBWxckuyTuY8SnUxx4/Ej9XRjBA8nVF9KxD+AaLEyGC/KY1Ez
ffEok4OKUcIi6jdSRHsoQuKI0zpfivUqKJ02e1N9c8oRV6i8mUj4UzVVhMwucJkXqI+1dS5v2Dct
8jzTkNzpPpyrPLZGPZcitn4d8TPQKHSUqrgTCfYsfTp08lyn75G89JS5PnkNEWO9R//eT26DCmui
8ba5Lu08ZjpFfNHBk3wV8XNZLfz2pNfzNN83Kue7yVNUvgnpp+/fteK9qL1plwOjRcRFh7QnXFR4
kJcwd5kXN0/tBH8+ZAHiUqBnZCaDPhFBFdg2jTSJYq8TJxoAHyIfIvlK0qlvHMbhtYY1D2yt9yWb
Nw3XbDNhZsMJ49TJLwCP1P45ST6EelsOC2YOWiXaWbkUqq0+2CpdG8Ky0cIEnyFFjkicRNUs/r2U
GaN/4b9Vi6FApYItjypKhrH+36qlEqBptNA5110FhhuiKWabqZSnrwlH4EDzZhiDHGlWSEyMy/dR
BShrwprjFxHAs7HBISVH4pA6TirgNvQYeqjpmJxVSqbHkfpglNKTYWJ1ZYaAaFGIkW3mrYjkq2L4
Yi4Zk2Upp7zopmkA88ynugxfhF5Z+qY+R1lASxULpOfwVduKgjkvuY6HG3SQPfs5hshEfS5+HdpU
J0hxGE0ouQsqmUROt3pO2mVGNrL5XrZMoWNH4gtrdWpPYpq8UpjBZwSR3wresYSGHIwix3K0OaA9
85qxYU0vvBwHpNUxNl/+fe31cVP6du2h+9C+MGE4in+U773cDHkr66C5i2lHJPxZLbG+2rXPoWLr
PohohpHnsFWYr+ZtWNbv5qt7zu9kd7QCHKJpbMyhOBSexel7RXryLHhJvpjstPARZCt9rRbVc7xi
2LEHcI0fgLZAp8745MZnfZdu5hND+JH9bXICeL8YKK0wbqpW6jT3ep2PoKWPf39idbyb/vzEBjIG
QIkm9qD/3m2aWPhyA4J9r2LmEYqFNOTLIMcH7ffLnkHeJHqTaIiGPcgC6Fq4OIti39A8EPPEARIf
EhejUcIbdPWSDqB1+5FXnFoZ93n1S5nvabcJqAlJap+10ns2oLMqr7GGhLKAyv9WJZeBmGK6PxCt
AnWyqFtwESmvEr9GdKIn+fu/P7E0VgL/+sTfCj1BMbtAGMqQmC72eljY4VNZ77XEKZn/K4MdaGcV
Z2D8UyPpVwX57YV1lFyiSFyZhubx24NtNo1SKUaU7/ST9hxuvLOw6Q6P1weaLRIQz+kXtpBdtqx3
wzICxDQsma6vs1k2SyR6COv61F3i/+HsPHvbVrNo/YsIsJevEquoLsvtC2E7DkWJosRefv196Lm4
J1aMCLiYwZnJiRP2t+y91rO8aB49RA90BqO1uKbmsNADxa/4jdoRkCgIoepZLlo7N1/WMwaKfFR5
eDG9yNMsmQlPiY9szTVtmupL3FLBaXamaqwFbSitFN63uTyz3Bg2Qu/gHfSUGQqG64S2i896hx0M
8jJ3sE0vDTS0HKwpHCrRAZFanhokiyNd5xQJWuzrHkVTRA+Gg6s0ZUJjzHbIDMHtQZZiyIgU6A7Z
UdMLpe7CyzxaKuEZJhpIXisQ/R7YmhFowTkUXH0pBIy+djOrEZ+RSFR50NUSOg7nCUiTjRgc33X0
k/U8/mU+9/N0eeGH6vCEKefEoHcOFFR/2bT0Qf56ndMGVO2IlMr92u1mSBLXRQoXRHJUzsV4UZcl
AbPkU/hoCsP73M2/BdT4xthkIKDW8Qbc1koFrbz0Z6Ehh5xu6tVvkQ3DQzlRDwJx1jeegvT53+/8
30LO70e8eeUTMW0yQhPrJeaWYS6gRjh7sD2O0p1NzQ+KUQ4ksc8QJV51zbxZ9JfGJenNIzKsDqsP
jL+DYyFu5VUiBydxD/K8wpoE9YgttekmwJc/6sJLkThJMyLfTrDuMPShbizng/lgIIU6smo/5fdM
6j/sh8xRv8W6U7QI6LjdnCTNmafTxGYIdTKuLwD2DvR+XCpVwuMBo+rZKamdUSbKu8d/Pwrz7wrR
90PfPAuta604a+TrsvnIwxZnmILchkUtMhKQBDshNF+vz4eAld0vddGRvgjf0RY31sraIToeZZ3J
sghO/nl2mKIWR1xycNVf3YTmDY1lgsgm8dvIY0rds1d+dk+GIwfx7LA6UlMGgntaHN4VnJztlIIE
oKES1z1UP5RLAISej47kpMvTS7vq541jkJjR72jy0b9DCGu10/zp33fj60bfjokaMA7DEKHI/gUr
qKqj0NdNqy1PF6eLABx+mtlTRe+w+UUC0giXFKlDxEwEw+mdwLA7h/9hLgCd/9/hbypEpDYpWm4k
yM/Qe5t2zOIKk4LhJMi7IHrJnojsQLxz1B/qUrwCXPH/QNFYwb7PuW1lWX1zPZpL/BFWOaLBIgX1
l58YYYWlIHdPNdJwZZaai4jkvdodDj5eN5S/JCIe2H/lTiGtzWgn6piylgmVnmphxR7TGEWLodzl
xd64BKY+r5Ow75eF6GU4fTXnGK3zJmzS9TBQu1+dqlmpbovOzunCiR7luzOymAt1PJvlTEOo4Mm/
dmNf9HoJKdB0pxCiEPseHZaodeeu/A2MI5IELSVEAmhxBguw73cFff5ZT9KjtsSr95iUc4F8YIQu
0N3ihdr6R+w2wOQyZaoVntgjoDrZOSItMDha89T2i1IPa80GpW+AzEpVX2CreOqedYPPp1lIFrbK
sft+3MUpm7mVgG7iKmPefZWrhZTNFDaEqs8yp6LTPYAdEQW2fU5M3sZY58cNieOTNqIlYNCb1cNu
ML0LgKiCWyw5F1wqlNg1NLfU+wYMQkSj5YD+jBd5cM+iWxjzFHEV3NUpwV3s+YV5SnouAld1Sov/
3+/1D8UQbqVCLgSjGy3QcT74o/BZpJJ1MtRSXw7HeXT5PXQINkN6gJaGRvaOIejv6DieG/nuo4eD
4FHms+8HMy5dXaVary95JxWCnAsD+xFkM2xTs1rW/RNAKF7mOhcmiQokTDqu9OHqXzVUMmRdCiT5
yimLzgpD7aIixlB5bYoT1YuPY8r8TjXRqHEbxp95t9XKl3/fqb8dZ+PZU4QzeO0YCqybW3U9Xvok
Plyt0KCRdDLo2tO2OAGhVOQ3+h3kRwzCIYyGy+7OgX+ak/888PgM/3hGQpIbBxU/5vJoen2zzzL2
TzjtQzJy+Pj4BBvLlpIgsmbWbyIORGNmKj4BgP8fpwEGGUe7xYpUvmXtKOc84m0RtWV6fSnEUBnc
TPTOCdVs9uKrrl+0wkcytoeYNOJanlSGpysrow2L/A7K+utFuZ0LqIgqtE0owHJK3++IRpxDlHdS
NA6L5bBiH3oigvoIusFLsj3eySx1ZGlbS1PJcDC3F8qdkuUPeyGAG/+dwM24nEddkpV5b4YNPMJG
3BwpS/37dn91Vv51jTcfi3xuivaKfHJJ/w11suKeaLb62J9WAAk96ukecQdkLU9ZPSmgiR6BZl22
SUgXSXhH4tp+PpR7ZLn5ZxQgb4w/i3dCu5pp4+SEQQ9vbTOVbbQdO3n+ZE6MR2kvh1d4r7P2qQ+Z
wAVA8kjXlKnoGl6EDkd7HD1GJPghzsV5ROBkPPLDwO78+8rln9Y9KDJE3ByUoOk6fX+6wkGrSLiI
jOUFlZ3pWZWXY+XBEgSiCJUcixfDJtdSqB7S2h+UxfH3pZwZSESO83O2aK92Ae+qurMp+xoJb58H
mCtWgrIOd/7WpnuOU13vsrOxFPuA7Z9RedKDieiWM7ruL9paRkSuoV31BmOZE0YvQXKyZfkes2lc
F/99GoDJYKawF/+aG/8YDM79OT8dk5rTSG2rX1Ivt+BInbwSiR83ihYRip9iGhM2dL1H2/rp0Lpk
SSqV+r+zEtIqYyIpRDO8nMOhnklnZjn2QvImP+8vbXznA/jbr814S13l/x3uZvnbV5kuVmUxLLWJ
6HQB+Ze7mBUqeQzT3BUCunDbAtsdcvM7A648/s1/3WNEQSYeQAAQxs2RDcmySiNK8PmaFPE1ai5d
4UIl0hBNKrXhFtUV5uLiQh4vzdnMoLk9uehTM6LLxtr3TTyJ8DmflPxEdxZtZ+Y1qMGw6TewCwg7
/vf38tMUTojI2K2xiIj7q3eZtKRfls1x1YC0zFBea0RNPRkkgx1nd5tRP38GDLsGOarYWb72dX+8
f7rAukuVDH0ZqWFermMVlKx3GWjA02eYNvnu3GzycnUsiK+dSxT7E9gMfqbdaeP8HakKLkhkHqL0
iZ4I8/z3QaJX8q4pDpd6ScYX3dSpOjszNMoIhh9IABqEqeZfwcsgIHrJ3lMXuND7YZXsxRfTpjTQ
bXS7m1kbaRP53tXPbWUhrmobWJ9bBsOeEPHlEZzGcS/8Gjlt1Uflqkh61ffWbt2340yZXOcQPyVU
uZHzS9opO3Q9E8FTfgMSdksY0wXet/pJGDG+/37cXwPNzdtpiDAYcKBTfASs+P3KzVzsjAwR0XJA
RQcqywiQAR1Iv6Zcg/0PzcchcdFw1fm+1yjzV68Ngbq5OD4QUnu6cp0cn+vESyPkEcQY7BPatOfN
cPjdCZR+Ty81KXyd/CygxrTCLKaZn935tn+a3OAKSSzjJQvQym0WRXk5JPXQVZelujA36jSZ+K7p
WLayG3HG7sEjwY6MKA+z+pvpUeLyNT//NF8SXLPMPjPJRxjqdQyxYRfKv8yXa0gl1Vjo9nlfvMPv
Y55TvIPgJOsygYJN74TM9k855E4NAurJ3l96NOnomfs8onxF7jCdTm8McTSBaRa2cuep/bCGw7ws
g18ANEpR72bBQB8MbjMpbMtL8mTgsKnJcg+a805Kfv379bh3oNu3o4wGo68FMzy3b1k+I1g2T7ZG
P7sbnfPDsPPtim4GSWFITbXuj1TcVAfLSa5ptDa3/bBkkzy927bVfhiT+cx11eQOanD+b1hOSp5d
D9fYMpYFSv+qZOG5KsoF/R1NdYqKFS/Jx5QIzVAkBK3TRtuTBZ1asHwNLBVdqTTadydXpHdFrdOk
FQjp47qB2JiPhvzTTDU8TX+w6FgclwahX+KLDIh7YDu9ulQ+cN+kAS08rGNpC70qbVaCskwt/Hgu
nYxqWAnVGxNwn63ME9tRbYm9fFoVd9ZGP21CRvaESk1KozBw++Fop+Qk52J1mKPES7u1QQvk0M8U
xCZ18tapgNtU6NSqfO+4P6zJvh335v0t+yFrq4txWMnYrCSUc338XFiv9OoVJFX9ykKMJEt2gQHh
eGeo/6kE9+3YN690WRWnY65dTaTz04bgbpjOALFBltQLlvoUKMqWqE87vrMM+KnixOoT3YXEP5B5
3FyzYV0LK0cKEorGslG3SDXPjcJ9RnSuKbxZGDCXlbK5HhDtI9TK9Tv75b8JWsxxf57AzYUfr6ka
W/JQLMUNnQ4PgyJ0DErvXcQw7Z/frg9j7m0XGLknLLUtdjigjNkTHO3V6C2hla3MNKJnHHJFCSeo
Fs0e98BuWBQe2ZORQ3P83rP6afihZUEs4Fi1Mr7Uv38sD9rj9SKRM2QsLYke0YZaHasCHpeVbqSz
z/Sj0ZhQHejl6tFNUbObjqHTq753HuLN8ASkxSDUy0Q4g65kNIB/nyUPWWScrSou98ljMb8G+M4A
BYiO6lxd4nXmir1CzEjL7Pm8bOaqk+2oNYDuQoCIzYed1KbafWLFHLGAPg6nd1bYr+0eYyRBKwgj
/W56fla2DRqsSeVkS/VDcrpl6jTOG02KySVoPyqnxcdCHh1+gyN+KRDc1DQ8rErLCFKpsGtndKOt
VcwCF5LGVOExSbPW7fBCDQv1qfZ/kQO9YbvV+yRTRO4buTdUa1EJwtwL7smMlJtPnDtmovoBh0me
LQOtelNmOKUHrdXyS7U2jrLbdrJN5RvOsfJogGxpCziIVyNMz4TEAs7KM2T819nB2KRptS8K1uEo
ZdByEFx7YBXWX6y9JUeucGSNrmYUrvJpm6b2tbtMFVrsGj3BAlh/ax4pSYr+vyfB2+7s17VotMal
kTsn6l/M7z9ew0ZrLRMdarXPndPJJ4eYYmD+OyGUzJzyZqYNYbNe1NNL8dGbqgBXMFL7EGaOdGkb
jCc8Z2Nazi3O2u7w5Maf8d5whqlpTYRFhbhhd34+PkarwzbBbvh8/W1sRPe8HhZKbSNBNt0WZSA5
r4HKj50xklwmB7/FWSPY9yAHt2W1r4s1qf9A0VUIIfuSpf9xsbl8uJyry6XeU4Qgv++p/BRHoy2m
SkfzrhNj+pbNmr2O+ca2tTkWEYwVIEeem8uUf5mH2Z1x60tB9ccKdTwhiZvOBkqBgMg29fu314i9
IB0iUm8PV5mkBdV0SEgzUOcqCckksuYXCoS8iKYf4RBX+fpgXtrA5C24Sm8KSsIoJWWrKahi9FOe
YTM6V6R7zd0fXncWZLR22MOIWD9uBogqrS2p4f15CGnGO9ZWDgr0v7vf+Ofv9Lq+JuWb+yHzNtK0
YEAcRabf70ddxZ1mDAiZMfILFaWDqYY/YZW/8eK9yo/SQ/2areJX/UXLSKucDOjs8eK8lB8i8yof
VWn3JJDrdDqjrdVOrh4poIDFmw3stydyotI9oMBtdA+TK92sucbn+O28b57jQU/6All4ta/czj6D
Jz7umjDxyhcI22xz6rD18yfpztD9JXz+626R8c4gBBJNvZUcC8oQXYSqrvbdin5W94GLfn5xFAQ7
brYu9UlFyjuuyP3pMQuwHM/SM/5+w9VCfLkRDcK1crGTRYe65dVACOUIj4OnbRihro/GBuoIyz2g
fiPvEPDG+kqkwVq2az5d+QkXY/l0fhJfgU72dJf95sPyi3aqPPx7fAL+wCO/vUg20aNo54vbMs6j
f3yz6VmtK4KIo4d2Sn9tBxLSYV63CYBJeDOM3fP7NvNJO1tWE3ywU0e3PwLkdU/nKWovb/2EeWyq
OadpsHKfV8Hk0/v4WG8r33K2MKomQeAxCV0nb8uXyRaijV9Ogg8veA8+MxrbnjOPQAq552kz8T4O
9vrJ+3xIJp7nvKwD2Qk87JyT4MHtneBpndqTpQfT6F1wDu56Pc/daTaZfwYPr5H3unoAVz0n1sbB
xjhZx5NV68izV5d1N+c5ygDYUE4/BYISnpbVFIv71nBetQmnbDnpUzIt7Tm27+kpAMITpCxJLDtd
RMux5+8Lbh9qQe8brOzKcCeTQaG90Oq3+fMcwXXr6ePRu/g9E/Bk+RtLJ3IA8uCXm+dFcHRfn5Vg
c5j9zqb0TrXJo+5o0B/ELSAHgOD8Mv4NI/wL3rS5+OOPXO3NdJLMc/sDqsR0Pr+3nvzamf/rod/M
sGWnxkcRsNQDmX785/n1NZm8Pvone3OeIH6aiNPXd9HJ+d8F+SiTd2nyEHgv5Kogzp43k89m4r5f
6ACPP80TGffCK7hGwKI8cOTHyfJpHc94CN0XUuo9nrw+h/WEoYaWb+dSQ4azQC/fhcawTpxu8rl9
wiLcTObOLgYQFKG6mM0/IsRI499pOJ98frwh87eROD5qMmK7nWx+z6beJ/OK95C6B3vrvcBAzyZY
sXfZ9PdsmU2ePj/5Y/M9UhR7N5t5AXFVnCXHW7/M+KF0Cso0nW5+79HYTqCseQnJdbgNyczr+Q3r
xeI4jzyzX7F9ZyzWbhaoX2MaVQeZRY5ON0O8XVOX0tWiccNY7Mow3g20tq9Am55UUozWCARnJR59
YUnLW1rqDxjIRpEqCQGSi4GhXfcfkS9MHySSH8G0+uIvfDqT8cS1IHbjZ2K3Jj1xlNZae7lcZka9
ME8L09H5IPD0tnCFRp5tVCAN/veIYozn/de7BWIPNeAYivq1l/hjQJFbaGb5kFd74mjnmALG9v81
UKcUHd8v+2x1kLAhZGsNAu/8FKZuQmUMaXA7MZYMM6EWxq8RUYjSpnXlSQEHIF7LH+ljHEjbvp0I
MI/8Evy9bEuONNNhnZ0YP4aNvoJTgHeeDjyWdX179KJl+T68EOtSDvYRp84Efaq0JhBi/ELJMOxt
cEFxdaei9ONcRQor/2X1Crj6pmmgS9E5rq7YpQCOeRrAW7slRMQVRhf3bKlM9WfT/f3475t+Wwz9
epnGTiYSLTYa1tfv/3HTS6awJrGkfH0ZVor+lg2PRUGVGJjDW0nsGAWswY2aZdZt5DKUzc2Q7+tL
UN1Dm/604MIigDnAIu5PEr86Kn+cxzGXzgVFAxZcPPeoMtgeKhpW1cTJpUV0nSdyTO7LowS4ySjL
XZecdiy1DLF0dALqhN6LM4GwNFTrl8yvT/WmA3Py73v10/YCYwFbQso4os7K6/uMdxGOetblrLeu
9rEGCfysufUWjA5y0OKREJugm4xkMe0jDskZWxSOPokfJHOqLWgz2Tsf2768Ldx/n9VtJ/HrCaLf
lNktYnP6C52Gl+NQx4JkPSAcDR4AHobriU53i53a9DhjqXznO73VFP7vgDp1QMOkw0UZ/fttING+
LOicWEz89PeZH5vJ0xMOO7aA/760rx3uzYhAfYhaPHIZgw/j5oa35VDVvajma6GcmdVWGkL9MDOv
b2dQIJXxqoBbLqj01liXL9uSqFd91mfu5eBcjK0u7rTDTDQ3xvVNM9YC0uAWj5Z7PYZiuy5EENNO
W/6W813Ji63fWx6Jfw9m3079ZsFMj6EsTmc2EFKdh+LZO2fYHy6sPCFQNnLjVMgcy7gPQSCf2+NU
6ebca2g7bKIvh41Zc6L1q8KGvXs8HO+1fn9YuhmUN/jaOUfil25WxdVgyrmiIoBHilbn4u6qDbYo
RMsczAvmYreS2XddtXki9mAjFAcaUCHVjnw0bWloZ5cSGeF1bh7buXo0JvqJWL8zHbuBxm13nTXD
sGxT8bHWYBjEOHjxsxqvwhlAHfjRqCJ1nZjEKkGH2IgtBlHQWA/iQVlfDuBChMXJTIlzSfDUdb+U
eqGlhlOqDPa1/prozHhmvf33e/bTjGpQj2TsHb9qUVS/v9FqXp3KLGHwSRoZlSwu+SyoJWtzueJq
KSFkW2C+Llj4jO3QSgv89k5sIn2Jl2MxoUMqX3SPIncBpN120BZSEYey9tJUG6PDPiBSbODqr+cr
M/Bgy2QeVBQjyixmj5tZ4FMSwjUNuCUdKJzyVG6MhryrOJ1F/ee5RlCaJJZ7UMr59WCc4cbViKqr
MOvIXV2XA6WAykBayVuVUtk7WNQr+ADUAci1IU/7Sp3++379sADBN8eAwz9JDv+SWf8xVremESn5
UFTrsniHSzhen1K/0UK9a+i/7aCOYw3lL2VcFJiEZ39tQv44lGpedb1pmJ46dQsy0Dq+KcZsFN6f
o20BR6XqVjVTJbYj1HMcPmUQ6LD7hKRE1f299+Sn7wbENRV8GNyg9ccN+R9ncz3r16puo3J9RuVv
mmxvTH16bc92Sh1utFKPL0ybJaNZaaeL6e/xi4gMM6zJDjiZh/CUJLvivGj0yFFoxU8Qq3qiftpm
Rb63zhe7JHndFKAtdTvpCJduMAhkIdEkjZ7lJIed2x6m6eG3cW1s6YiR9bDJi4XJy/nlmrdAZ3SL
qmNNCleqfm0VfMuO/hxB3DpFQWKiiDvvtabxohoARt77Grv0CKNu13uVWr5f2uReIWWcDG6H8D9v
2c1kkZRlEatVVa6vFonJMtCz9KKEY7BxoRZTSa2nmQww/0TRoGPfdKQ+CDa5g4T1plCUq6Dp8ZAR
AzR21cYPB+1IPJ+0b9TuTsHttkb/9arpTKCiqSHvUvVxRP/j4bZ9aV7OglGuC+utyrT9KW2fzxFO
0Wvq1iq6NknfKYPg4X0azuauz/J7EfE/lcHQlKmwgZFp0mG7WQHGfS9eNEG8rA+FfUwcVrppsWJI
aVH/YbMYs0mx/IFKzuDDBkDymgvwaygf8ZtVpdOp1SwsFgA4k/t1ZWbOoEI5VRfle8p9x/l4ZxgY
X/ebZ2vSWGDJhoTR1G/FcI0aA9s49vk60Z4b9ZdVYJNxSzUEHN5/Av+cUDjPWZprqKgmNQ5b66lV
1nrryc2DhB+335C+EujPHeYKrzoGVupZR986BhXumIs7+v5OIfpGjfHz13HJTxDPiSVm+H181zZI
BbT94bXH1oTL6fhAXsCGhGpSFkUCOgQqca6+P8NGIxRRmuqQg492rQYHw1GPvvjaZ9gefByIyG0l
drPa5N935wvffnt3qGai/oCogbDhZpK9dMPllEYl8X41FJi5Ro0hxvYbHpABZX72oRYTfGOVaCvH
KarsDnkmVqeHlLX3YZ4e8HACALGjiwsQBLSaAUkImU56mEZIlhpITo6u+UigGn1yhcl0Cc8H6tlh
w0RJMaDbyjVBkKyQsKAe76jXbpvf47cyVmr/77WZ4s23YnbYr+LymK8RWBCqNYtResaGSPZw7tQQ
oEo120kZvqpkMxjmtgiu8O9E4ooHXJ3j0ieidY7auQF5wigAjCM/PUrGSwxR02zEqZJYCEvVII6x
cCDSVQvdr6Xra9PiyDvP9ASLerInhRXybMPYOi4X0tNnb/aToZXxtRWOBKdEhSCrFL19EE5hd7T8
izw4qUHBRDUmEmtIcaSAFCVhfxj5WXq1QJ7baNp3EoFYmmMYqEBAIHPnBbZ7BicmFPs+hzLFMFQl
s8OY8mAVboZmyrJ4vRS6IVpzp5x428Ub7zbrejSLKGPYHH41iv4YmbSjGnfS5XJZDyVwIlvOIWiM
OEzWjvjTMVcmCWEzY/fu7jd+azX+37HHpT4qRbQOX5v2P46dyrRJJDVuaUMkj8lj9xF5h9Xoy1G8
zofa+UsMJK+fF8DBEc3PZviOcbr0NtUYz7izH/j5RvxxMjeL6qHXy1KST5d1kjmlZSIuvvjlgepZ
Z0AsdlgCKIM603gqBf8W78a06e4oyL5apjefNVlS/92Qm7Kn2ZY0B5O0pSunfPRfLHULRvpoJwp6
criuQTOvndY5T8nlDq+huLbGShSiRZJ75/HiNGdtTalJpmgoeIlHRKhnPrDWZMPv6avYuzqHFcZm
9xTA5g7V5fkdosI88zDK1E9IQ5cyld2N9eueKoed29/j+RiTJZOuoaLNuc1GqZRjbRktLlVjBW0h
YJhM4P/pi+ZDJgF7br4au2aufSiraH9xhnWoAztEOu7VU9eu3IvD1nwFwtkuXLy8c/jyp7fzo7Qi
0FBdFHMJH2f7qLjJQqV0iiZmSYOHntW0Iz2JdCJ1rSxxT2+rmbLUlprTrzUvmaMJXKZspatQWSrL
4xPQ4wfBU3eKp0yPS+sl3kme+YuIvfWwYUORLrMFtqqVCjMQwu4CI0GYzJWNukLsH2ahtUhDZWau
iNDZWJ7umst+a2778OQWC92Rgn/PAV8Srr9flv/u6M2Efi6O0aUoT+1eXdROSbgGd3NY6VMieWfN
c79VPXGjrNRF8wIG6YMYZAdjWiA8tE6yaIxJMnkfbOqp3cgxJ8Ck8U8L4TELSVvI8K1B3vdO9IGV
sF8XTsKHiJaRF634+nU3pXcGuQ/upkX1enDM5cUWV/LqSBdGeFBd4dHYRjsLxPv5CSO18qCt9Tsr
5q9awO0NQOWhi5rOdpPB6/uiKu6EjLXxsd33Xlh8aKv4MZ27zEmL67yfnSe8FjXiNSU0PXOTzZn2
PWOZ7EHeEzO10m0Gl6X2Gi9krm3kiIrBQ05SOE3adeHD+HAz35yfKd/363Qp7NUdPHdhk23YUsoM
72wsKcQ8AGfTt8J8WMmL+LcUFG73MqzLOwPDLRXsa6T8ukpFJ55Hul0/qkmk1lJk4K1+Fnbn30R3
EM+9un5c58bq/Fg76uy0ND7AAHhrbaSCbg7Hab8yV71NAC/ETuFV2JRzElVIDVafxbm5bc931iS3
SX1f52gB5aEvRd2Gvdv3xzFIpB+djEO1j2E0TNTIQR06uCu29yGsqMqyR1oLWOrzS7UhDcfWnX9/
ELexLpyANVbOxiWuapDvdrPTrgZNiGpCMtcmyKCunkUV1G96iJr2emgHeEdvNclYzSM5XWb8Os64
hEfdWemPF/n9neQc0OQi70B3DwPl+004F+IQSUN+WUNpGJqzbaizkbmVqPvu+Fir3r8v+d7RboaA
ssotPT1xtKHcDCVb8yZGuvIOfg/6pi1W/b0x52v7fXN9Mk1POtjMzCblne/Xd7wKjZnWDOP1TCe2
oifkzFrBsvGyQAo6emLdUz+TgtKx/H52esK8uiHXepbN9SUEKjyx8fKywB7/VPKrdK1jmqV4lXvn
Lc69FdT3B82mcYlvwbNCyYXHHqAqfRLmyq6aK8/GSn8tPMVR1sP6agvzzEn3BRjOeCXMTQ81w6pw
5a3wUPqRwywxJe2LcNKMgaD2LFsLiHjw+HgWDIaRVz2TxuUV88HtAuTBwWWTGNNhDi1r0QYVen+a
a2sAh67mG7gDS8RsE1rK4SUk3HEB+gL3rur0HireIB6H1PoR2fdKdEjHpRvbz6ogdvAQu4p7wdBr
2toKroWTuceFthrCgoEpc9PA9JoQtp17eddWyvN1rnoMYgZ9rOP8EIwnT0LSmqjhIApOr+SDrS9P
p/fDvJ2ZC9br86s7Js29J07hn+bmTlngDtqy/o+8KBD28VzesV+bk9UaasvDQ++pFjMpOPd5QyTl
4OdT2aGv45iBvM74N9YWahkDnc8mZ55Pj09Unl1riQiAyHqLtBF55Pxu6JouEicNjMkIStZ/RcFx
zp9QaItVs6s7mpbBP3oV13jgr8FbbXehZJsBIfD0ZatZ4ROuFYiz8T7Fy/HnmlDx5p+Jd3hHJLnX
gyIgT2LGg3mS19UTnahkUfnCsv0tEIkpcMPOtKIC/NqkwmRB/nZeZvMsoPdde7FDM9wWtufPQpwc
dvxZDS1SOlE2pL0uzvODi+/FbfwtIHiXFe/cpdTsoJHzxoIzAJrpuFwYJpJr0Mk6L077K6TStT4H
6jljXnWuAVtht7KtEJjHE2/0kxRe9pGPyiyM/AxDyNkWvOlSmDV+9EvbRg9MK3O6RbNzgEXd+fwA
0D9rCG3kVju9ne0rz5xeg+sid6nkuObqYl83+Rg1xOVYy6ubL4wZ7m4/fZKWgifPz9BQdTenM3ta
VeidSqDDic2biwhC4OeqCV1s2p4yUizOyzP2J1twY1u0TbdwornAPdexpoo+ecUOrcZuj1QzJBhw
J4bI36Ca0DBPHG7JrMYsX7vXhYH9G8iND2TR1plFrSUI+MBaUxPHBGM4HXLjbAese3lxj7M2VN3D
p0JWdOvz7bmxSy1rU4YnGxEpnHuI86Ocy6MlqqLfgOjMAQpSBH5nzsWhTxZm0ynVz7AKaxegtdu+
7wlJYIWnOR+Sh47VvfCCIW/gFciWAMxdZZYtssVx1tsOS13JuywIN6B5euKPpDZlT6/wceNOz85p
UfiQAdfx4upHbsktacgnOvmKLwN1PWwkFgSSj04C3vN5Lrhs3Ox031NIWjNzylt52W4wtNuIYTkl
+QUbBkdEFW8Fh8WJLxzO3s5G4r+mqvAIRoXGuzE3oBWkC7IG5pajBsKjHLSu5lgbalDBySPBMBxo
IxNfzZI894V5HhqAi7FQOSzQeE4hCJZRbeW17sFtZpXDvn9qeCzux/dXHB+vay2kWeocZ6fpJJ2w
KrvyN2Vo50jSRpsHgcUDleXkKBVOu84zZski5tUS+HoTmLPUyDxpdmWUiZdK0D9VHikAhCnxtS/O
AYBgSLcGAZslG7FsH20RJU37EAHXsxUwdgeqT/jmo7bSl0Qjc8/qULZlP13InrlgdTSdQu3hnYNQ
7AFrnkMpDCSneUo4hZKBhKXX0uDRiuFpqcJP0OEZFEsd3LZIxMQ5xLjtHtcsPOedl94pJyrjDu+v
uW1k+aH0A7R1q0NqxK6PolyC3LaDwIRADDadxP8tnonRY0k8vMvTxqf9ZX/WGE/NQHzRFtFu4HZB
flvq5Iyf2Zla61GOdC/f64fOmEU17L+zu9kbZplwzdTGLNYGA2wzk/Pca9tJwQpGLjdVHJjSe3mU
7J7kr38vMm4dFeO66tuRbxZ28qE+5bmB4ggRBs4Ci4js8755J+Jor9qfiEGn4sunBpLvDduvby4P
C4GYQ3PC0Oudw9IvpvWk9OlU3Wk1/dAzpTqI2UpFxzr6Tm9aeJamlEPSic1eIABC23Zut0qeDsGV
Cdeif2pRzySFWWcFfJknePNR7gxTUlTG/dtU9Y2X46x+ykPp5d837MdH9ed53ZQSEvUamWkZl2tV
9GCiSpdX6ypNrfp3p9TOWMeh9WISrTOU5p1FuPx3Sfz7Lbl5S/qTfszb2Gz2A3QDw1X88wK3n40B
xNG22uKw1Oe0kJzUlxxx2a3ZwnSr6t71/11rViRZHp8KJBwcYtbNDRgO56Lu5KFby5t4mLRWubzI
gdB4YHAE2SEzsGGsjtwjYZhHV299LXeApDa/+tSREvtEmAvpkaRnHlnNOjECKPIDVYLGJjzF4bix
WBhkrnZVA4BTZDbEJ09RfJ3AAdMR5XCMv+CPwZCP7KjxBepo0Ox7AEkOoeERs3bu/R/C3rS5TS17
3/5EqhKTgLdiHiSh2fYbyo5tBAgBQmL69P+L/Kqep5OcSqqrctKn3ZaAzd5r3eseYnwdgUZRnReW
mJi32ITGoZkSYjYCWGPmti75EULmLRKzosjBiLLx5le7IsiOWENSC9BzvPVvMccMlEME/5Kbcj53
Lt71TeneOesTT66s+8wd0whK8jzQSInpbAlFZOmWfEcZT9NQjk1FCJTMqS7+LJtSvgrBwBu4KX1h
eLl3bs5Z3FBbXz+01sY0PEXAyVCFwEeBye5SvRFbYwk05lnQdmjLgkfrtYmrDf8AyP7oNXim8GcB
mxGfos74rdfIuiQvMbz6uagfsxUW2HJGWjIm873/TzX175ltE7FfEFRyoQglm/Nf9F/7DLhJd8Ci
tjuU1uDHb3NHxO1GdJDTYZKTASARI+Zn3kDn8X//yabS1Gm+J6zo4iXY6FCnWKqlWK3bu/gWO1Pl
dvVEX/TxlvqBzb2l2PXuRiXyfz/Z2JUFh8eWOAAVogQVpyTVtfAwV3JU/jnYzOVkq+QvHFHfPFH4
6BCeq/fR6i0ZDcFkhqNTif2LwvznpHK6GxoqC2xmMYMRf+u6pMs9jS9tcw1virhcjFDHH+adLvqC
9WS2muHQ2wHn63RSi4ZoHiDCcjWTh0C6OkUTNFliV2L7jwnNH+uB78TTEYQpuUtA8f/rEyJbHd+0
/p6Fsr4mv31ISufyJAjjOnk4omaI/7Hb/3E6T5/H3ArwcM4I6+eK+R+weN6DFo+XNglLJeDa5+K+
fXxcio9/7N3/eVn/8zHir5clCq0I8o4WcH79ynIARPizM+XU1vONVHRWFWOcJIK+zPqnEd+39WM7
e+xk6XwdrLL1b6OTDj/+/pX+8xvBhgEXZiflMP71G6ljpeTxQ8xDJmEc/HF+EhcWpuHLcfST5z/u
Mvv0H583zdwgfWPfqgsKhLlfPy++CyW4GiB0Q5sjGhK4Gly5l2tYLlclzlV7ZdOac//iUdGBdI32
CmfwDX5mOJzPbN2VMOH+kR0GINJNvm6Qb0gmAQcLWJwYnb9nh/uhfi+tBT5Z9Te+evyGGZEbZUDC
jLyaHUBzN2VwNU4gaZu7Ga9m+9nmSQ9G47W7vkxY8TUs9rNJR2qY+uewa18E3m9kptHwPdsk5KQw
6gYNg0N+MSb/q9TWXwFCQ+HjadRntEq2O+z0vbxNz4PTsSNMwHoFafgHyYyevk0+h+XL5YBfdhC/
oY4Jez72jnz4QOTpWlw/rVuUvycBLWtY7mKntBr3QjAR2R9nOcA2Jkh2AgcwIeC7bvVE2EyoUOWp
3tS695uWtuP6oa4haL9XtNfKZu7nEDrhvMbbS0T8JNGKl0jejubTb8McMDbbxA42eSt9hxu3XfsP
VzBJqfbAym02HDdZz+zKK0hMm4zHLlHCN8OKyFBpu8zMSdftJg3KFVFYzoL9L/Zhva0xGQ8YzIOg
t5ROlQcFin0VRJHcN8FFIUpu5RRcmTr3M680YhzVBnF8ya2po14PG9Gr6NhGb7a+nxv66cqjWg4z
myilFInILVQ2/UvsX/aSq+6kXbq6hvLbYvvwMAd2pZcxqIm7UM4kle6y/eIVb+flRnHLVY4lE8QL
d2JhvtZfuU+kWvya9st8Wx+pDYgqs4CmXeATUyYyqwncp8GTtKpzzAygAJRRscFGeW0t1vNdFeo7
/J38IsgOiZ8eL5H0svAbQ7AfDE1UQ/OIt/CL1e3chgURY2hZ1lNzJh9oq6igiEHGPgPGq+jFIXDq
Ondm77G7iGSvDVgRTmHJDJuF7Q7iPVJrrnVdkq5cuSOQM4XLaU5Xnn3h7CdETwi9R9ljmExrpoX6
Wl0PqKZpw3whoD5CtMvQzYe7xPWwDGgWAchQ9WrmHbSmcjVP4VFjlG0sHMyqHbRihrgSjeJLtWNO
yM5Jt7p9xR4xZm3jjrOKDTqm7cXDDGtzi6SfNzhxpTB3OS1M8AKWj+AWzAVo87x4WlhhshN9Fb56
a5oY1m6rsOSShEPGiqvCPsTXcDvbjfSU5PtwJx4srp4BCn2Ip+ymzhmmCXiNbJDIvFN3xZHYPldw
7x+y97Rz5/4BlrPrg9bNkHaUK/REbkXCYrXPkaABPPh3AoA1CNaH66acHnwcASzsr3a2KZkOVgGy
9JfZ29xI1gsHkAGUvoFvfVpJ0NfvJj6/lg3PW3A3I4uE1I5XaTczBB6i4F8CErJg6yJENQQH9d8E
ILhzb9goK6w2PclSzdKdGPHaMjUIDHVx/qI972wfSzva0Pnb1aEVt2L7YVX8WYZXpiF1cKXXlv10
LdjpJC+kLBgC/v+DvSDMpjdej1CFD6oDHBEB11BwTBnTl221THmxkzfUtMeLfQuIwKr26rqLbmuE
bCYR86bsjUAAIk5+03xB2KNqCR82eU6+Hs1d3dPWE1Uf1M5EF6eaMI2PtDZo7qNsW4OMMArYcMcY
jpWrmBdd9rQo9xZLEpSMKhAj1QFU8NpVsgHvAFZilLa/+tKr7NdrdUOccHh3iqiz8XcOGIAIrzCa
S7td4V3MEk+O2uf9e0JNspN4GLxij+gTekBN+DJ/IVaRVCpiLPf6a/aV2+GkHNTwUFGXxRc6c3aT
eZSHIznO+pvG2CKPFi8yaFRGXlMVsJa22Ma+PKzRjzczgCztKHjQpJnBIOXHnKAMeZ3CIVgwJ07O
6bk546b8Ka6zL7Ag0J3eAihzn94i6l1prYX1j9lbe8KzMGh9FPDJQV2Vh/kPHqWfGvMNkRr73md7
O0CZSw+Ze1vf32fbq3V3ECe+c/8/CXDtN0pUW/2LHk4QydJCj8TN191nWGMAjPL0gWBysQGGQxE7
5RvDYy3D5xncw8xWkpOdrwFW1D+jyGRQ6zFaEEG9YA22Jx2o5jxnTKtHeqit883M11wM/iymup5q
labk3E7PaT3s2GK2s+gdCNqL99j8cAuHF3xX/ev745StxF21WvCLMjC6dlXa9xP6109sxy7gbbUJ
BdpRVjPGMZnDrNhmyrxhXrYegtv25qcb7iz3LdvejlUgR4tI2Wn7AsBveGHShx2EP4tyQrZujvSZ
n4XPBvhs3Epvgu8kRnO+WqwNTzz0funhz8Sjf/DvW5/9wlf9OZFOrKXGTFZsqk5PQX31OZHMqUON
7fnkYrLtfOL5uHTFSMPrCdTUilnGROYC+ZXwJqLM7/35ng33R+urq9s6jQQHHHPb8RqnE3SVmgJT
0MqIiQgH7STmizPhPHfl4PmhvKYeAqL17SMNb8fyHLvg529dOGftnpXX2B02s1P1rTBZ56rZ1ZIV
Nko7HfCq91vnutXB06pjtuLXudUqZZNoz6zjj2vQrp6kTxVBvGs25X7B8HnYcARGYoCT14aMMP7G
zPVLjuZ4dOz0VRw2m/l59poxhZxwwTWBP0clkqb8J+WVkaO4TnAs3+Xfyqb+mB3+5eX4n/iXBB8S
SpGE7cT8t0JT7DpstMgTPs63DPAu4ZzRR2KpHNuKnYP/LdgEWwx5dz9SB4u/5SPgWAyHzTO8uig5
z3qE3M1TDnrUnBkh/L0K/g/KE2XpVAMjvaX6X/wG9jwSqb7OxufzOBjF+j7aKQwkYtzxwDwUu2lO
zaTAfISa33tMeIifZPyBwqrC79SOAzHgzWbSy1bkTMnliHVswFp+gd8f735zwB84uRrf0r++9u+W
BD/RM0mWmX5C+8MU67c+qWiwxZQqJmYPm93C5lDk7a88DsU1avRwcBaO+UKszfoSyoZmqtZUN1H0
EQRSOPgV2eZ8B/kGon/tDL5q49HuyFsGI/uRJzNiWtsZc0dezd+0Y0YE8DY+krnLW6KvL4BiOPHu
5dWULf4IMeN0qpBqa1tSidW4ZfWmwuGt2CmWttQRsEPYi++Bvr3YOatTZ0iQEi9yXzfs2EDvVFuV
i4gGWQvrk1vahgyWRLM1FiFlmZOdqhObiT+hoZ038AQKN/YJtiZAlTmg1TnJW+7fNo+A4F4OocS7
rnW/9hb2ZVeEkCds3SeXzioJva3Xl9di14ePg/hz3tJvkzCOmKgFY6BFA587jzpmMklYwVNItgtv
tiWq0ss92a5NbZNs4t3VSgz81SM8T8ABn6vrfvxgKESmKJMDdS1sFbLnCqSaHMsICO+u+Cptu1Bx
LuvZivGff0WjF4qb+QtEruj5krBf515hQunganl9Pc1tV9kWMzCn3s2Q4s2DLshCgpoGnxzO2zrz
KyM9EAvqJHsmk6G8TqEpqPv0xEnhQ20ZtiONCl3F7vHyeNGmGcgxXFOGucSgmC3AwmyVhqpTm6OD
L68JQ2ZFhWOI6xnTBXELfWcznhW7MzIjNozTiIC+/AAVCKb+zR7wNm0wLY4Jp5t58yVncKSyxYsc
Z0SKkrDNJjg7lB+c0hgU4YPanu/MAfOpGtpyJ9lrO+qlmXcB3ZBXmH5sHjSDTBjxQgvIz2KyoXtk
A1CfYE++JHXVKszCVg3JzOxpyhI1pjGbnBqXiuVAwZ+IMdz0LlisL052nMIXI9hHTG7IywRFY8Yi
Hf6+e0ybw+/QPiw3YnpUjDHRtf3a0wpd1V95Ne/RvPli7v8YpnH83z/iP/gPbJoy7qsqnDpe998A
snysNbURlHv0INWsJa0qeUqWoL094c+Pz8ZW0sy+yKOhqNuHjId38SYp7eqe+mpGkanMXgv1bgyQ
umV1+/ev9l8dvQzjF1IGXg9/WCIJmt4DuMVK0D0+UqI8i9zSi6BCLSKOX+X15e+f9h8stp+mRf/f
x01f53+QmjGupSLT4/hwt1erx2G2fCOV9ZC4vdms6514khBLF1uywSzqN4ah9QpKDlUpfmFmqC19
o3JM3zfii3l8GN2S4eGwFFac1K+YLPisFtoB03C/zU8krrx6p+c/Nu2fe/IfywU+4gLVmjrZcf52
BZL4vMTaLD4EEH2Mt9YTUd2fZAs5qeOEN0CQbc7BM5lgK871XUnXL7hrS97fb+R03v7tW/x2H8W0
b5OO2LpgQRTyMzV7mUTay2ZO7SkvvvTWkv4l3uER/f0ztd/An3x8YuJXXLuo1ltjfPiZ1ptiVTC1
2Oo9bDK1dR9Eay1nHfh39t7ciKTsRRsT2mN/T7damzlzQo/VblmPpSc8aqNo32oIk4VQoTLZ6Q04
JYKGjIyiu3499goi9rphNFumlt6CgWiQ6MRIHqagqHzZkcbXFm9KezH09MHsJtPN4kJ5qJPJQjKD
LYmy1xTIrYqSSEQcsXp2Fh0LjidZupPpxtA8o1yk5yyR/LXaKr3fT4kYPZFJCAvVzq6ikdpqSffL
u6mNxEXLV7+ktBBGTGAW4/KWkMBxkxytKra8tKX4TfKReesHdwoeLPlCiXZ7ucp+l0TDY4onJC0q
h0SA+TbRbMx6HgvwFqKhlMscQe8D7nBmPGTcOcl8ixn/0yZdH5oj3BpoprqZkkDXjn4zO4wd/pVY
GM8kIlMz0gcnO+OnZMJMvg/SMqtPMJBsRhgd1GcB6h/2GkL7lqkYeGQ0odJOze/WTCAo51h3cqik
e/FWM1fRzbx5mlldrfvnbDmo6T/A4Z9yxT/WLi4pWOei4Jd+t49I55laqDlv0AP+xJJRLtN14Ol0
vVrZEyds5xDZrC8TDo7QGr/zSPkHZU74z8ILOhguatj+zZld/PoS5zXRhMLAV5jE5KMtGvP3SR0O
mwWqx2CARAJ2AaEQUmvichI710hf2gjT2JSk8yTyLo+plS6JRcTYf35CxmZ0VrJmKgz+iT343LJt
e+ktzwt6GMyeMKJYLBWm9cY5Ca9LLq83zpGz9GwMFSTrvvYla39Zfm+/td3WtaLJ6J/qZP2+cGE0
WVfSZzg4yOSlNyPBzJz5iiEuj5el6/7jQPjz3kgCyK/AjWFsKki/i9LSNs2vunhbBGq1HT1ddhUI
xlnQAarOVhdqxPs/WP1/Nhe/feJv5btaFFk8K8d2Gl/XPeFmFyW61sO6KXrsPMblo1tEl/6byBUd
8eVtdbn7IyT/51SXX/DKHkBCBN4ElZSW+OnedXM+QjV4JOtG/hZ7fdmVAxE9QzBIi/OwkMyGtL9r
B5jX42t9fRJXJ9mJur0vLv8ajP0xc+XSOCwkcTFFzTAq/3WhJa0kx8952kcFBTYsHpyvCa4k3rc3
0srOZPchIgRhqGdIsdlXZvN1J/eys+9EIo/kjjJVIlfU4F/Cu08vrpTaY+0IRFll1hPjQgZLlVnn
Zkv3dyDyh/genfgx7P2EpSRARRvJnCGMujSvlYWaAyf6+CV/vfs3MthreIAEGVExdi7yFQzQn+2a
SeKld7XSmwEakIikhYT5tAxGY/cu2PPG6N8GDQonMS1eXflSt42fEWaZ98wRyRqoHYIj/37Wseam
o+WXLePnbWS4iH8o/d3v0t+Hepk9yrjpjpcw3eVr7S1dKy8Y8J9mGyG8rKof+VmJ9MNwzkCBynP7
opL8MZZLbXc5dlSjIcqU70s0nJSAdxrYClsUCDvqZ/KR8zvSXf32PEkvzXVZvMdvLRGMtmI7GwJY
4JGLO46KpiDquUYl+S29gPYrcMkk/EZe8JXeScv2VeXjwUPrn7w3YzRbsztdozhbpl/8oZ4ruzle
4f8NhtkZvT2C4AuvfAlr9qPcPaLb5vml7zSOgI36g+SBk7jLPFsntBFi7hJKO5RV5pnT0ENzmnfd
vlO1Ky4STAUQPfuk5B43uKFvm28SXtczYyIDl+t6fd+X781pJC9ReyswcnkhBgVDYGm/eNPeLgfx
J0lz4uaQHW3lpzJ4nseNzJQAtaANupCTdkhCyOwA+78MmAO4yg9xW6xz9r9iNf4YXzh35JUa1utH
OEbzXX1Ww2alBrO9EsHXP813nMbKAUeaCEuYzdto65/iTtpfDoDgh1kobpUfC9W4hLbJB26TjRzc
jiCDz+DuZC6g1Kpx4epuClrDyYWjWWWfqVv6z6PsM+Y9LtbfdaBEl9JQopk9o3IswDGT7fgx2lM1
qWJOMrcEl01sJwWwIlctjMwZJpmEuIQLi9ZnubO5SlpH1SY/dK9gazRJKzR/+J7uSLyjCyNrBaAc
Ag9vFz/dLKXguSK216/21QYbRxhhUFdJbhmOSqAGm/QNYme+vZnFqXMWrJ9Vub3uMdnpP4a1rb3e
N/25xEFjiR/jGy9ps6Vpx/t2ojB9abNlddak5X2vn9VAOqeBAnnV1o5tBjkzfyxne7ImwE2x1uLI
yU8MHZX9YLyQY0y2rj3jTl3tGAQw33JdDKgEU9otGGSVgIepI0eMcMi8eYSAIhEV97r2y5W+7kAR
xC3nHkEEyx47DLgz92DispoXT9pXL8nAbCU/zrulAtBrdlsCYr+SYPyhXrjNOJIS1GuK0AJ7H85a
ZlRY+MKOxE12wrG4ovjz+Xo7IUZzFewyYBW+pD8WB1hTRIfDlv+8INb8eCRc/pUB0ABYnbKB7a47
Hb+MB24p64ZWW3JiO0pC2WPyglLc00JpN9iX1T1ZyofZCVFVytn8DUh+X+rHbL5cIEfm3cKe+3LO
zvG+e1XWt+Duap/AvUd+eFyPp+cP8YqobHndDlgH+TXdBPLevbAtvSVU/9q8nalmMSub77k32Zu8
U7e3M0pW+QCYiXs21mb6EcIXrh7h4iDvu0il3Dt0kbC7fIgeHJIayFR+FV9hGr+mfn6UoCCCPeHg
c3GzI+4gIf9EZpDZlIwOy8cTlvePUl4mQFvaAQQCOaahW4lHwnPEQ5q/8ixGpze4SGmNpG3Xb9WC
AncZV5MbFlMGN3GIn75xEz65xRIJyVsRr6fP5vVJslpsoJG8NEYbG/KnegTB3FZf18l2ZQ6L8B4s
8HBZPV8fZx747azv9DfYnORgLGlajfyrPPLvM3Oxmq0vPOv5kiq2m/x/xeD6dt+Vm3wP5/UGwg/U
v6x23Nknj5bLKLZ1jUQkeasw5F+CIIHFbG5fz7O2v3+Ir6QehuqObziuWQkvQ5Qecyw6+VxmA2S3
vgDMQSIjPIZndewirgvz/Hkk7nNAe49M8w3TjU0RafvJ30dbMwAOe0vyu3Nto9aokHEou+Rwc6U3
+QDBpzkKO2XXeeDCMyeOFFQwjCcIsl43vK78AMt0mvP16+oYq9jUXXba4XF+MGv/4GvdV918OVqF
p2NBlvHD6E65ylha8jiGV+6Jho7K5vr1DvuspUhqoZccRqOxWR3mElU/LwpUbsZAd+M+cZr5TH0F
uZjdo+eFWMDrHX04wF9sywQ4xTzM19lnD+DSfhUfxOSBNlnj683Xfqjb5iXeQGrmWd2/FR/W7Acf
qgHBd+EDKgsUSRC8ys0jaYdue5BNsFC325ebG6Ow55Hbbxbe4vU6+S8yz2lX8qv8ys3aXrc92/GE
zPAdbhbap36rfcpYjETyKxffU/PuOyaY4/dtK37MzOqLWsJ5x/tvW4a4crn4J6/vjBwuWEQD1kfv
PEdAqxteoGSKrBLyqbg26J5nJz0OYYFJO06QuzgaP5qj9FHivcWEiqSuOeunPMoyRjxikG0ns05A
K3S1s088g/YTBaqSl+IH6tWvfLMXP8qQTVPfjcfhw51FCXFoROP6gKEwoiHMLrOgP37PMjjHi6AJ
6rPuNqwurAGJ8Lkss+39WNv4dvALq5X40X/NHOKsvEcgTCk+drefh11U8S0Ey+JyTy3Xz6QN27F9
bfOb+uh20A84+fDtavI6dvMfo9NawuSgPHzEvKRvvHe6YkgZgt3pp5gXmbhC7ur97YtLaz6asMT1
6Xjbts4rfNmj6M6xzizAyIBKwRlaBz7vDzHqPx4fj1McKN9iuDjfvy67FnpUZbJRwfG9MtCch8M5
2V0cnVmesGpu04ZGOuoxPVMhPM/DmfWc7rWd/sp8Z8V3IQV03fiz7fGJZCvZ37+6c7u6rquvI4MJ
hVeDdb0fgsbD2Da6hsOx9Z58p9wOHmbjZ+HCZyYHJ8HrP0pfZ96LH8e6OJ9e2tcFEqXL03j6HG0T
cUs6/DQbi8zYEF7FLUGokf6ZrXCL3zYf8616wOvsqwvm4eNbDqY6Lrr5ajRf1xtMjFYy+x9qjC8u
gAV1eXueEdG2r9oxBlMUV6iiGYZ+SGe6z6CKOPm+mnqi8+M8bqdIHpnuRAsL0kr8NtsLP1roz/Eb
qaEOF5mckYsvi/MD79IDIw0231fRVT8VNlEf3Cc99Kd8PzsgWYBZIm3nwRjdXiZgFO5TvHoRVxiX
jrKFn4K4Vf3bqTT7E5HM2/s6WxNO/i9s87/7j/+/cP6t/5DE+il2adFHwo97CN90CoHFGMJIkPZV
thAbHaHTPFvZbrIl6YktvI7vvPXk52p4rh5Tw2B08nLO6/0w+VlSdzFEJ0C5MQrREkt3RigGkPlE
SjRJDFlUFg0c7qdpZy9is6v8JylyiV8TqwJRAZSfR/owZRWUyBDPi+PfW4U/xXC/Ngo/cz//B1/E
s+XZzBaP/igIy3lhzQYb4XKlugRKqtWhEP1H4uC3P07ZaFBCQyVjcx13GfwcORJT3AB8AgtK0lJH
u0vJkzTuop3Ogvy6nfVOQqwzYTqKXQBILZYCScGCIaLpflp/vw7MH/6r49GUBfLrKcvjd0rb46pl
Qx+jt3/UZhbF2/S93I5u62UHnD825foJWye2qJYdIWgpWeuVRlnbOGPQn3OrW18j5QfdADyFp8sg
Y08oOm9Tsh549UR3BtzQMI8mH9OWNsggPZ6u/1wL4e31EiEuIq4PCavbHGZe9lawrVxWuluf+gNE
I34qOckrwpgux3TTMxmmZMeCan9nuRdB/4PGi19xWKx0rzhpa51h0vOEJyGKgZuveLQf15XGWJDV
49ZWc9J/0DbxN/3H5TNdc23vxU4vl8Pp8kqft6ES95D+GISxwfDonMaREKZQJpDemNE5VdacibP8
A7+fO4EXT/KFl4OwvH5Qi0ju/CiEKucWOufstAgfH7MVVQUgX0a6I2bLu/ueyX4wunMUNQkS3W6q
q9CaeIQdNk5qEXSwGWzyW21ylq0HRw+y4UiwntzHFpHEVA/O1lOzTrFIneKXOx6SLzKoWmzWy3gj
OIgsLUjInrqSDXXzCPnmSHwYvGyvB4UuBQdJDiLsKgXGONm69uBKYthPDcMk2ZOthVd7eOMxNpN+
qnE1P7eYOyNOnYpTVDAUjqhZMSikR4stKo/VFD5T2hRAZrOZHtDVXxCtkJqgfME8qFY3yG8pSCXV
buaLAZowu5uYILa8URwZOiuZ9aGAVgQbFH8dPeCrSD6hMmHCnJ6iNSq9ysH0h0DH9yfD+pnHFH6D
nQbW2GM0Cz+fqtG/qgc6Au2YfuRnDHN8Zfl2mXg2JOxU+2519+q1Dq2g/bp/VUfllVD2A3r2HEKW
Ps1wL9Fsnx2a9+fpEi1wWMDJqjDmLJfV0xhXddSJy+ZQvMYvAxvXGnX+pxz2HInxWoiw1Cs3zUZ2
a/fvr+b/YTa/gRETPoY9mIA17eJ3MWvWYqT0TONFMHJuiAT1Cool5Xgy1eRZl51dS4TANc71yfCV
oNn5U3CfdWpA9W8TTud0W7S0WMM3titWIb5ltzbqOB/a/l18PC11dts1KrNFEZJ4L3bnKpcwBH3E
388bsgBsaeY9CRpA07Ug2/cbdPF6nxUCIefgSw/Cz+7vcTecHgQPVUWg3M8Xdvf+1thj20bXAuTx
enWqPPWexWnAjKKrm2XFfna52HhObUUqUKn/1tXYIqbcmaffQ8mMPwF4GAAq54SIa4JFkNvkMTTU
3+ooXowkprzJq2wzw5f1cX25PcSlirH7ZehIxBZctUbAz9/v0m136y/GQoGBdh92Kf+4ysaN3OeS
c0MvN3X3/oRZc110Rlxh6gEKdRtuRpZojjR+YXixVHuNoh9po6XylifPu1kpvJHJbZOD1OPpYbdi
Hky5xmMt290CWMNt9dEcNF6e5niPkatXBIPzlKbfmKKIv9X2XC532JaRBX7Fx8W6ok0gNtFsKqZS
ZHvET08u3sWyWk55p1Coy3Q3V5HyPdvlbeJWF4pR32bRk7tO6H1MzKIg59ZzAaEon6VG1Sa2Vqf+
4rGtr3P7mc+iRkGhSoBI26jhbUgNpdT2HZsqT82Qu9pMrjIZwKicJtty+T2XM+uukb/NKXwnrrB5
YhKyw9zfukup+6gv9GdPuld5PrpJcjP7ASXqY9U03euTcPVH9jwqsbTvQfCku2zGkBzz7HxTHk58
RToFFpERzJbfOeIw/ZrPC7OcM68t8CjQaKjFOg+fhfamJ8lSK2BxPt9kofsRF1AV9dxOlN7BQM4p
HtDj3UYS7KtCHV7ALBPLqC8Iw2TVZcWC3KM27Jq5lQ1urqBLTgXZqubocjqyz7JbIOvcgr5xFrdV
woio7C+WcP3XPPY/yiJeYVKKJEFC0aX8NvMd+qRJerV+RIL2PtyI4NDIZG88tT3l4vddfJJ0bmQ3
ZyEfi1tu3KiD/r6JCD89Lf7YRLAXnFQwsPaF377BPFVUVpPSHbUVLF3GUc7DTACazEv0Mltmh9SF
OnxqJ//9qA+7nQ65UoazKlrJbs6hcI1q/lcNxu4KGy9IoUJw3RBTCmdwo0UPYFr0iurLLZwtcTAe
z8WRSgGZo4Czp+ZVkMUeiCNjT5s64NVkZ1BZ+mpkiHp1F4gAJ7f9FgKjjLlk6jGN8O4n8eV+kl9U
zL533cWs3jsvc6cgNKpyN93Pz8A6hP6yOAJDbAz/4mf+ZTv/oH9wkk33caUe+PttVP6Y3f8qJvrd
Lj3P7m2l3hakC5x6Gw43lBWAttVlnztfExlaOiu76owj7f0MrTqY2kWBMCPRU7ZTJrG0zZ0ccou+
/vrKPWAeUomgPT6cRVBwTvLKZgboJUaAYhyKu8vCQG4e/etEQSvzZ7H3iybqN3pAWpb3eyreeugB
Zk+f0C+lbklaasLrQmzFbVnmJq/IHJ4EdjjQiCWc9uyauLoaIrbOnFlkkoesyV0kWDNZOY1wZpcd
U2ADNKonaUuZgJOG+X5vtACir0ppjpMloJWoeGUZzeCM2vLCRgt2BmFDMNTULuoQgdSNQrAMF62X
Mr9NHT02bq397A0VHSzwC/MJ5qCn4VPPl2K5NFQsUN61pfYim9luJGwadLxny1jKJWzVFslT5qi9
k4kB0fSTXxxo1jN45OYtD+IhLFVfEe0RHAYHWtGmvcDf6Cba89hUYW5/LZA4jc5CtIgtiWNzljkL
0jDRzg/GU3biyskYc35VZP6SXaTaLVynua2VFgKEv6+9P11rfl17Py2r/6fVyJpZxnDqTlOPATlC
o3SbcJqSrASK8zhLc0NY01N1ETEO+rH7UYTZuyaYt4IJrTlel+VefX1+VAmBRjEo++VfX2+K8/qP
ZcV4dQ7rRJ+MTKdl9z/f8F5eZ1JZzvqDLF4wDJevMKfH54uqZIT+CnP4srhgLR8JlFqR/FA5A/Js
FiBaTRZ/amW8kp/a1cnF4dj1BUEWeeyWdT6AkQ60cOVM4py6wLitrjDq41HiyejpOklrciFa/siT
2Wf+lDtLKxhbNmo7W+YEhBqL6+OzGB5fsFIQyhZVy4GaH2Rhsgvs2suyjPu51QwpAufuqftJombF
UrsKVy8XHzBQ61liNlrdGnlHL5cIJZ8ngdt1F2Fczq/DO7VEi7SQr5Do/R0+UraRm3tNA8vplw8F
DkFN/fAaVSf4ulErY35TdnKDCUmy4I6UmSIRU4p1Zq5lc1O+pAOaPhp3DUedPL73xF5cNkk28mkX
8mzV+f8j6dya49SVKPyLqBIgQLz6fonjxNu5vlCOfSJAgBgECPj159PkJbV3Yg+D1OpevXqpux4v
fNSTJ8eduPJ9pe8EV09VXp9ubQk6MSc/Xym5mkt/ZP7KIPnToh0upZm6X9IMw0P4BqJg7XXTvxIv
8gDzECeET/ayu3Wpzu50bl7d1lRfXb/j10X5IStaJLmUviYN0gqaOF+enyK2GYq3H9ZLuYi/ag3f
Xfjyk47Fcts2R3yzafFLjwWTeIT/yg9RCnSbv/HdcuKSpdU3YvL17VHDuxxs0JFm927MX0TDg+1M
m7RiTscnelEufyPRDZd64O8EN8LO38b3/iu0w34ZRVxcjOq6vImao7pKW7hsHzO/oo2whiirvoto
wd2Fb+5H3kXWWUd3GIZsTmn9wx1RfiUaSqFrjOFF9QanIBvU3pGPLgrTDVfrFLnqIt0V/FnEOL9r
biOHhpiHu7TjjubeDOZdTUv/4LbQ3rDu7I2jFcuHPylS5k3/0Ec/XNoBk1GVf5O6fvYm+uVTyEG9
QAGWZrjSefbJlqq9EqYgfdGRwlQGjkvHt5/d8q1ws7pWkoNhHNVSg9Dsxtd021tYHN8aTNts3wyh
Su5mgk7sTremkS92wYrafv151HySW2hmkLNjXQmfXPgrV/AyqqdQOYm/oqfhmlMDL7CUNNDJx+2T
VR2VATt+acFZU4wBFX2nb6Yd64326HubHvnF0A7ywkrI0HRAQ7eeuulFzWt/ffQRfI4S0fr5ODgH
LZ95STByN3QTTd/pQFc9+4Vz5FVYHsPhlIqTZt36NXXR90grLqN03WuVj/XjUsTR1bolivu8eAOZ
RN/12NZ3wu2U4quaWXJGqQ2QsGmwTl6L5pNce0bXJ6qP4ea6ypZXKj812avocrdDMRey/QDX01Rb
+2UkAO9lPXwy+ZoXd6LrCkpzS3lQzm8DtSXLijHQWrpTcmuyqnlkxbr/ceBzMNW2mUvZ7d2J3m1R
wdWefQaHLl0054y85ePvdJd29PlXy+k/vef6W5u58lN7wtCN3ctPIj2KF+e38hNT7ZerVDMVNsq4
09OwdceuPkj3WM2KeGdmPJ5du1dP/78LN2fdna/m7sW2Tvzkl7c/62lwX6TA5M00CiQJp9OzHZiT
flMtdW8vmnJ19BqpHN9oik9QhvQ2fpmcOz6GbRM3boeSLvbTiMHnTNBU3C90KoTaDOdd+99OgwHM
qthQP8AdtGP7s/VcFHWNANNaTMLFDRxzBp3bu4o7ilxzY9YeX6aF45db/BeJ13yVLjzOKCRPPo64
UOZB58SS+VpVIr23KVOVi0V9WNeYK/IAjtxxgsMtycBaiy424R1V5v2NqfvQsnGAWnVjwSUOiaJB
nvQPswd2cSCguKo7zIXZJ/uns/Y1Dd0NxV6jZMi6VzXgkvL4FD33WQ41X314gseFSNv2XldZeusZ
ffPJqf64HU78w7DJh7ZkbonMwuTngvLX2PVv4sTs1dUhcDqq5af3+O1WFjmIZ/uG4M9fiYRF8w18
itR4Nea4jJ9ND+c3Kds+zmVnv65W/LWsKMxoFPN93XrnDHFFF9HxaPpqvFRu+6Y1kmbDPFsf1/O1
LJlB5hUBRoml++QjIhJLxTbMGS3Cy+64FatyL9oQsyyS1SvPNehLm/Aj2jOvzSt8idowNrzQeBlm
rT4Ogwa8D+LN64KLRyECruLAyUcYRXriBk110twSmrfrdeOCk1qfk1P7qFf/xOg7SifsXMscpMux
2eqL4La+WT26G55wrxxfScUzhVpJBBF7PyOb4/FyVATIhFaxsmINnJhoHR6z1XP5XcoTr+XL76Ln
JzmoIehXT74f3p0ax2u1Q/KrjOit8+q79URB2+GUvJUPtuWWv4379cI2OFfV4WuFmrovvuuBUidc
pZ9ZeM/W6LJML9WpwjvkL2E7nK5wEhuA2ZX5iyRGEcNOeMGVLyTEOFwtYn1TgiOiixoo0wdHpjGr
mo3zK+jD2uKTGYksqsBq0N0yvyoq3tfcXga8cSdyDFAOMd2AShAVx5VWHynv4yNdwqDzUqoT/jp8
SXGayLJOG+M51jggA0JjW07E1CR1lxlRhgj7Uy/D+z/Y0mMm0jbPvg6LMZfqvp2Xn+KUv+iax3DN
t75QmiXHhQJ/bJJfqMmtl85XT3rkd/Re/3b5Aj6assdo7d9tCvQMQVsux+nOpvqHo4f+VzMpfy1H
kJCf+WAhA/5Zl5/GFh9OiDfj2Wa7eU5SPpICYcei3r65kofpBdNUC/7Dsh4X6uBQqAq0oOqKW/OV
AbId/INMif1yIuC4CBdjEUaqmgJnTlvC63wwCLeY7KC35K+0ur5zC7YD7jmjCzkBFExSfQjBCtJZ
AFRWhjXJrLkpDv+NOMBf7QAV10/rpWgBgUaFR4v6tynC62S8Dj3LaXMm8gvfgGsT7jPfNRHVM7Vi
MzHv6CKW1KT5iy8r/b3fDCIPSc3W1gRonQIgXDIfX8zcgsEagIuYwRsMWOLB3TjfA1V/447f5EJs
NBNPEqKgtFbjS2TNr48KnenhfHYpT8UnkcjHf0do4UetwIpkIhCjFZxU0S7+BneRfnX1SiMByZto
etfqZR4/4755/RMGyiw5gBozhGkZG87Aso+fGWQAZdWLN5UBFoXYSTOQc1csvjf96xkLi4ZXdTuH
WE8jscBPDBaTCF1qjN0k4+lWzTX3N6N2JhtjsWUUwAc/YcwAo80Atfu1Ov7qRv9IFxy7Xfg2VbO8
L0K/yiH67jJQonIBt0b8MW2pp+kusX/t8Js1YUov8V8/YhymKe7desxoTTHJPrxlRz3JFyUY0LPd
ogueVMd0Sgr+zHj2fKIbvo76d7OCimdikZagNt9wQTR4g39eRYXwqxd53aacESDir1XJh2nmvadJ
PkrQyAV48fsUUJWLuI6dY53hnNks/5RXtfvD9fcMBwK8shkYdtQ/5IajkXBnl8Jx1CI2W1bRLxEN
XxD2vQkLVl30DzERCJzdvxUd28Akru+6YmOYPfIkT/bdRFic76PvXka/1A7Y3/1NQE7OkxG1pXpy
C0dddq+mP95Ew6qorcfc+oAW+adwIlK5fh1ILGZBIxBn+JJCVh+6A2Lg7+iVlfGCij7exUQSNHP8
1cwJMQORUtp3VwcwoAGlMvvkPCmCidrrjVLTVeGnINwgQAmDZ5Ft+LTdgutl0l2bZSU1yHGVG/1f
+/DZ4UGIwbHIAJ5FV96oUbePB6uiZhb17IjtwiHVCy9dVp5e8fQeXL2lLCvJN2xLbPUtfshWYHu5
8HDnaDHqJVFLjetPlROeQYHDQA/Lev9lq5L+J4bTY9bsxYS8RJPiMj08ZEkZNmq3tH1qTzvDJ0/B
FmqOriaJwSpw+8Ls38xGNlvGKUGeH5Aue1Ci+p9NTXJpDg29S6yyHceDL8Dspr5mHGgv6TcnYBhi
VXO3sCCCi7z8MAeGLgeAhmFuBi/Vpb+sAYEUDA+4lJqjctBlY5gsrWdWuJc04WRFgvecCvKAVP/2
Wohr30Rgjhzz0R1us10pp7WkTd4k0aNHHH4hC9a3Vj2d91NoHPjYAYmr5SBgAqrnJcXJkniW0S/t
w7frhy9yP7praSRacRJW6/k/QNeHPPHJutTPmh6OIIrquyr7L3YNmXO2Fy8Cxh2/FE6hI7DppKRH
WxUhdPbEPtVzzVAwTpgPDMYh8IVqDf5/BTEWpf82jbhegQHEpHlw9Q3Yo2dT3YAFlb24SyME1UXH
kSwwVDvl6WXUgo6GDl+47iAcmBWoAwWsMkRhu2jMeLPj9Vp6Lh832KOb2Lsz2I3y4fZ84NoJ33wM
TFuSJ/Cm8DOV6FN5czR7cuMF3li3EhrAxCz4gHX/s7IpmHAJZvCO9wGt/LSpfZdb9B2wqm+s5j96
dpOg+cGADLzG0YFqBpoVJurDK9IcMWXZfw4Qf20Z941OF9jjI2zOGWKiTXEczhD7aCv24bOFqCLX
G1WFMNWHurtqu0uSYJBOUXH5OaAqXR3JZ16+/KyLnkLbOtfPh8q5V7a50zOtVKE58+qyrVlY20R/
etHd6Uz/lqt9t/QY/bc2Vukf58ebkeBwAr+oRdFuzuxIhDb/UyocrkMGDxkUYkuhzVVYgeBpuJjI
Afd4UZtyTP8F/3CQbIP/szsrNlfg6axe6ETYgPxbTYjxa1jogMGmGjFVBEjyTUiA9v2bXQGzYHPO
jKt+iYrMwjoAiO7C+SgCTACiEMjpyo+LIYYTnU/4QcyaJEBkj/JktmfWncxandT1GsEjCFN9DHv9
vM4tPfoyPkXG9W97CgZ8tgbJebCn6pfT+b1SPX03DUhUkOeqYb03A2Jm0bFROsFJk1HycsHn8/tn
7Orj4V21fAuTg3p8xGnXBRaS4dDO+Yho2QTCZQoRBbOTgpIC3+Qa3Id3zbOpgiMS5ZP2IYX2hNQ9
RUS0AtmjxX3xES6/tKdb1wRwFvgvbeVyazZOlGbiyaXpebLOcA2AWCJCni63kHmAtJzj53MWWcpt
/Bw1+XRbmtnuF27KsYgGl59ynG0VkvAaH6664Nx77sWAHR/N0s8358BkDsLx7lGtte6PW8uP8I4q
Wn7WTdzeHOPMEdwJHu0+kYhSprlYLYyN0Wg5XLMkT6TxAOAFJzR1UiKg4Ed0wnZmB7Pflopw1Y8U
1nk7U27f/MES9oE7zNluMYYvOReffMPBFF10aS17EHgSowm5KR8G9IZ46jlg7ghkomSdRRN92IJV
daOX1yIdD0T/CzqJgnRZroFNylb35QydrSJkZ9izdmQ9UDQcV+qVZ7pTS/9V1CDfVdOYNKCkM5Ax
4vWc4qly/aknGBwdkUm4aviiTXCX9LqF7ApcZD1+kRYUYg6cOJgF/gYXKU0gTLv4r43Iv5XjxA2c
IDmHY1cAB3AxuIUy7Ck/Jd3OUN8RSOyGd6GgqfRAW0hY8vNRsEf9208BmmWbuxQ6cHtTcI1hBZ1d
03vdLgDnBlpAqflnSMouMoyWi4U5RXgotbXmPQlcKiMYeh//NVHIrNuKGT50mMiG9U5qDO5ISdqk
i/8KpuOCbHn9gML9QVy2LZCyDogrZT8dvdSaADN4YGGOtyEx4q7wC75Fg43hhaXAfciKP4aKHMnv
RP4o8YgmZqxaFMATGyXplaqqj3miB9u6N2/B8iZBNJZ92HoR9nrGdOyaJV995YcHG5+9SvlkHQyU
J/+78wdf3fbhq7XBLFtux4kTN1x1XzCMA6AY8iGRA6o83Ct2WLgHqwAyzJ6F3WxV/CoXn3DtBC9y
zlvUQIQPR+HMnaklWK8AXGhPmDJ0k7aF+Mt+u8uzi3CLSvnE9vRhPRSacvk9P6ThPcIvTmQKBaYx
Ea7PNmy26sOK6LvdzKtSgVc9YR5mCc/cwQW6cYo/IChBhW443qxiA0wZbCws4z+cFXwF9AKeOY1+
uRpASusmPoXQ4rPqBDhvLGto1/rWmRwx/v6NAq+8Md0035uWEysrfNk5I8pTkd0xhYJ13JrtWe1h
HUOs1WvwPsEFCxb5DPzsievVOamApPQOsmXKBSfYSRCJTPFLxuvsVcfOg21m5agKlo47RKbcaRRl
+7y7jSwEYhxsqsKsjz0YnYCoWYExkVi/2hNHpycjOQcq8sT52mbx36lsIUoM3lGo9aes2UrX4yUa
zrsdOHLTRlVV8O8hAcAX84AJlKgP/P4EpnF2gouKw57sfFtXkU6ZyjTXTK1CN6+TH+N8+i4MfsDK
lX2oCIyy1tsVOWp5Y9cq+erSLb737eJ+6xwSKxLQFW0aoT06oeZwByAjCblUFWk4UCoXNpEHj143
bdm9aifmY9G3dqd4AFyYDI3RSRfghSFaYABvoxNWkdkvkk9kO/3Ps8svZsyPdJkgIfCFXh9AxICX
A+NCved7qCP4cReMnIOE0jXZ3vkQ+QWHDlnENgRnG4I6yP61SVl63bonuYeMvSGWmDUkax0kjD4C
Q9XwB6NXoRjJCa/FtBxfxH7k/xNR+YEIATcUluZs48EnCO40X6oCokOnkbt2M3hGeWCW7Ug8juBB
GR3EKvKx+ExUSrny36yAWPDJTN8k/I4ywTFmPM6upJY+ezlnZCbJgC/b9tXHCX1YsuA2EsoeGzTr
QcCQ4m9X6T+wpZem5ZalPB3ND+iE7Y+BtTJXvtLTCjUfSINQx3C+SJ9tPGzfx1r9L5IZm7IQIG1i
XmHiqA1FoWIz2EC/8PPCdO1nufXJCsGxL0CXctofrGDIts7W6VKtvLo0BCSjy+zRFQQi4Ah5yZkK
8bzEZdxTTGo7zUjxon62UcMZ4RdgpRguGuJB4PJkMrzrsWPrZr//sNnMJCJD+zceUev5P70ZBoDH
x5tRLD9/hRMPSTBYDmJGYvB6yT8B599EpJ5MFaAVZ5O3oTIp1rvayVfXYycOp5iM4s4IdJ9KtvKP
jWX3y/st+exzoI5Ywx4QJ4NHVmUorDRU6tjTy67g+t2w9xX0HzM7dSASLDSuKSGyXEi53cbzfI9t
LNH4JJOwwwE/ERKwsjHmuwYKTh1A62XmfpHS0/LXGMV72jg40Dp/sQY0BySnevXhNugmtoPEY6/A
kmvIQ5JQhQGVwlATCA+7quuhXOgcBav+4uIy/6Gr5vmfd4kDJzLABskGszcZ8cC1Uj35nHhuJ5bQ
nsI/cAPywp38zzNy8DUZrhyJ/z4lddMDNSYTFU9uJB0oao6i7YCXGbUZnvSqVuqW3PoFJff4DRZP
sNBN+5/bMS0x8odk7NqVansIF2zu+pxC+on050w7ygJnLqLs9J9KSLlGXTJlbliGv0ITOcwBacgN
6BsZGSTUPb1f5Ix3O8dHw6EnDuwVTU6n/b+wv7KinAUiAXDA1jKDgZoa5LouNqwWqoCTWI/vvicD
NwWFgwMwZ7vA8kERXgViw1bh/XtHTSgGBaCbwb2WLRQ6hJCfulc7hKrqGgJYwcGhZKjj/pxDyWZ4
P3MD+CnyHg3IxCP6Kx03KEW3/vfSIgxQWZeRmoRcpiCR8OTwz+etF/j/sf6tJuiecypvTIiNgQ79
x90NxP89+as9rjJB9ZpzIckCk4DU58KcmyoqN/j4M6xWEYFRAU50EYL+QYkNke2loLfmJS0r31yE
7wUWcZACDao4Pl34DdncmYFt0ykow9BpEjQVlePTGcLX1ry3HUxSGnjlzLsvAS4mNaa1p8HOF8oA
JvqOe9g0cpqWxS4MI34jAzCW8n8mn/3lyc3cAzlS+QCSofWbBCsw5/zWCSVfbZMgYUiA7+dkTbQc
/AHT1zJYbcAEiiLzowrtAAwqt+cARj6paVW3eoVj6IM9ldT8DSVCTMd+dVOc3p9pBx9m9P3zA+B5
WQPJJRrBG2GJHiRJpEuF/nEuzaiahZwa+5fL/njnJNDeO85DH9hOyGvOoDlUn3xeeYwusUxkC5Br
3L+FWjXo/tmfOLh2E391DkEd6CE1s/zB9M7OwDjomTygGYf04J/aIIMFECOnysCS2aN7F9l6o3HI
j6LIATJT4z9TWt+ebZdPRNelb//ziwm0Moth8sS8WcvNFAODzNEnY73Sbf1bD8lfr8BvgfVyOaxr
u8xPcYfiXcSBeAgZQ63ttS7n+D8ifP511MX8m2Ez+R9Rzosj95qr9BZI3HLriAw3A8wFkGnWQGq2
4cjogcWpQ+DUEM07j4uh0cz8We57gzYUT3OOOX4iO5Zj+CpqGa/hPwLiVsAZcBT8rkKqwI7BRAai
zyaaPQ2JUmsYOnHaadi3X5mTg444sU0AV2qdSVhHGAxOPKDYIf2UPYVroLZA8TARcIpj+y1GbkXD
BuoPRY3wH8A1bZYz17vOHhCfomH1ZcHKatVFb4qC0JWcydn/xcSKx523Dhf5eiJB/C93RUMQDZ7U
bjH+bcuQebie/nADmpJSPmgHpJ45uB2h1e4QomNkKd6GYrKF5HEx1XEnwiZElbrQvXm1Mf8hTrAH
wij7XRt4cemQLgQqdoPhMv3EbKdh7r7Y/gi+YMg+eVs2dG3OU/ci6qx4UTu7LBZy8QKs3GXpg/Ts
z7C3zUc3Bv65C74jjZBwugguyaqQf4ecXJWkSiYJpcV8d19rRCHtpaiXiv1LuX1+q9vYZNfaLvkX
fcQw5cWnkNPoju1yJ+7UGDHSD/2AKLAj1SxJs+9bjICSVuvFtXX8r/aKDZZm/087kjzJ+Ec2l/qk
O7EWZhjlNYKjb5T83v3in7GCGHuZIHIBIb842pRAM0MAPIHj0lb/XlXg6id7y47ci1NG3SDpUQJD
swH7O/flKDjGRUTBz44TAi3bvx85eLg9F5kUTsNtbA0J06vMiCS2SG/1gWm6BILfmf2NAs5vdUal
MOxi4zD/CxOguis9AW0CByk6TXR0MYyjqWkKx95og7SiLZ9cP/8U6J8ufBX0NCpghhqUEJIeWQRA
S3LNaN5bdH6gq5XjdSamXRIKLnUg2xYyeqtoXkFndVLyaab4E9iChJf3SUSj0By7cSO5jpnxkQ2u
+gyTaCf81wyAtuFIiqtiKugREiyDLGpLYxqA7+nObmEiZ0s1MzD2XLlwFckpp5iHa1ymVWG3QOBq
3t5svFKdHzsGwMyUNeTBt3BNAOOC/9UR++wyXoVIngff4QGTII81oHinyCkd4VQlqMf9xJBJU8kM
d0utkPf5q6edegL8mdRd+eAlYiIGQLVXNiNIh3KzXPkqRhQQHSqoqybYGEPftBsVswbY4BedB8ZE
hhUx4Y+gszpXNcTUUzEDVX2VM9B6pSAbtQEXLPm9HzgcGDepANzJpV7biIo18dwkFPZVCvcHKfL3
zCHKgcKJCvVbqnXX+pSToGfUg5skfXDJ4V7kzln2M/XeQN5MTVpexJppsFqSUm5gPYEf0qdx5DZH
hWhNHNk+XQwr/AGo+NVGgqyBNkJcsCTRieZ5eDhzgY7BB88i2r6pGiAq20AWTXhi6CuJ6Jku6iKr
6BYDGmmfhVb9/6xkVtSVIi08cbxO3Mo/8u7Xmdg/Cx5EBcAmNSaHbzCTczGE48Y8n2ipkm9uBeuK
HmKRkgJvBNVoWlChwjs86D3kZjuICG3C41SgkPDNc3B9ATiIan8zOZKRBvNf5ItTIW2CVyDc7/RD
PDEhrRfzg5j37ZNuRYE/FzvaczlkDzoCJ5GJYX5ZiN8+uNqUje+XmOZoogQF1hDrlCRYAiZvUZr1
zb1eQgodr/Yr9KlDkt3vCx0n10zHD65D2f2A9fj2lpz6WXqwMvSGY76l/oXwwl7bEvKaEueHjz3/
ofALZoaGEhPWrOuSzqEyT97hktBB0id7fyD34ladl2v+ynJiazXexthQqg2ssFlbmgEJ1HA1pe9h
/w81y3qTpBUZnjgXkdJ6oFPmhlDna3YaK4o1hKz0v5MYDvHFNWMRXymPZEJlrJ6ZKX1G9R1MWY0k
YmCQben+W+eCexiVvBdxQ3aVI3mlBuJfNVzkawmpUF9MZbx8Ew2UgxDxwaJucZ/eMMGLq6ghx1CS
fTpt3Z1BhJnRe4i5qwglV+SuHFjYEn3C805UxGlbSqnkTD6kUfvabh1tDKpQ05zQt78MaVLgfeH+
7kemjN8X1Eiu0lBB8rFxVGHaEA7iyixXbtn7/7E0x62E8L0Ux7TGt+C8GCGvKj1oNFHHi0zYiXMZ
IGJkKQpNOl0KKrdnUtisROoo4yCuyuLgh/69HcsPEUNguvx4XDWF9iJoA91EteX8MabgUs0iyv47
qT1CD41rVcO8/VZmoqUTNbpr4+gZr46D4HnCB9l9to9F7ECcXczfwS5/dpFCMz4G5t0u6LEyyATh
Yn9dHHZ5lKp45O5LHugGbt1GhDZ5EPgC8R50C0in0Fue8iAJwkpUBpVztCEuaKriEVVGTxf5UHS2
MyjvXKyiME6gK3C1ITWzDVMdgtZO6OJDRJDrXiCncTtUqzF4Oa2DK56JxWdPzg2P5krGVlNPhWII
JGzIs8imqMk1FAuDwAdpB2MffIM2KSASyt/oXmm+lR63Gl3GpT3EjD6bPosBQ9RJmnOLpcBE6j0E
qhH5SAOkoAh5AP/tCe2eR6MiSxLqkZRGreWTODAYIsorlJdCpshvDgk+0u7B0ZetQ9um0r+mZzWs
PE2f9BRQxGnIv3j4lUt7WroFtg5NhbRgK3n46tmQ/4H3TPn5zDoH/OMVkMNPVURR9FirF9/F+T3f
BBYV3/8ZpAJ9A+hgtM0g9bc92mgIvAk6TaHDBHSG/EkTDM0RuLOQyisTZKkCf6iWhelK6AWvhAyh
ZcS8VaOaR8QnHNJx+4a4xD6qfH9DBEIdWDiyTRL3O+kAdTDtDE7ElwkUANTdaybcG2DCBGmEWs49
wFQBKmYNJyIWWuM5JvV94Kjnd6BKEK9eCuiAP7ZMAFRDLV5MmcAEG9l/0cvC3NBp0h8UltJ7V6KU
tF2d/jKzWj/LJhDwZATKBmxcjzudMrLB/JXFNIs7QilcyEI6Xyexfx1GkTz9E/+Awe98YeGuFpRy
COJuz5YjBBFGRA2hgAQQBeEb4AtuaAQ7zNn4MpRyejJreK+poFGKsMkTMsD6q544yzh7Yvjc9L+l
PU5fdYpTcyeqznngzYdQ1mdkN3ginLINJRVpD8iJE+WCCpTg95vK8x9cMDqRORRwwZSUYcEsxrFs
ak7jNxcE265AtSpKpK+ejzA7i2IOigcq5vDINEecUsm7YQVT6n79qmtyjyOkf6vq3/UAedxG2b2u
sb+0AsSsI38Mq/+allF5N0CRT3W/UNPuzU1KSsZtYWDjRszyM7atV5zeWSFuFqxJGl6eRAhtQE9g
9xmqEwMEDsVtU+K6LEUPM68E+VByTXj9s05Mt6Q2qQvFMNz+NaVxmm5Ro1V+/WbniaSCzkIXtLbC
YIP6RyZpeiuSfEHXVj3EIn+Yuu1tGEhYRIxS91wKLEN0hT0RKA+IsDjDcRvkI29f32iERM/osOI3
mymIzqZoHuEWif5wZQ53TDMSjfU63do/Br07ZXUe2eVbeV/EfvkKnQO/rzmmIVE4y31UUJILaAGs
iMK73nnXsyCMQyIgigKDHWqRGTus+jT771wMkgJQDIBiSk1XEAXOzF0Q67mUjztrAuVKG+ZMqKfi
VD6tLWo5hVe1BbjatSQ1ISGWJ+JuHhRJQVIWKo/rzDa0VK8vwq8E+vQCSjihMWVKeXGon9MNe1MT
MTUt4Q/EChsWyhoihk4hllxPBk2BzYlgVO2Q2uyc6TZNOnqCmFffgTFMEpQZcMmB6gnVJYA9Lga+
UlYqeXfxQIUi2Sx0qkGNGEHyWUmIO2toCk6Ac8QU14TT0gdkSz5hbDB1jAHvFjR5Eudyljig2MNT
cun61uckpaweevJAN4DSufMtOSZ65i2HgluFcj79QSNM3YSskHMRNGUUz9YG+WRQAeUqiz43OISv
FHtP8NHEFIcQ4mwxqgEckz/V1NV3aCyME5UIH4MY8MYd/fLLZzwNM4VGKUtPiy9OlHWYs4TLTdle
oBUKYiqH3EEFcdOMKAdyiZ0TrLugCjrhSusdGdlpED8NzSrJGNHLujoo85Gyu5kJRWvgNiWT06/c
AYQ5MwB6p1gQAOJZYVGQyFwUE8d+gG2f5P4GIzJeoOjjazDgi87rheJ+0C6QpS7de6YOcTG5sn45
Z3p74ZZH4RaeUuG2fba1T3bmBgW+my/PdJLPqo6YLxguPIg1e+wkwua4btTVWSLq4ZjJKjDrcxoh
WwjCAAVUTBZgi3AxAJXQY6hKi7o91ku/JDFgoNqBIQN6F2I4++O4YAi5A3XYdyxkF2RJofa64XCI
qNWd2UdIYr/+FBXdxuv1zXsuwOdQ5qnBFhP64NhkgZsh6CswLHADrkpHkG/2BGFr0sCFB8ZaIPWW
inNLVjtdzugLcUhcVEB51t1uuu3R90DJB95Up5i4XEJ4rzhw6NlfTFDk+7X8briKSsVKg4GqCixd
0x/QbABZ6oAzFHOQnXRsDRJZj36WRbiExqLdqO4RsVgbFkRCnZ6hOnU2DG8hMFtDWTtIGx1XGh9c
kc7vMbj6+2BiEGkRysPUAAFxgJm+5CBt9HBRPqH7GCO05Jyby2g8xpdmGpqrVg0wsnjAM5NHS70f
5yw2EKs6InlWllqcDon1Tms19JFkXOyDs7CAQXapkJ2ACNSHSZm8UqHYIiWRF81e/Fiq/o+fSY9K
HIPaQA7ew1WFCxXKhnMTtDJ+OhcX6SCd1/7JdSfu2ReQrIxCp21KSwzRGTviD15cW178RAihPvaT
CwuAJcXqIzoAyTkUAQe+PVQBlWcHjIA20TMU9o6TM6sMq90OV2d3V6Bzgz9Bzx5H6sYmLU+MOHw2
h+lxv1QSUglm67qmuXMjpRsrA68Zcxj/lYtCtsjVqyC1wnGLGANFluse9IjbsQhvr7TN0Gmchpsj
ZlUi2FW6iXLaD8nNjYKi3+UQ7jCfEnr3CZ+k95U0DNMkZ7ssOvsl1PFbG94jqNB8ad9RComrduav
VFU+nSU9NuYVzrkpKo8vKlxhkiOeC/yI4hFMEkpDZ7YliJNM31DpTcIZrrh2XyL1EDG7kR01Qwtq
hxAD7lXiU8J9FbtQ6w45Z5BnAvTw/q1Mn52HkpUom9Ca8A4uRq7ZEqjPgYqk8BbCLbAgXKfB1zeH
L68SOAe8ZBCCtyCHI2Hz9TbQLBbjF0CEO62ga5HtmGYj8RGhNFnzGl5FVA9g8/GTZ/21bu+BwWx5
Q+EkZNmhkufIvBEq6xsKGn8pQqPUy8IxAaCEwsE/QRzZJ9J8PrM0i7ksoo6QQNRgKYvxB3w1ycX/
aTqz5bptZQ0/EavAmbzVLFm2JcWDnBuWYlvgPIEkSD79+Ro6+yaV2I61Fgk0uv8Jmu1sUQ0igsOO
Ez7atOsZ60hcHBtOvWM7OEVQfY6yYuuT13xykriv1ESsF74lM3xT/KhFyp2myJNNxaOzVn/3cl6U
W3l93P+uxZJ20mdkLYzMBKxvYk4TtSUvG+6XixBEDfD/ndOM87OCz7WhvfIyipQuO1qEcmH64l96
XmgGBAq2gdPopBMkDya+MflBOmQePzpxRqNRvTiWOdvBFhcJw5mbT17NK6Wrncg5pKkamvP9KLuH
ZDSPzcrXMQ1ooju0wrz7rfZ+RXdBlldGYz1zkKAZY843hs0nqwxM9V2v7XAPU/ga6e5bFPg4x4of
TA+AxZ6IFWfpYDE1gBkdiBpKvo/yGHXlZ6uQ6ih62ybh+/SWTZ9qFphDBU3KhFMH/CcrjLyUM/+T
tvDOad9cq3rYLjc9Hh9omTsOvWPMafe2/NGBjmfEwkkPY2+iHiwtHanLaRAkPzcQ9aehtwwxxa8P
3X0HOT6cRBugSoFnTXv+3po2t0nAQ2GqGPWGNKKoAZ0OyfEuoxRtaX7net1xmP7OVWQQkAtAuezg
UMtOT214rY2ueWBsbuG4mX9O6mJR6vCy2A5+N2Q8yAKGZYWn/0ZbtNAFHG7H0EJ/b64/1LvogU0u
NUCBPZ8ob51npN7foqT9bUe4yw+kVBBb4Pjkiov7gl9wVpyoHv22nulAkKqbhw9uQqTY+As5akUq
6diNWWBDRl4YCGkyhxnUMZfKj+4C1hR9ws7tOJF8DwG/B2x3PCi+kd7xposCDR8Zjp0RbFHPsoQp
J9jkmRBF89OEyLED2CFLoWh6VK7JSF1SFTNnTE1yDEGzCvbYc4bRaPMzkEkjbBQMAA1hFkpTAJ8g
ksAeD8mA3OvLoGELRj6nFO4oAhZpCoYBkDUwqV5KoyrRg/FIEAewU6WkRX2KruUUt18+e5+iI0K6
tdLG2VA+YKrvPG1e00WIw4UpUK300h+Ias2KMwetMKjbxZCfIMHir1VS3ZAvIqwQZ2A2NupK4wn9
NhQSDb/TVcAWKAJdvR+ZD9yydei0LGs4zOBcdI2b1I16zQxBnKxcWhFOE3BJ8GvjMPViCmvH8RJZ
dnvkj9PVnDGFIynxQFqpgrQRPCWPL8Ine+3lhDhBML2EFYiVYr+Y1266JWek+kSoSXWZyZfLIGl4
2wb7Tsh/DiNoypYFXNNZ9COGV9ZZtRwPW85bpsMsL7ddqnzYwByvbXZtY06OU1oPfAv3WcWJB9RJ
WPJMaTE1eyUdiuUh7H16J+F9TJ/9cUo9N+1b6IezY/A4zxX1UC0arFrrpr2kxdkfgUiAtzwOEK8z
fOGwXe6hY82lOxLDnN8Ne0AGM8qggrXowqtA7bcJgBa5IkYFu3/3anqhIY2530VaCEHo1ajQPw0l
kxwbD0gB3cUrEld4WdRY2hflmdcT4deGZIgHIsFTsJJwuSilhwCgmxPz2rV0Tc0qiAyDx9DPM1IM
mjt4GcbaTsbQkHPg6GgyUlZrBO2AlnvEFAzVa06gJwG83Mrp5r68mHLDQbV35nLGre2kc3qkcx9h
rPESw6ALJSOHZ8skGlOsz4Rz/MzG54UldWshiXkvrANb4rQWCNqGUE0Gu9t1gzcEQEv/q1oUMF1P
l7SC17NuwOvxMd66FivLmWdtMw4NOFTTvGeeAOWCl9Gdv2u4A9SSgXxbgiw7wuzMEtFlpUb/GTYO
UsepcQ69MRWIkZBzrqciyoMAYupumyJrbrXPNpFRQMQfqqG8My6NP1XOZv1oI0g3Q5DTFncmFVSE
1+gGwcEgCIgpn3rk+5Vz1t1tZZAjs+QdW2Ll76ys1MY0w39qBfZXKVYXTL18u7y0X2or5RBNJNAA
qq8+AU/HGqZHwStHfjptDT6rtOyvwHqRCGW0kGaXLhecwA0P/D13ejO/1NxslKIBZdOZcOR7A2VF
hl+ECNKJIBEA7GJjj2LLoFJWx0GchxpQR1c0x/3+5rp0YyfyqkWQ1aAGB5O1r+LM0lCP15oA9GvV
MoYNDRuzydGH21QEND1Yp6WAoIFgDEFZ8hN5FUdryOdVigGzqbCOg5CYE1gfVQebBxRypxnOEiEy
gICMEp5BlLkZIPgj0CPRQ6kmDL/tpivOp3eQAH5z9cyD+PE0DjCctJAvzocUui6KHa5jYF0kwjmr
P2Nsh7yHTRDx6iZvfuSDlPJfmgBrW/MkUGKQPtCEnAsYF4aYjWIWTiKn0xA9a1Sxkpaj7m7qg7gH
kDF6BRj5y3Bly8+GYuamLpi1A4/KEj5+dKETYYDF/FfsRBn2nCZgMnOOemVl+Dj5IgwFACmi7DRR
fz6JHyuDsL2Dl0NGrzlkRSzixix36OsFaqxRsfBvFAT50YPN+3sAOXxLq3hoFKi/o8V0FoEuUtGj
VkihpIwfs8X7KU/ACRXpHfIvKBmlHocRKQLAJareXk27RMReoL9j71JdDV1suPHoNWMIvlCT3eLi
EZkbtndlRnho70dak3IqL6O0wRNzHRIyXveZ13/zLP3S+T66CI7LR9Xz8VyjC82MOdVOB8lN4/rL
HKglo9N11Qi3S8xQzTDxFnywl6G2XK9DEMZlhuOIHvh71gltMFCL9Qa6nUXS3aD1KM5efZ3SPkYp
KA1pimIravgfcYAC2TG364pv4SyJjR/BFM4UeRnpBBuqOQDvkGs196cJVs4khl1HHnoRN8s1Gw7i
lAoCTymuXaSi8jfJwsNI4PaLSRjthlmOb1y4mOg5i4yGKZSuJsLJ7uxHLkCB6Z7VudNuAiXJn5Ll
3/G1bVv+q0I6HhuCF4gzzUzUVgSBERJir2QfsoGaXNiwii5WleDOumHMOBPOHgqk8sFvxRlOS50z
Ugl+W/EW+13apwIpoxgx9GlR6PB7kYLmyAUfEG1sUzF5ZREJFBg1kb8wppEv4BIisL3/iA6eeVbJ
oFHs7WV4+BkoGggMcmZIJKROV9EOb8wxyUdGYV7aVzyFXxlNAN1xY2Lu/oHSHBPvzMkTCvqQoDlu
UCKbeXyqj+PtHCVVoOXBOneC86Yxa9HJinbuQ8joC3ICvEkJp1V2PZiKNRg4LXQUFBiU6JOQUhMi
i0TkeivoEVTAu+bDUkVGFofTwuHZsN+IzrJfbAd/Jh3hh0ZmAz9wK75ZcFvizrtzAjRNjJaJuwG1
PDRgQcFRPiA2QmjFgDZdQsMJlsv4TYAETYeUH97VPZJcCAleqJicHPiNcuq7CL7Bjpb8YQ+67tfZ
+sFvvSNN8TZuVY708JuepOBUkWoeFGhUV07Nk/nGqfG2cHumj6VOh1hoHa8RoMXeUu5iBHyx1nLx
uHytueOYdn1eXQNb1Qq0c8CzdDlPPFZ8WurOGyBQ+hY4/ZSiGKHc1Su/lMb0dVvE0/AKyl0KSYly
kGYXOw5zNwTBufXrJxfRADUJyCrOPhFHawNeHMo03DOZ4fmW2RJg1vQjDMRIuYl6ocWBbRhyFOAc
nrgtvj7h+gjVYXOl1PKLpdWID8W10CT8xoASG/4M+zNe/eZGVSWqvpA1ABjwR9w1UsOcwgUr3ZuK
GFujQ/8bj0nH7Gb2K8hGVnBATHkDrT+PmviDMA5u61zaRYOHwm2PuUz+yZluo509VItdaus2vs/h
/6BXo34niq8SM9y5SSKnYYZdQFseMN4QLiHvKX5wAmDpO4ZYwDbHTkvjqeZKM0/Rm3oL+yEE9An5
lPjEka3ADjPWApSSV8M3xO+FlpMziPnRGft4MwH/doCFNVScC1PwN9JWALKJE9GdWeSxAF5Rggb6
CHJJXpttoI2YwUj0RIc/7DQ9ao6xlYhxT614u5ySRSegHbZlu5xYTitdxbfVZIMr54hXGlvYEGGy
lfrc4YSxvhz0A52e2jjoP/oicUeoYHwyPdYMtf2P1MQiyTNI5NAyG32RxyYMD5mrovwHwyXYdUEf
aLvkkZQHi0CUUUqk3Fatz3R2LwQ4gGo7BFtEN8DWxz1cBrNQj3cXKAOAD92q81R3aLBoGdnrB2vf
GBq301Bom3R4sjkifoAFZN4jb1e6k+bkUSB0Du8dAxWi98JcDWNUUUtb7pwE3gPZ4VOv7BjD9V06
Z1MqpDgi7n1xokfx3cjKlxqbgaczdwEIDimrKASdF1ANYyAChZ0JCXr9u0vtQcdFVUvoleTIHkow
Cr0wUSFQYDxPmHRtIHOUMNgCjDsnt44Rt3xIpmG52GRS+DJOaHACCqeVVByae8LQoU0uNmO4LF4s
QBx/fOGCQmhWVhgUXfWFLoWzF1PktVYA+KpC1uN18NFzJeKntYLOVnDEdbpyBXfZ3UR6/iKrg8kN
HpAX44zfjhqDWS4vGHJoJex3qJT0xWtIp6iPtzCifHizNBKcIRe19JfOun1K18bdKJf+WPsX+1z/
xz30iGgafv2jXGpijbSFSwYIof+Rda07lpwXcGmJXyX4yk9pygxbYDD0EMzYVGFQ+89iicsmwcQT
AKDGB9IYeW9Or+VQBBn6yFVQL+LGjDbaujOIX05PzpeYcdoEHMVOaG4PCiP4HNOUyAAU4R/XFo8m
ztpquLeLfD6gh4jxhk82XpeLGgFm7XMtQm9UtAxSHQ8+Simra8u1Uv64DhcuxMZyb9JtrLs/9Yjo
wx74aXdWVqNk7WIFM54ABsxmV1oxSkc13UyGLxZ/rnDonsAMIha3zFiKjaRoBthIwrLhmL87G6Uv
93Hhch3NdCApTmqQhKKYs8ulTJVsyAyMQ6A0DtqSoWRuSKFtG1QNLkxEsJvIsMJNfeKWpsNndywy
JJQ0RRVvrAlkHQX6K2Mo2zgnJY4Bjm52LKvroGkfimwZOEZ5QU3O8406KJmBEJhPpkDCBV/PE8RQ
RvgB9Ct/L1CUnSmnGNgJCS4VP9ZUQsONPIgsBZt3/C6SG5QHKkSFO8k5h9MYny0IB2M7Fq6V68Wr
xmBF4jdVm4JA89UxOeKLaXmbzcKFNzvtCQb6+REdB1t2A6ALU75hKm3xGfI/bAEPfl45wJpJNoNA
Q2rGh540hLLPcLNI4rHWsP+bCX+UIfW6RZvr7BqiLbUJl5/0IhlJQxiTE/aAURZ1opwtx84Ndeuc
vzTTiHdHBTRm2OAzVFugtFHiI/bDf/uoFCr1us/iy7JMIK4EWDE6SP6Lcp6emqjB2mNXRovUYCFD
DepURNPoTJoIbVEoEppqXX4jzhg+Wdx4Fw0Ovz8Q0Sy1iGUTBfBLTc+6ksLHg3xxRUt7iDycbj1a
q+Y353/0rpazjunS/BiQ2wBWdx33LAsp6KjITZT8jA6/6dSee52B78d9dVv72Z+jXYvrpppirhCL
Xxw3yA2F5W2Yr9Ndj9rpaj5EI9NKuzT0ZFOO1fEgcOREoubXqdrjn45ScWFaJRrEIcUl3Qeqv07z
Yr0aOO8ewAXAGybOWuvz8Plwd1EuksGNcdrx6Y2N0OcB6FAXgFcrHph7l830TRqTbAo/CSShq4QJ
pks/Oc4o6xlREFnjUKGYrmjOQ4XVKt2G+XXf6vi7SRktnIfPaVVOKd06ggkZSYpRJ4eHzGpnjkLa
MeTSKuBD49hnusdS+u4yCcQ1DwkwiDRHem8JpRhqgrisJ92Q1AZsuMC1wqw6tGVYOAMjhLuw+/1T
HXFU1RnNWh0QurlQsHt+RpNqgPutRTZOnBVD11hibGKSQE3At/dYyU10njeZRTOSHRQe5wCF5QLv
w51OSCIrnjoY4J0D4W4W5ummFc1zNUBQW3E7pNJUxCg7iNQgKAD0Sw4pwRqskant1Kz8w+Ykc2HO
stRbPKy07RklAfEiK03X3xyorhIRiUhGD6Kv35qb/NgO8/CsNnZmM6BOGPoyZO3Odrt1WLNTNaO9
Kpj5+cGNkgnhZHsMON7xFvKMmEQMBCizgvxXVMBsE3ZGfkBLG5D1WO0zEN0EqS8LokF0QXKCHL/E
gtFFcgOWv63jPxnw9H0T8jScE/wjYMLk4x/3t5pKk3lsNP7PxqOYS2M6pGX5Q+sE7rps650GoY7x
aNl+JxxrWCNKsyEmswLhcqpP8GgOslR8hQeYC1wyyJJkrnwkEXJ+oO8grVw2GgExFDmJH1OhnB3M
byrppq+NRxqXHjh+PCUVNufPNus8IbNG3xllEOGui9OxYO2YAgWP4X3N/JiPlJ4OVW7G42BVsaJU
KqiU8x8BBw60iHQaGXixJ+JdwABDgNA9vLHFHQuaNjSi95lkyKUWwLVQOMGSEMBMFFOVa2IGVox/
o07Kp81Ld7JxZv4q596WiIjMo5tGqfg2rKjOzaS2LyYk44mYQdoe4H2E28zNgWDBznOzQxu3/Jfp
ZWDAdQ6oLNA2HXaKO5SCxVzuCD7w6/dtlioVcrifu3xIi0qxLzh24E7B5g27CekuT0XxMz9411aM
A1rkztJcOkDNzlTNTDIvzRqGD3QCvLhT1OJMnKA0QcThJdEO50Sh7ctIP9aYVK9X5U1IbpS5pQ9n
XKM/uznlmXg7bMupWJThNLQMKdgQsklohgM2CCEc8Ia4sN1WQ8+eP0e7nJWlYMM7fScquYgZkB5A
t9zd2SClR/E0Hvdm8c3LsMFqA3rQA4eIzbITYR1ieAQMAecFe4bgQDJQ/jYxCBSJdZZMdJLIMbyh
VIhQf34H8s1f54z1ZkB1+FhsZCe346yTdBgsJF+LU/dfguM031BtcDSQh8l7E1mJa8OQoCHAAnXW
J/XQFkQvGbH5VTG+J1T7LvZMqQWzmHi2pDf+RYnEEhDnB1PqdO7/RXFDyJi03v2HSouimnrHmzhb
nYn3I/1utK9mA2NpeJY3HICgLUzPbn9VSxpw1YStmKt6grd4Ys6JZRmDkKBiy9g2lV+PW5gg0gEx
tofcF4pvjo4ol2OP9AaDqIZ+AhalKv6I5zWjI3+ODGvLiuZeKOFbLvVEOIz06GZKpvNLUuU0eyHH
dcOUe8OQwAlwQCvAMa1cG0hpyjy4qJEVhvE3a7yY0ey0f11ukmgMbLEGqD7r/j4LGaE5ppAbRQDM
YlZ5tJvwzeMMxtb68yvKeypVDEBpI9rWtRuHf4p4/5ad+4vNwXW5CXG4dcYAmd441N6HBVuwg8Ak
XAtDLlZTddJOszbeXDhWpIErtF2P+6ikYOhU5gswjJumYw26/h3dIcoij4kt26RglnCYUBjvIvJW
fvY5/BDpYdboIHGi8aAqzAnWJQ4K6OR3b2GPm3P7DmEImHvK2e2OQWjVTxFnz059zlIOr8wHY+ZF
0DNLHS9S1OgJHRcFno1YyBkCtX2pzPKqC/h9BoY3HGTApgKLRBs2xDWBTmCAobXiABk0w0JDxMlV
Y3qSExmFgRHK1bsqI/hMeTlisNUE0d45sYA7fHHRcbCRPH8PTUEPKXmdTrRmWuI4fLfx5KgVMxZH
3y8kQNmNzgXgUyBjDBFQszjvvQrfD5GhIjFBhdto4oiIvb2MYLnVQYtB8jimqlD36Nvzg4s6VmAC
oO0/RgPi6h1lCCGUf9jD0y1xVxSt839IuPOoE6dK0ve+rNCnlHFEqoCkRqFizDj3ol6eu4ALakQR
QbzoN9dkcXgDSxzCLTEnoOCIfwxnZz+7ODbQ2QytDpUdMX8NOoZGQrXjCjc4JSTwkhDEGIb9E4gZ
IKBouZBOhq0hYeTYcHlFuwwWTozmnIcjkDcCgYiPKFBrCu75gT97Du5moHJwN0v6dvfmGb6eC+Ai
JRQSYzhWuh9N29GZSveFWJ/km/yV3Fba8IL0EusDZe9Yda7qmHjCDzvWIbVbcLNoSINnW7puC+Ba
N/xIbG7RtaN93BmI3pxSMpvgy6B4sW4bZj5POTPgSVCzYHEUDrzK7GsmUZL9Ik57k+RY3ypM6Bt1
wdb0TKTrMTofhsEl4VQxcVl/yiAxEXeIVTKRIadDMrqDr5lcTffkeWuOc340IDiuHkl4w6F1flIj
SY9Ir+p7J3PVIzhKSrYTa40N0/4PRSLD95WZinGv4/HKiCIBAI6pdiDCMFOt7EKBQ8EJ3rPITLkD
ZNDrgwFnn3XEAnavxaXU2hkBFXvIhrDtLqCPdo5SJJkaLpWSNAQq5nww3M8rMhefN21LFtmHzqan
tWviCHuXPNKDp0S4CBmtO+9JJcDWsP0QUEBcWGto7gYC5WzJ+4sC2VK9HMqHrNu0/UZ+BVO26gQh
JQlmo5eOCg4osu8grGPYe7HpNgdiJnyN/HoXAUUylsIz0AlEoYefS1EwuD8huxWhFjlrfFkXzht5
/X/NKKmVNX8aDyLnhEPITbiOoP6UI6IIijuNOPx6tHv7Op89of+rTKyT5l2jKaCwfsSQRiEcWg+X
qCIEVTWlBy0nQJNETWFaIbKfeOPrEIWrLQRlnAGpIhb/LdcOwx7kwPQ5L8QuvCN2JaOllYZX4l2m
bvwGn04pSID+dXPi6uolZ+5swt+SUKgWOk0nS3Bzvxioskmao2QPb7ks+mecrFhBSgAYZCTAUejM
r/FYABaWoo8y9O1ZTeZdvNu/H/KGWtp7+XWQANQSU3XgMGerc5ZX906qik/soeYoWrr+szP5Zz6n
HwqRjDNVhUwQonHYqITJpF6pB9Rh102a4XyyGefEKUpoER+qFo5IvIEqAAdGWUcUDIZEp8Hj1GU4
YRTXuSQ4pZX3mNj9j+FIo2QQ/CFIkRLSNRCKvZLTpjdowa3wryQe32UzoaTQiKiml9coZrpvrBAW
glLCueOLGDKsk3iFOQREHsITigYrEWsC5xluCAePoucm3TCl55Xu25OdpOmp6OoxW7RklZFFMz3l
02xvXQ6XDkDWXfQdKBWaVYeZ+2hwpO+XwFQNuw44IMGTG8RpAne7g9s5z6OLU5POxrWF0kghZ+LY
KKSzTc72icxuXq8EGwBjC1gMDQm5DBXIqc0pB8Tn8j8JXaGdJs+Gsv2jmP3/shhWxhgWEy9bDif4
D8BR10GZmOEADB+EDSyVkxNwlqMBnQHF+pAHANOBZlfwnuL8XuiBO2u5S3GbPYRC+WNehJ9NJqSu
nEJj+7sJ0z9hIAeBYY499+8ukcRajsjNxSOUHqznuqOm9mi6pB4eXFwXtjuBFHgi9Qo1BJpBpLJR
ERg67b+a1PBjyAE8ePTsbjaY3I5CpjkQa+Na+jFCZi/ttQsmweHwis6OQVVRyofOPWMWAeg19xXU
sAdbJyV/R0jTb8kjvTvgJsz1JxNgZSDsxQT4iuDTSCY6HvibguuzHbH/eHQnudXt41xi5EU1ySde
Klk3aVa9DrYA9DiBxBB9SozjRhHrgblBcOz/O5l8cBG7xecLqCv3kWZhwmUKRK6dT3zf5TFPgvWh
Tk9Q4CEU+QR25sRn2AMBwV5dsHMIYn/kdMSGE8J+EQtG9dygncGeEyKXOAgiNgomFVQuphu52Trk
QGwl0pYgJMybUqNC6YyQBV7D70F7rGtO7jMlSMG60S15sOcZfuWmicOvKpjiHzYvwUpnnMAOAoFt
yO/4EyjJaw5YsyBsYjsyzSUcLRn2kivDSPvYdZZ7g1pVgNUW5o11GT6HylOf/K3J7oH98i8qCMR6
zXHmAraiQT7fBD/lwFvJFwDx3L8NjIIkKziCvSXj3JnhpVgONb0zdmHwB4s5Z0Jn48NPX6Ib91Bu
mOSvOUPzwgiH6DOVMpvlp74s4x60vOBqSx0xg1DyB7z7uoZa37n3ijy0AKUDdUmPzBWoJDDDnTV+
vZDLS1TvojLl/5PMn2hCokFuDcOUiHp5/vkDFrjk1jY+bp+8xMcorjErE+tHfEYtFPVcfXVqM2rg
fYXNG253YUirscTSTMIo+S3R0jOly5Z0CwdL7SbJ20IWK1JiugVABWTQGleyDtkgmWGBKrBB3GiC
wmskplDMUhAY3Wj22dENX4x43vwhOmP22r7Qq2qPgLiwq7ktTDMcDYVMPyKadjyck2Bj3pShWqb2
BK1mFz82mURISM6Qo4oaBZJkKiJxGWqhp4i+RVlAUySJaJlk4x/0E5NHUEWVHWClJqrI5RPSckeR
NlseHy3HaxOxnwikenUcjYufzPMfJmRRi2dPzAmdny+XqyGQR7h51Qm4IckpH+pwrqm6INuHcUAo
Y23Bu7Jm355dUv+QjtNdVCEWiXyfP1KCw5K5oO4cGDAoVq/rx6CgvumAZrRc2vMKh/DMLpM8RhHS
D760tSULlfCF/asLjHRYftEXL0GSdhj5kYE5XVIsaki/+GEPkHrREOIqh/QapcUXFh+cDTExVxXQ
EfBHC2Tdl2RycJnPWQBszkSKRjlSKa3Ri8R1FiBRG9Wn+pwVd7x+86aUWAG3CGfOBqtF4dOye8j7
4ickJHmQpUQag6hHbUPMD2pKJehEc4JpmlhGa4lRdMtXwBqX4YU7ULymAR0OTB5NZlTvjh4AaUJU
Aqoj5DoIwH+0+DCcBWslqzi+cGK+YrX6c3J4eT7nKlglOmg58+dOBA07iBMoKafaIPJMhQ8YD/sn
Jyv0PCZnUqjopCTOWHmcThIaQ5vOFIWc1Wm+JecD2IMJi0gz7AzfaLH8xzZpZmBOWhcULDXhd/1n
b52Gd88e2I2xO5LweekwfTd2YP/mUMYs82ix09BFsA7EJ8c9BMykDKWUx479zBZFB/ZBxUYRr9Cx
Oh1C44yTDuppTm130bZ9w6279gT3h45+Trnm4HLRS3GrkuyznPZZvGCpJj41J8IZMQjkRUHaHgNU
5Mve6IVIdymtJyM+cW/oOwwdHxYASDMMqADOmCZ66ey7DfqUaDr0p9JEHwkhYhrxKEfF+cfpggck
8T9NwKQZYTgXqPi4ZXjjZk4sKXQPqAwpXbK8VSbVZUY4hqMovlNWqsN8glsRWdI+EUknrb6MVBEb
IqcK6lGKA4nq3bqU10G6Tf8SyQSZNXD+hNvCXeOj/1fDuv+/m0BsexgV48+zimucVZImIbkkTSp+
20KSTMhQQw+HDfIjYKtjZzkiJGoD5oVVyG8lEhLpy7mbhUmaaAYtd15ACzktlMM6mhbpcwNjRfFC
UDBjWhWXRsbaRqvOyCuqLMk9dc1UM4iahQrpgkLEecjA4t/UUbEy9rAoBsKKSMSWDBjEjYphAQzz
TUKOh5TMf94KaEMg8ixeHn42fhnVNfCtGyExfL3zIxicaGwdsousBcyN2Z87t/Dz4/g1Ca7FFKoO
gwUvPAJqcWFVeXF83/f1DX/ZK8YCXu0JF0IEV3YzrxIW0gznH6RnPAhZApmR0L+c+RAO8bzW8FkM
8HTqhH0xgeIfvp3p4NH1kqvHvW4oHw/pSWWGdPcvmJA7NbyZ3ffRv/ZCU0qkkESNcXBi2x1lN5Qz
s5lcAUHqPsfLSsPrvM4fhXelvrv8rexkOnHiAhvyeAIOJYAGjj6ZV42FDYkF7xBS1STSk8/IpU/i
Kclbgdbq4ntU6IDY0FjDLAdXJ6tQjDhDJ4x6Sa6k81SLf6OmVyVc9l8XymoX2cxyHYBzwzVd9qef
GKhkByJBw9RDWklAm2Zicr00CLP03JHHFswVYEeaDeM9FAISgE5aJIK68AdiZodQRdAnnpHJPqMg
46OIRTHXAHUdSLPD9Q3mOAxVz30pLP7MuRtlJLjhiwEReU8XNvUHCMeNJRfHPL50lbWXYcqdsgHn
xch1HlcNahHMXp7QTOxUO7W/HXedrYwEXu2/pxOfRPwSEL7+ReVtnC+BiO8l8gK5Cv8g1Ed54Ysl
XI0RDWZV4QPr+eBegUyKixjBcxUauhpHPkCZuXaOpQEE6HNpDQavmJzsrKcSusa+6eSpFe3vrUUX
PYvHASb93UXPECZRPhDegy05p3XnUhGG5BWFWVY3Kwc2NLLOuF2SGDfOtVLmfaw8V2oh1odp81fe
t9XdGOTrdcSBigg+p48m/B4tS8ljHYriV8heNzCR1+DsTAwJE1VJS6YsxdOMGOvcLjtTrvlauXXq
duN6hVlSoQhJZTy1PJZNaOUUUuXW87LgdzOu4X29n/QEgYh0ZNXhGclv0lloYmHBo5mRHRMUCsxj
oNcuJ0tgJr7IjVEm02I0Gvm3VOyAzsQTEn5wWawk9zEKh9lFl2zHetFLhKElWYozqEuQCGy+jPGW
FZFRIAEQw5y4qYZDEGwbyjLmm1dTU1znjX3IC5OUl+K5uYKPXGgPZaWlKniObDVWEOUzDFEX1bJ7
CIpsqBscsQtBnQAvUXCd0gLdnjL7M6R/Nv4w3BDjzPIpsJbUHU4ULyMzVQF9wCyy5aIGsliHClAf
oS1Vc0NspgrGaa/T8f1SqPmZgsVWQB05VFCphp0sV3/pHEpRKNKmJ/IFtRdz9AHgjB0i5gJ5jfmo
Qg2adbQeeCC5cgGT5c06LWFI+Y/D94EDB4BDBEYbDiVY5+Nnk+7+W7mOS/4Usut/NYiGnqgbtHql
T+ncvPIB2176lB5H+DPBbtORRo9CT9KvXPkiN4PoHwrZkCuWkzjI4JrfvQIrfk3yzY3XQqc3EdJw
uTTJyusRD1LmcTHGIU4JX0LPwjbmdPAP3jphye4wckmrkFSAHAeYEDeEPs2LH36dZw6hMJA0W3W+
z+LkqVskS3PXrZ/SHRgUzJVfm0ghRm35Oy14nFuHEt0l5ilw7EiDPocrDbdTvWa9TJhiZFQ5TzSM
KITNygKHJ84wj8itKoi/NHwuUlmpfYzabFHAFk2AG6WMZ+5EMxBxdOu2tBfJsq3ky5v84SQS1PN4
Lh+RHvMSX3TLCYAcEOTnj2zsjtecb+tttJHWoWhOn4euP+5Re7Tw9RjL6WQ7BtApP18Grv+4wYbN
jS/J9j3qkD2h9r+2I34FmzDd2EWOs8jXwFphhutYKuzB7mamYhFaKhIXXtMnshp1o8goonwcaBO4
Ngv9C+CrGYZngRbGNaqu9nzLrmahK5sNyJV8vHevpks4Bck2IxSv1+Gy0IY0K+9ALBJOjIteDHKU
cqnFbb3zv84NOJbfw920A+WyFz8v4q7lCopYxJVUGyTR/IYh6KIusg2LI50jdRnao7Hpg86z4aGJ
OnQ0Q+9zchXxCBR9IAsloVLGeFiOb4qQJV6TZXbD4Vj1zLBh8Ubco8ku15QbAS6rMFmSy95G0dvS
rwtqWhonjCr9MH4j7MRH1mnq4b8NC3d7vUer/zc/Ru8vDuWzvjhpDq991sVXvXHCpcRjziJjlVva
thUE+Wy74T9QD26ZJ9tJXw5pwRbn1rjTu0zger5UPcctViU6hota9x5um/pUuHfrGJQm9E8/Q9bv
jT+3k4eYztP8fHZ7RWUlH6MOqKezToBvezCQv2nG98eMuFePM7TkvYf36vs2lQ0X5vBAZ2Jb7dwx
QOx8WHylSIIXIFFPCkDSBJ97so959+N1UYbrNbm07SfVyU5WjHZEQHWwBRDhN1ruIHBAkVHxyMur
04ds4YxB8n5yBPFYnuy2Df/qiiiac5KLqnpuX0YP1ZOOktHY/SXJGshHLURPXA11NA8QCqxGGyOd
MKYncbT3gozby/xzeJxq9jZD9kLVTcBwhp4VbYMacSYyciYPqOmK+3gva0Ls4gvGsgwPGDe18PKY
tmogXeJZK7TzuJ6JFdkHc314U/vr2Kv+l4azvOGG3PgfwCYOJ1/tE5ftWuxA9EEAou5cNB6MGq0I
2oAEZIeLj8s7ZtToOhRPURZwH0JDSQTKmSe64bzOHhUiMLRZzJjO20ymGjj4gPi7yeEvzDhyUoij
CfSi/ox9DHaj3Id/0QupV31QVUxC4ySuxT4HxC1qGMVjxcUkjm36U5iPTZqKQKdXkuoR73P0RFjV
/DKSvkhuhYmK7nLlIj0KDFKNK3smcOtRl3X7xZbQXXPxXFHx5+DxkUCGj9wzNnwfOqkqJ6dxE3OD
sO0pN2coiGURNl9xvqYUIoOjAdEKaUxg29yYTcgIYyZ2vuy6djnetaQQ4V/F0qpet7L9xhx6vtiU
/+T04l+BrTn05avYcRkQPirUH4IHMbx79smFAaWBOi5w2NFZxPgTNMLqiuyEM/iNVgD9HmRgXq79
57j2/YdDqe0fRErltz73x4vRlhl+8abLV1HHoybsmDxcYxvEvn/R1Yo4IpqZrJojRRud7/8I8/af
slx3xtCdtO8s/+MF05b/1vhMbXT04B6LcTlTaXRnt5Zc3nQBGeoOzDB7wSfFY3n8w4iItuU8zZux
kl1DR/Al85mqoGoZ6DX/hrjbfIvRhRE1kWT1f6aKltv52HtufU3pKcRrZdLuSffSLpLJ2zRi5VxA
20xOPIG7qUtumnRZTR86ThxEPD3aIiKGiGkTb7UaoxdLLkyTcp0OU8iEQYvbsK+s1yVP1geLxEsC
nh/wf7lLMDhtiJOJNv81Zw75cJxniOzfiPVDTbFCTMkldj/zuV5valvvt8MY6B/ZvgEqhkP5XPVV
/UCGvKFcjHjrhnyZkB+VJEVoY2sc4lV7Pm94Nx/GOEDZk6Nyd6FDeeSnn885Xl5MSFtzlqiCbJet
nMo5+BH56wzNXKPyJElIf8VV5zxtxECvRMDs6r+FHNVPAA1ggyMNOhc1INKrqH0DXPfTh1IPBdPV
B7UT5vzFMX2qQyxIXSgmHERIdrCikxTnrjjzivRuGIvqMklV+wlugObV3SBZAQ595L8vAtgThrMj
vcd+eniPBhjzLbMoOHAGFPXvRpRlQDfU2TbPaA8SUn6yEYSsqSmOLjyWu6eD33rAE+xjbS7YkUzd
O8NezqxKz/qsNBtkRwjxGOJkQq0JXCQDfJRIahYLJfL5n7GcCqjiJNDNwWEcqba8DJQdJvqLnXTR
rmQjEVKPO7CLrtwdbuhavkWWnw+Jq78DjRFFrMrSY1YjaPxrluKbgdjmgjSVMUQWmplyJvT6Kopg
LJBBgGpmhIB+JGmsIvSd6a5QYXAJOpeIDi9hUeOxJrOZYsqSa4xQubuIgUtRjvhJHyGBYpEdttp/
rDx6NBgS1OTh7tDd1H+2U1X8NJvcyVdyNtsZHUETTFyAPY8ZjK7wkZJBSgAfrbhXT7eSFysBaQ/Z
TtdpYr5E47XT10z3zXSxtWv0eS/6nFWJIBxoX1pshLzmoO/BnmMJO7RbyK8imblVk8hCWnv8H0tn
1ty2lUThX4QqEDtfqV2yLctb5LywHCcGARD7cgn8+vlOc15Sk4ktkcBduk+fhTZz2YhWjlK+Id5Y
69cqZjdklWaHQc60FGNujyKuvXDXVWtSvEBJ+Vb5mC3m4TE6Ecl45v6dyF/jduvzr//3LRJjXO6s
7dIw+B+xmbiXgQPFmWBgt/9BcwkNtbXdjTw1YibHTUzFuXJnYrbye08IxWuTQqKGFcvx2BG3VU0D
mdGII/APfYxikQeduDMXTSJQXeG/AcCMyEPqWgoz3+RCulqzDQG4Y2RBS1oyHsQbUT6cBmvmJxWM
9L9gh66+m+Kt+ZRXMQ6oTqNfx3zSRAbViQ3Ie6YFaNyvGCCFcZ3GCzKIh0Ce4R3CxEthIY18fcyQ
WtDb1XErYha4P9cfcX79ai74/gZjaAJWSnSotuIO5OmT6bYGjx4F6muBHY0GBICqsKAk8O6xmeF8
Bj6KGRKmcoaEYgAWtKA+NhsfSZKWhBJ0EGAqMZEFbdi/OQLLiI2bQIDgZ0BRBGxPf0SX5EM68+XM
5s/iNCz8REEcmB3hFYJthLeIjrr04z2YmGYDvk/xitCCSRHkfMKYNRY0E3Vie22QT1kDHoqtBZTO
nnMljzCer3hDjoo8NZA0pSFxIRwvXDeZ+mEmSWOORb2CZCM84nA4v/o2OZh8fFOpoCesQTKNIuU0
zGCJSpmak0KO/28Y8+wOWjyOBj6z202IGDLwQ1qup8d9hoBnK0A+l5ICfjNs3cfSYZnFYaPZRZIC
NRZQScwFoKB8p24D566qpwUbL1rG++nJ9/2fPoGp7HJurOOZyUkkpmcqf64ka/7JEtoSf+GMu3oi
t6f5BZYToNVZ1x4HCqghzfhYgtEgIaR2iPU96OS/cuV63b3vTbC+jxytjCIxgBZ9DXOnAhuXlV13
8Ras92kBq7CWHIGvzrwqOZy8kvnLyNc2N1E2GHGozGovP6AksdFHPIxxiMndRzIEvDvcjHZ4tWjg
mkhB2MheRVTs6uJf2JAdJnceLiaF/sSFaSg/Ckp+ABgD0MSF4Ng60UYzvGeT3nvQ25hmsS/deWF7
E8wCzAgQlm3s0N5rg9tkcSWHLI8i29YRWJoldHVqqnY8wpzKkQyi4gIMdWHQgewBotoOQn9+Bor1
1wK3s10V7tjvmCXeTEuGHUCYcK7Dt3hsfSG8mLty09N/xaryBxLVXvxN4aAnVr6NSegQUC0yQv6i
LeNHuQgGZ/89awTO8nWQJyR/w2Ib7wTBXQVr5HEEIBzQsnB35YCGdIEgFxrA4ZjscrhkFRskEB20
TOv/KrG2J6ppDENxLIVAA/N4urxxrGck1LJiMQjjPJOdThMDfmzL+mtMCWpkvNJ9JLn58o9/BEUI
i1c4ZSX6Jtc8b0ruSX05uOxVBaaY4UYC5CidzOwtL8BSuvhZcn0RoWC0YN6ycLMRBrDiYCJM4gQm
YapI4/aM8wIxHRym2kDv3Qlie1UA6GagfLidcJhmYNUaZnOU7Xk/iGe9w2KNuEc47nJC9ph2kN1c
VmAgBZcbqZS6CVIIv/thwyodxEyuGiwI+EnG96JkYw04jjNTvY74ED4IwcgGWX6jxgAy5GOmmC4/
YBPwk+rVv133fXhXMKEDSudfXcJoCjeca/7oKQ2Km8bvht+W3G7TYYgW7ZOlYfqg6ndRhOYSMQvN
TwHPqD7Wl7tiSZv7QXzWHP9gqM8kgHktp9TVKiLHTZcTKYemZUx09r0s+u2JMBv9qGCiQTZyaY2y
o+NdWFgJSu03k6z5AZY1V6dy0rJBXxakk4lrvxPv1kOiIRmGMhoqKKPB+z7e5Y/FElOYVaSJXOeu
pnyVPXO1HD9mC2g8BfSewxUQFdk3xbcgeU0Lo5C3y9eLxUTY/cJwkakUfXBUGTOLTi8K+VUWwR3h
SPqC+SuUjYllOLIl4WhXMLhXptGWBmGuXIgIgeWlnIOsy98A+borW6CXHZa6Uz8CmmRpe1elum/j
hGIX1HRAep43PIs2joCCHZ/PJmayWBR6yXi5wF0R1MmbOndzHhIsgaF/SLc+4iMIXMlj2cuAyYPa
OZL8J4ZXusPSIUYyNqxC7XEn5sjS3FdaXMaJPF4tbReHz+bHa4NKMME38zRZK7wSZr/5pNL5UIAG
PxMutkNrfuHPFyqV9whK6GyiuyIL9w8J5p3gQkv8o9wEZl/guCoXOqoZlZqdnKP4pUKAMSp9vTid
kZ9wMkuEnjMuv6/GgWXa4wiNFmmFR7b9kac87T0F/cpjsWg/Smo2mYIoqDueQ4Yy8qlRUbmnbz2e
gV1GjjPV5UycQ1h9HHP2TowzB4GYs0U0ybYg6cGd4xV5UTIdlHNUtiBZ4TYEn4YTM1yLaAczhObt
sP9QQmlUQUx2qMCY+vOQ/SRhDfC+mx0/dkPvPMzze1Qj+zfmL7U9gBhOtAD1nBQhH92m2lYvywo5
77n0Kx+v8kI3nknYLshJTN5ghmIK7IMzD6VMpPgcOYGlfzGusovw1easGINzEGgMHfzb+1P44IC7
CNThkZgnXRsLSq1Z2fhrvMhKkT1Tx4+w2dsnxt37my0MtuJgflcmQDSfXbQh6Ed8jgDkHV/cQFxh
C+7K2aXQqx2G4IbVUY/82Tx4N8OeC2qjmkQqzS0IQezfci1i+iiw0HZffhtCuJ4tFVJVDLyjU3+5
NVEVCm7WaMKgMQDfzXr27RjzA816wNiW48IZNiRNAKOS7DQjkMl8rwo486RZdGdSOq42xBOjdOj4
7MI9Ha2V0dikQ1gT5WGWRgNyKxb/fIkwYOFFp8x9Wwbg6Oska6UgMek3V9dwGPhlBwRA4F0gzcA6
9FbpifkGsjsgz4mZqsfTulEWgGW5Lw5mA8g3JErxSG3d5CSmgqpo/50jbiwmdri2Y1euE3xZIfN5
veQeAQdZxbX3LVuxazvy5/NMArm5QOEOPffMGixPtDwlJDKAFNr8M0I/M3aDHgxznoQeS0HB98+s
HI2KYVaVxpb0Y4njaGdxPoAbP4DiDCUHhGJyt5QimCH79yEIqW1i1vWmsfnVM+mosl1MfzOXZFpP
3Ui6xgcOQxBwassPcD6D23oDdCqgxMBbbKM/bNTm1ut5GE3AvGrb8VYZa3efUm1hYyFYsoT53JqB
g0H2AxEGhrs3ucqpc/TFrGctjNwefsqmwlGMmaMoxWJ4uvQ43i0Rxd4gpsUW84vh2wMceCd6Qu4I
3J4YkSJMi/ZQYZhmQn45UhLq6m1TgaEx3XfTez/MQzVMWT1Ric+gaQbBUXL6hHX3vGAujH8Srmuh
0nnhEMkJAiXevDt92xw4sJn/Od4Kql02l7uA/Vhm0dUwVQM6Oujhg0+YQCShSJaqfliq8fm8NMdn
bBDokAkKc7JuLBPKwCCDBMaRb4Ajjoh/ezFvTB5Ww0nLRJt4LKkYsP2DB9FgJYe1B0QUCmX+AZuA
wRAg0Rw/u063W05Oi5toJ2xuKa1yc6KS2M5UzxrSIDH7HfXBHyXrjWPNyt3zW90Z1ks0YTHlpwEk
B0vlPLOAINbhGw0YzAkXvTDP5+7s9GfZ+zQY4qBrQO0Y3YMW33S7MjpcgtN/mYJsTfqUX6QsTvmT
pSzcopq5ORPB35m/fh+D5X2BgEecM3uwYepantz9yXGihc2xvt0w8bc8W4y2GBWWLGQGGpyJ/vmb
zd532UAv6kDVqYXhdDJAf4gSePP5xhaIEv7WsJHNObDevVX1C7InzbM1x93Jy41qA9YnzhCkQodS
SI4pA8mQLA6/ZmiEdzYvB9cd5TufT/3+7kK1CeEnx42bdA6zZIJ2TUuAxutgQVcoyd7V/wJyhglo
hGjqjMH5iHz+sYMzYbyHhovzyrWXx0wUgQ9mOeCeL6QY7QOoDg+65QSHI8ETiUou2ahjz5mWNooo
0q9ucic2Rk46BBRbaKY8RQ7CmcRxnjk2hhyYJCyG4XQ8XMoRTjMLnXUuXxZReKiMeFzKn1QwdhSr
fJM38wC2/xgqd9VqOzKECZ3tpEeb8LrAoZiB04lTF0C4gGvCT7LsWZSBtAgS/8iRYJxE//XZJ2YP
bH6hquGihW/lF9FLoyDZ0lE5p5mOKRG6vIVLM5XLrA+0CL2H3c4J4F5TOFFP8I13UGF5eIOi7zbY
0hFJz1mgER/CIL+GF+J2GqqCajxYds/VVC0RVDuzqLVMECXynjMJVE70fCStefhJd9QBmNGCNyKU
/WAlcYNbBscnhKwLIxFyiiPMznio8I3+RGvMb0goOa/0wFCCFRE7q0ZFj6yZQHpwf5zq6r8IP1rA
+RZ+XzRoRpmSWsWkvQtiIhiwxpNjtDFtKo74+7zTIU5MwyEOdvPdONMn1GsmtLZ53xqK5oaYJ+8M
QHhkzpNKrCY+Et1m+GzxD21AxuQYcwT58zlikJ/GUNXzouNP45pCkaQhNUBBNslcpYOQMPO5nEds
ZMwrCD1mBsr/ZXFQpmnZtNEGIa2BUeLvZ4aSul2l3Gk3MOEWwji0apBtOe3aQcwyXg41hGiG9Snc
uo7pjix4GD6Pn/x++offCj7hYLvK9Ic9jcKJxgb5afTFgIN2MCYNlb02MyAAZIy94iLg2UFrqDw6
5EqkeLlsm2nQsnP/de0A9lv7A9pv5iqupAC+gGbYSWbBU2J8ovMCEl2wKyMGBUsISZBl0W4NG4Lw
n210fh1pI6MQZoVrESLPoK0McP5Yqd2IWSfthvOYI1UdHK6xEdND4Sz+ifP6Qk4sDh1m42lmCGxu
ZtUSrTYKFvPJ2LjuINmFsmMxkBGJMYdKylhh5nSkBnGpFAcDzqY6cBcduKWqN2mqovyvMdctI2+4
cMd2NQKSPxFH520aalX8PH8v+WSx8LAWTdjAV+FR0QNU+M2CsJ2IGfOyRyuBwdb5bTBLHGGjHO88
I3uIOOmDHfCM7NDyC64iM2ypEEqLLVsgUAWxoSEAeO5gwubkV3wBAiQ7q2QB8XJw6+Qqq4qMv6BJ
njtTP/lL8qVCpOj3YqmpyUQ2SPYSeKiNuqNCh8kMdNqymf8yFQOcCwZbkkaYYTSTVoDQUj4ee5xR
oDJjOr053Jxwfxwy6AE272kZOyDnTZ6iI5fgKpk0jgiQe6gCZZnaglwxLQeAsHxlwqf6L+mIv3a1
0WNW+OTAelKh2dOpK0fSbdhiZqnkHSlfxypBuH++ttWr+VMzJaCm5liHY6vJgBR8uWg5nfYK9wZW
I1iilDiMc4bAs6ep4hTY6Z1VcGRsliAKk39hnArJOzHXCZM3SCFIkieS5JXOze9haIX8GLdSkbU9
eyLKeNdte3plzobfzhFa5VQ+7RDZHsIg/noScIOTGO3DwjlbdNNwU8NDv8kyehUXMBqmxKEkoB4T
XQBTnm+CjM3xUBdpe1Kbg68C/BOvp2hg0nHCJSlklWZF87klGRUZkc9w6zx9k7rBbCdyT0Y7q7bj
ubj8g8J4fkHJeVYICXUTpS2lIcAmlGO5HjGalELLxVDM3IXW15/c91Q61ojjk4KCJ1lxWFKrAPic
NUbtUWgJSlf5g4ToZ1YeMcvDCmgXP41EBgmGgojKkAWnf07UFTDLbMn8niFmVWqKSNdtZhjeyl5J
hecS9EsX46Mwc5tqwECrhTSktgZg2i782FIfY7CxyBFaiw+g+mQ21wsivDCgePKOHKwM47AnKcNS
GoHhMEEUe9hIYqVb5aGg8KW/RhBsEDjD7vY+TNFieJxEz0Do+HGp8Rou9Avw7OjDfc2lFyBwRG/M
+s5F+7AmcXxIz7p9xX4cM/7reIb6zpwdy4dwq75JGZZi4DsmaJwygrXovBkkgx/KbWRXg8gDfbFS
Q4e1i06BYwM0BxdCJGzB3SNeb8ze2J7+ovLymDPbAtdjGBk5aK4M6kY59RmbItpxm2Sh8GFpxbGV
faX+eLDGnxnJ77FGx8QcC6+Yaatvz3V44rDCp9if+BEmR3VMcnnLfKhRsUJjwmrHwQKmzZkTEJwP
JFaZo9VpWm72aXW6GRgUoObs+0feOkwH2QCbDVaUoM8zeAst3h9HsOejuQBAmvVesopLXvl5YbIU
D13knq15HmcA4rbc4OHsCLHTsQRVgX7wiHtKFX0PjvhUe5gGkVTMyS0pkj//Kou6egR4+IJq4qPB
GdGcUjX4+KTjRjPKFGtO0OuuGS+nWGC2OMoGbk4IZRRj2QhjdmMahaUna/PcgcB4iKIF27YhG4Bj
fWR1s4Rtjkw45E8/IKHOLJOymTk3XAkmUC3HSZaA7FjcKxAefR9TZczz8cM6y2I+RkfS+vFdKnc3
+KGQpCYObuD4V+xVUyioXME5d8xDdaHKw/mDRuRIRaAC88plPfMOknC93PWoJxFOQq8rj+hbuNp2
v5qYw53I328gzfwgnx5M1rgN+CjgHcdyCxMeqyt2fcBWY3LHFRHwfqsSf/YrqOphpoa0DWRAyFC8
QuI78x5RrCVQp3j5umYgXM0PlQc3xzhpuQL1kD2zUHZqIYgTNQWhjFnbmMfFAecWJnI52JQKbNOO
oJOMHssNmMCMhUpZmOHFSm2Ix9It8bAArzLkNwddS96KQi5My5gdh4npImcJnHNqftkYkvzLeLrh
MJqh5GQjHYk7kto26CAbFwjpkC+AntSZDxgfG/+7TUQC77mLIwZ3foC7TikcOdE/iuiLuUGqlDEP
pJS7YAxUewnLjUBxyG9mFjZuLazuU4HBaUmBYHhYu6dzhrzChCdlERnwxFWX/Cc3KDLl2x9FGuwf
iqW9cGONwKMrE02Ho8W7H7LtsaaB7D4o6BwNMXXBhvB70kHo4viua3fpm9sLLpdcwUkJE/k0qhHa
YAgmkI3lGZpeWPzRiGUAl6kpi11C/lxLtq6hIKYg8CvgVFtdvkeNH9XUqNch20TxZFUzQ7kF/qCe
n49ZRh9fESwhiFDO9EKFay8aoKVt/CWaqr/QdHD/KG1dQ0hoPFTFNTf65cgRmLEVo41rFIFq9eFM
Js1tvEz5IR637cY/6YrxTzlrZsV95xiofADQxqOZSRpc2ndbqhEA2h0gC4q5hnnSeAF9b8fd8dXf
Efs6nldIW962/S2X7V+sWqqRjgojSjj68WjSLDSDrLcn/pygo+LZ5qoG2jBkoPn3WNRjAiE1GjBP
hVMfBczQDR3KKqol1F+ohOmGoEzoj8rgJZo5K+wGhN7THKYwRVIh36doBzM3hVe3dFH4EJK38mg3
kl8cIZ9AtWJ2x8qfQmBGKsYI3RhjVGgrZjpAqxw90ikcL/fYbL+awmPUmSM1TPp/W6wWfoTbR8FP
C4srpFluMTNcl90BCR9i1KKF/3pEw4iZEogF4gMP9eShyObqvq9rtWzMrJkSSriloRsXW1umH9ho
gNmQQ+n/Li/B7vxzx1TvsFT/d8NSbt0yRvWHmJnh7aK0OJSBnC+K/8rPE7zfHOLVQyjpvEvm7ONy
YdK2ZCyAARgNEiMzPjeS2dhGRBQbOo0hG7VVIQFYQandrixzKG9QR1LaQZswGxsVYfSDJlHI1PA9
7C8MFteoux2i83yz9/z6Pg0SKLdDR8eXIQvjJH4zFpyFQplTMBYZ588gnN1fbgnL31mnQT4xWqOj
IK9EhhN+nIcD3B+FhR61+RXiVQXRl9SAmEq8sn3tBxyINoae8u/mt593RJGjYPniyLI2u7MRQODV
zByuR4RHZSeRWAbOhMoaUEzpBATWeuhNhp8Lf09EVZK6SIYtZNCqAAHLV3MTWtXtBDaI/fPTmHLu
Xf0oZBAAjN08QX6ODmU1vkz4zn7B9JEzNVCzs/H/G9++59EPGKJg2wTOWOKdDTbDDbuHEYJXDghN
pgkbyCbDCRzhMUe/q2rKfkNgFBhusZ4eHJqK1WYYIVkCAKEqjs3xLwv4OK7RnL4UpoLsJMPoAhe8
cHvJ5TRr7VjVas6cwoXwN8gxbqql8ZkRiezXAh2stwUkhwrsacOFanhSG7uHy0ccbfdJ2r2HDIMA
kNaN7Zs3LBjmJuUrVpQgVxFIGMzyW28Tiz7hi+VF7m7iJiAzdVVCsQYFnGXUajYfVF/szpwVGnG0
pUCYBK80otBp6HuMpK+TmV5TTQ7iuyqmesv9Dnb6ioTWRkdWZnsrVVVa4ynld2ChPAdgkhQHLMat
oOhKHrDJszFAZFye57pJhR1Cx0HYEoJWOPz6oz3fePRQfhnhYE52l4di65nkCzwVSfKhnYnlcawD
sd/zPYM0v6I7Y5BMGbUCPzKq+WPul4SbmJ1BFIz0Isd0es5roHTIWvC7NgpEaCj+46npakopTphB
xARabq1FMge5BC9Fsr2mWOMsoAnIoxn8gp/BY8W3LRqTv/wMcz7hCNgeYW6RzuGru8gyb8fMW0JJ
egOKKPB/P2pOb5Wn8utEOZUHhtdxWhlJA75P+6If9pwel8unU+PPRC1S0lT+1v7IBgqziji1PKPA
KIn/9eA8QWF+S3vshpxHM6j/NO5hr1RHymPE9DPHEHU+9hU0/3UzfFjg/3HgcZO5kTuWgxCNfsy9
WyVR/1UpLNleAX9T8Uqh+20cOoaMR06kSU/3xFkhK7hruBL8YlQixSsRgr/5LBxqE7dzzvSSvYRQ
CQEul0LbYYFD3YEDzdfoQpSnHzMcMbev3GNJWCiwdXI4bKKrmdwb2Ni/Fo9ckYCL+TuRKHJl82Od
OPLpYEgLqimhnT9R0KqfpOB/M2O6UWFbYrp0mHoN0iKn9PQ+k4wbxbK5kMMYBxO8as5sSGwcsPYZ
0f8PPCL/yCgAGTnD/ej485JWA90urS4dNZsa52mx/SmzFMKDiTX4MQpAKFlIU2odNjNlKRat8ERM
/ZSfuCSpDMLXjJkVfT9l/4gr6FPJNXV/iiHgcXG94QnKoGhE2V/5KaZ3I77DskNKwNb8C4ha1PNc
S1GmBpQA55Lb0evr3SE+xRQjDTk4xKH8dCDaHzMsllGdQvJqmxB0hy8mW64cSxoMP23dU9Fm+L5+
MHonWYa0YpMGDnzET1AJR+Awbuilyf9uTvHnvXdZfUY8K7qZ9ZguEvbweHARzEtalrqrT5wtsOEW
MymYOjqxS9+Sb3P8QQvzWmqoZVJfl0iVtFve0KQzk0P28Ngq5x2ybn57aQjqG1yTfqLihXaDlAbE
89hgPsRvqiS2EUfFtMcWPIaVHvsUqjyjOMqjvK2mOxE/zagnQ44Czsj1kpUIWCAThU9VmQL9UbXm
JQUrphqQk0o5AihRBDsqxgJZ/DWOfUrNGpXvuIm+WeNsb06SoZNdQKR2/QIdIaH8p8HlfvLzv9wW
AQtAlz/Y7MJALsoBqKI7vgZ97DvrB2xBEjYzzLdWvr3QilF6RwEnKwGy1JwrEmNUwaIdsXLwwL7j
WbIDzoC0FtyQnzkxS+GD0YpiXQnvaOYLzkQKWvyI+GMXPRKFzeU7HbjIK/jYMz2i+OY0Edm72yh6
zKkUAGR9DHrfgyp/TArKEIjJbc1fXlLvdajT93GPO6LfULuQeRuvUDpAvLMWblOCm9N9XegWAm9d
AQ2ZcQVvo+vjHzZddQMchyzm89OIgmSxtrHVgyyUb+oCZPHiB5z4/u50AvNXEnO0Y7ohT+JH9PJf
/D32ldkJdW60aGnHMo/zy8uPbM/MQCLCsen22OlS262p9zWhW35xPjqXC0VQFVOUeYv/h8YDgZGO
YNoNRVFDJEJJfTqsp1PAwIhTjjTM52uklS6YJr7MN53X/w2v7PiIMzad7lnVrxzSOBkhlylGop2R
SbIJ/ozJ2n2kOmWAlPDoqhb5mMfJenPK2hrrIixhLXNT4LH6NgsLbgu2ZYXK+gquESTlWI/yCa7x
hVO4TbTISmDgxseIjJuG1ZyHPEO7jnPu+vpgI1uaMtCLGjlyHqznn3jAti/LUAQPO28hJGUPeXbM
MB5ph3H+3UYNl89CwetkQW6aH7+jKqJZ44L4bQInjj0mUAP3le7UqAVasixyh/F8zmj+0PrqA7B5
5ngHacPfB0KYlpeiQYy672/8TJpbZdvaT7FhI+QG2m9YPparg08C/C/iTHX+RnOM7wUPgbq5/GhK
LEqJ+DbcF97NGDGbYQINjvbTZClUuAyfUx0tAYeVu+jXLCriJhAbC7vFE5pGaGX8pQMVl0FYMJyO
yFzB1xhzC/thE2e4Uo8rmHM2QmYQSfea/mNGb/INa3H4vJUZHx7F6O75e3xfdjVMU0ZezFjNFJTK
Z/NYO2MOEptfZHGCxfOBsEZK3OP85laGOQZAMdzCmU+wk1tANSXmROaIvRHKPpOokZ/EZ5aozFzb
Svi13sz3K9KKNmXurl0Ng+8/pHe9i06BvRofy1feyb7IvjTjHthxAVgxM19jP5FtDEyTqsv2jx8J
uOQU0LfQlAGjekACQJqMp4SzClUkIqlHY4BfP+hJ16gCTEBqWMxA9BidQTq2kR2pIO+WDzlQaB52
9RnFKXQKwFA6MBIo+IdDbQ2RjFUcokTTQ6MnS2W1jfHC6XmeSLuI2r68SzWRAQh+3mJe5qCUqaZW
C6Xwnc4jMjne9RA3tR1P3m53i/vH8/8zINmIZBGlMqUaUs5QTwwRBqT/emm3O5xGKOcwn4A1qciR
k1DcViNEe1moV8Sk3JYV4iwqCRw/m9tjVfc3ATft07LnOTUBO8Z4UyhlEBDKRCFs4Ia0g3Bk9EsY
x7MBM7Yrsgtuci2UvYvfhyIf8eKgeieAyHtpFHe5PiDA+Dc6sZnTXiD9cn9cp/+wT9qoyHgjJKUy
LIahlcUzJe4IsN92wBxGlMrID8D9CBcaq9vkiGWWmpD1STdWEgqmZlDwLX7hzCQAHJjrXeHkI3JS
ikHgVINUspo1Z2gK0h5qPCiQ1+7AOUhR0cbNewaI4Ns1tzPRDLdoj9pneg1+hY85F9JwlFbyJjWA
nl7n/dou7mXN7yI8ymD79ZSSNfsjakQyiFuoaTozKH2RKvy5fomdbhXrVcxlS0OACGNwKGnwhfWG
+DaQLSU/3jGxQf7e/c5nwcLUOnQpOJTvYfADb3y2WJoMazVTqVv/iTrAv90KcWNGrtll5ehNPYDm
KFDRt+deoWHkDCTEwSRkjbivpfxW0ax9NiQ2RHp+m86CT2mMsCTFsUtGBUZ29zNemnaxVTuIVZgY
7SgfeFSA99pQTjZHI5Y4TDkBlmJ47hlmcb02nL/grcwDQt5FB4oGVE4rJDOJvUvZmToQ1sU1v42y
YoalzLUY+Qmmsk7b7RAZOSKHHqs9Qowsj/uXqj9iGwtbHMzmfgBtwJ0Pbvywze9pzL0aTJjnRKfx
vWwBPZZBBm77/HVKs+hm2efvVUYfZ3R+TIxgXXacZhnh8bAuWd4Ix3Ee4H2THYn6slZ1LAUsqlhm
IomaML2+DSr081Jzi9oEnCry9K3KLhMzMw7QFSqeZu0dobEMPt+2zvVf04bGdECNe4sSdo9UlzM+
NK4C1lt3WPhRE++jL94EsMSonRwk5NRXriiRXhD96T4WKzWy7VcWgdxmqC9dz8eHhYXmTwLgvKda
b70FTUvC6h18avoSWc3Noty9BRciUHtggmpJ6PQvFHH7Nf2J1Qw6YcdxsB2n5IEg0RgbUCYwyyn5
sBl3oq5/NxY8O8VIFqlEQl28nXYIlF0M6dx3chHc6yavtQbZ7mMqsNbCDcsAXHSb0S2nPm4AsMmK
m1KG67xGSo4BoYKb6fXxjptu9zsvuSv94odRJzh22vt4aZO7ZD8quCcgfC3bU5ONNc5/JFykt5Av
YCQryHlZmfXkF76fIQbt7MNFbXrd4fwYgvzIF66gm2/I2vBbzFAXTV3x4xIQphgGjGJD+u17iBQ/
xXvMa3YTnAJOv2XLPoVqeqM98E25A90dcprU07rr7qbj8D0lxvy22+eQtndMd5ozY9QGxAyw0H9a
SzR8kG/Su2FlUXnLxHHvQnhNmvWApDPHwJj1iWqNoBjMChgvAMgxdIXtfMEEFV7L/GCPrenopBvq
yK9QG4DNsj6njzvhCw0fXuXbqScYdA3eLEYymi7BW4bzNiyY5W0B3DtMcFjv4OjND17HaTdstCiL
T7kyRgAVopejXAQxCZlJl5FGegs3C3Dz/FDOfGObePtnks2phi7/bJcmuAEQDijPCX6GIIN9lVf0
G8jmWfjTUbS380iMsz/SKVo9ExVgZSYUcMJak+ld1CIgfdyoBn99iWo3+P8vIYcNswKmGb+06CI0
twzakpVmXHVSehmBQkmxectWfvh45AbzYXvC8OAMbLeI2LMN9XOxB7X0GFL6Iln5Df9Au8CQcm/I
Fes37LGt8kpeWHVh1JifakSDJU8PkjvF3uXoXgmt4MLf6xlMrBLTNxgpKE9gGxBZdTcuEzhTzCiN
BNflEbUZPSBzWfOKdDn/Fg3s1siv8VlmivGNhBacmYe4+IqwCIaWTG/hnHBhaXe5HsaIk2qDdAD/
izClv1BWIMry4+AHFU126zL1c052UdqcY0AlAlTDMCAH6kybYq1vzmNPt5Ou2TuGCUSFIsd8bo/F
BDZV7VCQjzVOz0hkkJEwVGYCNooOUaX1aTqs0xI/rmkS3rW7HmtgCTYwl63/A9aF4wUA4aRLO31D
Zhy+RguW49lM+xvRHFFBa5sqQ0tsv1YcoGyWOuqkKyHnOo982n/L2wIb5bZjvVK4sbl8DDpvjE5j
bAKMjTxAhvY/KOovbhbBudvdj0Vw+YxsMsZlkVe4HLvksyGoY8RxCH+GlRdztNo108g4Tuh4G490
Ece1+LFb3HYHvA9NSjCxulY3EziReewJjKOgSjgcsXESZ1JWoFqWpvWqRHUO04AhSprbJZwHkEqc
GseWY9Yh8+OJgExh60jcl5jJzHIqkAs1hBOn9mJhzw3IlH8cl0chy62yZLGFJJoBmv9H6JPRnZ8C
Rtr43sJ03QgWnPVUn17LhlwmPlmDV+JTlksdtVkIGmFy6AuiJt5eKnIUzJWy3XN7eR32QA7Bdqo/
nao6AogngJay4aHcqMhT8SK2HRu+6qrtc4LGKTwcsXZ4MvZFWlIypA5bwHYDiYslnqvEE4s5sjLm
IHjBJvQBgSjcAQhgSwlFQ8R/wPiScbBWf4bM71GdDtE3DDry2XvJJ9BOzOueEdhS3SqGz3wi/BQS
BfBCRQCEMREqaU7znlJvCagBQ+Xu4eoKOmP0n1CjF2n1ZhVoNWN7f/9xUBJ3qUrEoPFBnpYyejH1
XMtreVRWDyNNGOx5s332App0r+kQh9FZ3w0hV74NnAZYC3dLgsSqAdXiPWPvVmHZFNBMVDk/36WA
xhYUSxfJCAsdZEauCiIDTinq/L+XjZkRk3B6LKoCmIPbLwNTzBsmV9bw0hSvmOW9D1jZtfCQb0Py
2u6Xmu8p3rh35mdaUlF6wkK+yWlS8oHrLlKcjUUgaGhLbcIZJbR8760P/sz8MxNtYf8ob0D/SEEm
C6erKS71Gr6ev3I8zOA1MXNeVd+v4vtoOyKQpnPCzBvvWzamSyj0LOHI4ZhJM8ySY8y+fa730ctR
AKFZl8Kw/lwHO/a1R1XsznNAfVxXBzKp35p4rl5MONfUHohtDv6BBaELRFk/4UxuTkyZDHLGidU1
1riT9uqsZxe/ZNAs4NNBBlfWF9T3+IUEBJrSBKCDPhqbalBMjB+xauUDOoKhQEPkCQMqZLoCMykB
rOTLYJtiqIURbS7sLQ0lo1J0LtnRbBOnUApr5GETUrAMrnyVlweHF8e7cUrboCHRF26/rUBu6PeU
GS3ZdBwXGcAwLCR+EUa6LG4kF08LGENGjAyjNeFi1cheDsG1b5gPVbdNCN0G9vP+vqTxZ1aPB1vA
+MU59XOaV+Wc5s9X1ExJNvCnvimVmhafk3Og9UuVc7S5NkbKkw03+2P3HzKbv41qvjj3Nng8SdvI
7gRTWjm9DemGAEW0gKHQnwYmzA0lI/4vLG9MElCQqff2lvr3gHhsIC3V9TjnmhQXGExHpGbHC8/N
MpmGHl0I0hmYuax8N7AqDL1ASiqSAH1hFPNFMxjCELDEcPcUJ3GhCba8oOrsRHTwukc/5WnnNIc3
0Z5lGRBwdJgJGL+rdgwTsW3gATO04IUfaYhon3Dyg19LyV9l1E5Y61wROkg05spVU0wP1LuC0XRg
sXHAMnwKHhcyMIEP/GcjGxFiOwHhFfTkcYtfvLD5HRLAzBj+8j2UwDG88Ii2PivviJv9VM1oinB7
/XyOLtFfKDHBaWTbSZfFYJmBjzni+C3DNBNzGC8zAfEroLrhFo/NUKBBOU6mO5SoM6EuZfQyZkmH
6Wp8uQmR+MNqiZ+ijmcgG7FrAXVOdvcZ+SXMZod/RiJOeNRaJ2uSfTIysA78vATYtXMQX9IP/noZ
3k3XWvrM9/0u/DAULPKVBVMf+gUHmsPiMKrlWeYR1Lh2xfqzykpQ0mW4/D22LnzNO1Y/3AAmeNJo
Y+7avpDkBzAv3wFIkjJU5JFYAuWIgT5pudFju6qBOwn9bSm4IE5RHJ15vFkJOrFI4zdoCtM03NFb
EL2suHvdkUqpCQymGsDLqC1iWt2QTweAz0iQBYBFBTOfu7QU3b0jsNib0B2G7TH9uMLSxeKWnTH0
4/kzp/Oxui8VOhDV/fBQnOv0ge0ZFY8Z+4tSpSq5NgrHUJJYb8r/gqpCQ/g21wsQay7PPq5Ex66H
uaqGHxTtr0bRGfOk+ITaqfiK1rqnAlNLr5TEbLFZKjO/jn+7Bl4d5ZI8yCC7pwTyJ4BhikRFThCS
a2g5+tTTY3Thv8KfJ1dZyZauFxyLEesrmwjqrE+x41KdVCk2Lka/gUfKE94BsvuOy/xKRJbs5DzV
+SE9hrgA99zUJaEgD2nksGngbr7MEGjzObvfpbsTYus4nW+aM5ua+n7PoXcCi/LAQaFvjd6LP6Dn
AwcqAGD846+g97rnou53COK421Frc+xhW3M/wl4/NFiLcWryZhuUtQdpM8E47tO2/bLNvOqBjgyc
iUrGgg6bhYOirRb/zlA/nq7/OJdb/RVULsFzgNv9mtQa0DCYHeK6A0GPpuh7leo5ByxYm40w7G/v
bVw9njUvqBmlXWW1KUODNs5fCbD51++Ai6qdAClvereQF/Msg02RfCaoGCAuTrevbmD4hLXRvdIV
DH4ZF1437nbdpyZESwKNGxUZ42hIOShLxLExtk1OjDDzMkSVEUVdBg/y0AccYPXxGDMoodeTYph5
058sm0DSlnd3kTOd5OT+njAAjCBlYKfp1ZFtuMhQICHS7m5HduADGlFQ0aN0RDFliByE2mTm4U3s
QlLQlhsI+t14y9UQQUhg5ljGH5Y5Hp9iT9LOY7V/1kQVYQto5sBjyKVwb6j6aAeYLmyMrp/CBOCv
LRLeVLVcfinKzTXNL0hYE2oG1p9lQuXu+GOIqJjFfzVTJW4rPl2i7bryA4EH1ify9jojr6ZMrWn0
kYw4xRCWJ65yaPPei4c7+BPzE6CKHfLoRWbESwUkUYTeDIITzrfDJndFpGwx4MVYMIj1Yvofu3aX
lofa9CrbLjAgEABhSsU39weuBS8k7FRXWsobujGuSlgP7ds2HYunNMAXi/qXowjHFvhIDfJfogO4
gJfI/xz1xNdBqcI76eTF6W1JZspzdKJJa+dj8c7Z/ZlkQHon2FDIKkfIKRZfm02QgHwfx6M0hnfP
TVyhXeN/wbjtnhbibB5DWIS3C4XXQFLVSyqOdVe36wPMmwjyKgMl54Dx7NBufM62wK0BXNYqvyuZ
cj1vHmV4PmXu1czuRmx8bmCk/TucwXu7Cy5AzdbDu7zsyIGb0u2aj2DAoiKA38yv06waoTQuxgto
d8Cq5aqV5fNAw46qs0WX/4ozwPRMGbNgdjhT63oYq2QVL29s4c3Dw+bp9SAo0bbD2Sj1o+8jvuMM
+Cjrr+qycAY849Qev5iyNBQpVheOOWTmF2o0FH2I/TFwDYBRwiH5z3UI7K3s0+DXRqfGuLmqA3Id
Tx2uBcNMZuUBLh91wY7ft808zhBctbtZ8wlfhBp3koPXsxVxW/wfS2fW3LS2beFfpKplq39NDwGS
QIDAi4oNN7IkW7K11Fm//n5j+jycqlNsSGxpNXOOOZofZattionKbTfACUlrqqlwyyAAHnb4cWqA
j2jbwFSnA3hAwEzpI7k9BAcVLB5CapYfBEnPn6c6cX8aCikDSqPAVMGSgtV5dmdWir5hXuZjYBB/
DE/fTLBYLPj+Yf/E4IUxIZeENNrSxuMOTKYFPgADe4c2rMNm8Q4dJYKYLMDaoMYB4/seIvUtFrzk
kR+8+KvzuIe6DeRmfk+I+1eguHU6yHsHVn0s2rOcY7sVwyK4CO0HFxN/3hEmjpBE8mJKlvLAsSNS
BBQ9lrWDmRydpdlYaLdWRzXeL4I7o2T7MmXqUoUt0jPvf4GW4mBXMJ1zoRgNeA9SkfEO0iPzlB4K
S02JdB8WbGQ38DfstvYH/oYryarIcu7LoKLlAgXB/EaAUNSy6MPYJdeH8PRMBCJPpJD9k5NTH9RZ
MOeWQvKYQy1U0vARBu/VflMMj9mJIB7XcojQVAJ4BHBtc+IA79o15ge0CdMrZcZER1hpKKWnz37d
df9lvZZcVJQcwVgKRZLHRRRED1HEnCwbKOay5bz8jo6Me40lbPodUCIMgInzic/b8A6H1fkXJHJe
bZl/dkJNDeTqMBW4VeFnM2AS4Sj2wB9h/cujRz0mLXr87BlTf3DrAWMoOb8qVcKCI6xovkxGD7yd
JsiyL1xoKwAH65bhLFRItSjzRqYLET+dFBPJOrVzK47HnNoO7RbBWI0DKPXcq/fGEWq2ojtz/0z0
VH5XcP1AAStJjVAu8FzTARyArF18ooKi/b6Ks/KPvluPV+T9Lt5iAiieDzk2XFO7E7QpmeTYzcYU
5d4gOtzu0M3LEteo7BtuZ8aNEF0AOLsKlM24olBaXqEtnp7agQIv7dTDQVW4SU9DPLAPMVCiI4df
f2TgU2PlXW/ZPc2G88fSTI0d5U70WyE5bmamOAXM4rNIS85n0WszcEXRjPHwAHV+EhIwf74kgw/q
bUcuWQ+j57Z36Ew57jnfo3OeP6RSoKcEdUDzYm3WDAOuwpojgdly9ZgVG/YrI8bwV6RookMByn7e
UTKJoGI80JlL+RZeekYdh9ra6nT7ddDdgPAHXG3DbMpvY+g39/Nxyj5DKA0PYEpHLqgy+bqufNUq
jze0kcHmMWqop+jWONYg2/xpOyK20kPSZuB2NIF4BbmrpMVeOiCbXSqRf6LHr1IfmKIGGs27FRa+
1tnTnQbZFFoqzJ69hAkFV2A8g6gqo3hdT9+yaQSqZF5/m6nBnZOEDFKQS14JtAiC5VAvDVCd7USj
UYHUfhQVPgP7kpcDtDDWeEx/0o0CWEYk4C7cc/8IHI4a7IIBhm7JzAbEi6mSrI6HoM4g/MAuImh+
hWm4+63hriW/VQA9FVtohYvCBJO/SNwCWAaTK7KUZ5UCTU8phLmXu4NEMd60p7giIxw2frmpsAVP
DjTNO7GWRNJT3D3KJ0bB4gD4HSEDMzcT7kDc/AKP/THG2ZKiq1xgSRN5w/mMIMMAS1Th7o13QYdu
UQTrGU/LLKmPP+Yjtkwck1/J0+V4iTle5kpKyE78ZQ1jJ7zebt1xyO5Vq5io1EcwnM335GKmjlD7
dB9vj+HjlI8YzOd8Qmac8DX8eB2AYn1L2ZIYbkEkckA7LuZbhYs7XCH+xAdQ+cLlgDIMBTfFJFcf
HmJ8bylts3ZLE3bWEAJYiBohfGyooT55fDM1/O6cGhHSHG/HMvq/Ih/omtSREJ9AeNpB2MouA19v
sC4fdSUcsUhq0Iujp9Cumink/Mbhr9CU3FGOAwQ3O3iT/HB+imCcudOJj5swFFauEtcBN8UhfOO2
7XitETEGxpGnCqcKBWqDnEHnf6JW6s7LC3xyqECTeBxg9DBaeTPAafRLCRi9KWotGAVMher/REBp
p34kO4WPqE4R4LVsH7ONwqj0B8pTptMtQwUl2PC1uG9WDnTzCckS+gbNwy0Y2WPD7fb8JfFAypAX
2q/VeJvzyRi5MiQwmYJkaQgCXp1jqOMHKfvgxLIumYDNGXYbpHKzEGug6ohRJ5NMvqH5xfs0/uBq
piIFeVUrTxRKOswvechceIgC1znFFkat+IhFx6D6ps+Uhcfnplm+Z6LeSc3ucyARpPCc0yc5cbCF
HOC6JrHmAKdvChu9xnKPqtOeTknUOKxBXCUYi1N2oXZY7YhnUO8UClUGXC7zIE7ojjpJwY6zZkgG
CkRbpqKbvN5cH08lckUmLTZxt7spC9rx0e4r+EU0jFK4U61mM+DbTEMixTG2SozTa97pZirSq32Y
/ThwE8t6BIfbS4RtPsynq3TbQUpt3mARgkHJM8ynHDXzltPEnoFEOhdYPuEO9lsly4G8kv/JL2DQ
89GnnAgmxDfExnYGsi3dPtxRDNNQiwTYhRj9x3E6QydjneNZAtzcCw6Unhk+I+LgRO/0DCw/bzng
LFTLtFowWrdfbKaS4QGAld57KG1phkzlqo+o7KYYnIZC9onvIjST9VlmI2rZiZmWGU+UG2qznGKj
Ac8VDcRreGy8dssmcjXIRrHHEOi0KRLGWpLuKU+VXm29F2ZdYrJx7xPKrijIf0gO0+XRJz8i45ux
15BDQdPuyV+s8DAxyoxM59wOxmmFiFupwdYYGv5bjkf/TI9Oi8vlXjLsu12ZnABk0YCsYi6mB+oQ
cKsjQ1A2rpFxytgYpQMBZTtuw9XI2i3QliIoopEx2aiyhevDHhbUVy1ZuOMgFywQVFYO3IIcEiBT
aZr11yPhY74ntEPBTgzsmN/NWqA9AVWW/w2ISgz9dJKJImeOE7XXnHdsF8vB7qLVBV65nXe8F4/5
ETN+kQJEmRL4Jxd+bR6LDTb/nkP9miXwVDodN0iB7qKEdwhHgILqJHrSwvmUVSrwNqwSonDAo2VM
rwSHJoSLK7LEXAB4oLfa3RZD2F8nMnniGWWXXpmv4et9fXVKts31qc2eIEyzBfT6XasluiVJBEDW
hVB2J04p89iVmX00soSMq6D0JNTixY8JPx6sVsv6g7VlNrOnWaBF0M8DpcOtM2EDiVhuOLrP+IkX
Z76Bc5VB4LVpZLrz7inLWaekEP3qTypyYxQv7F85efJlYI9CfOsS8ASX8zP0x81ZRyeLrxXDps8Z
b/WibVmlb1NmHC2nL5hjMWQ6cN/VUGO+TLTMHwiugEs01XS7QleNP1TLHH7V66RPe2UeRtPYUxi2
It32A18y5fPwvqmvNgxLcK5hhluLx4xuEcojuAxTJlgk7OUmook2K762H/+r6sMPeYw0MeWbjF8h
qmTA6/nxp1HRzJBFztcS9wYDJcBUUbU2NDBUnruHNJ+/twESkKyDy+CndLhFc3mDV3p+lcowE1/Z
mBEmsxOCyIkLXZbnsA1+WBPqcowCY+5NRG9GnND0S8diNwg2FXXKEymhz7fi6dCDm1ARc4E0ifRy
JWsO0QsLv4Py1rGmPnGUUTRTg3X5+GIePxZWUq46gBasP01B3QlVo5No6ceDH6scf6aEatYSzDBG
rC5u8vs2/jf1VIUNlzYPm4198YKR1wNOcXR+UlE2JUgKwdMYAtLBZrNIQcrYUxzdSoVeb7tn7OU5
LDUcA7EnmwMmVRNLI4HgtgFthi3B+etQProcipa5cOgkvMfX8PclemjilklGcqoKP3yzdR4dJ90o
sB26E5/NshrhrFM3ULLinKWLV+vP/l+zgUSDA/Sl/Zc/RFaM+JlCfcO0g6VlRE7U6NR8MOYheTLN
nRnIXIp64q/Y3zzXLXUTYxs07iIzRXyoPZv/T9ouAfQyhhQWNBqK56Js17mX+SujA0xPAEc5wzDq
AxXmy72hzqlwrGW64WLM/cr0UH/zIYpYVXvZafPuS1Qx6UHbIJSgcIN5oKyP5h1fcncOwS3CfUlI
Lw+39OknNCm/TUGgdQ4hCaMeAHwKc9zHEDMhmmOh+p5J6x7Pc2u9OlIviJKjfLcOt2k5DDHF+GQj
PzvG0B1RcWldKaPLdRs8rLegP9m2fZ5wDo1OxCRX0LbKNv2UKYTJ0sltQHAhjE35j2wsGoKtY3la
gJCvDGCanjVMhh3IU82FsIqkoUsx9Dw24jvPzNsBltfGfzH0rRmwIcL5GX8h7SazEXOVWuIzqOoZ
Iv6EO9X1GX9kFLLVZ1FMsiNsxX7PtikT3rXI98a5iRz27uYtwNj7tY7oepe0TO8CUrFgCYOsCqXj
Qv3bOr69acjLhaGGr+BlKp6jlnchsyzmPBsAR2r9n+5Mhg3CnxdElf5uxQJEFqqAp0zD5YiBTDq8
v5RC4fjSDXTMMFfvrUGMDqRjaDY+93wH7YpyEjdRlpi6c31KQ70KJkIcjit3z8GHjpcBmHxbSTR6
jxZS6xYaUeMrn6n93Ty/mfsj5sUQfHO9wRqlTFcp3RTYi5NcPPRcc90Z3jLj/uu0wipGr9Q3/HS7
YHNYslcciM+kbr1GHtQBzGD/sNnV26s2BfT0joIuoVmqrg9n1tGqIgyLlB7vsQbZ/h3jSfWI2FGR
4UdRB8+zWfj9Rur1yXSDBwIFVYSDUSB4m2PYnhjxF/ibDnzwQ3Vcbw67OWerZOETseS4o9FsoI7O
bg9T/VAlEVGKnmpZE+7LxVzAx46U2lrpONDKBOPgoY4yutxJHp9qGgqoSk+Z7vGZAGbm7qcQ1LeJ
cDGWuEM3/vbZD/N/boXNhtD9/EF+/CZhzhRoEvVsd3GzyxbR9wkRh1sok52yasuWMbxyI9yiO1zK
24wJN0gKJQI8/IFvJHAfsqRhngqW7AZKLV4af9yzUUOkhqJ3mJG3mY9oeG8TcAJvug0XVrRFYJVx
bCgxhO/8XvoFERGd/6QfPiFGzPkizQwts2AU68PoKxNQVsSRLFz8Gy7MBQ/Fhern8DfoErAU1hz9
1pkY+ePfLOetYFYEUCbnFy8v4otmqOeen9T5GeAazMgCcID4X6IQx2Yac7/U5IjcMMx7D1ooRUkX
8glP9eew0sG9tPcwNi+3kYUukNbGOuX2BOeB+t5reqAl3xAYc2fOl2BrtHawbkPMc2+HcH5246ig
TIrgaFv8sptnQkXTLjocw/xHNDM/r6KPmmmbIs91YJyZIpiahF/VVHzMLmQzRBM7XalIkN3Y0ajI
0EO57Uu9Y9AwhWzJZCxPV0s0t7dmZlcXXGVrqyiWo/Au+gZAMm4XLOIRkzuSiiF+vsP6eWoVKNqk
4IUHFM8Xz7gO4CqFS3gjAn574vibcqCUaRBPV7ap4cr+KTf8vIbJoFsoVTh811TMy2l+8SupcdB4
r9KB49Bu2UgZIzY9dJhU3RrvV2dX2x3eJx6WMTBwaaT5klKw45pWtIeZH1OVvTElA1pKDchUX8pK
QLZBaNwqLxlh/IZG6ka0vAyH/4hRdMIJTmgtBWhAtMdVu+Nar4H+ekZeTU8ZYa01JgGQUxMKFus/
m4O6wJLAaDHo2E1o4ETBddN30ASwPE3dfc66NQ5wFFCsG6TqGPLLJ4eot9/lDuFTp2gksbKtHZOb
iQnQ0YTjbw7h89OEHK3W915TgYqUjvmJ+KmN+za1PMGWsDXO4uJpCoG9g5U/opeY78zp0BZrEKrm
pHj5WPqEr3o8rs9uL5xjUeuClMdIspebaVFtzlfFdQh5q7KduoXBHIK0jJwiA+rN7MCUg3PEiXAh
hU00xF5KXiq1FykNPIJMamGqLewmyeKQJaffQZWKuDJi3faD3IxUnIRbPiB6RH4XG9kaDJ4au6LC
TfKEWkLu22oR4Z3i+XjEAmZLcQEZOrxGZEQVGIHdt+X+VTKCesyqR6vY/QYxhwxr3KjZz4aNiWEe
AT5Mr/BmpC9BQNNkdNDlsN3fk8F7P5UeHmwfUwTL+2vgb1/0HZiJor5iSCUOB0YEiIu5xggMBcLB
8xzEmCluM9JYGvc/wxRk7llOWSpgRAzDKG9eHS6kvoJvHzii3rKK0rsfCjifbWy2d5RA7MstBI+r
7dIz2uf7ilffLaDbtIxY3ZrnW7eoB5WExvp3K4R8yCSFaw6MIxiuYa5RplKbRxAyoAAhigAJku62
hBQgBRuFhVqhboFaU1aH14gldScPEBJh/6/2xfGe/y2fImxBuViy8gOz4wtZulUwYbfWr7LO0qza
Jl7oryjRuWVmgmHIB4m/giQyk4fQaAIwwJvvzYZtY2aLFwirwENKt5AUUDZTyLgB/YB/3oZT1pOf
fu8m8L8dN2F3FitMSR2t/C0tps80gS7nQFzW9OsazO9RMqdXNUXr1S6vwBZHMg85Gnb0AbogEYnr
qPo1nZAJmKEF9CJscCQm3Op29vLoO09soihMbixHqWEnpI66Iz3zvMKRBUfvAFQcU+8OzM3nEb5c
dFpecP9Bo0XHlWM9o3sNksZ3E3RlIa9CxoQZ44gbwHWgju2BqgPG+q3FrUYwqFGB1NAvJMVdz2Kr
kFpCOy2gYgTOVHg2QkyefRKg0YBuR7gBOAqkOCaTIkaaqDdp8zOz/JzmrgBKuDhqncVrEkYS0Y9q
D+Kbvj66hE/TnVkzGDg+pYBkAXpD2jGGYiB0gQM/bQZStHoKJsK1+JoCRtBUvyFxZwXtoXLUPS81
bKk6ifDGBVIcpDRl6IgK1fTWaIWpoXrmzLZGYYkPtzUoDv7R/HMWEcQXwkyRtDJoV5QCUPhtTcFE
Z/SvjM4l3tjFcIU64pGERjBDtW/GN2iwibvF0JOhcs7VKPesTmYr5lFj7m7gVSh3Gw3/9ZLdAKAL
QAzht4LdU+7EK1PnWyqmUpNGKMHijPLuUs6Y7HiGT7qnF2Xz8bgJA8XZlIsPLcuz8UammvdWq0Pv
Am7NOWWe52Jaei6EHTUc/Vsjkno3MdMhQIK3X9HzMLq6DPPaGp508JzNPL4B+JuQKY7Z+KvoO2UM
hcFu8x4AKcJqsBfnMIj51PS8AI1cPLKUW8f8cwBCerUSXQiSXstijjBjrqwQVhapHQwoZcMI5YJd
MO+fLFqarD3K7KNaww1GWRi6P+DXTsOlKBsjIVLxEJMnEkwQchZFJaZf5/Iw3EJ9ix9SgZ2YutDK
K1GubBDszqCZN7LLa5Vy2R92RElLogLfEBc9vCk1VI9EvhYyBMMUBdXISp4PKgs47JGu3XYj9yWU
JR77ESXkWPwrEf42MfsPUvs/MRoyqFj32ZFSgVSl/Sd5DYOE8O5FQYPpz7vTjA5oG2EW3r+QJhUQ
356/wxX4rhUu5z3H9AoChJB6KFVKgIoQljCUPQEmopJw2GE3jXJTqV/LBuRpC2MuFnU+AxXwOeik
8RIZXcCbhiCb5exeiQN1FyElfvEji8+ExeVa/OpGtnSzhI8lygBplN7N64A2iEmWahbY2cySWYj+
COsaLT2hlMj51SfhTCKzS5mMkCaM/B9TXdiImlDw6qeDpqsm7Yj8CxX6V0afDZ0M59W8Yy6dNYCX
sItmp4cr6twlLixY/ljDaadNMIIsiS98QcYO08uq43WlSoIGj6xcZi7zESrEzGaAPbIgJYn1m9Xb
JTETAlINto8uD5VOAzShUWPpeDGuwNuuBQSboYbcVnlP9JocL9KGhyUheF2ypGuyJmWSbKWg33GD
Bzv8+fqj9uZJ47CQGQVJxjXgur/bnPx9yj65W72wbnw3QHdo/EKuQHGsRYg1wAUyBR+S3AXEycsf
kLY3EB5Y6nACgElYxy3TsjWC2NSn9B0hAyNAZiqqmAPJDqryhHe1k6/zzA2IARMk2LYAN7KhFvg7
3EV+W7+nlQDc6ypUPeHI9qsHxGlwWug+qISMTMKjoSJAVWu4Y88mk7+DzUDM9dSgeuuEItpbEXfO
yMnP79ZVD8k0XS19ynWsDFdNcMoMyiisudtLPKwEY03Nq0ED94NZPYOzkt+REspE4qIe1EY/dQNN
zy+sOqeH5yeeQukJLiy3GjllLBwfs9PoCvmPLQFPS3JbueAEjw1gW1VU4Ih2y7PN9srOY8w5XvA4
JqoDQh88SZqRoOSk23d/2yn5VDuqfVL6XoU4+Q39mNF5MSZFhdIwZ5GR4wzAN+dckPWxIf6CLZnx
m6BPcoOtKT9gIjjLd0N61y2HCgBTYAZBjFhqEmHrKQJlL5qi4GY229yKOdDXfG/ziXMxr28auC+p
zt6DrUxCTqLoNoglKckx5wAfz7kz2p6FrqWyG8b4au+mL6Gkx4Ejw7zp/pY5wrmeDBzOfs4aM6We
j5KthQI/ZLAJoa3ZgD1p28CmePMnLJqsCfF7mL7ahb4+fa6wxuI5a2wk6Q1TtSNriyutOMQNeQQL
f7ZTQnFE5y28bMUAYypAX5zjy7ixzr9MCcuwTjnHmJXR8O+YIrqWDiILlz8yZDy5kuK33DE9AS4T
0BTmDMiijOLOYG+mA/4Wxxna1k4Ijtia2ZY1w7HJWpI71gw5hoOe47nETIH3xMxmt2Vmuh84XERb
61aqKr3IOe/+XoLhe34Yqwt1DyvmQAFRBtQUFHbcg4kGF0ICI2J8lU4DBODx7OASQN9WpiBeCqaR
wVsGudltAXaFFfES37znCYN2cRUwnRx4D1EUfwrj4nwzxHF6XeKfa4atcOwZIYjFix0dtfGZZn7O
eZPypCgHAIWejAlYsWwDsyRfCaDQbWDePn4BLIGg9WRZQDai9Y1NpHSLbYAuqacpGfWF+1bACy7b
oEQMXejypHXmOMcbAoiSYZa+miH9WAW+bbenA90/6xthJd8BEw0rzuydCCqx0J55v/vNgIhiuGJR
2kTLsndUfhuv1rwvYXSDaGDilG4YXEg36xKYIgEBpUyuOSP8AO11qqhkCfmEkLAX+JGzwltdLGbd
zDgABbKOIrenue4OoK/Ih3jlEZafCnc0HoxNZOWi29X4aE9B92/cYxgGO6Zdlrfl1NDF7XHjw4/t
smqo78WMAdQeeCrM3xjweGY1buvyb9QdhEyedU8s5c8yUo0hS2wHRYAkMapnzwLQLAmGLYoEZaXP
Iv3KCLQLZXsfF/86vMDt+eFui5lAD5FERgech9/dKBg65MMsAHBLh216+iny1pmx5Tr5Qss1FnSI
Fy0DbS3G6CBpwAm+vXIyg4nzYtrAtKvh5f0PWW7gWRlMP/dUR53cD4lWEwUMTYw1fNbHy8gxq5Vx
W/AP3J47vSt/1gV8LStSQzSK17XoDpqBpULxqGLYvQkLAy+3F9MtX9QiGnMw4qQYQb2FbRRHPlQF
fBslBoW8xcjPjvmlPO5vsA7OruqUa2atWTkW4cpZQR14op6XwbOpIXTf422v9cnmbI48E7UB6ZG1
nA0MiBh1OJlU8zwQpJCtyp0p8zVlKlNzQMVO4fRTHvJnLR7RxPTRkcANBiTn89o57AuOSPNVyxy1
Wgsvi+fBBHBe1BnY8Z6yDt0RHpFfOCmguJWBx51OLAgcadGhgfec46/BGVFeXDr/6ODHAhhEH+Gb
MdGT9ay0ECWlNz0D4P4exkaJ5c2cQrgR4kDk2mur88bJSd7v2DPBGXDlTIMlPhFFfET7wp5ZtW3h
Iu14NXwkQWGlrGjJRkLQrR1kdUMtAA7p/+t6QuO9BnwE33Ob2EksT0qzqpnxQYAmuX1HbsRTzIQp
WKdRgYbIkgAe0btBKWbMlC2izKpgmkMujphDZGVIU1Zb7E3kpEIN/lfpeJVasfkw/Mk6yEZKBbWB
MQ07lqn0az18yeuApMUHlvN7Q8NDbKjqBckJoO9wmR3p4bIKtMiAK/Q12DpzvvacXJkCi2aplf3M
YnUDMCGzDCbVHmwabeTKTBaYJwTF0c8Xvse5eo+jFwdgq6uIfCMwOE56SXuZGFMHeh6iSQRTOB0B
Tf6d5vomcG8G6hWLdZmIgphTllLAbOVI5bNu+EAoGyGoxDoqtTjLgP8gT2Zp8EQQyGg5EejgVq9f
e+AWDUMOuKCgykOAB+YS0TorjMDIe9jXAKeLjmROF93A/1sr6Az4Ery4pAAeIyiD4YVcqVrq3SwA
zTONH35OsLcG6n9hcystgiI276MDFQqCfUpUjObRAIFsorC8RM+h+eVgxck4YnwHp1IDtT2olHkx
4BjG/i8wTesyWh4FC/iI8CMpTmBZainWrzIzk2+vz2gBL/3Agf/U7Dh0SJ5PqfU4ZDHCpWoT78Ou
FulCSs+ntzAnwDQaHFn9OznH+oXnOEPyQsmhGkj+3lFE9EWNUezV6lRxKz6hy6jPsoyeFGwDMd8T
HwPgqC4eUOAjfc7j71FGx3SZ0EQsDxOUZBVCR2vTkK5AHNjRL1DhvhrwlznM3LqAOY2tSX+Ovprg
4oKCt/AVeg8NRkwTZKrM+jRyLVdmbMKq1DpGCFnvLgkqFDj7pPmv3oYMZrB6E7/TMphEsfGp7NCy
8ieRQ79LZiFQfTgUTpzwdYjK1IgJTml6JtuyzFWPrwGK6l8NncpNhL3avZcdipnBqpBNlcpgz0Z+
3GEFOdogACC4HOEI6yaLeNXiQSK7wBV2pRrNFtZul7P5slEnlm7ZjG676WnMkRwCX08ZvtCFZn4C
R6kEmA90LDtqIabrhWoFmigjIZjzYbbjOez4JobUavJuUQzrnlc3HVgJZC187Twz2Y7INkwq+ZKK
hbhgT6JGaP6DiT12VsPbNGtTj3q3fYngajgmHPHnvv8UgiIiA+Lj46fcLPTEChPA+RwHdWmb3Miq
JzD0q6RuuzCAj1qtnvOcpVq25c8I5xHHqKBW5ireN7SHIH8cVHxTorK5Krg9LtDTAA0tGuivMN39
ZwIZrTwvn5uF+g+/JS4zNF43QaeEA8qS9Mz1pU9YeuFw9JTAkFRN5f4LENs31mnKz6Y3mOW/QM2Y
hkCu8JRK+fOHKeufDRNcnbsqva7q+Ed24rQwB4WpRiPUk4p3udra+FNSzCEiv9SDxvLmtxQsU05Y
XJBPz0x/mSFwIrBLYZ5zSRTcIKTUoa1lxFQdn5kg8fblesT2ToPdv5Xc95sUCP5iJSHLDBPmiGvJ
32XkrWHQJZOhUmkmt7yBb0/K8V/lifZM3/GOpsSFUnyDDzwypCJD9JHwGnsxe/oN1QflEjtfkpAM
w9HrNGi+nzVJrbgjN+2w/bxiw31niMIEAnNtqXghjCfcgFz1Kz0fbpcuv7fuxUjZ0naKBNLUKlRZ
5yYncBX7ohH3pTtRLtmmMbf4ELeVj6GSSsJRWAV2Tm3OPAwBF0Mx9EOcClSomNSe7hHcPvXV+ofE
cu4dHVnuWPybVx6dsSZmYomv03NxbTMKI4W0Yis2gCKUK/xeNPu6JUjmmal4iYuoZH75G4o0ZKZ9
+1zGjCwNVsgWyL86I+VLNyvxgcnvQ4O4D8ojy05bjpBbbpoV+nK2P7qrwy6hL0VPemMdrD1jva6s
Y3miiOe+jjjY5QGAB+HLHHNLpx3v23Dx9KDMrYabwmLJppmJUngWcg4fjYhR8ku2Ljq80+gun8wx
B+bld6BEpjFKYGk1EtBqDoULyLKpG1lkqWLDViayc6kfHSjCKgEoaovNeG+6yn7DLuH8/OPDGAeK
c4F/AkBKbcwbBRxTtjXpnmMqz772xInBL9iGt6C57/Vuqa7DY/kMz5Y2sGN+UKaKfokVFKu7oguA
RsKREm6FEBqKYF2OOLITU0ELxEiclVV+Dw8Zqv8Js2PD7WcHUaaGj2B2ARzK4GEDWkpfHyFf1fCp
sp4jUi4ka049wU1OA7xF2Dbzph6qpkq+BKMenSB5j6zp7kIUjrBPmM/8OM0PUfFxNUNsuitR0HOF
wG6BDXP+1k3o082PowlgZmfgZQTPWDfHX3IPFwIvVPQSxyCCwac3ZxWIXLtYzSjQhLircBL4MkNB
a6r0Q8Z7YQaOgibUHVy20CnxeABcDvh3btWx3rMN22NakpOEG1vByrPODLMCxJ8Fk1wk6QwlLFvP
CqmFVUhpw0ZgGoa1oFqN8/46GP0vFPUJXOzil1FJgoQGugfFhRqAGcBN4/l9AE7vTYGDiX6biKd9
KDhEvgrykMmOnOtpx8ZNtyxeJaWYOVpxTn6Sjp0IZMrAjLllWtJIsfaiPGm30Ufz9THIPyApmioB
9KPM1OIfIeY2B6DZVTZJBji5kjEOZEFc75js15TeRb/5WREnLUjtLUGufD2SLchVUuBWMUDUE1Uz
MxGlUN5VvUFH7MxFU2qhUsqb8gV/DctXdraRhpXfVR44DqA2QfcyOerIbDoCGAH+xfKRHOob54+Q
DuLbEMUdpkC/Ui85QEC1Fk0dHMHjs7Ei3Ua4/rHewI0CXVLZMctQusRUmHJH1f8WLAgV5bybkB3b
rMwA14BHEJ12TzWc/Pv2zIx35fB64TBG0xWgFoAFR32tjhxDQ24syezpGIESZPaAOh6sKGd44JiN
0V6qOVarQHASZQglgYT14jRy0GODrFGoG7EKd55eWSA1pk4I08681vXY58/DYR7vGKMQooo+UPWz
S+YHwApenKMVwFHAXwYLCCr+mMQ12GmmO6EBEDcmOjPY6DTqx1UAfrFSQ2z6hDrhLVKyxCVrYHR/
5GTrEULiAkg9IcNMSyOH+YLC6kyxM++iN4YwFDcy8R/ZGJc7jUbNupey42owWxvDQIwnCnete5ln
WkFuvQCnUwMTHUp1GOfbz1mKFXFFjwV6iAyW5nYkAKOhEIDcZZCPoCX97YCrXl5Qxk20WDXrE7Ca
y27XDVXetMMWNuQ9hfpWIZDxB7ye2SM4nVkKJF6bIBo642agisiNrA4XhVKyZF+aOF+piZfT+IjQ
hIki5aIfaBEWKmlGtv8csxrA/+ImrfNPe+d57SEP1B/TfxiwN9dJhFcTQXgyEGPwSVXYQYzWdNsi
zjRzVRoKemUgvxA6fcpRvuPwI2kIjF5ubx1TBBywlYkqsoWkEkchqxJRCaYH+KYNOxYRqWkHuhJK
Kgt0mjcxbsiwshAa0AHh7JkP9aPF1uMX+IA1DqD1RAVYc4mVQHC3DbkaNHQ9/pkCJsxM3k4Ps14+
s9VpI0Gby6euoo7sEix6mlDLN+jrzyaH0vlu84cVrPc+OEtu0nK81gXosemB5jOAr25inyMMQ1n2
Xo7Ak6RRka0Vds/+zKxhy7rXovMddU0DEs+sT2LzA4PLjLVtli9qNq2FhF3x97BdOFEjMlVqWQMM
MarZdX8YrqcZ3xlDvGSVaFsOVg/L58BeBnT+262cclg1AK5JOW91ZEs+bVqq+dtypu7P321KLQpy
6LHa0TkU7XltG1RdawEZw0h7ZjozM9r+zEj5Cc7ie+Pn9CtaZ54CfLxs3tN/hRGHaoh6s1lXbtxZ
W0jTl1KsvJwiTEMjoRt1gCLXcj9hlbynMUIZvMqLh5SIGU4XtPh8qicrFgzpUw3Nvnoei/xPMh9Y
Bg4S1p4hivEcUqS2H4KEQianqSIFG5QSDM9vuOOySO2A279y+CfPaw/pomVUAnx0gjyr2fSYjJRi
UQ+uw5YlE/5IXc6X8D0/AytUZh8AL37P1BdaBmtVdP8jN76jSrGd6/GAYmjBbLPmWSOk5HO1/FrC
wX+4sL40cgF6eRd9XaU2CWGMBCkUBHkFC+kLTpzWUUe51ytAKsVZDdVthr0YcxFG0MQR7uBia1hA
RPfv7iDtkwBd34pgFUxvwYkjk8fUpmzSdsMNgYCDmeiI8qbdYiza96LwVdycZ8A2l8CoB76GcNHT
CJuwTLIccCv6TTksIRNAgHGg4WlI9br34f5/dJxm4f/5Ar3TnHb3l9ulPxK+RUgmkB+zVYyWwaYS
bmn0z0CmrnqypgiJPY8vpS6wt5qK+OZ6QRgzmAoPHTYmcDkluwJ/3BqcmRM0GGVjNAIrmp5jG/wi
x/2ZCoenG/Kw7Za3rqHn8BJDXte0nJXE4xDY08tMSgSxfnb9G+UhVcGZR9sTb/VfKrqPqmLoFTBL
EJREzesqn2X48LBlYlqxco0/4nD0O5XPWjhyCa7QTG6sR7QoSWM9BQszhZYcY7LAiGJ1RGozjIIN
QRFIT2wZKZor0OACMSNfkb+U0cOkb7TL4syigOrD84o3TFG1EIRkGGdxrrjHonKZ/y9ryT0rUxxs
rFCkMnlYYz7PHOOfgx+vBpM9TgE3PRpkK8GnEJfNKYy/GQZjwAGUpfrJHektO1BkdBPXMqB1BfhH
iXEvUL+/J8D8kVNnxMJIkt6mLK46aJrYMY05+dXczaLHqTMRBS1lSEf8U/FDvDlZKgcpFX7oASHE
j9zXG1Sv/tg8TI4JDg48sGVrtGmlqCj71zJmRYfKbF5ZyWCX/DTKBvrbc7s+t2cemoGd1kGRiwB0
eKRztRPRnFynGeMbqyvLUHMATj/NA3qqAbA/DvI9w18o/mDKBflHQUaFkA8DboXlZobHuWzhvMwN
oPH8Ukt3l2ZJhpseF5ZFz1ooV4Qxn+boT1Qbf8nbPn/zYYLQvXPvyJVBfjk8CFGJGKwB5ij60/gj
vWA0KmHW7JnT98SLXTfsvzSKmP5sWNiMZGrIfQigwwrQeZLkvCtwop85uAYOP40W8sMx+5T3w+E2
GHjGIZ7Y10QpnW/3yM6/0CbAY4hRe9C/0sQeMZRpFzpJkE5sWHv4ktlA62coOs+fYcBBgp4INES4
XjlkiMA9w+Alrvcfa8p/GeAJWlRrmwyQJCsQGse/QHBw6h7Hc7zccPSFd10bLN9ccjp9m9NlLpAd
MXuKUJ7AH8TYy3vKGDFCLj3BBG+KwUzKFO8hbWYP2Vme2P0JteAUHzmlRVAlZVovIe8pqafgZQXX
fLfhRnrgVjIeRV3D/g0KyJz1HpJvzqWT8ZEfZhWJc8O3pqghngqu0oY/ZgCI9rjvEXPAlwToT6cv
dJG0Xsqj0iEvFgenQPDIjMJ9jfCo+YmIFFVPuqdMWndyELAm5wQELYDPLFujlLVkieEZmhXKVIQx
G15G5EKCauuTkAY8jFa509LHfig7WikbUkUbsU7xAMPXlVoNRvMXqkBk24ddwDNngCRxSPiL4py8
txJD/r5eOJGnLV4NlHYPruYIjYhyh9/w1pwprMq+CV8znCTeyijsUbnu2/1XXyH+VNEuAYKLqWsA
JEvsLenw1pXl2B2S+UZIJg4VHwkUosna8WzTRAfdRkjpTFvShzoYC/zXrGgoE3ZDu6fx1vDBsuNS
z87pBiLKVCMgIWYiSQ4aOggO7GbCVS1ddq/lUVT3yH4vbwrreiDo5vBaErQAkMiLcBnXJ4JqJivD
kck+w7VeRQ0CXQa6tMYli+0G+5ePF5L/lG3/wn8FQHXCVSj8ZHUDYKx6xtTzPuerMEH93Y0nsJ8z
a5rqBUhtB+Rh011hvhLbdCf6jLRmS2CkwkSEa8mNfAcQZfryDEMDAKfk9kio4iPE8fPHKd1P18N+
mR5cxS1NVsH0xQVx/I3I5M0eJQ7EJYxiQJW3+nlqUCjsZRyUbcOnTPxkl2HIRqRd8dKcuhPUl3qB
6xWVScpAhcsKGclXktE0sSg4N0ZHT3ReD7iM0mjTWt7gAgb2rRhbnhG2EuIA6JFGK/eVi0k5Kws+
akk9Bp7OJRuqExNptUA8OscjoEaNgb6PAQuigh/mI3InU0hIclL8mm92jikWFcclMi0nmghyBsh2
BqmFHLP3iEE6T5OOuUG7c93vKTXcxFJrPKvfz+zCeYHSZGzOMoGgZbc4VX/1KCWgPwsDUIthWuM2
2C43e/7jFSUINNPjMBM2mL7lqMhBFCJen9/8noP9K70HUGvkPjEsZDKsVNe5qF/PS/hQpKeIiCCm
HCPrr8uV+JPg/sSTfTIHPxGuoJgNH1Dq0dweaOcnQFE0kXjowD5GZSqwDbbcieqwoAA5dB+mhtuI
oB+2Luqiax0ymc70OQUO7jKFfw1apyPFHYSq3VW+i3+F0+EnnIs/EZRMMi+P2b0fY/y4eGPZKJ/P
ZPW0zTx4hSMRsTED/wiv1PJEjHQbUUFf9wnoitGIy4hB4MLFOQFRanHZHITUhhcildj2J7k1MZmB
as8/CSbqy6ykPQZxbjOIpfqEmPjRuKM5Qq+Sf54ysGfZkZiPtIww+mrz87ipDtcR2hsjpi6IwW92
UwOxcM9uc/L280v1IBqtQD67MLIJgCiUamYEU0Rk/iMVqVWtb7YZwHCFwqvoItH1PdhRg6Lles1q
jd3R7TGn5UKMNH9IyT8F6EcDg+mLkXL1sC18woGU3uEszdE5QPUwCmmJdw6XjfxjI3Z7VzWvDFXp
+EeK2nCTvZMfL5N5HdIMTWQbaDwxsV5sMiFLS0LPqIDF8TQuuPqoi1MAWLDNGUE6+FQ4JMw7ClDq
IKCnE59WhKqLWTJmVCUuzzgSiLYjel6B3mqO0PCgigIY0dFnaR4QgL+b1wFuhn9h01AsTywidCMQ
b811S9ITI1YMcBSv8HOk5hdNgMkmWfM96aXdsr9mc8sMAX0o1jLAHxEuSsaTkg8uwGDOtC6CRwuf
/v95Oq/luLFki34RIuDNK1k0RW8lSi8ImRYK3hz4r78rsybuy8R0t0RWAcdk7twGazFOa74y/S75
DgzhuDpFnKdZjqRkU3H/ND0AAwHN5KcZwlHi0PWvz9PihYRUkiNkCMlrUhsKwt144jsDyLgmvUSD
b7mGPuKOBjDbiWoQpkdkUwBEaBhxbgQvW8YXiOUb/k9SFEfx7Zk8BGNdOnu4NKCSocTN1uCinIFD
y6AWwae2NmqCQ7nW4s29VtTTDXZD2jLKPmxwpr/0Q/tPk1MDRRJKifsPuHmEC4lls9GtgPJQciIi
jsmzRjqg/A0mcn53AmVaCxNSWRUqXh9xpyEitPz0kW7dcTW9jN42XeG4VN5lHe84I39mNdFLl+Zo
8TYuvdxM/9wBg21NpcfjgYMBMzHwo8K8YAv9Mdc8egp994cuPCVS0dCGL8sK8qni3mZGvDdk0kUJ
rakQZTGHEd0hxlSzXIIKNysipuOHJbZiPC8pZjgNWeMYWZAPw9L3hco2sMZ9kOWWVgdCA9uCEAL4
ZSPXJMN+HuLMCzLy+2TNy+XRio4B0JYmUXiPZQnKUGAjKUMK0UqLSsj34P7GLka30joVklulX0a7
eJiokAGMd4/kjaU9iJVbhVBOtKcmBO4p+GLyQAlLghllifFNiueT3Afn5OJakFkCICwIADHDa7F7
lbYa/i/xdeOGHKm2H8yKWYHvYTLtYx37igsUZ/xJpk2z232PYVHeNkSgDm2zHgoCvW5NsH6GYbVc
cLl+P2fMTWBN/TDtl1NYDGwXrAYiSeYQCweYDSE4DUMfDrL9vg+s9J3BEUe3eJ3JBBbdI12ehCgg
VgRlCir30Q/4s/FMUoVt+AQG6+67maf/Faf+m+0J0sIICeEFE5J5h8qoTm/kJHNyMOUoaiStc2Ol
v/ah4azTvG6PvdtjH47T1JTxnuE94H9MxRjh+TS4M6wTZYZgifNVLGi6moaOHHuXcHxOoQsD6gIy
MHQ7vbTTGE+Xe9WMR6I0ExxjioX7cyvdM+Blz0TQsSuZIIg5jOdvMZkrrJEho8kYApH/W5ATAOhA
TCQ26/9jJc0QeXclHPGjBcENTUzWHiO4B690IdaPQlglCcAg1lbIReaTl31iPNZ+Q8M4HhW8V7Rc
ldOweQBnlx6FBQqNJh+SC6fEjy2bgdIxrkIzDGcIQyZvP8ZYyt74JzZwGQkngq79NQ8DQMLTFjyr
l2RmixtXiC+XYm/agCNZBfuWuG5h62WruAzJwFHTWczCgYoOE9SO5JAmM+6PcVsIgo1Rnfy0HR8b
JEnPimdQlbiTchOHEEk6KP7BZ0dUN4diaSdQpu1KS7PPX2OY4liqOzKyKepqkf4SaJYxx8cncELB
4m9if4fl+eDn+7WzxSTan2BWYrX1I44gufpSWokTKOc5oKow67IpIDSBtK7PGQSJ0kxYxKtMazxr
QzmyySVRgvhnEwfBkvMogNfJaF2g+88wEY6FoVONsKk5FAMKBKuFwNXYrC8mIdVh26btrKDQQNo4
IuRTq2W1rlWPbNRD1Vs0pPPFuOXUc5Jg2LoUe0bhJxjGzKOpnmZq7HgnmSnrOI6yUCaeJ8782Mbo
IOnrR+ya9yshceBUgthVhHF4Zbp/VMU3KLeH/thf3OS6H+KnYqESqYs1vu/XpSKaJQLsX+7GMrmJ
pszCnIHHRTIWBSuDY1oO7F3tNji2Ikuz/AcdN7c79YrGl5MaODxgdY25I6X6f+coILHq3qbia4tt
jkzJ0rNGVOpzSDeDkcNyzEgxv7MjyM4oTpr4hkHNh0gm8ScBGxDyZ9xyEGQO3XJZBSF+NJk7WxjK
zr113YYSuTdZZnzusylkxDMu3G2l0y2U6lnqrqwqII0aYztMWSb/0wQm/E0EC0lZa5A/Oe7iXg1T
v/2Jq6RGmNtQ9OZc1kfkM0EKVw+oxu3Wa4d8pEO6j6F7sZnaGWCkTe7mXXTzikIBuyCq/zib7peG
G8Rh6VQPEX/6a+rxV74K87XHrzP0TiBAqZOg1qCKujZZJI9YQq/xzeMRIBfK8aqPlmca4YTTfbMY
5wxZ+NJNk/0TQGXE+xubf2xR4PTjgxK16TNjJYZyGBCQ40tlCMMOB8NkBJLSaVKXf2aL+S+bxRkQ
k6grs0rxgY5DCNReHj7o4H5YIFga5qc0upximhJqW95blsi169CtbO0NvTnoK2iO+q8jSl7wH/AZ
8dMfqcbCVFRBkdh67HiMxCkQPKkgNSrTk/L2PTZ2afFu6bKopiF5KbHAiDu6PGzoWOU1HGfnqT2R
26GCMvRMV7E/f7UbHE9+t1B/zvTVk/AAVwqStmfXSf8hIyuNd1HHjXaFZocGQU4A8Q7RVl2igUTu
FQ8yiLNqcJyAl2Z4gmpXajpkgzG+95yGnL90OMMDhRjdBxao7yLgYX6D4z7CBohRHXseKWT/nDJk
uA6R9ByHlIIAWwGSPyKouq2YZ6qQKw5bmP0td9NdGYhXfeDl4CZAiar6L5HnH82OpN7fxNvd5V0o
v0pZcTCzTnc+xk63aTfaN/lEbDkjwdMdcjaa5zDMn+JNCs8RkSoUOsqudK1ufYcKgREtp6cy58xE
XaoxSmi1cSEJ+ephUw9PYZ1Y9EAY6cp4SgbfZcETkcELksfgXk1mGHcz3xQ1S1zLfyzgfLZDsr5T
c4S4NPOPsVvjgogIgV5ZTC/QXiyi/EKEh7PjtGM2acfkEtgU7ZlH0LSRYQvmf+rTs3i7+xr7BeuT
wY1N7AzsOaqpJbRJSsSwkH8pxlfRiLsH5HAqbip14ciWp3I5wHTmdiyr5sqQaXWyH218RuB70Enb
DZRXu5YWjMGR2vbUgrCklEg7RCM6COG/nzhWs56t0oJW34L2A2kD5OAnKNRKhpRG7CNNIdDcpLt+
YrOIzb+UdoiQeFITtaBw08mwtu5xmKJO6wTBb11et8doS6KW7QFSY4efoo1K77Ycccn2VzLRFo/K
06UANzVLRKxTiAySVNp+c/8wquYmsKRqGzh4kchE4MHF/GAXch+6+em1ZcR3n/khRvGzKehRkoU/
PdHMoibBC+oESlNKXhMe9p9LL+OuHfcHmyEZ4zEUFUJpB3mjuBFHbamci0xyBQBVURXyZaRP9UhR
ARXLn7KRz8GNT8Xm4iXkZygO18BnFXUAJMtItYEBMX3UyFBnlAgQr09KWlT5Tu0iIgXbpfnOsoAZ
Ug3QmGMQwkjVEC0pNLqabqyWqSy9QNmJrovKijWR3foLfGCZmyh3CQJ9eW0gu1ypmV4Zl9HBnqCZ
02erPnOhpLmj1IzeylwYipKFKd9On6QfkKWaM1ZVkqtp4cEJ7xo55VlsJPa4OiqGbgjCKdqZgIcN
/A8oxdLCD5qBM+YqqDwRdtDtSqbv4m5PS9cey83qnlV/g0vHXzhMnLRMOiDkUMenNID4b3JRnlb7
4EYYHBrOCFz9RL7cyOnGIlhiJokt5uOPS7rSHs4sDhl1aCUlphcLe4XHSkS6zMkxYzMuFWDWIWT3
2GoxEkv12s8Samef7Mob6iHnl7qEku5JrSMyV5mC2R6rr+XwuEKqDbwqeDQTHQg+FZWtSrqxzaDM
lxBo/CzxOxMvzCWOIFPS0ceIgkjaA9a0e9pz5REH/exejPCWGQ5N/DUYPzkBmoLvynjJX1iHxvOA
yV32XlxxkHD5AHONgm5VsHL9lJWFHJ48zXLkx1Igk0bp1OI2dKIj5FiChVEOI+c5GbTXiLs5PoUS
iX6LUnhh6bjC4NlFZLaBSZYn5op+RR0MyxaYXwgfUKbhDrsD+KFL/8ZFS5fX4dNG8Nfw1YpTOFPj
ZxGuLKso30C4DCK9A7Y9SFlgSMx+8Whk0MKoj4NNKoNMBGA2wlwkD1jycpiiggKA3CnV5n48Zjt/
yA+QPDRcUoJrWBmrXVRLfgd+qDCmwpLn7HCXmXvDxoLryQphcwjxYE6W+nG0uxqGH8+28aUoqI99
ZkXXTcUvmIH4/jQFFcLeAOPvQ8D/VHxQT4y/rQ6+ig6NFoZc9NlArjgjJdexYYtIwqdxhKcrsXNi
COHXnvtaTd38vfBP2ys+lLSts9gCY3Bn3etd7EqLiY5VC2rGUGjiRRNBnsWr7zP4p5oPHH84Ntza
YCAsCwwHewiz639zyCfeBZjM8KzFdoaWxsbXQVFxNUNVQ2QVOihZb08FCUpHzBsjmK/XJGH8g3v1
s4HmhUCQhYq7o5ASeWcRX8QGoTqKzYQSVJWjW+bsW6117Rx3BuXi2sACV8QGU9qKRlrNqtpFOh0J
GtV7I+Y44ULggMjhKh76bHuPJfZEqJPqeCCKH5EwgTcnd0tOM4n7ABCbzDR88Rwpa9lwA9fxLoGv
c8Cri1Nms4kDhYkDQEygSNn4UqgK2iH8HIavSh3qkGphcol/PU8IBsyXSno9fp0MO6Dbggnu3I42
3/ksQ6V6kn+DcpaJQsXh87/CDZiEhoMnEHKalZ38I5tZJHkAYeS4ykg9ofwfobGpUOKEsORtXsC/
StFp+GOEs1MvH464Fex6iAJGTirrXBo5yYD2qeUl7mBkSssFboiGgN3nJ6/GDY7liV8u3xIyAJdG
y30LEnx62XBtB0cXPs6CwYQlgFISQMfZWhD+VHjmAjjHKfIGycdmxT0LB0Elazp+VNOX0oZD6ruM
CgUqUcu+2KFOLV3Q+MyQGZctNN60VF9np1lYYaIvaX0BN1cKEatiUxLvPR6glM6MlmW4UfEtI1fo
1mji/a7+o0if5IXZFl1TMVELKkhRqMBjICVJiKRSVqloTgezgE//QOFDmVJx5YpndllCKmKa+4wF
P5CTODGpknBBWgcWw4/miqeyw1QLfh5GMfYmi0hXATw/u2Iujewr+1bu/In4xHRRpXmqHZxIH7iA
jQdMIA8Rl9f9rz4pv+TRxz1jBUoEGAwSxqVOSy4tML0xRm9zwNk7ejHnakslJMOsEs/sN6Gox+PK
dGYFWdTkGPUmJzOE8rdHootlSY5dKsvcdETSqDwV/w+QVZEZKe2M8i0BNSC+N+4xBXJZ2NoPK1vK
iNaT6LLbBd+p22ELC0DnAmXFCZsHLKMA07Be/CcgpOmRrEAJ5Org3hISiTIgsWigNuU6E1cKzN16
yr8BZYSwpzmS8VEAjYXyyugizmWVyIiwZCfE0A5ZNwKpGiOZRDlhUkvEgeQ77GI81VbcDjh2DZIs
7gp4c4TlUXuh3yK9AY4mHQEBK7bL6om8or/I2+KaGgESjAmJfBGn/o69b/fiqEX8103ZCUGRtBKw
SO4AY8EArvEOhObOkJkOLTuNSBkCLiN0ajB22cn+gHDMUKLJWxFQmttIGq6M42yxa4LIEU2d0QRG
cVRe1PDpEESPEH2qN9hulI+gTdg6sRyBFpjJovEkQ/egFZRuNpV+Y3VL25PgoS6DajV0VFJmBvf0
RfbwOb+zpdFcmNj/U4NejrT4RiOSFp9xkLpq0WvuK8fqCn3DduRJxxQ2S4AGVvx8ANhphGTzKcmI
Yg9H9Jljeinyb1nruZhb87Xajo7CuLSVWlGNe/DuZE59xAyRYNWUtctJw8mWimzFEyu6raEHo1tO
ZNYFUCW1NkAMZlorv5Gt6h+Gkcg5nhJXDpAUuvAjbMV/YiIgNelSw2wnI5u1HQEKzRNmBOh38ier
m0g9CE7TfRKE6dccOeae9A+MxyoKVNvIgxNFItRmzKIBIyXnwwT05YPLDF9PVk98fcUrlbmgYLng
0DbXBoIKSVzD0Z52SZLKGRv/kRqXfUqto8FMMrwxE8tRCG7N+oiJnugmOeiWpK65YAt6o1omHiE/
UctnJXZEvhP+HmwYarbTD9gWxX/3gWOt2ADHQUUpC8VWo7GpgABNOdQaKh/ZCzL+UwdVWPVKYMti
IDm1ZFQGiLJ91z76iHbzFDesaogz0E9tSY9Fs+X1uFDhFpVfKSk+yzgg/B27rUVmeXpFNO36MGM2
f2gn2tIGSpzSPBsssDyXQ2UsY6SYGApkMYo9l5WrnPsIOcYyIfEJhyJ+y2sfur7YYGaz3Ioth44y
Bm1sIm7iTEQTFXxqUf4JjAATKr7Rb7AnGBBbJwMUKDdbiQ3BmdSgmn0xHFCzK8sD2mKbQf+KpXOZ
WP1nvYJClJwOZSQDW2GqcAzG4qD8U0RNjEhRyznABMoVBrRHel0LLQANpFpNxS6Haw6J0rcpmZmO
U2kTtMHBwbkOfRhKocNZouzKiBZChvqUzLASFZtTMbRtsulHWwDVlhasa3LmATdkSjnIYD+A2JLV
uJO3bVA8qkcSjrM0m6sMc8WmSWuTknhc4nw22ixrRNFUBe6rOG1IcJzYvXN0UDDjmStOWCpWwpeN
1lOI0Ge924mlLcNmrXeQudOI2rx7a6VwsA3luh0g8KZuRzONAfytT9vFUUNiSJwiEUYdTW0B/487
hOAJTOAYAZeE6YW0rW1GNTQky4fC2sJoKuP50+5cDoydUb3f8QP5qpRcAX/cz8cWZ5KUrsPwqbCL
ar/FcBGezByZOxFEGVQWrJSdD0+o7me50jvQm9FtmJEPwzyDMTR6Bt6swAA5JsYthdWR1OrwHcos
PXnfMwLJMxvv/KELLszKT8zEbDPeIWxkQbfh1uU1734mauqRKus865yh7LT59ts2+YZvOLAEcu+Y
+YcvxpdDeL26Fb4kkfO6O+YKO/GB4eYavHPAICRgkEOVTI9XDDCMsOm6WepJuAoQjsifeACUo5ti
S8AJoDtvW4q6Eo7YXZkSqmfKjXu8ocgA7F4OajIpYXMQFzgeBDXxx/Vn1JJJ7rA0Hksv45mqnwBO
TZwNJSd9n0xDceFm7rgzbE32Ny2yxTIBQJ1FMhXTvRoMlSFsHpNRNZQ9GDPTNt6KyDpNGBN5mTIv
MDVDo9in0FZhIY63j6aQomNECkG/8EuXeTvG+XsHrvwD69vu4wwLSOi1/k0x4IvgpN4oEd044D4q
jFeYy19P4YtONYiUIVOLh3zql5egbdejptB5PYnEZcx2g3kf4oLE8CjyoBw0IkRS81+TS75e1CLY
pHjltZzDcCxHWqMuT54kzQeiw+A+zeLr1EDnYh6FYAVKOnYDTcDgsQnQrngu+UNNOvNOmiID0Jq+
kcMQvGNnDWW1y+03ayUeib1c/Fr2CHArgpku2105fbMIP0X2h6h9fyklEcWszKigTRoCLemjmeju
L+cEqxO4jxiPzuBOni+fiBALJjCii+fzqLx6LuXsI0zjoGHtTQbaOod0LmORHmd4DUcLEjhkE4f5
TuK/aaKWHzLCVZvCXeLtZyyoERJy1Kpadzkx51zcCFQh8u4REdE2eNLCdADjnogtRdTiVaI8KaBQ
llPzglWUFDpSa9WG61j06AS5UD+I4bMfoDDyqxXoKZQSr5HF3XDnZrH4LosIvp04GiC3PWIxWv9n
Orv9Vtay+CwuxIWU1Gu1c1VlsGqEm1WYRonHAQlBgKYPUJczExqLxMnYKytBTXTOvrwiVYFLi3gY
PkqceZwmpJVhKLUAla5yZ4pEQq5WhS5twykaB0Dkyu1VkWzpyc3him67p0E1KaDv2V9rqNeHhcb9
EXgaZGuoX2NYPtdwvEhSK2tfJigY4jMAojg+I8YOw6bFcM2D/6Kv5Jj2EprwoU5zaDTUi/HI0iha
wjUKutjlgueOBWg0fu2TOb0u45Z9I1qFkJ8KGYAWAarwzu14/b1UXYE/LnIqlOcgOPgF3BiXp2Lt
9um7woJlwozbdpGwO1l0iBzmlVaarx9eYO33zBuEjErNVmBt8OSlxHBp4iBcTFjc4BcemyHBCWCr
u+42nssAmWEOvYuPVX7D4LC8ajK2iGU6175pvADVFTX8HfUtGmBwWyoJ+k6lnhAKfaPzYuPL6sH7
k8QE7AQwiMcHiARzXMZ8urm8Ky8iylc/tm0yddjAYg2Octk7ZmD7j0tdC5Vqbl+HdfOOyu6bK/iX
EBS293mPZdqWFe+U8gtluh8Qrt0ZEkBWIBYv6dffc8tJPjjYc3J++VfNgBdHMeI6Tqsrc5aAYETP
/6QCpFtmE0p9baWcFpEIfmbk1khqIeyVY/RXBZILJi8f+W67lABsESh8nCnw0AeXdlpddQwP9CZC
cPfA0Cm+EpdwZZTrPA4xTfEAv656jCQ0yWv24lH4yMoFaNGwstdyYDNSgb07r+qTO/XKi/YQnUOZ
fjsrbESQ3GzDdtzFQW33sbJUpgXOYitVZfL3HN9OU8nibl66yK0uxnEhIdvQJlkzAhI1N25y0z2p
8aPa/RC5onG5Vst5OAAuvTL1otgWIwL1B28yDpUCPdGdRXlyiAJi3jUyvuEweLUc/jsqWYuFNob7
JZ1OeNmwRpnMi52pSx2nvJH9hNZl2GYioSYOHRlNQYUiIv20AxO6NtMjgLhDoQyikAOzwZUVcS9V
907Ejora1Ly1NeDs2Sw4shB+IN+DlHncQOhSmWsIamoDVl40E8d3NPGsCihIB6tv/sqynUsumQjF
3M0MP1qzNDFrLp6p4aHgRwI/cNdlGylRcJ6OGB7fgYDCBuY8+5UlAqmI2c3iIivKIw93D29CbiPu
QVGOI2jErI7JNsvKqrEaH5Zhfdg3+RSQ3G7woiBnrIYl5bccx22BpmXIfirvBvv99lWHRViIgW4X
G+awLFgYPQ/spP7GcVo4IsziruBb7ffMqPFTDQQHYvoCdBEA8uzcntJDlWM+3WchaBixD0ysYDiZ
RHLD8bS/g1YBpaeAjWO77BJ3j5orFzbm35YgJOIYCD5aWMwv9uwQ7UKyLjN9Hzm1OEyXdeRj20yL
YdolOQcD2WEkD6gk+gPY7d+CeNeupbJxpLAVlR74F4PnMMezmcmQjYHcTwJMmkPlZOkV3toFjyIA
+EpCRkljRLF3SjuM0TFCciCIxoncEYRVMPV8TcYMun/AOlf/jwWD8aXi5lEDqHNHARP92ovYwmod
G4nUcMZje8a+XA0BZcAr46kWOZgOLsWAOU5Ad+KK9sHfuIgU0QqLoD6WWDRRj/VYgGAL8G/ZAHC0
GiFSmOnYxp1oT1wxpE9BtJEvTkVXItDnCEbiwSlZeYTcZ6eMrYIJ4A/Urfy9nhG8hZ+tKy0jHghZ
ia2Q6LPaCTy3lFlzIyjoJk5ODpFFcQskZk9sfBqxng+8u+vP1hHi7o65cOYDqS8O9RERFcUxg2zB
WAP1bTpZ3Xud9MwfYCbiebV9isGPNvPQ/G6EgXYpjubtYAj4S6QjoEo+qJ2nPcPGXHp1i0jaz5LG
86CpzEudkq62csAu0/qaDvZ0kaZzeF+TVXjM0zCB7stX7Rs6qgnfCBtw5KPvUGynHSwx35krevKI
C3yQtJLTzj/61ZPfDP/KQV43kBuGbALSJzwYmNuMReWta/tnDeLfKQlFPlRQmsw4vM7wPiKbm4Mc
55DnNF+8lw0vBmw4ICrB6qRe5z/eENkLIb2CiYquD8BUHDdlTlBuAtQShKkTLlSbgreyyxeP921b
LXPXxO4eSwC0j4WiC+9HShWdQlJlwA+haOSIdufiWoOIEdaR/UKU3aW/yXGAwTShg8E3Ut3T2yai
RB1EfeAJT5//CBd0Bk2z8SjQTb1gN3zQs36OQfT3GqN2qzfNHec8IdIOtU5hQ/cUxocav3iQMq+V
mQdP4bWQQHsGhNb9AHgwrKhjhg1FWzFTUBsG4ndWGWSf9s4TnaviDmey6Jgs5qVP1wbTW74fRjbx
07ABbgw5tYmBAjhbHMpIiT6GSYQJCCHQk9RMHLvTc8NpgWncHL1B2klvvXw7fdebQD3emtXLvulO
PKc0bxzF4q7J69uIuQJ7jeh2HzwDKWuwMF3wTjAAuFYpuhofdQRWxShLBsILr6xFLp1GGmNMxQDu
IshtyqURzMLa5+aA6Wbz6QlAKC4z3EDFs57HcrArusFASewrOCNmIu8udvw1UE/yrtKZxmcKU1bb
sPO6XRYwQHH7bdlp4PBegFuz0sqKv7IpSOYCMS/7DxXhMbCM8OvhJdkFsI09kR2yBKCXKiWPa+b8
4n0C351qDv9CWJn8Gmx3YsyZ7B6yhJiwinO5tXDTazj8QrelPEFxU1cRuBDAlTuC4TtTCYfdayau
lDr2f+dO/vucMNQFGIEylKHb/ut7nMHiqtzGCK4JG7JjKO8nfqeOf+CdZ6N8yoBadUCrHybjfNGP
0HxOnPp1A5RRAK8RXvlT4QS7JhlTjCowPPsiqIWTJeNkUWMUDcxS/F/k+nASy8suqimQGacii+Gp
Wz2LKw5QJmXcyBfq1ymiWXEsZlawfapQWv6PUDqJpGW6u3pM9PDswq/lnx9zpmJGiZmZxwM4q9QL
fvA+sZ9aNMRaiGcLBQhwEw2P3bx4EQ2VMHK8Ck6jj8yT/8afjBLJZx4o3u1d9BknyXuyJxoGYdFL
8IC62JkNgCPbxOq/xtA01nGEJHzoMNtP5DgQIZ2/UveSHwDuJwpf3+INGBGo4K7CFEHu8wz3jWel
BxibYklpK7jSfbVmtPkh1T87Kx+JK/hJ8RNe2Ct4zepsX/s8X9vyBYVUwPO4V+4HMZisheAInaG6
y6Kxv1JzanQ8DsQyzri24KA0CT+pXXTVNn9IznzUmh0zioXDXFAdEg0uU2/eL09l/hfQFoyIpqI9
cRGKjSPwF3gjQP6VjLCRO4O/eGCRs+NTQ9A2xw2+f41oPIruj6nQTNkrqExb0U2L46DIWJROq85T
2FoBWInMFDyAZyNOy5oCr/ZdYBDcmWvT8F2AgQqxcohDELRlJTPMXrFSksJCHNuyrfiIOqpwGXZq
9yRmVsqPNkmIETZHkr5IFIxf8GW5doOKvQoNHOQSgBa4p/TQ6TrO7H1a8wj6IQL9eHKigz9Ev7VB
P2v8JSxWTYKkulVEWrvjs/o6YeCmzm7K7RBswpw4xGamIPeavVfIdlEhQ4QjFMc57439ey4z2gZv
WHwKr5XvKVRJpJnypTjcFPlnGuRT0XBKaoEolhX+NPOjxZXjnJSSApwTtYgwIf4qY5HW9KJiUrys
wEEB9Q4060WS9HpOA3sHTYvHnJqHqgDFdscrMUwKr0zHRi1H3jWrgkrM5Q1RmzJjL/AAXuEkHoBD
so5rS7Y5+vB/foFgYIub39KVz0LuVnF66QAq7xlvTgWqeHqPt9bYtrgJA/qrbx9qvO5jyUmQzujf
bgQUQtPJMoLOymnFhdic7PS+wow5ple0sYD3fRnyyKL10WyiUQU5EDszSVGR0aIhM4ebHkbTnopQ
TFII1a5gZ8p5UzhO+H1k9H5/anw3F6nFdjekdu1BPkHVoqW45Xjtz3lgo+kEjZkIzFF8rCHvWb/L
2tDRSwSg5tr4CUdJAR/nepjy9H8D3iEi+p2ml357h4Z20RgcFAl0sQlH3ub9b8S0830/ocYagqD+
D78nZlaq+t3Z4Y3bF/MlAw33epzb8WkuoVHxTePwkE/98ujttHCnvC9v1xaSP7t1e987knFBsOr/
rBRv0r0s9/mywK7mXhhH1siWouGVa9NqbUjYWW8u4OO2ZGqzqhoyLq8GTK7vA4RfZIsksz/d+bXv
xId5YgdeFmG7v6BHPTlXEXYGd57rlO7tGmT9h7OjI75oYokybiwSC6O4D77NM4eEVcHpoLrhHsYK
IsGsRsAM14YqPc+GgxTDcB9mFkJre6StUtyfAg2xVDcXj+q+yRCRim4txScTFSJpV3AHPZksZGA4
IIK0Vd5q24chG/3gsvHG4YFZbvTmrRz5kde7/XXR0NN4hYAQLm3Y0K1lchhSN/w+IzJ/TGiILpMq
745inRRVUJPIzz4LZ6Mdqg0jn+IXQvHpZh7m0wfS9fy9kfMU02q+ZQrq0NTZTwvfLgo9vMpZasA0
I6eflnBWyl/wbJZzgdj3Dl45YKK3bgGIHgaaGf9fqsANh7Z5kbpJakQpZiLkocdIItNIMmRlBFwv
UT7DAdnXfnj1iiW8UWNKJHQYSktIV1VH5TfHtxoAiXJ+q7IJ3h8NtXG5N0SNqmk5i+RyZh63fiGx
AqLtj3wOmSGhsNtTXkicz2/b1Gw/5mF9W1bsDzzE/beUXuDQNoyRiIxRWPjbuN/P3B09WzXfuYUt
cseK0K2Y6Z/G8Y+K4feU6l+3Il+tza4GlOlvURayAQaOw2KK1sudMvrRqvkdQyd5t0hNhPsqdDwx
SGcBoXLruDyLbkTEgnOYxIhKoLCZGXRZLI+LgfnGi/tITVQ+NfuJ62OweHV4KZXXa1onpO3azXci
rnBViqCRQC6a3n2iSx7aRCQ2Hs1cgdcqJoMz6blWli+P2cj2jyLJOFk5o/dZaq3GyNR4Ipc83mgM
884mKCVNrT86CZegO6FIXytKFuXR6SrppXiAyXE+93rQdiF/5P36la31yzDnV6twxGwo2JcqehUO
DOlC/xPezC29qkPA1IAhxgmwT8EKVvP3ZZ9hdTRoWcTaJNrL6Z/kfWim9775xCeJe5JIyJdeiD5C
illSihVvpe20V5lUYoirTuyFqF6HhGFPBI7axwab8Tz97nUwJldM+UhIAyXhtJ1HSp4CEaPnisSd
TLQPndMrcJShuI8DBO2a/mZ8Cltsy9EFswx9H86MOCfrZTgYsltEE1PWGARUQtsIUNYF3NRAv/xT
yCPRzUgF2gBwjix99d4tHEnnYQl8z+gjPgpjMgSVlArDCoymH4M7jfJScHiZrIDM4xkUgWupjWmT
cjpAYZpwTZFvMDHrnSgWy8aubj23zA+49HeHvV4/BU5ubG5A/Lzo8ITABxiJrfrEviQ0JsSyA1TJ
85gaNK1dPGpROcT8Pu3HOBaK512ytufJzz4jSTWBRk8Vpr6rpAxaKYXsTBN6dkDGTss3wRWOEIjn
I65ob5OjO6q5lD2bWUdEPsD1niPKhfjGR6rzZyulye4pmx7iZUgOs8gAB1iOL5G0HNBptqMlov6i
9t8TN0PixjQQ1TGT4LTaUFXOXw3auosOt6Sz3ZnYuM4DT2lg2P2gYKM6zc9T6AAr2mN4Ge59/TCn
xfqNRIvkOrIYGJKkQ2vb79v/Dv4hY8x82RBFfGhgFV0VVMfAbeI8vndybVLMHuu+RWznh/OvouMW
ml0atiJjzKPZQjqxUbdz5HQYCp2Q/evlPqS88P3Ekbrn9XjkhKfP2yAgFeAn8hYZj1RJ+81bBUir
wRFUvtO3U3rjlNtfvnn7rOi8xiBGuRjynKavfRQodkVJ3ASc91aD+l7+/WxxQls5fnILaM/BCNTN
u2MeQiynWPGTq7AcOGw+IrF3xA6MCz8dqxeohT3Lt7TW40o5wQiLAQE0ABA0MbA823sGdJIy+J43
IGhJQBn26ctrs5/Djls+OSwYyUkeGzQHFnHPlU0bSJFNqXyndpe7G7ypQwu5DeCmXnBUkh9/k3Gs
0g1gm42UV5bHjymZ0d+alBpOQQRzmqiBSB+6GFrjwVwR3WEs1FNxvIIUIQUpH0xj7rU0g+Rw35KG
orbo+mALVy6pjKWnSe5aEcdivagDqRlwcICGhk8NniWwPIBEywNSf8qylIF8Bdv8iqS26lItkGMP
trNal6qxTSGD6CIBX/B8mrRZrICjKvE/DPze31hBQPj2DMqNDV0HY2NmVlAZ7FiyTAmGfiGZe/wV
siYeMgbQTDlhKJhI2BWG49GHD3MTBRTpxJ1A54BxCvGIBhE+KKUGVChkdTyvAWLJdVTFA0F1VQFn
QSp5zyv8f1jzc7HNIHfWxXpqUYaPLMqrpG1IKAwwT2jEkaI5ZtbO9gFIqxvyzgCYetywDjCA/yDH
ZzwGfQTNA3cyW56AN7LQ44QlYtvAU9Aqqgl2ZW/HMHggsJ+Y5sKk8G1YlRFOm3i1JyD4nGN+uyxw
hLvR2S79MqxfswCXBzuGnN0yK/8CpgNuXhlgL8UI5bmL/Vu74xThb5oTNC+oXoGL+UZQAxanI472
EcbyiIpxF6vwBNB+MuPJHO0T0jud46t1dzuJ2RKRIjcLCS6XHKjE5LIG0RoIu6zZzZuG2mQbF1G8
s0gbCjOtYryd3kpSHQwsiovd5ereLUF8PDluibd9UmdafR1Wh95zDI72wvoSsqbCsdKSZKMMIvP6
T1FUUBCs6k904v8wo/yL+OCgmVQ8tK84oFMQdfWcU8oVO9ETTMuO2MX6TKwYZePwcN5XkuIxM5W5
HxAoHfyFdVF4sHb8nDbDQ1gENQodpWBB6h/QjL154TjtnvSLqDHFghUO2eQdEwPaMV8SiJXCpbcz
fyG50ytCBIUqNo9cDkK0JJxIWCB5DA8f44l7XweMZFJKFKW7X1lI4ii+uSkAeRpGfSKbKy1uWgvG
AejW/BpNaOvR2ds4DAJ/id7fn19jAtCAiOjEFDn3BwrIQV6TelZJRtPSgC3HkOeWMvtupcEDAiqq
Uj6DT+LuZVO4sL5Eg6tBu0o6L7rwqF4udpHfakcjh6Fo/FFr/J1ZQJoitYM/eU26PMMdxoWl9LgR
Wmv52ANmFB5eOVfgRoDEoWA51JkU4MMTUOE79Btofi4auxXWvURwFDYif186Zv9NXe301sx2FPlz
9eHDimfd0cJmTAlFZvfVViDBGbO7a/rvf7A34BqacfpByC5VdlTAJXEq++00DJV9Mbp29Z2ulgfr
lXPjYP9HZzesnObY2kCsbFKYQTtsQvJ8+MehBXovNgE8gBHOHARUd5f2jCU/7x0HyMzNPotwn3D1
8UkKO1gnL7aoScTHZfCsBaoD6sjkAP3c20httQoc9cTavojoKRQzRqIFNioxRYPLOTfXdAveyN2X
Vp5MXOroRsnTJpdhMSb11iw4es3al5kmG0JAYTX39pkxIzeDhIg0YzucuNfwBGB0MAgo05gqfJEL
+w7LEogX0tUMNTRJH3eJTQAyvB9frYlmPdp9es+y3r4Xsx1i/JvU0w8r8O+gFf9r0G5bs1wervWt
wMiCSpCBaddMP/QKF2Fwz7l9G3OhPXJFwU3w5enaC63iDhINakjVCVlgeZ7jltkUIMnQw55rCuoh
NbZSXNfjF+jc2wLWRcwgyzjAFkQFAKghAFSAfnlu8EozKEIsQsTJTUbjQn4pDjMyAxbjHpKsGMwK
xJBVMqleVHBHcyTHiL6KHSTKE/sVGxkPWAg/LUugj+J/MWxsNuNIOU9aGfV6nd+hM+FarFBBeJ1/
V2AgYdXMZGhjcNIvqFSwkXnUL0LuzHJBp4NuAIdNM4KULoaBJx6VnHQ4PF3YoVCXHTFlwt4PjiTA
tYNr88KOj4eSQ6JO4e9Cb3nfsa5lip48qn8UFy4HoYstpbfKr2x5l5jFR5UwtPP2jxJh1S9C04A8
Q1uKmgMyHrML4oU4u6dsGhHS+MiHk2b9oJuIrxg2jVcEjJrLrnW6q2RPshv1HqOm5S0YpmYZcpim
azgWoSEdtiT8rxksfm4vZb2QJ8U6nsdJeYdI0XME/e+wFMByusWblFhRPmKU8lwV1kar+xX3VQ4Q
hRanovkp15RIEgzEBEJh77dcduxoIgJtqk+wYJy6Acs45eeTNNsZB0xmIL/4TXG6Zfhe/7dvUmtL
vkUUyAu0u+lQZmIZszJ/O0NNDU4qRN8wk5MQswkmBiYeuKx5xVq9NnuUHr08g0JhodGBcfB/JJ1X
c9VYFoV/kaqUw6tzwBgMBsOLCpqxrqSreJR//Xzr+GVquqHte6UT9l57BX7TIq+CcPN4kxyDkwFE
jYA+rWm+SH0BSRzvST+ev8A3/Gd1KVRgp1vpKiz/pSI2+boiEbbDTfWiWqIXtQqrowXKxUecAnDj
wiPoKmHOYramCpgQmXmdmaFavzGlAptMo2ftduyHq7uwKOhffRko7MMdOSPcYzNr2aFutXYUBMqh
SuFovXEZkBzbef5F2nHyzcnSKrxK8iLiGNJIW/I/nFmxyt3+WG1q5XEw1alIsznbQPmNSoUKsvSO
fPMTIBDtCjNVQHE0p/LOTDEW13pvDSV0sbDnbN2aNefwck4G0AocShEVsJOQP1u2dhjxMooQfKtQ
xdzwCBSeXhFICT8HoYJNH5NOH9US5zbeYmwUe/OuiGMU3rRWfA4ALTYWfh5wTikm6oDobIVSYPrH
8XHIpaMFSwfS2i4m47zQYSFfJ4dayuMPX6IBwWOOsMkVqbRAUHFbH3gIBm12l4zwDINBPIU+KV4t
HWJEnLCu2R2a/fJyBeziAlByixeZF72yAtkm35W9mminkwGIdfS0/7SnoEtvd4XQmdQ/tetHyVxY
asGOrr+V1RQDsvBCqbMfkPSJIy0M2voGA5H4mZlggt0i/vA1rzotOVs1wf2Y8JSx/5+ZyZoUnd6O
DVbyTRAVUVwjxL6A7wG3VJ9X36A4+D9hc/qNqOg7Rbbg6e62WBgeo7EEzpYz5bpQHrkyIWecn6wx
fQ/d9bU5IRYNCT66CEaVlMls4XIg65lv1268FmpQ8EnY8p2f3tnZYZJDIXbPHHAQisDvd/99zYUN
S7s8QpC0gtGPOFGCQDGJYkKcIta/0tsKjxU33hEPjDisnmcuss9+3P1DfwQzP59g7yG3/m78rfgM
N6b5th4UON2MqAmGqNoyVPkVXt1FxEpxXa6/lODGq0TkClCLFWsflB37a9Cr7A14ujI2QssucJcP
fhDscoVf7CdrWdedhMWH2MoMeFphDMekxI/DV4qY4sZuQ+WNv6bwcXCK1dBJcfbhuFJUDhOHCLpi
y2+uORBw32Fc7fI0rRhTZuISjFusR+ljLq6goGiAiq1PH4eAA3v3qvhZ+8H4025Tgsqw9kWkc9XW
CfPyNcGaTpvNHVEDHdF63Z418a/4a8xHX2yuhWKsoMXxORYxfnPILvXA1+3qNfgUrqftGWZTxC0I
I/I1yUOatZHQbcfHy/xQixYmbN4FvpagrcOwmp0z/+ScOQOslaZsoRKnHp4tcRkl9+cCMM96scPt
3D61psselom/bjqYsyeBwwu9Q1By8qKqhf+L/So+AQz49BIrmwgysaVtlGw9Mjxax+ghOUEJ0lVY
G66RDbpz6HNrLaxtTF9TOcRrkad4C69Y43EfKoeBp8VvQwbUK/4VT7FP4dbN9zWQ/E2cHADpvO3R
mvXJcYmr5Bd96/uxqJzrOZBHhESjAkeWHOqnYcQJ0YgSod41LpSmME35dymoKYU/kFuBLaVxlW1w
DueL3h3+l/Z8t1SdqynAqur1TT60+ns8KEY+dmuuX7Gg+dJh3CqVJCvhGVDtLYX2ec8oEJnsyu9z
iXK/ggoq3feoCSin92h4QGPDGe80bH3ioXATT+m6VPOMHRiFBwigaPHCwVDDupOo4gywXqmC+Y2O
hy5j8d6TUB35iWNdWQ6aIAeVn11ELc2wiTi5i5KXImVmDU3jFqYq+pVcqkJPFzynYOrwK4MS2MNh
lP5gF2w69V8UjGkS+BCWcW6Doj+irm3aJDPlYkSqJ9pYOo2wDEfgknTWid9TQEE4e1+Gsb3wjvyv
m/Jj0o16hyEzAtcK6xd39wrwgcrtoMefzdcag9qJj7xjeOrFkc+AMX4Roabz2fbu6VQ9FlAebqvJ
WT/3Tdz+sLphOT/aKWlBiZifUWtnPlbL4/DcFdHDwkiUhwccYpMukOPApwIFBMGisDlpyo2pjUPq
BTRungUk1uUuXDmaworgVBWY1xYbsid1sLyZtWeuDSKFezjLGBoQ99T/3P2EOM9Du6u7Aj8+QzgH
glgCGXC2R00DY5oZ4rEy7yJkBokEvysokBLJyXfcs6dxZbFiRcDoY6c2KELUDU0PNyClAiwIVL4F
0KLTYakSmkR9l6g0c/TxTgdpChM6Ggp6lNvLTgG2OtqmHn5+ByqmG01HrgM5TmvfS2JpQ4Yqugyq
XyrFMOa0D5N1+wsBktKUmwhr5mYuLsZhjW6h2+3AijWHLeqP4xF3H8gv2Mr+cfpodKmI2BVWxa3T
meA/jG3kW48rFVYZPXHscnjD8grKo+v9y7aM2hahB3gQX8OQvvA3gVSC/KLHV0yggitLOuzuYOHt
TP0JrVnvzZDkkF+56SqUcFcH829ZJqcOf19RMqTdi9yKnltRmIuUWM65xn2LXZKxS9KBm1aZV1XD
XwLWkLN3+x+/nd5sRsP8MfrfOJMJA+iflmLwPzskk0E8QyhUow9Z++STum7ytfh2nrjSPD1LM1ho
3QouW+h4BMig+iDJB5BhKTB6TyoOTNHUP8K5cipJ9H7mcojKf/mRfgH96mBlLP1n8hEp7PWgbIoz
g9v8ytY41Mxc5P58/mWbLzdicXAD4fk00iVWZwrFFEsAIodZbGqehQAJRLO1jNtws+lwkMS0i44T
wv7sK4oYNCzE02EmlZf31nTMNJyLks4GK9U3AwUw9ZwlUSB24sDa4+s6iF9IaYJaMEXB7agMohbP
s2+wFrihPBqq0MwQQMAzCCKCab1255fEE1WC82pFhnp1+GpTz7zixscquNnCv46psS8kboIQZNa3
u4O0wthIYNpT9rQcTzfwk/mT1pv3HpN57hWjWMp9z7rLcAs4WyK6jnUufq7oJVzy0ahOMpBG6mmw
XRziZ85x+WwlscccrMLMhXlpA6razchze3hI8VwsF57vvUL0/iWdWuqzUxG9MGWWpuzYqPnU3WG7
yOacWQX1QUpnoipUDY7EQ0AOjFhxy1a0RFtQvs0ZE0ki5ZpLlwv548azURxKLFoDgQg+v8Lqamxj
FUTqf1UdMIhg2c1ku6NRahP6rbTQMvb4erAZ/M/hpi+QHe/WFbTmaoV2wiPDC5b2fCTipk2c9YfM
FiHxYa0ziOMYjcdVvJOgExzr+deRkCygjDsURnBvoH5aCaOCXK0bLaNl3mpR/ExT3gBup5/slUru
CRcp29tBnHNF28lub/eZnPOWAx9JqMfEuaY8vHZ3egL4mW9Wml7lGA+6nJ8fTpsMypT0XZUGg2Zv
AG09+HIreB4lBM+UlOqFavz4nu+nVzoW1C8SfpmIX2HDemVmv/qkFsvX34LNWkg/V8Ril/YICg95
EeA5YRTUHNOYtapUACuZ7fGk03l5GwO6LqxJ6Jgj3oVl+QQZeB5/tvoUdrCXeO5wZkHL4enWWc61
DaYNmEO0ObTqC8fleOY0I5ytAhupF7ZSgBkY4OH6yuCBLCHbtG2Q1Fd8wxmIQtaqeX+0Ur9RAHKV
xRxm+Iml2E0ptInKwWbTqg2lbn7vyHevffpd0T/wLOY+mzgYCLyHyNJS14wm+xSX3b+2BR8k76su
KUxXuKhMezlVrAO7kzXZw17P3t9o5PouiTm6TDMg6nGe36oRTqP1VbLeclQmnK4QbxjSvR8bt5TM
PCWnWkZ+nf3K1qtC0I899O157E6sw1Cwc5rRMGqRqBQdRYxZGnkdqrKwP5Nj/JhUZpz4i/BD/7lu
/GJTNzvQfBKiddSUzKyt1Q5NlNuo5XZyzhg1wzYmLmrf5jH+o/IsNMOzKYMnWYt0Z+BMOExM8FmJ
J963vfDtddfKcfUQhjmy8okm+YqqHuLo3pgv23KKmArsDmanqiIrvoh74gxdQHe5WBn5xySHCSrU
FWR3tY0usniYTRqEaMrkI+NcdVIKfDsfssQLfWkbsWCXa9qE3UUZzYy+ZrrusKJ7OTzuQgvohgX3
jcchgbgY0hEVpS0+7aNKXK5jhCoRqnI1Ocqh5h2zdCMkRuPqR98QiSC6kGFJAK2yLRl1z2xZMwK7
jFgyyj5+PeEra2iNzfZVhY0tw9cAipQtlt2UddFSblpL1y4WgdmXqluZBx+F9eD+ad18eEoovRgl
B9G3JG1gtUxe9/tju0qwOoost5AeGXqsbmpzbGmc9otDQuC1vQpcb3sl2gxUyCOe0UgOIAfr7LT+
Jr/eYWAePhxSXVocU4NVe0qm60KCeP7LJiwvKR80UeyvtFmy+zlc/VoZT9h7M2ywT7Gdrk1aWN2F
ZEEmh1dpxFBCyYsUVXwxfTtJfNWOhyeOeUtAUwyNHSWn+TBjsMpyGQkySWbWoWGiSA3Ojk4T+ggl
xREBDggy66Y+yaUFN+qrmY94FVcOfuvdTFMlGmlFhTOG5/i5nvPmalE0J3hp9zp4LWF3ndMmd8HG
nqGWW68tYlokXHVjw9Is/DQDe6EvtCYPIFlirmnF7NQcqzNnD4by9KqI94S5JhXswVGxoGvDNyx+
qWc+q+ChD7tvOUlbW8DuxIu2/YO7bjj5AiRaNKc+aMgnaVGV8+CrVlAg6EjjeuK8rvPoJW2a5kvY
ZN1nE3HzuoCEt8Bmz9Ai5ftKh4bs2Bl0NJxYshZVMCWVLOR4jjMQdHxJCRnREY9Z0tVag0ZIluaB
jEyMRRvmSGfPa14cnDpI60V0i5AqhbcaRfQNuJbRxajTAov8jnKRU0+cB0tf1PxNIZEwnagvgvLO
3pq2irM4F5MtCjcGDR8AvouhzYKNCBl25F3SOimWyzrb2IACQbvWXqQOOCXTgB48PR8YAPXb6Wsx
uxso34SMHt4fqWSnCQ500k6aIp7ILLldF9heGDJG4USnWdEcNE0CkjZgvkpv7+zb5TAv5+gqRz1H
UYlKO4WIG8a/w8D0FGZDME0X2eb7UC5odX5x2HMmr9gvXae9jz1BCqXtutsoAsy0xv/D/pk/x67m
cLAlYAkzbCBMDxXc13NFTW5WH5GtF8MY3MFn4Cfu+FL6Ko0dpBDmiKo/YVz70L/3Y/tMTixYTU+l
Rh5D+tRNi/myhjrFhkAN3JmVxvHS3ZemSKNLHLh4mwncZ1UpGETxc8Gv499r3ATEuXj4xx/8sLqC
YjrqJRqawXAwMYbwLIR6g+xC6vBfkwMPuT5zayEmNdzJh26se6ZYxfkZxoswd/4jRmrV47Kcj8ep
mHeYM1yUpGWevtJY1fWFnzlJJGvRgxY/cIN7RDZMsMIu/RYux/CCTyVeixG/ik+PqVVBeZueJaPe
eL51zpMzSx59KzZO33QWmLtzyxW0NQaB5hUCaVrL0xJcMyqodrGywbhOG6SCAxDPBUu+JxEKDg8u
ZvNFEMPRXOj2BKDcVmPc/TgOfPRWk8Am6ucIOnx8vitsRWqReWeIm5J6ro9ul536mMWAywcVFu+Y
Yev507KQypH03YLN6Cn4M6QBWZAdl1FSoIps50FeksefxTO8rTPDs/wiq+qGD1mC3McVzI9T1BYi
C4jREIavWOh4cCRInh8uqrSJfrgdC8zp3eJ1qvzjYfb6+Kk40xfUIwgJi1irkDCsg5LIGML6ODGw
Q2AY6NKUtwE9cqllEOGUa3yqMHTL/Gc6M6ztXedIf+6FP4/Dz+8BmYgc3OmSi33tvroMKq7dmBuw
wHv/l6HqQ9AGOpZGK3aF64H2t+tN9kChRC0A+fWeaTEt5Sj8Q55p2iXFZenE3e+85E9wbwMESCZU
VUcPDQHlMAP6GHQfFy0fIuUWVH+KDVaSiduZaqyh03eXHfZUfYT7eBE1YfRyYIL3mm5ThIo2i74h
8bD23SV4ADVBeo7NS93T8yLiFp/4XP/HAQ544veIy/Qb3Szpn0AtUeqYAzoKjPirzU+dS2flyCpC
3QX19D75EVd+hCGMDuJ6jNYO40YY0AwKr13XA1yeWJYERCdXacz/hG1k/ljnXgBKtnIVkO+0acO2
noPIDFzYlhHyE8PhLGHyNrBobTNmcnVCkYfnLWfqLTVfDtLBu0Ohe749OzgEUipuz5Cd++9pJnPR
PEHTWvHUw5j/gcG34ZnIUIjb6vQzlP0FebNomFO9LRyEqb/bCWp8lHvmCTZ89S2tqQldz0J+uNng
tdVMMF+L1rhv9cgYyk57aErmR8IAiRkU1mKGikCNhb90s24byYWpWz37Wdg8NWghZkh6Zv/J4AXG
BtbIGGgfZOExSnEd7E58KItsSlJifL/bsW8AqkpJIf5sfDe8V5JGwYzr7L5JitJctH0Ng+wcL9Hz
nNTXBujqYiT3+oeB3HTrlsZ/WnZqEsx9MdzFVh/hHz3ON4wygluMxbvHo2P4J/nngzMCCDVp4y3X
YZsdrL6T4/9n0WJDOsX1ku3dbwr2+O9S5FGCsKms/cujxIUQFVxzH8IVx1jFAfnjiGL1Eo8oIUzh
JS9rkBY/iPSivkGfzOAzV2PLBcXjKimwgVuzz27YlIUM9N/DM5YOi5tezogIb0htpCKZZViHFn5e
PkOUFSViBlWKPHDltloJOnFLpOuAszupHo/ViRypxDt1f6smUNROxCi4H4PYPGY88PCp3cvJvRs5
uX5TIMM0dIgKIEgqNreJA13hQKd+d5RKfFu6KKRa9OXRRnWUlmhPp3jD3l3hS/spep3XM9ImKztq
UGJWObd7hK/pzTlBhAnTlhqzoMBrMWNXLX/4QOq22cPjo7mYj4TpnJCeOtV8SibdGpfiH0/zFsPf
dVikz4TSvlXDCOAJBESbRPsJBATDAtELyM7dwbyO9pwrwtUgWViLhdeXBLMAEHXafPgTyEQZWBv0
OAuh3m3/pQ5YY4ejuTw2CRfBwDKoWsayR5aQvKpet+L1Xdmpcq3GNVAnmgEMYEACEt8UdKcHRW/R
6qMQFUjQxzsAZqtSRtzPuvrM9ZP9a6ZqTS5nXs7/EE4Mz8k2JzBchIBb9zVNQw9Os9siZ66FRIiC
DPd0ufaMuISSpef4JKLQNOrmtaOSbsBXPMGA42LYWycCBikP2O80nAfuTrdJzGMCO4q/dA5NTjmF
MLTVFwZogvDPw7TfTiws7FHlesVjAApkRgn85XVC1BjuN4JLkpwJBEGOIMgDBZ2m0rgmwLhh0zln
ug1Qz/7zgWHi+epwPdfHsI+7kC6NAaLh59nAM87JeyMrVCxZP1UpNj40iHZI73M2pRkXmnteuAEG
ekcuTw5WDiHsOb8mhwfvn3SNb0HNqg94WzfnU1M/bJ7r3LgbBcmHMilTz6xq9iPYWieneyB56uOX
NvD8rysNHkINZkuasDGoRk7JugYYA0S9tJnTIZyAS5sEJfJDWtOPMOIADDmfv8M0p5w1ev8KujVV
/i9A9rbQX9xBgMAg+xC5K+KthgP9XnHAJUg30qph3ZpmBayfgehrsuYuSQ5litkqHgEyE9OXFPsy
niqgE7zJbsK0h2n8Dw+PahatpiEJ5XdqqMeg9/TXiSJgKyIz7XU9xvw0qpsnsVlsCf2B0sD7vO06
/93ax9gEKuVRWxMHUhEpd5ii4B6wXjM8hYiE4KbKgaSWgMdsZ9bVADWOJQNPPKGFWCNu8DDQcEzj
YDdjQyCAzz6B1nAV93x9WFq8euXFpzlFFpO08tLDhEhxyJApW9YwZFn3UvHDGMT+0FTlGGm83Yka
FOm9e1nh0H4lSIFajVHw3tH2+gw41hPyIHfS4AUqJNMHjlr87mwLZROqaFmglXTcGok/nT9lWzJd
Jz49H/PP8wteVbjhi/gCI4iBIamOl+rMsDuhn1QYmjgbFsdyMPNm/TKIEbdTYusjQFhnHSepmjka
PTaaFddY9uoY87HHhE/GEQrLsQZPJ/aGagfPfjpg5hVq3ETuqjLQyUXJQJo7ddiKWe6o7bAPox8j
kypmzihTOyYHhyu1BDmKVqkwnnjtAYbd163Lgdueq4C+7piesYoQFMi+NSt7DLXPwUwba0SRTRyn
Gi5Zld1IoBBB3Wm/vtqoVU3w6mjvn4oYfpeFvvF8AtyRVmjMn6wLUwo7jgG1LL712T9iKskRXiu8
C0P0DR1uQdfFDrmtiGChFjn4ZUVHSmkADdxX7BjdALgsDD13FPumxVv/zM9ydhFKNAiwR7ACX8ym
UdbO2WPJvq1PxGne/HeAtoPf/zcnPd9uAtKX7E8SOFjhXFhIzzE3Ia2UoTXQP5XqhFN0Q0sl7kHY
om6t6QWtl21w5s0sTjxdDsfQMt2hiK/gbDyuAxMoWvlnl8AOkFAwx5q2jNbWP/9izkRqIQU89iHb
X/wOoH911LIdEwgIpeeXAJ3VbVsiDIb387wgufk+ngdKrPzUMW0ph/A+yEz3NWhd86da4bI7I9zy
akfcg22C+8jV0F45HKOMhCSEw4nKusGmAN8owH6h8d3BPxkB2lNaMR32dmtnSq4krAmjP3KogXi7
4Bl+vJsYd+8uluiRqesX3JTe5FBiALmvzMGGH2VvIY2+FoUoaOnBw7dBNULw1qII8XZnw7gE631R
XqSNM1G4D7ctevyEGSnkTHzD2HgJ3jNf0Xs8EpgGCCmOOrgD7b4OA3Q1eBMd3EydYWBpFETPLLa8
D7b0+7jlM7wGwKuCKAogFNgacvzCiRrTg5wBQYuZOaDnmj8f2Je8WKZ9i/HCPytLaGNUb8Eig4Iz
/LfQYfXIJRzs0He0akGGpQgW122Fn/DIsBUCdCy6OzSha2swahPSSPvhdAF2rUYRhJjuJArxsbqH
BEj04uDXYJ7DZVXM1fa87Hxeqy8wYfLPet1R6JgbtBPBlUofsiz4QoLv6w5zc2s6hge0d1mNHLv2
HrZCCyrw7VN6YnJlzU/DdEZV6+IxaORnp+m2NZnsBh2B0llUOZ/GRlkGIYvK6UKKvSZlVjIJUbbO
lyPtScHoGbkPbnCCuIlHiQBkUVWcsOab4Bo2Jn3vlokTkFgXG09X8Vh5De/WkwmxDxwyKc9HxVUn
h864GpcFRYYkJHXdjB3jErwdGKiOYu5E1EIOWWuXhK/gOCJ5aXtO9xuIICWGT6wF60Vx4H9RoZyE
KaSqBDLVSlMI9CSMQUOkrvLfP76GOFxrxh8iuwWOGXmYS8YBzRSHQ+vghA5noNF6oi1liMwZB20I
9YZUX5jigkKa6wRJOk4znD02Q9LnCSZE5VwlGzMF4n0QoVjBPnwrRiQo/xUx7py4+EaSGjFIAXYj
tjzpcBhxSDZyOjDOgFq7CiQFa7gdFhxY7ISZwpTwCPhjmC5Nd+OxfIQIyUbHqn+Zju7fRAQKNgiO
Fk0fRXhJF0wOcAfA0EaOXVwvzG1TCAeVrMETl9iQgxvxDhAouDoRLJNdn8oc85zhBB0Qz0Hse07u
8K3tNJDLZGQVLxBDBxyuRmXOkbADd73S2q+5WSu/+2KtjFANFneBgz8z5Q+BPjNVD9mWaNDiT26j
pZP847fwcmMVeuK9LxDTLZhM2cxHYMui4GLbBHzcxPep13LGj06ReKyclKnewoj6e5Wnfng5DtQJ
duYIP5lR3cBddVD7XyYTT3fJOc2qCtGaJRg5i5bSxHB3XBZcH+D6XHwoLsjDo2LFEqbjResRkRFK
LRfMLnbxyMnIjzmQi98tDp5PbYySEybJfPvx78DdbqqRtwaL8fQAnwuX+rGkzzkN2a2BTqCgIf6A
hoVROBfamstHSDopywYISqSLzk6OabSR91m26L4LVOoVX4Q0l6WkxPX8m8XjAx6naquvFhfXJwKx
YNjn6HEDxI8f+hTC7JhhnQA3rIA7XZim4YCSPyy+jzBpXKjFAsyErCfjEjPXdCpMIMBwHG5eqDaA
7E5Hwa2CGlZaAKETiyB09AhMIg5gbL+goPm0WdZkNzzPLjNUyObWLI1JGVUSpC+rx1KqbHJuEPtk
MoocSCIzEa+GyBCdY9PbuPP2MRjARoUIOjJYsMZgFQfY731fMYG+OHCg4NRK/nUHRy5kasQQFbbj
9Wj+gTgAydDsWAU27FxkO52caWPOAJi3AJ75ghE7NzWSlbe1UQpLWgY3LuYYAqKNBoW16seuBUq3
vu702PD6654EG4ScQBUceO3s+K/pDnq7EtR2saof8fEFxCB6zzk0KJMtLo1DLyYlPrQGd2+xRIkF
4tUx0zJ47T+h6JAEQj9hBSxUjcw1neKFgAZC5phcIZtiyxNbUjsJ9j4cSSvcVbfj2+KScNz6sDRu
8nUBL2nRV0nGiJdICHsbS2rCFf4DCZdlvNpAHBTxu8S+UGpDJ0DKmNZyL8dSp6fQHWFRMK6EzlGU
gHc99t4179etgSpFN2h90fIzDpDD+vDSrjhcptcwiXCs6WMca2S9APnit81pIySHQrwP39xW0CCK
gy4FtoNTB+FEhglqvIgWgXscseblXwBdnTqsYIMHa8vmGj1ETtaD2Klg7CO++arpspSd9oY7lvnN
gTT3w343uRWNSe8/rZy2uDCwJO1kosNUpDqozHkUEGjkn6vgWhlcW33FogLa1eGPJSTsDHpUO+lM
Z5yGRrRzQKvr+j9e+ERS9UL1hQqSpBrDicFQDCSs4fEunhQ3J+5zJ/eD2xLSNSdkXhLogFt9UnjU
FNh5fQ0yntmCm7Et00c0xA8EkX4PDkpdvOGDCTouwztr0mHrXE3HbF/teNH51rYA9kqBQIToADqc
0FVLW9HPqDquP34QpwELZe0BFayYRjSlNWYSSla88WCxseH3B9dV85GMDxidw4vjUKaJ4AI8mNMS
7AD7AkBS1yRIFG7BQIgMvICM0acP34ITLjNjPwLrdrFTXuTRAF0QBoANdxI5x82kF5oghrVQyyy9
ye33V6eKrteGY4pjg9v9RHNkgQr7aVGegtaqsaMPQ1ARcvZUPZT8RY7q9kHwCqgMQxXwHkUbWj/0
cBN7BD/GsYA5Q0eAcB2HFfJvGRKmDQipxYdFv1xHptUElFuu4xrH+I5ShVudjJ0Xug44q6b5OEfQ
aBXSNjd8RJHDSZJ9QorFJpUxiekp6KU+qwtUUMQF/Vf0/OtC3veu3dQbIdwEcVewhmlP8LJdnwAf
sNwhNT48sVEC7vEwtnwpoISx6l7avbmyG6lQiijsSMY+/NSbMAQV6Hr4YtilA0Ypzwi18Am/GuoI
nOEYVZDWc4EA5F8dU0O5nph8MWpw+OisJ84BK7WyRA1taDU9iHloHKxBG3LAIwObkmOMujaqdsZ+
GjiGqOeecHfk15z5fjLiMWdMf6R4TiYufJ0jqSfzRkz8w9TB3TReXmnGyJZR8MzAq0o77FGynLwn
RMZKSALBV4oOGccwCJGvXhm8lrmMEFyNMwhuy1MUXTwz2RUVJ497d6JvUlOtH5oOK7DaKpGRWBk6
+ipyBKwWo6TEQaubMDXYINg4+AhpHLuwY7pq+7pG2HORzve1y1hd6A4A0GV3j0M9bm4UQcVEhCxe
RWsecOccYBxunsc/a/xj7wywOvQygFPjCWtq40+2fZT6t/XoC22j7ZwxlbAYdrjAGk4RBNcV5bm1
gkESBVw7Upoy4+bmwfLcFV1BPHpyhr+vboD/TykLMydFjt4zyg3983c7t08t4eqAQGFygPUwBW9m
8otbg84j+QfayXjqQEZ1D761Zt9kykF3ZC0lBb9HmJLwqULRyfWJntCupLrjMLZTW5Ir/McyzuuH
Q/wKazRqswVkZWU5Q9TkDOMGjDwZEuSXHoZ7AC5stgKB2EctnS4r6be49dmYZrpEuKO+x4Xhc4ea
GJwP8BtOjJA492DGnoYcQKaAGWPSmg84Pn4cSR02Kmku1rCCo7GwaeFsUR6gteWBdvAqmHKA889c
9u4OtlH4oFxu7HJl5C5mzBMPa2/5f365IDk797yMk+YnIb6KXOdlsFxD0uHgc5D3nLU4YjRvLm3o
TR0lvIE9ZyaoKZTVgtQdc8wYfYo8iuoG6kAL/1nkNDA4qjk42hxDP91qINIPAQZIEDk2OQ1bKmqc
H7T+Re4sn5Db0IVsKOsKU/xMGHpHl16Q1lCMjUMxlOTL57BkpFKTLn7jjkxq0yCs/qxdUD0hIaLc
apkirYaRvtQ84agzW/7ZskbBpOmPizEZdI/4xV34qG7B/0DGxxIcx9k7s0IQNAmdEN03dnDuMV7r
x6wbEDHoOzncjoyZ4h6EP8Mj/Mt6dr17Eq+AaGmvmYsvTMJOe4ZpDeRNs9BZpVOEyd42E1fOnZ0C
ZAbDN/d3OngAwAWVBgvSJ5o9b6DidsygLM5hZ5ImpDJeGCgjTxiGZzK5AFSTAIZsBh65zib+kvob
fCt+f7iFeGdzI15//GMx8hk7liaudjuE/5gWTrwkmifvusfl8skyXNJ1gMvR44nNhAuzjL34KT4z
ZG73LgwmRstS2BjfI0JJ9ISPeHOAFZYYV6GNSzYr9A4Pv6Px6DmKkuInKuOdQqmAogBUg7oMdIR1
H7rFTyO33s5EqIZb9mdRUWIwC2efAE9+s/+NqbXtjDRGjgQxI4Gb3UiJuTrA1rL1cndIFGTVLDfs
/Z/rLAePHNTIDDka2ob1GsX716DmOBJV1O4Q4BnMjD1m9CsnGSlMoKn2edewSz6ERmEMeCX0WFN7
WMk66h0oFKI6YhCy3Z9Hh8F2iiRDpB4K099khsK4nvj84YTWNSTJU6Ur1pPRHL8W1fEP990/CxfJ
TVzs7d+jkcXnTO92eGiekxDTigwIAlqRmMTEEhT9f9a10xYuLkRsK+Ap/FP1rYaieFtw7/2xwUl4
ISjSan2zpFoIhO91w8mN6EPoAN/RmjVhPsobNkUEjovkrilNeTF0WPSscI1oMpgzI5U+3fKK1wt/
jn5rDWBgJr6evgx5Se7BJiWXmLK2Itx7Q8UAqYNtzSFTV7zceqKbt/FCKWWtSnSiwJimEqZr9VAF
Dj/3HK4sg4bXurg4qJQxrp4+V/XHqSAv+Rr+0SOUdIp6Da87phmP/BMvsMeAP2IFGGJQ0Ytwojox
R9oR0pqSwhLejbKWxweA6g3LxWskne5lPExyo/Cv83jPb4czJHwTq7mU7aK7MvQ6+ES2VC5ZyBBk
TiLsgrlYpKhyLd7Pz12dBNW9NOHFTiWdYFzm5JS4H2kip/DROhLW8Fj4aUV5cR5Jfk15ZoFy81jD
7wuHJkNKZsh4xQLOptyp1UYjYa+fxHB4jytVG+f2O3XKQBnhQRE8ocsZCUucaJnMCHvUBfe9W/TO
wpr2poCmxXSF35TAwIL8Xs+PqDuzG1ohRrwFlOZjx241WYVoqzjC/ZjBrHUmPzyYLaCWNDhoIbmm
W4o6Jye9bKGStdMwCiueVIysPQKFHXtkaKey9y63gLQvAZ6INsaxe6z98MWGYlS4unyIZoD1qDYL
Lik3U8CkT6YB4iiKModyR3FLgoulv0o18LLZJRYnARPrP9NkwQsK6OqIbAOdijHl5b9mg438Tnen
D7M/Jx3wJZ9pRvWocC0Vz4SyY52FYp5d3K4hJVG+K8R7VvN2nt8s3J0yrUcTC3MAAyKeS2Pmzz46
Lkg+sLltRnXWHf4d4ubhwYFPYpWFTiZhwUmGXxK0WGNkNRKHRzeF7JArH4xXlZ3146jTcf+f0ySX
y4qUE1V8cVfRCz0jtk9ZY/BRegnueVmMQWVZygIJHshE4+Qr0XBZg5sF9y1r6QMFXgQROvxQUr2N
cpDAdVo1fDVvQ0+rk1vizgDuYSy/jG8MWXAHKaY3dKegu0KnVJgi1cguy/i6rJP21hQ+lCK59K1Q
auTzruiIZEheUmQAV/WAYwXAKA20MoHSmrRgbjmFT034bduo3PWIl6cwxMQszEiXRoJCRkK/+1+Z
0f46GMW2wQY3HhQZbws6NuvDTmoPDypWiRywJa21RFqSj1kvHNqm54Vx/aJOFsGdEcOjqNrWjsNO
NycqN4tU1hODTPBpGjZpMVPInPjJPzcbsQZhNlFXpXCmqh06UF8+WxzN8tmkObQlGz5qnBmCeNJp
jv+KY8k0G9l/N37q/WV8POABoJJT5uaZXaKpgMkqZivUG/fbFpJgM8Y4MPF0wxTDpRHmyv1CJcUL
j4brljR43LnAz7CfYI/iAsXY3cevLjAKhOfbVivXh7vA56hiirXVlZBLs5qu18vWII3jWKHwPFl+
EOB0UX1nLgmXeaRUtiMEhKYMWuXEBaSdgqFos0D5JvJbz8SAYDBjvSQL8T7EK9vGRDMtem8HBoJC
aa3+l4eU3SxMa9AKsitgvpiH1KMnnv2KPKTz7tOdgUENY/k0jdGvaqJDSFwOoC73d1Awb7p0fHzb
3J6EhpqhH2PL9Mmi2TbufZSHtHdqCBqEin/hYJwFGsnuOAx+XseJZlU6r0/GUZIxBgoMKQiBoCaG
ONadkvU7jLXi1e7SuWzj6xwu3kNZbn/B3r6FsXOKr8gXDLDSwovfHCO110EIL2EfytDmxUpGa+cj
pOQwAiXDFKkp/RItDplA6FFRYGH9A6+BLzAz00SQxTDuzOlrEsjteQ6/vwQfKqDT3W7xELycTfU/
c+yQM/M9/B73Pq5hA0X1t24GvHUddEldSfuDbAcR8rn7H7QmKIfqC40kxHgYMphLcTZ26c+/GI8d
4YYsrzACPW0HRgFdiomruhrrnA6rAPYyjaQ828y4wcXT9vd559xCbwmZOiEBhFB6QLBaDQgV23CI
TU5FjIsUvg73DE0wZdoWVGgALPQNzBPcPLz/MPMIIM6bBjhCJyvRtCmTJf4JARzLL9C+jUemvGH1
YgPdFbdko7LsGW5CdhGV6mWI7RdsCsqELXwxJz4oY69ixQgk4dC3Y35xE+y8025eCEzYh3n8oRQJ
NloLWMxQWGk8Z/hD+EGYftDd8yW2Hza2QpOGABE+JvW0TkdKwkKLHu3WrmtLvyOFirFhJjIcSmXn
BIC+erD8W1gABdBKMqONd2lgKNZUvuEtSjleF8xjJ8EMYDyUqvznVoZ8RlkUcxOsE7xJ3Kdp/BjQ
33Bdrc9WBUEdWtBWsXj8PA4fT0MLUAuoeZTcGqpINYpYfTrBir018oS7gPn4BOfqopkWamfSTW9s
bfzBe9goUc2wveKcAIadFnA4bVHr1nHA0ersnHY59OhxP+NVVvmSPtEeQz8e5/EZW7ivXRI+4LKI
rXdbDf9ICav/4wph8pBy60dpnf3OcBUDv1/kbN9TcIQN/LxFOizYCNsP2bBUMVaGDsje9Ti03TUY
pktZAfBih2/0kdN/1ubDEn+g2Zj789x+tnJu0/GY+TlwGaUusJ0XiSVwy3uf0y/nXk7x9rckChpX
eime7g0ADh29z7u0vONEc/EuwoG2F9EEihzUCJXdldP/q6OQ61EN0E79XcfVgDxKOn+XJsLgzIlY
iH4GWrfNKbPlaB0kEE1ZLOBvZ7yBJhjWVq9uVWcis2IxBV15TRKK7plbHoIclX/BlgwHEqG6sl2f
BMzduTgrMbegvOVCpE+Tm4chgYw2mEbb9euGUThN9IrH7lUt2haifJQxFfWmTHhTWJD4+YTwFI+M
nWiJ3DAxHlFm/yti+N0TBXAKYv8RvER1RAVTUuZLFu8uFP21AxHVJONjd4CguSXDYyD2SW1UBgl+
8Wni4Adj+r8dG/8dGZ9w+3ySyBuX8LlCz45YmitC1yB87QdnVyGUJ0PnYzvDDNyghtwNKML3tCLO
KoPNRfwTot6aYu9IoJtZnwx8z4a7Y2BxVMjPLgLKCY2EoMI2bJ3DZSALrm7J5u9mXzQ4VM1X8XeT
gbZgDBB9nMriXxk52VU4CLjF4xkfsPi3U3GpjDPJOojRt+d9O16Ic/8/TeexHDfSbOEXAiLgzbab
Xk1RpHrkNggNNYK3BaAAPP39svjf3WgkUd1AmcyTx1Q/uhEQ3ybD4GOw3wXb/IxYJT7b5DOD9whV
y8zNjjV7saPO+WFDbH7p/ab41RIJYcgt1QLgsiZgJwDFL2aIU404ZuCe7UcoBe2MSsaAqcbFw2Rc
1HHwhlMDt38laLno1nxvLa5MX/7A2KdcCrnoJ5cfU8jBNPNY4llKQRnWyijIEGFodYzZ5Uo8+Yvd
2IR3ZY17x937T+8cIYvvPhkpaE0gDpE3wgAl+K4PJfgXe7Z4ZfZaCEKKv+9Rye4HgSpTUlqKNcQp
+vBeFbDLU2VLv4lKFwxCjfRP8cT78Jeyfq/jsr/TfkSDa94PG4b8cvkOzKKQrNA3iU+diWbrfLgo
JMM0p4wJEYS49S33uYkQhVIPF0SwkO4H3rpRkh6a3Bf0o6BnFDx3sAscZAmSSZpQ5yFoJznF5gq0
J4YiyCmHGxeL/3uEVlcVUOXksQIlKUIR+JHqnCM6kBDwDqOwgYBzotZ+KpSAxY2aWUd16e7c5DZ5
z+YSoW51zl6mOpJq2vJZTZ33fNhtfZo79xcVFhBnK47eI1gvc9j/1FqBhDmQkm4CAB1j/D05fAPD
+4Ioid61hxvCAJ7IlhUYLp44OKcGThpLzS0251UpFJh1LAMi5D8YPlF/cxjxxB32F/IBZsSlPysG
ySyrXIG/TAViGGNPk3fcF3kuIyMGnOxqakQzd0xW0B4fVvN9sHKpdQcq5XixV5a3/VeVAiWK0SUn
EYRtyKKgRQFuh93GMJJsgde8BOJJ2E3Yxl6VGDpOKfReQrffGmIYT90eFJw+2TOtOvcdqVd3VQJh
bAedFbF2ziCEZYcUdOH4QNJGDogxxhBl3weJuxPHoo7mE7fH8V7mB5K8LCcvA/XfuubfjYVMnw74
PMYaIu3Rj7N7bzeL/7rydtH6+oUYqTUd79LPMJUgaHfLp/tsqsfixufYqj91LW6InyHEaARQuLhm
tymQ0Pg4221YfGYSFN7HZXIA41N4seaXLuruVnKf87MbVm1+O0fdpE5xtTKx8Rsl/oqRj31KJSzp
Pomq94A8+M91xowwCAnIzXEBovCvmGHH9Ka9L0V2qLhtD5eEDz3Uxw3jv/q8uOl+yo4jhVupmVA4
C91Y+wWj0lex6obQDRdnx4JddKN9QpVncrMY5DAYzom46zbhMmVCQvDL5W8OJo01iqhUxbqly+aB
NCZG/AsoiOHL1AFQf0WD0cVKNpGtXwIG3LBwxJUWQclzMrKlBZIJWkYKYpFXAzwdMSb+4pw8p/Yv
XdgtEZccwSmKgnPhF6j+VsxNKy1sC/TNnybEdIY0Z1zkfA+IKIoKuN6uA/+ZEydgFr1O3buxHY23
7Z8u4TNOEtJH1YOntvhs4rTy3I1sFNFSqhhdrfiXxgW90erz+eEJ8wWXrfg+yQqFrel89nju4hCM
KsPDJ8H4k4Lxv5hgLp8wYUPi7TP+Y4UCwCCRPSqe6z6IwwdHr9pwscI24GyqRZEnylzfzAxRMk8L
hhZMAcSBJWDsKMMC486fkDd6U8XANT5oNFrzHmOyAqJvnHJ7EFuh3qqZ89PJ4j95mhP8zV7rPZha
WNfwtcQWIBTfTwZME/aVfIJrFUfrZ//gCOkkkc4cIdVk+7cVe/tUjYBB8czxDbEnQIKC3znuRnbh
qf+UCzebqaKQhnzo6SfIutG/1PuYyhJbMgGtiBysa/SroZeKCeqKcWYXJw8AW+JNC4LYzEP+MhM+
d4eJNz0fdu73BBjgBDjyyCqTUyrcAmO2FR/6H2APijK52aZNCFlp+iedcFYik4s5Dzezr/iLXIkw
fwiKMD5h1TGHMLkq79fkUTl+XJ+cBw+2xz83zTJZSuhxJ0pbHFuATzxWVy3rlBhHtiDzqcrjT00F
hfOB9h/WCb2q9oGq4R6aFKpuxPYrEBMXiUqRwWq+iiBc3NJgvzGiGCSdUoRKcSGLUzKHV5xeTZJ7
3/fvMiuFUgXrWSZQuyDlHlQDI6O0jxH0HLyVMaMMeht/eEaASRNLCMAjwYJ4g6XCusIG/nEfMpTd
Tr7mCD0XtQOFoTPE8g8AQ9i3xryAeHeuXpIpuC66ei/vo6BQ/hPQBZUlJQf/vJs39nM6uyPCMLEy
H0mRRgIPyNzS8IFDJDD9hQ4LOntnnIEgwc63XUrLJbQ2unEK1HogZAOUCYN9+5NTosDB6HQlNAYs
b8UBFl0DJwwHKN+GoQHFl7z/WEE/mzSWiQdrFaslumTsspJb7cnBf7DO1SgMzZLZAhfG61rxKKuF
Jtd22ndhj1Yp42mjVm7z6L/MBTpQTo1lNzXQOtOnJdBgGFjjUJXBbchrWFcflJdWElnAAxhVMFh1
kuSP0jScH7twDKq7qIwfdczkLMgj9dtobGrFmtQlL6yP8l/pMsVnAKf5Z098JrmMaVhTSjHwwCgd
eQLgM8Z2pCACZMWOvKMgiKlr2lhYnjFUqHsRiVbecvypdif6PhEdenvgusGxg9+IwUYJZXpZRX4B
DYN5AucfJ4OUhlHxcmQAOXCDKFdLakhmonDl0wCmFD+1EJqLqLqAHXivM980r9k2Tscp7EpVgN71
3sGp4aZrOMhEce0qjNLgfxq/q85n8aJ5gACW8rKChtJfzC5cgfEL5ElRvB7YZTS6PMcaF7NjZMlj
LV/f+CUrPAFWNEYAUPoFYZeZTxZd6gVls9/dT3UwPNsbS7lSdsqrrasfNvX3Q1dypNmh6p6Mg14V
wcMDWHpa8Xd/ip1kLWCqCTNBUbrHIPdsRCrbTpJpjX5EwZWrTkTzjd/QdACBY9KCCYIU1DlTfCga
HC9GQNSNHS5fFMhiaWJ09lOe/jGdhO2z6P0Mqq844vmpXIoH31wMR4Oc8yDHGqnmE0AH5ppAaUKj
QfVUEf50pk4BMUf/HXuO/yJ6FmULRu0P+OYJ4hBjmIjNXvqA09nObIH+48j4HEakbhSK7hK2n2a3
fIqWgLLbr8EwaIunlt1SuQOAljk9V7BKrDd/f2hvYjZ/tXGmGdYzCUzDZ/7N5N62eZXGVcCxAWaq
hs9YBZxuGIxBTINkUs/R27rgXiZDE0MWMp1ZlTfDVcFl/0rfAuxAB4cdJhdGBfeCmByAu3hgvcI4
OU7DkLo3xf4D12+crRuejwywuSr372gu51PL26b40yPGoHzGzhNlBSIHpTmHzJcO6E7vOnE/MkaS
AWT5W0PaQCvN0p65gUMGwQmKnxeVtz5TcNahQVmxeIGhTtjBp7oGWJExXzDIWzDFLWN8fsmpX1OS
33qQIZ+yvnU/GcMyo/wgHBJzYJ/Baz4y1adkPk57Fs6nkY5azO0OzfOq0fmddYNM8uOkX5Eak7Ox
fpaMY9LVLr2dQC+ABH2joPzcCsjT+9wOMtAMFIRLkqwe6p3OOmEOQC5eeAtsHNHl0l0b1WC/cxUm
DXdS7cLuQixFQ9JDSjAi2Dzu34OUDQJ5H1qGksY85zfzaYYr6TXhg3KZUuchrzGfcPBj12z/ElYM
WCvufBCO6VUQS2GLy0ykZn7ZLPFLHNUN5iZ45fQ79FIjOxcvMSm6c8XVqGYEWPWI5ZtTzsUrjRw/
i8pcR1QUPTSjk57FUc6jfEFu5DP/Qi96a8wjDZE/WRjI92Tc/JdjhXublDJ+r6sX5dG5mD8hzCez
BwMX4T1vfAnPlOPNWYhC/cAJ7rJ2ydi7N3p8PtbMYYkiFy9pPNWjsWiNhZnxXdDcGNg7lCiLOIPr
SuaUNk68Cc75LSQijefImUnvgnCBT0KyI6Wf8DPyor7mMTF2y1r99vL5u4pWnJMKlUBdAbs0yKN2
llfMxxk/inVMHyhMCjsBZhBn/yMesgrrqRs9U4MZfBGGrHmjfbzBjicX+M4BS4ac72PVDjuDaTy6
GiOedQBeaxGm1W2knpxSStId3IZ8bP8vywBfAnsis8vWdJ6L3NhgCDBJNpmmGHfwpMJJp83HF+TT
f2B00ACzXwDs1x9c89BpWsDCvoRGh6sScVXIVnAJQ6ZEZqSiPYBaFZ3jmGetIC8pT04qCNzYBqVQ
R3LGWwf/i9Fs9YjDAAr9FjSKdB52RylCbriWT1ocMaaeecexcqzh3oK7s6aWkP7OD5j51e7x25nk
0SO3O5P/ENGiQ4uBjGFo1Do8grMXFQszF06ZZORHq3aDjINNIVGQgF29KMYFP1IbBRcErg+Kwgrj
YptA+8qEaUoXhHfJItu6OAhDEX9jmOFMCQ/3L0phiLeGYoFiAgec1k7JbzxYMD4/ZIRpIosaQ0O6
4oI6ovbYqr3DYB/ML3wwDgesUJCwlspXoeO8Nw13gvyIbSAuEBGGWU1mXw43Xu94w4DsBamrEzRp
qIicdMaZCTIMvl2i0+/z5sqYkZJQ9ifclRgAheMDiG/K+/BbVYjhdwtk3DWgXsawvvMx5HYyETzY
jPtk1jJ1HICYu1ZfMST8B6Xwl1UxS4x7GTkXzP/WmaWLddEXTtt/jI65ysW7OjVZKBin8v6GOfoP
ejNj8C3fv65lENw0TT18wGcYSF4/pn2uqBY6FnxfQkjXlNkPSUPiGb6dfPKNmYBGdX0zqhBIpAxe
MO3jsx3sM1EV9V6gX5IJvxEHvdzB3Iu5MUH1kpDig/oi2+X/lbWK7tpKjz+RABBQmawC4/lNC0E2
qee79EDg2y9c8T0ses5O2O9JRJMFle+M9oQXSDeZ29QITjwwGhnaAhMMM6ChIi9ZFnW6M69GHnw8
JAEr3En1b9zluMEY3yAPHYe30W+Ri4shEXQhvIHaxU1oOiCndySIITJA9zgWzpvJTjQ6oRUPbiCa
yr8r5sb9hXMUNFQsa59Q3LHsRVRm1Kz9ylWHqTO4bJb/kq4N21weaxUMN9M+7FCxWejeHO2nvU5S
TE45/o3VHBUafXlCvZtMdvnJ6BBafuyEwaIxkDSeLBxrUB1aiWEQZpiMJ5KBI8jJp/5fg7U03J+g
F6CxIcct70Cuo78AP2jYO25Z+gQm6vg28VjpwpYufbIbeoJEpLR+DVDvdW53C/qs7jGro2ZqZPTR
CLVrGr4YB5gk2n87DnQtnxvMSHKM177YWJrkVv4yhWZAf54wVzKOikElikOJuxNko/c5V3qdy80V
ndKEM4+Z1V2of/ir6yFKAe4zLDhc3uF7EtZ1CsT1y+jsRcZ4X+MM8s1AvIQp/agUqkqxRkdASnpm
Rgwv0b7SE0jBMAOJBRtcFznXks3cE3xZE8OkQowfqwXJ01SyWEbaj3M26+EOCvq3rgZun2YhS0h9
GvtQ0Cu8729M4WM4yyjcyk92QuthDIwN2FCREInjsHxop8Fg4WifQy9qH5hDCRLBskuoaW4EWqt6
OdI34bTIvu9tke3WBHQn3OIP2g2odRNqUiPwggT4QzslZ0SM5qiW6k/bCvIaXgJntO0/RZW6p9h3
FHX/zXQhFXT4J8znoAvtUJ4Me9VgNxIZNEEUQOxDL2f8gdKe1mZyek5bCXaL/IMoADAffTDvB7qE
8s15plHdoakDAHDEOtVZAJeLeGwYrqnHxEUnwIN/IhydeyejL/xYC8yPxWVOGEf9jJ9Sje8LDP0/
Ai7lA6hgJ19G+/glKvIub/tdQkCMR2CGQcsQ9JBwosb7bDASZKBfsCiEwiapuaKJ4/feJSzFZFSa
iUAegshJ5mSelVcgVWSFAwcQfQeHcwrGItC6mNkkK34SgSu7b1p+BJplI/bQx1o8mFQB5uLNfTZ0
0b3tev+Bt6H3EXxVRBjGfqwYvpjLQ29cQ47CA1NHkI+kZ7NDOZBKus2qw0GtK6HKHKM7/QCJgwGx
8YHAIZjCS3Nk/nnDpG+gU80eQiHV2ieJY0PZDHNaMlH6jqFIPjLBEtgqRvvgp/gRelzqRiTtVNyR
tM1MohWXXLwKC6eiINI4PzPsQeK7i79gIq5TA9yRA0JVzxTQsKS7fnppa+1dzLjUNAdlkyD9CN32
32TGsAGtANzyY/3RlfR4QOjcprKtPowJR36Urv2ZQ0HMy8XJk9IWt/5ZE/MzqWYiW1Gha78lrsgH
fhiB7yeEp8Q8iGQhqpw3X4zb1qn5FO9bBRlJyKgATPd2T89shkU+oiLReZEglT1QWjFiEHdnY0gg
M1o5sbH9guKziMux8DRRFeM5wArEPWh4NibTCUjz90AlOVcdh1uH6pvBOQYwB6qfb+gymp/TkKec
KSkBAJMroiiM+wiEXbHnfp4M3w15asxv3Ax16J2ZxF2NM52IOwRwAtj8JTiaHQKii4nhNC/NRc0q
A7YagNcEBkkB+mOK9ZzoO4jP1FqoF38mM+BL3AAuBR1a7wLcUSwYkpWXumKWuUrfkPjbbwzvGIiU
3N0maWu1OYqw+ybjYWS3QljOz92UhWeTcIHs6u8xJ39EPpCUNEKChE0T+1iaUqsjvG3BcUtfsSe+
5c6AKuZkZ/y667PFmMl12n3brvlBbbM7X/XoXR1j2BtXt+Ghvgy5f0vsbPlo2WU52hx+ePVzvkJI
4S8cjwhQrBgi7tKUW31dWLlngnoQ3xXoe+Fsz+HFOtyuT+LKd4jMxC8dYQZE5UeLwxp773ks8afN
OJg6arKORT9tFCHWEdpkv7vldq0Y4pyaEYqtVOyc2tWNFzFxWpfqFGYHAUVqZCHEF8y5cZhFbcJT
ZHJOSC5k6oi/E4grAHlsMHJtmd4uPet/BEc3XAIpoZEccAS2Cwli+yBeTd29NamwooreIvJtqIjS
6GKT7mUddBJ4cPorfoPUVHZzNXUg+NpfvikuFPOyr9d+DZ+0DhlDh7BQljvr2IljTOdwveaE5iHh
3f51jgT57Qrm9mH/t2CRnhzSrMhMu26a4CYa4hrdJuthSglyx8rfiC+NAcBRRI8feo+U6zzHv56Y
Y7iFDRNIOSGTGbaKGFvi8T7fhgHGRilbO6qQ0CJqXqqrhR8GGfB5v14BLn+jH/6RU0p0BUCR1blO
svFF+S5keQkLwqC0CVRda012XflhxzNwWN1yeMQdN0MywGGxMM+d/XErl2udEAG34R6Mp79VxUmE
d1W18OD4DMRXnAKbOXa+3lkMX8ZMwdW66iD/ztjqHivY42T5mHpEjV37r0nAg8xpZSjq5VUBgYok
yoqxNiCbr59xLRBDBQdegcnTQe6kzhZS1SINaayueY2vRMixKRbWQczlZ9yPjiF99m1U9dAckUxz
YxPexyfjnIB1zy6BY/lq2Uc4R5mn5quqmfAFGYAXHlxw+kVLZG8A2RLkkBeC5UWQLEqatMSG/q1d
8SvFAhpKCod9HsKALpjHJZkgES1fyDiqOR7WNH3CuC8uqPRySPQfmueuVpc6HX+ZgntWYfmlImCR
HiRZMZoX00AbBlHuQDrDt+s5gDhOH8q4R2NdfGfFTrW0YCHzNRiOCZIy0DQHiIemUHwxMHRjwSU3
E1rme5lKGDyiX+mzSvSZ1hS39dgF/PWEOEu6crpiCZWCmX5rhuKxX+ePbln1J6vTY+mHylXXuuAy
wZBT+D68dieJ7G1R15x6nLIH6pQmfVAyK4xwMW8h10ycNw6csTsLTEaHu/bU1WGBGyURwN3ffuRo
cDiw4HlAgRBWS3Awc8SqBfUBdeEsVMhBxreZDBOa6BGIH8sj1H5mXdNf8I4pF0SSouEnmufFO/lt
eMYirBVnkaQEODLzdxlySR5CQmTsBRq5z73AsSoWicbHjIAaB5M7V9Nx01MZBm5Qof2wKqzW4hEX
iSu8azg7AxMtaXm0Q1WXFNKUL5xxotozYxQKQLzag5KZ/qijO2HpKAlMT0iOMgM7Ke5NEgB9LDEK
G6I6kymTVFzWONm/buGIk86q+QkliLDRopvwBcOfNMJ8dIuPFnHoTBFLrQhc4XAKKGOo52HrDrge
jujSLDtbmpDyQl1p7JGcIfex3b/iAER1Bu1TmAdW7GZDFUT8IXkPoh9j7vwxeqsn1qTlR7DoyyWb
rgHI+ZlT96eMnAOv2R+tLsRqu4Gje81HeXOStQyiRRvDGhazEKeAa4Lwg/mB4mUZ8h9S0u6pDuTa
wukENbk38xFFTy4j6M4vxzsP0ylaLTh+1uGBCa4qU1dd7ci0ZqbJQcltTMvK/EL6gnrDkshz/pIM
Up+IGQmByKgo+pmdZzTsAnoIy7sauUIEFBGnOlqPnpoCtP5DixshakE4Omr7X4iK/x347fFe5YCf
aKxhWFUnq1qTZPGiYb72u3SOwsCDZv6i8NjjEOMPN6SBnlAw1yBNdDarrBMMd4FscJkjJpXTo1r4
W8b9HruHPzLgkm7QiQBA4o3y2glhoInzyMHgC+G2+mdFs/6BO1FQAUmNwSfmTRivAinV+fZbTcKp
5ETGs5ODKq+qK76VdGQjD9ncjBZdUKPSleWik+Qh3zieKlERj8ULk6o3C2gP67alYR0s+gdMeClg
GNVYE86VpROWy6tZXiSUXzHjoRcRuxcDIAQ+V8LkBbMDN2J5hdtEGvvA06tazhd+8pRHh+oWZL2M
pzBPWikJOS3jhVPeGAWJ9Zsxo8JlI7nn3Bh0NCzR/FqLX3ESspf5PvcK3BwPV/6+WKCD32Z/xI3K
IVMBy7z8+1osVGysOjPutAlCQwpc7d+tOMJluJjD/DUoF4jBbDXxpzWykyDldBMzKhODRnMOyQLK
i47gBW8hfkMUbxIlFiANB279jmcAcFxaiVirhNi3tjCzfNSEHGVtFWSn1mEw0kPpu5GLDrn6Ty0Q
lBoI2qL5YkX9CEoJXZfRALpQKlMOtpxpIij6eR14b4bEn6dc7Qf5SLnNN85jKYZWABGswJhR9RtT
9QOt7hqiUgVoasmwH5j0ETIKZiHD6IiIW5jfIqbnivRLzknMRx7sObqY/F8jQzBmKOji/1YbVhth
98Zxtd9Yfhr4/Voe2Zck49/kMBOWMlVYx2jhAYvE9Wwx7caxquyzL9g+c1UtwmFhbu8cbEdoyIHA
J44MJQBOiQYl5OPk1fYDFlgyAwVh7HF5RgscYOuPo7SPhR/HK7Au3akDOVJ0qyJ7PA6+hOooSLDt
eUcPA6uKKU0l9YoAI0bxQ7k9ntoBF1ITT8XPJ0mSsdzNgYjv0eQnrUgibq3Dn5fR36f0C/Jv/JYB
m/DM4q7Cczx54FwtMz4BpHN10Ehqkeib+tO2RXTnEIUTUo1RII5uOvr+8Jnsid8B9poP2MZwIom6
n2kHG2/jYzti+uSEgjV33NVOzIiqWmSKjVNS5fTFqwwFDfzWOXgSqMn7rJCgIGSnJ9LpNwv+hy7z
xm8/9yH4FwEx3HwUcDc1alC5Tx0ZsOeu9t51R81nEFLpwhAObKdsbNFY7T3+rUn5rfP9nQll+JRv
/XviyibKRQO4y25lwjVNqqWD8cp7k2f/v73KOBVDIPSsC8QLAGbFQ5zHKYj9jW+fIrAgKumlsceW
kjWe7+oSjhTRSMyyXV4oEU8woVAeCrkfQIhzH9Gbsr2ibT/nY/miSz5UBYFfWmEON54u8n1vO/J8
ezbgQ+2jRDZ59Twjs1EX1pYMwwErALI8Rqap/B8Mdogd5C1o1qoZM69Le3M8UlP8hSBV3x1j7Z5d
J/3pVBlv5yBNOy89MDRhljgS62i8BhMNTypY2ydsy7PbuuGnBXgym+mFEzLeMSlDTDlok//fRkL8
wE4JFutnB7ndjT4E3pOsmV2QQmeEobbxJ4wum1BQcMEKYnu8SR+TMy9uuO7yCU6OEs8f1dNNKPwI
ziKT6Df4AFgt4Ia28ix2Yt9PkD6z0zbW3+qNPW/MsgMe5TnG0h1sIUpvhYhIZy6iYE4PSS421gEm
4bIFbzXpDjhNfuZyW9D6w9A1yfMIefEWGPlZpC5ep56nIs4FJnFgCnilveBkdcjCsI6tLVKFOdFz
7XKeJwNDho/xtebhGNlf7uS/PJ18H3cwLNgOTM3EqZFklxU5yOHZK4p2MVZlCJR4kJbpQtD2jlLB
w+kxeDWtiBftbj/MzybsQmYcud+8WzYXxYbNgvs10YCemAlyNbGcrRV/qmCAQfc1kWgJzHbDTyb/
UzXExFu+t8f1UETHV7HXR5/75YiBuayJ+yrFQer4mmAZhuCdQleq7MmhQLEDbt1g4n5ARcHl6E+V
R/+0L1+1BKM5KQsY/gwacqSRwsfdR2YBxUR7AwDCCB9PNqhpYFbWFJV+BEI2f9Uz5zu9G38fj1SS
y+CMAXJb4L2jG4fr/NXE9OBe9mBskCSpxQQ4GFqWsLsM0mYcryw7TcGx1FgjligeglkmniknvwlL
SUI6FUF9JXjO39g5xj7D2TnOYxdNGcANq7eJ/1iEkHienfXVxQnpYoykAvL3dCoKoR3xj1Ko3aIv
nLkstsrmQ2XVZYjb4TQP6z+KPoVTSujdPm2VCdf4IEbh/NNpakUzuMLIID+FgU9LxzVrdUOvER0l
5SXB6Uen1G+KLpwtyVt1bNpS1hyFG0en2NaZH6giDkqEmX8xDoH+bgeP1mEfXgRUXV0SUAnouNTr
Q/FiITfWBFJGxUW33IElAhVPftwCsuGryI/7KWwuzeEsZ1f5uFxX9IAdilcASGGz5aB1ffpI5lTC
q08zgm2KoboYZbX4ADou+hirs+1cqXprL0YGLxI1kwhHlhSz20kEArDlYkknWKGV4pJDVSuKLmsd
6zKafY+gsYXcPmIOuH+QUhE/Kf4MWXCxqj7emwDTga9c5VSlMqkGhvar/t7Pmbby3tYBn525/Zq7
wsyxtw0DIkTJYpDOZgChcLhW5Y5WaxLQpNsASuLBleD7gGEvDxkpEpCkuIdl4uaGpg8QAuvKXdrZ
jaSoivXMjFsISMIb5SQxpy8xO8tpLppvzHHwsQ+REQuXnQFmfoc5y28lXEJd0X5poTKYY05A525j
AlUvERCUePb2VI1l2xfnUbsjXCXQ6H7HmSyJuI9Rn/BLiKR4RTTveucNwXdi1pxzT/seWZ+gK0fE
XlUZXEW0z53Hg5KI0Sjbvx1esFEAUmEI0iE0VqWrmHnqcrZLkoTqHSckg8ZNKYtXBCXSSm59mL65
ef0bmg9F/cZI1+GkvOcO265Em88wnBn1+ROzjWOSX4YQMiq67UexutIJLhVik2LI3J3iGtczJ6g6
4j9CMkSVTA4adfwsB/mMp2a1xt87USVA6wGt5t4V7DJ3MBMSnVncSGlRoYC08NOa0IDq8qtM+p2c
9QW5mOqjiZBCrDLyxBLFMNUct/vSL7TU2mUwEaywXenFjzfLd+ZRB1mcvTlt9OjjdEHdJisSR5m8
bdpmfutNVibXFIwisW7mnfdCdJRiolP1VUxnjSi9r1pQoQ2WbrnpB9aAxqyQfWHiHyh+C3BWVgcS
pMeldeNb6XkFKd/6KWhPW+MzYYogHfZRzIgzhvBtdchtazauoggXyD6gf1oLsFHGOLcWTNuMtWj3
b+7Rx5AY7lWt1bOFd5rTJW0fv1LIishyuzEOnHPWOyfPrl/hQb2Xfmo/gZ7iYQZNxf9kfESleTTy
G90yMMwnUv4OXqCILc2tDN65tqyPBIFK0gOgIjTSgL2FtOWafTRsbv86hfXPZluT8wo5ly89L3Tb
RYQmsF3a1xoJQu2WyEzkhe2A9OxGQuvhKTgtLHVazb7Q+azGiyMMH03oGfAmMliRpAhF+N4poLlX
B1RLMbHKk5WWHwar4yN+viAwp29xoseYcaBFEAMfYIDH0XvcM8ayxWkoe+vKhr9Pj2rwWt3w5q2q
gbG+JJg5GQ187w0cAsL7h7yI/WdYLz+dEcJM34KaxZtdPh4OG7vvSCvBkJPCijGpEJao7/GGTqSw
2rbfY72l57YfmKbZsh5EBtbrHTiIZh54cJ7mtZ6GS9Z38dnzqvW0k/l4GgpkdBlVtzzdSU9YX2xd
feGjPuT5zoxKZph01XWYiQsdKq61eS/75qvnpDxFKu818vvhonbuZsxC2ePJeodxFni+zMgwVONU
Y8XgAMZ+o64PCWGv9v7idHI5oA+V2Bry7cEqBxgvkrniBCD9xnZv2YdPh9dVr8LFIuK5vMUNpjh7
Rc8SZqkh8c6xAlsqbJuwieTaXyBj+PbIpcLDrgNpBWBbBDHIixS1E6UMmALzwODA5tGyka5i1t/i
JODCHpSpDSH3z2z2q7UiGi72Mm8v8O39i6l3lTt8+ajsM+FRxjyR1YdfDSsHe4acekC+TpxToosT
DkKKP4bMzYZHZcokEO8UnSXY1bCk8Um+xnAHKPjjcqDbqeuLcJMgG/T3htjLEeG2kKAihJVog5MU
NotwTTdqqXwCbz0CJyhtu28vCA2WntJxaN70zpGNhtz7rAuWh5Km1YCHpFNRMsDvR/ZBaT6hSLmt
TDuRQo2rGhn0Zt7wLO15T/AWckY+5cDNPxG/8TEsybgx0WJBpI45f9HoJZ/pQ6i+GWd+ZGTDpn2g
Y+MnADvbhHJnhbvWl7ylEOs39RnrbcBfwaRpPwto6we/qdhQ+YBRm04k1i+S9l1MMKBh0nZIOHDK
Y6VZPoi4vHW9JbkJW8RY/iZyN8FP6av2tVI9j4ry6NGx4QiZZal6jnOBMsQch5NOxo2sAgnBNi1D
UkRv8Z4M3x0lKHNJcuC0UK6ZdBsTFhWXbE17oa4yV4zDGMkRSWafw8ditUFt4A+UGzpVjUQVNqRc
IIOBCfFyl2lecyEZDN1hQJomL+AVn8l3G0olJikU8nYt1UuP+Jy9aKLuDT8L2YGzsYEsrl1v4OZj
ZxJFTIU03Uar/x6SdHBy3TgG1VncDj/Yqr3U5RAieKc8IatQyCnAI7oh/eAoRFrL28FAjX3B9KJ4
kNkXli4vqM7Z26rDd2WSq6kLgmxNO9aVpnwFhoU0ATJAATQ200CcA47KwI6oE1FtjkRpRHWP4Qty
l8e+4T5wVkJZGtHS7pTzQZN0KGVZ9nklgYINkl9v/jMq0pyTkI3Ur7iuVAlvBanVtzz0o18yX8Y1
Jf/GWBNigBjOGq6rsBGOQ9imeD1WTMAh3xnCw4f1cBpeyI//JbMq5KL85NR/MhZmsD/7R/ke08Fx
uirPe9Ul1FEzQ/pIRV/YtWQHveQaVrwS94WVgZLyIKLl6x4FpM3KDIoakakYczAw4GicDlRKFxlx
5X3kQvhh6Hs1zptCgeHGirEo2/3+EkChq0NB5lKAr/74y0Xnpm2LePWSYy4g0JXwAuIJsEr4RQxT
wCi3MWgvCYJLbAXlq2PsgEey9EgbFGzLx3+ocv2MFzVQ6qpQMoY2Wz3lSkJV2XSPuJZEYGlu4WOu
z9YLEDwSWy202YN9rLB4vhFTYWNbZ4KszP4IRiazJvPMmG10gO0BlM2Hqmx4e866PThD8KYZboFA
8VySErcNjVrtVjfMB4HU0Pi3/G6SEAOKRQXV6SwHbQPgi63by0f4MypHGK6svkA37zlT+Eu9wViw
4nGYsMFrOk4+TFVqcn5BF/XO4MKybRTzg5rai4IyBybOt5jpIutKXKvEmRMGgyh+OtSvqMz+yIFm
6jxK/Cly9tLmpD24shIOey47jOlWgP0URYORZIPFqLsEmhWmm9F+bpyZuvagaep47fVYT2f1cxQW
kJDrTP8hF1Q9URlKDBqVJElbCQMGo04z4DTOkPB/MwaPUpQjdnqmraBRI3nOeJz6Qu7GZUTB2YVf
DF3ooW9l9DrLqxfbwzD8FTP6OW3R/j4xREJtgrcMNp6oPrDflm0XRLRSjEW4UaAZu8VcchpSNeQL
4xkdvSExE3NvAMEUhZ9l14wgQ4QglzoCk4jDcr7fwvCdNoQn6s8VfKLoi4qZKIbI8Zx+orJktGWi
l5lCUqXQAjgbxiuopU1tkIvDtoYbeKOBOqHhDu/EOzJxEo55DsiE7keAP9EaG2MBzQYGsUimTwTh
/XIk6dHIDxMxkDchtT2xPHembDZeusl+hJ+QkvzifAI8xNJJL11ANAWPth9hbdk7EAErAbws2P9b
M6xJTYirmVhA5sPd0QOWUw3+OcEG1ZNe7x+J8OobFMe2ShWmCMWEEgbyNVrm9dnfWWF2aL7PKt6k
WJ6ikQBPyXzcdh1cWWhXGDkV3/Mg+8mN/K1Gf8N6hKhzIKJH1Yu5D5w6vC26d4RdSJk98g9NYw5p
sv9Sb3N3iwDqr19yQJN5crHWTHcFHk3eRVMA3EPGPt76JYpjAK3C+60dSNOkQWcPYo/8uUZZf9U2
933uS5YZGnFnkRqFcT5J7NL6hbBB8UeZILnTHMFCD1G3XNwlSnDhzhRzRWwkDhsorQ75L+AQaqsR
DgCzUoJNNn6ZHeTr5U2F9NEbuwKgJ8yWHQKJz7ZlP1URm0TQAHuJp8kGwr3keQO00kCllilqPSOj
w7Rlf7Ji7c4lnhhUwruMWySjLfAIY2zhERkBlfYbPDxq5t7T7MzNqiMSnwGE0b9w1GFobfnAEg4b
iWtPfEEYXYFOwsJeOyozmaZx+LGoPMA+I40rnd+Tnz6vLY0m4jP4RBvnvAUJKWR856PrFuRO7Kwd
cRHuabW5RqGUmCKKylLo/2wHCN3sY9BSYljYh/Y33unV5OHISbpuffTFSOeE2I9zI8g3uRWFgyk+
Jq4JK1vkcg2OhG7kwwRkiU54BVEf03YsHMT8qZnyuVMCHTB6teypijgMY/eCXBiulzQAB6/XZ9hh
TAtzT76Ij7LOPjpXvgi6NYfb6IRMFhnxDmKPrPB/xhbGI6hP6VYZ3zRz6DuHeyH1C3yq7XCpZtmd
A+rEuKvxIQgvRpoHJ4zfcvBetLpxXJK2S/hLK9OQ2naj7w65HpREMjyUd5QHMojm3IaVi4zXgXBC
Dtz2G36sVJ3Un0LMsKp28MMUcdyFUFIKLOZ93BA+jIQaXIDRNYFBmjGkTHiUh01Bn+BETMMFjxpE
EJ0ngmNpcy0/QwKtmbtcGD3AnOIUurCWvnQiMLRj9qyYM0n4nxkPItIEFKu2A59YZJYXrKX3W12W
f8DI3rXLAlnS5dHr0AULDqJKcZvxhfmVM/mGUcdRpnFUFm2fMRAz42ajeJoU0PnmfB9hFtR1fEcY
VnlaVFadKZ3ay9Ls6LiQWd1S39MZE+XK+o0w1cBd0iCh5ilaR36gBNhC7vYZcQ+dPbQqSjqGLGB5
ycRaYo50bwiqMUNoQ8Owpq6lSGzB2nQH/iuqsI7mrmK1+No7eM42I0p4TMIcrSs2V0z04lh4Maim
glfNiOMH7hb/R9h3NbeONUn+lYnvuRELbyZ29uEYHBiCnhLFF4QsDAHCEJa/fhOal27djntDoW5d
GRLmoE5VVmYW7K00ZKzf3XG8YynPzpwhAc0AVumWgbHkyKTt+237Vy5pj85qy+sKncPzQkpdpqDn
A5b51V4eUhvwwIhKYCUXEkhy8DbUQGypUGPdwBdzwKHHTR4AG1XFgI0TrDiaQEDgAWXoJQx2MrBb
o1BAGxKbyP8aKeTFAga2GEMK20v8Nfyp6RKN9RGp0V94mFodTEdkVtNSbABG+XZk/wvS3NJxqrFa
VQWUustwNWnGZvVd31tdD0nlmFow28QgPOyX1w6avjnzdAuIJgYCwTOML8QexN4gkZfdGdNe/5Ly
DJ5vsBZdHlqwEVR05SuMH0VN0pQFBlw+bFxZXC19RFpxNWC+tcwsTGACfx0wLu57wASoERh7XjWI
gSnEI9UMujy42+d7Bpe6xISN2f8OA77PyFK/jXCqGS43yBrBPlAN3LbFUPW78/HoEbpGMO8iuUbp
p2VA2dO2lN+tyuyw5hQNXp2PWo0SFRdnYVOPUyW+7xdy+zNW9XJtx+IOxauqRvcrUAzUCGh7ukvD
FYh0PN3vc6tEcKLHXp4t/GbwdWGpgQd1MUzCOC10GRd35m/7ZrPs1AhjopYyDFgM2A0LwgdEYXFf
QB+3Xpx2MfHQRvPj2+z62zNH1tD76iE4W6mguGKy7fkv64HORF4oLaa4ls3mCmsHMMEXsgicolyw
kJAPLXVZ48BkGEhaq0wPlt/GbQJ/Qgypur1LDbq6FnrdAL6SNOvtKb1H1wHxAgy1/PxtoJ73VvVk
gYgAc9eln4bHpi8B5VYRQKk6ggZXhR8kQpxeIEVu+wWeUSXb1Rr4WKHbBxjHRmNiIef+dXPgV2aC
QxzJoD6iewERBIyRvltGSPALQx3BqYy+OyuDjQHsOrAwFBZo9FhdXK5HZ9FGWsYKSSJmHMGdCnth
2fYopJs1SOhoqCMkfcu77DuK5r9A1G4KxRk6+LPg5txRQn03Ja4qiudhxmQAiLjBV+j4t7BnMesA
F0znuoPX/sYSUbNDJaJg61pXUEHb0CdjBHH07aU8IngsKM49U9Us69bfDalvv+PbBCAYB65VGAQ5
Fjs4y6GYhnLpG//4C+fmNBCgWTt56aUjIn/vyrqKFSC3qJ5hXMmleMFuHRtVK9Q95yrDK7YZOn1J
d7V2UMvgpyncXC0cL+hlKIxR9nZlVeTWzoZ4fplHdbXAWqu+o+QVJUhVGcnezrCLPWCIf5Wwb4Lg
GUgofSI5Qye4Wlh1+dzIjt3jNzvIcq4o7tg3Fe+hmU2iKrOEqZ3QfSIaLPNgF9+LyumBvlgo0/tY
iXeLdooO1c1kOD31BpXgElqqpKrX2OH68Ra31XSUMQVmmUy1tDNG7AF/3dS2Awsjn462glWUxCXK
jm+px4gYiBxu8SDEIecWCt6lZvoLGxB2E7sGu7SA4Qk0vN99ukGrQB5t+/GIqISgAIVlbfrfHMRH
NgzOgFAC1gqYRQMUERDYLu1K6OyQxVwXCmcc25qd6iOEY7fFa3RzrYzwATPo//zX//l///d9+u/k
E4VWMQNl+q9bX27h5NPd/+c/qmP857/gNrZ83//4n//YtgUZgo7M1DEsxXEc1cHP31/32S3Bryt/
DfcHrLurwg67uibgrqCPV9EM40rVbJfBcAT9aWHoUGgqcDRpCUQMFAO80rtCO9skBUyYUTIhtlQI
wnbsQqLIZG324EOKCVDTSsEwslubhhCI0WVuFMwFawNNsCzDLCllhXyTOdZlhu8ZeChM7/flFaZo
iWvFfmdlbL7hPZI3mErCtV0mqfGEiTqrScm3YxtzaSijGgOgK5z/xPNkHfd4muVteQe3qfZvCGHK
YytPG3O88tRIYRALzP2aUJhhOOkKrXLHhslrhkNDL1ZCf1kudZrW6rYGNlHqyb5BcwK4CKZyNGPm
LWeMBhmfp9c2xpgG6F+6XPN62L49kITCcRHajhfgrBSmkRCwVDCcB5TT7a/VfsKCaZ0msvJJ1BI4
27ocpklJ6m6XFLI/dBFegsHTkk7pDJ+AGCDNs1x3uMl1lBqwQSoBM5xRDHGYMfBUlhhGXO2RWqeV
w5tHjCLqEttJAP0iu1UvDzjRg6KQULW5o+IfQYY3elZDAdfKK0zgxrxXiEtKUddmUJfDfrlhZQV2
j4VarX4f46fKajhyT4ISWWTariktD0NMfChCXIz7OxZm7pmPU1zUTDNrfqtM2s8tmUeqoi9mV3sA
nzHyvGwvDYE6DKRpXpevRouY8UBKIwEKv/weCLhwu0wphhMSqJ9I4YzAQEqWDYfa3o63nepcEgWM
/AwjNWdYY2RN0JkJ9K2dqwCJLKfDmO6X7yCRv9ROuJzalHtKUZ+mGGIQDSb+xVwQ8EVdaUJWs7ya
4fS8S0faq9jniGmnRLVMYva3Z5CN4E4x+HJ1UdQ2ghaTpBjN4hTGLs8/EWrRnYCE8HbpzNTD2NUV
qP+sbHOvBsXcLmQXNTox0Fnq0Ay6VksrTAmd5h6Y6gTTMZMhJ3EltWB97M6J/BRniVDm0o9VzI5p
NdgK4s/1zGsty831DjhJD8cppO5aypTS2eaSJZOHVQknl/YSPu94iGTjy1K71dxC3Z3KoqySdTs9
oqJOSa83tNET+DHm1DBmDpKzb1xLNjWj6MzsTo32wW8t1VSdGTeuqjdqTAnvbyVmmw/sarVYbT1H
NfiZDiBKdDABaINJvq6bAX7Peef2IwaKmDncSx0G5aZAZslk/W1qZk+XVPqHkKX8W8RSUPta2HJN
01h+/reIBasKU7c1ZziZO0Dmxz7ScxIfnZJIa5NhG3MNMaW0W1tHZVu9mQlpwCt9+f1BmP8aNqGm
UDUFagvN0v95EHP+uCVlKw2nGJDUygitEHjjOo/Si7mHOalbi97LI8UvAuXF2Ny/HE/dWV4V3Q5Q
ox9i/yG6Q7u97z7Fw8uISVPX4PXXY518zhsjyFbmJn197mh4yi+g4PqGcJ6arRPknrwyvdEDidut
wt+fk+Jo/3JlbdhS6CBdq5amqf88KXBWY+lhK+NWMlFn4b9ej9q7fpobqto6KVTIhurHBTOAqYMH
Q0+jzrSE4yBwT5GCgIQAhgHJJZB3MPMgk6OwKYp73kPHCWoBrGNqvx63Y3K4J16qoHIXndaBkaAT
zHSgBr6eDTg9X99b3S/0VzPfqkNFZu1w15+TetXkYtCBBnt94ifw0rTQZNmXw4sueXCrMeaV5Rzr
eTUP/uJxOB7t+6arhTmK282PTd5BXqlgxjC1rl5z9yGKUS1vkrZW/HyHf84D+ATrHXGTeHX3Ubyb
lhdbXgbmYbw2iuD2oJiIMdbMSmgK80hMgNJhhUftxk2G00PnjS7ka2SUr522hnQ0qcFFd1HvFxMd
EhgJROij33Wvz9hQu7Ozazpo5qg0iawO7pX3uIZtGkhXkT8C4LXOjZeYo9twRWeJysfclQe3u/Iq
YdrChfUTK1DLszUFTStgdiuBAdbwJHZlK9ASzxj9pvbqgk+KV0z8YTCYRfX+DPL03UOFfisYeHd3
pCwYDVX42DQ0RYASrjok08hUoywS2hCZmWtoxJHgFuVN1epuu8WVGQZTHG7GLHvvwfuUyYyNr+Pm
7KLVbZZUw4TyzE0HGFN6v1+j9q9rVDcxMRUf+uJnbpg/nv4atqnVMMBxp2ZRiT4PCEhCNVyHXC46
v8y8Ii2WAZFpERPFPYdpRQY3LsX1QZH7nc1di8of1iSsJBA1wW6W4nsleRyklXQsaM2wvQfY9c6h
yT9intOnc/PUsXN4JTuHPcGTxSB3flthmYqceuw0+6cDY08zNUUFN2axuRP/QdzIIFG0yV33opzL
tUNcjb35vkTdtwfLwo1KpfeGbOTozVQiDPMtts1644THhlaRb1L3tt1sjg6dvIkUrk+uArsWr6jb
vhQsZ8e328vmQTKikIa413U0uCXBu7sRvLddEOygTmOD7xA0vx90hj/d8hWx3i/j+lL7FTnnq4rc
fMj3WR98jGQXPkWxwDP0Hg2rM74XnVUaB8a5Pbq+m7r+8Rr6CX94vtvgLZ2KRJhlDH4KSTyYb+HF
Noa3cc/nc8PDyBZnjZichRYOaeQWKclwLkl4R2JDpdWHJ7GvkYQ2Dc8Pt12doaugYcXD3Y16FDA0
O3iG/yEx78aDmPbeIeUF/0IeTE5qeBhJLhTfit0rOpJ46YVlZ7ggDhJc+s2nktNSHDdwi3gaeYPQ
ekGKGl0Uctzr/n5f0Ua4blS+Ku6bTjNyTHiGC+m4m3u0GddvOBvwVqlK0xc8UOKtwg3Zr1Y1WROx
3U/k6GJqM5lYA4oHiy6xuFyWS5uvkMphOPsRR3H13OhS+B0r/FgoLYuFLuFIygduAv7maRZYS14h
dtUbDM9pe/K8EEvRISqN2FOYsB0ux8CkzeWCteRLHJ+4zm+bwj3K9GyBu0jmL5k2pPMvWko2UYTr
unP8e/g09NCRkwhvE0GpSxKCApz4G22l08vIHVwuHTgarlhDJYfMtHvHjWmeJtcgRkrOprjYwcak
b36xSYiLU9O7/R29sNyfbWqdl1Pd3Nhmr299/043Ek/ZsWB78omyEa7873K1Uwr4XbLFSJ44r3KN
gfX0GSp9diNcrGovZp89zmA94X01PDAEo+M0gXYJ4Zyy9DSSr5l4CeXPithe/dU7XqLmz/ma6AfO
d1fGecv54wul9PlG4s1zlpE742AhoJ/hr2ySbPPXAm+OI3p+6Z7QGBewvSOSkFm6X0kRdAcz1+G2
iT8wRPFqE4WuOxp4nk133olCCYqfKNQJ+BXNMhjxcPwHZ/p6I+Z7suUteR12wdX92hn+7na60dDw
PW91IwKk+CIEF2z1clu/Dvvg4OHGPJ2TdfRUs90XPa3xBJhk/drtA16YhMck914UG+pQoXcBn57M
nq4dkGiKoPIxu5LKDgGmSGvySmb/tTrSih3k56/A9kAcXU8iJdMJn1cyS+yEPuBpffcX1J+oCc7Z
fLcQlwhY0P1qjT89fRW0J6B2hB+ed8hJEJOWeMGIJ4xoNCaByvBqh9nzZEL5tnpHvUPuq/R1ZQmF
ctNdt084au2CsijxoQY6rCDX68mLhcT/jBMygI0Q5SZmdzzzym8NN9sCBwSf4CVHMUTQbylZTEyV
cMj8DzwoONs9yQHMQQk7nNZcPY9n9f2BJi/uQPt691NvZuaNBBj+sEaCDnxl3RLVhRY2eQlwRgeJ
7f5QFCOD+5kILZuMrZu2YTuyZck/NpkERl5VOxXT6UndnaPIPyICbtxoFuaDPEX6TM76zjhcSY+y
laIjTu9cDSKEn2NCxGeHcP71fi2oRbE2V8lWWPQTXpfM9f1PUYTKRSyBpGBHG6/arxFKXhGfNv5E
xLzd7qW1eBerdL/dClcJ9+9kZQR8VcIcjT+veeEhdZ8oTBuIlBO8CdvhTh5ukePj5sYUBkgwJvlj
0r3gAP/ACX5ckh+54dBIpo2ZBOO2mBqwZzG23Z6iSzmzwnq1yhufHdj85THNJFSsYN6Q9kWGh0UT
YEitcK6nKE1hWGADvIf6Ves8lGGP2oPwC0MH7oAKlsJ9ps21QLayDAFDZEeeBctTBtc76DBCSVuB
8EFvEuKvddAmJJ3QP0EMQZTiaEhYp8V7n3+M17DPPoYZSTVIDbXypsFd2hq+lDgEZKp0yD6Rt8FB
jo2Dr48iG8Ob8nIrMRYdcG/r9Y91Px3gum+ikDNXcX98PN4afW1Xbtpg6oBwkIsPrglAwcZ8UYYe
eALcwODXlOX1Oitd64GpAF4NNiCIy5U/ozmcvxsoAYejrEdQr9rqKzK+Ar+Qi3ulhdcSczd5UXpT
ChkjiyEqBK/yETTFJmu5bQpZ9+Vy54yRBDe+Bk83ddAJxgRw/MSDv62S+NZilIRcez3K+6mCDYNA
tV89mJWJfnDVB+vgMpqtB1TdKmyW1dFxpRQIHgyHk4UuHMLQplxCdWpTxB90VrOE4THtdapMpDs1
eKxrV3tNQWTtCXJNa4QHBXl8Lhnp4NoWoCCiAum9s2UhVOB+w0WFlRkre8xhoov7bSOUqzC7EAdd
qOGUfGrd5nYVpUpLjWuwueiZAy4p3PuxS2VHVTkpg69qcOUJ8N9GQjnKkY+iewm3pztIix3vHS/G
Ff800VXrQXv1JiW8qS5o2l3Of596auavUcFSVFXXFV2zUGDaP2o+mAZJChqaycnFnDOkgW5FL3ZU
s4aPGBiIjCB3j87zeEWChIEt5M0iocUQJJAAKRtsef5HwyVXFT3FZltQB/uNwQxswuEX3E+owwp6
JS2bNi1b/qYiKkeyptKcTWR+yaK3C6bP09YbiH9pvgYGBRZ9kOUdkMoC4EQOqJFzJEe9mOlHxjCg
i4GDwWCITJ4mJtMP9CxyerkGDnnCxrULgdWIFqks8l6aMEUjiv+Eo9uMVCN3D3ENWE2LZAcZEgcl
PGxOCXpCYp+ICskF9n85iHK2N1mJZETDJbkc71Rh7cFw31K3Eo248nwDnUcAoXugB52vsJI3VHku
UpJSZ6MHWDirnutU50oIqgWSsb3tH48TEpa3hEzeVRjrkk7IdFXa84E5uLrHiaTM4tbpIcwVqM8s
PoBg+P7ygpaCQMW6LdYJQB0EJdas7ivVve0ffGRKoAlYE7D8aWSjSuDLslW4JbAnwySCzWT00uBQ
sVasb08t+bJY6oeYLMGm4L08xUyo50dwZw0DxYu+YKDyGorW3Q17mr56RY6CDAPjQlfaLqPIMm/s
uJ+8PVKHfN1yJOFMfleWuB+z2N2jdqSKmGjHX4KUULTw2Ul3jQACeFrwOTxovBYt3bVkdw9vIuaH
kn193OiXgUVSCAPJxAn+nBQP3JJKS37Mv2oRI7oS6fj7dW//AnXoFkYvmI5hoi8oG8qCGvwNbxka
2VIk+CKc9MtIwTQK0i3KDGfADSm2KAMqUvTISkkaExQ9qIvWSG9nUF6JzT/y1dNSkTln0PFaeg03
STCRPWh2t5g61IGSXCLbm/cOxAbI50y3ShkC3d+2XN88ZvKMEmMkK1L56xs/oXslk6DeHb7SSxd9
4XRvuHRXmdh0zo7axxUjW1e/P3td/mXf++fZ/3joLfDKVVNqx5O6iy/2Dv6PLNmpouKzV686VC8o
p8QjHJ5TBkoSQdo08Ktv81vUkthVgodo+f0MVvYKRngrZDV+n5DfH6P6L4HpH3douYN/u0NlYTwq
w66S03lzRD1zPB7B8yOfhOx9gaTa8+I1uF7h1x+KcdP6l2tjg+KkG8iVVBzCP99XTYtHjEl06Qnx
mkqooS6oJ88X13zdVPQz4FsIhMlAt9cIAKnAfRdbXJ2Sum/HjU84aqr1i40HZ33YhVHIvJ3+VkeZ
+/V19yw2YgHN3s7+UyZj/uGgf9xQ8I1VzAuOpaNzQPHfIFOesffSzsdUkHqFYQfR251+NvDqSLzO
s3BPJZtiPFyqvwx3oobFKXn+/f3TzOVC/TO5stS/X8gfN7AdlUTSsyI9ha5O3fBj9xFdUJehbGa2
uPkpqkp8iCyAyRzZY1TzaY8g46rIm1UBDJtjQX4XlyXp6QfKp548PdywdYF1Ef9zIJ9HlHIIPvuj
KxADgSnA10j4qxWqLCyV/d5CCY6CDGACIrCUkpjHNOYARgpsVz0AINwNFNY4pKih+6Qh9ovp12H9
9tm842G16Dol3noFj6Ar/dxP9PMTHGyyrlG5oDBC+bwSqCc3DUFbxnf3OPz3geyB3GL/p0tM+BQz
KAgESpXtDSO6sNF1nsTL0wAEZAgn4rZvtu9QiUswdSJJpPvmNoksHrtQoEtPBocQLuxIRlF79O68
ubs6W2l77J3ecrKpm5B3Tr9kkrEWofMQl8SBt0oAuSSXmULjjb15qQPkOdDaHA7XwwxQBHHOj9nx
gj324+CVbold4gvIEUp11NIDinas9wV5WECO8BxSbizbycsa9ihY3DnxDojXPTboMuyxtV+x02LG
oOsZLIx5T/T1kq3PQsPPrEOLZOAJkd17Cg3CGOCmHVItt/FMrnxoZBYMuMkHDA8FQBHsz1cC1AkH
EFHsDgfvK0YtIH3vD3fvHqKZ4h6+CmB6y5u+gfHv+ABdfr909X9ZuQbgb1PDcFTHAgvlnyFASuO4
VWD/dNQ25RoEVs2d0lVxUIC7JIAf0p1J98Nzf0JyO5A3gFmhtlMUMQSxzCD5p+tZXZ4vMIEHKDxJ
u7e9FopK+NidalF8zje/HrgB2HX3+wNXjKVg+fHMYUdzTF22DBuV3o/GZzIqkJXCvPkUjoGyuXOg
hBEIGzDpC4wNVE/sgiUjcXAKmekDObpGSEDZggThKVKQejlUkDt5w2/lhymEJIUjytEEYFKC9AR2
RSA6kDEyvGZ35UDtkDUucF5JQWVZdWTrY7WHS2oDYE8Ifwss42XNn7HlvSAqovpFvQyaVii/SezK
sGgOp8PXjQIMC9bf+cbr4cNLSXAIgtfeX6LpqSYxUZHNrPHs3p8LYCm7gqK0oPHeYXcP8zeweHoS
9sHwUnGkmX/YibQleP7johqGbKOexoIwZTQYlh3jbztRkk4NZvBZdmgMhxjdnySDBvAT5oJND1Tt
sU8lN8ueZ+WKZXKR6/WjU4XcvMcS6smiF6AXkm6OQH00ZkiKgW1hSBRTWiBJ8htamI/8uc4TjPZc
F9Ua9YtlAsOS9D+chfNLrfvjLJb99m9nkU/gwMKcaToWBU11XiFlVJmkr6TzjCy9ArG25qDk6Gtn
NWB6ECQqYPvcQlRvMYYsAI6Z3fSIVBVGPE9WqENcQgDoGi2bnyCA3GPuTpRDXwQg98Gu6/IBDzvR
tLQMUpk1Ag59tturPoyCk4s5EiD9ogGLEhgD/D2R3iKeJcLa3RQBtEh7cLWFayYpMlodjQcMYzEr
53Bn78quRN5+9+NEcDQegdCkgGSgAalUsrQOKBiZGTwKchftKn2tfWDc3kxTgKv1Hy6o+cuztlxQ
VVVsHTwVSzF+LIvOzGupTa5OiHENkPL4qlO6NwkTH/DeNrrR5THNXyuwBrp209wMosgjHNp86FD6
7spixa2NUZh3APPIE2fovQv9hnGmkC9AD9DnGFYhI4z2E2SAzxBNo9fCijtbvoo7m6A33qPyueYY
nTHUQ5jNDRyZ1gYaL/N7iVcEtsGaatdkr3G6MtrYl2CVeJ8LmI6/QN6EVs9evu/6+Kh2oQ1aUSp3
Ya+OnpVnoTKoL3KVHEBwdX8fon5NvH9ctR/LEHrkwlkIgKcQsDr25uVjs4mQ4SG0uAnqqCOgT/Im
kQv8uMnbBnWRtN9c2OXo+/6V7gW8KOgVEWZLyJovhcZStyxVxwP7Msj2hJ5yDsDvy/EXnB3tDpGL
r5QDgZVYGmRs9BBCfn9a6i8Z9fdpGaYqq4YBtfOP0ypBS4UEO3fCpMLhj7mfVZ4266QrjOOtf/j9
HKXtMwhuAaQ/yDrwQGWGAozgqysdavUtbdHrn2uT5/pIMCTuD2ntvz79aHY7KpzU8fljS2v0sZkK
8K3Dqtt3owB3wywnWO+EOiaeleB3Xc+/vyLKn97xx1Y0JCOsO2P4oKN50nPlPHJoFzzsKKggCrKa
Xdktlip1//X7N7aXS/0jXCuKpuiq4qhAOe0fbzzjcXUMRx5WeXu2O2sNB0IQPSsSm+f5QZ0rzPbF
Q1vfEqFIUVtCBkYkBQBPNN/GSwK3PGBDbbwpip6BvQGqPkQWygoT4d0ODVXsRGg43ESKlBnwg0km
KJfU+XUuYFKJKUtwnclx18GeBNCEUVPm/Hwf4ELYksfIBgfTAMbghuftoRfENOhkXuoH07TNQmPO
TpV9yu+raWbK7IDmA8boMrNAIU7m7DrwgGaFDcOrZriAwKu2Jo4DotAgJGVTaD0rNKCkowv9KC3u
SMRSUk80Mb0bENsxuwtz2BoGTfsN1H3fk5KkP8TEf7nniqLb2CUtB4+C+ePSw/GnQhiJixW2yVJ6
hjlkXZx1TN7Vdh3mhN03v7/Vyr88dX9/P2sJ0X/b0/qskOrExq3u7oGu7hwVBvuwgvUGAxO23nD+
jz+lWL/gBoahKHjALbAjNGQEP4qaBoynqpd1nGFRCuWm8OL+JKXb35/Xv2UcimI6qoKUw1H1n/3g
B+QQbVuM+Wpy0IGW4zWcqoKp7iNbie5KCXq8GZl1/Tm1qo/51lCaLfwvMA0UeRkqobuq9iwPIkuR
W2fSI5jnkSgNag/Hhtz5umlLy4ZuNV83WU/SOzxqwRyo6qfSRLC9am52lVie/yGtVn+prJdr97ez
+lFZy0phD6ouw21Br0hqp4HmwE5DQjaMKXeafur1ZywU2MwLDeCiBBoDHJXgrwHekZtKWpip2Qpa
lcUEPmzmNoBwm5Yth9PHGuodIDNFcsBjJbDUfn8/lKU18ktIARcXiJGiLb2Tf66zOxy9MQtsgoU+
WNUGzKkmaAjNQDX59ABE0Gpor5Vkhk7SbLs/1Paa9a9rDno97Cwm8vqfiUbbOLD7M0ZQK3nqy0IO
mq/bCgOo1ng/NUDO4KtB4cuBKmZ8qqJzZdG6FZeFjeA7Bu05R8+29bujymUOPSU3XMNF/oG/y9Ym
/ir1O3cM7FMHIDf1l48xGIPldZafoPc6B8tLqBzQFnDP2M9E54ELhk/bn7wcL2WK5RBy/OkcTO/I
hvBvZ1N/v7HhJp7M+zuBvcJqXtdut+lFJm5ezUfUtYZoVvmr7Ja+hjr36o8u5C6ji+ES+KEmend8
18QUgLohFHwuX2ui5r0LrjuT4D6Ig4l9sCE+k6DE4WWfrZcJixv4FU0YeE1HqK59njjapW7lDzB3
cjX0IgFkfVW+A3TvvXfNw/LyCl5YBwzbAiaBZ6G4iiEsRQqI2VW8K1c8navIdpdLiFl3Xuu3KP0V
F1QcYYtuJX/V/tL9v+HSguQjB7oA7UIXyvtybZZ/ojRYmBjLP+cAud9KFTnuIB4C3BedF24SdF7x
fBUJPiy+HI3BwTh6CBjGMkWAHAN4wOB3N8EFhDEuTrPGv5zT/K4EV7/y9ffK1wJHoFu0nC3+h77w
WhJIPXEBoG3m2hdSZVyUxjcCGDwJB99V+LBfsHXTVRnGlnvy91cGgNsreF+zN3uSL/lIp9Zo74tO
gKrl9r4kUk8SM/5C4diJGJBqfNTIZLw+tPy7B28YOH+7ymFZWv+70JYFupy05IFkF5i84ibX/FRY
PsgQeJ/ZS3ka3FAoA6bBy6TCOEp/SEPVX0r8JRb97Zn6ka8lst5OMSLgqs2gC3hXa8zBC3KEPUXG
7F+VD10vSl3zIB7bwQiAYhYLaYHsjurAJ/XqZXXulqa5MewGfbKvOb1Yf4qXABv+JexoiJimbiCd
kfXl53/b3tTanBNtAIImXzr0Qa5rlTa7SrjJLFyU4fAvmPqwX9oXj7AMMFVUxXy/98SCeJMjNmpe
samiigr1aKCxgf7HzO4uSAdA/6l1iQ/gjb1XOE9/dm2SrouGYt3sYIs9ExXt+Sf1XcN8D9azARPj
wViD3J8oYAoxhUNuHVrb0cs2MYVSjhieDvima0gaoDP6covq6HaCz9NzwlLc72KV+piHQHugEq2r
R3Bzc2Ey9gyLU47pXEHFF7SoBU/JQP1+DyXU++CqbcpVwxy6fZbd4PWQ7mYCILWgXuSixiKbyxOg
1H2YrnYHgHrAtc4haD/AoXYe3SVswgJKV8m+WmcW1Ku09M6tC6HcAa5yEeYEWQN/4KKArJJzZ5X/
qbemKktS/XPb0HRFhrxOg5ba/LFtNEqPYd0wzDmhmwWYMXldOmAgdWnuHY0icEkAqFQ09lMXIOYe
CAqglk+QEPhSBkFDRzYlB4uSQlPGF0hmDzaGeIA94x7RN/Nd8LBcAvqPf7ygZRHh6+PG3eAXsVhc
IDFHf78t6d73j74QgnuBTYIgoLr7shKrz8/VFgiNv3nb+L5Y4ecDf1kHgAgp5cCHJECegr8kKKps
IDB3/wQWRWA9JXgSVAZORaB63oK+7T6WFt/SJFlOLno7HjdvbxW5GMBVnwxWhWDo4qZ+oDfCIE4b
QwCVNRAfchrE+nT316//n7DzWk5c2cLwE6kKBSS4BaFEcjb2DWUzNpLIIOLTn+9Xn6lz9uypmaJs
QEjdUvfqFf4Vuvv4/aPs/mjRzJ8Ft/u7Ze7i3SGmFfEZ/KogtnbnVnC4gOQt0yOxcg9HhNKkPHWL
dW+5D4mh2t23zt39Kzu+DY4knCX5LVlhhHcbYWfzdOrtu2z893zsb4eNZkJB0NbITv98i97vzBWv
6ZGu4BH5G9SQ3v8tcrtqEps9t+fPl/ESKepnu491Gk7YgKAc+CcSVtnzsUvW1nDcd9mVM8VFzKZd
QwxIq0uqbhWDjYA8JudwZGXOBFPlSvLTZNrpWln7pWINMOSbT+dh0/vznf+OugNSLFrkV6AWBb/g
H/6pcauO29VqsLey+Wq0JNJ96cTUKAn/3M/v1EYiyNGCHVTuf3HB23xPfXg2FR9Udk6MKqpheSC2
PfaOo3Je/oVialXu1zUroM+zbdtpt+1flFTScPw1mYrnO5IpLa/rtjHYQoLUF340XSTOISLjojyE
yypZbEgPiiqmLE9WBSF1m+6VggDN2G7G+SYJ8NNSx2AaOmWvIk/r1APyCTAYSDJ5zT/PTfIpQlww
O6+7uxFRm+wpZYsv142dgh2kQuIFgLfnVtdd9LawYKx1svNvQIodDNT8a0lUZAWGFzmbhKhZgie8
Ijpss8CO2HzF3XSPbGJ9C2+X+Jr/RXrWgeD/GqRAbtOG3xDV/lMwtfYF9T6ue/KAakWzikAJ31Fm
UGOqAp20hTIk1c9Fz5Si5PSCyA6l3ezi4v2SsGV1vE+kpem1Gq4IGJ+mJ/6k8RzRCINYHgwnbHYd
KSJROTp9N1BZpKpMJ3tUleO4kWxRGI4EHQZpgAJxIeWBWIQ/U5/3G/SX2ib/e9ZfNAWKXFcLa3s6
P0lz82I/BtqUgneLYB9S29qzfepn5jGX0SUJ0NOkeF7RrAIUziDepNKx9NeOF9NOO770dql4aBG1
07/dsEzE38id/7/lX8zww+Z8mZL2fH6SkN2jxROSjj1AulEirZ6VVOv5i2/p97ITTrMq8oeN2nLA
XphNn6X352nJf1kUrWE5oIpg3IjPshXsUOZCOZBUr2b4F7AdhnlKOvmwgd1gFF0pezlmgNF08xT/
A9aJvexK7dUpTrweoAlLFSxTj/+N7ECodnaK0JAHxWiZEg+K20I/5Cn1KWRg6Kf1wHzyMDEo3MGR
HcaQqE4Gxzzx6w6u8ZIzh2p8SfPEb5WpO1vypZHNR5pKYzdRMyZ2svZYrfp8ki9P73RPbzpffSzT
1v0yxZWaEWqtzhwimbgj4pgy/ggCHJR5D9NMB/ViAQx8/jjOZTLS9EQytxp0pt+8er20+K5bcrhp
d6ZjJfGZrB8/XozkJy2pMKHWWE7623w0CC8J6K8YVXmPHLuoyVOtU2gy7+kC6t1zJhYZ2wDzdU+d
LehUL9OjH+tOvGw70Hcn2w98HiG/0wDqu8cR2TNqQ1fJtnP0kBmB6exbwwlqlYejETtqifSzKaAE
z6C+i5EGcEEfTrYY0Xn+Q+aSjCWZSLpaHbFRRuRlR6qD0QdLierrdEthFi5XQxqymp2sPszj7blU
bcrSJPVRg1qMbviL/didGStYx+Yj3cD5e8FQmzvltmmIn6iVxk/6WR3tXrg33SgjDBHxKyNGySHy
rUceOk7mInc5U8915uZkakOdmFP1yVxMTPjPiW1xU/vBcjpWp8zltzWej7Y1od4i0Ys7m9f9crNE
2tckYZo0j1Rwim6sHuQlDwEVNGcw0y39ilxPx67IquCjiE83vIIUDH3OR148Ze2J2HXyfNdFfEGp
ugO1IEo0dKnuPOKjzDE1N2egcgpQxERQL9NgjMk6UCOiShG8yH8+Csa0KHJWA5oQ3QWrpe4A7eq7
JnoCc+/XAy/mWYtOwNLVxbq39SAYs4S9OBhP39c0Q1oJD+FzJo0NpkNxBbQHjqpZDWubQKxGdoQH
iPYYXtnTevFIMqB1G57uXAxDvdC+mIP4hb7qzrmLEiwDLhRvvmVxi5WsB1d5QxmtPD21CdUS6HGZ
kfrACVQuGIkzUfWA2665By2KQYH5weRkxepX1h8chZYEdVyz9pE72hLdRlOkIdRAjTgnfE3oiT6I
HdEyav+AE5eDyyynVeAVbkNtu+MaCiD7gGWWWUmeHmHWeTp9PvKNtEC7U8HPN70pAXUcr6LTTCzc
StYTK9nDqPezfXRFIlcw+oaQBlq3kumzBMCRe4D1T6o3IxSOGYG/WN77yEUEtXq6zkJU+M86al5W
RCYNKSO4MjjH7+3o5fJmRavPXbIjmwE3PlHi+OXxzOu9mZpvzVQulzJ2qf2aSDYfwAIIC8VXe+jn
Q1J1hgGnLvkmAx/vbX/FThLzDtYs360fh8R9U6NlbDriitgf5fGmv+OTYgfc1E3xoK8+m3zIYwsx
d+Up/V47Mc9lYenpuO68+NRz+s8b7r8Wg5xdvV1JuGDLJq6zU43KiSfTq3I7G5qpjrzloBTlnpN0
acWpG6JSlgx3Myfo6Qx6kQ+ujHOpqKlJI7bHraET776b0K7mTvJx8V0LTeYHIfsOqAYJksyIUxj4
w1LWG71pqnXjtULVn78SUaXGoS2RAcT47jDRomV14A1rocvJMyoc7Se6WgSje2SPP4bAftT0E5aZ
Sf6rFf1JbFvJz2+6Ofy8OvDfexUIiBqw+hb0Z6BELR4pCXqW1bc73s+0UtUNKxDFQArCabYU5YvM
1Z/6glzHalQn5gzONQ7wRkxylAj9LMpUi3o4o2T4w/1Et56nKBcid03ngY40dXzj0xR8UjOwZ/qW
k3M9bvaj//4TuRSZG9zznGkcLci2+dQYMZO6cNWfa8yZpMcG1+xF3AKf3jUArCl1e6o70sSoKc2s
Oif/RLCmbln/G/E2lCZURV5MDQxNiA6KNJpuPWd8SXJ8Lsy0GjcrWwzak0ZAFHfNamByT4hhCdhM
4hY5RQswzZ8vMar8CZEUn2qxmd8hWTMEj5dZY0QgDtLxaqQmqEM3slB+vIz9mxCe4qHi/PorkEOt
e/GfHdGVQiMlKIJH9IhHsefWvXg2XBO6Re7pdLFOMXEjDBT6jjzgzaOZK/CzGvDv5yPrEc3nf9xW
Z03vrbEdgYZmRcKOotkeg3uFIlMNJHOMcJeOQGbWYpTfuVGVnsZrwNULHomeSyStG66jxtcxXnIQ
zDXDZFgAcN2S49eRNL3XImMX26R4L4kTjQk+qbHfeSabogK1Nbip94QanjpA1DWK2vef9onzowl0
ugU0LT+90HtysDYEmEoT38eAjf0dzE4mhCbf74l3HWB0AjBJxqypRUxSjJD5hZ/5xKYm576VbmP9
FdH6S/ilkFK9SBpOKQ7FGaRMEmdFTj4bP4YOrs9dKoNAQO0BV+gKKHrD+26wSZejRnTpHZ7OA1lA
XnT4L8iaJ05kAdneiHco7qy4uJNBsRtY92ciMo8kyoGQFyTVztPNANj7fpH640Xavrez6bgk+jcf
BRzTH0A3CHrz3hqCrUfT8WIg5Lg1PgyW39ueDe7uxu2h2lt+C3UX4r4ZCCakIA3dGmtmOhZYf6Ol
fW+ebhlaL7w8UOQuEiatYceYS4JnUOv3W9x+1u9bzDth+AeQfWrT0VL1rRaagJDN2k5af5CplI9k
Ae7SQ7oJsZ7jargaO8ke0PkwvqZr4psD4HtvvO3hNp3H5av1on6LAVmlZCHfaH+akIABnC+kXH/T
SKaljh6jxaD9bMeN1NyPfqPQI8C/4H85AI60pfOmUZWdskN0udfnIt72Lw/ThOfA/8E3nhivBG1j
sPLEXth4dFKKs8VOWr46jIjp/zjTnejJ746R82i9UC/gqUlnokZ1eMrU4ZGXF7rv7ef6Ubj8GC2/
ZUpuezrDxhFCyhGTt+1dskvGRk8cOUbB8MKvN6b+wDnmEdvPVWYzDGrXhiA0PadsM1FrPE6mtuU0
KPglYHKMm0Xt6j706zEy7essKiVwnu7zcu88ctf4bdof+kVTrSG64ZZQT5R/S/858HomXWt6dIjL
5FZMN7ppc4MKa2Qc3zQgOqqbkDPmwHBp5DSn6krHT1mR6lEL2sFR8zyPt8ntoXz10+WrXD5sGGi9
XO7bz+vEcXtFupvoako5JA2uYH+getjPd4e3y32VBc+apcOb9/SFK5LuxTdwrPSpPMWJ4iVO6tS8
ZBrtkyYJT/2gV8StAWGao6DnUyo/2feDhwJPUdUnkiYF1Xh27uQc2/cpClIM/bQ98mBO/t2+76f6
oUqoXXvXHpnPFFv0wT6KmFaGLnGYo2KoMypgkiq5lWyx1VnFVM8DJNnFu9hNGsMmHBbbRGrw7ltq
pJG50y/Ea7zrn96knhndqUECBR9hWihP0ormr8ABRMpJEZYRh8GMW8ENZaKh1sfeO/rgs/++j2Ty
IwsJQUCQ7BFDklJSxquoeMGsRjwh+JAFrftpzPZQvV085UE9xkCuqZoJjOQgPPWvb9NE0y1nlabZ
C4v4RB5Eyzw5rEILyXrRstGyDBh/TZvmgalPWsQx9zb4vqqkPbJGhvHL3Yfbb9MVcqTBKmKfpXkj
Ka9fADB5hDjCgeBC21oMeFSu7xjMad/fgz9VAV/FpzTpJSt3n+SfpHJtzXFaoEIPsWrnN026SE3v
utJLr2/ejz3NFrHeOdrfMmV8q5mD8R1qqhfDU3JLbn0if4h13sXN13W0Dhc9/V9Geh1i99VM7e1T
FAdngB2u0grmewYLO0DCYh8QPRKu5hwx7ks44zZex9v6tYia3R3X7Lk/+mQcJA31WGwNg6xxcPvZ
uP8IrANNI7GeT5twFTbA0IjFxPUmAaU2xNS14sX0DYcxDtcb7sYCebuiXUriROtvG2LEKfy9T/HG
1IvWeoalv5uFalie16lHlZSXnohnnTZnmHFdAw7O8aae7tbI+x3S/paUoc1QSaBfPqcXVpRGVS5m
Uckp0aRzUn3y/vHAJXJHyy1LGWVivO3kQGpOm/EtozWp6XZI5R1c1voTAklVEuD1Pe7aigQHHyNY
RmQNcQAOGIP4FKGeAeLUSppMTRlcfo+w5XXPixRfJsm9wXFK2DTWSh7392BWNJlK1zHPKOtVKEWB
WS6kRcgKGRWjVuZGBc9M2N+XCGDBTRFSnLjRgXxWlt88CaKA59OTa54lesX0JCsMFxJ1tcKv9aco
XJRNDhWDNGfCTz+Jdj40yOoeP7L/dK1p9+p2RLpaHi3+Kq6GQTGhulJEK3e3SNucc33LP0X9kmsU
NXrVJ+9pGlHkVJL0maWN9NzNvPA2Kl+brB9E14FEIVHbNSqe1tRR6RR3xV0DBUaAZzu24mZ2BBWI
5eGXhDH+9uAddj6h5F+UPwScIjd1O3NwKB+eRKUCTRUbcMCOZjGgwdSLQ2596TFoDQMgd+kQ+Lwh
bpyTbLCFimUxeEaYNVlQi7R80UBK8tvxdYbSxLHrrP0ubQd9513/9SpS3dwBzcgQMiL2GXWREdB4
+09mxPYQpIINxJU1k9JbT492eIG8TrBKgC0y5e8FoQTjYCytWsiJgCfhXEuwyIrczBqlEIziCVla
jZR6I9xvgSotNRmbYAsiUWvyIAc1tCEzokZ5RiSUAvKoTZ0gomvRo4jupwGgvraAX1NWqoeVIWKU
En79XtdoqDFd/J6s9CPuPBnxMpznryL8q4AiUPtDrLW3Ya3pbxfruzlySeYZmQ4s2upTElAovoSV
OJBIrErYdqn1X6kHw00osYHabZiw86YTaibJJXpnNzhIP0BDEHoupsWWpU9KabvxUuyCUYH1Pp2I
mXnMs1Rqc3z/AbBO0MNPFRuXQd41fFTTusCdLEXip8JXq4QQtSRSs3d52MJdFfsh3nlC/JKnwROz
HuHbcJuIek1wlWZ0/bDDInF6JNOw7GXD6L0ZXQZuZFNcKtZSrlIt6Wlc3nnfeq/gDo0eW7n0jg+X
R12sEBy9FqNtSrUPqGjH8DKYfTMqugVSjHSkfp0+L31uaEgYPtwSkTE07PDWZ0vyOiFR3DCT4cQf
B0NZSpdPYqsz+1NXbOLTJ9y1fjSteD3mPKPOjOZNDEEL2eicUwoJ9HyGpv0sVUjiWTq8BLLV7k4J
P6ktKyQgGl4slqBwHBTlxEgPLbDDpBlLvTfBPJqBIpXsp+3jDPfUwCaOko++3dGa239TtpTVSBU6
hM9hovXn30E9b+bm9BslFWgR7b9N6IndW4WSgZhYCfn5BKack0VE/kt0ildYdauwJJkII+pNlpTI
p51tRwp9uZGqr3gj632RLiieQu9So6VZtocOES9LGA/Ctxan09TEPBWpN1nRcdWVqFROQiNscrfl
h51R6jm6PCxSqtJAm4qzOY10Dr0PWhGhGXzyMezaGDY4tzLrXbxJtpa4kywqUbziaTY8UpPF2OoJ
6soxTAmm5GoN5eVe1xyi3USKlMi4Vgwm11kTJilBT12ILOCz8TtdowtKBHacAqoId4Jd4kQt0jZC
2vRvJkt8T9xRL/OOqu6FVZMqFUSiz2uWqB/Mn2ZSnws4eZNLdftO5DO+ZaKHvozQTrBX8dZxY+qX
qS06LqaI+jU9XGcLNHkpGoY8mjHh8oiBM82q0TuvIw1knkrT0PTcatW/wFbWs5jLpKss0tP3lSOL
tEGTTd0jz+nGpK0Sf9ppYafqkvJDUoDC4eXHtU3T5olFbXoZM6mgs0uGEoW0yEcViAd7bWCka2aa
3T0z0f4hrBNA8BOoEqLbx+fxJhQHqmeWbUOgb9nzVW+FqDLalO5nlSoaa/uhEQsYE8lJ3a2kvFaO
pvWn5nSeEbErO0l/ZoTw8pvplbjbDC5cr2fff28Gt6xRj7IWjWSrWmU7Ec5TrzxySrYRfcqAhzyo
d8ho6HKm7V6HdKM2HFc0ZLO1UGREqvimrnczCgfTpvnTJOlUvRRRJzbtI61ZbWiQRqPUOiQ0pA/C
C+YbpDuCuAzGKRQFmwEMleqm4JSSM9cHwdMgd2Cs6wn5fRlYYcWbQWs5GTtEKBt7gyKVQGIE8xJU
Bt6p8DH9v9JLMy0+S7ThqkuJKTRhKQjGJhb9EjCHHarHLlJi9G/1AIo5aXxlH6LLxDl2u7EGZA8c
sQsxkFGiMXifRfSGfvVJ5HXLNI1oFh+reiGoG8MrCW2sDYx9rVXJzKn64mGLZxzftZGI0VjzFp2h
MEOMJHj8PMsjWDG8eoMpJXMBlbdvzTvSf2W6CirR4nZgKU0ieS7wMd3+5V4sWrcqlU5qnHg5hg9/
c0ZBD+eF+au4r/Ok74JMdF0BpqAHEx1qRa+/KXLJuoOhTaBCY3qIV2go9dxHUr6PqP8MohbqKs1H
aGf8IJVsRVEV0c8xsoYLDQdMtY36JPiFWErspjkXy8ITPWnJiEMwTzA0qVmyrVZfOhelFOEjZqH7
Yo0w1IaKraEomTIwBC9KN2xCupsBBXQ0ENzIgQwDfaSQPD2tsVaMjPLuJNeR80y62KNIv44FbXMD
GzAw1jim/zTKX703ackCAg4TyYV52hg3aoUG/fgHw5xeWEOYZhg+opcafGReVzwiErOeCGMC3x4o
v/E2B23aAzZK+d2wmESaepwmgyU2oM+iJy1ps3C1HsVGNMA/GcblSm0fXWyUXgFobbRnOCMcpDmS
Gg/Ytegw5an/qCnReMTB0KGhID6ALmpOsEO5aWYqk3YthV7jssXSKuLlKybyniETGFKSnZqj/AmL
3Q257Evmh57fSQF6oAnhhywnJl2m52KglaHhZegT3ukAWRk1qEEgQzPPJFcboSSrzRlCRYxZV4ft
yo5ffBlVBwikrxgRTUO9AKFmYt2ftkn5LTFytTtTDgk4QTq/C3bQZGvSjWgySJGWvYGgREgCfWtS
QAqJXDWuQezPFA0MM2NGr7Pg3abiwfZjRwBkQkp/vgnJdbuN7FHVv9QZ8RVpfZ/Hc29173U3SnTD
0HspyTSiqHZ0+yYnsJht2tFqfKWiJeUTSF+uCIItPqzJ6uFI2cqXI9azlPkttgIJKM2oGTlolgK/
UQHvD2icpEJhWkiznoaLbtVXJcgHUug2X9zNYrinvtS0SyyUh123Sm8AQEW0uy8enBH+NbTlKryc
OzcSR3ZJEdzPqb5ShfYjnpIeu8/hi9vBe+V6NJEXuCiectxgPrzZOGfwPcG72Q8C1HUVbcALKBAl
hQrQIDrWRoIV4XANcFrid3mQo81O1aaDbSK/ryI6XHxAa4qIHXscwcEu28QBL5LjRyg6/i5KvPWF
N0koyAvBa2CnjXciWBcdf4gNhRO2gd8W96/8xPJPCezyCceQkdO6rwYBcRN4HjjRw8+6BZaSb2rz
Lf+NJMd0yJZkQz+2HgWVCbhq4GdRFL2C33VdgDvYiy/RBKcIbhQFPMjC0g3hPBlWM/wmCqOXX49+
cQjIAeTi7VN8h/Eb6zeqZH6e8Y/5OLzxDmJuyQaQ2ad+5aav+5cvWw/R4nEk2BRdozGTreZlPpaf
KMLQhNOTI0WAiYIrFkQ8KBCixR0WjLMGQKOzHLQfVbqBQCzaW9IaR3k4OdwqXFjXe6uvWCB56XBg
U+llrJCc4JE5bN1vU2vciomTBZyg5GNcjoMAk4A0dtan4JfF0KWmWVL1vTuZJnuQzvlQRpxLCrGP
QXFJimxNSrosw9UQlZ2FKTuwPQe7lPBSO5J41I8kQl0QlDTiKUohCnODdSMd8vIiQ04/1Z6PJwWW
L8H/y94KrX5JCdIyo0SFvlMIxkejb9fLWOxEXEESQ2YNzKC+p9WX3o1dM8UyQfbjlYuMrW/QZYQg
kl883CMlGvEJeCKDRjJfyLMRFi1i6iV2f0ZySXSIh0sw+WPderMr+1SCOeDoJetIus6xiNu9FrUi
qHZKADdslr0Z5+C9+tCi1oCy/eG9CA05EHT/IPlIT7EvC/6uLlaUwbnfoowVKf4YxlDYjzinBvjS
pwqpYGFZ5cZSX0bCGMGRHijOBBUp60M8RqS4xyilfl9EfWQ+XXBFQqEiOA+voSItFHJCUoM5W1cb
i1fwMNvRcLIJiRGCYRbglnXtQp/nl5tCYyAj4ledb3Y0Xa7oahrTCb2CddBlC0BBsVGKqtG5soqb
YGKt7AREoVsTRmgAEgEnAituESDIUouMSHPDr+qAKVE3RxU0Yf4IzoMpiKuJxktCOuTCnrIeWu/6
pCAP+ahhBfc6xxyrqJ9KvAU8I95P1I2iSsQNiHr5sGcGWGHJ0YBCwsS6jG9cnEDgt1Z0ntoz8QEW
Gs1qGcpZLdZovN3wlvp3LUldJ8YiuEYpOBoRhVMJgFSLcyJitKTXRMAA6HDOaQDenzm9I+b9MnKT
E6WIGj3NmxzHbrjFvieEsr/hsx0aiF4xWNZYSJSChRQDJHRyg7dYQL6eyiT5mCExA/bfZBXdINiU
qIHwMxgg78aDnJLToscVwjT/OPRwAsBf8RRIAJCnkR4py2DhnG/EbHAjvVxYEtEc6aYOEFFkR5Au
h7V1gJt0qfpuQ4qV4Shtp+03vqnEMA0pnnM5UdqIhlD9mQFqz9oza+ZGewbl+mLjuIWMoezrh8t/
EXN7gpwBbF6N/Gw1Og30biAWDaUQYH2vIECc6t9yTU9jArl0KbWc6rgozYTElGa7kdkzjZ1AHpdF
5VLo9HDv9a5D6/VIR+o0UJ2qFgQN98ZZwq3WoDKULKrWtcKDtKi0hIr6s25FN1QH+Plce/jQBNVL
AgwQxSBtkUykRaIJE8/XO8Gm/KoFBFwo+QdWrfmq3f0K0BLjlwzUQUmcE+JCzWghn6EPgUO3xO6T
vgL3ECJnXC+ygqTVH2bS4fQSFoCLj9QoY7NjmZOHZXCSDdiMAH4xOf0qLindVuaoVFTKrteGKGkj
+mJjUos/27AwA2DIs3O3AEaS4dvALUhAH+zSJldFLXpPNUN8kqMUxs1ZjUeZP0al3/ZWkynOIjUi
36xFCY42zFPIrDi5jAjjAKlQaqVGGk+bVEntm9HzOE2PLgmWU7Sgxh71v7bUwCgl5MpXmSDlq5EN
QlusD4ynx81EDyG2LTEnmYHp8m7gCPJ/NXB6RtkYSDbUpTyT4iv195qQss9bXzEB7bSOFKBeS1wO
S60Tog/mryhte+JwiKrhv6JKjKIkM/pMtRZcNIhEKpqjRbNXIMjUBiF3Stafehy+S/O+t/mNHSi5
S4PxLWKkjkTanskCtZkw0DP8ma9UZoipXoRdQKaYUHagU71OL4g0GUQg8Q7RCs5ENp3kkcWjymhG
ljKzVKWBYBoQhpnn07dEZJ13hjCUoq+znUdNlRmV2kpMc0oUoQMQDi9si5gJQXj1C9DgzPiIDZz7
dYjFkmix8ksBZTn/FZNB3AVZRsRWlO9LMGDZIF4oW6yIpz80d1U9HnqXzJWHQjTURrdvg7sB+OHR
5mRjJYuQRZ/KQQzi1qwJuqh7V86gkuRkJGiMGvg1DgOMRWyp1uz0LeNfz2dQMIVCAA6WwJ/sMf4t
+0LWXD4yKAGWJc3TisAX2bkFmtICln6IKSTTu3zKXJOBaOAYb6J3mSgy4prAE/I9ypcja0i2kKx7
kZ7MMI2tluIBs02/ygNrns1/WlW4WgNquL5WKAwGz1717FCZoJLyyguV3of9kUiHEPDAoPVP2F8L
rDBBxNKn5OhYAVpfBjA0QAmpdTXez6c6Bme42XU2Qylc8JfETapxW4YNDEzBrSVgDcFbhNPIG62X
JEaj0c1jF1tAB60itIk0kxmieD5FXilEaz2RdVASO0kJSDRrqs7XcnU70bvE+v9C2k0QmjRwqcDz
j933NUPDlX4g1VssUYJa1on0lyq8dhU7LPEofwuaDzo4KhA8FP4prUgyWgfrKGmkrSSumLReTen2
KMxrJPD+EYcuRtsBJ6/ilg5fC7B381rFxCrJlmMjC8B9yg72d4wmJ/Y5qX/4AvbHP2wCng7PSHN9
YXsn2pJfVFL/lhyG+AxDqtXj9lwzWauenJ/yPVF1fonPU94ZavbQqcAkYS1izVp/AhkCtGuBzAu4
sJCiPfNrOKBEAIziyQuXLBQYCPS53Hea77KnDVlJHqgh8Xl9UsRPAcHvJjp2ji7NjlaRgY8lQBYD
rSi9bvwMVKSbEIIt6IKvEhblKP8QmuGAAInODecUy52j3kJIn5dPeTUoq7j6wqxAGZUUbTGZMmpO
0Y5AtCWJGGaWJDLlS9UcSa6iW9X0ITVP50mzIjYTs1OoutQSqYoKZcZpg+m9ItdOc1iN3fAQr0NM
eI7pJcPcflqHfm2qy9njorM2uBv5dPIfftboKdbtSmC3H99QOxUYIQ4us5d8HMz6Q7xf47Yx/mo3
3D0glHkQgQAoEazGBnYeDbFQdLlUSl0M4dHZCRGOk1B0qUtEzvMPk1+gwHMpR+YXEfnhWzSrJ6Lu
DDQEagEfFPvAR1szK82gGJfQEc3v5b6ecHEgUYzzKJEfMPW3B8Qwp/3vdY6sZXiNgNUl1UHeiUaT
YdTCpJO3dv4mL4vccsKGW3AxmUTYdQ6Oc3lGJE7Yd0SBbN9itwbS2wEpi/VBnDWmKu5pEGncvs28
K2uLT9oGQ9gfpUMoywwb3iG2AjirmHNrfDx1fNBA6vojr9o0B4U9uDVKuP1Ql3JC+xMrxg0twjNE
KGxfICI/3h+pq1l1XXKZnfDMZ7zXxL0VT4TXrVBsti/qMsgkISQfFJN3wTgZbQBBDbEbgtegSXsy
60XjLefFIt2+TB+Fvcu/KfOOlQO6SCnFoTMWVCkWr0ALBb3opegzqRMKdfMfFwPMW3wCUxj/Kl0n
q8n1brZD8WlfOh7LF5jvfRpJZ3IQb1pGCnMRlKqXkYXIRHyIhHF8nUD3JESkCknbIrItAZUT8pc4
wG6CahXtJGYhAzX/VNjHtscGv0n7Q+FlJ3KBI4rHAD4OFYYWDBc4JqToXXAZYLb6hG8tNghbb8yM
Zoo9lPohuFb+c3x7d2JURnsBLABjk12rkBlYZX2fh6ELj6vGCoyYJ+3JaWAp2eNJGSrtZVfG0uKl
NRTLd+LLRMH84vJkdTzJwrVhlTfI//KggWOfiFSxXZB81mT4axdP83tFOKXoUk4MuQkVQcC3c5h/
5PhrbvJfvYiORIxx/rCrKWOXSn+RinSANJSrjKleK0kmPk0Bc813Bcs1ay7KLIZEp4ksFIYmdRVE
M1wCODd7JdJZOAWl46XDCh5QJIbe0TCBWiTUdWT5qf/4EH4o2KzqS+9rj6bp9G4lwU2ZYgBRn5A3
kVyTx6Li84DCT+mJYqMuWw4Yp6TJrFu8lQ/NTC7zxR2LhwXCKjgTEItrITmMyfEPXcZkE1Yjl4tb
aJ9CbVqR9M8dFQBw+ESLaI8L9tpv4HqleLeV5pmDokpELaDvJqLoO7DhutdkIyLG1iUMaUc7m3A3
RnfDi+YRoEblHIJvCbYl5D9IF6zMK8Mu34tCrerxQ93SijmA05cPm3T31I6XD1rQTrQeaTEu+S+1
DQUOPqIpQ50FjCUERVG2x9DHOyjtK+dE6VbG5MENXYM8JhpFEkyvJnxQ3TpP0qd22F8SLaT3fZLH
iAUpUS/w2+iAUvQ0+RKJ0gLt7NQTvcDSGFDxw2NadX2GTcq7/Sw/mbzU23eKJcSNpCQHHh24ir1P
xvJCBccFoLmGtpE4Sck47uNGX4UY+P7a6Mua0AUbkOpYJzUSQWN7vJH6X/acfpmVGZuYaB6qYTUs
swI7RFeWvWq4jR35yXv72PmsrZNhjapduls8nDJUjMnC/15JJQY668t4UbcWbr0rzr1FtOaiYnzt
Y9LoAzFkQwVBY+s8s7kXl8nqoQpbvB2Wl26DmoOkBhdWd7l7XlNK2OucceVtBmu/W2xDtj5ed1cE
gy1eLG90Po62X9fOate7zzNqYHPxN4UF5t/rr3bZp9Pl/Qm1Ls8TsmDnq+EUgLoMrVNP0AI1u63t
8/rLChuvIdEBlHHqHpb3DasPdV6t/pxaB+ch25w1wI4XvZMz75Jwu+jm52S3oXx551LO1OOOeOMW
BQcWj4yK/Zn31t1lM6yc/mbFRmcdCm6SRJQ4jQ5nsX1UQnGC6dN+9Ukv+3NShDzYYtfLaX28Wg3z
RZ9nZGfPrd9lu3S2vWlsM+uuGC+/5tGZm7pvtl4o+2XfOYvhbk0Z7RMl5e+KbS8/rNjK7cexM78M
Vq9+b9XfYChuyMzxRtZAEAvKc+2TZreXgWIGCE/vkyCzxevgpqcz8Z/eiMD2EfXwMJ4OiTU4l119
tAaKE1UCze1Nl9RqOcfq6NG+fWeSenQmx/r+CMtrpK7y2BuhygPc23ftAbeCwq6chyuxp8WrVCss
NBT6gWJOpd63B8rBsblQ33EVEPM6ClJawwyQHwC/cNKiKkJcvJp8HkFGG3ZTKbtU7ttwRh3CWhsP
zgj3Ow0rLYmB6LuUB3FT5xrq6fVQ6lfJQrpIx5SXdKTyADuMlN2CHfe4TVJDGLUGtwnj4QNlac+d
fFhHzcKIcEoMOKb2gh+7hIynvvegAZD335eThce375QwYNMOA0ZRbbAtaiEExG6oTw2ao/YJF+CG
Dgmd6fmtgear5nYMfqBZyodmVK2BznXvuPURRQAvQU8dccohofLA26EPr5RH/Ujn8neX3B5/feVX
KctKEVxkQ5edNl+DuxJ47diXG345zFkoY/nk2+l8jKH9qVqx3GlwNx8f+zipgjuDxnFyXH6pDiC/
q2EqUk9HlJU99rlkLeyuZFuB2lhXigNtYa7DFpI1RN7RF6A8+p2OFCGxA17hw3J4VD4XOAdTgz2v
6jDHhAQx7Hx9JSXMFIzRuJhssgPFVygewqAzWXpK4gjqgf05rdBkyWiT4TXQWMueVPqGiMVNL28a
a2NYXiHX05tWislk20AXOsuK5q/1OU9XrtzguyEqmlrsxBbMWWjUGJ3IEJ2//i1H+3c1H6gubTc8
r9VsUEThn/nzFJdxXGvRtPpLPJwkTcFCC9QhgPTLcNH4/HMG+2/LkPxfb94vZUg8b3dptxdH8rWp
iMb+4xS0XXduC2rHb97d68tpm7X3j9Xu8RBQCpqt7S4+/voLgWu356IZ//lmflfLqtV02oHvsRub
92uFuKu1bbD3oJuz3bbTbe+czsp6Xh3+Umnsd/nvrSYlHKgm5jdbrV9qOOw2K2tlFUExaJTJ2uv5
695x+7HE/HKS0/5lz2j/+aF+VwmjRcK9w955bZ9J/ed0ntvOdVnOt/lgv5/Y6/s5yEeDbXX+NpG/
6cZ1qAREOYIWo+c6/+xmsT34RaO9XAxyF/u7EbdvD9fg88AK+/Pj/KbgBv1AmZQia9n+ryUwVlev
zE82u7sH+8QOqHJGuqPrhMGp19od/1Je4XdlIt0mPbVcj2LL/q9VRPatzW1euflicL1Mw/P67rqY
hIdN/+DNw8A6hWzG2aqa3XO+7Trr8erUs69UA/Z7zvbUPTbZmZ7a5tvt9C939bsRoNaaT6E/apt4
jmbi/2qy3A7VqnW4HpaD1fHzOH2pyB5z75vlbP23Coa/KS7hMsYOe3CovFzwS4Wn625dHMqAPdHz
lt+Z2vNu47D/W5mWfz8MVePY3oNV1wyY1F/6yJtutVhf1sVzOCTp7ha9sx9ForKrqr/e7lidMfBR
yB5t1HA+9U+du7jXve/+uE8euzavt1evE3RP2u6q26XQ0kuCpvP4SM1mbS+xZreGx2yUJclf1rD9
76FpUUyVsXf8NtuW+L8sKufqX3brxip/plx8diYGZUNaTdEl1hLboV2GJFyP/kz3v2GUdOmzPV/D
bbIL36/1tnYUd5rmW+v6tLHxz0+HHnjnPDrte+x2vCaibPfa3rw6oJnle3sd76q0dPv5/hr++Tac
f5f9alEHqK2CQF6j1Wj8ss7Xp1uzfcs3+bM/BKD8nj+o8KfVOwDyfTVSwGvFwKJtKiq66PrJIsS5
/+d7YMNPSPyfJV64CZ+7EAOFT4uR/98SCE55OW23tJ30uyLBleAsy1o+KAGfguEEdsnWlsvJx9nY
+D58C9MS2EuqLxBbQBIkpiGWimwBGYhXQialYdQaJSJboHAN0BGzIFepnKdCZ+XAkstVlUjkitUR
pYvgfiPenH2U+4shnnUcH0Kn5fgQTs2rv8dArtFvoA9jRsthjq1dOwaIXKiR8UIQA5YdQU5gnkRN
3QhvMOHeNvlQxGaHTcBxBWKsqemyqm1xXSozXR0IHRFiIzSGTU8wBrfNjotzQcAPAV3YgoJBNkRa
4DBodu2eDDYpQVKvc5wZUoKMSVe7h76kOUn3kZ6iQBx8xcSYKFxSn/czJSrbjxow96nVw/uBDUbd
TMXF43jHtFaGz42oiCswn5A8IQAK1VOYtQAcUuB+KBXRgH4EEgDGtJ+VGbgYCIMALqqRfpBXXMna
pUYo7JJIlEbvRNj6NtqSriI4VG7mNZiyXWNrAYgbcaCZTd8uZQQ3wAcVdqZsW6meJdaFFaGYR9Nb
R7q4DIjbm3OjXE+tlBHN6ffkLVZO9l91Lak3/6LkltuAhTSh6OAXZWt52F6cjQsli9JMsA6JzkDD
cjFIl1SYKfngEw21jojS9ScHuaFJ4+TfDuxQ/jJlQClgU/DM9tN4R3LwAKHui5qmFHR2Hdvx8hzu
e85M8bUCSfVfGIUSf1e1o014iiosMpN/UbT+Q9h5Laeuds36iqiShISkUwUQ2URjTigncgaRrv5/
WvrW3nN6uuxieS4HgsIbxujR3eMbh0NfVrx+topYLGd/T+Cr6dzMhVFSH5Pm+NJwsV6udj8frQD1
bAyVa9DBHHb42xpqaXH6+2r7poNJl2k7tDOl+/rfH+teSpftepvOB35ywNqPPqPj9lu1Yrae/eYt
fHl97YXJ8OfFik3hmw91ucN0fvesEkH13x+6WRadibldWf0V/Gvs3s/QWny6XXrVQ5wOqed44xt0
Mpwdzu93+dSBII4mXeyA2iv23XVkTM9peGtbmBe8b2jHkTzKOBVNBu4mNOl/1F2gSa5ciuGiRa3l
QEq/ig6v3oGeYXQDDmgLvE2Di7hUs/G14sIWi2dHOtmFx3d3dC0213bijKh1FfDAM7B9Dnbz0Dkk
pzcO8u1MtcMLz7PIp161COlbHqSP9up5Nkz9Fk77tY2F1S0Ns+YfAJ5+Mdxso93r0mhdJoFNx0Cz
bdFjahvfcAvDppLuGngGH4K08KS+VqXgSPeteXBxwKzWJOz3ljVrTsbXAdQs6+MwsNbdw7V2Acdf
PqpGb3WM6HJp0aCAxkTXCsnBdR8cn958umb1d3R1wNU6MtTMPTh/Yg/pPbuXyPFaDn71IIH4eFk4
BprEF3TtO0a0NTlgiP5yp/bQnGDt+Da7BAXMsO+J2ylUaI1mROuhu+gUnFFp1r32V4sICBkx7jzE
nnIRzMfmIznW4OkWtp+TlCZx1Yk2557RoL2dSUHj8nRtH56MeXyclQtVDmnZgXbwqFyLEI8wpNk1
V7SkEF94bDrBcUV5fPt8uPcmu87iHdBnZXL3ovQJY89m0YKQGaUmxtnB5POWVhZGtDyG+0P3HN8R
soGce3EpOXmBP6cvl0vf4ehkhS4MMviV2PLTRfrnwV36pnEDXtouFoYl07c93/6yE0+WO/+63M1v
fexjajPKfqrvIeRJLida6areusNAbaINlC33IJhBfimnurWBWiC8R7V0ISJCVrA1EOqRPeN/25Aw
DzHovcEu1qq4mIp3c8QTTOVVsTlppTwstI9Uqmj0He2pNarIqxomlazOriMdZl6WlNZyN5YcTnop
FS4xdUhUTsONtHwdMDFwari8iXyi+qMkXyJa53VrwdzSC29gsuUUJ3ktKcrI2WZC9Lew22b0DFLV
kpI/NU6Vco7TFJK2eOYGCnXVEI91+yVTTufS4DOsvrzWkdc8sp8GItzts+K56h6Fodj7Kn9Kp7bg
qkLBRVmFzErcuuuAhqbsfv5I5J0jcY7iEpR6scqwpdBih9xG6Exj3BCp64m1I6KX6nkXohoiGWg4
wpFz+pVMj4wazCWqfzZXbJWVCU+ozfiOKGc2Nt/U6EfeFyoAp7rGfEIxOveykqQ0aEOVIe/DEhLU
C2Xq3EMqdxXGNCozablnnjHyOlHgQQgCGiP6BF48DAcj+xJzN63loIjTz8hb8hSSCcuxfOIPlFcU
1sEbUyiWUcAYb95A7kOZ+817XoLRKeUUPNk/6XmYcmXldpqCtGCgQVTUHdG9KAzFvMxvvpSVR9A5
ylZ8veXAv4pQGDzzzFco/fSGZqQolrtLxp3J6xXzZW82wBkBG1pqVXo/PZH4jMpJ/n+cGuAJibOk
gGgf+zhfTBJVuGcER/+VrhXFqT5VhEMj1wDbZBnRH3X/c6qXXTswcm0iJ1UiczbHfqoSHXbSMZg3
UQ9iL5g0FIpamVsHRSIVl7LytxOItK9ydy4OUjHTpOKJ20ZWclAJ/f4+4+0JHKV4khwgUz5khXPV
FlRvxWbs/Q7pjPBLUjijTEEzFwqU2irs5vUI0WJyivuJY5Mw9lIiUFT1VQ+VML13+gCPbOo8Z5ye
KTVArN1F8+RGKLnmkQfsK/5+6m+7ilWW8aO5RDouSi5FieRONSBV7cKmCpBhgxD8RHqHwpPhkae3
5UDY5JItKYMpRXUSPrpszsoCDnlZJtzbfoJEEv/K9knoqWBnQZ0ZSKhg2QMxBgCdM3gFJCpWxjNK
OChfT8JstartC4SV7K306QFcPCXWMtQ7subJ0eVQl3OLbKOE1vofThXXyM2b1kihloIxVcRQrePI
zVRdxXjD1QXYdAkUm7laZTA5oaxO4+fFXk03/w1l/lrtv4RtqWWnu0N6uPXP0L+gkf7PckyMgEv5
NNVqIiqDcqLcRk3WcsqW5M0mmgM8+44ExftGRpydYNMjlzcZ44lPSoqVPUlPze3bFq3Vga6VvKK6
pt9YAxc8KZdFLhRBnunMLtwXcf/YQNW8wGhIfxUlxs486/T/+ZMNZQYqK4XZ/yz28CZUm0Sil9r2
AqvYrs265wYsYX07qSy6Wg8K7x5UzQV0CNV1c+4vz/ah/mr9nHS21HLvMCGz15/wPILfyjsaU32k
fikzJHGOdRCyJ9Th6J3kjCQGj+TPufefd4UcyxuIRyF6PywKFmpE1LkqQZxmCQVkTsdz+Cd3nNOi
l18JLWh6yayFGZIu+aKli68X8jmZsNu4c/VE6RWJVBQNq3aJ3KDApZeRk34rLTityu+gJ9xJLavK
oBctHJ10Wbn+GAfU+Em8FoMzkmBbfnguMvKcuKT7yYYMreZdN1fvmX/enduqe5afoJZgjZNJ55r5
87lYDOtcUJ/I0sOeo13JDz4nZOd7lo5SN8KqydVPR/ifdZWuj0QN+vBtlcHAQXo4VWq3E12KAcX7
0RgBA0S947FRwPKIA9KLZt1tFS64bolYt2Opn8Wl0r2xYN7qTv53x3KGuE5JV1lfcgPUyP3fRYJn
y2bKacpKqyR3K26KaFxrDi0PGPRX+W3qBGHJ5oNdZ6CRraskvy2eo8kE1UY3XH/VhqUPlCOE/kgr
HxqoweTB6kuzUFcY8vSTPCR2r3yYTCN1Dvritm9wAdVDpCN9jjZLTFW4Zppy6ZTRxGfkHzvpMM4W
zE9NV71tgRuk93lAs5ckQxz4bLiW8DbV6zlQ5C05mSmnApU6Im+vebk2W32q5jKfJHNLbgqNcPkL
1HV8xHmhPhoBiHxXZTqYUaA4wjkSGJkUyoowJ9FJHqLs1xvreG9ljbMJehy9F44vsOoxA4RLhzcs
b8rF0Sl7CmkyRp5QC9ml6cAQ72Sw0fpD01jzXaQmEZ4y6lMz7RLYZi6fhEc1Nn14ZxkRSRrkOXiO
tFDiGyq7tuA2KkTTVq2qO6RjkAztlPpJhkEiqeTENYg0yO9K+LP8x/kVCcqB+yZ/jfz7nMgsKpRe
ZfTEp5RiMMdHtFWvKCzpdPDfY1OQwCP7LWGCCESiOus3olaJOaAjW/AbsS/SkdAgAURuU8+D+CYh
nvbdlB6+5FJ6jUSjN9gpm0ahWYLoIwclqfLQjBCwEGl05NUi8ZW235wXsCnf6HKlgv92vOvZkGiX
8QW8RQ0UtF3PEzVmUHhQlDqyusBONGNU0cRekJTCDvXdgKaDfO+AJNGseW1JE+GgdvT3YuWM5KTQ
FGNQEYie4UBYIqpZBBeK8xytECZ0nlAydC/003kqmzERMOYtaTSlDVV3D8VKyND5Pwwq5ILokGv7
V9E8cpbrbXrh0wBGSBYbog/rGun/S6zAOGLxLHiNkLXsUYTHgVSZ01L4o3c173wrqXN2DjkvQ9c7
O6w85pKqGw19bdlyib+QPjbWLXXGuEePoZhkkmeLB6a2ctxlMcgUJumpu8yVRCYUIntxNlB+dA11
Jjo3zgPqjwSEGoULsD/d+c1I90+2U8LXlJeAFpdADXOxDxGo+C2QgR/dSfmaQoEXWidV54lsRle0
SMQ41jckOhAeuH6wKY8RynTpuhV/6kgFJsktzc6INRoJBSqm2F9mKaHgNpWphW25BDfn0GW26HjW
z9Icia6kwDOnrLljWTOspyJ45mimUzlOFVfqvBRRnhrLlizlJm35tMmEhZgTFhHpfKWU+dUp/tVD
N9DGkkXI5DwpZSYd4gmKAggJByo1D102hqA4oS5/EZXHr+k1aV9NSHI6Fj/BvLZh9XmweHQHuAQa
XFsGkeJgDZ5sUINOALUdqoeqCHxiIoqXKHHW4oOOgls+V/daw1IEQeh7GmwiD8nVJ7/nML2fNDwg
EDEYGSavOlOJdHPGTz66cuHurnGZ5rMpN17Q+qD3KnQ0oMSqX3KYGkM60NK7+ON6b8xw0OOm0tLX
iOVdTk4SXU1ZBfh6M41msGO+wyhwymUjNt+yBNC8IL7QdjXjchnRtnUj+9DckohZF0Lrk8FMlbeg
pr1IUznZMLtfDKZ8fLLyiMKnG2/0cs2A3PKksjDI0G5dicZzBpv4gUqF/EEu3xZXMcunRSPOQPVc
YwE4ik72Bjggy5RDRWqToiya0Mz4cPguVStWam9BQcdPn3Ra3FglVQLt071MIjYkUBw+PWhAzfk6
dxH0/097Cq1sbL+poLDIeWcseFr2RHyQhSP8HzIDERhkDO9nXHIlt8pmxQZwPnKegMgSQuFFK1Ba
oMRA8EdpUOxvHHKF3yL7f2v+gnFKJY8+IZ5bzAqhfxRULhQ/09tkmxdUgJfHEqLJRl7iIe2DAlYy
G3zSfUl/zURwgroN3RrylyrCPwYCAHBRkyD1YNKie2WogyKTtcADYx6J1raP5Q8yqzy64h6KNyhW
5axWCl0IkdIiIR5SWKStWfZCBmn+vUvzlUwZrGhFhOZF4pZvHzkt+sbNceSowDx/xNsSJhr6bLa4
bBMmh3ZYkUTG1Tr0yG6bjcBDqWX+UOJ4be8pGlICgiiyhjSolEs3KSVzFAVExhp5taBQdn4pq3nf
gMQlyzNo5EozHcf9SoNYe/d1wbLWqgOcy4s7ARCxYaRGS7JxQwQfPikmwAUIozkmQVca1sXnEYT/
hp+d6JVSQUgHsajJhezU3EbnLEyTzHfNfg3wkEUFWrPgWmbp9DreV2wDnl5uUwOLh/oPghbVfySG
q+z+52FMMWSAV/GzXIt/HnxZ98kvoHzJ8osePfmKrm9mTS/+HHt7c3lcO0CIxMoVjSQBSQLoxG6H
0MjNVocuVb1sdiRtylqGVU6yy7M9Fjo7Yo9NtMLGVLy+LRPn50M0/+337vilomUWbd+zvBKli78x
fGfuLO2Dt6I/LcenEa6vR2budh3II05FJ9aLrCpXJHdQtK2YU4rMHVQdGQTr/EgbySuk11N2oSyB
kJ9bjnYEAIC1odmZhMvPFMxT9aA1KpgtxnOnQa6fFap5Gsh4Y8WIx5QIBvwm28014LUjnog+RaXX
0FcUoL9fcFJgb4JbLtMqSLLaw8pa0kt8aUeQ9Y830oxwcO5Yx/az4BVRZ+V5Lf+iKwvSz1fVy2rF
X++84/ulUtE1fJq1CG74487fzWLRuBSyQe9yx4UWq6An76lZQmYsEaFcfgXvSYCvXMKqnKYzN5Le
/YyWIaU7bQ39u9IDZTrSSNo8LTNpFjigFOta2yP6zEN+q7KZqnYm7+YzLi1455LNC5PEoXqkW/H4
EGNQhdCMqMeyqzxV6YkSvkdZSZCB5b6ssrFhH+QwJFbXcqb2Ez9Zj4TxuB+LZxloKwtEvpM1sFjw
jHNZonh5G2c6W9KbM1C2gE72AEBulRlPuMsoP7xPJ2SPLmd3xxRep5BXWWVHI6tfYT6wxWJOkgK0
fLw0oiR/Fbw6wVsgw0JzFEEpqLIzLexKK3OfNWXFUhflmS9ia1ZXBjOrCtkMo0G2I8I7L2yaWvD1
0BQVar583zNJNS3lFHkjYJTajFGFta8o0lLXrPDPk52U3G6WqBFI/Pir4jI9coWaojuMgd+1LcjN
UiJIdGEQ45NN85YAOqN+kZJJHyO7My10guoLmbeJYNlbd0FRnJdlQQEZkuaBqOobVGNYNnPUDpPO
RJKrhF737ljWZqv6P+UebgI5I5NbNs8yPjwC0RwbTrs0UGwq3x+rkzIKJXrErhvnrsoqWAWFOqw8
eKF5zbzw4QL3wauU9YJEPgYHzVr8ufs8n+ilJcnaJbFeiEYwHcUBlEN8dGVdKWRY3HoW6cy64JwI
4d+w+mslPHQ2sUOksi6nlSuRi3ZaHSorJM4HuLvl2IZwEQFMyrGXDR+TrjSDMMWv1jnCaaWmfS5H
l7I3ZgRmN9J5PmHoIdR7FnclvpAjaBE2A1jBYJ+ZB24y3w+p79hf6pI+6LsFtYJVdl21H6ddagdZ
uKT6iyxTpLxTxUR6shPP1hiTD53eZwt5QdImVWgUgKlUpJqL4v6MtlCWb8PqU3UU6WE1IOwPUm/0
ESqC3DpoN6rzzNqsSPYliYvyLBcVDKOrptgY/t6uum1JJJpH1YrbwKJN/lqsQFPxiGMVzz5weZN8
Z9FXLFsgQdR3Sk1NXqtnbEgfnFoJCIyARs4+J/I4hb7KcRSs84l5sqekQsQDDe3/EnHFrEqe5LGj
lGhNVpAntZoImD5o3MvbFzMe5ovOQvG8ZoVL5qN8XRIgOorXzKm+V0Z3JDVoXEnh9Z75Iv6Y6gzJ
GXTCeXwv6VJmOMjKbiKRECy+JEg/Y3UjscOpKk2UjXulCgFZMMTiPyd6P2Motsz2AFnkCHqXbZwk
KHqNtt59V8ZiuXerduBd+YyvnSD6XEKhyIpiZRF44Iy1uFB5mzciWi77CGwzkzq5aSga4Y9qqsgj
x70FeSsEVvirh5gYqg9pRLvVDdQSCgLR4UmfpcNO+U6yDb25/rqtAMxTNuz+vGWZ34VpJUJkCGuw
1VzvCwB+dVbu2kqv9/7MXYZ7wwkKRZQjxc7W3pYLpxXeJV7snN4m1qTj2a93p/bz52ex0NcdkzjJ
ojmkY0Fg+BKHrB6HmXfzlsUn1vtusV4KYchGZnUGSYSo2Ye/sQjXESb8tFg/0NF03n63rsH7PLq5
YQkZzj7BhpwVeBMePq+PAOOe+XP6Pp9a7RKFFoontXkaFfqFaD2+jLet92KTpkfB7BzsMS1jOAQH
I0CpQwa8iq7P3pmm5TTR3L4vm94j+OVc/+XYERn8ca5fyBrFrZlez3viQvZC9j/ZZMyrssNgG0Q4
G5xiIYrzrImBPfYTbY/a17OQ655Z2ID2LTJ4dEvnnj0xMB7gvVlmDvVACJZHScLFcstBCeUnpJtg
IoN3hBoDQW7AXx1nrGaw8qFjaqJD+S3AtP4lBSsKsg2raNsu9DqNuz8iIWu+L0029u0xsJvRGH7f
qDnfBYQ1zdGYVonWy/r5c133es8WzVJbXjnpFaL6L0QV+7vijjh9vkMoZtMZ8u9jOJuny+R6Mx60
5XVEjTFCxHHdQ3CnBXlwLEaFSeAdGmZwHfRPNp3SL2/9VbOyDnCkegmPtZpzaS/k9HyEIVIuhq+X
zjw40UzRCKb3eq/zCwnQzuin/8yFP473C3V0siptj/Pl4tY/1TY0ekDQStyW3NfRvHqiSkRFW73E
sFAag4tT+s+clxT4UB5RcO73dg7BnEBwygEUKZhB5JvdCz6pMs4QFq/KBX3B6MmxRElCYbCvwh+6
h6yaR1cTogH6yDIO+Qy+V2Cm8p6IdJmSgNUqxSY98LrKpVQXVPOYTJPBZqxFTZIDJCOxGB2YK6hd
jniFCgYVFLqNQl0RJvVvdm5xHvBHAhjn9Axi3jvUMIUuAsPxQSHekxYdoJ2/aCJ4YwLXDOVW4Cd0
XcHBPfNxkY2U4HKl2dR7SncKLiqeZdg+Qa6KCKp5CKmX5wyeL1TBFIyLlPZ4yZdkZYvCNpQzshZQ
v2QfULn2irbkSBeSNUYjpVD68Vz/TSQkNxjhCGad4Eza9Cgd0M6W+Mass24JQCAOeZv3gGqaixo3
j0gjhWZ7v9GHQyHVBPh5+brMcDrteuoVLCApT3gUfmK46aMD1hZLfLDD+kIuarnlqwAmYa3aYiWt
k1+i4ENN/Rwoz/ZVfg9dEudjjD+FOG6n+dOFR54zp9ImIW3+Blog1OdgjUmJ8P0Za41sOwsDoeeC
PfDCm4cC3vNAReB1Xgxf8dZ6Y7kZ6mU52C8vJbl4CB25gGGJRDohFDrC6kQAPcj/KjsEwga6OOiI
FXMIslZore8KAPsy4FN8aXHF5HC1WEbq4gBQhkmdMAXVHGYV50TU/ejKqQJQGIE9UZboJzyDZXBS
hmjNVarKj27yLgOOnQIeBR7/PW5ToXuX+PiqqOC/yOAcXlpm89BTDrmldJ6JoKBuKN1RCiNpC+BW
8vPm4Yl39O/iYNPatkhTd9f6spjNrMXhfjPOV/CUC8mkmD+GzdjRMDIjvI7JEtPpfBPatevQyZS4
J4YkdRwC9OyLSDh7vJlvinLFjMFQYajBqrh2zy4oDEki1GvPAvpUJHMFXRKGnHv4KjZC852RF6Rq
PFKtsQAEJYMkpkI5uUH3OB9vcQ75LbvOluufrsCX5bFIEFFwIB9SC9Tsm8VPsw+YKVz0ny918V8K
K3sXu1bJLdp0Ev66d50m/uWwWRXuA3dLm+T6yPLCW4QdhPoGH6JKwwxbr7HfeX6HfNdo1Xqdj83z
z4fwjU7j70P4oqmxJ6X9ZuWk174q2nIoPz4hGmKiCGlW/OtX6ApNNHsCaP3ls41/yeh/f/gXLcD8
bjszuiw/BpMbSeHsGp1ih4aNDjlz5NNzeDynq+YBnWCwukXeIbTDW89eRf3SqxE/oqYPcy28le+P
LZLSkOeOx8VGP7D6uA6t3WAV+uHnPJrFW2RRgVseN1n07+GoWe5Xg89t/dFiNwtmbvJcgAd+6FCI
eTFLdcB7KzgVmjiM27gTHKMH6dx7Gs2Azsgho+K0uIn2gbEJZ+GkTvPk3rGZ+C+d1TlIg+TkBoYf
3TFs/PliZb1X/xmUjmfQSZieuQCef8cYRd9I16ULe7Y2sjVJFxuV4jYr4x/kdlR4vmQMtqwASwO9
fhGAQU0pZjXR51WyuoU2lQEtTwISZKog9wYVcpxwIFNPjI/JfIHjVZvk7pPcZdHenP5FVlTIVp5f
Tu3b1KBk0rndKnq2U/qSGswLRee+9cwHlGYj5E5eIu27mFfSXnuxTYoBw2NDH2qUjdf6JdpbME3G
VlwIrpX+/dMEhJ2zPp1CaxW011F/Xu6eg1l1G9ijWyF+oaBUaje4lfdoXwq898bz9hp5wboQ1wbm
Kgi3YdL5+PmMaAX+3SL6xyl9weesjXU57uaFK3QfkTtlofgAqRf9XjRP7eLy1DkDQuOPQGd31s/i
MvSebEAcuSXIH0AugLe3GaD0gm19Ry1FuxFl8oZYcvLPEv1/jw/tPr6zjCpXRL9NkVBSUBTP6O+V
FqYoRZFsNEqtjHOlEgm5YtVrCaHXnyRREG4vVUf2QshTElUqWNFOIw2xOFhO9ZfrlEno/hnVLtA9
7HLgzIw29Uf0PjmYRvF234MOw5TICQ/zatZvUTiTiIlqWzlpQsF2eveaUEABjevGTKyN/TFawDUC
dON6bpql8AxJRWCKoDU0UVxp0CD2cF1L+S6vIGSK5jqjvxNJHfNBO/+sD3lZVuuqBFLdliX3vFVo
CgLYDgmBsqKwC0ysCEGFav6lLOw35TyVvishEkVVD7Y3iIzC1XKTW3zKAFXWFO9xP2ALz+JWAaSJ
01fAuktWz0rPt/R4LJQfLxIM+1XYabwihxEEyutm/Lb7fJ85kYj7pmlIQPFl2t3SmXFNb0y7YzSC
M8PUax0Cp3x5orHArT5j/XTjdfD0Qu0yTqvLwP0cnFjtflOEOd/ugpTPLNeghEMn8L9XNn9lmJf1
/v4YbP0gat6isfdKch3DNgyPaNvax2ulfQiuw0NQDmiQ8lz5tIN0hGcHcqlW4xrFryU7FAozCe6L
4NWMa+yU1AIWb6fNL5l11rX9n/H6x7F+IW3PV6jxlhe2S2UNj/fShta8Z8p4ojxB1S5TWWJAKZTG
fWIqjPZcEyDrVXFcVglC9VNVA11QLS2ogpR0r+XBoAoaIlYYvAwI5Uc/zzbn21T5j4P/csNPx8dy
czxTilGeJIaQ8HlNJ5KdARIJZWvsKbml5Q6sX+C50jz6kpBynDgbhcl3rANzZoHcxOUrfiaqV+av
M6W1khzoOD1ZAKKXwY9CeNTP52K639VdS57n+75hSZryZYVdrx7Ow15xJwRc5Hag+wZ6DuWewuvp
YOi3F4VYrC+laVpLllW/Z/okuKLm5exlg1hWBHwlW3riNluFRA/jN5RQ9UxYZswP8bfUD1wVbkml
JJjC9gEgVvIpXDw7cpg6t4W1Q12ORZygLNQQ1Cbj25yqq0KRaBIyN1empSGi3EWJz6OS+8qkKQmF
MgflEOJE7ZMJaCDPy/3s91nvjgOlqsPoyD4uty7epyaLO3ukfhG5T6PeM3c6zBuAgKZCUTDZ2CXh
UlqhAu02N/OAcrQntFabDa1V+ikfk6rBL6ld/rb+fL/2/3EHvyByM2O1f9hX9z5wgsgnxmvDmQuK
b9gSRDAFKMlExV3Ne7mYr/TteuDDtA5icxrvu2YTsc1zwsZ9DTbnwI3mu/JxlqTB6m0VbEvJ/j2d
BY9iUPxl9he/C1Rcq4i0l5DdMb8K0NfbgvtYLY4i8Wa1SUoFkO/jZpox6HJTaBUzaQCF97FYV2q3
uJ2KiUO6y67C9XZ/20S/izX+OCr/S7pyWRStHTrgx+BeS4ebZFWzrwHqx8pmH+CZcnv5eea53+WH
iLKsIupjh337y3J92VjmbH5z7gMsFei8usJyJnAO0SFGddzeBeNDsKifgj5md/Ey6mJPGWyap0Ky
QFUVuvvYNsuf6BDD7qX+eVmGfrwy6+k5gtOwqa7voWGSLk9w09xUny4h7j5x6JV7gHZTbxZ0UCgv
S6EfdaSDucB3uFQ3j2hDK1FscCrrS+LjKYWs3KXs9PNpI3RTKvR17XcdA9Ws44jt8eU6+7fFwkkN
mB7c/Ybd0eIoe+9ZV+uCB/N51tUSo4W1VFv3JWtVKUglHOSFZM+zOs/rOBAy9VoBbHJApD889cms
rApOq9hGFM4MfoN16ffkYp5TTqGkqqXQuXGGdpm7mWuhEkFZpOhief7hgL/NEjZx3BzFTYWRTNNi
NapV2uA1nbZWdypdQFJUYoF4ibQdnHBnXVY51WfN0aRTpDZJ1bKZHXzHpfq3/BAROtfyakkUHxj9
MEGJ8kLZmopDqkqv+N3aEVOCLu0H2BxGqlipznZurKiP6eGwY+YtbnNlS774atHVsiyoTTCDzHtl
zvfo5+pUVcBUylNZE+CLWtgKY8ZNvKs5b5v42nUp+JnUILVI6yqwTJfFSRYP1hsgTBUcqDKkMLcD
FWCoMVgX46fysa5s3oiUaZmHxc3xU+WWIwujmJjanDcsmaqOiCnBfgY1xyTkVq1I5C6Lyo7dkK+T
ZBNaLhVXo2nQ/6Q9EJdJa+t2nCmDpQh+y7xb1hVsWKRRkAJB277EDj6179wUWCEwWzJgKv5/4uhT
lqctQYl/nLaoT3WHlEww0G0WqceK3HuEosoERdVWESeO0NkZIY9QI1WO1OCYuh1sjB4qgtynWjtg
zlUWbUAbJuMBuj1Pz74t+jAKCj0VyXUwYpKLqIF/FvxhVYU1dhgT1IFVB/UIuM/4yYOOAZ+xm0GH
lHhHobi02ucE49o9xmgLXPGyLAbvXwF9wtBEkhWEprouInC6ZuohYJMM6POSzMv8ev+Wt17xPtQX
T5+noq9aOl0gWmWAKONsUxPFhDLwGC1E2fokEePvIrMBBtb9V/U4FRFOD3E6840YXi+AH96Z1Utt
gqEyKQSlZSFcmTKdZOPAOFQoZ/KvbEE1yU8DgNkVXqkcwpmMLq/joh+ub5oFLPD0WtKQF4rvG3qn
0VCzgIk+kTaUGJxiP6ifP8NXqUDmksH6dPtyfiqymzj0JxOKazAf9R1BxgdmlVnQksPXWgXyOyDC
hMXQlnaGwdf8DzlLMbvSli+SkrI6zYhscDFbZwjjFdAopNmiBddn+tAFZES6IWVSuxqdpZqO6bHg
eKVe47i3AM4qaU+W9GymlQinrqZky/bmMw91pXczn4FaMTPOqIDAy2LNUHGkDzs0UKEPeckVss1U
ZSWKTAlV4MqRaEW+g6CzND0Sc0ml0xQXu3OY9lS0LMKYPD3RPIPS6QETNkzpKLbmjQVUVN3gZHfs
3BSFEXPJPlKUzcUTLnNMW4fSlUrEy6EwZLW1oTjMM28ckUg9IMzkeOJMEoQ1DJpOq6Auez/B03g2
coS3qXRfCtUUpqEubLkbDAc0oqTOL4LpYmOHpIoDE7KC4ynHpx/OHWnEdVyispZ4qJSrVkscN8+h
NFveD5bYK2jtkMWbYjKksfrhnhisM/tK6c3CWE5vl71pdIFKqiqyTp6m1Cor5wtZ/iTpu6CUl/ed
M4ta/mlX3PpU+lVJ2HnFhfpJhWUdkWJWQbSI/ikPX1r83DAoZUNtoWIggPbwZAkihLzrA1+LQH2n
yJ//xPWlvG+9q25gjax31RdkuajEQRONztFjwYsif6tEcKll13R8obagSUifMl3mDFLnBTQrUzSr
1+kd8jZ1sjXIphQTSyh/bo4scaEmL8QA7tWsqW4XQk9kfiAKhjgwG7YlgdVCU7S2CB+QeEALFL8B
yGaloYagZuIWDpx7qPtPdFaS363WKIuemTner6NWtJ1ybVTuR5iWbbWKlzPohNLTERuzPO+Xoq5Q
RXymu5jvLQb3UbtK5qCBmxZhjpvhN1SGeDcV84XfYL8Ymyuxq4XVPYaiUM9edLs3AON6g1X5MjhW
zmxYeuhtwQ9kUd4UIVMwj0wbhAxhvI1jXl0Sve3nlj6x8xoNzZ9kCmjUrQQuAoNDacKFfW+d0Her
62Wm3o4mXtlCda3V5bz8Jb7+NkH9M8JS/P0HGuQ8/Bm2JcTX4nCiIRsdoMY4bOdGfEWOO0tkpk8M
lcluUgJOpaalPTw2/KvZStSnVtNRtGfRRkymvFOjuyst+3ShYGZkZa/bcPGhy6ihrj1dfmenX+oo
VlHp9E/x4hdofbM7FWdpEclfaSC1LSXIsYKwLPrD6+NO5dFkE+f3/I6tOq8+sg/LKsUbH6ZrNm7p
oDjHbG/WHi3tlGICi3dUAZ/ogPeRIJgepYxbMr3Qxk1U282NnVIULr+u7UN5qVjbgBRswDNmCLUw
5lReSVPt7qRW2Gx8uenKooKTQKk6w0NEdS6mZF8WtpTBVApjmmjH1ab8vwf7gYidmlYrKXnlMKvt
n9mT5bdSRyihPYxy8IDeW1m5Twim5jatxuHk6CEij5qI3YGf9bWpKrMVwyj/OWcHYdsL9OCweugv
ImeSZzMTNJEMIirNHjwJ+5LAy/AtL5g51cvL2gm5+DltkDgJ8jjT08n+VQCm4jIvvWSEmWXFfMmF
9HibPIkCptm8S3LZxS85xneGFySWLoCoYzie/w+Z3Lg66+M5vfW9AeEYLC81TpGEDmkkTZlGUpTJ
wVxh2K1MPUMKQe38ir6UfKgkP3uE0nSa+GdbkC71r/6s10ktqncQSoqNJYmqVkmtk1jmVH1If6qm
CnhQuHbMg7Qd8ALLHJuk6pVagFDLxFcGrkr/tzSECMrVFaisjpbqYqBS3oraTQV2WLF2m5q1ks/S
Cb3rXf0G1MERviHahf1UN3wfX0LuYy61yauw2bYJMVlWoxCT4f0rjhadXFjEL9fd+jan/f/X/WvN
c3m8GM5qXVgMTvEmmEEeNbi8XvOAc2cw6UB3AJ44wukXPnQYmqPrPcDA6fU8undOtWtohafWlZL8
uocgIvTrFEqfd4MbjpTt1QCb88V41dm20womJHDvi9EyWnC5Z2CDfkwhYIy7SahKlh9QuSCqCPEd
7l3FbmOr6y1b21Mgm1mjUYyP2PHYjVLZQ9fIf/No0uaWjScRYt7wFF6CEzoZv4KSfLSww9WTblba
P7acwXoT3KvrWuHpagCZ3NqzZ6PrN9wn92US4q1Z5t9o+pvNRebz9u8i+P9GdGaK9ceS7s3uvrsw
WQTlUyA2qGJPpbtXLqUyBw1MUmdAezFjN2PWD9x31OBdgxIMcZyLqbQwlQj/1fRDm/uC1nvS5Oka
aRlQQKeKpSHnESKijH/NMpBT8gW933AjFqmkrpZo8iFVAf23sYQTof2N4RiOd38Mpy/72Hninq6n
pf8YFOr0HmqUlskxutZWwXIdUsfqbUilxqKyI53vNptD9de5dkb4uZjRCHftyri8qrfdHeShXRCl
YafD/h12ho/e0O6QOnQuEQrscdt7HdOEudYcRSSCnXlzGa5H9Yhi6SI8FOLRqBh0ptOeFSS9Kf3M
od4Goyu+uLzpyMarhqOYPzVH2LOeanW3F21eDfmRweXBubld376vgs2zE13DG4cNWWMWUaAJH+Xm
mHyhbgYwgvtl1Ker4M0/x0c7nBc54mb9WO6kSYe+oOzL22O0Cexmvfji9z+uWJUmUMSHTnCNwYlS
6g3RaB9hPJdMuttw2Ux6+zEWdB1Y6hB8o4+PoVEZkV2Gm1skUtWoYHJwOgQ73CRtctKpH7Tbp7A8
C+iXRc0CuGXOXCh0u17U3YXeC6X0ebsKfbnpBqMlGRfXtzmrHwL7ll3f3Su2QfSyc+bBEGY80/8e
XEM32L3ugkdjbN8DB2ElRM9wfI2bEYOmcw3uAUbCRjLrTb14GW7c4BrwW6uedJJbGw1MI+JKl+cv
k1KgVgckR1izhP1xeRNEy0bU5LJVH0l/HqISKrxrydkE6yKfysLi3SmAepVDcGqN8QeaVC7RqF4f
8v7De6U+8vH2Mxt40wTFEX+5h8iYH8f4GjrBOQLQ2fA41YYQD691vHvqr/vWIAynV/ngrsPTOegM
dape/DFdUM0JPQhmy2YPZC1snS5BaAW9qD7ngsCh5z3NXh3HQGylZovo9TaGeJHMwOJifHc/wC2i
4UdJ9r4JKUQ4uMVhbepXJ/H+GkJ43IdAss+MbewEe+cObLZZr2Mu6vvIahqdejTt3au9HlMSFAM3
kthyAo0v7x4b4SlujtL4HA1tl6MY7RsIxLkPo5vFiC+w1rX7pyZ2/8kBmgB2SQzdGD+98ZFUhDkE
RMJQp01y2QkcArxkyALXXcCp29cG8xqnoPHoR2lweOsktThu+M34ZRKEDMVk97yrg0wyabXUx7Z2
UYYgw8IJvAH7XZmTqydJ2PAHt5BPil7Cmp30CDw+hvtRfYRZAM+e8xJeDrTdNV4xY9yBQWxu4SMo
vJ0gmDb9YNmn/0Bw9vkHS8wjBlYF4vddUPcGlxcshzt4Z7d7dWbSMcKFLuWm25VhPUqw5u4ZAQt2
58NqOhA2sUBmoMJuq/tRz6hPCfGjYQk+4vGYnGL4aZvgSAsxfFmH52NSN3tDd/4Efe4a2Ga8iNgS
9pXeZVkvRKv2oWfV93rvzn4ZcQjLuBbPnlqD6am+bc749bE8xOg12E1ZRoNOWLsNawPK6NP6xy2N
91EHHuMuGjCPP5jHy2BI0sOcCpYh42qE1/A8TuO6yaK3DGXmERjjzTw8FtEEONVOQqQ+x2Q1qHGn
d8HrPBiA9F+DjzTcR0OpWIpt8QTq53KS1F7n3VcrCI/N6bZC7FE7D+NB2nt1pzih1SgQPCAJBLjV
h5RJXrygVdt3ai23FlM6qCeDY4AI6rU2LUQUDGFa7mjuPTCC8y3gEKY4lUZ4NseA0rVo2AvjF1pZ
t15b0DOZJHOuzATzaQYQs4F5Qq1y2X/AF7YCzLw4yRMNO0az7i44BeYiAsWM7Ol4vGLlLNYXnVnQ
tfpP3U3YL7ffWJt4pMHICMflU7iqwe8Y4Bx0j9rLc3g9BNtys404h3EQ+Q2QE4NrV4pHTckM5fmJ
f2KwbS9qtBQuV1lVmx73vlkut++HwIdtKkOnU3B5etuW+0sWzKDtHYNSWN2F7iz4fDxX39rj64Yy
zPjUssLFKRjbg4JBPeYUlMfHCz+Gj2r/tiLEKIVvx4+3Q+et2bxETVbj9mj0IHSZnxMrPLymBqQc
yrWvzeWW/9/mcbPdrnpPt6BvJtXqJdiMPv3WjbeGDvZ2OnHwW3plFePSPDmEp86CofwI0o77vBiv
y29XOrGyTntgTMPFGozq1vAJhHfQw+5cszPy4sA6NbaHpgHZmV4ym4p1b6/TSoFcpn0S/nm79c5w
9G7lobOIuGxOjShymrYT1uo6E7TJIsZyuL+K9r5N1iFWWcdguPw/ks6sSVVki8K/iAjFAXnNBBQn
HCinF0KrlEFRGZTh1/eXp6M7+p5bp6pUSPaw1tprF1A7kEg+ZzxZBBvIh8d1zZHGKcxuDNnLrEQ9
mB/1Ph4RMetUnHWpieaERqmQ72OYyy4x/rX2/W+H5HTpRrPh2cSAl8yfFhjMW+Xbe2iLDgZ09zPP
PoZx+lsamcWyX2vCIZw2Ph6sRIK/ZyXeKSdfZ6gJs1fvy01MT+5QEkdIUuTGwj5kKNghoPkEH4Gs
/CPWxPjbEz48tPhciZW97b814IOYRrPtbZ3xgIx7FRV1Q4BIrFGHdJbZuzS1SiLO+yEPvFpuHQbe
qxHc5lPH9h6OuwnHwiULN++/imXq4YID3JE9dusyATEg4Iz7gf21stZ79/+e9awu7CdEcLbulplI
3n6nrmVKmJ/yIx35ofHUa9GByPvy2V6su2LDrlPWTtK3RyQ5Y0uq41Y/tel94DSGZYjilooAYdZ9
grYW+ziRcW5TcnadT6B+S+ugeYeSgxtj1S64RsGa1HnAICMw5COy8sLOkTtjLGhsBwRiUm86rnjS
abXb5YjhoOF48NuodpvvplYyVK4lNT/k96Btc3aoaNNAeQ6Wc2wM5otd7fXUFTJI4KLVuRwvsQt3
h0OSErYbmQB8kpNeaBuQIR8UVebpP/z3a3Wm7MDFig1nGHl6pPxg7p7y4+W5VYxoX3LVb3wlm/qx
Tc+96RzdzYvkx0DOXFM/3wjCg3bJxEWVE46X2heebD+yNr19bMfCH3IsM3FSNY25ZTUvSjm+KWbB
aOcNlqvAsY3GfuvI0o+p1GDtYtvxWt/z/Wgk8o649ofzd3+hMUpNZZHKfH+/vmQeCT86FFQkanXS
c6XLgMYotWqrePIr7pMQta/11AX+MKaIJ15nscB7Rz0wi459Mg6nEBbgO/Y0Eey6T+E/LMTxe8f3
TuWc0HK/HRYL58IoIitLZCYx/jvGaPladNCTtybzu2yuBv9HROCUpuP36IOmLQRy8BbBiuC293oR
JVghWmtwn7/v875mZ+doNbxPODoBJvAIB4lJAkVd1k6YGyhuncqC+4hb2Qe0yVkl1sWbcZft2s9Y
B2gWnR26/mDcVZ/pcfxsnFaTfkzACm1oB6+m63vJAbnCCirpZPKJfaBkXiT+uQYaYaA0eRLsHvvB
COzt7Il4jaeBKE60xM1TT2ahnVbH4u182FzFGaDGTlctJY4uqd4Z8F51tcW3zz1t/ZPe2kRzYz94
8bNcKfn1G+yNRchlsgzecst5oo7kuDEJt+chSoRPTWqTKgIsKqDa3VVv8fl9iHcjukMrimQpxmAB
r+mG8nkSr18y7XPVu3viR+Wqn03vlvudsZ3IDebVanAqxV2Dnh+s0bEiwRBD0iDHwF6yaFvcqv1b
bkeTZboCSt6yPnuSeR9PVvOnMNYYRPSL6T5ZLs/tCc8uXf7w39/mK1Xba9xQ6i1HojYs/ZfpdO4L
S0gaW2OpllWBEbOwhW0C+6/BheWc8rDLz4LzYKVjiv7lcP41ZG7Pyf2Mf7ysKW8n2FCasMP7Csuc
i8pHTiiq+XnwU/kUHLpjP1s5AOXJxXEVu9rVXDyVtaVt4of98eAFTzkbUW4E18/l1plMM4dRz5HA
7OHJFeit68etl8/bl11XcxaMt2Kse6U9WL8Ov0mxrGt7ZcpQ1Jfx0NrPjx1HtOtYPqnnC5FE0jzt
5xQqy97P6NJhBGxpjuS5Xk5Tj9UqbDfBFGbkYKQw/H0KfFA6Pfmp9/23r7OPDzOYxm41CI4RCtbz
G1c4XWdALfVHor3xHjBACC1zaPUhG9gDIQuUvbJPlSnj6zWfEX2XK67WU3C5kEqeEyrNbNtsz2XB
RXqeR0gpH4INUPQcYwxEw3FG71SPy0DeE6vznLeNpWOgKUaJrW2ukVfOrgEADxIyINif1JlCrMxt
VAlrE0zbVNNCeWV9rPtX7HnZorBbnhdyg9Mz99xt9LlYjMEpi3jFsSIACA25nSyXdcGfDf5C78mv
XaL1k4gtwiHVmxd+JJbimw01h4cvukx0auPvLxNQlPCEXEM4D8sdPzucWV5khEdG8fSahJ0vHxkN
nH05kk8xPx7jO/ci05H71jsaIOpFNlu4EB0jrtAIdp+A+ZAN//7aL1ICUxN57qwes9WQHxEp8z7j
SA53w51J5BWvp93XVum5kSUhhchNU2OowBxJH63Ee0YxcqidWbu9X8hpExZgNZiQ2jNMnpjnJm5H
f1krMd/6WqyEA1UbiGwk7wa5mnGtunaKdNwE9qBZ0gscKvl8yp1Bk1Nc/oy/Gb2JKhL601PP8t5O
V9SUiqdTel4Y3uCXhHXGVlaDf1YvpLJWf4xaKkfORGrsjqNmG8dS4xuJf7ocHO4ULeGyANUxFzRZ
SWR9rc+In6sP5e9AlzuC53T3sgFcbiGbRUQXW/m+9dd7ObDelchfzmiZoFOxv5pb/tPy9HrsjU+A
HFhoqqpdNjd3ZGV7fWI/ul7YtfqFt0MMSWTuIitxRscCnlUSkqTRRedM4w8KkKmOeygTJ9q2+8Bq
RfFBIxqHZAqztXz9qnJJO3t/nbBiSuxfbZqNvf5PV3wZ4bQWHvmhEBcsPynTqNUc7pVTMaguaq89
rpnlSy/rgbrs8xmoLGFDFsReFvN1ia4CEzTQBn1MQ0v4sczt10m+qlhdnDxiNf2fcwopfVs5pG21
i3/tezNeG0+JSJfR6Dt13uHE6EFiOeW2k4mNudkkHuVeRv/LeSGpX+9XMo6I6GHle+t/t5fToqeO
mddQHqZrX2PGc+FSP0QrMA5dlVZ4kpzANA8IQZh+PDRYtaCx4NMWErL8ThehlcJ/SQjsf0nCxdfY
mKWkluyUWN1L2cGb2B4Ya2Q8kGbsIMK2n1YQInCc/bzZxWFpGMS8LQW8BNpYcDdcnxzstaL3dTzF
ZlOv3lJswSyYm+Atd727gy3BkDnEoT0zKw7GOlCduYIY6MFWCs4PvfzaIV6DvJBCPoXMf9ZE8a1a
xuRtQ0YbyRx20NLXJ2KwwkCgYciccky/Y4ngeFROvpsCFoRPCyNJ6XE+bJfmgS9lwFDx5gS7zkWt
BWdMW5JKbX8wpxyQbuL0QTC4PIA4jvraxl3ht+0Wi0xe7rNLE5OYqTApUxt5upgOl3B07qNbKXbU
xS0R+s4kGQW2s+vR9WJz+RPZ75/YMq2/D9HU6imIjE7k5BmTCxUSeAbaqsmloDEI6b14Y0pHxXuj
8F6Nj8X8uK9+S9S5e88pGMGWp2hFUakHtt7YPH/OMADI1scf+czcmKVQLL9htoRMmQECAR2U0p5m
kU2KSES7+Dlr4yk9rRo1ki8QG32xo0pE3im1Uh5yKlz+WZqY/KkAsjNoQf+qye3uROLjTeetXNXr
PZK3+VI+eLLhlN+yvLLN4e+NIkDSXNSriv4du9ynV0kgtnfIp+72WBbG3yO5GRrctkoYx9tbTp/2
+Q7gMKW7rsQMdBI0RUEqlPzKOWDhAOjdxz7aIC/deNXy8t4aM6C9zVB2hfMeAflZgXXVUrFRVbIC
iUKimn4zgJUyYXx5XNWIHihC/YtXN+tdDPfwVEMF/t324xdLMzJiBZObwiSulnY2FBlrH7E2ooNO
WD24ScdX3eUG3N1950OPRKpiRhgeozdelVP0+TgC+BRQm9/gCyxvylFPjKxVtRrPPweTRCxGXfEb
zkOa2/mQKWPBN9T88+JYfX7i04a3gdWxu1r1ybkrCvrL6bFyHN9Ysg9zvqrl/mPNO15hkTixnHvs
Ot6LwL3r+93N1ViGL0ntnliUn9l9xnWw/9XCLh3EqllBW+9H+SRP7eMnFkv2gXxtJiaoVfxr1JWP
x+IaEJHlQB27smWKhtZyYMWRW0Zz/zSggzV+OfMDTIRVP8q6keLHT6/cSWoKVcliZlDSA1iNupa9
Nx0x/Xu1cXT54KwCYn7kyXP89t+HHvmxjOdQXGsS+MCZzyvDHW2fAn/wwfS4eudi/9j11n0Ry2rV
RQwiG3Zo9IQ+kKP5HWRz9lughe13rRY5FsK7rrV/nitLnpdowt9iegadA3HuygZl13dMXXV8UMV7
rcwNKxuNu+uAVxPNkaPj80yBvi/8z9jfXPt/q+6pZcLztfxY5e3IztD8e87YVD84FKzo9GKTHZFD
simebo1LQTqSYLmllei7tN8RA48HkroGXcEHZaJVajiHot+CENPnhpjlVqkIYqZvgRMMznh2fvog
1J6PeIaL0z9e6/2LihF1sUfTwZqXmCIFvIGsrTnp7sMquQmJmguiZmRIvGpY5kMPwTxVJavnrooc
cDglVaWcEIcuz0SCdEf0kO6QLa+ppMWVQx5MgCemgOVJAeSfr3WhIc1HkxNSpK2ncKDHKqMH8/3n
1r0svMg/ndRUswpOX3HH1WxDLyU5MJcWOAr7cFH+4bWfDunk5bd10o4HTMB4gRWsMbJ8D+xiyFEo
/c/yiYANYAvlv3z+XSq7Q6uVqRoEGCLm6xZd/deCNQD67c3I6MD9k9MpXh4inb8Y9P/ovVVhpGoq
HP0hlPESyeyH4e6oS0oHKE4DrwECpUUlspnUDGzHEcnqVLqXD5HC787c8I5IBD//IW71way8QB+o
qxOidxE8Tl8qBq5QV1wAd0jj6lK+TiTMzfNCgjfE+PrdhwJs2m9IK9W52CxO4ebASAvlEn137V5w
n6bz2vSWZUderzXXzmTfqOyXlkYDHt/tFnTPMUpolVk7L0isy8ZOP5cno5IuM2+9mjyjjGblMHcG
vw9mtGQHTwtBR6s+ETt8b3mHZ0x/sZ76MQlH1rez7PXmJaYqpXrHuWaZGqZj1SKxfOMutb7M2Sca
yx6yTM0Uncf201lQZpaWQe5+1Nu895dSE+cWKSYFF3IG1Sw+j8Z8Ih0N/NNpaRTufBQc/6E75Ivf
XMgmRFhGlk1oR37cYq3dZeen/yYpr6BIMUDo/7uAuVpU1Kexpt19Cv2OMaQ0S+Fd+vZpNI1r4Jdu
Z9lVEFs1kgdYw/UrsD8K5dGe3sDb3W+70hjry4QFR1MxN+OJ+ZPb+JTM890x86fT4YRioSqpErZF
hwz4F+RwEwDQJfTUAdPajEZVnmaH2dqKnS2Yc4Z42t5OAIFNix19qz+1aO4On9sZ70hCL3AObgAI
VMi0tBwxDt+nCgCIowDufUQAtDWc6OuniRVr/y15jUOGwt3ulpSm/pXgrPGccKLifwcgFHja60dE
kVpjsSgSlU28ShESovJLSKO37XNKbv5rTKsdyAS69NhW0JnYaK8yvCS+bssiiUXcAvM9rrHVCH2S
Ocm/zpZxWx72yOoPJ7n9GEl7nxiWPVi0/QPubvvGmb9beUwLKxAVE/nIasWcTpGhyqf3Mhe0ebr7
G/wxnnYl8fhDcn6G0eDKHgrVz7/HA91h8WBk9zRx49qV64dNhYFx+F1O8+nyWVuwSl+kSb2fpfGg
bSNZ2XCSJxB0ToxaEqpPJpkSBJaQZ9N027nErAnjdt2o98bgl/AxnSXtkGqa0uVpVod2e3irJqp/
F93VSI7Q8YhdMVvfntd1YNNCVYoZoxcEMdmRnuf05y3QxH11DLZHc/wWLFk6w5Ev5eCaDiY/aSLO
IbPVIkRNVcrpd30ORHk+Nk50HrDZgvaSnvgjj8mZvpudn+djuTx3F/Hve403Cx9XhNaQYVlOyvJP
34xkiYSMpgehnyGSxX20vkWLqK8+U80om6VZPe2a3NVC0eTUiI4m3/IZymrGFlIuZmUH+6FmaQ8R
CBMtcyNivEMYaxzeT73KUqjIexlNGvCLxDaYbNMgoSIx0mTxET/aFBfVSgxk0J/rCBjVr2D2gygz
Ndcj+lTjRLKvO/YLrREqH/exG7JMxLGNBbrfCUUF5UCPAVf1Mrv9cJsBoT7FbzBH3ghKN2DEko4M
DlWuAhascn1aOeInQsZI119lh8LjIm7U8whDFIHzWDT726u1/l540MvJgPvjfK/T3OBw5EtEWqIG
6cj/kTmsn2Rz8PoNDl5BfLG2w8Ew5jvLbLjLx0MTaM+en0V4qSgJe2MNu5aXo4jGV1f+DZdr+D5o
47drwl/05pQcqncGxH4edv2XzZgI7G1v0q3EbQL1xeYz94z56VPs4xdt/2C6fE//KS5L6FHeWv/A
uhWuh70sl8BabJz5IbJaSV8QHDafDv/Di6cAQpNtjrcUYJAKNd9aTibbhpWyt2r2F8g/RP3rHcKj
Prwb3wouhlf+X3BFvu3tFCnsXNOxfwGhUK2ayl8NU/anf+0esNuJUhYwDugX9LAr8sCJSvbHFNT0
1gc8ONhdBgMb6wa7Ds7/CuYPDr6vv692CjCtogeM7Ar4M/cv9da8PPAlsdiUYxenDz1GJCtTxiYN
5metetR3j0xRP0VsWr5fKXKGTTRJRPJKp1BYX0aeyIF9O0ygsO7wWYx5lNaoZ21q5Y7jg2sq6LIX
2wDTJptsxhTR6FzsS7H+rrzGjnD/Krk375QOP+3Wksw9emzDx3S4Bvt9XrXtF2x6B5TRrqiNBiK+
UdkEDnOSkIWXoLFeFwMyvsNyaiQDeIXc9wat+q7cZfPBWplUtWpUOwvEWZ8vC3cayq1kJia/ZpHg
UYsRjKXWSLcVINiV0I77HFWuNj0fgS+7sjwD9fz/4JswSbhZJLuCnkokHb78ppZrBPglB0dDOh0t
Rqb4KpDtxWOA8ENoi76gruZkw/yuRuLnyAode/nTfwoO0OupImS9PHd0saT7Sn52Sl9GXjuMsLtI
Qf++if3uD+mEXcihAkBxVqtSoq22D2PyePvDdGyYi3DgVAO0CwVHrWTMpss7DVbD8vzWaPxqb9Db
hKNlZ31XjKL9ddpq9rGrWwcIJ0Z4cIc53qppqZ77Z/ZE2JXZJbBpvWa37WOdTMlpl9DJ9tFrDgk7
WyhKs2MP8RGKd6VVRiDkSizVbhldVUM6qFulekCgX4eI+dBZW7sEPQDk7e5v8pgyQar4UmQFj/X/
PPOs5+1GPzMlbrmL9XrLldmGWPUEm4ckzdEeYxc3iSNJV6oyAFh28hY8JmRVtpSs0TQv5Wf+cc+S
R3CHbgVYrblxqvhTgfBG0fwffo++aB9yV0zpunGUAWArGTDFNODUWifQmeFaXXk6UfGoZjtKZkVz
0/AaonugVh3AWfLS2VR4uQYCo+oT+vSN0ikMn0sYs4ccManiUKnTb/FIBG4DC+CmVMhKQ+81y2AK
G/XPw513CDdIjb8EGlINNjRWiuD41kWpTLd9YinCjnczi34/uXyXKCeYN6SwpLvy0ZZ1qTO74hNK
3ASHbiEpnVkBq57fF1QjtnHimdmxDSssSjVBK80+z3A5pK2pcbr6bsEUGVJhX/O+vNPwJtsUtwtW
dt/tl8Qzk2mAmo7jokMrpQ2tQF+8M6tz9WjjMjaWnGJawsRiq7lTX7qTF04ZGIj/XRZ94KjCygOw
5rUJFQYZZD9yf8Cm7a/sGIcejaGKUg/KgNGkGX5hvjNr+Nim1U/RWXygjtT9G44zfAetgelFlP5c
skYuBrl770JlkhQf4biy2Z4A7MK3H3KmLOALRvBCwNNVuDD7NhMzWULj3leaqpAh9mqWlhuuOguU
VDjJnX7HHv0MBAVafRj2ebV+TvtVnNORpcsRzzfLNsKnfaCmzm4oSYaT+pfHmyMIvXIK1urru0wM
b2iEarg4HcdRfhKl0Iu3m4rdkHJFcF6V1qtanuJWeNBUXar9a+75AwWe2b0S3B8OiCMS2v7rNBrN
+x/2KsG/IxmkgtbU6WiY0B7OOiPZdbrF5Lmi/3YIvdVY2/fVtee3tBcitGLa3zM114BN9DIQhf9B
lAEBZjeRrenHo4ZT0u6FrUlkddsFrpJ1gx/QgHC9B9M2Ln248r4+J6Ll2a5m4W2KWhzv5ueullpz
KsLxi59siHTfO5k7WD5K9rId3sy5377B9p46WmXFnWXSm3bQp7+9QEQmO+DlY1M+9vFXcjsS+LnK
ijbd6kfnqQoeWB/kLCp7jXO16iy2Pv1IBg+pH7TWhd8o7aAcBx8xfC8+hpuTFcnfFjSDHxXyOVkd
j5lLCEXFIhslNjrDVNhjenJWPIRi1X8LkBhKTZujNU7lGEiGrse+hh9+ST5Bpcw2HrF/zq5DF/Re
lPbXjn3q4ABEZ7Ua/n1FqKYVm79EqcrtYxeNy3mLB414TJZfjdqgO2XvGC2beHzlUPl+Id4dODzG
3n3Wt/MtLCkJ/vASIfA//CfdgOvW4rcP3mK5BJXXBp+g6d6Qq7tkRAhIewOe6jwQ2gk/le98e1X9
YXhy8fGU3y3YZAjchYgi/47VceRg8dfCKS9BsIECtcZ+/8snTpB9v6aFWCxAFlxalA6iMiT16mjF
orqmKoqhF/792AtaWlwnfc87tc5g+49x4D7waUpzfFpUiMkTnHD4mBdG8hcKV/5CM4xOzbjk7nDK
jn9P+aCV20PyrnbmhEfzyVaN6gyO1htNwkn2tPq1uIw+VpTbGrED1OnO5LzpxEy7OFUNuyBLGkbZ
LC6GLhDM+DTmG1EKWKT58rXSGvHyKU3FslgxtoK1eG2lv/SfHpMKpx+c1JGeuXALBZNCth148EoH
uDOW7DFuetU2gAdDiSgBh4MMq5MJpy9K5JgK/k3xG4fwU7mNmkzMP/i8/NPoJGgevqgbkJv+9t0N
IJGrOGpv4eNJMNsXh1KsaOpBD1vhI+IdsA2AAlyON+ki8hQPgcxmdQdOpP9bgxv4pX8a0j6zYKNq
F0+F/MRLKPQFO/8UHaGqa2pM0bLzwQpHeIL03QyEx7A3yV6BLPpXqbP7hfe+tG/7WicywdPlPTaT
dcRdXoXfSdhbZrSAKB59fcXUQM97/+6Al0/VODZtlgdWxj7/iFPn/PZrEKDyEuq8JVIqEe5w+BI2
DWIXcW/b69kNXWxpeozYL04udPw1XCQXfr9BH6ugcYIQ24Z7lnPiV1if6ax7nFnOfYLJKmKu25/q
t7UnQDD3wV3Tuop01vWCE54u1Uh5/MCA/pJBk8hGAsnRY8Psa6ZGSaG4HYegtgFYwSlPZIto6/uF
vICd7VRsDEqeO32HaJaDc3GMgplTx9el65JUfjw/OQBQiE2w2jxHtCwwEysfVMIpFgX3oljylNb+
KWUdDyosygq9oWBVsqr8CJeTd5atFQDyq6COgOOBWOSAhG6GNkExaCjzTTH4SB7pN2H51cr7MmGr
n6WEMwpg4MrxGNyXB6oMxutm6V3ALXg94Eao+6GCbnrKyYSi7LWED9ypF1fY0huNT89qLWq6X7Qt
u7tmszRJ1hB0D3E4XYxZb3LRfy6QBGAPt/qDNogJQBK3qiKD2u55BJwv1dbKjK3ukT70LwgIkd+X
3G5pzxjfZs/A9CfWxuyWAKjdvmsxNTMht5OAhjrsI5r6g/DqG9hS3EJn/VV9LiV0tPhTMkg+F+Dv
wnAuIwXzjhrKDs8A8NYYwx1B2D9RKZRkadIX2DRW8+xHgqGg2KrxUkupHRvq3eY540LtiOtrQ5G0
5nf27ALukKLD2nuTf/psOhyigIBdQEUMysC4O+8EBW5FbVfW43W1J/C/2WT9p9y0HJTCB6UHQpgG
0SI+OyW2LEFEPyA/a6S7W6rQxaFzIxZzQaHHcnXUgVB7SgusfRD1Nev3wQitQ3D/t+wphVNVFao5
WXOG6d9BLxqx/qvWu2DR/aVu7NEjTYAea+u5avtyqG0REvl0aVBCyDmWo1gWyKVVLriga2NL90dy
/3WW+xI3kq5wI+vaBRBEDeU9uDtoTBbmHVze5ClzKRkgFXpUGP8mwJlBHnCjEFtPcOkXL4hYK0tn
QCHtFs53MpvIXg2ro5rwwI5hpewR5v8fBvafv9BRXPE78FJu9dDpAok2BDibLuusyuawUS6a6Q4J
DwLIW20lX+DBx3DDSErrxBvkVSbLUX9hNSgBpSK2dt8nHI/ZQbI+PCF9qntAZPfdR3ZxGaRZULp3
dFRKXQ7ME0xiZqiB9BK5g5k2sHBEF/w3zCX3eRZGMoIIe9jrXGPd5WfW/U6SZBa92GCOUA0IrygA
FQbk6QghGHchnSVQQNYT991t/MIx8PqoFjnPIy2sFVuRrQ788y44wRyUW4stu6g/VqxZySkSACgt
1TWdnJXEt9Fej8CpTJyD6+c4UKMWSkMR+jR3+AAhqAiAOuqxKjle2+nPC6sqNzHlVEeba9MwlaA8
k+lon0yzO31lvpbLeMV6wnaqe73xcZ4O6Arfy/p8vjOFwPOy/kI0oygEsUG6dFhOjfPQmX5067zs
mvL8YamX/W7tZFN3TuEf7wAoTgy7VkktAka2Q52x1JCipNbPN1OSm9hC51KJfo8HGdCpa9gVcH/J
QQh4PkaonmzQz5edgq8fMqQUmFyHdg5F/Z6j3HsvR5R+tWU+OJryybMDqK42nhH/9dxhHRbuN1g1
Y3JLcQ63GFnvr6hzS2HwdKpOHZ3ZPzfI2axKVK1VlYDuhMHS7nTEMwbp16X+tb7BNO9vvrjG20/N
gYubjWQi223XfTMGbPg0+cMWNWRid9lXfyx4BsGnSa2xZE9uYdq91KnuwNI4cKI8gx/wFEDvOERo
FwEstFl88k3HWQTj08Vn7edg7xN1oXeCBQpW6jI/vdv5aBrSTnSEro1zCkXCBFEzkGDar2Be94h0
updolyY83Gk6mDalN+EBT+2Sin0YTkv9J2VmKrHjzk3bpZogId+/i1GyynFxDOG9GYJuRYjSp57F
5rIp55hmJH5zdx8ATHRemLCSmoa2qR6FzxWArXyTBQaGAIF9j7ZabTcUtBdz82F5ku5VUHvPCWy8
3rNNli3ibDyYZki09EqUHUryl2O8Jp/iRx/Z9WcJuJ6/Jl9NQubhWoQge9xJrHD9iOa0EbwHnu90
DWVqDqZdxo4+k5jtPXwQw3DiEXuRI6IqcOt3XQ/9lvl2QWWaG076kf2ejGYPBs9oR/3uc/zuuMXD
6TO8pc07DOdV0+Yz4b0WaAaIeg8C0d8mIhHTom5fC2htynI5/IPPg0MxZyvKAYBFVVIUg+WLte12
PaOp7MoBhu9o5miYVO4eR9gK5D+abjcQvCKGLntq1geKKLPfus0bbvkVOUt9seajwSUhb3GHi6rd
E8gchEU8XlZVWh+lWIpNwQjavNDFEZnRk6ZatOnkncszbeV9NfzIIhZ7sJjfHHgD2H78QHOGOWrI
Np0kdnP+TaYJMRt0pByPB+ujiZqLJVRffXwMfvviFykas0rleH80oV3HvRj+OESahK8g0Gmij0Hq
Pxawa4DpI8PUtNO2mBvyukplAEEH0Efp4iLW+gE3Er3o6PJBsh4dGB/gi0lsvI5YN02voq80tueB
dksOTye3f+kpUOc7HVRf6rq2LaU/1cXpRKz9p2s5YLzVteDsFAGaB9S3fMNCDdl22Q6NyhWFKQWJ
qwSaL0nLVwb0/htjQyCyaJnmMYNFSgJ3XPaYzJ9uIZ8iVi9PmbhNlvt9vb5LpFx7bizgoNGV7saU
XIDeYj5eBr8vd44Yq3BWpqTPWq3EPHPtfcid4CLYTAuON/HP6G+AOMOu91TwY+qE8amP5Zti8iMf
ig+YSQ1YIXzXWUUIvzr3/fQnsBw1RwX6qegCplrsHupE1VQ7jOQo6lIHilYHyEW4WdnumN2wgJGy
bxJik50IHFVvh3RSd3vj/jbe4GQrNRqNx86mUSRnPCz8ABbGz9i9+l61UVNI6hUJgP/Etp1WnpiB
EgZFsH6aVfBqKeKKm/H7yeTp6xabXmz5KGwUuurHMy/vzY0DwAZoFRIjCD41GxLTKqD14vrNH4nF
1Go0C/f8RuNIHRSJBDtKVR0FMr3ouVQDKom9DeUUNn857MFz6GK6ja30QfWSAhQwIT3r4pmA4mNX
rSOXrP8c0x62NOTToaw2aHaMchYzOn4pfv7nh7lKCnVQhB2AA67EYsgrWq/vYojxl0wXn/sqXHNQ
4WegBxLrmyHKcsv9CP8zpdcCZgh2XyQXWyDjE0Kj/Wa1iZsx1c17honudszF1HjCKPqi4jJoF0Hm
JpUVwHtYDeJkPYH6tWLWI2iMfotn7IE6m3Zqbgb9DwloHt36ub16QpcwUCdjbfoJx7h5BqvARF9Q
e6w8O+DiifflMZQf5shW5TmB+qys3FySU38hS97Lc92KM+LCw7yWo23Hhe7ASeBN6LLQSzZPudL9
7nooIBkZ/8E44cfIBFwJr9t44Zz+L6FXeIl9/5fhovYhYDa6pPaMqRZPN1ybP/Rz6zj8fYCr1MXc
OGUvXzfGEfpK/C4ItrYG+wEqq2P4GKCveljmjHLyeUT5G16UoKVzG67v4NMKMASHJZ65w9aNcktD
F2BYtAulFcAN2Aeo4chnDWyxQ0NyKVddUQJZYMwxWmmb0V+fvXId0ek6aKqbzYtcze0y0aixt4QC
+UCNzvMD0anf6LcKwYEOJ/eOV/oeVHixQGYOVmVMCpCC0a0B3UPdAS1azHkoOwwMaU73+MchpTTq
iL87SFdg/eUO8iiq4mxabt+V03nJ+7p7If5wdDh7I2MO3b5RstRx97TnSqOvtJb349lub0TOeSzN
l01s3CR0d8bFj081wlNxVSqUQMVMpRhdMorexem1eshf81zQSiwI+S2Ak3uHhOXQI2NnSVQ5iRi5
tJrvpFMSwdUq+I4MmdOQ7YM0TjHsGL1JuK5fk1BBduEdrKVUCCshpJ6EeG2D9XXsAl3qY35R0zKq
02jWi0P35f1H0pltKYpsYfiJWAuQ8ZZRxBGn1BtXmiooKiijPn1/Ub1Od9XpykpTIYjY+582uPHE
ALd4+r3Xt84roc1HOkHF/+4CqQU5faTYfrCHvfiffQ1wDd9U/84mXOxha2btCuFf6t67qQqsPcLx
2P1S64g57Om+Wkt1TAhqs26N0LD8lwuMMkCtEIBz4ljQEJlH7+9I6XyLYYhuboSoMRdCLUIaro3c
5flcmDFYKgz6ZQnu2MSHbjqq10PU0jQC5NEfSu8A6I03/LM6KO7gM+o5aP2KEA/ZgekagWKkpC/e
h7+wjGhk7qNepvyI3jJqWbFfIt0drc1NSnnimue1VcfY8fo8lreHbLcUOxhElvvaEs3EwA1fNXGC
X2OYCDq3fPG4TzRgYa/YHmRXM1cNB3bVEPUeC6B1QlpNBPxFW+nk6x71MxzUsAX6gKNJLAa08CHF
4Fo2VZKGyWK7DQd8fIwkmwkN9jT4oFj4OjlCd8J8ok4cr3xdmDMEUHxa0D98lqMnrcLQnp8gJVhJ
3kMPn27qpcGl2dJnGWS8x/fzJZfc57kA0eIzLd6Fq26XOeI3sgrhtZfwh1pcmHguZW8A1kUjm40g
CG8TWiDJWdxDDHgDzVlCf9/54t2VVkWsTmmJUMeA5tPEktVscKjt9yw323mgLGlxImGoUT+uOOdg
etj/nKJc1iKajTWQg5SYNsgrGMbg6nwPgiYQyji68/cE51ZCWyptvyhmPHrUMtC+oWb7GlsoPiPU
cGTukdo/u99m5Wt7JaTtNa4OtIY8rCWOt029elnjRvfKe3LgIxcuJZiNOfip+rdmfqUOsoMnRpBS
Xxfp8kHofjN85V5fIxOJdLLhbjgB10Xhyr1bEJKRuhbRt93JigpKPiPiwH4woq4Ji0oMm+6XwCgU
uFkRGfnU+AVsof38tPNre7Ew03ehTgprM3tYq2ZOVZceEDOgj4cVcarr6kDkD/vN/AtszTZwKhgI
hEZcSJDwk5DJRkQsWIs2s/PwVZGs25VuijOONBbZsQiVksIcfv1Ls803tGsLfQNOtkHQaiP96/Z6
cPhp3v4HvxyWMoSNCmWY23aReZsbn3HTA0p7dJz0qPlnrFHaat679TnetdvwYS/rOpSIJ4kz23vM
pNq7CvrcQmbjMqZzBPNsUNoNr0eEEO/qJxu4Emgn/W/uPij9maNOd0D4UD6RyQs4eJqSVIpjaOMP
oHGBjYBi9inv6BsenPaQMYb/mGnvJQ03wS6YldwKIy0aIx4CWIF6atRMGcMqemDPXWWk6BISeXyG
Su/coEyRUzD9y/y5ISKX8LKEN8rt+7RksC1WWQ5NHtl/opnivtS15K0n+QMFu3H31Nuo4GDjyAOo
/2pzWHQVUralRPcUe1R/grr+uGjmoGTkV1xZXvWmk5w/y+FTQesm0Oj3rFMig4FkKsdP81y+yiyU
D0sEAKqjlJNbPXofZndANtoK1UvfcY7lgHMa6oMgVoZyXdER4sC/t362f8TF9GvjOfAsLWjBFhka
i+6TTA20fHfjWL50JAdBpwJfsB2Du6QKuOu+11kf67ZbHAhvyHZ1599KtziVKM2V+ee++sCVmyio
FkiWtLsHxJS99ip0kuaRyNOv2EJfZCDQDuqUDt6XECQ8OOuUsUqw6h/virKf5oxeSkUTyawQPirB
cHySh/cFYFrSO4vkccODKitGhCkgCamCDsRDfl9UbQV08/nOPpRS3PK0OraUaK+h/YJR8fJi0/X+
g9IRhVm7k6jpCs8sktQcodggZRHcBcocPQcQ4GIw36jdWCcDd/Mc/+Rsj0QYxK/jaYj3f/KjKiFH
XT/WzgWMEU26z46kz0uEBcdPktUjCuRBYLfzLsdG9f27sYHhH1F/FcTju5wRjFt1/6YKoCzvvBqQ
ic0cUTyZmpxM22wMSffZf0iTsBJEO69hN2rBmMZWjC6cJxWJBouNKD8epgrfV+noDM2iL9h9hoPe
zRbKOgUByV39RmHtqrCBo8+4/ThVVHLtQXHZehKTrpzvP8oJ7+/qMamV+z5Tx3cO4dK9jwqs6p1r
CCd4hgh928ihffpE3VU8EIdtobna8Dnpw2acjw1qvQrdTf/7iZVTsy33WpJF3x8UdtaI0WhD8AVz
/gltRQicKd6ZbH9wlRgsmmY8kkiw+3sgNSgRmHk2TAcnxgpj1wBd15qMV87WmDPg43KwSUtl+IbC
n7CIP+RsWKMb7fKsH79pMslyfIX1MVOwS7wW1oi5e/TcPzmZbkYkRybrcjpQfY4BPJyVk24ohaoH
7K3H1LbFfVxMaaqVsXx5YY2eHRZt1FEhbeTpo6XfdxBkge3YP+28rbBhdVR7GwBVLPQ+4tJBjIfO
03Z3aFX1G5GWCReIC5lNANVmMwSnLp+zDFeb5mlTLgQLsWduFWXrY5iV5IMwQ5Dxm6rzug/18WAr
WUGpON+f9q8WTNf1DFZ1wSnCcQHtwglmiSvUXZpQRm+zyIiO5IIBrZ5vRKPQWJGQrrgW5L3m3HL3
q/otDOJMCYqLFYLYYIVNHXN6Hed7+XSd8FekLVOi+uGL7C+38XmL9qwSWUca8d8DBxJrJi8gEYKr
gZxQ+SGSyfaKdKSWhPAD7rTTgR5quY++FBuLDcZAfok8SpEBPvLgStjJza0Vl1KwAhQhdCx1pe/x
XeTuHdzmhrdopF5dkjYeRPqQG19OCA34MI+UcDnUnO+gXEkPVyYCWUy3wwsiCIN0Uppra/GeY5R8
JQPa4gh4Eu3NpkVPQAEsHYtpJfnF5gABF31X5AzkgqMgpgCF9MdXaBepKsaDmHsXyBf1NrRx5+5a
CqbZfYULiiNlQR7p4hF/jsr5M7QYOD+WlvLvDTjmiV6Uy55Qg3xLpybebnu96FAYhsc0ThrlxYEQ
Hf30/DmAVMLqjrEPIYzavpXYIM1jnR/cQ5Ie6UG6iWI62fLRQ6msr5MUYwQSiduqIcqMzFi98L7m
qAaSvXkGSWqr+ijr20MxZpVYlxquMGlC5OnffPUGHioi1oKNJUFxHhRTkv/epfaYIvt59V69h95U
H2zUkvJXmRsdJh6arY1NzFodAo7bz7W8r3+uVCslYwrenLqG13I5DzJ7vYNQlUWmlvG7Bcnyr9+h
ZWHTExonPa5uIeVUNaWG+xKj+UJzWLmgsuChnDsQpUMZkbrqKt69YUBk9vWMm/fofD6HqfvQKnXp
vUb3ucy63SHi8Q3VbW4g9MHjXJKuUbif/aD2VbZ7fEwZTbCvfdwXkibsQugykBpoXExgWxMl5/RW
Cbz3vfoMwpZmxpf9hoSoLoHSqeefDcAvx3CXuTXknE5C6tN0pXm+TXm9gWtMsrNRQ5oIG4wA69l3
pL97hVa5W+jzOtBZIGjLfPZ7n9XH2NEDKJbMY+1ToeK05fg9EN6I00iuiP4dIu05nCsNf2FooXuB
/XTfUH7kP9zW1/uQq/1C+rw4MMWBhwxcBuvA133corxJsNQ/BruW3c0MekCbq1vLQF/cLubVgIJX
Lj8AN6vBsLfAZH8/a5fvj94tzQ8SprYLefcNUQ10r2GOKMpmIsnPV1SgXG08qIDfSOaV4YfO0EKE
Is16RKKqr6YBAKulr1IMu7QVNEuM8ES8f3VRaYXmTMFy7g1OjW8HteRKRyXQYd9B1uftifWsah6i
gRYBD9rwcnpfZepU6gLk/gPJU2iwaKZ3eoxh7D1HMvRB9UEpU+FRRmyPg3YNh970gNEYsNP3H1Uh
dX//dKvjO3Uf75F8NBJ7hhanpRG/etaBcTbdArc7Bsjxc894B7y/M45KCfr+p8iHPK09qqltboEv
KZHNAZKh4vy1CROuOx5I6hVqOw3EaURPYfxKtDtImSfKPp3w8Y2LWF2FOBL6VTnLybczRgaZc7Nv
xnFwPVO2vBAiXOhbhJ9RPKP3nDOijYpRvrbrCzA2bTdqpPvxzX1OlMH6MamfI/mQ9PiBgH4uRrd8
QBKRjeVh5pOdPI9NMk8rzakrVx9EqhSREu+0kL765AldZWtRu330o95ExhxbPK0fBsfCkjxdbF8D
6tvil835cKNy9tO19Jhn1jQ7uGkfFtew7P5UZcsh+fytmtFLyd38NLhyhoWHbRrhQdPnluTIIOOv
2dM4QRmXMqF88OSwp9Mnkg6Tlcoj+0V4CKqNHZGzljTHmyt1f1cWqzzwS4CXJugY5MXlrY9XUqPM
PQO9qMf2iHXsdb6vl9eEyvRLk336ULHcQGcHiidP8JG/t6DooKS3QMI7QD69NqBNnsmgc5zUexx7
HZYQbXpd4ANHqoouIg/tgysDopVhM3AgKjH+5BpSwSDnCWIYxa63/U/tp5pry5GSBqKcIR0Hblry
U/BXIinao/L0y99GACXK5ClHhhXCXKhza6mDvYA/BTqrhdEeXJBiIfkGgTsyiUe099bvtfL6S1vM
3wffvPvK230e3+zitILF+EYaZ7XEliH1pytJcMhFaNyfiXoYZkcmc+DeuUKWWsDmSUrn32+TM8UT
6WBzDflPo/n9CO3YCbDIfw/P1jzhigNcd51zRr0QaoozV2t3y4wY6BYkRc5tirMXIHAZIgjuP872
IQWti48bjN0B/54RvEdr7dA6r2bgPHcPFBmVkkMQMGZJEJsJ755LFxZPd0z+WkrITDP/HYxQbWPT
uo4/bx8AiWDEMgTbQukx64Ed2Bd6MFNKDtYDWPlh/Dfm9Kn9mlC9DZ9Pmo9r/5wE0aoYvfG+O/vJ
Nakzf7JnqdEMxZWLJgX1xR3ZGso7z1Y9zEcSPh2gAnOIOowCiEACI3yXHgifMPCfP7P59nmZz01/
jtUxoVAD/E8Xee7xI3pSA4bMqheywsnk8ftjEiDuTfYTnsghZHUC4XTunffXS5I3ygIp6vMf/CbA
MAIcXtlb/JaQKxxpkF9+wvPnXJ/rP9tXd0KLlbIDcxrMyRu4x688+Esogc7X8AwZ4GODd0f4Cc7A
KM7ocXD89rJNP8GbPW61nYYlhwmmBXmME8TNf9ochMKbjvK5b3LrDmyA3Pn27s23VuPMWSFYz8eY
hMWLuovF9YhR4CUDmXPe40xxrOFIuky1zGMEIxX5CPWc3a2BDB54CJzezYX0d2vdXYxqpe+cI9BP
uHgQvczfY4CLXu4qZFYcBkDQ59qXkBP8YPDXL6yAW+XgTGO2M/3qyhjlANBWhFWLYDMhiz6U8wK2
lbONYtcwhB+cp/KLCpBn2dNl7FRfStTMWX3j9th0CAIAfEM2q1bMG0AzlDEcq0vdI7sCQC1k7P/y
16eg9KX4hG0kFuHnKtYn+NgaRcNb9YiH/JDWcuDidn497j3TDnOm1eBN5pYnLPCnWN2wMuMwx879
Y0/mpvun3Xyq3oFIMDIA+y2kRCyWjrDsUE79MLzHIflrvSAv+SWf5C6PJLWFWTljQaI9Mj/0/+ZJ
dA/Q8WgvtC6SxS9o2sBur3iwKtbXG+bejxxmG0//7DowGn8whbR0zld3G46zr0tcwI3D2pVBORme
l//A439CQ4+4X/5aZm0QQjlt3p6mYXrhg2IFqWd2nCJF+LDnxhQQ0h/61sAOUNLpQx7iao2ICQ+F
w3EKSLavJSxrkjkUWGAwoyHAi46Jei/0E8+fH4xsfUB/K1ykAHBQ39/PtPLNnlRXHcznzrH/uKDv
wjuF2e8OdtwjXydCqBVqU9dydXMmkQtkBtAqS4FI7stISGRevrlapM00W3MOx/qqhqh0TkCNaeOM
ZNlLB/7bxRntIc/E9OM2Bufb+P2iVSOaqOjAVxjnqZMYN6Mdl13vHVCkoRm+zk8L3Fteh3SSVX8V
By/eEtwndw7wp0OX3Z7bNHrnwPVZ7lxEHDAb3umXB4T9aCJ/0b7YO3wrmK0/wrI91A4u0EDG4Auy
2XoEFk+U0PwmMyIAtbDXOcsCtLczJiNd9w41rwxWQehY6oF8npjEHr+qabyotphkfELYkMRP74k/
zTAOtRPe1eWFYqwVIWEm5UwoocSlMfkZaP88jRZyZb40cJCPWAS0UWJ68eZfVhLheTQ0aKDRn20G
NYQaqLfswpcgXgz4lwhCdaynXLdvPWlQH0ikT61SFAWNSzl4WGvTlxapx88SAgldyJ00HZpbPh6i
s29EEafB+lDF3mbaLabE/GCEZL8rMNQ7n87vQuEl7uNjHVEQIU/AZem3zl/l/Z3JJ0APyFhORpz3
InuAXXKvwKwNW5G2gqzCQSZ5+9PWFdY523LyuF1q/mvU8xLzz6Se13M6gV2BmB/25Tvuo5SVGlGD
2ioKYf5glabETIr/uhLBk8Z0zE7m7ffS0gqJYGKaTbu6XX2TrNkKWg+Xv2gQElw9WDqZIV+EkZ1k
RtiUY2zpp4ajDX9L7pbrarmoYivhOCagmjw2XFjkaZZcSKGn7+E8SF/j9qDZCNILoQaY8nXM6WAE
NaA03yf60I6vUxY7FNFspfoPUz08Jl64NswXWQegdNLPc2WFh4Xsfj3mqhJow0wHzKHCUKlR875X
XyKG+GcMvHyb1yrRiNckHd5XVxQzq3ukBO0VKCJNroT1XbL5R3izUMqRC9Jd7tELmqxBWQcDnjJr
nXTNvzthr/eV6BscbYNktY4an+hclCyIyns2fTQBYNFkYH7/icTvKB6YSjdbmWSpzPabTYfjC1CL
TaIPkMwAlA/+tAUxoG4PK+VbsAbAfm4Rt0y49W1PqNdgkvnjhmtycE1+J7zUG6CvIpELJGbXQBub
s24kk62JS56SdWUP5eQ1NKWQ1oRks+n1aI61iYKxkZbUoocpf3SkNJ8FUJhOcJl00qbY8Sn+GTxB
zLGweZQE/O2yaY1MCR0V0fJDOl7nM5Z5Rm/YoLylO7zc3SwkjEE8rzgvedI2HQDIN2jwFAPxw/r5
l/IsrJJ2JHn1BJgdF6LMQmFvQg/G0nCbeIOshm+Ag1ECbjCsVzMxjzwleMNj46wzlRv+CmQPAWcg
Mi9g3VeCVfzHKIqDrY5UEWTtFWHOQQnITKCAs6KTGWYLKWI7krzP8D0hUt3DFuf8viLU50k6392G
v0uiDBGkvYOfbN6jGUCRz9FnLQCU8mk6pYI2FpxXLAVcB0stRL7WI3EUczGqS/6L3X2GXeQAuonZ
H+3mRzT2rCOAINxVMjMwUDj90Eh1OtMZpfjwq05lJLo80gwpwtwPY6TA5Qwgj3bFtsLtKDnc/sGc
GjYW1p/88kQbj61lUl1wJUw6YiPIcgghUy2aNWC/9k+nAKMFbt5BL5EA3oxa3vekhQgTC0eEMXfu
l9iUNuiNobWXMMUTBsi2xsvurxstJG4jI0V98jWGKP5u4wZNnstfu2IDQkD9AtTBiy6TKv0DI1LY
HvlwRXz4OqI7XNl4NrmXBefT8MY+hwiiJCaWHJd1uc5n4D2xOReo+INPBHaHx+rpqjHJIljDkCqa
yH8x75kso39360Kd7y2vQVVzWggG5f8hFbFF3lQ6lIkRKcYWNSwBMekI3EoFji4RJIFuuS97AaOp
r+8bOg8qW30EyUs3YI5ehq++/OzcWjyk3iFffMxVhijBHD0kFwVse65dIuDX93yuFV76GqXPyTXQ
EatGqN4ssBzleKDSYAGnRLJIIw0m4XzPPbpejro638hHvlFrYLRbaiVzwQlVkmUW2jstBnHg49QM
zCWEtV6rQPKyi8AUGxu7BHvV7c10IJVljwwPkIidjOqfBCeio8Vuizd5cp+TdHcI87hIXe232gyQ
atGbVgS2uQMyF8pNXkzZvx4xP+o2JrFRScPD1wWsee4qdCecg0ykh6Y3p4qxksFUqlmGcxPChllF
INfmWFRubPcxjEp3vtLBDnEnfd2Of6YVWW+epsbscbw/5GFFSe/K2ASzHytUcpgvP947wgsEHFm8
3dQIMKo9Bou6WnztECGgVQVvjvIqKPtYUTdlgRDpuk3J1vP6vxfRNBzYJoESrvTylB9IDU43m34A
+mhTAQxtBtpG7b33Dl3AIWcv8V+sQXw7yA2eIsYH+DZz3w/X/gKVxAJH+KsSFTco8fR7coEmHILP
LMxJDIURLVgGRFZghYJ/x+1wIr2IsDVyBZj2Eh/6MAcM5Gyj2HtP7rCjIyA6Pn0HNPj0OyMmGvne
hpyjhw32nOzveeJtgKl+ORovVFjfCK2LhlhVG1YYrG6OYZG9QJOMbb/F+xBSYqgAYYRcJpS37zaA
GwGp4iOlGG2+c1p6RcHdrNJeBnKzrp7TwdvXFWSR0uKKjfhDpfW+J5YKF+E+Yl6vMYOymbDMUj0C
9+NkBM8BCeCGIqCv0J+dvicgMjLhzlWCSQR/GEiUlHnZCkKhZDfu/HwIY0RKFcYiNIvMVlRjaRD1
W5PakAOMhwHg7GjNSdsz9aj7OvLozUdhRtO3GVngJQ7UbIdx4vclR73mD15Dafk8kWq41Ss/j9Hk
tUdr/P64wAs0NXnn9AgpGWNESip5brxq+D6sWGC0OQOgceYOqnQ3N3XdkKNEddARWudWbfQshvo1
SMvAOtFh6Qxt+Cmh8hGWZy5yIOs9qxpuLhkkRArhXqAEwFRNgKECLIG0JpuSAQFXRlYHO+iCr2Qv
r/ulNK9C9fqXwnM9h2kdZsQu05ox+SSmo/rGZjKgYJTdloK7ieAR5BNWECAZBEjIFJm4drY00aTR
rIE5KWXImy3aodmNDXLgm8D+7YmONLxdvk7ZQQD7EBnmEAJB91pDXTxzN0JSdyeDXR89FbdpvFsR
1Y8JLPiDSVfTPl3fgsM9yfsR9IaiYGVBXKTsjbm+NX5fCzgeE0MhgM7kKcWgLPwXO0fe++RIlAyB
IXWl9CSFi493uPki2iH+nz0TDcqfzkyIYsKycA8nNaIBI7zFQ2OC/g/7ALFez2gg5IGS814yQ4JK
TaZe+/jHD2X1/EPQZyrmU/nvHzamy+PS/8A1pcljOiE+ElVYgP5fmu0D8IYDUq3K9D/cUa5eMzys
GFTBRCTofRLxAfHQPYkQKfFm5tveDefnnDm5qV9BqAj1Lkk/Ce9TwGrIGHE9jvplv1KFvQi8C8Tt
QG1hheYfHs7xy0eXP0McjoyuE2EFHV2BPI0n3iTCrBMFAYKNEUJAUB3hBoKWBpHgP5qwWvR0dFev
ml6HRwXZG7pHxNNIRJBD+BhBE2bKuCuupOx/Ng+w7zvFYHlqklnUnIVDGmniSkRVd9N2xgAqYeyZ
HqswZ9tHeOAXayW+LXP+z5nl6IBeGnPcPTaCpPC6YL4SCJIRPfnjnQBNyu0N3o/YyyicO27pjMfg
aUq45SAc3X/VP6GHQufm3ma3mVSOotX1bGElmFbBAzNy9JlVO22F+kk+GWjhM7ccdhR5cJwnEx8C
n1yiE5jWI3R2jOJZdH/asqepRuHtoe5AGZttpH0xxpNn/JuBU4/OZzKKkoRpEWHEj7LGmPsm5dZE
2ctjUDAASgyTYonZuBxDe0BHw9J9Aswi6Xq0vuGh3rJ/b4yaw4KHsg74lfdM83ibKVaQMOjLvhF7
Q4gSSGV4zhlTMUGzmyDu8lLI0PGKq9c754HQcP2VJHa753KrwmxwiUNgOLdYg6aThntgNb0YeuoB
nA90VnoeJkQWanPLSx7r6Oq/sNSiF4uS8HYs0ZuVx2SurcJtPwJIIgDBcHZ+5clSIHA4Yg/nU5Wo
dNIQ/8ZjAgQZFFWNXlb4IDsAVy1z3COe6Q178YaaXqcQD54gSMaS/CKRncjmtd0ehgr+MSGpv0Us
VmE+MTmYJkGzOCLtu4tJiiC9TndemTEYDHruDOvokAe6s3yhf2XqKASSxz5AqzWgqoZpExpXoTnV
RM7aIxFJ6YSPCfaRR3oiF8G5Puawk96hHyWFiPUsiSP16mMbSxrr52r5qOF0T0vPqwGWUpY7EqA2
50aQ5fQK82woOF+6XNAuZjxSCKxEPxlhdhszUHwxf3l3SE/xyqY25BmJzkxpEiJaV1sSRBGcMwGO
otpDHUD4quxVJMliIZucEXLycyZJFA1A5Uj5EzQVT+YRMhSicoiKu41RMrNYUWqJ0EqNJ+dGOm2+
Togkerk6xANpYu5R7GEmKPB5kLD/UQcAxc3mOPeQwuA+5PO8FnBBm9leJbZFGMlfzxAn02HEmYku
GFbv60ASvtC9sjHTmjN/7uFGInN+1cgiRQx5J5ESyx+id4+rREoeWEoFNI06+2x1I8kVwKbuJvq0
e7rnxGR1Y7PuXPyn6dp6js+IzzmdjqQkhYBgNzRCwWsQqq+YgYYL8D8eHWADi1+iyJhj9juLQTlz
Rl6dQ9MdG8RRjEbU18O3O/WtGdPO/Xz+3ogo+3GDzzTzxmCVYeWxOP/UVZ+YvnYN1R3JWeA8MARi
DAk7meIdSa6GLxfRYNGZTYJAqNQX4KyyTR0H7escFeyfjO+RApA55o41PyfGCUyPDo0Nqne6m89d
TPI9aT9cf3TXAsdzZuX8uFqtnMR5eSLBawxhSaUk0yabfp06f1yXGzef28S3FyE7SoRyltnN7lxf
jHcvXsWaA8p7pv/nP8bOXAcAZ2SK+8jJLEYdKR2vgBYUNiEP8vNYw7S47GLm7C98tewOh53YSRfg
9EemOXQ+dwz4hyCp/b5Jnp4OLUtqb5XxjEDM34MbBnifahhzsxtF13UYioN9BPpveLgr+WUSbk3T
NV6A3Idgfg0L3rkC1k1DSprSZzrD+U5Qrx1e2czIgv+X5TEhY5qDg9hjd0Js3cuNsmXyPkqULdyK
FnSY5awqQbpoOpDyfghSzgbdQsyApVVTHqkHep3PMEWEH1NjcCdREzHB8OWx7ag/+BMQZbq/BO0s
pji//6XdbPGPwThYUwLFGygOMOzrPUBIm00VKmySfjbjLUg7gul3/D/3QFWyogpXJScKuQmDkKI+
egk07iB+wRItQWJFu91U//0duJ0nyROLu1s5tCAUoNbIwgz0gNCTbKq4FK2wa/51pAnz6THE27hM
UAQhbWfPsn+K6aTcHav9kW6CW6RYHL3W74A5oZmLXgiZvjMjYhqFGNcI7brlldYQjRwkcum+kUKH
lCfXKdR4xI9CxXhlDkRXAR6gFMO1yegwl61Qy7cIWSqCMGVqF+bToj9HBOVAwcEyPTWwt6IYw0oV
awmhF0FcH4X88TFWBBTRVMVIcheGxxjAHTuU8Apk/yqQM+cRbWI+aSCzOVeyfKXjVsq89kqxk9h+
EjaN83yEBme8eze9yrtfGg0goFywiBBRsos731u0xUZTeXr4GbhbmRGmFoplAtOrYIdUz9vS15Kk
7RR5wJE0HmNN3g3c74bYvgHJQKPv6Do212SzbpodJuHr5DERMmIUwBAvWxoO6HDivsQnvs2ocaBW
Wwz0jnxg/8ZER8N54zymtFAga55xQ8/ryTvJvYtlCZ9pr7BRYW8X5h232DMHIHV0ZI/i99dkRRyM
B0kbzjKgYhH2jbIk5zYBjkxa1dPxWnv750nFHWyd+ZFrysIooNWg2j8ncLV0pRRd/67rklmSImKI
XaoxxQNM48tGFA9ipM4isFNx7BhXccl2Ga0aTnjk0Vgi/SoNICgtrL/dlCNJ8Er9FurgbXsJWxlb
GgIdGBr2f+LOToiEPMozVDRM0oF3IOcTQaaTLzgs/exHH7I35ux99i63/H+n7wqT4IJoSSpnDl4R
dXyHq4WoS54A4q6ZXCeCwUsXwojEwE+Bn/bh+ZyOMu+Fv4iDWjwE9LaVFqjygudBmGIFQYc6vEqg
Wj5rfBVxtaa2DUnQA9pafVffMX56LJjClP3QgHiqR/ylb8EsW4Cq+XS+9JB7th2W/oFBwBDDjW8C
C4U0nhPj4R3zIccjYbL8+3IhrYAs2Jjgf3hiLO9ftdHgRvS0G7KsevwmA55EdC+NVTBljiHMw44+
xDIAecg3a2z7GDqdSKjUPWVIrsksx9fvgsyQHsvVZsjV7HA54nJ+cd1vkJqMe65jWGZxHzC4UgPk
LCeLzMGGi6fqPGi3rYGimgtqiXTx1epIAu8bjiyrfQoXgrMJdrtjo5jOz/XsaOJmmLLc3qoIK+ZA
HmhucyGoHaGcfyO/RXApQHX/kkOgCTD0Cuh2didGasOgn8uXuGSR6Fv52Gt+il+Yl88GUDCh7nDx
ia1SLKKcBtyM0XUoqiyCWkCzb9FHwMcTfN97Qn9/RfXVB+LP1mDbDL9hRJjElreXeTXaWxRlVGFU
czKItZi/K2bVIK2C9At1kDrkIYhYprTT7E/UI4wzIhREAMsRKefUWeFNJPQzzO+KtYEptDwT+QQm
Px1x5vAO11nAMUKjLDqGg5cFX953FhwiFGtiGC/Om1nLqTLjEeaIy/d8jXgIUXVhXHCoA27LF/1l
v82CYn3YsSuCqy7FFF2aDqpxBpsx0jUUYV/UXj5cPB6s14RBu/SPMz5kIj7c7Bgl/BXGCLB8psZO
vA9FnHg21GiU0KJ0QWjznBwoN1E2vCiq/uacShWPn9cxQvXlnQmDSdLzIHXkXT0smR8szrn7Ud61
9EWskznu6LNBRAajWClMvtPWPQT42ygy5/KS4pASdm0nXAkPzMt0CwgcSnD/ykOL7oax1kgeHqSk
cLlyUlof9Phiu3kwNur/WbbE3AfCRydaUG3HiI7jeyt6A3btxuQYmd29fy3gkCQrw2XsNM8so3Id
qCRroobCxf4NBj9C9IOs0eNY4uLwdX6nphRh1eImOcfJAHDklzUIgN5RglKH7b3hejQqmYa1NmCi
TgClgvD6t5BDPgiixIruU+xQiKVpcERjc4ZI0rxn6d+3afgePrd0ScnnlEZ/h4AvVR6Ft2dyulQB
BjvvryVi/sFwWmtJyNu2h2V/M0BN/rNmDzCXX86goPU/P2/KAiKGjb8MVxNBqmjrHSLediLsFy+j
OdlSXrkGyfbELI7F/1dGFM0YGGsf0cR3RCbcfVP72fRKZh2+nRKCgVmAvh3+TvF44aT0PjbqBo48
Xof0EOfQoFzxxYJ4Y1tyG684ELnH6pD/vrzih7+yO8DjyXQ7FniQw4ABJlMNpgq6vnomJuuhusV3
BDovI+fddOyZsmuMePDtWQ5p1I6vCb8vpJl6eY+rjXj47CX8zD1Cr70qx6i9zR/kqe57JRyEdFIg
5qjNJsKzx6C/UORmZ6pjoB7FcmgxqWd6R1XF0cisKWkJtxscFkzc/h38QTVQ4swaBt7hLGCaVTol
2mHGOBEQfWITqs01gaP/7Vkl7fjLEUYty3bpH3YcX67hzgBZoCvbgHSQMW2st+lGIP6wbDr0mbmE
cHZOEMDl+rKIQWrIIaUhIngXd+CQkJaOwEwC06Ay+JrkTJhQNEnOXIuJvU9FVc9j8nVQBPN3MZAh
rxUZzfBxCMxZeEBkLvI9Ua3N2CExncBfKZGclALPjqVAcFQb9O/TTfykD8H6uhR5mSs8FCSYrqU5
2UBgfOcb6rl1s71PdLx7W6X1Dz7jzl3Grye30DzBKwjPN6PLGckCV7+wlyL/wwDP4yKjsN2U0V6k
T99WNs/SrCMUiRPTdDZk6d14xzEONbZXwV5CcS5eaGGgSP89NsSSzWC9ETv0XkDZT7B6Q1aBsstC
bUpKOfd1AEdnI7WFHh5E2pTWOh5Ehn/dWsxjcE9I4RMxMCf3yN9k8ozHpClEVA6vtCFbYk68E70l
01utdTUawIrw4zijb/zdYmv5RPN7AG9xjTz4R2W/PKnTD7Ykv4KmhROaZ4gcYYZA/uDXLhlD5CDe
IiTg66UwFt1D/nVvEz2qhmryvPEGlEj3iviUTf4j6cy2FLWiMPxErIUioLfMs+CsNy6HVpwVccCn
z7cr6aSTVFulwDn77OEfmB3pWyXpDLT8yWiFGeykEPvnC9/Xc3gLRJbyI80LphR84u32mwNGIOXA
qugEcYjpK8GTavYjQ+8rniV2C7WOt4st0HCL5hhbXpAFRnZbl7450kIaNkF3fJ69os7i4T4jg7oG
OEkfEwh0PQkcMNr1zYkcZMmukTSfzh9z2W5EFo/nwtV7b1tEMA0lsmvfjM2g44oce80RCeDag9K/
/iBLWw9rMnXqJJKgvJUAM89Eq+iKgpK8/EDLtRpKi+2RdXfgMDmCqBOW80OEyr/IPKGQJHr8v+Q2
UGZL/5h3Iuj9ALj41gzdIma8HK9iLUypRgIE3ISjjHcTk1wH/Wj3FjFQZxMSG9BPEvdzQKVI3PzY
ooR7YHjijL4MR1xPocckwPITtJjmyKEgc+FGjtjPB5fkxxU6o/hOQ2hCOYeWwpoK1i+H8mcg/TiM
yUNdOfxsbDh6mXCqq6Cd/5NeFweTiBB/SbfItR58Jt4XQe7wLxOOnU7UoR1LwygVhuZaAAYL4hEy
znQ2oDvD2sT6tR01wCaMhRwmYgH7dvjFmXVmpv1x6U5KHd2x12sKRGy2SE4i2VIjigay8C55mxjq
lMPuHPWveHSmScKUyjvwhxKtSAYZ11JGpY+xfGCyShKBwS0d0A7Z5GgyoS7v4HfAEfS28yrAOoYK
+h8mwhzlCg0pEd1/IL5MUsLJTPdnzIkrdQEp5gGXedogoPYDILpyN4ASTq9T8fbuOtW6h0M7hqEp
d7DrGM7zTQqCUtIbn2I4sDT0jLAzp1brhtdptaazQQ5TOr81KRJp0u8PnXbzKXK4AP55ppcCYUy8
7F8+Ango/xjAK+6eDKLvBCHkz7nXjECt9c97e6gNzNDuY2MpLAHaHweXEp4nR0/N3VOHAIRb96XR
9CWV70ZYH/0czUNyIkAoJqT7RA/6lNUJbPsJAAmOinNIo4KUks76y8UEs/a2256z2zGugnZ46J+Z
wn5AXXBKMtiHzNkLnRLX4oqmLvG5BUwA1Fdw7yFWow2f/Lw/0MWsDI+aTSeixMIYKQx+MbkuoI3U
Xi/YtnKEXLYabS0qODISqZ5JeKUz2QfAwIAZ69a3h3rk25GvX6H3Irthf3jVFzfgmjUFcN7TyIjR
iFlR+v8FgGpEGz2mUe6CRcxJhyZLHxH4zMDWyojOI1loa8W6jgRZ4VwGb4SqJdSL+pGaaknPYwTN
EnmTruGAgEypz12lMRQfxgPhZd94mhCz6ZNLefFAyXlLeE6RTzVFfY/ky0bLgBO0sdM6AeWBPA+N
V7hLW1AJ2AvgGGnRY1VclgvZIMuOQmnNYAT8EZe09DmLex4YSLlYvf90u0Q+RiyWEcl7EP3EWBl3
MZ3TRIBWmFwC2wpEwVYfivL6Db9k5hGYPyT0et8e2ivEYbUBHyM+IV8PWK5dbYDoZb8tbsro9zCE
ywU4gS/a2AwZAP5BLwjF8BHcZtCjFf23Sr4e2GUeNDIe9p5TWQ5X8iMuJzAWLM/deybkBfA7GwQN
qUUZ4KyITSx+xR3RgyWoakj6iGM0GRlBRK5NsA/E9z/wBgcEj/k3a2HXFqHOdQ7xPHmC/sA2CwWz
L4Gf2+RNJJzIZ+HisdjWWC8mKZEYKJJLYY73TRDHpLyJoGYDX5QhHz3lM3MCqkeObEBo1OOQTUJ4
ARhiHNlkYBn5RITrrZ4AwwtQWXTXFw4O6LCRPqU70CWrl4JHaOAwmKiZdI/Sldk3QfH/TwaiA94v
CVzKrBwYiuhCUTvJhAD/cpHOoDvgiFJfie7cg1YHVSsN86VEqUBiCEI2IPNZX7LWiFOsshtGUzKb
4v+kU/6iV3wkjB29y0KwrSxa+TFoHMR0T1g+NFrl2uWC16LsSEigasJP5D0la+M/mFkQdBc0UD6A
oQxyWckNRTGX7z8KVFKjvy0UezkF0Zq01gClkML58lA12h+HuEXYR2/uh9MMu/gP6yZxSqYE0nyQ
B/sGsURW7B9HgMQsbN6IVcR3P/QWExSK+RPgcQaepyYv5unK9//Vd9/wmRG75N5xwJwxl+Q+nqF1
zMDjAzb620ey/18rzVt3bMyuQCOT4kKtCRVrPeo/09G6J9ZkH3jw+N6Q+tCoRtKs1z+Gs7XmLCev
DLYfn5V4g2MBDDa7y86t2VJdu4AaHpsA+9iGQMVobjHkkBVShofJ1zuHX5S3JArLWXamgF3m1LZM
e1Aw4Q5ColddiihbT+S44wsaFbdAkWBOE8DeXhMtsQyYtYYGc0MdD8iQa8KgQWyZUUoBRAUN7jCQ
SQtFgBoht682jF72NPHoRCTH0TFn+Pi3m03mOg11XY+bjwts/0a1MZmI7ii/NoQh1M/q5KgL8Iw+
NmolraTl7Gk12fXwM7465azXRdOfxgvHMf5b80N8AKFBupaxW5jTpzdOfnYBp9PaJKbbV4+/1gxm
5ahSXUHUtXdyoVrQx5Loy2OXmoCMjCcJpgqWC8MrhKcMGSG9Bs09P4GJ51o/k+ptL77Or3TqOxXj
MlXbUcsjyz4gLrv+uFfdXSB5b4A4DxfwlOa/BFqa252c5/f5s+jjau3EvKdovzGNogIh3BH28arp
zTgHNuW2w1oHnsJLWOOTa867OXd+CMdxm5SsNwMbA46QPBA20jthVLujPGvb3Z3mccZQQc22Iioo
fWVR5lM29zfHjgD+6JKRe374pxw1Nkl6VoVVeA9blBdRF8IZDxyO1t/y7UbGruVdGd8MTH7MhB9y
E5oL2+nH7oOF5dFG6wBVGbBmJ+Dt66ROlI0+M6LDQAbjKnRBvgwEAg1BWVAaWeUpQ00DxFoPNKaA
CAlbUIG+DvnYpEUBGa0p08iZXOZBDJJpqiHrcOBganmNS3oGJ5nowK19ZLKdlj5FIutI3k+RA43I
si+8EyYTrYQeMAGv5UCwz+lKlfN3cpFFtSzkoz5XJrDyldI3/BqQJKkGsnh3DBsFZ8xd5kBmLksH
weKZK5yyoOzIS0ZMtGFu7nrQJ9Ek4XJKTgqpT2lUQkNHtMo6bw+xGa+Z3nHseqnklrQyF+BBzrmB
u/j/5rQLksgwTXHH3sY2/YZ5hgh2aTlFqs0Qy12j0Ub8OFkxNTEC5TMAwaKAbM2cII4izN1oMezD
ZN7xutbedmlG2IHjMNYPglWDy+DKBalhMxkbkGgRYhhTQWlg4BphT5A9wmgcUIzhbFow+o7EGlml
9gPdKxiWx+3fMpXOAPZm1SnR9liXZhBMiRK/KQDwxyXSSL5pn3TjG/ao886qLOMree/F2+89hhLn
OlDVoKW7oABKOLI3n834MgQOSsmDlCqP5KukrN3P5JJBus365OikqjX0i3a4GXic3zFpF81cavu7
o6FLSL3+EJNJR2CpkJhnr4m+9+/IQ7NJaKkv+0tf6Z8GpzK91i6Vsjk7sYtLh1UIUkkmmuT5LHre
lhb8DZ8CLYLoV1LX83DngH78NQfl1GCqC491eh9+0pIZJDqItDKY+INUo0QSz6fFO+E8IqFUfUHB
39kq0vRobDKKoeSCpthctwjo+oaec7jkrTlkeIHERGApthQaAvqUD0UT1SheXZsVfkPHFkQv7t7n
EWhS6nNpFpJE3PpGwesO5DJw+odtyVDb/hts0cv6maH86BTh7+WC/GM/4YzqgWr9oGfYLVpQ9pG0
AxkHaLFg5xLxIhimyCe3/PN5AW3wcgrLbZfKXEvKLQgwvoXNwgSJkcXboWFJD3axYONylpiwQWb3
0RIPTjU4XaI2bBxbZeXPNZCN9/D0DZqMh83kAzTcgJ2yuFzZpcy/RMl+//yLR+Xou4Hl9tgBGjWK
H4RKGji6hejlj2d/mXADUHCGIj7c02/i2sPuAsKlAIbxvED4puuTt7d9AKbmEAL4Hrn0emMOz8l+
UjmUc63o3WT/d7OWKXyDJ4jh7wbtSpEzvYcXFEwBkf+TUZBAe6S1K3qtN/unkzwfIvrHp/QyBpl0
+MdvbfoMoLYDqjAi/j/ynje8ceae1nILy9aAl0d9hib0tJp2KVA1ma9I2VZP0SJrk6HMv8y7//2I
b++4mjIgOY11solxhxlzd3tL62D/b5kjq8wQCB0d0rgDA128bv5yQnzthPF9KAZdh0l46d0huYzx
LAX3cBvX04dQ1mBNv0nbvmtQAvi+upCuSNQw9vwrIaVPTrVQei35M2m9ep6TxjGGC7R0yIRyGujO
hCJB0D/sGPr0R2yBQdB8p1TlpC2Ik8R0xa1N728KRoLZf6vWg7ZriD4S7WLwB5Vg9eFgBoCRl/tg
eWUWfKKq1dtjslyAMaSGnfw75Qc/x+KHWcdK9sUvNaJbkSqZJIMUtG/SYanp98V7DYtvyeT5G6Ck
wdNCtVFkivRbAB7jMV7m7RtV961AUH6sCSoIEB1QxR/Ws+ASIWj/AyB5spdMeBhojT4DgKZQnG/F
FzoNDZJHBMjqiczA3WMEI/V6q/IZ5t2QMiDNa3v4+MGGIjZQslC3LOBUd8oAFE+bGky3T0xUedSD
5c/9DJi51AiWXXOdrYImM0WGUWibEixqAYn2gpMqC5uTA5xW0J1r5JJ03Aba4vIq9ma4Z4LMfDQ4
rqFR9s1FqaCDBZceKFOPvvdM1Rzz4b0gDJ5dZPe0r/t5hEDpeohlWYcQYANCWxURDu4b/UjVR7ix
bkWI6tWYeFP4zTD9/aVAdL4izacfwmcLdQ1xMH3SZ61t7W4/ZvUhvNMsoXuD8CXDMe/uHqfHyrpX
1leNzPHtjr0lQNBAgTj9RLKp8i5t2tfXU8SbVWhd8FDuheYzVEeghVFu+wyV025TZ5w99Nb3pfvA
X6SNPN5q2X9xApdBq2Uz+9lnShXSnn47swl/0aoi2lNX3SZwyA8XpyoBWp4yKbel/9xJ24V0GyeS
8RxJFX5/ySsB0ODrqP3KMKGmlATR6PaGpxZEKjDuEpTfjkECBw2bSujpdop6pvXxveurcMLMhIY7
2LqeBRgca4C9c9pVM9oE3823x9nlVTO0eD/0hzSfihbuH7jY0p5NjvbEAGxF+Uqv8ja5Qhq+jeBr
H6sAmX6qR0L3ucn4Sa9faL5oxDbREwxs9Lm4HfhGvOye8s4VEgNXAK1uPcNZqcdA4i/23WeA0h88
7l6kgMfkjkBDOkZ8gDaCl5cYu/N9A4pNGOVYrsGjB/PeSWsRkgAg2xQvCPd9CuHTcaiqdoveubRS
ygSKrAM0X9/+dV5fcS/cOypWIDiczj7h10d3we+htcDcAkk3trx1vTg6PfDkFsItxFQuLGPFx1jk
PTlf3eXmB8DBNzwOWufVX8a3Obp1qvVNWzwO30Q4zq6Kc3GNKh9Hn1wJRdKhjG5dq7M+9aFc+8ro
2HWBG4oJUEOnGSoFUm9MXVRr/PWj0qr8q6/kxdK+uawvv2cEZr+N+oNN8SXt5iMdoWNavIDW0xyC
QjVk9YC8p5Nsg2Fd7W1mnR4eWnj5eYojrfcfrW/YJ3+F1pFD9aOGOiKv9IhX+67TTOrkgBw178WR
LKSIMmwXuI+Anf31KGFOK30Z8T+pnOTAf527r1Xipzu9Tnq/sAZXDarY0rDJ4oHsdP/j3Eadxjtn
jdPxxACgswGfym7Ukg+zP/B9fmd0d/f+NQAgKn2dS6ocbb1FoW/CDTGpal4+ImwgZxlF0mC0dRfe
gHVjGI93lQv63DUsAdt9YXnekHAoMSGdn2CkLKp/NwQ0EMfybh9vj7+FCSHRvny8a9s76s65LRSE
+wMvCIQ/3GVmfqwz4XDpGA9fJ+FYLwcPYLeOEhqdvo40xc3ZHUDpctPP6RXtltz8YlwWnP+pXe8w
VAPoPTLw4A/b3hXezB4pquKYXn0TmFttFYeu1w5Yn43/fLifGPnGB4S8RQ8WMsrGMCp6NHIaWKm0
LfcogdGu+Hf8hzaKsbSveKocaf7d3h46ZPLfe+c5RcE3ZKCSP2kMUiqffQ30KffPwYTzp9ta7dwx
ab5Fyvax/t483XSPHRRukK95xY+1wiEP006+DKPwOe084yuaJ4CD/Jt3LTpxnXIgpq8hmjtqUgZQ
RlXazLYeKcUZkDwMidLeV466OaOS0D9he+qhYMBQkGirpJr/ZaInphS/HUQNYovpVGraYFsdot0B
+IWoymAPoBTASQUuEG2tmp48aXMHV6rnjCIk7PSvE7jYPsCJ0OaJ674WLYc/u8zmMlB8u0p6r5Pz
5O2es7an+M/Rzel2rRNcSSY/Q7SlPVZ88Mzb1k6NL472tSo609thAJYGDmy4Cuyg6wZ29Ocw3ekk
IMeZ/UQr0a8zvAriPdEhOrsX57lF7sbKGGsyF/3x3Wj+HOOLMlY7dpfKx9yWpneaP0cmgSWxSawx
F/+5vVMI373zxpnd05FMr90r+gptv2z1zz2b7z0dADuSiaCq53wn+tPbb1Wyg02LkWbpKpXV3aDv
E85/JlpWabP38du4gaGdLGd6dMhxL1dLd09qiEv4MfhNjkyd3CZRomdYgryIatqqLvLw1iMcI3Lr
qs4RnT5HQ5Ft0ILhnA0p1CRJYkJHP1gTqbsKOjJakoQkNNXQzMZ19+oPTx4OeTSh/9HVJABN6g80
sQoiq0y/3qQpILUzeDcsLcApwI4F/k+KpAnyUVr7CBBbg5O9MSwI4FXH/zcgBSJte1u5n2UB0e5s
76Js+m9Aicn4/x/TFsrcuFKADNk05hg00PuDcgmkCqT4Ke3kHWdztVYdD9M4qkh0p2NMAbEV/zg+
TTrfz65ZdUg/o3HtEw4g3Jk5RIqAbfaJEZjG7zgEnc7oizAJO84/eCdnyMVGY3naqoWKm3/DBh5x
v32fEBBlCcWmH66BytDs4yPRynMrgBMzIQkyCwjwgKh8MkCAGIigSlon3WxxItnkeZL1ovvgNEca
DhWTOQKKT7QWiF5swiVAmT6OuibPDqlSVJYHn9FxUAbHAYItRENI5mQ/htXB7w0XEqZqFsN7Zz4m
xmZibG8iXOOzVe/37JSbXYR/7WfHRk5sfs9aWmTCeNdcjs7wOtg/nVN+28eH+W2kHgfcJPViv/h7
lKlJ1kE09ZMgMTJZqQ7LBNLSxdYQtaL1FUE8CdnUlXMa9QoQ3/4zARnoG4DUaCI46oyRPaA1PCYp
16/AD19O5h6DDEin7otB1rxLJDH9pnR0qIOZfkHWzC4Z4c0UH4++w7ZxOI0JNXLmXjOkbi0+w8E+
5AoJQJIlABPnX5Rba4pgfLv+Xn5kXuPo0R6rMo9Xry6jZ6LvLlBuyNN2ZGPdTc9/jNoY45kcTuad
XsF+C3lpYnh3sc4JHyHCfDsR+p1/nLluf5L9/JK3EQj4gqW1gM+1qQade/YcVQMohtes46nOCbZU
rnK3ygCBd53HJj+rSUg33edWYucjL4MXSMi79Vs9R7z+wEZcqYmaIHEPjQxg6qQ3WYLFc9tJE+pj
o0svQwcQ7pdk01a0Jz/52upH1mYQ4IORtrw0dZwAKQP4E2gZBo1VpcM6pZ3ntCaqM9a/1kquBXBP
zPWvOp1JdmYUfVKzW+1mK3oyLkAQwzL9Y3BlJnEKqtWjFz4v3v0c1l1ZT+YKPFXpwwwrLWGJDyPb
dpUic1tudQ6hPAXRkFmUU8RmQo6q92e0cWUMbA6lN+SloPhoBNNCnqWTAGbg3YfTyDU4TEoUj3Mr
2B5tRuxsvyjLPo5L/hNwprPwXDu6eBFb8OzabOefHUW9OZiUdmBneFoqBpCSszUnQ3MjO7raRRA3
g4C19bMPJziEQXIIk2xeBtkZGMstmeatApGJ2p2Su5D5cuWo6wCIBWHZ6ZFVCK4fzflx3rNfup0r
k820hV+mWDAe2alV0fkOwcYA78+ahkcM4veF2HL9HRvPsKbJcnVWJ82KOrp7ZiV3eK5clHayht9x
QwQFU+Pa2WM0v/X8eedmZa1JlmHFeWfVIpSFJIv9YEwSHJY4EHSDHk65KGEgI5hEsmF1nRwqG7ff
9vGN9dlrewPQiS1GACbme0DkgzVMW+hnr+5fFqwswwgL9bbVwHfFD9Y+o3B8eA/PVfITPB/YSYej
/XTwX+qwbAfR8QzgLiIKDTHGe9vlxcr0HT6h4SFvsegPB7ZbSZ7oHEBqAcl1jGdASc6Rxs2jXFA8
VqgkA+hVMWXZPSgy6Nc6GCkrh2nl/nlZsjh8ZBmA31qJAcSJ4WaIibZAjlBNoQYrWFOX3PAMb8+b
tlx2BJcJb8yp/WETq2sqgaAYExUAzAIw6vkNCyHZcKCYzNFb2QG8Fbwa28wkYTTtH0Daz4wHGKpe
NWEmDSKpRbPLXd22r9EtR+tgIIIiODeP4YeHlGrs9kv4hAmxOa5U7xZeQjGveoSvpHGeo5/bZdP3
Jk2IPOngMjrlS+Q4CYE4CgZl0GYDnoOb82fJqVpDlMtY+Hrey5dATXoOG/XgDI8+vUkeLqn6hIOb
pCM6RmfgHMb65N28R9+IEbSQSyfTjT8BNGIcN9go37Ti2VY2mWbwLo7k+Ig2QIOGrgkip/dBoKGB
480eU5zhmXP5ZUVRZlhTwk/yjXS3cgmeHAFEuui6+rotohwHPj8S/qPL78FtSEy2FeoKemZUStDL
OZeLfb8RBd8XZyFdEZwnzm6boF9nEaDlj7NCFg8xCZInjlJeR5XzTwmRg6D6wXeS7PVIv/MTxQWb
RnLCVwKhBpg0IHW7HU796T7/us/EAJn2AsbWW9xdheSPWt5Gjox3+u0eYeMcB3NSr9F7Uq16sHWW
fdVD6jXsWtzLiuu+j9sBnHDKILl70Ac9Eb9Abg+mOIc/+R0QWasQyMyBX3T5vHOE6axLwOUBXrPl
7E5Y/zAO4N6Y/im8X0g0Pw4VA2FJdSqOI1QheP05ULCYVHxtJ7A69u4PY0dH6i8haCCChyDJiNJk
TmSjZiQf/sGx+rp6dM5o6LIGeySX5GOxZJ3IitpiNPJhXYHMITAMVm3v9OT0NSPVm09pn21opkfF
h3J2wjoiKXF6uTz/NirFwQkbR8BMcxUBK2440sTj6/hDB8ygxep/4oZLfeXkBlgQTA3rgGcmaP+E
7SfyPKLhc7HXLaHhgyO1cbc/2HrKC5GpHXWtFff1NDtH9+Lm1XY1kHXeFhkdERRgzuC/SYe2z1xf
gfX1OoGUsCSM97TmGBvjZuJX/jlil9lLDvkaNlFeT/ToVLu/ro0s+qrxNL+S2M9zJOGOoqgTDB8w
uYhHyyXfh4EvOXnQiYe7Jj4WdztqQhIDKkqjyw7t7UEPtr3Vu5Da9wp3oUT+wSG2v0Aq1YmBV653
gm7tvZzucKpTENoGPEnLfzmUHCzEZ/Ka3d0HFXx6YTwNirIHSZjsFMy/gEkHVXCyW4vmvNocydLq
0ubjKr+AoreEbsETpqaarFbvrCPKKcevhU40lVrQ205an8hwHwL7OkNLfMU8PnU67MBat/DJZbOk
e+eL99WNpZ9cMHqx2n1YOOwR1WM5ZrDNxzDznl5kToSevlqyaBo2/rDo6TbV67VjDTvr4aePLPfR
GiMlbLXGJwdye/T2M1LLVbYHCMvTz65uVFB/SpyIpAkyZsO3EaQ4nOwgwgqXy2jtekAeQe8wCqOE
Yr0XNCVujhs96IhgHMx5acT0utgZsBMaZzmL3gP2Rf2PHLtfRHsnQDjAJNYFRjAmEyG4d70xkQlt
l84acqMH3C/Aujaz3xmSE/g4MQkhtfmgPcl0YTZpp5MK7lJOC+rbv15RvAEB8YL4jB3CAZS0/bx9
rcP6+lhc4M0MwHs8wGL8vjCqYcfkINwOXnDrQ6mUTgDmCLsdKuiTSwNyAqjtCwqLvb9HiHFIBSOV
jGm4uuHuX4iavIl6z0jMTvi6QgZrv3AhBnQjVlB7gmv9HTXsLRtH4GByF9l7tQneXvfbn+2zA/DF
6xL4eZk7wHvwjfnd5mA+CKw0mS7u1xxD00Zq4lGYw7pnTX6mD1oE1kZDiw31UKsCcvix3mCxUcpm
9NXBYogW242QRZOA3mjXVWNpM0GjfiEc3SHy9k9td/foEsyfNKUid056sy8d5POzeZUxgmswoqV7
RQxhEwE/3CJovO26wDkVJwgokPzhkHfbdgZYmvfs+kO3SJarCbLKC+SUyMgJsvHNGw8Rf5grnGHX
xd3efYIa8S1by1thPUeXh97qnxHrI6CwROoW5XyW6qcWkfP3yQoQJNrR+dhKR7H9dXFzqq1eHqjx
EOE0iulnmA05O+kKeUUsj5MGoeGoi217gDG5q80hyOQvK5bW2P1lC/raFAIKq0ZRk0A5WrtdOwC6
WS7u48ai8Ub6mg4FbP15W6sokFOqN2c9mGxPNA+A9xzRwEPb+MK43kFZeftqudiQ8/xBhYrGxfCa
DjtTfMJ1VApoCnMEa4YdyaGRdZGidVa/FVnF8evMW6ShnbcVtcZDdX31d2zC4dHCvRupZfIclx3J
TohIv8a0Qhhc3iN4Du74t4iy50XiWkRhE3UDPnu9p0VIX4bmIDtcyYMn57S/7YXYZdIKtK4AibgK
xJT3uG+6Hc62oixIOa2dEu623zk1vUVj9FM0QE+36Lp8oMFbO7wPF62O9edftaMRpsyLa3FyVrVN
NUV/gWDWJWmqgXvbWWQHXAZDSwWNmsJouVstLyYTpFGxF947KCOdYGkxyd8i6n53twVN6QiPu8lE
h3LC6Otthuzs4mhfpkckS2i6hYizNI6sL9oFVAF03Cm15/FtWtD/om9gT9BkAvFcQpzm3w/yPFff
Hq4hux3v56P/sdDkYAGXoESKI4oyz3+oJ0LYoCX/T4Wphf3dq7V63hxORN5BVV3uhNWaP9adhm80
TGv4Nuw7zeTF8EGceLIQ6A4hWW51AlVxfoSX2ZiH2nhIwP2QY4bS0Nz6TEvJBOtMM8gZCfQcc3FB
pmW3GZ+dAW0nNKh5f8HMdd5EtW/+/liTJY07u9SmL9orMZCWl130gAkj2S7Pt/53T+kxqPG5aE+P
C6xZjIiGXunfda4epcT8Ol66RtbJXgGXEIPMBfV1Js9C/MDTc3qMSBC5LOkTjUaca30jxu2FyQGZ
tDGDTRyd6DF8JziZnpzTEA968ko+y6zGrgMtkq0ZgkfGzwHLCAwBSS3wS49+7vjgqRa5VkOC+3az
oTEtQRcXMsF/uSAh3qhuCx3+sQJg8pnAdbHAJSFg9/CXTLVBR169z8E+zqtc/UOQMonJmfgx8G55
VYJQCkYaLOB+CqwSf0DVZ+LZUNz/q0G5JYC0B6yRUC7UwXdmXS1wmvKbdQ8EoX8s0Clvr7vsicKI
O0/ntzA++WOoYqbBYoiarvW8w9OzruNX/KNF5ZzHZzs2/OdERtYyfwZCNMHEcVmA7mlXlqMMmcNi
Hq8ND5P9avYQxLwgg/E2rEmiIRBlVa4lj0JPkId78eSQoYuR1/yMQTKznxev8Zc1D39vj7GyCfsQ
nA9wSH22BspBLwgLEqHe2KM70krBq0BUIX0j9Yes60pwNWtI3BC1Ad0x5/7NtI3Gp5QBTwPbCGk5
RryMg2R7MT2R4bhQmqGjLAQbJRRwMY/Rgcz9ETK1TcXwjLY/yO5C7zN4aas4WFlM05MmAkPezXRn
BtjxiUK4wk8A1AG66kWMY0kf1oI9vfuX/m67BbfQLR64vekWk4cJ0EgGEkqfkT5T+PSx+zLxv4Yg
ZXyoa5OufwdyDY0qN/yuj4jeIUOuLBCTZdR+o49u8R78LXBCAcuAKCiqnGaBCf5UnhBmMq8IRTnA
YPRL8xdv3ADPOeYv0IjWa9XeycU+Cm4jXLDVZ7WMMEkO9j0beE8DbqcaMasAuduHEbDZr8qwhPxV
oNkNaZBJ4FGETRCz6gDfFqYAYfTotzNQ9yy7Ue3VfM420mvAen68c+UYC8Zf702X3xjadQtE0FCD
8oErzgAw3hFK58VXJJ3BWK2gWABkFF2Mci5A4RPQcGFpAf0Wkxq4PIN6Co8czjuzz1QZ8GU2lX2P
XwD9MyQ+BO5sDkAV2xr0wp7bzRnUn/wu7dVwX6CYsQcFXQX0T1FtO6UHv02JgOD1iYrq4WjFG+As
MpsbjmaINxQyLhktc5Tcf1Azv7wf+TaymU+nvWlmnf6XuR41Su3qKYq67o2Yd45PsLx9359TLKI/
oSHtKCzNO3OK+XKOcuxDrHVlxq93oZ09GC+32/HpGwrCRB0L7ADMvJdKaufNBMnUw9QC+BvyE4D1
gQZeR2Ln9XU4P0CNvZMqaUcqTU5gViaYDLCJ7cgg2sgMD05Epng3pLPe/MKsMluyHJWhLESwJ4De
gTuJX4pCiqckL4SEeLI0IZBe67p/EGqbRO2HRsgCYMKaxn1kzhbw/nk/gGMA+MB4w+7nEiGppWYM
ptChfY1MK8pkcZWLSWvpee81s/MWV8P4mBDHXg8RwPsC+KTLHWIoVlNL7S2wQIVAqnuIyEKB5W/f
ny5R2pjS4CYErm/j0YUOOLeYUTMTH49mZQbWPSiB9AKp/xf2obs4MbY9TO7tERXIv0GMwiFYSWQY
ywLJ55hDDbwuwO8+aMORkqCcNG0Pupk5x04mOPQr35gynfKZTjETei6d61jBBfboSpVIGhVQdNCJ
2/cZQtr7Xc0NVjMFx1u6RoAaBaKCMRyoE+ghoTI0N7cLiJHwjixwBDQPNlwrgEMoKibo8kx0rIoa
UI7iYKsMn/Ql/yA6RNfrMxAIECNBAH8g/jYC1gVrnGC1gA0lotOg3zoTFfiodgBISce2aDdIejji
wiuKGe1iCa0Jha14T/WyMcYIb5P+UOXzb30k/QWA4M+A32aLdFRPRY9mXQ8hqgbIBTq9DXqB0Cyr
nA/dRUYJCxo8yTkPiyM0QLTg++fhHmlfxHkcjJv9F8jf31qLAYt4p+gIbeUfs0RvAFdYAR2TX/wl
TBcmHV+aVGBH9uzDi50zsPL/JyDC4xQ1jjPEWMHTYSo8qPNWGzTvtX/5ILXYmdcxzJC+NtUCc/os
Rhew70wEfRxKY8Rf6fHBvTTJTjDcEp2Lo3MfQgrcqCdgeS/xKgYZ9lgZMiUXwsvbWabCSruGx/A8
QlMMbj0jcVB/AE2F7mA4mGIL4B1jMWHMSjgm+kUSw86JQg4AqKNbCJhPSDoi0/iD6wY2scNRvofG
CUqFE/4boomVXAbNpLODlGIjVnKABmgfuxLO/lpvJrFIyS5pK6DF7S2jy0Ao+T2BYmYPPvoDFeNT
1Ix7sEvG7TE47+fgEByQxBBiNv38jJGjBDjK8NtGS+/BMjCcHmZee7+Nlfe/0z8UK7EjAJ7I1uW8
i4EJ3wbri8vtuR9ELPvnANRjW5ceIXZw8R//gBH9k/MXMR5/KcgnWESpMCzXXToGyETQyUjPDks1
Fx3jx3jUN3ZGBOoOicmBDpNDULiPhTqGztQm23mHCJoDohQWjVwc6F/gGmiz44+z4qkwRHfWRJVB
H8xkJ+XcJgIiGQVgHkgYIa4PpBfEQ/ZOALG7xurumR7D0i8PHcUmB2yQiwyBkX/vrpGjTJIiTsQa
/cWP9LR4+s8v6Rb0oD9gfTUUepJwnfZBQ9JxyTTvnLcnJgjXJdqhEvR6gFkFHQI+xwUN4jETIKhW
jgxWns6ek0LdbjSf7sPyRlvWv3gyXOpRpZyDOnv75Ab0BQzGLPMaR1pbemL0wyL82FFtcN7oMTbB
C9vMPt2nFrnrYzrRrRnhkQNAIIag0EfpTOoXOXVNh5q6vx+e0dDc6igS/ulFEEU+QIjbERNedv/s
D1W8MmHIxswF9KhdOnhPzS7MXiikKv/uC47CJIg96D0oVMrUuCTOIyAr7iTYe8IRF0h04z6QedKc
Ru7wxX0NPoNf2MEPAqUBtoU2hRkco4ohA8YvB8B+QUgYEYD/Pf9VdFDorLAzkIXCsK3fS8DL0DqM
KDXT0/AM5gPLqWv6CXohAw9bmaPrOafGWcL8d4Y3uinDZtrQH6u5S2pMU+42HDIr4gYeLWyGoN3Q
NRFlRRn5c7EkV7C01oLnpxSVeMfCogE5RKaTxpFNAUJIP3jSl2WG4HWn97+qNOrRaUXVHfWOLlMy
1ELIkmnwM8ikJ/qhS8pAnIbms3+iGuJrwamPLRu9JMXZMWC1I2PdDvh5Xis9xvTJ6afQZvY+FBov
HJsZ/CxdDQiC0BYZywWFHiLGG1MKVl5nQXq3Qx8NjrTwhNDeZMUJKdaE2Gk07AicMPdx414y4QS1
QV8z6hV4eprOUgc7X4TwqGnxAnEoKgeozI062YN+yO6NZw93Yc+zRuNPc+uN4KME56QNjwl0KGGY
yjjqmAgm9QsmtXKO4cfecpiQSKAalF43L7uHeOoxeXuTGOImvMr/iDqvZcWxZA0/EREIgRC3yHuD
AMENgdl4K0CYp58vqT5xpmKqu6uAjaS1cqX5jVBEey6UHqgUPbdeBtkAgRKzEzU99sWk5TKMYOww
mODPWCP1HoMZMbrezBgM5jEdU2SxaOftTBqlphGPv7Ez4V7TSaCKW1F188wy8uaZActAvvE5xZ4b
LWrApuC0NIKw5NrniCGBZmUDZrsQ2SDYU3c6k7m+wJz27t096vPY58rJ0a0L+OGO2SKDl9l5mOK4
ANWOxi1vUKyLKbNs+nGYeBjbqLHSjWZMZsG5TmPNlq3EkUmVN7mz1cP7j4N/p3JMGzFRxpml5BwS
8rGj6bcGYxRyGHk7aYh7Rn8+p0XTdP1+CEFfPGFxoe2Cz3EmfCRtCNSC0oaZDSYM3H6vkCOBlJQU
tFUsexYjMWPMyEpvcWfodrHSNegfTc1ENnLRQE/0HowaNrq4PP8GdCodnFOXKYoi13IL1KIZ62+W
GrWr+R1UZSuDwWSfyhlCzPYHqR6ETjRTN7s5Iinw5Id30UM7wM/p4Q35hsZuVf2hZA4sBhh1QuDq
engfAkGRgtt8jrNB1R936SvTMzda5jV/j9QR0zCb6TbKoxi/GWd6wm1e5Fj0XD/BLpHteLFfBfhx
hLRVo5pf77ybUT5FCeMLKttEqVBV62YnKm0gbvbbaQIZefPJFTpis0+8ja+jl1mjKBbX66bd6Jpv
xpPFdc5E23kwf7+FyPVAwxfAWuwD4GCeGrIYEF/tBTdAQBO134YMtpnLAm/5ankGfPiSXgzXCxZO
yzV+Q0QN1naNbxUddqaO/YYzSxrRnfbzo58XrBAblRiG7R2Glww/byw++5ACXTIv6ZY+0URmGJoM
BJyP2+Wyx+e/BzM//+Ou28CdgDWtPnhb0aKiI4iREMi3iiqn2Zc/8hppM2i534gOv6EW75fxBcin
WC1A0eD3Jo0CJUc65gR2+ie6aPk+2CciKixJteQ6SLIf+uYB6zqwaOHdx0UPYnehDFoRiux0KIRT
9jD3pDRN5wgikI4L3QQKac6cFx1HeiBuL1zRR6XbmZ+NS4LzHzHuiTgyTbfHX0VXm/7Yho20t9bH
CMBen6a76e79Natk0knb8aNNtwRY1X0souRUyGnHuwQX6hBB0BPtjt5ldIj59vInV9j9AVGBKdla
N5hV0cOgP4VqIV1Y33JiOv1fIx5kK2JT9unTNlsRkF3eMoKnlHB36Fcew/sawuhc6IRCStSdw7wN
Yp8II9THjqkNhWPQsFcHjoET0gEW6jQtb7a6jiu3IjQX/xkfL9Uf6wL1qI6znzN/mbQT54nMxmW5
1MA0I39lIhiFLE/cBtyDQa7qdKK7rRVdIwUmYvdzXLQST/Q6NtZf6oDxGNc+nkCsbibkTEmcn/W0
EGzgvcGYI6OriSnwDTzESQ4GMgX4cZyoj6A0AeG3SgCyz/5mLKUdSpIcyRtLN4kNoMEYumQqEBQV
+BNDVyY9tNqtLj+LIvUVtktCH01vrUtl03+yS2hiHuMwTTkHuw6DT2fmys8bjUX38GaeA0wzzVby
3jIN0qiw/zqWOp25u1A9WrV/hQWeN73moDX4ok5Ckg/NW4Zlf10AiVtOvlShgvtDCq9rzBgq7omC
qrO8Wnr48NHi8vSEGRfgT/tj9/7e04cDdJ2Sa09DtoIoBOIPOYRPpkV4RtNzgf+Gmj9Gfs6x7IYs
tdWDLi6nLQsEaYGus1lcOLK2kcrZQ+wvVifdpv9HXAcB6L7GwBgZOjPye0IVhtIp+Ky9Qc+RYyaA
k4aus9md7OwKoQPay4DrfA42HzEPg4xiZmWjrSdKJL+IO3ktOPeda3SePgc0fOmYDv2XJ7oDh+XN
7vmdERiW93wbVHHDv4EccHfphH4gefrOWX5zzVwewlbySQhujO2Z2oJGUEHU1dGveXeeXjhVA2YY
wXsK49kllWPY+PsBFHYNT0BZpBt3Bvnsyeu0S8Y/UDDogBm9YRt3PZb3bvFOe2ENsY5G4YKUlrSj
k+jZx9CpjPzdnJrwaWgW2tt36aGTabZjafioXmlmhmVNrMEpebFkuQUvsJDsRJ170gze0aF8MpTd
s9Ce9oeE1fiyZ03WCvPF4cnEuUBm9SfTBxxzA0FwWX35K08ZiWLaxbsVb42TaR9ghKsZd1qSgzMG
s0zqxxwYdEPS7d9dMYB87kzGODrz0kekuaA5OABywAoUVB4WzN52jfgt0EkwlMwsTUTc9UWzzyHw
8X7Qqy4YXFxcZRz5sHC9Cru8SbC2O/yOkQME664y7eRcuc5BYFkHEs7+PTnZuHIeCHNMls4ciEfg
pne3Q2Atk6SwewFQNAYnc2r6vgq7eTbf7q0bXbqCg4SZwsZerzSAKrmSrtpTddCaXsstjRi+SPKw
W/FmrH37zF7p2ePzyxlPSMTO7AAJYN0tIb9BW5G5397YjVu0VPtBJOGM8kDSNmlvdHGPJhmGD382
SBQ6NPSexmg1Q/xRhhkzTrX7GDVu8lg8GJwPf+q82+YWuCQf98KROsh2pJOGbg/om5CoDn7ra2vt
7CfwgOExxtpXhuscpfSFyTtUkhc6xU1cNSrbBEzgtuM1IOBveiZBBo7BHJnzAXANh0UG445xHaN4
PvAczQBd8wuV97x6mJxfrF4REZHaRLd49CoVwvSaKdaDoQvAeCN4wre6hoFrsMg62S1k2towV5xZ
LnUB7yy2zmkhvHBm/C7mXnLKkcgKo50JiMZHPHkUz35ZmTAlhan7AK0eKiVFGyBCwX8CrgibyzHq
zqLIShy7oDeBVp33p9FxQrXTrcb1xTwvYGOgYyACh4PTTzwKzTPpCNbADSfW0WfCDHjBwFe0shrD
mb0zHOYhE/VlSnRtgDJkSkvgZ34tf8XgsUEi+o4/hU7bmbw3PsZd5ypQQfYaKCL0YRphx1RTSWIb
3lZ6U2VrC1IcSEFFMSOq/oIir7KhgiNuB5XLsVZwIrW8FkMCUkpBdpGWmV06xJkCpPzxU+pzyMnv
dmvFFD/YonFXuXuR96sWQvpH2tLKU2YGsR6+Jpgfp/UYnDkiKTWJ3d3uyivRHLggcdF8Ow0jTx1w
tcxCHlcgHZ9SIMgQRhpzJUZGluXKuls/y2e5894opaPui8WW8Sk7Gcg9GmXlpfxeLKa89F3Yk9KB
VZy7rWR3u2NdA1HSgm5u11wWJ3SAPNoL7z9OXzSdFMRd8DRSnENY0wgbHF59Grav1+DAkDrpZNu4
Qyvd6vrq6J4CDnAF6HFFF3Brvjmili/QJeIvhRxkO9Gg0Ybb0XZUowtZvg29Fc4S4JsNGOTYlYdE
EZp2S6aV4Ly2mv0Mr2BReoR9gQhtlr0/PcATlTE5TRca1eY3wiB4IDUowHFQ1zjOgbA+rACushA2
KagDwgt5k261yXQoF5kc87BVyewnKsNM3Hmo9OhgyZTn7L//fLKgN8i/xrSbnUfbnIhnQ9h02kuA
5wK1AN1jZiz/A5kfZRh5UjCiLUeQVUm83nRDqRvCdhxcABp20LoAgGGhB0rujcW9Qd9U5ktsH8nZ
lIT5+1TqocxkzrHdCRX+UdLvf0HTk4/C7qrfXAy4yFNSO5QSoBUNP+vxgw/20BrLt2tM24PrWpzr
of/Yd0+Gw1JCKnTcv5JIK4g3tiE1QgQwrpYgiXuZXNi9pMJ8WH0gVU2dM1kB/+Jm638Ht5rqOVhs
JJa4P8JbYUbLyztWKG5TUHjsXvYqz+vQMjKmvNByuuE3uZoXykgTVmRZ09r50h9CCz1QiIe+zIS5
HlfiPKVPKMHpFdC/ANm2q5lyqtkMaROpUyqomOUmhXEhSCCA/57lgt5cETVbwcN5GDwmbLLGKHEu
H9TXg/aAJdYswYR0gE7rtpQVMm0IJ8CShsgiP2Fn1cY4NIyBJBkqd1dJPpkQ5T++Hp2hoTB3EQ6o
drM/jtijMJg0JrSaQpoeG8rt9WrUeYjkRY0qkDwiaTIc+LAO6UCLQlkAeGhlM0fgEAf6DlUnJvtA
GRv/qIm0r46ArJ7YhUysseN0rT9nElrAjuYfQITUaaoF7HvQBmQDcjJ+zFmJ6w/x5WaChw+tuW9I
lDqD/5rxfJ9mmywwTRW/y1bnAT98DjdSXC0cN5MxC8B/hU0bjIDYkoA+BwcEIWfSsEdy6+mLswvA
94GWWW+JhT0MkjpbDrELE48zxddDmhqyTTJQ+Nsfek3O6dcY/goYSooR9uXtZkolCQZ7jvwaJ9nM
yBqNPpj8IVMCGjVQoh/Oh9gMtheY5pt0N4yHUsUP794Zrgbz/g+P6l4usQEwNRqNp+Euk37pwVFz
rVBiQPmeisCFiAOHY1Zps+9P9ORuWiGZ0NUZ+k1KUtUAAHS4k5y28xlfkOd39efKqHqbDf8agwdn
gbncM47Q/uQdgfakBUECD7UXvph5nL9MDSk6AWJSZ48dFVwnPNVV2+vGoh1OCj7scnpFGnwYS/fe
WOjQ+kBwmg6Y2S4Qxlu0wfjUbhsZL0Re6E382ENNwIVPsiAKd370BcA3AjnSPeS0H5JN56fgtABa
ROJ8Noy4ad/I/O4rSeToBDFSe/uXcIO/vLf7rSXCGytM4JS11eXgYUffORdYZeRn/mBNlIHedbAp
Hsn/n+GXnsN8jAIeKVjX6WWCwvbZGM8+TjxtVwvUN7eKDJhGGwkhBCJjeLYYUAh8kYrwjCYGq0W3
tJxqcNWZKJPDuGGbK8QrmQYRKDAZQjiGf7sT+LBqxsPIV4RFTGe/BjSyQ5aCs1Z2m3HiX6FGAlAI
zmwz3SBdcyRywq4suqZ0Lak5EGureHmN2jVIwgYtl2oJS5mpbHz38XqirUpTlwnAjVaeTSuVdrvo
JYHNWZIs6SKshuBfruf7Ye/tQCHZsIY5MCi1r8MHF4fqAi3srIdsR9ksLrZqnVFGbTltWy8xW/tB
hqV1hBokXJExp5ZMNz+pGj/hbARKPOOELJrepw7262/WizpTztvL8uzyLq+F9CHOfGAXRMsN3VjS
J7BIZ0ePsSLbO2YQaJH0l/bO6uxcWKtDlXzHqcGySdJ2IrUDmIZ1st3GeuedsDW/g99lXRb7iORm
cPkxwLY+sIR0xp1vx1quXsFtoXqHFYmRXaza5kQZBaBySFtxM0fjJLm9TDT2Br3wnUotRymTUrhF
pD/2cSiN1Qb+OXtKQZns16aJENzoZj1JFXkowv7CD8bvhUS+9T5UBzKar0Lkzeb/ZhAbF6vvYD95
oYb6XpaiznRMZdKJhBXAut24EW4j6Qn2io75vvaDU8/kKddi2HNb0E4L0ARpMiWozdG1LCP4qr2l
7jNdEamaHZo7IieDoAwMbfSPaUldA23CbOxNOinzlZN7JcRTJPgKmZ/oUZCQJqdRzfgWq6wU7WSG
IFi4ENu4n2r/C0l1G7LcTsE+bDkUb8yxmsa0h7pOhYhTbQKJELZ7OxNvLOAiP82M7C0WaItiB6yk
jRxQj/UHgsCCgNqhHfOwj7SFpbBWk1FrKrzV5KjwR80cDS16PT5LO+B+8rg3CZAiQB3mgSkNMjsm
RAtwDdMn79lRt3PHNqCtrxAO5BQV8SKkZtklJPZXg/8pdG5IIh48LCtgxhFvi8ZAy6SgZ9utQBO6
rUxFEvDL+jiY6xWvM7GsQOUrEkgOjlpg3HDYurgBPW/9A1PigqLFnaEGxb3U89D1OsAiM6YEJjv5
45sRdS8Dq9vf7WBJSIw3beJiJ0Y5C+MkFGWBCECrhFy/rxyGtbDahKm/QPFZ59pR+XijgHy2NbAq
CJUF2NihBLRswOprehj+MvQdafB1UI72nh/sBvovUkl66yBTCBlczju5ILS2d5s/jMTT7czsNkgg
ctJ0Rs5bPLtw8O/uqgem/IIWf/zBw4R276JydkufqmcPV1r1BT8N6B2Q/zbqYnkOVJZi/Vca74Fp
V0YDvA68REkfe95a5isNJhPU3uun7K09HW86uHwOsuz2HNfh1ZCjUMRAiMFHY0XzkTq0Ya8B+1Mb
MnwLVmejch7DM21GPUfGZiraVKhQWVOqKQ3QGE0I7ql3D660oyhU24A1NQRGWLcywGo6m1G5EhMF
XslkBVjoFlgplldhr+iFNBmidgxCS5rtRomxnX9n/9VMKS4Wu+7IXcg/uaBNz22zHdeTNg36D8xl
0tlboKyof6kBJT/6smvENaIG43AZbbcoylZsICRw7sQXEcgEGcfiaec148UxzM+AqnzyoN7omU3Q
uIyR3Q99/wclLLWzzpSkbTbYdxh5v/rgB69L276zOFBoe3gqWByoiE4VvrfmE6IhEiDbtEJk5gDH
ZIeqzSbXiMVLKO2i/gI2igQVjVSEa2QCym8oTtkFwIdFj68psB5e/whBdrC+OqgmQ3ZZtxBrIoi4
HOiiLbg3Z97fGwIRKn+oRN/pE6bjx3rMLLlmAl7Is5llUYJ+A4/V9Sk0Ov7J811aFtyqn8DUk6d8
c3WQOdBraLMBvYt6qc4Vc+c5HCM0/nGwCZsIk9ACmZ/yr1mt9BGGuk/4KSRu/GLmKCz82VSnt8Hb
6F2oaB95pV2WzzlyIcyyEIH6TXGU8BWj0ZU+Crs12q/OaQPkmEJTKO6VVUHORvV9zcGHytD06cFV
g/hLq2jvGp/itESAhqz/FR5SfdnzQV1v864zRmTTglBzL52vv4XEoTpqto/711zYZ/TcqY+Mk32z
ryz3ho9og7MNmqZQ5FCuDm/FnKJrD41q3sgY3VpvukFOvKMv8MWmuOZXRbWqJb3o6x8wukooF6H2
ViMSk4gZgzdLDh4OJ7tiP/8az1kfQyJ2FcpOUJE2MEFUi+T/jm3jsgkEZY5Fq9rpIxUMAFY6spvi
suuTygEWnzT8E7yNL/XQRO9RBuEoQL4IsdI/k2CQRVJWkkqr/i2cDQ5wdXhueAAIEWr0tRoOoMTR
fs5fLhmZ3Puv4p6+PLkF96JD0nD2XytIdXUmBJbPYhYLd/XvwDQOgegE1j3VAvO0P24DHRuTdHfv
KjA4o2v2YiZbD2n8vYdbsPE5ZFnjDVoCPIgUFzT966EMVGFJMtd50HRDsR64iz0w/GFH4zveB1JM
nHkmTMczpM2dV0HBsCu2+T6H6EJCfEtPqToncE15yjx2OOL5ZbUxev7F28dC72yaNaR9uBMJvDt/
SDZvX7OKG8NMmfyP1pwoBxD0JBJxBtlrvhj9W7jmpJy0wTNMWok5OpK2rHRUfgE7NvvqHzARsELA
Xdlie8ljeknbb61FCVlEjNkMeKczi9kPkSXw9llFEmYib+MfYLSgCmMcLar6MRBVoOboWVISQVIx
b+GmQNp3efeYBLlXnXirsFJYPzWtRww/hjT4Sd9JdC2U8Z3DEHBsNT7WKLQYj3GPbMp60a5jJKjQ
Bdk48k8tgeZL6YTEHZPrriPaAXANuQolAmiBlAHjYHuXbK2mi3vt2SGGdScv9xwBa9rjILEAbxB/
J7T9XnCfIcU0M33aQY8AUbLswYFOaUqXH6TYFz0sGZmI7qFAvt/0ANJ2LpwA1b0sgB4HjY5BdOTe
ymIa7ujCYmzsnJmcL5613ZtcMXU3jxE/l9eANxiwjt03rPdpa9GYbAatBU0NGvcvzp2jQ/PP4gFw
CtCoa9jZKKIVT24FCR4xRrjfRHZ8aYiYxOc5MMidy3QaTSxJ1jkLRtI5RQn6JAfGc2szAWW+Y7Wb
hr7POqsZbnmIMX8nN7dS7MNCB42dbt++mtZ1dhorvBabOJgOG5nCaXlnwnHVKC6kNKu6AfpLiGMV
riA+fpWM+IdcEwjglsJqei3QC4AkwFn190FJs23CxHM3OAlPNyajXu5G/Ta6f0e6n5urCUWIpcrA
20Hyxf6MgUdA2PuYgxNHMPwChrjMOwTB1kE/52VkK30okpNNvJUFsFeeEIprrXH5CDfxu/yC1hQR
zjV5rz5EBrOenJc7Jm0Ye9km2qNBhPbH3tutawTFruUHwUoMfjkQq12fsWCXX6d5ZW4xCAM+i8RL
X4NPtgQglarlaX6KyUu3BTJNHXoe2cvC8djYfA3AYjByYf8wajwulRkAw0PMlkHT7VgIbHEH/BDx
KXQIl02f5L6VndbaVBmMZjAJSDSiUhRbBAWuJtKcgFKCSoOUXAJjleMS6b0WxgFgI3jeGzJFvlqG
yJVoVtKRojkHvvWETMo53CJBY/GFsJ/mqugWU7PIlPPZhw6zp9eNwjWTJI57wWdoOctDkkjRg5Bj
8WkEKDcPth5Pywdiw6xkv6cdDS6h55EedUPdYMuoiE0H8g2B5DrdAdATO2Fal9iNctoj/ejSpP5P
XBOkXWv6yhRvS99dsC4jc4Skl+grThN91LZwCsCuc9lITifa+Ejx8WqyRPdKLLIOCzRNn/aKqMTo
ABAu0HgyZAgpUisK5QIQ7OS+2Dsj3QLuGAggoBHe3M3iK0qRzRj2eb/5axphaiEgS9Ji+n4cRAY1
Eb1qSredpQHFdduswFVNECScQZm8WuyD7orsqkHKEHAfyIv4ox3OZeNbAB2NeQKjOZNXUAi5NCnt
RgGoMAgoBcpS7Y9OwQUcBY6nVEs2ODsUdS4k7HsHVtEYwDrSUmBcAew4tOCkexhkGZQoN8tWd3J5
+eRtKN6tAaQKD1CLiwpeG3BrFriudEl/rA1uSYdly1TAgPUN6pP2bJ/ns+JS+RT0vW24EbT9RRUd
+VUHAE4u2AXdglkDt0YQRCuswA13sKKck9kInw/2iG9yBxS7JTWCgiazDANGBjGKSpexNSUyDt30
GQR/sd4726EMHGiVChtI+qYvY8TXEUztRUgysTTu5ZvICILbxcUwFMmY9LMkT4QYurU3hxCiMevM
FeDQILeHqsgvaFTKdCrGELaKHuhVtbjQu72xR3JAHUuEiM7lHqzsYHakfbtBPqYi4d6HINjVpOFW
S5DcCn7yDIHnrWkj0KMrpSY8VTJRgBwfekXWMdSjzWhPU7RDvU3JSReYLgYRtTyGYMKcHXN4cklG
5xlACpeGxtsm9SPH5sAAWdn+WNt0AyG0bILmG+kRIqU+qstcLTeFN4BD+AHXHyZTL/Rdsk82Wq3p
TVNX0i0Qw2kxlteBIESoakY9tr5C2O8tVfDsoMbxvT7FpNHNtQDwASCNRlm2prz7aZHi4GYkUQSM
JbyGnSRAjQmGTbYbz/7o3rDkuQqMDRCWAsv5KN9Lrvu5BseJFhTicqA5SeHLNnJdM/695R/AYVbF
fqKN9NG7mCG42UIDfebovkjp9sp9ekx7JRdcM29keE4RADmg5sBs+2ZV3OYI331GGMv6qIP5qA7y
cx6hWlIkZqeR4O2vYQMrhNo+h7I7dNorSHXRQpFiXB4fLI8WIZ8NabbzjllPKrKmjKKKWpLdzbaR
VhQdC6r8cykNXmh0TAufaCoeixoUiFhQcoybO/cQiCZm5d1ixES/4QxUstzEbjIDfy2cAXTqQ6kL
pgBA0JoStawzgJAz8RxvBt7J3Qfjb2LO5Wr+hS3GQhfyEah1M5raO0b+Ipq7c/K+Zy+SHD0SQQFQ
c3cD9FoRV7z5+CMlB8geRG+Ro3fOyRXvgpNUUvLuZKHwFrF57PfRXGEWQv6o0/y0kLJhKmt/VgLd
0tJejFPSlnoYKVsViSBI1X+f6JU/UYvZGSdAsaOH9wURSxmEOMSKw+sJBJ1FgLkJ88cdZdoXRU7a
+OsHW4HsCeUxOa9aFkKxWfuvt/iSkWL6grMagul4nvSdVPkY1BuP/tKh9+uIRrs2YUiGXDJtVgrC
vY049hFzGOzT4MNA3wEHfQSCLC4M4l0veF0RbXqCU1bNN13AHkcnwNtdv1DgaVQJuF4X6X9M096D
OtHmQFvBviEq5W3Rk/2Gx5TLqgAtIyiIbKZwiR4om+5iruk+0jAZqBAYjrbAlhOqK9GSFEd7xuZM
qK+rA4wXHKfWtTfz6TmpIo7HmhPxbsGTfizyLFDgKs/7WHRKtcQXnEcu0HYKWygeO6xC5EDhoARK
LBhddj4i1h9oToQs82xeMaVKEpMEZbRiiaw/PGnpOPWIyxIx2CuzbJPv8rYvCR3wXz5IhKdVbg6s
HvmEE6tFMH+MoCj8jUhWMIKoluBxZzRR+Y688YxDCXKTrE/5p2jEsXKtXn8THHLs6IkH0oJj3yGV
i4v9+p6fU/hXM6dtoDYvt+2LvL+QZXa53DkaZxgOIfcdHmK+lC/RjRKcSgDdbNWuuQU7Plg0crvM
U7p9uTXFF8VZwfxTb1fI1Tfp+/2TUi4YHYsALOrmoVgKSCIbRVMw4oCtuY6MhsGvN9BZtogPEu74
AXFExwjQN15VfEtPAfGJOA3PRf7/pH4GH0wmTDQCDapj0AhD6yMx/DR60y4k++BJEr3BB8sXpKF5
GRHnSY1oSJE2feDto39Hh5N48SLvKqfAov/9EJGXl4TkWIjXvN3ok4BNmQJycuLTB37dvxYU/6NG
spM4vC02MfGlIgA1BjqBU8/kEYgAn2JrhL2PNdWJmof8Ge/OZmtUs/Tmr/xqb0jjR0rxHrzQCEeX
GTkMaYi3yCnRoyDrQ4pZNK/PXkU0vsxporgsGAL2SC3FlOYYbr2tx1nNMkR5nRvy/bd68EHbbPBB
69ltovXBxQnjuGqvMbhW6OC5Dw/b7eIJd+stLQ2hIqGJSYEjzWOpMlT7a2qgSZweq1IWQm/JrZAV
p/SfU+1ifOh3uo+XDR4+I+5ck5MP+hOoNy3V1khjrWMV8fUa6AMMOmEzaowXi0geu1iqJRxQFU2z
g0i2szbv3EqckZamiN9zjPLbqOL522CbBMMHfo84cSZyoDoCWRC/w6t/+0NYUxqTe1BhQ4Taf2EW
QeEi7/+lHuQaWAYH64AwqDAL8RUi3j4GFYwImBzRyerZRFwB08NoJRx17Okx3bgd0PAtli93ILyz
M46pLAfqF7RCz/hhigYsXQlOkX9rEs1mluniS5QUlk/T4lRxxEJAQlrbb8BUuWDWli+Z5HyZoo0d
gHU75xwAeceromvlXpHQOBYAqyZZYiG4YhCFrEmQeCxM+SBKvFgOKjKGX6zpunx7HD84QfgTLAjY
BGwFqg/kHCMpWSWe8neGzSdL9UD3lS/CtIV4Uq/QXHS77sW/DuS/RStc/JFIwyVQIK39+y/CsYL6
/Js6F9OLG9OmROWOcs807DY+U7yQCeWKiyWGLWF7i1g1neOrXYjz1b2fkNg/ncL78+B1CYuB89d9
FxgJqhwGwvDCfpCWM+cGY7cvww9TTzlqolsEXcG5RYis8mdiBYD9pikcF6T1nW0CTwznFJMTIEDp
CwHXHj7nHJdi0MBZ61+m1QCV0ysk3eHJ5xd7gMBPzGRCUaq0riXQ/lPRFw3uFlt00eXBy2ZrEWnl
d1DnBG95DCRsNYa8RfHvJOeuyAPNkWallQE4JMc/NZflpwQQfH4gRUEsPxi7vznOYZP87LhENoM+
Es8EwhhuLAWIaQYZnIlkbGR6zCT6Beu2gF2Cogw7iGOARWBpGM/K7wu0tQ15l2hsC0FIruGnuG0I
G4Zz1CLCuDtXwpdcwnSxwNKPfxbRVJb5FF1+fie00ntjTWxTrrCcUrqV6DTLKqOZJTfAmmKI2jRK
/joopz8/W4nLLAvZDKSvXzPh+VLnTRd43Aqbi+/9uz9cAAJgMNU2bBmAQ8wL9naBkzLbXpiNsmK5
dl4ungVcKJdbJMyG+Hs+krf//6+iQCW78JKiEAosV36wfj+DvX3wi7yAK8fSIh7ws738P9taK//3
mLAzJE7wZXBWsDouiYXEBLtgkf+eID95YX/JR+TldlEUsnbEH2Hj8zCdLQmN/A3/Lo+24FNxo6UP
woYVP6DfF5HES3x7ft8aGx4v+b8v/ydv+u+Pu7F8dO7hQs27WS9/y5wOG1+6SCIu4IN18O+2KL9v
xoNecFPk3gmZcGuyEWD1YIOOzQmcKcIggxpxjGNpYXLxoya90ZYrWEALwuPvs4jHREy50qP5SA4M
bISsRH/9wju5dm5DcrSLk3si1cNlw8YJ4E4MIGqHC5hi/mfEk5ZVJGsJB7rpVNIJxPhbvxUiTi4k
jLIsZNfUnsiSP/hd3sD5wh5iwZQJzXc7sqPy1+bQKWJNtPeaZM40T6bgz6JplBCYxJiyx2H94tyc
dknAO5wC4jEGhm82BKBCnS2UfQHSUZ6OmI/QuDM26PFfoW70OCFuPtU5TLiNf4l6Ocjl8Sy8QdmF
F8EwIGrSoUo3wy99E6bskc6sxrlDFo3V/LhopiqbWBDDr7RrdXK96Gz6latGexgX3jdrm1d8PhAa
JPzTO3a1F6qC/BCmU0XD6m+Gm2ErfcGEGVbBrM7oW4IOg4+rMvkh3yMuweZND39wQ+3mXMLextcn
XX52BRJBmQKpCx4L2p7aRFEsES98o27XrxfivKi68kxPiOH/SRquT7wCm8O/81g8lou29YmFCoYA
tDkrZiFmtHbtP/xOBJbWWUI3FQ8O6NEwyMqAPBjI8NOX0QaaTVemlI3wSDtFJpX0AwzaDRQF5C1s
RolTXbsqPhjZo3gayU4ia5Eti+KvJdmSEAPFCIEalSwVWg3zZipnHhyRRR6mnkleKusIGideDE1S
9Q65BOuPbS9x5mNQNckuwwsSQqQxCYFAMV6yHn5jfnZPoT7AxBY6sWjqPFw9ZSd4chu2Cf8O+6SB
MTmeWclmeByLH6M+OTBRhr+IRjeu95wTvCTHyRKG5sk4oSxww9zlEmEAf0xO2T1H0sd7xl2yEXiJ
2ZZrPrlfLDu4KCirD5zvnF7wim/5LT9g9tQNrnaNEUcHuqQcJuRa7mx9u3N47lO5GdMnvFRhrMq9
XgU0RNwPXIKReJPIaS7LXA4YGdQLGAm1d5JuQnI7Y2YvJhWzSPKetvMmD3/zGoyB9OmVvPqDdwf0
WPuQnQfwQMfnAeLj5tG8Yr0gpYJ8rMq5f8A+iVKVQm8Xd8ore9Z/raWF3fRlOLUDtv0SPn03aZOt
kryKpD29huZckPe4vCCpHF9GSrmLcUjdzSFjJXVJ26A3UBM5PaTBB2XqQ0uksum0CkpE4Lp8FMUD
uDVwHhntPFkUwuSCpc0KYLGwguSUkRXV4HCTvIqAZN2hWBLXEL9EPgkN5EUXcdL4zmYjj7UeW/sK
wZw5MBynit3cgoC0Gf5z+3qBM8Hd8rhANl3YAmx5fVWLf7ESYy174CzuWDd0nCErQjjgBd1YN5W4
wka0G2+cXtwATqnmxOy/9wKOOrILuQ55kiXkgm2tx7OUIQSlrf8NwDkBf+WUnxxe3p4j5i93HIvh
CwyNgRR6a9FZQ0TMvjKi8X1rHoaOBzVK0A9yqJDI9OHEksqcrEXC4Sr3ZBNMJSkRD+o2cXdBonVD
dl7EJCoYHuwPMsp/jgmys2gt/zxtWsRR0V9u+tI6ua8hKWcip8ijsZjJUr5OofkKr5zu7NlDJphr
U4zojFAYExbKAaQhIYm3hVfg0jDkZTYbvGHZWiq0dM+zMTQLI9v0Cs9zPAdZYNNJHbIfjwP437kl
Xm9S+ctJ+Ed8ZVZTjRtsv431/POKxd2YthiXpuIMJ7KnhBXIQpxEhDNpIeChjQafJG9iPStJ3t2p
aeYRFhYvJuxN64lmYm0cuDGMiL8Bi5+E89dqwWgW+zcyo11AWiOF7yE6o6/Nn57tCzXJySo8MrQd
TGvkshwHvxFbPDuJUPAcBPaZSeMGzKwlV27nSTHlePz26wDuv9SOTUAMJxCfJzrtD3rdymDz9V7+
hU1HEO0Mms53AAxFi2ZTrdPfsvwcmorKEgtmas0GWwFJAcRNQUASMTMt64Hq6A0ey2oJwhLdgcfD
+SaPcnSnv5hhFxmRgoefYRMsINCjwWd4Hdwj2NLcGxetFIT+L5EIRPRy6M0h3mbGgf/PbLZJ8BjX
Y3QiOEHgguOIoKcYQ1gvShPIJQfvbr8mEE2gWrC9nhMl1rxKHgAgN7wF3M+qch/uI4CKbt+Mv78l
G4FbseuD4QO26eRwbqirJawdYmAPDvxIC/c5Jo7mniEN0PLfWhNbKWjsO5ivkt+i7MCil0qFlVwj
W3Lvv5yFREIcPGj3PIkbMFeBnfbpGMaKCSlafFdxS80/FtU7nUrW/0UODRo6SvGlzn0xIV5BpF5f
i59PkqANGHpstH4kegJ0dMU9A0UIR8xXNwBF285m3k2k5zuFtDL4Jucl6g/hORSpj8q+0u8HB9cr
uiGQoh9mqgH9ah+icT9oUd1wfgR1MEuRt8T8S3wqqjH5mV0tThQsl78DXf4JkJoZoCziWtdF9KVz
BxV1IybbcBi4+h0q5ISHuaAFIKWORK/BJrfEYkv4xt3kuRaPP779br4b7Ub7naCLq3KzZk6hFlsP
DaV2xnGwYRY7UJI3giaR4rXyb3qB04rpBzYG3PE1q4g+5BAhpfBR0tSludXOGHF9cQKYIdLw65hk
9FvJqsgJcCvEY+rlQAgPnuT+0O0ZMKPQjWiHSy5UQ0Ag7PaqQM33iw9tfRbWZ6KtZsU16OSttE28
kGV5TW5MScfNPzzBEWQXPmiApSJbH/zQnxSJ0pES1QINu3VanmQ2PrZQRIR8SRzob/JVFgTS0dgX
WEXQpuFQ4ejQ6dVuVzVtvTfdPPZ5jEADvVrJMytvk6NkQIe2VErMdJEJH3QTmbbtPQGHsT23XsO9
W5AnGHcEK7jGiFLhMw7hNnziVioDHgYtnuDCIRimVyWAY9iZzKzVCozXBUvTbQi60ZLu/09yCpii
9V3dyO7S7wCwNBaoMq4FGLphtLZaBXT+qLzlrMQOjKBNGubv8QVkvsA5egxnkfSlZSHAXQnlV+uc
SuwWC7QWmcUFAYHrSqy05LbRRuXEkIYGNXdAAYwtpRycp4xSmRuK37Qjr5R2Kj1NzcCOekGVkvaA
uT78u82oPaqBkt+hI4HmxaWiTxv32CcCU5k02fqaie+144gEDDKg/DkaFWikHn5Wme++PMg9J0cO
rLZJ3USeP/774WpbLxIrOt3WRVC27UkVdGfYmD4Wh2hrKuxzMnWyn/+RdF5LiitBEP0iIvDmVabl
EQhhX4iBwZvBu6/fk2xsxN65OzNCanWXycrKKiZ6CIac4mLXTupNEaqA4H8h1gMbeTNAmqp5hCIK
87WDZryTHyYAokpIHYTUapHNYeJSWt58+R8leNNVHkBNS1KiVA8040XMXGxlugHahBEQEGjGtcpz
JjUw5Hq+CfQb0qZH/DcoQGdZAX4tr/RX3MnTUeCw+fXml/DMMOudImwzm+TGszzagOPapDL54AU/
Ia2FfCI/cUhWABjwcL4uHqwI6AMJD2cLhx9pGya4DYkW2++2lAOebSXqk8QBWqB+cf4KySWGYBsB
cs91NY+8MKBXELOZlrtClzXbNGGDElCTISOSLGANp4B7472vuMOOG9aHe/r1d50+EBw31slINb04
bv9U4587dBQ0V5EdgV9PM06MWKN5hSdYPnuwOFWc2JBqE5XMFR8w39K9iZA+GilvJjppWj3CU0gy
CRtR8FYHA1V0y+njnCHRBE2K6Z9EkLR958pct3jyP95f06kdLAVrAIHsERwxMigL1o3hN879SJ/M
AuOXzrAPDOYjFtQw3K3zXhzC2ew/wiF9E9VKpKGuS+KeCFAQ9ThwSag3xMMfa3EdF3sv8rSDnUPF
Qp/HuzO0WsA5xcyhdE6fPpXGaBQlSUr0gEcU4gUqkIItGKgTMC9oaFxCEBQPBs6x80ZwUzrwFPve
K2wAZOfoTbirqjOEe6IHRoQONMSbIhwjMySH460p8JZh/dFJ/P2G2tXWTG1SKR8KYRPpojL2QKPv
biDtGs1UYHQ4Im9ukVq97AF2ItYwEuKBrN6HQw2Xb9r/UN+6OG9yNTqFDcYJ01Wnf3jL+JKCQfSA
TA7mJ4Tgp/WkFb7pSkEUOhsjICTqA5e6J3FdZAZoKWbeydvTI/1Fu+Ff1MinMNm33jXSH5ExpIIL
hSW5+9MMvw6P/EWKj8RQ47cpYiRW62sX8Z11RiPqjkRF3O9Ms2UjjUgpO7w3sJgVoH8h7GLgfr4T
bKHY7ONqF360qSOeot1HSw2BEITXdXwcFT0otLBWZXNJLvxIJIcbYFQlfcDPRc3aI9mAKC1BEq06
WuVWHYheAduVgrhD/dv5hQVghBpgifldNVPr+/q/aFRs7+MBdXi33kfvTH3T5MK/XeQ5lcYgOWbz
pjHf/CJ2yyaK+yZI3/gD1YltgKgUl3QihMcgcFjMRfhzByMHtXWhY5NErXW80os6z/lVNL44HXBv
VR1SqUdYG/klE38osrRgPCs5lp+bCWIDpYMF2VHy1/rG6PQhqfdRxAzJuLEz2EkqMAixb1LbWf9C
mqZiNfWwRlF1AJYJTjcZqdrvOAapqYbtEXV/wUeFZorZMeKMqt6DHGnK4Cy/g0QJJp8BnZ96BLhY
L/7+VjVLEbHn5LpjzDqqR4xbQd7qW9Eq2kjzkT+NoEc+B+S/8SMlPkfhB8sKWMVtyAkC8enAtjDV
9M05r+FWMYGVE6oWQHVxMqAyzPHtU690b8NbVMKG4VTAuDj6Skb+MBEvChAHF3XVHuo2DvEvcZiE
0mrtciDuGBFEXzq8O28Ku45EspxXSPSkycsCzMt3OpbweyeIZwtCF7W6/oJEAljK5DJ8rOGucBEQ
bi20qglI5tjBuLNXKlnApQnv7SjYlr4ZqaS/6iIr5CFrxe/PN/bfqPx7o1SNhcL/MfALP5BS5fXQ
niOkFjgKcBAJeYdpTYiObJB/7En6T1k7PWnWiaoNY62jNfjcnStXSAIMVUGGsW17f5Ntj7G0UR3R
ik4c9hG4sFycT8sF46gHTBsjSG+70q921GUqcZZe0x4g+NHk1hk0u0DMHTuK60CWqRGVFxvGcded
//NyxmPCfL50+wiLKkJ40xNPezCrrEm6JE5PYpwB4gS9Yogn4DKV+MVRuGMSVKN8knditsfEIbw1
ENsIEJIlanY2SWcuS11wG/Tn1FDKpFF4DndU+AxYNHe1sVcEIBtm6358vRPqO+T1D/tJjwz6GyjJ
IVBpkXVyFbujeQQxZGRzxj/hEyn0S5hNXQ43jAYcE1BySCJ3FEcYiOO+xuXkNq73MRqQI2hzcJIp
9cLsJaCGru9VG1LYsiV/aKMCaNRxJr9B04Y59NCRhHsjtg1qcQK5ehA64MXch82s1rnTP3+kAYe2
DKiVVShV62TLn42ZtvktRk59cJNyER+ODpy+z5jW8ohQsRLAw8P7iJekqPziRP2/MfrHS3QsBv+b
ORoSKhMbiEAG3hZjoKd9Mha4DoiYcaKXUioUbQKVF1gNomY8vSJDYAF9wYXO3QpJCMYChE5zbOW8
tkmt0xg322qnpWkAVzaFofMFaWVdGA9rlwcFbB9GFzvXsGazo7n3qekTsFNTGLRGCr6r8C5A8Lg4
OUtY69XSIykXYcKgS8ub/atW7hOWjWY9kf9vNOmRdwcPwC5kWI60ozCJjn7KUfLA8A5otrEu/bdF
pzsdDqiW92h34k3in3BjL/m1LqG8hdBBi25/lI9wS+oKbuKNLrxHqQeJLUfcjdoyosMTMflhLPrr
SemJ+6pBiF2K34/KbCLmRoEe/yrZE69ija+DwQi5EZUjZq0ghc6nSGhhBab5+8122/AyEVpFXKGO
wkyt03Q3gFIO+RBOZ/iCZYtgHuTYA5125AB+0VpKrgbW9Qr+NbcMeVYiO4VAMiiF4O2jp89XknjY
stnWk3V4ZyyRuSzqsCHR3NWa7MNP/wfVdxc9CH6JhETcOemT6K0RkPjqiaUnQe1o50jEtGsIOa19
9tnz+IsWU5QfZjOgywVSPXjR04XcadYjSdQFnwBL0ye18E+dmtlEZ9TFGJUMvLnxL5AldlGD4lVQ
2FBRhn3BHNi/7OnJWb1gJJTiHcO3W7LmXgUx0Vq8imDXUD5W6nLvPjqv3k71yhDwB+6LororMxAb
UbFfiykekSoznvY+aM0nqlWo1iepthK+EvI/hDWO8pftA4MODbT3ssoOaZNGwx5iDgRAdu958PYx
aV9FzMNj/tcuw4/CtlgfdEXfFPobNBC3xOl9jQoleUYNzAUNK+piTY/pq+zkr5QpwckdjVnSygEt
CrvBGnQCAEL24u0e4VeU33zGKd6d8XtkyiwkIq/mBM8TuoIBOAWnWPlndGyhRqGjAcuIKoRL51Be
TSo9aGgaBU/rHA1xXybrvEEQDcW64VNbgbUzPWflU4eZzAx6cuo180LqkYDoHsL4atg3VEiq7q3h
15AHZc9X0UEyjTXCAaiYu4U/nHbl7jXpTrOaT6e1dqr9N80DWKudd4FIdXavyCCs7AedjihN9AqP
wY38uOmUN51HLaGYX7u1S8cvAnTAJVcLGvdp1zvHGeC60wIyqv9+AAzzaV4cvzj/L6RHm8HDJ9J/
DNe9QvaiE55O0ImquLtuJXomNf+eNGjGxNXBHDj2yBTtG2BeYKxhx5vGc7IATeWck09tiAUE0gJr
4Q9u1F00A7MKm5BqHdUbehNJ3a6G/RUop1AN72znKi0C4FaDz9pUc7CwLZlCoY1PrvbeqTQ4Li7O
bR9titENTBmET5RyfNsRp49af3tqpJHawA1dHQmhtYdzKQhKx7S29+hrlRtc7HFDTBWWP4Tuqttu
BirxtlSBrj+JUtA4HVe33u0GEoTwXsnPp1RWxq+PQw2if01Y/y3uvDW8wMnHUr8XZEuQGlCv/sZj
RERk0bW26n9Kl9fOib6VNnfBjPsfIXS6LTRNDhgV1DzI4kpdpJjie7xmOBGjCVYBTeTZwyL6mDrV
3wZM+UpSujBxx2Lw6tVa8GL7oIdgg7Y375DhrxIUZUF4qjwN5WrEeRjrOmWcfXnx7Mttr0ijCNFY
H/c+3tiVRNM2DsFwPhzSC4LA3qZDh8dPKezcrCFIKxo94yrpmYJMbuRlUTXFttSs0vqbyZGfwvRH
E+uIQV9uECKDH+GVcDeo24Khdjb90+w2pKI1lk6m4DSICG9cUke4/dRsl0Msr539TwihDhDeKEYE
8VehiFl1XO/V/QAI1B2uu2i4n6yK+BicNdCNobJg9Bx23pxA6mmGJ/+VreIKmS9z037OT6uA+tic
dlBziK+OQJPCYuVthw33wK4B9I/n5YBxD9O8nrODP23LDamHeq4XpGB5VLhW7K/pr2LUJqJIXNV9
QPihV/rEKywTvirGfXcYDz0q/NSSC6oZlWxq9jQ0Wy7r9wdZqcQgkGlKMIpE0uDmMmPo4q7bD9S/
9oIx6ClBH4Oe+fnHB+kXGvZymm9mCDD8laxjm2OmqMbcXTrwjoGav6CVvqnHKRNhH6KxOZuZmagP
AeVqinqozabgr5LJhQvgPmAboJDtlN1bmpMpz1LiWMIWpgXh9VcaZg3ZJKQRgWxJhu2+BIQkAwaj
rNKUC52TcOJNgkOdgxhHAls0VSDTW1ezGMDomzijDoOhgupkcvBFVnvA4PpgHOm7ctBXoIWuX0np
W3NqBFMekHAMqUFCWXQTYJsHZGkaLjdY81T+Abo7IrcX/46H4Ckmjp5VHA/xGeoJtWNA15wtuePV
COHR/s6wHvkXhVChvx4IWns1LQo3xO7eNTnS68bxDHfdtSkNG1OnNCtFf8mR3YxcCN/hKnvEYa/J
Pj1SHPzrov/Kv6H9SAql7duKyn3aQKjtQhkq4UTFgGlEIkXCDpAheaFHb/M/YChWsNgwsk6lESxa
G92VqaP6FCLLiAd46Jp4QwSCEQChnXbT50B/EZVnZ0iucgSegpoVxgBVdCczkpn5wA4d9F41fVyQ
xHoxn+0qKYJ5AwGukhQynB+0McCIyv5tZ311VOymLzmVMyIAgG7o6VhMF0EaMqzwG4fgCN/z3mbP
cOsLPgBDgDLgmO8xe7TX8u4x+iD1Xo3gQ/z+IpHkTQ0JSIkvm+QO5f4rPlLNwWpmJWxVsfewpR/H
zbiU6agxMSU9gTiolH4fgxGMou7UBaUF8O5FxLIk5W9G936BBQ4WTlzlAqXo32Zcbg2qBasJekR+
phqGh7AXw13oO/qLEQtgnQACn+gjfZCsMxerTfEZ8S9EbZqOl3XuJqAizID6BBSB7c0mbwPXAzzB
aOSMTLYwBCtG9NomuuUfThwsraZXA+dpoO5tEUVsYEUm0y8ZkQ34x82+QEoec7GdVz9gxKullBkl
0yxoR9U9FYD5m0KQQJ4C7S+aeUBFgoiyq6QO0cieQKka/eai6hfiqMApk3hpq7eFD1jj64gfuEZK
VqgUOMX2f8lIUfnpDfOWa/f0spkEezAQjFeGrxD5QLRrKcDr72Y5yPovMRxW9xv/py/z/yFuARCH
giWY0qyMivo16oOgE2JTwlPLZGiSsktEvw9q8/9WRAy6C+VMyj4zwNzyskiuyJsLi1+kTEDdHjui
IjHL+nFEaJgQpYnXfeB6ELCoiP9nscFL+vJhWSMSEJBIFZalKSCuqCF1zmffDxHiwoEfgeiTWign
YPlTxOcEIlLzBdkudxAew1UcEdShTEwcAzjhzr+HCtwhxH1iCAQW3rtwGAlogXZOgZCbGaBIkCZ8
Wbd4IggyZwvK5hOytNp/SgZyzBtcC9ImBawE1CmirZn3sqbLd3ezBnVJMCIXQNuF2laUCZEHjc6D
712T+vHmABjVHeU4+/yQlW1dKiE6NskpgK92z652Gjwi8X7+czFAaoSGzlQUhf6D883BRv68jHqs
m3lVrF21w0mg9pfkzFDPhMfgzCjtBZl+iQIVv0juHbWiFjxI2U0SBf6ewdfQd0VMajoFyt7w25C7
rFuv5YuEnuWsWBs89Tr9YBkP3V24m/x1G3x9hWlM73SDDiYg1ybEOtErCZwj1gz1PrF6GswdrgW/
EtmpZsROuF8zoKXdflKoxn7DjQRnYzf60YDnD4hJ5Va9YCIGOFVh6sktgIyW+35kisNF0RfLfG1P
XjAaJlO4s8Wfc/vUWUUmz7xGG8drudI+4aqIsKIYg3/HtGqeYLeL8AofiMrd68eKb5QedgsoJU2I
KatAgocXV/BI3SIAc9vDuIMZVuRXYe78XwIu7aSwXJUWU9G6UtR6s+Unt4A9PaJQjCwZW34ySeDo
J8xsxwm9/Fam/+YGXA1+BFxuHYYVFuVFwYtJCbURzwEph6JOdouwbGtHyPnkSXvFK+YFUTII8m0P
squh6m6xOXft9NZRxQw6d9ASq3CS/3mggAbaUgBf5CygUeW0B1UASQ9cG4hhf/P6WosEi/YH+jro
MKOJJHzR0/OtnEdFRFv8nkZ3YS8YSKW0d12ly1Id7cyxiqIugDipBrAt4rp48TJO/RToYKwyZVG1
+YVGKDDOIrCH4G8Vw1YCgpVLk88bjixjBqCzy4l/AQl6LNmZVPTzQpt1WNtYFOYHsuSLBW4PoaM2
KrHWAiIWJYJ2ISPoxr2wXM/FrXeeFNiMm67gxD3cuIYPtWITzVCcQAqjRNrYouQI3Mr6fkCypz+D
fUyLUxkd3B11EOwonLMiRvqxcm8rQpOTU04uIBycbXxEgmkpzWApHsloN1ZTOC4RjYxFA67/fz7Q
nlqrEvEqYze+yIqMmKoBSKuz8iiDY0TQYyu6G598+zi+Z5soBwZkK9O5QLawHYn2eWOo9i9hBHk6
A0A+8S240qBhnQDeiOHQUFelDeeKc/5T6vLlMIrPRTYI6TRmsFTwbD96uEaI2tciJ30/1nSDQyYz
RwMGO2MCi5449t79XmzlQiygspMeVaDbeKLJiLaFWVAddzYRBC33txbpSBSV6aQMyM8sZp5RxH+a
mCzyVVVsi0xRucRnoopAD91c4ikzLZSq348KrZfbMg4/6ka/6OP12FRmb3d/4QPeXfoMV0qtOI6c
ep4QHiW3qs2yormHE4YPWflwdmcl3iQ9Mi//g4Lowqu53mpRy7JjRCzFtAz3QiVy5x3pI9OTOaSo
ivvAIqlYQ+sMOEVcQ8aM9hrK4+U+3N8VITKVfR/6DwQNWGgQjWagtRtTosFtLLvUshVxrVEg7jb6
GhQ6KXXn84x7zSx6tsujbXuTK65vSy74p9Zv+icEoii4vK1eza6CUWvMaAeCs/6jQOVt6iN66olf
wKWRZaRQSPLGhF3maF/jMQU+BMHIGuiGR1ABXNbbDlZkCwzvcytJ6+g0mTQVVOngKXmF7tNBqMsu
MV7xMRh/7EYNead74P4Aev+h7fRuWYRBp2HBnpOCh3Ok/+rOySd/JCQl/5SS3t/R7ohrJUJk1ISY
5XaoxE59kVxZxza/9grniuPM7O3KN56iT/yEUOM2r3TQrGg/QCw3In4ScyeqAevlWA3qLsQ5a1eC
NtKwQURHlfOgjMP/c0udJoiQzhwHjhBPleRVVhv9oWHti+VQ/h+GWNW+6K/1DlGcdSQlnPJS8xnN
PKbkJOtc852WtL1au0Dx78OTli+u6M+lo45QoTyInG7Y2/rAzsBzyTK8dl5Yl7Xf3xhEHNWLoWaL
nftOdv7slE9ok4dFRMuhfeC2ADBX6DFeGTdYnBe6+wFJGtKHD7A+pk5Glc7WpYx9T3e9U3/bx8u9
aIWjaTgg6Tg1rUK2cw2UQ0IJiOetdopiHYHXm4OWEn/is7M8T3zKGaCUv79MKZEIRbeP1nt3NA0V
+/x2UQGvQ5K3jrTlK46gqQLjDHOThoERjFzIJwwHFl76MesOK8pp+89YSCazDR8xjbOHM4PpRaZO
yPsdMFKzHHF6/+yGCjdw+/HhcDWwa7hi8dt1eiAE0PxEwwzkznQG2ZJqw2zEyha9UcKhgpXZDDYL
bLTteVczbxCE1Z0OCYRyWkZi4KiIr0g4VxYAJTxP4rS/p+XV9Maxs3Jb4qkSZdEDCYVNYvcQuSrf
opLGXqSJ8+5+y34Q4QiUCHvQGx5ufyjrK28S/xqfORm1elW2DF1iJUIGOd4rowRwBiMFPv/BZAmu
PMPm5GbqfdzSbjAiXyYWcgI0j1Wgykn1mCi0/ZrfOzyMEru8QCMN0eE+b3rTLoHAXFQ9lRa54wlp
hCgccAF9eTJZ5FnVbnBR8Hu26JXn39UUWupByyGZDlXTnIrFyp81GNvw5UIxH0H5RyG94MKr4bQL
pHlnnBIVOZL9Yni80sT4BOTmCMHEhBMlJbCgO4hW9Iu9RiM4t4E35KwvFsEMQjav6MkZKHZHySRI
M8AcWCBBod/pWF6WBqw6zUJqWqNv7AfnTe0YnucoLbvcxg41Fy1Zjejrb2M3D4Qd96u50Rb3Xckf
NWWqOHr4qWhS1X9G3dt2KFJ8t6FAajiudkmBRtGb9rcQ7EiZOB0O03cIfeiqjAsJ+KDKqwg/UxWZ
2t0r4w1xIJ+knFSTP3e1bPmDY0yiL+rzkerzOpgyRu1N3V31jAIt4rQm045eGVM4pnyM3Wj1UD/3
1pCJnBoF/ph69IPaFAWZMl6n0tOlgJvFc0VuqUVjtpMQvgFIuUkawEJuN7cWLD2l79Q6Vy6bdIbS
wvDSY3eY+nKTlegIRwbCL8bkyBIHX4cFtGPvGHvmMqAL0cz2C8JRofe/Owbd7uzYal/zKepzISKX
ZGhoRqeojiH5cZusrXNeQQtlN9akhmeEKPHF7o/fph3W/Wdas/kVjzGfKxuJkaJ5aDa2e8HjXKED
G42YbaPuV0GZhZTvd0CKomRNGInbvUb3WYW1owJh9VGYvSA4JSkr1RN/1syl8An3WsHG7IwGfu9r
FpIN8EvMlCsyFVlankgjYlnHh0DDtyVhBDpW89xx/0fPznzAzvNm+b17+meaKIByVTRorOWDmkrv
xTxbh7lsvVYHnXfGTvR6ks+81BiZwEjTMSQlAvUw5J8Wz4IUW3za/2gkt3uXUB+LJA0Xu3TdptVp
JDBhSm6dH+GPXxhPM0n7Dp42losI542dbbGjdD5F13iDUjFZVKK4cH+oeLlnCuNCy9QAc+8CL5gH
saxaIql0kPslE9rG6UV4URgg+JhcbQfiAFVYRlmiV3NiFjnxinOzTxebqesL4uXxOmTEnCf15AJa
Xr0QTCIeo2LyF2zyF1UL5y1hKofFf1ub9IY6yw0nhfggqmJ7JPiUOgoUEBHtilAD5c4LhVlTzkDC
qOTtkVB+Y6PjtdeFseaSUmmGsVM3PyzK27wAES+ol5d7d0Z6qSz+F1T3Ztz+CY9QKz7uium6ax+R
rbxprp0D5wahL2B0ISiI/KCra3VAyOdkUcW8HCNEw43yvGeqBFtyAYqrDu6QOu9PM6qb7/eZcY0Q
t2Zh8KaQ4ur9/IR9plnztiVQ8xwWgk1v2WWA54CEkaTkS5yokYJET4izTxscqEKf/4mCKYIHiBIg
YcAMPEp0Glx8YXRaKOoOW8q0mb7oMG+zaJ6kaoC4QsYY9D4Ow58y801EiLpRlWN3M4umgGRMc8Va
axwMdVua5Ylz+WfxuIv+EaVV9Dzr3gnc0PCgRA5HCzE2lW5xoKg5sDSk8MJqyOmlXPjmZDBbSDM8
m+YzuOfIaV6VpaDZOo04lC0P2KnH5fmALoIP4mKSTJQZv1D1mpNrWAkQcA4OJJrR2YTXKxeTqk6F
g8w7BLK7ZIdO1SCkaW5EG/uwzNjjo0aho+RQj3ZOqcpQLXtjtA9rYzLdt1cK3tmdEkMfsQ+qvkzf
GZ6QKF0OBso3aWkngGb3OjYDKx2gOCXE/nLNYhU5/LxYl6KmTirFzR5H7shQV7TXUFe0AZUoS+Ci
0iYNv5MtL6O0oIjWtJgMycyYk01Bd+1CS1LZ9h4x7ViSW1LMRXqUYdAVV+ajDLjsPAafwYWl7zPX
eu1XkIOqMzOdLRiivQoyzk5mjI2PJbUh7zImdtvlUfyiXlrP14bamBuz0y+UTIvc7Zl1+sF04ZQc
jNp3v3Gz4GGFYO+h98QORe3i6S/f9BgRliUor/Ow3zE8R6/H3HWfu39HPDsqcuwaJouiwIEePPK0
ezvE5rnhGglTmKVIa3cjJgbyaAOCSnBdSrJNNypm+A+WPaJO7Xw7J5jBxl6m8VMCHIj2+byukw3f
YHLFmt87peTeKzaRqYMA0euXmOn+ormFt4v8Uo3p8O6BRoM/fpQxrSGkxhALoazcQ4euPESrXXY7
vMhSSgbv9zBsYgmeFb/RWfen7fPs72rXkByl9n0t6Tvo62OJD/M3mlm8dASlHh4T599M3T1Smr95
dbg+9hq1KhTs4y3uxHV/bMZ2X2yQRIhUFMZhhX+BSpXwoRFzEBRCs0us2m+xjX7H7324aloIT4dh
7z7kxBmfQ4KWacKgTgTVMFsIfNxtxiZSxjOkBtESH3CzVxCx+r2zudjnNGyaEPHo8IADeSUob63E
gHQ1o1p6qAssUHRABJfX2uQWyCiemmPCIT8j/oSqvhwXKtQcGv+4w5txk4t12OiIPPOqYWB/V9zd
Bom+KvqKAcxA9jskudqYCP64YI/jBuHb4XjBVHnXyKIEqMNAlANBZYP61P1cdJOmLAlye2tvzdBI
dGXKSSv+Q3KqYKRko/62dSwCMXTQwQD91Ts2BEl9oHKbgAQYBeLfFz6PGV9rE+bSpeEMIAvOB6p7
rJiV7tTKYCbV5El33Nnv/idGiBfA07HIz2EjqHD+B4VoM3TOzBpHm8rqloGFd8uHauLYHTaODfda
MzQJBj4jiubF8LKBv9zsArYfLDOZECi79J4D5tAB/6ANoIE6kpIGKcvA6MMgKl8jghEcfYCITdwF
KNGtC/iQxCblIGYB3yjxOBLXu4nrz5zSYIRSv3tdvky1S+7P7QxKAQdp9fNGq4BI3byXyYASQDsC
OhGhsBruUWhrQ/5melkCkMj43BTZU6nTNu3PuHLihWi3Yxi0kwudpXrclt2uKH9nyH+QbzroHraB
+/Cy/lJcCzYP/BjIhYMzR2U1i4pdB77J1kZuk/bFalhHrWk0uBkoPi00WLuI/tCnzhAdj1NPgEtO
kdIe3BHH7OJalHhpmoBTBGotNVbMAW/IJUKFxBcqJGU+rxtVUhIy5piPYKdadO2ldZLbJBmIekJ6
kxDpJ4ys9iNUIEYkDwBcoJEWStUWeQj1Z5XMU0Nm7Bjq0uoyIichbkZogZ0R7DuazUfybTPk4hRT
S0FRFCsx/l0O+KUkya15kBnWGWmHQXnJz/JGYQS/Q6wrfTIYM/FmoA05+CnwfgaUmhlRv/qH1UQ2
0mezYxBI4k+DGUModqejE4UOgnvQcaPOY/Ad5EaQsIAo6HA/aDPCfqZpGlAOArVFbOHy5FyX4svG
zjwyRPntquVicOP5mtQRDGZr0ko8USPh1KPTm+4JehQRMaAO021YbOcn09GTgc9dg593CWpZs05m
6Di8bbiJbYCoC8Iu/OR04hjgKG+VqeN5MIAQJEBebFhJYoFOC/V0YHkrGUSvKBKmxQ4WaDdifUrf
ZSUdeYfi9IpGfUJPRy/qzY6JuoUxL/HsNgF/q1+OGivCsxpDGsXWSVhef5DQ9eLlyDM7I3bYzppk
cwudBOeXl29Si3vnY54DerAVqj6CyXVQ4gJ00A4GlUAFhC2qZW+bs/PS8CNjqAiCEGXGSTiorzkI
JTmw5x0tZh7w4cgKS7NL0giBRzx4s6wU0qg4ZKRtbYS8XAoDFgVCl84vXoh6PTd+2U2DHfhx1ZXC
ldpC1bcmtKypgt3dTejQMhOiCMhBUQD7YaYc6U5SfSE2Zpez8VuUFNj5shoEyStcWLQORnBmuQOD
fzz7ThIlsz+4qXSNkVGBUsboBXgf3xqy8+Hil2BpMBo3oI4Oe4Qe/6yTBWpLpUCydvK04uRHdAMo
mMJJb+k506Yn5je1OCB25wzr0MPw5KoEr40+CDI4eKJntd2fORlcuHEDSptImxNVOoCwamsXo+Ll
g0nAWpypnqFmXigoqTG0NlOaoIXdNUJKCujDJkDBe2MBylketwGFva/OrYCJcL0eVc4tfXV1O+c/
Dyoa1J0Qp+YM5BZK8XG2djgliXIUEmQNyH3M1oYxFYuNTdx9C4MWzW0prVaMHQLTPzqXHjWIJLgu
aHH1uDAl+3wyCwSXCiddQ5EwOdADH8FDsooZ1BWelD+Gh5kkxLNOF4L8JsyyuE3ub9lVn1FJQ4ta
gRF+usgYMDl5+d8COeAy+M4E3xTh753IzMwi+6BTTuRgu3vL9V2L5eClZUMpyXvHYdNZ9VvudevU
mRLpPqCDNp0q8E6B/qKHv+nTd+jxQqYYOCwYq5UbCofg3xISakU5zAsOPYZWdjIbEnRZJZoAaTRD
XEnNZjmSB4YSFeaE9wnW9Ar2479MlVem99TbYB/GABDRH58e2mTwYEMO0SvNMh/foKLFuAICRoLZ
7xitrvDJNK3M1HygIr/GtGZMqUP+yPJEnP44M2maJJd4lZVDod5kkGHUYExJ1FVeJ58K42CPBCHg
2aDUYVrgGkBO2eg3lV71ABMA2mUS8Ip3W0TxIKDqFHhu27Kg572AGDmuTkQMsqQIZiYFK5fIBvCN
F9sMRz244IIQXDj0LtyALMhnVGcxfHd78JqLhBglgISPYVLtcu6pSUGaZWcA/NCPgr/np/n3qhsE
bgyswcKo8gm5AbvtDNjXcGtc3qcI4qhwUEuE6VO3PI+tsMJrUP7IV13En3qcStAZrohmkRP5PZ/y
zovjAc8eD+x0I30jGrDzFi2XghccFAqXbGR+eq0Kv5wYCTfmkOKdurBlAj7RBkO/obR2T449GlMj
xfH+1zsmlF28mOFiWA16wTnwEScabRMRJOQj2U4bsNodHYmYpzsIJng0jpi9PuP8zniPosaL/j5T
2+LOhZKATbMs9wfxin0KhBhgBHK42bwoelQrUJRV/lgAjQWzmaGvzswCtu7i4mNnJ1fqVpDlndFv
F9vPEzkoMOxcQEiKAB18LQCemeFDWQlWn84Dp2EJCVNlDhP1B8jFq42JIOB6cC8tPg67Ko7NjV3q
s1UneO2sanUCSiJeFpN/2KQjWcATRQGdkupsga7poDJhcQ04WD6Hp+qBpG2sxRxAiC1mWIpGmvBc
KhmzrAlEZ+JcupcxBxi1hCqW3mOXwEOLpOZbiiBTdt7YYgU8NF6tAESS8jqVIouf5S3gohGEefmo
XGwdVMIsDKhuI0ZMuIKy2ZOu6DXPQ7cGRXswFgot2cKKrRiqC3WKgD42ESDhCDYxykNtPd5EDjWk
k318alswuugPB9+fQ9rHAqObArJctdnUoEwW62CAT/Orx8tV6SsXowDbgb9ZRg6LSJKbIlFBf/Cc
xlZGirNra9bIEJKw5xE2WdvJy2Ff3yJ0Zyl4senQTueYEAHWEUN0JjQwANQTp/F669gHHJPFwUlZ
xWIGQCiyiPR9cIsi9WPkzeQm7H2QmAkLBjOIVWK/ZJ2At7PvYQOIsbsgzPBlQ3g9REVMFsbD9NAN
gXK2j2DM0SXH09HmhCxlLyJdiXZtQcpWDGbogc4EExqdRkLgKX6rdcTipZmEPSosfCKdFfyRIUxd
YdU7Hg4Bv6iYOBrpSQTwp4Rr/FiVKjsRLFFuYjrB0WTBIuvEsWVUESj4DkA7IvYDVHKSnFfvoAJK
ozgHJ/Ncq495xrsaIHpuSI1u4N7hykohaRhaFtZGXjsNqBh5m4TfinFKbHu3A6pkD8f8y4NLMSUV
ShwHIQNrh8eTUbvnq1147O3oe2TDczKRdlPlX+ELPrPG3kkiBioAA6NkiTquDo1v9zXOB7JK8hsZ
3CPTo7X72Pt8N1QK2yOzd5mo08Vsb4OJmfF20eCgpi6Y2iFAi0RmwkTzMFQoNhgRCkaK6B76qZU7
436wEpgPthGRp04F3NwcGRSmtnByDWumSEFWb8arWAS8AbYsFQ+abxQnXBPF7zOsQe4t3CHfQAiH
lwSwY188ZHodcEESzNB2dbLdsQ0Fi2X7cWPYnHS94/VZJv4N05AkGBduQtwN9oda7zoLSkjEPQ4s
XT6MqdoXiL/+djQr0oWk4q0cFhsTqxpQO4H41qck2sfOSkZDHeGe+6OXg4kiSnzhbiEOTiIWGw3B
JCfwgkuB9fKyx5BosT+bgMDjYyYBpoodlXMm8MAIShF/sl9cmzlGODtsVjCD2cDmYjOxKVnZ7xvC
AAfcjH6SYidmkQ286bIniI2nBG6voSw9jommGlGNVTLHpVwxXiRPKWvN7vuKKoULjPvGXjAF6WK7
kEFZFKVPB1F3CzglOyvYUIEWVgbHD0UR1EbwfnckGjj8/UOSaQWu3qGbn8Onl5YpaqhBHAkBnZwS
fyZIXnHoEkS0cVM2rDm2IAYHPJmFgA/EvjhjBCbBAiJqye5ciWI9zgVyC1jkwGL/n6xhgM9ImJgJ
VQbxwYAV6XGRlHeJ2+B4skbEKXgCg53XXhOpgPxBzlvKUDK4VmbAqlNiYxQ/k5QEghibzdFUTAqF
izeFKRHwyPUg0mCB8NQoASnGYKNqZhAvwsFzMOMvZ+k8dj2hHpuJAJHi+yVAMGVWQUCLJ2MDYEN5
dM4D8mZ8gFL+mUqwxCc6E6heVNiTmloZDbpoAYOY44QIIPgbQzwiuDMWFJ+vF2XLiBnw5MhRavKK
oSICnMwaaiWyTy+iORwppGV0ohosr2KOCgujoAwnkVPoJ3LOAqwWbJmND3+VUm0yoFxIKKjEkMGF
9J8SNIwYyYCVYMGVG6RmZIItbeloea6ULyXgdtfot8ByE56E+57iFRDAJcwEB6tJBsGp4RiYAo2w
OUSbtUPJ0Q3drKkUy7V7fmgxKxwqZ3Y1XHfjqVcaOoL3FpGYynmTF3b0M+611VapkzXEd05j4pd8
2glqw5koTfizlTW55SLmwn1Y/9InQUqN5AvtBiLkVkM2n/abOEzEvGShakuscYO8UEG2S54UN0Rq
ee/P2EyOsxTQRXUEDGSQlCm9Rw5xQoHZaVhpkoce9qfzQIRdT2JTvAjx4h6PBh2SfzoR8Zcdzjt3
nUn0KyNrhIA6bzrs5aKx6G0+O7StLby48+IiJDIxgizMgPWKOBksoEgP+AysVj3uYFI44GRGHrts
cfPni/nQK0wQrqVWXIR+itsSORbmPuVBOg9e/DBhAHMgKE/gMulkgO5DBikCLrJ/YQXLejKVJjLY
2AHYNJ3ZjNQJLbZZmjRDnlkr24jYn8lE+mcq4dKs/YknDX92ZtO9ES+60QAjkUCy2sn5p8Lmm6BR
oEEbHBjkVkm/pbjKXg01k74wl+btG9LKAd/r/OIF2e7JCoYRfJhdRgtHhd9HwsJRG/AFOU4+e5sn
qIBMPajaquuSX/G6pjZgANU5TxvQ6S4haHaTc1ufRSCBJbjYtoPAcLdoOeTPSDjAqBbnMufkjogq
wHxoDO4sfyn24a2JlJIRJ5DIrod56mK7yRJESFI/6rEjRYg6bXgzEASCP7EFnJnkWFK0Tc828TpK
HWRH+ngcYFU1Y3Y3SjHpbELgrshToB+tUQnUtRZPTBOaQxJCqIecTJYRO1PHY5bmPWBIOnRdRggS
7mAEsCqJ8p0EDNUn3+Fc4WW5bbbsCMBpIoKCkCOE39hviHdlbAIlsnAT0hFug+I2tEByxJuVYeE8
Ghk9lHgIIXeIkjQMnpbDVUJtFwkyzABV5x4lX2rA/A+T8AhiHR6g7CVcTPQzRHCYo8NHV3juAHVX
w9vhvkgLyFWjLJ2liBxSNkTGgwTVdw60nR15IxiUg3qehK3IiOaHkJFVJK3nRMbWzGZ5GkDbmxBv
EjWvJmSVNsJATxf8KCFu6mpMl9XFBCvmIGxLZXm6/j+Wzms5cXULwk9EFSDirbIEIohobigLgxA5
ifT0+2vNLp+zZ8bjsUH6tUKvXt3QjBcAXwtigrrj99Z80PPsnXYiSqhYbKUe/Dg/iNc8ZDxrMQ1/
XEmCiIvrSpaPb0gJQ6jjz0p/yJIpB5F7558hYbigGxJhiLdJsv9/OYCzBFfQa3LTGdJxJsXIbIRi
zqnh4M5H/XhbQDlUzy5gpkgmLlntPAEi4nO07jzWlHm5DaIA7MhpgpPCfZjDM4SeT3PPYjjR7z2D
eoUkl1bBQHur4bVp1/vop2SssYEOix3QQpgZIyfaQy0nlsxEpL/1GaKfWF0QUkZfn62jKw38G/0m
tXcJuCiD3eNi1ye2OSKyoUlQtGZSdNF6UkHDJ70UZwoIYHyEM6qtNAj4X8tbctvJ+D32ucmVPAja
1mkEqxaHGOwWag9rL8/OG6UnQQz1Djc+oguHWVOhV0E3at2dUcY47OjIUCmPJCYoc6XnDE9VCE4Y
iqIb6LgGojMkkr1ltPBmiinymP9M6PMGgxWwrzQvpaBF/6r+Zk7hjjk3SkdrqFqDEm9Ze06sVRE2
tzbyVZQ6lR6RE9rWjJ8jOHU/vAD6O42GuUSou3VyllertZHY7mf6mmYtm9XunP2GJRyu3mdjgAxv
0ev/sqSx7z2BA35PgTF/Q+v7mDU4EqstQjy9S7fd346v09KojZGX3A8Q3n27FXgwUtX+wOmScBWO
yz3WGVEoHLMo1LCfuJ3ikBnUzC9wmDEUz403wGq3+Hp7rzZ4+CzVBIeljbzeI7njFWBm3NuLU97+
7Z5sDpV+X6vd74f6kFkpzYPgnE8B6WiIyezMYWITiUuRQiyUEx5jAeawE4Z8P13TYOe77hwwlmz5
NXBMdrZt0RmOY/mMQJcTmUKLAy02CXK7ObxRRP5bx7nbM8prPmSA+ZTyCsX2CSFBNslTD8dwi5wP
skNUEouSG9h2SPsKYSrJARvhsxWVKLt2kJ4mLD95RyRSAfCkAcn95KTqXFMQAAgiu9WCg4QELqRj
/qqQwZUIt8S0yMKEJv2OmbWX8XP08ewc2bDjAX3M4iLgMk9k5bpQ7hZgSnwUxMOaT/gNzixtXpH1
QeTE4VkIn8kZzp5DHXyNgHa18yL5Gagu+m3mGDNNHpb0NHGDmkWPoMiS6jxiMXFJ6WMeAPBY0rKE
wICYCkYlL1M6jXwZ6aPfmfsQiRnANVif1jhhM/q9mIwf1ZRJJEPzG3GD9lPh1RzPN7rzFZIR5S28
4MrsINes4QWPyfNft7JZrk698lxjhPowd3OWB2c/cFNwWJyEG3/zt/UYSu8YUX7MDWMgn8bKJ20x
8FLoLxrKDk8vXIve0LfIJKtCwwSIs+tMJr+/mjBrpLypPeSj1Ici4KuakoYGIxwctlIUNaASJifm
0Rcrc2/ewzs5B+cBl4dJMuPTG2464iFkePtt18vePZEhZu3IekYuiw7JDqUq08rAlWJ/LAERN5pX
5TM8HplP4Uro48HAO/EyNpR2LIBolqlt6TYMiTbjGemCyL5Qm8Lvn60nthHaIRLR6Gy76G2syhBp
U2+bh5Qml697PDnbBgFhUBnX/SsgJBGVXghE9p8sL0tPVKGaNZVZkaXT4g4oIDIrIPJJHBnBbhbb
qyH4ghAahqOUGNMPM5U3Gx8PbhzoyIICS59/ulzmv2kTfyIsMuBZveCUyG9NY4IUx+w9jxDz4u1Q
Fjpl5q84kTN8Td0DX8SQmJlr274mW7a7d5EumP7MhKW4BO7J4+9TvvnS4bKZXD06fs6ZqEP4MODX
wTXkX/zk0BN2MG3kwbphOC1yS2q3OI5S+9eHggb/UpCR9tQwEPJkV/BkfimEDnodXfSTtRn0cRAZ
14I6ziaokD3dbdBAD+bBvBT0purVRw++8IolSZ2pp6ow7YLgQNyv9yGU3otw2cCOIWdXWf+OIVPw
drXLX0ckCClHS6JebED/T9SHhdKd8gW8NPFn2TciqxpSq1ksqKrqfPBjdAwOrMdrwqXX9oTrpmVx
MfCEGEFo5bFimEl2IfVD80YZUw/Dhc1/Nu25gfyf7yzXkj+fC7lhXV/jHWlBMNCifACyZO6krj8K
bMu3pzy9pIKpCOEtT6qGGgcDHqFA4HM3/h1sXQD9CHo5y1angkAfR0ta7zzcwHljBZ2+akDVOcr3
LL5BY1zHoEIGiiVicgoI0jvRR5OqrFY8yam/UGfc7si37R3wLTTWYSPGQxy3wTzkakkJVNdJV8rF
QwXOLFeujTgmNRD8fjuBec9PVgWKjArRW8KF8PapDg8/wE5YHWieAo/+Dqhyh02MBuoWSVCDSeN8
avtvTy11xR42G9ZIMg9VRJ72zhs5btrYiqmVYCoV9CzZVPYjF9dExMr6YgE0eVkiHiMxZQFsIIXH
LH1KHxqyrLcknjUZX/gHIseNu7u0kPphnMctndpVLXNBq0KknQtD9djm6kuzg3616bIX8PLeVMQs
T8egj9Smb9Pgq3+QSKLqNhiJyl5UI78kn3wmBPka9TQPdDFDojbyqU2Xomnj96OTpEKdur+zgTWj
gQrOcRxuCeoU74BWkFKHG0gDTqkLRknA4HvIF5Zqcrs0NatWpUeb0tk8okt07x9Hvsoohrz0N3T+
WnXgIlHrS9SEiVfkdwAuruRGbT8oNOWeceI/dPXl3xqCaTD5gdcQjIVNzVhL8lItVhsoCM9hHj3p
CQHrGCF77OJ7z2Ldi/E9oyK6EVS2MC9mbcheJC/qfp/567w/zpz27A3rmHcgJasA1GnBYdFJq5BK
K6Yh2EW7ifgKBA+XgbcmR2CzelqQD+FOVFwbXA86wZ2W78OYlap9QIcmGiuMYNDNMHrRjW2Bwyjn
zVfXihHNHibcniutFZMhaCA6ID1au3i9NmFG/3EPqO11q2g/by6QU0n8746rR8LubHALYtGLKpxV
lsUCmj/wEwA0/Qb/UD4lrGn+MaznSrFcMc5iuRoVhImW1YEhBVkPHL1sUS6AEas9YfDEI7vxQ+4U
ELj6rOKTIA8gYYx/GBRGAf2p9qQjdeD8s2eXRhqr+w4gCsP2Koxhlw51UVLDIGLaHtJx2tmN1Ql8
bYOpEA+5Sn4Ump32nIr18LOnBwB4TbiwlLnjO/4JR9W0ai3KmuG3zeTiJpoFRuCpHDyGMPT9yljX
HoYEMbtaJbrfRfarR4ZO/IXjVounl8dkw2nkdslwgYYcdWN9H/GLtct1szNkcQigbiPaBrXoKh9k
4ioyXig+DEs++9CH+ZYSGYoAKf0XkAYuQGf6HRl8JQa0nP9D98ViDklBq59b9DWJ3HS8oojwu1UV
/i2OD9mmbqZTLNBWfE+55Hyorfkdwv5uE3lehJ559l5I7t0g65wdkZ1R+gqvygcIIjJd4tmvY2KG
0A1NFqlaBxMNee4DkPOZfR8mr4Q0re+Ptc+MXFRYcJsr7Csfh9UrpzzRslEOUx+/s2Ocoh2i0uvo
HP3d6tN7cqOSMe3LncZCC4Rv/L64pp8irLfni8b0iQXEG1MAHHt7LzjzeNacW4QL4c8sIlGFor0L
eV/2QQiiIjOzHVRbXCZDLqKAK+GiheaVlm+RVeS4ahUUlxP7s6HfZNfuBSCdaDpJzduAimWfIypY
yu71KmNjT2X21i71pBN9AHm8TtoPk0aR0ECN4YwVD7WPjkmKZlG9pDp985Ir6IBcWXvkskmHtMLf
ct66AoseAyUVJk59d8FmQouVZAz2Yh0wiBNW2nkylZP2l8gUHGL3VqdmOkEkPhaSK3wKc9DvuKrN
sR1Wx25rU4cbNa5QGgGy9LZ/+1guMyiRjD9TAKtBxcVGRaYot7FBcm6EjY9JyVa2Pps0pjW7bUkQ
8sYjm8tmSRUayBQIE1qZ1MvajSeKKmiN05BeASQ9lgz+HYEv1uuCDy3uY6wrIPABawfU4pu+Ntjh
ZIA64+bKUuUC3RccJfCVYEKWtFUrMMmA98U9/Nrlacp1FPbOEbPqhPiEKX1jXXwBuTbzT396/beg
LTHP3aAR8rbZrZ7jnQLhh7BHwmigOyhWyQIsMTD7XBCJqe19DmMvMbqAvwkiRYy4+6/YQA37Fb9i
iY4mCaFF1xxgA8xJ+BSRrt+efaK0yYE9h/Ij2CpiVgfMb9fgFIVOc0eVDx/1DioAYW39itvubsdr
F/ivhbBr+CGJfzkQWtFUtYR0r/3sZhDSeC+y7EuOTj5kNIVuNxNt6gKNYFkRbM8AInNSUZmVsmID
1FEDt7fQVKHDe8C15SWBp6j4Og+Vo0qzrNN/jLT+13S1+SdNgzPnoU4kRKnc/44fQNeKt/LN2Kt6
AE9QQ7aDD0JgrHcNTi3GtH9KndqaboW7wf0X6gfX+4lb77xQwAO+p/fXlq5KLq7eoqnzrjJA0ExA
WIjTSRpJmqWEjoc60pt0SYIydHd26gSmrFYObOtm2HPMn5fbjLwb2dhcpQH0FvonQGSnNNltVnTa
sxQovE1zq262DfxG7AG+xY3afl8dNBby9cEuJc8Wbw6wq0reFtzzxIZXp1fHsLGpbtq8NVkUSAVv
95fFGZuOLnpkPHzMZcaG/4I4cCjhfZ3SwrQZ8gCIeOfoWTaRgQnWyx+hKa3BLSk5MFF+xE95sH/s
V4PTx75f7Zr9HRqLi7Mn2q4ObPtGj7BRRVN1BzEW2ZOfr5eh7eW1J0ta/nJgGIjOGdE3Lk1Tr9Wt
BtsZwMuYNOeV7gDgLVr8fbSf0H2j3g/6EYN1p92lu6a9xI/Ae/jg61zMwXn1jhvjMgt34AWo1AHg
tB2DEYIu/RrkYAC3RgGbgUXCqHusw6SDlEbNeFDibJ3RveepULsdrC8YSlAueajMjVTmFbL6Vs4u
NQ4Ce646MkJw1ydr4rETr88RF2WGKAaF6uAwY1hxQyQXXb0sagVITnfqYMYg08zhQW0qTrambuRO
xsjzD1hyQjKH8PsiJIwJkQ0TkXgs1fBwyx3DAL97QZ0nHyJ5TrGVJOJbUFf2URbbnH8XDPYPGkGa
AkiM6NAxt72Xe6TIxL4AcbzBteVsD9EdmlnFfHycymQPxY8mbnhrwvkP4qsVMNN7UZ24ld42qQY5
W5dsOJi3ijV+7glKYwAYJCgGR87AG0ObjA0uUvUG9IWdWPezZ+OnbXK1Odk12FF1ahRmAzOpXhGa
ew9wFUA0QB37fHG2W+9I82q9htUjBV5tzDsQRoLbB9SGxdKr0/PcXPqKzD3AnMYW2fWHaokQ/iXt
1elNEqz2QHW5FTwyHu0Awlncp/6Vn01KpOLQt2hZFVS/aMCa9pZmF1YxTBOtszGRoA+6FwFA6jNX
rj/iNic/LfZ2FYHI9z1c1OpbeRw1eIwojYlRqcOwgL1tjkqdHgipsX4Dr87cpMpoRe1Ra/Hm04TA
hUyGPjSAlRGqnES7qpUgNoYojA/NUzsQZCY0CCBEAhKxNwPesJMdOjvBZ1oAKtz1Fvj1uG4NDLIj
2+GYUdGWt7m2qyXYIGgMtHNwhTJdw5G/e87Vqda876oxfEGewnWsxdq4HKLaJqWbkHdpbWl3j2ff
fvVIVrikUY4L9Id/M8QdKAL6ApYbNGEnHxkhcztn2W+N6ol3A2eYBXhKO6Q1Eemoedn0yUBbiszf
7hMjsrJDCkAf4ch7K1/NB3DG26xXKd7+Fgw1yierOrrtD+4S3RHzXKpSn1LbTClzAd9NDqx7j7/o
8fzwBV4MigdzJvUMxIqX3d2Mga2ykzi4t+AEJEwPHqNmULdUB8yyuPxd5Psz6P/cjj5HgHc3OFgo
j+w/3Qpr9nW/VgONYL3SymYPt5Y+ulCK8d3q1zPWAdVF36ukdazo1fOkZvUFQHmeIwQ9PaTRNmwc
8H5wthv8dVOwY9bcE0xLIGLaX/9gv6AuZ+byiREeh71N/ET4Cfi1TuzeQlKrADryJZSFAYM91ouW
kHdQzfwBNTQYpcMaYGV5tma+mTMGZVZfNBZG98Ej8kVPej+hme7ieGMOvoxtaLDUwUX/1t/f5Dzw
QsJ4bdKiNhw9B/KtOQ7rIE1qT5pztT7I0fGK6ZyZMP4jl9HZZ9x1ciFz3kPJPoZtHNLqaJ5/mdd8
JNPx6LZRjiW88mdQli3ibmksp8dHsJufQyFZC+mb9GtrGuWqc/l7d3EK2dE7NcId1BB1I/5h3OaF
fHETuWPKghXO7xcYgdmeMa9BnaJUefUMhmovyutsgYIc1g/Ofv0G6RdxrEOwn20pRZHsIMVSkKxW
IvQMguN6u2WcyScV1OGPfb1Gl1j7Rjv721v6h9lL/jPnnfmOnwd7MLtAvzx2ZydEMiF2hNfgi8DW
G5ikaclJA6a0TUikSUBniFvE1WpXkO+udxLu3rqxZ6QApDHRBFa0MN0dMSHQVvspyorkOyNDk5dH
wnevKLyp9rgu9gtBM0daiJ39QkV6dGuZz2QLQf0o65xCQg6Fr8fVW/4141sZAFsw8b8Az5sHlW48
/UfyQcjJYxR2YKa7n2gYc2esLEUztEeYhcRrQeG8JPiiz0Qv7jDa7810gexsqENDZhBtV6YU/3Ih
o4XVegaf5WU/4KDNUCkbXA+wYeC0SgkFrSCy9d2FToK7zvpIamtqQnnyoR2tgzffj59JkmbRnUQE
/V7eCa0gi95LtGQgtvIvNEmir8yGF/b3AVHEldut2lRbqqBZDBcI9ewapG37hIm9a1CiQ8/AHyAu
rdqygSb4QUe/adE2n5b6dT7XzK3vgaG+OmGZxjzt+hxSFziatIMga0iiwqwEqNtjQpwlw8bktNLi
751uknYdeGhpbdDVB53Ttsm0PW5pR3C/kdyyEIhj5x5We5+YaktaqWfkT0ruizZ3CkkDr1VYVCYg
ueDCKbt5/BvhUBiMYQKHNzedweNBXYq+hPPkjYLGiAJ1128od6FSc0dy7waDSvIyYG6LcXPWBAeA
Ews+2YiESKERz6ILY0dhA1uNJzXWvIwkb58wXqXshDo0mOXuIA3Q8pO2FaLu8xVID95bgG260KxP
I4HsL1nOfHZxXSBKsrRBThTODOhhYahQH7HeS0JTnoOMP4eQwhxWlfPVGqtOQh4ESd4rPRAxvnBv
TfB3M5sP84mfEYpC0Iv0ocnas1ikvK9uDvXFsL5YundOWNOrWBN2NqOb57N2b/XejIpQyiFW1nj0
oCnY0gmro47Y7IibxTm3BhCXGvZuk7vb6cWpR8bFaoO5Na16hL6xZSBRtWOOdZs8o9bs2q8WY6aL
Y+zC+mJ2MH+3rIMdXTZMrSfq7oZX7l8c1GuaFjveiCwycp3VRs2oxmcGHPgAUlD/vnjS3x9h7hJv
Zlf7HX76t5u5fFjNRb5qRtf5YfM6ICFYo1olkDo5C448lbCVBhnb+nWvfXPrqIf9GmF59XTaw68k
tSSPc5rueuQL5yERZb41kQupSKLNgSURhuWIHNbjemp+gMLNAYuGP+fB12mH1nnwOrrIYNS/1in+
2O1w12sYvKfK3m88wqfzsR+zSwBAWOrXQARWjMqN3NOGdYNM9vcIPlgEbECVOIvbn8eYWEwdF2lM
HTEc1x2+IH3HOUl5/IQh0KRGD7SBeB6BELpVp+kvp1IVpgziA3AeCd8dRc1UJCsB3PKLvTvnD7Wc
XFDlNdI0l6IS6Cse4PngukcTBinrGjyykAZ7/zScSDjS+y52c94Q9yHB+R/yAp7A6D0/+7JwyGK1
kVXnSPK4T8tTcopHDoZ5jVAklhmI+/IgwUbuvHAURkDAxRMX+OzTO7LNLK9aDDK6F6AmDVlAgHLr
797R4hcStBEDqU6N6Ya8LKjCmQC1enlZKkzEk1eIqQsq6xhpsCfzoNRtIGDA8/5bmZ9/EajCRYUE
KeUWIHz3s7lOW0NN38rEm/s036AGfuKilvrH3xuXFrwdwICniGg84pQXqKh6V/hKGxVWAgVkypUO
j5Orh+8PvUlCCuWheHfg18Llg1j5ooFpzvjXI7pn995TF/jP2hf6zC9gmyOLEPXBuEq5b/gVkHmI
IEXqmjyxyoJBDmtrjxo3LeWL/odhOJONTua8qDCUQxCndk5+23mwO8p68MlUX0ZpzxVNIVMczcqL
6MWhbGSUOYwhK+LC6UuQsLja7ajBIo3WvtqopGB9UgiPo3M52ZMv2g49cuFg1SBwtRlrt7q4T8Fh
QmTUE/dLzZRy7AM5cejTdrqWSg1foC9Dlpvmr8lz/SCSVFD4g7lY9+624V27mgaI4nAg4YH4aJoK
YVzZSKwNLi4XmEQILUoOTGc12jzJWyV+/ivughq1I5+ncCp+NjpooGCkx2ehptmOj7xIPbs1k3mn
ldccghVdOwNtxFZNGUPlLKx3U4iHmpLQRvGeYbGLoDBRfqyiGyqTvS+KH1f77t5dtl3sL5Z7Tz63
dCXUiRgm74HKg78hwBMoL1xLSjfqlYeZu2i4t+BJaKo9ezHHfVtZkNuvFYPYq321f3rdXRUnI+sa
HHqwSwwuz82pM/BHXiGoMef5aQZL55ik9kiD1o//mjFiZMy4jbbsCup5sJG0OnksAFvEUhs2g3UJ
BfkfGNFuteDsXqzH5Dy6ecdicKv17ZHFeJAF1cnHrbN0bjDXbbGTWvdy+4q+zDkoz43QIHClfy10
APStDE18vcPw5t3CKmu1qCt4TCHvfptXhf6zVedbXrwdq9AHR68DL7Vu1f24FavtnYMWwjUkHN6d
PE5aUEjBWdYZsClbT+hUPmWN6vw7XhAISUlPJB8b/T2cuz16p/pVLLoqXuLNnhQsK135u2qv4905
e3X/8oOkDNGGk38FNzU6u371Ssor89zpWcEQwAXzdRZ0ysRdoD6GMJDD4MVQLlZMwFnmS84ClnTd
p1/ce4EBowy3yf55uETFtd4rB1k3X5WiI/zrTWtUWqQ3u+k15hWu3tYvs7l/7r6tpsdOlM6aWYkD
EIp6r1EyU5V1EGbwQKmD+i2xdye8sqiKhDo2COfplnBYZ5CHB1owgK7BFmFqJpo5jqEfGiEZ2nkP
OUMUYFPsXPp36Bx3rkwOITaNLp2Tn3mVuN5DyRiAhnF6r45JmexwuCrDr+xKWS7qEpyZHex7CPKJ
ClfvsymrekMcBU0AzhhJHOXiS9cObvvG25jtwGG7/wGv2jOhyBCihTwC2Q10xasuPnHTfkEI2DPw
ZjGbwk4KjLKUZjpsTzf+kCNYTjKXYxu0eumoFcPaDF6djRgBU5aPOk2yWH3ZX9qX3509W3EDqc1U
YUDJ4BH2coAfbSPcIBYB8iaYWtNAgR1B8xiW4h3Gihoyya/17EGtUZunIqy2LgsUP1WYprEwR18A
uJgQMXAh5Xc+vR8sKVApT0DqP0BPwM3W3VOTJwxbNP84gowfvFq0BQVHjH5nXTt5h6dxa+77rIB7
lzVq6FHe2SIyp4FyZYBWwM461ezjrDI4Q0LwLqvXBf+rJ/5O23ExR2cExSWXev8h2P8e0HtBHAiG
DgbSb/BvzcYvq5z5CUhGnSToP9CiP+xId9+/MgQ7Boqag4oDmpxlaf3193DhKn4lOVMFZiEPx+yC
J4m3g+oFJVz+SuNzlIXt2X5IuEITOtmvGz9EbROhND19+wigETAdgo1HN0f7e3CfoKMuclqXDoyg
J4NL58tmN9gPkbYcfPpNWgnpblUHVYM1j1MH4NA+zYCz4E9r68rB5GGXxGBucXxF0wUlbrse097i
EyvGsSK/fDB5bFt2bbxLiNsT8Ezv+rKQNl55swc0+XPwcWdO3n3ZuymyI3BhTuZyVOtfpi9X3pvG
EEHkI4jahZ+bRo0BQCWaaMy7h1rVTcnY1xAKKdc81fY5m07c6NQvnajkqoOGDbA+V0q8202UjdOq
NpV/DtNlv7FSVJRA7dMpLSgVH076lNnGm4VOYpRLDzv7emmw79b6u+nNAaVgBGyuqBDNZ5hSzrL+
iB7VGt7x4GqvXgOif0aqGlDmmln3O+SLS9NBaXLoNBBamVZhF68uBHKPRFMNZkpVfNu+BKcvpA3E
p/jXGTeFgElgU7PJlFDL06wfsQ3ERT8DFJnjSidPSU2SGs+JjFrIeFszvWiw4Rwyn2VNEET4xTzj
tgip+C9FbH5b1y5XuNfbdcp2xUG1g2CeolzxW7Xf3iswqp4VXt3e/q/Ssnq/zgG5iy+iClVIRWdM
I8zfHo/CqNfoiy7L3XJ6DyucObz1g8l8sw+T6WyLu0arjyjDUwvTb+tkgoNm49ytR88wC5YwqebN
j0VBnhsWCnH8FzXg+8fd9vYAH17VhWOVotzjLHlMu2/yr/t1+KVnITLuWTG3HSb9mvTN0g4LDvBs
2RDQhGTMmS+qhxRwOgXERnPP6kKyIgwEQucBBYnZPtP2B6LPrL7QJKsdMX+c8OT0zuARjF37L0Rv
anP0ibrOD6xyMoZbQiSSgh5Ca3yMGByor8htj53keL0sMcVnb9Rcd9Pg69EYMiNiSebnB6G8HxYr
ZrOP+9XVaKhXufggxje/ok7rQnTPhXcjxU1tQF8PjgD9jHW1gDg1VnM3PkZSFF0DIcfKaGP2MTlb
EE26scfF0Py4zwwfF2rQYzABkhU//mp7/NjuSu2pByWlxSobcsKKpyLFJsyFNJJ6BIl80DVL0jbh
eEfiBf1fHLZMX1kMMsCCZbW1gHNNP6zpES6DXqwHnNhCebdaDSQy8LQOXJEl3DQu++A8r/EIqi9F
8I8wwNdycX/wtRWroZmo+9Y2bZIUQo8KyU16bzU5EIwh6WofuhUInUHdPObOKtPqG+lXMWUU4bjl
/T5DFSAuU+smMIS1l9GA/gUMLD9vRk4WQ2MGNwcbYgVVJRpZBBEufQept7VCI2eIUU2/n/B7wG2C
4OoB69Mz8R2N2AkBTkGYLGb1iIqPE8ASFCNlLG7W8czsmtaI9Seq0HfcnBARTr6c2XJXaCYqOzp+
KUTcJw83FQ+KhnrMQWzsW2pe/NqAiAKK5ICASkohJUQHwE0ULlpz4Xzq3eqHNn1uGS8mHSLuSwgU
4KVfz7QPNBBkNi4S/EldJVExGZooyeKDQJW6bpa5T9yXNZZ29s3X38g6gF6DQEMseXO3b8y6WIxh
S4DSH/MbanUEJ5+jd4MhnFpQGBZaqWG3B+8q7XLMKZSK+zafq0IQkiE+ghrOXTDFvpL1FtoxM2GF
47rIqMdh6ZLBgbnUSbRACDM4wgALTN8UPO8ujxxBSqpZvz2UhdgvGxXi0PC6LPaVfbTFJKz1dcy3
Y4SIe5dYNgrrnvzkClwjWvp03V2GK3gDhAbDErkunBDcVzwYDAR6NILBuu7sIEfglbk8gQ+xYBNr
YMhdH9xobrxDhykhjy5ue2wZpuDIBBuefsbT5DRdciJNzP3hf7Euo1YGKrMlzaXgm6SP/BxzzjIW
I4A56hW4PTJzL1ku8wkQJ34mNwuwvjW9cM6qIdsErAXBNwhFs6mD0DP7ZL5NAuiWNxS34UKKenK6
KvUvVbPJZN8ERhJjLg+bLJoMSm4TpqURoD4i1pXKGhCzYeoim+OJf6w24WyHTOelHwQHGe2Zo8t2
DYJIkBQ7smb7qwwkhSzSFhMUOKkSdvhDrQ77c6AFuCfdKyJHFp6VzEHyUPs9LQsSZwrEN2d3YShI
QrbRmpZIwl/22/m0Rvjlcc+Yzyeq3XBlwvH9OUjunlCEJgqzIL36OC9yCDu023pqfRe/47CCszqs
iOuC6b0nVtSpxHKV6AAJF1atGeEA4m999p3VuOFXJC97htV72U+nKf0vHkXk32hSDKv0YVQSLgn1
rkGKZ333YvQfDFNMN5+eh3PGTynMdHv/Zfbcgnt1GL/HohR8IV5ox/+1p6hvpBh3b1mSC/CjtlZE
gAG4sLYZUYWtzMaEkyBmnzTohRzkST46D/IBzZt5/Xlxr6IvuQ+644YihJkXPBjEFD42I00O5BNq
mzqe1Dq+zaRgFxJ0OWCd1ivagVU0rXMbEDarePPh35AaHzUcBD/mpwGAbX3VaNrpITRWx+mBO2A3
/z7cozozubwQvjmyvV1yNa/jRkuS69iCbAqWUGKkIrPS6dTuRGBFXKINB5FChM4JJYqTm7Q7remT
gIPicbv3NlDFzL3tiHaE/tZ9cDjsfFJzdvPHYH8M82k99fa99oHNe+aKbo4pBKV0zaE9YSDHIAW1
f4+BWhNs64BqpPPhK3VoPl5jIoM9SbKjPxTAFJUKyouDiS4KiaLsAXrR0kRZsXF77jVddoHUD/Rh
mNAWsc/UYkd5fC/B+6UPY14ImHWi91GE4nG6oWACi8s1Pu5uXF+pC8LZh22CrKdfXxWWS9BjJJ8w
5oSODFMaQRW2XZg67v0EB/mZsu9aaXulscaMinGJp8Yh2SY7ZoYQ7YPPH7+0tmYX4xR6vfVqTSIm
7YDsA+wcQCdPnNsd5+k5OkAXqTGBRGmThAahjihDebImFW5dM+6y8YEML3hGyz4kbasSwx1gNfmH
HFOKjGHXzDiKSl3Yh2ZUy+wjyaOlBJ6idN0i822Tkz9QoNvTiQHJ2NU1ZDk/62RYpBGLmP2zEIM6
nRwIUEBtmFjQ1K2WW3F61JQ/isf/2OEXD8b5iZ6fck/rcKIMaNFAcn4LmF0wwMRFFQ7JvIrdajKN
F2NEA6J9BiqEN6pOde6ypftmhW+wKhR3XDgyrF6ymg6EyaCV9ScyDzeCvS2cDgyg9b4ZezNeDmJk
zk+XhKkFRzxSiNoURM2hFvgaSrw8kjPWLfk5jCmQ3KRS7Pc1U9r1xzQK66I40OO1yBt4PmufWhTl
QvmBxVa4tiVwhs90AXu43wRmuBEJjPl5miH39MR26bO5dLMeoOMKBSk7xbqNTtt57lCOES9bMnTS
ehLnXSgPAoxI/Y3wPvBQgUIO8ZykD/M8O/sf2CZQvAWDntFoqw+QY3SPnZLfYN0TJan4Ki/oQTNA
dtHd96GdDy9yUCDGY/UbnzH+fRjmt7U++zuF7b8rvyLaN270SthziiyOCvSAMb1CepOBbjOoILYN
YR3HTfZJ2+MKwZG/xaEKSZQ/fM4gXEFr8QVIfUhdhImAAbAR1CnPKxabAN+avZvs1od1zmZYHUsx
FJlubsmH7A3nfMf1vIxL8yohWuRtVtTB/Kgzqd109JKCMMqdXZIOxeX8FAx6MAc44nrAX0QCZup4
kz7mdyI2T3wKrkDzC89dBNNX066Gr02xZE+qEVN6wT2TPvGZfcQFBfS/tQn9t8nB+WZsp3GaRN96
cevUbH8sSI5MZGjZo/ICMADNVX3GavuoIqGXzlYXEQD2Jfg5a3kfL5uhiDjG2o9ImW+QJsPQ08BX
r8ZWMCA1Mqa/mvMotkhd6hv8k0G/UrkCMEEzVUZvhNWwHDaG+NYOP6GBfbP8RE+rx08JOeUWMbvE
HdeJ2OKP2saQVJKgbxcPcM/l2kBGyKHwHgIE0Ihac9IgBXF4ZH/rC36vmk6zlBQRX6yfsI6BxETD
7ByjEtgmLUhA2KL0VIUOBtyjSQXeVf9ZHQgdbWL0lFGW1ehpG/Y7bnXZjh0fOhrM7INW/+kcA4U8
1f13m7pq2b101luETmi8A+0Ur1Txtvk/2TFq9DOsrS7ctWjfRY+70T3Pt1R8BdPPlfkajHoKsLa+
evhxQRi7Mm95Y9CoRhUJRvuMAi0G9r2S1/Qu023vblsjFnIq7EHtq8x/joEMVY7dar8Zlfv3Ob02
FvO0iYb3ZZv5HRvRO4b69Ms0abk1v0OZD9/ovGVDfPIfTEWhGWk3CcssH1t6T6jmZ3AHEsb5plT0
HyozmIwoPgvoBmUEi85o0BqDdk/r+VpdhGkkVDulJmcgzOoc5Z+fhWDccvNgVI25MON1Id7igVKM
g8rj8xSsCM36huDhel6ohPS0CBaFxsEQUj+dLTMyQMzLSI68ZIiuTxY7Odl8p9tM30VMm2zSGjxZ
ddeeV/UHHlQaYbw2wzu9Jxym5JRf5gEMAwkhfNU8ao3bjGJU/SYtEsZbYDwT/Dp6+p1eaIYNifa5
4AawvYjPkx/TCZKXNDH45+F1tVmaA77Er9M+Dqi0XEQ0UQW9xUh/+w/rFr+9hzVhNue1sPqRgifI
l3d2T+HoHbFWabKAK1CialKnaqVGtapRfFmGHfLDkqKodOkrIAHIi6AYH5bCqtur2g8g6p5GfRUv
694ZfrwZhwrWP/n3H8FXeI786Lhf6NOZxHM7IEEyklDbK7OnBXxtrrWGW3BxYKrBcAAk0zVMJzGd
JGU+k8lgrMSslltzZ3SKc4emU4id2keoYcK6l646vCVaZujjB+BJjPlrJgiarpXuN/bTfzTPQFn/
YqHuceaUSGQ8jQ5597Kp0RWSxsGrtC7m/fScwZdBqizUNW7G4WzFqPUA/r4PhMMz7OUnQr6AjsD0
hB6Xn7MCY84CD00TVR9ISXCAaBtFf9iHCE0Rh2314So0hJzEHDG4by0VOYwtB/wtik4wuCBhiV9K
9UY/UoV8XGXUJ3shceIV4fewraivCuNL4j05XAFKlHXo6eEcthlicIgOtqxaSp5R4tGulNZ+6nQa
26jWk/mQar+3K1G8f9/sTajUj1BH+STGF5zxNrlD9NMTFGEeDX1odreHryYgQ+9PAIEePj0uPClU
VRSw6qZ1mAvAJKJRKb4bJEqKC/04atAiYZxNehyKD26s7jBbH5LMxHfDHGZuNjpFbG0xJNFC2MtP
EbXN9H92tP6tMUnRe6rqRWnma+c9eVsAUuiVnQvwov+ig9EfSYvgOfshy+bRvydebwbbWXYdNTjE
zJIPalnxtNWDC4v5R2amcMV+DJPqiw01jtnvGKIK/+TjJF+xPQo3eg1B2nxS3Fh4TgUJxVvFujqC
CUR7EosoH8oah9ae2ksrIOrpefmQ9sly3DJ1lFlisA4l1XitCS3D01gcEhltaIRcsZvuY6xpaisU
oKMLqTevelZ42xE36A9iA72mf3E/vRpbUPqApMQjWNAdRJTTloogguTL/g+COGz0VciYR+fuGRCI
9SfhRnwQ70Rn5PHlO4zXYy4kSljkOMg37QTP++xt5pMdWhiJ4iZlugPNdHa/cgAUYgUgYrdEeFxr
FVUEa44KiMd+rd/JMJlm0ueldOZXR5bCejfi7+VXfip3idFtBJ30eeFlYcmjp2gsiQ/wbo4Zp69g
U2idVTAuuzzDxx7O+Qn8vjLDm4iflRdtL4xqyFpNv0rZCV0Q92UtpibG7AnsMj3GcNG3T057mSEq
dJISuip59MEJ7rj48gLPJBnMUEay+8GEEPqzMH9h9GuQpqVbsxuASpgdAwi+MUx7kPJmWEf7ZdwZ
U+9qGxETY55/CRAVUc/HRZPLpKMao6ghnLNivacq9ZXtwWMDONcdJlndJan55DQB3/wGwf7nZTs5
ffcx+DHAfXP3wXb4za8Fa8Um4T30AEzFWdrV0Sc/+mUw2cUbmjkjcRg68NDk8BxAy4ar8qW0eFBQ
KEk2gvWR+4v39t46a1/8GhkJ9zMlVOt96yXH4vcgKIe1MFN2rhcvFqIZ+bweNbopA0K68R3ukHn3
Mf2QT8qU4xWn6lJW0DGQv0KlfPFSEDVc2uWd3cC2wDmu4WZ/qaLOIKRw5b9sw9VZlCMXXHuvr/fg
afa/XR4Ixp670XGxdY8ThvtIwE3KFLSjI7FYbpJgvsJ/eb2klgcGkm+CYbc1/sblAfF5AlKViBDM
wH6buUCC+AQhAQdIXP7BRPxnXyxhb104X7M9L4wYUZxu5Y3/SDqzJkW1IAj/IiIUFOGVHUQUbdcX
wqUVcQM3xF8/X/XE3LmzdSvCOXWqsrIyOQ3e/WxUTYUxubmy9Lvzym6hf8vI2CGoXZzgGHm3NI5W
eosm5yMnk8SBtIFIsrrAWPtj9cHksI3f9+42PhoOsoXO5bcS2chNPW7HQp8QVBDA8MAIl0kyKWue
TdzvEV2BwYFAWEGHiEEMWkp9NsMhZaLleLBvg/sRXYnLgHtCtpKAlfG0IO1tjviJHziqmC7st1vW
awV9gNk0Kaw7KEz2bOVuc7YW83ugj8hqBfYV2Gf8Gz/pqboxSC2x6w/59UMjFqhZpsn/VKYmt23X
FaD9Q1TzEUOQgTwqdrEOhU3nQ/UbGWFV9OWuqsgVCByJYgycee4WFsLOtbFv/LFyONgZ/D9BVWRt
W/ktyEsHVinABxdDI/NpPZjgE1UGhPMeqb6WE+m6/Er62rCLWp65urttm6QVHhYVaha0fRwMWKPi
XPPgwwYaw5BLUNqfLjDAktwQkBBeJkuVKZJll0Jxx4UKlZp/xe+WFO0E7U247VfFPnJ79YJNRCxa
GbRL+aBkDSKR9bHKTbHvYKCDkt3vb72k+ceb0uhj0ABqJ8YRomICXg83me2P9LxPpy3KICB2CAnb
5XUM5+TvlUQnUwcXh7U9FHsr4Yy02cnfANmb28dmuQBFS/oJ3nqyX4XTAPytnhyCbHwYMJiy5typ
atCQjdLZc34LkmMfehl4ivvckEaztKRPLC6IgO9Y8AKUj35VfEu5n5JmnfzvhkUnV7phgousWoY2
wu+DXEa8pj597lo2MucyJsPZyPCapf/cgyv+kiO6Llncm5ITAf81V4qcMy0qt4C0QRr7jaQNQOii
I9k/dJzWjgySOJ3Z7571Ap/jjYQ28oSOZhIOYBh/7HymySLpQFmTVcOS40/sMfux5HJP1ijfZPFT
rl4Nbwtt9bhZIzoA9A4XiOnJl37tDjgGBAneXBu8+ZTicfspMQ9+UmKv8Ewikg+zCeHqjBcTJg2Q
z1hiHGJ7eG/Ev+TlFCTCDwdGikeb8mDVL7xTXt4xVLfK6q9ICu/rIhHnJc1vtud962XxFs0uR8O7
cLk2gIGNfPK2y4zF7c00Zs89xF+fdsbVUuib1l696MgFtGvn+HMc1ZxDoZnChaHXV3tHakAqeP8U
dlNzxZgKYBiDEsoUTvCFeZ+nXW27nT7lYLfy1CH0wLv12nZefGsvZf3EV8iS2xfjWwvaZvrWTE/h
48VhUDP+MrhBhCRxgGyW3vk+dLIb97FVaD+szvjwTA/xMc5JjGnXXtzn3aK7qAyE9KhP7tBjON/R
aUA0BR2GG9OQpDddS287tTpTOp78Hl8AyOy3ET1JHtEHIA8944vzAUUGmGfiDC/ag6t14LW7NHRO
crJcSPIqT/u4b93hPjKO8wG8/7g5w+SVo0ybnXR5RZ3jak0vSDSsDyMXQg0dRAWJurcbj8ONZGEy
USEZL9tF0hbkJW3owTfmEdbcLINTmCxrB6BYw0k1HRZOd/VlFJILs6pFPjvjTAFdc2C8sHOJKs1u
NJveCD60mn2AOARUCMVVZZF0FlBbMKQhv0ja0UmJ3gYVFVyy5mVzg8tZu7EewL4qJl084O/+9jDw
+HqgeRzLx+ih85+P83GlArYflqrXjR7xe2aQJ5AtfN0uxCFLuvxMENp1mOiLKlT847KOq9EbvE23
8vFphEdKfOjY2aIXYQkTX5P711Zv1roIPm57r3oovTjPWYeZ7QU0zGxRJrp3ADR2evsMX5Kb05KB
7suIDQRb6QluT4tIdXBoqId53zxbBisybtPNvuJMknxntxF+EjpLzXJvP19Xx6JD97CURcT/YBv9
cny+OgoCKyCIc5r9I+Jz7T1QJjhb+Zqu9Xkte4ylDi0vvNLdo8Ci4vW+++PPKeT2Nx4cn3BeO7e/
LvG8N3jwWwy+fH2IibOn831PqA3n2cM5xLzCkUqUxfGxlRXr9rFgVbPQ+G39H6lgDb+238ZmCz0W
xuTlEcUnfJFy6UPTZe8c2SlWu2d/E21lmu6Z9TkhTvZhD9F9udpPiicGYvwvVb6JAGxhM/dV9g+M
5sH0lVjVJcJrSYvjRo8ZNFvqDt/fY1o759yhMVtYpMtlny4iscCkx1lTVHfP7hsrGSsDDXE6w84w
hydxeBN7lOkcozHQ786wtzq8qEGLtckezIas34kykOJcOIqsPWRr9rTFD7GPq3ShuBpIn/+Juin/
32N1ErJiuynbsrW4QC4BQftbwQSBPLmp1oF7XrH9wnLGWr3R1hjwNfCAWbHZkO8wrPh9ZX99MG0A
zW6rqb7FhcUbWV5lIytKCe3GVawUYVnqdk19yksjDn9a0+lE1PqKVyRD9y59CfoGIqcrBledSNk2
9nH9cZ7xbX1av3jkSYfnRK1QgCsiQjqW3GhIjSleT+pY/HyY/RQLMobAxZBTyjsZabzGJVDyY0aj
4QKiYRLSLGULiczvIUVu+DL2I2W02A4cPDqq2JlRXM/U6CmtHixv05K2oJTKYnYLO9TDZIv+W0nj
RE9bcPgXr/05vswu0itE5sNpy8XDvP/7S6sD6Y8eHXIwM+Gvgq3e7nDAMtyEWoTDY/jeosey6uYY
G9CyKQoHN5+BFpaC1RaYSHTG2qiTYIo00F3dbS+rORjyYbPrITjTHZWFq+lxYb9rvzPWxeoBxwH6
hsC8Ogksag4z545qfREDd0MzxwMh1YZSdXXIB4lyoMP6QEP8H8j1OCvI87q0IDsDUTUxUryJUfOQ
z10CMQgVKJvi6Ju2fNDbBRPp17iLt5pw3cT37LFHAWNBu8957FE1wUurd3COBhYTMIaRTWnEYM15
7QV/bqU0peLv9u0VuHeh/ojaGgKRA0pCdiOIAbJTGJY+XI1HvIMsRltNOHJiWKBhWoo62VasC3gU
CPOJOwE43HjRAx65YE1JOL2sTzClZT2U/Hg7ygTcRFQG7ng697adqLdoZsfxFwMh3l244z+/1vxq
qdhheGJSB7w5jz+cK5DR6YrbObGJOZv4xqTNyymp2jSik2FlW8L0LTZXczCgzYb1Q6ACT1ZTaa2I
YbTYX0CMYbSWIYuzz1ORZYZ4CKRDZHK5rnNY8BoWyBDDd3eUEioqW0W09OlvpEj20S1EbRCq9Tf+
xNUD+f6HkJ/BUWTEiY9MAS+lOIYCNBjh3dk1BS/7AKhGahQOHdSan2HNMQSH84jn8khGTR4uTnXU
+RA77Q0HY5/pSopV0s9lGxAEIntbpVHTgRw4OyXMOjOCwdPpioLi5hJtpCdwGTMU7bW30j8XyOdB
zYJMpyt9AXmyqICBWjSIjvn5qLu4JEZUjs6jZ4xd6DYffVRe0juOZRKZWUAuSvZb5uv7hrE/odXT
nhKig4D+AouZQ6GAXkN5vw/fgnW09ATabGiuHv6RQPh82QKn0tEJqZSffJQBlwlVvbswtyXj+F9Q
KdURn7v2SyZBeWan9Ymc/u+3d87EVM9tfv147Sx6Qr6wT7Mi1LaP/fFstTL3+2QuUQYlaYTe4++C
UCPcUBr01O0sQmrdtLiHaqqQjPNX22vX/kC55zBq9Vs+HjCN3XtZZeHcu/Ybwn/tfLat0s9ow1FF
P8YZY68953j1z1T1cBWZSK0GlTL6oCdJ3lE7J8O+fvrqBUiEEaAsqvQ+1ir+XdREkFDQbG176OID
Zn9MAmXnTrw0y8G3h3gEL7wgpKqR0Cj1MwqwGH/JhuUznOHtWsaD09LNYSRayskzBreLT78YZ8NB
n6aKbcgepXznnEbIHcFfcIUxNFLqP+rOlYK3jCD1YK+TCxeUgGozAEY7trDPkPMe9iTt1bTNxHKF
8YrNESYspmK4MmHIhL+RoH0deOGhszMDrq02EoV94RzvHtTOw0xF/Wb23tbiI8iobfpux0/T6n81
d9ad3PZGEdz27JlqoaYNXW4iTKHZz457W2cEdDr4ojYxrMXzTRQapW28VX+eyHGcbb+WrO5m+EuV
+xbOz+s3Qn1CvpdNCyS7NyVW/IxhtNTkWOc1NBuGZBLqCsBS+uMZIpRjwYjhxOPNTGMNdLb3UwW3
gHBFdG75+uC+0FBCOFpITAKtkUF0TKtefFITCUK8u0YWveKnO+n5kA/9wQ/yu1ThmIbAGom71k5U
mZ6QMpuICbEWolWiH9b4sv1EZZdRKSisVHf6jtwqqf5o9zwdUcSg4YJO3VEJtzXrcUAz6W3P9eF7
/1gUj7g5MnW4faK5Min2d1cdSnpvDF0MBUWXtWJLwaSltddERFRtKHwH1AIXqHF7LPWreBvA+TnQ
LBek/rZ4ePVou6V5Yh/36setzP4XGJoiAW0RFjot4VsIIjUBA0aTHkKMinCwQNKQoA6zx17nlGbO
1kJN5ONpMRDnEFPTxUKG5dBc5QtRZVm8AYUhSHBqD79EE9SgKweRbuo8eCagND/SfCEW+vS4BwPk
1ZTwQLdTkGSNU1vH6kSGjNm4fDZicYYbzJeyEkjzC+hHxRuUD7Al3FapPS8LYBi6N6D99HN+oBp0
NwoYHhQBpngOA3ogAZpqVxBfgU6ZS73PjdF3nkFWY0hwDOr4OIqPPEIeaD8/hzrTVczU4HrJE2RK
PndK6ncaNtRoXZgSrPMXhd5MAabd94baVsZ1DuPLOvuGDLSSrZjDei9UC5VYkzvaS7QckX8hgpFx
lW9L26qUdaZ1oCdDN9VAa7U3LGNcQhv7uThAMLxbh327CtoEpcXl4mY9ccNEnOkyOyQ3iQ/mpCIq
7CXVWRT8vUTCggBS3SXPEdUZeRokOhcYBu0h1p5P+gp3fIltlX69/LWwmmQrsnqZP+ZoP5F69DhF
7RcuRM+lGYO9APzT7i7R2ykX32V7ROubPOVlqUnu0wu32yOk/HaaZUx78XeJOy6aUy3L/Nkh+mbf
NqaTJdIwyBJqOBw1J1MRkGNKnRUmjRDyiT75E3HEo8CNsDYvB0pY2vtJgd9baU1g/WAUxiCY7CYR
pu7vO/3pRO0b49LPXZz0rnyDOZpivwafXQ1ya8ptjoqbLY7prgmTBptLQCMAA9C4kbRjyOg64Bt8
Nl45szEYFmaXaFSiUDc9R6dhlnRDU5xbZ1X/6jPJ2Q6xp/LuU6zMIpzNLsOjU/rHiR7QsA3vCbWi
m3TtKZZ3EjWhJTnKMtinNUp41+mV65/pNLsNO00naTPvYBaIQZx0Vthop/mDTQAKiusmV3rbYK8X
lXgXYwjaWF/dLn87yQ5GQ/80JFSXWKyVNs6Dq/tvA+kCobzMvv/yneWg5r7IQMN+cqdrvH9t8hs+
d+boZFgKCo1Fx8pXO8NGDAEkpF9Oz+gYCFUCkWrulDyXF8ugEkvSzBWlQi1MDUbFFSFT2Eo8gwB/
/7/EG/vKMAfrfQGNAJ7LkZBXBf3dYRjc5sUgLXx9LMtPzDHtPcZ/sRloo+7oFfRzujtj4T+kL3lp
NVFXfYaj1zf07v9TnDGwAhpAjivlDqD7N2OofiHWZ7MdrtF9CRZUFmi7BZD7Jn0iXs3LCadlxz3f
97lO3KUkoMEooafFqoRsgdBfgLaZmra5JGGuTNJ2eOnLMcBnsOx17XEiAnlqKF+DApWg5cyLeBC2
2WzUu2/pU47fbj4uozUcc3WhIjN5Hmgap2mJ71QvPm72eSq38e4xjIKF/QHeGTqQUC2EdcK/iDkh
W+wzYjRYyKQ3MuuZEmMRN68x7vuSkPfxGfSb0sUdMOK8evSLVR2wRDitFmwZHcyyzXp90nYfNEEU
udH0/0owoUV2mbkSLUuadcTCjvPqc5YPj8OGt2eo2GeNRzcvY5fSUlMRUfxun4ve5MPufZLq+uc6
ZNmC9TGgJWw6URE0mMIk9FCAxZ2MhP8yM75B3WXW46+f+EXW7uO1qAD0zBW+x33BktCGrfRA73cI
V6hmg5Fw2O2aJ9Km0kmyBEFEOqNdx6Q26jJ2UgU4cCKpYTqsxXMqiQijYphNGhDiAnb0Y565cHhG
B5IX6Dq0K+PdaVORwrBjuFkSWV4bknpaN96u55g0lNxsKtr3rRUbaPeC5gNxiD1DwVA4mH1uHjKI
KbPWafErUYBQ5vaWLA12xEgnNb/Ft7m4u4oBqvIDiWiDC/LBujCIEWp/4UTZsZyOXR8Lu3HhfzHf
deW+if+cjtdk1e/tdibdUgTAaLASgwcmPrRQmhIRJlWx2rwyOOozgjb5JNo07zfhM83mF+e6ukxy
IgGV5cHu/Rr9c9CdfVd0NiB47u0kXostZwnDKieRFO5TMVCcklHTijFyttVYoqyIisinyty9jDMf
YTMRUv3SjhqvClsOc9MKoW7wpjI6WUQiYm8u4oXYwkfLbxRHqJ64Stj0aQt7Khqr5MEE3T2fOiCM
sDDvdtYXKgOBDkWUMZCpdSMSwufjQi/eOeh4V8Yz2lRyjFSzQY+O2sdOkGG7g72vN+lsRywPUAvG
+VhxCpQbWIhkUQVYhXiMGuMjKq85/qm0ooc18QX3Zv/ILjlOGlRpWLe/DCr9XZfq1Dmdusvwj+rL
gfC0QQpHe6YA7WUUpB1cE/7TuClZPHH4kSJceEna0GSPkrdUVNCV25u8qMDDMypwJqrKCJGtM3pC
OZoX7x/akz7jrTSHYLl4ZU5KY3CQQl0FumVfMshCr27CRFd0Q1G4oFn9x6PhCyNGmPxKGqy09nxE
yN90fZGnoDNIh4WJXKpHaaUh5/lFJkdnBgmmO1pBzK4msF7Qn8hG9CHoytCwO226mlXNaCq9UUOl
77F7TavfO7255ETsTKB57YutBoZU2CpdzA5x28nAAP3zTxlC6iPPSh4gnbC87mA6vYUIJDzj6uqa
YKmJuf2Ikx4FFaqRL7eavWkCI4/w2sMk3ZMs8QKiT34NvwuAHXjElMztv/KwR8eearE6CJH0vBML
ed2vkgrZkGOQsUbG9xF3dczA+AwmOIovMG5vY1EWaLnnXdu5h1WigQGQN17opR8CxjjgKpJto2IG
a28mkFELYljDAPYFYmuzlhagkOkU8w8suXAh5JMUDC7XLVN9JT495LngziIDitg5pSlSJOSZ15hM
Cr4tgUWMyqlvJhXyvWT50OEkV5GRVbav/R2xu/zj/hXV6SNiTh16ArQCUSzuwh1Accd9bp9eHmsH
CkngkC06E/Rs6XjzpsKYQx6Ltv+ER785DlqcrmMUwrs41051+Ewdiqmbo74DY8niYiMxZ/wVltNA
iEjSiUTGpGKIOffam8tU1lhvw9jU6rbKKcvnCoLM9PXhnddTE/24YoFiO5DDqhOZwAqrM5U/fAlW
slBOzlDrRCOU4gccQNm+1qAOEMDHJqf3BZ1I0BETfAYuKIyTAHbhiWXporPpoDmk2s+fa4m4GlPd
kB7IYCMaMSRS2YbGc/wd6NQ049Pyu74nOk7CtLl167s2kOrpi206mDmjtl+3Cl/w1rX95SJW5lGH
Ed6WV4Ccg7DbnxWBAi79ya5gtDHH4V2GnQ3pzgPu4NGTgBiQ5nEuNkz0lgMzNB3+oI9VsuAtw/hm
yUOExO0aiRBECZM7EqWQTOiINyvHkJ8f7KwgOIpeNMmKQjL1/r15nUDEog3PCOgSxZcfxW/bBiRd
2HbHUKbBWtvHAsh70h2AOIXW8inmHMxoMP/bhZ+nJUDEwibgQ0en2IC1jCaELe2bYn9blDB5WIr3
oLeyzvuP/SAEC9pLX+mJsEv4Mexy/QiNLcHROe6+bp1Z9gWWcuNMgTMtM7qPp3kA5Qxv6ydKDlhs
O4BEziMUGYyrq+yN4M64WcupQ3oMcfsrjvJXvwf1NrBjiSsjJMK80lJJGgM6I7AFbvwxPtnLVyx6
NtC06IatabEQA6LDrnGUdAlg4Xzc40im4w2rzp2W6mgPzzD9p+rnaEK/+u06JFOVZLjVB1iYo1fc
5UC8uTuhCesyptFbTjhpCpvz4ABZN0t64YOncSVgY008EAFoyV3Ov0eP851lJaepeIXqyXdZ4Qkr
Gy5b350euA8iDORSoL3+cVOQXKPefZnIvZhOxEcV67OatNlVfiQXQ++ZGCA7lvNOtMAP3vWXQXB4
HhxeFD7W5OAhPwtlw5G0SeojXtGwgymS9B83UsEic4h9rEdUxXVWjWQfLCn31e8WFBdZcvY/BTHj
ju+wOtjVLFIO1pR3oy1Wcvi1cafXGJ5fzz9CY/s5+jXL52MXayVt28+kCbl6cUMnXyQV4xCmLwsX
p2awPseTvrske9pBaUaUylmspEwTrbPT7B4bKUA8GHFveJwJzqGRVEF55nSWj01IRDXDQSgVWrQU
Zi3srtF6Jx0lN8qtaWmBtdJ34jyONNjdb78llyxrQUa6rsGWZq4QWN1pm04YPKS/VjGoBIvcpFV3
pw/Nl1TOrYZaqo2/wNYB5P2IViEAgqNNv1gxz7EN3/YohehBR6/hh55XV4tUleVGU65VTPUtmIub
o7cwNqNObJAh8C2k3CQyzPKrAcIBWL9Xm/M71ZZZooSydHBC5wcBlDUPl5aGqjSuJHd/ChfEbqdM
pu6YnwrVRbnW9g1HgRG8Yq6s29Dk60bHn47FeFZBxoL1QAulBWid/OElVKDoxape8T9E51GwN6gy
FaeatPqHCTbgV18ljWcKqS+JEbf2L4CQ/bA6cD9wNTjrSnzrdzXn1q82Pae9VBx2wXdgF4FA2PVC
WotiwY5Yn/f2EZ8ht5o0VjPnTeblqj2l8sN//kkmLxbeTHf3WFckUHBKvwM1uDksaCIkBwcf4URU
ZYV+Bu2BerLfFOCI2ott+ZSgySVyK3m6RIm0mRg0hPAi7/62B8Iaug+mTc7kVPf3PZigw8DXsU4k
p0wbQBtSGWdf2tMn6gkHfsgd+g/CG0QU1VNweTc8SWyzfj2hq9s3AlZ13MQv0s6DTST1uqyumu6I
Rv5/RiWfcpydwh65D3DutnR2JFmbcGCXa52WJ3eC2sAOJvIx2JB0ioIj9hI8+QG/A244eJKTKiT3
Na4GsuyFhylMRkYAyLvNQGRXWog4if6EcPBZ9aSkCjr1ZvjiKrAW5ydbJWxTCEgmKtYCFGA43psO
jvToMMt4To95MYiDrHCLu8NfUuaN8wH5PnUFov8EWVJY4gcPasoUB0MlaS+knuE9ZO5MYbMdJjI1
0cUFXXYiAYQ0vus0fteRKTThIQrSyYiPLwi7CQgi/EMZ55EW0P8OusKWFuFqQXUamwZFv9/jr8QA
RUpOflLlS6El+lUozHhS7sqgEh7YJG50EIgKAhBJBJFa2XQ4N+XOSeJdcOfOdjmVz3HDb2HAD19q
Q4NcqCIPehFUhTdKpVv1lbiL3KPzGV64IFpbzMj1JucYlNEH2+LrpWMnEBLZFTdcboNoaQnlUiB8
4Fm2CBczYzH0BTAhjQrFwLs9bPg+ZBg1Lv3JRMTbI6gFMjuFJAGdB7off8zFLgqEwrOHLwjtSgio
fzIrpDsblFdrLKWkKXFMDgnyh2GPVFG6kl8gR3n7F4gccDqO5E9Pdxsi5I0ALnjDYIMWO91NaT/Q
HVrgKSDTGfIIusxgyQ9x8hP3BQYcBby8IwyNrDetIEhJKGwKgVom+Up0icuRimit8Os3XCIaMEJR
fTDde+i/klPw/RveEnN3mdK4o55A9Zoq1PJnn/JYaj2W0P7tfwcf5KnWjOoDBZijctpsWhtqr8fQ
CD7+bcjGT9qDt9+hdqyW1+iEiorhTT9E382l8PS+0X9OW5C123YRXf1H/0vQC3ksJL7AGWEVdMNH
/wJCdabGsqcZzDgravWf6N8TQO5TxUkJAPv9+ZeaEIow5zYeHLKZG/C11xxHjknh3+Y5jLE5K4mJ
nGz8+rP9ZgfwTi+Oc7oQ3SX3WkYzzVE+EP2YFzDSa26ygTh2BsBA0y9yXgQACXQEecucGd7rRyUR
QTCG2q+IOuBm9+mdmzhR56xY4gLAVzktV1e2pwz4I2PploMLwr990Qq7RnoAn4J8tOBXY86L7l8Q
Pz7uKYOV89xvkS+l137e056nKQBDxDn99Pw8QUYlRn4mKtdv9zRqR42jeuck295n9/W9gorgHKCg
ctIZ0DW4T7y7QH7SUDl6oGH7lhUllo+IAWARdu+Yoexz9z0FgUF6kO8kXNwry44gOa3RlA9DyuCp
sA100rEMzQX3iZyfDFS4nXBMO0GU9UhBqSNE6hGBWyhzkNj8XxkHUBFS2ULzwCPS3tuu4jew9Ym/
CBZK/vafsAMVhIEzkS68o1qDdoMIQ9xdSfGQVJhD70f8yGEev4EUQqVHmjtC5EGkxNYJugnLmBfi
DxHQ2dHezkksv8iIXXG/9mM/iewA87NsXKRMOFjttMMhy/Q+HRuMSBFiSLbvCN0AyIzRlqYNH2XU
Gj0ghOpU0l+/B5fTR3UA4aMa2Rj4uRZ0EGRqUGz8ME8j5K8D08LpMlmfvPV0Qor2Cg+jCy1i0+dj
VYwPSGLV8qDtZtxFlsa4YG8CSUSMY0+T9u8drCiQc+4N6HImi5BjUECWJ+cUAnCr9oCdxtIXOxk1
uDiAzqkaAENwEmVj4iPQEI8YZDcHNjmDsZALABkT2jFAwe6PM2RfGbjMIF1K6XJiXq7VPw5ZARIN
kQzcnZFoMWOxmxFEGqeJaKJmJKVsyfGLYw/nj50SSxR+tgGwBWnmBFnKGwiSxUweoBO7djOZTOxd
DnFhxxFLN4d/NgFJ+dEIJot8TR63UmOgpiTm2Eg2NuCivMiNzDpzmQMQyEdHpp2PxP4rLJIHycIP
Tmq4YLfpad4OYX0kN46DDH570NtJhn72VSZPQbLR0CKG/D9HuCeILpkh4jl0GsHs+Sm5bZb8nehy
6JJ/SolNT95wTdKik3PyTsQoyXbYQay6D860TbxGxUL/w48g0JGE3Sbi5dMwqnCeKqOjA7gt6RYV
IDOFnE36mGD2I1h8gL1bPyWshPqfiqMgfrwdN+ZHyokS+OQTtcYvLOTioEtycp8cW9asfXC0n/PH
b/XgYiyogNWuh80IJ56ihzqDb1e7mvcKp02MjFBzFgWlDKdWtsM0Alp0ZndnlnLSh6TvPFSCIs+f
gohAYLifUePr+Ji3Vi1fCWrG5OSeMjJ5BsMnIRJIVxuVPpFCH8sfTm2weR1c88F5m5PqBnX6XPbi
ihP/zimv7UqKYfeyaSXHzXMJSyWYGQINV/BUsqQGzwRGJdaeJnQi4NgFKtisD4BK6AZ3e7tMyBOI
kN5JAM5ekkZeHDQCaa1o9nEksYwYBkTIrDVNXDDilx3MVE46kgR6Vngl3z2um9z3NKxJX6kgByX/
l3qQdXoOJeEgB/P3f9JLHAJU4O71Y7U2JP78uLrd2WWpOg1C0fE7yazoMtIgQMxazitMyJclnTvb
M5D/xhb19xMPO8I9Y3kINO8AXTapZOynmXVmMtUIpwl0LQOpQsSQqQ5O8igP8/DS8RY3t4MKGqwm
e9YORV1n53SS2xxYlfwQno19hAQ9ODPM2tBI9Q7D4pe0faTEHZjfNbtVIZfRp/oAvO3AnhKct8sR
+JhL34hXcTUcjuSOpwI/gF+zyqznL6vl5PToS7FEWMUTxadTxf0jbd1JZLhTecjtZjp+2ULajAHA
H4iwbzhlaAYhBQF+C+Huid/n5Qci2Dn5wo590//xhN8/r2JEV2mL0ntmQthiHk1leoGyFfiG9Fvi
oekjoPNZd/c6RDOI7f3ofGNA3WomN8kNnjz296r3q4BhpK+HE12WOUifa385+1k4gYpMHMeHnWLe
fOmJxRLiwdTggjbXfCZ8SikxuAEQA9pD6cAwCBVWCCOixGB9phcWi30Z/pUxiO6SXudT2Ryc5x2W
CotiKkj/I5rRAu2kxtnBkhbeV/6DmPlWR28KxUemruCayYqC0iODSgLZ6B71q1foVqS5OsktxFbX
NqNq9/Fzi/KI6DJs+mm1IeeweuHnalPYiBVYQV8TvGD06GtkP6D2VBUFMPUBXKqLiBzP2DOXvVE1
V2Lk5yf64DhTVyyBkHCnQCepyHC/Hh58kzuZNlFf0iaO7I+LTk6XUIbmBwQTN1kf+K0s9jOBVkIW
kAMOjzIkxgYlLfovUCEQRe4Cm4frrw1pmPRAvk1Z4shlnSbN5jRU583mfLDz9A4xFOjgtzUv0k7/
+fv01c1p8qBE/9D5yyM1kAypHJQNNQ1NJsJlNs5/dWLQC8RbBpozrGmgEdDGgSsE7HmGt1cBIqjE
JmF9AQDD/mqiy77FwBNrn+UelXCiBoDn/He7+t/FZ3uaXS7Q9ApxuSrIe2RI3OhLRQ2M1GEURYvq
+MmxTRd/9pldRsb2KMa0ygAKKSp0tdeOli9EHjWUTtopTGZovbc4U2dt+LcKE5Z6X/97PSHc9oi6
2fyNSKD8PKed4DPgU1+uFj3SzZX5dGiaNPT8+++B9SE3QzJEVRqtUxbC5o7GYIu4WM8Bbx79V3SO
n554eECt6Jvo8KUfTsw1nDv00D+LbPXaq35npa/0AQwjUPLhA3oAGhD1KVCGEOaoCjS7tUftfS08
p2vIzBjLNRu0F9InM6D1Sf1hDhHKhbXYGXQG32EdnfaHGS8ITZOW3GOvoDOEnc0jyqZ1+mWI+rjO
GshEQtHkTCkZnyb4E8Dhtg8fPWs2O8KT3UvfFVUpIVNpQLxAODAuCdZSKzHfDZtT6kp5mm9vwYV3
t/V+gTXPAiYWzstuAXH6R486+1uy+qnsEDVg7IscAEc7mVy8yH6E3f1zpvLyZNQPr8X0I0ZZpHU6
YNASZh49+C/MvPv+8FODs8GngO+6TBIqe8d2xGYV+x5pDsvqvtp2mU4Tl44qNfI5ihLy6WQa2CmD
4Zc5suzOPmKawYrW6G3tn/ucrJjprhjujA+oAwF3gjinPmn7sQpx+E1Gn6owfR+ecPpR7oYRQ74I
3fsUHn6abT57Mw6l7E/LT1Itv4OzCy2aT3O42K0F8M8Iz0kwt+ScoOknKC+kWzLvocZ5N9SHxuSo
WrD/+YiQd4+wDhvE/+r4HOTB7ecVvsJm8h4/hjAYkuv4MjoHJlBIL8opwgSHOTK+6t9X+sY4Yq1H
VijUCFJEj6wskB6jFO3yg80Fbo16bCK/e3DErdlxUm6ryXkhCIb5g/cBJgjT3oia7bWha7+p5tnL
E6iCmisfiJzCY8M7EGnvZLWEXKOPENqQ6mQ57VBtMFeDYgNnKryLPdUWLlVpEKQSkS7OZEK9ko3J
OiWOZz1+4ersgPZykO5239Gt3xrr7v+mNpeM+DXHuhSP2CUAkPCE7dP+utAmn+FModN7C2YdsMoD
h+NnCFKwbFFC85wJlGScOxa8y5Hbc6TZWwG/TvagLxt0fM6gXh1wVkGTpfd3R6tuknMs0dz7a6yD
SMywYBI/9I8D5aaZPUxolmJ0uyAz6jq7VBAasrEZSw+AZNDFAx2WQc2ZggLCwmB9rAU6ac1UKvc/
GpPIC8M5mGlWf4cgJHrZItNxZ3BXejmU7z9XB/YoVfoAKXuZth0qy9ceLybxRTYncP3oLkmWIoO9
arTghBDClJxd5kTQAyhaA2cxkC7aYIM29pEEBrejn6qHKFWxqCmEXNEREslteGfigyUbB2rwSmQ4
IA+P2gwzBWTeAQlsJ1GT5/JFxLg0dH7F3Aoay1loOVXQgpclpSYiFNEbVI9uh38fvGl1kG6kEAmW
y4/NuIiMj4S0frfXIJ4vDYsxAUj/UN4/FHSM4B2hk6H26vNPS6ltkcpO4s72u+8sZOeavxy63pU2
JsnNffXmqTtqLIVTPqYaS5f5+PiDktUDBSNqXReA77mvZEig8aiNRo2nD7sgvwI4z7db0uhlFSdJ
60dgYrq7T79iqsVjIsM7LOpJbzb9Dm7Oc1yz+bT1k3RRMFRGByI0XYL2NFpfRqdRxrgJNB/+9Utr
hYpe8x8L6c0cgYgpHxcPk4n0snbErTSzEpG0S5j5GK3XiYB+drREekGl0q/jEsqPjPC83YQPkPDr
0m0TwKAgGz4osgI4/mHwKAvm3EBXRjWiYpwH66mIUT3hC6/vtLFAYZs4kdgGi6Pl8Hea+7cRlVBQ
wxaKuTTDpfrib29OACQghds+eE7VzXUqRQ8bwxWpMBD7buQaQ8Tw5pWDnON8zkQg4+04/IpUH6pn
fCD+xU24K/LA3u56fXH0ufTM2E6D8kCFVFDw3nnRIqLExbOS6hUuSTfsJJeO3yat313hF7CdBHUD
OxO+bB42/mfUHkH/QzoEtjVemSqtRvFFI+fj0J/AH0n62rCJBGijwAmVuBHirXC/qNPgYg1PYOci
HnPgw7SjbHslSy1oMNDFaqFTKBRvZHrmIltmWGvMgWcsnmTZZkXmY2NIbsuqZsGQq61LK0oZfzX9
xhPAgO+j9eVKUa84hBlYXMBJEMq8pw+8bXdna0Ld57fVBxNypcg5jRrnnKxvZNciP9AJt3FSk6G8
GFsr3Qt0Fu6nA1sIXhoBLtRqh/NDsJOYoQzH3b/HrZiW2O9rYv4K8tR21/Xu7BLfKenBEX7VQMoo
iGTD0ld532CqOnx6ULgBHsr/WDqvbUW1JQw/kWOoIOgtOatgvnEYlhkDCIan31/Z+/Q5fbpXr6Aw
mbPqrz9MxReibZmgNQXgf3iwLwTdMgO9I84/MCNakPKIAHJRpzcnE/S5iSNmx00S+BQU3Xgko8AC
d2jCiuFY2TuyKQtDRZhdS06Qm83dBIgdhuxTCyIB2KgiXPprhwxTYwKfixlZi9sMc+2bvdhzIB5q
cCRuEHtJEaBZjy047w2k6/2YPmwy6VghdH4wal0iwsGomwXlS+1YkErwN4oZw7PNoUgISUIkZlQl
53FGuCMWlaKvlz2X2EIaA08+m+SxFItEbJMwli0islfOJh8QGwMU+VRT3YAYRiv7fWfHAGX1aQae
8OFZmEzOgk9wlM69CvZQlgA80crLpQgBj5dIXcTET5zhF3BQLSvMPIsfCwMfn6T4Y9JviNURHNA3
2Ve8nHAYW2hlXgFFErz69CGey93CoHwCfu4fk1duHfGPn0nSoADF/3pxjV35CAEYUF0IffL0Qs7q
d+av8EW/LU2snH2AEBgAQTs5+JxWzmP4pFk2dY4iW9yWxWYAVgWX9cuLCGOIIQ6xaoSD9SD1A05j
FxSQT/MAZ0YewE1ZICECBW/ghHwdQMoAUCbXYtDj8wqh3IHVVJ5ugdLTkbE8Od1TGUuodIFuNzn8
wTS8/PEiacjVKd55JDeBKWM1ByAozxzdJHMltB0Wp/Rn+DoH942MF6TlARqSqu5gExGcjccJQjq2
1MLwfdJasawk3A5Bt1CgsYsFCiyFz2wCPlJejjmFvnbpyzwpQUkcYHAnhCQV9Tf8EZyGJjzot4P1
5UpG5659h8E1hg5zZybOfK+DS2LXoKAJ8O6xmaTtftUnpwuVYmf4DZLDquN2gso6JNMv+dQCqELQ
tzurkyCVX0KRdkw9T6HADmKNDR3LpC4t3Iy96RvTCDKJTDgUg3HTC6Sfy62xDL9OeJQZtkVmNQ0f
bH8nMWu3ZOMGB+CV5HTwLd4VU8PpFVYnPA6qHHAwfEVkw73/nTC8YsPlpdumZCtLh3cJpFU+wcoa
5oBGQIjUYZ75jD3bjFg7sOCGUBjGDV+4+9lO5lRCBD1DHfNM2Q/JT5VbYnmAs4a3K9fQQC/UhQeq
MGYJNwotWauQFd/9Ezw4e4h4AWHrFtOHSCEWuR1Ao+Dw7L+hsehsCVIjsf6FTiKuKGA6Vny1FjxH
S5sVJRbarEkW6OzpIGlj78BRSroLSph+X/K0PmZMkXPFHZKHJQgtKrNhSJElIxXEGHwxwmVXCyiw
Yuo3+atidYOzJ74YaSrxquhxoLczN4HHghO6gwSf2JKY6k/M1tDR9NcoTVfF6JFK6gQspk8Q14hM
cfOXTKb7jK61C22qBeHLO+xtnTuVh+34gu9LfGJqydSG55tT0ZPPsRTCG1DP5Ma+cl5DNCQgf81r
0GEgXUBsdI/rNxgX88IX1+4BjrkWIzKkm3vjJRVtD/k1zzo1rfPxivjpPlnYgJ/s15kE90Vz08wY
KNIsD5F+m+MIS4doIEvhjHHYg0OLyUUO/MQBbC0IeKVYJ7N9DPiaXtyE5STk2GHl0aJD79pKy8kZ
TGO/Z07NDnT5EwczwRclcuLDrOsT9LzZG+6PRPux/bKNWww7M3wRb8bawTQPl0pMEcQtB30JbRvb
ODFQMlfDAKf3b/5ldBftYXc86/L1ijEZ7njuIeMBC3E3ZArYYSaJ2T9fesR21ZpNqPM7/nYSW3ds
xeg54fe2bYcFNOkinYN+jsQN30ePRNvda4g/C/efMhwCcDxD7wTx92RApn4huBloibLlD6xfMNPv
HOw46mw7o26JdMb43o1mym85d2AUQjOugpD+amlTJ2P7P2o0HQXCzpctEZivUXntVE0bEelptT0p
Tybflf1STUrvc3C0tvcADmwaEDveJ/vHYy1bNmNldlDYim6PH0Rh+I5aDe8GyBRdGIyMM5lrwRbg
6G6X9C9F3A7veFAfr4Ko8nDbTY+k9U/2ygA1pt1wz1g+rPwDpKMXWmP6zOcHAfZ3qEIKTP1Fj1t1
XMArxNdpE7G7nv3G3XwjDobUz7iGOo/9k5ob6HxPLcNeyma8B7Rc2h9AI5AvoUWW/SJm5wFwu7II
iQ+GGGKZL5B+uwikldWcG9UJ3n7MAYQJI7Ng3qm5GjPoA6jDRQAs/wjxXuUbZjvv/TIUxvmMC5tM
kEdftosrDxzRXXwcNPnKnA4/feZ4xCvQbwrgrGz53B9X+gX78PfpCvf0g7ciBC1h/L7CxuAG5x/u
B/PFK8OWBvwCoCwkVA/hjDJp7KZ7R4A6dBoyC5jKC27FHE5Zp7Lqt3HpRd8z4nUm9nYxbq6Lv5pK
4mwXby7/k+2/sXv59fDBtaKmZuL1NFp0YQ2Yya9Q2Dzg9VdwQ2GInVAIMBahcQe34wWA414N5j2U
ytxIh3927hRx2rRwGfVIgIUEWYwvUHVpXZme3v/O/VPAW/IqytqbKfXfYXEWiuuCIngqBX+e7Zl6
wCx6x0KVanrt9SeUZveEUEC0D9xFTuaOBrDGV5J99HRptFp/3bXMS4QEUscv8JY2YO/mmX6hdAT6
qtrCqqA3Chj8cnbz82HhMk/Zoz9Cvl6NdPoiBOiVH2nOGbLXFwePfCQedYhSpLK+0hOd0puvYU+I
K1lndxu1drhizJtOd9Nz3/bNVzdYG5xWuX8AOCacSUDq3AcpwUKfsztqENahE6SCb6hqF7r1ht3i
1C1XmFWkqjOPk5t8ZrgDhkg9/7EY2gG4dNxl9s7JE6PNousct2GEvHyp2O9p2ylWPfeQlhHgUIXR
PQw95Pwkt2mWBmm28BA+dRFUTYVN8vCBr6A/v6wyYmRIh4l8Q2zdNY8bF2a7IWfmw8ZguJuyCE4m
YdpLI/MUwwNup0dKkkMitDEEAYyrhwdXt+SuICnYhZRhMv/HFhjphWz27bUQbhhmZZhaMkL43V/y
Tuph7RZMxW7ZLu9fhlkW2PjYY0DKoA1athT1Z8djvo5LfAhAhuV5bbpRMXlZ4yS3hD3JpREq4LnP
i5iwPf7o7VL2A9+41A+wk26yOnhpycmDhSLAOHHmmHDcfByM6AClxjggD0d6xo/+cc5YFNJTfFiX
OT0SDSOD0hY9vTCqaurLC5/3KfHXb1sqJVJCtoFJGwvIxJthK1pAKOIqgcZaVD+0lGbOIJwNh6ls
h274a2NZfAWGkwyXs/8OVPHZAKc2+AQgzJG0UnZCU3M18EBBfsfqkpUhDS9UWXpENnYno0RrQSQ6
pVJefmmE5XeA9Wogq0L4RU/pjTzszOihmeDyFLyI8mIrGH/Hb5dFtJ8BVEAjiG7WY9CFrF6kMm15
s8yQEuJmIJB0h05y+rKaMywVrPnenINNn32tB3j94pO5YwLm1zGPnvuMOb+HVfs3tQTzbwzl2RFo
85GVPJCXM5NKuOxcXP0GyPZ0IWxg6cCb8yGQyWUMWf1seDLWpHOLmdVRwKnJI+QM7NrEBgsVRlgp
GJCCIZdQoCt7OSR6A41MaTc8cCgwdLPYNFACHNeMRqDXbJaIc8F6yaN+/UJQvo74INekqNOKvxF3
6VigqYmWlOGHooJaYZjLGHJ3GdNVSp/SsX4DDQISmmzHAd5VDP4FATIDWdYy/6OtYQu92JQcqHQs
zn4JC89XE0ADkb4AWOL5yU7F6ORho79kXD35Mp6GexMjwPDbCUNPGhUG2ZWnzLWcahWOF7uVrCHG
wSwRIV4yQ+bH8WQF3rYjWLin9At+L5wltk/MQV8Blqq2mJZClQp04zSSLorUbiK5uwV/PScaykW0
3KO6hiG+dBXUhi6BZoSayicJpUd+X1O2LjT33qbZgnlF3ynCbZ1eVGjpqrmQOK48qSb/4sd74tKE
qJx0dEn97uBbATgjU8m9JxaMFFSveL0WvTTRqcmang3n0gv0pf4+bGMqLTnh9Ei4npWUvZJk+YEt
JEr0o0dli5SAJljo9OekS5mEYw//a6G6Fq32HRCbClpk78u4IcbOYvSsc9vz5Ig8XGyXJSRd0MvH
pOUsSfFBTHhFf/iB4A8PCgUjP5BANGlA9QMKcChTuyZwoiOOLYolgdbvaBn02WChWcFtagu1ip8f
Ie6Gy4+w0oZwVdNqA3NS8cuLfJNXLvHtXBG+XkVS3g6QiPtLt8VVfhPN/otbxMyCrpx/5IuIlh4d
k7uPrzrhgUyV4Yn9Y10JGY4+1rwR/fmzR6/cBcJ7Eg6qyYJ2mZzu30USQwF8A23C6N70LV1XQeLP
pZIYJTJGL74YG1whzMozhP8FNhI/DhfMrgB9wUyMZxGgTpjzzEQx+WEMxjhxXpntn10G3QaaNblV
4p0pzmI9u8asaYRKXrr2y+izQ7i2Esm7LIaSJQMTTG6e9FGnEYJ6Ia5pdO0lJoVEzC3wzkXvz2p0
bmgasOTjrXSDH9Zyl7haNUBTy2LCu0103hen92RBvcYtNAY6q6nj9XDdO5jqWPcqTOjke3NxGvxh
rUuEnfEeEV1now3g8qOYmEAvZCQen0bAc5PPDg+G1RdjhqZZsQ8jzf+Q3kcEHN7GZECxUqX4l4z1
0T97V8KIeOtdS0mfJKjlcHhgIHGempIS0OF8sR5DSZoreVE6t0tbCcitOKf5FwjA3ofk0+NzKaoF
LAuVvQRUvFlaremblBB9b9xJHBBfx9YadIPPvPIKCKfoIhgnkioUc8WbSb4xlqXUc3wb7OMtAnWH
t/HJkl5FHpCCa30fNSqzxijN12eo+xGQvDnIZJHwXid0HGF/UbkPd4S2EaPyow2iXztM9ReQDRRa
35O4jbAaCTz62DgWMDj4OmhnbEafqquAenGPGavp2YPyzL0K3/GIgzNjYYYAH/iM3z4hwWK4KdIj
lS2wo7tt8Bn7RF6X9cRc3HnRlXV7yErwDyAr9IEre/+TLlfYNaM3JR3xejWLk/HdvgfPOfiqQhd0
C9n12Aap0M3lH7EFaM1OEA0tGlicRti55dcnrecqF9Y/T5sYFZsQHUhhdN+4XoJCTEvd0FBFof0V
Hs9x3UxPKpyiDuq1B50R/dWNSXDOJKERtVORxMnn3cL6ZKvpIUbwO6qM4xqJH+nTOkzQAfzONV0B
zKRxyRyrNUdyRyvYiErsEvj3N3mkSTfVksdauontT5Mr1FlQYVR1jILoEzl8mA0JBx+pHQRD+X7f
eQl+Rc/2mAKbnRCk41ciB6KIkZaubC3Kb/NuB1d/n4ojBY+O4GF3v1zJhi17bAdggcMA7hB7ZDlp
wUph76y5A4xgcTORbZNrwtC37SpEkmaItelou7GeMaylbGUuDguELWsG73aJdoR+9hK1cbvGFMAp
HLnwDaikFYntQIGIouENv/gSMPh/vuMP5MVLHv6gHX/SidjqXCPx/r7PmJDNuyDonN3t4UzMccS+
Q2ZHdxi1BQiIBhlVRrr7ND4mR8xWVJdEEk5ZG3j2Sm7Jw34A7siSPTBSbvWbAALXSECB5eLkt/rP
DSkE/cfu5OObuE9yfDXY74jgnOCmMXw7ISIm7jaXHDiKibP8RYi9J78dyHBcWnuQBLeZEmgLQVfh
vaC3oqhgPFBHWoBZwOQzZA1C+OXCoR/m6D/4AhK1U0xd/UPUCF9Bg3l+XHWoAQoullCDZZUI/bcK
lL7eMnp7EAG8LH7vsKLTtSFNAWPT7UvVYSpzSDahzv9g4L3CZSKQSGNg0Xni3j4Gff3pExkUUk3t
Mnh0w3/a4n+zUXo7+S6iS6f42O7E8/bCpAzeDx86UtXDVRJEsxn+aFtSDSm/iog1QHcspDjU79DO
+S7C8hENAOga4w26AgyNqJigqC4AcE5BLVTakpaRDFlUBB8KWs3JhNfKkEn6mRPl09NcCYNFSmJE
C/ZxlPsRczIOakkN2z1tAvxG0ufAhrSAGncac5XjhJsgbGFWQAdhCDDP9ub1sCViqMxbMoUQDgd+
JHwmebx+DbVJr4PyM3cY39u0WzntwpP+ozA/PrYDtFZLY5xIf2fMTwYoNpQWrgJtNoJ+qVup5+M2
EoaXRendxFesxcgmgX8obFcYu5Tb0oDcKdakOmyHTB75KN0I6XTYaGubRHCQ3ZZHAdGsM9AssOCA
8YXw34a7YAyXwvrwi+C0PlAyiO1Egc7zoQN5whkdNK1L2tstZ0z3Zm8bMtQV7FgH5s19xSUbZ6aT
FioEBTgGiArSHBp0eB2q0+Iss8TnH7k75nkudM+2R+KDHqzG42r7RoWQ3DVjNS77tMpAEKhKj1kD
bHxM69dAKUVtxv1TPXWKFNeEboNmjNYNDEConxVCAGp2cYOSSTJ08Br2N25NPjCWThFJZdhiy2Js
IdsKmx1FOCb4Cij8wW3icnWiCAa7Yy/1tfQfXUkZyM8v13D00IH3Bqe2s896QFt4iQ56HH9O40UB
/cLFZQy+w8dwE2Ku2j8c4WTwNqTXIuSXNrnl4rvdg1d5xqbzivKMVpwjn/aOys81aJfh5EStQJrD
5ob4Nhww7r9vEunxkzLfiFLxrsVJWIxMMbbHO19k9NwUFzPNp5Fq/pH0+T8RDhH/xVGVFhzo+GqK
kfvgb6ojtu8EorSvRQbFJ2GDazH0XTp8gzckZywzhzVHT/wOn+sjRgzBwUn/BowDB9O/3MzjFjVB
/95/vA2CdjJy/xjNmt81IiQCbnUw4yomzHaILSPZTOeAcunqPFxlOir6t4W+lkKjwYVci+XxOdC6
9mfcWePA21iPHjGGxrlNpKJXwuCm0MgXZfxuo97MMbTOF5+/JxAaxSrzGeJsWiGsSe4k5UbTUOd4
fvoVTd20gT2JnpI3CwkZV00Me1I9eXCbTK5Gs//Zov6C6+6KH2Zv1d6Sil7Ol44eTzcYxLgwlpzU
sKdjusgM7TWRJJ0h+MbxI6kAuER+NlrWhSNiEenJ7xC0YWw41U3kiLbdzfThhbGHmKzDb59CnhGl
TiMWSfaK6BOG7Tz7c5nBRPPm5sIeo/EJrd1++wJOvEyiuf17XJm3EiuIcWTw2dwL5/oxWAV40VW0
wnY+w7UPdzzBe/hZHawTwWJmpH/GH8irgDxanxeADPJj8aOe3HNI5/OeG0Vo4EjFAtpgepN1s17c
YnaOp6aYOYMNXYyktxOV6AuF8KAaAZDIjnF22C9b8dU+z07hAdqTldHmsyP9RutZ9tuq2M7MhBW/
38KbHSCZhKRbsmPc5m+COOHmHODtNOEmIFNXme33cNtv7MS5P2CODBHSCYr4MKQdd+jeC9dc7YLH
/JmA4AqPEi+F8BAePPnTLaOPdrVQdjdRBY5X8/kKIVmCDSkYwOo40F3FhIzO7sYEqRBt5arNHZg1
oMOd0qaDGnb2Nqc2DMEPE28u3QKbqpRQnZLOokOTEXUWEJy6/W5fxRBFoIdWrNhAGUyQ4VjUoq29
J8QHnEc8Bug1JgOepWgwzaPN3icHypoWkyaHBgDLBep9l2tMsgVcercVvAmLcL8BNoI+AzN7Oo9w
MR3lo2Wfv55HdrSRm+f0hvg+0mfycqcuOoEWe+xUtg8ydRhqaJ7wHcYQHVwZAJ7nwbhYfLLxk1Ni
iUWvm/BvXMo/JhpMVsx2JGgztGPywDnfFLdyRJJgu00/KmwcWX8iBG3DXC8QrApkSGBuOwq0EP/s
ycsfw3XHtVO84iLYJQmZjTAzkieG6fY14CwbI8XwPNjhGYgaMNfDtxPvl3mqwweanXzQCQbYeN5T
CHxCiK1QJrs8wmxG6NbGqGSMAAQ30NkSxdzUGau86qAaaKGCHIAi3Nb/OnR2nIYBrxEyAvib0PfB
uoRbJXjYLavxl8lhQip2lR1CKBcFImXEniL2y0crBcD/mSTztw2WBavMSNiLyYGY6KIEkTfXQQmw
OaUgZ1aDFm5Y8wRysT7GlDsYvTgV+VG70+QdfIds6gihEnBPq5eeiVxzJbeDcQ6NO1bON8lDEOtk
fCI3zTkuvGzkfxKCzceQjLCFD3Qz7VpLf9Az9y7mxCnU4wHaEwPhB9F7PbgzDMp/swmkIW8WzvwG
f5M0DJ5F3ifokVQyLVs2rjaTJR4aFTTOzYi7o1UBOzW9rhNQKUCtRR+i2R4siKwrMoo7DBThmYOE
ZbiDULBRUtALKAOpPCoPgnEBdy9DOQPjxvcCkqcXnM/WkLpSvES2wvlvABtZ3o5SkWN4PxEW5J0K
eD8Rcf95ut1CEQBxV5dWTckDscUF269j7jMIOoO4MuuynGVsK/YZB+NCdYy28WbxuPPwgYZ+/LOC
h6x1eToqM9qrpcENvFoVTFTq+pHotr9oborkPVH5SlV0Qzz4UijlW6hboxK+MEYZowLzW5BN7FQA
F9ks2ci7Srr3X84LmPSJoW7bvbNdN2KR36gzrIcmOkFQVESnVOJGoqkyLKkGWQti8N0w/3IM8/1U
SRAKJd2thpsE/tJTwTVFPYMJ9QD9jmxl//ZG9F0MrO5B12kiXVCJM3k4z+HNaXUsuMUnTFl4m27R
jSroR71BtdYhEOPS0RIzFyEyQqvlGoHhMqF4jrvTrAB4XfJBCuw+ghcRZgo+KEj5j1OYAO5ZmeYx
aRoeN6rHuJs9gXoSYBnjSuZYDN3tMfOwUdOqEZMCXsOxecCq1JxyVCcn/Mys/RyJ+smr/K6TyMP/
8tu1gRVuvYI6X0UddsAN4Xi4AXPL2tFqVUbHgbztT7TcXDRDaQcHnqnlBu4OLCr2mYaLepUj8BHB
PBMT3xwmGJX2z1L4Ea2ulMUH7+S1uFnI+mFZ2ZyNcLM9wdDlruK2K7B5PWTKy1r3mvB0e9Y2RKGJ
KtKg/79bYS9j6AXetgBNMMukTBQHjz573eBjzB3tjqNYi2p1TA8DUS1qw6dlaQvG1hPC4tqLln+T
pumGnx1pAeYQhTd1IAtdikhh2PJrgh+ZHcNLkZ/UIiMMauNhK5oInXZZHB50C9RncmUJJkcQR1o/
d+81ecyjzgZbNKEMg1zArDnz+Eg6FRUMBJeJcMC+gFrqjuDv/geEagEpx1ZXHUzOLEkPAHux1wvo
KD9EVCb7oouk7IHQ8YmXf0hQkzJo1Exi7/Ad0nb6CBmxooGa6uISlK87fsNpJsDGqHe7KTFgAgfr
0vFJmpT/nj9omDHMoHB+ksr1dD7pmXIItMAKmYZUxjdTRg+8Bjhrdh+JruItYNAAk3KFaYA42vJe
mFMzhHwhmG+DEz5WbUgFaEnI3GubnRs446IHEiBIJtpT8XXER5S6H0/JZwuWRM3XQ/8UZmbY4ScW
TmsLloKH7MM7ox7BdUgGSpgWeOXN0kg9XxdQaO54erUhZkOYeBr8AcunBu8aaE/FwUgEX9rNwi1L
b/3venSj2udRupmXv90W0y7U75gFO/C/16eHcR3TEVzONrPkfQarb94YXMZ441zQML6MQuOxw2Gs
Of3UDg9gcEDmc48/a+kOGuZrelg8VaNJms8fn8ofv3BUztby6FzewBXWaSgk+XPDEu4aI1eZTLi7
nRkwOsJrOOA/7TXU+jYd3mV4WjA4JjqLLuBNPLb/3ZsKVJ8/pkH8t8xOQYMfQhvY+ftS+mWt8bgR
ID03e6CT7qXtc3Q/4VQ5b0wBcLzbdYJEdRLSJB/+cVBz+ovoz/1D1ygJfnr8DQ4rqt8Ykpove5rt
Xegfl6mJZGxDjOmAJKEoYsBoR5xdbb90ehTff5tnUBuDvxER7ASLL62ufyIM1lBSIk3EmZ9tlIQw
WKJ+h/LSF5kNW4KwvU9eckr3g8bwi2Ujx6J4I4jsMaJWwikS5uo3qLC8lnE8SpSU3nPVQdZ/8KTW
ptj1bpBlvGX4oKrUVwihIHgsYXnC0MYQqslxv1bG9eL793bPTG2PLHm78ttYYWOXIEWtTCwZiSwu
bEOPOWYrZ/+art429UBlqcQ4bPCS5+C4Txh5BnXwZGOjZmzOqDtz/zaihmOw1ZMevPIv7I0yWBXr
/Cv2uqp8CvNRNtT76gkWQRhecE+UCbOe2j6lKh3k11ad50qZ3Grz4gkzqsOskoY1e7/RFxeM+p9Q
f6EQoD0xTsNL0LvB5nyPDzaNt0nxc7FxuGJVKONlWCNJ6udci3aYU2NiY5DPOXykIw+fjEnlLOfA
lsrq0VfeHEwlx4ZwAnqDGkurnKIAXKIKh8Jbl+HZ1T33RXIpikrsxdY8hGhYdiJFwgI0hNSaCrqz
u8BRlm/Kzxrx+6LqV7wMHCogSQv79rDAc4+xHAJIzvJJwdARLi/F+oPJFl2vC9pRQz0jaR36xRfT
LKaW3ODrSgmOdEArClo+4TyQQ+TL2UUNnWDByyhxP1IC2izYdOfRgyFqzqkhRhslE29uTAcjHOEi
K5BUrzQuudNCtgwXhJMWsj8jusbVfDFdZkruYJNWqFSdgn0pbFMJKBYQlIXVKfsmsjLpl6o1zlnj
Cln3Tzo6eCGAak/5JoY+0qMu/LIdRIXH4J00o/0c84gu4DkNstmeXVlGFHf2l1EN1elJdJlxhRSP
WLMM4dreqdg8UI7uLXaPI+JvHQGAgE/MppsGy1Vc7Zu1UeJBTwVOYYQ1PQ6+jPPIzeuaNQwK6Qj3
PtNVbrA1jUB8ktKn9ob6eoTjgPrKUuZ4lwj0iSDyxUI5Os9xyWw346mhu5BKXAPUt5Rd3kGx4PGd
PyrvvSZjgUbyuuph972BVKNuuqqNI2vUy+32hjwAbZOTM5bTpODr05zta6P1sZ87DV/swseGhKKs
tLX+fkRbBYtsVu/ohBWhN7ws/N+ibsZMuN/DZ/dlLTO68vtOoamqc/szO5LIJXvImTBcpBekOwyv
kwtluvjIX4xiR+CFR4ZCLEvnsJJ8nifLoEM839dtjDG1PgOn0DrCSlezPNLpaJcOCwuLWEKuB7Rf
gw0hK3FhXz2yfRaKIF589/ZIH4Os+Hrc3OrsZA+LvYDvcknOEXIBQruPZiQgmcQE5lE1W3pqVjrC
zV9GSGV4TZNjVDkb3SbnzTxymVi40w4RhxuiDaP0TaKqCMw1vFUkbWZKwq+3d6+hiqCra3UIUWkT
roFRvx2tpox2iI6zltGJHA4+aelp/EW3yb9hnpW2rIfZPvFQtefqvEVllKpzJW0CGyWoiW3Ngntd
5IYSYylznbbSVqr62pE4D0yVzI2CRzIkj+52H99hnt2JLOmOlKQ95zvf2NZzN9W4YB37sNYsvjhp
bkWpe1hLVGTh/aEqJ1VQQlHUkcA2YaUYNYQ/t5ovmw65Kevfh06Q+u58tNCJWKFTEisujIOpOL0a
MCw92lTZR7eVSLJJSoDMPTzyVrujwjvGuBMnJBjahdeci3n+Mf7jHDqSm6fy92P8lIihXiqHD1Mo
h4RfMbolOSmRUL/rmpSZQ2l+AJi8Iny1MATrkkRZhJDUe7/sKTIa92Im9lyLM64KV31AEN4vEuhB
qj2GdHzrDrS7EEtkRnpyyPmMybzjgl8BthmEIGIqRoQVM9w902dn5Jz61fDoYeO7Jh86eiSMpxOg
TGpIzDAOZs8RtjEwXEZ3ydomFkw1H+m/AUtpVEOmewwACTUKJPPtwgRPw6O53gqfkwx2fvolu41l
mvyIQe3696yzzm09VAigYrxov72lr8C9w2TdU6DDWATCuz3crLFBeLgS9Lb0l+QxKdM9jnyESDMl
P4d8d+ay4q0htnGiSQCBVaKvD6GRCTrecR/7oooweFlQo57DdceRQlyTeazJRD7mKljlL51NvDmY
3PMX3iuab+uW8g0YjzKGXzGqJoIFAjid3OpbMXu/MAJBRbk7Js2dGNzzmQyAv5aU9ASBMIQFMOQi
LN5W/xPLd5OZrgT3Haw/rFQwMGkw7ZRU1ZJAtg4o5sO8wCExWwRttnhTqp17BDQyZpVot5PFaqGj
j78hHTw7ob8fHtj1/sgHWu+HhMXtbRLJ1oxkgSjhzUIkeIcHvv7hcplYBf+C87hJYhu+J1JIkstY
Fdy1BnasdDJYJ8uylCSoBzbiRGUTL3m2DzMxLazGFR8DXghaocKGjT+13AoJ+uPT8awTxiKRUZJ+
9vbk/S0HXE6Mv2kvGMP5vuvjLt2XT2FRaObR4CmCkylVGBaKfwXmz8VaIIs9oZICXnRJX6qn4BNW
d95LCAFMWQ2kSDE6Bo2205OD9lkG5SmZYewp6ehm+j7/APhxyP5uLk+Z5AnmZvqVH5bCdeAW0DE/
zFR+LuFOLsFtXNy9cSaFjVYa2ETeVyz3CoKwTYMdHki+g5TcMnjeThZEZKwbR7nJdNphu5OcvJEk
7UnGFXJK0qa4e/xA8v0YiT9MghJ5YVcL+zzajsV6SfclJj93bPU/tka8OLQTaxm07daIeF9r78EG
OJjQm4/QReQjhzkCXPc+0mewGipIHUD61jsSIsXeYzwdL/CkJ2YAgmcTVoqoyPoqDA+EDovuRGeT
YRmwkMTvXJaCjN0lhY6z31z3ZVRPMDTaNJn6i2kiUJJRbJFB8EvlOX4E/faKp0diDfusyhdB0l7L
WgtLZYGD4Po6WJcpiQbJPizJxS75+jc3u+f0GXpvkTVEkK7N2udp4GfN5DlllA7zZNGCZ6KZ9QiK
CdydFZP/8MNr1syRRPm93PMvwPDC9kIOO1dlJFmSVwuMXzQGEGt4gQfzmfFnXlzFlvSFBATz/Jdk
UA25irybwIHF8fabK+GS5N7LrXBXML9do8lzinzWLbHvNg+bnAw9Cy/xxro9Vsd3p5ItK5PtTsNC
ESIHQr1WyMzhFvAh6pSYV8bikQVUxqTcHxklsNsBi/PK12xZPIaVOyLhDNciXjobF0sG/E0mL4XH
+fHAb62guiQueCbVgBJ3OOFLYLBUSWsmKeQGsscRKzDopHfAO0kJ5LBeOnvOd5wHrdNaDkRCcc3L
9MqfyS3GOKYIvxyRDeOyfnodSnF50jhSvJI8WTQhyV/B+dEwLygrpnuaSHjNPqcODREH4hifGZ47
xWjd7SW8dh+aBvRsHpde8pwy+lhae7ZQqhaOcJ7MOuSABDBxcp6iDhG7e2inDbOF0wO/Q9s2SjpM
q+garz+F4+Def2b1AcdHo6+ZHTTvv31X93KvSturR/ooISA9R72Z2D0Q+tcRMc+wRrGDK7X4TFXm
T0ULb86bTGrnwkgdzOSBTvVhv9AkDC/QeSRapY2uGifmGfbSBHBgJhGpB7p70e+IlGWZiHZChAkf
s9VDMY2Ge3gYwZwjigZgAz5PcO6wkzdt+mvINg8ZOU2vRAp2GO8pkLLu/sNYTk4zFs4DrejXykue
SrJDeXQVTgQyLXyFh/8q+ZnsmuLv2UuPYHNvbx8QsMh2w14ksZtHuwN/pxNhA+YfvbdqFtvTvG3f
5xy26DOIba8wcn0ejS77hnu8IeTQcvv1+fEEi83Ne1PQowe1uF+vk6VRcLAw3OWoe2ePLUKmaRRc
gzv2AkQ9195yvhzkfyTvlbFELbZoD+EBiR6JqBN2MchjgnkcuHRY+LrC4ROERChmCpsKm4ec7Dk2
3GZ/3cBixhZ7V07mwBcDXXAu1Vw/+wQC8ITkZrHWU4nqbvqHJ+VNj95bi1DaNfsb1Xrhg0hqk5K2
/QrCLrNLilvK275UpSWE/NwYNH18ggiJRJhH+Yo6nN8MMrtQFDI7WgK54qEA+EMZzMdBFrvhGfSk
m34MzLKF3S00bvwCTmDJakgKLmpENzv2YbAOyz6cc+ia5j1dMbyB0kzyFaRUZtdoEvHSnE5zv02N
/iKzBrLzSjFXDTw3SoboAUbzOPqg3TOGVvi0Zltx0N8ypPW2W+RSPdrY3bgAARG8s/RFwyrca14h
7EGIynde+Md6gVo2LTRHeCCgUC2Jn+4xTEHlCn4rMaW/AchRHPNkaH9NO+bqDlaAvKRkgCNdJXsC
NGIGc+g/Gwzpjj7fCYDVY12g/YGTIHxr1dHITZOxbMdVXHKmh59+y33TzDKIQI5lQz3G8gU7e775
/G7SpTOWGdu8bHvchdmaiOQd6eLVzIBKVaftPK92CTA6EQOtI00gqNrmI0l07U0NKBMxl+wxhvzM
GvE7eKGerTbSEH2p2KnOB22cRBPqZ1e3JdJW6ufCe4aSeA0kQ5YUyE9ht3RzH+2ZVhMhYqRn7HRT
YifDzakwAIGWLHtEhBs0ztHUXVqDDcJdlwBHVs07aG5aaMcEtAH6tx/YM/DJWv++IwAQCJo5akQr
PucLkGd5SORzlsU1wOIJndU9hJ5u018Z1PNpY/JN0Yc+uX7ogO39AM0wG3htB6ID5Tb2zi7YmgoZ
xe8QPogGl8ElfKbtDukmYyzmfxhbCdnbNLFBEb4wTo8CRux/qQFDZYTaEtMmEAgzxOoeLorkS0tT
b3pQNLZdPtyE+iSF7iyEOcUAFvaN2DrJPWkgFW0Bv2UZnohgw7UDYCrPMgd2PJuIW5GA9CgqsiFc
Ir0fToYZhqgtE/RGgHvchGBr4GukQUSeLUAx+7XThMiAUl7cVsM93C2sHHegEMI1kb8w8AHaPeLm
Kt6IuhheEVhw+MNwQzyJvHcDgFyfiznv9Yfx8lKRMzU6fJW4QJTTzhycc08sj1kiOXAwsvWXCbgP
BpA4480hPwjx5sBooTeAmD8G95SRxV68P47OB+sAHvIMrUX2mSJ9FyIO13YIBeQwvAsTRPQpNwtb
iIEaHTci7sN/KMXFjVuPrwPz3uVM/sxIBxiMMW423OLghUADOgsBEIwW7amd8TQ9PKDWhvVcXNIr
j0zT6K4BrwpmkYwGMbTnRpr3GB0Hm80RwYiw/Zk3ImwSSj5oTyA58icDZI+BU5D8fMea0P1RkgNy
NESj6M314Jms7kkTIowIp2XSxFqL8AyezV8yP+QFiYemzBKZ5APtgy7djXnvQwwhhHaEfNF9cmIz
OCS5L9Z2L3y2RCp+i/Yj2vlAy5gF1ya9PjMkutm94eoJQ1zaXLdnU3pseBoppGFcGH9gADmKQ9el
nf3VwRz7MR7pFOsU1PJV5zil2U3PLsMpV7V4PNOjyV/8JwUPngLgGGC0Y5QQjHGAJkWLFs44Uvg/
DLFEYXDMPDzXzGyMuApbuYwx3xAgsOYSCjr4z7cNoSp7uAxdoWfAss+4UIpZT+zAZOCLIllMEXZg
9kbIKvsQIMC42sx63JUmA+wdZmHQ8rEftrAMq/DFN7GNIJPuMmbtMBrkGcsui9xRw+70yzhYY4wp
shsUBU/mTmlQcd60AGwZ17lc8ORKvEQrQHT6z0a3NXy1jOnzP5bOq0tRbYvCv8gxxAiv5CAiiErx
4jBixiz468+37HP73O7qLgtxs/eKc861rQxE9Qj2hJ1KJWlHr0naSTBmmQzJH3SteF4LecCUIGl1
nU2DYZFybcpiqAnEE+z/x/P5iDTy4M78+Z0ZclMy0CVYT6cA9vR1SVt12wrQM8LT0BKVYmrbc8dP
54ethB0KRQ8TwUeTvm0L1yEVX2l//Q0WoupALcXp+yKf12XjC/11NmD3/CnodL8tnIvINcDp4GVs
PCqczgbmDwCduYkNpKMmSrguAEhKgWxdH5qq69PERoUAYUCTvpg59kUOD8UIOojC7EAZgkcm5VB/
Av9DnieubzgYClQJPMoE1RZMgwXMBA7CokxlcKtAXIQ8ctF1MCWQOGjqQDbSHK7m4OqE/bKgnDum
Ly/UEV+e8O/5xqYB3unF74XOZThwvg/MA3weC65vKVgbHNoxFvEaymgXWnoudweXzZyI2fU1UABI
eBnGPoUigoRKHy2w2GCKgkF3rgtRva9PsQxsJ5E0lYk8YHJ1ulTY7wdWk8ottVL0pulhs71ABKIW
hmQmjwsQNQcchwo7Xoz41u8aL4IFgdCByXPdKVbfamLetoQTVHG3EoxhxQOmpWS8O79AeH+IOcOv
TQAnKPhfeiZwtK8dNXSbnqT8RUT1kSsxHwsGM6IINKB0ASAWLyARHpEextgAwtqzRJUGWBqK6vgf
rHkD2cI1sqEmKi4JM2sQ/jrgKHrDF/0riKcHHbfEaVtLPX6HLrXMZ5ly4YbLdkU+jIYiAE9BvzJz
KhDcL67Bhfbi0vBDK9Dq4GdGKrA4lpZRHP2/3QbEpwWj+QHUwJknEK4ipN0/Oo20wwSw8E2GSGie
iv9Z9oHAKxYegJjvgTRpY/R6wE2kk1WL4N0/acJ5ArSRoJtOP6MFQyAjtkB/qLGHVwgYCDY0lwIP
pcUGUwehhp3PF83lzsKjH/Aih7jJwYQbTjPsq1o0M+DK2J+7U3HIw1MuWhvHg33xT/EFWKCN1xEK
llCt7kSmlN9PcAPvwIhoj9hNNNOsR9SbvcOzTf+kyFru48muZ4YxjWZsgHC1VCCVtM0v1mcMDOob
3pisQ1Npn53ckwW7jxjDnFMvoDg+3QE+obD/oMbPGPu0hWVRLGh/L3oP9P93gWKVtj8Ztgh7jiPR
ymyaKoU+v7+lpQ00EDQCIfR50I0PqkFd+2XfCMQFRaQ4ohZTYvOehMSIjaAlU0LeogPWJuL+Me+d
rkNvw3l4oBYovTuI8tkw944jUSP9mDgm4VNJuNRFBQxsJn6B43glHhYGmljZE7Sz/d9tDTGugv2m
nwgwGXxlt1gRwu3FYp6JoxwOi/Q+Fcm0vkPLi5BcjRrU/rk5mjSiJvnKgM4wlPbOiFctfNjN8c08
Dvg09m7bF98mE8E/V31Ei5L2jgT7KO0jOyZ0//3o4T3SWyqrdB3uqDEiq6o5C3RmbkQKtbkQxXDN
6WWyku8pOuP8K9plFbGkDAmgUq8Dl/lgA0VXhLHS9N7+Fq+URhq/Jjt98sGv4VwwUfFUzAeaXZw0
Ejhg6r8qibBb5Gx/DKEItMH8doYq5Ob2qCBGcltUguF7Q4o+IpPgQa9t/5WzDuiagVzohnecNAaF
iA0QP9F0hpMKlgYcVC9Bl3cpOGwR9hXwMOkLhijmwKPLr3Es9iB0ROFXANCkT805rgWFAlaHcwLG
Zx8dcvbu2F0bDdRtVFwEIGZaVHhDoeDhqgkK41KwPaid0tcaA6kjBHrRzVkACaKnWPPlRDH+JvgG
oif9wAgc4T2WaWWhOXYb0KZB6NVsrgZU7UezvjMbvH2NqgvbBso0EDKBJ8m8vNns6KmMIALk1pVG
Bvv17d/MXkr/WPJJdaz4Py/890aA7+MSycaBuAlx2HP3T5iRIIzQrDTKu+6O/07YYVQdx53lZFAw
+HiweDoVGCLnyYgKQDBLIxZr+mY+ppQTcHxxDECgXjLiYFOj+OHAOAl2ExXExmurMAKOYZ/lcA4B
fqVElwFyoLbA7UVh72n3rGJ5hzVAkA2HgOi7a56Dblr29f1sp9hPfMTLhrbXkrYgEzBGH6wShucS
G2jsguXBfRHjI8fxKyc0fqW+RIXUS8N5HtTgIxB/pbPoq7O28BIb5pTRwFLffljm9my2Fz57wG2B
kCIFEE0XfACY/CmT4qwWUnclgBY+EOUST3MvHiNrBzf0XEVZ9TAhXv+1B0VmGoi8AUAiOEy6MEtI
Bv4Om0P4IFCRob/wFlk27x21rKwTU3LfW8zXKY0NHRmV6nhp9Od6v2Xm+XpL3ebMo3ABojC8Ts/t
Cq5Qyn0haiNVTb0dTcHcTDkrIYSCF5kLT4LMez4BBjKUOYOMTgWF515ps4lik4z2cDZSllvaecY0
oP2CyZwxnR4fGeYV0duesLgZvezkZSky4+9Ab37IVhz2aS00stNo2TPOfn4e4u0JvU7k1BIsvDi8
GB/nRItyxKf6zh4hWGSKRAz6RJQBXW8Pf48qwm9ejVFuK1vhvpHSgZR1WgMP8a+kaExh3b6sYMqk
tTWCNZIA3j3bO0V9INKUPD/0L4R+HJCBub0g1syAgi9NB8vGL5sm7Q+zm7Vx9ek1qgLhv4Qa7Bjw
L7Qk0BnLImr6dg5XFH0NqWVTsf3VnzYpnQupcFVPPaWcI0poQn7Zb5la73dQGnsCpIQwxUCxeS7E
KZQTb0wiVnPWEUEHGKUFivHF4mE927xYmDVdUDS8OEM/ckydDo541ov7Y0YYjh/beS6YI4iJVHBN
pp8+sxsYntPgztA5YWGJio9wO2sqHyjGWzsKUSevww76J25x8vZCZOMtap+xsCI18aQWKC9AsILq
tySvlS31PIpk/GTHhlsi0ozvVYWG5cmjnPhddaMDSldNhylpK2BUTLo8DbqR8GmR0Y8qe79Ayg1F
+qznkEnDOVU550xAe9vM4GTEGgt7148fAQoxeflIoYLcjU998LoK9/b7xTBl3otBVKTRrAJgk+17
xc18/Lai1wgPnhitDDEJ1lh2PEPxVScfhji/0FLxtfGBfUo2xxyiu9kfP+3nSqavMRYa2crztk/T
nI7DzUP0KeqFTyhqtKDPVpOFBsY0zxVUXo5TNezlzA1t0Z1jPuu2fbTnOeO0twhSlluOC3M4PH72
WiAKuvNK94XEEhfiPz7ec7WfgmNiphDzRCmIQvFhfMH4xjteK7uTo1TJuEjvBSrRbcbmqYDAg2wQ
2h4NV3kC2Pqu39ihSRdJDvM77g+uq/4Aad4cvqXfQchjVODk7TNwN5ptk5JqOTP0IMI9qFnc7DcB
jT9fPH8yic0cq3hALB6ydXbThFZnP/wmSFW7T4XV4o2+kVrpPeLinf6l7Q1XLzxvdwN1wlshbDCG
YB3eV3XMp2GJIU7FLAeUK6BGLC+DAdzHzjjALh73YjWf5+3xjtIrteeVGqIutX0jhlJlndpgaicL
Bzhsh64Ys0LbDP2xtBXtwuOwIiJxlOwxvTCEgPMm7CrRBijsvie8MmQHJgM/Bm1G4P3m03f1kO7q
LoqI6KUQJGICDyssjZyptpxuQcggi4QNJuZ3s+mH+HCwiDHU0k0hzmfic8fPqpRWZl5QKwnCjAo0
10RMRG961MfoHdArngnXjDESe1FBrA0uy0EjPM/FSjz0H+XS9YqA3sgRC0HBnq4u+UROyIR7kV67
Z0doyExJKgGADGSs3wfRwgpV1Qxn0iTP9MdbFA/0jT5YoAJGIuSCLyUkCBYEfT59ax6VOLM+cF35
bCQutJHRv3DVhUyOdTsCKMa2GtwpEL2ziwSRlCTtLf/QNC6jR8x0MJnRfTH7szfVPENJacf4dGFw
f1/aNuhJmT0fTVWeI4reUNiaPgBFcIIyLJutreaqSLyeRRGN7H9nYmuYtY6ogcHSMHaPUJAx67sU
vmcTeMeUB87ri+l39baZhCjO+73qc/9ozQ208c47bvs3s7UDP1kxMDtrM3LHawDU4eCft9gP6nVQ
6zg9srPYVS2nO74wN1mBpfUxGxTLCVqxQRnbrT/GMoTwlDnGb7zl9G6jt+Nwr728GXfkxzF2wlQU
aiTmeitK49INIcp4rwSJ2or58qKRkhZf9501MTmAo2U4/TXbDS4QYEU5zW85Gvm938ZHN+6WGvJZ
n/aNFLBDC0X2iMSg840kiLAkJ4dBieHnfbl4d/yNGu4cxxW3YiwnB+yFK7uSKPLOmPKsQiNOiIpq
Lm0ahgWZMjm79uWaDbcVCrcNCjbQU7/p7EGv4U3wrgJ5xWbg0QX+2dVF7LIRAEs9DXqxMMXvK1GY
/YFl22NuDY7lroTpJkpG1CYNg+qYAWKNQsLCH7tuQAPo5GUyqAAE2NYdGmxa6hRDnwSbckpmBqTa
/JiFsseWeILSBcUKl5BwLdOX/nHT90kePeJljnfgrTmEjKshcoL1yt855tSf5kZmhtK0+Vh0Ht8j
NiaHikbgYexd7U94RQaU9ii/xDQIcLfjYHuYRrjnw79OJiu73zaxESLrzxwaonboDYM10tXIAZAU
F/ZWWAcf8uXdZjymqqCtGYiWMFCX8v2YsGA71qBLcncku2b7w6BgUeqaSkDGmWJQAXp4IZ+Yl0rh
VlYtDCMGKIc2Y6GFCp1N42mf+tgL33cmt7cgUbz8dRzHSDRI4U3gzncz48L50pMCoW3j9Pt6OCVK
5MUBkkgk3sGUMCYI0XMiv46hR9NHi0o97FgRpywIjl/uQDUA8pkohvG/LAzQctJdCINGaIZLMCgU
BvQsz++jN2NVBNoMHdhci6SiaBPFLkrVvImUM3KuiTp3xX3tPF5nK4MeAwVoD7uFK31niZ4yM96a
RgDb9zdWPVp+wjSPwjyjVOWK7o+BXhLmCIzsVbeRMZTwmgrPeQigWqAl+bI5+Qy7fOtGiIKCWQru
yUNHArGrlhPejD4c/ZOdhiGIbtrxUNe/bnKJbo63n9AJBB+gk6FiXJMSpVv+Bl1KOsKju+XAyTg6
oE2ldTHjW0B0pH1/dryV51jkphY/SzRosycJDYMEJE+EyqzNQ2DchjHUKdGCd2BAuQeTTidBHwz0
BOxCsjpSkORGZ0LtU4l/bG0Ik96P7PA6mFKKDXkzsBqfEQ2nAeCJ5Dp+xJ/hnpVCaG3ua/pppGW3
BcCgwwiPIIIRbXOJfZ47SGLQNuWQ9cd4txT3EPelvMuzfjAMPMjW1Ca3MREU3oCKFmvKEGaWj6qV
GbIHWXMcTQIVbug4SLzZPHrMsKiLsaHYW2eRmMyknEgGwFQkaWoEPDE2OZVklCgt7A4Y+OBnfEpr
SklvHQQabVyRjcBThvhWl7S7SUn4jNAYYtWU0nTYvzJ3ir/KHmItyaVQpwTcFfFsw5y5EsiZhaFI
0wV0aQJcKwKNXvL0Ex657CMyFW6Ls0DndEZljdtE7i8mo5b9YTPn09vZOGCPa6DCbdKslvUO7W7Q
MyhEeHpqLzHU9EoFyxDmAuw/D9HNgGyesfk5RMyZEGC46Mi5tJJkS4Z5ShgPHGWJkl68HqMCxPfj
mMOtse9uDu8WXFkb3gnVCikBlguN7UIXZypWmU/Fups2Uyvpa1MnDOBaGl5Df3uRiH9SV7TtNG0P
Ohb93gYIsY/Tmz49XPQ05pGF9tI2QznWCPOh0IdJQXUUbc+C6fBahDlgS/G1LAnxaxAuwzu3zelC
c4LIBFvIQz15/LsoDMpHsr3GUFaJkOZHpiUEwCzouiMXSpEB5FKBqVqxa5sFqqEh5yD0Uk5bDQTG
kDMn6iLsONVg8Ym+TKyoGeCjQIsQyPDAxEBLUvuywrAtJi8zURnkUBF+iSVh37VXTQqpTQv8QIiG
ne3dJikPm1SDxyGdt4un2KI6sCMjTNlg0PTD6KlwJORpiZliewmUnj3z27qsBMvibURDBOqHhCfR
AxtHM+2X7CnohwCuiPb6LW4HKRqqX9NmHyFQyh3YqccuQTLJs9MIB5R/MZW8tg0SLpSUGJQLk2kB
HtGEJzDllzRnIi9n7UEfPfQTmqIhH2ap6ASDwCZ56Gm6G98MLrhMBQ53Gnuk5hez9EHNFzLXKle4
BUo/8mSWIR8ks9luN4MHQjODpyIPVzFDzADHhstTbQb65SCbbYWYoAMLK7dn5jbwMD0xLH4DJWh7
WCBuDiEaAowaVEFaTlg80EnA06VrS9TKR2VfT3FN5OxU7m15xDwKwTJ92Ns8JnYGMFeOFTsyQyYV
yyviKQ9AXEniDCjGOYMkST2bbnLXom28aRhfoMezI03iOab4YLZnL3Zs4S5DUF0C7mGX4IRkc/O2
4Jl4t4SSU8K3z1bKug7B4/E8Eh6lgBN5U+RubX3Tt3g6gglKNGvDp5QnQxzEheYjAB9cZZbwlCrT
9sDpgAYB5MP9jRwv8SJbVkh3jnwuvu85Ooj9Afd+ADwDfiLQOWjcpz0Hk5vozkx+SNAVwEFXti4e
UNYYCBzPJxnoQw6MrFPUD6LbRGYQs1Ms0Vh5OKco1ZMT0bm3B7WG1akBXbERL86astea5jNeF+ue
smkAiqUguaL0NUkjPDf5FvcBXgv0V8312EcOiuGy34R9+DbBhGk2F9uKZlpAGkJgQXTQsnJOroaD
oVForFY6zSE+ufwcq5km/GGzg3iCUpcoHTlsCp/AAegxk9YkC48YD4A1zo1orGTCASJrsiN+hWED
m20GeZrQeWQYlsPjB7DWHpC1+iynB22E7eqlQN3KYRaa+DupUeCeeEDAzfhotp00LC+iOBQSsv5/
ZjPsiyhmhqLt9HBYrlw0R7urK/kCM5EPmBEMhsjMsx3f5HEZINGmL/CZp1luiwWKIQRfd+JWKS/Q
4JAAn8KH8VM14QuyC3o9e73Ce8qQkZtF+F8h4FVvxevhTpH+4lpTCYQkZbhtKYlUtgpjbD9lcjte
oke8KFqsXYypaA5UlBmlXCP1EKllPCX6p9aihgppGKE2dRMyItFearhfZMaK4XFabh+QIT01hO2o
DnvkuqQ7Kml6MZXiQUwt4Jc4dRyVAgc51clUJ0wRyd6ApK7GGww++QWwK02KE3dNR/fmSxlksK8l
42K5JuiKhExjJkuRMshuUJOS3YmdKQ2hVrIf0rr8ru+UcqrVA8Y2jEPMISWiVQ8EGOVrcqD+uI57
IZ9gIJMDe3gxbnDWuCA/7cuc2I+PRgZyC5JekfnMmE4D3WJMCZ0s4moWgJkZy0XLVLHGAl7YQnkA
9zAfvsPCntwYihc/Ia/KetLEwo6LXtqWvg/d68WEA7Lt7+BXWwj60swTvsaawxddbDYOMX+U4kcr
E8xtlE0p7V3sho7GiAWRGKLs4oSqCXSPJs1ulSnx0vlqwR/cES4QqlNMbLnjNbP5TApsUhegjizF
O9xjwKassuNCUofbUPXnvjo9gpHDtjOnfK9L1U4qCODAsTU3MuIDxgIo2MjjEBggjwEqsmM5ZTJK
V6AnVIJH+6PIx5LAlBSxVURsZPgNskQZvMm0S3wPs9CECAiyk3yavKZjPXEMlS0yO484eiKjha97
k5wmlKg5Lk2fMQMcVWJfckdwfGf/EgnIrA02YNUR7wNs9gyqv3SWFbpmVPuMKyeVBErA2WLru8L2
MjeN39wFPhYgXUfAjTdIByPMZoW54Nh/yKUr8is8Nrao0jcPpKRwivr0d2J4nwLNLV6PDhRkrS/o
BgrAKfiGJOJODwPs9s7sD6/Wah+OKp/pCHwp63Q2aOKMKj2sAc2uRkcPkgYNb0AP8XnywGiCt8cb
yL0mCSR7VpEXUswyf5vgHCeeQ6ucb+Ob8hDMEgOAdSXndcZ1iRMKjvln8nHOBTMpOkbNVB6Kgkx1
04fu+kN9EYWizNNHNJPOHi143iUC7mqK00O/lxVBKoOCFrJBnKRACkgZUOQVEQJCXj8Yr7goPB/1
FFIpqS7dYAwnb8NLn2DDG4htkGsYiX21a9TNVacygeEAmUNBXKqsaJ+6X2R99R/Smjr9nkV5CLgD
5ywAksJySBT+RtBUBGEqI81L4zPZE5FElCjeTJpp7wEvn1LVp37edd8p2nFQYDmBBjV1ZmGCkCfa
iEV4LK3cx2Rnc/Ee2Nn6aG7wiLnn6enLio7skDv1PFfRTxHLvTNTsMvhieKTRPCMiyZNaFO4fDBR
h8gI3SpMX+1j4slaZOAR5jxfIgtHBdcRRTJOF7vjit8XcKawCK6eaNv978ikqP5Oj0KluPl9MO09
MwGWKZrrBA3g6R1YEXxN+wHv9iLc6BPYXHBeUukNU3tTuURneyr2KIt4qeqJ+z2QYu9sKebLfMdN
4be8yqAod1HYu7dcVuaIkh+dB3CW0xzhKxIXMDs88V8FH6OUvcccevPlcGGQqT9iADT9kgso6Dq9
7TZGjZd17dO6bT+B3HMXQZlQMeMdbMJjCpfe3dv9VSn4Vpc9PDd/ePUq0IYKgHfVTGQsiZy5nncO
D3Y0HxGE2P3E86J8mc49/DCRLMBf4gugnsZu/ADYGlL6QEcqu4wbxD5JD0Tn1eqD15fJME0nJHC8
gtWHuGUuDzZn6hdekFEyVIDKnLcEP08OolmJXI0NatzooogQ3gHOCoJxATIqm6UEZHNCwF9YxhRM
1Et1TO6o/msYDQQRep70BTujhnXFDH6hyBCITToQZXRYNGjdQ7pB3oBXXoPnbD6CSaMfodCDt+YA
76H7QGQxScN3Qj7wduajQ5BIb4rS4sV8A7RXMFlN2kt0/oYlMo2ioM3gMtQ6yQKwSsnV9bpBoaOi
ADCR+z/KqE5g1OwXYjk4GVAijuF5wzpCBYFEJQXL0hHcuGw/zjo4eucc3sJiUhKn/hg+s30+J/Bm
bfTzBKuS4lemBP3Eo8YxZJwL+El2zV9zBObXvKPkZkISvW/7sar/vWFpjmnIHhzpDqNyiMsVnCMC
CEIvPQSFUS2o96/LETw7RstSLY6RqE5Pbj2+/X2ZVN80X+vCeDFrXnNKrxEepigNgO/cd6DJA1Oz
u87uZnQikLsrvhw+rUYoaMsKOFp2tTZXSwtfhaXkh21j0kL2iwVhB3uXu14QWWVKrE0Kr0P1NdIm
D7sBKGZwzq61QC0HTzoBI82Cy/wRPHzDan6M5+wdQD3pwg+QTf6RAQRWA09JUBiG3/QVUw2WvCiT
3iWVn7uh7fUTAwupGd9icZrl5qDqBzJeWeNu0re6YL3T56xG8BUSGtYjbf312LKoK6HZwPDw7Dn9
YvSaoAFq1GFp9lAL21k9WDlJ0QBRjARsK+hAkqGbOGYQwBNXWRq95ReXsdPVGYO8rfewZaotSxNg
Ww8ycwE9le5Aa9lZ0kv/TS4DNog6ySuCXH2FFn41uhsisOAMUXJHSxe26ARcRw/EBBqz5tM4I2NB
W712kdtzm/kX/nwjlUEzgkZkqKjMBgIAyQuKiApiJLP3uimBqkPjjX4NaoFYzqd9GWjReXpi2qoo
jqEpTESJ+Nisu24LzMfrQ2xXaV2XQX9dI+v31LtEAU+9DYr7SXdjNwGU0O8afeqM8HRf7iVkAmS4
H9fLFqeyCUymwZ3weYHaxKiwlBFkbo+lqcK7r4BHAOGCEted0ItxVjZC7igvtEGH9KeNk64xo5VW
MRIWJ814Ya8fZjmCrwwsb3ql7/DyYLTOs2INnRkoQRdgS22qd/Ph1bRyR5dhgxA462UMW2zE3S2i
G2DHV4wEFp3r3uo5fS7koaLXMf1uFZ+voen2VpqzRydHQXmnYETar8CGco2MaThNNZrhoeJ3sAcw
QRl+d7ubpzNsT/7lXVt7SoFI3wK17tNCoNFg7z2O5BiOO3JK5aAJzTQGF10DQ0HZOj5NL1tQDnlF
Ed4HzQ3fvJ330DOHgdgNlfjpP+zLds5mGM+Z/gOshdbS6gRGWWwNtNZhGzYI/fQ2naEhTn7SMy/w
M535qAHsGNfF/2FpKGYysvyhh7ElqxkhSRlBCenxnbNzDHd2fwhxhPgRswR1aad7F1rHEOmd4wQC
EX5MLHDbxReaz2Du7V8muP4mrW8yRv8QPdj5qq7NPpuyMNIvwUddGQpFpu7stTn69eSBJnl4c67j
Fvl+rAUtzgfPPO+6iG5d7RMbG0pC3Ci9PiKgLzpAlCLz/c1uB0rD6M46lGfBIlGItj+4PmID74vy
hPEdtE1tds5vqKbS4HWv0WmM/7JPNpSXYbEpQuwkwPO327VgXib9hJDOeOL3DjhVIbMtARv0iG2p
acILhHbUdg+mCqHt6OxMCA/Nzd5/TU7jS0SbEf/wJSxwlPzqnrmMlrDuX5hkH/2GEekbSl44H1D8
8DdsrTb3E/VidIS42ejr6l/FAejo5WY3Phxxd5/NmRUWQh+pZp846jZpL5XZZQy9CAzAY6IpRuNh
VFf3UxkHRb/D1hjtVuqmpo9DWI/RT6oBk1HhJe5Gx4t1IfJNAQAsKrrv5HJxeTYvOLaYbBDExH4o
3afGi0C4Re++rmm6k+TRxCI/I3+kEcpfSQpJ/+r4aStjOqbfqD9Q6AgAdZxBDYeHf6BLU/5jqIOb
cw+xHPXfYDfnNNnbCOegnC1T8F7BTeZ+g1VSaV8UNrbbOAyasEF1baXYx6SdcaOvxQ4g687sTCse
ZuEK+6ZjABvx3uvHUB5w1+3OjuBBoBE5jRl+E7piRUVkMGjEx5Z+ZkYWqg3BNyFimA+6hQ6Plkyu
0DUYLTbRGkUSGE7FRLzzLpoTd5B2LI/5Y/KZlCSU3D+vD+7jA8Bf3KuaXoLRhpwhqBmVdVwS0uBG
Xk4Zz0vu7hXCaHpMekeLH35wY0fjA3nPfQDOsuDQEVu2UPZlQgTkGZJjmHCPIb6Ict2BM6t6mkER
ZPcXUtRYI80txXBIqfp7SbRpanfzkt4WMFqnBNPrvt0dAGGhIR3YGWIAtLWkNSgKJpjeCJ0Tmp2V
3RiftwePztJVw4I/kBOg1b+fgkgYMO9xBqCIaX/cS23sBxibvccMR5oFAGsX5Lh3U1lh2NxPTXIF
nIJ+nULGD8xhhdAo9QMwH4LNQGXmH8oA3IaPOgtvJtKfJ54r3WS/dhBw6dFfVsa0HhcN90q5oVh+
4tZQW9NBuwCjff/1ZGzVpO81ZHxHopmIdSVTUBkAw+OGPd1+3J51Nb+jHXjZhwBhmR9PafU4RhZF
IJIN5LsY+Km3FyLbdFvfrkDQwHYyAg9RFeECCHh8bhTjNpgYgKe/eTs3IsnlY3kmJMVf9ZFZKK+0
nHHcRYQGOrjRiaDLt+qQ+RN2k6GqyC16u81h8qHwNOoerN6wwOgxWn5QzIA7DDqlBZZhOWc8CVD2
5QlMatN40Z4dib4wYq1UJsTVdtcox6D8+Acsj4FFo08ggi6HuCZdh9/PfPKJBnvPeczQGyVWW+Ng
+7TuoMmPLkw3KmR+OBqVUPYQHSWZj3eVXgNdPeDlUdV6GWDapTbUCTUi7y7oG2X1pHlNyZrEhhiy
P2PnkbJxh9T6b8SYxaa6EJTOPW3YQvfOK1TrzfydMcRr4cMeIqhiiltCDMXwhydRUI674jvERH0m
J5oNJbhQA4t8kTo0tr8x6wZ3Nn1vU41PiMP0SYX6kHqwZRCzwRziYf4+i6cHdENvkLVjub6DloWS
+EDTG6vCRcXHOjM60CiSyxl5XKkNMFAMVWepvFceg2U+yJp/6Nb208eMpJ9cMb2RXfH+Vu+Poh7Z
Dh3nAygLapocMri6xp6kIadBC9gKrVoHbBxFnDiQik8fEE0xJFxMKqomt5xPTp43N69LGPgD6LOs
xQuF90b2pHu73yP2rcY3iwJQm27AY6plYrP21st5Q2+cOxzTg028DsubmswGBi7OpAEV8LNRSGaF
85qc6e5RqReiKQJR+EiJ8pvhy0moR5Ld9IOjpbiPjXCur0syTZwSeQRZSuWeGCiGCXHTY1CHbSoS
n+RitmHizqev4XsEXix5ervRbo6tF3n8+4B6jczRJBeJqFSofhdiMc09p2ZMnqkMzknXfo6aNJ/4
QOR0B+q8EYVmG1Er+6ynR6KMNP2agC2YnQvAjRt6f0kPz5bHFoHhCaZJ+lg7qsZU9YXh3xjKMn5n
kMXF3EqLqXJf8KLHx7zcnMZS3BEWdRnCSa/0Ilbh/M246ntZLbGiROoirpngI8mXYMFukEmyb5O9
T4bkv90Kknx3eYmIIa7URCiquN3gOj7GgHD8FlPC23zCNhl9k1Ohxkx6miwjTe8xjYLEuZEAewvY
0wiHXqO9f49qeAaUoNvL65g3se7RnWDeJxODyNvkdXD1936bAdmb8kjGKvTKOYn2KSpiZfZezkdQ
aPE3O7vimEHa5xzZnT9YtBS2J+dw/oGeT66w5NT5RQ4Tc32fXSk5kRJ+0SYYQ5OP3xBE0XuKz/5N
YHpn7uKYNzc9dvbBPvpdwqE2MViD65P7OF12grDr8XE1o+4Ro7hQU0NGAq7lkMSm/uhC/d2nxURj
Ab99/fO2JE0HQmtcZp+/dthKbxkikVskPxUEhcrB1z9MC6/3NC4ufvSpn7OWB2XzQV33BPZbjZoZ
rBC4oEmb1399xbkCoHH3MIzbQ9W8NfQaA4rwlXFiP6aKamsIg1C8GT8VLMsZ7uzHOHMOqhmPeAz0
8MrgklgJ+kQRmzJv3qAuG/3ly2FDsavCGlr282k0ZmcsgdC5UTwypGuCSga/ERh5WvAeg7lYXPZO
62nvAJCP9nQ+l2WOUKx7Q552LaII7M3llVaXMiiTntHCoP69vXIoqg3EufGOI0hYx9IVkzaNqtdH
ksGKUScIRVP1aBuPbNZ23lTb+cR77+Lu8JMYSGduN+H8vPR69aECbvHtx0rFWLXtlRLfoWs5+zt4
eq1n4n6fZ+eBgpFZ+a3xHvO8o0WFPm4zQlxlsDee/mEOdFVqa8LPKuBH3t2jcYLCa2zOYW+0D0VT
RLNkDnyP6L3zVys28SexLcGlJ8oJc/P8q1p+SZVF0Z+ChuwTqhzvGaHrEjmAGYVMlo/voh/xpbAp
whCITSwfE2IsUfRA12PWJgo/EPMqy0eozFql8QJRys6EPUwkohKvPsf15osoPTNQrMdGKPxLIQQz
f2sjf4qcxNWeTxk1QL2FREDlsJKNbV5s3ovdogcw6rtacGAeOni5t3H/O1FZJg7CVNMtTm5JZ9rd
OXgN6tvu3lUGDb0ImJpIIYTq1lDaQiK8sXefadO6p1esGAwXi6S/BY62Oe1BjV2DLm5NVSyhiA40
rd1fTc2guWgZIr0gsyValLmRyIMK/UEDx1cgHvBKLTusP3AdKNR2qCUvmEC8KCvzgboRhaP0MLqm
d7Sj1t3Cec4nLyXsINWO7lFLrxiY/bSOlYkUyelsdGv7DqodnBcgCjhLHyZwFMEey30iFi1RrhDx
4Z1925x9pevV4QGXfuUj39Nz8ky7HPZp/Rp0GtZjcfc+03J4pC6bMJn1OHxMEYjgTACQ99tMImac
ST/rbOc+MxC2+6RJy/1kRli+XyuL47WjIy5z9M7JewCWfd2Zlsnp6dZTyvff9uCGO5fRFlmPcP3K
sI6aTBa1+jD3qNameU7/nDF+bZeYHdkYTZcR6CxWF+RzZbIC+Mf2ywAG2bAuHnBa4lhQkXa+DCMe
8zLMGUpKb6FMBJmzH1aDXHj4Wc6sFKPnH5O3t2eAhHxdc2dfHNTblGEbKh0GCjrbC6BDul1vFAf1
3ESdLgBlDr6OfIIrdYyrHdGto4+Yoz6hrd6DcijqG/TRVrfpKb2k8PWVgbrlkd54uGRNF7g+HhVj
tsgpBUHesubb3pbBlie08IdkIQMZ41GH5JwX0EUvoni1w5mhgjfrLtstHD9AxhUuAx9BC6RGRYK1
EqGUwvKki0xD9yhKOcE51C7e/kOlE79Suu/gHqDUMDfJojmZ/DTX5P81k2WCMkyp1goQ6GBqfRLG
HrsCzj8qL2ix6EkxeXKINeitsy/mgXYjFyFswdQSfxHl/fWT/YRE6Er4jN0dlZNbSJZOsmOdVF2S
2Tal4GdUHIyOavZhLNqHEXGWjAfpwn+2m4zSITd78EtmWFBOPw4bK/qf6SkNqTvTrWhESrZH/+5G
zGsScTTuXtWezuOXVdKVpshGfRktD3YuJKujS256QTIVOhBTmjrAvOdhr5Xuzkb1cubocj9sQtb+
nXamRqtv9VKNL9jG+E2ilB742Z11LIPLd7jj8X+9O1dmgBCBJKILnIGzVdFgsK8twrzb0S2uo6vq
tcoho25RgWgfBrvCOVTBvDYaKA9oRNLuvmtfn75aG1kLLahaP5RR1Tb617RUjR1VSECHPG3lj2ur
j4HyCdrw+Vo4Q/uxZdNdAqBPfVMNtb731hbg5Gum0T6ZW0vjE5VKUoDd3ZyfBFd6uJu0cBlOczW+
K5qsbTR1gMTPww8MZNoa83w/fXAHCIHloE2B+K4Yk/Akx/oCTZ/nT6pNjEAStCdIcGCT85yr8Fan
AX/yT7VfTIHYC1T9mb0zLsuPfEDp33hJd0xD9tI2+CbQcr7mDUCeMsOE37uU/qHHE0l2dTCmfJfW
bjHlS77J73fg3WSawCSAst/QjrV2dI9/P8EL+emPzz/sa7kEP3yHFY7B/F3r9+9yuROi/w5/o2/8
oYrOCxm1q5DzC9T9NJCbor30uxd5FXc35cL8x3syT0J+J6MDlAmnq5avn9lxyx//f9vjplqUsuSH
2mPugJ/hdXIrta61jOO2ongB8hgJFPLR983kPzCwzGrhC8GGNztBXYenrPkfSWe1pLgWheEnShUQ
JNzGXYEAN1SjwV3C08+3mJoj3T00RHb2sl+mn/SCECf0+r71vhl3mr7Uc8nnovdfRiOe/b044Yax
mTeXj8knecFlaxgUfp+kkdcOL3tv9FbUXCJnCjMMbq5qPnAgQXEVcvrDvInDhrxj+iX5xfQFQLSj
em1aEC/mWZ+0kTfozDIXpnD8aXzwfmepoJkCkpGkn/SAW+XyW3ySjrktt2Uf95ZWfiwxdYk/J3yB
UQpJP5POACNUB7/Sjtcb9MMaCC7j7SY+YL3lu81U4Br0EBTcOVhuwjNrw/HsxsqyG3fQZaemFG/j
e6BZ51IZNHr6lzl1Ti9YXk8p7PEnPZdVpGA/sWMYdy3lDy/s5sD4XWXQX/a8zmTGizWriqroDk0U
s7BhZ3Kd74bfnYnaMATTdDcUiw2Z573RTmjndMriZ8lv5Wq6w4UGEKzXS5/YllxLdXItPzj4RVp+
Lb9YruDI0JnISfQ9FArTK/a3OFvih6vB+tLivql4QkUDL2vig4wMwf/30rD5hBVGPwoqTwC9OpWT
WCLTanTQgjMhHqCziI4rVfuWNnGshO3avMFonTRTxSat9jrA6L9pq2dXjsK/kGhJxcPP02vEdV6R
CEOIqGHF0nCfPhYtNBkEHCe+0E/mkWKTJSkSmmB7tvgK7KEgTYwDqRUkBWSHqDko+KhQkPRq0nfa
Wihxlc3yGp2pgqRU2dkeYmvgfa1DQp10SM4RalYwepg1OkdkPhh1SVz4Eloo1iN6XuisRaISpsRa
ylcMqxjlSSVnvNwHue/xN4/bD49DpMbK41CxZinfRUgC0E1mbA4ZK9XSfYQqmbWPHvzSHvwSH0eh
Q4nGf5AW2jBgqUwlfgWSTJIUCo6HAnc/JSck5ZHPlKE4qqZhx2rGt0CjYa3mzGHcF7pgpLa4JNzo
roooedeEuqlRQeMmAYWTbm6keTPSdbJUM8mpTbmSAybI5hFxgkd5dETuSmgLMif0MLFiyIfUncjK
yZcyr90KGGGDKA81qvTkqAn5ddATcukorQ8FwC9mrAqFrPxA3lmukxTwknBCNeDdPhLQcyU/IiyH
XhUT7Q43hVQYES3pIJMAMEGkZx5Q8PARIl634feku8I4m6od8zV6M1wkwj5ZwWA+yOWDaLWjeofA
G2k55aQrqTwhFomdtuj4gTSm6OaDZPr+K7cpn1BhoixFWc88csP4wzRRsVrQNGy+GX6CPdB05mcv
LrHUEbdSA+4qcmdcKm6ulj5KmkOv4EHZR7HBtZ+FCpcl58ggpXAZAumny1hzw53XKDkVI+3FCndd
4Z7muFzkctm3K7qnHkuHk3xRa4L9QtWKV8kl5l35sTQHuAHMPVvpasWajVYfne8EFd1Ke1a6cZjA
AeCTavbCvw8+6+XyDkw+WRE3+Za3/g3qKJIO83qyBQbW/a2rBsUhDrxpysg9XnU9hIc42FPwujiI
XNTp7RY0EJzu6UxPL2WPHjEngUEIf74w6fO2R/ErE4JbwHViRn4qu94t+Ow4nC57eik/bXsPBitA
GcUQ5EZxL8e2jaCiOF/EHd+gC9wLtdueqh8UDH8tL5I/G9S6eC+W8UAGzvIjNLNinmBai/xO764v
Zrb87jaSKjy4uPQOB02wC0DJYpQuc7oPthoxB0LuyRYxTfULIF0+7P8V4hg4ii9/SQU7s49NU53K
wzOz73ad1AmfR6oZXxdNhzBsyEDWo3BtI0PMTIHTrNOv0y126xukA5b8It329RmwBDIYCGKLfT/6
OtTHsKlRx3HkABtPGeoex7wchLsnVe7iOG5vTd70SALO4w4xLLkueEv+OcEGoRkG2g0oNoSI5UPf
rfm6TpE6czizLkIvtLhPJp/Bzevp9wnvwUXg1dUcl4opx8O3XK09M3C5isA7HDwS1IiWxQWRzYvb
BJPwdXbrRiJfc+ddDug5+cbKqE65eaygsE7UKUd+pQi/LpAiFSkPWdpyJdv4JqgRV+bjzyDfgu3x
qlGT+lwbkLfbGw8Tjg/Ec+1jHxkMv03aJNVBmiXKdDd6jrsM/Wi3d4s2r+bfPRLS/P1h/TFqYszi
GB5DGOycesdqF98MVSafO8EM/WlXo7u9D5tOE/pAxuVsTpvZN9utu7y6XXAb2jq/EvOCKS9dcPyw
ZzgkeRfuUyNpTpFBSnbrjcdhf5120WRN7NaHdZ3Qd3jodYJT68PgMnLRvpnSp/NwcTlOUifwZhvz
roJeOo6VFReNCxPzvfw9t4G/5DaAONhLf4S7pYx4MGa0JOjXxXXaZt/+8gyyzmg0I167Nf/f0ueE
29mmcSEDR9k1kPvksRCEzM19opGfPj8o0vStgWCQAIY4itHLcwIOaJueRUfWm/HUsNuweRMrjBzY
gutp3kBeE3QnHtNPhFAJMRLxUroiwoNj70IDk6AAiiRh2MZcM6CMlbL/YwricrTEhA+ni+HF8P9E
pBn1mHH9o55wKQjJQKbJRSH2ED4snROwO3GbfUbkcUHzv9zL3EPSqgTYn+f0j8CYSfzeC5AJZTQq
R/Z4z2tNPIKjdC/pcMqXRGuUMtljc9pZlenNgO4llQ30lehBV0rqQak0sSLilcQMks+9zoDyzo8P
TDq/Zb5LeDmAV9o1IIUlFlGH0lSWeOM9gVLPicEyuAXYJXKsgpfLwWPzlURGSkTCHV38wcB7oo14
sM+ZJy+nPz1gdCbh8mAnHP6tuCTv3/d1dDIfSJ3SlCTYDdro5YGCF5nIJLnn+0CwgDTk7XmTVkcD
+09UIc29O8W58kHXbeZQnVOvg3KsrSqN4GB8gaOB77LZZ5yuD0DZGkcyN4PYEEVtH7A3tc0dKcDa
AHUE2+hD8wcxSjrLlZHMZXwrCdXZv4CWl1PlkeZ2nUgO6HnS79WdwZeGEwcBYE8+mtUGR6Tm4MZ2
dB8F099HRV3QdMwG2Yd6lgDGRAX0wKX42VOif2dJw0zwY5LKgCSS1v3bAdjD7FnPPR2goRTNMlve
EatXHB9SibLt09pHLaFvtcEmGn9wJalCePjDBjZmerk1ViDfwB+C8iYkggMcDjFD1ls6/KsHEnAX
iG1pGhuuz++nFjp0wgsZAiQ2trga6RZGaoaowBnbFI08w0CSw6typBXQK0PhCgugTRo20C0Kw3OI
EIJVIlWhFXxF0fnEYQowTnJYX6w2Ahboy3FkDFX7w4YHtAq/IrAFtjP4MS0HoLJ+1waZKEBdTmrh
tNFOOla59Zyn/QJzdTevaL594/9SU2gTOkSR3y7NE8NZIiaby5B+S0NP+lRXAzTmAwGqP/QBV+L1
uY9IKbmXuZ3zwN1IOfJL6ZEpiJCHbDXsDXRJeQSJYQsCfRehfAZFyQS1caCc5csQJSYLvc2egTmZ
JVYeBA0DZLhVxqXoaPt/XGS+tf5CCjwUlwouqB//qYjEPUMRLMI8JIwtLnfMj96eeB2hGmh8nD90
0zV7Y4iuFbcICuxwZ6EH47CJKB5QqzVhzgLog5ETrspomGjYT22QBJSviSlOcbKKs1kxwLSH8sko
izG9Dv5q0CsbA610xFRUsEdsR/wVL+mCVrbjg/htI4Uk0im6xVvBWhQPah3Gra9aciw2muk6HuTo
CnK6sc4JYNdu4KCHThi/GoJamYQ4WT1N1MIs+fZlTU5/k89aQ09dybboL7FwbqOjxyKxIBdYIddt
Il8hGM6bigII0+PtgHfsOUqG5F9oYUS3sPjBNbS2A965n1mHPyWbaFx31Uc/xYlr0cK/jX7HE+NE
FqIsZbEsN4OJhWrW5PeuGLJvB/eQD2+NRUFPnO4mHFE4QaPqoodWKFL74USP+dLiWFAssS1eyYec
PW6naMyovoXX1GnUcwyEWpw/h6sAhQW5KyS86F+HH2siBkcoTvUc3lTeF5DQ15BLsotLDbM1DpAP
4LwtPpzfL7kQfLdDuOr3V3w+h6UbKGvxc05DDhJPPQ5h773NST/b/XEVmr4cZuy8LC1BNyV2NN2J
j4jZyNloyWH0pXuCXH31x4xlwTyG51FLHm8TYAMjCvF0q4zZxuxlW0/NmvCEk1aCX5tWhOXMfRmW
Ov3mj7I6ewey7IepAoA42w/Y8mWPpgGwiC2cZ/v+cc4YH51itWdUJRrpL2PmLlYUcCnPZm/YgwpK
44NtSWYJUqkIMJqiJM+bbp7DuyHyImntdfLWiQSZ3Bl8MXGGaEEVa6Iyu9O3bZ1eZRfYPh0L9t2r
wygPOXAXwtE2E1VyhgcXnmupicCEx6uZ55H4ewPPQzyeCoO6wT1H3xLco8FHSKVA2EXAGlIN2+zz
Sjy6JU+2iM30YN5O+hzlUaInEdFsDevp2VddiWmMOlwlBnHD2JAt+5YQx2UoHAmzhOE0PMrpEZod
lNsf4WrLrv0F+QtSmxyWkmteWzJssgFaRNHrhdKrxBgckNnTqYilhom4ijkHyd6D6DxbXOh4RJJd
GABqCEbw4SCZrHK296t5WbeScmIUhk5WWrJQFWeHXZHfErFK/++85Hv3mT69zqgxwLPu7BzYvhso
kDIjsvAu2rAFHeJScvZFCnsFYtvLHt/C1hp1WuLhJgeD4gl35c6cFmJdvmgUIuRP0oi9exeEKJuW
HsIpA9g7hg5OS8yqBjBLaFtSXdjXrTGF0AAtKRUXgnDStOKJY3l5c36w5yIBT9+XEbvIn+z1ZbA+
YcEKep35Mi16omH8oKpEZua9flGwxg9a69KcB1tJ6K7B/rxsSPXirAsMyV5mYu+q5W3Wq8Ewn3E8
L29CEgQxToD5Mtc+MX3OYQPBL+vrCVnRIAERr9hM8GFUcoFhzIFeCdD3AfDq8i5C0AU5y0mC4QY5
TI6Zr7hqeK6ym1oseN0xUAZkf8AGIWT/FwFRwcjROmdcxUJ0Flt3HE2TaiwrG0h9XwelLb7dAzrz
CVD0hM8wb54JVRDinkB7pPsCS4G8J3gzOFBAXyG0M56SMXGx1cWPb2QLN06ETZgE5ApwhanCgpQv
VBsuY9vhjGDRQ6mE7PDl1aIsTO/XgF3J2EumIMA3g4imOAkqLCjyHIDunDQ0DAfJlvEogDqK7AEq
D1/e8haKHTglFmx9bbptQr+pWTHRN9XoQEDfB78EqrBK+oPe8oNE5Q5D5x6qbm/6FM73YbY7vmZp
MIDi3WpmVMMm7xwoA6w7Af8xtgf3yc032mBgJC2qgDqhALGJX0hM8AB42dW9naRj5imIyFW0Woxl
MDanEAyFEgz1Zd+G1PPOatgkpOJjpJAK/w99PrgyQ9OF/1cPoTQATAgiIcqBlp7nebrIQUTD3Ft5
NkxYs2iBb86gbgnTGDcRl7TK0J92aOwXuwBBgECIuQdhDMIwbE1HMHphGdLj86/Djozty0uyS9QH
pLHUyrnWiaC1Omxt33Lr5yC2ZMMSlXzI3NCuYZdxBMmctHn1AukgHZszRcj27T7m9IzYVQEZD6Vm
wTbVYd/MnXR1axod8tffLJdGV8rUOgW7+WRqwHUwZQWpmCWzjT5p1zFKsu2p2d27Ym++o2esP4GE
bRifCeuOhVGlDOEYePYqS5A0TDzFA37rPpl7wU6237HwCPQFidwVP0mVlCEWwUdrOCTeDR8GYe8z
+tsFKNsaQ8k1ROEXfWLGjgSeQ/xd90AObpzPutvXy8ve7WXdmd/LbiSh5ULaJBunNTiPf8JbSK/G
X4RywbCGb7sXAQbnl+2L9WBS3o/OmFzaFmLDcKdBKfG4k+NDvw66lqigiWQBMHXkuZ2HjW4GqoEm
ftk3TLcrNgzWNa8eB2crQDmBecHDPltmxjNPdH2sRez344OwBZBmHWk+R98L4S1NpTOwpcJNEa3j
6M4/gxQFR0iAS25KPc4/1NNqdmnbZT8qe9SusHsWTgcJ0wNB9mZtKcT5NWtBmdqm9l8I3PBubw3p
FDFN9vpAnES4Wo23DkM3FSI+ksE6fbT9MF8BgfJE7zpN28kiBc2ihX2Lqf7eSNOXQaNicSN24fNC
24aSMs2lLvMcDzXRtGeo8YpGUbpKYV1yMjfpS3a9Nn2RYM+piY9DJ+6jMEG9fbEayXvBibeSzsU4
HIAfNC9Gn02bxtbFXYlQaxnmHBZ9IehVkdoDycmyE2iANHDhVcjGD3ESs5KERL2bKrEgfz09p1kH
zuXeNk9NS2BRlUl5Tu9X1aSJyB4o7UvNe8zBEpSEUWk46qvFJmxxMxw5K54REcWHgwRZqtQJ7Trr
hkduix5422ykn3w3/8LkciG5EvUBxWgTgtFDT/kN3tR5IH1jdAIQMciCkkcQ5pmPgCN2msAORHrj
o+lX/1M0LArduRrKmB0lBvQMAc306UgE0H8SWwzuZn6Dp4oNFYKckCebCdsvvCnPgzwSbiKVUl6q
bMCjUZ8IRbzvDg6lAmPurrc8jbAEBchJHS7roaQTEfwUFmifehwuBR9jHpQs6TdkagBa95od3Vsq
rXDmX6REDAZZNq7qNqIL/nQ3yBvg9bpO5KH9X2G9Qye0Z3TYgGL+c6cgrUruM83LSylU5BVteXq+
tHi1dMV/GKDQqe3Mzz5lrzFHTp8JP0ioo/Eld6FXNtbWN+/i2YP8Ar4wrppWSqOP59fLscdwnDQk
YuohTrIOy1BP28XMlW5UerdLrGdLSghRE4Y2A1BdwPIxmsm1+1RRmZ0Q93VPWtbAvLAUuRqwgM0f
j3bQDPBooH0xp+3i057ANaFm4CXyDtSRCSxA+42DtgAKXuYlRLVlKvsvBbnNNtf+oRiagZenqeOg
Cpi2OQRy1Iv+oPSj901SKGFBo9W7R6y4keKPEAs+ZsEjI3zl1DJinEpJvRCGoaizjMryhxQBwmrD
9ejXHJrDrdn6grSzbQC7JtlVRKedS3knLemzWx2QGJH8sTKm4A1mYBLIDGsD9T5KL3QQGtls2I5e
T6ycAcV2zBEoW2CtpNQUrfJ2fOWQsyG30nWqgaRRF5RLIHFzClEvFtQRzzRGnmTmK2A+4S1geUFN
yjkRAQc6q7a+aiFUG2M+RE/L2zwFUiYcKkGrbWBP4Q1K6r4DDIfdwKUQhYCvPBJf73224HGCcagM
iEs3mlR3c58DBmzRCLsIaHCwG8yajjo+DVro4kFlOwCk5xmErJGrXAXgSLuSohupYtVteecLNHjJ
Fre0nABroNbSdZimo75L/B6PowdkRYr7HHgeoxMeVOYILRy1kbzuAe87UsIDzMdbW2gMM/tqtjCN
h8alxgeW/y0AV5YTQAfdQcNbiBF5nw1PGoM9o57QAnC63iKVIMTYiHIFZCBoGmO2lNGA7I3b4cvt
Y87dncgH3Uqhlcu0Z8B4SSYZUlK8aAxG++lx450zxuMstn3AKM6z8YtcNQPyuWR6SZ+5al/pas3W
u8mehzF+x01SCSlwRIR0fSQD5PikH+jwuZHkgd55xTbAI0qeIHx/MN7ksV1D1ioJuBqimkAqC3eJ
9pE0CGWCN+BJsSQIQu9k+YGAoT9Cd4seWTLIiT8PZjyI38/pnzBP2XFVBShCd/A4vApb/WPO2fnQ
ivj8ZEkAub5s0UYcky9SKFGcBIiRAFuA8M4qZuI4n8pRgCYgX0MsCX3k9ZOZ6YjM0BqNGEVTGXhH
EY0vZJqajTpLniIqWhFMppaWHkuxPsh7GjwK6CvtwOBKj84W1RYZq4qAtUB/eiQjc9qvFFezycbn
cAX1oqVVAUNX4gNtUSCzBIZF2p5IlxjYKU0mjeSczqYj41FKR0QeA4x9uDNAcKXZaZ99IIOMTr8g
bGsEaO7xY3lbti1VQ5ekNpLeSwcJfYATmfzoqKTbCd4eNcn5gFEafJcjWRx7uE5gFWoNGRyrLRcE
Dk/TM0Y5h7zN2a/abfMVNGACSiI8b/MQilzNT/dmatOBZMd652dQUVkjehQqnldNnZCCgkMqzGCV
bD2Z9+Y7CP2Ae8i6EIiftgGbtzkG8zs92+KEiGIN8PGg723buPtVUTfuMsqfzBBgE4Wb6RT4qeyd
3jXyWKFIEXFjzTEEv+JJW2EIb2x1Q+sfVs704rdgDi0RELYO2QOWrwaB7VjwieEN4eLKf89vAPRQ
Vt4NUfhHwywryKApBgjC5mGIBGl4d3f4G1znmI5mrBNW1WZO0j+9oXjQ8BsZ/4dDfLXa2fEtkms2
KGtfgaUMJOEDjp/R/RzHFi6aztR+9QQ6gFRKclrJtH2Ni+kFR/GTA2HeWBu+UbSZV+EGeDRrHQxF
WmAMGNVQTZQUMaxfnw3kew/V87Mtq3J9M1i2eC6g7BIklAU9+/3XrSWFwRUdOpeFsAZt3874gWTm
I502DHJpIQfzYCT13x1pSTBBDZQcQS/tPGG4m0DdXuaMNPUP4LCIolFTs3oSnqsqRfcC8RhAzCRn
siBXaUi9QUIkexHDXrI0dnuKTyFHnTVr64OutB4Pnv4VHWVshRoRZeKf+luUUjTOIzbdW/he9wAn
xRsEmK4jgaYRbUD8xPX6iD9Dn7ApeDZwSj89WlOTwxqrNmgjvIOxx5EQJW0OijLKoUPYEqfetyV8
1QYwBKTUzP+4d5Tv0HvlrsGoB00o+nES8RwyUhYq74O2xcFoyy+2p0gyfBLx20R3DSqIKtKTEzEq
hi34E/gEic9y+Uwqp3aQbw1B14DRB9z3YZu0SQ08wOcoyhADx0/e6+zO/tB/G7Uc2RuuoEOuJRo/
77LLL5Ui3A0nMEKc66obNEoRbDSGDbOFFyml3I1TEBA/JQElJ+tejiQYMzeJKOQTtlQT4iNr+Bws
M6STaNIZLJCKXAlt7m45HH7pWLvwJm6mlBbLkQonZYkuFGM+9JCzBsUka9xEn3004rbPpzRIyEn4
sOgKZ8rMDDzcrcqNz+EEeftYXyxmg60DZH+Vp/xNXLn0OWNxj0cugprlv67bZUqN5a973ugxOYEK
tdSkX0QHrzkGIHrEXo5i3eq3wCj2wcGq7hVa8NVRg/qMOCNqPc2G7m3xnd0Lk4NO2wNH1Y//mjdP
ngqnnNLy1B/scPjcmTVzb+/UA0Ca3ZBU/DibfQwJyQ46S1oQtgYGEzWzi3m4lbeb82E+0ym0Q3qb
ee8/rZlskCbO9uCkz27V89s4Alz97cH6XFncsxf/mYMAVQUMS8enyYQQi44eGPTySIPvZt3pwn3B
4m5demhfnU4xtunZSUcfCBQ7+zoqxyHo2JkDYnekAVbta85zBOvPfrT0CgfLl1ENwO5t/i5jApBa
BDRsrky2/4z7unnzeviPHcbKFEvWipZ9bTvvq1mPzy1zr4D8iuuWsX3qTXrvG6NbXrLTsA66cSs/
OYCaEIy1ltukVX4ibd7fGlvFOQBl28GZA/XzAN+/Dzr0DTrmuulFY+1rTRtRA7Fi5sENxH5ymoLb
/B7Pd0/GoDyJLcBS87Y+4aMrYhwxVPk4tx2buNUIisbD6CInQtwbq/z47b7vxvKFkhQi8/qL2A91
Xf/EX5anroBdGtV5B1NYEB3Uc9O3H6EwikRA+7wYiybMuWt30FQcJXBO8P2kvff3toL3xcKpuf9m
1zx1zPf82bcrjKHJld/umTwZ36v0raNlvWkah64x6pFb4LiwC+ojSkmNQB2c32F32vZrLJgQ9fxT
dA02G0Z2gs92V70hfjrWQwMlrR+RPzh//Rw0eos+lN8GKI/duX4Jz/rsqjPdw8zNn7KR8TD7wOgu
cOf89yxYXxGRZQl4mQqNrvD7E9pMGXDDp4Gr0R95ZVs3rumtim76wVUv9lnTd6sWCdAg22g64oG8
2L++9PgFUqHozhsDoa/TssYvGS6bVTXc/nt4+vtwBvRz4zPYE8QV2CuPJq7HxqTnNOzbX6fWP1So
a8xqDyd42e7pbs+SFtw0i+47b+Qz/uk7h78OQtIdkSbRO8Syvf/1aW8nWtK82V+aDciPOwwRjh4r
r+d+4L4M+tGD4UdrgWbMa7070fN/my1b5m4Nu2WHTj54ecINypEySHGdsrbe3YTHyJQC4SNKEx0P
jC9uFpad60wb/rhdf4c49C2Xda2jUumOAZi2ncD0Df10YFLn6DYb93RqMyBmcm79Ma54+Q5FT1zp
PnqJSLC5scWE5jKaJZzimfOhC8RQhhZHnZQM+6giHX0VLq5jrFsYVhjDm+Ez0qBv2sHEaVb0pzJP
w4GWASbDSumqqDTrpQDF5hPViA8Tumq+0uieShMNNS6LOnIlvQVvsfr150Xw8JPBZb5Z1JHhxHcr
FLWHXdsogqxysqfIi0dNKPYg+xE+sJW3Ae8Na3TqJetElSWmSQqwvrVoeu6cddEFoldAjDtE6xag
BmktoTKJLJFduBUS84bb92pI6GuYfFmGQDu9Y2qiZJ+I0896+f51MAk5UNmj9bpBE/FiZspgZgmi
EJLiZLk8BygC4br81h9n/I6usBN3QArPIBlSt98xdsONvYUWe4eRR7wi7nQ8RGDBNu6iLv1UPu5Z
vhnJbaCTK0vEenXI/uC4ERNquVtynJezs+p5503aTRLDKTKm4cl1eDI44fVPyb8mkvS9t15NN7iW
VOTeRCmFlHCJnvNohDw5hEcR7yfgNPJ1hs7PMxB9QFKuBm7xbNBwcAM6wyTlvbRDJqXAe+Dl2Lcg
qeiqchXx/Lhz+e7YWMDjzHqeZglXLuP9M3xeMj7fQZS4FwYYkixHaC/g+sG+Up4D/scHK7bi3myN
GslvNEhXSY5ZrhQdZ1exVb09HS0JtzBNL4tXU9+iLFt5KpqyormKUq9B2ojcwGhToz9FfLYbWHwr
0BspGBPRkF2OZhY2PjRqfv2po5HmNCyoj/WS5ymUyToFve6FdAoQy6cbQ7tJhiW1f2Zbdt+8q2Z9
C96mv8xwlEfEDfQ77VzpS45G9IBGGhxMRP57Jnmty9UIcDW4g2/toxW1Sd7zy+oUIcnqfyzFr9zr
oG0ruNkcrP+2RZ8WDiOnKzYzVEv9N3e9KCTNRoaVnxvnZP0O1lx3HL7gb7KqljTR7xcLFXgx2nq8
rHbefAPcbeffdBkcnGP5Ta/WUjOwmR8Runb/scEouTpP2uR99C9n1sGoXW5OxPIlmcrWODCcDESv
FPMyvSYXlCpqbK301xBjER4pZtgkWDzK2NixRoTvilwnF90FkeUQIETkNmPBmmBzSYMyCj8Rk2Ut
LHdG1gGGuzqtEJJiNaw3xQH3K5GifQJdZjYjr766LGyXF0t3ZGe5wH/fOHi5s3h9LvtmVskb8j0p
mrnmQItsuQxqcq6RHEc/7YILDkZ0ezN+o5LQaJ4i1ut6bVKmXqJimSH/73GzdhFintwt0x26Ms1j
hyjuboPlivI3C7QzACkhlz5AG3OUralP35lKNKQj5M+wUCkk9WOfFOw+iuH6iKkO08LEnIriIlOY
QPVIB4OffBx/wbq1EnooQkdTClai99Pqox5DbO5XKgDK349QxTUDWtxUwYYkogaHR9JK+iXNILg0
D5PeF8qaaKkj+ykrnJkp6TBGC1YH5XTyWJ5V0njpEgTgqpcUOFc64nSVHogQQqFCmV/+WmSRjvpN
eABwJqYK3NIMMXsERd8EL/+Yt+HPXeBs3qmhZZgnc8wO47UOBeo96mNpxqp90KOkHyCMqBq/SxWH
47OPHhGDnQikqXSCYYG6JADSSRLnyK6voQQLmaPPzkX7jnbmhtpJADZSj7OMmN4I0PVDFwMFvQuF
4jk+1hQbT+s1PqNhTXsC9StIBNgNNBzCOjUF3p1yGyq06UVifscOAWkAYSENefgFzPe3ef5Tkk3e
xQKXs0aEn+nTd7wDUvbXIDj2ZJ5m7ejhUKX6+DQcvP2ohry7jcH8Uz4gRCsa6g2/zbvDH7mv1QUz
NPlopFSbv8low+iMXy2985MxnIPFptU1Zy6HiRI1wYNuBv4DiBIjv7f9O6GG24bPS/qDaiUuDfAi
+Iioa5BLumTzFHrT/gJyVcuAiyv34O7YPY6SCz2+M4MIodfTMrZZHqcU5abnCOQTh8NQrHZMFjKN
QpC0HlNQRccwlatMZYhMXmyK14JpMhTUwArqzzUFoqmgUE+eSOPoafHeHFLEmQC3wqjUbvtSmWFa
8JOCyJ61wcW9H3E7kCYNE9gc9hTdFrS4xJqBqrEQ2UDuDZ1D2RsJcsj52mP7NWP0S/eo++YATLg5
vaTypFdKzsVc6mZ21w/YxmNRSZvOu38N621hWzyqMTSsrWt8RFKJtSFb/y68LRDdH1bht5j1ifzk
cnAuSf6Cnvd2ZzQdRMhWQTC6U/weChF+RUDabEzBARjMLjvL3cvqLZlb8jVIPktjKyUGHedsTZwr
3ngr6aYgkqMhPNA3G6jtv3WNLOVp9hXSb7IJczdtuJePTsn4iFqB5iq+EXf82+g20r++4KxInQTd
MgF2ZZUfY7PVKTFJ0sOdTr4GYuVtX3HH6RmhDvinhrLg+saE6ReAolnZIeMBh4ObGEqQODzhBTej
vMn6KfWus+5Qu67fFLiuRHgcaqyuxU055yw8xIamteOy0yHRumR7Y78DFyKmP5glki2gfKsZS+Yn
5A1iKtAu8d/B/0lQXtaOllI7R54HwxcVbQMDO6LFnlf+lIK8go8jnhhbcy3GpiaNbdluOqhZUFDL
tsR1wjTPPFjESnRBqZn7xAayLfwHtoV7LIzTFCRlrAPZAUtDqpiS5llDJgeGJY50Q5JYaSJWCDZA
+iUeiFeioKDcgnCLJ0024lxq9yaySmKK90eh/an1CaNI4+eJJ+51TZysOgCx/AaQqSGpbMeJmSvS
PQpjxb972F6ZPkCqP188TWvT9yUY/iSxDg6+a8XaZSfN1oU/FKUIidHrNU0xGk4Ew3VBZEGab70W
waaWHKEkaQyrA0ZFyyWQB/6314uMaEJYkbBG/3OJurrkYGY9Vyb7Ym+iAMkJdLhWcqKkTnzyHUeM
6C/GT3bCnK0sSdInFh2DCfd6hz4PLqYx+kYugDAiOEd3YRVK6lfrz/myoy9domhWHM2r/ecXSD+w
XxIOudFuZ/hhuDqsibCKx0fSerC4eBMukqi0HE1C+8b0X9nB3QWzra6sN0YPVOE+FTvTtw0n0lwA
ogoFbWaBEmE6vWI+x7B7EgIawo1wWHAWW67R0X5kBQFflTX1S1TfLCsSVqfApaxYE/afGASKZD9q
x6I6z+XlhawtQj8po7suduwiGangm80eHid3nhORjsmaH4/INjnoS0SCQT5UDaXNKsGB9Cbgr2QR
LaVn0+fO0PujG4jjqmQztERMgc1N3ubXeNtVvGmZjbEgwgzeuxBXnhESJxmUPCwgWhBnx2yx8KPY
a1nsCUqmPeBXURflambPwQnE/sYcLbNqJeqhNM+f9LOhT3HkyNgvkVfT+wPSeF7QH3R4GJdsNa7i
SZdUoj85jLTDO/ycvvgDOaub0IXYjZzRiI/+EMO1w+810ndHrnX+/DWUz0SpGwbREk2BuIrYWYOp
PwzbQ/oJ57SuB9KdlgakYE7nko6A+DjYClqGJN28MWN0paixRHGaeFiISOzp7p8tRFPJNESSlSmD
tAeFS9020I+wsOXOsAZiANY0/wOm6C9Kc7BmYi+mCJFIcbzA+c6JPj+9jZAf1kR9CZ3Jfd1+68yJ
v37J+G3BqFRDb1OADd/guUIsmd4RRCHm72af+Q/5OX1/Y58JQUU4rMwzfmI3qGMzJ0S5ZK4GKIig
MkFjPdYQnNyjSArBn8siKm/yf+l4irw2BG8uAOL227+WHCqRvGEN7oz02N+LbdfYThEWZOLaZZbz
A63BjYXxz/DUO67odonOo0A8eoFqHian9BmrJsOEHwKNbn0hk/AO8O1tdmXezWSW02I48QIZLy4k
iBniQ4l6xwH5U6SmodFfnWckICZk+3hp2wRG+wUtBh6Dcb10ixHwY9CBCqaIztGnYfZAVznSsHvf
UmP34wMqrN5+dZu3dmDeZ96M6VnM8A9hEVtfIfYqYiI531XQhL0mqpMXxg79Em0KMOUGOR/JxzPf
ujbCCNJg496CRaK7XYMSQ/OjY59vBkAitJrRE6y5mkR/mRIiAjKnTQeh/TLowzJNZz4KbF/kJMk8
5ghznX0RqGia13wPbXsKD13mMQzPdmgO1CuZrVTGhsWjc1tliAPwSrdE080V+1A2OfbxCarXW0ye
YbMIMkB6S4gjRmBu6JDMbKwMbJoHvCui19CpGdcJhqDrrarE2/rIGxzhG3ERPsEKqBZ3hGknF30w
QMZa1/5o9TPQBTjG9SeXZ37LqkAUOhIW1wb5Z9Sfu76opYIV13yUTdKHl4zxnTcZQ3Pk0t2noBT5
WUGosNZBqxOKTyHZT9MkXbPxaWr5P6eZD3w0kkTJhxxzH3/tD39AO0WkbEif8yHkXo6k83z+3uox
L+cacy94G/riI3yj+4zh1MI8U+aBt/JdtMSEWyPYVfYwkcPj6knMF4AUmzqWpwbyyAa5ZPQTTKeG
ZG+qItfww6eNg6r1J62HytIeRLoM3WUPmT5c8bRctlS2AA5BoB/gGTNoBCwamTnaI7Y/LDLEwMaO
kh63cpCnYOe6ei8DVO2kG8S90dWY+VM443LG4xZ+dhR/ULuw7DRE4B9/WizEJcSiPkUa9taBKxMT
2/YEV9dNqFsTBPYKk4iLMJhDlgtIyIg0OS767MKYPNI6IHbuUUokbbAzYxQAC4Jj7ZwGzQ429BqE
GxyZTIW6hPKFPH1X2KJZzxpljEtZg1KRoKlmk13SdK/TffYhOD6MOXAwzg8MiM0IliW2YSqtzrcZ
i4q+FquO4Zpo4OVsU6sFekZkhGgc1SAkWoWKGC2ONkhvNXyaoMe1WrQcfFZnjkw5HrKxyo19pEAI
tojZ/9wysEFaUYQy8wU7c37z4xyN9wf+S00TaRIwmki6kVDfR6jdpjx6W/eaX5ZwMeQEWD+UnSJx
IJMtWplkVepI595RUmyDnpvYVKW19Y+lM1tSFVvC8BMZAYgDt8yTOOB8YziUKA6IiqhP31+6O06c
3r2rqyyFxVqZ/5SXrz9FmMdRjd3Ke+qmsqkZkj1hqDFL5uZde4ewTPWGZd2Zikr9eXbaUdF/9HW/
cOWYvHrpakbhcPfuy3tPmYFUNSlGHqlVDQisdKj3BMTiJzWGddaBdUMqPLhbJXPUD8yQB1NSuO9H
l0phb/Gsw8X4EYNheTJIYLZ00K1+wEXfNLZ0OTdIGMZW8FwAFHs8KzwmgJbyBJxBLohzYigv4AQ8
Dup63rBfpwmqdWtCFWEla4dakInQFOHU5abhtcIQxidE2omInDrUrOPTeDVPFo/4NNDoTADckzr+
xF1fiydWE2BzAzLCu+b10hQC9tnLmWnldwbW/uL6kg32iYC/rP3RZvwh6E5NhXXioWKWZch0zGEN
wiBgjoX+cH95WMbY3mNGdkAhOrYc9/SJzBjj0Je6AJXPj8RijJpoMyGyunSRdagzf4xGLCTYjcIU
CRcN3jzngL3F2VrZ0yETSCICkgNQe/mbKAQHphL4pQ1v8Tya15Q2rL6TCQbHvCVIZBQqx/0levOS
u3qoDgRPtBbmAHzY2v/6jKn/3TG3jW+gTKExbpq+EeOFZpLh08WwPjoANs9h1dkqe4KDcE/s1g71
J1loekKOm+0zno3nWz4aeR5sG5E6EEjmtLlsuqNvRu8l2BWb2yfidwrylTG4aEzrlVBSAnbCd5/c
s59yzSzWFlOdWZsphe6dDoqK9N17e62pMT04Wgw0rbD68GYQForWBFgTMTGB9DQ8w/1wJ4hrLQXv
wZNIVBKE7OGDefQnLP+Up1r89m4d6bniggnZucOKvfTvloaAH+acpXzaKuaks17NmlMMa+6Kqe3M
f0XUkgIUWenLY7hp/MXEMPG5yenNkydlkouBZK3ZlmV4zCYeLIpd03rij5Vd0AQE6uIl7wRHzIO8
I9a0+8GHri4AWRG72W10PDZRc81Fh4HQDGOVQargyW9GXN8sVTfpz8JEZdA2hNeZjFRIb7/Gxt8M
jgDLBOnKwcIGNO1NH6EUoqUPDkuHZlgAX11LFWiv8ne2ESujrgXYS5NFDSog7Y6H7xr0eJM3Xu9F
wz8A02OwHHOXGfJJCuYIzgw0MCS1nncMxFbSzvBkyLukM6R7/3gCSUWiN2ETJ73wJ1cmfIXlKP9/
LW72ga85RBNMKLEpeUFI2HypPSfEHkJ7iycPBGfacsvwg/qQcsM0VhyoS7AycDYcfJzUFyAoAu5h
ldE+kAu6y4m/Jr7MmpOGI8ziOzbIa1vaHRAaQTAK+P0bYxkJNZQxVEuZnIIxoc8MFDe4EQDonIhs
4+BeilZdKGEpjMUktrTnMgS1jEqeQZuUB++50NGckKmQPc0IrgIc2W4srqzo6Art6uH5J/wiECSp
LVEoIDO9XtcDDJm7BPbwbrqMjunymwQjw8CG426p/ZUwZlcKzC/SYWRFs9emMUKTPmkkd4yOqC2x
96n4GirPiKgtv5H8Ff8UhW+TQh1ETgoV/sfHGHNcSGn63kCHg1uJOcNIxOstlXATnQsntE89RP74
xiAx9N8AzuyXwdFJq5CREzQHn3Bqo/OB5AIuvpvQRDONuGeZbY9daMJ+STM9JPkQBKE7gqlIeW49
Wr/f0eNCQPxOCSoNFu56Re1CthKNP3mhbJ5+cbPvPX32G3NOJEN0+LOHLGCxXFBxUQKuav5F/HZX
+4KNshpRioOuoVJKJy+PvpwB7ixBOYh2PDmCJ8gXaKAYV9saQPfQfuPr9PFO0VVCB5mMHpYelPHg
/FA+7LAGkRew/iu6aCYkMSVEBhjLS6VW0vCQWdjfSddHF00hFUP1n/0nGxIT6qtA5kV/OXXQEAaD
oD/2PL5rMBs4eDugYfbfobLTmmYXAka4fMp0lLuAUnGGWV0KfYSiXry4mZ/gOH8QzV2wF1EsIfth
Drq1E4EgOtXf0AN5h7JvKqAO1ErTTspzSo1FQjOz4LqjLpCb1yFVQ7mQ3lyxjHWiOM2aENdW2gQd
pmX1p1V4p5nkrK2ZEOxeO86N6dTMr55cwfNbTE5cXaIXnHYLAYut1iaQm4ExLneKDeR5gqIDoIFI
vug+J0tG5pEUzmVzOrpv1a1Kr0S1M/oC0JCzZFVUrz1KQWPcHp29xoJHpZObjFDn/DyRjLFpQEkj
Js4H75evEQI6Bltk6Kh6d25bI0ZyRrZJwQR0JraSaqp52vLp5sSwklv9HmijW8fJeYojY9cZf/VB
QXZ0Y/Q4wKTnHMO8OPuprzE8kt63DlcPLiBxnf1OisOEyOJvO2yQwh+dL0GT+UBfvPhZFnZyizbw
nLt3xMXMhMG++0fuksbIRsWkaKymNdMuLn+onD48+Cc3mxqHuCkzXj60Bg+HMZHMBM28oiUtE+B7
VSRf9mQVNx3xlRncaQtdvMGAAgDCE4Td6EANK3FET0QfqMKbd/L5bt2xhsKj67wV84Lvh0CD5EZY
xLCsbPpYBdq+ZZ+N8JiRTcawZvwkXew1ARIGNS3ysA7tK6Lfc/AxnAc5bLVbsU/29bWGTPHqNOq0
YFsYXZBfjm+ayc+i9fnSIjAwRUJj7LZ3D54v6wh2fRmi+rgfTBV+tT34vqyM8U2kuGFTy+nLnVd7
3CYg/M4yp4RIsrf18CikgcJzrzFC/MsCT9CxsMVdmJ4CnZAij2qT/0GStOjsMK3V1SKnQmvHlzw6
oiWPVsQ5OblXcCwQ7kpgKfsj88Q/jDHvonWCkU6uJ0dv9T+b82nQYRCmpeYJt7tLgs0VcDa+bkFy
CJHK1quPr7KJlxIQdBDTSqX7xsvJ+soMhcSb7eJVmqnUyjnBaVAhJAa66TksEBzd/Cpt+zqxqk9f
icllr2/2lexZJ6tgbSe3BzuLEHGrkXCy9x5Su/PN04lzWBIGXxImoTqXZ2IQwsnky93pEjxBcTKe
5HblgtJ+8KHS2GjEnDhXp+tSTrOldaOidLr+2T+gpMsnzWJwObvx03k9cVdq7pNi/zlvYP63sPo6
rTeb2Qd074EHn5ybF+gLpdGY0qxlUW1oxETPuBYztmPKiprMfh3abvdgxIGCtnMImx3XB3euJLc5
IYoAaEVwc1ZHx+BZL5xVHR6L+KV7KIseDd9gqyl84irqQTU/tM1XUvaPLpT14Y88H+u46RaO0mFF
97vK9n0aXPqd81bMqkVBImLS+bu17ZxPsDLbOJsYPXHyH0wmMrzFHdUxOM7+O9Xm3dImWP2y6rXe
9ATbyj02MBZzErXI3art86iAc39E17f7oMIgYJonnWk3pfP9ji9gbH4DTWPp6gwntULt7lUkU1DE
H+1ny25R3iJfqvERq9bna4uKoGg6QP4wohc9aB44nzjRMyvr9DQ6mtp/AQ59AlQl4ItF+qrs6huf
1C25/J+wSyYjExWARUhSOjL0XHdflVW2Iq1X3ZyS+ZJ12Ek/Yf3pN47xqmPdtqh1VDBXdI8n70OS
eNMsHv7KWDd6l+DVcuPLmCtUrMje37ypJOk4WGh3jrdLw/qg3NDck11eTTp6bab4qIsKFzEW6G+Y
wl8IZkw2GjgLuWwsULBvUFEICtzOXeDzC4oVTMS1/cJye0J/gt6KzAmkLdijV/Ab3CuczE9PzM4t
6uLvWmBewW6B+zkWODChpOGZzz3GGXUoXqGiSWhmAsIk63dESLBKsj60gstb5v3IupNYphU/Le8I
Lph2iqhmT4vQVHDyXSlnT7Z8/49DWSdyB6qohd4RhIMjh+4CVlk+B7WD4B+cUzBRogPsJjoHFQnQ
8lFFMZE72uyGevA6aZAMlfeaC6JLOPcFq4cYosJFozFge4pJhKKWbQQkRfH9BtgJmVKDxwwEpRPw
h815WvoPX0KvmsHKKqNGLOXgobeCmNlJrUEHyBbAD8qPLuQ/8M4oNU98leGk8hZ/GDHDETq8gp50
IXRK5xArw0NM9LXTsa3uKJ+c/7L0+lcRM7sxGmaW5kvUWp8ZHcCdfF0oqQbXvxEov+ucpRlR+AFC
mTaFe+8zayz4Rj6xdyVggIxaeSRpSMlj76OzpZT/RCDyNKDUpwZMiRRiwmtwvUMKIjYlX480n7s+
YX33bsNbWA0eNzitg39ZsAhspHWDy4CwGOvbUye6397oUYjVdyMUyoGXuQ7Rs0RPcIL9HrhGqpkL
wAE1WMfqRmRur2mt6OSWHNVh6Z5l42pO7vyeT8B/OUTlzSwUt9yFqsMAB3s1r+Nb8ok/jNC4ad73
DASmuGL9Zt2GyvxAcELTq93tb9YSK+AHhqMdJ/jFfpoz3ZSAAwJXOHTfiJfOUwrc4IjOqgX8ugXU
Id2BarNNkg6otNTJQI4Yt41ftUdqa6/iIWGfIiUdlb8J1VdBKhCJa88uATY6mcKBw01quMxa87nB
qbr+Fwx0wEb3dbJncNo1sWFZ9+Q0oAFzvo6OLm1UBpp7GbfCGymULtQW9Q3qsBVHFum6bSIbjiJa
63xwsLf7LS8bX8iFITCCzxHHCx06721d4i3mKWcmupeZQzXh/VyGL3OwldwbfBrrP1CsMR0Bg71J
LNZ0sFNCF2zYAkv/kw5BnBIMYOJqKXjejuiXu7gTMHhcZ4xNcFZj3FgZuTBdG59Qc/RGY+B3sPMR
4MWECRd70+/iiIHeIc6GspctCPESol16BtpkDYnj1cmdJ1omPJq38IpORCpxGmx0szgQIZNYJOwu
rgK+92vshfeDyLEfcbKm6YUPivD1ooSQlZYiCLcbO1G4XIcCLfLnBIYjosqn/xbESDilAtqa6dmY
XuHPBUgC7ZwJbiPKG54GYjvYgY59eutbfOuhBkOwMEQLiTJsA5HV+0DptDc8Ho6QjOUg79oMGLH4
Leywl3SixXps8RTMHikPSn9S79R1NRY5p9PYt8gFCbjxhmfB9Z0wdX9sxa1t8XNfaR641yzmD/ex
DEhAqOwP43QuQctjPeMuXPlHyB8CfSQHS8fXxG3Qd83eyj/FJyg6E78JWT7o6Bq9l/OmB+H6JwpL
lVhNJ+EJ5DqRYzHxdyKnl2gE8v4XXHCo7Hi2cNbchwm0MAeLWc9lWS8wcwFdoRO8msIafgkTyf0E
Fo2/h3I32R9PbsphynUgV0IHt08SIYzTNQgNt25oD3vcJ/xbmHtltDYoP4jSlH93FsligluMjZvt
fAcBR3BrNLU4Z+V2otuTnXQ/zcFUO2AHLZD38Tvqq+DiAGSeQSt+czebzZh9gpBXmvj5dMpMo8xl
ccAJ2vSEHNEwu5xCjPqV40Hoa+Fn95h/RVgjgh3p7F1QKpaEpPPJcHS+Ihp5IZLEDtgBxVqBMUfz
35BHeyqNF5ApcAxSLZCSoc8hC6DFapVWrIIP5FODfqNL2AleDvrFWuWX1A7vggQbYHFeHC7uB3f8
fDcPVDmSaju/QqbwB9wZ5gNEJTKvHrm4pSWnmfxmDjUHZ4OM35hyqHxx4OM7A4xb9iBeeFl+eNpA
OTPHzSM0WO1tgC1WnsgrUOQA4n/CJvZG+nlCCU/UegrQYAUaEDV3xyIEm0QlzhBFwJLcnt749ffo
XBNv2NxRSd55SxTcT9tXKcSvvvIB1JvaDz6xQ58Y2d8m0ZCnzbHZz1/DT70t/c8zQ4zIaCTV1Ub8
IiN+1QS00htyquICce4EJHbGTVo1xllU7hcptPdtWQUPKYFljfmr41CYUsUXM7rTFpKy8Uqhm+Tb
m4AOL4dWYAVep3s0mSVDx4IPoCGIUoJELSJEGZHIzXxEBo0ZMgHyAGd0EVc1Es+OT2vI32QgYuUf
eq1FkwjJUoImB8BywJ2FXajWEZcV/aPNAWsELdYoFQIljW0s6LQbABP29N8Sk86aBcA9bqaYkmlT
ufIs7jsMksjN9N5qMhcuQ/ck+hjuSYPH7IGDv1gq9PYgTQ0ZVv8mysHVkp+Wj9V2790me0Sv3rnH
Z77TXFEjUQyBSVCLqQ49hHBFTfS4hdQFQJ6GiD4gf+icUakWNsLFylcXXHzdEN6ZL62+lCXNMaUJ
SJ3I3YQzZtSp5BdVQ04GMqvo84joAGnjeGB0zj2CliMexEK3qy4ZSuPmMw1kGCryATg5+8KTZEuD
bt8uoSjg5khOHRhk/ZEiEkh6B8PQsWUy+lZIJolTIGVZqNrI8KdC4RpmH5MnHAlDywHd3jZqE56g
nJ0cLj4QUEiM/wcb0ph/PjyYwZH3tjDWQYSwFXAq2XeXCIghOCtbSioiQ4aqiEpUs1DYsRmlUk/C
Of6YdTv67U62+Mvn/BQmEY4nuasCvEgBN412YB1IW7mRxO/aMnFVpFHcP6RvG4VPCoZYYGiU2GXh
bLE2gEYCkf9mj8k2MmfraEoyAw8+MSO8Kuq/5g8kB0TnuWXH8Kf82rRmZxUsWMQObwySQs+zuwGl
MpPHIeUXw6jgqDwuKORkycHi2acZu5hgsyx+ojQE4TrRFF3SEKFn6D89hSMMxm84FSeW/JRcKH61
yMdXyxsvJlI4WQIqczUEe20iI4eJlHgOmYhrMMWFtw9LIWGmPLyggkKs19w/dhk4X5nCza6GFADW
4SMb4bTwxQeIZrrmINbApNn4RI7wo401Jj9zFVODONT28OFE3AC5YMvlkigF4BH+x9VlEiXvRh4X
+WUy4JYLwI+AAV/Wl6TttSFT5L3QQTGhmLVM0YEeeYUum7hYLnQmmqhU6oPhnvmmrA84ETZQg0bs
zADdcvqydcZjfI8suGvwYk6EiN8M1l0gO/GZQUlPV0QPcsl+UxQZvHsYKHwOUAI+BDE8uF253UKx
yEVk+wWGth8ij0R5iDmWQeewzXKnuXji6JRDCGBaRJPVVMLHaOusTSfa9EXNcFgQUC9G+j5JOSEQ
rhAuaEDR9DLxE4WcLCWhWKxsBrPjnVbs0rJed8TZRv8E3sKf5EiLjy5aJHWAb5Mxsshk+elHmM0e
4Q0+yWDiX2U+M0diGNDKQUIJYj/nHsoMXX0oNxntiihP+vJ5VCDM01JUJmS8CWYvl+RffAi70JgL
HBxYmQUqkW9f7rvIWZ8EwXS9f9fnTHL7y131VP6rsAHRy673Txk7BceEYtzmHG5COH08Ib9EmCLP
msTzsRxZj2hpGy5P42+O8FS+KlIY1b2MWHmMUSYDfq4POQP565sEeXmPHbOR8rEVL5q/uPNznj30
O/LqciUxuNmSTSPTX0RH+Ipr5xlDw3GbZU/KfAn/F90qUfaSsS/FgZBusly5ppKB8+YG9UnYw39J
/Hwoefcyf5QbjmXJjGA2bRRjCOh47Zq7LWOgeL7kVYSugMrFIo2YRbQkhPhlBNa1/L6E1yMjFYGG
sCJMHcAICLHB4JZnLIc62gyBwgkHZjSP6rdMf/+BbaWxplaV3v1pJUjuqN0YdGd9JOTrA8Q4SBJr
ffYnbw8eC0W/xZPHr6DEAmzmYblczb29m0fnoNXEyf1/MdJIlRC1FMOgdO8Lz60deLDxNgoNP19u
NlxzKaqmEV36cCp3n9uBCrnZP07bvZcrj04zZQ8nKYd7KbuVbC+ceFLFyUboNCvys9F/Bhi+kIJC
dyLptQFSuE3c5i0I5fVBsAyXxVGDegWNdqit4QFBHkuhtqZsfjU9Q7oCaQZHcTR2tRV4AE5RZBL5
r3AAlrYbbeeArOk4ufC7IAYXsILYmyjsrpRKT3b/FiUUItGlgoKzYaWpilrVqwbqWnfvsMifzMvo
9YiKMxzFP7eQpDOs6lduPAEdYMQTRirPtNJrEdPNKG7rC8XZQA48No4SmXOufQ0qp3fpH5ip5XJb
OqgXMKx+rbMfKjf7eLNff5DcqHx2+qba5K+g+ex1lyWZ78owW5dTRkjUzoU4ChZuiw1yWztXzW4R
LnZzNB5RjUQXHbqZlKzS+lzcu+KXcYtA16rh6k3avZKSvtOiqcE5z2JG2YNz88D0kic7PrvQyyV9
5ruKGAmFV4s25OYajwgYWvnrPOxGuUAvVBytfLsagAKeKT7o8IcFhBTB6JM/fIlKx7mSHk5ESItq
CUYNh6GpFe4NxRNtD4/C6U8df1FNnczA2KCbIuQA1JsUJXBKMtrf5gPUb/EeEbDbGTVHut2ZSOQG
fZD8gZSqQSw0813Jrmjvmjfqi45MerVe1hNn+mHKtJrbNMHuVRKz9uADw960vGrelPmKw7PplfYx
jpVAG+vjQYO+n98ACNaYGOuMmOA33RfeMPq3RY04MhscB3myroIHMSPAGoC7ImEyFhgnsv6z9+ij
XEVwawEkX/BxuxW9bp2egXQbeyajYtOi8VP3a7pfv7PX3JKAL4moK+L3/mOrDmFzZ/AHsC0bzxLi
1hBnGFQJqdTwTegAvMMfBEoXXFsdVBBEWboHC7pZz96TYZspHTR893v5GeNtPZmYPKwFFrJikFlN
h6feWQMmZi/Qv6+lbJveMa4Hx9ryts9wqwz49GZhmANl0KHO29JPWs8P746X+IK0wDh/p2dfc9+Y
9A5HS3HJBNJdvTCdwsVhyMhR70Gnxvblq97DFqwl3mrMZbQ8pc+FdbYjD5JFueHbp3bjn9cZo3l7
XOhsMiptvV+7sYPISenz673DRrfvjraFfrBao9PfacIqUHMrICqOaisgyAHUhvgnvNR/g0H8sC8B
uuwpM2oZSxCTDGN2wnMCmDSobd4qa4F+Wdt1eL1621rq/VPc6bXNak4IYqiZyfpND167Al+YAMGs
gzMZyOdoFSv0ChlM3UhEaa9NUEwQA5EXQsjsichJ/ts9ynq8vabgJLBZd3NQA4tsBydvQEyft/XO
eIOPpKvMPAbuCQi7RpQCcrD9hkbvbTXZVubF0bwBTj33LU8mhbaGyrbRa3noVwlXhDlSPVYQRIXb
8YyhgF/deRFUR1aLqJ3fCBHWyVozQ+RUf/xftWR1LXAe3qeK+1p/6e8laY5hkp46LYMnlylgQQpw
cB4l0LOUwwvTw6WN3i42FwtUykBNKr8bf6I4HMeW82VYapdqyWv7E+s5agLj3Oi4EYwzGNW7O3y+
hTol75A4yNOgHLfnzZbraK5kOnIeATTYSZgkOB2APrhF3oKFxFTdE+CWYNJon+CaP+7ZnH1DUp0J
8P7ODv0n+8hWpJHEJUnU52BGcAufjkmwOWM3SWom0EMkevIUEx66bfH0MlHnlxlPaT7JQnwnm0O/
G+gyOe3kiehSguuRg6ECuIQdv0WchuTd60G+eSwGoz/ydP7+PH7ZicqeBFf7j8TvSHhzRpP1scRm
iAOcBnJFK5CpTDeF+B8mS/P4Q/KOJByf2XpkwDPaHIqrl/PmZpJl1LX/nv5t5j0jvckm5nRtsrjb
9qM2OzRSuXXYE8xEDraaEdqVg8yRrzRi1+sklx7WcsJOCKvhzwF8jHvkXLnaVdM8er/96uEq/Vk1
lwTumP5o5qz60AlO22147zWBUdDXDjL6K5jdccAs5ztrqtvP4bl5WBagPrLArtPDCHUUsBVfRI1O
wCkuB2+2jcn4RGUvldrQRrRHhQGcyQ5pAf5kLk4GNCkY6zF1ynJyFBvZfWZfQOV1/8q7IOvSTNir
qMUie7gPU7apajDxXwi4nNmA4BScp5LOYwniFrMtj+K443VZOBmMBnpRD33VIygB0roUNk4o0iyw
GbGtYXMgJbfJ3kknYE1qxluyyAQY65rWgqnKJJslqN0tzUwRBAEiA8qOCjDwg/kaddBShe3NbWm9
UNuUkIFifMPowDY4ONNItWdnVAsK+DpnuG+VAR0WQyOFbKDTYKZzYd9G9RjkLUWQhDdyH7LZkmRB
FF1Kuhg6gjcEoaA5EvL68lA23RDaDRuxby0qVx4RkHJkaH9MbJ5ovKuhj+sMuCPE8oe2lyYfkTiq
HUR1YB25g6RpeMf0gFARVkV08BCYjtVZCEHgigpD2aws7pbUuhJmwHOO0RB104z6T6I1MndHsSTi
HQOlmKi/pJGRb3YB8DAbi+Kg4d5dWg4HWY8ZZXREbxdJEUHJlSMTlShFMGpNQIpypDGSGIKPEJHU
4YfvphBGE/pyQEJ86UPqMz4C0zoo5v0hPS+AMN7cKmoMhCG6MzyWls1vUwlxAbAl9n00WzAYNn6j
TgDwdEd0y4RvvFv8Cx0IHTAaJRgMjAD0/nsdakNu3ZRBKsPX9kE1vtn0aWWQyc35aWmYYW0srjAP
8U9wQqMS9y7JyZfynj5D+kfJrsiDu03UhbkjUJDTlTLxSiSHSGO/LiZApKT0qigYsXC9bSxm4my6
xW2MprS8fZql3ywO8A+ZaCVeusOczB/zG4Nx/PJHHo4Sfvk0BJouli8GDn8x5G1U9xUoMlPCWZJ3
93ajLujnkc78MLiY+ViSOpD/BTo3FrYe0fDuzGSTJpIjcba9XZnuXWHO8u29n2KNwWV9JEJvJz2Z
3UNvJLp97hkfnsYWaQJ1Pg3LRiBWMrv4RIS/ss/Rx+rTx4jMroThHeFfdzCW5pxwIZERsSP+kWtE
2178G+O14kprxE1S7/W5N/N5NroFy/NA34uZ8MPUE7GR0S+3zPYS1Rl/A5Zs9xhbJDJawJZv/+7q
0tYyhOhOwcxEnEqxWFjaSB9pCRyc/QJzgMHym4PhZdZOdEa8qA2znVRkOxh2e4TCmCTxhGaG+TVY
M9D8GTbekQRHBqDu2YPEw1nFlzO+z6GQGmd2CwqwmP1EeBh8N+rbM2wdDURtgrQhxZGh5xUDaI3A
eNqdxWrELJm/9ojfR3QpP+E33+H5rwCSTFoL5J5AhCOSCprEvNCJN9DsUxgxPG92lOf//BuMzN+F
Ih3+NKO4uI2BKBYJhMjcmydflCcorKNjqsDrH0INrTzMWXJ1AO4vrvxFiDjFbngLSlPfDNk3F5cA
E5uHKY1B0KPjxXoQHDhvTTFHMofGVmwyDcJyMFlXlKjskieiSCTvSZFYiNefZOxAELfdfHTwNTYj
NsE+IFJkwQ7ePPs6TH3hcLqzR79lGX/r6sJRwqkBW2B42Y7ABSJqYcGE8oMm+dd7UuUSwOCyEL9s
iJBajIIcfVFIQn1AS2CFosESQ9ERx/xjhux00AHC+LXpV5rOA2rd/mdUOIBKWHl/3bf0fAIyNCKe
b78OP0CEL1cMKB2znKK780hS/eeGoeOUacbS2svOBqAG2oF2KUu6PbCe99bg1Bt+vGz6dC/Rd7BX
Yak74w4uITSvKn4B7IVYwn6Gr0hmbN23VYiMj2dGwKlb0Erxtkdaxn6dm769a7E+xRxZ+CXoggyB
Bh0gkdfG5gvkLcOIZN3hZ3RYoKzGCB/aCxNgukdtf7fFKyR8eu0/Iv4bEVAu7e2uE4jQEpAvLfrI
6GzOPsgnhiBzeIYv7hKyEXZZTjdh3YWPBgc9OxjfvD2/hbXqIO4ckrgLISLwmByme1oLOhj+RsgU
W92Hlru22BAAPcY9pJigUwT8F2SkMtAGfUuKfN56pV9QCxjjKWE1CM/xuxC9g/S+3w6Po0sCsoHC
ckxwImr7gKBSPCgyheDosPnU3tW9gyTzygL1InUX5KvAlX7Gr9MHR0E9v5YkEUElQQnQTi5xI7b6
x0R8vQLWMAEYBA7rJ6JQwMUPfyn3D6hIL0IQZOnDzg85+uAr5r5yp0QUzfw1RCnrZp9vCdvDMyZV
VkqP9bX6Y/kATHAqxdy+CB3XvnKeYBDsZg+nZGp1tJq04Nv9imHpfVKhenlQh/A9oKtiSrtyPQoz
Qz6ROThXSXHsil1rpjhnnkfcxzkftxq+eO54OMSo08a74ambqtcuyKN8DQDZSHy6A6lbRAFloAHH
UV55ze0JBVPWK5E95X757WWP0bsMFMXLmNT3XDOXqn0NjZXf1fz2wYX2UheiOLoGuXeYtCFImObn
sA6o4niD86N7gVjJnc6iUSA/cr6LE/JwbOEZc7CD67PfdcrKLTsIyrHyZqRNMi8PZZhiI6zLRqQ4
tzn5mK8cyG5ugBDOP3TJqfFwroydOLkP1NIGVXB02iDSukNY3pz2ZJWHCiIcqmaQ55o/kfThmMaz
fUZzprvaxyzXlUFYYEXgHVAPMaJPp3y49ZSIirbZzYOzTjICAV6rYcHlzhIG9K2G2vqyfm3Phnnd
Ngnns/LGVvv0Tvv303vkszfvFnwTOStb9YW8jSZUDQK4dmtZF1jTmYlCQBA8b3ruOs+TU6+wAzNM
C426iisemYGYP9lOs4XGBiqwhBOfYV2na0Ra0NdlXOtOTrbRA58DLbhBCVRb2YEI5TOJo8gJeieG
4JjV4O4VDUvlqF/kHP0lm55qlRc0kiTo80GlGMmH1JYMWf8Gb/tOWnbYwpfLEPS73eg/Ge3A+Fib
+YBv0nABPpvmNy3WuqeFFfgpvm7DOwx+GeXN+Tdt8XR3kHSCfZLIttaZjBWf45/rT+ypj5SjKnix
GdHOYYlv4WjkJc7xgcnsaO4s9JYtEgm/DavGDT548WTcHbURvNlrCZMC1SObDAlO/qdzrA7zjOoQ
oPVDngdEHeJP7ep/GdBW2BAZD4jFQnY9g/fv8eV3O1aWOdXP8rvISK1CPnOwuIl6Aq9l8Q0rmO4E
mUB7sOIJJs8CjZ9DmooH6sel9U7i9ehy/kmesUiG7pNScxT6rWXdvwwu6AzQVSBUvJk5lEf4iXI4
FE/9E0XR7jqvc/9Sx3cXw3sb+c2J+rbZP9x6JTDBnTC0O1qebtJu9agFSp4XgttyCARt+XCW94/L
W+9g926YTTCqIuwgldXtA0mljShTbJSFTfbRVt9Qo+cRtgbYC7SAqLdXbwWygKyEeQbgOQ12NdrX
IXNc6QIB5gwmVlfJPaDgw+1InMjWSL9G/ws8dz84rcx7Bfn86hp5v8O+VdoMXGH8Q6d33uJy6syL
9YHx2EmbiZLcGcIh2bsb+ELqb691cvUOxvl75bfR87HfMu0WjYD6tHfNXfE8mKtHwppi3DxOjMK6
EerTfyXdg/OipCSuT+FwbQ8vwrf8jj6GxGJN4lltOSXyjnHlqG3/cEz4Dv7XrxPlJNPNwkeULzVk
r9jPEQaUAdJk86rbpTr5MtUVzrB2jBdi7JWzP7FqTj3yt2qGpb/cS5nu1Ne4cURGalEWNvzn9uG8
DfPJVDyFOI62eThNcFsxvvzpvJFT+yRVqIZbnaITEr/NBbyEhzx9ghmT+9uwSlIBn5Cv3pF9/0+Z
PFOFEAtJ5eu34veYScVkfrvXlMTegpwLki6ohavkG7cQZXIMPsgH1azr4DKqp9exWLY2qtnfCEx/
4569QfVLWgM5M/EWkqtxJRBCw6am7bvwVW0U69aly5mUN61vH30ZBIkUGODaIN4S0acwxPNmmN8T
XJWQbo+wvRTS7oUSoWVO3301KPy8HTfHO0rcoTKT+P12oi6eonjnUWtzDNHh1OQD8pS2Jw8at4zn
Cgq43XEhkYvCfiCAG2vC4msjLm1FwMDsMNnB3EmcvuTAnjCgtcN8fCfUFF8dQbdTprnSXRxNOBts
LMNjkh9sTgK+A8i+xGlEoGph6jxPHLXYHwjq610hEYD++3nMqQlzg7XvbhYMTr0T8vMZViwU1eRg
rYffilwgvdeEcBkeGaxN1kQ9VLw2kC4lFDWd2Qv6ZGjKmK+/DIPoaCwpjLXq5cF7yz7JLrEWhYNO
Oh8OD49ZzBa1Fhy5eL117zSlTU3y3Qe16vgdNOMX4WlPQGGz7lXLFiLnGmaaiz55eA9Tc14BwXYf
AnAxALudirRPo9+gAKkcIQZJLUEmXQKW++oAvNo/4yJOqfdXROOjVigJbRCGXWgMYysDHyuOsVVI
COl1oa1fO82QeVJSMfEpqD840ihnhhJHIk1nGzGBcIqVc0x47mj4hHISN4rh/qZWcYZVVAhPh0hn
7x5nya+1GrVJ6plyESUNUahz7OpIGMh6IGRY/JsQAk1eVgQkEK4114IM1U+vZppTK75ix+v3lnPi
2CPq0m6HNomiwzHIHfqXAgFLiC3k249sw7+jQciYeFk4TzZ+3ety4e9U1m9KMs1rL9mfAgz14SGu
IS+/GM9wxJxIBRUDP4oU3saR/vBtw25ovA+VzUzqol7mfEktvrrk5PLEIUkn0BU9uEOlRF428y1w
PZ+G5URGLMvMBfTx2bJ1ZDbjyXkx6dXRJhuYM6HHlPUZ6V4ofLO07GxS+7d7oKVYtW1WXLYXllEM
7G/chmwnjL+gg629htlxL0Qvvvqn6DV4plebUtehcK09bVon98E/dhHOONaJn5G2AwuoZVAXAjOQ
C3yHrBN6WHAXHfNKh4L4J2AKmpS33EXeHPg10UK6VSK4EFNOH1aVy8JCcGCMqYyZTP4YYbnFMY/v
2flVkA82FtmWMP7Y6iZ31Vk16cxUhk1+NyWQARckFNf+x6EZEtJcGn1INlmIiIbEPSoDJ0cSae2e
IolLl1XVEMPQ5paON9Tar7tNWafgb6DIExELAMOPHkSdYPlzXgTvP5CGkMN8N4BDq99dZtPuJNsf
IHmfqFqE8pMKvevJrkbQJTN/odspv0dvJANy/eSxlowYxRGqXzyNX/dDhSNjLEqMYS/8n090Skbc
tYT7rtgKxFglSTYcmzi6gAYYGiZgFWAGduGIYNPoy9bxCyqhXRTR1IpBtgc2SWp/1D1gXYh7xc+G
3QRiKcholB6QbMgkaIsk7Uoi2sjA/f3zSidOdehee7de4+exO7r8DSWxhEnx7yk/Tz7Xmfmz8hWJ
3JDOvA4QHSUIZuFiNbpr3X954JO02VBHlDVOg1+M2peXEi30ARnkHUQ7sxB4812K2YbzWXOMm8iu
03RPXijpXmAH5KeIcFc0p8Cd8p3AZABqd+/2e1PSxqH/4Z/y/f/RdF7LiXNLFH4iqgQo3ioHQGQM
N5SxGZEEQkIS8PTna/yfco3H48FgFPbuXr2ChIdJGJQInnhN/kDfE8RengPvX55ltMXLsIYGTl0p
0wK+tRBlJdXtaLTeprT38vBmj+dLLPji3ysKZCBPIuRwxUU3xEfJMOIFv7Hna6TZCLXcmrR+IC4G
llMwJDkLuZRR4ZGpD/M8wB2XYRyjC5NXzcBHzy7+HbwF4JcTU1yqvUBn3mXCW+jjq2Hy1oByPMFv
sNsEk5ExGCimfJxisE8bjRno9lIYwmL2mDkLaIsf2rdFxSVH+48eDs9rYEKgMb2Or3vHVU5nDA2u
45teP7ohN9cAzF4wXuRKVILyR74SUR8Q1efKZFuCPgEtR+4rqDA7CQWaX3wNAE9BwwzKxwT/yXUN
5HDkFjTItctHFrt8MWigXdHPoGwXPzGBEeSGl8+ylAgnwkQcbMyE7CHsDOmFRUIkcS6CYwpgKPxI
pD78YYThXGYnH/VVQMIS38O5A36vEEvE8Is7u+IO3wnRQPOzsMQRlpJjGxSRwZPKU0pLLWwIuXW3
UEBkufBxBIAI7JEL7MlI4y8R0+JvwlCZocjkwpqeg+NC0hnpLxLmJCh6REC16ODSoK/p4Qi5F3IU
2kNXzLyfMkH5+H/I59sQUvKHOoXQsawcforc2INPovAiJ4ZPRm5YaIR/cGPmPcnBJS5RRj03mcq4
5B1CwSLeh1Bj4ow/abbgFET/eu/k+clkkRhecWCG5s3GwnN6mdeh1yVmFwyTqMWcNlwMNLBUJww3
dz7RxouDC69L6GZjUpEDbGrp393pwScfdyVcr5xH7JkKqmOoBHiYPEPc7APrk3nM/8Kc6/CWmRsR
KXNb8Fve4V0zpMJEQgoXOcSF/KXCqQCDfQDcylke4hOBolNIdG8GTRIqQ61DxhazKp5VnlcGUHJg
5BHzuyNhjzwt1y6Bu3JchEcC8iwrOzjtJ9aInYb4HBhZQj+iupRiQ5bNL9f/cNnYFqbY/IwltIKf
lhxJ+Xkmpg5wK0697RLEerc7EBvgGVx4O4LgQz4RlSR2BF+nubBknmwJ7DVUsSzvvBdoclAdD2PZ
gbeBXLRwnMQZgVeWq03KkCfdhLjcfAn7SFxuuRqBkeHF0jzaG14Ay7GhGOlh9YfMTnbU31CsAECy
lr+SXiQ628rryd35hcM+v57PEV6CdX9BsZNXk40YaecDphiiqoXmgpWDdck2wbwNOT50QyiQAHXq
MPn9Lf0lJF9xtUIq/RsuhYgixDG+IPN7JvQk4RT1gpIALbmT5Y9Qm9iGYC1+iHgQjl2XwkhPnqyn
MkU6wc7z8BsUYUSshjMFw6s4BrVlJHpglAQC27KOyQoukxt5w+CbIZZolEvy8i/nC4oTkBPYKGJ8
CmJYENlEzjkOFczvxTeFf9yGlBNieiPXEdBDMOdEpJyt/idOGoMdRIhcJdwIXEOY4EgKoyS4yY9B
UeHPR1eMMuJIZYJfII+7+JC/QPlYauSuo/oABiThlOCU8PrBBClM/rtyeWnkromkJ/EIEtqKT5IS
D6S74teKkcIiV74CHF5cZij8arJeaYmBcc7Z0xJpu3J4cD1GIOX4HTXj7oCaLKyDA3aFLZ8J/tzt
hCo3pC6TYAboznKB7WTKwstTnsgCCbOOgtE9QuSS5VguKeFc4U4MZAiRk7bib9210HVuNukLVqOs
3ae1RnaJLLJSqwlLj4EN/8fIIJCvpVDcKHCz5NmgMnu8fOfnGnG5SyuoxlJwPolukNtCyh6ogbwY
0DcMJjxLWHy3wYucsyLq/RvyU8LxetILFuS/yMsx6aGMZJpCfS73khSWBVkah/l/tTu1E/ecDFx2
wkc8jjqpzOOaz+vRjIRyKx7xBYToeAGqq/C0p3n2hcslHzJ5etJUXtDES5/x/FJKbkMF7jm72uA6
AIb6ukTNF14Q8tPCQ4UsCpDB7AkIQChg/A7Ao4gCeWap56XiBbTiPhTbefFvKSCyA72JbcBMuAJs
1KsO+3vLZZ75lGBj2emluDkFolvEis+Fnj34tQaQyIVgbqKNMvlMgzlHgp/06LnmdCWUAlXYZWbO
z2tjKfF6GYg32itmOlQ/gXjYUh+41Spz7wwV8DLYg+Qw/Nnye2MqhtRKSirKB6HriNwk/v4WOaVp
f38vHgwyoMkxIUQAx6Qk5t8WegpKjL6zGMVXdOQqQ99LLILzKy67Uhx9LNd4cVlXYOiC+UuVy8ln
6bzSzNTDOoBeTfHe4v6DQuSzTbOYJi/ktDusth1tIDY2hDlxauWKMABdO2mPMWFGKyj1gZwKaRD/
ENhecMHGv6RmYDQiZ0paCAycWMdlRygJC4E/ETVJDhuh8xdkBF178kek2a7Z8mi5ENuj1JU9NJvI
zixbH7sutAf27FCcB2RxYPecnNgyP6IpoPzjRAoQHEUlzwDYhM+sFQmMxEQ8tFgAJmf5G59Lcoe5
H/vuleZE+h1ZK9AjYwQj7YzgJDpHgxsKaTZAHh80hBgaaRgsfaAX2rKaj4v/OYIYgBn+Nm6/D+Qb
yX36aSD9cygImuo9Z88IFQRLHr4BPW8nGUJ9l8/ywcyC6CfuY9l32Hk2gtaI49Gbm1MmCcLUlJtK
dqi/wqwcWOnDtWZ0c9idCpbTSPQAvaJ0OrTnqI4xjgK/4mWkV+RleBHojRD0vv7qwLdbzNulkD7b
7yxUSS2WtcWgnxGjVul2FAak53+ytZT+MxWRHnL1X+mWkRcwfsIrbojHw4GKZ/9Z6KkG2Pif6GEg
RTEcTKgKEvpjoq/lhHUVBtBVoJE+XU3+Osd7cGFYQ0MaykF+u6n0fln4QJgux1n+dOhJpT9l6Pt0
ZZVSY0zBWNc6nB5Z8eTkNNFrKQeryzLZ5yQ9YaUKVbah4WCvJ99Z6lTh3MqyIDTb/9e4qgy1ZVmE
eO0DbPFf/1Wg3CsKcL0QxcWJTxI4hAH8VxaTMsGmK/Wp8L4ZISBwb+m6BcyQxwq6JkdbYR16MNVm
ng2L9vrZmq8DigPpRwWIkRVSHkI+ofuBCY729GcsYoWOaPNxnBOfOdmHmpR2nx1ImmSV+5KN6uLv
pEC6OTTAO/ITOCJ/B0yafMzlsHBSOVJdimoptOT4SXkjkh357u2P+svB/Cc7yJbA62Zgxk0kR75i
gzt60yOvzLJAYpLsUMI5EA6szOPANLhZJBxHynmQV7eIHoMuticSn6wN5AxTZbKh4ppH3pNBKyKP
ZIrPbiv+bPjIOcriHn9iPMlq2gGRcKlqfo3r6OSdol7BDXjPJjtr3/yUv3n7D59R5gtSS3g0bWtf
rUB9fx9QLrophiYKCCBMlaPcr7lT/gp0lh5+Dvg4TMw9hn64dBhJ2SB4ucPnMrwG15I7PV2SH50H
N+UXxsReB8WxD+d6SVEAeWFoxuWJg2ZxUbvdVTVktg9STBN8gGDuN8uKxZEGlJmCtkceSuk4ONy8
hppVs1cvf/TAhBRZab4yYU/a569m0gWwWFw3ygNfq8uknN639mNy2b9n+sQYEHnzRB+Jw82OSRqS
b4yBLqzq6EWwASgwnpeB6mVx5TP6WFpejccokDZvbp+A5xyGE0ILvxNZY2NdJ8baEOf3BYSCKTGE
48MeIRL7Wp1U2NiKYTcUmahNLCgvWcpnrC+xIQAWgLyDB6lbOjdf1LaqfwivIyM2TOhGb3KD+0QI
PBkc9XwjxiEoaqMmKOLu4jEpJvdUTYq4vzdRdIblRP6Um3pWpXqI2VFczW4PZ7uqD1h4mSt5cDPU
+buavTNMuy4eu5nh9JLr5i4iEqzAMMVBgGliTI7nD+ZMnTG2LavqzME9MFDJXJlOy/sgkifdjvhg
MQMouUEZYHQRQGV+DJWwxBj8MXwPT6EVSFDCw+sTsQy/kEMX4FmAzFLePkJtnuaFJeL4Cp+1M+Z4
L5QdPGyEze0O9GXWiYR7gWiTdJg26Y/R/P8dzg5K/UUd3pPTkM1/D7jCpHaNhbmxzmaqsD6AeFbi
Uc7HAuF0yinniuJhGTpWoPMxdUlkIVQV9bWxxo3psOcvqEWzy4LzQ9VykEHhB7GBUg6/ScSAAsnI
eYevgeAI14gsPSK7FnRJAgjqHf6gyOKhiCBBh1UAswACS4W3BSIVOFDqiHaBfRvzDcp92iLZbnD9
4OPG4i7xaNLwzefnsI+2aDeV1R9dGrsz303p5tzlL8QowCShBkBAbj8Axz/MaHEhlV9xcgoE6GAX
YYcx5hzg4ukY/PqaoxeONZOa8URF+vwFAGdyUrM7Y9vTCQ/IfcgndKqa18tJNpUem14cEKdBiKxG
8CFDErNWx4ls72++7jVeiQMDkkVE6ZRO2AmsrZGC+mx9Xhz3KvPi3BZPHwTku6LnFTAd8FohHzEj
3cY+b/gGO9awu9MaqoaWMZRJfXHjMbP2nNyDF3MzLuDF6xzUmVMvAOzLq80Gx82q8v2Wah5YCP5v
iqeTgsYiuYM3879323jI/zHoei0qUhd32u624Yt6UcxeHJHdXSyYJspQC40VJqPK/rWwVjy8XdTD
a1rO5Bs3JgUMDazVFRHPrAV6vW0wqeqs2uFt8loUPOw24eEzvEWjmpKHtol2REohuh0+4FGxo+Qe
/K52aJBEeYuBaGKNeLxbrNEyURumVFJ+RaKGZP7EXSkNFzmJjswHKYYM/n4ND0wB2/01zePXoh1W
FBNZIu5/Fo6cBE0KCkXrlLLVg6RXAEPVsN5XQT+UTUI8Eq90+ADsNCKX8ceAnP2ooQrQsANly9s/
ZmxAI4uWjAlncIsFDqc9C3OP4xM+kOspQyspJFNTGb5GnZXBQ3PKLyNsUh7K+z98NePXkIFmwDwu
kb/bQL6fUzk+Un7UCNuRQQoW6Zdg0TlMEty+PCNpMbhqN4XfTgu/3sCiQJgIlRwoq+8SKxPyP8F2
eeZxl588zPl9zri1UvVFOf/XdXm2PHwDl10Wejk+weHqnHnbGS+RvGgKL065vjArP08PHXrJdKtO
0hdeFvTEcChHr8dP0Qa3aXF01WXv6DwfpARHJePQJr7f4XtT4zI221SjrbLJks3zzv1QLdtLeIRJ
TMNtui86TNMtmriLfLuyC/Y38+dsgLuwCyrhSR1sz5EFvk1669vXXkmTJSZ8TDSdD+eBHw4lWGdY
4jV19HrZnFDt6Gw5GmvqOTpC0MNoXl3fdSqIoaqENwYkDL4eNKeA+06+t6jIjCyo7yMdhA/1Kk1b
luj0A4GlYgWL/3mc38e3PM7hLSojpE0dI7w0Qb9ECEeLt2QGhxXhy6a9rke3uJxdgD8pWmvgUKwv
8K9AhgFS5JhQ4RdMeZfQNqC5GFzjuXTfj4hsqNe/JuLic/ArymIJ/GTUefDu34+ee5d4JlzE3ISi
4wpdyXl37ab80nX3Cr4GuYGcxxhPWuENUr6VHXpqSjxKIXzykNVJaXjGr7Xy4aXUMDAGFYUlXJWQ
kWdJVXn5Nb56MhAJrl3aFO4lYk4tw1kZAH4Xv/DfgwIbPxaHuhif8HakUJNZbXsNcgW1JRSjGOZf
iN0NXic+9RVq2LCM4CeKIUiPMeAhqigd4CxBtLg63UH1rTpK5jS/ZwAW5tFwo5+zczHWH9P78jS3
aOWUXnwmw/2yOWztWzG+AilVDDS2CJTwqh32JkYJWYVpbg3jwRV3ly4ckhMzFNpcErQRhNJWjw27
ZizEZJNenpufonGP/uDBO4dq/qa0o8RlL1kWY9FRSXjjaZBZsy/QtpJj6jSAxDOGshmklRG3Kkrd
7uhxcS1AI7hLkz4HLE8uA/17G5jwN88h46e2YRV7o1B7h8RF1Bt6MIg4baxAl+N6OC1M2B475vcv
gIKr6pxB3nzja8sSV03pjpYABGm2rJ5pR3HhLd0S/j61zh1I6eTq24Gh44uS7VCGHwBEfQbNj5/G
+NbzhBAsmqxBd9bHTBY+8h1JOgE6SQ5+R3WTub0cqq768DWq34i5NI7XWFxVncG76yqGy9T93gfb
pcq8LwVUb2F9zE6kF+HNrUkGAODil/GFQjU1Uu3pf/W23lslDQGOc4PNFZiHavDzhl1GXJ3Z9I0s
lwl+H4wDig2XlArXDUWWhKgC+PcIWuk7T+5IZK89KFpeh+ngKTp+Gxf/DvljnDfTGofmxrlZsFw3
GSVvD/SlBpqBSKAwwB6eBkK2wLGCjAR6LKamdwe16hk3khLHJAb82c74jJ3wVetHeKJNgFAbv+PD
6sLeQHWzLd0kXRhA6jOh2nfMRcnyx0rRzNhu6OTZjjtTBcLx6yuHEFGs9aVEBMNzBdZAaOKqkCeZ
I4bamsgxUkh1iKyMsa6Ti295Rbj1O2eEUoKJt8GDQqUK9L79pFUyMSgCTT/grDS02vH1udyOLS6l
CTBCbKysfM7ST1d0HSAtHNbxk5EVqqL45bGw+9f02HpPOFIk1IBMHoooB7PhgsMb0+vgsMaSh1XK
GH4DMUUXRjU06LTxssxMm1t8SMEmMXC775F8PGZVYGDpd4gpAe7Y+cqkgXnJ5rKul90vyEf1Ev7g
v8Mj6DMTXF1vPpaZ8JS3cNvLLCAD8vCrxK+DUy23ZEtf8KGiXz+HsE66Wzu/0v8YCTd91NK7Te6T
TY+enh6/tZvZ/EepKZl2LFJm3KMcqJlTclLh2fgdzN9xJ/d1qOXiiUZkPA0RKik9fuMO1o8qsVh1
XuRZfK9umrPFiw9ECGIL+jwULnssaQ4IOtBxBDdih0l8Ss9zVjmEZPp79Bx13DqEO/tibXUP0e0U
vmof4OwZCFNB5vVifYSXaPe7xPuK68PPB/R5qDCR2UfXqX5xeHoLWG5gDdUPFAYXYKyauyfSQqKa
UJz41deRDra09Z/SSLZGePhWOBVLFgL66sqGS3aD+yTg67eSQ2bjTEt7bNhczPrLY5O72wUmhHAD
nRcSXWi01bjYkMs2GfQn3bgiel1JmxJp2kGxH/GZ+YarsfjjR7HvdiDYG94qG1/AQrwLlkC6bQ0l
QK2DCh7DMvdHfOY7YHIQXxipfcxFwDkE0EDcCTyrEl8DfUjG0KZQRWjyU+h6Qv3WxjB1HlTMvk6D
yPiBsNCMw51YMMAORUyCcEMBZvjsAFrY5yLbKPCcGaQO8EN1nnPj5xmBiIPQjE/MzkGjmULt2NR2
NFraGuaIMhXMFFJrcJidVhZb+MPthNurO+y7GYTwyXP6DpWzbe3u+EfhC3cZMvw0IhVhQQE3GoAh
oni5T7MpBtKl3WFxF6zhZIavCc1uyxoFSsv+8x70AJdhILBjyV31Zt1jrCTpzbfJEWnJ1VcXnMI1
8ZIUdly9YVa7FVvaJd2a7unhqIvu4NgNc8M/g6N0ZlloGD+CVCuXWHr4d1nYHZgI3+w2F5HR09gg
JDMjHecSaKRn/57D0xsrL+FKtcvmNVOWTXoFtyN6XImMp7cN6TwRRh1mHWGqwlIf9Lc21U4zyKfV
8jQuInY3VmLISYxszJiaNGmneAYcodgI2aMzE0ROgCMRM6gfXwnmIlQiUDynENNY0okiwlSGFn14
qxec4nlVeP/oeYsAlSWNoYZaao+jJSlMMn7p/h6w5ayYIvfccm4lT2ks6M9G6Lq02r8N86B8oEft
ArY9qeHmrAzHKYzmN4iswYprvHyDli8bwtNsXP0cntbbyWtSAljr3nnEviVHiFsYW142Djifc643
LsdsxDYFzsIT4JSA3IP+tJYMKMzSW1th+cdgpwHhoxCImPGVscnLdcHfbtAL8+QfxNVY96CR+sRU
bP0bB/IXz70drNozaIyw3jJSAXqbbNr3ze+eR7Hb4gKwZYWnCw2Pm25yMu0rVIhmUI0A+kys75XN
kDDEAXyi3tuu2enh9iOqRBz1LztGEAw7ySab3BlT3AXMruNQQdBE5iSoLtboUnPMN+JXbNnz8574
JYDrPOyAd1WhwNjKxOAtEHqrM0zK9rqzqb3epktgVMZeaCW9ZT4F1ZrcNjdISD1fOXkF3g/wOI/+
m44yaNA6HaLa9FAd0ydGtzhLKMrgUYJ1+uYEOm0RZeQw5aBzYmXwYOAD5gdRDIuBGYaaXMkHj5pi
S+0Yps8BXNmKnY6r7TDrMYXuu71bYmG/scySK7PJk0Np0QBJUufQWBGV6311CLFg+IS1D3rp179t
5uTTE6pFti5Gt3CQW8u7plfTviBYbdhRLcW7arFey0wdXze6WPrlzd0p3zCl7QOsJY8Gu8HzAUMY
ze2CrhKnekOu7t0nNM6QjBPu2Wv7+1DsCocIdmfo6eiPVsfavRPoqdp1Z9/fOrhsYgY2K4BO9ZHW
UL/2wWaY9vZ9WpDq+3oIDDO65v7tmzsZYBe0A+fm0WVsvux6O9M0dqpxDmACVa5Pb/D0tNUxJoae
sSeOn9BKCtAIhHmw3jzjELYwiFFQdwId+wrYqWkFZ/wddYY9//7LHqlBBsH5DOIMw1I1Obqgdrhb
IpTN5pWLJDuhzyfjHZFxFjGpGWkOashDWjHIZcdwzqbXHhCUk1tLw/fG285j0z9C9My8exNZx9Di
YCPLfI0fqq8N2zV4YTa47mrfmhREgEO8h93OEY8zeNwFjs3pdvAeFddx9xSfo1vU97AfnXZ+fzvu
bWaNjMKD3oKluC+YnZhv3SNw1i2cQl7dGhGP6XT21vA0aqJiMOw8oD3+iQxunsSRHb8b8OKzV3Yd
XvBKg0OO2L4/yoIS9ZJvVsGlxG3nGetpBbkT6O/eszNSa76L+TWipmWSfxrX3485c+6R9QNSnLan
mItu2kDQcw4zdVyf3F5L96Nxqx/lNkFUezDtDoQ5TFf3fY4o10Oo3vwXEZ5aP7wwJHsjJoVOHHcL
j4OK6+0d52IoLtBos5jL8s64DuoqGziOZbB9KOP+aUvT364u0CrPkvFSrPKF6Zou2/VYduTVwx5n
kTeKF5Q9KfN/mVb9jQdkCoPv187XG+9Y+BcGSRkVzGQ7bpvhTRvrawO+DuR/VlAhmvDLtaxMPEfK
XaixhJAuk9lCXWMWIMnobkbY9j05Ewx/XpLrVTSR0fUvmCpR+YAWnqtZwYlSR89WbJAr3WVFoiXM
eZujnNO1y/LoGZ03J7ZS+IVe9pwfTukbgRSipWEx08tF2aDLYghoinG9cvIJ/OFY+g1jgLeLs3W7
uoq+bPtyf3MUTyj0dMxWOMesZ89dh+EGUAIsKuR0JbjLTtm3QVrfhU71XaI0NXF9A+ZHlnx2CuAr
0f6fmC/Aq8Qj7V/FMt9dn7BkU5Py7j+zVGy1/5Hpkdk4amG6BQ/VmF+vmNA0TMBvhwg8CJwtaZfl
+nV2q/0bG1gGAt83EL/xdkSX5RRA534+uS2I/QX74mQMlcopMc/ZXzeaapeW96Zdesy6BeQ3ANP3
+o4+4IoLdQ8AYscLaGFvsaGFxZz0vKvxeAJETY0WA7GULbY4eRXHjXNQdHDtw50efy6LSRilHAZI
BkxRnGvung4dYfPm7mdfOYZoKS5IVTAbdh4LKK0vxmq4hVEhQ6Fq3B6xc6RY6F4FhyyPVHhOnaBp
5tRWsNl7GMAuXsmDVYJr7ooAh8kDZAxo2kPMuXqTFw4o4Nn+Ad4htdPrBJcbi+T6+/R1BNU7uP1h
Cd8W1zvvnrLcxdQnPXuFyjw5wAKEsES6z3kCIjc9TymhKYTBBO0L9gM1kR6ANHSjSmCF+Qru+4LM
5alSBxl0Ursr6ps6+e4RUkuobIt90tuhzcjetKe/swZyZHpiQtd1ELrREM4Z3VCjGMMSgttK2SsX
+K+W3ScrGzlRH3zNzPCBBu47EBV/Z/AEHS0Lz2yGtTYuKp3QEzhNvSY0a2h+z59T+3vkuq3ZPY35
aZvoPY7Zad5nWMDNd+k6jwRUV7tmSWmtKXVMVjvDu2exdV91L18v4NdHPcp4UWt5Ynajj3va6tCZ
54WDR0iHfTwP+jXtCB1vpfsaTg4Xm4LG5FzPtu/oChOb/loXwhIUkMFlzI2I0wlNNB7E9vAIT67v
qAxgr/NElSGf5MPoLz6R06rGlu0Xa+ZdQV9IJ7Xg4k9ZpD6Qq3tNU/ObKgYAdMeWcIvn2zba3aGf
k3KJIOD1jnfgLpcmzjG6nTOO6wGXGLODtLoyIbwv80uMjALg6mhvHg3DzzLSEROy+OQvmkPLBuEE
89PcXXdejWBeSJfdMyguk7vA+l/lALoreojdnGOFQu6PMEIjOwYtPtrzA44E+5xUSntKPY+G3j4v
MJaYzlVcDfiWgQ2LvSXWiPWbV4LFfaXcBlIkGLWUCSGWPE6Ve6+JdvWRzcrAsOHXA/XQY5qLbxqs
+QYKLjUH9IH4Cs0sOzpDxtI6jRkyGScDlYVnrQ1uBCBwL9qcoy0kmyDPwQ5o33xc6oAVeAiOOaAf
pCcjvUTHADTM292+7G7J2dpkGSquDS3z1/ALM3O7yP3rNtClD94RDhUD5tL9WEDB0JCLNWCuN7/v
M/uxMw2mr+mGDQ3m4ZNUB6Ny/AfH55qCMLrTpyE0uGgOLMBy/LTH+D7sH6uzY3jd0tmr6MrFH+K0
U2qPpnivrnW3Nzec+09Gjh3+TDJwjSBMqdH4gLVD8Fhdu850uw1xtebQMz6fnzf3BTIlaCeRVjr6
0W3i58sZYzKBFOBk74nYalbGtLGfnBWnYzl7y4tuAWQoKrl4B+zm+a9lzzlBNf/lwnxH8yhXofzt
rmvdmTOq39/xAnIxMmmwsQguS2TDZGjL8PkC8dW2UGJA39qOOeEF75cTz+5zG1KyXRl3miDFrjAB
YSq+7Xwz51J720Pa52vfPT94g6gIaXa6oZAC+AmsKSBYpO+ea2Lmaafy7UfC/g+KxwS7Qu4yf2Pf
x+zkaEMR0Qn+BnuwFx6x3ZHQNPxooA3tKTvqfLeDVfe13QxRgtzsdCeaz9cQUYYxetqo4YtxFj5n
Mr7K/rquyw/pGpA+AOQLe4cRRlSspixgCi1oul3uwG3T3W46jS72YJuOAtiHEXOat11u3X3HGZe5
/XN62auAFl5nzNoE7WxLvoAiPM8ZmJOBE+6TklBRGRuTwxCMT0owVdeIBLXhdPoyl6ZLnQu2goVG
ZhdsttBZELHee/6NO9Wr+fSG+smuxXlCrNcP9ctO5m5qjSw0VFELYgk1KCgOcXcIVQbYXcwN9YjT
wz9G8EIHZ6fzbWDSani6u/WvyTE483pN2PGOQ2OqjSwcinR3b40eSbmjWDkvcoiw5xi74eAZZhtB
w4SvAeHVo1K/3Zhr3YGEGH2jdMA/iaWbq4IynqGNeMMRG8Y0iESMUGVkAvDCuGdn+f0BS4Mz57S4
zEFa7jp5oNATdCcVJRb3JwS5HBwcWiAcEFZAVksogHY1ZAWDGYJQWfFgPQhP+AxnThIBka4MqwVz
NK5ZklZuyGGwI7N3zHBiPHCEOwh8A+sUMh8TGpYor7viSoF5wHU2NaMnv7CQKuSi2JGM63XtKbbM
eLxQEeK/jtvw2HRZ3yjrLCeQf7/Ge2814D+BdcgaQyje+qvV0emPtNFenePIT4seFEkPrGj+d7Sn
pzTnXQhR8TIjN5A5BKh/iCgEuGr4DM8LM2Ks+eQ9HVntlCFrpdfuJcYPMhZanQVw4Q03ao42o7du
0k+0hEHibZJPABkkg0Rj2HcPwCS6TNcu3EJQG/1+QgwClI072QpURTy5jGB6aBosaBmqd07wWyAw
mRhloUlxEKTA8uCD0QkneQwH7KMPEQYI4zrhljCiGxz4PYVDMif0EVAMaiMFvLCUQCA5juaaJ3Tm
QluGacmZbBfC+ACW+JUH7N5ENxowoWTKJ0ee0TEG4phAfAmrEYYkd6mQeHbtSNZTecSH2wkkygUm
l9hOxm7ywl3WDNxrWIXl40O5lt+ZpQPyLmwg+cVZY4oZUzF+ecbSByfipGeUV2SoceD4JTMuBrmt
ykTO1mMl0TOksgO/820hUws8dwweIUOMLpuq88Cg+6dc2WXh0f9q8vNCCKc+367lZpEr8sO4+Vxc
96C741bikMD05haH4c3dpuLdAHeblT3bUI9N2TZ2QqI25100c4w67i6IvsMij1uVeBi8HR03a3LJ
PMN5rbtTA4a7hLRM4V8H48/VuudLyNwZTfdUjj1BlXJOSBpE7g4qKQxnqMy+jZkUtk+YB/1ArBY7
LfmjpHdsrdbifoRQQTxhunyI75FGAr2OAQ8+y1ALXjbmCbnreU+kEYW9FlVILJbYuFKLlAPui9j6
w08ZwjhE/pGjNIGegBdEPagGW35GnhzisZrQvYAO9+gdRWnRj3tf3TibH0bebZDh+oUL/iTHdEkF
eRooqSSTvOOM7AfV1QcsZo7GwTAwS++NVfF6e0P4jPojg0NW8nzbFBUaX93d7oYBvF+E5cttMrvl
oA8B/n/ASQJ24vH4Z0VgYBTJJridq9GbAohKFCL2ltmTdnOhDDS7g08SiE5NvcDAyd5xMDXWtJ34
lHP4B6r9IWodfK4GNCUaNZNBqBGqkmgq50cEC1NxSR+LOEBYjDwM8QL7veERz7mQsxn87Pd5YGJ4
frHXgHw2T2s4SnTatWsd/AbokLdT+y3mWC8f1C7goOGfdJmK5lgss1q/Ye9htR+YA9zjcKN7EZcj
ZcOZw8KKBYxBx/uDVxWljf2TRSpWTmGR6Njh6oZX7pqk2XWoAmRHagieiYSyd1/0VwWxIXBXKGVi
Fpobk4RyDQceGgH0iAn8ktjEVwzrepZPuYw6HkAXFDIhKjdpmab07+wcl1l3J8SpPC4Ptlm7FPVG
zyNDBvzownAn3d7JOLFPX2cAEJQINF/M9gHqsOVFVoJk7Ahj63F0e8srmZ9CWsxH0L2o4J+5ozBW
RNdSkdOVT4clzpbC1pRVHia43U5Z/YDmZEczpkcstF5+Ny6+66PdGQIL4eSEA/ro7S3u0QvHNSba
QCgPrzPJ52Le9DraTIb8h9d+UZv2nct3zzcxm/s2eb+mfcBuRHxF0OZjKFa5gwJFvg0nqgVtWo3x
rePQN16xxB3qW/dLSQF+/BPnEc15Bhr3ApkauAH2ueNa1Ern8WFq/ly/GwKr13L3j6u1EvU36gzY
OegH50Gva5dMSqP2C/wKMzeLS+84ZE16ImjmxQobpRbMK353PE4eHgEDzon7D1QxfrC2BnVtK9F7
inHk0JJChAucq6U3ZoVxOsuWNpGlL86QxMHcuHj9YZ+dgwJR/9jD1wMJHzjjcSfeeDr6KSi5u6cd
nGkkE268gHVs8Z52p2qkTZXosKIKCZkbmY1jXd03T139XMM+QLidIYnqO7evOy5pXW7ird9LlSj/
uibteuuz1qZHnB14iywDfaR2/3IaIU47VE78eCaHUZf1I49kDanIZTk4j3+4IeSD9hGo6ZUhk3NE
HRi/J7SJvBOFm1+NGNlcd5+lnXvb8LaUzG/KQZS2DNRjmDqzv81TZ7BIQ/Do2vX0sH4tSadISAuK
dbJB+ojtiJByn+SFIPcnkfKxKIISBvHwMiHpIhVv7tPiMAQBUEd4fA6exO0gST1hx1S6vYm6MTcf
gm3l0QeBqWfBA/UlPFOZ6arxY5CPwGox/pPWndk+c0VPKt0lAmjRsTY+KexDgz1PhOGylckSxaAG
nrkxXiLjD5Rp63yxgQbm+onCoY5NL1fwoNfcfvpkNqJyI5HxaZubA5VbWMd9tk8mW4aTl5AQHAtT
lLvLLw4HQK2YoneS3ujJ/Kl6Ocd/t5erGWnx1WRu/8f6AV+O8SZGR6isdK6yGY6+Ft4D4BsIJ3Q3
o8Ko7YYgkrtrMjnd9Tafg4IaG3YE4DO0C0G0ex/7EjHOQn03+RVErvmBZ/xa7MQMWNXdEnUSW5ow
2FO+LNztE8MceBZeF9YZ+gGepQSAXPa/mHdY8JZZtTdYpGC1TJGwETqxcGHxhDInwshFmABQAt6G
GraITr/M4Jg/2drPYf7+6eHMQvTUADMXhu4/ysQcamgaJ0ZKCyuGMPn0EWFRIaQVht24HGiYJOjY
KVNwOKn/NUGEvSy+tBkwSsugH5lDjVGLO5QuHtOfA6xhEJ7hHffXr4pJHs9OD2U/fjCFCR70ySAL
tOPur/jeiSOkSBvPaEJhnqVwQ6kU+mzvxzEG8wgYHywcimv6JszQWQtCdUt+WzQFYQyW8IaoimLT
nUDd1v/loyuqP3XC+4TNnzMtYPo9JrEwH2UWgwHAhV8G5JW9/XdDJzJ+YsFu0sXL2PKrDzmhXR7k
4ToeNMQLUboyJECEW3Eeei5HA2C+xDbS3HUe8Unz2n/UcNuVMu0NgdKe6/MKWK02UP+j+VdhbAT5
Tvc6YYHdkraGXAk2Z0K+FuURJmmwKnGfR4kJQzE9uClG16hB8BynSANoxSnEWbYxwWeAECJkJCKL
cRn8GCQXlvDjv7iJ7Co0BocAQ3qH32Lch8iF1/NxqaX9tI7lB3qZyPT10T2EiTSCsTE2Oc9rfYQX
+hR+pR5c8OMrEIWa02tQ26TgIO3gmSdN8MKeCwmJ8yuhExUKL927Ja8A8gSGXx00JtU10qfcTM+0
EpXEA0funvv6p8aiwVFjcRQ6seEsO8gOcq/gS0w4K+8yUApHmVghB8wKt3CzEbqrEDKuvDTJIocA
QDd6A4ODbtKehM+bb6zvcA/DJ+4lwKFkFIhsXsM+5qs3xLZBPI7fqcQFb0mWr+N28hxL2jv2ZJs2
FDHyuBOdU7mCQG7f2ArcGflg33MPL4CJwJ+/LBNgMJBcGA7WLCwI1U7oe7hVyDlBicoWjjOFDNb/
6KQvT8JaEfdv6qWJocD/SDqzJUWxIAw/kREqqHjLvogooiI3hrjiiuD+9P1ldVTETE9PlaVwOCfz
z39hM6eqfw2eq65/TqB3YSR89Zbj5+5Iw8S6x9YBGfwFB5LriBGD0LJ7dsa8fI0mYqZQ4LJJKiad
hp7jIoixJoAVo9C2zZm23JDi9wa/IKgNNsRjg3OGiXMGWwEWJrCkemsQ++2AY4MTmnO6Yb3mfaAO
KNoqLwZgsRxIIwAEPz1O9lYNL1BbITWwWOqiREC1SBSgMlHx9DmtRCYAss3Q8rhoW7cxjw3adylD
pI15OwCCdFzSqpCgPLwmRfwYNHe99VNDCtCiYIILKKTCZwjySPkl3ygrW90bPZdudl0tWslzqM5a
5ino024I+Z5vJs6OP1CjCbey5T7wkYRZ+KXYEtnczy0++m0Kru0CYZ0n5NpbdM8hU/yAWaroTFGE
0rBAUBVuXA7zf6gwQLMPCwVeHNdMwYwB6q0jndnIgdh08q49dpq33XI4aZ/2YUYSgxJSblvNTcei
2KDU7DE017wqbyyZ2S4bck1f7ssttsQaMpS7MQkUKoH7gF7At8u/YaGI4JZBYVmj6u16NaIu6zvi
NgANOBJTWTiduBPTkKEjos5eXEJ+Mqe5o7HyDpP7ltmwvRcWhLcEyFRHlat6zYXqNYw2+t8Os17C
S+n1kCHNqfErmXjAg0BcmOSqcaSQRJqMS1iNL0cuDfwR8xWH8dlvvveRHuEhhsd5ljA0YY0gwP2Z
wHDBKSxzaRML48/tF2+5mTRLHYdSuzDAZCxaVVuZS9M6Kmjy1ncAnIcPjcQvvOZ6vsaTuKA5FtcK
2RnEwkGkU6fhlzl6GyMmsW+D3DZO6T+22z2wjkaGqgZYUTjnOdifQw6dRaXztAcU/Weajy5OxypV
29c+edjhkuvN7KXLUyVIMCev92Y0T1RNae6/GIGzHzSd1Pakc4VCAh34avfmjfxi3YgGcSiIlKsw
C3HmocavkksszwDP7WVYeieOqHSGzRabtezASJAwWxB7LHZjDPEBz8VsoosnvahURE3Zsc+jw6bL
3tdLzwmH9fLCHFJ1Pmsm1TjVCY9D82EudH1R7TIVsbIMzBRAdV1acQLLAxsNYVaAGtxXwljHKg0W
uhjjI36dKYsZGSxijSZmDXyJjT13VdReNHN95D6c785thjnfDrJXia7q6kF2uEKM+xqtdY1OFtEh
rlaUG4PnToG957Mr3wRwSjLBr0VQkyMk5X0JZkB7zgpxELHpEcZTenAOIb+r8ea/I0PliB8oERB7
DibZkJ9CND2ntV9TP9qIetNGdEiqwQ03Mtp3Bok+qCVuPP550J8QcGBLvE+FywW2UD4f8oih6lFm
/ZyKkoFQkhbAG8MHEwxVoA6RZ/93CqbAtLzkJpCHC4ZqAyScHCkblSAPu7hZpBD+a66OoCR7qxUw
PZ0KgAcg9cPpqeMyemX7cJ/T8+QeyhgDdA3Ioz0FCkxFNKvk7LahIIqAtaSqy3U33sgr8ZnFEWFv
bqjUiOGWg5M3jDCTAkzSYzG9xEKWCyJwBViZYBkCRbJH6RAiyAAwNA5VYxNkbPWCAXGBUZFznnBD
5TLxcNK6V3S1latt2EbQCR6iRtyw+hYQd5uhIKKlh6nSsYLFMBrAoKQZfrzoTN6gF/WDxkNPvuUA
1pNZcdB/2C6TJe7Mk++QYJEGdDkKPULPa1IXoZacOZqW+mulGFhgUhCgyGi1oQl80TQY2s88ngiD
1CfPyX3hY1PdvBgogfzJFxdE7tmiZ7bjNtQKq8JLfKQ+8XpgVqoNG4lcCglH6eh2ImcHBjTw9pHX
H/+DOm3D7gITZiwwlHoy6Mhy1FNcMEYTo+0cxpw1cEbA7TEjHLKqzTc1AJI9rm7aNsLZhnhQkg+J
40nDXDQAAplCgPGykO8Suw7BdPy2iZgIwdHZ2W0QvnpIOMRFSG4aC1u+8QZgJA5oElv4dh9Mf7Fa
Ez0Jg1M+4N4+ReUUnzPG2hDleAqhxCS9zZOxM+gcdsJ33EoA1KAGIxyFRC1seeb5ME0ShSRYSaEn
LhVv354iilVuuebgRztYMrmWXomNkpV0dIoVZYE2pnKGKt11GtFl+KPFEQZrZ7LMmKnYp1ljIjvL
aXcHgMLnQI7tWTukV5JPlIVMMoEncWkQFLbjVhG8Hcys40fSgzvkUrsCKzRFxS1TH0BNmTXd4OfQ
qKHKyxU79MBAD6aNjpuxoAU7j68+FN0bUy8J2xBs8mq+JvBsYtHwiR9GOQGuRa+CtQLTKPZFCFA/
E//fPkpIiLAIuJs8RvgyzHBVgo5LI+yltXXZcZhBFmz7cG5oYkQCCK9WYXuVsqhlvqIGG9UHgiOx
Mh68f9l30VmGLXJ9VQm7kC+K4gO3EyLxgc1Qwr9ygdOxPxAwFXb+tA8d5A8sjXOsddEQpuM3W5g6
L0y8Y2ElIS2O27E0lghDn8gEYVsuhKnPzgYiHeVpKgXgjSUzMyl6DKwWBxCqv5h7qgy5X4smvNOR
5uSCxtmxxyCJXRUSF/ZOkMX5FDx9/E9mXSejglPFTgA6v9frrYIspL3CCZG2GHL4YYTOArT5a4kl
44m3exhp497oMDwlt6QPJDDra+jVVKC6mRpoiLfuNCRX5mC0D0/4jA2CcRvmxFqJewyGNBdzWL94
npiMOQKaqpEyfpIoAHfA+rNjZ1y6rvleJAo8ZW/dxz0b7GcKPQkbUwKxWGxPPv7Opfk2WtbR7Rjf
BLkeQCxRWYBDC4F1GIXT3/VBTEvCFrr2VPywC7EBcsrp5GL2VuVfjmHTJjVPs/8L/sA5gnt0M6cY
3hAraZ0mJ8xrthzm2alNsyQAbXcO4IFB0N6WBC8M2rAP12AOADgGAM4AP2WumSdj3gnX8JdGJNty
vvaGwKGDX1wYTt8XK56OA8XKqWbL6DHr2i+Mf4kZxb6oyH/4434JIB/RdrpFegywdV+fVxpb/6Aa
vpPPEGEdAMyqGGnRg1TG7vqz2ycY+QILAyDbw4Kp3mGlrqmDvuBWHCjYxN8KvU9XFz1tpm5K+PBf
hiIO/e+BBsPU+ppq2l1rbFUrrj6tBB7EV6tlXYf7EXECUFyCD6heG3mBd3Q/RjsSK3+KMmI+K4hR
K9p3s48z0OI2uFfuaA1We3LiuiYYsYF+DYMAf1UK9md27f7sheAeBEm/Zo/w4E8md7s9aLMb/JkN
DTkN+IJVYXMovE0QctFLarbKeWmjg5uIAI+4cpbI7uuKmwaO5bRacEvMyZTkW2si0sNlTFr93X0s
7m6HxHW59w26sH1UsmGIa/MOCNT9fIyjT7QnPJ/dGR95p5kX9onzlbfsPt4eMj/6Uaza2WYPsH6F
4hV0Y/yrA7zDJ1CyHygsv8FEnJi+LqEd0zK8vj1qHb8KLxM1b+dLRhIVA0hqFN4l5gTIQnOs3/E5
uLtgcvyCN184QrviaPSYdt27fTpiwHRgR8ILHnbY9uF0AyQYcpbgjGnAcTNWkvBKcOyCpNgTi5t+
09vfeOwggS/oM2v3hV/b8LNYQu3jIhBDy69Cfc6jVaMnJFXOPo+7OcxFntIy5B3TjncDsZvao2Hs
e7sXaS84IFwI8L3b9eZmtulsIP+glb3Z+LLDNISvgCeh5ZbH9Vcnbplsm2e+t3cdlZNSO9g1jC69
v9kcoR6UWCN+8YS4Oq7vL564TUNgRLziXLwWbgG6Mm7j+Xx03+bb3CO8xQ6JgBdQSFFXmS2/u2au
8UYNwlmWiuc1i4qITcBiyYq9DBpQw3c3V078jvz2IUvEn1jwWIGZBwveeafUD1OEpNDFdhqXUqz2
L2tJNuj4iI37fh29HF619obqAEOIjl8Vxu2FRrebXkbPl87+dSN1oYZfH7Bgnjezguqzgb317ALv
DJADLAoiX3r2rQRyWT7t1suC4NU6Bg1lwtoqSXYfNHELI6jg46zuycIqkkUHFZB+YYZBsMYKL2CA
5xqHsOnZnZyzCdLbrqTPlMbzZ+523SbAU2kYGkbRL8ffwdXicQmWsjcds3FbwUJr10CqafKdfgVT
nhQag6s5GAzOBBtiQro3BxZxtEOxjycXuS+IUGFOl5r+VUzWFbC2xGc3FqAwdMVTAlj9R4xwetp0
/d9P55lpB6BsRP9CRdV0zNLQxLpwLIcBOZQAE2AW5434pWABAKCBRSWlAW6PHfttBB+yBEBDpg3T
FaQj7L4pAEKFPAkkePqPytnCULCnK7VFK3Fr+cWMruGHaAjbKplV2zBhhUiBfV6Sse9XJlYPnnei
ajibec6Bt5ITXaN4hHruFLsr2eew/H/NGRDnfh5cwMh+i84Gke45lGVCV0q0Dhe+/zE7N+eND/fk
epIP9gw2d0zA4cbMf5N232wUnEPX3qB5MwF5WnZR87gIE/FpquSVSN64GMjto71N3B+34S/79uFc
M3aFk7WDykdYLWVhmRU8hORigppesSP65uh3d7veaDO+ucHbON/gVgfueToOWp75qf0OFksZ5bPw
/INlFnygAeh3LhNxpUnQCG5zdDFpK0rxNm8aqEntpKa9SMLQlDpjb3Jn0hDF6tGM8ixNwYVS/ACX
Ie5D0KNET/alOzW4Gccl2abQkMbi3HLSzSNqszAgd6AdTMazw2BGtmkWthKbRhU3vgWfwhIbJxy2
w9Mwq/VE7kZXoeH3mFYTWsrvCoMipyh+2WnXCenIIIozQWbaLo6ZtJJrHKGYhOH/qTnpaYa9u63O
oIrruAVWtlYZmwd7pYF5DVWMTaPIGvC2leIVDtSCE3AIA0iBBXjJcf6h6ZPaK01ruXDMu02gBiG+
I3G16XeoVKhaAf4BjJjwxvEhj2mYciwI4GoaAGxUWSjplqznVLw+hAwYL00v0Xzb9mCLEKmz9BPQ
rhjT0pC0BXRiuG7uyI0DJdk6sjyfsa3DEok9e0/0xvbqMme6DEbQHuGTNOFAwqjdeh0KXWjrWZjU
htfAQNL2sFl/zsKIvEExWoK8OKROBuGbXVY8F41y/KG1hyAKxoFTaBbZtqBPWVaBYupMQIjmbZCu
DmdsiVuNQjNYeXZeiK9IF1E4E/1fznA7uwwjDDhZJOJNF4bwfTzPawxjbUOcJ98uLppBUww/DiQe
IkQB/N2FIMYhvCHIHR6urcIK8DFN0zZxn/pTh9HGFYWXlNWrvmBv4s5UXXhjeTmyoXoJGwLGFiIU
qFuwWBDXqjNxa5E7xN893C0hVsYI/HvpNgCZEA9tabXjTw5ONRfruaXJr5JGDe2KGHqIWRO+d9S6
t85fEChCVR3nR3RSnNqSTJiGkC8zrFFiBsGoSmZsqcAXSXKwSRvrekQkMWVIy768BtMNiwaf9yKt
kkiJaqt7t5mf8P6Ix+CGsbaUytp3Au3rpXYulOUKpNPkMochD3D9X8jJfEDmvFEGYrvc8nAJfy7n
Q0Pn4fJ5uPMYjnOYjwpv1PTWTlxMOzHoBxc/euCeKq8L32aLMoDT563j+WYzv6H14rkN7UR87nif
cUKa5H4n+AwTmnEXP2fk/4iF3nGS3KawSdwkFg4O88KRJ0ZchClCG+VzOFEZCYRBGDX8mzjmDdUG
ohGQs/Sx5unhasiV8jxASIs7e+fq+LyHnmztKXjLkuIZsgJcWDSskrqH44FCg3yJabeTpSksCsGI
3pbKlCZNexPArS7iVfy4HxyPHnQBoLk/90/9wRpUgaPggE4+LTO8UYrp49+E4cIPB9CbJWzbBvJd
leGa9fVTEpMVuZZRxEOKNObGXnR3TdYoe2XGTZfNSwoDloMUOi4PdhAyvopkwSUwxPZAvqAg0U1M
eXdmeiR8k3gcGZZAAedDsWUxIVF09lFJ7dgdndl7PENYQkHNWA9wsYizF5WCfmvLM4Tz05x7Aj+B
DKiR7SXsyu/SYFjEs1qO5PJJTqvGRUzpZemCwb0OayhF5+jncnvy14X+9YOesxguOcccoXy+hBGk
BEl7WiBz4l0LkfDkIIEgrqMGjOXXw5SJNebhdG2oOv7QWWAYO0nEGeh5c9TafhdGUQavLmhP3Dnb
SyGEPuD8Gd0xTv9M11Afjw9LF04on/9LXOwJIi+nM5LZA/0xB5MFEYyBG2qnpSNdYs3zxJukAz7b
H8U49Xhg3ruPiAEzbopwCXksIjAW9EMtqLXQWzbYJ7G9sNl/wCjf8G/pk6HqgGIKGtnFTkF/MAQ7
W2QM3HBV6jGU/4bdRmUzMu1i5qYMf6iz2cepoAMiLh8nU6H0o0Q1H9tvS4LqCc08GT6EGuNMH7mM
SWyCWgN5nBKfKCuVwCWSXSZUSophcGfHxoNxYBOehqnQ2CCVJZm+t90bHZ4WxTx2YOxYZbw3KHxd
ysgdsyxKedxFWcVpCJXiNMQ8kFpj8sGeIHnrXWQYc+oxWkleanoMaFx/JFr1IIIx8gI/Y8yloDFc
7C7RjjJiR6uznohrzOVuTbCMMX0BJvlrdIVHn8pW4Y0ylqGLabP/Gb8N2CxPoweoRFEwJpLpOyeB
5rfYgCnt3nzLGTzb6m8oXxhKER/0zAW0YmqXPPd6v6atvv6lG7BXBgQIQDOS1qqyA86NJpzBHzfd
tqsJO3350MVUOCpi4acAcUBpA9/zopBQIAHAUCRLNOpuUpjPec8rOTr+DMbFkI9JDOHvmBvKjEAe
SxHdewfKfAwI0f2zn7zmMbtuFvJjOMWyE7wRkV7AYO8+B3Dl5VFUT/O8xw7MKNVL08MNsNqc4bBt
27WT/J2fHqbYWF5Dxmgi+0wzxcwyxU6FPs2BBjua7ZztEz9JCpDk4h7gf4O2rK+jLONoS8+Du0DZ
ugKOy8PJSfAJhOLUGJZN+Luuxy7IVt6jacYr9YHbNcaDfyjPxXqhImCKQsQd47q4uyA/Orpg5Ayf
SUg9kG4picSEFd9U8/Ez4y2F0hIX1ZNzbGH9zQGKWxtnG3sTGtsAio8YGMA/B5hz2n/6c8baR6qt
B7VfbyO2utjloQfgTlOUcvEJmBlLthcMciA0kETDZhc/ezMB+dpfzsR7johDlktHZ5gulrTyKH5M
KqByIhPh24y9fdZ3z4ANBIntWH+0yiRxt52U/63uuH3PHfG3u8vsIEHKJ10FlmIdrjnn7SRucKRw
FErp0IMaUZnpBxdPqS8qV0+iTPKl5afMWWMQgB2K7yD8Y26azJwpaCCZUJFFPUwauMvcabHUl1Tg
d2N0h3hjH0ZioNfiiGLWD34tfmNLn7Fkyt+V7K0z1gbgFy9gU71xoGZpyFwdc0ZAvj9XEWYSwj2Q
VgX892eEzRlYnR8CqsnoKOuD9TF3BTP1iKPhtbAlxn4R1JClW/vBuOeNKVIL/ElwNscplsWNejVh
fWYkc2/Ac8abjWSbMTYnJveTZFDuS1wsuYFkF2NyByQuTmJodNjcWW/U+D03Z9vspw2O2qRkJVN1
EWPBILwcfHg/N6hYWY/RGh6ezNMw+zO7o2sJrRH+ys9EZfB52lXpFLDu1/1QQT2tk476i2EqwXS8
TKWyOVGxqVeZvm15y5Q1f4ucco7/jAWXZW7sE4KcXMZ8riTqi83tY05cYpycOS5jglUHd0gLf2jb
YtUcDIe/3dvUYTSdda3rjVCDbDRvq8QOSbJMG4mdoUpXVUqkaL+XwsOjNl6aTtRxE08T6TLkQILS
svuQmRUeYixZkN81RXqte45Qc2CL8m3U70EnCSipCEHRi6GoCyC+ezbPW+Ix247aH7KtrpRvW1SL
VFDQiI2ETSps85lsD0M2Tkve0RYJ+cNexxI/QCHWZxJw0UfLzmA5qJ52k1AXplFNgtu5tA+icg04
hkxMh7JxPMNcmwENx0jO0yKG5wLPyDuO4MlZySdn/X9a0I4ujuxoUJWl6o6xD54kHnm7LtLX21DV
2C7ht/DNMZS6ej3fO9yrIKZbkcqPzQNEnD04hK38RySWY79vHW9QWNHiMbqlUIcNeIf5Y7XPw/fP
qc9WjeXXZYgg5nF3tY+3P/oXNVD2M1i/RGmwG7UC4eq2IbLWz2QJnAJP1FuchU93EhoeMaPxgXVB
7zF9OY2TtcSaEgEqrmFgUB8yfSujhtABOAR3v4vD7t1qu2pwsXGgMZet4RuLPEIpr20Ho5MbZ6rd
332Zg7QBMk7gZSVGfNPCnr4n5Oi+WuHn6txRZB0IK4aoNuqv1mWwZW8t7Lg8j7npjO+6nC8/p1Fh
wNScdve2TeoD7TBdzntV/ET///B/4Kpk9ECv3rvlgrKVgb4UtEVQjl4Pqzo4Wfti9m/Ra8DEubAq
jEGhg+OmumSR5V9rWaL2qYcMMRpzJeCZhJM4ivdhc9T2WoTiDLYN4Bin+3G2DyAwpjbRK52d0/3d
kdkT/nrQ0w4Ubl+idXxiU6iejPHGPYMmHy3MQMBDaf+dCdwsobS9Fq1Jr7KY4WER/LWp3HvkRvzs
rPLqYS2Ss/5+WLRZ3r3u7kUiMeyjoNQ2faks9klZWJ0fPeyNaUCHpgs/FpY08AtGQ420Yz9xT1uo
ir+E/3Lgk31X9ZXxLUPiG8yInSbDn68Bdw6nnqc++xoIm7B9ttWxNhav2w7yhMK8d23IFjyyXqIE
PEatL6blHKU0UY+WfqysM2XMugGkRxYx+ALSIE6ey9n9FkaDTY0NjFo5TV8HUZl36A3Y2UD9bCoK
yMKcFC3KA8EgaJsQ9MmsYia2uuICenjrNKk0KHiYsV3Bz0YRIDP4jlBiQghg0NGoAl4p5x21Chvp
XwCBcXxY7CHFjP2XaqzkkFIJ5DgmXR9fUW0l/qLtHaFcsrMzoZ4BWPR0tn4UaLbd3bYw+pzlVB1N
jmb7/jFs8tJQTW4QfpGHTTqOghNEp3L7La7C7Njec9aIveUxKc5uCYcrSrvjDnQoElusPjLROxSf
mdv7k0U+l8aHgY/VmjCOonIeAVJos6yX0g8kCeG2nCQ1ezF7gQoBuQ+JVyQUf7uZmWBdZSTPaZxg
29ZcxAzLTl3Diz5MxG4x8CMtyHPqfXIxSCr04mUmz+3RbkPF3KPtuDk07p0YeQbM7bwBusENCn9r
ui1uwxJ1SRpCruwwExP7pKzPY2CWi7yvqw3KsQP6zTZnEzyGF3gK62LPE/Ycg2JgLOnliIB6mAsa
KG9bJkqH2d69DUF9MD+wCSGTCoXz/G1l4BvCuve1lwdZxUkoxrAyw7GDqqXrN3do3YqLSX78k0bs
/bHa7PYh9hd3vaCDk+US7mNgQzMM30M7s+8rTllpP2FUvX1xG2/ZYX7CRyzpoR7UE8jZXFKhL1Oj
MfmucZHxHgTKQ46DFv7GCrfLbg60EKAkapbTRo/FCXnFLjX+hdBQmrtn3BrAydLfDK5hlDQ9HK+4
SpGKfxdyR7NFrURV/EXKgdOlHBV2SzSCCvKu1lxkFsqBshOtYo9XQTlILeQ3wUgnLFeKPXBXLrAZ
3TTMPRl02lwYUK2slIQUXkIv4dLyDPDsjDrxyfhAn+GYeeC9g1XFxehumMq1vV9Judk56d1B0ZBR
VFPhZEO+UJMjvFZ+OhMqqDLrUd2AKP+EJA1564LwfSmw++mmz9daYY6qo1uCTUgg2uLcsecff+58
KwhK6zYDNtbQ4Wf2iET+pq0HwqGejDi1N8uudzO5lktsnJr81RJe1PKZrDvsX3BpFqoNldoyLFR8
MR8vx1sOvE9qgMLfniBUd821im8UI5YH7exQ5Z5ym2wIOavXrLe7xqqYrDH5aj5A8IvNkXVThQv8
Bg5wdG1Ftcv+fF1f7W9Lf7+dkvTNLQesOXjtOAL5mGUQs5v86cPo99BhoS56h0kfNj3l4QXFCUet
3n7rWxCilt6cCsiXdrPU5igmoPyL1Age1c0g1MBACjDQ0H34bybF99lw2LiS3P2aHbGtkV8HBqhH
FexrQg88pzYtUphbq9bHNADTXSZZY8A6FwPS4aJc9Yla0tWvvais78P5nM0uSR1MbE8qrm70Cnvq
C2z2NAEuqdtCqk50CHsEDxqjIuyWsBYgd/GcUAN3x0f26R7Pj1IyjBm/8w/iZU3f7dxd34NBUru4
cLW/3oHVOIEZs/7uwH/7PNwPCgGzgkgqw++PeaykwsaIjIds72bsix7EL8Ani8KQwr7FTPfnZJwt
LtYbJ7OAPwmCQsngXwISjY+o8szD9C/z62/Lq3iShGtMjhP57gbuSaVFO0+JjZ2nkCXVGH/xDVRM
t7+BDBXMqpapYGkXtVmvf7bm7MMaJBj2ReOmkTXpUJn394h0Efk+8ejiJG085aQ7YrDOn84DcPUy
Vco3dMsGWIV+FyZFszXtPG765v46iDJ/Cc3T6HgbuJ18GwA6Vfk7zj8nnv1zDzz2jj0+FBdMRkz7
+hJ3vlrPfm1dUPeWTt2Gk3MfvG5d87i9ZLrlXNLted4Aq9NGHrpEFu5BGFTKIFLsjA9AWNTfvKJT
wXbl/i8xdefa4GeGlTXEYNgRv2HXx34tesfIQZQ+tU2XJphVwOsJGI7wteyN+1dX85ZcJmMr7J4Y
6x4HDt9HGPAiEBXlGLYhLf214d3KbnJ+igOynXj7cbxFECtl+EmoarVxy9ifj6aGCTWen90FjhaQ
ED1RsqIMpK99UlJgE/yEFOGJ+AQ4yuBJPyGAu5qfjWosfxz152QfQ67geG4aj7acixLRKUkNN/Tv
M9pyxPQ48cnTT60HxLpVN8CsSBT07grs8ENpaIvlca8WtEwJWuywr9E+6MPg4eBsz75DIIIQcEEm
AVRGB7Zqs4GOF1bKEGkvL4r/6YWTLmS7eTot/dKTx3yMeE+2Zf1aOw2InWb+/cEDkvcrCMA+lhYw
QhD7J9uNtyo0hNG24i3S4kttpv9JlAYdh51s5C0bcvu9EgeqRQ+VJKh1j22mZCQ0BtmnjgWk0R95
P+YqMvc1HWXIkD1zSK0vczb0xXbbQzP594YPFLG6N3q+dY/XgBNjRQlyXhCExyhKQPX0eP2BWdCY
Og4bcbxGK6UfVlcdbVqtSOZ6N13o8703eo/QsVJEGB1AdKZ6FqU929Kcbe2EcThXx/K25dyTi4rK
D2D+5kc8ygfKfeVJMX0FqgMW4cgdZDa8RU4udKWcoHs/AdmrQNsVM3nDTaXpYuzDKfRs6PEjp8eq
3E7TIItFPj4Las8Z5f1c+bHovrIjQTWrkpwKTHAPutfqcVWWowQrQhE8e05zwT8VNLMsQfBpYWLt
9UhzqIRxTU+WIwiDfIKXCwYMAnSdJNosoo6QK8XEkPmas9zIvboTGthxMJ/m08uh3gRSRbLcxHbO
LB+YpX8R8ycXg6eWZxYNepwDby2xl7CaLzhFe5IGP2ZZmwdkTIfhxX3AnCy6dvtntDWzf3CO2DFd
sl49rvb5uTHtlVGt+PQihJ58J7dmpJH4WoQ1ZIqrVUK4PFh79/wN+gfzHv9xQmsddVgf5ahUCzVz
7F75l4MOrl/M2KB4hqC/gtwuy9GvCtVdS8PaB+SGOu3ShjDuq7dto49RzXvVbI+zO1a2lff7zHts
xgAcs+7PeyETvVgqNIlWVxDeF+01VPzkZ2YCpHNn0drLQya1JE/0l7AX5DS4J+pfQWwuLRbBOT5V
wXLLX/lQzLArp1iinqZxwhGoORI8jBlk+LQaE3nX+yF0QcH3AZPhiJHjwGGTsoXKkuAi47M5YqrA
7I2lBo2A84Ytl5FRZCdRDkMTUxrccRXs1kykwCBsY2jEKPAznAbvDi8iexYhTbftx91W0IdD1IFU
XuIMJk5hbUSxD+/l2SGk73gfh4eEBL4Iw4rG12ZCpZRuFwYGptio5yCE38ZXIg3+ogUIJMACUpvZ
8jpRWVKvQbiVNIN6WLjv1cOz+9CsNB8PKaHZ8i9RfHwtbF4l6EPzNb+f9ilMK0aH95XQ10ovbGP8
yY3z386LKph6Tph7hxHma9b7YrJJYkQIUR/MCD9ZsZ3CvtPnRP5ah9GDpCnIaIzgB9XgNHzjMyaR
EgrfwZ9jIcSLbf/Tyl5gJe3dacg944ypZ5JCQjovMpvSO6Oex2mDrFm/HIDtY2Ukzm7i0f+xheaL
nghJhMw9Dk6DzoWMVpKuhf0oox5ydwgE1MYhxl/Q6pW/qwV/jEXQNEyMPXIwJHQXVt5Afigbrlgm
/xh2XqCiUWU6x9FhBKFvh+OZccRqc/gYiMHGY4Bbp2TizoCjZYpJOl1vME6ZtDARsIVYmZRmA72B
gJeVjkNwRP9LyZLOvmNQt8D87mzOmPQwIM+ZPkPc9u/8Ux232eBS0JyuydrsCXNWJjDQrnn48YwO
7Q5bYsymzcyCHjMpAgmM+c7Ej194z4+Uaup3N7sZ86ewOaz2plnsKuQpHe9o0GpLyINJogQvu8e8
lnmHCrMZU1HNKGkWey2TATbAMF8B04Lwuqm5YP99k97QSKVLGtXhi7gHES5wxlNL99DeXuR0IRro
EXTCK2SOq74eQIpvzFTFPO+aLX3QG7ecQScrjN947zA+1QY9a3uFKS95IQCDD12pDL2PVT+7H+IM
ClFOgQN1r/e6o2UgrGOKpmutQhDvRfjHhuwsUC31O1baJVBuOCMVE4JA2NdDchQ9VOgEKairTAIF
U9k65LNIBFVjErJgB/hfmhxF24RnO/36cANCWQl4HmCJiT0DIUAZi6iih6cFcRGrCyuVoRb9/GZ8
2L7WpjwJT1S3KwaWaWq6uwsMrW5AybzZ4FpqP3citsLgZfREGJL16PzNc9JZ22FzBYYKaq7uOK9C
+0vM0dKjIGLnp9ywn/Zz0BysLAuKAmPpLgzNCspfhL/o+GBDRFxGb/NIDjsMYIBLyqbvFAelJ1Pj
Fpp10hQYa8pPYVRx2nJk0s81EMf+iFrgA7aaOoYFbWifGMhWo2py6piMfB95+bKLqUjiVY9SCwYm
Tf0xbx859LbF9o75nmAnGFRTsx4BeNkiuXwtO2cY8IdFM/c1yN/RGZE0aXA5wBiDMzlpGYmdmqb7
zMdmAAfhhusk3rBtstkYW8BNweRdCU6kUuLxbXH0DdAj0G2HHNUlyCpDBwve6/QOlvAig5NPKv7j
OEWwRRRDRSLumFx/p01EPaI/ljqHTsbx/pKjgKuQBJwXzRn5weoMFwQ8yQtmNkiTNL29LSfL0wgn
Fnh2oF9snljUQQ+XdgYUlsqFrZhxpdSVcgzJa/LG40NUjK+RquodpKUJFW3foKLFqxgcE5qV4BZv
AxZHho9uwkZjRFwOWndAcwJP3XExYQAGIQBgA1CKUY5MXU7jYmyH0CPm8OBhBgh9l62EhXvFf02G
IAlwrc+lh8yADITqisqFth0PFOAJaj9K+xdXLCm4mLyxT36fPretnHq8zUlw2DC/hClNNw7D7xBK
oTvLTPICOjobpMnsgHaGQ445FBeY2amceoiVjGPEg6nkFV5QzDOp0HCrYDZGspbitrdXM8/kI/f4
YZlxB2nGDBt1CWIaThBHmffm2F3sxyeOwdt2P64B+jMe8TpUglxirt4z9v+RqHMYKY877KiglHjh
+0SerX97NvwzSkaoA7jPKZQAxHM94ybpRm9mzg0mJ0v/x5bktNKScFocVf0DusdPCh4/fgeFzWRc
8cbQJjllvphlME1jl93bm013zChNpTBDt/NFWJPQajMb36rcfvJp5ejHG1nkW/l7K04bzQ+rHwgO
UYvdICqIpoJrT0xK0KD79iKmJ6CTdi53pmGg1sduQjKRCp7wG66IEtRjE4LkjEprC2bvjAZPU5rx
Re1p7nCB1aDzRkw8KN0PPWC8z15BMdUW3dF2pDsdR+c6xrE++Bk952syQant0cNS118OAEODwnsc
QqLrVPzXeVZ4QAv2ba2Ev+HdLLzLADLs4LrqI9zUG87X7jgLBsxQ8xAD1C+D+mkkVMKTh2QCWzAP
kwacul9s9My7vuaB/RFfKEM1O9jPYFfBh+5Zx7m6YTxxhoYhA0PsQz0VwjGlf4cKCPuA+orcS3wR
pNw95mz682LbXagjzdQSfhprG7o4usFHznGAHi9sWNccmcegCm64sM2pl6dKWMEAgEeZ9RnPwjDC
6KZjlUCUu+NOCY/z5kTFR+GLGmcCnVgf8cuCO1ZD8KW6xm/++Zls73gUvqxjYQOOTD83F0jti6fs
XkcxshwhBHM7sOwvktNwnVB0yVSly9fdHDysngOXsg3AYbwHd159psLyA9ShmsBWYHRPP+OXP7gk
1fCAsI9g0uvwhrUTAi1aKecz/o72AwBzu7HVBkAnnJI947rrlzhRfu2/V9knPaflX0BMWmNYz6kW
aZBJld2Zott4ELTS1luF8RxJwF/pXKdf9xKpSNxgyd6jDg3tuLAlA6S3ONPGSvmMHpWSqItgQ1nA
MA0Lfm9emBUmDUHx+At+kbkK1gRQsV+QxJ232fPJKUBoaDZ2zwE+Cd4HO5GegUkK3lE4IvElIa4d
/8kqlB+gwR9+B5/dy0IvYt1ZQExs1L5+HGIdidl/eDfXeA9YKDBJfRwshqvKgPAAYR5lk6sYC35g
NlhMP+HewEGBj4+brdNj/WHHE+69Jl8qvRINCXZQOtSYC5tmlsgB/rXYWY82Wx+XtIOVhnieiGeD
BfqAidMXZvCeaiLCXTm+z994Jh6y/aSe9xYHBPzasA5IZGXo3Me274T8IHyM4ZnC0AAuqsbtAe55
9t1rmne7mRzd/RrLZb63/kfTeS0nri1h+ImoQgGEblEO5MyNimQQUQkkePrz9ew6e7ZnbGOTtFav
Dn/w+a/vdJAr6VLPj/shcI5keOnvUPh49puQo4MlfgYjKyZZxIzM1USXh1bLjRbMhVGXCC/Rp1p0
WcvtUeaPx0ooOifwL3c/cO86RbM5MAZ6/wXrsLTPcQG2qHTSwByYC/QPUuYSvFoELfyn30zOb3Bp
XVvFKqUX6AyQjh3Vl46lyHpuaJ9eL1bmt4MqNAY5fb4JE600oCd3sVl953nj0P48W/mmy0sHgh5+
/bffxUbGDEQFJlzgWufo8DhHV6daXMjgxrgPBVcvR0tQ8u/IYBp83hmj204NE+JvHbYwFcNWD+cc
0z6PskHKXIBFSylhpZuLr1hl3ACGHrYmmy789rGIoIgv8JXFwR/wvCoXMFukoNTpSwwuC2MM7cj+
rsT6WEHXRkGK64e3rxdLL5ITRrRaRLTzTOfFNiB6sl7RpkBDZtTaVk4K6xWcwsMWG+IyvkyV/5Q0
WpPLVAbFguHGBTnFHngx3LCUzEFjZZ3+oTtComNLQ5U3cnhNrbJysqG2rIYomIFPP12cQkyUv7bo
hnRpUd776kEL64u9UVjW6KU/3BQALtvTRqqTNPEqaqDClALOugdOVqHUgeuCGSvBFeSgpzDQQLQu
sQq32hQuCX7CbJ4+NQRv7WgcW4AswHHfPVBFDyx3TnrqqhGk7ujmFgCGYCZwXKuMNTlOIfPAVETU
EkxNlNm9RZc2bG8SrU1/8kigGcyc1SpzatqUGJCRij47bEIFdAl0QvMVJptmr/k0gtjDEM9FMQXU
IGoEbDkwMjA0mGERC7wW3WmOf/98tVlr3NWLaSejOcvYdgYN6uIaSrX6BtCJ/zjRuTOH5vR0GsfY
c9ACR8aIHAY9PZhdwN4AitpycIqPHI2VT3y677PoH0G0mcrh9gvNwZuE5e1BOkFbnFO0j4mVt8HQ
hEDtljwJdZT4pZsGT1bW303ti0BLS2hCBmF0l+MSBdg/rBxzcIt/IYfoRDRwv64IGA25eLV9H0Ln
UV0F0SP5AJENsQBSELuIOCNEujZ0kXRTdfu3eWvSduVMV0f6LIcGLCdljy2Jko4jomPyLzMu3BGZ
30NkjBDW8uQrcd29gMhBJ/lfB5S2Lrx01PfoMqUIej2QyCbToF+Ku2Ig9ElusaVzKlBWTADJBWHW
U/FIyinJm3QJESK82gYyVzLk575FT0zsUMnmIHkugDklG8m1kflBjoUrit5Q4v882UMIiofwGOB+
U+yA9OJVCfX4tX67z6UI37APlBBWU7Cj3rAF8n8N1eiOGMXdZ5DgoKp5NPgBeD224d0CIUIx7naI
ZsH3IEpO8jAiiHWBJtP8e/gGGX1o5w8EcTrQMOSMOc/NyRVnAH2d9M/H3W/xcj+4fnWsMhDbgGL4
nLaQTeq6P6eAJtT1QRYQpQrvAS0EyDyHpQe0H8c0kx46TEyHJpYN2gwXK4y6kXrBWwwK1SVs+2qU
t+3PRI+LUHP0uBy/g4vPU3Lq2EQyuuU1fJToSudINH8RweKnMEgzwt+yGDZLeUZyu8JPaSwL3W2F
daDaD1GTCb9Ytbftbyw/kQ3JI+YqjCdxXiuDECIeN8qakj/i+/YaKwQZDD3cOpDva3Be6qBgxQGm
hN4OZwmmF1YKHhj/PecpTnJfRhXiEX9GMvdJKoB7+bALRmjTmpdYlv27wTWhWIjZqRBze1YJCaKC
Zsm0HPkNCeivPfDBoXiI1bilcWUJ2mqkQ7G5O719QbrYdV/juzjblWiihKIq1l6/bXh0Vd8jm0Xr
yppNfCgK0WQ2m73cynKcq/w8L5jI2+3HHnS0lsPKZE6DnU+cYqRAhSTDIylxMlLBaY5EZckCB1RE
YQ7dEI09EZ3Ct1cEovERZWyMKC7syhA1NrQB6ESOUI0GpDKT/jE5R2QMsQ8ji0vmKQJBXQj1LUcD
F80NVQT8bSDb8AyU+4PROKPGhSSyskeFSd0Fyc8IySZzQyzhYm3/gQikKEIGlqac9HbdBwRbzb/R
RShRoxA7kdcWISxGERPKJRjVVDpPVBgRjl2JTZcW8XOUT89ROaAsx6gV0XAk7fgG0nh0sCFas5XF
EPlHpYVygyc2roxZsSV7bBn7e7eJvBOK/2acwohQxB26vFVSHCeedN9MVICkg4a8SCBoe8S+l68/
sXu/xzWiAxX0k5SJFwLfdHX5MbgNAviRP3OQcMjxiT4omnr/9aUlDHNlGED+94SEOS7dsxdJvdTp
nLzUOPKHSwG6hKjDr1uAwZwHfqBIPvBBDxM1yZxBExR0fvRBLiSyd8JQlMgoid+HI5vsvb3pxQfe
edKCT5jbHyslISwcSUbfNqcPWTVJFkuIu+BEQgoBMwYyst/0h9KVOqd2J2m6ET9eqOqI2p5wsjY9
aJltNxl9MDiU+5EjbEVAp5pSXUkkeqLTRnu9v0CdmgB2hUgofEQJ/+xBVNmYgq6LJRwq8vYvmmJv
W86Z1gJ1P/JkphkwR0sX0zr70OV5c1qR9ZDD/tP/Y+q2AojGk8Gxyq6DFrRPMiv4bNS3juyTayRm
jxVEL4mZbxKVhl86wPb/Tzjxx1UX+UNxs+e4oEEiBBLZB8DnOFUPK9Rep1P6IADcpbyGDCyFrAxP
t3Qp6F3LKFla+bLTpCgT0BY61QRiCFhfm4wINaE+wODZ37fvCwWwQHy88qqBVA8t+P1iTihsPeiJ
0K1uNpgu0SoaMolz3gFTUCBVGhEMURfOT/78e29BwfThkcGktzQOXDkLRFdNQRTxR+6rIC4mF01O
TwHwyU/Ie8WtrAMYsH11xnjKnNX0YTF3gjqeiPnHkD4xJtKtWcpnjStOutK9lXY9jQVmCLSnWX68
7IdD+02lm90DIY4ksXUVJUn6Sj8fVAvnKYuV90M+REqxx7GkhBfyCa7ZeDyu3bF8m0soSacIgGy8
BKGdUEq40ka8jIR9gkjbl+evUcO1Dx0OMUk1RczvFSQjWYaMCOiuzvd06DGUxXhIsE597SCN7naI
50soolHtUAcmDDt+It8zRg3dDcG2onKNyTY6U3/4eQl2XV6p9IAE1cLskH0piGeWCyKVWC6BZbzO
MEOiIKdB9POgsK4FVSHvtY7WqawvNkrc2mq0buko8P03s3rZbT8vg01rE6kNB4RsdqWcQDvZ+017
lGncQ0hhGFKTIhZTsJNKVmzDGyMbKf/X2WBzcD3lWta2uv78Sakxvg7bboosJNr37KLuYVO7cdyb
1esH2TU5+L9soXKeS9mdSJQjgyjPkmo+YA2MVmOeEKHCOqC3LNkKYCnCgTxx2ioSP5KYsn1+Wels
QpHKlegiYj8iKyOKevK1tPZ6tAsfHt9nX1AvcNL8d/hQTnJgSHihbyI7WAXsJAIg+JGuKl/Okc7w
siK5+7da5K5NVHlbTncjUjVI4BDqcDzkQ2wU03/XRnVAHe10/k7BdjNPg/YmSHUFfQqZNgl+SyiC
mAeL3YDKoiVucqSg38BxIQoCraFws8wpKBABtfNLgvzJOVZEwpfpFDkga15m0nLP9A1oM4v1svJv
CiNY7fv4C/KpiZPwzKhQBFWz+Zeu1M/u/hUYwve8lrnonPGdlhEe/2zvlcO4sLHfOx2eGHJNaEgy
JrmOxVL4/3cs0io/V6yR5SOLkbgDuJwBOKcqZ0Z16ToIyixTwEh/QJplBrFmlOJnFE43V/dnYDNu
tpnxaefnYQF8DfNRZs0U0hyo5OJ7bv0XaF6uRd1Hhe9kxHLEMAoUTUP+Vf6GQ76TkQFCnn6eyOpW
V/QpyPHgV8NO4IKMRQjlaiHZ5ZAC2UdimeX7dGMBNQBDYQqMUAByGKJy0ZtCfPzCmRWj+A5YdjMW
J3h+zb/is1qLHgD8UrKmQb5qGPasXopjcx/tofZPZoPOZV8UCH7jY2FrRC1pudo8eN1HlEdHWfcH
1M6Yg/fANquF9gsDyYDy1TdJXMD0Skhv6KuRtQTZHtQvciU+bf5BawrlLHqJfDhlFF+2hieplIDe
iNZuR/zRSZYeoUgtg0xYSW7ydLOZHB3/6opQiFMmadLovAWC0JfQJ3K8oOCOaBLRmGeETUZEx8Lr
jQkkoEdIefiJ9yCgbODggVBHQxklKiAoc8wHZIRx7tOov5L5MCWn+5uBA+G3Fp0VHhBkRw0wdJIf
C7MJK8Dr1BuhF/RkKAFQXZf0ie2CVQhDUxYWM0vAkJxEEM5o+34dGWIOe6G6bK0xCkQGpCPoTBa7
Vb2Rmkhd/KdgudDUQ0Kvv2RCNwstZ5X4VX9Vu44pzaVHHDuvYFPOO1wG1CSc/EJ1QpeNA2si4kzm
CM2f5WBtDdOsnybcUM+/syx8bXo+2GI3wdrrH7p4lURN7WQEpdm74+FGCK36bC+jARW9tHacB7wz
twAOwmuoGPQa0iXX4MewONZbuslcbjln6YaFetL/UK08nd/uCtrOvYfX7WOUndLZd3+bFXjTntqr
YvHGn4bNDC6MApQ2jWItEKgM1dVt5n+ju6TqtAWhlAGapQnpisyHcKMIJ0tZk9T/SLWcRdtuIGUE
FH1KhRaTNfZsCrr1Qy39pxxgutISm7XD3xoQbrrDo+GAvQOQKzej63koDuoWDqroy+V/F9qMWXAZ
JxPt8KYGZFL3XuJshFOMugMJrC5/ZHh/LzB2c2AGxhpEersg3l7szpDzBb8Zmvp0rf+StZ721XXK
u8IYmTbQ8oLGIyA4U1xiTCweaPbR6f1N9flv+AN7r0NqTaTRfBt0EF+vKJ/PIYPFt51i1mTuOxQL
rdUvQAgQelpgAL2jLZpMCjbkARAsfXBfnyij258IBHbBc4LI8czA2Jhj6X5BOWp9IDO9IroxbNcH
pDBIEU8swc68VETa8n2z0TadcbpXp98zbZuLblNQpSQb3z5uEkLO+CIDZTOjBdUwA+qFZuadSFsA
D2i5GB7A1XxEjdtm/grOHGhznJBHIrrG7Iu3ZZ1GL8yNCTADeiJF9ORYO6NXNFfHgB3PA9g5VfTG
zAqf+ZOyguzDwbW9tKxmpW8KfPHqvorgH8SBcXm19SPaqz6ORWv8YdruucLyDwUlB2mfl+brxLcM
+5dhnTnw2LCFM5j6IOPXePr0oVid2roBPadgRO5k8waO1DgAjXtbyC6Mwj/r87I4lGH+tVQPywpe
LD5sJduxAOVWOuclYg9gZWad3Iaf06LSxClaLDfEpiPHe2tY/rWHnbESJCcWKw+gzaH7xHAAeYT8
7wMPBdghhccf/h8IvsQaQkAwxm+wTz7jPCRSDc5xg1B6OQUl81ii59kZgQ5cZhcHqw8gHTvA3gVN
JgA1ccIgEBIoGg7w+LwG2dVk+qJ2EmMgTIbR/8yCH7t2lu6MWBtpd6uBfCZaXkw+k8CcYlpCQ7p7
pYTsHjPT7uIsCH2OnmPu0d26QzybcpW4Nr1AQaqR/tHNK2Av4i54uM+5vsDdJ1+hJbZGKWVCz+oq
XgdtWkbmtDTF/RgdnQBwawUDBhj24PIO8VWaMtisZRDbrKa1gR4WYDsQK4x6AS6N9k3X0ezviT19
miJDfY/GvZmqWeZ6i4gp9JVZhNippU55U7EuwyjmNpv19pd+EqFfFeHi5j0YmEOk6VnEXi3WYqbW
wNhT0Awf/AgmXWZMeLIe6hDFzfgMNndX7ooYKf96gVdb1NtQ2jOJce4RrmnDIma5pyQkKLaSyoIE
yawr5WlBYISmhvaWYpvujWTlFipTYFcHHaPXagObjYGgObsSEzi4xuWuWZ2dCoO0N1pPX8d08y7w
r9uSW9Uwwy7lOb5NIV8zyb/ZjHI6UQKLgvvTZkoAG60GVY8KJhGFtkImShD8L/dxLIech1e7BjE0
4K1khN6JjHW666KAgqUaC6ky++XFev+ZB9NlEvHFgZytRj4HeA4tbZCcqnXBtlCLkB4ZdNluLAoR
q6Ttilo3p1ms7l4TJsHJGAQFwLJucF8xNVswsx92jio+SnR9OOcvfVNj0/VLihWfZ92elqE2h135
q/ukGlfp+dzDJHewut8WHnKwHifRlaHjsWfd18S1ap0Of6ZEIOLQF7VsZFsPBCx2XsNht23NMsYY
7+i6yGkE02/hOXYskhJjftsn1IYQaLgMo8bsv3s0VoXL0TuVwOEOv3kKD/LX/9Cg4FWsdYSCLk7C
4c3jq27lKbhbvG2z9l9Xl/Oq3P82hMyfNv3kNsrBGUnTnwJBhcDYA3XP62m5NdDLyjPOTgeFPbJ8
uq44Umcw0pCmAPZLpn36DTrLLmGUoRKT8fUTAGoGWMSqkGE/Pk9vjF36Kvvg9A3rP66UoVoJ3ip4
xuxQPO7QlkaRBrdEAIaZhTXk9WKTpeooOO1uDSNPB0OVBdN/jfiWA34C0snlhLX1mX23gOVLZuLL
gvVVLnV63e45gkuAPmSHvQJldd87I2T+K+2K/yu/veuS6FKOkK0iwIY2DUcpoE7MUpkIEoAesHcn
xcMC2VzvPscCTDDzTHiuR256EbLKCBFd0e7jfCuIZWBzUNpDN6hjd2EcwUnhNAswQccsopzcN3hC
rAC5inq7WIdNzH2TiLwi9ezhHf5mPw1P5HL5RXGFx558gu5fvnxSBNRThJH/+fMA++OgBgRGmChU
WGwIO5AEMC8x0PsAMwRMBe4idQToSsRpMCRghaHlC80EZm+/w0BpBVs7Q1rb0jAOPPboOZ30RYki
4lwfqYwe/0Cc4afABJRWyvKL6BjFdOl2Lg6XnJX2/Vnt3DKgbN+CVj5BZAVNvi6q2ukfxS/uqaMe
xSQq6UNjVoY3WpeEqy5cyfOuh4AR++PiofbLGnXO03oHKKMGZzlB3rCZI7V0E9HWU4VQ47YefEGK
ZfN3DlFceVvCwt2Jkwab/z56hYDwektFxcvpA3+Obfu09A2IZvWKFCeMSaemHZbYbU7jY01nYtqs
UgeJ8QGbHD87m4e+HNqDzxErxhLUMJ2vF9QfBdLk2deXn1i3jBXZeYiw6expX493aEAVo84jom4X
W4ByZU6u8W866fpaH44SlKdl7gNS/nLs8pTDHpudIbOFAZmJPOTZf8bNAZ/jsYaDNiSYfRc5Nzj8
upONFf8LQwSXFF9BQ6tllac0uh9B4RlA1EcdXjgDN96MAekOvonLZ4zAJniewZkxUu0TQSdcADB4
/sV5hr2hipzveQdN6Y5cND7IMxDWLhw3YH19A0QITsP7Fp9a7wNlOkQoImLMaK4hv2P64l9RU9z3
bMb8+owbJm/B1IAehxuk0/ZCcgrfxn4xro419cu/yGBwF8MfSUoOFBHFgq/X2Tz2KhxKXNkX5D50
VNUSDWOKXzJvwLGcXOeX90XBKYWVYhNdut7lqCI+zS6QA1iH4Pf2yAm7FBkMquFE2B+GzdyMNBtB
tPT5PCd/Rr+MSVwBR4/zThkRN99f+6YPzCNATSvb3rhUpQ++ArtIPbqz1LY03x+ryq1iA2aoGZfh
B1tNLI9DDrypObvt2pNq/Vo2kb4xnWeUk/6RMJEY9CafmOsFRyyinBiepz3vQp8PjYHgjEDt4Y3h
veIX0T1K5m0sqvom+H2/2oN0GBFZETA4gAC1lWmOuOG4wisWcwUfl1+/Xup/JgDRioI9H9KhoA3+
w35AlOBawwqVT84qAhsKRBFcFLIpeD0aTTWkmu10oEwL/7kix1Eiw/8O0qjeXhHcbXO1ou6mEa3i
LgdB/7ppraU6y0ilgP8afgq5KAPjvuDYTDbQgH6IKdj12Nw+d9/1ZfmCguzoR9NBhIbE6na6dkOB
tiNutGrDnMJYcT9P4XL2U9oCKbVYP2XK/5h0Vh9kNTHYqXngPa3NQbrlLAUghyElpkqMG5O43GB5
VezPCxMrAgaH3vkgU6oyfgTmtuGtikumM8j3gWlJ7IIqomvBMeC5CkPB8F9bitrtbfvhqCeDFquh
C8bkdpfSlpZmn8BighhPXN68TEPtOSFLAg0E1D4GWsrCUujVUK9+y371sc6UEmhC93ylPXwrqLoC
vL77WhN9mLA0EfmMAo0KHE8x+aK6PCfHpRtvPysH7fVaqlcfiQxJo5PBBy0nQWChLlIds7EQtfqc
PCrhjOToYwONRcAasGfbuoMCQ7hK1C23PyQNTJBfbwz/CC5UlSFLVODc29H0BMsdvjt2aED90wG6
wanorIxyLsNn/jyKN+uWja7dtv8E9MnUdE+Cw2+szKKODRL2TWYZRV0PXYOPvX0eOegJRAwAUedD
DMonJAmKMGVbImsxhvrKc6ZPu/7M9cVIXXKRwUYY9IpIkcN3GSOWnv/QEDYxnT+clxzq3e0DkiAn
KJJMa6TD/mjfROuO4bPXt+6NFdBPpxwldFzbgxEBFQzmAFUULsP+CcVk/5gCmBwRFRF+7pdTrK38
fQfk+JsOdG5twShvrwEgUbQm6il4E+CvGDDDDcN0SXD4Ql6Fk8AbYVLuM9AR/tz+zmvVlaB+gA5r
71BLIDu1TAwqnk4PAIlmZSrPmNMMX/WAFOsakLJF1J8ax8PXWkMFRYsg6i2WKD9UAWpZHLAR2DKT
dQX6bD0AbRm94SiRqiwJLL+RkPnBpSI5AbiYxH353qFxlYejzh5cJHyGCHEdWgEisfX9Uz0Qdshe
0TO8kmSNHztjzdoUAiWXwX4MQTWj6/lAWADUyT/fCkIlQikjcoMehix9Fh7c3Ibe1hX4B32sJ+cC
T4TfguO+NDim108kCWSl8SgycYA6Ygrkr/u35fIw6oMmzG6VNyn1twNkQyVNIwDCMVry0KDyscYo
lwKjrgJ92Zi+SxeFsbb72A14LMwfAD77vS2SGksjvlqYg7IAlODrIc5SHFgpbxGeAuc+Eq0Fpgdz
egF6z/6isE9/qcsMy1xhsSFUHCLXi2YXat4oyG1kgKTcbXHkOzxXxCQonOLvBE9nIW01pWXjcaP0
kyW5XJpHqmN0nAu4LdVjEkUFZd3ptbDR2KtNPqgy+FXm7ic+7YgYEOiRa9/VHTQW8h0QehHPXkdG
6bUNYZYaMx3a3ndUtAHaZINugpTH/TKFOle4muG/nTS31C9S0ZicdwcX5CrJwQzmAU9zh5Bsbed/
Kv0s1B46R2a5026CvOMVjO6S1cPl0Jf34yc2D1uc2qFb2C3C8vOffMSLfiVlOiSMdzjBnpxfQYIL
Zi9FV7DHxJSBpRUhp7elsw36StnP91tXok/SiWj9dPj8GdMmekvI4SLZGnsIhY6lfWsLcYQshnAA
Q8sCqerCkx6sReKHqhRxsX94WPy9uGR0iL9W5O6BsoKGFjA9eyHtWWtSY3ZTF4XdPV7sHnQQlO1/
QOPJ6aBeA+l8sJoIDPm3D6frxxPabkkJ9kWwlXh4ITiu65tPH/oDpM4dFGvZGwMUu4TVyhGznXd8
UM8MRnTpqbKh97d7yLNMFhzdApJ1wbj+Vvli/l1o2IFBLFUcAV+LE9y2gelwOZJ2NOgdQqY9RyP1
1t+TDbYHdOiHW/SF1rK9UEkjaYvQuchPuL3R47wiNSfma0/w+VWwbcgFrRHDUiHniXPNfM8rzy3W
rqwclplJJPvMRqJXfCnREn4Mt1RNW7NPkM13uNRrtjJH48O21yyGxDkueUuoobDYRl+mhciZlYlg
IWG0OYhEEDAkUhzpgtIwy2HS3TdgXTlomUgUm9Sw2tQXmrC5OWQ410BWw1/DNsgmpmkmV4D7JsZ8
DpT5wn4EFryTQdd1znMDG0znpO10Q6P/KnkJr6WB/gNo5+tcdkLzT94YnTMOG8icLnYqk8SJtADY
UncCix3FNgEK8N5cEKeTFknKfpLjka1GA3oITFR3mWnLcZeU8e0WJtmh/oAz0D//PO9XdOX9SfSd
RpMUucoBkwV6/0LFGJATkvFFFFaIeM+QO2UM8Xc8ZnZEcByBwhHFmkFnxt//xqmQhSjixZUAfS13
S6LNaloXB2rvNVp99gCxknNhDbBjp/grX44yf7qdPXIMH4A8iGrRNQpqQk3V7BOo+McPOTNkTDS6
8tM/3jkOg9CrCeCd6MsSem0NUgDCOS4Ks/sobywcDEyoG5z9hpOeIHcD3C2mHGlmx7nf408Hzk2d
DKHvcE2o8UyhyRKF4XSxggNS4whfT8p7yEXskVE+hNrDY4xhSS85haHATAVhP9zTGGENLua5VYyK
Hp0SgiFZXy05U2dolOPL+0iqNu1tcBJdwXb8ha19++7AFtdkkRoEfG01vy28U3t20CaApYKEsNev
qUyAAhFogYlq2+u+Qx+tw4Duvn+sdQapSPjaN9MrZH5shru07fLJJl5B0naRPoAMjDyArGlbR0cr
AEmCV6zwWUi9Efo/IiOSe5+ndUR+CPkAfKwRB885cGmnpki3c+lffw+su0SBYkth3eiUWS5vOG0d
wAwIhq/IXDfbKybvoL4vxK7LgQK2OZLgGS4lbMpY8bv63eKG05yNkZX2lt4ZMQugZoeqWW8PBjoG
QC8cbGiu0zHQHDQEgjWy6ARkUeX25hn+a0DQbxEds20ykUA3+KK3ASKEUSBemiydejHnoLpADuxf
aD5arenpWlpJ6j3aOERwdEFHEDYCgGZQJT//gbXVjWMuc1sd5pDN/H7UcItsL7cc/rCwhUl99nt/
qQ+sni4cklmqJSIIYnHCvge/YgLLcSid9zIHyi3Q8sw4OUkzF42c14IGIwCE2QMVAIaU4szmkutT
yL3Ch9/BHVTm0T9sb8khb9tsJFqL0w8rhLaGw+3DYkzXg3YJJdG2G0KagGzNU+Pq9ddRNBG4VnRU
xpKhsklRygmQ+ekeW7AuRi6ilGAdpmYJ6DABBYp4R0DfhgFsOSm9EUKa5krGoVTOJToMJNRj7OUQ
rYQbgumZk81lSrIvZvu1HfmCixL/JiSi0uFlnMXrLlSp5utSBv7c7OzZIujIZH4nAVKSwzlaHVmM
exc3yM9wkYuYz55BrXjkHuLk8Fpil/HXmv2TqiPv/9O9n5vuKtrjLn/RUaGigzgD4A6VUVXmAxw2
dxTuxUk1Gvg2I8MIYpgLfiHnnUc1yHVtBpjoqvno2iE8Il8mlu9GEqJIxPiHY0oUT5KeNSJt5aoS
Agbk9HSSBR4C2wRZuAEKny5yiPxWVDq227JExYTsSgQmtyNEzubTYGpYJy55F5LD6RTM5wNkHgUb
Ch6CXh+pEoc0l5dE98xEkt6IIHsOsGzRtcDjJWODrUHEMKPvjoBPMOExJs3D0bzLUiPFDOAaBPpM
8Z5+9WCwTzINPRojW2MKRIuAiJ6pztAb3pBwvWXE+BHbmUvO6mUWjt9m/9Sbm+i241sHPPryZ+4e
NUgA7oGGHstyC/z/OROxC+mQ77WomAlQIpuJVyonM5kMDb8n6T9Ch0SqX48K+CXQKks90byinU8T
UHCWrt73vIDsEK4a43juNXPLgbKHH3uHS48s30oq0nJyAdN7pDlKDQnUwkIFzI5YruI6INpn9l+0
BMfSh9lznvSv+ynvO6CsyHVT6yTaBT+WoUvFwsqNULpxyYOmfQd7PQwvxfXm5lGZFXvAC1G6NcBA
5Y5+KjZ4GtBUp6dGsUVYOtOZZLDJQrTbuwekyO9C5srp4n619LYLFKLtPHQbfsdBp0dJ1eaiaHEB
kdRn0OTKDhPp5OLuVgVLf+vCg3+sPxaY32sPXIZBLKTrg8qKb3rNw/4B4/2WwHpQwo7ThxVrnX72
8MoWpY3VhoLl4EsoyHTz4QNWP06FUu/IqBqvVfdDO5wT8MgsmaFF9v0Pb73Z5Yxeq+EwAya8AzJV
TVTqbQvRJesblaDett/+rAitx5heqq0hWc/mhJ+A+97XTZrh5StOh6h3qF3n+ghO6Wdyffqp1U18
YDEAbMEOk/z0DULFpUPOVQ8Uf5rSogQzf2isHEQrZ+R812r7OthTE0kzR+35PydphcXuPIY8kb95
FzRAxsvNN64DE74IcLWcbWi14N552uBWho9sEptoKdBisJJ5xSMjjNbePKPSXWG6xPTIpuPDyO6T
WG19LFQBrHpqGhkkI7Ma1ME7Omafec9a5k5vUPAy9e3Vugq4QM46tJ539cT0GbEhmFn+nXHKIMkS
TdU9hcgL784iwDOcygkSDzA1yfDOD/HrFWP6KYUjnWaRpFhzcfudMe2rDlDuPe/vQgPftop3Vqgg
8UCTwwJnUfevgzKqEv8GZvXIsLQ1f0W4Dd27fqtHm+fDqfqiR/hG7zenKvyAb+lKCdTzTAQWRgAq
/2E+k41ek1HPrwmHB1xrkL7+u+1TqqgwjkhzK7hd/wYbCFGUjJboqjUww6wXLEIIeygxV/bzuof4
cnfulZcziXv9/WiEptTuklhSgu6xuA68jvN6jlp354BmAcXHedn7QBpWdbczMmBiq2ErXVyq8Pve
XQJUs1Lq5CRHuIUwl/U/MF83UETAIgFmQ6tf9xvvh2P4zUVr3+q5Gqjcl3hn+I9lTvtQhI4b+1o5
berneqerocYoEES4YauQx55epcXiE8iFZijVC8x8kiYz1JqGzLxoxZyrPcfP+WfdUDnCRxF0EyKL
t23nUAC9ggiGJaQO2EA64hSFzwBYWG1y+c+Y01mtWQ3AwnyoblGu24nT5pFK7EYAGV1X9wqhwke5
b5fxFRuTx59Shudyn//pX1AtL9VplQojCz9lBg1e9fxxW7lpV4SW+5OCBOhBhVrka26wt3t5at1e
S9aciu8p5KlbVXlX7e622xPFRAKApULKohQ0ZBJ46M3wmWyrm/tKgw4dNWUmt16/46bKnAd69S8E
vtT8Y/cKyHiXccm5YCSH7qJUEDs/L4p30EkOnYvhNC1qD3Wo17FyPvyMBtcyOsYPqGIpULUShFwL
fD0TmdTrdAMFg4rPl7aF2qnizrPtcg80gtVR5z59cYXulyUd3by17rYXP46mGux45+JCDqe4bNVe
r+xPoorJNCIhH/r9b58vjDp8kzhc5p9qc78c0gxCN3q3ehE98tmdGivNUK3Qhh/4kwXdjRaz8Wmi
ji4fv64YnDSESvxJ3m4Nlax/u4bYbua6a+Yc4zVPFsUoEhDmm5RXjDW6gO7sD2Ucdjh0iiWlJ7Ja
EPORnNdiRMFE2S/wUoumbljGw4RRndVbb8SKFiNljsUpxUU1JilHJ6bbvzAqzoewG5edB6AxfUGv
GJM0BnJk+aTY5E6tQ/ePFwKMYd1BcYJoTXpn5Uisf5m5X0iTt60pXWBJP0HIgA4AqJB7yRcSy1PK
HLw0cWmKle/0febkOG96qadxJqu4X373P9INBVQio5+L5mckyHXjfT9+i5p0wL/FmbEYKDgjrhHo
JlQzVc0/vtmFjX9ZMmf9Kii4qb5x+4FybI9vrUCHxw8H4BEkF+SiwH6pgVoQRppp1p7nz8XvERSd
8PcmtjCxSqxrObwUUQHYy7T5+3dZPSMWXevl1FKLvA3HYDRqqYD/us6ZHkfRXxn3v3sNYwaHNaYC
rvbwcI0w6Xokg7ex/4Xf9S9xHia4Aa7nQaNqOxsL3c7Bd15RM7by+zSrdp/bX2rVsG3K4U1xb89d
AqxD7/+wBn/695dfY32NapVfgdFrwh5ex3SYzZ5rAAb3zCHVwM1CzMQYthgUJumYufTp8XJ18CBA
xBIO+zfcPMXRq1HLYorFHSyUjgc46xaSsaClc3UF+8hwYBUwtkuuHrkMuRUVn7J6waoS6cMzBu9Q
2m0o83rYOmxFkI3+CzK0Dw8BqAoWk2UyRybjtJspswiuN8ACxfolFjwiaP5ZVEL+Z2UiQk4F0fC0
8T9etaC4PUzYdBPmuCtzkGcTjRAOFDU+jzc73MilPv/CogfQtdjEtxgaTe6uekp/nGtkmdaFUNr1
vdYOBk0F807cfAruy0MNP0cnO1wTStPhllog8BpmhQyPwRwB1CUvsSGdwf0l9b7bDUhkqAkm7Viq
z+kGTYOm04/vubXq9sleFXv1z1DSeJxIZcfs3SkK5C/2G5o5zyiWJxxWlg8oEAcHTmwLjtk/rS2h
G3krsVZe8cxqcsh2gBIPxn4nDkl/fFk+GUsJ9jzMXaCN/rjppycwuwe6lHbcRsNiu7kM722fX2eO
TLNLdysapDiw+09iqGEpbecAnDaO+0xpAs+g8U8rdltSGPeszerLBK4HK6gNPH2lKnZCl9Kwxu2A
ykllyg1RwhK1NgfixRKemxLGK23geQ0Ik7wDmL+JpicSFA8htNOLQfoTT/Kx4v2szRDNtHgDFLfO
7Q9u28Mxv0VjQkNMZ22T9JBRqPxdTzCIC+xIm3UX6OMelucL6hLQBokmEPmpbTIiIdFG/WP2jhQm
VqJ0Aeklst0CEUvGO9lea1gup/BejQVjLsF6U4ZxqkQj0TOmYvDBPLE2pL6cP4hOpFlCEMgwFeqr
9Mz76pyziv1CA+NlVSuFpdVzhbh8bvVJubJVg24lZDmLyRlCCLQYUOij6B2LLMLVqvDA61haEpva
uja8Z5cD1moMq4a4PYtZWJ+Oe39CFvq6LeDj5AAw+ICRxrciyF7jHPvVV7GuCRXd1zzxryyRPOjN
MgaUOsIS9N1aY93ws46bdaMOUBlsze7uQ112y1C5+qxTDAh+m2sapNc9kLgSgJA2VtvRCfFbZOdi
p48eNp1Z250a1f9YOrNlRZUsDD+RESoqeJvJJCIKON8YDlvAAVREwafvL+t0nOhzdlfV3qWYw1r/
+oe/oxIf3GCTUjaDwzGwmSS6n1wPl3LMYZtNoDvQWTUXpzdc9hDZI+BYMAD7sUuZx94nQ2ii5rO9
1j/nD3YDCR5sMHWtIVnu6aY7XNL2Ua3CQR1ljQMXpiHjnu7+QktVfq3652N4U0uNiEsoKsTxSNwf
MIfg0lDTWi6lKmhZ3ZbggXNA8AJfCG5e4Ivhh9G2Bd1jqKQQiAIQb4nf+YZNHjRBlcrUtYdccUa8
otFkegerGwZ1Ad/76vCpwv4hS4tPjsFfGpOkWvedG8NldDU3s42g/8UnJj+QSQc8LJq06m0biV2B
2eEVrCguaW1X0CHgpkH+8Pi1dE0/nHgPeF1iSBYPbSFXHo8bKi7Nn6Qjw9dqljTBq+N1eshACL60
/7qz2QXAE4q+aB/VAYYWfJ67fHV+LInMqhAaP8T9tKCHAawZKMkm5PzpxQ2ux2ZejnYijdKA5vk8
mKq1wUyhARmjsUg0COrKLrhNHgUCEGQhADRzpqEqL5epBsYQFzn7vOTxajg7nNUg2xaMEPFMwc5a
aFFkH+wJhNnsMHS5hxV4SokNFxpXIxU4cP66CBp2JoOrTQ4X+oZtCxBpRo4zImQ7+5rGpIUMJXFa
MaU9ntQqGgBwKcrcvv+ZX9n/dNU6GJrCh0pGZNW2CvIZ9VbN+GffwZGUBAaokJ0r1T3CzzN8K5Fy
gcHORy+M0NFvuVfEdGPExHMmjVzQEIv/udtqF8KkLpK0EBr70X2h+nv69zk8YUz15VQFvhI+4VV0
bKCgN3f91OawIxQCDvUMbbyl0thAV8iHYIamUHQmhqDZTce59m3IxZ8e45cOc7W8HNGRgPVOq8k1
xBSLDXIFIrm9JUwL42GnhsffrxRQnwOMVJb0HyDc4WL2ey4vK3P1MU5v6ZQr/rOaFwmytksl9DEQ
6ImAiVHrNjeGfrEd3f+4yTJU90in9VkyPY37M60yk47oTN6y4qydQpr/u3cUL/75tRHqYL3RSIwp
ADHATK6wBZotrd3Oe4+6CNZmSlyA0ys2AovgElFRgd8f7zQ8CHxqGIvOhfiBBx+RbOYeBA9K9aQF
/0zv8Xhu0LzFYHW1S3QQdq8FyTgdyAfjT9HrLTpcSN1Dv1JCcbwkRgHq4Ieo0TiaXVKJXrQ9poZZ
AuGVfQg8sEEN80fzLDbIPXi+1jDkO+5d02js/fW079Nghym0EXp8PP+lgaYaKpONKOtGQocRZVc7
Q3qM9hV61M4hkg35VdsiJI8AskYkcVx/Jjw583Ox8Grqz+A8iW6UH2HDvU3q6IT5rsO0neGkmllU
TDRZza3Z68WooUsqaj1loplSR1KRY4XDh2udi6f1cAzNdV9MDVqGldfSrQ6JyW8nZsW1syKB6wcJ
+2oaPQgh55B9gqmSGxvuYkAP3cNoxywfXgvymPkq/EHhVQ8G+vSxu+Am4yuwCauNh5rL7uECvI/6
HA0Y2lDd0y7Op+W2+9vrLypfcfaxu+VYhypxCXpDs9t1S4Ahunb6H9oLZtPIFe6uoUbNZfD+lzMF
q7h3M4dJ9DYhv/UL8DjjIegsd+gdQDh+Q9F7yKTl97awvHU4Wx9IJb9Z/XIznRCyDicOd7Hu6pdt
gdhbHxlc5MVUZfAkmNcRMtv9mGO1H1myTybUHw4cio1+Cyq/fNvkZGDf896nO0+nodYTGhnwzoED
l//WNTHYVWIUMkHuwWRtTBqp8Eqq0ZHgTlttnlQ3Dpbqhy2poSqQ06LAY3GrGduhZ32mmFAO/xn2
tMX81acM+TM0waH891r91ZFzNGJSzUYbVqCPgkmfkMf4sXx/RuXq6xN0SNghUIOuAgvXU8sQ/lFf
MGOSxlwJ4ZWsjgfPqXoxxOhw6CjX1ekoyhZ/jB8/WCQ7ehBhjTOdq+IOy8Pxf8K11o174IF9pvSh
Lm42yQlN3Hpz7dKR9UBEb20HOA7pXn+sLGCqh1hdlt/S6sChFsnIdx7u32csHJ4BhG1st6L3qhaO
KtaKo+OrEMuHsFbKH5e0wjbspBne5XBuMCFsIYnZdDyE3gP3Zc3mXZzUKsSoN5Y9UUvGGQrikGrt
h4izByuOuXR7RIsOVED7zX/l77gjSAJW386r1Yy/3VcZHHdUpvShKuWA6K0BgbDA6Woo/Y8tQXMw
2SrtgWls79RnjDJ2YRcYTuPXmNn9m5/lJIr0JFjz2xy3o850zBELYs/A8kLEKNqQirgcqt2I7+rY
6UkNEWGv0O5+XoiLQLHIYmHSAxPZcCaYoh2gcSpBKz+RYe2DmXJ5dWmSwSlYoDT68sKQCPmPU2Iu
oug4RgMkNVFpL72rq5gyCfRr1BOX+NSLDPk4kmK4ZBEvUwdrpnCcHEr3NERSX9j3zI7b7Ez78hc+
x8M5CEf4ldlNMD4fnwaBeetRQIjLU4RKUwBCJk4q5QdaxmNkb3EGe/s4tPOUuw0VbskjwjZ6zaM9
NMrXrzZhHooK5hi/zrgK5sZdLMlVkWHYHEKC4v6zbFqvNdKXXEzBseCl6vXwKlMuicz3SUtYr1/M
NVxPBiyLwLvb4XINowYGPAiCJly0m4ylnOYtF8F+U6HAe1uWFXNwjYcx4/rluTUCQTcDLPh9yz86
eBkwu4RRUnijyJlZfLs1RPQ9mFp714OGBlYiehGQZHHATv5BriEgubyE8Wv7jSEqy7ByT9rsnNjx
xYqZxXZmyKEINcJ1hCv7K9+a+H6AAKB1/uOyIAd6+5g3eigkuPuwUyfB5VvO+t3gSQKh185G3fsY
ikHv4t7PsMWIi9yNYXhwdSB7ToIenpDyl0S9bSfd9qHzq5PlpebFlZUSHGvDP4JbMxRq7DEkgm66
pb89UPnhtQ8D1J9+NW+Kg6Ii4jFnfhrgLa0pa76DP0MxZXuwlPMs6uym6AxokllyxLeGjWQdsv7I
hKLi4o55oH3hny7hRmrfKG4CTCMmq7AMjrePgLkByan/mF+YQtoG1HPztx4kk7RZ1ZeF/sTdupjy
2REtoX2YGeKcVi4iClAUYP3Ce7u/3E31MEPIRxgZ/UrkONTGHBMtes5+l7OMaa0VKZk705vfx3Q4
vfRo8KWgpXLBefZm9pAv2lQ2FI/IChgyMwTJGKkpARZEtnucAqHCZbXz1CzPtGd4a8E6f+MiBhYf
kmvkkK/ZgpakwqQYstI+qLSeRpkPXl9MQu7RXQsLOBewicB8ehgBvCAm6hUGqniXWoNe+HzJJ3fP
YFk0o4LwCMh1oyL8TpQ3rEfhhDAdpe4fzvt5wUTo723MjVnvg2Wip++oxIcp2Ta9j9vfIfQn86Ls
mXmyAc+/rVsWGPs/VAflRAQG9XVSJNeNScXlfL8i4civ3swhcg7bwlRDHj36e7iW2JDO9MUGQKnf
6fkjYBaoZKV45jSMffoBhgrdeICWDpqpXN0Bg9EE/1M5X+f7rx/QGn7NjbHeifts77VFnMTs/bhN
vC8zjkSSPsF03wpoKUODUQZ7a6PE63dqZjNnyPhcbtIoO1kD26Ouks3QPrdX1arZ4TUN2UeHIGee
X1crtb643XsqddONKVJ2spuIZeE2Dkccb8F/HNmhGr0LsxITqPKLCxYJTvkfwzuECRgz0q2Jp+0F
KhE0L23U0LzR0V7/yUCvzXfoDQ6vrUqiYsBF0M7B+7CHdzYjoMUjBLsOawM3nbxwFjnn14m45esH
/qGQO6prsXuZPWxbLDwvCqY2DfR4O7if9r1CbIj+VYktfgfJ3te837aXEoXwAC6XVdK+YFD4d7ly
o+nhvatyhBEbYKKhRlbaYAzGefWMBCcT6hcGb4nptJaO02dMvXubtR7ulHV0RlvI7kC5EyltYzSn
I82o3VlyLTmfVqFuc04zMsaXFanU+Jwvvpy8kHsdRgzb9Q3GCdwYzfwWjI9//mMOo/BFdW4SwK0A
Cw7rH7fchHJcSd3+5QoygWBySmjZnX5izUGiZu3KzBMOQXB4bhnLWfPUrkWUOe2RY208dK9x/uf+
Jh6xsvAjHGShatx+m0IYLiAOZZz2zN09MDXLMXw1mbs0mGThsnJr+Z3wzgHDc6FHM0ZVJlaV3Uxv
4/Rwg3YNyYK2FaGmy4ATh42hmaEKtHR3rkyUdyNxezolrZ7s1L5hflvI36yfzsiwpRzdaOVo6OHE
nTKViK40tRhC4TPWZh4li/F9aP5mXxAZM+x/rNP1s4SdV47DZqXcidiAmhljUeIyzsPOAXeVQPmX
wO5+i3OojFqaf/FR/flnk69THACR9y9vM5jbck2VoT1H/drO8+l76CEq0bCwZehBD6kyOiY9C7Aa
dAekQUTFx2X347Sj+LxckChdy8XdQhBwI3uswy9lQolYNXif77nKnSCgjy7U2mYuIADukRgDl0s6
0i4Eo7UK2ZjVcPdRAbkH/tQLTt9bk/Xb0TBPKqmhwI9EZwbA22FLpdvvk3uOyzCEyNCdLK9Laqhz
G89daAInAPhtRqHCBpXqRe+gkperTtfqXpGxIWRCsktaDi9F/l7etJ4jnrYwI+2oNaby4SnaGQ2o
OQA1U8wPQHyvjkcVGQE0OS9DjafABBymUibQkG3hmzAePm01vwx7OKZSYeGKTPzVYKl6Z8XeAf5R
lhNQzxXJyCxVjD38Te59wni5ppjZXvhr8PYQEMIO/J0PGyXUeEtBpcJvLCrIRhXmmfr5heZMGx5j
u43aq39cD6rFP2LodgvvkF2n3Fr+MseZvT1H/EFOmB/gL+Q+6bIYlNpzFK/o2w9TjaED6RVUOaRe
jHab0fQbYD8Or/MnplSO0BxGd6AoGWEBjnH4myF/bn5mUyouYjLZL+ytOfjoEDCCpvxnZlbricnJ
nXdWcpXgB3G1pjAdNZu5KTe3GvlbUFaeiv1UhNPHBqQIo1Tl/ZiBpUDDXEzt4RpStsI8tvnmfSp+
igDetkDHVJ2VnibT3gJ8y4Tt1DBBVy7589+KpE00Sm4LNZNVRrirSgaygJ85UwTrpWaeWGhTPBe6
+UV7sIY0Qt+q+IfdCVOn23rZpcDoHzFBXSpLeKXu4jcpDapg+sZe3uwNoDjtuINRChEKDUf4GrBY
1F0MO1ERPLAdJkuW9ZgFlD+17qInejttT7HxXl00TogyH6X7ZZKGSAkCCWoTegEGYwigmAahHFHT
J8CeAKx09sSWr4C5ZuM8MiWNwWbqo7bg9POBWEU6wR8bhCHBFCzgChfjCi8os9oPG7sc/GTUI1Wu
ulAktxmkNSUIAre4s4x2DpNiKNwF/TTP4F8gUV/s7s6vscGJ9v+GZQyblW3z6f8vU4PyqlIYmJn9
I2JBjSZaFvSGBTblv1t+KBI0HHDpGihSNIjvGVskN8Gafzab2tztZpTnV3e9bl2VvQERaSPKcVWq
Uwnx3AZ8BLed97FTrLEzOmCFISnYpYi4I/6x7qGOj59W0cj7GVpOyTYYgpagmKw4bxS/slb6dpX9
iuMrTMjJu2PSVuvxErYaV5gmktW/jxWPh1HUx4DsUM/gincpZdWvT2Cmo+HaP4ivafg8dqE9+TqU
yQJgnTeOTHLLLJcvFQsUMuP5FFaE6byw1sYc6zimBhg3bevbYHLwflL5D+cnNdcf5/C/2oKZ53N8
qlTy8ngItdtluu+FGGaZfeXDjX5w+BDn9tgdL9fcZZS0P/tiPUiWPGdTJT6WlfqWxN1F58cihrdx
sygVcu/WmL9E5jik2fvgkcngSaC74XqDh7kbL4ZeHmy43w1aWwzXNsOOA/oLx8KoGBMNmNuoXhqW
StGjSW4fN0xGrFVBNWr7vfUmaPsgY/x9ZVucFOu4xqFEvtBJgSKz00QbeEilj+wCN949rGyackhP
vewUfFNrn1uc3Oj5U1zOnAHgrplPiti7DE0voAKjTbo1YgWxaYXnm8A+9jSr7A3eAjhf5Zbn8XTo
QMZjmKA3f1l6AyuM09BdMuu9yBhfgq8pMRoMTzVF1puzB1j1gqUnrPxJfBk3fsD4qHG9BVxCgTue
usLL1AogHZDUqS2Ak5Q/Yi6HKtH7ErZm550ukD88KfXy2kF2Pc4n58Q89WhV8BqRp7g1c8mtztfL
32Z8QSTWF50jynQIGjTJzlc2HQ805yGAbbKesqPIbbSx7olw2XzyZSwhSnc4OtPp0AujsDJZJcaF
bhSdeGHlPTM5oEs70NEhWS1XGI9D1AB6d3YBGPJrAhAX0lL3wZCfKE6UJ+T5ap55zvZJP51OlLH4
F6awexapS0eglJ4YAwRWW0je393m7Xx5DRr4Fj8YVtLVZW3DEq88N6z/8GWnJZc0pAuguyjYxy0T
JYrK98aBGwCZpswcBLSjIfaWyuGJMBzpuef+iFJg8Vg8ZBfcs8oFGGmxSeQeuTZNc/C0Yz6pZadt
0/yfw4uF3ZF87wOv3gYV7m4xfkhXiYcJwB1H9x8EUZEc4fHwCSqosDMBg0mjTWf53r/26c+qUjOQ
1tuJM/CfnxmnwhgHuucV9gKnEprjZXOHek8rWiyHMbz8lps6p9vE5XGxnnFwsCqFj19XIRszfkxC
GK7DvqyYCs9TR9dmfXMHVIl4ms5zHA4o5ziozar229d1uzFf2UxTml+K3o4HtjAcuLvJkzGLgGOy
vc1A1ShW71F62k6zMWbLizu22dz0r/igUfpsuV/IVIBz0LuRCsTJBa0nvIzeNkrVXSnG0F9Ebzd7
Xl2aXiSigk6ddpk0Wz4OxFL/FOa0+0tjO0A5l1gq8Y0/tQRkB6ICnedeROxSio7/7xadQGj/KIsU
tBCANYpC1JqC4igbp6/TXgDEPYNX6dJEE7tHefT2WmBNwfYz6sJB5tBdr6ewuzkFmafRU5GvKknr
bEF5UTwbkiiwetZHmGAgf3lBd90NxKHDFJvsTW5x7lJlNvLhJx3IqMHFYKVG5nONZkkiWJIpzCBo
eqTIYf7E675R+cltRQ+UW5Ct6HS72hxlL68KDhb0Ud2EczyhsKTLyLEIBJgQGD4BRV3xq4RB/jLB
bTxpVDKAUsGy/saslPNX0FtraBFoTBhvoNEaRfYIcivFxeQ2GusdAazdmnYN0ts1ZEP3KXz3ln0X
vIMrw286EOMfMoGzgb3NKBQhgoiOIvLfyP6bvuJ6zJAQmyCaAJhxVHqwX6B+fxffChzfqmAQWp3V
848B3t1p6KHujDn+jZtgSlsj2MoAithXSKZj+FM8XIe58/Gi/vRbcyNarwOjp3LREZ8BVY1NgiJu
flcxrVHQY3WQKqvxC1RFIOnRlLJDW5tANo231OI3rjNkUtyozynTUZxYk+vV1Y4dwwHqJoQkcbtU
3+N7n+KuAqN8Wn9zuPa70V8XE5Svb8wJwTHbH8JTXDTposjl0TjhUUI2QRTdYbiznNFscrXBhYQm
riA5uj14ZF+0p+75NSFIysygSq7omiPivTVxGne+MtSrUa8xQfX7mK9wa7ZYh+aBlfCJ2zXVPTrg
w5eNNcitjtK6fSiPzHTGaJAypVKX90Rhpiz8N2pd/CcsJAbf6HGAJXAbJy07VYnrRAZh0ZPAtLaj
uzP6g15BBmIbPmoE6w1UxLHnh4NNddLyT1y/yv8IqI1d6nIEc5md1Qs/1VDRTbwUR9GVtpKObw4p
FW2POi24JnkEZG+Dy54GUb8vT6decGq0EVwLOubpB9aeYsW/NtCvSyro7xXviR+1Ht4G2OTD4L1L
GCuqy242R8gukPt57dkELstXziMknDV9BP9SVHCKfxyM0hFRhJ0NT1OpMziuuMB73HEqeusE3vkN
VZjGxJxOcZSfD+1D7fMyoKCASNaH0d17UCH8S6FDPdc3qVFcA3HFJLX4Ep6cecK6Tiy6uUq7VHOi
8xsKI0onV+uZ55gqBWcXWMCQSuO22xZ3MyFNGefehuOLAgB64yen2Stp+ekeVa/EhsC66KkS/sbc
P5z/N8vT9qhfhVe0zPiBqg68QSrpzSAf3Rzeh2I/fD1sGkROD/I2w9fbvF0cdFcglsxcJriFXL1s
30msMT4Z4IQ9j1c1H4q+JjUK+IalM+yar9GQYLR1BYndR9bJnyE0iD3M5EeRODnOq90MeK7kC6QP
YrILhyKrgIXhBffO2W1V/aawMNXxDRgBJHHJGLRh/EzNjON1ANuvYoYpdql9a7mlWzElNRssg3DN
cJ+NJOD6aWtEkL/QQjTrNvnxlf3EvvRtItN+1c69PyE3LUwtCFiJzZ+ivmliL8xVLdDyly2XBuXj
T9Z84bY2jfDeEVOzoT8041fNLdoec+e7uWGRVWW6IacZmoPpWtXF410Ull8Wn+7FO8QQYFULLGHn
kPNmCO/+MhscC9OvIdZqpYyNl1N9AhUCR+A5z39a84LQaYi94eZKDXyXFifsaME3bd0Gp6XMZnTg
qFVQb7GNPlUfJwN/zeSPxuWB/Yf84ff6w4dDDM/4RH0cHadcwoBuq5+VJvYzMweqegNT17zNUMcs
NuhYubWgdMPAmi9ABJm+pdbmvQxo6O4C73XMVVDeMxlVbsg3NnZE3w9xaeawaMcvj6wKSgmthk6D
E7EmF947DKzdFAZTJ3T8DbEAi98EGsjG8ne1zcQ1v+KKrJzc/xGz9eL0aQQUb2Wu+Pua8JOgUMFZ
IBP5WIfH1aZMTd94hO87FwOw0stcvXCSLf4g1M6DfV/ue7tFfR19zRYjIXx3g6YnW1Ax7neMHTvM
U84QmYZYLwotlb7l3SxcdtUsdqhy5NUbl9Zm5TsOoVyT6Jg4zqZbSd93Vn9/hpIaOLw1vMHnQ2dz
w8HV+leF7cT+4kJClQurFf6kTwJwTKnUYQTMMcZhgWk340/X21CyPTXf32cbBTy2zaCr+W1QQ/6B
Pyuy+aa2fk8ZXPR1QCGnrLNir4ul7aKacS4wxcZh2Ny/BGaW1uoBBz2Q7m3h9tzbdnGn/v/J13K/
W+vnfYz+Iva8IJlh69iLfUtBdq4Mx1RB4zBcdCjfLaZ+zOlSpr+mRd9A5QggMvXuZmD5zzUREiN/
sA4We7c1ixcej5SFKGGc+RY/dfPDoRgw+MeztYKFjHdBrL7V91UQpg/TbVNini/vpkLVej6m5U5P
zGCVz7SJYwVV19ysuowYaz7dO+fsZLCB0EPbXfOv/nhK0678SerTYV5hOCMvawXYIM+cqZuI+Fod
Ba697ePGMiMWbV4q0yHQ1E50heuivCIh11d2l/lCx+wdwcgvjNbxaQ4yTQTD9rZInUfU+OUJqX4z
wROU+Sm7x4TvSfvFqMTkzFkDFEd4jt5FYKzb3Jpg3skHkRf1/0MsUj4MFqoPjCnS9lQ7EwatLTXP
mg0Xq9Umm0OrSyVpl0y4OJenl/C8JBRo3fVwGZSdzYmPL+ajEE4b54iFIzb3EWqCyKsddQuYati0
XP9D1MZvW1VdOQwjRqqaZFnJMZWyGdeO3Awdq/HVXBhqYDKrrQYtqfUwzH/r6InD7SS+ml1Bj+gj
Gx5z9/HoW4Qj/WB4ikBym7jcAPRF9E6ulJ5aHOxhrp7T5ytPiW0+JMeYv5kpL9nbgXBURdrxwUf3
LGVhVcx78UyFkYP/qK8M9Dl+PPrCJ78Mw/BofKRfe751abv0mAsvl60Rx27xNPfeI9hzcqkmkv/V
wYKt9eyaaCYwY0Dldn5rYfDAjUUwamggEsezdsvWOp4GzW9ArircbdB5hCHi9pvs3ONgDgrM3FgR
xbBfho3Edd8PeO3w433Ijzs+vTecMcmAjcA6UcyCzYoNdZ8Z6z5IIUsHh8/hhE/Z+kLaG06g589U
4Ds/wxdBIrlUmS9IIxMy8ElVGAESCn7H4j11IVj6gr8SOG3MMJJ8RvXFrJkdSTNVzNGQXooGX/Vr
TDUhXsEYhY2VTCLCBasFKTozYckenwQGr1QxP4Q+8+i66CFBEMc/yQ6SXvyaxPSKfOQW0SyUi1Vr
1FDdG/YQHAzeF8GJ5n2SXa07/192Z0dn5zpEYZAxtNaLmaOFKzIRowEaR57VYBbBc7tVf8ZDRKoU
BuIFxceMSI4y4t6vYuYMZncio0HP/nonw//DDrJLC8iUy/2BVjvtr1LQtaG4EEBwuGIYxrCLiuqf
7GpALDKYVgJ51UMDk5O9yFefHha1BsWHuJAv8SOglPHJcNIt5niclt6qB2Pesfjsj5sv9iC6yqQt
/A9MuKvt1/AlUhTQLOMfp2LwDvZIVdb4uqoT9ZNMUGgaF/+2HGDG3IdkviLzh/U4YADzhNkhHI5x
7ivkCtQunHn9F6auRfqQ0HixjfVbjO0F9A5FUM+FNWjxYuvX4SMzf+Djo3zbScgUq9sS6G+ry3ac
AG5HjcZJly2of1lZ/4DGRsnUeGoqXrM3gkT4Y390mcJp8HjTbsi2roB1zSHy6a6ZbO7J+Ad41MSt
u7lfyAWvSCWqNON0m9H4wfemewcQY/wxYgI/lF62foTgRGAM+98SpGhT8RsscC/pCO/lBTkBFamz
L0wvs68x5ICe2FmtE9EV5ucrXmA18oZWxG50cUIX2zL7c6p0inJuyI+b2V+uirBFZ45afAyXCGig
bfb3HS7ecl5z9fyYtrdTXHIRVw2vHnSW99l/mu3Ygf4zlLnSVuUrAoPNHvCM2Y+Ox1/AunpD1Rv1
puWaQiGAGo34HjyR8UiUu2J1HQk1dOzzkaVXV1UNGO8CwYsnAySYUk6J5EPHjGw6gyWr+LPdWQQT
WLdmpYlQYhCXgJi17DdytWkY5WmtGRscy8BiDJJznXc8cl6QLmeJs+r0xZDJs6IaKPowo9Dr02QQ
2DozHjRK07sUzgM1HzavKL6KhhCNX2kjvsJbv/+TGneD/BQYgpo6jVzbzPA0ROhBVJqsAy+PApKD
xb0/elDtJ+o5xvEeUppHMAApHUHx4fjY/wBmzs+DOoR/FuWXzvAn9OAmDILbX+xRSehn7qjLz6oZ
qtqbgSYtrnNMRq5TD24a9SmFPkEpBX8D7CDHvbn7nDwQT/Z8Q41n4/abXsK9YuhdRK8a6ympcKfE
DnECzGUHsZ0KEtboH7/z60PBQKnHY24I9aDL50qgPwCvsrDkg9q3Hp8Uk+3UjZbM1q6X8ArP/nHD
ujFR2NwXDYPsgN69a/va0ON3J/hgCV3DDmvZdqBfaRhOOoAwm/AKIubUX0xS15BAyDKrrTGQyq5H
l6CU8J3RshedSo/JAeGIovJ0rDpEfVzu/ooxSDZyaWZkeNOYk5zcGV0CVZU4JmvEg9J7ny4JnsHR
4+XWiQUbRhud0GglUyz0Eg+7iS+YYMjn572PFx9fgmUHupK80nUQTchbWzFOJphdWSQgD6HPUaMV
mAQM+HTqJbZQ+BVJfI7fC1gkIe68dHEAO7x6AP8C+Vo/Tu68Yn4i6A3RknitjMe/k8p4p8MefIGu
z6UOa2rUg3FRSeMH+QehCLnr1D53fQwroY3nE8ZIyiIClNFMIlAiunXaOM4na5uiWbaml+Nw3G/J
lEhw6Ju4TnVUsKcC0F6PDbJJ9S00ZExaFN/qvsRoAypKMa0oh2PMTdCHANiXSyaoiOTOvOMfyFx2
BoVizsLwe1mRME+/Am4G9QePBDc/jj92X3zgqsJXIuvsDtOiZgokly2bWBkeK7/NMEJRWKFAjd/5
wshcXExJID/pmcOySDbfzr6NNgQMliOJddI4Y9pMZkX0WK4+apknwnvaXNq6rUYJkKq6F4/hQep8
hdYS2mYQ3A905J8jedSbll8BpBd4AJq8xuUbhTtUtvMJNIRq54BcAAz++RozzHgMPdhVLVcnG+ll
pYjgoXZ9ZQKzAuXTbf8ARyM8Q5TosMYNUMrFqnUrrA5xuwuGAVa8k2HC1rnI5qUW/CAAxI/Oqdo4
hgpoyhdxwV6CivSx2jDWzfqP+L9cVKcLeCwGYRH7VAWlqYLJW/VL6omNtV+o01dgeZICb9lh7wCZ
tZr1ZdDtAxjaz9IFh/+uKUIFEww3bvdG3Y+t0Ikv5s+gCOq9wqJft28QRGieoClbhByqapsJI5Qs
VHHWvJj8/akqFObJKuJ+dFQ48gblLD+XFsGZjXotEZVsx1sLbQpEYzmY3YhDwiu/LcgPHgn+C4/o
A2SDYpaSPUZ1/MNvb8WsFnGzsj+B0E2FCVAfLpfYrdhT8icAWQ9/KX7wzxVDUmaoC1iLr+m8hD4p
jNlrVWBUz22uFDSljZSz7UA/VSJf7vi7mUY7qCCDIyyeF7VnfaG+yQhiQzOKXxVGPHgq2g9xn/9r
YalQ1fdBQ3yOeHoQfzsQEstRz/a+SEmZKOJZDp325sWPBeMBjGqYDeSy/jpgXF+RLnZRa1SNs5iT
0D0NGtiJEOV4xGGfk7EbETLxttEw8+kPEdKxMBAaXch69ntRadh8A8dC38P3Ic2O39wt3sFVI+0O
GOMadguzrRFwtfsw7m6dgOsSU6s2PYxGLuyk3rYYDy4htr7ZtBzfag9V6+pS2L8G0IbXce8775b7
zdi0YBTQ+QfcNMNR2Kfbd28T7m4I1Wee/rUtdGwlsAontglcKZuyYJHH6tX8/jt8EjQZuq+b/LCS
557EncI/X6B527vgBPBiWKeK0xhKJxviBDyyYJCgscy5GYsZjdHwr8CHAxWjeENU6Pm7ygPUYHwv
Gu7wyoRAikvpnTe71NrEMFkr6+obtY1q4IPYCRigN13lSwqy0qfw2iBgCgb2Pm9GVQkNdYSO8voZ
I3Qm4DaLb1Y9KS8EcHW6JJ56D7ymTyG3y9OC0GZWPAJczml9H+omMCQdDZsQucs5s6H/kdeOUlZ3
KAdXHUJZSH0tzApSs9jNnWbqrCpzY0k8rN3WCNCIgWGeLYdmqw8/PUSErM/uoMnycTErmk5HY6T3
FU3tv2vv+YGPDZvF/K4SGrZG1H/k7Yic6QFtAFCWgFT9Q3QlWtzy/OpSv4k96ECnlmltUbqdyQlK
oCsj9wMSuHnqHOkdQJ1wN2Zx05i+hLYYMHK7cIWfWTlS+3rJ0zmlyJZooVmGnY2OQOKO+uTn56mb
DG1yuVQuUlyySqguEnn7+OkYBh4grTkYONkQ9oveg20mB0BCGeOtfzYlSlpR/EbJ8vF2mpADb4ne
mRaO6+yHbwXRLNAdbkAfivysMGZNOZYokiRXm85Fw2fBic3FrHV8PRXDelYh5zZe/CvUCo45wsAM
fuiQyfbPhrwAug5cTD4xk4UQj/uBhRtEC8BvMFGM0x4XjcNNvmT8PX1xtbQ85jrcy4x/hsz2p7ww
Br8oqCFMGc7bv5dMm1VgPYWC4i9IzKYNOJcLruFpzxk4SAsYxEYVzHp5yo+fjs89YiZBt7F2Wyb7
f0uVWJTglN+P0TFTyKhqZVlv2OA8ngyHfkhvYS7jc0K1KkMeNfg8r035FueqDNhicEQqmTgA3jOx
18F/cIsGNYWK0TDUFrtzEf3M6mNO3wwTGZ8AxBNhRMX73xwdo67zv5/BVY9p36KcstEWiI7YiTIz
x0rgQTFSXMICiMBEMINrr+6wJVyXUjEfP7jha9T+EezAYGBWmzaE03eQTI739XP981AzzoNyvq8y
875BQzKNYUSHgMi8Nqs/YqT6wkLzKwcWdULtl+PnO7hhA8yxMrxHOKP8dmfqpeZ4S/5S0rjelyAh
/y9BfMhe4C4z092QWCfgbaUwqLilhiOeFa5MlBBf+btxCeLTKvQZ3g+ASxbU5tR7ZlxriV0aIeFN
ldIsdCEycWRP2+7774HvQjFtA6LzJBCZYCdMAXXcQdwjItPUqOvbdt8bchKB2yy+BvGIO+zdH1H5
EbjOe3CBjRWHRUvEF9Y/pPPF8Cf7iwXmOJDLzJ3afC8uJYWtwThkTs7n0WLNtvyLsv9EKfGW3m0g
AsSzfBSYgjwVtKIAwSdmUadWGzqh1WJx86FSFEJJoO5qJPQwfKGU0aekXsTPNl62fI1NpyqgGESB
ucz/WDqvZVWxLQw/kVVm9JaMRBEVubGMgJgT6tP3N9bu6jqne3evZQDmnGP84w9Euo1gJUMpYu9y
0CpDwV0AzHzdU5MS3QC3GZNtCIfaLLHrfFlNvBU6OmRuWXiQtCWUBUoH9mgfnLfwKGDeOOuxRnF9
XQF5czLDkD5oJ3cGyamTImFgiHESYS5hHyrGdYShQyMBOLrp2DseMQqCB42ggzJvQ2Sf+ud3yKjW
eDDGQ33FY0uhDF++mnKeKbhdg2KhtnwijWLn7pYhghNOyPCsXer9WFnUFNF/O4pqPs9qwlrIKWYz
WMiUqeUK1NRy9fHEfgoUBLcCrABgevVycm044/jm6vA8/dTxIOi8DVqiV2nyyhd2g8KQSKDB0213
psh3fkJFLbkd2IO2jkHeYcLB3NSAmfThb60ZeR0BTw0QAa36DS05UKXmlYC/DFHuAr/lE0q7A/v4
yuPMAnN7qXfYVpVJRQ1WfJrG6txqjAHmFtUTbOHkzVvx0pxDNp2JIpeVqNFQ82GEbI55bkqUjoIH
AOlnst825x2tjBag7ZwYf38Foymd+1A/TnFxHbjTLu0sKkP6Y0tQpVLHk4x6FJQW5NdrPi3JCmqM
B6kWFOq70kcwQIzlBhPYwUUN2pIQWYUTDehcEJTuZrja3ddQ84pJjF7kxI8t4REfiB1NUKVc9wA1
6hnRvHpLH3pxAtCFxvn5Gl59NA8rBMVf4/Lg+P6AyCxa2pSSFadZvidwL4f+Q8jCd4PPJdpj6jPP
a75Ur+R63rQVc4vg4QCAAtMygQKC7ShMEmjdyRgfxkqsyIwxvsAyHbwhOWNbDxSmaLljNPzeuOHX
0PsY/kFuADlcyR3kj0ZnDCGGzJ4CPqt2CAb8V0A/jc3mYjCnzs5RxnTTRRohYikb6xR+ZmmqxsqA
5OONRrZ9bKi3cMLoisrm5iiUlCDGKhDUHJ3jAV+lu4qYNRJPIE4VMD9QzSw5TCi1AyXYPBbReV+h
jObCQbBoNP3Hyxrkxn3fz/XznngpEHDSI7toftR+T2vTY2AjAIb0QQQ2B6vaXzHQUEk9ogzmFMcn
lrlWj3oFqSqim5wZSz+8wFFTL7V7h8h9BEYNmBrcZwKMzd/MO9DZDNEUAXPI+AYKsnB3FlfmTAwt
jGLflYsk8ZBzyao5LRgZRDe6Z93jRhnvYHX46Mb96ASSpsULzYsZXRISqUS1+vDsFAFnFrUHwgSH
FkSBmcfqqzPVyAvqbbTs3EvwDDeAOs1hdjcXJPEyDmrqhQ2/SZ7Y+mnV6XN/3hsL7n3FrJnCPNdK
llgPxANk+OEYi89eWUYvHdTGaHz5AXRSMlJA4D7pr7E+IfZ09J0QxgNef6RXzq3+H7YGvOKprcwy
egoo1f1sBHAsGOurvxU/zkeBRI9Ykvnq7azuTxcH7kxuHcgChTZLyNIAXIhLPO+NDCYd/fWARmzp
8nAL7o4rQ7QrSPnAmnEZ7XaKJr45+kNGAylTAy5Gvb0zebbQ5zEUYTjzm1U9fhWOuXfBWQFAesyC
/KrXC/8H4YeytDe7FRbdTLTAgmqD/9zuavD+w9GCyV3EXU/iu2Etuqk88i2jD3mUqpJTKdf3W0Xv
FuZ+6ADXssGyb2zH9g9MV8fGn3NKC5YbJgnsCfSkjYhhK4y2qTCZ+rkYuE8psZ/qWJp4UYSUOJy5
hTfuxgCyT623JeaVz6idFhNtQreRTzjiYAK9p7CbGroAISi1OzaYUkVsJpVTE3t993WyUqgwOJvL
YPdPy+U/8aXEOcKkbQmbUGREOnX2ENWoMyCXkApY2mtb0f9MUcY2+UugYPu9C/5wRUY0tLcvxNXq
FyxiCHFXdaEGfq0Bp1gB4CFsIQXzMx37BA2cpuWcl/GvBz0tL02qc04MBaKJ/+kCsNkTRI1IS8EJ
7fHkA63jsnqsc9pKOiDqfVRTX/t2HUFVKCdvFNeV8a2S3ntxGZrFJX4IKFuPWxVqH4vg5m9pfmkT
JfOSv7uTfYPsYfK3Txyi+pCm/DhWHlmD4cp9J1/yNjSbX685L5H+uMWocYj6uGug/zCvErFD4kAZ
nr8WrIGc3UrpTrjXENMwOOtHQv74td3nd/Ss3Ls/6BHPgzrJFvLetRiV7TWkg7v1PgYUJ5cXWGW1
oOnDP4qdQKqjYxBwQPxqg6cQ3Cist1DgZSthf2mzUTPghPCjQuuaDEv+oX3Vp/QtF/1L7FUDDJs8
cVQ6/KTX2q+C2gHOWOD8MC/RPVOUaRd9OqFtvq1RpvFtSMKiRdWv/pNlCGP4aRZNAphBpWA8wX81
a72/mS/ZJDkO0CRexYqidxXEPcpJNeJMkmOCU1FaFF5rP6GhsqYHe9UuKfooucfQ988QE5eoSvei
BqMw9Grz/fPlC6N6WYb1zQfRBVbu3kH8l0/tkb45v70nbEy2KWjrvOsPtKEf3wkaeTjlz+yMkHbA
+zGJFGe8vDAYhbF3ygAhizaSMh8xb8eCTejuFx/gf5lEG4pdtQZxYPPhFZvO2/AeQ9VbXOU4xLly
xs5oFG6T6IUY/l1KOhS88yuxWxQpsu+/tc1j6bPP3jncvh5lCucPk+RrMKIXHbExaxxsZ2t7WeOR
hWZNE6TX/7ovhFL6vtVQFaeSYSCpyxMmxsz3N5vnlZw9hcdL/RGBvJMJEeqX4CPQMyRHToc5p4Vn
UPawPVFGcc/CfZe28LR5DMGtukImYP52CGTE+w13n5xJkfGEOFslPOfIpdM+x42cK0adXGMU3mb/
yHmwOkVdsxrY/JdgFQxcOliKMn2iOPgXKZhHceoxXiW3/AJjgL1SW/Vtxm0c6h0/jo8Vpnvwp1Qr
8t4GAu4ApsTSPbM7f6wAWHwZDrN5wLR8euQCTdvM0+/x8q2uZJajaFGsXJh7ndec3l0kKDxnpyRg
EIljFTEKoFhSuVOb2TQ8bHdUp9CAHwmzJ5tHTugS7JqUb/vhxXy1WTYKR5+KlmR4EAbE52Z2mbQ+
jV7hnxtB22xTlD/T9yzfnhAAMSt5MXBQ9ODXp4aNcD7tqtPeFMSE04h55kvr7Bujt9XH9Pesr0v3
A0XmetLMmpjNNwT/lurkY8vpQQe4kRnYa6tFw1jA/9C6vRiC8Em/wtfxToTpGa8hxdeF6fItOgcF
lqUtArr1xzlsfnCD4HeayXmob5ZJzCmmhjnjIEi2OFt+YMJ/sNsZwMY7wpKyWrFcbjV4+jBw3JUs
fO+Rzp+M8ocGt0Stpgex0kDRgKmqU0d4v1BGFWNtckC3RSlBQc2ogxZrUg3UCfyYgMO3nS7emKij
czcfv+gNlT+SLMSlc/56WAc1tNbL/Ckqs52CWkitPnB8VfhcfFz/CUmOulpeFjHRAslVjo0cI6j6
brN+mQdyKSC8/E1ucN/QmD/KhqL24D22rBPY+Emb0vBBVZiXbDca2/++IkBROFIPt3mzJgf63/vR
wINbdht27wW7sY3phDXpaexufU7TgAlPrmmczpQ6DUubPmGbw28eRpOTSfHi0RvK8PmRlGJzcB+R
k/acXq0Kdd1TW715DiAnhWeeVnWhluy7xmJ6uulY3OHtt0KXJ89jGRKuvuZYpEFFk8cWN8+9iCRP
Tds/5qTLnTFFBtj5Vlo9+TqjfGtI4xDuqaM6WjAh914qhPHoaU0LZlDLk2oDLImSNpieIQHDRLKD
RbujLQCjn4zC2K7GPBql5kFe5jMIqM7lGPwYA3JGLMTTsJsGoxHUJiF/YyJIr8/F5OTR9sfp+Hcw
Xi2Dln8Kqkoj37fefe0JbnVU5EQRjIqBtbPXgt9eWACQnz6ZGB3TpXNk2Ps2hQTUIr7yaPSeGVPN
frigbPT6Nq3YH31uVNh82crk1YqKvMQfmbh0DtGeO/QIJxM+BoMFvDG4RMfs0yOa/vhxSv7GF8LG
ol2Y+IbNsYwvoaPz85ZNKzXCLodSn3oYzAH4HVmKLgIL0glsUhqZ0nHEsXGUalclkTVYURuVICYj
Ptbk6Luts/fGkxh7EMZh2AHumzYE72v8sUj1BmzgklzWN8wWNOGy33fgJhd490+6eW5RG1dNFZJg
l50GeG8s84yGy9un6WkFA4YpDX8EjKEA4qbUG9wkUDF8yFCuQO4hQql39DrijX4H0xWs4oGuSNCh
35bfAjBHBIxyDNPxoerjhQ215jWqx1RQILyoLEQ4zbNfvriTTNoFRuQUULtsxmB5N87c6wi4xN5z
5ri2Nvm3bdo5ff0WbFprOa6fHqJsgNtOjGVowCRnUqnw7AS64CUg1ffUUdN7Uh5MtL3bQEpvtoEq
IujA2VNvjmRa1kWOKuQ6uy9XgovysGcKNeLty79tOTC4shGQ/ZD49MLSqfxa5pmdk+WNg6D6dl7x
MaL/yS2feImvv876IgJbnztq5lcryQjsWnfhg/fQ1PdPUf9ivO7uoJE+zvYHuOJm1a1pMZwdGnH5
9XC3EKrq/qiVA77J8hl0z44MC+wxvMIJ49rhApi9C61Oy4fJfjzZg2rB5HzNJ+cLZ3TjHO/ZRKI9
o6DuK6hC+KTLriMBWlO4gcWoMPp9//J075V1hZqxvsMm6/HIMg10KybRA3PSXTcBb6dsox+0QEu2
kC8VvNZdNwhQLHAZ2U9+vrZSvv9GHDQHK+NtPbX8qYlw/hqzbe05qUC0yJbqqhPkLmDz0IGM4WzE
a4EfDL2TWH9AVKTTokSB8U+AFtvifgZJ/mb/1cMUuE1XxlL0fDejhAt4c/JavUKPsEtKTPayE11a
90YaNcAelKHFKfrrYWhjRzR2ODpIg/rgfzBr6EjQ/vsj1AnkYHvMp03MI9hZvzoHF0d8tRkFT0oT
cLwmUgXzPLWnI7oZ8fsKOMFHk4JtF+MAmsYAPh7oPJsVJXUf2KQP7Ad2cwZWe8CMgOOPWSu7fakP
I+Fx6hmyeh/arD1+NdXxZT7e80kuIAOshK29P4+5sTa0dRj72RcbFWzL1XQ2G8OyYqdjh4DQiqDJ
d136KjZAtnmLQcMYO0BBuZ/1eEy+mxQKNxsZqgiYAG5sMbAQryCYD1hRFTpav0yfDehO2AsAXfmQ
WGDJFBbjEDWX+eyHXBrCcp5IerDy9PEm0yXxgBAs5+z9ciI9bDS9RpMFQ3ADchrSq1SsfK/6kDzr
QiN2DN+iMXYQR43d1xsYh542w9zneaCbuvDLEPO7IwzmOWed+EqXxHzPIVeBfKPexhcxnfOzd0tI
/wStM7Rb883dgf/GLqnI7pu3eZFoLO0BmpsgakOiSE0Bq9f13xSoDM77Y4HOuex8+YyXo3sbQZNE
mVY4vDlbEuR+M8OOiclCK7nrs/eCgQjSKRRECnNzLgSaFNkZqkBPb4CUetfqbN5DBtBPpsfx0NbT
KiDSJcHYDhjcxqP6OcG+2Dn5MSzzsK2dI/ShIqBA5MBIEsBxqFaB75JEyY+FDjnVBxXr8hNGwM5g
sfvW6i6+YBeF7gRzJ5Jk0nrc48NUTQvwsReJCuauH0p1htyKR20Lk2YKYgzwNLGP1rgfbLs+9H0a
4YuKlbg7tpt2kTGqXSuO4jCQK6yL0ccM7Kh3QgYhvNcjM3W3krkFjItsXdCma6bzxp75L5Llgjsk
jDh1pnB5/aaRJEPwVvXhFxMngU7ppzTvf5EozwX2zl0LP/Xsk+CnSScuQO/JDuNcLf5cBSRYCE4l
vnaY2Tjgf5ZpInYgsI27sMbn/EzEGJoFuGu1A1DuEgA8/+BviVx9lI9iikjHbKiVe8S/G2dFylUJ
Cr0/5SqWY5Tn8MqUICr2G+xoKJGvqkOMtGkWEfYj4cGM4wfepUCfLdbnwb7p0Q4qW+IcN47IouOY
yO9O7BRm4tRW6ovFKK5y0JGRh8C4ksRgUnSU9Rdx8WN6RKv7DOuYmx4z3Wsp5rHjQLVzbv7D4KHO
4WHkqJBNhmkbNzuLz3gGISPNFHvN8AhkG5Wsk0G8EG1qc+z7pA3kfKnE/DghlmawFA3EJYnYt6HQ
yTKRMwJU3FREaMzUWNn4wdOqJFkZh35ybnHFnUHEZYFaN5/TCVo7Lv96aL4hLUMNNc8E3eEgyMjM
6Fq6Pfn4k72UAuafc5P/LtWsirmrvIECcEBUKnNqiPEQ4A3cRWRXhakhGTfKRRaUWe2O+BV9iGdG
pICGuoHatCYxCHbnj4HbIzx8EGZ9P/x2zTmY3bnTQCaXwwi3s4ux7UBs4Nidn2klhQZPT0WXJSyk
Rk0lDYlTms8u0xrKq+kY301VaVGn1MYQDL866/iG3z18R+Qa5qvUNJMYl9A/TW5tsTrhUIraQ8Tg
D/76iwimxhE6ydGhagCPYgyml2sKI6CYq4j9WoyfDyBV1FYuxQQeJ1alT5CRumixCK55aVvQLJIy
YAmR0YoCFNVrCyd13a/mKVv4iwFcb/Pa++bLMvVU8Yh4xUoAskoqz8bx4TCdWXHzWnaIyLc2mCao
kkAF2/iixbv7UnMc/41iNsEh4XtQ485PjXi0pvHb3X0U89C2N92IZ9YhvRV3KVxcwNi+aipxw5CA
WKsMKr/BLYOm2dOdLsJBw2ccA2eD86JPydjwdG4lzyhvyQX9MhOCUzWl/tjTnSA7W2DKjZRjduFQ
cBHDy26p/zbsG1lu/1gy7YsW4j68XZ9G/7MqFifMGflQzs8xMQy52jUWmk78E/EzOOYZXBKXli4G
q136EKpbj/661mkRTg6+VDsHjl79L4LiR8wMpk99PZqfvBJBgBV/VGTM4acA1ntTfsmUM2xxje6F
GKosxzwA8DYKg0vhy6dEepSUQjr90v7wYnR4OX8x9GlrWWO9zrJO2kb0/vTOAHp1kBxNwnAqA38h
9ULBt2WOxIwNU8DGtiu37wTPXWrAoWpiOnqxEuvBpu3wh7WZdTHrg9U61Nb3xfqj13CKjWfS8ziA
WLez2/rviOX0OFBgstsukcNTaqcHVm+uZrWRsu5cULUynTId8HFeNnm3BgY5Kpu+DKAlT02xM77b
9YUEUVbyNeFMwp6T/9Jr64QE4NMALMNchv+j1+ap31VXk+VpDUjHk+3goLMvw3OKFRPBXyth5o+X
wd/o+CXJUNwha+PBu2T8NQpQLjAWYWj2IKFB60qmytUZpij25fRruQnn9TWqbDM5T9aN+XlyMGsg
BN46CU++81Stl+4po4XRyLzIcTg0ULgFjNCnV5EvEcdejUMA2uyI6QUVNhcTiwO9zUl0MOIadETr
6rDeKcTEDiRxOF64i6OPShZToZH1sxwj+xwGX6pmrV9Ktlg2sDJZTDjts/ST9ZDr3R2fHb+vEQNT
adSd7EXsPkqE1Ip/4p7yC8SAlPL9OePwHAF8JoRO+9k3q6U21vhnLtbcyx4uXfikMKNCqMJXwJWN
4B7cesCHRb30RqKOdRBDxtFD7SDRsyAd5rM0NbOTzcNVjW9T/ESTPx1V9u2ZWPFNjp5P7sbA+Vtj
VMDqM+LGcRiUGecLO0s2GOGXjnoyM5UHt7kp0LaYYpDV+zS3mj36PZgvG5STlDBMQres9dTHsClj
g0hu/kVj6UAr7JMXhWhM+rLwuDGL0liOaiXFAAqFWkcPBwhiqyBNRW/pOPhKJFhBQHnI45lo1Pbt
Jo04WjV15iJ2wvwC9gOHFzvQGRcJwEEGn3w+miPZLuSoo05iIK2HQ/DokP3tM3ci0QpYztrp79Zl
dpoSzKl2vD8y4lpqNZ6qD1RUE2sAMquX2v4KjL2v19vfYn+0wO61HjMnHbYbZCqhREL6mCGM5tL3
SrV44zWS2++Ip4mx8leb3U1Ey+BvwoX9U8Nxmcbj12iW+h3uDqkUlErrxmI8kzPKH1g+Zkxto8ta
bkuwREYOxp/b2AdbyyY9LHA8w3AGOEGWApjI/gk5BX6kjheZSSrd5a62JqDh0Kvpr/fdYNvA1ZNX
vvWJ7qNRHT99u4Z6qF9IA1oPF21ac9ut5TvIuBYKq8Lc9Y9t93fOsAMUsCtNgnw7lVmXTicn+ZJm
uqcj8W/29etGKKspEVS/FDIM3oe8VEdcU/wSxPtkwPLoqQOFL5iW8Ukd55Px7ITYGo9hHkEGaWwB
CY+XiZPtzzUTjBf5ZWx9yHHB159fTyGIctIADtitCILMV9GeJjUxHl4vyVL9asUxezGGwoaBFkL3
6312TvjDDIknCupSLe+zXoOUpQYes/Hf/e4aPEH0mMy82ZYYEefTS43/cGzMsYcH/7VOCG9QXeNg
oHo3LGm6TOktAxeO1U5gQUn9iZ1H2jN2lJS4cfzshAwT/0ZWEKHYza4eP/oa8Vr+a6W8RK7Mhpmk
BTseZWXI3oCTRHvkS7AOCl6KyaR1ZsFxD150MHbbtpH7o6jPKhv5JUeueBI98U+2RFPEkcZvYR9j
4l8TfPC45XGBX9AzUUlDLDyzUHPbrKm1E1TCN42IEam/0iFeSPyd0ptPRC2IhaCs9N/8HLb4J4Cf
qfwZBxiWNNFTS0mgAkI953oLGuMp+615HtSbn/QZosvCuvCBkJLIiICW7S9th1LkLxACt0Y8YS5U
Ew3DcdZEN1INfPckrkCFXBBxwzbKWFMah0tQf1jALQiR6sejgSFTrsHs3ESwJe5FU1xOV7T6lI0A
RKJEO160/faFoijDAyWk0xzojuTlpQ0ejbY+2OPcqbJL+n7zS8lqluDAamGi5X2omJIcEE2o+Z0T
Ofwr4+5vgssssQO8xRn7DigEu0uOpys5tQ2iiUY0oQ8spTokj8VsyDjMJJi4Jeum8ZeeQalSsYTy
GHsSOTdTukIecV6XfV0oK7Q+HZNYsO+UBoZk9RmLV4yWfITylOh8nCW1u3tw2sRRXxBcB2lBhg9y
fao6hO2zrtYDV+ChKlTqctySRWYOGgWY/nfPppQd6ydn649Sgd+gTjmnX44TViBBBszjLSJCuVpJ
NSZFb1Gq311IW/TYY99OcQHB5qbFnJ7cpixBuNDCX6Y2/JCeK/Hlw6WdDbvrlcXld8fcpIwV5orQ
mnU22DWeyIShxBPgnWFLBI374UgoSFjZ6+Q2JcpKHBe5z9LWsx9IXroiI867d1v9M4XhTSmdIJbQ
Iakh7VN2fxrkenCV2kbyvWiYXGNNdOPYMMtYaECXGdU0RaiUlLHf0sUFGYFKvPR2BVuK825xYD6m
DtZyMd44R+P7UZ+yelgWCXuCeIoludGmhszhE4tNFQ0NZzgNRiJOKxKwSd2f0cxRXO6sOa7t/Qkq
TgpjwmLVmsabzN0mSy2nIx8aJcFJYAhUANUoyceO2vMf+o5VS3f6FLSfEYTaXSxpmBIkXfJQ7o5r
vEy5LSWgk0o/tnuu+e3PhHkmHD/sINzmdFm5pcQFFDVFPy6stPiWWM3ARv+OQRiIPaSoEsgFZkWJ
lkRqT7yTjuZytv6wP7DUkjT9mO6Qerzftks89ohCFdNQRpV4G6S64tFXcFFVmCRrPMpKI0dvhdcf
Ww7bUJfYbuHqyYX3/zQM0WMEiIz1jSxAzElklJEkdwKNfrp04kd+S0qVn8kGLjPtr3ZmleBbkfkp
DwYfSibkjVy/HZwlRK5TocFWlwVUBV9jXbnh76qD0mBppSJEhjPFgsevIPUHGgyvYspmMABOxloE
GB0v5+hPw95gn5soKMaN69OAo0hcJaeTMnoQOsH+JukI/ZoL9Lafc+kiYvwdCCpFmrZ5mQxmR/Ap
QH8bxEDCv2EY6XXGCDGJp2GfATqwLppEEvKlI5Hn9DD8h/vuIX4rG6L17YsHPlNR+Ed6I+4xRARg
QFCpa9Zr0+Mc+cCnYSFT0XFteZFdqbWy4rztF+r8bnziSDRkMMMh5shIu9HlUxlDionRqkoDg8bl
PUKsuVJmq/cqOBoaTIU9OOeeimPmQaQQRwgESKNTJs19/IutP6+x2PIYrrxXK++VM81GtJVtvKCf
LvgFnkIeaSeeG6ggvdXLCz7W7WyuRnCPAqP1YBfOo1pfNsw7WdaKkU93/Zx4JZA89T7glJE2nHu+
6WufhoZ/5EHPcSJRz/MoFpdLghYLVuQfsX4Rics//zEup/EutzZzFhViHXjLXsCs1rCsQnfOkxYG
GSefkTOK0nmvB2PFiD6KitwK7/YNI1psfF+b3LEcCSiLWsGG1pW3opw/aQzdbinW8AgREzP88CRc
t+s64/6Dr5TjolBJlIgE0TmNc7XL0YMI/DVmnWOAFg900i54UbatkF3McZZRQwO7WeQqEkUrrnzY
TtHxbP8dfpdKv/Q5Z9d+TuV5THyKUEn8eHHMEC/Lmt8BM8WYKNgY08qxmD7uKllxxFN0n1pkOeSO
a+tHIA5q9LCWsQqg3cBgWq2mJbVvNGLSi4tyEBdzy2D8pwEqazxxMR+7mLD5vzK0w62S77ZuTxNS
Vnnjg+ag5nfM+BtRQCRJ5bZAjt5rZ92larlZTCXrxdCIf3KdsV8+TbFw9OKLpjZWESGHUceXJLuj
yQ5q9CwQcK2skYRGEZEIFTXT2/4unFhGpBFSQQbwcZKsJcHYX3+BcaWtkCLWiIuHhl8q7lC60mdG
OxxyLWW7lSL8ATRXWtXBevKYoMkks0MkcF4HH4gU7SQCxRYanp6kGcjvJKVNV0En7ofr5BBa8cOM
4CnQ9smoXOXRicMLD37MVeGZA26rWONQgpvO/AGKBM7BfW2oYUosFIVR6p8Mtl22r53Due7EjRlQ
ncgkH97cc2KM8SjRuHMdfkTbwV+qzfbA+pD0BNegbqmQUewdwxCdckPLA+qNs4nynlrD5zA1gSPH
NLO+zG8Ay3Y9Y4POr6ZRxl+6u/jwCSkh1xwhuKMgvfW83sjjIMwp+oOL/9iJ4fDSoc4qcZBSI0K1
BqMsfFk/rtd9zmN+QC8YFYf5Q4dKwqOP9Dap7NeqpdfWhdRIpOjsAmwDkVV5MKLJTwuuMHVY2LTa
v3kcd1WVhwqLMExSKXa9I1krmEMJj+YRGvyb+dG1YGfKuKYPtQfiQAOCf3AU0e5N58l+rtlQ1W4i
2Mn/DEmP6rCaitlrsT7bjEg0cS6ABtPuIkvESRS5C7PZX3vcNg3moYJAwBbGdzYcaEximLkSV33S
vcWQ/R697jUok+vs5EGGeKKI7E/7S7PxoRsqw/fSrUvgEmvXahlLeG91edUHTq8FgOyAwmBweC1o
MspecPuM0R/BxWwiOWWrsmAGwPT3XzvS7d9t42wOIXx9x2+OlneYH0nZwnd1Sv0VHhh288jQoZwd
ZgHkgoHOjftUR9xotGk0tB4P/U+7LWELfx9mtj4IMZb73qJAwjA9542U9QMrv5b3w/toNhiF0mh1
8DxRaN5GPbXiQFvavfvo2pABxkD7Rfm+nAEENmi7SMv8jo4dbfAlld0eDHGVQ+sYEtSymbV9TkkG
E1BIEIzI2YqyD+oseazELjljmEWoAMNlnOM7TkONJvBaj1AFKca2yfn7aZiMWsTPMEOxwDQAh1vv
eDCw/5ID/0Mb8Qb4QlxDJoGJaU+DQiQrpezz/dmgD8YP7xubIykAcTy6rVgP+O7jprOUyGTasbWg
18qcdnsdZs09PVDS4jGmh2UWM6CLbpPk61DzULJnGRFT1K+VohO89oW3OtCopfE7J7E4vQosvESG
1XL6RgfbA83Fl7rjwPt7/HS+HVpJ7L1Y36wWwMH4SJor4DytCuVAX3uN14cJMtgfq4/VBc88DFm/
GOxbRd9WvB9SmwPx6KBlfAjz1jcbGIf3vOQMqmA25l1MqcLfj6YLJ1HjavK4tNQDdX3PbN/43B+Y
CxqF0l3/yviK/Z4iaN9B0enOxnloc2NTdzke+ClOwdoR9Bo/1u1MOcsMKcOgnXNConmwqMx4UU9a
sP7uV0f3YVYjXsSNHJydDaWSOpJz6h0d9fA7II5nAkbd1kKa3OS028GgUTlfQLy07M1EgLBxQZkg
UKphQ+YFN1w1dScExN5Jw4cRKdOam3GjTtbD5LO9mgfenKHpQI1DwBkeKakPPzeDGcbQOLIbep3S
xNlzzNyLV8PVkn6wkIq32PxJ5g4vCQCVQ4nQjgM/Sj1JF5PRiQJJixtun9Ief6QspZzHGd51fSpd
WswT2wcl1DBgpXLCAv2BYrLzO6oDhVTJ5qVmxXL8t0B8lRh5w6wZAvV2tOph1FReNCKCjr/bPNR0
OjJUfEn67Yca9X6lfuUwQVfFAtJNztAwzfe0bjQ+t52cNpiTIsem3Ti0QVHiR9DzHqokBFPjC3GJ
5uZgggqa7k/i5GjZVnLs9bw1A7+czfft3ufSWwD1ARIiPx36yoS+B86dh0ZCVLpbmD0Kc1REd+Ou
T6gU3SMY+HaobzsJ45d9v8nsumY6sr3ZkBMm/TkirrHtVnuez6tH+jqeqvWOjxH67t1MdbpNWK5E
7Z5lMuqCAlHpj3x9u/3ySvBp7tbX/qrbYjdGLsQ6UUJAmSpgEhM2OxY49SEBzdZ6a7QEug80cWIg
h6Ljr7whv0WF8dqmpCckU5uhma7tBjZAaH3maKhdwDGxMoq22w5zWlqK8MtVGfICzKOxY7LgWhzH
wlBFWaoxYkoRe4TfoM/mylMPX/Ziz/aQK7kQYEqMO7yMxeTKxGC7R5IEteecCUGnBjBhSMKZW7nv
Cagps2yD37H7MYl/2vetz7Z8OJGFL9uElzx9seuQ2BBaF6bUPZdHmf7o7LDw/UrIJ1g+YpT0p0Np
JCAyr9FPvOR5F1Inx0xHfV/2pXQGppbDhOCVCDjA9HfJffczHYW7DR2s4ch3Q43I2+NU+WZaLb9B
6CZauB6MG9gNfPgeVC4NovwINzpAoSx7OmA56xswH/vwQ8jDbALsxEgVhwcDrok6jO5sX2QlDG16
JlDQn94q1bRhzpikXH3d5gO5sj2H9HCMe9ZszpA7IFE0xejDBbQ9ZLCXjEaUQ+j5MuhPsw9TjSuf
Y2gkdwr1jy3NztUeeBbExTkWOMQdxtZpR/IcG2brZrC4WewWdREFmBgboCsZXSlhQF3OXqbDAGDB
Wu07TSQrifZU8OMr0cNU1I6ZXCzMNqQwSQQbaPBoidaHFU+PEOdPTMUNfiv0sy6KYmZdFOEYmCEY
VD+uGdYnnS949FI01UK67hqAKJqMwoE6ku92E0tvhf+vPwQoYXiH1J6ZONfETJ7wECI+j2IDmQd/
uqIu8sp+9jjqM/lBUNy3l8H1LdT19x8iu1R/DM3QfzEPp2vG8WLBrgL+cPU+AC7YQxTcCqY1AylH
1Fl6dCSzBbyacoGZS9vK7+bh5gCjuv0PZyaO6gBKDFWWPdUlA/T8HPWESnCm6Ya6xJZEGvBGzBqv
MCS1sm1ljwGjx+6+PdB43I7bG80WiNBPPU5AIjAPzEDCj1RxUTG0e79JewWGoN3GWEcryug2PhlP
OMFg3WxZJ99qNyzim50HmN8hPY0c7M2dTXsb9TvMT140R8B0b5va3pA+/mw+J58tJIEnWn3AJ2YX
zGc0pxyfumr8b/SNiwqwSYdxknqYvOdqS5rPZQTnlyaJ7jCp2VjKH4cbMvY5DxGpCX3uUlMOMLAD
lNYAQBRrHxIDtAqfQCsJ28Z6IA9A+PtrcoClcpt9tHG3fbH5nrmaDZ9JPWQwtcazC+gyu1lt8LyU
ak2XM2B+0eWeUp2k/m8Znpj2tnW/lcoxqDq0kHcedaTy1I7x091RjgDoHDmgWipdBdbIltBBWqAY
/pdnjJtvrgVCSOjdGA4BT4Bv9GSlwmFmvMvoPyPKnTOOBqqLZ9i8q9M7xnEJc6OOcbCnXaIcbzsM
Cjhs9dLirbpwHfYKB+JqqPb37VlzJRUKwyq9sjbACrIaBXx97YqBaiagrWcUunxHZ0h+IexuTro4
pmsmC57FwGjOBG77kf1r0ww9tCcTHTC621TQ190NGgARLqQQ0MFgJDSEfI5MEpxVxVrmavd1aT+g
GfgVtzqrXBx4SVzoGqQlWspfG/RBsGEYh3iqgGesFu+Z0GeVrDGLaJOASRj/lCPVmVsLTABy4NMU
xlTTHKJRp3OYdoYGg1Os00B1W9DwhDja9UZIlropG47if8YcsYqxhD+uQluEA/siS1K6/gGYdldv
aMrVuGBuRE8tOJfy0wGuqX4+OKreZStmaGJhDclhze2NO8GmygmDtCn12F+vpkloMIlgenZFDMV3
7cxhN9agGUnjBKWBZ38YXKwKRLSMGdvyRuLKSZ/MdYtO7D2Iq3bcV5n31b7zkSEm4MRuSSjmeRHS
NMdttOS5CvxHWSXYOaRenCp5xPXY6RDzxeiUIfAq668aah/iqVTRs6Wmj6oNNlawofBiZC9iXj86
tIETKgzIbeVuJWAragGpF/tNTB+H3CvZA4qnhk8B35hG2YQR/raZjesRlmnTychg/x5qfR3VW1RN
hRgDaML4mZpBdt9mX+3PTnZnoFLSM5wrhTDCquEMorhgrkkP2ncaD0AMG5gn/4+lc2tSFUui8C8i
QhREXrkjIoqUtxejUA/eFQFRf/18WT1xYqZPV1uKsHfuzJVrrYSwKHzqi7Mmnd10oQ/DrrxidTEl
f8OO3e7vny0dRTUCXeMyJunkwXr5faHRNigP3BGGeOw4rQ2zjeb0WAOKfS7sh8JOrOKEKJLcUzkx
ltF70iMA0DCRK6HPTCHmiYQnIqDDExsKElsCF/e8jo3LBqSOHTlQHPcOjLzkPYBVK99U8YzAFzdt
mKvJzxr2DrdK+fJPig8aBx37MsnF35++BruCPzish0sRS8cXhKaHE/eJ7uWhtWi2xxEJmJBZBHvb
MXVAjNw4/8G7P8w+QLdDeK8JJZAjDC8/SsNEXVzBCfoMSXlJgwnLOReyAnepHZ+Drguj19d0Ryzi
9L6/mZPLkGqvX/SwU8Vl0dAuDkDSBWpOdVcq9kM0hlstWIo6CrHYcC8WXIgKDVIuWehlS0/XT8Xz
T5A/luP8dwQA6QN1wSB4TChnQjV6E4yzzv7iVD93+0qIgOADIZ3FAz9+dLQJ31kvunRtYBJ+Lqy+
SrMyUEMfMa+Lbs20hSjBfSaF+4a8mBAHm8JMtZVuAPNhI/aLd57Fr3B7w+uU4/8sGByBcK+hlD0x
MId9svqyZmnUwnlfDdustrHw82l/pdl9ShvbpvbyOLZGUDGNIYZ9TPGYCBcro11wDAi7wEMAxbhU
ZDmPcQ+Sl26ZBzayJpTel1kGmAilK+kPvfCUpDVoHlRA7hCDzixf0EL+IwSTzHw6ED0yj7A3crsj
ZrXuLVhRTC6QsYZrqgIJI2xuOoApe99L4COSOSiMbsNZxYKVVodUQ7wMYPTOKXdkaBmYNw1BEqCb
c/MsngqnLGKghZV6Xh6TG6096DsCzWG+ymKKjyghIRZx3+X8IV+lRNmu109IzOwEWmv93T6EF1NP
aEVJooyfYJxwIknNCNgnXXhO79yJnR5KsjmFAHkNo73tjZNOjJ+9RGvuOOZuJ8OatEvanoSp64t6
olrri4Nz5lSnK0sYXMddn2xKc3OvAigeOKloRkntQghcBFQ8gDM5Ndsxn1BM04o5yEBRWQiVwOfM
pycC0HrwUij4DNqco2vn0OIWedjwsHmlPLhRq3mezFrZp+p4z3wghYQu1U6+QGPl0ve9TgygA7sE
igBNIg7401+ZOLxQi/2RO/6yRvjqYdBakRYjPhEYgOKX5ZmySPHJZZqd5JN32//6H88KmREG9Adg
uUyAebKPuMscWeGSC9yBbCxvOfhxlnyNd0hOzQ7oGRZ1N4MYPDhdy9aOdpj3Q/+UupJ+3pqwvc5L
ejpqTnkI8XPEnL10sEtDg0FPVCsWrH9yclQV/3YBub/DSBU8dZGmoDgXpSLNNzIsuQZucWqws+EW
+7ffkXUL0j33mvlm2pDT4T6kkAV7vsJXBF18ciIods3y9w3bQm6/WlXOSvHR1rBQ0YQzgFpSkJPT
447aYgF9sAn2rJ4Z/Xw6JRT19roTL81s7sDdBgiCaUClKTMc0dtfSLWJQdx3WnLuS9I9eafCVpSI
gdde/kf7APn5W7uoIQVxj3obBCp2rZFR0v5wH38Xw8n9nEFuvE+zECMfYN5UXY/MWJmuOghr0LKh
PuHbfXGsW7qLwi9e8CvJKXkmvjSf6YXjbEx7YOUOFdDLMbRp0ofGm5xbQNFnMFDCfZ8E9L5M09OM
O3lIvJqJJu+APJcDzb2gKrWfUdUCX/u0Kjh+6LCROBMniC6t97ZXFc7oyHXtyz9mWWUdYPHFqJ67
zzFemiIt05YNxYJdQTKeAQYzYRJSin1vYvUZmR92Qae1DfKtiCVD/9x+5cVQl6koQu4IjVuYFbrD
0c2ic/X8VDNhCLI1SdGa3KXQuDLX7IUfctUbcsLwFbxyIJ2PAlJPn76y7/HzBaG3JS6zNLmVD05r
DLf4LsfChoxXfXwdBJ6sD0qHfAhuR3AIuhD1xjc8BO6MhB8+Tc9AIY/q8oVJyLDf9fSnvzn753dM
ZtTAZq38S9I989zPDBOh7aP98PT1Lz4od7vh+eMOpJ39DZQnlIlYG7Rur4lu/IU0uBzypDugRcq0
ZWLMgHat0Z3clGnfvvWc99fD1ys/GtapmfEqZljSQ/K+L3tQ2OVh8aIZeRr2wXytI7X0rsC9n4O/
52lnJzc68MCxV7er9NkPa+Z9DNLLNanb5WOw+z5XbRmdzh6f0r/7JdLlp6vt8w8qU7dm8KRGGdN7
T3jR9QNjGU42DpHpB8Ryw4CXY3w1IzDcG1KaPv5Qs8G86Lj827eY8Je7aQ8YOayMz4XXeaUdCG9F
VA6iiuYtzv/h+tF3uzj+PaAjYU1PfH46ehuVl1nVnZrWaSLTgqBoLz9TeKTs9n0o/WCwMMhu9WhN
CGDgS8xhnbARGZISCIlaoQK4UpZwIig0OokBOec16PtuQkxL4XlRDiM5J1Ybi5bd+wyluIgBTx8Y
zwD8nqBXriXK/IXFLAwNYsMf3kedIPwC0qF/xtYA8+V/IBNQmoTTENWjl0P5B7g0j/Dpw+FOuJox
tP1Hlgx+OXwp38mrUhp/n92kA9hPnoCzphyBQjC+951jBPeCZwkDXziyOVZw0J3ym/cpYc5pLuvj
PYixcdfePFjfbIYf5P1ltbvtjoVn1NKEHoDePRCemD7FLm9gWmrjK9t197m7KcmZIbtBr8gfB79j
siw2X7t5O9eaHqR/WMFGiwfl/FQ9MOtGcWcsFbicGE7FZW816GNaV4U8/ppqgpCHx95pVN0nn2e+
NEhHFcKD94BxhtaYORYBZJ0pJXxMuFvqsyOqDpmC0YU2XAOCoZhGsG64aGo+OXzjFVph+tQ72FZU
kgIk5K/k5g3mgKHNHHyka1X/XlsaDmsmuKDWnCNismPmf1IEf13SVEaACo2zi2rN7zw9eupIbJjT
8U/4xfcPOQDHFAQVGpA0RChD8mZKOUhvGZTkJ4dIn6S4nbFSYRlibkXhLwkHE9lkkMOggvdAjkNd
BIEpI+/cE3a2G5IC885DVF9eIVEnvCQenqz2LSc7I24xY6qGNnUtRzxQ3UtieiTt3MPHDrjUJL/8
LsLbi1A7CLv3ny70YgF2DwlV4vrkaIjJieYmPQYpSwjThPjGeWBZQBy1VQ4z6iVGMT68Sz/Ra+vT
upQBnZ8cil+zfg8ovx1lwUyrccGa4ZsmhxvzKuCO+107OUc3yCVfSBz0DhNY6et48HvzrmsAKtWg
2COvp6LK3jN9IeTSE8wcfil5zGrUmlZNaluVUUlCzKJlojB0Dxm+TtMi6f/TgfxjGdkRwzwCIQUv
PU9PM97uzvH/GcdgczQODpR79PzLkvjf/HCTDrjtWI+ChKuE7PAFk3g1Ps1IGpOAxzqCKeK62qGs
nOT3MW0ndG8b/7BB9z56FpFxHrXijBx8rs4R8qeowCJK2n7aPiZ1D24iTlLIV0xaNzKi8wnzAuWK
kKgzJWVomZ142I9JL8coSQ67a7oPIg2+R9+Od2L2TOFg0v4PzHW5VFESZG+cN+ba/BVeU/hOB+dE
3ihzlCAEJr3ZnUmmLM2hEIxbW50BXv9ro93GvkP8xrkNrAYRyh/oT03J2t52HnaJNsQ/CY73sWM2
V6MgsjEsmbCxBOOiIYQRC3yT5WcIo3UhLTBIKHZHUDXdU8ywb1OzksxIbd1iVWvl+W3SABaMX11n
vdzgukXqJdlfXHB5sfSkYXxnKoTopZIYXHw/BmGv4+m/aGcGpIrx/ReGFq6bTKX4xckGPNfazecw
fTtP0usaYQIGQ9OPKAqnuz/5lDT0SZho+kNpUS+UoeuEahGHBcbmksctZTCVKJDqESohkHEySRO9
jYcsmY3KL0FlXMd56L0pRthJNG6Il6x6lhjSfoEnZLI7ztoMcSioGCn6QgC1PClT3QPtqH61x+R5
pT8Mj9Su35TGtBcgwiAAAP18iRSJ+YmM9mXP8bY5KpOzEN7WufB+Pz8naIvwhzP4t2HuxQ3VPlMS
gJY9GeIFm/GS3P87cZhSDrLCGxuzJXOJOVY6Lsn0kWmwzDHR2eoquB51Ykdmd5LBX2EF9KLsivMI
1V6ORCJDy+OZUfOTtxDspVQkFQNJTns5vbiPH54DAJF/bBUgHC8drNKMoQQCeqR+f8e7eBkj5/gq
gB4J5PP0bLD6oefLuuiyrXKecQpYsWc9mFuTTcmql0JHYI+N6t3voyOwjcBr1Rp+Am0pQJm9WVm3
fA+8IYM3eBAdtvkm9LcTFzoMTtaCV8MAcY9rFWJWQvmXDkZkYj0H+WUi8AN6q19aPBemf4EDMszu
jyZId0a6nyw2RGRTWZMfl9qQynvjaA9QSBElCbIYnzmR3WM5blDeHuNqTFdvEH/DnsZp4j0M/65B
DCOQJByxgq0SKAEFdRy4vIP3wcdM8Ul8dZfp1hdchlc/Hw8B909JQ+PqvfbM5sB1YORjd1Mdo89u
ofxoCQ42twEjczyAI/SL4jrM8wJWHkhTjhVpp7JCpLg6cPd0OwwpaIBg3l7M4L6jxYiSMH1GIWUU
L8Mm/BHg+c2we3e0N1Mfrs8eIJYURqg4ZBcMxaZEolQ/IkdlqQDAcPCHkIr4PunRtfb1cPL/r/fH
WW9+eT3sJIA2zRK8SuQSnTUEd6/1EyzodgmssFuibxyIRzQLeZvexyEHB42jChphHG2NwQ1CAeJI
0Eleqcvt65KkBxkU+xX9UOg/oROOgTywCE0vjH4hQfHWsZ7EZGZgMCAZAKwej2lZupBKSbLrKGWA
uc9WbISJuu7+u9AaiiN9RlJEbp+dfW4etTEQGBuWd0ON85d18ZWpwYCyAC0MNFB/QRENYAS7DoUV
yTysWeQkX4cJjOvjmOgdc7Q/qcAg+sgRxBS9+JGtuXE1ynWFSbZvZO3jLoUT8JoGVyXl2AyKIfUZ
VEakDt5rQpdiCC/sh7q5ZTd9x5MRdTissy5N0xNsBpo4/TKgnjtZ2wOewmixeUT36V+mZgQhQ4A5
/9kx1PpoxpBvW3/NJW0RODsGRcSDf3QruDgp0TjQw7BaJ0CmPrSugSUTIFx/AcLD+kqat90LcgRp
9JSHKH36MfxzWnOER+J710qkE8YgYMo0aDeuPzpOAIK1xJ9ogK3FHn3P4A4UwAzPHtQmarCMffbX
LtAt5k8R3CuOPYabn3CUyF4MDN+rWOdYSNlNduOfoBMGA64znEynHbkibcYlLfmBH7NBqb6+KU4n
QExh8txxNZ+Ysqy08zLNJVvt5WxCxfL9L8ViQgQQgm127NMpu9FKACaBneWk+/cUgIfR63kC+mzt
dWBUng0Ef8LMPpNESxY3yGriSZ9akowsTU324mGxCW6BQjgVaIWuxtNBoeeUMWaHTuVVREh0HA09
e45W1yDivmWcFiHJsM/DOoRBRPOx62NPHOBzhmqQVMjTfJlfDYg+fgd1gL3tsPVhmAaDYflbpJ9/
ZtKfeubFvveZn3qZbP6d0/P4uzyNMKrOlJEyuuZ3MRpgQ/iXuAwOo+9Kmz4dZtP62rAIzKTDgLxr
iJdcoKPRRPJkAox0JW9dM8TGv3ic3GMcZu3HiCqUkbg3iiOD8ZF9v4E8cnH6uDwjvbYPMmMcf8pZ
j/tOuwTlW5d/YjDpxnQVPMN/8dvfyGDGreifYA1g2uFA2oLAVTB05OvyNAqOppPzBBml2HPezN3E
6vhfgyi5SFWnRdlxFLcv3JWBbd1/P08uv+sy9deayISsRRP+mgyFKtyb+A6OtJ8mvnKE9zgfVZpy
J0+NjKiYmnZtd6PVwOmRcb6Dd8CBCLDbgyXMUU+nDCL13Eg6H/LrGumRazjBm2oG95bJ8V8v7PoK
fasxUzu9C2ji01HD47yD0vYiBeIpMAGbH37f77rHqeJSJjO3fTB8cDpeZu/o7n/ct4cHJV1yKTNw
X42u6/es5svGMDDo2CIapejsUSqEaK5JuotwL/gPLi04XyCaZX8JSUYFvEXqwperRzWLCREROxa4
60g+1g7P8w3XAOZOAz1AzwNbf/IKnpHK95cp0V8fQzCnGLJuIwUYGVCAlXecAuzxcguiH1Ng4QtA
jMQigmNepbSQ0ARfmbYFJyz+K2cmWsHI99nkTs3p2QEg37453U2iC30gRjXZ0lKCUubASQ10KJRy
WgFj83M88qT76fu1yznTZWUoHG4DfqvgnVU8l++88zsiGPqFv+o7GBqFFTXGeVjBrLsBxnMtA//r
vCIVWOjuQxeOoF8PW5DKxkUax/t0bEnwyOi5wqt7DrRpF4LW1d/KSlGDi8fEAdtkf4I7yvBbG2CV
mbaOwWt63lPUZ/dxPSrHg3+mfR4xJTNsvCNcyYpKQ41M2/g5jO9hOfpg1cQVJvew4e+Lx9w6T/Dh
8XoISHk9JOjxjdVbYLNMlmqb/p1pSNwh9+GffJwBrLMPb/Xj1D9PiMh6/B2K0xpuYLZOZCbSjGcw
HWwjeXlzHfft2/DhG+EV1gFzufBaKJ2+4/YQ1gGquZh9R3yWg3eTIw4MNMftjvdxDngamP41hGPs
GtPv0Iy15Bi+mW4iesqCP6pfgzEOG0/sr7dZTovCkecLJsZUBdYeParG+WVypbfihvBniGfLzwqu
L39annPlFSH+C9yihs8mZ3VM+5QciCc8PFIDkZWfeBqCs52cbS9gNCeLq5DJQAsqWXrMbBtqfGzD
OvCraR3ScAELwrabJVFwiMqvUmuColbOz/ZXAxJP7zZNN7o2JRwyoBYSLGfDp3Bf7YliZTUHsI3f
gMuLuf1fe48kFuAFa3EC8uJ3+PE+Hr1Na1H6FcOb5zrx/MIbvuw9CDiFM9G9ooCnHcXGUFjStbuo
+E6YW1NlcoNKIALSMXtCCOSBPd20pDSGIn79u08TuBpY2JDDQV0t8Uky+c58mI9kjFsiwp/K7fNN
aSOiEOtZ87eHJNHO9OQSyoxHiNHOsoGAU8G80PgE2biAzvyiVLWQoHgbwGBHKrSWny6jrjejWCO1
pOcOuM5/Lf2bg4Wmt5mc/T5bvosq/OEOZgyUgNso6o+KM+/MrWoJJCeeo4DB22NMk2lSOZf5ad5i
b0kNgZHw1ytcGvAAdE6WENdpyIc+lF8nzwawvWklPN1fnkiHMIGiFHrImfXMlNgWz6m/JSI2ST8d
1oLCW26cLXQYa8IzsPcDliwJDwfM6JdBevva2p7JAeEsEpr/Xkt3jn21OJOe8ckyIvn433f9Orkc
JnjiWfClVzORhMnaZTTLdk+YIvuRiuMtjEf4MfyF6g1IWLapilJA3kxhlbes36szAf3A0ApmvfUL
C5+/vrk7gpfxa0yho4ZEPcanb4juDNoEU2LEIEtLik6kpF8wDd5S45fEIrMPLkyFDEjH8+CTfCq9
o/sKxMqVzABsRGMDyNklJRwDEnkIbBS4SjQTXZkVi50tsYd1OLzGKoFUBL4lPRRYKXBBqL0OHkCI
1frFcBPWLDaTOMPJwgU8MLIG/La3wjN64pBMH44lJjdoi2nr7z8Gufx98avXsv1U+x7W7ntYD4tR
Nxxk+riXaj1KsE32jDa7joJSxhxTQZ7YBsE5vsbfSI2s61oNKDumpc9DGD5AaaqfHkPTh9VP27rN
zwPCwzP5xPfhJ37AuiMmENRvnh5VPo4NURFhRp2eg1f4zK5pETwyMpGxDpHoNXqFaiD90M2kXvSp
QVfn2BgXPzr08dtiM3pGnYk2UUgmukOxJKKEsSe42Fk/Z59jhOOr8Utaa/IYmRwQmWMZE3NxOGZo
lVv5H8+Jw+5KoDJZbBxnAiMMWBFXUmHRHLJToEJ87B1rk9V7tCWxoQ1G15bhd5BFzj7FJ2xQDm2n
5+RHd7sScTA0XyL/TGGHd13Ra33cOdwWHlvFHRAg4An0A0zOJ8gbIzcQUIDpF3npc6ZyAX17j1p4
+4v5Dtf/+2QgHJcGoEmoRVnmHAPkbpxrEEy4fhLWTwzhjuOn5UFDjOLXTuRtlGodZyRLNttLkSNe
OBzzAm2chavir7bkAxSWQJ5zzDcwLpGNB8aIRxcr64eVyC8x5IBLHVWcOAYvAFviD7qn6Xr7snJZ
4FSOhCgKYa69yxojpUafKRFYQAe29H6fCUb5YqUND9aI5+bJctDwVhFLFglp1DFiSbtlONIf04Tq
URuymULSaW40VQoNpr+QIBI6bnbLjiULohEevPFNlFO0IW2itU5HVHZSSWpw2PE5qN8NXvF1VZs5
cx/njF+aBHL4UxwslD6UyJ2EeVZXcslP0p0dFnV0JBnpE8kQjE0bn7wygPbi66wrWU83z1j0ka3h
z47fPJPY8WkloWOnDXgikuYIeyFByUzFqjo7JTxzfUcGNxQyyYHvjXrWKWE0EAWGf1qx4QXin0Sr
zfAYGy5Wm9YvRopLVJIkcB4OPR55PXebnqHL+uNhH1ygWwiCkRyFmn8CMJFIviJlRPLK5qDaI8B7
B1ZUGWusnifPqORdYDF4g9WGB8yh+/IGNlN6raenjSlQXPp4xBCsmZ0zM2moz1nyb3vgGeNB+Agu
JEPbvHJ7oO8KXMqSYNZnoCwiCg46Ahwr7xV1VvXicLZ7SOeJz4ehWQkl5sMpn/Ty6scgM0z4P3pe
DRGU5WhfmLNufQjBmtWlHhMgm6YitR2bpeO0P8IDeTN7zK3e9pnel9YG+qLDKodL1x/TgC5dQImj
+9E5WY8PW+FwU/hrF1s4cIbXuK87H1PFjH11uU17Z2QiG4QQIqo1i9Hn6/ebs/cNr9eogPhvtuNe
MzuyWI7LF8CxsaGd5t0vobIh6eWNteP+9gg3Z+fRjtsyPZn0s5rZJwZN+/oIDQZFqOTPjlN8p9or
8Qwj3nyH7WZ0pRS7RDfsFN7B4Ju14+ZBQsDsDCaz2k/qR3K0Q9bbeJ2Kdl4rnSwTIn+RXfrzPo6g
z93mEjw34ek1bPre9TU6HZ32OuyroVKuLju1a5kM5SjHpTJWD67e+O3NLYILaPUn0vpeTRrRZaJ7
BGatyln6WVfrb4a06qLZasFxRMspgqD2iSk7ejQ1nS8bV+fsM3S3GSwHlFdq8nWqS3BOeTevPYf9
Tnh/MORt/KSv2tzcuwoUpCQ0cxBzUV/RL3mET62gXxluEKl/Z7p36jBnhlKCe3t4JK17HSxPRqp+
IqMZPqD0KwkMnws5mOlf6mCA+5hVn9khh5unVj49yg+WqS2B6vJT9YZf51ll683A7pY4HRvLWp30
9L2K4KEErb+g/T+/iXTP6VmnXrl13LY7NMtp/z7uqH7VzXrP8NsFobhshqriXcykVry6cJsaVu97
2YGR9AofzK9F8vzvCzmKhWt1oRYf8HbG+IywevfFuRa/eLhI/g80LKeHrx92F4I3LqOH4wSEGeyN
GbZKr9aucFG0h7PZTsl2pTtHeR9QxCXPTCd5szy6oVBbyL0wkPKmUIZ/ZgHgNwJcUgz01BH01udS
6QcySUKyyorWF1zVZMnsCOhYIFkxVjBRz4rEj5kPhYOdAkIHYEMRkV5gWiBjNVkCGXNATC70REFD
mDnyE579EClYlIgfEgJx8QaKE08g6dOWWBwcGdxinYe4gCDEiZn6ZAK1PZ2dQ2mAv8HdXTrvgwOJ
4oBnmD3FB43upOM9PJ4iCjJAVvoADbcGvibtipZMWAx1yL2XN5QeT2/a6/Gz+eAnirFaCq1N4Evm
D96IJrb1u/vPWlgjqa9ZPobYLlkjTJgMeBwDpAlgYowTEe4X0ua4ZeKUBKjJK70Fh1EKL8rJu/ZD
nFPO8M4X9zcZPNgz5kH8R1BCtGGKnWJJ8H3aW6A30KISoichSNql5Gy/63ZMWnkdz3myePbPpp01
tQT0eZrA5VBAJm4+RTgd2vVzdVmB8MsN/+viwDpxYffdMhGogS9pmFFBD4JHAnDFZux5QP2S7WtT
gNBZDI12KQxr6NoJan3J8j/TOSJisE9XJBdbWBMk+nQBNw76NLPj7gG8Clg+0BUT2oBrxDTRmrPI
C7saJ/6X9jA3iqP5uuTDafYBsFICl/aShiNyPJNPv01w5jpBloroz4B7REs4fkKGQtkQOx7Yuwc/
T3C0wr8vZax1OtHhoCnTRd9SfhYXS8Ycgtwocy3b+loyWnWxwd8Ej6uFNG2kjxk6iWiW3Fad4uiK
VThZmNDYBjPIcRNIin43xxXawjPY5RRHn0oC0c7s8enmbmb+4jOZwOzQdOQFkNuZrH27QsNVGRRi
l3dQA2BPYIiX9xRyYXiWVUue0TkhHMY9H2yVwpDWY8YPtdZ+NSCqmxVrQA5v6M+YnrZWnRNEmDhC
B/D1dfDTAdY2KEyFPnOcwvDk1EXFXKs2BDBuuiU81KdKGgQy6iq8VFJQlD7u80njhlOw+bnrzBDy
AZ0v3v+PNAs2P73Uz6djw4WAR8dJ38JYsMsrLcF3fJ0qdXSbXU6e8h09EhCkzFDsp+KQBUJ4dnG2
oW58us8PUbb0aNvzY7RHGrhC6b7hzwOawpZAyXbMO2qomyENO82+lRCar8MNsmGr97LXp8voOIgu
q/7v6+k26WlVHeN1g4YUoc3tQA1jvOzyGCiU0L865sE57/HY+Fox7SozlYGbTg+igBlWhdd9kOHf
1HGH3qJlHNxbf6c0SxgBLfWy1TMCysV/Jn5UDykyj/CtjR5VtoEUQ4a83Q8wUdFsNN7uFLcwpC2I
uIUX7fDTUXu2JkZKyMTiLwSEY3QndjLghz3xpfvTgzIKYQOYNczhgdLc5iFVloz9UD6gRqV0jWJ0
dXCh7VaGpTxGMS2MHHo5kP/fglgPPjDHoL96QNHVFe1NThm39pAdkXEPJtWb/XbuUoWFkyMJsDtq
utbi8G+yl4Hw3w14G8sOqBFCPbtUlfwHUqfEmSxjcHwD8FqE5+Ep6b6zQQsDq7lMrqVHctL9DqH1
nJMj5sDlb+MjGFCtB3rDC/K2Dob/ZnBF64dH2CFTNwhgYc1uoex0XR1zzbMZ3ev5qQkP/bn5XD0G
1PnN9vN2lCOYjJqYZUIiYbJqceZ9pfV39qic/iPirP7iXu92cSA3OITQ4XfnAy0rSG/L5DXqea/e
w1Wb4Y1/Y7eV46o3rSmXBkHxiC4vf8PRax90vGhVpsvUy2NJQey9jilNqvCUER2PqX6tbK2ca5A7
lspsE5/oicxe2/tcFIxoDKh70IrgCRU/CMGbWMeX6xIojPL6WNV8OcB3z9Gov6WnQHf1JKhIf9ps
UPfF1Rza8RziBHyejDbLa1s7Ub3qjOuVFteP+GHGlR4xagYFCq2I5h+6ZgahqA5kwVfj9xHtA8AY
sATVHEi153zIqt33Th+9+Xkdkl6UTSoCGTHAMijh+4QRqF1TWVztOD9D9xEvoL8xiHc0lzVUIQiG
jPkSoRNtI05Fuo+nxWe4NEWCs6Zc2pBDubBIhIVCr4Oiga6scIo4VBF5THszOIi28/VYm/SNBaoN
4HyiLc5J2060uUyBHujd6mNOaDqxbHVIzpgIUFgs0kyqJ1TRSpRJgszS96QHLQRYUX2+FgSGWW8A
uY0HQOAf+MuGxsPLOWX16AEQuNSpIAgnjDBGGgRyVPKqapxcH3ZOnzWVhqkoLXqBTjSkOdeh8yld
FLoDdDueTGbZf8Z0ZjV2AmkDxd6UE5inQF4B+DWcG10bP6bzmJ5PO4xpZi/jzc+8M/wPCuiKoVTj
kivA7G1H4Peo1y5Yl+jIX6dQEVg6NEyEhSpKFSOAgvt1TIbHujmmjUm8mX5s5iPAymE9rvOEogIs
IpDvom8N4kirAhbfdXC4XkLKMicxEjZJ0sESZlXyUs7GustpD4NrlYsuS+wKehswyDCjSmH8ghws
DNdiEYmJy3+3/A09hu0OXIJMl7IBKAQUgJLvM3/Cl0LtJp9xgRsGfE+hDh/qpNkHkRkp+AjkZB0i
KMrNKMnrDGZv0ltwVmGeaJ/3QDCWkYsRWxdQK0nOrExQXGE7kFiAdKEkWnNWwTsj21lXv3Txhx2w
1piulfX5ZSM3X+Z3Envx/ulbcfE7X272GHwQnQ1RWkKdH/NlaV++o5IRFHQ9nS20y9l2wExXOVol
9ziy1igoORCoa8VIRGNMHiw1fM0wBMUQnl5/bTEyuqCi4/wjeW3msO08Ei2O0M3kj6LDhXX3mvBY
wY/FOy1BHgBNsqYGsISpIcK+Y/AZ9yq+zuWIqLX/RfeJX+6Jm/0A7EQVQiaLvp/USZZkjlaCfYET
u00469peCxEYQyos83Ajw5DgkJiQDTbsmIPK79EJJ6zl3CxiOrbJi33WgXqMEpVkOimf4CnH4EqF
jsnN+NFi2NWxuXVrFFiEi8vs6FL24TYjrW36TSrVm9sXdYNJGnqko5njIfNxC5Kwg6jFCnw04Vdz
/NHPEo8IJAl/x4Maeaxhmpoe/BrhXqCRoT/RHcIgqWSvwdFDLMc6Y2FIk5NoobDk4CeeS1bMdVpB
F3UuEDPOex4V3VnMg1j0hOOs06cJPfjNta/N9fQcsoObx8YERfNYdJeApJYyk7z5HXKkyH4FKgi7
OmtdIVE8zUASOLpc9rpg8zyA71GEHCoYa/bKSZoxdZN/1dhl9msnCifeTRw/5F1xycbj3R78svaf
L/aZ16b8lbOjmeuejk7jl5oeshRSU1lA3H65VaQfMC3EMTfcdv4cPLh9OVms4FlH+GMbg8Ao6Vfp
hzDSwPZTVBVsA3RgMQyaiH3N/odGoyz7N3+te/nl7cFVR0/htI9RNlg1wJgx3bz04G3AUOids55e
Mw2kSp6CGA5UhIZlfw249PRa+02hJRPQ1pLGo5WTzJoIlOfPkG48PKsup5QBQBzzbTLhcsKNXJse
YBJXnocZCg2yzTd2MMVLJrQyh0RaLb0r5hmXOIXZzfBqGGLko9CJ2309ownKGWuvDZj0OlJhKGMR
SQsfIBo0AGZxDuzCxA+5+32u+hp0bU4qkCYcXJe8DjyQr0aWKK62VYE1DmT1S01C5oFuAg4a6OF0
NwVu9S27HzHXhy5LN9ke4W0INxU++2J0RgxOM0tVRsUIJx1f0WLS6q7CWn685lcZ9xkYb8g9/ZZJ
OHxb6Ipv8toBlH9L+y7RyaADohAhk/4cgjcdSGMYPjpOl/C18ShbuLizLFoagS62yIanbsSswTG8
tu/BCNYVJ0FRiYuASl4Fd7twzcGU4bPHNUyJSzNWaOZ+nYcW9MDAzn75c/nsCNtRxTbb13naWe3N
Xxz4aDDTu7abbSPw+ctVO1j9fP8homOWRnwxHpYJWgjPtOAGmfZtgQCQ/mqgjF8B+gdfX+SDvSmo
7bVPOq4q9oOMG8qOdcn7zh1325PzSSYLMx4dfk+0Jxq7uHrNyDiF7nc62Z9JJ2+cw5zFONtMPsn2
WiEyONrbA0M2kJEChqGAtbX9vHI3H/u7XT7pDz3e3pWB07tr3pf5iFCDWRJr+EqYrl1B4cgpuQa6
aV/GtPrFwMV58o+MvniJz8lJseEV3VkgVDRDdVHA/jTgtMFB/fQnuOfJw2HTYW0FGMrXOY/bQ9AM
2Ob2DYn7SQ+7RVg/oD0e7ZvX2Z8OI3XjHWlL6UL+eXArGXsBGLiZP3Zy1HaomdiBnOXK7O29l/cK
siGpzb//vArppaGrG2rD09GFrH1CoOh/R4S1dk8RBY0g/8T6AmRRvha7Fj4rsTjUAz6pYLe67wwi
JCksPzag3Vbx6TUxxurL6Y1PyVlOOh6+6RqEkx/qZCIKVnOAzgfyBoi83mX3Ct8hg3NpluRnZpl4
74V0jouSd/v8HgMOaGiCeQOH48WpQqIMMN3GGXeqWvf3vZHcfPyWyNW9c3AtPA7F18DSewG451f/
GUB/nXFWLx6MlfQ3k4cW4slQDk+V85oUh3BwmXRijRB7nypKVrdjYjMheIBBQgW1CqCvzt7qxFAS
UD59e/9Y35nZ8e7u4KfjF3MVUxL7NQJSG91m5/3tGRG0u3RUQX4/ZWi+LTyuKaIxWWG35+VQezuD
eQ1v4OU0U45c9WAhcxJU/LUgxQNPR2aAbuEw60Vg0G4dEZA2k2MsGShHosHu3QST/YPS9/hT0BAR
Xq1tRpg8ki5TvxFo6OeuTp457q94SG/aRmfX9B48iwxyAWEaBoXJusBr8FelD0849eamUyEflm4b
xF6yM44N/pD6CifzRkfuKj0uQHAyoVhJ+7Ae5MI2Tp+WkM62vHKJRAIsqcff4IzgoZryDUffUQcf
bHEsoqdJWgFXWII7sj+CDl9+rS5Ao4k5wMrQRHR0bIctbz6EMfTHkF/PRVt2CymGEBmyKvFypii0
fYFBClg7faSg+0Xj0SQ40qDBA+rNCSFeVIqd4bwNzk71yYWZoA4gBHaf+Jsj2R/N8Rxo6TgTKgNh
hlI5/AeJUWNTNPCVpZvZ46b/j6TzWlIcycLwExEhgwy38g5viqobBVAFEiCBHEI8/XzZE7G709tT
hZFSmeec34k9thXJWNGfmDDwQFr33wmgcQVPJLOFK7JIQutpo40EWAk4zSk3980HaGDDYNbh9gm0
CJDiCSe88eH3+opopykg7ZUAKMWBLcx0KIo4EufC2IDKzf4D8/dV9KtpyCCID4QBLyMNdmoOLYZr
Al+kOmhtOO6jv3HOxx49IKzgY+KhLFqhhYpybJ3LuAwu7AT2xLDxB0Gt3Hs6gKrsSHPVH/bp+jrr
E9N7rRQnQ4W66cJurkJkTSTGNnBLQ5WR0dmca5xqYbUfbYvkg+K/s4Z9HqJx8Ue73hkSUHi/+rp5
CqgH6jkkkjAtoJ28IUV8wbh52StB93vRDwErcNVEtACnKf2pvYGdYPvPQ+uedLTY3LNdDifqBXdJ
9WgN+XnAMjtdy4QokvbkfPya7ox3r5gydW7rvLxrMn/jDGGCsAg2KjY2UM29LAH7OVXn4tDhZdkR
58fkk/uUz94qaSZPnu29tn/MXtwcBg0ChmG5VJDECA8khMi5bJlrccZVWzVGa3Fs/ImAYeD0LLM5
WiMesscfQDu/HJrMh5esPKpRADhBln8IOIybYiYf/8HHxeTrFQlKjcmDJW57j5/IDoniEU89VJ1/
3KapfuLAz3API0mnSsklG8+zw3MneU2INMBXPEFhASTUXDm6QcIAiKfsOeKyinrCYBT+IEBpBSqW
XIL+PEQKbRuDGozvvFco7SYerc9490n0t/MOhZbpCz+DvzGMLP86x/CZsqgnaff2+zx8XDO4RkqM
IxUQWY0pgnBsFGNZZs3AYlSQUYovPAODMetRBKS9iPuyB2h591CH7QPMaoinzEOZFZRxbrfxM37F
7ytPI7tIL1TH8JEZuzRMfnOXmoVTYk+73vt/H+q5WArT4L4Z19Ye+yUiLhBpQeS7lA6FCvyuFPbP
w53ssSrq/SFN7iVa3OEdStuLYU/M6HJ3H3yyudBbG5tLHn8GZ+AdZY8BC3PH6g8c7NPiSBsaiACD
HlUC732H6VJNM0/AgyI6Ca+LUPCX/nXVvsnk8zYF6P4DVMvxUWYyyGF+9bSv+7xe5zAikaG8v0r2
CJQczohjb8HUx0UADFbLcS2o7b42leZQH6LP8sVyA8ZtI3nWBnpYBwJa/xM/N2entxJIPZp/4kPM
BQ3o1OK+CDnAx1gRKhCQIWwz+wMPZIBTQYoarIg3hKUHXMSS8NyDYCJRcRnLVwR2HHdsfVTJvABe
kMJCYAIlYiTgXVgqhV9NWV5sd5SDws1cwJOnBTUXiO/iKXz4Oo9MTHaDS7iAfeS80ArX9jfKsgXH
J1eBSh7Y3XSIQCX2LsY6QFBrrpBWBeb6N306uHmFxY6zkGkgEFmiC7cuIt7IIkFIQemyum8EMVED
vKBssnYyDdOI/ZepAjulqKlJJbFgtxZMW222DUar3JRFwznF/HcpGigRIuYfudCsH+iDMJAKYBA2
2BN9Lmql5RDRlSRlcg+fcBEHnxJpxsYO/cWEwiMLkpn0/TKgkbHXwubL1vSz+AfBYCGqyB5ic/bq
LWnVetr8ctacyYYJyyz/ecdjN1/1OObKjlJ7WHnVJ9NmvO0v354IgOHQ5fgRVBaSdXl8kX/5EkQP
HERiikPvKPjef6Kh4iEW8AVZEPDpCFLiCJQ5KlH1Qx4FUAbwFvwelfG2U0SQsj6sRfh3HFSZ3R4N
F6QAJ1iD9fUMnjJECbErUT75Roz1EDw9+qrKfTkoXIJy0SbqKZ/BY6WYIALzfE/AZ6Uf001Xpl18
PafiBkF0sRBJ2r/vaU+4mRVcY+aoTgXufoUBI6ib1whMCR4dvr4YMpVbYtiiZc0l0DFlG4h5vMlE
GzbxyFFmk2SCz/V4ZmwGzvkQmkyA5dm09kfRGrEaFxrQopw+PPIhvMwvHPLZwC6evMHV0j3Bu7uQ
akGVbqexCey3HRHoViRbEzTjoDgqsRL0OpAR7q7JsyFPs6C2t4NzDQpncCJ5KzlvSHy6B2sKJ+tE
8ZqkgqRz2WQrlR2XPZh3I9sIqpHkMHL3G+8E2ZActu0jfPm5d2NYDpRJeoX46vfpE18z+xmWoRS9
Tm+G5KCv9s6Ej0IjcW5xLWrc514Os2l7BSZ8QOSZjxxtcSW4NS2sfC0dr9EQ3OaEaseEynAls2nm
T0LhVJ4t6+n9r/578sbvv9y7u6p7JR97hMwOHiofoCXoMXW5tgF6T57ALek0S5V55InfxAbiSuT5
gI4OSFgF7YcfcKIMPnY/4227uMRaICfDLI3KxSsUG+JjpkdmZOyNPUb4DCp5vD0jAcNhljq4z9/x
gQn5J8wDPLkRk0A9zGzOFb3CtDePx7v7qV2zJ8+Y5TJTrxeCYUsdZCuHjv1gIwGeXkM890JjL+06
gsrcLLpG4wDar51Ftf2ZtrPKg/M5iurI+BtnmKYMm3L5jJSkeCJzIDvutn/P6qhd3QMA4m6dxhpx
DNY1GHuXxWc3iibnK/c2s16zq3vQLVaCB6z88utpxBLR16eKDbeDCUlrv2T3jtTgvSxjUS2l1v2A
jcsjadkbZkoCcIKNVRXK03pZLl8/7Y8ePB+2wsF6+5ah+LIflnsTAIqOhbDnoF5mgMScmazCo3EJ
73TSCICJOPojQZxIKR1TGmZ6x23uNPRH5JGSIuPU0+clVI7ttlx+MH0kR3hwRmca/oXqmsfyYut0
xsgb4Q4sH/NymqpBz4TmgajYkRcdo4mVtKqCq98AlPNp9hMw85H/tE33EUywyb+siJoBlTyOvMpN
f/Id0mUxQdNi5k0QRmhbm0rU6/2W9lL5w0tSPtaLyRfIGCrpx88odTrceRgnQmQmyBTzmp+CSdo7
nIy3n/brMXybiBezRLmilSZeEsJ0xuh9Cxwobe8s0/311MOdsLJ9FWE8pf8NzBgSZNMcyPMxgxae
Z044oC3rAkyz6ZYb8+YUBgmFtn6xGb6bB5YvUQms6dQaYJMSHE7l9LRGsLcklE69z4cf/2Wn7MSr
dj86rQBxazfaRn6dH8ckX2cqbrEYzUOK3eiMXlKB7M61vRDH4kjTlx52lcdA+RZLjUXhxD+3LGj6
aEo1uM+c/SKM1wH1UWCa7tOdmvDS7e97Q6vcYzb1WvObw2zC26JUPpg7A2OcCVNONQEQLH+RzrWZ
T/P5Cscfl1fm3zcQ5kQhdAsan+kBnhTsPBkTLcO0BH1m+Y51506FRMD6zNiOBqhDTJW0An5hwrTp
GMIHYiYUo70XDeHEfcbG9hZaJ8iFELCmtyn1FhUY0KgFH4XykeqkRnlx28KXDBBBwL88buh9xhbQ
f774wqIkoUAThE6wRuCFVRpwXFqHEpqXIDILkhNT3heQHJXzuMee8PJHwUWVssWBD5pj6tCoeQvT
OuEoSj2AyNatg3yq4MpruNqKGtxfiOpSo5mmAWIUZjqQBCBgOgspVDjmUw8ClGHf2cHI6nJH+I0L
wuxiwVyeMhsvBGh1okn+qwOp5DQf44YAi5BihIJ8xnPtTlxqHZ23HEFWvOGfO6HOUznrt5zz3s0X
VkLxAyeR+gvz3oAzFJdF0XNR9OKL9CXGFi/SAgRl64a1GM2x6AFE36B/M7CCnWWG9Vd9fFP80jLj
XxD/6U7qEVbgfL1t5dQ5GdBdVIHh17tsJZGQuFGjYjNQnOzqA00A7VfvfCtW1DtdKE4iTBJcRl1u
69d+jRsytBaNIynFtPd6eCSjKX5RY+jMZDcERGS++IXJhxqj9Rn5xhe4t9BltVhmmuE+nMIj0hVP
Qy+bnnNul3NHxW2/t+2U7eSnpXX1ywhPBmsIJ9h2bbKAgUs8hNhZ+A8ipB4EZ/IeQ8jow9Fg3CgI
U0jDgkVkfZtEOFMqbhXSfAvvRu+0G6hjHL6TOdfnF0IG+EzOeC6TlkEZNko+K70L+qtFUDoqRtNh
8nSbjlUcg5mY5tuRGkqkjbQzjDwKnzbiOGLuu/03OZvknhrDXKtN4FdCX4VdzwVq3BcPS+WbgN7c
GyiuZGLPb6KjY5CPMLu7BLX2wwR4UvkATGM0LOPwItYqnBZsot5cDeS5wftLQAxl419btn5GNhTm
vSfdfu9Q9J4OdgNTORntJ9ftc6M/zxPK09pu6HUYPZrO6OMB8xfVDKJAp/zcJ4Gpe8popimLWiVc
xboLkOAWj58xc6wCBkyX8L+TGIBBGoX4fyTdRKwFyZs9Z/JojWNxn0woRVXgSIrUcJBJrn6NPcZO
V8w6rs4f1kL9KLhRZiM0UuJUW9xr/5N7WUHbqowCLmuKMASy7s8Y7xVSNBAhJzR5P5RdstcT0qIT
yv4I8Jg1ZxfOTSRnz4jkTBLpMwjk1S/jAS0alTHrVqGEx5VHtVNiRqiX5in8zF1TO8+z9qRP/7r1
Vga7OWgc1jsAV/JgHLX/LItuOTlo4PAkmf5Mpi+I137JkODCeDckCRr2KyOTbVNa1/jye387mKMM
nc1gtIMaYvrlKOp25plLCEv4ajBr4boJaXdH0hfSmRrIxMFALIVmJAc4bTHKDG6BzKZ6qCoagqFG
LG517CPLSwcXzVIqz/wZE/GIAh6WJhZJHx7yN2xJdSHP+qv7nlB20z1NZm/ZvWr+ePEi89VwP5Ld
fXcY8L7npRxdTVs3QvPivCC8Q103wrSzGL8Mv41ma4NjkD1G0TdEkuJ1UwhoSJaEomquxnApn+tu
yhH5AEQF34qkwUv3N9INdg3V6+7jKmwVz7mmx/nGYK8fLPyhwwb//o+LJWVyQ2WRuvfBxkquN/8k
2KLZfDRLnSfEZhnzGRwPBuHj3JV+J/uVaV+bgAijutpMEO8wLGqCqvTvm7yC2ecaUAmYhjXhiEz3
g5xwXCuCiwYo0Cxv0eurDvpvPXfuX0YR3r9ucBvKCEKDtE718GGEjGp4xqva+fouBu/BOcLnrxK3
vUyRnawEofi2mRCJyWw6F86pE2JwafKL1TRf1cl4SY4iDJQc2RtzDoSO8n5i+pcZKDM3LgvluXJd
53mIezFbRU+qSXDHhUZ1Xt8XavJ0Vf5docNaxbyZk4vOw/9d4ClQRB/wAcURKfe98zLi5pa8HvGV
CnIHmSJDfJJcWrdMZ0qNM8aai/ue6RJbi0PE72RzFSFM6L+toYi19wwSI2vm42Wti2tFdY8aUrpD
jZDCBuV1hguTAacffq1itwuQTQW4Ed/Nnhn+LBs7aekUVPoS072RMwTtnxJU8w9NnBuYZUhEa6DR
vmZWqkd3/321mG4pP7uJOS+T9/6mRMpg30pfkx0dUVe9KmgetKjk9MWYZkyHYPg9mphjJdvPv9zE
TRVeFmAHsA3HZ8buYnPV3/uC8HVMcw1CkomcEr5OORTTGazYN1h/M82XcCICo0CHWr92HOtS9vvY
cl4GBfpCdBXGChMxCB85UBM8fGgM0a2ZySFs58LCEoGs9Ufu4SNwZ4xb+33cHDNi017eE+edkaV9
33HFeEZdUDB/CXqgq0Va25rTL3fVWWFKxBhLdlijV8BYpsXcZcqaypE5pfhod8eEdb4QEgSlpy4U
lneylEyOyNAULx/IhVpQ04J6eQwoCKz4w+Mcsge2pkTxXTzCMC8OJx9ew1p4vbkAUtn0EUvLep+F
H1y16H1UpJsgsfpo1+VRTXILxj8gIwzuVQ77dPGYIoAZh2AeXC3NAaACysBUy9W+xKC78hXF8738
j+39EmVO8ycHRTSBvwVM3O3S5T287XotHv98kJkEhmzVDH/NsCVwCGIX3dNdciq/PaqrVUWi8/7j
K+vx+qHa+jo7yz/yKmutMVAENQYDHCBJJWpRV5TuZzv+IgP4ffU/pd1+txzHpAJCJFr20YsZwvyJ
rJ2Rno8ffW8VWtj6h4ggb6rU7xacGojioJ9UpGb/NGmOwjZ8etv6aWSIYx1ED3tLJR6OPek6PS35
+EvFjOXnorhGjz49uGBZQtPGQJ0hJmReWoaK3lkkBn+mPFxBteYBKxkh/fDAbPBQOo6TccBfpLTO
T0RhPG0+ak8bredmhHzVGce8hU69QzW9bsHH5f0gQdY3Z7/KNAuN+U23HiO3TQC9WTU8ooacwOc1
kjHF9YYFSQM+stWn9/kZ2uAO44N0mYbsaW9gQmkpzqzVlnV/7H/fWTiqF1n81r3nbKAumhUdky/1
cEGgAdCmRq3uVanft7ZMF5HcfouX34+TDqutZ9xd4kcKAGhxopV5dDOm+StjV1IkawSjUZtN2vkL
Q0DNb3ke30YCWQ7/ekdrHfo52kLtgcr1M55p7IBlH6Zul9r89f2ZqBrPOT5YU1NfqpD1U9jxLzBm
VwH+Xb0X43zZ/aNfPZPP4xtL7+doinuQhIm/DQp8NebCznv0T4fwdidRAVxhBrdFw/AnzvHX6OwP
kX0qeS1oO6RYW6lXeGeuCWU9hu1d/+TTe7dogJbRTlHdh+xHD7fK2LBlwc1wXvdphx+101Iv9xDy
rOYPEiVyf+kVjCQ7/f2M/Qz7aiY5yxYTj3VFVOePyR5yC1iU46WWJ2JxcuPr4wccFgpbvmrDFgmz
gSzkSX8+cUhRnTgT1eo/q9JIurip39bSfngtc5vOG6PDrLBMZaFO7AdS4cUb2hXFJ1/86RWmZaaO
BO2RkxMx/B10DE5ZctEtGV4GaVKMmodIS26wcFZlKNchzF2Mbzfs9pcPTE8XoTX6DNMmj71N6k39
rWB47dSLHBwNT5DUGtcEu4NCuFCS4LJQvY1O2a/sNYfeNeZM7SlFxpESiSPuNJ6KZQDgCAn5iohx
ChMCz2UMYbQNia/Fl7rQYcbYWqiG2rcYx7x59Sy87PLj3X9Oy22Fk8ffEKhXh5lPibA1NSxWyoRu
FODeuW8HZmXZ8j4dLcQ0s/zrYuObhsBYyIjQKK9WV19jAMeEAAxTsz/fOrbt5T5L0r9+2dA7ewqy
7NZbNw7qw97uxaHNOEvILhnMukBtRCEjFcHvvQt28TiCTe3cbTTzu19OAL9ixNPB0jbQdzOv8u5b
GhBcAslkt5mK+FWscvRhsu/xmV5uBrAQdMEVeW8flH72p8+usGGtx1FMOHq2Bo0nvw8ayPnIRYDi
2pDJL0Xl+naAUsawmdlVc5Dcy0ybf7D3+ngo78/M5A6pDzt0vWnD0QlZAnw6BNm+skgTxn6aveXe
2NnqCx/SamVCvKU+x3o9fCdkfi2ADeILivc0gum2ygNlh6ZufsW560NXoByEsV4Dbm0j4UCIGph+
y1wto/wU6m5ym7zBVXmlW/BOdCbdYB0QN9m2VVICCzDFByTIPJAd8oVRCigERjClYsjBjB5ir4gA
lEP8SZn4sysR46sRq8ugUwoGkRK1pQRHgPh2rwFDATEqvVoH4hKJrfeHWHfP32WgRsgY42p+Ry9x
D5qwXjFG+xzkMxO0ZBL16N+dyqOcdl6zJwOOSI+l5LbIN6Op5ElOGZleTU5Jv7mu6OthrkZaJNsr
CiLQHQGGnjhrPR3NFKbHhXNbAPU21un7jfZq4BsKmR5CFDqKdjegR10o8Y08eiIQf1mCYq4JU3nz
+BqQLbCcOFqFPA/Gu1Dh3RiBcsafdWZtoxBjMK8IZRKd3jMzzpaKuA5OT9fOYFF+BcaC4VszB0wj
gWX8NY7lXbu8RgYxGr9UcwCE0k59WbXuThCsIXrjcArTHWQ/WBCr95pbryXt4gFTF/OEFc3eGAl3
UC8urO5GCIgYLLEK+Dn42ipzmut3+Q1HkkzFgJ+m2yu/IXIvupnmsRAkqMm4nKEAYBJ0B16+/l5i
PkC70Xe8ZMXp+wGH1ncpVwlbBUiL3+XCjDCuQDqJ+LUEXBbwsbS7/453/eHBxghXA/RgJTuCfap5
yo4/zS7xcFBcaVetRvtboHodBrzACjPeED0owBszX0y5kkEs8JX47GJlMpKCKiBS0PaYF9g36JNw
B/AumH2SDm4zb9AivxWcrZoJnEtYXm5feSjoZ35/xLunPkJ//u+PfublAXWxBbSF+h/vNSYcPHsY
K9j1Pz1jMqDjxPgHZszutkp91EAbAKCD0PdWB+bPvGId8rRCb4qKmRmlgIyyl69InuE3m122uIJi
8DnxF+OZZ8vcq55g2UXZIl8ZpzpB4NG5eGFEeHIssdlqMZ+4htCAkiHKSOIhNYD4iF/1W4hkfmD+
CYKdmGrfcYQAmXlCUVG2QDYzA4+J0Z7KF4KtC+WcmVFJKBpowNuWxwGzUUo95APPNVSVIiJ8E3b5
oioCvZqxvuih+ok9GfE81fMPUAvq3FwiNibkkNGQkEH2qeeFMjdNByHaa1O/7F7x7yr7wz3EAvDN
A/ttpNsxyE/rQvsfEKHZCo2t6fStNzGDTvG5CBDHNUHsFRqvkrd7PkSrBYJ/C0dtdLsH5YeDMz/c
mDle5cUAilDg33fCLOsFiqj4sLHZPGUuJi3sZT9ikurebuAbnfsau5N5PpvMiwO6Mx5dLEF3H2lW
Y6fHO4OOiG9lWGYePcxYZkRaw5jGhrTBW3WFB/TgAF7BMcvjm7GutaR+kfRj3S+OBqBorjCtxT8P
N0l4ZpJHnrIKWsg2lcWj0by8HYrxkiqAKQrcbv3j6oxW7vCkosfDL3nz1htlTvbm2GPpPBHXQyz7
eKzbgnftxpv/J7f0Y90tFA5rB/4V81cMFb9Nke/4jntC/q44cJVHOIcvpmbwiRCyCDk780SLBnYI
sh0Djcllmj6+lWpaDOu3KzXBJ0UW31EVImZx01PBCBOjFVC/0jcnAk84j1hSCXBz8FbZ6e5M5ntW
JQEjaCzi4kh518Tyr0qxh9iLg3AEj8nKft70TjdvdL7yENy9Semzuyke+yZJHgzRMTBiF48umJ/4
iB8kyMCMRjiZkYMX8WlRBsNCl2KGGkUaoO3Wk1ZmH4af+47LiSeXcNkhU9NW9VY+Re7zGDvZl4TB
JF+EiZmngGijyVsrYfml9zY5O/DC1Nj4YuTN0mMN339zBl/7ZnZfDOehcP81bDRPjLsdmiD56/0F
zDrFumpbTQWpLI80RjNINSuBsP8vTv1Bal3i8vyPCzwrYKyeiMYGm/cuisg4V+NbDCRmWMwthYQf
Z51lm4oznk2cMved0C9u6/XEG3H/rw66DwqKIhZ1FGXetQ+rNp58Z1tAXPlpSahKvwkUfpxLXkH2
X57kg0qNqGYoASEdiCAqNGeYcGiebjjQA4FJq9R9wnohQWocS1Qcua/C9SGfBeE33aNwBVS1461w
JTBc+3PHwM+anOCj97vnBpBgboBQv46IhE1PD6E7MmZ+BBlZAJXbXUJz8AsU/pbG2dstlcXT9Aaa
N0i6qys1L2AOqViUjXOiCYh0KLZkJWBV0OOaG7cx9DrzJTgVaKtQKOOkatrq4kxHXcQE445i4xcY
70R61RToFZIWe93zW8NpgBhD/KdhLHFIoeykJOkhEm8NxyhX59TF9FYLm+PIueEKBGeWCwgz42KR
TjalqYSrJfl0WU0k/5qz+9TMvReMVDgHf0w1+PsFYJ5Dgdp/5c+ANcvUMaTN4aw3cB91JAP00K9v
Tr+mZih4yiLNfQaN4cLRpNYvG0/nsQ76ORBayNxgSOMPH8kBjTe9FqoAVD3K0AvKH5wdF+yBJARz
euiPmFCL7PAevmB3M/5iTs+wsELlUrjU+lTwj+YkndkF5OQRGXzCaffzgCjGofV2JnP2OeweGn4L
R00zGsg7h/WFbB6aC+wYV3aoykqULIwURuLcWMOQFG5xnOBn1DvqHjIcK2vJ9SHL42qGojvlC6qo
z/6tWIycCKMXiumohGnEB7TQyAPag8i4ueRm35yUdLNvR8Qs79hnx5HaYeRFbQFUFz1cafUGeSTq
zjE4wcZRD6kBpk0B3f8hh3LmSIP12L1G0UD7OfZIZ0l/0mUddjN99/SOyPGgLnHZVzrdXEa6PC3a
P/ZwdLlYDHnKS8yXYM7Ton7+TPwXMcBoNi5xrbnlRkIEzGcU1mL3huK5dhRdch7Vn1T/Su/D5c5k
JERrUDVXyyhJSWtwG6YRPBZwOwvFH3bsxkih5dwpc0bzHw9n1vJl57VNcLryOt7bDREW6HLG0IbV
CttOC4kyBMtmhXGu8fI5VzkepCKqqd7wroJht3q//DeoDPXxCxN1X+fwaoNODpnPv16WVJIzOxMH
x2Ei44o8a3k+690rZRSNBDvIx5vsEqNhNRTnRfoZD9o9KJ6xcgufQ9wi04IKe5gwRWWjgEbz7zBm
DXHDTc17moEYAir+uPTZN2gR+Zr3LnrDkmw4e722CbmXcme32MggUICHZtqm4SDe4zwfI0aQaDid
4hZWjYcYqhm5jOjazL1gE5EeajW5ZdP+ETcE8DUBuif6TXWfQrRlXaTWLbcfB7rVjBao9FnoTJM+
2GyxQ2aEnLosoe7MSzFbU9oVKjCjWj6I8zuosGUo2Sf+6OLWwO5ZE+SUTVQZsE6eQAo09jTU9rt2
JiNv3CPud5sdnQq6Yh4RjMh+0gcd7+WLsSxTZqbNYCf22XkuM3d58ej/vAobR8YcPUU+wRLo6y16
SxEr85vPq5i5caSwb4qZD+bCTnc0XZy9I/h+IQG55A/I8FzETwgls3B4mKCdhH+gsI8PnAc8e/BL
IWExdGcaMuZAB22lVjRpTN/zjN7zl90G0wJICZVt0CKvAPT8D4b1itsdwG6nxYpZwDnjcvMDa3LK
xHVhGufdw5wZ/E75qa52y4GZyKE4vyWbqAMOsSVkevfGPZyTr1TO3qf+rDOw/q2onD90gBfh4AzG
NCERzCc9DckIFO47FlpX7/6MiiUcTfeZZArc7Z8jHUIAsIFRFp3ZF8RoWEOGh2rj7bWQX/A/g9Bo
njM9lPV/XDQgXx5e1I1oeBa922U2s0Xdfa07E2uYG2I7PFqO9EUJ6S05tshumhAUka3zaDSbuOMN
+eKwEb6FQFcgu1C1dm/76WJ0oeE+i5sUsRUtWkoyQR3BOQwKYvFEwiSfEJqSE8LAIvD2aitgsto0
J2oIHo1mv+nwKXAjDeOsn8+MEnj1jLGJW1dhFqi7x0Lyagp2fIP8k9QD08orbshX4+NOBSXq7c3x
c4GghdTAqRZUCHwWwQAmLhxHLABZQGy4/wSVkvpsHdIYBgevwmVjNfG9gaaVcIAqltfOoV1ySO97
hwqNCeIhh+Y2cleYqq3RS2FaRoOyf+7wHLPHiezirwkZeuSCjWZsySms2xe/yL5uP0A7yeMMIcN6
XKSnrSBmgKfHByxBcOea6MGjjw89svkTr91cHDyIcQy4Rpe5Uobg1LGUTvGNWqeePNOdP1ho7MMM
8H1H2LYIYLIC6AYDc16r16y2L07xZSzoFJjWPXcU1iYOQ7Vf8QUtyCaefpJOglpIyi1Vk7iRuGaC
5kb6qTx/ILESt87Vf1nJ952PUXgXu4SHvGqo9DRLfdrdHvvVb93qAQldsIMIRw7Es14bmYm8Ko+M
mt/wljc43MHwg+9XEJcsbNNwCINwPa/23OTG6XEJCU8kb4HhW9fZDR6mM26ClwtWn9ytpHUxvoFY
01HH3u2ycPvO6jsXQnPfogz1J6vPfd88EiaH9FjKdVdNeBNEhGgnSpzEoUtwVDRgKMDujXcLX9wp
UHDt42aEv9FAsEIw64GBNr9htuRCp2kgk5tTqbVVuCml+MMIMjcPt6hSXrOxJ587R/Oz1W1xb6w0
nY/6rQybbQ+4gT7ANnxTiEsw6ifr0psQy4m/H75Hpj2MV+N/fx6jIUmneeuqJhNUp1ypPEOrFqa1
zixFZux28W7EgpW2sno6HH0uuBNIHbR6WHw053Y/q0O6/qW27s4pnPXL7OV98JkcsPr8yc+MEqk4
CJZ11BOW6W72C7WZXXyJltXvI5GfRykg9iUOUiss7NVcaKWWs3McsJit5xRkqp32bKAABE+7Xbaz
fi1vWQbW+vlXw+HOYRtH11W+eSzG+0ax0gmcC/xw2oPk8cX8Wwj0yCYycAd44Gzg4IIp0MdlYBYM
yYOBeT17Ey5ezyYRxUZoxowS3dKFjQTwG5XbLBqFYiYFIY9oife5T5hux5LX4x43iSaRZj+cSZQv
JEh5l4URpSdzfyfAO513ngajD7R8oXi3RXr3tMGiv8oVZ7LUESYfWE8tA1kc585DI6iw5ho0lqr5
BkjFbN7V5+N5f2K0bUAhUX11qSBzvTg17D0Nmwvl+xkP4JlQ//EDoP3HbAksmnEZuRiohtQZtSiG
Ce9o8jNTz+P9AfcPHQ7QjNGvD39tbJ3vTCUFg/JDBThjOs2EHpmSd7W2uBEKy0A+zitiweNH231f
jyouU/cYQQnbB+vOq+Pnl7RQQmmusZt82F7gexyAlT3+6/T4KxlRx1ivWXDSL+4Hw7/PBAb/fVnc
Idjs1CW2eCSX3+wvICKv2xS/YxRRWqTs4ZpwTctVrzjGmRs3xiIKaJwNbMDtxioPZEvr7Hzi6mYP
X4ZnKU9fP8QlP2earQcUQwcIkTPFM60I3h7TXoB+JrDrhwcdO2zCfv2adnMo2N7ju141CdthhrBW
U1xYcJzcAxwielPnJRyauM4QmqEDsbPjp5YYvgT5jhJT2C8FZnzzBCVytBh9XyGAfjUYqTd2WvvK
M9DG1oNiG6umkvftXjZxa5+HPzprOwl6F2TARbm6rqDTp3sZGh/iodq50m3dgxbPOyWS2wT+gv5e
T5ZiGchL4HNpzmqoqZXZ25Zq7xQh6/uy0KLL4jozePKkKa18zWDkMi3CQrFGFCBjFyhsUO2Ef1zg
HQ52R8d/aM9PiD9m2HV2bTjK6XpgpsoIwAW4BOHfVzjTDR4t3XX3gj7QMxf4LKV1/y2FUkWchNLa
xk/e4bRklTVX55m6yprvqDvaj0bEY09CO9XuCaaIWs5ql0MLZWEtZg2Xic+HfdG2k8iI7guqd+Hz
b/lDZQT8AXQeet++Pfd4YQKdXlg9BtLFd5zWYb4RC+2hIdl2tUitdlX4QYQCbi4AQaO2uCbQimeE
DIbtICIxiwTeQwufdo6rNDRG2QdA0k9F5lac6VHr1thN4pQJ5wPbzHvjycO/mzxZAlKDtZB2Le3v
h9GSPeWJ0eGF/J/y8NSty0KNmia4CeptOngsWDFk5sYwVmkyl+/zOsNvMhx+gse/3HXOv7/jz+25
BWTYQcIA9zplJqe1jAqX0bkr9bHw5qyc5nTh+9tXyZdA6VDQL3ojgWPEf27caEs7MtwjH1iENkBF
5ykXOq8C4hOR0xrMkZDlovpczctGPueLLCgWwxh61hD2c7a0PSxVYRjXJ3z8ueZPphfO9DNhf2Gl
Yyko++zQYA8iMGqEu4DowUSZB3OP9xNuKuVajkW9S7z8DVtZ3e5pwdEXYSI3iu8P53r7MhhKgXSx
3a+4kyDMyG2EOAtWfPA5YglGhRAJh7UcXzg5hlsI9XzidUvgmqCd14r9gckHB1K8C5Mafsy5r+Uv
NXhEYBUHXEZ+BTl92GKacnM+KGBe8Bo8I7Wx36BVdI1ZvqWMro85shdY//+RdGbLqmLZGn4iIuhE
uaUHERX7dWPYbAUUUVQEnr6+mRV1uqqTmXu5hDnH+NsPUKYzSBCHokPcwH5/HUQ5msQUTuwJGOc+
qlJQXbHsgkAxoWBn4PfIi2dOcEiwIPOfPcgpmd/R7dXB0E0nlOV+HA1kFyM5egw7n6DwumINO+00
8ov/cePP0iu1ibuKHjfcJjU5g6PpfsqTR/HR7MXjWyQtqKYtrTjtH3u3VUPDaXGcBWl75MeQSb3P
pqhfUTdMCKAJcK0pRwYOzLykoh6Rp1FM9DzqZJh88DjEJGNFo1NuhtlwrGPr9/cLCQQJjxdBn0KU
uBGHm+i0Y8Om11LHLV6u9jsT2EQSlWJ6PtbKkJPa/9yWylFHp4vpgF43he7W8IrZC1OKUCcqwYcS
v2O/ZOXv1qAQBug66yYL9qQmEv7FkIVJYWXyNcjkSebYpj4ul2G9fmEdE7atDwGUD6w4VAdthIke
gzlPyj9gOQ9K4ACM1mtY1rBeb9FjOYBAGAeYnFPxgZ/jXh/3dVogutAswEWJ0sgvKajoyU/Kzft4
P9B6bFnPrw3LZi7ezD/7KbskPHQXKQSJ6ugD6CFmZ6jGmZHKKAoI7l3sDyoEli7G2vC1Qaj+o8z5
gawNV6Tb9NGqIJSkm+xB+ezSK0i7em+kGGPmiAA6yxha5sN+b4wEOf6sGkaXx/yl2t9FnepxYSIn
v5zX7FLqelIC6DVkYPN/3KzgvqLPMPtXTN4APhYqfBsKNPO/EJf9dDw5jpz7EfQAd2ZlM0Yjv1qX
azqjYGnRWc8fNpIoa8FG+w20GeQsoMualG3vOblNP74mmqDAZuuIn4Li1o/N+oOIzhemBfQM4J+E
HaEXvbBgk8PScwBHFCeRT1GR88whPnDvRvpkrLn9VW+PNS5zQciiERglV8L4yYgElKecld2HKmcI
0of9xVCNNd81OrvqA7G56jAcYAxsrnjuIgigAHcjRtC9/z281xCXbAfh/XwFsDq91rf1y0W4TSRy
ym0JCvcNTTlQYHxBC3C3Ba8v6k9U1NP2//IMYU5hYLXWY5FkgA0FIXBNMhDyOqtDe9+gY5fC2m7m
iI541jA88BEDXjNXxgPyje52MddW/wVqWpjYyCQwDkKvB2V1aGNCSEjMAq3oGUDtD5Hwytbw31yB
JthubHTQQhluhjXaE9gwQRXBAftNiC+GWY2L4N1Y3DOnZ9DD0NVLHQiN836hU9HkaqSmYzsAiqig
o55xtUZPgTpJZKxVwSgBpdBmEvHJTvN3+dlsaXzSIqoYjgbz3q6hXcmb9n+bAWGT3QXEqjoM4XRs
rtzo9WKD43ln9/eFiMVcGKTICjcqWh5CJtGqChltoO5tJE9gei0KJ5HMpEZA1f3TAtpkTeCPN2eC
4WzBPI2E/xxrRkpDMP8M/2keNRHjhhhmnvPV9dMXNvUgerIGz67+Juksw+VTEC0StjBbU8nuZuD7
aXrcUrdNmj5CJ/I06V1CoEYmkBCIkxcijhFRClv6SwAH8ArgOOAEwfip0ZU/CDUQz+W0CPX5uIVU
6yIyBbfdHkMBAkpKcqZZ/HYROtrrobMWfzenCjYs4TrqeH6RAnKdtF7jDURV+MgnuIHSRL8id4EX
ieZ33tj9HC7Tq+Pb4YiIBGAbmyKvI1p2eBgcvNxoU+9vPD4vsMzM4O9uAO81MUAFSoJ88QX2PyMa
sNaTDtGgK0floY6fIdkeHGvkQxikv/wRH0FVFeSE18TdGjknGNHffyk9wGlw2CQikAFto21AI+Ue
p4psLYmC4fdmwn2q9vgM+kyNrdBa8eWxvk7LBP8y1lTVr/H9EtbDR6V16kjdO68Id8HNN11Gq9Pw
ZmkTbTJA034BF2iKiB5ebo7FGzffn+rL8/5MdQOF3ajD0KrxjhFXONbY7fpFvvnPeSxEJAIJMlyR
2rPO/AGZWqlIRnUI5ToSjlT4mrV+YPGSL88GESdJO+KUnh7z+RJMdWnsWpoV+Yx3bEYAL7yGYm88
5pYoswTXPF6xmYmQl2uKuQeZf+aV9pBbrQ1mBqUwAoEGWKNknCYy8PIiFPkd5kKkbmYo+hu7BZSc
S38yvmOEkqcn+fupYg+Ye/lf+FnDbH1Fjx9KwDLAuFbNExzPaMQgBmrm3pPbrF0nkemsjOnPG06w
Iavb7MDU5ZeajRmg4WFBCzwSIc9APisQGH5V4/veLjZwBxUCZlx9NzIh0dN2DlIFbJMpTgB01hBi
MHy2Ns9tWUZ6gVyMJjckbUl+YRJEL43ubI9Ofugw6PFr6j226QFBI66Bqw6Y83HK4qeDWtCrAgI5
UTD8ZaFGUVQPnjGHzAfD+dMkb8+ydPdgjx5x1mDua5zjHxA8FOU74UtZL4wgCn5oYa4w0+2pPwmD
OP9KHoRyKNilj7wU4sDlHOU5EvUOHbF1pOVurnhKdeoZwIjY3vB/cuYN/wiYtaLcWSTxjdgLyDqG
JMSR2yo04chwJQjW7cFZFIJMLa8rcsVnzAQSoniU5IVPGl+7MbCTYCZv7dp7xuhPXmsCiEBJ0UHx
OwXgg6wwcajxBx7vXv2wqvmLUH2yzVFuuRWk5tV7sxceVE18VAox+PskzGVQID85hFXTucbl2UCe
ye9ToSTN6FxIfrFVkALZRL22C6jFevep8Z2YxpTc2kxzdcKhAiy+TxHFlX3DH6ou/Nqt23/mPTSC
oGOw4GqBiA674XFseZuNFMKi25g4JojdLV9IJaMPEHMG/f5adpyeOe//9UCtF/uZUORsXzeEHFpc
T/N2kgFA3pyBvNCB7O4uMn78ADfZHYwE9h38Vo9FM/CJ7/kPshTaIIbpFfpzkW7ThMVMdtEbT1AE
v0X5SrHk7uI4PxASxS2fJ2XyhWwi/Qbtt4CaYYcQ+OImhVgbD+adh7SW1RQpxkrhk0NczoHZ6EZH
eZG+ZhUSG3V8v/l3Y/PJovv84+uUX5I9TB6yFhrpvdYtSULKoCJI/gbDh3fVSuuz6/i50D7+KYt2
+wF1bjiucc/Gg+d8AKKLZLa1xgWy9CFX2a9yBksiMnZ4Q90B7EDMZREqEckB8TPiJk8KiJzkfd6x
djc4RQ7lUro8EtY6Avqc+1+Nx5OUvXTk5Sc5Rh1ZLe+uusn+MLmAUiqH8ozgmS+Vi/kBNDSio5CZ
g2YGeC58bfLmN642yMbg//gRNN3JN1JAyy+Uwqrdr6/Qk1M1AG7+na8PMXTVybuBT3E+qk/WgcKi
DuCYOfXh1XssmFn6kQPWymb9WavIoDWicelgbdZXcDA4mhpjDlli6f3wgsTrLFHtIJAUaa5ET7xL
GDS+MwETA/b1lyfuUlb/Na4GlUPh/8JWjmZA1nzXJLk3QkrokWg7Kdz3tPRA3WpLQ7eEPSBq3Td4
KEeaszsgSkQR5wrUCNUcBqDaXoGVNki8rrYeGF4WqJ7i/jcRWwAyRSKLkgywzmH0SUZanDFCEud0
dbIxv0G+FdDxjumrnA5+1jcAm9rdOk63YSjcpIV7w97MHMAFYjKPqP4jVnFKF/Fvft/KQ/sbSUHt
raEZd1+rmOiJQV+GMVHnUqAsdGJuRyhvv5GyINd3l8G7831AOxGqTZQYZUdcs+Flz58njY2J7sOn
OYLDyEJjwhjhQ7BU65oBb8/h2Z6U6Tvi6erPGVoiBwafzw8zX164B7mOxCmJmTrQ/0gBWJ4l58zZ
wiogqBV6XGr2rIhkNBQ1ElfZPXyX9LPy9whuv/b2/5AmWu/xwOkX2lTQ44Nz538jgwIsJJcTMb5t
WyZTliHnVltrRCuX4fSacCJQDYSpmHgFENc7ecajuYwUNBn5LSEnrrLNExgxGiFVVHhAowg7pQXk
m7JFR86/uxRLXu7fpUZsMCfdiqyKLH6RUpEt84NM/lh/phiZ5p0ykWirkKPXRTjVf8Q7y26zFPWO
tzmWzA5xp1OBR9Y+6+kcyQihpyKXgu6jv8figb/kiZCLeCyCijLvc6T/iHhVGObFAL8zOMIP7xz/
EKz8V9skO6yZCilb3FWugRJsCCDnKbFJpBvG0E2FOoXIHGKImmm9432cI34K+A9UPDFgv9xGiGkM
7z5rQ0MTbDK5FMwUfFTwaCEM/R6A27Z1zGIjTeHprkQRIpdLMAXHe565jzOaMEFG4q/tPRhARhQS
HFGjwaOpxIvdEsXLllsEwU94faqF7lyNxAbkiUaBUPIJ87SEaQXfGQZ8EA5NRlZqNW5znentHu7n
DxjvkklFE1fr/BlfD3yV1VrkcQwgDRFLA2kArSW3iTZm396QYsfvkMAfAtX0fzxekY6WCwSFFKi7
6PFCZAo2mOYJSpd7KHKosTt01ljUdPQeuYd8bYSH3AmCqEORcdEGb/rd2HKEvMypl0jdeCJUnmvm
OKJVXwcSbnweL5QS4wx79Gf3on+GOJMQPIfho/P1pJ3RAzsfLp5ISk/cVymRKRzKaGL1BO9EOX7+
LJUPlU14g/Yr3pB4GPN/vjDcD0J2ikaD+sx52wjJ5VjBO+GBvIxA9BBxIKnGt8+0zC+HWJsQ+YTg
TTX+asz2DJADT8sc1H7GhcWPTSDjL+FblS/S4h6PJiWM44osMm7YH8IApMLONxpjzUKwOCAPSH4h
sJYvTNdcwOxrTI4kGp1AG/5T+ROoGw2nEvfOtJ2O3GFcuRWPggCKWVH5LYt/DsF5mL8ooRB7FO49
TE6AWQ2nPAkJJALK/27jdqmuRcDi4YW2i9ewXPPqk21KcEwMkZ3eUv7wR6zAjVCDwNvKy1YSI/S9
dPb6slK9SGRfGpR8tbjOmPn4nGvqdGtcMgYPLDk/EBhXp8cJRyKTiNEQpCSAkyXPoB1mmehtxCHA
J6xcKsLERJ05U3jiagKBZscGnKWUECFCYtPAK9OeANg9+wJUFCGA4pP94/wOkK54hGikWAItQbFq
zn5WrkQUS0qGsTw5VikmZkRIDqgzs+GSyBLxU+gWj2wxg3EOGqSRKvMtuhUEx+xhglEd554jmjoV
TLLI2hiuxOoZPnmOEdGwRolVdJnbmxKMR7/oiC5HhGUUIesIkmmDSPjBSUguB7CVEVqQoacfRPBT
9p9OlY4qzmMhVBaLydvvViYw5hebvcRGtF3zkpJqCahJpjbWzjcKy+NStIa07BrEk1jbi624aKCs
NXezM8nHWHbgfE3IaH+AnVr8o/ekNnqkPIu6ytvq2F1KBKDHMljyJ7vHv/WXX7tIpBK3QL3E+mIb
fxAI7pDsj5cr9lg8ReFU5BqKPUbIoeRI1K4RpnZZXzpeBxFfDFxC1RtoAMcUJ9F/xpRt45xFtsXD
Pn9RJvx/BRJ5QsIrlbt/x6FFJj1ee34naEWt++TKPSJNnwyCIrfxKDi+P5ZKIiJcdpsPvYVLpIqJ
Nv3raULswz5Q0tMG3HlZUoX59imA1I5HckGe8cifiBxPHkZO2I1MMYVoQaHGzZZnvhJtEKq7y8oO
yZufimhG00FUYbBl5wFvIE8b79eYVDBryhniDBctoQ7gkF4HxlJtGue5M72Hk1LnvmB1aLEq8YrB
sUoJcfCdR/wWWjTrRJFa46akgleQNzFU+MCnW4SMxTZA4OdR6w0CxllEeCiojM4Az++ZuBXxdKGy
BVOzZyxs4LYx1ney9Xtny1t1UO1t7bQPvgXS/sgd+4foGWMSD0bm0ObscaVv776RQiD6oDmAQKyl
4RdYexT+ZgIuht+wFX9EFw6XIm9S6bNkwJlSckzrDZmp7mus+81W5cDgKps8ji8INkJ6mGinapiH
CNcb+0akz/dA+AGFJHvyya48ZcIEmrvijcKFD202gighcN198yhw4msEV995EwcivQP5WB98gasp
+EA/8AzQmoXDaLAroEjMG6Nkiw+yYqC8xrdwONm8KbMkm5Ef9BoNQW8be5CS+5J+fRYaC/IWIYBk
N0tKKXZIqgBTvWqCqADDwMDLUZOw2BK6jjSjWCLQIAFGwUufTRW+Sow5uHIz0cSbTZGWbTvmxaH9
j8IgTmoSwF2J17mgfBYrsEvLBh/zOrmiQDPwXXJqB6InjF6xJnyIP1Vj/wfFRhUL5N5uzET8Yfzj
Md4TWsp1KjZEtmv1TOjs/Cf0n2aq/oBdnpsvcHdjv958xCJ5neF47PeiDAFUg8Y3YZ718XdaA5rj
7XWFl70LMLwDxTOMjxN1jJcICrTGtF4Eo2D3234y2Kjn4e28J33wnu/puGvdT9LxWkAjm6Qzhupp
MIF2eYwhXXB3GGNpLn77/LMRVfHp8hjCxBVLLX/KF4PdUKQELNDXxiTylZNP8OF84CsZ8Ww1dDGy
BgBXBOoCtyEbtzA9VNuf9yWx4z7eqBA+aGezw2tbHMz5h7ym/RkKjqdgFJKKtWbkB5RneyJVhM3C
mL6htPMlmKUU4jYMtTke/TV5M+QBiainZbkkcQkqC4mDNCevO3cHrDNUPRnhwCcvIy3/kblFJxMW
YtboiD8fTS81OxMRYcTpQT67KLLAwSMU/84XumfovSZCZPPXc0Zyz6kcGU8ZSmfvDPakiVb29A+8
jyOYWA7excqmfXCMRR00lIEO246YwQQscfxROQV/aCGY++AUuKbbqzdGqE/eGMtuCOHLQvEQsR6i
N8CGbtzwhtlL0l0ZJJjcuQ3g1J9BWrpff7odA6tzKOCNFb2FXHzTf/SOLWmwVcDQREQzFm3r9EMy
gAKFn5XtzLKk+YztjX/SPqhpdkTyDhJm8P+FqNIECMyvIyWHXhzwvTNNT66+7aGHYIUJFCRzwwqH
PAwwJHy1OVRWzgEsbnF84cxLrArUHpF/L2oBKOIiEI5vXpQlL4VEp0XbIkDefzM3QpLIf6LzUSGN
GFiOrcOkIy0a3q+XNZ0iI0LYI8h6wacyDfj7uCXIgjKZhjuYJ9f+dmBJE1HZIRpFH3zc2XCOmsQl
bwEym/OHTx6++Xsp3RCl1RM9gqHklkawh0y1ZnQQJ/D66pyxR10T9SKG5i0DCxMFKDoPu8gWzDy4
MRAVzA4kOvLxn8e08IjR0K3d4TsDiwbEo94QGhN90TdkUfauAEp36zCCrCcVx11d7nY0Er2DCe2D
LUPl1Y5jDiGTp+rfKT4QWMoq21krxe4vIk2n9jP37nPH3l00e/ZiwR5s34PeZYA6bYR2i5S1F3kh
/GNrS2Q1ifTDnODHD5Dsh1JmfiukMD74KjiQyP3QKU3UohIxFtEZKFytiCgosr45ZeOVmHM5MviK
vst2bc53mJfsWHw96lJay2FvR5d5gT735Y5bAGECI5VFBR73sKml/IpgxGHUQGPDNw553t5IrjOP
uDOUceRZJAgI/ivb2CHV48wdThCbUhG5t7S16uhx9IPygNWyV0Lawgv7gImwi4N64kg6DPyag6W4
FJcvvMkZpbca9qlQAHOvGhz9pFNRNfae9ZyGPGa2vvjhlZgQifOw5LNAMgfpg+1uQ9aLq3MOYRo5
KfM2+rEmT8SDKc2H83xmbAf2fqsCJX3Pz7RNskDcPlryGXMy56s7v/QoZ8cW6TC8URSEvllrhVCD
hTYHP6+ROFKHI0ZIXhc0MhEykwl3OMINY/uK0T3oIsoQxp2kSQTpib59hUXSXPhOsOvGkKRvavfY
vELopF3vNkkGVSwythJUXs6Iv5yTcLmf8hx4KAjCz+UOkTXfo3lCNWEgaIuv/gvLP8scJykvOTYb
MSZwM45ZUJYfsvWeWP8RWph/6O/4MhAdxJQbIRMi4mvTbct4hx6AXDtgGu77l5NDdDgfwSLThNPP
uxM9q9Hg7nM1NC6qJmFPTISLTYhnbks+DEpw8jNDddcSgFqh3rDMI7v46hOY7oMm4xd3EKHCyNa2
+wCVArC5OKNI8CBsYv93PeznZYKWmEM0Uaawee1sz3F6qYR9XoJSJK4rfYSvdROXCQpyD3SExVgH
zlcjFjHKWNfsnUbUXYgHmDEmcC6PLnnASRXLxC9Qw8CLNRHjbJcMx5hu+XsE5d6OM1yFSAMZukfk
iUqJjJcY3dfHwcv7eOHyEdni3aqlibxxuZ5i6Q8xIOg7uBur3rTg9QQZ81gakVYhP3md5MUQ4C8T
QlB1p2qin6BaKcwMwy3zT8KZMq75wsCHuc/87GJyJuOoRZqCZcvLWD7ob5axlnYuvriRryzqU77e
sxVG4EpUW5jsJfjq+Pw7k/lpj5SuGv+YaTaZ/0CHBzhZHUBeHtQIHEAOTrQ6j+bgSnRcLLp0cN6j
vIL8lC2F1zwxz8OzSdaDNf5hLywwyFs5c8ESh0TGeU9F7EWf42a46mjvasV5AC2JrbSgF55XAGIH
8oyEhO01+RN5iCQqTG6qlcffHbQx2bmzz9jYDTGlsnAfpatow6lJ2EphruYFurJ8/NzpoE6khv21
U/EjXad7l/V8GCo7fhr8vkY6QPu40wr/sbq8FjJhPkbac34c+ybYp+SISfgxhiChQfHXMISvnn+P
+ZvQkS8yu3KHrFNHLBB+/lONclNztzxn9TtkaX2TgyH2XoDmSvGri+rnmS0jYXuPdVo55+butUGs
iF+KXTdQo5p2ZJ6w1W1SB9+dWbkFn4eJlI26jZqn2zWBrJO0irnc+jUun/r6b6943H1mKhdseHcO
OQyRicpdCh/NtER0KjISwg8ZhhW3JL7pBvdtt+jkSMxq7epf/nNbacz/hxQbQm3eqLrZjgGwBs51
QF5bD7BC6CiZo/BOwn2hAUMCBsU5Sz+36uU6/m9nRcxWE+LYIyAXU4XYGUxuxtYjSATGmtZnjgD6
SWs3NhyhdBnx7815gYJLgi5UhbFIA+cyaKiQ3WIrOt+J8mCC+9GzVPNOc+S3QbUiRAJGjNv7wvsK
VgHf5GYuMRMrMXVBD28LBo0yZiBkkH+LPTOCWWTuni2/zi47NEilzD+u1kMbpa81DsklJPieFZy8
Wfsdk6c2uWImJpEKyQ/TTIDWf+ANaW3+RCjgeDQV9OHgr56+I3M9t076LgWtWeSY8r5IS5h14udR
psX65qqg5EkB49BznrCcHIzOUi9AldAinB9gHReSQcBaNxrZG812P4fMTAw2nk4MhMyM8Nlc0zYJ
9ViSpjoynpxMvQyvNJsWgz8D7xfZjfZwuXidAQMwhDjgGaFsXnboYUJ1ArP0gvdMxPvfUFvexnea
enlzOgIunl53cxtiurNFgRtrGL0wbX0I9OvWIJgIZu6SbSA2JJwJ0Quep5nK/qlOq/hFfiMlu68T
dCEHP/dIjx8AEqxiUUTfdj3vca1HLcvwRebjc4FpfrltuVMRYuNnaq6gYA1gUU1Mlkcl6HrE3JnQ
VJSXGIGseya8+6CRxicGDyRBExzADAxyATDlCyATw+cZ1gKgXNRYmksD8vtBUdh+wsnnIf9Au42X
10b+5WbosYjpQKl1d57PQGbPJDWRynNYiGA4pt6ITLv4P+z0CYsYvg4YUrIzCYyWxJkCOXVl7kV+
DWx1Fnoj8N4rLjWbX177dLoVUY89wiT4VTqTOSKCbAdoI8vhfz+94YOsal0iU9INKHHBozNCV4uF
mNAstEcioNTkD8hDnFg10+eVlVRySSXJtoDFOuaC90QjemvkqDz0fKDHrCL1mBiufqxyEbz4b37x
nLWkfH0dVJNi+icQ2X/QqDIhVznI/XdO7SxDDAcQJQ1jzEgRv1YBGQv4Vz9w0eE+vce/SP6rgleA
spbjCiqCtdtwXqy822LJCzGEeY8eBIEojykvOWm9IOREOEBIs0eCXN3DwWIYY0upPRh/dApcrBPw
5tKtOvBasktOz9kwGAS0uSd3BKcirKIFBNzIC3nKcMGMkdRkOuc845gccputMkKD3IC9UfQHta/M
C7pIQn6/WF0YNX5Oe+B2BWSAonZJqL/+tZtOT+r/hL5N9N4aU5kO1QpJL8D+WGPIHVM45CNT64uF
/Aq7c7GpRdMujPL0sTCwjTDGkxav+2AR63IkhpywII+CA0hbt5chODoA1/oO4PJcytsHutDlC1qR
jLfZyOd3CazXPqffDLtLu+SL6FX7PdeCD+XFiGtXlerxWt3+GbNheseqSFdwsylZKXwSuhAaiZR9
gKE9aczWow812d9f8TvIqONGLKRc+DSYzFXs5WValB4NmHf25zXBj3OF/WxA0WdNF6b34v2f0A4i
77qZXLvG0kwawngc/qtiCourFIIFtcj6HQ1xiKHCAXmDtQOfaxGYOivRCP+O4GSksX73Hydz0apn
0whul8dpBF+xaX+Ex2T/CBjSaaSgXZMFl+8KoR9sGkrDv25AiABzBBhqzbXQeDAM4nofLrTF/UNQ
yX97lbYtVvcV+hTQ9qwYG1frTSxUKM1GVaDyQk/VMcllU7xfM40TOX15r2kBB78nylV7Ir21hsib
wXZ9QwiAXhT9gZZTq1YDKMHwzKhTokuugx4gcE8PUG4+4NqrkGAf/Tu9Klu0ib+O0RiyiWR/UHr7
11qjVzzCagk1gZGU2oVnSlonZhXkgpn1LXDWIuugoJkwu+7yysIauc/HFomYZnTrwnr3rdyGTAGD
EeiDW0heqCOHErsR7BetNfQ/XZOfFhmH+yv4LPYzcto2WtLt1OVGYjfTl3WquSjdEJszdCO1sEc7
PWQ9LBdEPuXTB3G0bfIjsUe1+J8FsyYpeUuSzTSZ+qpFB+wC1jXCweWgyAaAYZRCri82zlMTacBQ
dOCGpNuhyzXH2L1MQIq/flyi+ECPj5j3R/7DG++5HEB16h5/UI7FE3cOiUEoqXYiybBdj05FYkwZ
QREuxMaS05E3vD1+jqw/v5+N5zFHtf4DkhaZjYfMdL5nE+m3Pn2bVtZxL18oG0xGX7aCbvu8SCt+
NqSqhAIsvqeKR3ryGGPYBQ5rAlBQlpPJ55hPrpPfTjVcP9kzNYE+KUyMt1jXXN57FhQk0xncrzm/
o44bENsuxGu2fg71aHB6xAPJEzwVHsLRyN73bBDsvVCp/Y6wew5EUhM4vwBhuLDhu0E376TxXAmG
m95AT0hgHzq4927STIa/ggbRlnry3gwdEc2Pozlb1vH37alIXJDJf7c0pCKZyiDwWXpH/iizGRgl
VG/vgCTgu/caOpS46tW6BDxEYIodfdqfSrLFkbtf3phhCJ8y96FOnfXCACti8YEJb1zG2nY2zCyR
Mc0lGA8oXwbQbsJmJhNUj0WzjH5ITs+0MaYvEh4IJiUQB9c3mT9QAaOkmDw68ntZbNKnFJYbI0VD
z1U7ANfoCCSe6niw5nhV5uaZ8CTczK7uK1vMmb00MQgwqcYVduABRbgk//mtsMvWfJueMpU8iHFt
JvtI6aC8OlukoqmYiZbDblafBkve9mIuM1RlVnBFi8ul45qZdX2Mt5q1qEhKZU1U+FEEX4UiUZTG
4UJknoExP2PYRcYTL6eFN4ILxMPE4BmQgEKKxjt9H64QcCAz31QxYR2V7fDmfdckKJOiDn9C0gZc
J6jdJ2QKFZ1O2H/oLH25aqIp3mhFiDcSeBdEthTSvdsfhSyIB+DDRiiN/q5gRF97UMQKxPqXbzyH
puYXamMrsj+hLkyKg4XBCfheMC0wZ0MCso92PIAa6rur/z1dfYxPcC/4reIP4WwAf/xAwiSN7o4F
Fb3NeL+bcRGf9mASIDfwUA7AG8ZDkEBu17VJ/24Totl5T7hgRmiMRKUiUNszAGsmOvpxlk4Qg1cI
2G7KGsGVyagg8JHNHlrlyldQz3vVIeURHgPzJI2poEIAFcSW+CM2zOQdPePfBCETPLk8uY6l6Y+y
NJsQtBoaD52mIzHhEDkMBUnP8LRcjZa/od9k3m9Wxfk2S7M1GWuIz0PcQuB5rLKvfwaFVfX4m/sd
KTs7Jfi1hM2FPSGhUpozE9GGIhv2Vxu/bv6NUKL92Kyc12pJvSLd3JsHQg2XR7sJqRyoJ6qBaXG4
4YMiOmc8fDpP0bn+u4bGK5YnXPBP66aEeNCH/4m0P+NKSxQtfBeOgR9e8QoULxzfBCDX9l0PCwTa
xExipPocRgFyGpQxHwQdxb9ywfIVGtPdiKXhS1hgtGkAByLecVzaLEnPmMccYj5qlynThS2VswqC
FE2mMLrkJOaYnCzVCGJ275OrATsH9D9tT7eS2zs0CGlMRsLhKvoT3vTC3P7BCfTBU3XJlZCLU28u
VRjOQdA8HWGjQCm4ZZzLLYJvDIihqKDlw2fa5IcpL1zue5G4qJO7e0+qjnvWjI1v8oGjgI+OCO8q
FwrS3S897wbKYqZ7DjWG0RNV3z67YoWPFwSj5Lu7RiUPB24GvoPe4cWqIcGk3VDiNXrQ7DnBlxvB
MFR4O7m9D5xq2GpIdrpPZXpMeDFvvjQSUAmRUSn8ylYCTqZQAEs5CKerXplpsSDNWt7494HfRi/s
3OZWENGjn4DSeSGRev+I5+lc7J6AE9ScNMvHon3bA2wPyOYkCi05B1Y8GVY1NmfarDmZUxFZxfdP
vTk/d4ViQ9nPi9HfcxTdGieroxKRW04eLpoEqj24KIWI4edfby4zwRBfR+3uGcKwwSrktH+Yw1GU
7CTqYl/JIAPD/iNmk1S5WMIOcdL/FSMxHEsbXk6eUyU73isSZK4zZX/cvz0CvruV7N6H5wc2/V+2
bQ2wLc2pniBAzPrU2JeOAUNcHYozVePSvsTs6b1v4ZurWqeDLydBjx9j99TinyzCP9AB0FCHTKP/
iNCe7xATPOEwciDSavIhm/sdOedBHYyBsJA2IhclewmX4tXR8LYqwUB1KFlHPmhuSRxZ6yQRQsKA
v/NaoSnlqcId8aH/6TUn6Q8LEknrRCqZklNhnMZozaP3dgoaEE0RtMhOMP1gq7zbGvL1i6DDSYqo
huO2T/DHv3NbSBdxxH1AOoBpr8gT39btQ2NZQ7acyyd+Pyhbqc/mwG2/kdYtuK4VGYAFX+fQ4/OB
bGn1UsK9X8+b/aHNUh05CLo97mdhBO9hggL57r+ZapEt8oI8G58C3qwbm+ggSSftxFQKFHG7esWW
J42ni4cImXRLkHKoU3GjuIzUUODaf7NMetMTnabma6Dr4pgpWFHdYfqkrOaGyRZ1L4gp9bq1CxLN
QyR8j6PvlGq3MgseVVD+AqUKPkiUKNfNA7KPX3bDViqvUaCXbcCCCQfi5Kt9Pv5iQTEIw75Nbpir
iOA7VhCCoIzFM4AmUR7BIEXlCa+H7pIRgrQV4FeAVeyoRfQ7jfhG2A4NBOFGIL28R+e8GA6I1EoN
hxDxMEdRRqMLF/rI+wT1US5mElXAKikkZaopbuZ9mcWImYeSk/6+XptmF7ZVThZMn3mMiXl40S63
824H/AAh2KJBphlFZf/roe0ra7L9O74n6hLRt1elyEEF4gOBAh1tuNHN2jIxwa0+6ExgDr9GKmZm
MuNA5+FNUKcch6ijC1sGJi3dDLgWczI4V8FXUp2aUtjEmG3vKU0FpDAS+oxfobfvv5UwHVOx5O+k
VRMV/CUcxD32wmZOfo+C5zufPUkm4cw7ErqrZ2i5SPrFqNcl+ivQsCPmeXwnoFHkwiuHwWfGMTsh
7Uso33mipTbpHuvbY6xw0EyAdtiVQYdvyLJKocfnSh+GxntIaPGCCt9+IZsOlb6njPxXpvIL6RzP
WYNMGpkvyBn91ywauZeNRK0mN3k5HwRX9nT+9U5U95Ww502+BuXBW4mgit696UtFiq6pKI8enPht
S3vvzK5IrVCKt9nuhnSOkv1G9EFnJo/M7QkPXzC18ObdEvK7higpzLc7wnWJmOc5K77+U0OSjx9c
rj1EDpCQFHLj0/6kt/3GIbNC7SflGqdIocYqujDKrY+3whbqxnuM6gxZQ/owiYcUaPOXvLE+VNu/
fbEYtB59x60RFEw0V4abG+Yp5Mz8fX7hP3XqXcZ6qsEFq+OqF7sdpSRc2QhidwqtBE7nM3MwsDce
8VbW6xFI3ABC83Yzycl6IXFQ/JtwTYzuPjK236Xs3XKfNMMgRzh/+tYWAg2kBAzjXiUtOIUeItuj
xHoqRdxRCK4Mgt5uD/KFkGfx85fJ5GZ4Jrg+4Cb3zoSXe6NcIzGmdoRp7/ZTzj9reKAD46gdRtNu
NkhyUIkMoBSrKdbUBqnMoi7hzvpssgftBwLP/R5TNLxZgYL16X+/swcZk8xGE+J6O3ZF0a4B0vzz
kSUj2kY/jTl7RF31FJ2tCgJ3p2LuAfV6uJcbk6en68aNSYThbiRNVDl5Y3KCWzOP5Tcq3yHBCIf+
jjO2Js6MRJORwwZnYDVEkJCvpTNQt3o0NurPezyigU4CkMcujCdYH3kl2QzfcXWjS/tAkUajUYlh
ycMoe6/04R8YeneNKc9gDMzIdz/mvWMo7rPzDW7lX1iN5kOYC6Su+c/6SCn4gF4RkInDcSxcJepF
X2GKRLg1/j293y2R1NUAu8wz7QET+CjkIaGToKPsGXbQzPL/SDqzZVWRLAw/EREiKnLLDIojjjeG
bpVJFAQFfPr68lSc7qruE3s7AJm51r/+wSKWCgu3bIxkmGTrcqVVQVdvMzBGbaII6xo2d9w2D2TG
f57rNN8k9d+brFwY4qCjr1U+OIyg8RV3VV015xqmBJ11iQYK4Vy0HCrT7nccJqt0wTHbO0G1EGop
OjTesOcrc9jsLnfQLRmg7/pBb5ljvOE28A/+Bg7pvbNeABMUo5uH/xrZ9ZR6UOC5FWOZyCoDUnkj
F0oiw9V6gYsfHlasISK/WWBgz++/kU+Twkh1K5Qhj0XFSamrD+PbTKT+VMa20v1hCSIsVrUFYirc
qJllg7XdG+b7AN/H53wUuUNZmBT1D7fgt+oOya28fcl4rqcQRiGSiPJ3EAMew5is9wPJGveXfTpj
8tOpeFaYa6kMhfaUCayiIRaZa62P059sD6cy+NrDAm5kE09WvC8Tuy09H1C8cVqZlSCyfUNSTL7E
XTzA7UxI5LAMFhCU3RM1XQ6BCaYbdYkzaojB1NBY0Q89QkZCdv8i9DiC7omfwXLcCBkss+qfGc1G
m31AhyH4FMhh9twKBBnTAjAdnB6fvtFE4y8A4pejhDuSTU/YaBczcmvjvtm7d7JDnyY1k/fg2mBB
AtT+vLUfEi+VKWZCo9/8STtC5Q4hsyyEa98A9P9PRZyG+JHuhtzr/P2HRG6cO+ofG6jE1sZmE3GL
KbbKJeKmrL6AIeMC/2FUjgcAqLigc1S9gA0YBVuFpza2Z0plZefP/UeAD40wWOKbIsjrMU8/uWVh
nBjc+yTy6aMrymKXjfhbLD9wX4f+KbZTBq90vgFOtCUOdaI9X/FLv7/ejCx5/MwrnEjWHcl73gf2
2y12ot1QKGw+OpQqTMQNec7ppcBDO3FGD/4wCoMvPLBi4AOXY2T72lKQ2wTCQAVdCvHRd/q4gmEm
rd5rhc9w+3S5KfiowTfZtW7/QIBuplBz9hChMkO1KYkYRLXehd4Ap6WZTLdWwNki68od4amH7/6B
AXukwy37bNIKjydyGsxuxoP5wWa+tSWmibOEY28DD2VaXqkHMMn8GjHQOHWLj0V0sR3j5v22B7Ux
nMGHgi8wQifMTHX7aURkykXGxhUddLNCcPOB6H6hHvsJR4Kg6FbNQlky/24+utyJ2emba9hajzu+
Fh+0/LEpG/7ITvte3MFSUB2maNu3VaDulLfxfVidqdjG98Fj1eB1ulI6oYumYMpjfM0BOzGfDpAy
8+Smf89uGhH0y7wk6nz0wQz7uNjPx/IHvxEqHCy810zEtZPl5IpI6AwTNMaiIhNcaMuLK2XEjiHn
Q7OVPqzcFx0hvzY2hzu4SZO82ET4/iouL6loYfSZV7SpyqbEch1KP/w6BhTKBdvMrEZjhVSO9dLH
6vPtUX/0t0OU+IiyfzCFSo2vSOaNLaO3o2FZvcAH+VhUt+za4fdCjFG7Q3S9weRo3DodCpzCi3w2
m/ECXyFIKv0TbJaD9DUzeUrZ9kcCSYm07syJB/6W4NEOGx8ODbSUhzXsWUkgfWwZarkrz2t7aS4T
U2UAO00K66WR7XShRZYVtpXh+q164HA1O0Cnf/fNrBLpI93L/oLIyNny8zojlCfHkotNdUtV94n8
z8BkbBpzjLxMtcBY9N6r2F4LILqhN2hcdeC+AWxOXVjl2zJgEoMsawc5BnOg/ekyJlgC7B42CAY7
IMC315GU8iMSgS/n4pFRBgMdmCtjrqsDpoRfKeFCVd8u0f0DcsRuj84ckz6mdT29vtRfO8lgGncc
CQqjGp48PBZKvJ/YURIdP8QBpmbL9x8IsbzosXMCSMpkYHnJ/CUb2PszSXQHkKM2A8DOp55g2cFB
3rd7l3eprzO7gEU24Yfg6vdnmILDJotUDJZHWCUxuNC6a/aYyGPCTXatAhMX3iA+7s/lmCBk9oWW
xV8R9rV4hvReGsOr/qoilXEIqIAnDoI0m+c1vo6AJBFxohUjjd7qo+Yl40nCYwVtBAw/2p3fkBrB
KLFyKh36qQdmLi948f1Nmgf91xkr/6y1lAqimoAZwZ7HV6g/zNec0VS10h0z7NeNBJoBfK5/mJby
mRGWDixEDImI1rY+y7GPw+F0TaHCGW2fQDMd+ENiCr6vHKLNJ4zVJ7I26R/wYMR1q51nqSUN/d/L
lAsrHR0zkBurxiEa9vT3wK3LII9etJXEDssTv2BSUuf74nQYsS4GWIGOhye/13hP8kOGszgPSqCz
qF0W9SQtLf5HRTor87fOl7RQpUVDGpxNmLdTzEd+Je9zXKMtGSIlOYh4bsWigwPzAFzZpenh3bc6
iiHcCjK8A8C91EWOz0WaHaLkXiuXjrO3WrBN4qAMqa62h+lKwkZC2jzhbEYLOo0f5kcNCRIGTyDL
8l+o0ozRIF+wv0twqRiYKuAPlqidT5PpQLE1RzSLxPFiMNTh/TVDztXZQ+dTO0SmSH2vgm8AXw/X
zCvDRYBpCgnYgJX1gt6lOdnAoEx9nsD4JPYYNAl08tQOI14RNgSO5pqF04BHsQ2oQAeDHi+DNwbr
wni8raq0a9JRZkCeORK51/nptfuKJ/PtlTi7bR/7FIi2niUXOCNAtkyQTcLtRLY6qoZOl96ooNGE
47jEIB0TY96XqSpbbCwZbzTiOXw9rAMKN33MQW+4agXJgFvoOf01lwIOCcv5N/kHSNaTuMCmcYgH
nQsiSZhWJ8gX6SUiqWXYg8XjaPgpQc+iSo91ZkRvln7At9WN5krfyTAcv1TOETAniA9CO8tOUUH8
gk95gbkBZR96lxWhpKQLEPflM5jhDLso//rj80fF+AXKMpX4WfkZFjzED0R36Do1mGGFS91GI1cN
kgSs2MiN26mGjRrWGTupM9+4wH5/K5YceObzNIkCnqURzPrN+OvFiV286KmFxchbYaVXk9NC+yxY
Tb8Lbsa2shsveFWMZOF144yzfla7Yb5HyhQ9Znx67fKeY1DKzHqSuXGjE07NqYG4dapCJ18Nrlrz
l4PTwGOmMD2MCGKAD1CcW87yBJyIOAnjFd+rDF/FNYbCKjkrTkY2K3dqhAdHGfs5R4iLKGoAiNuM
9Cy7RkPmV/AExvTau5M2fSBINiSowpB0SMT7riNY+qCWfa98Lwr2LITn70MB5Esf8Op/9FqBhz4G
0nvsHl+GUUrYoYthQH9O93ZzIyb0yzhyMj5wtwFGqMBwZ8OCIN3hNAKKuKkEkSZUhQa2h8YR0DEp
sW5syV1Xl2OeIHkjnSawb5LfnovRYky5+pHsix9N2Tq9RXxhXKsxqUlxDjKTZpk8Vw8KzU+6lT/Q
9ei2Xqt0Xb8IGTtGjTc+CPVouR7UZlXPlbFdPbHiBHIfLjL8iu0HU/aB12+W6WD+Tudf7ZDEPucg
1VfzsrMNeyh2LHPUxnitgBovJaKV1vwqp4tBa3IirAaAhnMINwLASbKEmY+tFdIm1i8yyRo77FtC
BSYAmgRuFxcBXJ/+yo3pSP5yV7uM4O4RLvYu/GywVgdixxuN9PRvfIg2rKgThiwkRC1/LpYHL3gr
P7d0RJY2kyxmq5zFLqYvqBn4A+JCPAAUUyCcGX9W4ymmx45qtEsER9w/CPtcEIQGOKXgKeNTKROo
DKX7IG+fq8FJL5bCMV+x2kArpliWiE3a/W2baxIWs1g1mjBiODKajJpJD17JyVKcwxepfA3r8Hls
gRqJXkPsDuGIiSQOa5uqx1TXegTJbqhYY67hriSdtnu6g2RO518iQIU7G3Du9nZdNv+OZieqwWcY
J/iP3WWssrCrUkyVxw53j57kZwtJuDtBW0WG2umFuh9iZmXhoQTLD22pxqSZNmkjsILFb6b4agvf
h7GzOy5xlYD7sVB5ZuFNljAxKniFfo5TKCePQxWR9s4qFjFUelSrFEijp82cZZxcBgSewV90OBe/
8LV5ur3Ttc+8Z8MYFaqWAcsvYPVpaKx2+b4y4csDq2YM5qxsmqMhvP/Qt/xhM5I+rBEkGDE0EdER
DPWRfXAgIGWXkfMaVxwy/kbBh13vgfHDC/ZtAIaTXXpkojHTAveYPZzXhQRVPIysf3klPCubtjAU
YHYIAvBk/X+yeImx1aDQcW54XNrVa0PmIAw4uWeRC07fARCP5IJiGHdnu+ih6fggTkJGmc+Gzd9T
2rd9dzSajjxct8uB2VF6pHQ+GVLNmGWZzbALmtfUh1/MhpJJDdmf7l/5/uU4gGfQGTRjHFLJs7Oj
ZGmnzAeb7+GHJBlP50mfRLUmNdMXWPXsW/iNtDpJ7od+GWZWMzLqxGaoR+zS02gSoSVQhDeXSigh
+uIvfhYwDx9LLXaTp5F2G7zMiVSl9V5QCtHqVx5IkRp0V+5mhT0GvU41eTPFw7pGT/bk/JTYBkAU
gXTwWOQwdj+TiBh1zJ2hWYHSH2AklKMZLozUD8pEO5nvtVRPhKoPaYj+OcjDSduuCFrbSewG/1jp
tEvpReWi5h4wdt1OWW/Fpc9+uBs3lABOIRvdcxoFKcSQnh4nYTlYjAlR7M8Z9FOt8EF3wptGY1g5
fgtT7gJfyBOcXGiFiIPguLUIbRZCro+WGHwTAaXXHZD843uT6F8MX+7tCj/4BkGXcBkEMldXHM3E
fOC2OvaBnz1aUNwLdmwqZBmdpXj1Xii73jk/Kw8jO4PKZy7MG7j7nnYJwcKqG0MrxWUQNSEVA9cP
yW0gLxXeY/FZRZ3Z23DKQcr+Xp4CXx5feRK4hDh4lk6yBDuGFo2o6b3TIABMxPNJi+vyWfnP82XS
0gFggBhT+/5U/YaBBwAimDYMrP0A+VdHDm/428MUhuKAuqEfqNfv18p+6JiZNup9gYN1uGlhRYpe
xcWdyenEv9JNo792UMnuk28RvOGfbaRJpB4YyQ2C/GSNAprMAc40mYpbJuZFwghGqN+EIWtot65n
e6MBwgMSUl4EArg0pEiUfzDGqILRr4WpSREqDEc4AwJv7rFGbljLclAN+DNlfPDEl5bh3ekAa0Bv
L/Qw5XGwYFRwDD9ByF+6WCVgJQlMgZsWZ0tIu4itiBCeiqMDs48vvod6jAsiyRrQBUoL17E5JtH/
CPsgjqBok5wSmIfNHGSQYTnD9hVf5z09PuH3Xb7rkDFjaXAbhVZELcwvs/92kvAlE7fUGa3n6OwZ
z0F9hnaaHgZbHkP74/RpoEm90e+xv8Yw6nHkRg1019cO9+WAEpLKK7UI+7m+PvbkatK8piLEJ8CP
hHRTkE5+VsLiHk6UkYGa0E71N74L4CqJXM/CKNc16wxaENZZ8cgk6cwuNuuH00Eb15egNfpyCOYS
BJfhZB4E2MWgFYEVB8bLvRAA3l0yRSRz7QxbgitcOiPjRffG2l5TvT/1e24/LR/HIYZT0HkM67tM
wDuMM14kiGgZMFr+udEumLyXRqp/4EiMLj3dIMvZ4pCnd2K4ZzcUP6Zf40dsPI9cc9WD4A2fY0hE
OyJ/RPARaRODhwvGua9SUaI3vfnr4ZY9b4iFo9N0uqmwa4FBHmr7A7Mh+C24Qs7y/jSWbN4wSYI3
uTO7whgM3MJ40QiNyXIkT4xMaKbLfBdyyl7zqNHJan63eDtJpkIXRnLalxYMf/9L+8W+74DVBF+f
DZQ8PKbSGx4OqCEYmA356fgvhc0zWj6+7i+BNOVxumBpfXLhe8lWsnu2zkO1kjekkGWJ48+UWXZ+
wTlppqE1cXonY5ivihTrTaOlMm2M4jlNsb1gEc4+8L5YdU92RRjwKTCi9cqCYW1EiD/R4FP3adP6
tEqeAK5OK99GDc7F0t9L3qRYlMiouPj2itOvFtkY6yWeMLLikBPCrSmJwFmmfQQKHiwe6K043D/M
FL4VUX5RDksEJ8BFtulvAKlyUwaPXmAlD8pYAF2+5j+48i2WULCdmeHUqivNmUp6DWDxE16nwXsw
55cfdretT+gVTxK4LmkOnNQeT0puS/R+PECqSbDcWMXcIu8txkC7OZ517LWEANr1B1ophKM+JK3s
7fYj8/1c9HskIOEPQcGdJkT9ud+KeWLnVSd3eNpLadDybIgqsG3+Wpg3WN/B1YpVsecM0AG2zotH
kEducASIK5iHPsaHmLIzcmvFZSBaT9pk3ioYpjDHIat2lj9XFa1w/rgMuDHyhNqXA1D93pAgfb1c
QrhKNcNyHnhqzraTlZtRsXk/AkHcJH8HXtIYRQz5WoiCKYFzpKJrdsEddZKuDoPHiK1Gmrxuc30c
uXQ5dGEYQ54WNARjO2QfOw5e08jn3kD0fmRh+JHuwp+QVoYfbVx2Sqagom7maMILC+MxNtF1cozn
tu2d3kc2wwUWiXCHPTAFEH9qhS2JHlgt257HRULxHp4OocgE4EaJzYzGn1c8LWyUd4HYbCEcC4Yo
1TuCdptqPaRFiHAvBH+lpQ9bV8YNZ54c4bmCHxowet/fxYeql++MGeADGIKE1hQ7Z14NT0m279+E
cw597uRJNkQ3lUmPo43za0Rkyzde5qkpXygQcKx4LOXd8OU+gG85DJnAPNa0EUsag9LwFDdfItfl
wCaPB5yNZIxpOocrjgJHiLN/kzLg/4s3Y36dChxG+DNG1mPN7OPGD01YfT3d41PbISgmn9mSJxCz
BRjMNQlDvAv4n7yRuBD8Q71w2KCGPQJPBLzey9D40g68Z5Yun5viDZya76fPU+wgfoBXHEnCxbIY
88OYFPGbGVwU8WNVwFbJtxEnYWkoX7sBZzkWAzeJ74nFQoIMJ17y8S/72MdpDgjlZXyFY1IhCA+5
pdmD7Q8rYmOeTS74EEFDA46lBObw7WbpX8VbknfsjbExtL1QfLDhBZVksNI4TsUdVkyczISrF+/D
OPISFELYYKsuBzO0fbBSFAxcND+8YELAw+HD+7FZL7G9mrfh5WH2N/OIqPAppf8ix4wUCsskHCfG
JURX5N3GjR8F4iXyDajAbJX5yuTDIXPjJHEi3+O4Fo9TKUhY1AKVfhzuX/qc+4tINW/0BcpjSKAo
Kz/ckfYfFzRymsUf8bOL7vrXHbpGV2coUSTImBj+JPaKOI0RdyM7hhBoIffwT8Fg4PW9agMey8p5
Bblx8b6XkBVJGduI8Q6lDZ1kYd1OJn/HPIDaZe7lG26Qyy9DaiJs2WPB8Hu8SMji51kY6Kv+C2U7
z5DA9yNI+UhWEAp/eYjx+k+akC9yW8ESAwHfXU7bS+IeGVhdVEQp6VrIbz1exZuDWYtXnMM0+Pe+
Hg9yzBqKjjKxLaQqMjeXmd3BSLmJQodVPsC6Tn9eZAgibrvq5pifviFEAKwrmvm8PNl3b0JQyRaW
iM2Yx1c891x5Sq/wNDA9ZGKxvuJDBFTC8I9ZevhZKXx2fgi+v7j3PE6cqchyOh+/lB3oCI6z3FA0
EMBkbo3w7Y8JijO1AF4NdDR8nMTovZGEUD1/xPTipL8O5xFzEl1TTZrPBip5FHQypJgN4PtYehnU
rUaZ4f27JGH4Ey9OL0hnLQqTlxXjlKFui3wS9SZqOfkccv6+/3GfGEDRXD7UMB+WppyEwCZcix94
xSGH+e8ODpXk0noNiQYmL83osaCGx9hk/iOXu687wuDK61EgEdIJzp0FvU+ogSJ3iCXr2et9ZOKq
d8MFoFv3mqrJHHz2fWJWRbCHEbJpcNdFNRijsObp5VnFk4aaF3H+RL+cWL3tDj6jkMWntoSA26iw
cQTXZa2u2Jc9jiTwJGvR83Y7YH17ZmHvrxdECs4/6wSjUapB2Es6oaVi1MQGwCVkMqROzgW+nd9V
j0DbNVAq9ZzrcuYA0crQ5LFCR31B0akslCtZCRsorJMY99PlPVq7bM8MpUR+FHXvVVBcT8Z9/fsG
1SP4Qb++4nbxD3AhKuNYTwNopixCY9XIIAKryv6YC4wBRYsMpZYvCzkOm7tS3+/T6RaDT8ogEk5f
FxqMqzow19jTqZEHZxct4rFwCspb7bBcJhcQFVIfMSbmkza6YRgW7Xgl6YOr8rL+Pjb5WlY5nc38
dvY+doiHwTJeOSy1SVWZNfF1L0eMApTpc3UeuS9iD/M5GuXlBMsQYbwj4dFi+SqJTrDFN2QJUjx3
kzVJ5+ZdbfTrcPE6mdRanD70525Kh654KAbVWLCBnlCsUYwi6YWKhS9PlHjiX2hkzeV1RF+61RJk
X6V7v7szy+lfm8WPsZ8I+5I+pK3W6AeHPtxNmvjiuOCxxg+hNVCMGgX6DQa2U3kJFGYsJG0CJnKS
vCeZnaR+Pl3muqv0ZPaxqQcqIXoKGO6CNJyeFOD6oCHGYtAT7DzP1vSAWpVCgJ2brbOZzT8bHsUv
P+55GIuwNZZW+FinNn4erthxc070griBkiYcE2LJCL0hdQk1jP6g55bZK2nJ2PTFHA5+CfsXK6eH
fVPB71Jhkgot6/PK+VACiPQ8zkKOWYA9HxsK4DTYmPgOzlfZzaOaiMjqggTNxacrFEQiGJv8tF3d
IlibFUzOngAES5+JbmZB6C1vFaGdfIucTZdpJpTLYC/8DBThcSMikkaq2bYT3L/DUhfJysEpKOAl
/CUQlXyFBzFmTn6ECck1wbcItifCLTjyJiRXRvZdpc+DHvGg456jEL1Cksp8TyPC0YPira/P7QEn
cIShR8iZIOqJUGx5id44NpZX+xIeBNY3Ib42MMOYX4DKBLK6pEJkz33jrXj4XlbthNsgCib5UrJT
APLwYPNfrvjMm5OtkeO84K04MLhc1GBm+Mosbg/ETPBpN42mJMxoNgj94PZB1O6JYRfGSCZzBhhH
GDjTGtDiRu4lcy/oVjndZTc8lbp3AwcQS5Qzq+GAYctHhUU5to6WoUf14qzEFsRDyIAI22iiwZif
wdItgS6QIwMtc9E6HZIDo3llF8V8S1ypw0gPhZkm5XOJFj+yVtRjHKk2z8agYYsYh6uhNT1wCNyN
p3WuZzlSoL3EdAjjmIq4EvgD0CBza4R5BETeziapJaa2qZ1yYOWDVS+z5Q93orXGj8Mo2rLjv2Nb
Uo4QsbB8vbZjO0NWYzpcTp5LEDgm2IJ/Df2Vp4taJsF0BqcLpoz66bwPoFlT7Yoq+mlz/L2MG7rd
QjacFUUzjHsm2nPx/YWt3MkJSO5KZvaDjl8xMWHkuqE6ZMC3kiywty/KqAgzNDOkwsa7FBtu0gJ7
MPLiHf5EqDc5dgtcmxrZ7klCCkyZhTVLaYRCihr9dEmfqxMWl6PhjiHukGge8DGGYRfbBXHVOw6/
QMiulhiH1lPY//s9UUBEGHH0hwR9UMQGcu69XX4tuIkRcYWsVYAkKPKnH7s/VzcSvIWhLzZSHgPF
GyzofqCNrdhVsDDkDSm/dbg5iGKhxK1g0b5WlfCuSu3Vd3fjGfXiEwIfwCYJ4acSfH3UapARzMHH
sNrtOeGg3XLaLzDPdz52J9m9ZIpYVYGCaf5mD5Lqnn5JoDREQUhog8Xgu1ROE9Rfn3ouaSb7orLq
cfD07OqQyLcPTjPRdKgt5NL+0h9VC7W3kXH1amBobyI6MBVNbGyevtRk/w5dqi1q1rEoWydIMPSQ
PPjL+DxHfvTQjxkmXz8ENNIaw+DfGi/Z1Qdkp+eYY6f6Gcc5llv/1sWq1bHAyAzSe8ayPmWs2A+f
mCD1Yaisp9N6O8ZgwvT/ybtUfU0ILXEYnND++T1j1Dj0x+RdWooQB6M12cJFhgQCC5UQQnKPb2iG
WC4Y+EflURv6o/762T//4LEZ7CuiBA/lHVlNHmBdQy4XnnPLSxi2O4ZyG2D02xdeOuppyFw4OKGv
b3c0JSCKXkXxnt8e6/DSt3DyITFs5B8xf1FYqBC7irXoXELJuKlGZTf7N+6WB/Whzxpz91uSyyMb
um+0gU8bi/2h2ZHTl687PZrTBYGWgE31d2u/PJzRF3XUHMTaYEk6ts+/7RkGIDaY1HdvJH0j3ert
M/Iilr19hSEUXkQPe9pS52MIj8RJhAZVNd5HKvacfByWALUxZxVIiTlYS5vaOiWbkQAWGlPm4w2d
hkSmyse60O6zN6sbRMPkZVXWkADvzFWXLTlnUJK6WZNChrr2vBhryUpfOc+h3x2gwEi5N/4E7x3T
KVqfIcMS48bpuyisBO836HpeQ+SuNqvM/AUJ3Xvo3z6pJTb4AY8+6zqycOJtgj7jGLd/Flpxermf
aXfsL8h6MB08Ye5CY7s6LQqEhdTZDttThibacXR8PMv1my/kYGFEop9Qwz1m7y1ownS0Fv5T5K2z
cAcme78n9i57YHTb+XA6x5jDYlMD9nW/Fzo2D6cmIv4YYYF3mosIhcC/O95ibsfehc+cJojiR1tU
aMI3yxFC7QWjOaw4VUNtrQROG0w1JgLubQUcQXlPGUr7aVzmfBXOR+ISdbvPN6ZWkPCt3SRWd2NW
gMcUQB1szhvhuAolowMCCkfE4BTIN8C6pwXZEBJ5DJwEG/H1Easr6PKIESJrISFdFP+klb6YnakA
3fVjbHX62jrofw7TBOHhUZp/lWkpBs4bOKwtO1X/6O7ashy0GoufvxP18BOtmz7Lw5mwP8VHKamN
NQpXM4KTu7quH0tKj/3aWD8MNw7cCenh4KPmBsdWYYCCk8q0uE8PWQh+OIn1wW4t3gvxpV7AKTu6
nx0eI7ipUEEZT4fa9Li+Sx6kyrHVx9HIYLgKIvvdEOalGDPCsYGdbmmr+w+LICnlbtHJTN/W8Pj3
S4PFiHxxg6CU4ZKRExM22bCY2U02zNwzY93s7v1cJxkdhNa8Nzs3kg2iECp9eUcRqJOhND0w6N09
eFLEeTmrcJ+YnJUNiw08lVjvJyYYpOkRtAdUKbxjcZKQD2Pc7xawqDg5oCpduTqgxBUMI1N72W5u
+ynu5QfW688qZh+82Zhd6DPtTtJPwdXFaNa415vR7t7TAYLZLDVzafhgkfwYV9d80v0BM/cmSaxz
+V7mBgT4d59tDPe6rZ92zdTPeAnb1y+uTW9LxTbNEmawy8dtjfqWeVthbjsf/SuR98+rqFlwBxwH
k+cfrdFi2QeS+1pg0ku2IDhwin4HJvVdHH+JmcAWRCRFA52EFJNCbifo0JpQTx0hplHSCV44ZEmY
BBTBQz2w53Oa9zAM5g0MFQrkdIGC9oepZOEBcATMzvDjqO3H/p3q6BaVfBWxMii3BS2LQ8l4Y7dB
IF8Pj8QR24GNXASO1KS7PDfSAnbxelis5IjLUm/WBULF4khXwFX/XJYMUbaVCt7+/CvMHCEuHMfa
VisnepnXnzjyyDkcIRWOA+atF4HnS2a/5l+ytOWVnL5b0alywWOL/KjWqIMhSuENnEaYViJw6bQD
ysLc52Plh2IlOT9sxjQiRreNyO6Jn/iUScFnvxvhaSZ8w1KD/jUD2E13i4H52cNvPHnkNSlOfYfy
5UCupsd6uLN1RAaNRay849aGMaNJOfip6/NupDw8De0Ai1fVK9GxCYGnPMcLFIEIB2vpujyUrExr
Myu96eFLccBA5C+Ct5hNU2CB1EKB3dU6CPzzFuti2dp3yLhLLhqCbkhX2HkwzjTEPOBKOygbjMIL
IxcZ9JuSrheObzSDmUYPXIMYDTCHG9k/pJu0V/vW8oXTAxIJ9KVviCeGrE4OfjN2R31TgvsKw/0M
iPx7WvwQ/ghu74NBVbzMx3/fp/VgZvWzGui3sTWEoQORmD81cn6jaujMd4en8GRiLyl9OhyqyOgG
+VAUgMB7oKKRgXkCUkABaYU4rP9fGrYAC9B+YO0g4KTCVtf5HvBaFVNdXApVlJO9w0MzF8TlrP8W
4Gp4dZFWNsULikArlhrDFKarerSHccN0R//0LQi1bFbaYkky0JQxCJ0zJtj6/cUuC1Wfmc/TOa1O
FtT29ZoJnsuW5cAuEBlfVgtukC1QdMTGk70KVxMLyYDvplSnEHjJo/geVDb/cMuNafQ1vzJDIjb7
hMTzzvqwlp2ZvxEdvcgRkEJtce/xOHLasWFExmYGL3hOPOpySlNr/EXTxXQ29Xma0Mw7sxmt+OiP
67g72bfT9dbzKCBlYza2Nz1XrISIWSxCdv7454NICrBIgUWIO18yw8EXenv/TPhWkU3Upc7wq4/v
BZwVjDfjIL0x1GEQ6MT+N3gbr1Dxd9BqgSQJURZGXac5DLD31pihsxF5Dt167Xdu4y5T436P9RlD
cj7M5vx/zgMIRQUwdChx5ibP5X5vCOjgxS01pVxqWBGZ7XIozaopD8gJr2kSoIOXpzo+lmRs07gg
zj6T+5qTgqODYHOdG/e4MUgaz5i7pgG/InZJ5Ll82r7bX10Z8GGRhobVQKPCdA/JIrUW3mJ5aMWE
Gk2r/a4nxvHSVnT/P38a8VVi9+EiTlkmc7YSb1RY98y+G6+5VOp+ez5zDBWz97ktr7/KVnveozdv
n1bN1tfPNjKJitWfIsYzPWFkRiDiVw7g3I3182M1sJMFv0RCHLvMkOma+LvKHVB7fy6n9xI9f5Tb
KvYCk4EUnPbvc+wy2XmjBMT0vT6PnmwVcjDzJXBAxMgyidaO9nTyxTAOVM4LyRr6BUsYVykcIO14
FV0rrwrfle5Dh8fcxwYxpLh+60k4dHYswsZ8MxFOV62Vf51B5LxGKIF0ha+Fvi0jSuw6Aq3pzWaw
2QouwZZFn+QUA7zN6DejIqFoTxbo3HFi54ZrLHUcBSQIVV6BBUsD46QfORosj7HKJapcqb5Ir0n2
8auPXyuH05D0Yz3l3DH5N0nVCGCKmUatMRKMK55XdfJUcY2g4cAKjc2YFgGBwwtRmMblp5wefdhz
+199Vh6IGDzAuNmN5+24MLrx5ZTQeIVqf/lmTojPGlZWbf0mQm5dJSvltD695hjmn3Rf284KEXuj
PswdiZWAX78Pneo0QstVY8JRI8yq6+lrfOGVCgXVJ67/lvT9GIeHbimP9dCpmw3ztx/eMLE1BsHE
hKXpbDhlOd4FfeL2Yt0Q+wleBpaVeB1k7CWapHqv9A8SFf6AAT3XaAZXRTFiJh36d7UuG/v+zPDT
2TaXZaab+4LDW5uICNeLOgbax1eSMwNPFmosNhnIZCEB3/gfoXk0tDg4az+LxANiwOkyxlCu6osi
LcjaJP2wF/TssvLYrk/6bysxCeGGZ+Q9V7jKdesM8+DSHrFxojqrEU4aPf3Fqihuub0GfWwzSxpb
VH50PGNOYr3C8EabMsjuePSp8Q3fj31qq/ZlS6lFljHOFk+DM2vN91z+SFqXwBVoKPEj6BGuh/Uv
YF5nx+3kUwEG6PCMyH1Q/G6rgU4hxp832Rpw7gGgwsAafUXnojMcmchMUm2FGqnnDL8T+RliVH/o
r2AvEcuhLpXWPxlvyP8xFmB9KkF7hL4U3yDeg2PDsWXQIownDCJzTU0YFGX1FA8Hwm0YMutPzYX6
zCwIrqEbKzoCYkx+QEvh8eI6YmhcrS/UGvTBYA80mFNYijBh32H6RmaHTRAVOuUJkQA6pdFyoOpX
SjGTUS0P0OfOOyG3QZ1YXirVfnMCSeGSCnqzBoXNbXIN7jTbExUoRjap0oi9sI6ZC4Jl1iSqG1Vq
tmR8rrfSZMzldeOXPfRylcehB9Pe+2F5ywYHm8JkdAIEb1sG8C1iPfZ69uLvZtPM2WKXWnh3X4u3
KFF8dxlVxlIyfcOa9sOHvpuSJ0q7l0Lz1eGPEU7ov6Z4SMHo0T97xuhnhl0rCIoC0BqHoKWiaQ7U
eQAyEgIWQSJBiYox0MLDpBGSPrMWBxAcu8m5dRiQIoOr6G5kzFEuM6Ly8tuNSQNTMOYzqe2t/tSB
v4Oabo70BFgsix2sXY+bcr2RMOzVXRzRMPLIpWmvC9DE4GzhMLdGc+li6yfZo/VTn5Ki+ObMHvbm
EUI0PX5ZynhCBCOmjdg/Xlkr2X7zQ4yEDlvzvtAVYc7lRhc5YwIrf4wpjXF81HCYN+Q+9rS05bi/
gibrivA2/s2YD6mH9nfoQdTDdVDz29VCU5H7UYtM24H9Zgdj64pHkzJyWHuIldivCJpEKgA3sPuP
pPNaVhVpw/AVWaUEwVOyiAl1GU4oI8GEBAGvfp7eU/OHPXsFE3R//UZj/+HiAgLZzb5/X+oxTDoe
jZ4m8CKUh+MIVZxIA1vE+PoaAnd/iSPzqEQvvCv3jH4p2ebbK+tt8bYWBPlwOuQUYZ6/8gHvC9qI
U3pNIeUiCEUOuT0oMZVEUuuaifQHJ4Tfl0MCIQ3lva4tPB3YyAsrCAgxxDpBkAoYTapwXxg+c0a6
F7jNiPW+Zx8/6zSf447EyROn0FonSOAEREnf7LobVrfaBWxlh6Q4LHFP5c9omM84FmMGIaHWEccY
isiNnLK3zNv1B670G2tGwwU25nA972FqsCBmJZXsesQHxPQxXVr1e4Lx6cwZoQaNLr4gj0K10R9L
xC7iuFpR645A/o80gZfQq+Xg0ZC3HO8ZpI31dCdCxnH1KyDizi+I/qI/7tcNBHprEMWX6WuEAbCK
Ax0oqFj9Js7AcKxJO0dHkrg3JeKMN0EXxPpENMxO8afT+RO8W9Cc6tt6byi/ElHnU8lVjT95fXme
EDwvGHomq9Wy3l6GIQ7bILriBjnAtOgdAPs/NAJNAU6ujzlVqJmjCljh3ZItIs/SA8glrFYPQjcz
Foyd5HOqmfcoaYfxcyYDLKRGnAXKvONMZz6Gu5gNiXmsDAf10U1zHWkTrqi7/6AQSmUntPuK/dbH
KpIWLLXlDstWwZAXP83aIgl6P8D5RnwnaWc44u6+RnJV4UhAQSOo6qQ/7spdXoP82NKZLxTdQSuD
VLnUpS2rvDN4Wa/tMMeQ5bX+R2LE7RODpkBGDJa6wlhOkd+8bSUrZwOWEFLmg/2bCM7RYtsfWNoA
4ca1aVb3yB++yUXAfQy9GePfoA/yikZeoJ+0WSmnSCa7yMpH3IyVsluwvMSazZukV+boyHmJoO59
AtzFmZfIhGjoYeEyry95zE0BvQNMsxaCx3rJwdgcu7m3JaeS2CAim8y+gIS5Eyd4tPHQD3vGLzL7
X3tYg6VCgsJX5BNa2CmzNyFOlcy+vviGvgNiec1PCCoBldY1IYreVZ1Jl3P4RhknZC/X61kzt0B/
W8LSztztW4wyuKsIBthc4+nIrHxpvogcwh2ISTHDaxwIfU/w64gqq8B+Fgg9SZTk4T5fL+vCiDLa
/S/ZIsn1FI4CDNim9rZdADzgfshHCNrkNR7Z3SL3vn5BSLjdL/2MI3g3VukUKsJftXkOgjgiqmwU
YXd6hKTkxM2yl29fWz74YoQM0mLrGVrdMCh6XLTfdYvDXUruxhXx3+KLcFNaNQ3o5CdzVRBBlIsc
ny2tCQokaugeWM97GzhHfGVHVHidt7xBXy6jEPRkBS7Ckg32Be75dBWOWmZd76Wvpz12w3rfvsDH
JpGQmMH3rMtm3D6nGOKx8zkwYvA+UEza11kTqXzQVecw//iAbcLjFr3MnIAcbHvJY0mmJnYLLd9q
fcBhKNPAtisThI10MJchsD3D/1ZWby2jjWiA1G4YNRsBcDxcz/QX6sEFZIdSVAZOz77qZLtckmIl
ZEvN8o6dBBmbUU7XCsrFOAZdHE14GvEhjCzIkwqK4qlaH1x+qYNJidtasRKgkr7Je/XCxEHADraD
rxBSGGNWpEp3Os3+xD5UfEXqLiWJmc3jyHS0iRVLV8j+nFdcc4M2lH/sr+oBhjkUUk7oti/UhTGH
GqOMAGQMGU3JjZ7fgJWTP9ItyJZFr4w7eUoIcWnMWheC+Ts17TqAb9qTrbQR+wj5mMEWK4tByvN+
I9smWKF3ySvrclv2PQ6TOvuJvyleFoBjtItrn953MNuvsWf7iGJwFu6p1PP7jDexI8ljJp4bOkEx
wy5jgtosZXDqiM9nzjT874xfo78NvKzTxywyOpb/X0wk9RnCaIiLhwpGl4CTLnYUTEKFmSHGawXH
2NhfHfjJeike/h/wfNTELt43OJsR28iHIxrTI5kJowilIgz9mNhDCrzMZoM+RDSLPE0EIeeADCA6
EqCdNVCILMXIyueKwuT0JQHnIFIAPwYi2bS1pkyAZOIuYgoJNWvanoGvdn94etHCtpR3xQTA3//w
U5ceYGPsYkamTIUYctZvAhiMLjF3L8lqAVjIexnpBjXGP4PRFAYRQKfwfgMLcvUwfzG2criCaxaU
73pqPXZgDmB+qL5QciBbuBXXx/WWm5lvRpMN/CHAwiqd3xD1W1P2ycO7cg49QPUW7qdrl8pDNtbF
Cn9qbMrqOL1f5vhu2BsqgoCIrsJVWr/sf7i9uJmiRbhQ7ewOv6Ait4bDMzPdeTNuE6vmP013WHsS
KbIRKRk2dnU2i971HEgPc/vZaeZI8YeF/0vHi96xU6n5/YyrXiD3/cU4XQpVDp3kF4qm3WY0ZebU
kf5j2fgYRti/LLbNTuHiZhsAWwxU/NtgAVyPucENQOH8p5kEnXMnzcygdeApQPI6s7kN+MwQnKNU
w0+xgPNDnm4cJH86VyfjUJ6FwRYzpS50lSA7ru2//FVzun0G9jK2Vr/NhjThi5mk5v6jnbhz1F03
ms4qO8b0TfZNZ3z04y/z8qer9t2ym31/47KZyOqkKMPWjHqHhNyFuxKCpWSDZa/vJ5i1vtZnQNOT
XaVgiRV1rzmLTTwyPj3MN6wtRXWt6bxH/dDfqPBkNR85ZtrljzwdjRYygqr5zKEjI5M4G1aB6y8s
z2LoRouVWFcHCeTQHDN6s1nO/y1J63X3nfbfDtoFvAGF6rIqIock0ppfRQBLKxJMuWPgQgTJ8Xbl
bSjUVf5AFAyQIyy4dRZeoQNESmg5QlwmNI8YLAVV/0+4UxkEnvCWw8m/Tah/VGfCICQWPXdMjtj/
UrB24ozvVyy6mSXEmqgvcMi0kzn+Pehmwo5VmqgWZTbphNeBK+vx9uBeUYviuX5u1noj6gLGLP8H
GjxyP455LCGHaE8fk2c6mNTNVFSYypM+FK0/pgmBUXAFi4+JL3P4y9ger+GK2Bx5rUKBlAkt4oSb
q8icbgpvT4xX/vUPxH5aEUAJM5ogkRmqvBTnFSNiOEocVFBgs9msxzlrKK/GIVPmGE0fbzscDxqS
lhkg9tHw/zyYbIQML/y6DoMoaz+rjUR8idugceVncO6h0uRQgzePL86Ym5mHh525i8ORcQ9jhPJk
Grx0bPyUYXEcZtImd6Amf68IELKQcSzmROmSl9xgHF7dMpvBGj9F4jQXC3qVnheOo/HTJUjK7j15
JjwVSZl92JFwt1ox/XokXsw1UZNE+dA6ssKhOIoRcze/pvBj+lPMBfiAU+xMVxg8cc1Bw0uMHFqA
/GYUG/0H7BuFMLxPqGqjvQB5uawOxJln84RVA0VwAVemzDTMnq/jKAYM+GCinfU5bQ8i8XTZ4xLV
1fdP89/FCyQM/Ip84Mvqx0JEn6Z4YL6WXkGYZtdeGPIOCnsBBPcd2bolrr+YLYFdMjWE7E4nFJsK
poHFOaQhN5omOuttP0WMAlmmRh+ptmBGMO8v2CXiSUPcs9Gh9ePCP63RiU4PbezKYj8dUDfpnEgO
4xpZHDoaaY3dTwiIfnDRcWtBuCDwwcTDhKBbZzH3lDv3BVWu8jRjsaaJqyRqffEGLYDCbcgFhqND
9TD6svl5OMNiDDGOf/E+4AvZX+dE8zcDMyw5LaWPVaqGxNY2Vk7DZUyYKb6i0eFnMrOSEEqYDvrz
kHJzS4tsSRu35p5FPxCIYPFiAR8PpCXg4ex7JOSZA17A8TfiQSmIxHtz7D1tpXMwML2MGYvqj35Q
jqMLCQ5pzJ1HM4YjRDcGqyk4GR4mJxqO67NocyejE0uD6GEohs5TZhzIUaMDf9dQaObgNguUXfWH
8c/lyCBoAQVDweL3cpU0jMgeYc8PsJINllW2TTsiWs0RYA+JUUKT0+d66NnaLKHNoy8vlAXBwxhd
KQk+M97zH2AKc6/v0svj4cFZkCXnwL2eBCgN85Z4R3j8lU6GBXj2vuL4vQeV/Rl+4Zt4HMjL9VYb
fzAE019q1m1FO4b6tPaP4x68Zdp8qLL5l/L/gRDltZIR6BomkAvnps5BbxdtAxptgPpQlNwQ5zCL
CLjEQh0xWioIKchKAsEfnoeFtTc4N6C5ZPRnx3rNR+28HHq/3Nx+C+cum9uAvh7jxaPcMFfMBC3Q
nJvBH80CqktR5YNh7EPor9mbklrMaQ0gPb/7W0ru8T2YzbkHtw16ssKBFZSic9MNfkXYa5HpmoH4
FXuhgmxn+oTkokNl+j97n655us4ZCYzEMa0QJxyKcnAO6G1LQ2ZY7opba8aS9Q5QPmEnt7b6iieA
LhOgYgiiOgtety0/2HG1bIeckUl1YrCJ7NqROy+5SfCCREqAb5SW6v4oOgCaz28SwSa0wDYGQMfo
9Td6EGl+0oSCkDy7hqEjOan28+6Q6dCdOFilzuDDKtZivthwYTQ9cWAQ8dv1y5GnpbM12dLFrCrt
ttoBKxmHL2MxYuwxtm8G4NnDPvL6NXf7hSv8+xXOwM3ExGfvuWr8xC5Mc5+EQTBgdqhAW3gAEho8
AuSPMUIcdB76cUAECWcZSeSVfNGb4HRbcB/bvukvJ6oFbS8YwGZCgnJsmQUU+N7YahsOc/zqGae5
/dY2G28FYcgFN5zdTwTDhv1D3639v8iElygO/sND2PkLF9L8cxalEraBWPUv55irGROvcP0Zgg2D
x/SWqYzGskVnOlpExH88zD/PKyGdufihuHCHLh7T0RgogsPW2/SRpHC7ds72SfjbPPDNpcSWQDW8
WU4Y1PkpB/XOEdLgbw+wwK0YPMe26RdQ/YV7tLkQD6h8eEf11f6HANVf1pPUEq6g2ba67WfeTVtf
sJdPU+dSetpi6fnVNIGXvF2kkDsNWuY9nkF8mt5fu1DB5xhmrYIa1z+ZD4A5bLJEK4CH23guqmN1
hJn8ls5njBxu3Q/iC//egQtZ2tPi0yevFSjSCBagYzQdcjHuZ/mMxBcNcYG1PZ/lp3ceuMb4hEUj
DM8LFgsbHh/lddD6LEYmROtjc+sm5DFOrOXbswCx4d+gCuSpax9N7yaNrPK0XM2OsGGLOPji+rZc
uNm5feSkeKu3N39m2gvuBivMT2LH5Ou2Ya9W9YncRnf5IXIA7SzUud2DCvNtEBcEbSWtYZopHgMi
MRdDPZoMVL2JsZk9ZkHQzXnvlbk980zOpDibrJUJXYjOAUUDqo2N9jHM2Sx4BoF9hHnhM+dt7fg4
MKH5S7IQzYsEafYwV0+LdQWnqvTep8MwUjim2Ug92G1+fj1iCaWoxKZ1YE9eINw3ejzABgghRFQh
ghx2/HDBzL3FUPzlR5RVQqcJo7u+RuE6kok3VIjVdRG0rXmQuQBws5k5Y8iFr554LKozPqSK3YMh
1UeGh9KlNdCEX9GCW2HdM0LNRM/czGc0iRk0ELFOqqZGB7ZQ/YVjCP3AGRvZc8xZhPnb2g4ppjYA
vFjT7mvbLzjOZ9wRdro2UaP8Vuqqx2JpEz+TG1yJNw9ZGtosiKRtgL+XRQHx7Jr7srsgcnJttAnq
emL6n/HG88D+cisCgLIHK951c081ESKT3DAvfJQcZpd/CuzHGAk5dyqrPKiRT1PPxhtZ79MTeSu6
gL7nd9bR33i/IZ9pBWtrcLamn+hhI/1PPCPItoH9tU2wCH+Vmctmi96nhjvJXVYRPiF9/jL4ZDer
55ykaM7JKayMYZuuO7yE3aV2trox42ZqDH9jc1OPXBqlTC7hh1m80FmP4KBp6IGQOvr2ftEu+dnj
yvQerjpG5G7rI+iK9OPWGvAo1ntzUtKDBZAL3H3evdZIfIccVoeFUHerlP+s+DQhm6F5pcmzcb6b
1KrcGzc7EjgQCiqTy0RId2DmDMHLDiFx+ZPE/z0R9Pw7+0d9jq3lpNTQimQbDP2qeXttkLvbHAUJ
H6fL8jlZZMhpHLa3GVGQfbx0RC3C76vM5Gvt5R6J6IGACj+qDQur9b3RTfuYr9l98ZDcwe8wQv9t
QZkKVu41UCC/4IWbQH5P0oJo8rlcnVTi3oTKfWDDo41udEihJwSsV9im+1a8Ty9VHcJjqs2mfd/K
Yp1zMmfU7983CoJqbo4AQlVy4D6L/vhOCiRB5ORC+dUfUwg91MYGDg2CB2kO6DHknalG2AvrGNPs
uAVPI4p4nQjaCi2BHt4rOFL/iaOOjyY9sYaiBHqZFitCNPtXGt0obuIC6zbm8p1Tnlqzi4h1jDUZ
g4Phuqq7nynci/nDQjedcRpu70tiKxZ6oALF7yNc34Ju4WCEZTieLtizFYoAj4CsbMPdxb2zxPGe
a/5RYRMzPD1cmT6r0Ne2iaqf2fUOmVUKNuOgPr6TxAnNQWhKicKEpDSVzkK08MCprNXPxSya2ywu
9zE75dMqyEOZSdhYjtsRgE/DhMvu2s1GmARqRqttXIibGvIphSDWLINBFvVcgixjLpHL9jhUn7+O
cHKyWvYPeV/m+7jgA+bK+B4Z/zCv44mELnaR3A7w4VOYWPZneg88mUjreVeOq2PPbXj5xBQNiPs0
u0DSvUjm1h2mXF4kbbys2R3r7gdTKQC1TlbHGtpjUAU8cWbmxFVh39YRio23IOzfHcFMxl67e8Md
zBmk/jCE5RJ0dzjy3yxVKaf5caVN1DeGSLh4qgzH70Cfg3F9mLEMUwiD+RD7DhQo013cbfv6ifFC
ou4HcPRHuP3pNZjWL7Kc3Vm5gNriHWjtria+a62PSDgxpOT4gsmX31DD0tBMFx38k7iyP3v/Neup
BjIU+X2Fco+G54e2G+6yh1cQcUixGK+7N5zMNE5CgqgmdlIOeGZ35Rad2yPTFH/K5X2CmIEBFuJe
pUmcf9FR734uo5zcGKtWoJkeXpUvSv70imYBIUT27MhkBVJToGKArZZpxKT3h2aZN9RwLlISB9gE
TZ4KiU5VwOsgEovdxW6CfMia6j6OTCBi0NRlzo9Mp4z1UMEEl6ANzV8u2gaZwwSqgPvTzOIdmsU+
v7Vzgi18FnWUzPZAiHiFXbmhlegjGVFpxwRGEp3MyYoHfKyCOA2DPQxdVNCwlr3sGpxdHk6kzukI
9hMhSKXNvNN3+jztAskAHao3NBjmoz/m42EjzX6mW6iOIpuayyXJnYBsgLzV0mP96pVYE/iuezQv
NE5DcmdE596SRDqWm0C7b3vxNP8LhCwSEVUyqxH5pyFGMEYsG8cv6h/NquzBcPKM3W1jDUfGg6jX
MS/P5rP7kf3INxk1z/ThfKuQn09m25Y34hnNVcY3joVv6phKfPXn4u59EdhZ6I7ljFRlAiHGBeLm
Aq8IBSjRlADi/g7+h+8JAHXW6EjeEKOFN2gsbvKUBFpeHH9qomm/3KX6OJOWdKsoxAB+7ofHcAKu
Vtng2bX7gpcTHxehtouEXE2VDRdhWED9G3c4nQ4tByhZFPNy3uHYq1FCso7B7jHHQMaMpnvA+yGd
HhMikO+d09T8ePB6TUoOyzWKajtWwx6lFnM2Z5637hboBuIk3PMjRORSoEz+oySxoKnLOLE/nUMM
4ScLOKR1sF+8Ix2XAwBtFkgVG/Z9y3mV1yqVu4YeYnLSACfCF5NZR9U3uTvbURkIDg5ebYSL52/A
48ntoX1NspgbjgEvo7Q2Pm6/NwYTYHQqN1lY4mlFlJ/V/qhCC5igoGJKCR3opEAQjLCBfq2mmp4/
YJ1AFrc31+Fwh6rSWa1GSBjenrziicWqrYbC2mRWkOXZSpPm/YtMYYdyd9qne6eRYuSj/9aUXV36
UN24EaEayd0t/V9DHryVEODTETG/lV0Yu+ZckZBDx1rhjDoPdLLfghCiu+AGtkd48In1VBzylPgb
TqgdMQJf8VzBQHvk5SLTLYjXMjEhYmWsB0EXWww25d15n4m3ZWfpPVz+Ism8bv6Uw1Ka/aRxv3GH
soXQrdmn+MMa84d9hs/Jk16YZKnKMWncIxNLSSdNZUGPwXHgZPiRlQkUBleTudF3CYE9gDWuhCL8
cYIjfbcuI+SwNx4R6r8gSwuP4L9Mx8qLVPgxOXGYT+NrjOfgG+K+IeNtni1jeociMyZXK3Xu3NZj
FmXqJ1q3lQ2Zku29tk6depJNi8aUMdcYv3287dzBYjjrh0l+aFj2mGPZ36NJF5mPaYfijePQKgc7
4/bZfUP52jLPhIiyU35hKqTEZNBo1+pQTXVciCMrmfbZZokj3msLwIbp3dDm6lrflJTPqat02w0t
LUDwFp9omuegwEGkj6HQHjocuIxg0xk31VrGjFzAydZz8vEIbrCWq1gcSEUX6G6e2przcuAsyd6J
LgCPfUSjf5kbn+4nFCvquuKVNkvuAV5oj7Yu6ur7h45oY86wfeyN0qEfFlZ1hpR1ap+AmknWA19z
WqpaV79LFyKBXsuXPLOb5XefBNqa6Aaa+OzeRW9RA9/RYZ6qNzMbn7VZ7YuHqaH8dpobWfAaqFN/
0dwqckC0cbK+/ylTeVyCwkmJ80ZUj9Nb9tJ5MZ3kV8R6FRWUm/ciXdSgJbILNd7ffdY1EkuOskq5
YEBHlvxGCoqCR3FakcDrKEwbPqE2hEH0b58/Emyp3ViR8+fFt9ofpbxxQwob0GFD4FT73rjBPrzq
Jpn7nGhCjjNw2oAjs3n/uQ1ILWIvohZBJH7Cy1e74OWTePKelZDyMxL/pz9iGVOSGFBOiPgKrqsR
XlqiB0G6icBdaOQ7DhhgJ+wqWo+8JZ72d0f+AsqyAtNa9zOIiwYojC6ZPC5AeUezFEP7PpmvAeMb
pyYWONWB8LXzi1HwgviXyiXm8HJgFozHusFvRoy2ja3lYP+kWM6NZsTTHAC9mgt1ycMSJdAmHbtQ
X8kWe0nnZtSnhM90Bv0g468SmXkw/8Se2TwSdhrorZdz7xk6x5nb7y/zftPH4Z7us0MuZtVsOTxx
mvbvxOQbJF4mBHEZXTBSGWzUZeewyBD8LmUcOahnwwiBboXY/WitUpNdZhiasE0hOUpm8YLQulDj
Q5PYb9Ersh0+ZsmMA+twrk31NJBW3ZxFBs4aRjwnBdLTCcPj/Xr1zM+U5PXtQCgpQgqA/nq7yIfn
Ztld1iLJjFuzWea5LV3686GIz5zI/g8bJQObkA4xR2DvEefD11/F7gVQInpSUw7kwtZF1CdCUsLP
gcgQm2rkhSurilxg47csdyBvVEx4I44xsLlbjs7wE2zOxCBjm4vtUMMC+LnSJ2ClUy1UZ4wbHHsA
A7r9cK1QZobvZ03R2bR22P84/FCFXlszdDnCLM7ioThdIP/90GW2mHX5KyNEAoQfRveLxQAxE6kK
xjskCMriSrkqDODZDIgQfSb/QNmCQSaOe2WQss86TIG0ENXwOJwCQdXgVeG5Dy3y2sb3DR2lk5a/
hcieKNZzx76yY4/hZD6y08yOg9JBF2ZXtI6sH9sh502cFxZBmk535mjj8a4ATSqX2B08mYVEWJdy
0QOMWcb8oLuH0hgviEiU/ft4e+bhN3Stfk8Rq+pkyLqOboMwiTUk5hrpmUItBhzFz9NoZ67M+1Jg
7en0tdXAKxlTAmVNXDbqDWX1InWroDtPWAUXkafZVDCQNECDG9GbsGV38gxSAhvQTuS0RKMLvFNO
QnwhvHGOq4h7dUtbkP8hdKI0iIEerXYMo8LyR+AFK6oI6/ie3lNhNxIV0bEdWb2ZIMT4NZM3VFS9
4Zd4IqlLAEKRR1ACXReYSvkGzl9ueA7DeWePcZkS8zXwBv+oJsEZseyZp1O71hykQSwCIlFAJHTt
+u6udf5EahKcUQxhTLyNWc3rw2eZ7MDd0ZsG9Keav/UgqNbE34Dmr+GxDj/qtVvr5xwSQp4gSWCx
JpEVX5UFURAncRmWZFu51UTnLSLwhfTdPipHTxGJkgQTfj2V5cnD4Iu5uYflkTsYN6GFPx1jFPQG
ldsm1a68uVMhUOC7STmg31Q8dTIlbNgik8ZGyBKeCtc+IwxJCL3ZY47zDtpN2Iy/zsFBsiZbP0vy
G2HZhXWBzCcN1EmpE8QciiZBJbYiQ80Gc+zFvKP3a3vi7cJ7imGUGd44vSgBEf8qiEHCG7I5gRlT
cCcSTh58tKL0EK0Zxe1cTHiTS0ofeCSMkEJPgvcXHYU7dg47LrUTL80ms1IxHeH+BX+HPOPQjCUL
Pi/HP1gRPQEpZYfX0wnnmEsYCPwOMTJcX0SokefjRG6yQAhjirfr4w945fWGMEbSQ7hDhc1ZOJFF
A/IAV5nmYIMNXrSk1raoluaTN1EefNnID7wgauLGXIjz8aJxziCRJog4NU/KtdtQvyq6Jl4LjW1E
M/6WHTAOyYJGi7F/yPv7BzisGfPhX+wdaDi0PiFBJsZuaKON4A2gTyccGclCQcrJyny3u+MgIGqT
9C9Gd0vir0MuAuMqHJKAcswRDlMYRiLxDf+3X/PIEhrm2wa8Azmu9RRyiWRM9TrPAyXwv0JM7lpW
GLFKwSEvrqK6HdIT5AkUAh0E7yyv037aJ7ZTqNceL4ML2+Jll/xDPISPqNbQuOIYaFaDLV4SccMS
5UOkj+ZwAFr17OL0NRaB6nOSgpLmHuNB7Q1iVrF0baCyZYucGp/6KkJQ1h+szEJ0TeJ15ISCPQQ8
ZuWkqI7RegNxi7tZXOdcunOu4v/fBp2bA6/lbmicW75GbAtjgE3xtgsqSrgThVKs5tR+k2onbnlx
DRJ9SNOzgieZ7FT3yy/1YeHtF5ef6pDQj0tZ+JRZ8mTe05O4T8Sd9fNq3heO+oCulIzYxKAPwitS
V6RTygq/o6kQWjdwYBjFEo5igCGQrgy7sPr+lOtc5B+Mtdl24LuPbbFFKCGz355DoUsm9B80CekH
j+Zch2Nae8N6x+aHwmJdopKGICdET4GozV2G8j5pXd9Lzuhcov4XVuP8+6fsMWE1TClPOKxt/+tB
D6fTqpzgeUQZAvOs8GOq2+fvC2XONoiDzB3Sl/4wkyfEQhueE9QVDQibEPbGvcMTz/YgyH9jdIG0
43AKQaIaafO+diy0VUUqMe9IS6TDYnRMsYiWEDrbXDe3nGnsbQ5gmwmo+K6KzTjIIlY3tH2GK4JD
gFHcVUwFHaWgxhteajAdwYaRevFxyGLdem/dya7g6atfa9aoNg4JySGobGJk1Lfl8A2Qn08B93tr
9BjpBJT527i4a84Qy8EoGI6sC8A76d/LbPMDw7NlHnKfoEkA/fR6AakX4QPaJJ2vMv/pKN59eEK7
rYA+0Is7GyF8RejNztGfA6J9n/YzeI+MBcnECSnGZp7M9cu1pPWYyuwtaop4GTJmQLinTNwGs0Z2
djS2q8YlrZlwJRHzhNiCa2Mznn8XmOO4KWPEHBZfdOhevbPAsdrcjbl+nOKvJa+N6yjhthfV6FT/
zOY0ZgHksnV/ljU6vKd3oCoKiVJ5OPEOsETgqe4DcExJeUK+zyEi4/JN0OotoQCLxsjP0rIZ+Iho
aSXncGKrElQ2RxMFRQYbV2uRngL47Fxu/dOqqf4NlTGrIyhywU2K3nY/WiBiKc0byqe/2pxS2ZWw
oqtID1pgaPECTvSFCoETYgYk/wQ6kEOOal0EUB0Y97wKd+OXJX3UODEo6Tjfzz+HtVglMEH2ZqxM
xAtFJH/BfEcW6hokWOmSWlm3viI1eR7m35UY6GosOCaiUOe0FjZyaH32JH0fkkJRGU69HDmSCCtG
EzjRrwRZEeuhU6TJDhMnvogKYuVhOWM3Fvx6SnMntc7smG8RmZpeuWVYeJDVYzIegalXpiJkbcR7
s6ZzvfhC7FJucpE/jg6bowiiGLZL6w6uxozRNeggaAxno3ZO/OnnE10moqVESNL6AT+NRodPEUvp
iawl5pqB0RB2z2fOh/2VLNl5siWirWzRp31y9iIR/VBdIn/EaUr4Kr4OZGyE1i0+5ilOgNLGXBp8
jmSOuPEErQvu5mt9GE2qRX6JJ1piN3eaEcVuwlZTeYW4CH8gq531kG0iFmRDJJQ4Fdfki9Dq1Gkx
pJhCYOQnK96aOyEwzm87IEiLeK/6ENNCcDdPzd0qN/8mFOKlXByPKLuLCSqRkDc4c8jY2jLfE4DC
9J9wD7QetBZBDyk/FC0Gk9PTBoP3JRY8Xj0fAuru4kdgAn4RJ1+0q9Jkl+fe6YGbkzomHgqyXBBj
Pw8dOQ7GmiGSdLs5ciLSKwiFwO6YYXtkiJjTvCykRC8uT60ymFHyhAwGW0wJG5HlNezoDGaXQAND
fhcTFR9EqP8Rgs/ts8ysaP/hyx8GPq0vpi73gSBXJD67n2kquj/kEyr+Ld7zbE52N3Q62iSqia+0
IZ6RmZ4jj9UjSCHssgDQNP+hFgENuw6VM2CePkezQK0hRmyiAiqiGP6ieRI21msmqXbcTdo6rDFK
DcMhBzD4ARhtUmv9RFru4RJHj9VXQs9JwgGlQRugfYWWTAVIc6+cESl8QPOQd//Gek4uAoGV6rkH
kEZMkG7SSNcf989Acjk4ZeeAWNqwt7nqtAyAcPB0Ir8m4Ig/v194es/pxCGyQswl3T7Kubqv8sG6
ReWYvy7JaPutNxptdOteEd5pTHvqx1fmgWR1veWPpi8w5pHslr2xUk0LTqu0sr83Sp9aMXVEq3Tx
Zd/vuel3GZHCtpE1NsmtFtJRoaIj/I5RoWt8i1bf6q/dZHRQW/qCPSUyESYMhj6cwXfS712VHhUV
hoq9CTV2+D0x8vNfhElUQLZclc/rJ2GGRVbHmsySgx+WuDknI0OvKvigH07DdUNQn5gWWTeWHV1i
h6pnknjOnY3YtX6glDXTzqxW7YWF14aqlxhmATvoQpL+HkCcZuvsXpVfWY/a3GXMikzHXwspsfvF
Ey6zoLym6ydrRCkE4/ertC8Hkw+CLlJJRPg5RRDiFPtOXWSMW4If4jUmvB0sQnzBT5YiInqvsfXp
ESzM4z5ub2DaHF/eV8wIJfcPR3YEth2Mf7fTOvOeBd86t0jnooDFiN9OBaq/v2pkRphD3Dx4ORl0
ElxXDi0QKVGXJlp2zqyMdlZYeIhLuL+EssboLeE9N35OisHmgsls8A6W2Eb9Iw78MK4xKpal6D1u
zeQIuEnz3La1dSPa7ZHEIJpyM13wUYTC3wiGueUdhi6nH9uMku472KZYGgDoA/J3hsY7KMjTZpuy
3jr/iqcH1HBOwEb6WVaDZWkhW8ICpAeP0zXdUMb8PTGO6UZI0Jtx3oJNw9bACMIcGhm+4ekQJfDH
WPUnq40+8WddsAduAC8edGZpoWdaDIORKfXcglZ4FzwZ8GoFxff03gNUOn8MSn5lu4DIyGbuwCb2
YPYhM2Sb37Y22fbPxBZl54YAKAYoi5rcWAw6JPzC8TNwWxAMXppKy4t5lG3c+GbGAvJYUl1EEQG/
z1GYBIjDMTq6HhI38xLGMWWdkwkPTKZJlFTaPYafmZLSXgyewHOzIEff903Kt6LcjnbPiOrX8IUg
zBjqXhO0dpRthlTdKQQ3Yi5bY/0k5I7/wQK0u0uWspN465W/lwoI/hOSOAiJnIGkRlmm8HXAQapU
rJwv4JTgU5QA94IR1+EeiF8vlnnfk6C9aMZNyJ4TbBaG09TqVVxvVFUuuSLz43C0QQWWDabPNWsb
PVzQtF+V7qsc7cJQxuQLuBPNG9YBGeutQXGB7GZHafdKpm1vMbjhnDWFfKpy6499jijUwEwFqqzF
/FgiuQTgkMc/UzULtgmvTM598bRc9DQvG5q4g0CBmuHJqxs4eiwHQW/aAvjwCeE189RDWVj+/pjw
7maBKvl6udPnjyN+U1dxCI+ZRPZbHv9wO8mcgD5kAy+r9yIWGphB4cDrQBnFixia1AzgbOQfo72g
th49G7pHj22Yk/9oOq8tRbUtDD8RYyiC4C05COZ44zCUgAETCvr055u9xzl1qnZ3dZUB1pprhj9c
X+7zyK+wBnpfm5Ea0zKghzeG2JZ4gmjLbKX1fwnISJeEW/kGBsq0UOJV5r4IwRgoNKCYN2eKY4g+
+g3/wOsjuQAbfnqfYxt9DOZeID8RIrV/elzOny4INvPhqCDEDL/Q3FblP4WZFL1NX3uEHcYQtaN/
Gc3Ozv3LEa3Kx30K1+m0hSunQj/7qwMk9rbqqN1xzKSCxrS8lX7+AcIND6EIfzBBKGXISShSWrE6
1samq6V09dluTyIEW7cIO2vS5wY6HWGUnVt7p/Q8PQVw8JBgh+BgoEqDNxbyCiXwWnQ7wy9zXZoa
TnexQuZXdxmIYdyAPoA+6/gMb1hVbz0H7HK6TuBOQBk2kvaa0SL4KmzEmIrE2nK11XBXyS4DFRjw
dXAG4mc6n3W9w3hOpfVPYtwJqUJcfBvKvUmvJHnhXOA0fdrJJ8q/C7MJ+rFgl2eMq65WBp6tl+jE
57PPCfSWiZy6bHkroOSfzL4BdNEjepUjsy91V/i8hrihvm4QIOzriDbBD+0tzS4a99F1SjPKl7XP
BG760QFD+Erm59Bjuwh+w5JPCNvLGueusBvRCX8d8fDeG3td/NA3vpTNHZCh+O0yxXsj+I5VsPTa
BUt9dslQSUS7tnrD1TtsJh2yVvVP+zM88nXK9r8MQxTqyysgJqCs0d1FDWX0afusV1ZoXjLU+sdQ
QxCJo8267WkjcpB24nMnfvwRGjH2vTvVjnRn9wS7VEefVvQdtJB2Y5ILylUYTBxtPwQt7dfq58NE
mtTPoNS9SLtg8uR+Wsl3X4RNhOEUdRZPDbyzL4aEvpuBqUrByFb438GiI4yUhCtQD48HQ6gxQ9AL
Pi8h8ZsBHQNmBIb7FX16FD9w2Kn8hpH/C7LNt/N3zccvchnaJOeJsibcPxiiMkMnGL7c9og3Cw2t
lzCkXDV0M8k98gVm2r8hDYxjC2/ydmRO6Kh6zBTtYlYo4W3PVO80hxjL0z+cesj0zsJPrWCW7X2J
yi8LUBz9icHLo+shnQraKAwMN0E9RFY+4WSgPYsAMQrDmMHBQDNEKj+8uvTm1akxpuqhqaqn2foF
uRhtnxOEHAFrQ7LAg+IZq++VtoFaaFc7OsAcWC3aPgN4FTbHXqAN0a+zFs+rS5D4fQnNbGa069og
x4BpNW53f4dWyhx31QY8W1J8N6UDRoXmdh3i4bcwUDdEjRg1Ccp0Rwuo178YiCa3QeftXAd5lE1O
fzJ2nZlj8DLJY5EnFI0C5kNSPX6O6/CM4gv6CGmz7XETQc/QiDnc0zLtIr7AFJ//t0l+mXJRRSKU
S8FM4bjlXXBzQJ5u20f+o4PqaXB4mF6nLcckkIJ0OsFmmtMLol35oFXztqLzEjUORki6JSh+A5gY
YmrsTErMTVRiGFmFDR01+nBl9Bo2KX7ZdjW7owuCdH1/3k0NR592pq11sTvhKHr5e+1MFwszm776
ZvqtHCzZS5v3d/il30Hmw8eRI6M12ItPLsuyHeVpMe353aVKxkVUAvI7aGONLfAJD0O8WMSLGmqc
6D7DspQngV2PRMcZ1brJc3b26DnARkA1SRCd5SxnBsJfTi421t5tiAoGGmhaENBJFIX+Z3LFwR29
gFEvRGy8jpEjKWentYlJxAiUWG/FvO61MMdMuExwT4vWzsAIB0RH20ZrALRH28bRtCBDz4z9Zw6y
pV/AijqFHb83qjnXaS+R3J+mT+4LK+jNaMvpdfdXwkPjwIjYN/Rk2aVY/CU0PvIBDpVcsVtfRQse
7QpW5eL8D4U/LtwXor43Oxt94nJCDyUlzlEJX0cdMnIGMmGO3mMToCxIMRbfJzg7sNqRdC2dB4OE
Z0yzCeVq4Yz8dvSVYW48ILHQCs/Q+b0l1SIb5YMPiP96VQZ4zIGyBO/nL1qIK4kSdyUUCGYOSL0F
BpktlT3WmcW4G937D3j6x1YEvnL/pTfL9YpkXd1MiuWy/3BxLpWOMEGZbL9GqJs9aszQ2B9gtMN8
DRpAPyN5JksvphROm4m6FxTVNZRUPEtQ4/XNvbbfDH5ux6YZ4/ccwIstj0rO/7mPQ7F6QsCr7O0r
NEEfdK0+OiguJjhNqoQXf3RgmmlvAViDbHwMGAn4oIUveMyKkwJoxvNhixGIf4/KOZCw0tf/Mhy4
rs7ZDLIsxjrnPK2MZeUSE1mpb5SpzfCBluXW8Pm7um8M5xwS7UG/dI2g/Qtev7Q5Qo3HCHzfPL3e
yKxjRGzdR2+weYTdzwTiVXWbQxPuiMYAcA0MNfJx9+xhTXjWhmgxArWHblKAxGjZPRQp4eRAwXwD
UdWtX8JRr9Mv54hgoFrE6jlphwCof98U5QLv9EhUdjWkCFl+SBc8QC+swf9U3V0N7zxamqPeoLdv
HIN2Xofcw9EfCS6sF1AzTlzP495+rv/SAs0/fr1FA88y1AzVAgfxQXzUOhuuAgnWQO1y0Nmv8Sba
HL9bGVWWK81tJiV8EloCEpzpIsOKeiT5HvcB5+U9RgUOBcj4enRrpq85Rg3pZXoawiHveNUEB40o
S/OQzKSzJOZObn8daUtcR0XU2eGFBqWX1gUXyMaAK9Si99w81m7XF8MTDKa3vyUq54wkt8xS6Jss
CgZhNGzCB6XAAP8yCLPheZ6lyiAfflGZbbnPEPLiLeoEPXKZE6K/vrkuTFsu3IBUClkOmb1fhlws
4iG7ef4gdx93xKf2mmK8Cx7IaWEF83az9HW89+85nesNOrWvr3v7WhSxZEd5iN49Elo8e0pJazK3
YLhDcOJd/Aaqf0cTBMLwmBBTeESc3srklZ1BBFC5pcW4rbttstj5B9Vo085SFQdC6nY/SwU6lIpA
wJt+fxUASmEpLgvGnCB3nJKmVT1jfImYCfHMvcW9fsNc6Oaf1/Sk0A2Ji3U7vo5Kj4beugq6oXnY
9Lv99z+qIiKZodkHM82RC2J1wilMNc6B0xMwUM7SncORPmYmFlMuRZsGljxzYI4Av+FIZXaLeSmW
JAnSVzqlKV0yGhLTDjRkTudkczDRJaex1YsBKLidBfNgq+3onjq/4tn1D50QFdjLCEOKmIZmAWMn
unNktvLKOOqfOxPvsmIEy+0XU353EUBjngH/GDcvhhbM2rBPGevwH0EVVe52sXH27JxB0cdbCQ6G
gTD4XzutV2yxh/dwWgcMR8k9h8q/ibfZbyQR7Y3BMPwIyjueQEmLRgwUaWd+Br9W/+3TXWbghyMb
GolgftAFfuDVzLp6hsb6hIzLO2Cn3xTPgJKhhfpYA+6TuWaIISctfgYOIzz6QAMZ1bD4TJE0Z+ag
5vvNVH2H5UKEL0BUAS6HJecrOMmWwQejPbTDuE1hhTWn4SKItXsGyh2HQvcnDR9SJLly0Psui1x4
OexhQaYuTaeY0QTkXM47wesjNLhNCDueybHfnT4UJAR8JKMhzqHhivcl7aNrgvXODivJmoHQjSY+
XW0Xqwfa0C+eeNW+2p0XNkhRTbkIcu0b8/UNwnLeOJ+wpu/3mP0zR2TApPxtGq/8hd8N2nVNRF/s
13JrusFMDYz1Z+PSsqFqI/0q8vGiB8BEs05AMWT+RATMIO9kQOK+Q5BoTTlcIDABZQf6Tr3/tv+y
J9mWfUKSaqIumbjFzY5l8wEbwdcbdiQsCXR9GdOfXK5euTNR+HZg6qog9AGlTWD5fPF/I/p9h6ed
FmoHojHarGh+wvs825e57r+gTNxRAf4EKMBE9M7hd/6YCiuukuI74WF8xf3ooserrYpZFfdc2tfo
cYqOPPE8vSaAPmZC56QbynHaDgZsKnblmOEazSQaSlTJNPZQOGj7D+APOc1VZm7uJuzRyNyioEd7
HNpiIqNvzSE8jLKQVg8QXWXUuGB3sH5X+9+wwkaNrymimuMNQIwM68z0yUEK4N5ckr9qng52tXPs
HJGtXaIbGX77D6ppFFbo68gDkooBV6UKHQF8ptl1tjfeb7R4OyRrOB9TXlMWmBN18F5CHuuM9BF3
EKw0pVGSz797OpdOEZoTQsO5T81CUTBvj4pQKVOw09IryucnAtgeihaR5Yoq7ESjEOo6j+WDUbp/
W+I0SovEz0JGSbCtkTv9iNiFzNXuX/uxp8jC4xFYizLPqBNwQFOnZp97WNHn/zdFK7XksgNyow6r
oAdlJPM3BxQigNuZIRUD4t9UA/HZZzJaYyzgg4nY0bmnid0B4O6UCKe0mbzLcIbhxegR0Xj9wP5k
7F0dngfdq6YtfqLTx6r2mxaxEZRMdO+TR4PUM+kbPivXWbO7zihsqToWEFtBAIAj4haCIrQB/1UM
xHgBPlAUJpWs+id3CbQOPMgdKw0vwlPbrt5DYh29Rfq40rddYG0rmZ8SoEJPx/cMqp/vQkyW2kd1
XyA9SDA3Ic6zNcC2l9Q63Tzm+nwmyhYwhe4w/kQj5NTzNopFForuw8m+FwhRAVPhicF+VNIX0a5s
jwX9baSFbq+I7iO5D70yAK5mx6ZtuWk7bFxYdHkXsishRtfJ5d9XW9v3EgVRF1ttH3+c6CfuPEdp
D64Yvb203cLtxKH2lR45AHXm73Q3C06VllP1sCG8SyBX5p0RzwPylp5XO2VMcH5AYgYfyaT95Sqo
HTf2ov1xclq3ZMELKLZYMeBcE99rD8GGv7xtiaY3NmVoXJQMwBD0BjeJBGfhfT/u5oAYCd1vWNBM
vNALB3rySBvEZGfn0RkD0FQXFy+naoHLx6ah376MYH8j7Y34HWO0Ud9cdieArpa4S7tFFl4qu1Rh
uSn2FZykXELSojbcHg10so1IyKYVt+BOwIt0fylwYnSLYByChEf8HTH4RQcmIiVTEWtv9wESRtqh
CojRmvzwKkFJmTdcYjYB6RszseltCg+CiNB1END42Uzegvv6klwdO11cYmlCt5wPk31EemDAYlSH
FZjIQfOOnJVADhh4u6ID/lbQg+rRu+tQpwdd5CDv8+wxpTn4PIWbe5KVK4Yb4JDhQPTWcHtB0ja9
hUlu3atm8JQUw8tmjMrPDWzZdIwNNUPcNueSh9+uOaf10qVhI99UwHUhTkcXifMVfwRIzjcXkSfh
yEo2QXMDMfmrAxS6l0h3GMUq3UUw2tlMPlXf2CyyYUNjnmKXd+x2JwbOziMKQJrPAHpZFVBOle2d
TuixnPdPrNltQ1eNl9pOXnerDrXr1a77v/n540MH0LR5W3Hffd5rTYlyRXDc16Pn7fhoDbt7nCoB
tn9IwNCbI+fqzAHja0hJ6d4TbBvcJ6uZUzV0q9oCVA9fQm0mPSSPKSpKOPt0scnrKdSrCPQ6W0dU
qz6wLAA5h4yjVJwvVm6JVJ9j7k9d+qNwuMDymb9hfokgLdxf3v0cFMVYU+e0/elBq/sPkkG/kGY/
mwyc4S+EjfJAMhIi7x70fvV1+QmTob7A17mgXBRN7SOGBV6+tbz2n8dvBiiasWcEP+bGyATa1Cj/
wdc1/HxsoPCefjv0iGFg0HEgFB5Pmwm/XPR8vr65JryCr9sceUyaPmo+bn1TIsUV+CEyaVBiX9al
HV6nTC8wCaBe/oJknZ6EWMqbZPlCSYCLIGMORPbG7HO6vJvBefqcX7Y4gtnvi8eAjppQxepDmAVf
mQAi3MrLLvoPJoVIUGoOaUDFLbjzQf2GGvcp5XACBsmFXnMesE/hMA+gFOp0iKPWjoz7sr7Yt7iG
B+x3Bm2mUqya3FGplXTr9bW6a8oRwABNjR/bzdUnlLxlP3+SL9J/9cxRHX1HWvIdmTOkCWKAw2Vp
f1ZtVD+jJ1BW/6emeW1faINAvatEZ7iTBbjSZQyVzBGWwmd0y6Ao350TE/bZeXYlOYaDZvTzyUuN
f2wdbL84CEgFW5vg1vuj71DL7KRAq3hFv0wNezOxA5CAcP8GWdiJgFlDugA2tNj/7fd0CN/emYMN
cbib24Wo4P/85suhru4vP/uUmgN6Xaf5j5kQ/Mks6cikmPEaiLnovL6NnpMbV+6oIiS3VO80nD0l
6AW8V4HFtYOG8SFDMfRUrk1Ez5LQBBPzphDcDS3mEOew4PRgK3+RkA0QUf1/LxEBre6gbqP/6NNr
h1pB/n+Hd+M8j7RUE7MLyF1w/B85b1Sy7MztrZ/EqG6/TSMEzCbx+iZIhz25GdV05ZZkaLU0RWVp
hL+vDZMAPoO06al9QLGAh5YXgKEZLEufSUUvoudKlxGSA2ouRlAvuwNWeY7HS8lY1UKEbEOjnklM
Dj8BnTMPfic6QblH+dCB1s27p7OBpjwi4m/3HmtAU8n7O+vNLdFBGsuO+2+78/y65iHZfvkhRRTd
OSzZ00cgQ2rj/cBjwiF9giC0i0Twgg9/WsXkKeiuxxUOTHfBTRHZe76ga197CBj6zf2Bkw+kra6P
AdQAhsptFSAaOBKBEJ59zjVjzGukLFLlJqFgIX4SvCbUDa2h4PEYrTLrPQ2ABgTXmalYDIPZ1jHZ
T80TAjAlXVlcCo90gJyTevDr6OhEKeP7IuM8cXPyF8T+As1aIIsbKWg2CFsY1JoAVgE/nn0h6LN0
L3G9YqASklW0hgaZWHtcsC3+2TE8XbjKUEVoN92DDKNZm/sIkqq1p9Ns+CQZtDkf2BWOiRywb4gB
8IeuFOOdO0X7XG33cxXPYtwP9RgpgD55BbCbqUlhTWx5uvkR9DMyqQH0pVgazEyDtEF7xJ4oFyQH
578N+uIxCFzvEzG8X8LHALIsBM8GqBPVZWuFwzHmremHhP6EfQ+Z1d30noumCzMtfv2BdTjR+EJ4
cePc8BRvMQnXOWHXt7X2GZCEvM+s8YgGBTgRMSmPf5gyoJ2niwYlUJfxDX9f1B9GyB/KlPvmFc2U
mg7TdDBJvrw68jgyNUq43thk7kN9cUefqm1pn5jNMvx8kXF9X+yaac5S3TNRq1zqdrr2SFpOwUZI
7T2kWMWdrx3r0IVB6l3B0ZKG4mYVn5MiyfzWoAWRl5by8jx89QFKMKek6wXGqtNHCvbzGStRNd6g
2VI6eTagVR1VTFOgKlzW+fg+Z6QLBbFDYHnuGTic4eZEFbs/Q1FprGVb5TM7nYOM/prDwdXxOeF5
4cz7KCmaX6AzoeDGqPA4XwZepQw0Wz3EVBmK4mAN6IM2XBFihAY36jLXoFMxvTBGPT3u+J/oEoPz
flKUvMkfLGNd74lwxRShELqMpBOdCFbYi7E+G9pI1H2echAhmfx1TilnGj/MsQkH8XPUlnp0m+pH
Dh+SBya5LL0cVROaPIpX9tKLOoUbBucZJpjiAQYh76Sq+8yMM83M3po8l9f9fO3Im1EdZFb74gWT
jH1J7WYEB7U9//UWtAe+3QAZz3szeOIzveiMicLmMMeRsf7DnQZ3OK/QgWPVpqsAtfQ5Eqz2349M
MW7+Pj4moBFnrraHg/g7XraoVfwCFWgxUlPYbjC14TIqT+RaAnXPyQ2YBYPy4jZgE3FnSdaf81vI
bA0+E42EYa3BN/E7Rw1A3JLLDxmxfWzgtVpl+ps3TOHNoPJvg89fA4Zoct6zQFwD2imne8EMf5gj
qgk82jXa/vnlnIcbJM1CuKcosMN+vqTkBZtlJeonlzTbWAavgZ4Z3r0FJCyQjVNz0D4HTAGYJO2R
dDBafg28UxllPyagnd/gRkbazxlzEMVVxCCDjzLs0LFWFqeUYMH4ANRLe1o3E2NEPjTdTDgSvkve
r5IIBxNAAkUqCuocj/LX2mO6dZo/XSnyJX8cQWXo+K39tZ+3fTIivsWwB7JHEXYnn8hIWC9vayHn
jjqoSEQIXYwvFRCud2p32k6Y2IGxJQBNkeiHnAAYhp4PlLjeGKVGajqRYwIjRXX/AiUtYOoyVCMk
9hzR2gTjPcJVir55AyqH6hDcL3v/ewCm9QF0QgcfZC74KbBiuO6Sw6QvgSj7SE2kNEEHCqfCQqJq
uUVozhJJlLfz6Lf2d/cLIwU9erL+zFeHQ3h9QWfc+1nUW/QBgQW7KNik6JBlo8eMbqH0YRkccNoK
qI2G0OLKIOJqG7wDc3WefQJ0/kjoSZWYKpxAOJ9wjRM0Iq/dHpPgRhfvzEMgcTqgvo4VmMsg5Kgx
i0RaJCZNNxA0nFu1D7OA+StjTngEcHeEt4ABkDwgLGh4Cthm4b93TWheVZyMz+BmQMnpvak6IM85
lVTSgGcVW6GnAn2EHkyP/BDBmP3HolUqUOw/xH7paMBQtgFKKfZQc1hrgfQ/b3u5m4s/sM5XQSHz
E1dLRjLdoZxnBWjsJ9EDEQfVA8nxb9b+9FVIfdhnfBHPUIb5iGRgV3hoBHiXhOl4aaNyIXLyODBr
uIf59+Q8OTvUnlYdZBPhQJ2RJdAC/JMmMvBirIV8CfMsRlZiNqfDvXoEr8BM0eQPyuQ6+M3qA+OK
hi2wVSID3YaPX6VZbeWBQTQbLzCKMdlfwtCcKQ5jXQo9uh9dRp2nCPsAKASghHj0G70Giq604AsK
RoalHzqHHDO4MRYWLKYxiFhzfLrZuOj4alzO1J0yvPvlXyuurVfwW5HiItUagBM9PNDGR3+RBBvJ
SGBP0KZ9DTkG6ArDZ/LiJG1s07sOb6F+pLTsoF3xnFdbhHspfhDdS2BMt2en+Jecosy5xfiO+yaA
XzKayQ163axdOI2Yu5u+zC/N9EqSAlAfwCE2R/SQX9uKUc1cVMn4BP0Ar4IOsisdopN3H3zgWq1V
9+eR71d+5dF6v1r5qMUh7fXmb7pfNIsNwEg0/4FVbP468BePIKX5RBFgdke+/zdDSI+Sdg6vyTMn
C8JF7cxq1Ck+ewgrYPDsAycfbx1uJZDTwYZUtUTSy/RLyoi3hSv3AUE7RCUKZ85cJ3OoFm6xEZ5G
Nb/c3teRuaa5BYWPQdoxmz+O3AhkhrLtY36fEoVD1S+X2aID63P42uWAhd0MkJmDb0mpO2dgRGiE
Pt0aoh+CYhNsNK2K0WucB+lKKksJBaL6zNsNy7kwuyGT2tHT4g3eWayUPc6NxSqWMIqT4Vl94F7H
zNERhTD5+ogPR6bJT59Jam4hR5X2EOp6/qf9wfeE2XnyxUeEDhN0CwTH+x8HKIuzzsY1mNvape0N
0YYesNey9WXt1u4SdKDDWeRU3sP9+qwPXGf0UGxn9BA630FIiG+4p1B8/QsOQTUW9vIhGjUy9ZWX
jqrLvxdOeenKFPhpX6KT+0nOTsvSggmTJHcmX8RmRUSHroCUNAA1+ROLcyQ6GQ7Sx48enqBSNjGt
LDqnUHL5vDkce/wXIJdHmWorkXy/sjuu/Iz8FH6cIahSR6d1ohxVb9u4KBOhvwCU4G7NZjRcuJAH
mUTXAZtfHDlgqz4CE592zHzY8D0ud21BdcUPHio0ASV3cxdnzSBnRX2RoyUXZMZe+fTZwwzvKYRA
yIqNaGVEv7l8g9u/QuQGt6Ft206FdbcSDOJihSA+0L5HCPTKrp0+LgHD/irlmhy5flw9EumEnJVr
RreHvkrbbTkGsgq3KUrPbskN73JKA9iEMCOroXR/eP/M8ZRE5hhOKdnEwMic9uAWXBfiWoK9KVEu
8+pgw03L+FPm9IbKSm4T7TvsjYwh33FKX95sIQwFX3xxyKPZf4wheSGI7qpx7srVIhSyJlh/EHWU
AGltF2t4WY983tlQJzT7D8jZcxkL7zm7TcRh5+xEcr9Z1C6xVS4ey+DkBhH/yr+L5NTheGH1bPgQ
7aHbQksDbgE3xHDmsJsdbggKN/LDT5/15Eaz7XY2QXlTFlmApxLEiY6VzMGvnq0lx4VD3Qkd5ukx
AmNHz3mZPuhhJtjIIMWFR376b+VA3yDCOqgi2Ksc7IO6bOxhhSJUxE2xI7SStognsW4mh3h+tZL4
cLbeKPaUPi9+EkS/Gf4JgQlQQhyCvuzj35EyipuKhQsfX2uCzRKBpuvikGpfOAlOUXfxQehFFriK
zMx5qNvbkwVKohuoDr12d4OUB4T2pXj6ztp0tsRPQ9Co7/7XcVWvLxiZhRtwjWLCjHW1HM4SzhMy
VMhXKM968qY1NGD4mF38PHnFepj7nWFT2qh/7cBoJhCn109/s3vkloqD1WvyHpjeY3hzrg5Kb9y/
XHe4P7L/6OhACRWQjmgKXewD7UKvETmg3L/t2Ep89+rhDstWPrlVAqMf5SP/gsRSPb06s1bA4w3w
gYlZBBGnbkDf5RuoHNdtkF6ctnIVFVJZD1PeCvBIuWbJsLGuwxzIAT3GPMbG3DWiZi79LAxh2NXh
icQKCzRBU+Xjz/yLgotx7BbsP7WP1KHHJut/6KXSz+JdyEomlnrwasJe/8H24XX77DwJKeiE2TOA
CiM2NhpswFZ8/IDdAs5/uVZjQswvSVOxHFuAaSKB+ZsC3fDIBckEobX9HIgzZFtDd4UjmTuksi/s
PYocq1W6vTnymMQ1j+tMx4nlDOhnrBCKeIKuLddFrpGsymiLwnV/BQeDh8EGiD1PC8TuTbtuMzwg
FofRTzDaiEObRF2JQ+8JCFsmSTg2HE5x49eD+6jxHwhAVfSfibvBKToP7nhOqbtjg28Pammy9si7
XblmXEsAptYCPTIhxT5BmtBEgWXHyxcFq+0pUDliJLCz5UyXADqZcFbxTmHdsi6fktNYM3TKsORB
N2urR9sJsmzCLgdcRSIm0dPVYmp0AC5AiiTCXNgdhGMnTkCBMbefz0ejYDJpWdEVn5HKL0eyDlug
jU4jkWYUvTJU3yKXy+uTMvpcH+6YRRuvF/aG9Y4TuDecHOV7UPldyeCIfYTz9wLFJL99smIWrsM+
rm2UPG04woJneLnfSB+8KVHnQZTJXmxZCHo5cewkXoIsfKyIRDZExadzAc6IAoASnPrA09l5zZB+
bW7N8xCfjV5fBBeIWPQlow7PIrERceNYidEQYaF5eVhxGL/dVmRYYO+BM9zDtvfzeoNLeAovfRGA
BmDrmv5lqlGKgM9IVdoty3zKVeKR9fDH9NTO/+QdvWKJR3x3Ti7TN9dkKMYA0k1ahjSpo3zYOt7D
r4v8Trj2oAo0pScagBJ4sYRwiag+HnlKmHkFV/q05puckUhZsTDICP2vwzF8ATRPN49UGTJdZC4a
XEJkQQsgaPbxEbTi/m+IEG2gb5Dfr2iQ9Ua0Hqjx6PqLZs2bbL2B2mjCir+iMslUmUfjgAtBIIVG
cj/S/pMpJ73DJmrrIs1cxuIRKttA3H24KalLPD4GwSEYHUZOPehYn+Gcg2YyEd0z27FZSLXLxThI
+hSt2j6qmxZqWA4mcEeVRXFyI83if2wgx8EMZRKp5ABteFlQ204BI0veFEHg7HGBJPM/ogKngsEZ
voIRgYFTkCWIYnaLeAJx4LPW+CXZYRxqVrUmyGFYpQYV+hzN7L5+rh8TQhsIuY8PqMDZtshMMhuU
ofXxZ6QpDIllNcNkpE40bMQyke9Hj1DeMZylf3BgSRQ2iKkzLSEqAMR6hzMa+M7FZdjvXgIw66i9
yQ3iROdsyzlo5UR/U628gtwntXFjrsrDvTsda85BOWKHVKCueO+zSYTEnOFz3m01nvA0lvUhGmcg
vGwEACXy08pGWGszEcTgP2WuozFC6957c3dsN5iQRRCKCkITL2y7vXOepoQDDlDJTlX2bZqu7nMm
QtcQkUUwqpSCFcDdLKy4IW9R9OGWe+h8ImfK6WuhtT+b2e6KrOlnbwaCiusP2xiaFAk1OBUhilyO
ia6FENMHwpPCvhdFVbtLVQIt2WoQOsa1muRWQbmE6Yij/CN75/ZODzhMIFkLzbqgNiF2T8OxP5RK
nWeSSp0/MhHMifby9iVxTGelO+nuTojmrSSJA0FH0dEb6X6F481ZljQYW+gce931pb7NIaDQyZU6
/mr/iWEoeBd3v28Y7Mua/hA1OQKd7RZUKEuTFigk0S9nwH8hXbYYCveSPZMSux+yHq4t9DHONgT7
6hDNCcRzNU+OR5WFS3AkD5Lj+Ui14HbHefIOSNXTU2KmZH/UrYoDKi8pNUCVOY0Ex0x7kleRfgmI
kyPU/Vc9S9rrSc1RUDsbYZthwk6Z5r4xbYekY1QW8nKR7kPCU1a8hPxeyJPah8PhCJ+SclreDNtH
sjN5Z5J1XohWhtMddyQP4VPY3rJOKf+yQZlIKkdJThiS1FHKcZYULwPPDhIOPbztuqlUHZJaSiQC
Zv6vgmB5uVfZY/6Z5PaSvGOeKsn/JLMvE2WlDLPzv+dhZu/+VhQzRM+MB6d24kCkjCbzLZOL30OG
x0zzRA9PProuJLYdGOQPt/JUHxiZ6lMIj0roUP8waN553PEQvUoxPnF6VMPKHtDpxj9Nq34xZujX
/4BQhKmIKU6aI/dQwbkCPh8YBcsTrRaWZO1Cso9qlzLs634Bld3Det7xXmkWF4Hq6vxJY6HuBAz8
nN5SHSOaLJAfRbiJ+po1j4J0m6W9Af4pBH6dAykWl0556brTDt9RTY7eSlEBog6s7Y+ng9WVE4o0
1tKHUuvI7blALdmQGcrx9R89HxlPa1kwdQFeBZkWuiz+wHPm3y6TJJhiP6+Lsg9y4gn8EjnHZ6id
3q1HqPiv8PmveFGp5B5tK0Im718URwSWbsiTbkzwHQJPtHuJSAcyZn2xnCWHkPgoWfTdokiuXEH7
XPv6CKfNfwXylvZt+ExvhzpEcNQD/CLFJSXmw2NPaOTT8lG6LzIfCg1PVhP6drGU0NILYIPFZYLW
Eva5aLR7rVi8BsmMNJJV+XH5aMUsqMFltIFFKthmr2WRs3xmJUXsZjebUaLPmgRGDm61xDtcN/+9
2ecYfyayRKnZ5OO/t/K04BIST8ux5kkT9hUakerRfr1yVl6R9ftFHf/hZCHG3ODkOik2uQw4RBeA
liNjKJkGAKvyr0sJMIZb+FliIBaD4TMRWPrdEkXEyZIHppwHemQiU2uDuqClegaXRLRFhBVRA/mr
PiKw3ecSUFN2ZkwiLx8bW3fQDLOUAE1hirlrrCa34BboTi/4+kogmgDoyNuVV3nSFKC1gBynPpQc
BMNoooQ+xMtlaMJNkaqDpbR6LWR5beicKUhYPh2VZk/eZ2JHZYICt4O5AN+VxXpzX5E864fHBt0b
no86UuuffRdzpDrSGE8MnoiJbhJUISIFhaFJ502ZA1aVBd9Q4Wn+Z6n57b2sWXK6jrem7Y/+xcfJ
8ET7Ati8k629XNiVbBLW9ddmLAF4s+y3gOs2Ht9y5vM56TjZNrErpGgrqJPLBPp4vXsvMg63CVqt
HGnJka9EHVJiVgdRSEpciVfPf/m4BJac1HMi+YPUrz3HoIFiOHqoEz4vVGRC5jftUTzh+eYd6zCX
Lp70WC6SpAJG1caG8wro8ByOwlT4VxVLkaUQY7upfJruQX75zSZ+QWDIEy3Flfi/SwvDQx6Jx+v1
5XEIZb7UwpKPMh7mqgHM4hexueH7NBy5wS0fujE3WT4qT6KF7vDocj5kzvE4sftplE6COI5xGHk6
S3mszkAihdyDipsp157kluCwr5anfmsEr9uvuejymc27Caw8ECVJK80Wmy3lqdUaY7/mVugYO7/h
NTbdatWZvlE9PtEEoK50jX61gtxgHTpcHyXoHKBJcAVuuxdiWPQi6EAppDnZZDOmVeigfsD46zsk
7wOc7sWbx+6urB/XgrSbXDFhyWWOkKZYaawtc63y9iuviy2cyefHm8vi/3iSu8syxP/l4bYHcnHq
KA+Bd4d1JDtALtLHkwV46lcg7bvInbQizaeGGd37KN++SfBhdaFPIuuNMYyDG41P7817gptgWV5C
knmkNxIS1nsfmtSo64NHRvbDUwa9QXuZAQJ020v6PBQW5EYokMlIYs2oeOqhj/Lz3m59vISXkLG6
X6RSPCCT5EPW9S/hcj4P4jL0vKX8BNi0SBuVPM372Lq62Kfp9Pb7SQn15OaC7D7ziq/xh+TX12DG
fZOKt6oEt6P0DBtKls6gdfXRvKmNKKNX2g6YTJcIz4iwgCiR3L3/TjrG0yRvGaR8GHFuh/3427NG
2KEED539dgrBVtDzlmVYu6d+e19s9QEyAGxFztEsaJwrkMTw1LOuMQPzEabOLACg4YCA0IjQaTmM
rrwuOrQ2Z1vX+Q2Y53EX8qmcfiKJd3caoNCEDjwvesG8Wjb7d4QyMzbgOSEIMHas9OkzSS8V2Rjm
AeuOBZW18IRSt3HfqOlqHJhKjM44rVyUeDk56LwjR0EFCXVYcoQ7nhDmumabSDdBH75pHl8XuvSU
+0hIjj7OeUzf3PtiOcROebjX+KQ5twXcuAQhEIS2IwIMbbh/TTZS5AA4f/COOyjeLbSN7Sj/Bc+p
CRmmi9568iFK7AgHl1lPS0vIjSRO/AN+W4xS6NUSrNmwYTbIPIk/70lDx7WEKkQfizNL+ovSuukJ
ToZTHqCu9Oro5Vz43YvPYIOI8V8X9H80ndeW4tgSRL+ItfDmVd4CQghTLyy8KbyHr58dqp5bt6e7
HMgc5cmMjIhchGEc43fUIqN+O0g/uQp6Yk88pBdPkUOfw0I2BgSicBSPcNJ1jz7Xi8foykVQfqG4
RaEa02HmeuudyTbwRiTR8oClzG+6WJCMMZO8QPQsz4CM3oDi+ENvGcI+6TGDEmaTksAdM22o7B8h
Ow2Wh6psGOCaHxK21WwyHDvRSsC19hfFcQEsE5uGialMU7mcDkinDLONp12f60MuRE/n7bxRMdwt
PUytVDtCq7Ppr9strIinm34hLY2KZDwjkEW9zJYR5iwofSjNEsTOxEF2MGBGIaEnW0fDWtfS5Xgo
u0aj+GfW8CBWG7ObnIFwx4BT/JAnVic+ASxaCZn1StsHcOZq7ZA7J/SJMLp2CxiYKCkXRqrsF5wF
ZK2doWfXJ1yjjs54AYCiLB76L7mRSoLpdDpWQSmbe1RVzs3hwQ2rVjey28wSWCQJw1jb4wjufUcc
xaGtrKDsCWVJV6vBAM9PE0GabrngT+YAmnIGIoUFD2HDvAwZY8a6a1IGrlLVAhwAaK/AmoptG4a/
xgZ+DhWKkq6dTRvBvgftF7T1ZQm8AyDjYbW60hSId620hsZekybaBzte1f700jj+vUHvUPznLlNU
mFtBGkOVrHEjlM8ajA4CRPm0pQ6nHFZaBmwlDHeVMm6WWpSqWICZHmQVGBQJGeQD/zCb2CU9en/9
jNXql51+IRCaR8FWUqzyg7uypMLm3gCDkDT+4eOqjimcdaVYrxRa3AIeqYV2/cQDHQalwMTnhVO3
CrEb4BOIuVfylQ5pw0GES4Vad68R+iJGy7JFaNsQNKVuzJdGGJi29mtVtiiM2Dr083VXNW2R2iLn
PedGIap6P+TmJeGQ7BTxyErwt88wD83zUVJyM6PlSU4MKPYH/bNIrWQBvsixN0hOLqDJa8z42uBB
OcCzZSrAZaZUopTm5QN7VjNg0gzMs6p9a8NL9I/9pqtd7DviZNg8id3v7idhW+286FSMFCYoIujH
IASLYCRPJQgshvXZxpjWR9nqNlMngz2diHLjhQqdBxEHHRA534ZKGpIQicS3U7fx/iBcugTkHYu+
LByGudj9akXqfTkmlLn93CtSfUpS2OPWZah4SFOuOAPpJazyLzQ8ykqU4kyuusHo+Wbakz7BDSCL
GYGdBpU/zc9yr2YtCt3HrOGTRlGBU1S/Gtip2sNqv+qfSPAQzCKLpdHn1B+4LNSSEuYNcPrQa6qV
pyYGkmHq1azFwg0gv34sGBrwffG4qEDjRi8gI/Ab7XGJaeE1Bp8RvJ8OTAjRw37dN0773fLLqBK+
YQ5w6uYVCz8cDO/eNoOMzMwjWvECGuA3bG7QFMpjMFybwWedhjuZFyGROEKOmD+HDPVLB4EbY9bD
5mxv33uCxentzPZx+YQthtPoNsaQyAuMPRm3xtTlUBtxf6f78CQCVXAoZHbYsgHeWrBw6MdYZXdm
vezo6ggSwLg1j1AfWhkMSDnTcmm2Twg7ufa0cvC7207VkixRLbD9nM37D5fpFhLiZGxKlOOKVRbf
MVkrckbmWPI7BxyuSAJ5UpUYHucvYIL5B0/aUKljK/IWO5dHzo4ofSAJ8UeB44PIEVMDzdyBoKsa
chxpkDzGAkYUdd2uG0XtcZuhJKRbdOPGReDRi0+ZGdiMU2Q0d4pV7kqJ9y/xmA8PaAKP5SAz05Ua
ZxQMKf9bYaeqlutKP0wUIICEHv2tVWKmQWryo7IEziEJV2GcXZeT148S3+G2WqAWhCSICvzltHx9
SfMP+Xd3tYGeRuRZWzsQLX4u8RgQoJycpi8XmL9sz0wSbdC89Z6LqVRGG2Dey+R1t7wU2QYPxj4G
azHPDF9QPlAAW1HSU4iaNnkGLaIbLaW1dZsJMKIpgVmZdmf26D9wMb+zXBMVPFT8gtm5gSBW3mqF
4cAOB0HCFegCCQsbn8DHicl14TJZdyscsEeq/ao7nCwGyvBc0sLBxa4zzEbLg1TcVoKuj6J7WMHk
HbCXbmhk04LO91owdl5godKSqG3mUMZg9CDV5j9/Vd/DptikJaahFGzZtANpZ6sZqJYlVQZvE5Zd
9rWPGw7CcJCsuFsV1O7sgBBhA6ZaMz4ZUmvLRONUhaRYSUAF9ywawYFqy02zNuMxWE4qwM/GsGSO
CQq8ADua+J2MQMMWs8Bj2oSm010u80GdXXBGKDDz7jOIhogp9IpdZh/Y7GpasnT16viVMxkk1rds
5jSA1jmEFJuWoh2YZppgYqZdhbMHTmOvIWYrzdmbIds5cB5bHktKcJw+VFKqQydwjlujPVspK5eV
NcpiSfhLTdcV20CipEaLfc8Gt/i/IS3KzJrnmqTDazN/SO2fhAWvoBak03YOVmvMlU3PNGX9JOFC
fUgKSWsUDuKY+07GTaJGCt1ZsRb52MXKBJmiznaMs80rVJ+a/dZdsL7hA7cpPxOPYlzvRRpIGxWP
Gu3nQT6uhB6TZwZmViG1ZXQAfbI2Q01Mjy3Xi0leR5yoEvw8CyQIx7fZLtuBiOo5ysNTajOCCoy3
DvotMJY5LUHgCfAHCGDRaMd9WkIMbrbqlwf9nAEXrEGeIeg0UWiweM4TFrTAzoSVZFHRoYAgypEe
jUakSy7rc8Bjpqu942q3fO1szoBu8oA7p3u2WnFtFrw0qTLNHUMvuKL7ZA1Cb7V2FEx4ER4r4QFc
i8SjedFxHErIsirPnKYxyBNhUFvdf1oYO9rI9HLEWsiyMxkQfjskljAzXLXHMpYvCWCwWjVAbvVA
cQJ6TpttPVa6cgMeMWEXul1kPTzz+lCEV5qn6IR2v/OYcQNhRBUs3jgFH6cdo0DIk0mazm195C+m
9SnEQjdkZyqvJPHg9iqCEgK5lARwwSCgDbyWTjNNiS/qxeh2rdZkuHt+Ir+IFb+pQKI1Qy7AkWx5
GZIad8UGoqNTy/ThsRCtwY37hr0ol5m3U24M/s1/4k/44lcxemJJ5HSZhNDFlcjjlUBRYnDeeSU3
wtXd4i4cwt8ZpRFhZsTdSRKWZNGweMA+n/nL0/raxHU8ZC4hTK5fdFPs2e1LyC3FHo21t0H7lL8w
vK2JdcYBgs9JRIXYs/p7O5fxn4RLTxA155esXiS0DPYh2td7rT57skMwJNvmTRaEWnAsxFcAYga5
uZLFn5+Zs4WL5eOvaMz8GaJecwM7iwlvcF5ZxxufaMfIKCs5GJMMTpPoEQq8pKa6oBY9Z1ohF0IS
koDP/E4SUogjyAzqFvGYkjxTboA5soiQMsQ0sUgsry4lCDfDq6JdAGVmOyx7p5CewV8YArPimacI
+7itqAwpAB1GlxWn3oTwMDJsLlLD2OKzDJybU6CoA0t4IFMekk0zDCeo08A6heQNSqnwTxsXInac
pn0Fb2Q6DkXiYsNcalwLbyB4uwQQd+PLqaLIuk+3BeuZ8a/ybAKIv/a+iJws7HFkP+Husyeu7he7
9RqXuTPob3FXRzbBqFH/zjL8zEACMaPWYr10JmEJ63MEZvDaUIZV0QNizPllv8NPd97Ah/Fo0NA/
XN3VFrmBfY13yaTNceB9TruwCo1pH096j+G7ajzhi5mF6ED7k6ltYOApVjhHfKzo5CrteaT1Et5l
DO62skp2EIWKptkVRghCp80UIRIDTyBCM7rhhUuBWWWqwgKdAs4aJ7NK2mbjQ0Fjs2GUDh6asGe4
TtxjOlk7Glo/ebtbxnpANUWfu4XwuQduREOtmbF45Kwxx0XaFqBdIuUvi/7XYmX/aIaqX2gjTmZC
TF2GA/WayZhg3BKRiFCnGBhcNPHQZJCsuf5hjOVhHdQq3gR77gxBhU3j7oIowGQo9YToifHs7PK0
Lw37xmfsmkiHIdhiVYh6WQfwlWpu2e3SGGSs0HDonm0SPaV3TH3hTwlCjPDxFr+L4sGm1wZLtB6V
iS8c/AZfuEIbtbezGWyGr5qJH/05nEQSo9aRFNCme2PSiHVNne0Zwz8Z/pr4d+gTJBHUr12p39Af
Qupo0cqT115QCdGMGP2en3NSey6k1NZPI66RSDTM3nKJKTTV/S2W92Ov11URTP6wa0OxfwDeM7ho
oO4nA9o/5ma2nyGCRo1X6h29Mu0Qr9Q+hmQT+9yWTdXAS2xH0oKbpa+qLn5jq/xkNdychvltX+E1
dBtI+q5hwb4j+rgPxU3pS9p/HD99x+9113j7GfOowShV5tQ8bUR2PuMcNZGJQTM0YB+YEtGRefil
lTg29wHOiuQ8tDZM9WVw5aflKTWj+NvVTh0tFK2JNRAC656059eE2suoDvPsIeCWUIpqvZKonaMR
l7BMxlGb3rfaPUgSQS+Sg/9x1Ak50V2Gse6WUSlD5tabqAOU94jmX/yBDGzfZZflFkfYpBkMCWjs
qfTVC6+Gn6djRox9O+GvAk8Z502jx+VrxDRKRjiH1UmP92iZrlfjcHf57HpwvwhXJby8Gwi+QxeI
gUQMZ37jMpp4KJ2i4fzK+2WcjY3OGZ9IDNfI1kgN3cgQB799SKEFZuIRlKlxuK9/sfGcQasChxCb
wDrHk/DQLfaZh0l7S/UXfyzmKRkwBP+4XfgKmvjrtT8WvPn6iHFZ1vQsUeoGPg+dKFpc4vXsvbeb
scfm25sSabI6LyEZIjHyQEJok2Muyflg7jfEuPlGN1sk04M/oWX95Ok5ki8xwxB+EWkmbwpZv8Sd
hU4HXFR3pvT8NTgRN7YEG2c6/2oogSDxi6R4v2YUMc4LzgC8BRVOkeG6PcNmLdmCQpjdl1I3sKNQ
D5J1gMVkd+Ldxrh0nlkd8uads/lrCqcPgiT7LCkj1rbpb0eMwR29xI3NtkfVqV1R5RX8w02Sbp3V
SrUGWQjZDfQC4vKKYRWwMi78CPyLBJIS5CEAbco1jJ4s0DChY0hmHV0rZcHq7U5sUi59a+2k4nLS
oQSsYRMW4FNEAEbe44VkMWQmKUyQFQlkQEZyIMXZU3FBOVFKtOaAmFnhJOS05N0QlkBYNoaXModP
B+qtlPAt1sqMuLjtMvtamijh/jVC4MaYyoPc3QpJUKgeYZhAYAnjUQxKPmXiyIpWy9+HSphPoP8y
tpydu8HvU70U2wVHNEeLdLdokrPWjBAXZbbJG5vlu7OeYSoj1GjN442gGozE0S/zkwP9sBAdvejO
l32ycnZGIJJmbnwB7rjViKBEGsvP80I3OybD5d/xg0ZamOccKvRAPRdna2GlFowNm4roG9gsHH3o
ccd8BxGRwoXqboC7btWg7qHyZgGZWZazK6btKa6WAH6sKJsnG8uE6aF7NrQCWzG/LxJM8wTlQV+j
RGLyxB4zRq14/uf3/I4jp5WLEf887JPhOB2/v+wRkul9QrDmCRjD5uDVKeL0RPD7Z9YQ4+koArS+
YWuydKDqlkyGbekrilSAM204KOOhHgPInXgWwUQfQMXBAAgLxxqo2oV4JC5iA6Uys8Lw8ftgkLTu
vwml+K5YxDHevWROuTZ3uyqkx9oNNlOVTMiLEybRRJtpzRWGpEnByN5gwgi8AKmoIoHhaClO2kyG
9MhWSbFhB7oRRSRyvxqjZcVZ0ZPdgq71R9iBaMWzDemG2owhKiNeSKQVA1mq3JDwdcPSmpIixq2T
8bwyiWumBMoRWgWkn2960s9Asz5uLazvwGQdJtjgMVr00XJ7zT6DMXARRLGGiuYQs1HHmNTi3A4w
xc5TMFGdeP1+pwM9oYMrc4mcQm7VOLfgfo9u0f7bZK+Y6CL6wL0Ulw1RZJa47smFQ8oWnD26G4tJ
FxMyjaUPzBtMA/Ii5lISNieKYvmFicbRsJv/exxByboae6jkuzw/XaUeJaFpBm2kbfPl8un1yCG4
tOOzMR6qHc7ca6Kf6nlmEMIVlVUnfOAv9x3yW/S36T34cpF/F1y+iSca/Ey9D6NnDc0GFkAgOF0Z
sZJjBIbie2uL7uo8/2ldRH14sxVq9YkQjo1TG0wuqM8rq9/+ieWjZfSC6gV5FXRONIOre4fbQ0zM
RH3fi+9CtIIOGeyC51LFWNnLY60aPhv4CeKuqiUtQhosXhQtMHIh4fMrpNXiXSL1pQb6q+XENCLV
BosVhR/QiJJo7TTba4tirEEQJGRSjDHoigJLhQhVv6otle7UW5QyKubJxe0aAMRCX1Z9wwf4kgKu
Gi70JNQHZ2hRDjuUugytgsoqc8pF8vCIhhXCzks4jheyjXkqH6W4UddGIBLllurvgaBU2tmwTSD5
8IoCjVWx4hBvCojKwTrQdppoa46dpJ5ahQmVVJDacXh40OhbK4g+HGPTJuQKEfrojQWdXahYFfiR
DHFSH2+fqTrl9CgFqHA9Ngw2KkL2x4QIqikYCqiWFS7+thYdCHtEXikbWTDN2AXaFTNjP2W/Bkzh
Ej9YIJziKmWyLDNgXURlYJDDIZmhbTNYOe/mCCjhYwVszQlMzBVQAVGXWQuOeDciq6r9LJBBjYIf
eX7SFIABVKQpoNEh9aBCQ/ZFlFb/UTCGYr3w7iZXtMkmd0EWMrhaIAjsdnxAMmIoi1G21cf9Omef
IDrQ60scsu5hDUKgB4OFAoLMnBfDZRuEpMjH31u+aQw0UMWcGUNS6FSv7DSPVY0V4IvOSnuNjztH
r3ab+AJ//wYYoqKfQCxYqV+muw1X8Y+nsPMbYrWqmcgp0w1Xc1sfcga7R2f/Gr1sqlq2M53dOUeX
wVS4OSJ/tGiGqE2uVhX4Oe8bQEvwK6xW/MEq0CaIFIzdpKtOs+Hvt8FjqEnTdLEAbITp9gADocin
j6RQSmbYFUdanSyTpUC6ALiBKMb6a4ge4Bjn/b9S+mU5gcuIVEFvkasQiTH8CXYRYzPo+jSTh73B
qtptwMqCzHX00RNx5dHxw0ne+4epWsdqQ74d2pIjkQ8q6QZLPz0Jup5bbMi0HlrGrEp9z71fHf1N
98jl3vut9DRQ/wiqGkMTDOenA0+y33FmuhidGTGVFqRoYy1j3736uy6Lp8woUBiSjHfw9l1Y0fzu
6D2qJji9JTukTzTZy8kfy6NBb7/p6s6/7N+2LjQmtsYNyeDBll39TrYEGNejY+ecyuah/RLZbdXM
b+AXD7zKfM+ziObfKc0b8B2wSnPKgWgUb0drS83Ugqe+F51RvYSwDX16sVmVgjowJOfpk1rpTidN
32Id0PUqw1OD2IkeU3rOu3/o8SBM31aTWMc5cUlplv1cIyRPqx9aaPbFkApKt2DXx2LuveVBg0BB
hhQKmQNfXZBplUm6WFgiauuy6hj0SBoJg9KJjySI4BfwzHi481yP1B1xZZ+GF6yvIyEAI2q+wiat
VPzOGNwvCjfSAjto8yXtCw9HmcnNirqMAdcXTTsg5yU5BXxRS0V9YQ8Dc4PAQpopWFaIHvsBYVwR
7pDDYIQ4xXXokLmKQ+hMmgrSXTsAlw4k+Q4kOEZ+n5dHzDuPLkYpAUx5esbMRQAqklSBoip/i4wO
QztyDdeUZEt0pz0yJPYUdhKS5vuyqnAGyqG+6z65x5kgMTokpP/5j3N8bD8IPBD9HBxpwGhr52/H
dcqVWybXijSFgZbs5+0p7uI0adltdMpsTwmbmHkOVDmwRPF4LQQb7wbJsMAc5QsG1LVAXisH/+D/
UkZWXNTFpFGlQKguLWAos8rGU86YJ7ZlfWYC/YQVbt5QKT7DAyAwU6jZPbaAKyotJDtrUmfp3USE
L7itgJ6lOI0qy/S3GLsZB150sC7/IwFSzOF0qdKJtyzyU8ornkzYRm+Zd4mFl+ukSODY2+kae2Ro
DJ5FYUQaOgTeJxl1iS6ojXRRqSquAJ4qW1hfbL/cbHIM9giRX0kGWBX5zSdl4B1ezpAXGj/tsTBx
joHCRe3ql3GZKVCJOavWaKqTzL+FLER0dd28Z1wNeX1t9nnmAPNYrEY81JHZSSWixCt3zz9AsuT4
aznrUbBAXUxxUqGa3nWK/2eeTLXJpvw36Qv5F7FyF3spwhaSbDM49G36BgWLzhhUg0hCjTOUdH6I
HVvxt8zgxpRkj29TLxF/SQmAg1d8nvEmRQshQBS5aAKybDvnYdAbI990Mq5vunYwednB+F88hgKI
BRUK1a35F41ov49P7H3qvoH0J2CoFeNshQJ+BwliSQ5gAdg4aEH6apohMhuqyBqjoJYiDygj4FES
cYAbwwVdYJsHbbjhrwCTQcqhVTd7tW7NB0pllOlYu8RjxsVf7uEPoDKFcUyOgJQNwTKQQV4g50x5
3dWi9wGSRiezr7PrkxmdwoKzUH+H9CkZTJa41FDw70y+BMupu0HLSoellNbj6s8reATsO9iyJ2o7
lH+AFGEdGeVgUGa2DjUeOne2BWK4c4WQefMaY+hI5ibGGqfhCxXnoFSOo4cEyd2Q/7BAQAoNnhQe
GLNCLcNZNOH12I+zjS9pY/GFfA6ZC2pFi6GrOJZy6UndSDauIwaUeJX+98xsTDUXaSbvkM6RWfpH
5NfHH/UVD0Xaj3W7+FNKPzTbN25l3CwKDw1lynmZkYVGD3xv8WVvVWgLlfxyvIHI3WxDOKWPsh6U
k8lPHcaaWI5kfqicjst9jJxFzsQuCXAqgcQZ3nH8Xn6XF6fqFMUWZswsZ1UYn85K9pbnE2fe8us9
jpxNW1zRN5ymCeuNLXHrMeG6d+zWCsxE0nSYjdWyj7j2/rqFXrOGubbk+BfzFVcsnEOrpvIgfEi6
Z1iVytiKAYPID3YhPeKc+mVrPAUb80kGQyJFsxIUnx4MOcDdL5KgvEcNaia/7v7UnCIb+sfkTqKn
WZTSUnqxy0kj/WAqnzQxOjWfa1u5xQ13H+YGJa1UHrM7LIL3iyL5WXwarNt8B2pTzPpAcE02JRJ3
wWCcDJYlmFqcHQbZwSspM8XWfD9MeRAyfSU+T1VJqtiBa5+cQeQlQEDBPuxWYnwtzVryoGgnDNgV
e/qm0p90Wi51OrVohQgsg/bNoMscbOcSXaJt/5BX2yUCK0WOo0BJS323hEnQbck2Pqblsu4020f3
N33MVty1FUpJgil7RBEIkIjOnTvgL6XKhU0iAbQX6+fOHN1T54iurWy1mOL+QoMOR7zYr3EydbwS
a1Tkd4p4Vf2KndUh4kSgqCbKR2FO95P5xDt9pgPaEiBB/0sZAjXvmBV8SAilAmx5ZtQSjcnhBfcQ
BakR/VcKKB9qe5Z4oNQtOK3+aVaDDCgiIQ8JfSQWuvorBUdMKqR8ZI6KD2ri5q3YeESl3O/MyERG
yvAgYjuDQdElNZ3rUUdPRmr8YWWqry023stM6Nnm3e9i+68j/jIIKB8DCTgac6hPRBDVEYpgf3+r
Haz9hCarJLU6ohZaBxUuKpMUjcT92rHDAFdps7uy3UmwdMZshokRoDVEW+2k2przjMRjq5r+Y0NQ
qrC5XM0VsRxgTFupXpN+NfyGvKelirKBR60hwoHkHIqPagquYUdD8FC9BoymdIYlF0qyxTmqwKQg
bLOTEREUzUGvhF3RlKUcQaCet1RV0yhtbxBFxIeWFo+OneTydp2GmuiIt6GiNsen/OmqPYzkSG+f
B2qujTrpOQcyUreqEKqHxcvDO27QeNqwrVyGjLrmjFCmdHV1FypXxAj+axPr9v0dWz0Rr5zPyDkn
rgRJzKgkab7ymEvWofGG+v6A20SDM8/h4JWDYWp35sqxKpU25aU3n5c5WK62thGV4JMey4jVRdDK
SXdcMyRAFh8GmYNuKWocnRo5H11V5X+NrqpwiFaob3RaBNMvq0u8KpwEo4KzneFmafNbIK1oeMkM
6fgeyAggrI6UiGXASMpcBWK8SFjPDP8QuPan0kO71s5YJXlCp556W8voTzDFL0BGZIXCPSHlEIiq
E6PK1QMFdMBzQdBfvLtUU7Rs/8ggugn0JdODk/7R77hQWlmkXPq4dZ6uZHDSSEmnoVxPcV0yRmWa
Wk8iiqpqxdXBp6NKviqgm0PUDMl5pCyDw2CX5edYMDx7wgMEPajNmNf0Wu360IrG6oZEtBzx9Ov5
yAJ8CwBd9EWUo3juk/cpVWpPxy9Co7J+0tqMUEevXcmxYGTBBJy9c0aSJeBFLBslLCL0L4A/WPbg
1tzXbZ5yLP766LQ79fjqZumEeH75+CvJd2apexpWuHbCSHjQWaKi/WixgGvrEz1DekB0Je7Q9C72
BRKcAOC/Ol9gQTXY9nbdAgsVLIBKSgPrijkmIKxDaIPAhJhSC5W9XkwXSQFG95CgaZxGJN/gaBsP
myGrQuq8702MxkrQ5KaHUtjZexW4+RVgMJU7D/+2KAQfADY8H/0y0krWrwOjz1FnmTScpkcpThl3
4CHM9s7LvXtFRLJxmRiQnDqnjuYPbAJ0AN1zfM1gnr5FP8VdRUgWaytsFBg0b/OgaLI0Kk/SXDq+
v99oh4fusBy+Fq9oX0dF98aUL6vOyFE2WfUDpfjLTGB++rrkBX8Nvn6jUzN+YGX89PdMZ8AFjDGK
QEVIea3f4Uq7ydlgbjtYPUnEr7e7dN/25mufKbbj4rDFkBOqSxqHZ/u7uMF3YpMtgIocVm9yJLTC
7iYrPe01ivLgeGGUTLEs0bpV13QKctBK7zhjHs7TCG73oGi1lqcURtgT48XelWqZ/iejuE/R2ioT
I3mQIfNdO0RFPLWQR8wwO6NVGj7pNLXM15MlW0d3X+gzkoFVW0vWJbp4DK1kPvQ+eyA/iaowDaJ7
2AB9PDh3sTS4jlgcWkhKM+0lSl934XTb3TG9h5FEINuwxsrhFVVnK4fAaXDjEQTl6SOFkou8vaU4
mt3ouqGHWb1dOSBk2vyPbvWG0vHgTMcNKoqdMV77jOCC2TnO6uEUpBSouOrzCE25SCb70GuGlwBL
W0S8s1ti1B0jmTkKvOsoBrGXM587E7Ol6p5BBxfr3bsHeLiav0tmSPWYTYr9du9dsuvd5uLXZQ4j
x1pp72m7Az9rpGPd7L9pR9NaDX6hyzcsXAiraWHwFD6+qmFYalwmQRlUD9C8md6vxm20XxV+jhiB
QWE8uIWd10xvGBrWgbeo/gYVhluad6gXzgavMVTvKX6RSe3nSbIFeSwsZN+k2sHkige3+zXXnMSF
Zp0avJiIw+QtuMxmYmq73cRLFitPgvCKsSY+XQcg5cErKjpbhjls+/fVJSoFLZipW01zwHz1wagY
/m1xRPDiooej8epFWhVHTWVC+voxsFLjRLcg4E1UgmzBtClw48EvTadkYOHjb/0GEBMzRNZ5tb2l
DX/gD15wOJgxD9p/WU+GJjBcr910mt71aR3tXEY8vYwf/ZIppZ9tQj169jBwCVDtnKdY67J6xrRm
tKcMD8icDy5m1cAxJo7VoKM0y+maRYw5hwr+cNSZvWO/uaULS4dozAGA6ut776RquVEXfkSCnzla
WyTVfyK411ydZG1dmHyQSn5VluPbwiNrYElKpqO+rDooE+kl3jfj2jst9u2xYtebH8P8EGOHKQfv
WXCGwgSRxAhQCCcWcHgUfuetjJgxayvEtJxWhbiEx9ltVOyU3HIHiTAsghdTV9b9GvZYTf+XE8NX
Pdj0HtF7gJPUxlPoO9HrOuGOZB7zbs2LFjgdcac+x9XJa/yUUYg34sscN0WMQ5/2AUkfMmTSjByY
oJu7xi/wEZUd5qeRoL6icxufXLOF7LDlTniTilmGTHLzjz2Yxw6qd69AX4WTN+pIFfnXatvXz6L1
QUpZzZ/bt11D1tgIJkCvJi070Yc/0d57oMZs4tZD/GYrfrvv9hdH9fiuYXD4ZUhYS6vd4aqgpDwH
1eiVVrAMOFnQidaOR8eCEQ7x0X4mT3wEyPy8nS1/iupsRyu5xDGRpS+fP3eShmJYHYp7dl5CQ4rx
luhWQ8mjSSUyQvoLhj1DFiQ3jBDk+Nj6otq/hZslzitRAVS5As/14n27jeibnqkrN9TTla60dtLT
Nfgu1R/pVGOM/Llfbz/gw5KotkW7gvcdHjpCoN5t2ize7qfgt8arVle7zJFvPob0scMPBSj4mqQ5
awqYDwepbxbGe1ep12+ngBSw3nsjIxq/aDEU/M9MxQ9tEzjrOitK4yUqNZL9Cns9r056BixNxYEo
ywRLIAl+mOWfD0VwrYuYaU3n4uTV24ew0j/ZkloKSK9g6dCCJVdsV3zCY4quEPwjr83JGbE2NN/j
kn8LXiis8BMSxl7roG5DkyzYgOkCg2a8IcM6u+9t+74NK7dO4ehcR6Lz1e1XQlLcFmE/KYCjQLWD
4K2eUa2rBk2hX4PCfHYvwyYmNJKBKn8vjSvdi4eJWqD70+pzDJ37/ACtjIrnwaAeMdKiTYR6oPcl
K9+4ugtNFEeqqup0pxeFsA67TppThjfhDCUaSbYYva0Oo8qgMBeANu5jttN6vPebP0wE4WPbRnsn
kZkE3EVK8XMk0JmRIJUWVTbQgSkTj2qCkLT3oF1RhSFi7KLj6JeUSmONSKKngODH+WFYt68OTQOJ
Qx7+il/57eE1C+o0ANqfq0hPUVQiNitSL1a6pW65lzPeql/Qi9+hSpKSX40R04HRJPvoPKLodl7A
Khw5+Hy6j55zNAgPmgUfVIfK0mtnA5QGAf/aeTftQyr/IYiV4SaGK+jR4Q/xNKWmOnnF9i0othl/
ZW2icrvlHZAIMqWELkOy8aXj20eyWvnOAQS2NAQ5BNRgvRL92dmnbjwjrMHMBhOpoO+OUIp/4Lhx
TGU8bXW0LS7BnzeY+nzPGFRVj41gjisq+UbntfNVAJFBa94gCY37SjhWOcmRPsO449EUwHK3JgkN
GaeiMpmSYx/Vkbnl8645LUhvd4ws9llj/GAqFy/HPQlaHXpKQD51hDS1cSEqAkxltW5h0extMoog
7hTpCY+btyF2XBmmgIMMdVPNL/GcHEfw64p0MG6MLv8dvOdPp9R5d0o+nLvt8BDitXczXqor6z+7
qEUNMb86SJM9URV5dG5evVcaX8Lf4XN8YIlPzCryu/ZpqJcvoTzpVVBDFxZU+i5KX+QLWCyZrMRm
0f6m+Q8wSyz8sMAOww9eChfvd1bVfZTa5hZuEcgsJ+167zAE8wJKREwNUUXea+Tt2DfhswcHdEHp
SY1j4kJGlxPorda9gC8C1y1bTIY8UtyvCTLwKH9R37gXxpbPQDDGe/CRj8evclmB1L/TbPF0qqs3
jZCNPcU1VPMpLv4HksOHnvgbIhH2/SbEA6ZKOiVb7KCt1TYifHdaoK/awz1wiBENMKkF1aYpOaoX
nHgUelhgCwAXel6y9ZICiWh3qFa8r0R4R5FBsllPW3HFhVhnzKsw65SddZdnCH7jru3SG8UpF/4Y
A7HsLom9vKalc3kbc8hBvmtjhyILDGa1GZWpPFHYiNXboMhUR0PdcO1bB4ol4xycA9X8QJqKplxU
QrKg1UJ0znUFe/MwExdVxZIw23+5bstXeSr0d427BC1y9rS1Ax9Zdmgr9ZJF/m50CdzA8iqYgUfI
D66x3GLUexCuKqidrYufKPGn7D2aFKio9ELJxqteFTwLL9lzgIWj80hPWGmppIRJcCK1KAO7qcDM
uJb9ip092ye+w8eAXB0IXp990k2o3r8IVhV2ayFyQIRR2Xr5GUX5x/pdcBv3PfHPZOilTXxa5uc/
uDXkPHrgMr1ZvldfOoDvdiBiFKSDjoCSHAdwzubJwfSGRF4eTuARpLXU8oKvdSV0lRbEJojPp5CC
VpsFLhR8Yce/2NZ6SKp9kOEcI1YFKnOBMw3YgvenOkdxOwRTUZn64FdUlL/M+2gfsTuNGul7VGMY
tAGWqmlSJ0I3TcpW+juoJqX5JG6lfJOIt/MZ6Ygk+xMg8qZJDLpK0N/5l5V6qlJnP3BElNiOyYfB
hf+qTaz+umAlQBna/Kp3ta5/ZurLyvXitZrUjAIA65NW8iTWC0ozeoyeJ6JqqyNhWaNzRDP9sFuo
2Hb+uq1urd4PmqxzEAlbIehlcnjm0ecFUX4Xzcr8aTX5V5m96a81roNArvEkVKptSRiPimzPyMuT
KiO3dui+b8AITfM7Pz/Myc/k5xNQXvIOX6qdgQytyi6/rF2EHrpsE657NtwHbYIjZgn0vFu0CQpe
FWH+djXJCt5xJLRaobwQqkMgmweur6xEuGE8K8o9BBY1+k+6NZAIPj3Sj8Ow3PY+gAjM4DPuTMew
SouS3+K27qIqGXv8cXHMAvC7hEVkHeXe9WXwkxv3wNBkM/wIsTjwurKbBKph4y7CYig5a+8MEaGK
qv4I2/MWvXnSH50LgeXUP5I3fniGi+R3eEllZEppY7xHlAbCF++z4uw1RBC6o923o3OzS8oQd9Eq
IGKj8bemqL/WTRiGLbKU7Mnn2ebnN0WAvIb3SJAE9oBD3i1SecMYh8+a/784a0pBsU7rE6tYc0Gn
sZaBtLh8Da9MZD2Z6AxxYIKize+jEhVmJJ9Knq9Ncl2eGWOC1JB3AEtm/I31wvc1BVsgWwRhrhRI
8/KQXZ9d30YJMX186aCqC+m50gC9OM2QBLqzbhnbUTlqDSCsgOOmNBeo/bYYNlcC1VcqY44wT9BC
MkW57DRW6wXltCeC2Js/zwH+4FDPcH49tpXmQ76liyoq1I0xE8fpjo9WMukUmbx30JACGEXTX3+S
FueQg0cfbKA30/JcjQGG5ln4h8lWhXi652kYrNTLPeGkL/3TNihgw8waiTfOBPI0XLsO8wRTCmqf
Ri1ei/QP4LxdGGnMGAQKQo7ZWsL+MpjN0UKe03B3HOS2e6Am0XltF6du0SoEZfawc0BruIcF78/e
Ayu2uXMpV9e8c2TPn2dC0xj2/0rAgdkMf0eMjyyLJnoO0g/L9GVeBptuYb4Zb7qT5ACxu1Obn6Pf
C7GhTmpGZorpBP4CG1LJSjrJJsviDykqmvAhG/oJ8Av5IvvicE1aiHssQZVMA6FqPJKKVZM7v1GJ
MS7MH8DBbTstpI8VSd7Rv62u81cCRr1gk5eGX5jjJgIVezhvM3vNwJ1cFjFaeaBRj0EZKBXAm7Pb
8DLDZqDLjgM8HaGKI70k+XszSIpuCuO/aVK0+ohP6kwl6K6HZbeQth5MOTGQ0r6tBd0jl88rXKJ6
p/Xzy9wExheatY85DtbkY5VxtQH6OD64751mIR69ZZlJ77jQTPrvhnF5mU2mtDFuYlzrnWfNM00n
q8pD3y6OtzEzZpfPcDKedK81DdxqGqe3+ZtUySnb9UXZZwIGLuKMKtq0i6PzoEFfpw0g8KWnWwvO
03W/3Kn8dD90I2rmkxkHXyYTG1swMP9VMd5JCSkAQatzYSbVZf7pPOZPMnV4+Te5ao+EODEtYARi
NBm97V/Wydsuo62tuEXGqvQ/fhVztKt761S9PX+X4vqwHlY5SHa0d9acfZfnBOdJlzeP8R5Mf63K
suyVvTPuEOQSuJlWh3cwcYxXwOEZJlsFz5aICZGVmlCYULFPgmXR0N7YwR6F0FgQ2QEeR4EGglRu
MJUi/P/YZKCK2lD3K+QuJpxvsRXuYMGPIf3f4BhcgyO5RNlNiuzhFfuenNJth2DERivMXJpqPQWk
1XZxtrObw8mwCZ55NVVeV4dgsKqOfqqMHd8lTa+yJKbgCpk9s+fFqA9v7Nxv7O7NUlW2W5Cz1Z1m
OCsNVEJScVYfbgJy6ox+arwF7R/CbNOs1nN8JsAyBHa4puoh5cUbA0yw0xh/wGvNR0Bsf0l6CtQS
1he7Ie9C+5AGHz/GM+rvM0JyjDWXTwVH0kRLsS3jCWTCpAnq+ZBoLR9DklUa6oneZZ1iXibhPmam
9Ai7wiBVV2/Vh/+PpTNrTlxLgvAvIoJ9edW+ABK7zQth3FgIIcQqBL9+vuROeO50t21AOjpLVWZW
1n4BnIi8IXVIBuZKs5VNU+sto0+tl943OTxG4HxFpA7EaE+kgzw2HkkNGaEsJSh+fFCeD0fCEVg6
ryfH+gtct4gxLxyyjTKc2KXB9Z8RWp7IxlhBCzH/A8lsmCBEiMxb8nM5xCASsL2z2+cK+aaHHxkD
OPCLFSgvFkhkOOhJcy4TLcwC84YQHPOJ91sGqYQ7LRJ6zMzQw+NHNUPnQedd7KWdy5YiqqAEcZHA
HVhYk7MZogTFdhNa0aucFrryw3DCnOYD0rg5TL5PXFyTyz5MZPoJDgSm8ly9YNfIkCi+pv/F7AE6
XENRQc8vaJnTRAZaeURAiKjpzgNX5zoMtjztqPmMSkWUL4SPULBfEhpdmWqPqEGX33NQ51coHhqr
UuFkd8GNGwA8TMXgOXvCxcuwsPVxbisc3gzmNqPim2x/iGMLhjB7v8BUlnZliHOJ7+n6nBO8DgL1
cm5vPy5eoCmb8Y35Jw0+Mcq0O1URovjj/Q5TKkhVmW8olvvrQ/jwuKaP7YAUmTnEU+xojY4KestR
VnwuhoLQi6BHwtVv+VUVMCUw6aQYnXrUBk9sd9syujEJAb8u9076mZ/muTFjCL5/bFpfUUHhIO8a
/8wC6N7YYjtgZ3hslWcQBSsiVj0B1i2xoKHoD0EPddjIxua1ocQ9cH6i9pQ4EBoAIlkzCVhpRwrE
jw4N/o6/d5DsETeElxWGplj8SQKrhJPbW7FoeD8+TJzMJRTssh8hF1HlKOpaWssCw1xkEoNWEp0i
uhblQH3TexB+hDeP8SDztIjkRHzdCTymD2NJzEheq0K+gdXUj+CiSJIU8c9EnnLBKY416DgYzNW/
o9sFOmEt6iEoLhv8k0spqYGvQk6qOL0u7yJrQj5NH69nz56302hwyDHYGMOywyQsCG75j4yCNcSG
QbR1QgmFw+ECKe4/Fji2FTsOIHKjBZHUx7SfJeSIJ0INkJlQhay9ikwLwVfm8E8YGiyf3ONaZR3y
J9Y5+y7M2SddJK2xLkSIcFtBtcvpZN9csbCBU7RRkqux7tBHOd1tnyJBGiuQt7BcaixKFm0fdTGZ
pffY8sigYJEJhOHdkfxZViziCUWcMwsYP7G3R1fCIuo9mSQi7Drf3SlqIn7jIp8fuQAgh/r758nj
lSpifpUtjATro6Qm+uM5b9mIiKV3QHuwP7wzOpyEuQv6AigC7c5+iKfR0wOtkG1Oe/SPATQWDAlV
oE+4UIZfPo9Y6ECisQfi3cZAid2+fepj0aCBiYqjRB2Etua1QjDOYSDxxX6Cgi5Ey8MZ8dggna59
JxGCaVZK94AjixAc9u5dv8cjTiJOAEDU+uq8eKFCZKq+gEj+xvje9UyqHMazz7eUBUxmf4sfXQXF
OyS4opH7GKJyNBD2U6TheVJfzvZ2F7E/T5xjb9HiH/3wxp4ni1Tw9NfwBfiNMTeJQ404VzbQ0kqi
1xRPjn0xzU+o9aMhAz8TCN6k49zLgnkJDj+0woE3oRnicjDpBYKieQEUBSSgMmcaCPGEJ8hjKrNO
nRt9fXwIC+qsOM7BOcA2YKEG9NCuoHHeON8O1hfqQeq/+58XgTXKQOworvaG8r+73XJxvXVFL+H0
RVAJjyLrjhelV2rigF0sQAd13GqmDevRp6rv4GRB227a27mi5S61NhCYEFMPp7Z+fj3pLFcblfaV
d1IVHW1xRqoAu1CCIguDl1MbvaABTpByem0LtU4rKPw6wH9CEkFvuU9xYBM6tzk0oSoALOLeH+aL
cdeR+WI/JCHBIwO7cLRhLCSUQ25XupzJncj7GFxmLRiZ0X2BY/viujsSB7Q5IGs8L0QNbBA9SLtm
eJiQPHRVlc3mN4KuPWdsuw9gkowVSuTBdCZ5k410DVAM/9IFkqEOs1zKfDYN9dI4sfWDxuQcmQ+g
Iau4IBhjYb1W6HR+aG/L8j/QRTYgkm6WTo2uTtD+gGP0dYUN5i9kegQxyYziBSoiqP8l2CKxSeHW
SnvsFSjpwOb3E3RidS/gW2M04iTWtIvmTSCnt1DPlLBRwDwJKDUa/szY1wnUJNslUYcWONp1KvjJ
lfZr3p+jHBibcw+4/9/eZqv7mA2yHX4WP7HBawXhKpwZhH8wh6Ww7y2jDvIvPzp8df6SMVj21WrS
cGqM+ejrZZT4u5AXb4y7f6G77c0YRa2vE+7P7aAbJNPKbyExklUGxnJgHOqSQtXFBJ+5ZJxhw3F1
rr8wvyj6qMhmqNYJwA7SgcJur8GEq7iPfu6GrdrFpnZcEjmwGSjsgbEGU/gC/m40OG2uVh0+gqh/
9nFu/KUBd/kLsGD1EbNvsGbD4Q1o5IlenJouSjh/REBgszrsgKE8aSoOlIGPKf5xXBpsZW49/gaz
EyaO+/lxjhQB/F6FCXSsohP4GtVyoD7cCGzsHo1qjtZr8Rg9dpk9V9XRAWVesUBvD8V79vw3sY2b
rA9UK1lrh4x8QZER0hHn4ubeKU6N1JiyuUMf+/TNsTshw2hNrlisZMZ640rq3jCKyW1CM8XcvI0x
sDfrNDy5+qf49ZNPs7cxai77Qeqd/g0ABE0sX9/WIX4jGPFJCvm1Nk8nbto0JAkesNR+4l397cWc
gnJGEsyjMwIAQ4NINUcxvvsdp/JZI04+uRmq5kV6/4eenR7qg68N7ksN50ltWnyIefot59Y1ChVz
dABkUSPexvf5xr0t75jHPn/KoZQd88z1R18dK6SNC31fhvUnToMNDnvgtf66wLAxD3tDTPJXCZ75
8x5iy+W2PqIixa0wWx7lM/QUedRf9cPkQtBYOOUnr+rsYPqCklbX6iltXDmVAVLoV+pu8ExDixHe
wLcVosuwsqGmKwXlGePWPL0SAt4dkPfzF4xUZ1YODJmykZQD0U0yOrFfc7Og7ft93gQ9pktTaRaJ
Uc1e65a1AT5GyHifHX+7u/rNuMfoVuzrPAnPjEo2zn8a1BHR9RodVdBw6iZpQg8rSCoqIuQ08lsg
WhR70TK6A6s3zxF+1ZngB6vDGgcT++jo4Blg0r45TOsNG4pnELOPcErFmNNtAYNq6Gmwf6LDwYnC
AFl1svRRoWCUREaADW3cJKR+QwRKEk9oQwhbaud7YEdLgLAJ+w69wl8bo4jRL9LyigPqD1sBEtof
mqUO2XFJ42kg07Fpc5CAQsQqEK4WpzVxPpH6kx1tJlsO+uQRMZFaCLwGtr6ZbDp0YKCdiRqaXBeS
65MvLvJZc1vuSnBXzlaoxYk4w7uzWYPnM2eedvqjYpIL6xI7vGRahyF7Ysd1BSyljKPrPpZXWLZ6
QKEL0TENKmFZKbNl4vHZ3BUm64wHNfHfSFTdvTHhX+YMRAYnq6Bu3ehhN87iPIbkxqfCf/iDoOYm
/zaorH6ewxOq9s6y750CVChYOJC4NmVcNeluCb3i+qrcNbcV4eMd81kZPwxqDLkSnr3NAQRvsQlf
tEujZuFOfnU2X6vM4rMBrUkAcS2V4KevEDjn1QiP0QNP4OR+b0C4uAGydGl67dGa9W08f65+igFz
HywX4M0EKsKlDUNo2Y6jul6faPM5a0EjEotj9UjjjfVjixNEJMu4OyF+FrVXj9lpzTm1BbqJDzui
YMLwRtzdO8Tu+Kb2R08zRZhNrW3X9v4m0KoEgmSTL0PO+/uwQTxDoxk7x2KPenQDtWtqjJFPQdf6
jdzOFtk0n97nJYWUce+rg/Z3iM95YmRewzjP7lF36VMem7u+sTuG6kk6v6ot5AGvsWSk/ud9qwdm
h3zFPM5oGjbCSiIJLmazMuVZmGa0Qu9bjwNCGUQVwu/ABH/qTkkLO/m8gciNwVCmpYvS6IoyQl7y
T+di9cxLy0jdBoiX3cFOwzyumn5KG8c+Jt02n9nFytpPgmOUBHdC+uAQIbeetLjut/+gE0O3Ml67
lnfbPUa1Ok3RssqsVg1sTo6zfH2iBGXW2ra81krN0lrek4pLSjImr93NLGf9JXth6iXhJuhiamJU
PnVT+NcBz/EI/RK0rpGbzaXKsHrYe7/sLT3dtm8sNPo+EBc9R6eITqzWRP2PHxYNuM9LVefWYEdR
3RzppUHliTTPz68EZxU7oxT6d/93x2sixWdjMN7TSO3mtrb56GKmNj3dKmPDcf6gxXkapBM8Ma4E
J7nx3pYhOJrarq0Os03cZ72FNH+rjMuoYdwYhNEA0Jd8hsoMqIflMR7gkrfcBCVHxWtZt3OvYeU4
lA8cGnJT33X8x40Oabtltf84Abqwv0b177G+o+SM0vVh1kPzt+N6DvR8Ozj00ORi3is/oXrliYVH
/+DiCsL/mk/zdEPbZLS/Gz2jSXMY9kIeOPJBqtNJc1gB7uO3/YF4aUAOenId57/lek+4uO0REa4R
XdNT4GYRoheo/ypEKG92uSyuaGAMdhcBiQkkRpBEZXLHOP89frHGO9pukbp1EKWSRhw0HI4H0/bd
qtME3qvZG2uPMDQCdIR0Q6TKPMS9A9jeKY1pRMFasM3sDCc1WupegQTDett47jre071lxvwKEBIN
wsPvZlkf8dA7IRNql2MHwqp4xaySCcKnSUWdN94mcfoPiVRKl1C237f9mNf+8IH4J4LtRDPsf1hc
3m2kMtfxj+CsF6mch1Xhm6gbTRfAvDr8PC2U2oTLQm7knpmQVyyQIlEYbKxS7ENAZq3vnHp3tPIU
Tvht5zm8j1H0WE3ekvSd7G14DFfKgO8mfaZK5LZAOPMz1fMi//Q5bWCJtpPGmA8c0V+eSZOJiM+g
l2fAHnGyvOhv0UGDqcBf1amLgUvefnVmXM04blsrtSsLJgyrzcruQRtQy14Q+Qd16nWBOjPIDsJ+
BCzEuKTJM4BKdlXBEWgLXVW7vFYUMxE5r+oG5x7CXFnTovnhfarF7C93yN641U/p9YU7LXwOA1KR
EjqiFbR/pWWjWbZ0bCqfo3QO0pi8zF4hfmPmA/KqPVF31pw9nesVFB3NmtrCpQgBaWsvKyP6jVIe
9nAOS6KTQm5ueKjMnr8tV3/CbKDtRiEGHOr3cbdE1Wc0Jv3ZYP367a3r/Fppnl5W7e7kX4nbW2zo
TW/VBuadEGS6/6sQLdEM0m5/Y+1+2T5fs8Ggbh4ujGQPxxV6IQPuA/Wib8ys2R8McmpBzbt5jWpp
BihsM4PBXVevFSzS62I/SM0w0fFSJqD/nL9mC/Z7275YjfEweRr84xZ5k9rw54VHC71SkWsyKkcg
9b829fyk0zzmE82KrNvAcMcLEm8Dr8PVfons2djtI3Z4tno55eBuU4+uyCmW2t/uBkCgZsbDaiMw
6014a5QA5LQaUubC3fwI8dhZkQfA2qsIhFH20Y/YFdk0Jgvs92fezFwkc2XXUgjSCZC9UgWQG4Mm
jysZilCm901GizYTFZ9S1QaDKIORJUYvHDa4FfBCt8AAohWwZsjAbZ6bilOkQP/mVfbPf5N2bNhD
nl18c3BF4C1QTXKxLycp0ftVBDY4x4xIyziAEnLMHOcmspe2q747UgUhaiaSsamIhoBE8xL13fWo
QYgD0MB/1HsifMZbfrSP+QvEMiTRht+WJYdsByMKN9RyxFm3vj7tuKLpdk23MMnPvyjARebTU7eh
EUU9D7KWr+W/vrlsBsgIl3KLo/5jztaONT2/p3pg6nj2MMQnvDlkOsx6f5g9oxZJniVPj84nP8jQ
NqlWSeU8I8XNIrEpCo5SySW49KO7hI/m5smX1LwCiY/HidcN5CPbxLC87zZpKAH3SBZ0dC6TbdQz
+hNdUDWXCrwd5ANaWBBOcDJcJnTDJWXafKdBkdnlHfvvg5PS0gbRMuiM3QFUnWEKsWAPThJzniEB
WTVCzmN4M7otU3EEAbPb02G04+gNR60wWV92lff2TtFt0fDOOpHyxMzXR+fMZEOpdzNfXfOxe12M
1orTanKwTjNIOvfOaV+sG/Ty1m9z+kcnZMgep6SZB5fEfKh59mUhb4ocbYnfyUx6LW9J6ib0842O
kS6S5tnTAc5H7s5PjTVPvWVFyaQkuiB8RlDYxYmCDqbjwRTXixtR0duLSKJfSANGW1oqKT5orKY7
dpHVbipnLKWb/CkTIq/ckmoGGF84xSgJ8r6dTBKoGytbbL7p50p0lRJYHa0MHIfWz+j5FrfFyfmv
yKzAUIMRNubbOg+I3qyUnu3Ng1UZblwQih2ck/PAIWvj56OEcALDDYp/PYh7CwfEF3PN7PLeF/fm
ds0BKeTx++RcgpZ1dnpeGed2RTQLUkCXkS4dSrYtOPe3RbsoX+VgqitXJMRUmk8xU8Lkakw2YyFE
oQZsqCjxbsS/jDjeBWyfoElytZJsSD3SMTMCVsLVhHXac80fvCtR+67iHcYv31hoyENFnk5yNqPN
++uLimdZTD0tmbC28HuROZUa3lGDxHcePgYxFe5QHZcgC1ALWxPWO3pvvx2nizLMSPgIYrBEzqbF
WFnx628Q3ZY5KWOdXFidVmTErxocSsNxELgP238quNOzVEfMB2qTF1X5b+tKbxXBECqXfxvbkDIi
NoY3+fR8byHsEICymWi9s6RVp4/jv4xN/y1Lavte5OMy3qf8zl6DYZBuSmEyepnWei1TlAqxRxu0
o+5uRrglBJWj9gF3lCnsPcvNREqqDfvAF7VN7C+laouil7klI7YQjWBsUKIEEVPC5jIA4H9hkLy+
GeuB8Vzqs9GQ8HZoZkBnSsoYIaEdlcXfeAMCPy5X+KmgYnBq5I17yiqwFgJEke1Ad9IzohwvftUd
yjaiA1euTg/a6Jjb8uGmezI2AgXVSxsJNOmnJ8CCZJH8UG1hZL0qz4ZmwDgEMN7LdtBEwPKlvQq4
aC7gBSkZ4IExdXmvIwPXY/hVaYIvAGP2ZUlnLWtIy2TCmEDxYDC4ZpqIc1S2ombNtdnBH0SbCXT7
sEWTtCaf1Q5I+Me1aOO2aalDH1qU7HE67YIQtcieQU3qyx5Kp2Vr2GNHSmz6P+NXcFeyYeOM41Ap
S6/lNMiDx+gUnWevwmxtbyO1ie54eUBvZ36FLtnezU3YANA5oDTnXNLITLlyVc20hi3auxejfLFn
Q5Qzzp2Ifm8WJscr6+kUvTG5637Ti3pKhYQ3GJ9XRNT8se1QIIACijJHP3PJBFb5aOPzZf0CVmOU
AwzClpaCHn9OwUUwdNmqU4/mVoBcmLt/qyiK/jgfNm9vkwNLKIdcFrJYxjCFNbvw0zZALtkvpf0U
wLfJsNG2OJAGoI5UaAXVqJzue05viXqMsvu+17Dpb4xI7AqoDoWH+VnjZx8+/X0oDfnbPk0fqMq7
DuEn6nD9VoOCBXJPFbzKgq4dlMPUA5tCGMEQ0czeTrw21XBpeJsKBUtIW5o283S6oT6245CANe02
OFnLahB+fbeGnWHDysKnW5hTfH9ObEWoQVz4H9o30/NQpSwv6/tb5nhto+ljjDdB5zK9Uqd/Ntw5
x8YE3IT8k9RlQBHIIbq59YXr0j23tawPB4E6bSlulkru6bdgLnWLtJLNRUR49WGbCmJRmISdTrU8
sSs9iNBR0N0YJFgGIA0kif6e9pM3X21oGzZpOe8p/yC6SDKJ7pQAymmjGmqTvc+r4evnwjbVci40
ecq5+WLa6eBOcYhLcD+hDwOwQx3TDdCIBo4vGTXJdIMKdYpaevQPzNif4yevlxIz8TKv57RRreES
HwBi+G/CAhJoOlDxKYYOFIaZSVy4R6fFB1yCgbPnFKj/UHNMY6rXkoG2MzsNbm4x0daxZe/jxKa6
+WZeo9unA/THlMPYNvB9pPSd/CPeRzJwrMFJ7O7Gr/4mr0R72jN3U3+73TqJwUlKvribd3GGurgc
2GGP0ZELpTqmjRNj9+sS3g3n2rMwOWGX3WYck4VJCUbIuWfNyfUvOgFxh7xdiCLUFZ1WA5xVUZsz
kiSb32t4Op4PhB2XwtzP3isOewcvSFYjKlaby6Mc+bth3n9uQ4PIbU0LuY6joEdnBPPS5tZpMKc1
3n8qssDAiibphZkvfNbmqOJwJkWUvEVqJ2ATu2udw77VSEhK23HmtulPjCXWecWaPq+OcBi0Wh63
43N42uoE7fpXT4aVqXtaPdAeW7vUPIYp1ydHrMz8tX9FzzRZqQ/KD8RgApBKcgmK94fmFDwNdSdl
mS/nu4Mz482Smla1jfIsvH3XfYqmrN+eeQ65uPmVCzP22ydt5nWtiYsp5rDtX/nh1euQt1p4YFIC
aSaLFjhkzej66agzTl3395ees3Hi3o1dG8wmdRMXc3oucUrArbKaM228KOSznaiy1nd/uwZjUuA1
sAdMBl5GwYvRmHatw5Z4a5rwBqm5KuG9eiOuUYVihttGI0QVD7qYi3X2fgVHpWaPL6q5/HYkpvDs
7bdn7xS+XVZIVACCjY+rlOs6e7U3BWIlTCp7qWRKGunTlktdnFfpov2dLjb+3qkxC3ic5ar0ynAw
rSVGueU7MRxABTTDLESuQhztlR6gDXeIO6St4qIu2jVwrq8erpG4eermVYi1cbrDq9f1797AxkR0
YE81VSt0UKWXu3zAtO8T/dlYBDj5YtAz9o4mzj7asFhQxckVzUXz1hsPxmVIpGhOqaCKa9Ni9PbA
+5npDe/GbGxBF2jH3GrdzjUvp+z2ccvdzNoRYkaGSd0HSvJjJU1vyr/e7itqjZJhc2Yc/k4eSWtv
JAArGYLSUEoEWwitQ0lV5lekaWq5ltOh8z9DuRwSqR0c5r2oFzUDqVY3I8oobjixUwkwHERikeTb
fsdmqkkegoGuJ1OKVoNvt2m4JHdqRGOsHy29Ac49Lrfi5uzpSQhsZl7nDfqRh/tv7AfgN97GjslC
egcKImxYviYwcO9JB7eF9gydF63MyBFLYMJ8R5DOH/jQVVi8GhsMbNu4HR+Jni9E6amdrW8j7A0C
NjHGfD9LadZ7xZU0GcEDyaW2ZHrmJrOGh+hvvvPFnTXApPE7pAQdDuZ8lLuStF3BKXtkCjw53rez
fa8KPqfhXSrOcRIg9kh2JEL+PbsET5zAhjpDTCF0fRv/HpIF2NO9IyNdRG1czVwDwmsa2z2fXZjn
CEBwlNoaqc4KTIG96+He+E6+uDCZOqTn1mVUuExx++HWaQVAUJ96TQbyxsg9IUDIJY4otfilwk3t
AZMNf9qQACYqoxMBVu5i0cpY8ETGx9/brhXuG0ZOLrSBO77RHOYYPuOKHQJTiJcqir033a/SP+z0
TeycOGNxiiCbMIuAjGVSsoUctjVip765p65EOeg14mPg4C7rs9NZ6YZpxpZPytnbb/CoYUqtHpWV
xDkelTb2m+VYICp58QnHs9EaFtMm507JIa8ba3AA3Ka3MZ9qYsCbmvEcTfTbuVGQSOrScNYdr2WV
/mVaDvdn4zFWmHH3o9voRBaGnoWMX2WnAwrtKsIleAxaP7g1SFbMoNiJSQqWdC/kmDzxgbdxznpr
m+X8Nr4Zn0jDPoLu594lqP6952csZ53+8vTdYLKKevKJADmDmNksRGVqR2e+wbesj9wHVxn5qJcc
pq8xsQ0qnHVnuP/qeXWyPOMS9H8uwXPc8ApsicugPnu7uKchzP6CJIVWJQNP4Bmf04I6EyLKNKyP
3iRmiPcwEGEoDSTw1tvb+EStfHTGYJZDajuQlaHqIFVAR32Kr3PGiVP27W0BKUrmX7SEUCaQx9DZ
zrzH9E6Nh3P4BQ4PylnHI3e2j2Tm7UVOLltSasFBmezKVX/Y9fdQsg1/P1TXeOUmpAPjm9lbXSYX
VDKzPLiNGuEAPP7tnaMsiPHk5h/FQsHHVof1toKqZY5PWuFrAX9KAh7kbmtcW2yMXcGi4dCB+oRe
9nskRu8hOGvwcHGdzifVlVOdGNy9Yl1cGecoD3pkfQ3uT2E68IDC4tMq6gZFcIo6W0aPrSeMoDpY
HgXOk0gKWFd3ok/GhFqMMAmyCvdngVPjOLHbFvAGntAxWwSnvTbnwhx1jGWPpBowBTYeJyHgmFyd
fuRXB3HEimVPCFtevoaviAqBzJfdkaWWTbLgTb/auezY+YYBywduwobOYmeRwtCP0HGwb6cmsMuT
oGz7dMuZAIAT6ygPQBNIlBqknRI2Txk5D/7YKoJizc7GgbrnnV+2yIuWxacQmp15aca8fLo8zKDH
fyf4K5htfLcJfcb+11fh9Qw2IK1DycMKYwtJvXEVUx6/r/EpFg7QcxpDQQNMOCKtlgdspcTxOH9b
d78Y94NyQ+mEiicov+PhsslxG5X5W3ES9UFbeG8ofEcDx6cgX1jKrU2VFKTcYE5KkytLDOO6GMsb
o03u3QTkAl1hJ5e39gYIBTSJg3atGhIgMxVl3ZAKaPk2SBNxbyO7b5rZNJ1iIscb44Vn94+fIG7w
Bb0NWdn4ojsredmZHnMbF0KMf9jcs6zxEWjROkOuetR3yDKPr8eS1/11ftvcHImV7Xw9SV1v3P9h
rsqOK+puKjGo4SOnVa8mEu8el6VEPOQ5/qnGUBhhnn06CaZ/ePd1jOboHZ1/n5SkNF1qVM7D67CP
sIlOrv1AA9pxNoG0AkMMHeGjGsOnW/lZ+PYHTmbndndXBNeo4x2RAWRBPgEv4zQtJhlh6okYnjo/
Nw86YTHJyVwF0x0cHrJX7A5RRgCMmT02Bnirg5UsINv6cf+7H+PUXnrJjkCCpu+KsBEx0VyZ74GE
L7JdlzwpMa51xUOksLzIx7+Vp/L5L+zrgONkKfh36XUKQplslI2YCtitQhPy6wkpDktpYylkJghj
aamvKSbz4Jk2cVOYjtrohQmgrh6K8tNdjFIXipFjGMdpxcKnLTAPP9rCxxBQ2pyubp8SgwGG6Z0x
iXdr3LP7c0IgjqRfjvdQ/2gQuMqT/PWvDczdtYjS/jXjety1oM8J1mWUjbs7tgg4AWNcg8vWbGGD
dFcm2jCKCBgMRSkkO5zKYylJGFIWogxudUInto5lqJrMPBFCn70mzgKNqSrZunAzr7g7zFEUgWFF
N6czetMdSqFug9jrRvvshyOI+41Ldzd6fv51+Ur87uxKXCbv5PLTl2TzdWAS/juP72P8BDDCO3g/
TYohVOQlq1sse5Tif+xH5Cx7XyJ8/2TCNVfug5SX21gFHFichFWV3Ucpr35QA1d/nn8q+4l+eqxa
ctEfQjLIi+76vgUhhYldbZLEMHOHcYHh3mBy+NFhirIfcoVadgRS5Z962QLwI1dYZ8MqKOnuTSzq
1RuG3BjKAMU+WD7AIGSBshR99Sb6m26WCvkZgzO5MSDVpOTd6R3/Mni7699m1kcp6FTmnY98OM2H
gaRcVxVfLJu/3qFd9SNs7XkQXWvjwVb8/GCmJwgAdQ15UAPyRtSEalZkvq7ytxqiOHYw/k1ZHVn9
3kNHuriaNuqtDzk3RjgmTHMTcULy9cKgBIE/L6HRPebT8rxTOnYwmDNdfKpveDLIN1pEH4UI+FJH
QuxEKG+ZK3y5v3JP/7aHcQyWUzKTlDcqieiRJf2Xlmr1TZkmdOQj84PuIDVgQn8yEKhQRxneL2JD
bkxt/UhL+MiP2/Av3fHaZFHZsOzwfYb4SxYDzCyGXpT1SjE+HgvLriy4wU5dTf0H+Kpar//3LjhO
k441AG45+O3r8oSUnD+lI+Sjr1wG5TX87eFocKfRessi7SvD1Kt+We8xzCXAsILrGtQ5ThUGVyaj
fa430szQK9UY4BeaPBtCV30MhFYoCJhyT4v2yPNO0KGaSdNZ3Y3lkv/CVUYAMdDx+EfPgUpFzCVY
BeZ9nIrOFOUJLYYihjLs5Wv48NViAMwYJqyB9h3Iz6i1IcbGAp2fVm0CrEzKqs+52/EOTI0tlI2T
NU6N6S/rgPH96CVlYyOhcYKKY/y98itcTgVgEndx6EG2/adD/pHXHGVD4Gjo+sDS0PtSqyCvH/kF
qGCUkgqkffxSTqknYiDhV9j861rl40iV1t/e23tpXMyBvSMYPLcHPMBmx0gCDhDOFqDfrDeqdceo
GJ1arOblODVTH4SpAApgmXodpUyO5Vk464Z1MCrsNswabSMvDrw7YyUrN40mWCahOxXWpoLKp3t2
MnA4CSLAUfgiq3FIk5TGrJBBpOzu2tG3MA4QCzdCU9RnNC8XNC0j1zakUuUUmC6owpaiZ4JZlAIg
y0/lEbHQq47DCV23b0hSWkOHQE2juY/ASvnvQjBHUKzE2OGgcAk+QU6RiNiHGSIIUjLhMBxVnHt6
Xcv7Dxwi7fkkf88FKC7CPcqW4JBS++R8muB8fkae2BBjZSMUcHJQdp93JYr+JI2E8kRmnPjRRfau
ci7mYN+CF9o5WM/BobUEqHA64dwNH2hQjnw6kZrzJN+QzXkaRFvFD+tomnEDwmnBqngdPyPTwh33
BJIp2IuB++Bud6oTouPs7R04dFAuEuy4kjNUbBbphOOFo3ZviX3676DVfb+JH48kHQqMaspfSSxx
r+Eo1pnIyfjZSPRO/zFPRJARyhPCPx1WGxC/yitcggHQB7/kw4CpvoFFzGQn+/ZsBFgy4gTmR2bB
Y2eEGDCNzQn8mmDS6f5IAqlR3TNtUD9+sinRIRErowc2Tw70TcAx3cQkz4od1I5kM0/cq3cO6990
rOWLXofsc+rbwu73OYq7QyHc5FLEF0qfYRWdc+GRvnDPGuEyFq7JxOTzjxYzknziQ0nso7fXClPj
g37y1DJIkvW09HztjInB3HPYR6f4EHG0cbAfwQ4YEa4PhpZhu3t3/CQ9kCTzFQ9oIqO4AZwEoAuV
0zFUrD0Ya/JnTDN5PUKlMVkKhqjCCF+JvvbpzHy7vzlpTArNF126LB9NtT2byoYZfDHn87evZXXj
soVE06FF0Ihi3TIU3lCBlpy0A5GKMdmYqYcZOBrxVY+qDWYEH7RTwKX0kMCAkQEvAvcimEqJxQY8
KqEWya6maRsSAAI+7JmNteluTw5G6sNIwuN85peyMtXWK9SWJulmzum1AybJBBZSxmoPErKYNGC0
+J23B+HqvIWFwmnmkyOAadfMmNt6J30g/4G00rKHBIjF93CfAD4OjYR0o2Cx3HYbjpZrzz3BkQCD
ECM8daE6ysZqvFiAmZJbjYYePsUvIfjzB3PjycTagDskZyBGv7vVanjv0zjCNqYN4wviDyXnm97X
MNxE+CkzpW1e/QFSYchvR3pFzDWBp6DjYRwAyw8xPGcx7kHyY51NAlo3P1ff40aYiTzAmvkmWh0X
i3TygIATUcsTZgoFD5omzDorRGcAHSSj4QnGNbUrdiVW8KRkSREHg/Nyk85hDwSGtOo465FV22cx
1v9F7/zlAt6Xdc1+fF21Mc/+zkYDAARSK1AUJtxK54IsjqmeRQL0W5m3L9C7xrqxvqOS2tOapgxO
f+f/y6Y4WzdeZ1RRy0A1w82+/SKE4Rc3hChDcFi//c0egMYOsTTpAmjkfdVSzadVpyp6eziOSIMB
aacP+P752atHHXu/QuK1X1WTBBxgTNPeE/TrZthbJCAv3z2qMltrGktcBsYNvyIcwQhTW8HT6a17
64RfJPAe78SmZ6yrdISYLF9kzAq2CBKS8+oq8y0+ojUuqCsigKMKI5s/rP3yHdShQIgH6UeEodNv
e/4eJ+wo9KAiQyE7fnvPUS9s0fwoemRGsWY83xBnoNhdn9ti7VTovnH5BCiV9KVmD6Z8cXqrAAMm
+m8T0Z0EhAxBGctYOaw2cAgE67E4koFpxf4H4KEcsOZCbgAcvNqUfIrVSeMKZUIfL1ieLEQ7lAny
dGNJQb0j086XOZozY6ilRfMIPi9cmz5H3O0VgWA7VoaVLWBRNj73dOJy2Wh07hw5QXQiZrys+NXO
hK6SeXUPm9/38BoSHip1sqYwE+DPYBxjgZtaxL3PW8wv7NQSqj7t7YV4kz19T27IzANlaPP1GDcU
o6LznJDALXTM6IZ1wL3ZHHQAa/lr11bY2Rifvf/2xA4TSXcNfspj4GW6VgJYpVfH0L0HGRs61ztm
L2GR8wFaUOoZovvhPviP8LHicvHN5QN2OvD7nwALRYPyL52XFL6xJnX9dXMLSURYjTzmiZkmdBiT
uAID1q6LQwijzh7GkcehJ8qH7Rc4icgBMTh6DcGtNZSYgDYTQh9uURxYxcAz6thFcoAKb2DenMMW
w0g/K+aUJ7Lmv81HR6k4IlAP6CnAJyksCXtcnfyOOtu/gS1lho8+FWSIKQTJ3GFOsVdqJbdtLPjZ
4IX06wogtcAYKm8KkiZceADJUQYPnNmE0B9JR+6cYUOwK2ZJhiYk48xhAzdAZGDlLRk8iLJCpgz0
A+vM4acGzWB40Iai0AYAHiiK+H8KBz5yJQIcwRVCnFBN+A9XYzowznCMpUXNRYlhNK0DnjbTV1S7
jHHkmCFkEv79AnqLtTTHsCwyFASkIaQim+26JByU4oESCVcE3XGmuINVNEO8Iqib4xPlC3HUm7ME
OQ37MzsmkfQHw/wce/MWWBkDYz+Qu8Jqi5Tj7UdMY8IYDReThQkryf9cIZhKXWRbiUrGK/31qAJv
vOjngHIQh+TvTHKwoXbAWAgkHgC7XCknUReNOuEpwgQJHdSVRNZO4QhEi0e0JgwMUW5wDXiKcEYq
jNG+oKgxRYYLFwpg/Iai5ACJaC8DBwk+znK4E+Zk5EM0L2chgqIq6ekzd5igggMTT5NE4BnvThOP
q99Hf5b/CI6jh6iQOTRpiDpaKH/3EIXtWAeJVK10pLt8EAytK/YIJ8P6UPvUcXaaoSv4nOdtlpDv
z9FxbDUL95Yb96hbou0s0xhhK6CnaPBk0WEzTkbcmAmBBT6KYA4uEI7PlI0eeeI9GCoDQQp6scgZ
ReyGmoTaCJQzkicRIsFl4kXKENFLULIwVrQndiUZ7RR7ZER+WuQK3nXm6HL9KXgymBJKh8qoPxFa
5YKOFNayJSixGvAGuTlHSBdWaGDZSi2eLUQvoRbQ7wOfMyRa+LSpPFV+4nIsKbAna/hAthevPX3j
FPUxHfNKvGYAdYAR6WbuX+lxY7ZilTveQhlqUYs6Pbh4LeChscq3GP7iSSV31f3w6tSnT84Ru0V1
pjyhqP3Gk0k1rDXn5U6WxUoF7Dis2cuui6Gnikjoa0ltlRo2SrciyzqV28ojDbuW3SMIqZ5AIXRm
WcoNuG3Ptf2yS6JhPqqHO9HOf6Aas0cjogiJiO6zUJJAWHLOXNc+RFbFnnPnnd7sPx3MdNqwbmxI
zmirgK/L70iP9AKHlfnrnnYiNGFxvvqBDIgFziL4QZEBnvk/ms5rS3GsWcJPxFp4cyuLBBJCCATc
sPDeu4Knny9Ez6nzT3dXFSBt7Z0mMjLy60wYTnLHsFCN5l7o2UKUs6ARAFBH6BRFvl26rwgGN3k3
Qy28PJUBy02nWrNmLc5IyHCL9FhLqzaX6ca07r6kfJGS4bz9MesDjowj7FcDXS5tEkZwWbR2uB5d
gqbJUKuxN4nmzyhtbGA39y0qJ69eNTtyok+UnL87ULeykOJ028JPkJ9gyIY5lMysql+kwFNxZii9
cPD1nqV5rvdl5UKpMHO35qR78WpIod2N50DAdGFYcBQo1t0HbVI15xNCiwOZH+7Jp6UMfECeB2zF
IlAs8N6iSqhuNMPKWiWqVoqr+QKP3eL8cS4yw0pX9IQLeFjFxAnmyqVZKSoSKvF1AG/HQCf78JCA
TEMkAtaGnubVCE2VVn/51421KjgzdXWtm/DZ2huGfdJ99rXeA9m0r3cC+4iVxTf4cFlKFRmUaBT/
uLocHwTL014TPoQnGGLUZs3rVJ//l5DwAr77u5GgACJm1lQMEWVZpWalSZ3yYJ1wXr8UMoHB0ts5
f60rJQa4lKRd8C87OWrUfcJg+BcCTbWv6T/zS00qh5XmM6D1ZG/+EQ8Uneu41sylRdoUtmDmwaPz
t6gvoXPiwTrf9rFulVf3Klw2tgg2nurDEFniDp7mwmJSKvWP/dtMYcIl3eSNAps+rMSEl4v7n1+s
mBNahdxL5/n2LnVMyySSF4ZbUmQe6vJNa7QCvHPZatyIj4CJ5cnsBzKCEI3IlqBleVSJ2/lFHtyP
Hi5klO7m38T8TohXG+Ethd+Rx1+GxyBjrOyx7V0KSZcN5SbYsHuVt4JSezOnwGmWYGw1G1/n6+XP
5qluHGHz+sxhDQqzIyynmnO032fznb0cPABy7tu+9l+d4rRM6fdI025AzSt6j3MEdYs11LGyWgqP
9i06x3/JLdotHsnNU9MP9YMhM23Ygl+U3Rr0Pbwq9h21pK25K9NXuEESdP4cvCGkx4foEEENmj/P
rRe4F1N3gTc3VokhZ2RP16DaCOsUaT60urmvjXXxTkl9pRr/087NK3SWUGrHGcut7sP9dB3fvPcg
N8wPHskRatIfBEsVcZR2EtM70b5fgLelcu45zM25Io5ve7fgFVAaCkZ0obeggQQRrcj+3TtGFR9Z
VlDWcD2iNcQuDwGY6VKuMJpOA+sAmwcTCBn1zqRXQisLXw41GtnU1YRDOCygdXqjVTdPY+8McSh6
qjpntExL40OLWA5ifQ6KBGgA8DiytcIA2CXr5nPw/NqUTC1GaPmCrjA0fomeeTbdo1m1ih0o/Z+o
DG9v26cP263dJVJTXdQXtRhH9kgn0V+66R1U2XzA/9t2Tz2q8ieKo1f/bMAkfdMT/Mn61umiwKaQ
LCk86b81cDZVsnsUYaFzhL48I1lixisgBARAgUJyvDG8oDZ9HwL24f4Dzu/RjJlW59zO9OM0uvsE
vP8wnXTEnH/TVEeoAqvyY9SgD4ebkDyK79I48XyatFUgTsSRhbRCxtijryKgQuGTee0GbdH9PoyI
vcIlH5a0YiWUeVCLfq140wKN9uoZ568PWixAkbdeyR2NxO3nqbiQ/NML2DEQPoIhVdQgKgYdAb1j
G6XhOn+sk0lnHZVWwjILFDEYLSTiokS+EPsClO+fJWdAHR0niuDm3buiS1hymQCpxhgYA/5lwJWu
kxej9CDguSdqFNd2lXocDGQjNygCAAn5V95c7J3ZF0DnTNAFyuapUT+q2RF57UolmXKHccRNdJNs
eEhl6xtqQGLD/IOrdErJWPvVEWw2ilEt8oFmfQGlk2xo7RWTir1L1UuxSfMlY3lLwTBM6EnYHqyP
KFVEM0vxg4RhkqtAO9ouq4RyRcyMECou6EwHhEIq1TAoe7kwwdaRyVTQlUYYjkYGlOs27RxtF1gs
St32HEALcjjBLZldW36ClusBGPPe6XUZVbdnWt067iQ/lImKoT2u180iAZ2HubdrzUvv6m56FLrZ
VapOUJ3G+ogBXoZdj8UjIBF0eTcgqIBEkhHRgAcdmESC42EX2qhf21+qxLcI60I6uUbvax1QH2wd
VTQmQMEwTVzOt/WgdACRtL8HaoAzQyNcAAEWEESARwOiVoVGstEkqXunr7Xt3zDRFPQBukHlu/f+
2d2PaTIogToRRHeUvQqCOzYZY61p5+7VXXfJPq0nnpWaugTHIlj+zsXhNDtEEkUCfTySTg+UM3CL
Cs/1S/FiHZxau9kDRc8IzCzc9isXe8c1vhi/mbVoF+2/3t+GXOPOu8JWQPM+AsPBLVklsVeVJ4Pd
4N1rdB7eEYHDjQDpgvrlYuZOh5NEFHWeO52Ll15JPQ5wEhTdAajzEFtfiAjn4NDb7M1d59y97E0o
LDjdThFJirFg141JfDghqYalA6+l1n/4AI2Kj7fUtvBmWfILEQSHs24Bq1tbsq5fRZt4SjmKeKEE
RdDIRCAQMg5CzjYowPm8RPgr692vtbA99rULKeQwgvcCo2Z/NHLU/ijKecRJDfLFbVOAL9V9Ov8B
ybGaVNzV7h6x1IDgKvxScoZKDfkh/KEkQCfcxcQ//vKlb5s3wiExb01cgwMtivtQAeHEfcALVQv/
wVmPS62zf70bO9wwdQMBMDCs7h/3ADAgAP3ImjUKkLOJRui/Zr++MLmn3rmrdpZv3rj13uNG3XjB
FSmwJh+cFzMRsfe4ReyiNQcxfVj10b4LfCH0i3JPdJsdUPkAFkohcXoQv3LTv5p5Hx3SKlIHO07J
zrkAheT5vK196z3BB5XfVKPi6EQn7TbgbUDBwXHZmDWKLTO21bhM9AHSWjfOtLvkWHzoNS3CiA21
SAxDCVj1wfSss7Pp0HTb504JJRQv0hrTO7CeTEPvwUNnFQqilmcBw7r7aB5mxQVkJ/AZYT81sxKA
/b2IPcdfgqJ1MGlfmm8ApVk5quKGqfgLyYbREzH/HW65iBZZmY6sChsFHB8D/QWlmCtj80ai154D
4OH+NqD6H+4DQE3+C47GAvhiue+ADwmGmAu7hah5zIw0E8EhijaoUTJKlq6xQ5MOPWMJgY3dKrvy
YvjgdXBItD2hP4LWc3CbzOJr34YTgIRtDDBFNwxRs/+Ff78e0xck+1G+OEegi4uN/fgCjrCkGbCH
LWmEBHnEdQ0TWm45KpaM8uJGTgsxk4blSgiuc0sZLt+beNuuCBGxqrD0tXobVKMC9QqmZf/wkmSf
iFal9qyCjcmAB0ojtRjWr8zWkXiB+gQFDmAsBaKgdRg+/gArWzxSoYLATACFEGGJolsdmM4tbdHg
CS6iwhAm0Gy0GuA1oicC2ZOEAz5RcQEEAkr4uhM9DRYfTwuvmTI7GPJONoXlEqZMxAGknJVXZkWG
6/FMqRbwmZyOPhWlb9Z/QLrdw5zisShSkrlXrUMqJ7M1nyP6F6HtCNIqNdUDpPGhivuvnE6hPvCc
Ftj7ihGMExVF4aa60TxWJDJW6jDmjJPJqyYiSISWrzUwNr7G3/vwavmKCWP+UsojhFgbEthsPrwq
8wwOgG8geMRg/ZSn0n9F7ow+VkyXjr+Lxg/v9VI6YizlDClWy84lIsCzhR0SHVCXrEgJHNZokT3A
Kd2CqyhvUTZNi3uSh2U0E1UOd8TFLTkomEuMpoyuvR3rwjfOAVeosot4M9j1Fsb3TiW8wFmrpZVW
5w1S+u7L0INW0QnJecTl9HcdKjYMP4YdQhqSKup/urVmfVnD2BClO5Vmg8T8Ba8RRwEzgEveREpm
gcfG5AIX+JIlKFr71mF0GGmEK4oUKJoxQ405thpcpMU/G+MyvC7aEoEp0AX7N4G2KVb/hIV6eMew
0RHZtmo3FmhGIjCX5kZoU1yq5mXZoGf7TD6OFA3MheUJNeJ1Z99DDY35M8UmYhTpjUmO1041fXSf
nfDGFwqiq5y7HT29C1QH9Fc9Ke2jEWVtOzSQIN1WlCA+OnIIbWWiC7sqggoTs4aKVR7hAOSitgJV
EPgtkAR3CghGlJL1Cg1gfwOl+DW8SS/muyjezCeIiWbySmYbLUzK4i+3knVKq7kjB5el3vzyUOm5
QKTAkuQg0n2g6scWAt0IEdOXLHncdpker/ygRC49Zr5perI+wT0GPie2oa599t/xPYa1Cb3qloCa
8L9XG7UcdUQIPbipUqVAvGo+FrD/2UTLBqlj1l8AdgmDu0dUsl9eOcJf70OS9ohKbBWCnwp1n0qL
dNv1xqAqyOMzcWf5kwNvIAymUZsNJOaq6OC/MMY5oCV04SQKTQtVxfobAau0ada8od1eQ3sHXd5K
Ryq+b6hfkKu3A1pWAXH8UqfUg78qXfTXEAEdDaASlKQzK71glHlQ+4Vg61cDlM6dx8ZS5xXKw5aA
ysmgSGdJkSw9b7/DcdW/D7Yhk+PeFoTus1FFhrgwPCK3ckqAg5mwegEKoqimJVI5TQNVy6bYpS94
SyxDod1wJgNFYRdc4RG8oDajFGsLlafmCeRx7Bb7DedJahPST0RUUSHhnL4HdbSKEpLRKhMIViD6
7pqurW28hp5YMxbCWx50qQob3dLPgkfQ0FfK819rrH6vAyIvWzr4Lw5NpAD7YpklCb7UyFOR9OE8
34gTroFg9xoHUTZAhhePypOV03ulSXIHaXNIs5Di+nTUAV5xcwGpiZfpPSj70nCXO6wbmomoUpfi
fdlS6A8I8BnVk1KYNYaWwlOqlopfi9a8YRMUHGBHMOAwTRB8oNH1wk4k3uE9rlDRyD/wkAYah7vw
znQqZGpfJotFUdV8w98o2O9RdPtYqo8vneF+Jfmk9QCFms6d+STzajcbGkyVhjAzpMZLW3sfp9ou
+gwddhCEYtSuy/NaPY7MzINqz382i83WqmA0v95sguByIxO02zoFoM9WlWosY2b6ErJBkIOjXAGO
YmDNzr5TiByVmYninIYbNBr6B4gjHj3NGOMb2FT5Y+wWRGqXxRm570GJXGH0UdOwh7QRbsApAe5d
MG+zG8J/Dnh3DkOLWG5dchbgQjfa7Ai4P+NPSHoRXVuF0d3/dGkj6NalFhZvAr63yOHUEAgYX+ZV
LmZ+aK8HNUl+F1Gemj9XJYjc7HbMCs2PdYA6qJ5Pcx1fXjQjfoe3dtXPQcmiLgDQVyAOLiRIFOMP
YLG7+9aWZjSSjji/OoKrYaJZWoj2IMqM/wH/Q6kFvTtxbZjaZdWWN4aqgSkjZE1oCwEaZACAk4l9
TGxeD5hh7Nx2XAB652+/2r2vmIZNf/7NusLGU6Mn2Ou0MecUVCk6uPnBO1yDYuZmh/ltlEtJOf5I
FlRuZ42+ZW8/fhIQ/rGDldhcReFQm8O5W0TZJyjbr87FuUN5wSOTesDgDEp56oTfnVnc2duA6Aji
zhchzYi0o0rSlSu74gjQeOwTcTJsh1rJJ+BN3CNqbWiWsmlvMFQ4sxmr2KZszX5uPYOjr987ErRS
FaGKS408NzhwiMojQJB1X/yJH0NsK1oEDRR1yoSICC9E8qzYRbIvdT5NkhJZGCCcSg5JnVak+6i6
2BJMly0hB6eVuISF8aR5d94RY5PSLfwY5eGKlVQM2buPtOqRClPOUFykREiHG69KiLm1S5w29f19
DRIoiAxYCugvPNgjOJex1EvqhCWIEJG1r/s3CjzlUdbMQ2mFOIfSIYgOqVvsphEjCcj/f2Gailmq
aJzSW4v6xxzWyMSZp9RDYL9RRiZgUTlF8TRRkHCAmOZTI45JyJNEQ0SVgMEOwkLSOCCTRFJIy02S
JOTbnIqm1yDp5nNgGShk1TdVMiRYIQc5U/QRvkwrBo8t6STUihT4bHBGhIsk8lw83B/60GMiRpdi
EDxyPk/1ZKJoKtriKWRkKLZUaUZriE2QpzAvjpVewxzJyt/8sMUF82rhA5gtc9v9tuLYmy+9OKZo
ER/ZAaTOFH7Yk/ulmqi4YChrCoR166rOwt3iiW1oftIjyErdXjV6oHWz7nqvmfjB1H5grrCuNE/V
aZ9S1aOkViz1wdZ5DDnqyPrXhIyQdVeViLgQo3uZiUu5dtXXNp/fHVRcHfQUbzYqEKgrwii9W+ll
BXWijQY1Jr0WPIe1gBY5KmkPfy6bvEWIQuRG8YPgorSBlnlL6FAwlIF9AXWeGenquIRvcO4TCdAM
WAapq7/F6kCIvqeYksVgd0IXQvpcCwMYwoOjeLeA5MQlCxRSAnQNVMyEhw3xmeMD54s0ZV62oIbC
ioZSRNlPaKAetn5PmIdo1CQ4+lWVzS8t8X7+jCV1OREst7CPdmBn3AZlQt5O78j/4vGwtRgsWsMW
DeidDvuWQ2mA1HBhXAz8oEKqKqOSiqMJEVJ9cuU3ey9nshdJKCjZ6TpIuqmXAzNwB/EyrrZjLgU+
h5g5IrJiS+kMF/ylQ7SGQoLj4UFRdKzRXSHcvcCBp45NJRsaCOlitX1qRtT9xXvliz2QIx/+LQkE
NJN7oHl04pSCJ+LKvigplCMDVgiQTFuEV5Y4q+BHWmeVyWohG578zFwuqThkhUi+kbNr8D1+ZHXR
rPSBagBUG3At1BOrcdz0e1p5GN2pKEkq+oMVhXnOt/6uL4wGr+fWWfYKcQM3ATJT9ejv1AVpJx5S
/Xffz5GH8kn6LP237NHiOQe9badIIdyaXB/3HkWcIs549lQyI7HWWZslWl3jj9ZRTGUVa7Dt0x8H
+jsHnDBEseXuIzdFB6WdsZ3vMKnL5Fbz37OPKM3ClfYxSuCKvn5CsGWko4zdnjXX7UII4QZ8WmaH
75gohqLKCIIshJiHLQp69tJo1B7V/D+GMBQdVHr4H0MerX0C0RnhdmG7dy4Ben6IjDsz0F/TS8ay
pX+PqBLGtz5Q0jH6U79YMM8ef4UK/bWh04Iv8/q3NaobJ3pxNZrg6k3z7Sm0Ws0Tnxg+BPebyWXi
baOcq1qBuKsTNGDajWCk9/URR2NaPeqwvK3Gq4Ob2vbZk8ipCOO2jUoSYQJiXXXDD/mFD+Ttnu/z
+9Owf7IZZqKZ6h80LvSTftYyXqLyGTLuZu62mdCOghvS3ozsAV9FRynjihPCqf0VJrrAbz1Ne4RW
K6pHGlju27RT0mVsl8zpiL8Ii0Yx1mnrNQ23bszTmuky8CYM+71eD13/HVovKy6LOecbLqO7QkK6
aVK6f1rmaMqDQKhVff+sFW393OsodWEtLrlA20YZl6qzqXuSnO3VE80/ezTS7kkj7JwSf5G1YclD
RGfh4MrfDJaT9WdsRM5nHXxW8c8eFZ1R23AhGrquoftnfjsK9M2+H071DLZRHa47Dy2cHhgjxwoy
1q3HlFOuflrz6SdQIWA0auPgoxRNHt/uMSOm1zN9loXrCc2+z1LbqxWZkNSiWIGT3euuUJtCopg5
rRqewXxI5HZZ+lWzqQfsm35Ps2aQl0ZkkalPZgXJeb66vHyKQhBOOoraaYgIHSIFFA5ONhhcxtXv
0VRgrumlijR71kImkceJUnOv159OfT0gbXwVhtT7IM2AIrrEaFoibqtrvaBH8TEW3cXTtLqWFtoe
afytOPYMb7BE2NZX+mWgxrXdTucvFpsTS4yBXW0mKrUGqsQKFaJQhXWnHkhjXGfs0JjFAO+iW0cp
hFZZqCFi10hJAxoK/09LYWsYBJ2Ok3gJHvqS8mcHMB8oRqIa9EIZQzSJEAWxhhT/AyeJQfIw8c0l
wZGNNZGFlC9R2iOSTQeHv8k8UkxLeIQpFbsFSx5jxiC1irMlLwXX1vNc18VwVUX44P9TtZuLuc9f
YyOmGXmJcVKlQw7nQbxE/ceHuJQLUvZP3XLdA7oxJtvBTasGXTYajvtBl0yn+pPZin2i7VjROUUD
hpGFmKZpv9r6C3ai2IuwPu2zPyFUMCVgRWsNz4OHELZtFyNK0uW6dts2Q87B1mr2/P40NM2exiYw
p1qM98zo8HyEPKkVR4EaJaBlHM/hj/K7dIN1m03eketMYxfDjHvFyHIj7RADs+qJ9NDlvbGbbbft
xtwuxwNtrl6PjnwyKgYb9pHaYoIJ1ka6X9pVaq25IHU9jwicOjw4LzZcTmHMNNjwrg7QjKp8s/99
EF0l3DHkr9GIoZMcIsH+7XSUYom1cGoA4IcYKTs8eoyIHKoFfwqYQef0rz0iE6r+optl+z1zxWo1
mz2TycRTmY4dby1b3UZu7iUzn0ria4Ti5m+RQhs+HyMhq8h09plg0/fV2YBeupnNL+YuL5SluETd
JBfKOmNNkegsNpnXi8oIAyEhf8b4xFvzSV7tlQr2N52QL4Atn1rGbzPi3dXJgv83PAiz2T5im9ms
KO6b0I6Fl9dC6G0X7sJfl8qfXuEre0Z3jHhO/ey1oECY96RametuIxl9teKUs4f8jel20TdkCeW+
uFP2JOeBspJCGT1ioGRKdnP8OwGIeszks4lWCYI5uvOILgSFhXsz4zuu+wSh8KzrMOgVtUB26wtu
PVPmIWolu1BV7UY0EENgIvL+0FKs8FnCFFDE3jFEBqew4RSKHFL3N4srYkM0PtAD3lRUJgqVrko7
9GexX4aijohWPUVolsBkvqEQYR6lUUS8w6dCunJjjicrytoSli+hi11sTcOtUB1QLVIghfZ+xKIy
WTVbpqeTEYjLhJIxER9Lo8gae0Cgr5tumFGsK6I8ZXLMaY6HEnZhRUj0+PytuxSXdR6J5VakeArL
BFNyoXpNsGSiT+UrpFJYmicEqtCtp/hVpDKypCKxlSIoXkjFgNAPUJVUjdXqzMT7vMNwURcVcIoe
FrlDI4whDAsrX/uyV5FuN8ea040nFQZMnEJnGjz5UlsFCQntWCdrhnLCONiGYweqJeZQTYZ60NQy
YKzziGijlFmWWTyJAX80CbMUWVfCHL+n+FhU2zqxKng76R2LYfM8tv11X8GfSAJaLsVmCrKFNysH
BP8OuGRox7xCK3G15jl+PiEdFx+PWJSOTGqfIhiqbKJHLAqYYGwYKdDjyE3oO+SC2BVRpABCkyfo
YONLg+YYI5HXaHRG0fITxTzUyX/8PMxFyhlX8Kq+LL23PNINxp8uTTtW4a92mkJLnuT89+6neD2S
49O4duYf4Ah3hsYn6d+7P1mETE5YarsMprE0wIJSPVYZLDgmSoLgwIQ7Bihk3/wYWJE+0od8m+nn
moonjX9NQZ8w4ESD7IstDNVas3JQoVwM6uaA2GCCuz/0+RXEiZ4Q8JDVezNNCviFIQNB5W2U3kRt
J5epMYz4yPyCZCYzZ0+cwBwlOrIOgNKak7HF5TesOmy+ibm4WCUDitoEfAf8lQ5vKMCIq1A+/7gL
xlkIJO/S6y2uG0q5dh3+IG+EsqPGdjF2MvuY/tVBRImlV6SgGOHCxBc1d22yx8InjplqYb/ck38F
3dZyaG4CovQwHv4CmvYdJrnwEIV6M0qDaRFFDHmTSRe6B0h3kViKzMbs7/Aw1PhzVp4hI9wU/5Qb
VKio2BVdGNYKfc2ekOX/G0N3xnZ4sHlsn9ZHOwR77vdWGjqBzHXdRg/BQKsYhHO2ZsIELWO6wqIx
1XRBCZMqfBKVkYfGc7+4mnPBsipiyzwCP7roEfHhPZ9CKkHzlYazI6Se35f0RjVzWdMHCHVvZBnt
fCfFDqPTqI5JOTTJSKahHfanPY1QkkC2pn9UmM6jDjrNwtI0RhhJbCpmCPCztcMnckNZHyZDCPBU
PwmoPyJ/5g5RdtyeUFwdhUQdsgzwcXVwCnxgHhGnEpFhMduFNOWhZqr35qbVT5tlAgyYYaswYObJ
eOF7ylTImGGclCnqoaYOrK1DsCqyphpwIlntyxhhUx4HpJVsLOcdHFMbpsFA+QPTLu7NK1MFCDEK
0aIWaRfWaWk/q+YjHipj69hQzTtMZgs1b+bSMRyBJ8z25Tucb2au6Eu3r+OWLQeDQBkmAASo3GTc
U6LUX62Q/GYXvo0603SoJhnwM3nKwMdP5q6KxJ2RWDlZSBswZVY/5tkzaIlBRl4e5W7tBMansNc5
c1wks2R0nLllXqJzoiQJYpStjcd+XDvAohBdM3XvXpaIhcz5fnNItCIcTy44+xhuR5uWW3AVlUuX
TI2d2VQNvRkb3lxUOOoH82cLOHvapLzIXXXh7S4WfB9huC4DgTXuRroMi8HOHXCFXR5hs5dDTJ1J
R70TL6ply6fPy46GmZmfDSOTtKE0FpXPZNTWnuPBSzSrpZc9e062b/dD8i7btM2+SS5DCkQIyAtI
YS6cIX+FiSPh4lqwGdyrpvw0CSGB07l6zmlvxZs9GMqFYBXWWasl+8A3ZSp+JkKDPfgWdALn3qk2
sZA8v5WWF1TduI60Jli+5iY40rVGZVADXXTpUn9i91u+PaLZmIIkkB26EqpoYtz5gtuiSu+NTobM
zFPfJ1TBuf1c3BanTHsEET6vA+X5NhOcoTKEHfVQ1GZU6yaYhzQjErcbL5cx4HJHLZSqkkIIxWvK
jS7niqZwvvMoepmRfAyhgcBB4X1xBCb6dDiBSs28JEFrixF5VtCgwANPERc/RhhQGQ6zWClniUMt
LvPHrBmBuMKoAT6sAKfdIQ9xnLH0FgKYTxlhiQ9TdTmL1lrq7kBTD/E8OhgJxbi2LVGSar9cFrG6
SAsi59DayCKJyk6LZe8Hv3GB3KAQUPV8bKn9rL0InSsoNhEB5Agt+rCNJYlZDQFTimdIxNbCoLb4
dOnnqi8+nc+lNlBDtYjgSJ8Oogr6LPhTyy9+ruKMDN2qWi4/FNSqbCuWh+YyhWSzcgqMlJLpaqX7
mdkvJJCGWE2hOpqO+6umo7yhpnKh66Lvg10R7ClQ4a2QKVPxMgNfdW+KdYXFcfVcDk2GvyBYO4Y2
A35d+KSQTII23oO8aqK3KXpLOg9/URH4YgSyYFJGljT9h4pzlsr/PACJ+y5WZzUWXhK+Hx5YN3cx
38M9DegvggzSDdyAUgeFKW9ni+7BDvmAYO3VkK3SdODbqhFIdlkr+3/MqjeTQgFhjYLYbDkkIvqH
w9lkKoTwV9GOriJQXaS/H/1ZEJA8zM83qcGFRwiEIQPK5BkON9eZp0OtQV/ouV1HPDqdpyMpDFeU
o+qDqlw46vUCkYCqlDHJdyiDQgabdFQqCXWyqQ898WB66QMzofST8s8ZnRL++E2UraEvrO2sP9G/
PEvHCIKDGnfQFR48iEMYQIFVpiws4ZRsGCrfkB7jNb1iiPEhRCYUv3EFMsx4HNOP2K0x20t7TG3A
R9ImJfSkLOyd315SzE/8PpcqtFIkSWrV3G2ipn9ZtL4N3IekEiTJE0/VcMlra3zjahWQhRJEXgsg
HgJwAcNGwhHzvTJ1yVemAsGT0EEw0hQlB2tkhxhRNIiYzUkyWnT8sA8OhqlWFKfobbWSwcVNH+ey
tX4fu6vpZ/yVxPYPRGuqF5zMBXOoeFiaubWxb26RoY2a34BhlGUF7OkfaGfvl4B3MLBdxSoZWCSn
/8C04j6Do3N0rp0yY5Y1f6ucHog/jxh2ORn5yzVviPHn32S5+lgKrwR/2HNkt/FuGuMq766trQvR
TCBUSAcW0tvyxxuwr9GFLPiGuDZ7vZ5BDKB/ZjjlRvpmX3qSR6vX7ykO3vkZKig0YmMXW4zfcHv+
6uY2pUkgsPBgIFKZiG1SalEgBXoTfxOhMXrNM+SdsoxSE6wzGksSNqNBYUvNBxCIPfWwgIJmdMAB
LiVPV2ZGxkzGWGkY6RsVBeFOYyewWhnOhr9qWYGDHPjWKC6f0OZF6FEBEcSfPi3adfAmVZhjMN+k
klZHme42o1KASh6iLSoayCYgmEAGoRyTrxegc7Yvyh7A6Ylp4d2uBHJZOflgHqwWHIdf4PhNR5w4
MXQ5OAw5Ya61OQ3J/+G2omwG6w9hWDrqcqr7i9tDVvgrlmX1PxI/2e4YZG0LnQY3xq2grGclYvRA
uYK/oQMhj9dBj4M4CVBtjFdRKSTB/skgK9dk2cSzFPk6GONeznCu+tCHqH+Kq6e2Nf0qasyBZkdI
43bcqaozDGYoj+ANWfKPFFJfWzSTYy+ppDM+Up0lmrSu5kUlsmJhIAky5kPG0uVt0HcnFyfMD4Vg
8ZtEtIDuw/9mtESM1e9YRDa0uvrYF6geH97p61RdsaUkl5vHY8qCyHcOMR86ZwP17QlAlBwvfSNq
VaOPLUmUQeuZKrXE93NzcnmkgJ2NeGJkwtCaXFr4EQ1aEwz41Ibo22Yh+6osyy3Jl6goJBErPQuV
DskpR1SSWOYDbykFOhVglYXrN+Ahq/qYJBvzE848ghAvQSAdzCOjRBCvqDbmgbyQkitWUXeonGpE
2irI/ANQwV8FFWH5KX+Zc+0zeQL9F0V/0afXnmgaOA/yALLZsmV4gKk7xk1JvvBmne1sWejooVGT
QayaLvUg5DjR1yP7rL8zhshq9NT6hLQ7BrnGgPi7fWprBveGvnFpnsJV7sqy53rqoNI7DzWem0YU
oxrcUYZ/o5coAksLLBHFEGByzIHyFBRBCOaYogh2LZM4IXrVV7fORyloXCz0ALH8i7s/GBLpiDgr
iT8ID5Qds/q+8I1fEKfDSvVO2xf63r55hNfDr7MR0VO0JASlllNYTey6CVQaNR3mgxpkvzJsXA0M
WTdfbeg+Ydkvr96oJrSsVtNqBVST6bCkOagNZYc2pzwSH1X/On1kzN0rb7oxUVhex2zOI3Qi9Q89
ULS6teliRAb7D7JRhValD1qyomXtwxcMdfV6bcN1rE7UD6fmzxPFWg1wxQzqRrX8YW3DGvyIO0xd
7ewijSIfGlklsCUGkBrDdIbg0KFgV+IjoCzOpRQH3kOJNCtXdnc5GQJ2L1wfRVozdCoG62aRpq9h
K8ArHw0iziE2QzV0rZ8CnlzM7hc5l/nTsWymZKpkPaNlisypymqcnF+t/g4ZEEqBYiVMNFqMOvSY
HmI4WV1nJl2EDsrW/yqn2Ad+gaOmo8eZQJ0OA6030DVv7RmXARb400KZeJK/0AlVE9kVGyUbpisR
tjSP3HbI4A4l5EwvLxLlgFcDg6rh4mGn7LU1LhAPTHGmOCz35qpZEvj5laZuleuzZe9pIsqE4aRM
sslu4A+vk+UQS5qc2UCQ4DIATZ+vKPvWgsnOmsjeZ4RPXZNY7FCGObwqhwr3E9EYVCk7pqpLyc8T
OLe5DlGo5j/lj/lPAVeF0gZVkjKV+JqdH4EBwiSWidGj5NHB+GooDbjbMt0wUeM4qplt1yZ4VOFS
tUVFNtJfqth/cf3FFC6oF+BlyQ0WjFrLf7dL8WXsJAiOS4YpRFI+tInZNNeHSB4rko6Onm27Hr+P
PdOjxQFL88RLlhgkKF0SYmnEWRRP2A+vZAvJO8mIIGQWySzbAxllgxdrpXkvPTR++KULTjKTJbrc
DiMH6TnN4hs2sprNG7GZGpZczX7YdxqTr9gPKj5D2tIYxRVwGTrXUjilofdusirjIJtVgQ+hIiSU
WuKaYtnsgQ9FZJBckPSflCLo3y5V1hE1U8Lgqd2G7SAWLo1U+g7xjveMkBYT9KTQiMKaDQOATXYD
/+n/yJdTnPnHoRsI6+pJY3jLB2GwAW0rMINtPiCPYLYiMT0VRZiK6QT8lOjbufKEarwCqFNiNZTw
HwxXIO2gtyE5kNxaelJOlWXfOHHbaIe8kR0ajJNX0jKf3wgu4BHoKNDuzHFROS2gUVqNaeWuuhq1
diW6W+naRQN/422n8rs3PMYcTpz8NrajzUZgcBLuuIG3zipxODKGNkGskglVTw0a7ihoF9pqKn9k
4tuZb8epzbAm4khvYzWdb7LWBjVeYhXp1Lx44k6qeRH2HK23Ny9oWarJMaADb40eKF80v2Eg5eAb
kDp1XXKFiajbFO4siosEZWjFYNbpnCTgmXVmAsCD8fBOroVtzNHdJ8X9GlQ2NXdqm1JXCNh0fM3U
+7+NJawq5FzbJlMowlGrMUNtoQosaaqHO6RFR10y88n6/eeAiAGGIM5HhjsYzwSj67xrjfTbMSlH
MpspIMsWDzILjTrZT6K5ETssLnVK3lq9qL+XyHh50JvUjS6rd4SrL5ZRpozJd35lSLwaYS1KCLSg
yvKjjcgkhzopk762TakMMP8RP6vwBlq0Gk31JFUmZRkZ3l32ce6P4YGB0oDmzi8MYnWBDlxOPmka
uW9KLzsVbYrQdPlQ+zoZVCuz3RyT6C7FaKFHXs1CMnuk+ktWB+EauxOwKptoPJsVeEt98jBwPE+Z
lsIo9VAR70i9l5Cds5o9WKKMYDh8OZbjeLGLTBqfoQRfG06r4y0h03R+xkMr87NWSOpADsOQEtyO
i4hjagnG8vTqyWLbWpeowrNX9C/3+QtF9joQRKMujVXTfauQeWF4f2w3+I22VOGLDIaTY/21nq+b
93DM1lTsox5thY8ta0gmMeYeFdppPomyDyok2DieIYpVPFWFzOfu1u4AxAjKaVcZr8uKa2yEHoZ2
tVaJwBqzCBkLb9sZj4mNeD5W0CLXBSa3dvb+aOc2/pqu7AIl3hONSgfrUg1r4wPUFSCYg13Gchh1
OuDmPIkfPCH23K6HOBHeU1Em0jxj7LJb5LyCWYAImfOKnRvItsu5UNRomIeUfAEaFmoHKtOI2gNA
plYKZVXy9UKRWHaMO9kPy18f/bCZJ1LStA9AbeNXJEyphEokLUmSQZyjoE50CyZGCFZryY7ALiVx
+T0uggzqfjoqLxZBPrhAdCDeOPGPvIY4yfyYfaPDSZjMpegm5FNlzPNIClhqVp6gNQ6xM1RpjSPE
LwjjqtILQs8KTDN5AXW3HAOMh8dudRx6SeZumfIxDk71vj+T3U5k3TbWiPqlsBZVA1TyqmL16GNR
ZFYUQX0XRJf/k3MlwK7Ca9Q7ABLQQGyupY7nQ3rploBkNgPZZrmEIoeh6EWqYQl5gFGpB2EsHayh
tgTC8BgQlS3r0pOYOGXrMFt65/6vYQSWZ4P7ohXTkcRQzYZwnd2nog6YdWhp67WZP7jYk6b4evTj
sAySpBLZTuVbOJoEcdD3sDTIbxGUaX6Ogqlfequ0R9/RztGKKz3Unpah+/2NVmwK0lQhPQ9GLIda
24xdLHeh56X9L2um/FQOAzdgMMeC/yJfUh/8efR7o2G9bmm6ToN3UGcipK6q7C2miBHQKkePIAYx
fZquWZY+LXcKXakLskK8z29B2pRpfw9NFXt+a52080ySqxsiN4n4lRLm4dkBS4BHVhkKvgI1on9E
eQTTTVEtVuGKQgEDQT+UynbgIPkMJ6ky9+NkA63MD/bD1ffOjMekjqK48s+9Oidb9SJGV5jUWaiL
CLRRdUTyl0RfV4eRGVnN4QzCQluIQjKRufJMcVPJ522JcjWiQO/C+nij7jiaMiJbd1InlqCHAIrD
lLu/wSbRRhQUIMVKtfnuvdz49z2VM9/0PkJWEH1Qp3seaTenROalQBS8oqSowEOFcX2cUbmDSiVf
rFiGF77Yalv2E1Mo0bEs0Un+Y6+U+eTfZ9eY8neHd8wuV710jlBscaR6+cW+Dt/zF5SD7IRM602w
rTolq4zHQiglMhXCIdS8BDQ+CYPotOEOUyYX/ipO3CtwZJ19q0hQtF1tNLXxa/PIshdNHCrpnILO
F9s21i/+XLOaE6Cpsp/p4oqg5mB9IFRHcrnyH9qVAEU2ikQFOrgELwg/GLZaCx4382jBqtZW8wKO
xQSdoTNmEwJ8AO+wpTtOa0BCNFgM3mZgIU20szidiedYw8GiBvyoEoucwqLb9M0f0TBt05k8kK8A
DQPa6nW7zY9hMSGZy/CTDkkyaBFt7riSDtBMJwhajeYgCDwRi0wRvVEDDCCBtxCc57R7l1YxEm49
cfIElkCJ8yctPP3r8A5rdN7IrEABsytKhRAnYY5bOnnvKOleKKkXvQuV96qnNISnjBgapGx9AzsE
oVOfKmInxYEjtXqK33xDtl6GFhamxHvnUrjRVmEDsS83AwGcGuxOyz9Uk7bawWUn1Wv+Am/WQy6A
L69NRAoY8KI/izTfuFMoTDfj0AQfRq00ZjIOU2I46ndvxFy6cGRDokqxoUTeoAIXQ6zJm9GgNqwJ
jmVGYWWUGiV4GQlRe0kWQLtUxvsFp4ehkM2yg7BnmybNrn76l7Wq6Of6F0eDee9SdxW2mynFsvdg
MeMfkmCGv1eQxB+B48qEqogAf804MLSSq1ZBToSrXxyfcuoEuoDpMdmPb2fgpqBNKsllpHP5DrQs
/klfxIa0oeE1aNMCxFUN6yBq5ar3K6laXcUYL0qQQ9AflYHeoCcSUy8ZC9O0wXjgcmqnbqlwwQ3s
96d5TAj/KTK46N7JAFuqnyqTiZmw6j5bi1VPFWAeAKdMdoX0eGJQAldFdUJU9qA8cQrODmN7MBkR
R69PU2TrorkKVajmkLdhJn0pRmqcg/2VEiPuVRBA3eN36DFAno09Q1zQ4Hi2aBdWJU0HFAy2CRTQ
mRH0WmA6GUkP1RP8jxIw5AHxq5ArrxkVdZ2skwYDRGTPJJ2856ivau4mxmZCvSJzisuo5p298lyb
wiQbxXcobfmYwLSO56YCw0o+j9uqBKWg8h9PZ9alqLYt4V/kGKKC+EorIvZd+eJIzUwRO+yRX3+/
MPe5p07tqjIzFRarmTNmRMy901zud867vyWCSyrJboJl3tOx8LXBgGPU/C2+Sv9FPIRO/N6uc3R/
v9kweKIvr3Z28q8mc/XL6mezOqa7KSrdY9RKKsvrL84Qd781TL9uUOVrD6cxNnqvf+WoDItOeXWe
zNnljrhgbI3fCNQmzeF28tpxH6ZcZjt58gZ4l++sWKjVro6WOwrCJv3GaGbI1KAibkaX+ABBpAd4
h+yDghnWHhlEYrPznJm/+8GZ3o9UZ+gI2uDxmbg8GBApqu0TtfHMv9AK2aS4vPLxeZpTo48v8yxB
3tjPoVX+2Ez3TpY0eq3u790/kvLaXez21iAWWRWLRbMpnz3UzuGBWa3Lu07vPwcKMNOs87w4zwQG
XHD8Pn9zKf8oMxGKSY5x6F+mmFXhE3GKV22tyxInjT0j3wzxo3hhVtLKXYvg+w2X0vpntJysRjdv
dczm/3uMKF9hlnsVmozUezU60yCcSBFDLWWpAO6PhQIBDaorugogze++d8juLAplO2L3Xa8yTqPK
mF5wllPjlIyfY9p+DM+dG/1xgA0CE4H4DnfTO7oAqkKNHDUJEvYFs412xcdJSn7iUW47QvjN3TNb
mzXZwlTW+YfLAEAEjV4q7ffoGiDy6t+O3us3RxsdZZM7C6OXw+Ni5yVwmBiLOgnRJJugQd2s8PUg
Ea3RQHM3yuk9gRAWCUjeNgkSrQmNzqieZc7ZlnobYVKrV45u3m5iMWYc+bV/shqt/VwHq198AL6y
Tb27Hy0QYnfLCanG1sXA9zF9JXbnNsr+7RH1IfaMisD06v8u7VbbTg7gtHX8k5T0z3CvuamzQu6t
gPMNh6ro6NPU4hFsmBl9SP/wqcqYQgM5EatZJQzFln/p6I7TrqdIRoIRzU+5iWwjFttjYSbsmqBp
avcHegZ9Cl9OvvpJr4WzGB2Wk2u1v+zFOaok1rh8uwWrVhoTDDhxr2y66ZkoF1yZ3OjlbOeHBR0B
lwUWK5QyaApw4VpAAHkazU3tN58cvuXKVOIfi1B+uhrIAuFHyBWJAFsEnpw4Ur16OGriGr5BL44O
Bb9fwmEcTGK7+4YVPjqtsSPgCCXjxGCh0c8IwXOn8oWJzmXBakaiZmxaDyeNjP6lbY0+cuJdH5oV
x+P6MjdfzpFIBOLKLAUfGF6FkJ/jemSNTK9Ka4O7R28gvEdciOK07YMoHceyRZSfskllE5e0vfNt
+7c2q987xnEMnNRdRtRtpERRQSboL2ZqcCzeizn4UE2ghcczjqslyfaPED1s/sioTXzO4hmxScuj
NaBsCo+flcZgWMO3G3se7A8ugC+l6BXvLYccHAARlInt+g3arBS+4L+LBe0WxdhQZAwj/QK1BD7J
i8BHUltW1eJKTUAOZpinQVS4BzM7qQ3lpKYDrYF9n+zKVOJVIr3HMG6W8xPPQHZqNz9zd33xUYYX
bNL2znALnfse5Py1zuk3owfFAgaJeGrQ3QLidSJ2pMEpFnWqnOqAbCSqD4t/JKs6xNKR3WtG4gZx
4bIVRz/A9vqtS36P9FDS8NJOQ6tnRpVuinIcUTJUO5UepBPvV6CcvRx1bhYHTrwVfRTEUn4J48fU
hbY68qwWR/UwOCLOFa4vEEvNN3At7OSDi3x1veyf3AOygf6bYi2FcpdBaY1Xy1N3+5VFq+TUNfsH
jst+xpIVhiUPNkpcaz162hZ9fLtRGgljF+dcAB8YtFsDtVBNTYUkIWRadUArxMYcxzufpb2Ynf17
cGGc1XLkDvSXRpRT3HOMVSWjonvMcezlpIA7OGsjDmFmJP3JmhogISDGLnqnenxcynMZxSNA+Inb
vpHpycMYbI0A/ToRqC8luURQlEiI2QliknhW6cp88NKW33lzYvm3WCmX7AltXj/ArdJcXrFqUGER
+Mgz8y7zUqxYZGWgkh/tUHZYzzVxyMsiOoqyg1WpqhTYlqjcd5zJGc/Ez0bZgpTeBTrfJn+7+dsv
2f1pbWmC1MXzarLkmtoVIuBRrT1891ibr86eC4aArpocQzmpJnjKUQ+ighE3SFv37Sd2B/TmiVYd
ea7Q40iZqBaMJvbV4+C+UunSTH+DyddCe4kLcfQeatYpzSQAAiN7f5WYhlH59M5fJ9wH6c6Cx8t2
tB2phWnGKwW9/TSJCg+FblTp2yiadaHIZDvvzgUXQv1+dLSWcNPG3GA3f4ePztnPuqspdgLI7M94
POqGhfi+Q62QavgeXriqq8c2Y9AjVWvM6Mf66wMNMqZew8OigHyDT2QxqKBofg/LfmPJVsZbrr4A
jpdvPsz25Sv5wJHAhrv3WCt3frSJaX+vEP9+mUd4FvRQn3gtLCLTboveZ4Kc6RVDdCtiKSu61T9x
Z1bYCEv6sF4/DgVW54Qtkkpg2nn03I3gYtHx1aZAJ/NBGjV3c87T2hEXw2PvY5a4c7KJjY1KV+59
aKmxfjA82cuV1MT+zAG1TP5aB6lceE3JLVHjB9k3CB9rhmUCYgqs15CFbsG64hN/1XaGRcBsSAEn
5S/YRpowAlCB+QXXirnNPrgnGFCJAk1zXEssnw1cnDw63oocy9+/t9DpoEQE8EtJA9xiWgM72gWp
XyXtTP0tlDxRB+0ehANyA+8bhl/mHmNj8PGf9CqcIfu1fC+aAxhuj4CtiNWizTALCRLbtt/oYfbZ
PnIBqy+cH/wCSwntvZUAfiIb8x/S+6JC/vy4HcCniaqh0a+G+SLfVOIdNgM5c0W18ru37clcoYaz
QrF5mOwVOatHb4cN7ECbphatyiDVuLbe9UVZOPhWbNAvL7xzrp+9LVGuqERHjwwHmMSzcC+r++MO
9EzOEFV79x6ICWCKsiO9IhaKUiI2g9RZNWHzVSZi9rA1uCnuoHU4oWnyN+9ubWOAKVXvipFND2NT
RqPZZaQZahWMH4TN/GK9aZSaDKY2bsrbR4o9+DKxKRZEcjrktFB1zFUW+Paxd7aoU+wovnpLLDBD
lSJUqTD5/jcFYDU0gm13861kNoNVyUdwLnGELqhxE2o5Or4tuND1D00pjWSYjlg/zLpMko6daBsm
vfv7bFpqsp/l3dsvnZOYgJruH8so9jbg4RuQejQJI1hTTgiJMTKgcpwJaACaAdvWwtqWSypl4MYc
5lJecRIKyrJ7LY+z69X+m3Wpw0X+r5jemkAQ53s0tBobwLD593DG4MQLFX1YBESpoNqUf5FTlx+L
3T8sAII+2DWMe3QcVETossU3gRJ+CDccUDhK//GrmiNDPQR3IFHU27DwJpfYXTifBCnSjQmp+fmn
xH6/nJfzYp2O6e7I9w9AhFaBimA01UT9acPOrL7kzoO2gLa/FWQRxDcr2oLBQcTcWxJkbL7b17kS
UDVUkpS+SSIPiCH4l+/jbUPQ2CqN6eAIAnug+VCVTfkrBuGSF7OcVVSVpIvDluoZNj0ypCZ1vYXB
49N6UKkvbkHwjnZ4nWX4eWB7yM5x9Kv0EsfsmYZxOonFScIaXMX2cKQb+PiDc0RovCa0mOsvVSWh
ZKtO1ZoHiXL9Cl0kdR5gh+PkE0FUwq10zPOUOX0lNFPN+APBExIouf5fwUnUJcB5OlQJ4+c3n8TX
eDaaIWtYUGI24CshsoAesQpr2li1gXKsamPVTqoyhdqA6VfVpVNctc1O+HYaHTvEHe/Yk4mM1aFS
mEfyJMvZp1VdoYjxCGn+7D8HeVDFKw0zFP/0L8ugMJQ06ZJbzGspNFh4nK7skly4QUbzL54pgBSU
443T4JgwT0ARAO4xQv8U5nmKQqtVc1ZUo7srGBlhzJ/SCVHGmltYiDrEyCo444pUBiKboyimcIKl
xO/PmsFnkwrap+6iIRYFpMmTg3QkIEFJBG2CP8CjHuWFWJqb1IjpcMA9d3L6Jx+lBgW4LbXPksaj
GsCqrwK6Pv6JxXCDJmxazxwbkRwPNsKHHIp/I8efixTZfbpQfj+rBeSNAwXakSq8kXhY1MOoAelG
qLNyo7js03tPzIkt9gMhFXrq+mBmvvuFGiz8DAvaGyVnLReaET4DWLqJlIXxTMJ1rdVuVh9GJQ2P
VPxqNRhau+A11FVGWjCS76DCHuhg43+H6Dgj33n8Vsbn2ePXGhaLI5sE26j2iiYDslyuTyqug4gi
KhWUi0Ja6Bytgzz6U91wLd6cwfNEx90MNhSntAwwLEy2w4we3/ijcdufKfuBW2FXUTJC4sXusNuH
ONQvjXU2Jq+9YCCAumo7nASMy5GEJOknolKxEhXxKgKvk+9qNQmwPcayqMYXmxy9J0d2I7LwXlZT
+O/vtgubESXjUJvltwfnpVSOc9TmXQ4UFpueJetsbzevBGlocgAJ530wLQPif3KzWJCuCO5wyYhZ
FwsV7NjqUStEDT7wPK98kwmakfIJ7bNj6JB2fEEz2zWnq3jstb1ZnHE8ZNi00ICCiPY82yN4dWK6
uMe3+EUCk7NIgquT/mTJ4ZPA/L45IUUPVImhRnOkW2TOrAAEFdATcV9j0Qzz2ZkcnAZiNSxOEU//
A2NKnfHvkJxNPRl1VHGylax/THB/bZ6rck88WkxoNzTgw9w60RGnvanBqL5ZEuu1TE5gIvmv8DGk
q8+oxAQNbxTaSmCzckevvfLwVWN7ZP/B+2vPs8ZbDRrIGcOL46enHuK2fTig8kV5DUFpG6cYhlTn
UJY0owcSDymGdoFVekcCgfm+nw0h8ST7incJyum0x6zvETOIPqr6CdpauIwitYOc7H44m2xySFzo
9slhpU4d9gDeRMN0bUE8FZe+PY1/u9DoNXHhcuyJ9Y2z3doY3SDEYE1oT3IB7gV2q6Pq4IbQiMO7
Vx+1biADKi+qZrcNnxhygUupFa4OmSNQCRsXAOtSzWCAp0BpYAJOOeTmvPznZCHtwB//X2iY5Tx/
hXCmPemEr79przXsdTogu5zXNgLsdLjPEXRQj4orEZlZiiz+5m7HSMjO7nuNBGX8XlcIOvmG05R/
xKek8k/eX4i3A6LKpOoUy+3iGOy9Rnu6/eDSKja1ksfm4HR9yNyCtYXANj7FAmnuSqDXzQ9FiB/b
w2bD+wgC/o4SupZSiOfslVpBfgm5bwzxEU75h0qwtBsJBNroYIWDtRG9GjGff40JBChT9jCE0u6i
7V+VHR0EquVEcueQU0ce/2y0gylo2AzYM950py84ez7XCE3q3z9n/qOTe3D3QUzP0ae413Be/1QJ
bXGEj+AgsNcBA1MkDDXFkNBTPaA9GhXB+V+JQOSmBsbJkv6KqP6vcBkJ+E2xWN2Cno8RkLTKF8Wn
BinFLwRmWiurnEYZhI60vgQ5yNpY00y4CNMjRHQE5gSD1HUcr+cPEHMAMw/wtR2hvqjDCsXxUAUV
VsPo6SDTSJZJFIyizYah+EHcSxEVkYqEI5w44uAqNhVkAxVvmaCNB/uhbK3Rm4gey14HPCCuA7s5
hxtJ/w2WrU4lsRf+qLWc/HChlvRfQKci9EgQAXhi2FoJ/dNxQjCpPXRCD1QeDsVV6lsqv9F4gu7Q
fIBsXHUs6gRc48m35IQSpWLZ53Tj2n9G/JeYiS1cEUd/vRYFkZalHUIOHcoXrmGtYAVxCxyH/9I2
jx7oimk+AhHau0gzofmIdrHdgFSoYywLIrT/8C7ZnL0g+mFe0RiGYh+WCT3/C/oVdY3OtEg6vrwG
1JpbtR5GH8o14lt3Prdx21BR9khKMqW4qtIN0ndqlDSkYyPR8zX8L0qzH3GevCGK2SMq6YyHvbMn
CcN9RtNvuHB6pPJeUWN6+7vlq8wW/iBSzQhX7oClFNdH1zmaVa6StugsIPEQxNX7nL1HhDKI4vEz
BuYUoUYVNc0r3TYqbG6Y6h0/oTeWDIVb+BkQGxCdfs7OHy2rASp5VkkCuIkkm0IZBX3VQ7ccsejn
4RURYTYdQD0qilTvVP4TcMvF672BQ33+ilsk4OzDqdPVg+PsCDtIeZ7lK7uPUX2CAMHHGSnJ/Xgm
JAtOR2A3wDjQQNq6gvCICs48ADKBS7GEhgMPXfGWLgaZha8/tSj7kHtijp822kWdYIgDcKuYuuMv
zAy+SA85n9pDuiN8SqrfwyF4JpfmxN8vh1zw93vIBdadWqi+6aiggAWVjiIM4TjTGwvaWbxw+isw
iphVQ/IxaUl0dYpzQbxnqvtqOopNa3cI1GBurY/wc4A69S7NDxKaBAFxPvMycsJwPhBtZP8ne5rg
KU/Ar7fRnE6hLQgXSt0+s1zJGwUuIoEVRCSGYycWA8KPLk4C2mZU08RlCjQPq8BOwNdPLBYBZ+tl
yVWppQIhyE14XQCMywUIfgOO7bOeLoS8ABEihveTPsEG6i9EdPGQEt4HwAOu9EjkOMJJOzFbY5BU
nhaKoKikBAx4dSrtGXJI1CHxJwVV2ksgRWGbcE6obTrRjvOJgmI6f8dt5bKzj8RRYQ5LUBiXIsAb
ANQDeKsKqASS6FS6IMB8rj5dn68nJ5FezemsqER+nEMwBuWX6tI6JSrTPWSzejgIRwSbNvOI+MdJ
Pjt36BhD2AFzyBtaHiJBbPi3Qhrs6HlVfoMXytGrYNVWORyiWtd1gcA1LXT3goOFMIlEpRhLYjlx
uFJamwjjK/o0tAG1MR2YVjf4WELMrt52lkbYbpKiE+XNBJmq1Q84CdupQIAPQQcJgshJeD+TBOiX
9jdNKqa/sN9P/sccOmLYQH4BoTxFTaHFJoNGwUyCV+50BZkd4+1a6lFOBydOgiRygnCz6jZoKMZh
JOM00bnQskg6AOd4OmEt/dU7Gau7h2HVUlPSNQjBHgkhPlkEe7jItOSao9qLjlHo8CtUs6FTsY98
DI07KbJD5ZPo5emqJt83sQ45AOSpJBdcDNalhIMEMLFO/AtWEZ0WIQiw22sXQQ8hdgCcKLZ0FDlK
JpR8ivK1ZTTkcY48Upf+V7Pgi/Ck5kT1sIZuP3SXghfcX3PwKLDAn42jA0/cv+j/Mj30JZP4Y3eD
03EMPSm+41F59N/JCeNYLPam9/FEYwFMU3U5LZWK/j0KUTPlVbhWeyy1iL7jKaFET77topmJOPr3
S/8SK7Q553DSNzF0BLT5WE+OUeXffzKNScTH0lXn07uE41FfgbuhP/gHdS21mNYvg7HXcGAgx6JV
6kaO1SE2hIj2odFBPtNzIDz2lQ6pBEVUQNTMkPZVQtcvndMkVnqUp/FnVD4fpKSX18jsRN3/fDqg
BENPXFCu/2Nh6d/6URXfuXFyXr0NTQVdwdpYIsLz2lNI0JVpep1BQcQBk88wQSp8OWEsf6GtjD6E
ktxjHCQwFqNGiakgykhugVkw+rm3fyQuvdMDzRo0R3Kqrqguy2zbTps9Ze0gE+JAx8/2Ftq+7cmg
EJs6snuq+3wODvejP6dgqo7k/zVyOcjPeD4gpJLXWktEQ+Kn0d9cApOZwi0bcj88NElzb1NhCn/0
IJWHqVYw7hp/PWU9wj86kb6L+2ZqEZ9/Ek6NlKRQddqLCurSuOs1HV+0avd/WAcaGy1AUeu4b3bx
QMDv9wEUjXLSjCMj4lnpEXDfpAJjHfb6OUYWVxCNBTkKI/mDlzMrSM9vROTFsAcaHK0mNZbTiakW
GawjXgHo4Q14QC7XwBWRVcDT47/CdT7qCu79hkpCd8dC4E7//qYZKWmExmHCh6MV4KPxKtezYHQY
fdmf6MEpUhFBHVONT+NxjMu5nv9nenIFGsQR5QARov/7WPA/fl6BvuZIi/dTjIFHZEw7KxFhdrwo
CukH0WvyV9w5FRrxG+s7UDy+R55y3DMv6K6JZz5vyJchcGmqaNoxWYiG+DpvriE98yfTgP2ID8bf
zh5YH23BZ9LyJX6EHA2IkBBnBIeeW3nO9dQUtR35UN2YhhToYQ0GxXO/hKKeUnUj6tYc0SpmWP+m
Ek/nM3Zsg/BbxHiWMYhCMMVnp7a6NOe+mJ4yDINoN7TGBgRmKWN38JE+tolwNZvuHi9jjr0G3TGO
i3pCB8LPyxY6UTRlvKGGRIP2GTx3Iwz0FhTDG/TPv2+Vs9/2QxrFSJSx5QTlZgWDMtpu+uF4uogb
+G3zAGWYojvm3ilyl+0RzBhCSrx6pVyV0oBqPE3YB7K6EXGL+KQZNuGWNMms3oHh1jsG7UPUP1w9
yc1wO1FmdObQflDvv0pCJh6YfokXIQWsOoI3wxeMhSNv8fSNjjg8UgfDBFRK9fBuUHECyDyB3vJC
A5a/9uiK2f+9aaXSDEX83E4OX9XAxEVNAf0LTa44k7LVM2jRovbmx0hhFWRC7xyt+sabbE0v27C/
LrDI5AcnmTIhA0zGVV9vrNtSU/aSG4OAMjzNGi0olK/gvTBDu19JxMf8oybeCFjEa1CEPzLRnT6J
1NE0h0e6tzcTG2iRfi9q//YZAKKQbVRPiEfo7BJUprW+xHf6GT09SDs8+vqyGMF2jF+D1lfZO8ng
OJ2bSOCbPMBNkydq0TQU/iVsveogW8NGaPBCHueZvgbScORZ88RDE0tlcTxXEz3iM80//jA0eYuC
gKjXr/Y+HahZYODoKqI1uaH0UxyH4KH1oPQymkrABFk8/NWQRkfkdjUSPjBD3OKFaUuruY0LuAq7
nh0mN3awj1qMPUW7qAj0B+JfA9p8bVZSbeN85beovMr2LijrVJ4WPV5nkcjiMoXnqJwwL6HvPDlT
hDHod7OXsU7/Agj2yUQGa0X8nNMWhFNyt9R+rdbSj4R8VD0L1fB3z8KG7smI0ANOfHVSSNEf8QdC
USRtmjYo2r66cjVltTC2ORzKWlQitaGLD01tZAkpPiAsRg9f1BOuBi03m2tPq7iqIjxZ5nAfT3My
sV1kMpmAbsinqvwA9G4erD6Ln99BfoE/xV7a7NHElCNSG5ICrZEeVO7rY/Ssb0zJtPcKyhDOuiAY
OeoVLMcG2ZwCXs1a9TERaXfLdVPW8LAwlPcZ6AxThZyQDZhXth8+jmbHPTY5dmvMEtI69ix2fDxT
Me2F+64e2ZQ1PifKkUOPhioMqoA6TqFPIHbjeSuAhbFAFrLcdziSuH9SEEUbbIii41d9iRv7rbm2
SJqZzeptCv/qqdltTE80JPkEe53Vv3IOWZ0OB6VTWUt0KAdXizPtQvBluRIBcE7qJKPvIj7MOmVh
rFyIOzVu7K/cyQVR/YU9/kmhSTZSlra0CEGJuu8xJdnXLK/aP7WrKBRk5tDiaSmKedJ7qOnjVYZL
QmMCUkO/jyYGyeXWqQ3uW0evaxt9xqIsAgbStIJuFPyMuPK1AY8EaMz0q/3BCV+QN10qzVEN+IAn
NX/yJhXYjltmF12csfk9D/d4r+/QkTRpQ6ImKjS4QQE9ac0xLlR92QyelEbBRjhUULy8LoSbx3ZO
c497dBqYuMPfo9vI7N6ciC5yKraBcqO3uINbDsyeAQcY1TCAeda3BSaxLgBVOUHoXAKdt0ZRnwxk
mlVcg+PmDETtUllJvQqdmnqIIbrl8Hbzc9yYhH4WhpsScGK4fu6sJnTdnpTtzfwB8+/onsYF7tMy
oq2HOJ3p9Ohagb/ZJoAHoPpPdvbBY3OElFH9bZ79A2iyWx8VVf+EBz/MMy+fPQ5sui3Tsa/t86IS
2m16jNUwIOjegpc3TYerj8cLzjAYKsFyvKF12Q5WTtZOh63ByqdVwSEspjZMX3oCALGZ+JZOMRH/
YN4YbG6xIoc5Hl5/6BE2VvOrV7vRxi1qBBWXinRt9K1WAsbgPV9RWz/hy47RD05BrX98OHKWZFoA
QDzm+bTKkES19WFaOzqdxoLzzD2Ft3Xm23yyOcg6OFiBqXbz4Tu+hs+pXGx+wGCxlakHFhj1+nJ3
XvEx5o/DD90kXvyZB684hU6KT9C+f1o+YRr3u3s8EIpZUVffsVoV973CT7fDouzXFpaT9qzNmVN/
ctuG5xa566rXoMvTamyWFedKZkfzzMb3AS7hOXXKyuCxsv0qrFEkwHA9cYqlQxveA417x96k5fJU
jQx5eRSn3zsvu+Xbqb/x0G9sbpXOXW3I1NjsMgz5rvmxjhP4ve60jGEFjsYXMAWqRHirb3d/SSBn
Zvv26d4tYE1tCR2jE1H3uX/pOpfU4z0qqeVUr+37y7sCBF8jyw6Nd78KM4BSFZVyc5MRhJr+BWV5
tyyTVnIkhTOBdRtYq+F5NruawTnV1eKIUB8SWUBxKAcG9LdtUI2NJO+t+jVK2i+v8m7XjDl9laOt
7Yp8V70EVtPdrvzdwalvoOyT5pwpCWMUCUvmPEypa2uY2vw8ooe3ez/85r8mcvRNMdppLdhN/3ju
5ugMj07t5b4e/2ioRRIm1+qDPTnZwYNmdNgyYlqZvF7ufU6b7LwqSuzl5YJqs3MB+oTnnxOjhjXd
kJYl5ykdkuL9Sx6g6CIgLP9WsOwPi9HAnmzpw5H1RqlnvReoWJ42gdFgo0OmaDqbMyLTh1MMjR77
zBvLOljStHarobs2wLIw6no5V9I5EktuSBHrOnqW3pbwrOq0LmHjGVH9uMYHgg8Ojx1hKYNc3eDR
4pqlk3MnMGbn+yEU0+v8tOu/B/j+Gn5Wdd3tP+PrWgsLTAEIMwbYi7qtjvrh4as55V23WVhi4lKZ
3sjdtlML0gUbYfvHopw1Obz9lB7i+fhGkOyB1EBEhWRLoyq/05phc1Zt76/DRr8cPWE6VkP2CtNn
c6K494zxD6dMypFsYGjarHfO31+0VCmbXs5zVuBV7deTVguJ7K17HDSOgV3xHvTT6h9c73FqW71v
u+m4+FS95u7h7A5f88f6HW/N6NA53QbG9FztmqZ3/3k0ojMdCWzn3b42nDck1oL+Od41LFBvNYim
Kan5NUCS/oFiSXIoovHbaefLei0w3p3aM7juw8cr2G69/Qk1w/QMr7Dz6t6uXmX4BS285uQ990Rw
YLulPV5tvSN8KcJhjjoMdgkALMeuef7Z9M+r/jvrtrAFeLg1jlJ4L9dF7r+w0pg/1ynlZOwOMQat
jrcReuSv3ebRbYbHh8t0qf6rfm8fLp30Bi+Ye4t0hCVIR0/65FV5TD/SdSOSCF5IkHMmDeh2lcSN
5AwDNuivZBarb5va834C1zg4dFa5v6eWiIHMffj16lMqA0+6o25asfmyezg93+Hy65Cr+4dOY77z
Ki9njzar4ZRoKNf5A6+9giEDyf893JzsOiN3KJfP4/hen2SQbDrG14l5GJ+gf3Qug+tXYcXbaFLz
l5evrIbce9Lqtei2dJpjbpS1CwQbN+q33fysXOFBoYiGlzWvtthbm+o7SHsPtTrtsdtcMgz36LvD
tmRt8nu3NMJ9ETcvm9sleV+j8yqxat2TFdv9RnMN3fx5H1U3xtHfHmneXXdtetq0etUnWcC90zj1
+VT2vJu5sVad2w3wsDWutfrP8+DEEV9z+EHSFGNohmllYA4bB/fS1RZzDK+/eTY3gSyPl+H7Tsta
IzTzzanpbWG1I0PZVFvqm7JEOQPZ9fRm8J6OcWtScg1ehpdR66yXiYEqyBjaF2RTb/vrQCMctz68
11nLu+mtsSlbc/OYB43xCUVrK8mq/+rwOPNNfpOqa9vYtE47jyQEl/LTpAri9xrsuUHKz9NqdINE
u3KrD/9N+nGgTEUSvhueITFE5cieIBUCP+uRRcKsodnuGt71vAklinZkg8bgRkEY81Eatiij/2HD
ItJSjlmgyVSrBKEsUuBf/9U9NdAz2wQ5wJ9RNAIAx1oYr8QOJ6joXmNg4fEUjhiHfN2ncBLWUEF0
cHmjmIOx4l+Be4xipXPwZQLXQUODAr+tGqZ6pHHczCjbyb5WKg9pjpAJkrfavocEazzEeBdn5BzH
IA51B2PxHuWFbeDhTkax5J/YZirbjX/bwOizeEgR/00RGtKUL9avPHhg/Y9lIii9Dr5GqlgEd0ws
1dlEF8g9SL0j0tpK1UR9nGQcjQVJbreFdEmnvLLR4/O/zJXDt94pf1lUuPrw6nWWUfQFFPXTUZVk
2ebYdazFjSE++QVIxMFRo6kqa292aPeevcf3fZSDVM0eSFt27hGb91lptFuwUrLAhN9E56JWUL7a
BCkZCcXeI2J4O9kwd4uLs4Wlb7n5dAsMzwwlRCRN4wluOYkd03SrhJxZeDOwhWI3bPAsgLB40/Ub
pCMxWPNzAhj8N7p3Fs/FzZ9OZvpHqoRwXjFQ7OfdA40Q+Rr9ZhIzdc5vPtO7blY4vvBzecvZkuOg
W0cGfXWa++BRDXmFxk2ILFHjZBESCit8/Pazp+OdWqG5wGwITZHVrWOUgOUO98MKnF9OKM7jN8yI
2BTtd+vfaVW52FGEgXxzcB62W0A4+qXDzeo+MvbdljlKBxjYlNCIr85+dGVjvNCzFjgpKZtOvYHS
7rmmhdK74kNtshM6pA9Sctt/+7k5WU0Ja7z3srUjR96NLjyZBfY2bJLOd6V7b4bVeHofWQFm6kSZ
bxJwjG+C1sQkKwBjN9zmLrw8gKPbK8OPs2RPj5hvc3Jun8kKdhFj1IAcdaSI8osYx7kwn7psCPcl
atXtOE1ORWi9vTOxZhtTsyp0gKdILTYFiz2yHBOnHhgkGJR1b9w75ncdEHj3+GXt242wBq0Cqc9r
bfw7LHbUY9jVNsUGqkd6D+sPWmSlt7ZlOkgq8CIgdzYBj6fUK+CAAordO3fEVJNW99Bw7PeHVMi+
b+MCijKh1bdYIPCDnN24sFzC5QqhZN0x/q38grOIFloIDZsujwTpe+M3H7xGjyn+KZTsKcxdjt59
1SkX+94KMa27rgdXTqmg3r41APoIpMPK4o2/wokNcJaDOgQNv2i0zdwrY6e//8EU+PvZdCrQSBtO
QBtiWJ3i+BAO1AcFSBazCV5WnTXQE0pB4kXF8Psw5fB6rVf19rvquM0sdLdiVzg49ZE/QBTxf6GV
jtKwufOK3HlRHP1pRmnmNRueNSozv16JiqafJa2oOfi+EXnhh0TPIyRVor0+2MPg+ayzrXtPTCqv
cUH3uh/3QWsskpp5+70+XvxqDNEXBXVwJOIGPQzhzsLge/nP+YmrCaiV0BARstiOnti5T8BmAXSp
6Wlj790SSjx3J3iu18SCxtk7wepwrzkZZ2AU/crUImBAaltzGsipjuwiT57A1rsQaNy8F+qjw/xQ
C4/f19I3fs03zTA5Z2kL3DdWfm2VlGdEwIiN+7RCRmh62yA+/ba6rcLHN8ZWPL4dXIC0aHmR9jhJ
y/BtsBfXHmEG5R88e5PPGhcPmoUVW/ibuw+MOCCJXNxazcNv0Ha3388bZODO2zn2U7++d6C84O5p
MG4sjje7/APYN2zMTwjSp2xtBdCQw0PaQjTOUGK2m1Cb1fmvnDy7K2iHgTGuBCsKQWevcXQaby+D
5DtsMPO1PuCAV/pG8KQNSvcKwQZJTTZ5d3J6JBp03ipZSb0V6eMIXj59w29hsTYmZs0pcaDY2MsX
Kpy0a01bMGvu8t21oCE3HJ5dY/5ux0z8uHn3Vii8k6IuxSfD77MJxx3LDjqkhTbobHCk89XQpvxM
RRtKWXV5bVGkT+8gL9asUGvXbrPunkcvmNv7C36pz+n4OXxFjW4jbjyJg7BmxpgRqBm+atPpF21s
SMFcc2SKNMm1OdvOlO83Tc4NemegNDSNyWORI1ga7ishsPvu4vzUADSwDwf7rhZgALXCeRROlWlE
tWEM+o8S6tTu7qPdRGjJS/6TdJHu3KeN7teBvhcrPDLexPpu68SkNACv6p3Vw/1XGb6v7frQgM2O
bs2162rMYlzdF3XY22CP3hjXJRgd4XNuzE3DzznuUDrQeH5wQST2om9wp/UFTfgRcCiRERAYNKUu
8a7f1dkqvJXONUr/Fd/y3Kv2M8vJOS15XpsC30yUWPfQKoLW0izRcH7iLiDXEHy53qlC3QyZvDRk
uZb0vHcLvKyr7awahR3KxkDEh7G1aGzDvHdC1AJph8l3aO84lB9d0+KA7xW18IAg4jZ81b0ieY1T
QjfWVss9lX7eM39KtJCj5xc9z/B5Y8X9WBeCh2LpupLudasIzBgNenSPV6N67rQGl7GBdgYzicq+
nY3OXhMM5+SkZ5eSUhUHSL793MdR3CM23/XZ8n8e39koJ564vokcbuC+0f7WJvjF/4N9r9PoZst7
Up8SNZBvZL1as/1eddJTCMbdVM9ZFrkJQmn6BsbiecIBz8QUTX7aWLPjgQLskAFjvEaqk5KFM6ER
t6WdOrElnRPhBnnGv3TK3Y1f6yfOZxXnMD32v2+0kG+/QEDRWCHounuX2XZUTEpkRrXRKaydiJyM
fzuvMecae9vcYf5IW+tD3MkwSH05tS1HCJl2wr2Oz1WvvDmdr3/Xr9KtLVJKwBUKAPgh9HqNINvC
2XnA5MEdkkwEbIN+kx7ZxdXhS/bZ6Zmvr/yrSiV/3z0/8C21VwQdTJOgct07KzHAAS1waeKxsBfd
ounr++gRme7wc97NUejfg1UCjXDI/S+3+05jub0GF2h5wQWwMmMNhY+zV2L9YPgGrBLngkD2DKcC
wQIkA6fNaXLkKG127raf1YIhTpjcouT+WYFmYzX6xqY4c6uABDpGGW8G0AHUAsT6gckXEKbzwngX
vNYnaohOhfpM0ijZBayK16kBL9Gs4kdB6KX/ZnJOTZC58bg63xPMsU3+Vrx2/A3VA3rZWjwSAfbw
xRZNeLu6nMxHndH8mT7Yk38e0QoyNzsGrAdUjc69AC5rwDktCHAveBdkSz5khCBOQ0O1IOZtPvI8
xb9bwniomkHzh0eXJ9uA/jzSdiGDCRHyilUSX+LKN0TMozMEaHs4rfPybrolBqYrMkYe4YU8u3yH
v63B7NbGx2WaRoSD4IK03dyjzgfrwbrjErD5/GMSV474ZRWg4bW+OHv1EiD4/Y/2VuQjg9J5NdSw
khorHalOwPHUrSf9J95RI3nZ3G+QlKENpglputwv8l8Vca7QX5f1t5vaLqfcs2M5pJ7/Vv3TF0En
J9ZvzWOuVhDQuztm38aw0drfm+TPvbdU6fVJOYNbZsdKFKrr9iv+lfU6EbbVO86xxs/cUxG83B2N
UPHiIs79P5rObElRbAvDT0SEM3LLPIqK842h6Swoogj69P0tKzrqnO6uqkxTYbP3Wv/6hy/4KGGi
Coj2bULV2gTWgpxfkWWKTJ2foR/nM0pyNFr0SEZ2N3fKbnShajVuXU4gqvhRco5rdn15AvC7Z9O5
xpiw2kAv4rXe5x7DM4kPSW+L0fclIjCX5PariXw7N1rzK4RdYREnl32K/6jCcQqjCoIKcpgUNYJe
vA2UblsPcOs6EiumBuQa/TVZdQ63ITIFCB98bcfpSuakMJjfJpxx/oEg+Y60f/f46i1GqnpDk+hk
IU5VMIqRlIdP2q0waPeEZnM44fIhqm9eLUH1iLYXJ4ONpueTiB+vkSQqJnPCzO87l0kTicSi2TZW
H2v7fVGnerxbeFP3ppOHL/gd+YAuYFEvzGuhz06Oe9nDimroVNy4vZz5QlHTVoO4jNpzCi3qCROZ
WBNeN/K1rleiS21FM1oZCgLuwkx7Y+5jwm6aJg9KvAPW/sz/po0+dvBns0DOVb2M6cW6+JJZII9l
Qs3ld4LEPfnJqaQldTWFnRWdFpQogmJwCAoB+liIr9nv4Xtb+Qxt+fJ7AO6hLHIDxQZ79rS4i9zo
+3sMlFhFmmW9KLmkt1ScwXP3AML5ZiYDT6FWoZz2oVASCfiEVsCompD6hvAV7MlHFAAM8V7wvEUT
mYtpgjc+OvT7JzH+Pu5xIWmk8NZ+tLX9+WXytCiDngJfhEA5CJd0AnLeD1uTavkUT6RPadC9eaeC
GUuVR7D9Jevrb+nXtVm9MCo+jQvSTCRo60rIztHA+d0xXPxxLKuYDfAE8QHNJceqZQ542P6aAyol
Rjb6sns4T8I1rLKoy8zhOsnAJJ88iIBsuH5MCIQAc3owNKdPp2BEGU9IgcD/7J7W+2111fATQDH8
9q0cGpNZg5bubylpEt+V4iuqqUHztTalJ+7KtKkm+xwbnjw9NM6cxalRM0LFGcvso0iuoCveeVx1
q7OoW/6SM3ZTYHSPucuub9zdpj8/EmCjUWgpK+qL39feAQSFeNwyr9RIh6r006+1PC9xJrlzMb4z
f9NjaeBWLyK+N6OmOiQgYMvjCrYwBch1OFKCAsZ7f7EEBcNbJ9UbfzWHPQVASNtIXZOZpUdL++fL
MCTpccxYTeqyAf1kgWxK0YNW3+4LxZ7i+CcKXBB7u3jozbBhraoDz8p10OahQO8nu44Kjw/olCSQ
Qw6Na0gjmvetk/9t2a9+CJ5QQtZmMzPu5FyfF9ONcmi09MewLSYmyWdb7NcQ3lxlqAxFTU04bdPq
SggZDyEQ8dlpDe6uRoTzhD5RMhZG6wH9c+1Ml8xoAZU4r4gBti4xfBmPCRPUBLBPtJKQfptdH5jq
frGcDPzefOUWdLRxPGHkyJiSyVpxYrOgtc9Vp4d0g4R33HN4iKFKdCCgZ3iZyQj4AvxgnPERMHDm
+CsOPTLrpLKiWiGqvoUPFAYP+utrnUCy4JmcnMpjqoYZTTkZiKjR5RI4u/ZwXSADOSSbMyViG0CL
stB/XfXO9gF33wBMZktwrjASb4T4BpRRSSXRC10CUagrj2fzTQdmlTQDFDiV5ljP4ZQlIXUUbUsb
fiXbkXgLlTo6vtusO3Kodj9/XVprjSqmtSCrjW+mxI/k8HmRLHXyn2f7YTY8uDFvADg+/MAbQpFc
tv12H7TSvE9e7/GSp6DdooW7Iz/om4NymLTc9+hlDE5u9yDO8Ef8SLinCOcPMBA+JsUphZt3OK3u
MWEMPLeDIySHGWuQBuBeRAq4pq6+tn12fAdTHvgr4BBvfflQIvGFz/smjgfvcXIbJZ0nOynAknPp
8aqVhLXEh4r1sNsF62PcLq0Zwk5tsvv07fu2K1f6wnS6I+L92Xe3+FBYCAGWBTmU5xAk4xwg9ikh
fsoK7tHa3DxMAMj3tUZ9o4cSVa8FFhBhbgLgfaXPJ1JB4u4gj5BTarUa49cRweqHA2/Rzfw3BmUG
7QCVej76TttXy28pbD0nPUsO5bY3XlvXeT0E7uoGb7vhZzMNM42KTZE+sl7WzkZwy9eMokW9woSp
cWPQz3hQoXS8bZnX3mXKLsuz3HO+gkocjYoDHwsPIUeiadGrSqfpRSdHmO0LFsXZz+ihJmuvenNj
37C+xaXtCifyfkSZ0z+UN2t1/+rRZdE2v/jNhiigwyP+mC3LFqLlHSanUL+7d4tZDBmeKAcoziYF
qgUmYmYHYU/XcG7uvFqEKWfp6DRgJ+vrJ1QA9qADrvAwnS4cFTHbgq9pC7nksoRrOXk6E0hX8mjq
PcVRiAwW6hUUAvIsKKlVGOKVA4P5U+Fk0qv8WubH2G9kutfkxJq8BFF+HH2GaiSK/jWGvRDHVCID
AX/ji2lXUyH1nUfMsCe3hHyvr56tKA1w/NBvb/i41Swv/RWkT2/yiDjU7VcIFvg2sQOgpLhZ1ZdY
9PaJ35dnpOVC1O4DRC0eByE2Xwer+DNAbsA7BgTrQS7070AT3JC2Ga8ekPUFtwpwP9i253mSJikI
Yp7wLgi1EHblV4E+hnA44bC9ehogw7Cy2h9b0wt8z7DOxnEgRX0tsBSCwjHlVTkCg0AE3DLzp6kx
GOzpq66USlpg34/GFo9kKhE+owmIpcce0iZAIT36hRkKnVhcUlmfIudrTLkDkAX7bIdQBoxqymrC
3Yl3g2aTaQkv+/OlFuIHPNP9uA7GW1lfTZ2vnIiulY/yW4qpaY+ZFu6hEaJ9/TGCwLWMPGatrTKy
lZtbpkoSUI6pvJONcjIGesjk2w24QW9ibPUbhKkX/37vRAuKfwyTQuOO8QB6ySrz1wdqybOFiQ2G
KW7ji7M+S+dzgfPRrwzbs2umuamdc/fj575xN6pa78h1FXqSyzA6yrfC5ROmJtY3gaZzY1fMktKE
HW8sKzM136wOYNv37oumtoEDiPFCVomQQKQF7UnXLDA/ELeGhn/epCfr1LWotlanZYPduYDb1N8w
XHmOgSnfvPt1bd7HCoOgt7PGfOZlxW2er8ufAiTZMAEi4UfC1aWmpAEBvUj5c4psI4c7ob/AgADu
eDdbWTdQL8zHhYPszkgd6iiMUJqWekyiCltEG+C0ZZy7xr7jdZbQiGKJIan228vf9r4S3jY57pXB
iBpjHZyLIc8JRc6v8Rp871tzzsFoyuRg8ItSHWYLkBjVqkubN6Hw+L5lgi1D4jt9d3DZjo97rQio
FdW1AS0bQFU87UvSABgicPRx6/FKhbxBe2e0GByIVJA/9h7+Fm/To3s96lwks1KslbIoPGDoXHM0
6owO8VX8NF3FYxf9BqIrf9uCIjMtR7iULBU9fvgt9haL1mZ45844wrVfsZdt6BxoRFaTOFsJl6zB
4/9TDR+FkIuJl4JiCLhaFNvPOyutBktNmKfSqqhYY/BZuNrwes1s/8Se9KqhNxpDpxmej1YjgUO5
Q5ZLFQ4/ETZXYYbH4WtmfcKLrs3wMVDuxnp7To02tEfzbldnsLcWrCmW9KhvN8LrEOc6PZ8xXo9C
fZNwkGgCPtICoyZErEkzPRpku2ZK/GPfTZ54cvaM3vZq+us+46zrgv4fMJLC9ea8Sffi6L72nF/+
0tm+xgxMj2AGBrgQUj6HzsC8LqYqFV+HQVj78CGNggKT0uEpSRG1Yg0wwBho1NWl16e+zTFkw6ra
vzWs9+gZd9wSHYrRgUUJAHXYfZcA9WjXFC+7cgYTv2FNv5Gvfo3z08Q+/SgufU14BG0+OCDEx9t8
yJLeFIPucaGhkG4z6L3pdMgc+B/7ODwO+38SUwad8kNBpWa4SKojcY98M4SMmBMvbgqXTHz3OG8r
qnBznj/HbDmkCVLMNI3e4vO1GaZ9PN99uCP35YAR00hbOGeY/+gu30OGahJcqAkn14KIQlHTzpgg
UtPfZUwo8ziAsq9xGuM3BsoDewUFgAhJVP+4XP/dPcAh0RdeoZN1hFXHz+gPkGIFn+HxYnXIkuAN
NmEfNZ3zkPqbdUk5dM25EcdF0kAesiffTIZl4n9y5aGat5lnoP3FTQU/Af2K3U3LeOYUuZ7iNr3u
pLtr3ozZ0wcYocE+nDdvc2E3w5i0+TNSolVUhHnI8PnQTfAR7S0GzdnmZXSnSeHQckpl9AAcaa1y
pFc3j4MKywCUO6NglGQMVS9kAlNxBozdbJqLjboRXdxT6riHnVC0+3cmwLoGO5EpPPJ6Y3pjvKoe
Y8aIDBPvS187NEHozzoF4NTcVR+zVHUytbb3Oe0ztbupuR/wsdbo4Q0uG2tAftidiTchfRIZg4cm
rcJvayGhnnIFBhIumRCtUaaBOneG6fZCuszbGlbDpx0qq/Bzh/tgLk9PtJnwYZimz1nWjHIVf0Ms
7j0cLNEyczfBUDdPuoyn2+2z9BkkkK5MogKY1SAfr6HKuRVl5oedoGuVsMqwYtNhrrxzg6k8+fbA
DXpJthIhnkKozipdgq6QOkrCljTEUdTEXYMRzRhh4RFzwyaYCzxxSH7sIJNzpk+u1thRLgtEwdCo
/TAU+eiZGpih7xPvfihwYv3bVs0QcunZKBUUsRVo09Ky/B+ydjjm5iH1m9HLaM9eEK5t/726Lvwm
aJP5HlnTdFxCE6HJ2LVnWZucSj6UhNVeUvNDk4divd0zvnBr8M7aZmYh0rmUBsdfwkNgI2vzcdGl
Llk2Gtjc1RakB8yGm0RtKWOKQ/NipZFLd5LBoGzwVJNLxprWK2bt9tWnwhqxu8ccerB7vBq45Lgp
8ci3bpOPtYLOSKgf5L59TzM+T/2DvEK/3q0Psry78/aKydt79mxFtz8D1ALXUduFeI6Sei4kJIB9
ez/ktMa5/axCFmZ/b0/Svqv8nfEwnDUehlLgO5F+kqrhdSqzhUcWerh+YaeF2Wr6OKUwt7BKtgsE
i3lF1R/QO4gh2RsYhgp/oeKSpbm1A6p8eLq7Y26BxQGyOpgBzBAIfhcFD9mHIbS/6LJl6JTG7w7/
ro9Ol2LqDZTU8cXJ72Os0AhyFYas4Nr1tMFEDu+UQbYNk5pScLOIELppbhTjcGF1wzi6Tbh22APh
Hp0eOjSweSrs0obRRlCu2q0Mo/5++Lhsv3iC6GWp3w7NQldGS/+JIrVpDNAsZ2ShlVORTXI4WfpG
lJEfnUeVyMC2vywsmGSIJ8ZjyuYxjrBmwdh1Ty0P8f8KbSPUByM/MyV6WLjiuDosh61dydIkSojs
PvrtUWIM4NCH4vdbu1QfiJAz5DmCFh0t7CdS5BOMybe113Zt+TSWpYxQ4xWpWY/mzF1gKq8eJpuj
sIsxx9MRxKBso8/h25TFeYxe95kbrJRI4bi0HzyL5lllizBag2yrko5kIFDMMPN/7yiAdXXxnAma
WFCniYxr1YDoje1fQbUnBORqHCs6SD6lMh0O4uIJhegdiBquGdsds/wJXyK1sLa47CJwRnPkZqaL
u9mMIjntGJdhgxJjuxU5VDO4XsVxHNyUSDrChpuAhcab59lVG+FD/7IiKC047nE8OWU2bIfVipY7
iruBxEa9h9sM2eY5iKsp1WjwouBrh7G6OH5F4nfDWeENI8FW4yYyw2ZBto7s+iqhZCyfUNWVuC4g
4K8/LLePgfdrAIbfNzfrgFz3yt31Bg3U5HefFFYFh7rGoJ86rdSsOJH4jjfc3z4PStXT4TykkzY+
NWBxk77fL8ftD6UwSJTdMFTAHyfoTXcjMrflaHeBMYOolgutoqTCo+wB8Tu+IaODmC2ygO2VbR+/
YWzqxb6wm5QnoxuXVgf7tBPl+UEuRTH5DLZALZhyeHGaXDE0fg/jFmHTg3JWzlYpt/S947ruoTKL
dZwOZ08HsIHVdh1JxYbxlamtkfRkwH+C9ti0W5M12YdnDEiJ2EUacH97HfjOKYKPtnikl5XTGIIJ
sW+7D2NdQlg+RlAHOWrizO3fLPXproqQWt4JCIBz/T6cmbMEoCWuO+ombBcfFwALzwSX9DW/1dIH
DDQPy4GbjNCFquAxRBYV5m9+ctVxXZOV+N6R5whC/UDn2MVN5Yta6Oo/3mYckaTQjfvO6oEHoIQJ
0Xuda9kjTHV+XdHYrokmYDxBZWuT5GN0WNE82NiHQMQyi27MNeRiCAItOsLTgp2GqX/wRYr4C4FA
cKK/1vYKNyAoNCYbEp/0rN/USKXyutDmkarND+yACeoZs0QcUn8N4bVvrtq0nXwPkT4MmOWXavMb
drR6t92yYn/bGZxZHraFKWYzeOFjC8P9yONtiY1AU/9EW14vtLexB3neszFDjmYtlgK/THPBYjLx
MED5aMr6idvY5EkuWzeYiJKK3ms7zqST4HnjvvkSkI16TjOGtG8O0T+ixNrf5qIuZUbFJ+M6Ixfh
nWGoAbwgsgXW15WuCglIIt/FN2h8F4xU+laG2LgW2PHa58mW7B6aP37utr/ZymuJKBDDNzQtza2s
sd+1xt65inAGBVB4wCACPZGb8viAjbDFIEO1J7TSfC2aADsqDTMyka3kWECJug9Fq7FHCiA6AZF1
vbGOsD4LJYKBOUwDL2r4COMXtR2xKp5c9FguM2NYnI0Ywp3+xDWoDmEqAeyLDphH+sOYYXWZFOzq
2LLI2UMLulpxprDH0CRTpIAqWS0/IlcjBsdh2vEx0EzH+EtidIcTLf0VUpxVlE4idh1emp6MoRLK
HdEbp0P5b5X/LzKE2xLPtYhwjyDqAuNxCVZbxdhSfbnqykDKorEnqk9kd2M5hwQeeNJdc0U525Di
RcOx8/LHIDkikpTbxJp1vQlZDQzsMZr4WFFcOuIgyrq6H/6ZBvx+LFcF/16dkxKalSNwmZaUh1u4
Ts0XMz9OiL6B4xCUsi/M6bN+n3GZ/k7Dpn2GwvXPEONjmAvMTE2Sy2B4Sa6YmpywuoP+k3q8ivg6
thl21rbCtDF520ckNvZsRx0waydwwqI8FLE7VzniLVJzsz/3VyevhPCsN5NL+DgZilvH5wMjpLb+
YbBMuBhkRXwjkd4DAtC0ymcP5NP3zf4OGLrY/nLeGaUgVT1HYo7W3nI9fCmG28HdF3UMkhc9hrM2
hjXHFviePxS3o7jrt5USfLTVGqzZG247UpQWIfoQDMhOZrF9bU9xPX9MH6v3RAEEW752KgTCHORE
DXgIXgSfNd1nhIoEzfKD5dqIvh6nWdBAqCUCLLJqt+vlhU0b7WsdVDDatuw182yUjQp2FU5XNGCy
SjCd/CN7c0t4DDGHySOaQMUaE5c2XK2wocSrR+dzPYzoivvAbMGzMsYIEY6fND8MEj4DTQ/EDPFr
xz++F7DHKa589lf8iIE2kHCnjKeedneQ03x1qbYlT7EZPDEdJ+gjIJEWiun4MZ0gw8JBZi/4R/uo
565cVPp5ePdk45z9G40XYSAMhNGClY42XlPqIAOi8m4kwtNtHr4+qkzwMRcj6jAjOIuHt+lctg+a
9IMyagTgJfSP4y8XDvwGs3CaMhAJMnUag8rICWDroexrmutl5h+D5va7vU81EFu2D9U6bT+7Ylsh
wekyis4P39F3XPtPFE/oouKCGSPGSFhd4uSxbTG5AtEslx9m3CHjtLnsh+kjgemtDVrsJiDBU/jd
hKia7dHbP22OHr/peY1Kf+55gw8M6GkE0Ufhw2Tguo8P+Meo/l6p2WqbObyBXRvTNoio22zfUq2G
4mEkYH1h6C25VGiKLnfv/HGOK6y17+iBMSj56y1UHg8UVBBKl9cFJInvpvOHSbc60ngTyJbZwKaM
nMaa/+JvsvAIQfVwnDzD9+HN9GyRznLIqdfh63AEEPTPE6Z2Vm9XkwsLy6IkzZNHhOFZTeNeW2HX
sRj95brx8BRAjRrL+drq4FNO8oUoRcUVqUJX+hcywk+3w2HYwPF/MOjZUK2Nls5crCYaPl29948k
M/tzBopklRtP4soocTc5UaPkCcJwx/mqYdPNQqGn44WFzpbCX1KL08yLlzwDe2ECn6w8SqiZJS/u
BNt4+hzSbYnVFBQ2ppx9tqkPfr4VcVLslgMG7rjFgd1y+kAGZUFiiYtNnxCg8eHpGIUntVQb2Ft2
CnZ8yauU85igMhhyVocTOWavf5t9R5gOkJBf2O1V1sqkzMxcDhxqWc404Cvo1ZxflAhNTtaHwxyB
KiLjT7b4CMvrbsWW5zzg1MHv+WE145ctLrNigiGZuS+8PoEWUCPihc7pIrYIOc1cwzgNKRlJjypn
4uW35p1goNpe5Bw/wDe4rcKDd8QyGoWDqwTicNrVP77UsgsQOk5L4EGqSPLVrqDe4jgkn4HDh+ki
LACBQ2Yp+QXisvGE+CAfWBokUmUQgcbi5Q4Kj6RQrsm/coX9Azy+IPeX/+I7IEPA0Pvnhixja94n
31QN8MGUE552nspHjljLw/A64tj7d9AB9NJdQPvhsIl/hT85oUDAxnWQDeTlxaNPDlsYg9gcSsCo
lI4fuSWj2jwPLhNJZRS2AmQ3Tl/xS5Ovh95s/IxmKK6xSDFmYi3ytReRG2jmLpB7GbFzLiJY5R8a
05GJdw5MHEk+Fx9T+hHxrwlwrhaAEIjLNRKyQkqdWPSjqYGkwNj+Ec8BEYHlDnCz7lswNtxNFtxL
7iAwdomDL2xD+ARQfQJmYkyp+ftg5yakU2JNlxiHEfZ2iZv4jAUJrqGqzR0GZbSsZgWcY7rGxiAm
3U2Y2hkHEKZSQpPtkp/zzzU1KI3dd3hy6Juf/q4HC0Wchu/8cZePcZ7P+GQlU7UA6ocYrzCMY7gm
LsNY6qXO7j7PtpWueu0hv4PzpODOiiMuxuEO3ZlovA5cIrkGp0jyCSqcs4ha+XBS8PrirXAAveSC
FFwGZIR6xy2I1NBm4GNwjcRHCFTQFT+bHUYqF2xe+WLFw32LwZLeGYn9eamL9R8MZrflwCqq7ZaE
cKEW+5rUpyu8dqAzXcLdYdTW7ef436MKch/yNz/PEDWIqaLVhdTRLSoyMKuZsHZk4fwix8iXk0Xc
kew5vIC5CVJYeDG9Az8PYqlkha6iC+B2BEGRGnqsOw5SF4Z3E3FcgRM5RGXO1ImhianhPPlkaYtD
BxsIhUa8MM3gvh3lBo5IUENxPgSwWgRuMh1gKsig+ZAUBvtebS19g7GqnljLcPjSQ93C8082A7lN
FPhi44Wr0Zh2nfoviibbiFaZ9xVjAzZ56uvZlr2FGkW6GQpjLEKqPWYbzICk0hsOsU/dS7P9ZVIh
/mr+zQdk9GBmleaDzXK5WTYhJj7C2qotuA9QNpZ9MGordBjuyKSJbidz9n9zsL61y4tIcfngb/ap
DmPkyD4fjr1xGDJ89hBf+FY4RCqIW2Dnd4W2lPqDn//O0RWT9fj9q46jtkdp97LrPxrsll/y4LKn
7hZw1SLW0s4Fwc+NxDfc3Qxl0e/mfWbZrzqWreK9uM9kmKZwy+Kt7LCyr6Cq94GreHd3GTMhfBc/
jgkDz2Ar5XLGVFZMRCQQhSKM1oDjmeTfhDFehVz+zUwHDbrUxxTVbfZsGjC2RZnuyxybRy7QlkwA
bDYHfJ9POnaUI+btUEIgEom5Mu/993dlUIGwQliXecHNSJG6qNilXyCfiBfXbLZwXfAOicSBHqjg
Nilu6pJQKU8EpvnQidtIHGGbiBUlDuSTCbXMXBp0CYGGWE4PTp0m1iWKcdse95DKM6e35AMEaw9I
N2NWJfLjpgysJeRVOkc2axllxkiq+DMFJXUu1QwzZrfm0wstg1bQwe3Tr3W5MAo75HTMlG9NAS2R
iUxsfAwScazlFejpJTn56/6brcpQ7EyTR0/CxZW/OdG20SpLVpichnRWds3bkxgaCa0TtzWxJZH/
EuOuvjlseJB05zKuRvi/7JvHaR8DD7wguZkyRRPvjx6tectqmuXgteMJ8PSNxVBtjReAFItIw6jI
xNtU7C4oWFfEbMkf/fN36Fr9ECEpo+zxBLqlrlu+E9LL8b0abpEdeqnCPeMY90V8TqxFa8g/icnT
0LQr8l22vbVt3YEVZTl/wz0L/Y0qS7N+UnjsJ4+4GYDjUQX/H2d3/fftS8VSsZDRQKovNOAgcfKL
toI5Ph/y5xJBgCgfFaBQM8bq4By1M1oWMEksBbBG4IvU8Tk6Tk829suBtNdHDP6EawdPnf/DEVrF
HcMmUvbPIjVoLgClWCxDlnI6UlUSmYTrcjFnaQy0sUbXLAZ2ZG9txV1oLLY5Z33C0ZxxYEpCjz2R
a2Q5/KQzruq/BHXJCjpaY2kEvq60TtKsX5JsygplNYijxUk8fgJx6GFFRCypCm2QxAKyhTbZuunf
aWB5PunjZdDNfYRIgQhNUmW7YcfK+PX1SGxgEyQcmW5VSiEQkS0VyQKc+UJh0/1VY5znMhSQX1LV
SCn25NXENlj2KzAdpolWDk6AoMjqYqYhJwDiDWqO2hbj1B9nBys9givE2ou6iYZo0Y5bo7fG4bKm
eVrI6Tnj4ZXigqLpZyAbgML8KzPgb/E6LQqg2j4OSvoRKVmiYGdSXpGAumDNcMhI6cEV9ZwhB4h1
X9Ff4hk3xq3+YhLfIOHRDQsbOaEUTATJFu8HqbjEsexkRJJnWhNE0KO64WGGywLxGT84oUGWcscE
jwXj4iqRUVYaixUJaBPwoI7phI4zhnrRn72GsmJgodsUhQtKx5FURYvY5vQCMhMIAcsoDKLYIqzx
xAa3oNaVQweYpQcadGKpCJAlp8weR0Xx2ZwPWUeyK1xXp+TKMkrt8e/vAQnFo1LutJic/HbiFXU4
+ytAhfF02oHYZosZprScbPZ4WfN0syJ4OZ/9Yik2Unw3u4gkd7KPUF+zBPdiPSKbgmw2YrNEh8YW
xA6/EsMpOZLFEHzbYbfj2JZ9ffKPHCE7mXgxiefXv1wMsQmTJQZoJ0WpEEwK84P9u9xuXJFZhQ2Z
hVNkyB2ZcK8ojcUnhR8iuBSXRLDqm7xvwbDETw6FNZ9RCm/xhaYR5+/oufg/3yk+oMwrAAXAYcqx
FNXCvCAEgSqMDcluchkEhRQwUCNPYSXpCumktJC0VVbBjyF1gvvGzRcX+bXRG98tStq7GMJDsZE8
b26YTCjwl5QitOEDyYBMCqolr7raykLwJmOKcc4Gjbe5lWDeycSz4BCFug5PhnAo0EG5OrIqeW5/
dTznrtwRfNNNPg2PpSBnIjIdiw0iN8nwyG/iTv3L3e6djQ/boQ6ggCQPpcCml5ld5tuMlxkdNCfK
Ajj3MqxDeeKLUu+uQWV7m9vwY33R0ISdUW+UTrrA8N51xro/Htre5+a+ljRB3/D15nOlazRxuJrU
W2hAdwfCBjosBib+e34M1VVF1Pd9f/ljFBBXgyYdOTFtZm//Yg4GhfkNG9M69owCafmNs4k4o5ky
U3BpnTP3bsN8BqrSmEWyc/eBBJbAxdBeMpgM8BTv9m1+Ikz0e2h4fSxKwfNRnV8Mr8kYDWw2KMna
wsFH5VZbqvvYn2JbxWPmxbaOBwKoVcM+49mX2zlfVZufwzr6ZM5jpgUTdlqSnRr6RLHSecE0whhz
aOxgn8WZCjB1j2BwAYV0zKWMFT9DBu2KUQMyNTn28+XRvaDxZQ6aZCtUa/yRYgJBnXvGS1COpkpa
9a0dvwvjSNpLdJkx6G1mpuZ3hZJyQ0+LnzFI/NtB548OHZOIp6m3XgYpalBu1Cnke/3cwkklvHyN
NS1Xy2xaA21/htyJ9fbXQTLRolxKUgDlPeRKWKoaDjzx2WTSfQnQmDzDP3Wa37A/CR9ePspsKKs5
rNZv16iIq1AqVs7kdSUU5R6g+F1dk968xIgk36iHl2owgjU6i5eFfRUpYMMbS9NLSdyVxMXjcFl6
DOzwSsjeDsRGTKM0D+U/VAMj3azzyWNxbYbo9YfLClZonMM8Y2jZsd6qWZMxEMPKeBl4icCZMdLp
a9+FJcwYMPMyzeFruvhFKMN8BssTNfsF8snLR6zEC2OX8b3tVbKztEE6wwL5rCtrq8eEKScSx2z6
5SN6fcWQ40oR0Do0v17rO+xBZkecdT4h8W4uHx8W0hcCIfe86fRv4kXwCNf56I1tVJqsi0V5geiL
AHfQvQWPS9ikiW4b19Kp0Cww1b2EJ1CiG+BPfOc0e2HV2TdO90HN+ElPsSW5LasnW05z0oc40O0G
RKg16eVTPD74/lehh534Y5OM6zSdGnBqUfsv8tJLu/ZTKK5a1Iu16GXhCIKRmrh/vixqL/4JkQRe
idhCF1BLenE/liBHxmuEOX7hyPkZSuH80B11R+tEknebTvEBkpIfdMa5TImeJo1EZYvjGbNPowXx
N26Par/CGExekWA/1qsafX2ALK9anL2CNQAzL2qTX3bahKqamr3mrPX0G/BNusVWURB5YG2tqEb+
QeyfGQ/mPFQrZpodSvMMqhK3FPt7caE3z2DO8x7PV/NYJZe1lbFDnsO02GrPTWO9Kthr4U4yWbjD
YecXM11CnTuf4aUxurXc7yBju2varbVbCVkTxuaHqK2mIUw9IhcfKPlIP5SupEd+N94mA8gFbain
IgxMbhusYg7YpoEvOo+/e89lBN2uoC297PvLuWjz52Pxl8OEaYaoBnvtv/Q2PMJ3q8td/zhL2w1C
jW+FnmlRisPFaZqziXlt7nPTxPGl+/XWCbfhdQuei2855fXXDYrRIvCO07Xdw7GKTIBjiL0h1SpI
O6kMT1etzHXcg6F5EGuH1khFs3XZ3Ot5WaBrdVIeBNXMGkP1vut1xqzFOrNeWtJh90TN1VC9d2Fr
yLDFji6/D/qajhLw8dfLRxeQg/Qw/zp1N2hdargLkkjwJuXmr+2I+wx6Bn0OgXpVQ5oftY6WGhUW
ioarPErGYHrAgp+Gip7astbxM8QovDgZZ9IfnybPamlA+xCnuaEQCNDxhAAMCKSuswKbWC4TUNHF
W7yl9FpNxKqMwuvMyf/FZAF/v1UrTsXRyyn/uKgYwrli3nU25k9QUMwLHhB5BhuwTMmXZjHaWFCs
MangkeCp6cE6U6biztKOSnSP+FxZ6vQYPoAiUORCcUdicjaaHw+VF3v52aRW5/BFo3AM57L2Fs6e
1cb/quEQduPkO2r+An7npAbApoz+4Mh3YQ32Jp5DOyR+dvkhHDYSCehrD9Jtf4fYUSBp6vTgufe+
wM40EDxcbutu11uMJvF4eXTMNnUbhwJ0fxNrHXBubSCejn3ORwbQTovyYXmc/pxGLVQrmIFOW0AP
lf7FOq9E+ep0cp0BMl4UWDgyKp/ze3KvU+PVDbRHQKA2+yl3DqmO4uQuGdmfWMXI1YLp8+ZjMA0z
iu3fUB9m4Tru6yq8967Pv50XtJlPfOkb1aIJCL3KFuQgu5cZaiJChVFL86tp0BdJAkuGwdq89sVN
DkcdR7YjcbpcC5PC6ycwpUMUOswk2JaBfvpOh//ibvMQqAjWnkQlduym1aKVJ8zBheRnF8YLBh+z
aNV/Yhuhjc6THAXnps0WJ6rNO0mKrUSZdsxO0knygzIFZH/8feI2xy6S0oG2OTIAw0BgKX0gytcc
nsJjVDlFXCsmvrcjuOH+K2lE5+AcEEKJ+9OmdbNsSv8rXGWG+iBAlZVq3qtrVczbVgiqsif8AfLH
aO1ZspBXVVPoVRxTXI6HAQ3r03eRBNzMNzbqxyf/YrGu6bmMapLZd7uFK1cZF6NvdFz0g5v/neYj
eE/7FqStUS94JsWquy+T5r6Opndbvq4XvBx0nfoGwMh5U5B5VzRRpd2JzyGOik3cKsljX3SSY9jw
lI14e46deZ+DGUMv8zwU143r5GN/7K5/JwS1b9dO3668+/A1VvxyUjwhR8pvW+HmE56CVlh6LdQz
WLxPTkHPTa3MfkGTVAhdtDvBu5YSwxLpSh/0rIHx+MtIa6v4jtRhC/fngNTMLvmtcPtBuPOzi777
xYBhuYRaGK6P6JUBN0WUhApUu+gpqWgQebp4n41QqNPYSZN4oF7CVXODvMFPV0V0GTXmxRQ3BfJh
nXR0jbPktGqIVYFEYRQRcpL4E7SCDHroNSn2Z6R/ADoufC8OZazPDNQL4qPC0TDp7hHltNwjBljz
lstfjloBVkwIGGTUkdltJihTPpW7qa2B71b6SECpxJ1OgRFHIK7wt9GnpG62VEV2WzO44Tl7opts
2Gukp/IJBbDGdQWgbtgAq1PRiimGjpuT+HPmughcfinNMgKSP9pQt400DxCK8LFdNSqBRUyVQGSS
PswO8zi2W6zSeYpF5wa5j2uKcgyI2jDCuQMSAvwxeLvjPSDMhyTZ0yadUQV8dEzs5m/KhRobT/jH
TIWIjm8aaE7SMUw5y91gImTmft/OluXka4kyjdUmMfG8S+ZRYi+zHDA0qkwgTdl4/3mPi19qYTUd
duajhwXQ7xp0dDwnvw5vwmHQhBHaT6Da1+fUIGzGzgurkqU/uBIFEfaTeeivjadbcpGNjW4th0BE
Ej+lGYAhgxfvFkYWVGlKGI5Qfhil0Mv6j6XzWnoUWYLwEylC3tziQYAAed0oJP3y3pun3y+ZjTl7
dnaMDDTdVVlp6GfYGNjKwybTr6lBDPwQAxTp7EB7Z+wkMDMho0INhB7p9EXyEruWQ2Xhjsdxnxv2
zwpH6Cx3qt3nSOFL5nb0nwBrHsieIKOCaYcXexjyQI3BcX82u6yLFMZDiayBxNcAjS3kwjAsclhm
FxNqodY36elvYMmDK2CxTuoYuKV7cW/RJjj1D8tCstq5zbiCOsNrEd8mXJKcO/PvHkisdh0eXPR2
RAciRCdCcDiN30D6d+B8PP29X/JJlNxTcIBREPyIq78Lm1E1bdeMeoQLHIzUQfpLeEbnwOOjgree
reNycB0I2MaLBb/3moER/jR+QgYTrJEKDb857RParYY+u88AYWoStkNi8pIpTs3nlVLU24CoKTZB
4OwIYdyYf7hNAZen6bAquQTdFJbhnbkF4m6+DA/48F/mKO4Q0MDfw9ZYPGFkecSs+aQBocL1+I01
z/DWYbaB7mlHP3RyPRJcjCenadMpJDeIKewVerZpVnAg+vRfEXTdlFaHp+fMKl5Dkn2lUHAv5p/G
NURpmvd24YThnTGNv+33/M07bNJjp4wFo7JPb+YpeMVfX8F8dQ9HB2g1MHcf7plIhptJjvjsgogN
qfWKe0Sm3pSti88S0akRKIOy7+Q2GYVxbG2RkG9RC3bo4/AUwsDk1C8PlTiOJ4KtPebi0uRdbSli
b26z/YmRbDrnDnp2trg1fHdGXXimfOmNxxdWy5QulLqaXW9n3ztHB86qdl/6PMZmSTPbasVNGpiM
4Pp47NwLJtfohKR5h1XqsFa15PsBRXpeYNbUuqBB/9v0MbZBonVwa1QxydPDnIYk7f6+e2EYO65y
NswPS/j1G5t323de0S2F6v8EikYu/VeBH3+IWgX38ObmUejOD2BNBeOGT+qaq/DGyQeEBDYqTiqr
HR5z3IVSUvO5E7Bl/K040wXnNVYCQ+nNPAt/AWwLjly9aazEGMRprHZ5zUx/xmN8c6qTCw5U+sR1
0E93V7XW89eb1yqR/X6125t+4w8nmn7TJn8xavEgbXBx6qP2jZQGiUQfJoMPegdqwzJmPLh2tIp2
/PbGhTmtgbDOISwG/tJm1rgYhV4lIb8SyWr7K2OKqQ1PPYF2iBD0l5TJVaxn1SydnQybQ8VNRT/8
WMw+B5pYoAy8P4zV1uGCrZ3Lsj8LVjizrDtrjpg+TGYMAIswxGHb8YBDBlCrzp3EH4BrwbDdXnE/
nEv/6/Ff2Gy1S8uzVUN3qD0qxBssViUuH636Yt0bHsPyQttbxS2oP2Srv+MdOWbSxYb9MB/u3gmI
bFEkddOokZlu77ymw4PF+AdW5aA90M5FIAUTEh7cPFvdvDLWQI/ADCH7GIDjBYYDAI0AXRR9rvZo
shBqMbyRur/E3xyrKALus735HlfiOtD/zVsMCaRixpUtN44QdHixOS4P6i6pKtEtdZxa3zWTQvjI
y+GUzx5AlyZXXsUv+MD9OUwKzgD0KPFW79ufi5Yzn18F1RFkEIDPMqwGB3beMcwCB38nptKTGkyD
elAF5OEPFLrvL0q7u/0FgT2Dc/1IElZgbq0TwY3ClYMAcAwfGIG3KFKVYfHz5x2hmOdA5sz7ST76
S7HwBc2ibTkvpwyBmsnRXGSwxUFyoedgY7/ERBOghE6mEqniIb1myXGV2KbnkR/jWSb2Stof09Tq
miwLhl089H+VMfp5OMheu2J4HAc7NljtpRbo8t1mhoqFQLvN5I/TFrII9gp2+HawcsEGnWNNwx1d
ZSBah2wg7pSGa45DXnHKbSUey/wi6NaGXIfXVWO46fuofj8GIBcjhxSiOrytWnYB9nWZCv2V8YkX
H7sOa//UNhaVaO1PnadDtQm2QOi7PAMg2HWMhXzeG/0HDB+2POQmtH8uw9QmXF9g+EzBRFoRyrIq
o80hIWwDLuZWmThhgxfgHMBxUjS6MxYvx3fYoIWcqugI2OwuZtz1TJYpZ8WYcXTq2TSKjEqYhHuB
QQtDi0t1VPFxW4PHCidDNDacgbjZV4jxDMEZw2vqzX4/+gU6yXHFxcaRKhkTAR+PMGNIehbI3kLw
i+Eqx4DBzMdpRhufbpf8GvE0rEgA/tNWJqm++5zFycD34t1pAx9IeGB8C6MzQ7OCRpZpjutLobkx
DcfA1oD3YV+2xtQZeB1QjWQZLDhjzpD8Y3WcN+N3uIQu2gjTDjCUHyNyIBaPiCanX2Tv2DC4RsyP
Oeeqi28fk1kr5yt0T0uwu+TNgZaDiKqHVxSPnFjdo7VaccpFTDJtjHOcHYd8VLA43Lo6scoeWfNh
iFm3pkuHzhqknvkUk3i7aNl5aNcBo9+1wwG6GnAx/9IV1TP1Ws5maFnwFqJdH0k7ZUEHGlZcg1LL
scJeuu54ZoCFN1XceGYGe6d7Y9G6xGUYLx4uWhdD1ktGYgR4Sjh0aNRiGHmwGt5GPftHt2jaUAx/
8BOFGxyYZ/PG3sPUh8cGqKzz0+rbNu5rxpAdhEEKekEknEiAo2zRILeBjWnhQqc1sQZnwofzSUsQ
+gbqEH+sl10Zp4j3ikbV3XWOwXHCDNvMkodpuz0NUpi29pt+LTNsqu1m7kvgrbpkaW0cNkKtHsnK
uE14N6WF9DA7Da5YRaEqtIeoFRIqapjILs0xW8LHZHlveXQFZ5RMOuMa7vl17vkMdlXJnKlFIwBq
tbVWKh3/qDT5IEoK0Q4Ju1uXjalDiR9FRhlMl5h0LRsmwvYlX54xUGWua6CwLZr1KhlXD6CSG3bq
FZpzVl74wiiB7sttIbOgWclug0aAGcV4ptMM6Raj93TncpKxAe0dPopg5S+qkr1Ft8GqN4zA7j4+
hrkeyVsHMkHKExjg9KpPf+ZsubldkFslWarXlxGm5jU9jUQmc5gc7Y2JKwmBiXsbmWy3hXSeAUqW
AyrsWxEbh9PTpIvjhh8/X7ty2WzkTXnvY1VY/XBb2f1PvekN9gncqxeBRNv4R+AwVjIwszRfrLpX
u+Wd2P5u5rNoftMNjhUROJTyi2DCfkY7TJvhgjVdgq2x/ofLgm3YugYdVGvigkUOpnKMCRWP0nti
DBaduhdGr3uGW0fYLEv565wc8lh6W8Zo1+g3R+6KAiPIXBs4o7vZG2b/bbH4wTzccZ+9GO1eSuMG
rY7e17DJxN2n5PP2NJ8rw6f7OVkCrdHQlBB/eMZ8LyaUGlwSPsfo0emVhtAC4HYifF6yF/I6FJo3
s7u2TEpxcLpcH1OGAQh98BnGPLFKNw4CqoaEPZPLGkjzDokER2YjwGwEOJmdnD1YCrITGzigIdNP
LhL0jxMjU0ZPVKbR0U8MJqwMmBj3wTdFM4XcCXX5pHPhOWJHhLljD4+mDyyozJncWf7R1o6/AJy2
w+FyyTc265yectxf2wBYyZgi17a51KaMU6MmbLGOo+k+AR8qCjpEIobf0Xt0GSgua+Ei7D1aJ1tV
FuQPrVWWrzGDXEMmobbzvLXGkcj89t7+0Qn6decS4DrMV7UTQ42uMcNajgRuxHWgIqYHFemvzanV
DkxslS48LKqZdJ/GQ6zV6O3rTtPhL403Rn1+M03OkDJkSsNKOQ1bxjyiQSnj5eUO3Z72e5s/8LLJ
qHac66zkwIHTmNJn2B/qb/77B9SOtzvERx9y5T6h/S7ZGy+edYOuQBELESPNf+IS7VdwSQdtWdoB
SfZb2AQ5Kibu6vDfB5bBxe0G/R1GYbELj31jdmAM+LDQxTqf+GzvmoT/LOcINbETFZS2bHWyZRgS
h6o+n35Y/yo7hbTs8DVUNIZCb574tl5DVIg236dpfK1wN8O0hcjJGvt7MTz/feKdB5SO8xaGMWwh
J1rfXZRisDhsJK0/Dons3m6MlT/eSuryvKKIlx1KTJ6nWiP2c2BlHDQ45lY0dAAvsvaTeRgnFf8H
pYvzjz0Rgfj87ul3ZCVKW+yd25a307GE+wgekrUEao+kgXkJDjOIpc8xiDPRKVrlRjY7l6MT6Q95
fmmbd1vp+bi2U9riNhw8TjdVDfhzGtUOq831t1FdhBqLm8fQ1afo5WcZh0u+6cL8YJXu+9o7UKUz
SOfxl66DgnmRcMFE6WUHwPGt1SuBUxyG6/7Wnn8HsixA1tDjFdgoYas0STzJoBOIzg0B2YOAYvI7
kIiU6lGE3kK57PobK4Mf3tl14I5hR8A4HuItDCGdDexFU6R5hD60W5Tc9aRFIlXTykQRgGA/ZZpM
/Z0sdyjcTCgsgdnVPQixITRulPoqwDfOsc/Hhw9ErgKEkgMrCca4M8c0IJ4GSnaA5IBhUPiCkn/x
n4Nj9gpFZq1A5fQxjPQ3yZEobFHSGgykmytn660pzsWh0dkldiskwjt8M4Y36D/KTKa/9u4PeZF/
jfW3qkzgO519u+Fs+Wf+23CGHLqwf/n/Hn8ZTovPYUeIBsfLJJ/HM4136TR83rHjJyEg28GrA11h
KPM0x2uTExg7KTspMKDgxrL72SeKNSXJQ9Yxh0NJeB/uw1092xSlSG4HQyF2ghoD+2XLIHzKU3ob
1I3k7nBpmzlhKdlzin8gnw8XAOxk6jxRn44DKIhEGRgLuO7sq1UHuxmGGCe3a9vDujVkl+njnyyA
hG4SNhWYWoaNr049jkuUFJTgYe6cbNBpiW23c07ID9gjXVISzVKbQI0TZhOiQqxTKHlQNXBRwMOM
fVW3EfKQMccQDNC6Rxp1nlKUxwCdBqoKkH+n9Cn7/Iqp/RFX4R83Q1zjAQZ1QCIKwhwd/GLA+Rv3
suWl/fBwpcyo6v8uXrEL6Acc7ikqfo+IXdWKyS9g28/Wjiet8E9xxVzIMTcv4dJzRngL/Vs1cJYt
M9K7T8Z4aND+UbqgGAl4uHgA1HGuuRjwmKDDMc83OJgiZFZ8Ikg+y8WpXaBCI0uZ3HAAvoxS9gMr
03Zjpgi2OQbEVKvMjyolnGemX/dv1S+z2VBSYx9wA2CXpw+8SjMOxkQghbLd9sTGIsAs4C4kCROx
YZhc7ATjy07ohoaAyoyTlKSqgCwRhy6HDy0VFlULFDwpqN4Q1vNHl4EIE6wfDnrTjtYB+7zSPeyx
C9mVlasznXkyB+0/4jvgCf0G+/OkBa9VEZ9gHTvwwTaF7+oAOII5XZciPoDfzAnxsTh+YFE5X0D3
N2R05m2x6DvSi9EVYmHCvuCwq8DTgZiFqfNkUmXMliiok8koQxKFsDJB4Z79U4GLYkagyzZqxWfk
JHySQgf9C7TdHmUxB7joQB8D1ofhwyeDisjbsWtlNERZ9kMN10z5DvP8EqhRIuI1BIA3bSaGCj8f
xwgObTvkguG8z+IXly5gjzZp61gpdEA0zng5O0nD/GQqtJnx8axeDJdstCVhtpWAVRWiz2WjWtID
H2AOsjWy4ikoKBDyMWHRGX9g0c44l+2E4Lwj9wmrH4iGS62s/QRaGEl9xgLRGh9LqVRU02zcgh3y
Ds+OZ1dnFo+FMo9DMwhMziGM1Mi/MUAGv+glAkmLx+FiwVF7IqcY4MDt+NxYZ34l0U9kLq7TZKIZ
h9jVBBU7ExhkXyhY0JMcgCxLRzoHKrCQkV69nQs7eYTGRhrUyY9Fn4exTyCuUVexP3SIjuVME0hZ
tvpdxB+IolkP0Yh0Hc57SGo1fryDUfS0T+EXSdgLjjTHTcdXV5PfEUa/dhjK8S7Uc0XhNYpYkUja
8gOuJHJudB2AoXjmnZoF1Uhf+mH8vdhiVL96NOUPiwoZRjYJqJD8IN1LaQFFN223qVXhyIFjqF/l
lObuMhTzAlHu2Vy0zus4DunbAetA4ousa05UnqhXuIhN6EG1Np05GzrwDqcvx4KaCnqdJKtaSz/z
HZjDZ0DHCEb2y6Noho6ocxJG9xvVXZZf/A5kyzdwHz2kQk15YkjEVitYyAl1DAmNpctCoX6ilo65
KuxdGMmo4yJfC2MJi11CzWk6sjApQg7HjRSOTrMLyx7OP3RjanCPexD9LP54enE9VdxQb0D7wG2K
jhl7Hp8A3qNkIaMobXur1QoBBJi7h0LMs1Z6gcNIkcI31HtfvAkvISoW9oEilEjWkA3pkFoH3QJU
blSPotFNCOilesgKONVEIwsc/8CP9qD9NXc9lgK/DWEY5wHIxfwMxR7nhqk6C+RF7On0T3dDMskS
ubtwQcM55UL2YBdfuzCXmdYywjoSgIXsmDfyI9mxtaf2meWwc8/osbEYExtTfRjKTD6InuxKTCcA
IVActRoyYUb+dC7LxdVKSOzS6y7CcNujK+BsyPSw6ODICxxcsr1l1uHomuTqnTY8dQ8fV1VpSB1T
PjqXwRo87XX85WJpQNHiqvPVHtYAX8X0769A+YzCg3kB6xJTAvS0cBqJY4Ukve7f2B17nbJJripP
DFtVL+FZ0Fkh9KanIoLmJlrK8SIzXHusLglPDMqPO7BQKjF9anEr+dsDsdGdVVpw/nJ4JP1jUMJF
jTq9D/TcuYLE2BAwRkL4MKpZ3E+EDAo85TBUZN6C9ZaxaLW0YaMloLoIB0IbEiss1hIaCcvqqq9r
Y4LJEajEYThG0butuQ+XhHBij6U3n1PyX81j0KG23KOBcnDxFw1UG712ImjTVIN82axpsV+tY7H8
dfIrFP3iXFOxL9n70pyawdiFJ5DgMq8yPHTgnFPlEogH0qjwMYkB0C1RdiHChX05Kttz2Wn1eGjR
E2/Tn0emCVxcBWHJs/Hst9xCijmOQ5dKyoUj509ScEgxHB/9osMDiEWu9aGN6ANKf+xDTBH3s2Nw
J81goPgDF9JXEV/O6S4OFFQEGHrctLzgZ4RidE3Gx1MjXCTTkBYX3OlmdActHixsHmy0HkQn1PG/
Bn202pGAAqlUpAvoT+meedXxK+BBEn/341jRpMdO4YpzteBk8Ht0pnG+gcAZFOrKPqmaqYJZbM06
twfwkO8uUevcVE4kg6NLGKPULDQRTg9OFThMPm6MORLtwAh5GChNcWBJxjYrF6lSfPZntCWrVTeI
xzwdPChDXExiW2dTkhk9oG6E6By4elw6b7sZ0JHz0EI0pTvggGjwNPIp+VV+USeZegqxLj4paOSi
Qq7iJ63C2NdUVkmQ3AjOYRYjH3xIyfMzdxkz0LA6+skM/21B98GXBSBpDGmKwupF/fjFbvHL4JvQ
xhcFZSviKQGz5SK8HGYr2hYZ90V0jhltEXCAC8S6G9BQj+0YtjTfphNxFKK3AfzkqmCJxpJ4Om4C
ux8obsnMG+clSh+mO7gfNsDFTtGX0f3qwnjjkn7636bx658ml/TaeURjlysEqGfV2vhhlAygRmmH
8EzvQntFnshTrcej4snhdq7eiVvFaPqOQmesU54rim+rVbPBvrEq5OorbVQaCqIUY9UXQmPgUkMd
J6/WOLQBtE2FXb64HDKdhXnO6GQBZzvejqTfYfp9at+gM6lSBkyCpyHuEJRZRiVLpt2XbOdhYgsT
T3/iInDS51TVScfq3psYKIaNPklUfDQK5X0PeMhcYGF98YurFlt32b0ru3sTKmccyduBGXRKEwuS
jRwFpRbsYfjqQNna6Adrq8GhnIPlGgifwXY5UiJUcMhopGWrceBN5l/0UTqEokGDv5DqALWwFLYE
rMl1ZnDjvH6bRbfILE2PEHwFpluWihHYZPxCE7cZjjYUOdaPocALTfrdRnLPX34iu/9QtN6IUOS8
6DVFipr+HTmQyYtu78GWUPQjoB69LOqBApseBBM8UUZwnzvOxOJI59HVi9YnxYlETFQ4qiZEo6f4
pZG6s/7LSJabcPlLlDiTCNtlB0MaMsHl2IdvCWdtyVdVgDBK85+yjd40qKM5ZTjHwaUMYZUHUwpo
Fgx7PdWVyN+cq1JUPtAH1jj/sebsEJ2Oo7r9x0mYW6bvScsCQNKNeDh3LEOkyH+LQA67itHOhzaW
Q7z9sEYcDqp5mCU60tLxXUYjTghMaQkTh0RCr2u1mbniVjKajNi1MJLrnfE84BjGsYCphISQZ+YS
JW+OlE3q8hyVov0eFiM2kJb9MBj7GHRP/5SgCnsxWwQiLh8a3jHHIVyJAEljOOvPbD3ri6TOhlgG
RYvJpNf5weOr/WLYAEVkStAfgzDGNEyMmaiGCZ6tuOqWlC5U9mK7gMXZ8MJmTeUfJoQrI75hz2Yv
YeP5pMW/RYsgbdUVPWo7Ik27nyFZkoaK3HPEB9IUivwlqnZ2A4guj3YTZHhjIaTnK8OJp6iusc2o
OGQ7vg053Gl9riaXjpXytUeAD+4RD0tZ+11sevG1e3eWohoxTgiexo+7xs/MlkSR/IwI+fPgENme
aYG/DdpoToIi5TiVTgA/p+hiF9F+BjiOe7q+kwGrpgiacfM/U+NdZ8EJrGTc4FOuYiGwYfXQu29y
7EV7IKVrZ4RQ9Dw8mKjUojoUDqlVGTRFD0IBAIGvNxw88ep7UMPiphswUvp2qyEm2uWwHOIrGZdm
OzAv9bDMCtpUgqzevOo+MOlR4cEiPbLFzYGW2P17dS7o1e2xqDSdp1rCCR/EmTZg8XSS/FhjZatG
fpo4t/JqxNtWTemC/WEtStioe3NFjSJ7KfDiDa45zgCoc3UdJQguOXXsxmXlo2VYo07v9Ug0ZXJB
BjZyuPyZvzmqMlVtnBKnAwDVsF0Zb6sc720ndJSUf3LN/uRdMwURR5keYfYwxMcSd2OAXnM6Pujz
v4qmlWW9GhXPzsr0Rgxs+AtaHLzso6s9mvAMzmlaRPWZlFnLHotj6gI7rY+gTYAt+O1k7kIjG2bT
eZQ37M/u3bkyWVcSI3NsxNlInwLcO/awaV7sZnkDwQj4YBgl2NoXuNgll+gJ3mTaBQ4ivfGwDu/2
aJoeZ+UAP3106BWjGP8r7Xm88XBkDhJdhdsgIx0a1zBcLpGTSn+Hz2be6Ug4yMlIezp0lzwFfBM/
SaBIc5XIYy39jCKMbEiswRA2twhiatQ042kaB2qsIhC3CF5lgGYRvDbtT3S0qnNQ1bexocIRxwpU
6+2L8VWmBJt1j90LlQlACEeT/bYMalI9/CojQZ7All5tqLtAdUJfolsbuQZVxwM5BI4eQgLQNVFo
yu/r0W5o7wR2pPGQhEg1qPK3H14TXBXLSQuJCY036Tclo9hRCjHcEzC0Jlh0EWbOIedZ9ElA5OQD
sQMZeFvQUiFzDzVdlCcjZ6cig5EQ3/HzXPxj3GnPUP+GnRL4B8AVB7p3aJe7sFm/EIJLLllenefo
6eDXcLSv1hu6vVjFbwedwZ3HAbapuG2FvtJfIRab5T+ij+G43q0G8Slskbp6JF26b9bKz23kHAzJ
e6+9bwil0sOMrmS/4Pr0RQrU1LUJmGjdzEofy0zy22JuEYoIiM0UOWI2CgJJyMvEGQM3Hckoa7Sg
JrYV5Nlwyx8QrxtuC5+Ia08XB9YZAyWIkO65wzh0DcJEIoR57DM2NBehHRfDIpzBLxg+HhAf1AF4
Tqywnga/wPqO3vTtP30u5BSQSxrOG9B/c0HN15T+OIbMStmOzTj1nqr1B4lqPBQVSn9o/jceJKnw
UOOl5UADuilzNEmpLtAHgvfs5ldUhN56YL/MhN5xGXD4uDXPdeM+O/xdeq0RWJQOv+Zgfjcbwyup
VVf2jxav9QQM+AZFDezq6ZHnijO3wR9m+3BqQ42lplQJ+cmxsQTFNqnUVZ+ph1Enpf0WRmHRrAGn
q3ml/OWO3UO1VsMlu5o0vFwnIocikSSZw2qUVMTEkHF1fur0C3Yd4F1a204FpZsp8BvPBYRjPA4p
Ty8/Xl4TyUqBLWZvPh+8Vb7ladDxguNi3NlZ+WRJDZkzLKMEwhvMukD5vtW1wf9UPkmWvwkfzgu9
ZBVzNMAagkRYwe0XwcjN4ObviEguYXKBFyzXCrcopsJA/L6BjzRVEAYVxxi0t+KQnwy1YHkkfLkU
Cmm/2+AOUP7ytL5y+8RyEYtOPoAAGBh6mHc+B/Viuzw5e2pjqnEBKdAv4dzjU73phDYvNnomqMGX
21J38a+AVFO+UU3sB1UKy0E9LXS1Nypa6sVXeFCP3cIqijjt+JXwktwSuVnpkv3wWAQxqnOhNJTA
Qh+eyAvyzNvRDnp3fFCLuzorvVNedMmiQqd9k8KPhRDJokJdDscnOlNWnvtF/z6/jGV6J6xNx1I1
KCx2SYnB+BaKz9pr8umPWRE+d8w8ubmqOLhYv2fXeO3NGbH+rBsmQZSbjM8ovFhDdq82fLpv9x1h
p9PG9WpyN58ZdjOI4qVsfENpv9CN1c2WM79PNDU+YI3FxLiD6Jco9x+uhIXZpQ1axcnfQR4U1lC4
oiLW5sSKaVHeD9H3w9c+YGgI/ODShNVs+jBB9LeBxoiKHrsMhqiv7LOPZbuFP6Rz5r++Fu4t9q49
bR/sa/LA8PbNIA/OP5vl7AXY/zGbXbguW7bUEi9eclsTOo2iU6al074AjyJZm88QOQ4mMHcfyIEG
Z2O+/Fp4AnlncfMhN0OhOWUIBTQkP3fqSRmigPcqFByR/yt86BdUh1egrZJ2hWcN7rMHInKkMzmE
V+yQxM45hVW3stjO3uaPduROUNnVbvYHhP/ZF9oJNY014wk1wcePGRCDR8d+rl40HtTONCN1quhC
V+6Bb3hdZIK8c/B8671kSlo3L8mapczHf/nv2dYrWVxylpGszTVm2ntFfrUC4OiA39zMAMaqqICi
nLSsN54c1fiZV0KDNk4fLe/GoQ2San4WAtu+tFJIA5CFsuRrtPwVPPTrfblzYHzrQ96ig3ryPFd8
gNCDu+7IRIRKrwmBcowdf3lN8IqF4UGbTrbdrvMCeHHSErz+dSB5H0CRiOr7SJuvhT7pXWGnNMfU
QiBNsG1gSyYasb695xCCK7CID+EWdgr5q9CEXzvVZnTR9GtEDjJNVyMoy5hCByGyrW2EkliFGAEC
tF+aS2sQV6eXUipcqcx1hASncRDDCfNf83IJW/iFfcaDtp42CWbppQGLxRP7jjlz48USP1NBIr3J
K7zPHowEG9SMt6dZ6LJ7aEvXsFDFcsl5AEbgFFJDiXcAqXpgAXeOOTWKDDBqFOU3p8DWAyoqMLTI
UASwU7e7QUFfwtwsfBMdHuzjBiJd/MroJp9fA/LHDf5XDoqe4+fsGNcxei+a9wF7BRsBDkSUk2BV
aH97LSaLW0yU+e4CV5U6pM5IQvepm6v9mW9CgvDuwYCtbLLF0b/D/vqxcuM1W2YAoiP2SkzdKFV1
WAMJrO0P2lUdj/RhcFj/bVdczLyLxYQ7X0R4CxLseANLpj4HLCX3gO3iHO2jJkkHznxCm4dAFc8w
2l/8AT6YQI0XQ5edfTNee1hyWp/w0bskzEfpRkkatK79yhC48VOCzlWak/nETBkmX4PSZisIwaQw
qsUo8xq2qosCHxZwEgE38xxYSkMMpOG9QHtyrn0GSM4+ZTgn7l7VApDAHkMnayT3E4y/GtauCj9j
h3yLnMTm1KkevHVEGC+8pHUbTc01OyXX7MyPQt4ONJyGI/11CYCQygEtOuenDgMZV+TidF1NqndB
MvTu+iRqvmHhyISRc15oqXwRRFc7dWvDc/ruozA+4r6/wUW0e0yx2KvnTQvudMD1HTwnJ3fEPlXJ
znfJMdslNSwd9/T42v2DG/GavZKzj2ujQ+/Qm7ocVqsrC3fqNkZrJESDL0F7uPFm++yQPHzNvz8v
Khd+jzOFVeKwk5+zIq9PceNuIDwr/RdneuzOdKEm5xTxOZXKAej9wqd70FJt27fusw/4NFezQunT
5JcBFfyGUxxgmypGsSTxDQoHiqFL0sSMSp+kjKnkBUgLT5p8Qv6Mv7OyebhbzdXXrjDO7L1nu+R5
FNiS1tlGv6zmEo0yGRC6exvLx1DjTH/mrnsoOpnFIZxrHqjtCjWWWIXpuVgNTFsZxR77jRirXp7o
pj/9Ow13QzdLdvheY7lsLLIaequdyDZJ0V805L72upj1sPhXtfagqcmlXYmnPYTPSIPsB8kXbGjN
cQMACj4x0jUZA4q9gKUu1ZrHLHvTpVHuMrBZovzGDwVxOe8sG7hXCd+7YzSlzdhRXJHFRwYJy4BF
crUPAEJ380Gl/KRRBPasCf0MX3h66RqWGX5NJ+BVHidLB/ste1s31tkNHF198zTltpsVSK0c92B8
GWeOvGhggFg19qyfNQ0YZOGSf3Rr2XzPRBTyAB0XpX24tYuMnfagw1/qlg2Fx3c1mS9UZicNethb
+LLmZwJ6gTavjNCGyZwKyiVgCGaopto0TyB+Wacywh61ALHw6TTDUlww5zW6VAW6MtiGWJNU//h1
NLsP++kI0xCHGctV9hsAHG3BJ6gFJvB5so/2bpIkdwu/70vNIEadjwaymFDlomyNaIIRPtouBCea
rboP5EujRxJjL8bBu6MJGAh7vfPCzjvuK1iQKePdp46lt8CPDgZ6IRoLfSCaiThGeDY7F/inu6Z8
hudCdbEAvH2ABGoxJeovadH6AXE6dDggk0SDEQCAF5Kk4Ag2GMLDgBQN6uoDN3+NYeVowyYWU/JN
GYSpcvilc28yeg6ufbZXv4yJTSljHTZBau/8ucUefTq4LWgRS7fYB/JuLyrmYo/JapMVdRnCMC8Q
51sElfyr/7XszRzJcN0fqoKBpbFYsgVnsoG5Wosbauor7Gur3ElOwLbINJeFmOucgBC/rWTBHkU/
qCbp3LsSyjJ8BYSEwqSa0YTh4WWnF9hlmHJV21zODX0UrZIyFssjsO9SsMGfH1039OX3AtCALZG3
/V7pX8t18pieBfeIUqDC1+NDQpk+DWlfXHJi9n2eJ3gWWz4M3/Su7oYndB9do9rw2z84dxYurrds
OO98F9ewfm9ixbo1eSyl9UZy0CPTb1B1PjjgObUVGfXbRJqCUgMZ7wG19/7OAqcslec8gtDqqJSL
v57WL/gE1e4ruFulFKyPDpEWFgqROGlEbFJTarIB1xRRLipr0nKBxMNt+HQQum9iiGa4GzZgWvzy
irHm1qhli6T7Enh2wplwm9xpRnGJ2+c1PsYKyduupwBEHJNRZ8LgC1RORaLYwNC+wc4Oosw66AAt
hGElLVKn5I4x6C4FsMO76V8+bR4dwvVs8ASfXTt7uNFBUFuSEuaBdc6KziHm3uQdb8gw/wrZrUaW
Ie5/rHrz68ANYDoQ24z6g6tTtGIT1nJ/xrQoNslV2P6BWfSmxqZNyh1aDWr0GBlH2RDjKAQojXmB
Qv8VPOlMqGcWn8Adh7UAaOlkwBcMh1t0mk1j21snEnGgQ/sgLZ52P+AibLC4i9tV65L/Q27V0CbF
9c7D6ybw/xdsECGB7jXK92Bjk3jS7z+TDx/OhnbqGhxEzuMPLNv2lz6LVoZIBfvlLWHyXLBL1yhC
vpDccRZ3Ppu6zDaZmKRo4WgQRs3FYwAFsHejK2YiZMBuEsP5zJ3aZbyNWFGt4DODGwnmiy04ncmX
xsrA5wBUZtsjfRRFIQ/0FvFePKugRmSb4NkJcd0/zdSTM1JSP4LNBtPaumOmNfzKq8x5CDi20ykU
CbbllALd42liZl0Hc2aCzfdFCI2agkG8d+QKOhd2ASR0BQsF1bZ76COwc3CIQJ3jvUvmvgmXq3SF
lcuw784du9NcPcOz/2gCB0IxufriRP9MLCe0XQ5vVE9T551w+blii+HbCsHCd5aA8AUbJ8QufkA6
wyh/BMDcMuFqgrow8Iy5ucNKhE182UmMzHFKzkhDxUluo+cINdaAomVscMLTGPafap5SEy8kfouC
Z7lMWtBVCoMXnoo3c0vVrX3n59bJvcY5f3F3LnYN6IKni3f7rLgnee5af9reea0lGljgjOoGzSgM
bd2hmsJ/7+ylFBn2z1aYR2H1tR7o4CqYjtpxLO9R7pZwEpYYkZ4yXKCNRHwisAuda8MTytgC2gYB
+8GfvWS1ZcVtMEjEA6q+pPKhQAGCULWn6u+fdRZwfcvASf9Eopz+/ZNJ+47ukgaeUYhzs9QhakQ1
TevuFH5qES8miClxDX1P0T79/SyalKB4tIhegP8FryFidFLYUIo/Zyi/6Mcx+2Ve/cSDGynMAjmA
BuiGv1zQn6LqN13HsKjL1Q1pEgWLgh2kiYEyLRjCGL0kgwOGb6ABnNXMJvnPvKUgdpXOYHRf/egv
mOG/zfZvAUujSN96B0vvPNiQlJBJ72JVPrS1Ar0f1sEvELLFezKMszzbZLDwNKsTnKSifPR+w18f
stTEYTj1ZChFqcvo0pCHMA1fzoh2ekyOnc4oiij2NwAMm849YkOkwAdCgO62YFQKIs28zOKSQE5A
I4IxFi4HWL93vbIRMIfymHfzjiMwLKmcllkPgIUqAwBt+sbGByjGec0leGBfOaGrQa5kI5ZlQZWk
YYInslLyDGSqkDdc26U5HwC3cQdvoxejrQmfTmAlGC+9h3DXXodrmCPlUHP4BhhgrekqVGWehlmm
fon3BUuENtinOvXPBHGtjecaAknHaS419ztm0do7xnewC/lEz5puofu0o1bnsLEanW9Q53qzpO1p
VCKk0iG83HmvZFX/QNY1GTEEn062sZYXTfcXb0N1pZMrBvVEF1FQsyj5GyBCsx9OXXeaSKxe/MuW
blXlIxkOxFUsGrTO23g/a3S2cT1tdNbxJURsgJpMy7fqagFX02KgD3AJ36sClKgBLpzMHGnf5EK+
nUmW9LI2PWIPSqNKxXyvmuktvKGJsQZQV8hs4UT7dUVvLAbC0T7OiXHrLRRDsKNhNd5+viu3uKdl
+7r5FY9KyboQtjApDs7QaTUWfSJXcqDjsYK45hO+IKENYwi7P+tHGB3RJfWAhuZPY8NOCWtr2v9M
bWmVwKprwEosM1ccMF3VOBVGGX53aMao5yhGmPSLJEj6S+fWbczfCkh1aD+LFgIAcdMgS2Qcluas
S1lgXigNV9CMTHEAtJyJX3HP/avbg0khtAapnXHNs+m4UyXmdQgdHKr+HHDVkj4a24N0fqC4fBDf
WEAQ1OqY7P6mABZcdhesLzg3zWoKtavgHWVWjr0L3NU3jru/EiPSObMlD5UM7O0cU2pOftiCuK+F
ComNfw9uFmk+ULneRNFL7FLmKGKsUMRa54V1J8wUSfKwngW10d+5EZCwnqmB2G8JFGzNt7QuDzY6
+zKkvmSkhvkjEOd2Usgwu/94v5K5Waid3TbADEhnECja4JY8etPgGWvYts2+qykAzds+JQ+6Xh4v
YAVmrnCFEbezy5q3+JCB8P9MeMFfC58MtCVhkongwfyT55fuzWe0VSZpQImuYzdMzuZt2LTq4XFn
tf5vo9TOCzao6ZnEKHKJDaB4q4zVZDz54nLBOI5aklTdDfHTxaSBfFnn58sOVhh4EA8hoVsX3D2i
C10MZWyjT0hbKLxgoaJCx/qHwrZmL981WJytGbHHMXgRxGbmQL0Sc5/hMmMmq6msJivgncCHblIc
r11R0XFF8YAeAEjWdgVpjcMcR+MxtvgUTExECv1uIdt1+YmGybwUybw4QG7pTJlUi2KydJMt5VKR
8Y7UC7ooxBJRd/5H05ltKYp1W/iJHEMBFW/pGxGwDb1x2IIdIjaoT1/fMkedPH9WVWaEobDZe625
ZiO3NxtzdF77yl//sZfS9eNQ73JEzpljLzNL2dC9YG0GBELLyvkPjRh+oCHurQZHCsX8EgNu5CSo
a+2EvAXM3HEbHOIF+6WiEoPK4RvdGRwSTh/mD0DKnKbsknBb5MyGqYofws2yJ6RipVQxCCIkr8wM
qFBuhK64eizWTzIy/4iBzYPvJZmOuUV0gUEtN/I3Goc1g9EMD9+FT82sjOIUkYZZuRM5y7GXhdPD
cOPJDJT362cu78mn+/Tg6HHSMCL2AAnE0k8NbzRaZMgy31MHGLTJ8U/AFRyl0lOHGYNIwa7Z2muO
OwbmUsVwM5oJHdqbu8PNZXjSpWRA6GbXPqj0ADnyGWF/5vBJNixHix8rDoJj2c5Q4geDritMn5GJ
vRBlK9uIy8XpRTJPwyIGOYiNOLS7SJh6kILB/pb07VEgUkNYXTvfpfI3ZvLGHkAkjuiGMNHv2TRz
B/zsu/D7P6DeBTD1AGP7GIcOhj+7hFJwP1oOGIgy9jwHFRsWpEjcgfBrMLmx1HLCTDsOKGjfe6RZ
Les8RcXBCLFbMKN7zjXgEaGbCDuMIoeL2WM5uhq123fwoGOiX0bYOcFFxSG4+WXnw1uC6sgA3v9i
FJyvnlRald1OKSpnHQQSPdzEUN47EirU2H3dR4YnkdiezoxZx2A8qfT4+u6CFv/J7k6dcrPyqRh9
ECL3CuBXXjPaYgAIIk2PsI/wwtdwE746kIsohUJtRDlHPZdjsnFA0r0Q6Efm7vJT32cmD8XRu1kv
+A5OM34HrTYTBH6OMlIj6s+hOmxuedidU3/JVwWY8hBL0LWfmLcM3pzvhroQpfCH8pSrf/0rPtb1
7dBTe6wKvP1yY4lpCqjxt2R4kGEOlCY3ixHwp8VqY4G+09cHcW2z5n3l0oI38ERoOoCWjBMw2SkC
BTXu0ejWmExZvWN6nlFVvDYlfius2CbdUHRu0j8zjqu8pWp1xst+MdN88E8dvLoMwSh03wCyNliH
Ps5hdYHxYMc/7LS5ksijccEaT2XJA3MhYJ4Vs/awN2AbwCF2l6GP45WSLCD0pxjdXZBIHBwpVzMo
bWPDYWjfCqC4GexkWm2gyuh1ZYXEXTwNvyEQ79ui2nTYHZwxWDSzyAhvWFschV1I8XLrYH7BSJ0f
JuVvXccYz0pg49D9ugZ7cgUSECFq7QI3iUTNpjRDf4l6hSUsA0xRpyNKWCD28SUKnc0bVgavwe41
JN88RgL2Z5n7T3gZeejF/yLOYHDrGFICrF1IKpGeMOz3h4AnF+hC+ljjWEg23L+70xk9ub3cO3WB
pRRctrDB8SLayU8kozN+NJyAqon/GJbJXAOtDV1AI1CQS5JFy7GybawYqYfcL7VnlaWdQ6iHr+sm
+dLkoldHsz3MJtAL2maTb5fwI27ptjlXM4PQCPEw7tltYs7Yy/hvIeJpdC2q+9gzlUp1gqVvThvi
kzgP8wUKBpUX4KF8hDQKiIoOkeWV4Wwlw6wX2p3auo4ZqfU/VmdzGNPb4K02ZSynm1g2Mjfe08Vq
IL9wYfC183tB42Z+wOfOQ9W8ibj8klQ65jndgCT7s5kP7pXFs9pUTf6lFWgbfIXIXjinTXxBdKc9
aeP3heVIE6+nVzoBwMjIKvxQfPIWBHJT7cfwgic93vV0DLBRxaOXig4gZAqh9ZyKucwR7wv8s0Ik
p3TP4lKEV6T/XbWimkD3k9hM4WoCE44oB7tHF2e/Fg9YB+0byByG5Rl+HjQIJwArswPxJyRzyzBf
kRLSwKPNe0ANpLkxv3E4TVN9gE6b+fFHIq9D2A3zHtin91rdyeTLzJuDNqAC01O4HC37A6FRp1Kp
/dvBfgyaSwP/qUGPo7hbcUVrq+6TZFHY+H5F+Lk42KFASqiC4MQHO+9gTVhFqq8fVCRQJ6Cbescg
D3qadf+iMVTnIMWq0eLpxbYmX3B0PsyjVxk3NAq1T+L8QsPaChtLBFgrHDF2Fbicai/Fl4VTgL2d
FJxP2ARAJsUCaPKVma9FtnlhXWqou3IxUkJSyQVUuMRcSeFblG/ir2Gbmrp3mrdW6p4XvsUCf96w
/npx1wYq4YVeSRNktLGUovuWUWvnrwRoOw4oL5S/y8M+Drv7U/IkDHbMac2RffOVg1EN7hfn029/
zWa/5m6DK63mgC5DThcGIkaT4QZ2xV9LDx5j5kB8+wpS+OY0fPdpEw5DmUzs244+PW+F6HSfIpl2
quTgPfqNuJPSk0KppJcChG4YXVAa4xQKY4IKn93Knps9UOgKuRN85Rfo9ZevYKD/d+b8c46MYSlg
sTbAIPpvDQdR6kimqYQBg2tfpzosgC9pT/DJ3R85AtKf1Bo04tIqyqwN2ojq0DNItUH8NlsH2xEj
emdR23lyM2LRRMrxDzoE0Ag7l4MywySRuwh+SpsA4vZYwQ/iHU1t/U/DaxCLcp4/E88g4BPMRSmM
6bCsXorMHhc/8F6RO1nH7Volq0Qzy61QKPy14yzY9KTfooda3G0dFYwYSBt0Gi7wr8GWrQEwQPeE
finhyEX/yNCoYXwmP5YhPfeRcEQMvXkw6VZo3Cp6zMq/3hFZva3TsOegXqSKWgmt9GJr0EcJ3MI1
n5aObRy50wvsDcHT190wmZ/rYeU+JjcBbwCr0KQEQkfx3ZjXh2rQ9k7pPSIDxStH+PDSzjND3Uuf
LZLfNZSGfy23bMAb4cgXKw2Lv0wW/qSEEMVzqzm6AEAl8DXkQuvsFfZ30eLRm/CzaHqAJF2XcxOf
thRcDOwTzzCvHgnIyFNNLp/S19FCzpGZ218c/cKbQ3xnY18M1SngF5RmxQKDMhocTMMli8wV37O8
AlctC6vZb3eMjhgzcmdrlOpoj2FCNdy7f9jmHqxSEME5P4mti7FA7mXUsgzPD9Zt3gl5NlXYZ1Gx
YIMixH5yTpeYCMQYGIwm4G7Mv1H2CYftHFzjAzHxUFRr7BCZn60n35NVpvum943ONt/WDKuoGep0
WHxTdIk/Myzm4groZPbsuDjFKbMCMTIpDc4xuGMepTtNA/u+N/Rzcm+v8ZGfcQxaE6VLub8riuC5
ZfpZGjlmhAyim1aV9Ja4ocKoVC4QYLSd3jGvbxwhmeVBVJ8dFVw0jWdtfybXRW9Wuz3AP34hopBH
CHpi2vLUkK8RLWTbw62CUw6/q4eEY0FnJ77NvEXIQYNiRMR5JEx3muy0TT1/scfPiIKeShu7Be8a
iA03PVR6g7qkhm8gU1o+uvKWR++CfAP3qof5TO+wn6+pwAvt2d1cwqm8k7LFprN/jD/sKE1GlprJ
p2H0udzLc9UBQhlC59p3ghyHZSEUaDxVfyG2NlPnD/EaX3FjUv0vWJFoAT8/wm56dGy8q5/Dmv0I
phjPv+xLmIKSJC5O9ndjDRGKGaodLVoWodvjU9M+hFl48d4PJtBEX17sa/DlQPEeMfSbp2yRr4Rv
qqU1/1rluFzygoKsMTii79gNHyDqu4TJ28Fs8qiD+hFeiLCmMSPK0KUWw4dAQDZUkzKUpO5kiIR6
IQFq72PicvVZkAEFvdc0OAghON/6kyLNA05Q7pOTR5cZQxH6HtO16QTUAdWpSQ/U4ZkAv4S9O4BF
ba8++KYwRdPBupm8WTemALox6fm5MWl/cHvCFB3mIG4FEHpeaJDZ/SYMNAS7nE7fsW4Dg2MYxal0
KX6EvmBlQ89z+xuhfOOJAo5CG4SARHxvOe2lQNw/OfpGmLx1Bmk9e66BcofDpGvv3ijA2fAJ73h7
TAh4K23zzkeC148NCCEQO3x8I6kIQexc6mC3CCn8mJ99Hu6b4kvP6GSYPu7o6jezvjtAMZiNgOxl
cKDhF2RtnpsDYhMRxolZIq3WUePohvforX6S0N8QQoaPMgu6s7rY49lAKvFi0GbFxAsmjAkZwuAY
AX1YGNUXs1pyikg/ceO8gJ5J0j3DVAarbO8I9RRWa2clPGF4NcML0AFdotfpl+Iwy+3+zngYyRSX
lQC15Jgo+yNrGCoM/BsJhSJujyHZUNu/EIYMcwq+JfwBFJxOY9NSmDafhgUS6boSa6QIqgg1NnmX
A19c39lpYfUXvnUBNnoi0VXjJSfNyynpJfgVLRSz2PJ88dyDPtd7B6VtfCXYqsCUBnhigT98dEGP
C3oVvfrLQF+9fGgCi28Dk6tb0+sEuGv2nhzBitnY8EdT1Kf8n+Q/Ifk0GPvb8DplpvceNuMNBTiL
uZVyl4TkSFsg/AQ41CwDppnBhI76hy4SdicYewN0XJiXn0U3lOgtbQ7z19xlUXP+5VnidEfxhPDo
JVue9AoRv4n+XPWe9VBCF2OGAXjkQ/n6A/h22Mo4rWIKWoR7GHz72703ksJVTChWqwBPUFzxau/s
jkYskVPMahVfmpD8YP/AkA+tKSQgR3g/QgKUh1eI+C2CQwV4Fin2T/kJSAFxCECeXOIfTx7TnMWi
HoJZR4iU4Bpxe7ABo5r6SQbO8Mn+vlbUQqhDxB3gSrwQvH/aprCwOAhk3ojiMxXViDX9R9WMsI79
XfAsuJqULVxQJECIxubSkCjxRlAbGs8NrecBWGK5VWoDcoVZ8kn8w6QrPelOHSatIdsMwUOApLjW
OCge+yLHYQNNt+moYX15T5hmElpde/qgybf9JJhNKP2W4k6Rhxyx1Zs9uTYh7000IU1z3cAkHr6c
QKiZd36BAJ+T50pswIYGRzDiJ4tiy+/h0095g58k5rtE3B6JPhBRhDL0rt43PkxrwHN6WB52mHh/
ERusECU1dunez4WBrZPdQ6T6PEhknJezg1vXxMaHYsaUuepA31JSgv39XCWQo3NtLVHOTrwRbLwm
YiT36AKaC9HubSm2GjocIG2LdUKbLuQf8AB45+d4KaCk7NvomGDadZPlb/KyAE2muWZZWd55x9hw
u2UymNFK5PZldBrJMvrZjobeNJSUriU6WQmoonajkCInVTg8xjqvDWWHUghvG9+1ZxRpdO3tfunE
VHp8cPhLKJE9tU+oBIFQQslZx8qqHjbxG8OTkquCkmP6ZSpCghfpQkh5ONHvLrAua+rqNoAtB/zG
PyD0MVZBGPteX3dEEY7ACg4QoEaSedACvK1CddjjnCK50AWWwZSYMUHJnsfor4nF831z6GdclqCF
OQYFsNNBWbC5bxong//HkC43vtj1yve0So6hihLUZ5t8uPxNCQdZ/qbIWaPfjtVenPrnvRK3UtEB
wpS/aPaTThZW+eStYQY2yu/9czt8BPxIvv8RUKB/+AgGHuyZ9SxlPtkc03sf+hie888MUCNovaw7
rXjHus+PWLBBon9BrNdHx6maA0+6zpqojOi9zoJObQzPcIZgLUgy0HKs+7BkEshlaxAG894K8Tfp
JEAAb0Cteatr+ADskIuygBCICbmAxjUzD4Hw8GTSrWASFHXGD3Aj6h5XSb5g9vDshsku0XgnJ84l
/nyImsEmdhflbATvjvnHlrEgjkAKhFO5f+AmLQN5lVirkJlEc3Qii1ZYLhXkJgLBbNY2Zx96eoeV
DkaJzdIkP3GcXk0qiRHS47l8MQ88gIU97Pi3GtDaPvGQCJgEemLyuDxrE3dFzW8m1zYI24W1sX+Z
+VduNEZ4/JE2LsJ8TUnhLvuV1+SKc13fQ6zOOfUeYuf+bRutDwwL8hqgV8et4E04gSFcL7R9JRAf
0GJ6YrB75c6ihKRdgb0H2evgdu0e/HaovLR95KWbx5l6NzrjA38Fo2tIrhKm33iQDvh8EUbe3hmW
MxuRL84lrGDzCUHf7K4hwS24BR5rHHI+/NmQbNXoO4NdmPaAQWliKWDZOsJyDv1FrhCQ8NsAiBO9
FxaWwrW5QprCAB9RRLoV/RzpJGbXwpYOj1Qz0PoQllv7brCMATE7MXQT59B/D/PZ7uCSDcKR3kAz
Jn2t0aeiEDiOJ44yUIjb8pB+LRrgY1L6LxRGb0bvEnm2HksFVLCVSACYDkFLZ9ZOLckzVDuv/cnH
kVh+2jsFb2Q6/vPfzJCYKcZn01vc6Gf2vUW5V2ASc1PgXOTmGzIZEylDRS03WXq9yY0MBHepmAQi
4AfYXlx4TAyemA3AX4aeOOKHJSf5w89WJx2HZUVxM/zEt7+l906rEm4I8arud8A/XWV0Bnz6+8Rt
pjqokUDV4FngS5/1RcqqbIFh2C6U8Sf+bRWvD4+GQHoHtwqPa+gNXYPkle+g9F6MFQd3TLVgCNPC
XvnsAK2C+/MMlchYi3CXuR9oOuKAM4aE9QRHsNswdzGkt+hKnIexI+HM5hDMJuWaANpQmd8h+w4V
ZAgfMbJX5gCpJ1cdKgnwX8c6L01e4N019LEMONAkylFJ8Npsue1YTRVoj5gY88V7snEeVYdkwJyB
czvWtTbztTZ+IzMwm6N/ctxDn8oGgkSOOSWsp6VTeJe/wktg1Rced1FQQiz8x7LgVO/Fg31s8S+0
XshFnBJJW9RzrryfcWdVs1YG2vTtl8l7fIOxMSi3PcUqknKbz5twictEbPiwBjAQy7RWoD5QZYyn
33GuST2+j7Eg8p/jx0Bd6c7Rew/03L3Vbhm8B0XwSJcd9xiohNG/MHxfztQJLhLI369xU0S0E8W4
0m8+XMV40OlGpfQcOJjcgK9a+K8v10VwDB/oh9u0u8Bdxgo6VsOi8xDoD5PwA66RtTGa4CwhNPCP
SSVzMrY4+yGoN8VncK+AFwtsKA5pDwyyKwAC8/6wu62UAv/GSH92wJ2Mwh8CncfoK6KvcBOmkpBH
SAbBFw5ZOA3un7BECrBXeHvQQQPmD+CqCrHuZuZ3RiiuBOLvmq2UeRKdj1fDrnuwpjrQZy64zYDn
ssPd4PlBYmSOFQs1fc0I738Qt6TdUHwd8nIPyciT7BCIUhwmTBxAyi1RosmZKjFo0hgwI/qS6lmH
3uriBy/UcJOzPcpwehfS4nJA87Rnm+95xJKJR95lJjJmcZTDnC8YML94YSmHkQB7n++qTbMktwi3
Vwo6xaeZEbXibLbzxy3eJ/YXazg7MtcD5CNImLekY80v8rafhsOg43sZM/F7+DiJUOngFnm9lcZj
LcM7gFmKsWaM0f9PAAeZblhxU7nFtvch7XNCF8jQZnajyZJRJQ7rQMZuTv8JlCPSMBhlL3GXh7fJ
h4CxUXLzsfud7GuvkdD7yX1eaQ7jmMvP1KWNL32fQ5DDX5iocH3nYqUJFIWjDmkZdHUPCF5w2JaQ
P5lWsUGmx+G9X00vvthbgVsBxDnlABM7/LHapuAioLQHbFnwLZe3XdDDXsUSGcMOEVOI8pmtFmY1
kowWFGopK4X9I9IJUfhLOKPYT9Jcj1YMSFd8GkDU9lSmgIrnfWbQucS0zZPaGKbWH6Wv6vdQVogW
W5QNTcS1lH34LWtIvWY2I0cO3PZQTudTjztCCMfgweyTOgLXKKbe7pfW5gRtCagBYVmeNGj9RLu7
SSD0stnDA1z+RrFy3zAVVXxWgmyhuA6hI4uweGAOOmDN4RSARvKEp8mDhnoncRdPq5rySQQgBzX3
xPVP53bTkjHUlet+mrgbF2adSl40Y7wBnL+FutBkRAxr182Hd5hScORkSP2qmNRhmFtA1jqNm47g
7I+hQMxv8WrgJZgbByTGwcuWcTwzQ9DlAJO+wWks9FTEnXP58aqrj5T44LcjzbpuSrsx6bCmu0MR
d8LzYJlvOjBtzzx1TLLtFwFxTF/VAgH9O6Tkeoc3zBYa5m3ypXprYXVC7Ywumt5UjlINuFoFsRLV
lzB7UFmaGSSQHO25PDHyVQLX1tjAE4aUsDVJP7wG8lG5GRyy6HgYSzNNYlKLOYr0F5srULFLfs/X
nAnvkLFmwsAkSzqbLDkWtkIHDQOYka3QkWUT/WB/nKJ+QwrTQB+D2MfFGLlk36VIlW3QpgEV31lA
hOQZ4lgh8LEr8siKzbBFMgpU6CfQ7I834FALi3ydR4QnBAwJrYeQuXHOQw984ljOp7PzFLKsCawP
ZG01XBzmAX4AJ8UvQ2wuesEpERtieMEs8lGOx3lNNyfv7oomiH8OWc3Y2Ehy7xQTJ5qxKcDPH1Qx
2c9bPr5HonKjf8ZGWrazmg8D1YuxjjlBDmp52wYZv/g9I6wW1gvkNQtPnG0KT1TEqHIuqIm6rcNb
eFtTWvLjdPq7mJxUjBQhQpnajLkRNvVaqHgvcrnEV2JPtJcLVwmD5oYPZjqpIsStYpgn4Rjv1TXh
d7aA5axpoEsFNOCFiExy27A+oYlSh1E6OHO+WDUNcfk+juI70B6LYgfqi4sscc+pEKcL5K0jsKMA
Q0cAMxODJBLNA3aSEZZ5fWMCm9Nid8KUy9JhqKnA5PZqVE4Cch2Adrkg+7Q3xjDN7POQwTNgB/x4
o4fLEXlhxl+Z3rSAqVS51jmtJqP9FmUmW63skh8Qrwu4r6yQ/TkYNXyWyzJkvjWR6JDTCHYpSADm
luxDqn/3+D1Rhm3/6HbgKvmtOf15G2VWb441Mv2+3y3Jt9XpQ9CJZWxzsDlmjAqYyKDsD+jW33/q
5jTtjcTdtoOLBIE5tV2N87kgo19flK/MbQx1IzYaJaXw3duqAC0uxt7pAy5TaT1FdMpRxtYrMQKS
Ef1gFseiWJES3YLbqTkDJpjZFn8Br0AjcU4U0znPoRxtGVT4D8pegYTJI+JUYA9o+rc/qaoo9rSk
SeXP0dtBf45lqYgGJD8ByvQdyx01gMuNc9GDQWq+EuW8RvfZFmBwIxXCHVR/QwsbasaumHX8E9oJ
oRtldPSP2WFCxZ7tqpkQ26s1ioa15lf4MkJdp1RjB7LbQ90v8KG16f5nx9F9V5EGQhOBA8zseuPE
FydEGVjJNvOzzZVPc3Za69tEKIlPYlIPATu9d9vhHkqR8HQVzDnEKsa7RaLAkHcjr0E/j4CQ0wCJ
CXRWdqRfDOMYBBqOaxmrIbsQL0EwvUPlzJkWicbmZ14i1mJSg4gvMHQGkAyxENqgLfD9NdZTRh0B
LND0sCUChmFARSJ74fMXyaY/2+yqcIwWT4CG+2+7XMJ2IWOUcgaHA8G2dnPW+QNK+s3vJwz0xxCh
hEh8EMPEF6p9bFvpKXzm+y0jAqVk+3TH/LXIOXe0VibfvXR8SHwHQshMmqzKEFNKxj+TFUSKs4F1
0g6cgFODcmmfG4N5ZeNi2rc3G95AwxTnRlhN+NpR8hhzSnZAxLEPq4qRP0VSHoMQ2iQudjmPuXFi
wzATLP3GuJnyWu3fmuZnQbziRYVtcHNpoQFBbvjCnPsgcsOvf2a3TGgIaPtuOX+u4AZz9DW3vcE1
DqVxqRg5mj1mihAAsuhigjki9N7iD/jlXJUEPUlFAAufJRDc6DC5GwdvjLECoOqa5h0tVoXCT0sf
GNPUgeY+YWRGrb+y/9wre4BU4B1YjXCHoGuJkx/KWGEkV2gF0vdfB77nF0uF8X364L0kBUAxaC5c
RE42VFe/WwzzjwtfOll6EDadsGQ+8x5VA/fsOoFSAYWBvoYTJeOk/vHF4OMxl2jb6gIQHd0JVC8z
2Wwyv9h/KT3EZuDFX6opJyG0sKCXakyW0d8xp1t6z8KkY898onMkAu0nm8FQQKzqSQ2IQF8IPCON
G8em5agG+kSZAj69ABzev1MpKy8UhNQEqaQKnqcz/J6UP+lu/fng6c9gfwZ53OOsY9iIn/AB+hkx
VwxXvri1zMRadAYafHXXCwBzHsYsgMtHO7b9JIzYp0/gOODKR//lVwxnWs6rL1o59oIrOAnXTeA/
eLN34682mcSy3JOhaAEl1ZpxAwXWEIDB4TvSM2YUTxfQFLTXUUNuMt7uniR4H9IllJ1SLC31ucBA
u18I9/ptlDNRPZ4CoHUQB3YWYKF7Ibyi60YbdYjWujuNKa07WpyRMuJCuF33NX2tCmagh+0TowwQ
FyqCcpVtW/sauKxjHLbtQMODCMsInWCOw7i11ynUCD+jbmwF3fRLwff08YNQZDhJwtfg3g9GNfaR
GtHuTz8zNQaocjQK4KH/9udq1aC6oQA+jAdtGg1uH/8t8VNLDlCsKizFOYY8ePJgA1S3UK+XiC4v
TZ4ypxzjrFAtjbgZrRW7u2brCHAyskkbv0THONZ3xXx9gIbJXiWVC7oiUf1B2gGgfXv4i+Pmydwr
yVGZCdtQquUO3BkahZ7JF9io9gRVgA28ocLMEjGyoLHwjwN9c+M8WH0Xc4YrwlO/UTayB7larI1m
89XZpiiIJlRHq8u4thppO1DNZ6z0pVwDUnMY+/7CnXjnyHTZkVGOOEwh1wgoGLqIsQDMa9yHmeqz
F1/NbgggW6LN5TFmIn/AhwCaNsty/YIs0WA0sCicuMKcuMmm/pw4EFgZYGJWAclZjDbvGKWyzfL5
dl0bHvoC1fTNY2iA6DlieG/ij8mZzSggN8UMsmFNJmY3mDR8WIPmFqmW+4dZhdsgWl7ncC7I4oNH
fhlQzYpAWArl0ZVcwJKSIoVeib4ST8YHJ+BrvSPZxl7OhxyJ0iKe0pzzN3f4nIDXjsw9LjOviKj/
qAN4tIhbofq+MscSs5UrfP18MEsSP44kroLsbmNNl45+ksWO2QqNz6BnKy1nR4FKUGoVt/ySqcDg
RUfhlTsijKzlcEkMISUg6Tv2M9w3qCsCJaxnVC34hRF0pQ/TLhYWZBOoScOhQdumV/taGdG4NzhB
aHAW2xNlU4+EHGVwnVVHKhHxMs3dw3pbkz1h5RRyN681QvwInwIxG19BXW5Pm0FPYnsVV4K9pYEL
vQm8oJXnlZbH1ibjw2efCm9abNDrGvtGIkR3HB9zt4FGHKiP9pEgt/T1J+ZHOHHEbfIFQLLYYCxv
sienzwAhwZKFsu7jTSvagZqGVP19dZksQu+VeoiAnC1zVTpAZYLVh2GdCRzA7vFJaWUCYJCs1w9S
e0AwLo13qlN2i6mBZU1Ql54Ay3nvlf/2x+xdOEb1rCerYHEgQbsBxQVm8MGIQjwHwmIsLx/C8VIQ
BgYFyv2eD84cNSR5pL+4Bj8Wd5h2PFqAh8MSJAamNkPGxMwwRNlxGJwpR5pcxTYFpWTyKSlOBfZl
gJIEiXZwjLtdY4eLEQ81LHSLsMiwulrNuXg6cKb1ASSvCHFNl3Ergi6hwXVAw7suWaJ4F4qz8o7e
ecWX6EYiUo0od4z+RhoeSiCrM334SKF7f2+/Nca7xYQAPy7QgKuYvYGp9tl+EOGuOsGNYwDY3xGT
M9ndUZOkaLluUqZa3uo2Nml8wnDxhUjtVNv1bYEeuGanHHVMbB0Q4bwgnWPawfdO06DH9nuDYK17
Vap4j+g02lvTP5H08tJn846Z4Qn9Xg40CfWC/s98mBfrtatcDZKchLcVhA+2rRZGEre9EhR+w2t9
gPqv02VU79/9TvBvrKXYC+j+jIx6c5EOHnnzHfQdQm7go+BIJfwEWJnRC7sCufiZB/1KhxQP9boR
AHVCbrklEkuXOUROxBJHw1imP2HuwFVW037xjZ8HY8ZZ7AxumPW8bIjGvQgCiczovRoVONdJuZBY
Y/G7xqBApVdFgB+9ayO7ub3tkzVNNuvJqTGT0AYf9G+epcY8F77MMlXjFu7bPpnPDNsD6Ts6ROOw
Uu92Pma90IHraFwMCExMPqwMgxvKzbeF1AoLDgxomVgb17DlT2sjzPthGkhM9YOyhcLcqkI7H0DZ
K9zJx2ryPANwQLJLRIf57Pe1TdvtbMTqsxzwOekTYvCpvWAz+N8MMZ9nSwhV8aVTkzb6EsgGtXFf
d/0tOhZkb+zNx2S6B+ZixUjvKY4X2lDdsjGpfitRfXaAtCRC72W1Rwwa/opN7ud+a9OI4cMJu416
jN6M2+33vGYaflETPI2ak2ZRwWLLx7A5Caoe/4FFrMURp0f4IoNmYsne3Hbmnh90PTozMo6Py/Bj
a+jx/0LUFzAu/iUeSC/dY0G945vddF8OGKuE3lJVgkOdQSAONK303vh0DOqQnDdPI4yONvwUA/JS
Xgs7StxcBLUAAqa5zuL7upiwH+k276AZsFtcbRRc01Tn/hAZtoWVFBTMwSOGei5cMaeJqRBRc/wg
EsfI/j5wP8gSBRIAe2DbY3WkT+C40g1xIOHIGt5BPperj1siZxEHSYKx2UaouNUzph29GBmUHKQv
qxfDHeRDq/zozOqRggwdo3DvNOlRDQyqGWljXnvdOafIHTrSpy/JjtYWnA92GsqiZVu8ztdjOh/B
zBKpKfhvfHGpVgzfwhwin7dgMH5sZa+QwcpMql9hxMaMRg8OwwZkuiY36YN/SU9eEz8ELTj7R/+F
BEvcU657hkqipPx8eBDF75HWC2EL6P66yg01vCyI+bEoEmmlDsYCqAmjgKpPQz56Ox/zzsS7g6WD
hmWI2KLENG1kePKlET+Bt0W1IJQkil3v5rYpIkH9qL7adnMu+QEUxDQhWErMCJM3HjS4VSjWRswy
KFllLik1B03iDagRY34VTEYsrkQINPav0Zh39EZGJr3Dw49zelDmuTHELPGzhhawwMz7/UfGjXwX
Tie8c24UNiOjUEvf4Kg4PcmaE6Ubc3wcy9gOxeC2xdQaf6h8/IdjZ2UcPhjX3INnxj6w5eDIZt9t
Z3LnxmXGRRCoqjBf8553Yohgpg3CyzpQL63DPmdW5i8XPDMCTkAymX443nBfwaBFcdmZIc2aLxY9
pQWDTMIel4P8RF4hlulxc01Qq5cVxp51WSDQFWfYw+iUy0ZH2h2gCmRcoB+zSVXcBDY7Ix0RthS8
X4fnRMLswG1GAQksnPyZtRVblmMfG8cg2180p/h7xx1Mr3xxwRFTK955dyy05RJshMpNxrhSN+gR
TydX7of577cNdmQQGPfcJ6z6cmOxVtjXZN7B08sQUMJ5j/RpfjQsOpZx23nCBApvQvSZfn12f1/8
Pp5XE78R4IDj5sXUyXuPjgwjThbMT2X3iY6b/A8jEEETRkeArh7YqUeF5r+8isMCJqq4U9cRDSaL
859Fszj2U9O3X8aiE8ggRMakrElm4jhOILeSkhd8AxDFosh89+tVD5OrLu3xmYcZZ9Cp/svh5Il1
vPDnvfoxo/AzBtFkBsDpWAVdfD5J0rrFecCp2YTwfeac2EeIe6EmCq/h69WTQ1DBrCMxGfAJ7ixn
8tU+4XHGrByXmq5xmxYH47Q6carUrM3Kr/BKKcciGryOyciBTXoOwX18fXug0bu4un9xy7Xu37jK
EfNzpGaUvsMT3DIeowmXpzNHxiVf2h2+6Np+bSxZ2acJXmvJo2VeKU4Aa2xSUBhSk9cn2IYYhNy4
UPE5/sl/0B2oYT4iUXDBa+E7SFXMyJPIu2cEB5einwsn7YFsOBi/MAaGPEv1f1g86VUhASJuhLVE
YcAD1+MwyukDBDqSnhyyxC/qWpz6+iR5xZLn1YgOPnoZVxtJCz+Tf5kx5epGydJTowL2RuEdIKsp
fmtYeoWnQUGiOBKJD6/mbLp2UtkbIsphevMlXRl0ebvGKhNqOq1X09f847qeHwGr+RuGUDIwAzRr
DR6s7D5zjaE6+OI5/HRaqcyaxPSLoVKf10DtIF4hm+X4Cn+5bWrbzE1aabGXoW0Td6/MJcGEI5hA
CEyLvV3HyiKoCFAyBDDqmYnQuMlipJFomF2Z73LXOoxSXNA915XRbdMvwqW82OCdQXJKNs1RERZe
vkYEqGaGVhp1jcdx5ZXewRUHD7IIhe/w8E4umBETBlkF0i6K9+XJ1fHvhG3g6DRHegLvQlgaNkuB
CYUHTpgwNuS2/zoq1oP0TYcAjYfzpuoWk98CchJdE/wahhYAgBSv9EcC2Av1T3pn2AIIfDBYFJon
bh9EUuCNwASabZ0onQbcEHotDM3vP3lyg7U2JI1pT1ww+jAZ0AjNWgN0OZguwHRCZobj9ulkR3th
JIsP2wNqouAx/KLHE2YFlB8odFhjyP9u4GYyv+TmtO1z2OarBWgV/KaHX84GnkgVKjgBd3HsFdO/
E6ah7BrgG/QWsrbl1wmLHDmChNQnTTcwDNgYBA1+EBdA6n4JpGbkCpWI2ZC1acYy8ZGlylLE6aCE
rE98N/cBLT+L9UPGi0CvtI9tE6wALGCXyDpBKAVmx01jUkubgRiR5wJUE94LUGsoSKzYN4HEgqYS
mMaATbDe39vlg1W/FJnsByoI6LCTdVkSXC9vH3N5XgbixUw6DRnj7oQp/89GV2gLtOl8D8/g7wDG
tmXAjrH0CTHkQ0twn/Cd4T0zeRKbKXDtsbgI6JCYtD4NxvjzxYfyuVoG98x5AdQ9efLfzmGGzI1d
ESanAs/w6tVQ61WndPxzmNkV8ai1fQraAA83/MqQgxjLnZa2/gCFS/P2huldg0Kf+CSHvhBLIWRj
KdiySnEok5BXAEq/ToEJ6CMy77F9Yx46a9BNxuKZBzlj3kLeP+vU5m138l7oRGAt3yELofNDuIpJ
kzaSa5dJQkn8HiEEeNu9yn2sYY9o9JicQlhh2UdMd3jsP0ZHMebwuGjgKjlxvlQic0a0rADduk6o
ZhKUJFxI5HuRHlewlDeUNN7wuJEJQHeoszVC2WDEActi1F2/tx2TD9ieQWp/0ttRtcGIWvMwY/+C
HQ7j7rtl6+gXP0IeYWfogv9dYWW9KjhS7dmpZ2lv63i3soOJvdag9+BYg7vJ7gqSwepvcjoqc2Wc
8eAPIQU0oL+9TIbOj45R4Rpjo/yzTgkq0mTzRd3oMe82y6FGE41Wpp0CXbqNYS93gNvx9+GpBK3D
+9lUMuZJDKlfxvcrZqZ/d8s49e9s5X98uO8Ak8TW4rwM2aNeeIsdSrjCGGTbuPqOKztzq9khbQyU
H/AGamqTefYaFOzB/LseX3oGfLovfJDCoadGGfq92tyUel4y7yV2B4m7Dm5e2i0YpygNe8a5CNE4
ZrqLMvKgJfrSa/OQmu+WXdL0NODkjvBB/4+m81pSXFuC6BcpAgRI8CovIZxwDS9EA2q893z9Xak5
N/qMOUw3Rtq7dlVWZhYPYT46q0BVJ38wmLLbNgFpp0jzUK7TF4BxeBlmK/88mQJVs0xGYCW0ibEx
4o00OFuw1GVMwNNZoWKNMP7q0QDnc9SXR6740nY/JBn0WvtgANF+/gS8zFTWKVKYnAmye+TcaoE8
EzWq3jfjqkLY2BFeoFdF/LZjy8qPHIWPmLDMmXOgEmNDVeijxerV5NNxuhMvh3eS0zowWMelI7/V
2uTJMEncLkGAMJBqGIY5sQCt1QIimaadTmQhjEvPgIKedibxl66FvDB14PIWA5MInoPTA/XmsHw2
RCjOOwI7JCUZFAdGW4eJzVrHTYdTFEf+5pFc3VAhy2n5THbpqngqxg4iflEoFFzPv8OJFZpE5FGr
n1eRxfAeKhp/cHQDsengyaD/bfgUDTfs+im93xLwDgBnDa9OeRKdOd8VOquEziv+xwqdZDPFyac3
CKUVSu7CxOCZS3SHj2hO+ABkGQrZXJxcHDv19L1NvInLCZpk4GTSjTcDeDWHittFQjowY4waau1j
c88XoqJVzFcKcRANw9PmbFu1rgzs0n2j+9NddHlLJFXRuQR/gTO2ywfGbW2yIrG9UfHAEKTiqTQt
fNKuQK57emknF/yR2S7qeelcAWl3xT95ID74hmyHV/edldtPKEeTWjvXuc3Q5JhsF2pXbLS54412
MUWEuM5TwG/HZQs3aYH5RvvZ1OEtViWG3Bzk74jzg5OF1qQep7ekXwjsPBorU4SzU7oScE1hHELu
x/RLw9DgHKD35Njg9uhp9DvkWp1BOjz1MF29XplqjKqMXI/JA1GhpsHikBCgJa1kL1f+SdyIDNIF
5Q9KGrQalTia9Pc0GBi6Na37k7/6eyQXAGDNSLiRDDN7YfpNDecQSe/GK2GRTTnHetFRJ3bh4oKf
klIANUxlOFTli5yJnVFjza6GSrSuY84TJuhiRkyaS3okHnlx/uvYVdPzn/f5LEFehppfPosaZlCh
YakTcc13kW80SCh0RhMWIF/OqUb1efiYRBKdsDp4aYr8+4X8ts6hgvUdP2q4hRKY3QeBWbpiee2D
JytfkMK2GE2BtvUXUlC44IVE4FN3y+yqStbrc7ELjJ1GGl4VarNCsycDFyqI0IUK+9/l1CP/OURS
NjdJOAGOuDmkbbrqa3eukRYaOKjxFJIXUILwBUuSZyk4Y9RFWEusxGzh8GOqnGiaypXPwJxY6LFX
OlQTbpjrH8ayOrrCI0PHzBjz04vP02CnctaiEFF+X/X2zQ+G6wooCzGljmwiy6sPyNL8FaadZpdN
GtXgFDFwGE6l3YaDk82WSLdJcmSSDpOGDjqO6G1qGx45z624OuHpY6tLgOYEINmGFzmB7e2zgW2x
S4i+61Gldfr5ktNveMR2F7wL/kEkFJQurcePYgti7J9nsv/TY2LhWfSRmKxkwYqVyYAdHtA3vzxm
FML2xqLKDOgsQWXA7AxGmRaeSHRFWCN7n0HVLnU+nS8xC2bQT83/9uhHtm4BWucsA8fgS8k5cWOQ
50yj/TcOno+hvIcDYj/WNWMV/BuSWHwvHxA9BKdIF2rBsHZwNkM5JJ/HJcMh9IiUfScbYvjkmM4o
AYG0m3Ut0KZIEDNRiTf+IXmQxBvwx4B7EY3Nxa1/hCAqkstBsd+w1y70ukg6xlQKfJ0pzc/9cx8d
HbtQSSVP3MRGNHiFKgDBNQhpVGD4OCNcZWfoA1KPsIg1tWJDsg3gxd8thMRk+aJn46HRqh+pUhoc
lw3/iNphR2aLYSU8xkpb2TyRFhGIkvj9uNwmbHMCQs/vF9gv5PlK+Pqh//qGTUzGBqQKqMrMDGbX
vUj36iL7VVmIj0kJQ4L9PLtGMj60SXFsKs8GtO8NdCPl7du5zXvlIONfrhx+OqKY/1wcbVRx+zEF
X6n7mdQHEKypJYDyQchpCVic9NVutash0yrAMI/kM0P2qhK2ra7xL0bRCNTfdPqpoVSw1XGK6hrZ
LK6/3POJWaX40HWd+MXdMtpY+6Nf1ynyHB/7JgxpSsOkDNUCerWKbRmm2gGqLOyacFtKT6MNowwI
pbijhR36B1449tPf09KPmVxz7QxklMoBaw5I8Nyx0YNTm6JiRcTKbISKn4jQA/FJni5lnAe5ylyN
A/cZHgbFKbEdc3/6G4RWKPltzskD9yM81wOgB7fEiWsQpSibCHY7l0Sc4pX4VngybIMy+b8udtfJ
g+wEAAK7E4fKd/JM1h9IxrOAyplPTUA54j6Dn/n8MNRquFTYWBZkGSVkOqL3Y8rf4pnlcETHmyfb
Lg9RHIf0TQNIp7wVTsk3pEwCviL1IwS3AifE9uoIZYFmlNfCBiIQ5aOatOJBHo4hBSLCH9VIR9h4
jupRjP4JBFCiS+SJHA4c5WyVKQ6lIJs+5H1GhW3hwZsj8Bwn1qkEKnNvkhU1K9Ny74EIPF8NxYih
wfuP5kZuTNBE4IDuBTE7eZKMP0hc+K6eNZEKwAmZAfPLfIX2LD0d01VYoqlOJduG+I164H1vm+hb
hjSk+idK5qrD75WmiZMoYtI6KOIzsBirgjkGpSz8AiUXXM8IRAFoeoAdXWROHquIHKVyc5/dTUK4
qfllAiMVLpgNQoJTa7ZKKEKbvM1RLT0MX1tqeZDU9TmxJqQEoA5f0CAdnCpryuMGDWGqU2T48CJx
yonq4E9KOShhnT0cm00yMH2ml8mHRxQX0hmMuoaV6IFqUs3xOqjny9m8fD7PDsvhXQSxP73+VJmL
Yi/4NLK8IWH3rKcfTJkU+XEDed+MVySLoZPF2/4lBPzlYEs6Odko6wCXCtIwhLrelqtNgBJmztmH
0wCm2b8HrlfRmkbmXmbv4r4hvso1qtL66cN7IskhGx+g8xqPJ+dfhphxKfMyt/OKER0NONgxcqRb
Dp9wtuXhXmstVP+3ZQ4HPI+JHg9OJjt41I8iehNcWvUld4aMcD7F1yxIxzQHlQ7ADJ1xxivRwdFr
BU2btjdLi8w2XUCDFsBk+1KQEKf1q+I92kRmavvmG1DjHZ1vLrIANiNLWJwkAStXupJSXuBTSwnR
4DxHvNuCkZaUYgmKEAY1nyW3zth1CAvoGrZj0JMX21mmP9ZAMVCHLMcw8745p+WwQiZIpMOVH0Hw
k1wEVhYQRb2r5FJZys2lvVmsCMKvMnCT2GEM8egJd7CzH2zkHYsDC2f5laOxU0okO6g6rgOi4TPx
jnRCR4Wo7KoPdn4tEhQl8HO2JKnjfR1RU9xxw5If5yncB0rb9h5EsExzlBTcIPrQRTQxLtIEDr0y
THpSA2MkQxtKFFaecM07iNmMrdEgARFCarSVBBuZNeFkxX15+G6KFvPk7jFMmsOVykOLUfAI6Zav
uUwVxP0ojbEE+gQML4MrufIMwHqN5z4RXN/+e3SmUyVvtCsUUBTH/IZ3h9jMZayD8NOkQ4cNfvDX
P3TerU2w6q+CfYvh3/QEZkxumwEA2s66Bdcb1gRzUWRy8AIcw3WIgHO0+Sv+A9us4n6oYa8fiNep
0aMrRjcuIpjeFmYfzQuL8uZhH1qQc+xQTJuDkDTyPVDUaP1Xm9pDCj1USrq1zMlwuhBysdPunjB3
raP4cmPS3dvwDcYLh8giWcYWwm9ZIEdzTbd/E95y4hsFY3hhNMOMIxrzF84MhDg/VirtTQX/Wh3R
LFjbX5yG+VPfQA2EzurAwY4gaDXYjj4/jyvuH8A3Z9xCcHD72S1No2Ub48YB0r6f9GeuG/G3PWDi
DfUDCQzBD54lR0Y5fAXvj49LtyasN0La2aA666aNP3S0T6rnZJt/oM1cHSMp4w2CaauRGGGVTh6D
2Xc/pjE4sjvnwBD0Vo54iV6Gl0N2elOJzOopgCgQDsWOf+8/oJjBxQLiaWJZoE4Xm5eDehcx+aRo
X3T2/WPnRjeo4gA08Rfr99Yr45QWH5j1XfvBDG928FbZLDxCag/UHFrv8WO805+DKmc3nMvRf5m9
Izw6EVqB1AN1s2DqBAwIT+53RhnSy2Am7WAQyAqPqbJ/+9T+Oa/9GaO8mQ8JkJXWcJQdXZJVD+fK
VU7Nr5pb2S/hjU4Z3D46iaIDsTEvQPfiHLxcq0ej2MPTKiF0j+1lFcbL5EkHdXhlakWrsZyBhcE4
hHpAk3832rQZeXB/uHZnPaCzaMHe/7rmGToG69e/AIpU+FTO/p0wZ+G9dysc8eqZrWOewf2hpb0s
B4ysPzOiTvhiecFNab+xCSe0DojPY7GOsHmgoma8Ms3uPgMhYjulJWWnGqxVIt4TLwse6oZlrIwb
5ZXlwb+EU0gU+w8OJ8nVbKYqDvtrqiBpGMRU1CfXTbBCTWG5kT8zRz620IQJIlbBS0agQwTyJYCQ
tURuuSSuNKk/LK/cXs/LWa1dafO//8SYJq3BiAOc0gZSneIWokwAFsU4iqxmmbYE5kqA+oi+9FWP
BWLwE1VkNGKG1togIAzCosBp01wjRWvVJxYcPfo9bSumnRCXJiBhQgwYfD95Y7wuBJ5X6a695xyj
0L56Z+ShlMEgQ3RTadgw0nHjf1po/NHNK79Xc1bZE0kOgAADTXvA5DsOa3iEtHzbAgSUoX3BZduz
CdkQBYFGd+MuQXlPss+e5n3nnLS8y39Iu3pyGPxTV5epUGX3BZ1Uo9LUHIYpNNJoMGEBIJOp0S90
zBBXJE6XJkVGnipbZWyLsoGMAyc7okrhlowL4eJYpwh4k/HkssYXgA8sxsmHrke1qCx5lLPAuFO1
ipjAK1PdadILHEQWvyAdGlPIDgWwLRSK+CKS8px8I66umlyl40RDyPEm4bhqhJWknOB9FewAb5mm
OkcCQjR/IaKok73WOIA5aAel7o27uKy0P5QLqxbGXHjNF4ZqdhtJK9UaN6a53bkDbg+HnMoILIF7
qmDoFbBuABewjBTD0OLfsAA4aYgwE2xj5lHCOYPHEkLMgJilSzRXJEI+QBD4Bl+uIptmDhwVKFjN
2S02G0RNfoEcVHE5IIF7owDVuqRSKUp+0rVCNGMTReUkLyji4gJrqIyq/wOkYA+y8JTWMp+QVQQE
j9tIFdGKIBYtS5pJcBAZM0BApCtPg+nLFFyteEryeMzxxctAdE/oq0D3fCcP4LjHQk58upZCE/+9
ohBJIY4zUiOlo9SNYIBOF+s9DmFVt2XsTj501U1YJJKla5JVBsU6XTMcSOd/lY0LnEKFRMcIdSkR
TyCkcE4wTpaOpNUCNbqaKCLYpQxHGlqgiGqKKJpgYxMX0KtNnQywtXiXmv2lekFJjAwjNabx6Z+x
wqZ+6W9wru8IOtFHPIA0KAtT4xr8inxD2ZUAKhJQ9qJSKFRQ0MVlqHViiNsVHxH0Afz56B+TK1kG
VqZkEaZX9h/xJb6kFGjVxezhrC8u4toXSsIyZ7yEUYcW2xbYgzEFf8jZUcX+7P9KnVLHHFQHs+i2
YPgdtHMUd+yAKsP3VnTfGXvTtzoPlDgM8puoFEReQGeniaffAiilfTF4+9+QyhoUHQPzlO/CnYV4
6LHKAUnRsm5aqlPayqr/qaBK/VIH7ByN/avsHSru4eYbLanfHpi529CEd+RmxnSHm+YDopZfWuxt
z5wljZYxRbBUWlR6M0BAhI84eZ92weMR3aChcTTwDn+F+fG/GCNWwAXurXp6+Dnf/q7n8FVBI1lC
gsmUC+e+7d3AS4izvlHywVchfOOaV7u6PHx6ucDS2EgM3hx5nHgef76MOL9ywtLsdMmCyCIghva+
LbKFPcStmWuhu1uiesHeYuXB4WScJ0yiawgj4I1m2beiW7/cMj3M2x6DL8bvNW7tALNIRog0wl13
S//wCgXVwinym1Smt4U9pJlFub/ijcNcNggxeHmGN5yRWMj6qa+PPVP0bsAW+8SHhQ0n+Nm69atz
vfCBgfY3VDmQvqb/GAkHkgxGXOldXLqHybO99w+BNT/073i0Ved3FE/W+LHGDIqHIxMNj+E9xo/5
CrLqLTLb6/D2f7EgRIjt4F0MjF2WmrjgbDCdM/mI9eYQs08s69L772a5Zb+N1zjBh+PSovZ3/yXx
qrRWAAE23AnT37RVqmpaVY3xlh86epgdfVyTeWWfxAzxEVPSYTAk7Yd5X1eCPQeAjoFKsO8Syqad
qTxHMAwl5RrEGLlSfcca99FlA6JVQrLkdkE71DMxRiBxz2RBhz0WD1OelWplk+vQ5dolt4tz6NXm
j/DQMxDyrh3jyQQy5Rd2szrEqxnP9nAA0oCFE24zdDj9aecJeyUAUx1wEjFlHAa5dCpZZ4DXBbsD
+WKnAyVwDrkC7zZQV6CZAQO/Qcs8pCP/Wuk6Kzd+J4DZ9YVFRrcgoH6BnFIeHCIb7Sg8rIKXjWU7
RjgQlE7Oqt3ow9yJ30ELEIM38fF/As39w64GZzggIhnZlAjm+u4PZgxyWIOFgaUW5MWWzJfFsWua
4WwIAYhvaB4RcogytoIjCmUtEQ1Y3CpdcwD45aH9c8QQHFMcjN1wdWthca3vqbutVhzkQYDFTcOB
Zss3hJkzjXmnA0OTzaXrIS3Ae1gIlrQjMNqjG2PqNSang86Y0wAooWgJgDgwjW9qI315kq19jCL0
H8LqZEXFCYx4hdmk1sM3ovUJrJQcWrVK5wOc6ZENbfLZEmU7JhHm1t/kRUNwdsjoSWKJUXunVxHp
q+RmE9gz3nG+g5CrTEEg5vxLa3sFqop+B1PA0ZoT0ISyAhT+nu96gGd+CkL2bmFrqgm8CQ20OkAq
JMSBdKPkirFgYDqyc+N3O652yX5Ul26GJVz8OTIQTjVOmsdjEmkoV9cBflDr/gA5VrTJ+WRVoirK
P8KLOghGFdU6pRUUtL8v+p/SnMRrMz0DlrVNOg4N18TJNSCUvjGmOY3EWxKhD3ijvHjQMUeYaI5P
JmXLBmL6UpM8RFZtLpu36HgKMIKAnN9r3Xxu26CTxaETOl3gi+z0BIvPMqWABZGEA5OCjh6FJkeB
hkKrWyXxJV8HUonFMLLyHWYToV3PanMYXNSHzvXqxM9zJbiRMBgI/PfgAYjFKhz832jv1X8ZRQuT
4MV4EpwRf3oaIzDizYmaBzts1a63bEiQx9A+GZ61ckstKEWQ9d2QGwx4JmmF3iDjJ2HVQA/nQE3U
dti1rLhycHLy87D0cvJqN8+x05HlOoavbzBr4idt9MFtX2KJMW9jxJAocpJZl2R603kcfWxSqLRP
4LuPV/SuR1yP7QBSQwK7zdD0tcMj392cDzSrP5Br+xGW7fS7fcffOlxVDFO826MLwc72njTJ1ug1
/+42GfBuPfz+zW7IO+1ySxSq6osZqse/z3JPZxkcbRun9Q46ld49uWydy2JDyrF1Vm+8f7LL1mMd
80Fr8tLGKEqYMn1IUha20iq5jiXAq5PHAIpQBktyTSuJzmdAaj3XtlOOJhcS8XMM/8iC6+aS+GBB
zqUhW85N3IPH5EvPeX1LdpcfncSB9wKdnq7Aipyz6DqhTMWkFvqcVFo/5QcB8Y4ahPOQuukdoXDi
tSilsKOJz30cfuGg0ItgB6/AC2HH4FWgl1NzQ97PeFuoHw7SSn3EmgMfy2hcEHwU8DSQsp4o9F9T
kFy5NCL17kqUjWmvWEJbNACk2lh07boTwW/K49XkwR6BeTvnv/Of1S/1ayhXtmQtRu+TXn9rdRCB
fWb9rEdwF+qL8+8eWwI6O4i6sB0xmAxBF8HlKi7Q5p0jyBM04hnEHY6p0FRIsHhIk2m5DuokbHiv
vMi4hDooRT+4mFhRYK6STPXpwf/GX2Z1nYbi43yb4P4ez9mu9MQrkzoc8AOMbFqWqYmtDBTnJCzX
Kfo4VehrAzViK0AbgV9hrfd0FxoQ9gSUizfh3nZwpfbCnOljHbk7yJ3mBh2JLJCBZahGuUBI3hcL
cN7t34U89fAjh3ENP1b7SgOb05D0W/8L7ifEb7jYxF26H9REJNmrIZwGJGoK2HxqPqDS+iNMQdXQ
vMsMuf9m+JzTvlBhTKBHockOVSEjFA/5JWV2h+YSN7ZGhXKPGaIAnB6QyIfpieTPcgoojKNTrPVO
gJbixqwjZ8F4GLfTeTO5HpPyrhMQmXWDjF43QDg4w6/8tXFIovAIYN8EyJsR98mrvDA1BnSi9Gsf
6NAAxstqgtmTIwN95zsVTikKj1haJTZPzYcaQTskGbYbYZlQfx7JVkIwFVIQ0DwCJGE+WcSQ6WhE
oAuZ7MJwMR5j4fCuo2Gj9g6h53xTOwAHPRAoWStqlBdRUjf/O/46dsl55cC7dJdBrl1cr9gnUHzQ
rKLLo4lTcilHqD84I5mKV9CxeDobpIPZrdP18sU8ylonxsQIpN2dUa5kMYI+nlggMDRQcClV2kx/
wStPKOuh/QYBoJeuTxxz80S6vRD8lUTgZUyiIo6ZRk8vxghgxZpeiW9CI3iR4UeTIZSiCLzBTliY
ncYQ76NZNLZb+C58vHVU9q/J1Xlma7T6bzT7n9QGSfOxvxhbsq6I3OR3qCFPqBkYxJoSnv5NnibF
vcvYA00KRpA+aL7w4OzsE/AQdFEGu/7Qn+ziOhNnLn7zjxFoTSv4MllCVbb5oDLHLRFqHbzNMfOZ
ceCVJ9Cdmi0p9amg9yEFgoPGriee5TfKFmX8L7MKU84drJpwtdmPz2RAy3OTs+VBiktwnGi5s+jn
hGn2uveF+zGuxt07K+GQUkx6N80oMmPmlxUORfY+v39kzQJzaJXiQkQ9FW3SIwCdIHVqCaYfoqiA
ZQPWs2FxdotG9SrmfQv7VNRCwEz8nkXfUMPmFnh4UaB9e1yeqvfqnq9ckcUsLSMWoZeZ316Yk7mL
BVWXOFQBKP+MsNHAV2ZPAeg3vjGNNuhkcLW8zcNFs7TB1IgabPtXaVEQlqfqAny6s41fpfmIXo0a
u+i/U6+OQZze8BOD2YAJcDGXpm6wiXAVeoCA8YUh6hFbEHqerwmUfljIdD3jy5s+mFiWsw0Ng1X4
pUd6Vj1VHyw41749YwqmSxIFMsJgAVydICL82NNyAmbN18F7t6t02NHA8E3MDABVv/eSr7+OHozn
VUf+yyZ8BenETzgA8Gt35Tcjh5Uyd4Jhn+N0gqwePoXKnn70N6rFyAz7xgtZHvusX4r0YzLzxDkp
/sM+sZ/wAgxccLmnKccmsyp+8b7ND8E1+TXCw903whrr+TDYLU+U3NWfCjc6vqW3lKlXR5a5XDXR
yElRwjS1Kw4NVvBb8g5dYtPRYcEb6FgriY+99Tuk1ZqGKU3kVHTVWyBLVY0pY9WCTtEwprHBSlnI
X61MmxCiyOL0Y6hNQnOnzwSbyS9aF3LFEIuOMYoVnCydEx5Yd/oODc+e3Jozt0w0jPBUaG0RbKFc
cTVv8DXvYwuhulS/yq1bZ+8P/2EMHy+d8IJmpxzygnZbdw9+td4mfK+oxsL9TLZz3uJ6DBZgsZTM
wY2EZTvaj/TO7GGZMYv1PvMdmM+2/dVUTAp6PViB3s1UO85CYPHfpy1j5Z/1xrXwPHh5EAs1H69M
Bayf1K3U6IqzMzyhZJCw9eja1Ly5Zsigrgm+HTSiZQAc5/izjq+M2zYCfdbLuI5uDdkfn3nNnpdc
gqwMWSxD6/C/YFWYHmXue1gdb3v3XGIJbI0wzIjMOUbH+JXjL8HlvDVvuIM8J9+uQLUac252WBQT
l6mTkMpRMXCoF1yIXatBz4HMc02xAMm5cAk+BrgDH/x3XAs0MpdCVUPK7hw91GOF6vADqK/7s5nL
cwKXiwm6KdcY3HAkAcho644hOeud324polCnZ1SKNGADq3o+DWl+S2/+jYMRBvfbcMkiZmHpSmEE
7zCUbts+sTy3zJzU+bWApBOFKbPzJviEbtzfss/6GQJMYLFSDa4ZzsW4QH+iq4vtRWv46e+pHfBB
ahnxNtdlxNKk+QQrWGOpVNLuOmOUc0JJzZ4JIR5i7qs5nY22gQHm26OEb6IlaTYRhoDSeC1Gtx1h
isyhIUWMoO8cQRzovN3ngtMHUOM+7eMEm29gPNRGtFAO0b0LRxa7MMxJ+X+dVbJKR2IUa+KwiUXn
FLT4/yMNazGCs6J78NKB9yWBDOjX23hA9B85oqAKN0Mw5DG4cfrCDKWW3Ho7LKIP09p8T32zmgpL
Xw0NxlngLJmxA0QN1u2lSzjgNGSuBMNTuIpEmLL/W26hjcT6WpYrd7C5fr+ne6n7p8V3RXhzogFo
JPibaVHr6BMBsTHklqzC9XjnUq+Iz0h5A3D9bdrEEst9tI4MET5N7517/8AKusYIRsAPwOEYhkRL
lAJA5ga8rWsEOqX48cajMqQNTUDBgZL5Erdg0eCc0bfpSwUdPD+9yDfibhz8ilfiTtkLkcE2oyP+
9JSOfgPH+jfEayZdISletfU4HZwPF58ua4mr3qBOwwEWFIAjGEZ21Z2iZJHS7nxiq5w+DoPtP4m+
vg3QfCJ8smpDEOc12EfUfHdUcbJCpYEUlKnpMszCW6XwHqzTh2MEW3xhrgBEGhdlp2ZmBO8KD7Px
tWeM4Mprq0t0jemuUYdLjnIMoPwyPBiXktaam6YzqtzmIqsFYXANuHsc+Ng2MQqW81Q8fD28y9cd
qtL+JikuOivkEJno6njjg8YC9V2P8d0d+crY/XVcCkvhi4v1ScBTp9Vp8Slh0t09PvoxvaLNxkb0
T5+ZZIXLxBoFkRlhZY99b8Vp8oA4hnoV2PDLWsCAATwJ/DOdt1VUAcGpUdabOJho36g3opHVBm8G
9Ww87Qy2mI907rF0veTRkuebPn4fZQ+7qOYHwIrGGF66ugj/LgPEmmygek2YUKs5AhBKdF/14yhu
Fc9oqaADXMEGnBaoEq32HpB96zbc18nk12cPnQKNickmB0yhRjyVKSLZEBozQvwD5LBxkQD9n9PN
MmIaVriz+chW1jeX4uaNNxzcJpCFZ4Xih2RoVYVQ8HnEn8ltAv/gA0JesYq0BlEF3WTvgAoOijNx
FVRkwAtIrbLiGl2czcXZ1uQfBkuqdBL3F6S/7FbuDliDBS8IW1kVDKW/hjMnl1xYjjrQQt1p69AE
kG3kjZ7i9PFiSM+3XaYo8Ctf3gXSovZrFuGVd0yetQRKGIg7clvGfmekciIIHMCNNvyCjAGdhjnL
XfhGH3JehFiiiKJQGz9h10SbXRtiywpHUnag+zHiA/p7krwznORzU2ke1VG4wtGUviH9EnF6T9Jv
4R3HiTP60N3F8ARKgofPBvlXg+t3HdttrNh4DChEP0uqNVEBmsOpIblktYeUbaGTttu/j3iSOuCQ
MMtNd07wyPNaRq5ZsLtNmJ0IpOZ8JuAEkWlBTdyu/pmPTW8Fxh59RPEiAHugSHS3GOaL5UH8JBRr
FiAD1k90luiSnCdY77Oq/5EAFcTFqhVVGPp3gvmvfkQrvAH5UJuL2YIhPsXQlJjrDoIpsrTmi4t7
qEpEq1e8GGEcYrZXWhuSkxduKwV/k4tEO4h8GN0XxQMs4FXcXcivU6GQb6XFQxKLuGJD11YVtXis
x7HZrXw8VilVLldqsR/PUtvXaxwEPhA21FfKVKdT/cQOBxoVMs++0BMuRIbhunNtaG4ccuQcl6E+
H8XuzhloHZLugHIJpRSLGjpwXJ/ollpUac85JTFWSSAHQ6Iw36fWqvqj9EyDE3w5sBzolDCtgQB5
Fjp+fOligBdmcsjmFqouw4dbU32FZmvqH323DiwgSKX6amzdHAVACQDyOhcVHpolzWJIawCJkb7U
LltxUh+wj8/eojypE0VBe29W6Sdz05vqRKv2Z32Qy8O7Q83FNcpBYecU+lDMcTnhE0pJiLxAOBFN
YUKEl4njHL3njRtiWOdD6Qw1h73Cs30gu26oEnBBPTbDjGiM3ywtPJZhcwFeUWXYqOXlTm64+g8K
sIiFOGZmeSZIL4cfixlNfo/yOM/ZAl4OxFftxoSYM3kE/6BvJzII9mtom3RhydECxGb9jusSj8pj
nSdDfudk3ASiWkHBoycAUnMDDOQ8ORJL52qNitAKKs0O4nfaDuihtbDVx9RtgEmgGn7jg2rzv5n+
EKjPhtByL4ae4gEAph5yxPqy/A70DNvJBWSrhNdD40dUg3+UbCwyU/xXSrg4SYqvtggjJHltq1BO
r9ldQCvFatl2mEu1croZJ5r6lQv6pf86l3L7lFoO9A8qHhU1xccblpGUdBMQEuokFa5U3cI0ulrS
CAmp81GJck25MqAHXLENPJ5EXv/ElkihPwahE8T4HP8DhpU66c38k4zpcwMJQQBFKkKmwSrlkAAC
2vNOubY0ItUgKTsxHPTFXAfadfAlzSgH7zU5CH1qYoFCFKgKzyNyBj/GBVhFH67Tqb2JrvGU9gat
Fr3YnBsDCeOQfAEewZZgbD2haIHiFuR+3oGWDh3zpqha4CFN0fXnurN2cObIq3EQb7tTOjrf9JIx
R2yw7xz7O9BL9abFMNM2EIr3T0L+TyrADvRJA3mQPaj5ndq7/0JUiB5kTzYG6Q2+IhykjM0idQ91
0wpPSy3iLjFXPdf1SIQoXCZZmAvbRyuDuoR6f0ESjeYKnsF5PB/QKidi0J9CjkesnpcsgsZzbHDm
csAuV/lmKDJ82eYggDOAjSnbt0YnhK3OLra11O2zf992rgzamuxxNtw1eSB+sfCbpVWyM4MN7/Ht
7rHvjEoji/m/sO3C9RzQbOvbDJvCV54UdX6D09OjLXMn6Y8+w4GOCjU8LjB8pve1ez34NIBBFjhb
Kz2TkbG15okgT9lwcJhHtglP5eCEWGEJEHs7plap2cAg8uS9DNF1cce8wn/nMMVOpcroyjtyL2nC
W5fpIweoCk2+TweKuijf+aP1vfhrJodz5m7HpAqvyWeCIopcoYGri7uvcF24EUZcAs6B51EPxHxB
G5vipfv3Us0Z4yFyQgAAE49kWCqdO5tpTLCEWH13OMIBf7oWmq31mMYwCBGN4EJ2a3ZBiIiWEGvk
JQR2V3Yy3/pBT9h7kU7ct0kNGjz+zAA/SPlId7ZjpDwZI9yQMjwjAHwQfeSozRItdMCIO+MJYHh5
JDfS8FzH8OIxVmvWTjIItyb7Wni8NTe5XQ+g+c8I5qQ+5bLUWd11X+Qe1DomxwVBCF3J4uZ9fuij
n1LR4kGWWxXkzFUnZG+TVOeUBZTe/R3GUQXH4wEf0A7rPx9avucXhi/5u9+1o93v8R52qjY+t8SS
+7AeLZIhLArPSp8HZ1HG8Fq8J2jwHKlSIswmJDw7EizKOBb+d37owSJ2n4wzi42fD/1wFJkXzESa
lxaTRyED3XqHhL9DbQQ/555BA+YG0pMHWee4KoYh0/cBuoxojYkG80XxLqGqsgMdx3QTwKyRIecL
xGX5k7ST5IXUjEso97L2ky4HHQ1+40bB/WCo64CpS4yZffcfIWblfXHBWF/FZcy53pscnJt9fV/T
cnsz/MjZ9+3xIGNPS0vP1cMwfI3jW4qxXxdCKb7h+IV79SXYHzI2mhwh/QD90c3HiswL1tEGZNuJ
ORw5SzRGmjYy5cG1wAQwnprS3njHypEY5bXFF69C6C/i3RwxBnQrJTsbmrL9GWrjd8/s3MBCkLBB
811jmr4+eIK9R9e/emeGndnfGvzlyRioP7j7QIDx5epdmVwAhramWAVUCZnVFBrEm38FEnGys0sw
2iL7oIsAMEg/KDn+ocxOj/QhO7cf9jy4I9vNGAkyr2Ws7y6Ac3WJhTh7/RitYmOI6CYcc5E4U1w6
gUcmIjwCgsHj4l0W0AxJ5VapJNPG72OCYsuBqctwXu5H28Qd7OzW4QSIg8AcoRUuxHvEC83YPtGd
4o4SzfdBo2n9PjJ5kFHjfwumIkcRGQHbigy3STB5jqsTxcftzENaQ4rDCuMOd7aMmGA1N3e9cwfN
yu+BO81NubmfofhpJ3JdC7aWpxkc+Cc0KydPP8m4VjK9Ww5awLnDFKH8CsLTK+WfoY5+MZrw9FsD
Vai2O+PU/xoiMSbj9feo3Neck5xR4/JcvVB9MRht8IwNmvazcMaQnBfzBvCbpNBjDO4/dTpZFGeL
mkrGCDj735TSl/eg/4HPeFx2t+2rSEb+ZvDBtCRG9XJKj8xhhC7RFzdOifF6brur2Bxc4QmTKJgw
GM07j8h18uby/KKDN37ROCKQEUlJdqPkEvCwcDcgm90kNjSNdYxKvFfDSStQ1Y7XSTn+YGLGxOgr
nivBAytVLFQxDHl3PtnoCef+ytyYzd8LRV+9mApBYdzo7H4xvIBMYILKQdhLq3UGelvMAC8h0A4x
caXOZPK00awMzLaRWu1SZscvnKf6ycEDtDp+mUZ4iWvJCyr1jVmPzxHezAXyCkJ1Du8PD4/Yznn4
io5Dw8NWB1ta2rLb5Ng79+rRjRQKtKZewnnfjU7aBtfh2gdjG+II1Foxznad1ya38RoTI1xozfYV
HFkCdCDprNF9RXBrdghmMANjhLR8e4WeGvSn58By4a5ztFx8gIH9cZTCJB6vdL/WZe7OaVyvJU86
APPd/NK0rm5lAGzZhDH7SEptxm7DfHmBxMHt/rsvPrjzA4eDdLy7MGRfpvyXssqgys9xmCKWPP9g
RmP2vrxI/4gFOJ41nUYZqqyZrAfrgYk2CgJIYvZ2eMRxmGA9w0j0k7P5RQBxe3lVJo9MH7TNWhUg
yOlmdD9jp1tvvXDiK7XhC9R9K7Pa2xDXo62/gpUd7KfAWZ0dXlhcWUdmfVa2ujvLChbkI/nlgC+0
6CnNGXy0xDgF9zg5NM/cvztAtftwGimNV+x8t9jO1QYsozFozmDbAriTD90ZSoO4iT9TWs7ZdQ49
g0YUgBwhOGi1orpvI//OwE6t9hJn1WNyDkG7vT9M+GxOCUhz+8Qcw3gQJ3mWyYyKsUNRMffoi+EU
QPC8NrmMn+i+shptemDWsFQPNlTexFeeqpHeoipSjCEOBZX4AZrMm16HVY7wVoPPPDwCKzNyjp55
vxFjhQ3carF4SsDFcpLe9GFS1VD7Eryp4DgbH96jia8OgitMhhtM4HWuFQCvEzgfhkHtEoXv8D1h
+JAtMwX39HGtSogKls4tEI/pfUaH9qMc4hLDfXrgjoVY6dV8GOmOAXO8u6t/+DtxI3DPcmtRFcOU
7d8eCJ35owhZRzSTEPms6v4Kev7Mu0FMBJxAQQn5uP06pev+ipGI2/5hqkJuQ78M4nCdaa/7OYfa
BzzgyUZzq6XmbKk0qhipByOEYtMCos7rE1iGiAEq0a75jmf0liOyKefUu7kDHVwwDRCP3LZ+Mcv3
GVXwFyIW5ts+Q95XGmpPorplH5r+sb+BOjAH8Fp3ZRqJWIy9Bz1Ig/d2zXvfjqCyTfC8oVSj4O7M
oXlyVoTkYHFnTn2hESjY2Lh1/YxKsFVUArd3vFm4HVRHj+yU2SgXL2FnOgeIPno1EM1TSLlGsfcC
fz4U+b4OmUNvl/C2DsP7XGUzteMsJckAF4CyxAGwcV70XIEq+DCgHnK+UaEQD2ChPtOOZbmDHbX+
bnrtkynSBKTfBvIjNIwkDfhZw6XEaxPVn30TdACfmUPHMDHygk4l+rSgbUDIZl4l1eTcdOvhvMzP
Mq0M+GjTgt/CpdEGkYCIAWevtwuBrVF2uZ2d95cRXGp7o1XxrC5C7gK8kQp+wNXErLr7gEl0X26o
HgjmzNUksqKVa9rNV/ZpQ8uWnZjLvLZn+i6KV6odpnz+KitRXQwOBzQoWbbUUqQ1VHX/at4GN2Uf
S5swBbtEFMLxyhcJjgXwSHrHV4uXYxZ9Ie15QMThYghQsglHhdfUvNGkVgENVQ34Bpz8Bs//sXRm
S6obQRD9IiIAsb5qlxBCCIGAFwIY9n1fvt4nufbY1+HxDAipu7oqKzMLT2+VjAXzSZ4k5Iji7QNg
jfJR5lLP4GuvR4zpSlZAqzBHhh9HHpQVBhJUECXo3yLFQaubNzwoCBgA0KygQ47DJTR/UXupC6MK
hzB3m2OPsyhuzs+BeOdPHEkrpH3ZafCTpXXktyl+XQX/LigFzp3Q9QpvENjfdNyf9mZ6GNSwOn67
Uh/uMUbZB1CxQ0VlcHamdMHlanSxzZpWwtLwy5y7KqffF//HdSJs/PO7H2coR+K+gwjzcZIS/1uw
WZGC+Q1X7x4VuRFSb0sN+WKNsXQOXbk9qGeiTGPGjRdxueE1QN7khYUtBgmo4ASxNUTdgdozvvdg
7ZBT2bUptW0tHHYAPEQdKuUKwNmupTvPGlQKoxxWhrIGl6ZbiuVT64yGQt9Xdgt5Z6oH9rb1lk23
7quBwzbzDzAB2XtwHXhpJTiVHzNf4NmMFJjFBlLuUuQjiDzKx2s2a5MHI3mTKQEMaf06H+jAoXPj
vTEJAJxRFQ5kBDSm4+fXbhvPQOQw7XaJEg+eKeDCEwQ3CGY3JtWweIF8mHHY1gWKm67RsDt2/aMt
/wKsq6p0HxCM2nwEbqF+/NTP9Bt0lURS+EcmV/LHPHDM+GgOCg7VJgV1TmFWU+NHHlfxDzXlXjoZ
xuYslMHDbHMXwScwVmKsG0DeAvNyl0VehUsqoC/dE+ek0rjOQLHgVnL9wlSFzzDMkK3h0k4TXoNg
FqTuZ/6g2sNaEBMIcD+ISkpw5B8CUmExyO/sn1xbrBHl+SppFrh/4JxEsihxmFRYVBrknRLTyyZI
YpCM0YBgA7SgJIeVfYRA57VKMLhMtQzSEPUq9RayFuWsi6TAxf/7Xd4DYEgFgWozdIOJAHEg63VH
NRwtml9tA7ikd1M5B3uX8SjR/DViIGYU95YYk7bo4UNakrR2VKM7LKY9Je0cQJ3qCNk49TbQIiQN
ua8wnRy1AKAKlBWbGkdqDwFi/Dpmqg75AZZTOI1Ape73Y1SkZWbH3OzCWM1nxmMwJARVFG1pVFXm
iNY4Tinwe6p4db1DGJ/zE5o5tZNq3DbSZkqxHDKDhMQwMtEaCJar9BCz5SJjlTwpMUsIjNXTL3eM
7i6od88DCCwuXtRDebzs0ElK+ZhgbMydAyoCvj6Y+SjW5FG/P2KOFoOonNtIZJFUa0RbV/ZOiyAy
4dE3cNSKS1xm0W1iOH+kxQjLQAyslBsrXtoZliSQDpRBsD04kcQJuksfZ0I8PMTSj0kwxbHWWdts
S8FL0p9wAurkAZYDbJPEmoaIVE66kaMXis4qJbe6GBSOLBfGDQIoA5M3fhW8AhExA18RD9u8PAU2
5dLZydqQVScRvb1mmilkbimpU8p4bRk5h3H6e5MRV8NixgRb6zLxJr1RvHViiBrYzGgBH2j+vbyq
hH9QUGy6JnT633irPp1+VfURP8PQ2muObRzMWazAcFFos+2QLbEwKXUFGfBKfN+bA0dTcXFXoe+S
DnB3sV3g8e4C6ieOb1V6EErddC7DMsZxjKiX0MJy6EHD00w4IIl0QyEp/Yg2bRrltOG9o+/QNe5r
PhIS1TlTCX1c6uiZ4CPwU7bA5SQ8zMbHDO40PV4oe+pfcDdK5ssT2AiEtCHP2HAIp9hk4EoFooFE
A2yg1PUAeF9QA1aWYcU92AMwFvM5W0BN7MFpPtdMsBSAMyD6ZUn6xqDvZY0zmPPkdiDzOpIVlWH0
IfzNivApefcUnIbo6PMI2KjeCGaMYY3YPowD4qaJ+SBrQMfqa9YzhMzp9GxCemFIoM4NHjOaHbzk
eaCp8jV8/ju4ztFowhgEKMN0O+fApUcDVB2QTKTA+gJJRwBPvJPkrFULg2+FL9Id2hmcGX8Y4xDv
f64S99biHiapvFewLzLRZdBt58zSh0HemAoKPwXwN9etJtQ0VLgwXWqsCAWbJsCK0a62WcqgSXyn
rydGOE6St5VgB8Dd/SGPRBLshVDl2Q2S4rmDXIXXLYXiCTK5RZO/ytE0SqrAbQoHc3bBFvyZaW5j
UO9xUVr/9G6WcRSn50FnCZ2oGYHDCxPOsaivcZVFN2Lj55doBGRrjkoh5XwQAfBtO7OhVBEcdgK/
Vkj6FsnRjKdlk8kyU8ZO8HtXn6CcIWVwsmDOoBH6YrIa2LVFef9CG+YjS+mk3q1M89hPEH1YqTgz
cWlfxo4lqY64Fsknq00dKz4DLwpdTdSjPXgDkSqLopQ1KIMgQhUYvO4QBzB7jN7pesZeYAtdrQJv
ltb5D+LBfdZMgeUVj2oRS97/cETI9gHKGfsO5J5LWywSjDv23CQFHFdE0oDYgK8H3KwVByiURy5X
uceXY52bIa/XNR8kj7ijVeyVtWZGkZPokmSbBL0zlo8SdD6YVRxwdEUCrp8jfD28wURm8oLIiAT5
GuA1Qm601SP9Ptg+tNUAVw+zX2MA1PNHkTXUXxWbQPFeVGBCdQQIcMdJOJ4MHSI5B9P8BR3vENXb
0lV/vRqU3DmHiuYZ6P/w6lpmCoJ4faEtlODr3IeatW6VIUiifmZ8BAg7Uc/w059BoUc638egyxNN
/AW/451yaxrwcKYNV+dbhDXBHGYwzfMh3ZwD/VtuN+hjyeP94O07WGABD098wZBNV2Ma96wG1hs8
W+Iag+nEq2YyjMURzcn8SrZ1E+8cXD5GaYGAJBgyYbbbG+NMWYEBGclhio9yhu2qvEfiRXBuMweU
6W0hb9VcggKwsA1pCFYXr6bBi4uFlHzCWZVXpQHyHTP6jYniCeWel6Up4SZNYTNbaUahE5D0QHwI
0iqHNcOKOMptIvwBGzPWBhtp1ebgnPMBME7jbB7lecpY7ujn7EXdNXEbkcfRIqGnyHXaCLxF8Ku2
FrL5VzpXofBVT2sGK9zDEjHlMcst6OpIA7mOV1mza4RMzsOFj4hFcKXrw3FIA1M6Rd0iwhn56s0E
ZE69NHdG8gviMyXza4uf12lcg8yiWrHjDrSlZeOCmbMbwNUuP0weqvYyXpEOPW2QY+VOCFgz9iqj
vAKNr66bmrjJABwcTNiYSooc5rDysrC8zPjuMKM693isijKEqjtk2RKBtOw2ICqyysyXSaDWqIg6
aQOcO17hAJZ8NlnmnCMyNmK9jpQAvVzDe2NsADm8DZE08oqGDc+gBmRY7IhQjmi/h1kgrUeJIOUv
cLPnmFbgnEp/F5udknchq9ywaNbLig0OTObAqE0wYFloQprvloP5HW6/dJkLGjeKWiI56GSWo9IR
DxO6TfwiRhyo6NSTuJN86Hv4RHi1rBLwS3VmNWCrGq8wtpATHe+JqQxaP1YtO27323SPPnUPKeyp
zfZmHgvRjzVRTIoSh6Mj4YT62YiuZ3LFgKSrAoXuA8otNYzFcSgjtdczpp/I2UherLMHcXR6zzeL
zUMNyZ9rGr+lZvnOI87xeXZMfyy/SDjSBZZoMQaMVmHxvJLwKgp6n7+UDa90BhZarsJd4VXdCeoD
Zi8J+QZvoM2Tek4Mizdc46F+NUn5CDpKadktBDRZUxh2libMHyDbEES1sy38EUiW4ZkJFeAIIGpF
097SjyPYwZp0QONiOodmogJAHAvFYbYUt1UKdRAyygCix5dW0miEY6WWvVIlTeRtxmWY8JQZhFui
BKtDXn5lrJfoJCLI4smoMqAOaCvxNNSyFBNgn2sSqYZUmRu4bAD07oWfIKMALNj+Dhjp/HUGiQvx
rwhBqO7RQtIIDy77X79HPVaRR95BkLKNuQzIK7RgdaTMcz6Gdp5KNjYWx5Syc5Yf9kZObPV7EGPx
xh6h7yCtBnoMUiYfOSRRPabd9XpW2X07kNOrWIFB3F1wQq4tvY8J2dxjryqWz6j9nq5k1UXkCkFK
5kTGevaT0ZOdFU+J7RuX3A8zeZ6Z+JPY9U+nOIYgtcApE/tEeaWQJpFpQAXX4qcJzdcvXQaSQPoe
CgqRk9GX6lHaNcpk04sRPsQsgScH57BhRgqU1Kwd8SKYOsr/cWKspFF2ruxlb2eXJWW5ERB/8eiJ
6QOfgFBGxHecuOf7g243JmokfI8YmOpuUcm8aCA0IrnrlYqME4KaxC/RJsp0ofK/xcEioslLjyH7
JNDKXfk0n1v0P9VPZ5VYc6I7tPm7k1d6DNwda0fLHQ13R1rg//Jw/SmbOGWiwi/4iF7i6Yi1oE17
c9KclkpJzhnW8b+ev8pbHjlWXHQQNwyiRuNOg19URRB3Bo798lCOp8WC3NIRe7PvTLcHm5XBAcgx
jEz7x8WkvIZ5IBjjAwmQ/J1EnDXj5doUCjiKjGLsn8mXTLgTGG2OmFBThN9G67mNfONLTcaxHdO/
Alg5eJRK2JKuPt4O+5DFbmffFmj6cEu69Zuz9VAwYBmpRiNck00s1jmXiaBogSykBt2mZ6zN998l
hZIy1kVBXstoxGOSWPbUaznbFcKWTfVhcZqMC3xUigg5w55RfuqoeJhV2hAnpnEw0gKUgpeAYNI5
LYvocOuYdmOIq8Evm/iF8cfEEzGQxIqH+gyVrMxluoy/LAmNumiCG3XiG/Y9CdKk2VWgUK3/GhX6
pNPyysOaRgcxioXy/EBXKKyGaLbhpXyYd2dXhvi7gMszuxGVpXMJyu7Kmvb3ITbXamod4KjsUywU
8BnElBvHoknEIoKFpGMTIBOxC1Tr7hHeGLPkoSSsrQzpDZelfEI7EPYfn0EoDX3hRVKm37Uho6lB
kshp8cIx4QPu+RPHJ4aOCocgnzE9EAO577FGfimaZtCBN4kEImSFEpGqsOBkLj0xfP3XHixft5Zy
44dwDWGispZWUimScPj4gA1rHYMqoTc6kNaKfw7QzYhJszK8RHnNpLyDsc/kcymvROXRHrnYZO5Y
LYmFQv3B3oXh/ff3t7X+cEyhmcJRhAKmzCzU8gZ1xAiliQs9oZKRJrQE2aTJfBRPw2W3Ejegv4fT
N5sHykPZrO9tdBdttZBVyJK8eq8VYbmSKB2DEUfRE83Vwi7eKbf2Ap3uPnEApY8SnacJDQj/RRl8
A9Bji8RQYmjVT0C7tUXQEfbLoGRuSKM7nqFxXWGbBtR54jtypxCo2cEBV6cBhDTSTF77DlV5O33Y
82AGhJt00pWXFjiBcN/9mGvdmxyxx8oix6mD4FAPuGzXX8quijcmvawy1HNr+dboZTO/L7KspeNg
CKhsJEcEoxxOByTpstQj2KaNV/2JfemXbCoNUjxBBFzqCRkzU0iGNzDBKiA2Y91ZRFh/RXgTBHOA
NfoF1pFsn2fYMaqURLtII37Im/p0pP6YLwq/3tzGQgt417DqKErKZj0bn6bjIDEbHaU8HDSa2LaL
K90Gpb22lLQ/GiKn6cQc9okn80msodxFqkhITlpHDBjMmoIjU2+uNziTnc353sxFoeXx6ZsqSr0I
8MdDG2oRO0GzlAfBWpkVR68757UqrsYfVD8eLOiBM/lrEqo4VAkCZ3rSYEGMVEilySANSXkFaWP0
Z8VsTptTjSOYYE8nI3YqiRI+3R0Vo3JeFOhJcJxBuWJF7HC1ELxZxz3y4NzRQzSHQluVtFK7dIzw
Fnk0bm46xh52neMhDdpjxhw6jF7VlpMZv3xIvugGrJwDOpPF6WvaCIX5Vzi4yHPihsnIRkjyv6Jn
TssNaRhyfMhzqq7EvffS2QKQTzhT9jTN8QyRmJMwEsCmmUOTH+5yD9T3NKVhdJu+8IRR8i+TwSxL
I1gTE8RJTIUmPebOZmUBoXWO5k5byTsAWwXLTykv61D8DW+VGR5sIJSLY2NexOewycNbpbv0Gc1W
4QywmH5pT+g4Ra2ZYiHe+823HdRBnX9AIWc/9ZqMU8RzAOXnnw76Toqaa86IT9C8LOjwQpBwYcHw
2PRKxD+ItQYnEEGAYYd8btosVtqZpQGOCDCPiSlyGGS0MRvogf9lgV0i7ugboLiD3NabpQtBsMCN
WFR2TlMX9i8BT33/okNRdDd5wqpCOu32yxoUG4gy1ImhhUW8PbfSDkJ09vnH4ggWbqe6kScrQxlG
+cEqeYuSDocfUITbjL8MhGMavHVWTJbkJCRwYNxMsSFRbox3Z7IQX1HlxTzY8QQioh61rNJxKiRx
Ua4txN5P3/MS5FS4/wKEVNVsoE2i3tGkLflO1VwNFIJm6cWWLkkhPYUezdaCMP628d9JWZk24MCN
pyL7YtHHMbej10jT6mzbLKosSIK62eq29ESErwnOBBT8tRLgdjlNE1+Lzoym2MGfcaOqzIsa13k0
FUuWWjqWzxxmrards4eYXTHbahs8woJfN8dPl7s2zp7+AlmsCn0gsrDC23hT9NzoO+gywGREu26B
gLzd4WzGVTaAVNYzhHxsrCgf4WE0x0YcVwrAPUV6iK9PcEiUK8SJ+dNaDzRLg8e4cxYb4rEZyLAw
4CEMbT4Gz5YqvAEFiJyZfc5Z1L//oiiHA/i6MiCe5AcHQ2w35gsALlx5+Hh0JdDpAuNR8AbckZLr
SiFIyZOSM9AEcsdDTdhhNzwZXMTtKCPvBlpkmSAcB+/ptGueOqIYaaSJIDNwIOKyvjXxOEtutOmU
3N4s7onG7K4AVvkA6cYMkjTIvETlaCK6QdfSIq6w8KLYQY0HHEohSHX1ZI9FjhVOwCcs8vMdQaJi
1sfIJh8udEC8hzj8Wrgpco7RPgWz41glvezvODVgw8rmm7puR3aXEk/B5RFzj1d7t/6x1g3lQE1z
W7fPbPz2Cecy0qsPi+0d4g4VFlGWkWMwLy6j2KRfQTq7J0YrcyoteehX+4KhlST8eFWJ8IV7PBu2
HMA0a1p1NGjgxWCQE19n5M1+DQWRUWjbtZ5E3Twj4O46J88pmDrKPDqFPjNSGVguOelhuEWqax32
1np5ZW44SsA1nxaoh/klPNqrdRi+HuYV4fHLe6erCGXfsXU3Pxh3rRG3rj8kHAY+6PRWXJyOY12H
HOQuQ5orxQ6C2FLX4NQoDr9Wodv0zkAyNd6xCqDBwS0nzTX1ywfVjAgfjW4dGtQtlgxArX68u/JT
zbqXLDBGyFvNdNWvYNMDS9AwX6jPSC+JfqqUpAB5kdLB8oIvmNEZn9C0oNpG1sMABHIadKwn+5ij
mZ1kkP8rbWPtgr+U5ZNGxItRtZoT4Kl+M25Cq/3S9eXtCh9m/T2RhyKzJ9XJeeDxv1EdbfNZJMek
3JCoHQoL74K4wCuTmv2Vk/2MV07rlFP+GTeQAvAvIEDx2d71NzDRYbBBJVuRp4ZnYF/X4BypNKKN
8zqnT1Iepvbp2JwMVq3Zx3nbK86LSwxDmXP5iVZnw745P6xNw1qzSFCGIUeatA+D8sepNrwjw/Ks
cQceG1IKzoD/hUbIE3ACd32pJ7snnwRtOT7Fs0vaIQkBTHDPPeA2rXG2Tr3PGPY7RR08ck1BYMPI
kWvRBKH9GbshsY2qeDAk1HyU5ND+QVPOR7wZPk6bwb5DguJBY0DVcTKDYa2N9s9dVCBYUugv6I8k
tVdYaHK2P+ZfZKJNxiP8iJFjgwP4QBmfAZ0T/OVwV2SAXlr7m1eyvAxX8NB5PMwFKGQeZEaL5JRT
7TCEm5FQj+Tc9SJH9rlgPRY1CnkASU52Es2XeVmhTLZO3QsNa3xzrd3L39Ft/hnpU25Ry7WMOj+/
7v2+/do5z9kCGmCDBFZTXNUa+QCAbdxsX7ayw5njgIrxaVdUJB788efofOgFasxEbXHcYiljfyPx
E/GUwcmljjistUKeWIdNBIupOzj5Vxs6z/BAxAyKBj08F3ZAq+AP0f7R+8ZBaGxDW9w7g6eGpyoA
0g5PFfKKCYONiLduG0dH5Hs06jOhu1gITgIYqA+X/O88MEE/b0fLq3XAEk0XsRxM94BuENu00oGI
NKCjGZ7NL52CDNwgPxjg6EUCrVlfklPhr5lU20jFrdMJkIyl8Onkd5SvJLywECfDuNA9RTlu3DRv
8FMFhbOjzxy+4zR3UBE3ZMgcBAa5o7lImdJBk9CQ1e/aNg5KVpxSnjUIArMqXg1QLzLC/dEIMD4O
SrD5gG3JNYJjL4BRX9DxxyF7oTmPhTPCMoZA788cUFDsAf1OpJc80Y15IBxnojlQIvRO3eB8xuGG
nZoerE8nQYCMH2iOu8VtpCaxnNcApCq/WdMI3RZNBcBkUY+5o8rMLKaR0GriCKXW7/AiwsCBdiAg
U4hhYoCcyjRmBmdbFQNkUPVg1YjIw4QqdN4BWcdnD50AWPlfE/NQIOVxhdA8D+iymEVD7n7lPDGR
cKUEvjreWFXbwDu1fVn868mtqeEJh6ABQkSuI1Q/CgWEhMnHMgru/eagqkQU2V1v7b82XhkYIttD
o8SIO027iyFIbDvkdTxwtYG4j8deVuP4hUUjpkZpvg3KXrlbMuzVAE+o0wD2PhF8CUuQRVbqNCiY
o483YHim57fbYzwjzcMC8F6OChvwXXxcz1bgFtfWcJzxSReLW9XazjCcrfQ4zb5LBvYcnJwjkcyt
3l9Mjm7y+buuSSRoA2JeCUe3WXKAzTdm8R83ZUchMDv41x7rYoMZOcbC+1FxUKZ3n74gtHEHbrBZ
RJSrhEV4mJjZh+vNmF12sWGVksVgZ5q8vE67COPwD9be/mJijTR4IN8cXgZDhjYqFSl04F8BgxRO
dmDAWufOUGI9BviT7Ohu0WexE/wBzLjmxib7jzgG5McdMAoWQ9RN+xi1Z02XhbB4jHLDo0wl/BHl
HRgj195HWT6JlCJbZ/xTz5a7QwohjL+YeMoSJgABs2n0CkIAjhIWnpQlmCq09ONtbL3/LvkflyzM
Pwg+wGUmS4U3pPlMlk+r5NRO0wL4FtkgYdkiPh58pKzAIQBhg86uNauFDY8Jx6TkfMm7Zxu06mtx
L6uVhJlEYEnFs7Vt8vjNcWVvdkjXgD5Y82Wife3eLrwiJUZwuvMIqxz6CmeefKEdGXWMMvPGXYIQ
THOKPXCUhWLvTFkfI1FnjDO3twlqYzLt1/I71zEx49aSZJ/9Kze36J4Csi+0lJTPM5ILL+WAxTTq
nozbq3TYaN8+VouV6kLK4pl9XdzVuEcHMjJtHAQ6O4INBn6UvqxDCFKucE3O4hTze6as+ujDFug6
ID5DYbNgIvIUmWgOvFxi+5NejGiv1P0Kfmuty8e62vsIGIl0vMNYrow83n5128z3y6DBTPCVEpj5
oTjIaRJcMXcEjMyIZM2vTb9z009X44xmLIuOAaaUrE2TnTQwkp05qGPwZyvPJ+lGX7oIXheCGrmd
Nf/xU+ZcMSIIUCb8jAoHyLC45qmjifyb+HkuWUjo3Zr1SmlDxGMKzDaQNLsOcQhmrB3OY7K3sYF9
ltU5UzY9KTnWLEm8f7d/p421/gOtVggZ7IFslvAZr2aLnVRwT/4ERSYDMvdBi/Pqr7zCijcw8NAf
Dg8ohK/ZuClYSJ92WyKvZyEi74LyGTLLFyu5AnZevNjwxKjZP4YdwtOqMr/XHRpuOyj56f4YNLZk
Zm9gfJnGcoKekWQdA4aAX+3B64Dsm3Nxf7CG7YJ/x8AhRWlO37YDO9Br3ysWNcoVxrlxt/9aH1Y0
BMCPU2Jab29wcorph62+tY7D7cYcMFVWVPUBwjoYLZIDrRirbX+PVBZEegiu+5Z4lEHny7ai/Ve1
oOoY3VLoebWRJP/kQEBQPBjOaBTlT/SJgTvbjtrj6wrevuHClIPBGgwq1E4slRsHLYlIq0CWvvjG
p2HpY8HHBcUqUihsc20IBAxjwgaQ2JU/LgO5SoxnAWoecRokdaIAbc4e/3ILkUiYn8KZAxv0F2+Y
ZloO2y6Gw3P4I3OVxWs6MtQQCxAQHRkQ0k5fpz349l5Wi5unm/qoEytbh3h8vNnjqk+PgiqGA5l4
0XE71FitM44aH2SHPtERHjcluLK7Umu+zUF/8ccqeFOLKaEr219jv5XjM3AJoBhQNJivTQyceRsS
irKZYfPqOChQhGey+/0HdY3t5917DnmIZWwRCY+mBzGYz4v/aASNaG/nSQopr73NmNJQ71+Q/Ji4
iP1+1B0esYe03Jlaj5KHF5GVYAPzINWpguXQUabmr9Jaw6WuFbC1YQDzzke7k70ZQMaUjccokehr
7lGMgJvh258U/2iny84ETlcJ7ep+1MGMIf0NhsRO5mHn3idZ4PTfv1rYYfwdZksGSzO/MHTkThXH
Vwvu987dmhBBmt6Lyk1oBlIn3gI9S+gjdPD7t07YGJ7N0fGCKSYXXerS4allKRn1ziGlq0VOVLKY
ixYyONWRXKF3ckOnMWRgqxxQVva+f7tZy16R/4zx7zAGP5OPt+N9OgzlAIAYReelE/N4sI2HiN6q
7BgFj2Vs2H35bIf93rL9jXvsX3gZfz++e/c+/G1I9N7H7D+7zEWoWNWj17hke1xGq1dYQB+W1kjV
mnh85MU0iCZuQjV9NENr7fS6mHh3jxiULMOLG7+g2JwAOIIGKCu+TAeqWqxWaSLsaR01SvIhGd6i
T9k0ZBoC6Y7JnvPVWIKxvsyQ9D4faeRpmt1sx5mYr4rl3AfUr/O86gTpmgAHM4rFhbkcM/aY95TD
+iDr2lhOeXhZcwiVGQWe1EvBe0oC22S2oL3CsvsL/WMt+PowdCKr39+5/bJ5Tpte5ZOfvnndK75b
o+cS1l+VjgUYCkEdhOw1FFyG6soDL7gOLoET9iszkOgpxAMNIceoPm+Y6/TXNavbJzdmXZUm1ODA
zLCwgIXLpmVpxTT8vnN5mqP1xcKdxQkZWHLpOKyJ/LIC63WMJQDNmlTXO4KUsqU8DqgNdoGwHaYw
AP3wynJbURLNjVL4gKKNsaR1rTAt8/J25Sqtdim0gwDefUAdizcv67iOH6pjnWhvbhKYWyEqLc/H
qSTkAYTnsOyvNHvgba/BiDFqsJrd/eAxBAip7u3PHuIDpMWPH6EVrFzsYqMDQeF+TJ7QIaEerpxy
DZMr44CaM3pSd2J5/zFLsHu2DIUPimV6UY3YGF/mn85xE9RRQXeqTDV+M9AChOGxsosX/87YUGgi
d6uIAvUa7i7Btxjyd71fqTnHbXh7uwZmu7QcoVmvbArAHaS+W7IreOgykZ3tW6W38+5+8AOCv713
eIcz8FjJxhS5grHEzX24PKgCdrisxOFnSJ/0kK39b/vTKnW52mafDVsdP7BQBfQfTDpn/nnzs1Bb
8AXNboZ1G8I+4hNe5hec+s0L9H/bcF5RgW109c4MJEAeVOPwg0QA8ol5UbuY7x8MI+yUuitQqC9W
0W9cB6FRsLD38XMpk+VdcBxUQ7kKS0+0SQoeS4TAwnvD14jFKVIvrdgqwkwqYkxX9NdhETlUkxn2
1aCRbjoYAvk3f2WTuGEHVPOf3t3Dx7a/6b38M249RZ/azcWRqr2zn1AFcFv5fW2dPtdKA4HOk6y3
oSDRmobOGa3TLV5JmrpKa5a8KCp522nVOwVNrIc1weL8zxgoqSf7fmPFkOo9WSKxzSxQ2iEw7Z05
0vvEHEZJa1g0AvhuzSuGk3alS2SMSID2FnWnGuEohPvHNtb43qNz9/YO5sS9o7fqUGdYjFlnYH0T
8yEpqSbWlPuokbGGZna5xfkqwxBZE/xASNWjBBID0WYzuw06jHhkwzq60gCj4w376M+Azw3cxT9V
u+FMnGNbpkr78OTii/x3gxxeM7cYXj0x6mrMjY95peYfVmWIjZDSqDBY5gZX9+3kqkuBzaEZlhBv
I+Fu4zA5ZpWFjFMkBvU096RYgmJAq4hd+sC+6+rkb8YkYvPcvc2B0q6IywKk0aQVb+4hLW9IcB6g
Yh/ga8IEx2/8GF1B7J9sQjhelk6Bj2nlpOPiVZIjdIBy5dooGreCocYursA4cY402tslUkAW/LlK
Yj3i9BmcT60iw76QC9731P7PQbNLdxYHJwaQOLusNpzs4QFFGG/j3FU1KZDJ+s8z0nCOcQFz5UXJ
N9NigGmbxzDUcDrd+5ujFd8ytOJRPJ0+u7hOIKdr7mJMU1BfoRpr4d69X5LlkPsWsdw2H7K4co+L
j88Ac04kHtA27F8udvysscrhDjiXmEYUfbQRWRANmHXPuP/y/IXBWYljiwe8Wv2Qf7AJINPILIOf
2NACpLd+5VXNFwqW15RNiXAatT/0/ZMzu9BWekYlt/qwAB6Htf5fKTm3184Lngd+uFsPQRZ1YgGI
7ILXXk/j4rF9vV2s+rAWKhlDnx2+IzmSYqnykWwklCJDqpYKqGj3Q5umhKKzOix0ToAYQwPdq1Nq
gtJU6tYJ2QXKknaph9QvfHUr7QvT4N/uZlkb84Z4H4X1SEqSu1vqrIkyLF1z8DfABIkv2Ye92E8V
WpQMKfo1U+V+hRmSXUQSWCBrGyhFkmGZvoSvau6VEk11ZXfTcrib6r+u9nvOoFx5Q5ISogykBgWI
JUcnedcG0a+WwXJD2sqeOt0k4u42Kncvyw+Czo91jPRha12O67QO0PL3DWrAlzXrTB2CPic9J99o
/4dtD7PK6KaSuu4px7YY84x/N49+UdOlAMSACyiV+kFieuhzIj9J1iSZwgKkj2OJpFauDGTtFMS0
3plXk3sufhx6rlIWvdp7O5vhLypdysPT1wYuEP+g7f7/F2kaXoNtts2uEXdksJuWhnfEI2tLTd47
ACsmbUiYaEC8eytaRC6v9496NRkhIT/0OVqZ382P7dLV0aZ2n7ElYHlRDJYrYDvYWfMxsWKBYCEJ
0iVej57RGVHS2S2Ab5qRY5K0kF3SP5CZDwWUXDhEN2iygcXJ3a9h0dB3YNrTGb8x3FIW76f3SfX0
xGZhTgwuO1UKPxiw7vNvw/uCQoYaFi28YIXC0CVtECxL69LbOdeOkm/15V9wO8TsGH8BEsFF5Cn+
daXFogzFiQSJGe5ZsmhTncnrDiALESDxxpOJ9M7l6GHqgAGVQGcFk3uJr0VAZeScqDAnMfJYrKab
wcfnSOJLwfUs3zrS4zVmcgV2/SsnthPZa0z5lBn5xQH3siteOdzEu2mFTafeNhoEKkMI8JjTwKeg
PmfSKOYyp/6pz7iR0bYHpPjPWwSp08VBtJZXHPRB4SutRjJu2bQe3H4WJkgBW5e8w2p2ToPXcjWt
9irezrzPDRTLLa3zYVtW6tkXet75ZqH6jjVPsuncqepmhObnb06AgdsB0fqbrhg2AO5UtUpX60Tv
AL3Uw8flQaEcckuVSPwx6OpoksAkKjMtF8iE70gj866GkJApSxg49Tpap7qzxaQoZ2L6Cf1KJbts
HRSMMOM33uNukxJvvDfeSzA/Gxkz9y6s4XsCh+WMEDrHmMcmp328aC7b/Bp8ayje19Z+xigY4tHR
utFkom8yaeFGUF3p7+ILRx6cJ/h36cgHNui5oZaL7+S5vxnzTTBCB7RTpL83WAKBJzW4ARgsg8UA
2Yr1zbxGXJzveaWAvdWECo42AhR7JskewScPThPkCYeyhscDLfSkqkNuKR9uD17ddkCFiAiqEh7Z
TlrJWaHOyi3RUy/ZDG1e+RArhQxRbWOJTCYkigCWRYhLQEJQIHzcXbaNaUJEorhXmGqFQROtfLYT
3EUvCXb9dAEZdQ4KlUouCkl3nmAPq/FcCBPKvXmSLK4zGBQeJipSMZFJq1F2hn0L/ezHhYOeEgSM
vom1szIjojUJvgyAxWoKW0OAenvotjNggx8HzUK9QV+WWQEneIeluBh4lAaTTnE4AmHHhGfSoW6i
BqI0bPaNNqISOlgYKL1z1jlNr0t/44Ajz669K4O8JbqBNg//iRIcjQX0DFITx2AyX2lWzR9jsS5g
mhEVxsKASZUwnGuzqYtqP/9TWARi0/NXgPIuIPhwfjKYB+LyDhaLHG2AWp3xzQIkHiA9Jk4IUNyJ
keFmePFXkAW9CRft8UyiNNHnJFT4LkkgoA/kTM7rQ865yQTYdfKc1gMeQlLEGUB3WIEz6eDwNl9V
GygD70EiH757cH2ZVkwDkwc4geIFPQGddV9hCmCD++uW6GmssxIgXtFRiP+nQ4RDg1n0QqxcWmnW
iVyaSu0GMVsO11GkD8rPCosKGHeIb2rOdNrce5J6g98sEvEi2+NK+ORjA30LZM7AFoAghepTVDOU
lNd7JdBhkWM1aJ8qWXdCq/fwX8xns+Q160QRwN88RaYCU9lOQV4JuOCuNXpm0C1fMJQjp2iLmJVA
WCm/SNBod0HJhji+CY7q1fIiJYi0NU6FholzsjVCRiRDqSxlf2vhodPtwEFv87RSmOIEa4yk6JlD
60SxEyQlD8WPuKfwg4X4SFKpBKXufu/IMmFTdMBzDE4OukMB7iW63w83ga3LXePpgXPxZzzFZoAS
EauYK/hB0Z6wCaJcjCi1W3ToQg/9yb78i7pPDZs9Ynrmz6wMAo5WGuzeuGGDeqe3F0oCB/EV8iwY
H3DGqbetbsNqON2eL6FdnhQGo+mWSvqVyea31rlt6FVVoOaIxk6zEYraeSlqE963bcjJJQAELvcG
FXEENX1qSMJDwdSs/CqWuv237PohxvSm4Txjau4PmqyX7dRojctN9my+gK5OwXdpWP0tHgbLXtf/
832/Z+39/oRfDPe4S1wtv8eF1m29GmO6LAf2cIFDuhRzw0Cml4YHuWI0YSxwHqHL+qavEYKZeQ7B
Fpb/kydZ765AwnCCZDl67DUD2kO+ReZIYmMtxFVg5eBAMpXi5CcslFxrZe0B3QbUgVpunLJuaIHV
4G7s+xMo3ksrLFYo0wvLuCwD43AznH4hNkRcvma/1PJ9d22+OitrdCub12TWWDR2TCY72p/4nZUm
8DKym/fBh808XpnuO5vROWhVYGgxvQA/LMDoHjM6UCSkWL9rFcqTr+lCbRrueCyDMW6fNbLcAlO+
TU0NOTlXnBjiQ/73gGdxyBsOFrStwRAW5OU3pQ3WKUnljgR2WYMkxG+QneJAw0H8dJXNkog8Ykic
3gkpDRFzC2WJd0WNWCVdkpb7GmxSegwezrFsVC5LxYhoxKLPza/+CgslR4ceGTuhCaDSCWALB2cR
WVZeEwMfUSQAXcVPZjCEqIycYlJ+CCdROk8AnHUw6MT28qf+Y0//o4pL/Em4tsh2HOKKGq9kAmZE
7uOYiVQptHUZLXWHycxmAKbM3Fmb1rskuUh6+GvSQ5LjeBKJImejajvnWzg0+BLOmEFRFr9SChjx
SbU+MNjzQfobQe3F4IBnfsLlkpXiri9kxdseX+6+YF0QWlNCd5i+WHaq+WehJI/uYKUv/XcZmXPN
2rRKNm2BFGNAH1tQ9zW4Bog7vV0spQnSc2XwYaX7CSfjIwUXDiHbAEpBo71/4NRKb5EwgjfR3a05
NWcJodrFVgWtgbsNsRqGJsUDoveCZxZ0L6iB1IeQr6Fjk8uybSmWGcXsruv2B/r1mA1uGx6EyePy
G8IDyS9scFEzDcZWvub/ynf4dghjH/ygeF517i4sI6zkYNtwopCUQbLQcTiHXcspuib+HxllxTkQ
Ik4JQaXOgG4NVjSG1P/RdGZLimJbGH4iIwRR4ZZ5cEBxSm8MRxBElEHEpz/fro4T1dFdXVlpKrD3
Xutf/yCIYtyAJeOekE1XsEQgkS/jK6oC7o6ob3lW5hS8/+afnjC/F9JTC9YBai5eT5yQHAxMK4S6
KQO2h3G3XfI4VXZvnd5IofbYljbJrLUP8GCG1ha21kRwevnu/+Ip/ll+F8zVBWBRWgW73I1LA9l1
QJsdyyKwS6R3xt45ZKKshOwQzEdyaM2i2WYhMs4xKGHCbQjiAX9meWYPR5UDmMUYm1tyhDG0jg3/
n7XfiMJCUNOdFzU1XfKW55fKyaZTErQzTnDPuwp2nJAnKywOaNU2Bwh1gRjQrbwnclSa+4An/w/B
gC+w6wiwc20lS0FEHUPUENsX7vXi9Bb4Pb8stjVB0uONsr9xYIBFT9/TD24slnADFeQtwVzNNhi7
BBhe7WzG0zZvZgmZH3Wa0FOPOXtRSy0L6FTGdfsl4iK8QuFxYsgriG1FTd8/2iL0t2M/j/EoOwRi
y+cYEXlooJP2EYaXOFD+ODIErpXctpxvAmsVfocQGSpzCGwxs4zF7XJxjRnnC8qICbsmp/HkzNv/
T+8ArRnW11VZ/WYv8CIgZLGClVpcU5zVqBqJeAWRgWEsjjMKEp5LoYehKKIo2ZFhZw4XAHmCWsYz
gZoOPFuoQkN8Z1yy4P8kkeToDYiiCVGugCp4HBOmdPq3IQkjCtGoBZUl4CompTaDxKvOqPW3CB0h
CaEKDpH1idVisUcBxpc8BRaryPguqwHvRY6QKpD4FKUbeS7e3DmkU8Bhk+Bci1Q6b4BdNDmssGuh
i7wslg5bHsZmg+nWAVTfOsaCYNU/Cx2ZAzBNsZhZwUY1NoG5i2dT29aFupDz7SQ8SMQyUS/XHw+Q
YgpHexj0E+voRi4YMt69oGR3iiB4NlxK7gY3Gwo4xbDO4/Ofrkuo7b/W3cYpiFIuROWnUzk3Hpjl
fcWMeQKvl81W6MpE+ISdnIYW+zosMF7CEapMIDSjGRrUIMOZelFHk8wpTwdzeECXUbuvLW3UpQ4G
kENrFwEsjqkyDdw/jfrqQeMrxELiFdOthhqYaxFPQrGIZMIGJl9synJMAIRZHizt85Npgbh4ktOf
44HIh6LOPA+n5RBpF7HmJNAEtFi1WWqBerdAmMmHlF14KndMPsPz2KJ7rNGywrFDuzC505e1E+Fe
gOEOHzIEEiSFfoCExomh4DT5UnjW9gy++Gxmry30tN476ilT+roHFBvC6O7hoKHZ/BBKtRuqf3D1
39gFpfJx8HQfjx3DlZIUrPf+o9q/z6Z8Elok5OPd8ikZjMLdWMdmDeXoVJXsBE4G+yY+SiFzeN/2
pORvuTqgVrmWjymGegldCvwbMIehoyo4EKKsAEBLw1yKjZFidlJwYD5az/JY9LTv2mQcdFaHkxCf
yAnjiD/a/YcL6Kf9rA/aITGGUHZPtMxAkO2OUi++rJUJBl4vtxp5AsktgH+NFHSZfLsK2tEYX1ns
8LHzus9r1WK/qvevr6H2VtgOfb0ORqMe3WvWx4vZ+boPKYtWBRP9HE5r1OnfK3j16xpJtCf6FyHF
x47nsAErHL9aOpF7II/tuoc11KBxs8KMwX0nVWEuNvxvZbR69ePlDuwry1i279eeIQ+NhmE/fuCK
0zsmrwhtW5cin0O9kn9cblShzJ6FkMIZ6gePQy7vELbiS5AIDz3hMJSQ9KpA94N70XDAQTGkoEjZ
XDqi6Ox0Q8GxmgOTCJuYHyYyIweAEeBkrgXaiQC7V4oVemLAuTcrAPPaShKHg5jxeZsYu2y2R8MA
1Q1PacKlNJ4pdVI1bkhmCaVpPkmP24ydZ//Jg+FUHGXH3OxKJyU4LkM6ChiPBZZZ9PVF29dvrWaX
zgAmQsKcgluS6DeSNbDIYkRqQPCpWCKM71I0apjKs8T/Xiyc1yZujIdMwePCLKwZ0S9HK4ZmD3Pc
m9Qt+7f160856kZoEjJx3sNW7W3OkJ/VeyBsnEFckq0KLvWJUj4r7A5ic92MloUhIppNECZLgXZg
TEYS+/67crODPktJTVsyjBUTjB5zhYMhA24EkaifWSz2YfeXziaQWJLWzEgSNj78wAu0KW4DzqNQ
L8YV1U4Z9MmoZVOhki3pEBhOvR/A0QyokFSzi9oMHTM63vkZEGK46E1fXEPUaI5yXw77XilCf5x6
0076k5jnnEOLA++7uF7HY52QLyEISo7ovEuTqohZHCLY0l3ipXUwO3XW8a7JTstUo+msBua4BcMQ
lnF1vpNMw7eu8k1ZWQ21OhO66RCXOmDd7+xDW93citudV8Q2C1aHxx5yGYbvg3EZjKzxwMqEXGzs
5QdiRJTl+CKi2RTq77dJkAMl2z83+vsQgAa7NqDewaSaTXO85H+1LwkznnEEewxk/ZIBTeEhVwTP
fA7JqEeDkrr5wUL7jD1s6bbGvwCP98t5AtNbvdX7bjeuuuytGPZM3m4Vw2YbRKU2jb9zqJKdMU29
8Xz3Lc0xbpnS6lTNug3PNX0Rv8A8fiJEYl2tf9iLCtnOQHOHZDeKImQA43tSCaSEj7CHlA84tYfh
QCxjMx2rertuHtZT6Mi6Wcw0hp6nf5N9wnP/syo08g143MEaRz+biYBGDmOlGiy7x2S0aG4aawup
EA4R4yB9zSW4kWMzq3SIf9x0xWpv6nSTwqsK+LFC9CFMkr59rt84nozpJYCwU7uTaTMe8yz2WtVq
BH2wh/KS+/Q7F9mGzRaHzlioB9Mobq33OuYJwyzfZzwyYj2/XxPEzC8T17If9WvrSUBgbEpo9TGH
hYhcXb/IDhXhpMq3ptEDb/91gedR+bYkaimOVRIdoO6upZOA3+lAwHyGc/4L0C3b2LoyX0k4JQp1
kpoN/eRWQoiqLn6Cndi2LiGH/eV7Pf6Zg8KtWiKlXi1/e807Se3mvS5hXfHWMCg5QW+E/tzHidCS
XLa5LpsdlKgPw4WfSj4qG06++GfVqn03LxYgnyO26rdVanaXhZLiYqoZa5OunZaFVz93LbOHISlr
35dLp9sh8cIgk0QTlUlAExtftqYGK6s3Dn4u7we8iWlWMx0JH50hYysAzAyoY83YJTYgZ8uZVcug
orO+ajGE4qeh3PwpLh+7EvemjwkVCimohlYxNIv9fdHgINQ5P7x6R9gFqvpXXeBXRb/38jG/Sxlt
vKCEmxmFu/CNGAkfjwyPXuzxOGEKq6JWgHaF40/fBmTfMJbiYLuBmItTT3qtK7gjwQeW1Ms+YPp1
MCMJLRuDL7MtoHo4ZWPeo5ReHF2CbCWLF2cE+xZZtlWQfcJStZ4JoHzBAwfwDkMYdmTn8PuBMouj
FBPuhjFy+9TjM5H3vJWOlKBaDR/M1BsmAJWC0eJdZUr8fcND0YSS+BCH35/zJk6RcKSemffMzHwC
aCxSi6O5yf5iusnayMiZYb8gJsLvmLNylP+u9brlFDZ5n4aWOl8uJvd9ljEnj43SKViVL5+UHgRN
eCUGMhc002dDY1b87PeKWb452HDYjiywkaNaewNYbU/zxRTEePGKePrKxhiEefvYy4XLLD4ndk04
N0I22ObEK7PzOA27/tPTQmHriU09G6Zehc++0Xj53VSQV1bhunYUt+RYHiCj71yOtqdhrGczPA62
AigOxXpijkVG4n3PUPdjefb+1zjIaD6rec7iGMUuDhMZjYQgOjJ1fQCWQrUHPUTadA/6ZC2HIsBh
uSQ04nrwhmOdRFNkCkAezINC2sbW3jKeFRq7opz+bt8bIOItGZEaz0tOUg7MIxnDL3LUJlu5tAaI
m4bOB4cM4QjVfUhFXviPH1Df0PhNKZdqEKbS0YbG6+Mt7vM2kN7GYZfAotaMtaq/jlCkf86LCrsM
6J/HgozPNKCWLNwggVxE6hdTbKEjRXBa3+0l0ypHWjZA6C0LleG2AwHyEYldLBATAbwhIfOKjZmN
hzUh4W2EBYAAz0XT6CnWmwGfmy3z5YMOEmolNNT4aXG8EC/BbI/RgrtvjzkCQFgFdsLkRTWL5ZDB
NIN6a1DSNA3eU6l0v93s/oh2Zg8vPwRsQ3RSDAV74YjGeQYGgOpsBR1QyCBRrby9Hg/4x6RHWQrM
Gqf95ZxXLYnA+ZB84jIg/M36ORrXoZ25IEe0qZTpxlnb19a31KlqBGbxJDmIln0ZE7L+n08ETx8u
k/R+wGkIJb3vaQl5GJ2OCqGL35Ts2rV5TXB7FOTCPA1gAwt1SihzJ/8RA0CDe7knFX7mKH/qJTM+
VDgMdehmSxgKFpR9pQf2iAgVgyW+Br8weENa4pnsc0pQ6rG7AdTkmTnYPiD9w92/tuqEYEG89/X5
6kcdyzVxYGIW9jKlQKXRwYztqXjJvDxxGrIZIAH8QUz7mWAxryCEUsQqM3wB6EK9w0hDf+9B3skv
OfCg8PAuDy17XE11iK5xXTOzspXjSR2RQmcchuYBKuRAZ9YhX+nlJBeEYkmZsZISUC/DfuOwbHzm
Xyph0D4myxKOoiBO7J8RzQ/nGG2HmPOXjaUdUA50JKlBkSVFkU+8EE6ijdN/M7OpCNBaozUSEz7v
tN9rjYGLJbXvhhJgt+scktKyj62FN2xiL2bj5zrZR9j4CWH5eMsV4lvZ7fm4ET+R9M4/rghoPkEx
4Y/RwVX1Cn7oqRVyU6b7DpIuZ/cjnFzf3WEqI9rnS/MxHp3IK4PTNA3FI/VGTdgaN+HEPeQt6hGt
TdRgAKrLbDyTL/uN/kncbpsC6Nn3EabDANeP64ImfpliNnA3iwCu5n2rXR4Oeyjet4t6qgARskkk
EOP1xBqdKLxwtWUvmQaIsJECUM9Ai2jwy4Ow746ZnZT+WPU7Ni+dcxMbn6+lMKbQG8r5RR324AvM
sL50RMwWWecPh4jwbNdgI1FPsQKGv+EGKoyDB9Tf+3K/h27Scis1nGKCd6VnkpfX9qmSEWd8iCEa
mGMMaGjSabeN8oXe8XCS5el7lmMQN2Nt1zlglZRNmmP+vijjXRK21mMMt6myKkB6KLvWQTX22vmp
OZ/Ka5CgwV4CWA9fH6eo7YJwSFmPiZaADpgu5Qzr+UOz/DAxD15zkFNDmlRHatV6MmCR/DOIJd6p
Cp5TYZLwviHHdumMdxmBfcJk2pR+dp3bvZ0mY+Vv5MvXz07uZslN+tnKTaXSuxsZ8o/fJF9qQNcU
melldOs2KkErSC0vGWwIONfsWo/LYPcI+QsjTKlBAmeKXxAzjhV037tjphN+8PMEQxfwq3Cm3Avr
T9UvcGZQ/YPst5uXhyUrdGcM1xnfczlGjnZWOoaSB4c6nJE8QC4OoviJzwrYpucUOAHSQ36soTag
O4UUxbvZSJWVHXlUE0NdpORE2j0oZKWnLIpbR1kq6Z/zu9QPa1ikweIW0QwAsZovxOFLnrtlr2+D
NDDX45lYcC4ZiwOaJuogIKuGjDvh9Mxz52CsEhWmH7GsOebpAUSx4sb4rv09jRvBi6rNxUAdtW5O
/AH9nHAnsnx31hHZh4kdQxrYTxhH7d+SDr+wgAzT9wx3sYC3o18yIXD5mukf11R1ZEp99KsLnlL8
lL2FG62f1pqYRz+CqyXbf/4M/xUCF/RbsJgGgq/N6H9g4rbnAlNCcNc3qCEad7Qcw267LMRHgVVD
2AQeojhU86QXqHbHwhj0Ajue0movGG6Fi4U116klVPI+T/zasMQECjIua29oxtsikJfK7LKIjMJu
59JUtV+8kzX42MIMgune5mBJMCT+XhBPctIJzQryanOnrqWI8My1MJmFvc1IxpyavCj35cG/uP5Q
ghZQKwIXJgOowJ7v6litJvz9XeCmhusa0dqAO1ob0aHWKV0MLAjA4gV4nk2Ge23/geKDNlPMI8VE
0o+Ydm4WO17eijeCKKROU+JSSIuPdlBGRPz8/Xif3SFTPNlQoOtR3eoP8iQwOw9ai+vYcwc6zAx9
1zKORhdo8e4K5AMiCC0/dgQDugv4ITyOBHAyOdJqzzQ1NwiguUaMJJfrGkIjIHmwFnvkLQhMygGc
tTLMBGQxKz6wTqGOWxDF3svcRTFZ+NJqxBhECMFSVoCKsz4ZZ3aDv+VeDJ2obkw4Ca3whJawCC5m
A9hb4s6T5kaqfXUDmmP7ob00BWWddy5WGcKJkU8TRHiVxhba3gY7GSlNGhI9IGT3hS9cM8W7Ofga
jeC/jwzGna9XsM/Z6CL8poQ9yFtHObrIFhRANFycB8Lb5i7G36fVwKQkEYj/iiE2NcZKsK3RgJxE
cPGSnHdZZkQHJ+lORZkQv4TUA4XjHjNrVIa2zexCCTn0l/hWi1keXELQAsiJMqo8EEbNujNpIj1M
zLGwmyRklK5qNMSxhNP+8hHUI2E5IkB8Ae1nlniN/PrP1AqRqwBafwvJ0dYl7i34yPPkAOSK6Rrg
jQn0JWyfCkw+MNsbhbhsKg7FDXwXYkqAvWiARtjUGMI3xHmWzhP9q0qyBrXKYCvMcK6IK6kgQHuI
Dcyng38917u1KF8OOM0nLt2jxoQd4i5sqzMR4ThWG8pGQ/3F6LCdCtXL/MHs/sitIO72rNy+Zn7s
RZ1fQxqmeLWVsZhyVdZhPxTye1aUWP6ClyakFdxyEQoEx+PM8YGLFuM13C14dF4QufbcLHwA4ImR
KeN9drs+R73MSQlw52Gc8PTuRx4lJuIrbqigXI3x32eCeUMw88OrmbGwR7drp6HQvfOUifUgbB1O
EBZiPSyK4IVYWnXRBXIE2RJHFe4ZgOvs9TXDPEEPuC+bnOio+vJABDi943NjnRSLET2mP9kUng5c
F+cvSxhIkbEljIL3MeoheAOi6kXpggcgA+3we0D+UIk5EEggAyM3Ztr9OcXcemGkBRmZIbC6wWUa
unARlKBqkDEo4F9U9Bi389g97WS3KrgslHpU/3SaKb20yNBA4TJXj4KPUOxXpySlynxyb2OrDBDr
i8Hq20Nhbf85Y7yLoO7Xm7HDV7BiWJ9WcOqWVzBBIUDBTQnpHzjEvyYLAdeyR4lAy5CvfzqwgZjV
jKHbEKYFc2kJa+YvtkTGtqT3r/ULlXk57yj5qSqAirjomFtD6lkRhLc8uOCd4854geAmUPxnS6Q5
wgcdlomY7frSdGZ0ArWT7Sa3Z/cQaSyuJUxb9QdO8QMDZnxe7t5m+7VfvI7kA/4jl92IHLqy8DXB
BKv+0Oc0Zj9d31mh5/HBAsqVIxbOGDBSLEZNOv7YE+52zigfhPEfAwRGl8N6kT/enZkqeDTRJ/ka
sx5mxNm6TR2EI6PW6NGJtYsDbVgtRIQJkA6kv8GRpYUiOvmDSpkFj7EPRPHDe4PK6jTGHU6AL9XQ
rJyahoCVa72nbesNtgUQwf9HAQQ6AtsIS/pc2N2nKOjYr/rg7W5f0ecUtU/86/gNy+3EKzi5ypbx
AMOicHb3KtwsnZ7s0fgyRdM+bfWCoh3P+Xn+9E/x2DiNjt3XHG2+njAqb9cfgIjSAYyC0EK+wvSw
IkOa3YQgLRYBixvHRoeQbo+HtjPCF+RX1HFf1aY5hfR4GJNK8HXbjkif51PHC186YQWXBtLL/+AK
SkMhpHjkTaGPr8SbGdvp3/du8s6YVvJ4+n3SZn6QsuqPjVycDy0YFGIlN8d9I1hRy7YnHJD458sv
0QoIE00gSIrn2Dh9L6f34udC3GSqh2HSd1HrIgKZgW3bGPWN5OjOHifGaM6Eo5ScAhHKhkDXZX2U
bv3a/+szR6x2ZLkuIf3BsYMWOmYMzT5zOffh4y8EHv/8GW3sFEP4JhI2z9VOouNGxLCNqfB8MaEi
lNqtFzS1JCYmFNNm9IiBXB4GQRfjwo7KrwF50S77dHEZpew4gHP0mvdlkSyDSIdPg0EV3DV8RQ96
/NJh0wcHwB59Vh/fsqnq6cOtFCZ7d85oKjbpSlF1gmXoBfEWLcXXRomH0MNsT9Evc/o67+Q9rxcF
Ns0xZeDDal5m9GQQgGggNfuB4tJbTf0jEMWhNz3oJbWBHv8NjB709i8GwP2PfvzgAcQodoNQ7KH3
2V8Xr571pxT6sZuUehflJpkbz0XUYyZDBouRTFFCQY0rGdZAUrkkCv2L0V+O1iOmB45qJeuGVDuz
OAWBaPzIbGUUrX/PpGxAq77j/4BSkKKGHpF8kEayJJYn/HFidozXVdniTvVltlRRH5JWSplSvu2q
CcDFtu+xT7EVcYlzrk8U5QI2iueLsrBdVzllNHBch9HbUrb1tJB0lB2Zrf0lCPBg+AyvGQzMHRNu
uLM6xrCHsX577KO1Qp/PfQii0rgli9imO4xuj/XdBuW7ZfMOtZ4evaZyELFcIZjQIeu9h/+DtnCD
rZ++7eycMP14GTmZbyYoKiCyH0f94EupTF6re9i1k85EebK+z9N1FfQmqCWINSqNMrUGF5nMH9Ap
cuAGZrdsF9/Geneg8x5/2pZGOtlUjHy75Vswl+ySHJ7RurLeGxJ+nMpN9tofO9aMSOnose/cZEEQ
N9s7F2fPBXztC/s7fUe5bDz9OxYki4L4sEeQwzFilk3HGhtc0expf540yfJkTALWH84qA/2piUfk
DrHaYTclngcSin+ML2x6Xm7m0Q+VGffHr+YjNyn1JtEHnBzX1kN04q8Hm1R/qzThNLTyqYOxLBKd
e0S+8wMRuBF8bWibgdUx7z323sZR/4xs1gU/L7uUs24y5tHc3O8mGJyS25qv+VWoMnQ4voDwIG4e
nIQBAZXq5fk0tbchm82KlXcQ/x0lVv7hb1l3Xv1tKLL54feVWeDRcnlRgRAI+zTbVRPmfxpEhJ/N
oshDaQSvrYN8If4HBdxzyTOTAPHNxk/S52mU5Il0fAPdv/R8YA6YO4TdRLtVKxZZEuSglkYDtotq
TQnaHj9aH8lWTo691c57oEVrHlHpGINCbr6a0a4ermofhEWyZL3ghXLE6Vmq/44ju7mbD/LETBVj
F2aq7pPEcIa10d1WGVyzTaG2qw0ivlK2HdwBAXoZzUYIKLbVaRi2Yg7VbLO5BoWv1b+tkOkDej+0
yWtxyObxwGKFKBh54eBy5E7fa7ePGOnIhvX8URpa795RxrJXbz9vva1cWfUGo508MA4KwpYYn8Ny
8ZipdHB6jQ0gkjzt3+3rYNVxpJd4/n9vOIIv2PN6ixafvBsvPXwbo8SEb7LUNrMfDSSkD+DV/8Tq
RwnLAf2zH0DIMqvW4XGjjNTHG24LjJQlpAc7CY75pQUg/Uvc9rKGzofipR9wLRY19+lp9vD8F/sn
+41NVJWnkhveBUNODWzj2PS9F900gq1L6YYjyM6QqAYoFphqVrszucX8YpQ3JYWg0St6+5uC/gtY
RQgQP60pS2acWMOfm4z032+u9UKtuOasQtlnH20e9t8BV8Z42djWazNEnFLak6oNNFhsGARZckYa
Qr9kuICacTRv2UyJq/5Nn2PznpgMSvmCs43xDOkxJ84GxqRTrGfma1OyBSdCjlQHdbCkLMFAgJzn
7xJNYG/DKsVKidxKBnyC90jH0Qh6F9yGa7HbIvqNETM18F6fw6DWy84EPGf0ef0vawcTBagjdE0Q
rWDrTu6X2QAIQZfxfuaIg3wBVaswoePHgN5AxLeB7GLrTE0eAwpC1z6PJtuBo+JSwhFz+Rv4fxi3
neGU5C30vDCGkXZwueyCzaZGki94pPIcAgdcbFnY5vde1uiPgrKDbwJ5inhK/NM/38k1PYHov5z0
YIgPCYQnyMgBpmJfHcicMvtw4W2QJAeg2ghnhfs0ZORzRh+OxO6gOt2O29jf4UY1xxzShcdorTQg
inHlUflxLNMaDrcrhkt0isLxkrf8HrkORDsUXXJnwy8XU4LfzSp4XgV1fgy/nf6S4afqD3ef0nzK
plCui+wUFVk8vkXruAHLiFvzK+kbc0o3CdSC5QG0zJFZYU+QE5QSB8WsJAkdtVDv7bU/rzfimC5d
5tF16Wbl6cENLccef/Qbr2NFYPwLBEb08kCIlLyLp8QuscC4SHyxNnvRu4UO+oqdgQBNn7zI2+gf
LI5Ep+0Dd3zOuN7QUHXWW3IURxoY8FE4m9+/qTire49/EBiYPpBZJC9aYis8fFC86bCyZNZjVGGQ
BIIPyqMiTF3JJFbNEo91lRjvm5KDTvRAhhmhW1JH8JoNQgab4oC8KXuCWqSXfDbo+djuSgAJHwp1
zMr61Akqw/be7rsSIAISMN48E/Vc3wHm0dQtBanwZwdNYkzfG/bLodXx62cPds0NCwOyQJjndwhT
lBswYFku9qPbu++qJLaZh9za9/veoZ4Uh6i8L3sY0jdLNdvG0PvQxFSo5I0+FLzMHeIJox/KyTsx
NkTEaZP7KVZtjeeWUTUjYDP5WE88Goz3GPWb+QuHslGlrlYbAYYF+8/EPo0DQaxNos/pRbXMLgwP
NYONFiIYIZ9V0a7vlhpFqAtHK+2+qDVMyPLdE9dQGjjp9jpY5UHQZSz5a/9SV+EwTb3X+/z6eRVp
WvQbeTp5bprOfnR77Xlhg8jlCRtIknoSMmcr3QA4DdTo+wze3OrSTavY+nTCP+2H8RzfTAohW0pG
wfZDWdkGXwmZ1E/MPZ495puZP+zcT7W8y7eks2SUuKn/bqMU3OQAsVATSvzvkCmpA6VDWhSV/0nd
dniS2oZ9Zp210b237yFgVvEc46Y8rN8BqGdgFKMMslrcs5MvClle4UMofGnc42Xx9sblRM0hmkt6
csuHJ3U8/+WX/sAs+6usWZR9Z0QyaR5+Za+DyfA4/r7W44PzjTrt56D1EoXC2817TtF4/Uip/smY
c4gAfYwd6ulQkY1Snv/IKhuNUFlTE4bDCiw9Pb0+SIUFGD6TMUzpec5P9vpEnVZ/hbZ89nbnXn99
mCSK00E0fPq1QscmNtlqVmh0yVRmFFLYdqjJRmK5PZFCvHO8mO7nLDuVg3n6Pfe/yJg+rqTsP7i0
N/Y3myIwqgv/q0zjqYoEKzkPu2XxWZUpDi9ialV9HalmVJbM79rtQyRhmnuPbDoyW+Al4313hq8o
7nkDSOWGBn59Hu63zM3AtEChAZzCdFl5lDvrIUVxZ/gMgG+ZLddQjFyyf4rtsNUHPbeD1NWYNyYh
tTFiZJJgPvCAHLqnsmsyI/rKdkVcq1lef/QBX8NPrdtBdBaMgb/rtYrSQgQRMu3UDxZ+N4t+Z5Cz
XWXuqCN1lIcuenVIxd0knYwg93j9hYKg0Ieo0hpPauksXRzgpfQZ6stDfPzsd+H3x/pPyDFHnZmB
VBEUbH17ngys8qBefk7GK1EWS3bFZvZHrt95zB89Wn2x0P4WpsqeVoGd9mcokpdEKnKDIHAh67wk
VzoYR8DtPB9xH0sFe3i4fHt8hem7odKfw3NaDsKB15+NrKHX6K1kVe6H1AW4IcZhyaiIVyfN0GE5
h4xq1iXUk1OCwQS4tLMY6Btl0RqVzx4RHGaC7kt2irApxs7CXWjeYmw+phyKX8Ml8zJKoVEAXOE8
nS/ql7jWVHDIgWBvCOm4sn0Zw8xUZauZ+1HNyNFEXLEu7CNywQfBAg4cCkFloOniR0nXW/RwFhdG
cJW1U8ZmPmbIj63l3Z0DIlTXOTBuXlgSXjiGRpgbsO34XJuaxMDAiDnryXVMmDxpXdjevUz/4qzT
0s4l1r8Zg6ld0g86w8rfdKAxhLNB9UIXNyPW89JHtwhmXRlpGgw5dcmWPHBwjzfNmNZVgXLhKZqJ
v0UGi2Q8GXG0fSjPBpA0eeamMUQLCVAniOhc2EGRxEdtgJ8GPt/mAEfldEbLuI1fVsAzOn7pi2Yb
3SIE0e6nNcRTDc9VtHqadyC7MaNEkhC5162BlkXe9rlId3vMlTdgYj2YotxyfhJvmOKZHqihv1ds
v10dVWHW5g8sg1r7JqW8Hj0psLliDwx/qBmpRTfMfKUNWBbG0DhSFOdez1kDs8MsoZ1lF2NEQRbm
c5rTPz5F/C6hpbS+lQ+OLySj9yWgZ+IxA2GmSfpZs1esO0qN+/I+6/yvva9mPZuuD6/8nHZ1aBDA
EooIWlw8cEiYve31rRfSrNIeFg9zU8FG5epQulTGPaoLFrzjz7KQkqWbpO5nBtMuiPonrpx4dNMp
3W965WHMgwC95h59p76qMO1RrPl+9/Smg/mOO5UYAdUGrE1zD7PrDi/q4xKHHo5REiOsZ+C/epE1
tBqfQXkpA1iXm9rEUuo1ea6wAKtNU2a2z4nJTKv3J/xCmdEvDxcewNUZJmF8kXex1/fS0xBrugeA
xNGKGPng0/GyLgtIK4nV8961LpwX2KXoQSGtWJknLPI0AvDMLSRi339YN3APPF5YbRzXDmz1nIr3
XzYY3qNn0PUfte2YaIdjxIzVbE7J9TG9AToYX2fmTwTSIzRRLEDTF/hLp8s/s9fyGI7IPafG5OSF
ioI6TbDxSU99hfP+FHMrzDAURDx9Rzhh9KYf8Px9hkZhFDtHv7/q9CoTQ6uHcxmJ/cUacTFOz6nA
j3isXm7U3/LVqwvEwm/ELvadswKj4Rn/3AHKnT4cXuoyMUIf8yQWdrYTz2tOl/x3OAvpJqa2H6MV
DntfPYMguK4SMvdGIIgGSK8I7f7HNBFJHo54iOhF0KItPVuxPNoHxhr/XKd/kznGANTX4HiWk08U
nGGA36mh0bAwfqfyAvGf7O9uik9fC4gOxQtED/BJ1TVQHv06nIV1Z4rxBw+ZKKmxHFvKaEj+IO0y
JAF8pxqCmXsg80lYqWyHi58YlekrnYEIAXrXFKCYttamyp9rSL/Qg2Lw+Q8y/YFS06qiGlCjP5Dj
WWy0Fx9Xj3gF6CyMvr/IN2T76Me7tTWmIQ5LgoaCgkErj0gMJvTGV+isC2HpXqCq6hvv9IEYHLVr
5iGUb3ck15oLAyK3+HREcQoccxmqE8WUI2BBrrai6XCNaI22SDRjYy060AS5G3IBK/z4BD8VTnVd
aoBFhKgscWP5sgGAJtOgIrjBgs6SAgh+W4B9ZxjAEiKNSjg6Y+IO5x55nCAD4VbN9KQzk5Ev/2l4
teBgM6VnROChmCpxEGDTt1g4PbU24LPOZVTnEJQ2Mo89Yl7FLlYVakthnE5p4qeY0AievRC1YL8L
G1/f4qEfTdT5zz8j/CGHhmPnLPS8zHV/yHffO23a2qqmP44faxty1y700DD5Q0IQaceeQUZDB4x3
HsOqytejv9QWegug5sBDWeL0pso8FB5xIevKjkN/nSx64cuowuH6aOHF8U808d7dcZyBn4NERMQI
iMAwyUWLxtCbxjSH5oCRNjIvoSRQab0YUWB1P6YtHVphdz5fxfMizPbHxuQvDjWMT0gB2W5FuARu
NkMCXrmgPQY66Vw6QTgxl9czhOABsMBveZigYFrN0dWgXEUaGp5DkfN0t5Yk5SAdEI7umdGF4dD5
3oSPCwoZlOBBFYxXcEcQYfozomDEywksOUXCz7T6IGYyGNkLHdIfahb0ODhU1S4tK1g34DtXqmTl
zBUw3uW1Q8iCv28c4oSEswzMTLC62MhxcMEOSscTpD/5gmj2SEcA+inCEQ9yScGmu5Fs/gDbcPdc
i/EuMhqeyYffzCPoRH7rtfMqKqcgdpzyPITrXghqB1zmt8HLKewXR2/f/a4BOu3YTvyn86JZ1J/X
LErRwBTmbMYWS2LRkOryJSQlf1h0uT0PexxrfcRy6sPGLew80e6yBarYoIpUhjux4YOwIysBXAAv
MDv3AJRYtWPhfn98zoZQLKyh8weCZKwzM90nuj9LGZaDyTx4skAFZs5SrHZ2c338A2qSDMz6zpx/
0pQPSUfBPkvJO7esteoa1UQYr9AIW9bjiDgs/R9LZ7akKrpE4ScyQsCJW2ZQARHHG0LdDjgLgujT
ny+rT/Q50dXdtasU4c/MlWuYPw+09NzVdy9eLLj1o9qGXGl3+ax4cOVdWC+KJryc9JNigTSWC1jw
29oOb4uoDnkrG8AnSJXwQGDa8yGjQUZqwioZmUuqsOwsWTeySxTHBx5TvOuRs9ukhbo77Gt9LWBU
M97wAq7zr1OOuBrUMNXJojfRbxL7xUSlYdWvIMIVDwiQIR5pMC8gT83mOa7+NNMomjvDJyjf4Wv8
o4aYPfyAKmMIM4NVhUUfyjXkxXMrFhu5En9JI7Ek4MS4jxF7F8eLkRm81wGrYZhfwYIR+4qN0on4
w/SBb+3NRx5AfYA3Klu68t/XAu+Q5DzmVdyF0FkjucvJf6zwBEKKb0B+5ZcKkeprbGZf9jImQydy
Ea5bvcl57NH91mOB5EhjAwQwCiyC1MXtLfKGK1mh9Nc+WQDBjM1ND/ep3rbHWnGcTWH2V2a2y3X/
+hhyaJ0Xt8+idbXqzHZVrK0II7rU9uNM7FVf5w68jFD/iSLqIlKa1/5J1oHNPjOTqKM9p0cMslMS
ewq7oSkTamAPa6YcLTqmqrJruE96vNyOw8O8IfhNYkvbX6ePRYzTnZRlwJAIsKJbH8LHMlPLzOPH
e29bf3TL7N8LjSnPC6yAi8i+nocvmNPpGrQxC63Aj/RLsBpMF0gvODGhP35wEtbaQQfLLiE81siz
GYmVdX625eQPH417BwXjXNU3rogV5bVCCQf75FD52Xwkqwf/v/kDo80+tEUk+QO/QlLboNB2iH3y
L5M07djjMyD/8lbCVYsuns/6+Ew44cOsFzfYYliFKuGuXNp8pGCabKKAbxktQP3xP0uzt3tWgeve
DP6xksQIKl/jtDvcqpu+k801b3v8WsBp5gX7uKHkkivIDZukISSuZ78D9zxfrGpU5vqNxatxZeJO
ny/eX3K/D0fcKr3ovrGp41B3pnfzYyirOcHtehP/2ANQWdjRzMqHnz2hyyOchS3NMgf9rnX5OLr7
Qml5m8HjnzY8N8N8DalDeZBqXL+HGVYanN0Yy+YwSjBGJkCaR5NAuhs0ShHrgOD15hC/qvmPTOl8
XhbOVR3VpV1bkGQRXiwh/7TQWf05jfaXfV1QKcQSenBruycMYNiX4mB4nB6K8dT8TmcDOgpiZIq2
3bhTxgR2Y8PfFCIqycf9wqvsS9uvcARExD1A9PtW6azxzH0c7nh7ln3j+nB64WmmfxgaALbPNmaD
M66bZoIYfbgZGADN6dGaMGgKL6zZLe+qMYDBbHQuftb26RVvoGW38CcS0bP/MeeF87DpJ5BrOeVC
6dsnbdG1ALDm2R6eVdTtz5q3O4TJY5yoKwdmaudL1wATilF3YOr4yIIcdsVetVn+Bn7/PKot8L5z
QRh1OcePGaIOvE7JbF93YXuBVewzvARgsDEpM7l3QT8y84/Kxmih4fpmsdX0Aq2Rx64l7DW2edHR
aVmT23b+Xi1Vzrng1PcGaNuxwANXlRSl9baO0jTHp9gmBuSPrFqaBSIVcSyCVABa+GX4/+JErPj6
6N8g1FN+Lz6sH0xp+lErUp+xyLWxZWUsUV0w1K8JDNg2mVRehzmzb2cMVPACSl/h5X+xf8ow745P
44KWqxv0rS/Nx/CJCycwlU/fWtoacRilfT+63UpBtsbczkuXfPLL5pSiJoPXVFu3UOiD4J2XpBlB
Z9FGsD7QJBO3NLxG6E7Wj4//QjRO/trN9Gk8j/DtuVfHn+Sxg249unhFbpUJ6S+cH3VA9iIe+vSm
4E/55P7yzgiNmP6wlVDoXHEjEBuYNiwtHVZXL9AgPWZ/aeUSbN4xufX5XhHHONAWxg17FwWufR/x
kpBKSpz4U7bwwARIGBzASLewWD6PKoMFL84mEBf/TT7DI0xYII/C+WNvcdfhn4LfTMd+IDKW7mZa
zWrY0WNtIQZSvy1hdUg0oMUYPbYREDYAs3jDR5udv7BZX/gNcywN0cFmeAy+Iabs6agTMnPavpiK
sByg3gqThs/K9vcNhiCVgzgem1CdEDieFJ8iJYHNWZRNf1/qHLsGSsr6yRwf1gPahL5KqSutNqmf
LAdu/iUFeGB2yP/pfL8ZbloY3gH1UuCO0ihtNmyK4orOzifQDw1dNl286QobLpXIes4W7zXRTXdB
XUWG3nW1YBEvkiPYtfEFldstK5snsh5ZfVBtzHQP5/XXODqTIbeiCJ1oCnNEZm3YHycTTgXR4O/o
RBIUqkM++MKvB95v1CJFqWdu6TM4ezCfKnxMCdgrAGf6qdjfcgy46hrcHD24ZOVe7A7cKphWmNcS
KsL1XlPEVyzcFlBAmESQQ/GBUCrII5TZKo77uNNTwjJE+C/Ga30tUuLbUgwfOH84k1jA3KMSfzBt
lJCkvaFCUN3Z5oJcDWGa0kFltGArwrIys8RI0ZttsPO4+CqjRQgV2nmNWAviRcODyF4CZxXmXFYg
RiodPn9xj8tmicg5HMfZW1vVTKYKzbvyhj5ux7yn5xhBCZYLH7M/emC6JpxaFTslkL+zivNad3f1
e+7Vl+3CkUw2rtZI2V3mV5//XHKIjzJ+jmoX01J8yTnhEfWmGb9NsR4BpS1o7a6xhK/ceUi0oSo0
n7MDJYgrtdJIuc4vBmnr5V5cdlqSTYCF3fKeQTtkkTaSBKC/W0RPeFCxO+DaxxCzvD0hdhIJciR8
U1mLcJuGcLVCEY7Jr7ixsUjh5chxXNnN/5+8l43bxxA8BuS0cHTv5CpPw/o7s3OkFHCWvD7gGQRz
owye1mvYS5TVwOTk93p2Zt7R9rdHs9l9IhqdL5PCx/D+wdXj2YaUpztieyQ0OpiBhCo85s+RRAG3
KJG91XPbZTEGV7FvJmIrghuH+LfDTMQlXA8HgAsYVyG9xUMx0MILMVvKQoP0lW7h1JGad8NGrJgK
0em35UO0TnxfK0kvQWMkOIMItKJY2+jnwcRkrbmrcID5ubsjyAGX48gvk/oi+cRkWm+VLWpECR7Q
cYiQGQFuO/ZvaR+9hNA6HSnZuBsp/Fk5JSCJYt7KyUErhSJGDOYQpBDzMGZhM5ZAIbb54yPZaRDc
vPcUP6iXfZ9qXp90ln2B290ANx7KDETrvRyY8AdJ8PrLvN3KA3Zb54G/3/24OH/5b7N+SMp5wOuB
cm4id0AdBVFvr/5LHh2YOWZSbJPb2E+7Xn8Ysd8E8ni5PPxnA382f69CDWJAHcQ4OxEyzvw40oOY
lk4stQlE8LZVUvJWiMq8klMpXr5o9eWfAVTpOCGMjv2OZuT7hAionWFPp4DDPJyD7WU5C7sHplKw
jK+Y6hurlrta4ArNGk7sQ1gy+td3ZsTAGzi9Ei7wPI61G83ngOwaTo7RZ4kliKEFMK5+mDPDrbio
1hvjSzlVLinkgGtySxlugB3Fk/WWAoZaPxsv5LjNzMCy3wwDuDRBkTThzbpPsDpmhsYVfS7Y7Gly
xbv03EFiZ4CatlITzvpvjnKvNplCB5FwwA1AFNcgZ3SDmMB7WI9IZljlbHXj0nttB/Tg1nVdJ6/p
053ebaRmM9VrL+7snpNeqMW3RSt3xeMRfS5+lb2kFGY1vjCw0pApo+1DnV551SKP2l4x/npvE5EY
AwNuChwdoqvHp1YLcAzBcdY65yb1AmRS9VSjil7QYZo1MS/uZfl2Bx6Dt/OiUBu4ok7VxXPmfaJZ
tTjjG1wOGdd+JlMlshRLM/GPFfONdwitCOdZ1dh0HGi+SztEHEcDbDGMBsDMV4aqy1L1MIbi3MD2
AlaJybETAwNhoY1Zk2LujIS74rEnMJN41saTe3G7FSegMuxxpnI34bN1dPfYHyDU3NMgQ0TFCxEE
WHzMHjzQKJZKXBR7sQQWIBM5G9ctLkEGIWbZPwINMeX7dxyfhbonzjsN9+2zTQAMUFWD/4XfClHT
eqBXPNlk1hknADWSQxmaRWwv7QJ16Ro9pzyuz3grhmiyIP9LqaVpwGFLAEPJJDvi5oZY1+JMiPno
CVmLZEgGA1PTOP44becKGSf92ZsP/A9AM7Zfp2HGGAOQhZMZHjn4r3wB+bHixRPVtkEJYepZmt12
mFMZj+lhgRIz8JszRQyVTzz9/vcPsAK8wXAWkGWQtmcVqil45Zj0nWunkOyqjFnXa7Zo8kztj/r7
X7ov2zqIJozkC+JxbyjjxEUdt4NZJzptwOR4iT2HhevVVpmCX2mZ4q+9Wlzn+GqBC9QccfgVSlKz
+Iwc92rckkMWUiW5hIJUj0Z7GBxsnmV3/6FhR1t+nP7rp/y9vxoikBjTo48lbURag9O/LhMk3u0p
n0ODVu3KaUIXiFfPk68fawXuT1rNO4dLgr6vdRVX12NSW+X8tkHRGR3DM0Qbct/aIHiUCvFAlVX9
m18itp+j2pHthvyuRqYmdOEq9XrLIPpXv0/GltiebQV6LnHKv1RUTWK9+Qp69KprWX6IOqcZrXuB
tPt/tXl9T59pCxEQSrAgCwBs+0McO9mzqyh42nMu4KrvbLtDELwyoZsXZlwnyEXQQC9FBWDgJQU2
cd1cMH40iVQKoZl0zrjEFAvgb5sFw9XsTPGBuHuZI2aS2LtQwlnFiXUxuBEsJUA7j2hH2KzAnDAL
ZJGDq8eK1TKtWEMJRcGgSsP3LKya7IU2fiehmMyKqWxvNsdurn3goj42rEalxNMeRlscGpwqqdzP
+DOWTwYs7ccRZt4hTZjPR4B15WlBBFob05mOSGNBb+/GrAgCxQ7xuOvaICG8V2v/+cCNhfmZHt2a
KA4t7K0KnpAO8luKRKdjtfkfeo2WD9sLfLVyemf7BVm05fIQyxbghj5cSjV9iLV/olVN+kkNVv2C
w93fRgnWGrIeQF8a+Vj9FQuI30xJnC4wsekDJfrgGKT9NsrMxV7rENGt/uv1bAl9AETFb0IwtffN
qkYYdxo1i6y3oGtcQhNCmX3bzaD8Qb3TbvSEzuXnhD2kZ7Dq2hSw4MCy+onGk80JrutsDbPw9bP4
5PpSMO7ma3q1y9ibzcKVLSAMO4mEv4sK57Q5hSBZjQ0vF5TssqSVDaYzTvPSZ2IXjXLuFWBvuSRz
ah8cLiQY/bQ5z0GmBJPDhpotSwerH3zPlT6U4DCwQTY/WPKJ9PTptaddwNAcFK2yGEZupKmxMMDu
h3OqC+S6+p5x1Ci860KFm/U2FoubT2YyTFXOG9DXKIfmqg5lJTmTU+xnuiPwazUegN3BQsMKA2eL
XW/J//nq8n950Tcqlx34YZ0I0BP50YTVRMcCB8ISZZ/3OFP15DXsxrovCMtje1tIKsXZPzPB/nbP
EQz7iIiiI9ShvsLm6ccgrTikhXQjzB2Jt2GbPi9gqJls3JdzDhz4Pw6RiXhqIeVnRLa3W+mC0UVc
5uKV3Ka8fiaoumBnW+zWz+aEqTEbD9yCqC0zm/wn3BggrMPzweEH9lxMa1EARXDDnS3aDzKnrjT5
fLMEL2O29Y7zYYku2XgFT+d9H6/fKFzhgQ6xYhzEdfzqTFsy1NyQMLg+0hO3zc7ybP22Il1QxBKC
bQ7mXBDKkTjh4nthlZ+MP6XzuQHYPsI1TU2KkjZVaCal5MFDw3aTIflJQVSpmoBMCzn6ycdjTpYV
TrOoxIuBUBriP2D1MzX3zDp+JDShb3QRVK4BeWFZxSOAf2mLgZd1inGBssVm8+fziS3YSp4lgQKn
9dHTjt2nYktgwiikrdpQm+XUumDUvpMS+x4ebVwuonGTG0yVx6S7lMH54tHJGmk2hzpHss6dQo6w
S1yVi9V6cOjCQ9+ttwyUC5ZxSTQIalro3Xr8jmXceEESqUnZ1hxttPWJgoAsz5XCEBi6NSIBhA8L
eHPdYXobS18tfTwxIHTPv6Fw6ftAfizDrvjQXPyekd/M+xy5fIz9Jx5wzMQ8X0YxVYwznHs+DT4t
DK7p1AsrYkKgxCBCEy3JNW7t+Bfe1hcBNMWTpsHihHlLYsnJ2cOf+YtjSbsjIQKiSmHWx0kpwSlO
nK1sY4+z4E5Offa1QBsmsr8Xm1vbr6AyzNL8Ij+OTcg+qjjTjgFMH6uO3uxVzQurBA4zCAcyPPCy
0Ujz2g0WULn9GldspiY0Imvejbr/dowf7Fh0vTb7QyTuJ+4HvAZyqH2qOs3hpBTmSwLaEF1YrTBV
aJyk2WIhhLFUPSy7rEyQCE0JSJU7Dm6Ul7LtRAThf6l3HPP/YF2yE+TxBdEGgg9bdhwzLZrhqzJC
u5hXUOoOJXp1S3I6U2d86RnjJ+I7YRHIQ+r47p4Mqf56RxfBtzi173CkJ8fgGrU5phL6MM5eldq1
VHQGTNa8cjQ8K7NeUssah4xzvTYvuBxQxZbHRHOqsAp5QPs4T9rIgGK5RD9WVHLFL8Fx4qSPAIJm
0l7xVmLaFuzuE3hNbagRBSKOW3/0YQpuGQyW+2YhH6Ns/TBoRpvn7Xnvyslp5WnJArU2nos2ns4d
/3kHJRrU2AAoC1KgdFIWDFZn/0lG0lQ9D9G08FmqSAb9NtNU6+71YlK9WPyRZorXdTNkj6wpFPCq
ZRQZXs/7JsG3VWM1ApGZpBaYz/0zd9ID5yHEXnLoV7uOAS83VOx3MltxY19iWVrodtBmU/SjklAs
Dk/a+E1ByifEgUFpkgRjnoB14GujAqA0Y4/Vih8Q+HfhIy6S8E41+Vuv0J0u3ifT/SW7jvBgIfDS
HaXHCWhSTRAxsyCTY3V3ko465d1xyV5AkRaPphgztcjbQi12Ca7OAGGFoW3ZWt4Az77srNjU0tJc
Cp9R7rqR5Zh+8VgWWD+8k+92URqbVZes7w4foDlgnSi8LkjVRbipRnof47BVtjziBPJKqxEzHinM
LldmZBfkrWxuTC2MPRW+Mox+yiEjN73A1ld0wtkPm9Vpb+EdoJ/3/WGhUQGgshTmjL16DD+YjR7+
Cn3N5ZyzR1xK1dECuvTTnHoa711uApmC38P9o0V/tieGEXnQ8OUCjabcFjz44g1diAz0SJ70mRMe
r5z34jZmG2Bp3uCATjz3fukN/3lOYaBmGS7ODjZqJMTJjdMYNEkuV3n3c99nj3YLcuHlbCMi62GE
Fshr+aOMgFG7zYYPe9Cy2IKNaAxpf9JLY2BMRJW38HzFDMj3s1VnVeF6aXAY4LBOpeLZEq4VZ15m
rG9h2zxpIzS0H6uqks9rrvxhdlpurC9vmh0AQm2J1ZQxBG6/f8h5IMDvNMLgkc4RtOLuRImffFcc
gc1f9Um3lD8O73XU/Iua0U/y4HLj07d6X2McvZI6GsyBucyS++3ifeZwZNmKcNJehv3hYM7Df1Hd
11X+BYTm1+QbDh4mlfGheH1xa7gBlTDuATmPuFNqm+cBAABp1BHrgJcPia+F2SZzMCDWcwNyWpjT
Fnwphtggj8NAfxkze7WCCx43lZNwrbuEakB2XbTWCyFl42rcgscW4vTp7naJT5TtFE0lFWfL4dCn
L4/j1gw/DOo6jt3lmHL6YbKFBXkmDcXgR4Hhx6V18diz4aKEiY3T0FDAYc6o6Vg8/4H851GX/EIC
wndtVPTAay9owvQ7rQiLqScz8lOE/ut+DrIq1OnlB3QM0o1EPcA/ll3Q6+6+btYVbpBc0dZSqwO4
OaBmCEYP5c0af82OKIPYWPycPCkBPRDRhkjTWGwgY77GutE5gPDKC23DoGOpMv1i/T56Wwov7Smd
0QttnEo+uY2KkBspwKhOxRNjd+R0XdatI2J9s8O692o1X7vzGbZu7BlHCm/k67PggulPk33zd11g
YUONFkQIoZQxNno1CslxOj55atkyE+7UcNyF+Q2kJjvRynIIZGhrUO0kyPqXRJB6BKK+h+6O9K36
Ga+6N9AHaap3rKM4eQD3oPa656/xQ2WPiiMEOw/1iTTJnFdASvptyMCF/x3KWcB2DiFDnIB5cN3M
4evDqhxxHK6QKBo9zTyFrk2maiIZsxQQJg5ZQTDuZe6rR6yf4csSEgSKN2UkALA2mbFg5RTrib89
Dmk/+cTFW/20guNNJ2F8w4jPYMumhXgrmXbpV9oG9R/kTdqejviO3ZGgcLXoSHAY69KUGSJ2f3HQ
8qGBUvSM4+PAg9OjFwR5z+pN68PfbiVIf/rVQ/U+zH5+02Ggy0NgZH4sk0duRRIxDxlYKH5kfHQc
fYrLHA8grB/jewB/fHz/hkDCunsm+CeLjy5u/Pft7untugDu4ztc1hEBz+x1KxIR2IuQ3E7/8GkR
l4rBxmpHp5/BnGQBJbnVfBjQ4jABFMff3yBsrVc33X1vGtYiymZWEPLGMiOkzXRzdjuRJKQJPnca
UrsC0WdBKjzoo04BsUC3PK8wZS88smcBFlN7uBx3e7Nh6wycn/LwmsUhi/jZiMXs3nJl7/Ensn2R
graPnM4lsCbt1xrPa3WCxpbVWTkc9sTL4GU4fc9JWklyX2T/9iraFPTzpymfq+ZJ5sidDtYAGUpE
6fH2AECPirXn2Gs8TNMIsjC7NOhuL7dq8wwmuKrnbevx74sxMvx0e0CClFn0TIi0VQuOH2tjxZyq
FLhvygs+v2I26FaFo2i4yjvcwDw5pwTzQOs83LBr/Zl9NywO/UmbkEK8FYmdgimBwJsILIXBC97h
bkdDwh2aXoaVmzz26ILNSHdaEaEnDpMAqXuaNV5Ch3x4+Hn04+/wOvs3bNFQ0Z4R4MTxoY3uVspU
AXQrXed9ytkboextLOQSGbbDZj06ejreOXjtmVtAdWQxXyleiX+b4OKde+AcRAkg1RfcG+rqBIn8
34BFAgmk0gjvAhzwTviMDKV/5TU2/4hYhFPIbtdAyc3AAHlqRWO0B9snrvMm5oz0vKe/iAGrWQAC
0qky5V+tz74cw92jwjnUIbS0Zi67dGrrJXgA2GX4uq5s+nASnVAwlehrHBvBjBgR8328gScSP/7C
xo01EvORrOlptS/D9focy05o2bQcbdc3jrhDcc13XWzCGB+xxEH+yqq6//Ik4wRdqSx2WKE/WC2Z
PaywWJjW/mn1lxakmR8MwI21zraZMVwccJhqBxNgpQa5Pc7XSfwSh6ikfXbbuEkdjR6QM7uwF68z
iyE6kPhxweycD5aBj5noOI4HjD0QPh8O96rV7Rt3OEAR90DkUOYZH1m5MW8fWQp0Fzf7vMyO5o9W
UMOgGhClQ55fB2ohK9pH4yld77tP8zW7Vy4fLoMQZXHRXj/G/Ih8zwuCBwdXEls6pgESSH8esMoR
Bz/syhk5sZD9Mk/SB7CV2zIPaTwxKQs9hdJ5clQYx0RY+Kc2DoSmrpvMJFx2jhLkAbCm7GoEVgp7
n1S8MD+H39UdYi8ni1gBgMLienXiQsEh4ZlbKDLvysQLNZREbNgHvNJWmLgdi9gQuD/64a+ntXXW
O+l5fp8vqiWUFCRrdkFT+zfXoxTEEIYM0RNYson35c/5UBAj4lYJRtaNperWuyWrZGAxSak40YF8
GyC8HwcyE+yW68Kt77M0SZJ8nfjMUj2ILl0FfBnzizaXHl09+OwLuvJg/s3N6LrDxZYHS9k+GDnp
LV64NtR0ZKYmTuRJAiIGjLLAWpz2czC9ki/CF1wqDL/M1gbXQuamn8foC/rMr9met0y7QIIL+KsJ
LaBixrJAAgwYfpn/laFsKzv29sv5hbKOMwIchtlPNjNm2fI+Z6CAX+gu9EkvIuSAZQKrGExdEScm
ErhZYhACS5HPPOlhJi7OBzYo9epLqJxsX0bVUm/sxS8gZJFKDeBJJJfRmpBEVpROwHhi3jjqyLez
A8SrHdyKvGdjwYqkzS7txapgJeF/lu+Dio88iYHXPsttufmbxY02m/r4Z11GtPKJFXcfUhVpdqat
NMZspcDlUVCKaAezO5/9CbGFR98bAqj/bXmxkt8JjE4YxTQIb3zxsGDI3mH39ZkWTTYel7e34m3c
D+S40b1Jc7NQddR2TwaR+81gSWy7F8W69by4+JJOQytZCF/sYUl2yItlPG2I/pvtCEqcjPijVCK7
1cguAH7WeQGA8gthf7ILaTsaHMCVjc88VNI9Kzqs7MyusIWVSf4ZXt5u9x6rZQCB+A3D61XavZaj
PifX215xL3TgPe/4xdSjGiCaNXNeJozxq3XiafyNwYtb8/Jjqni8k0vHnV5WXrLPZLtSkxECnArM
AoJ/gj9A2CLzus5ZKPhN38E9XrdZ238P9OHtMSYdvkE3u6iRmmLiEfdfw92Fj1ddKoePVdxtM9Rz
2KEDSxsAWDJNMWwdeiFCiDc2inKhWQN10O4rYw3je+AEpqWrg4siN6gBCFGY9NEtegyM/PF9V8yR
5g7YIe2Ps7+ZhWQl4bedeRfw2tlEMm7KzpcjiingOIa3VuiWBvrg7YCo2/6iNkf9yehH62vUVyv+
crjjFH5dkL+aW3HuF7ZaEW6COAs6F9/0vrINh6ksfNB4BM+goZfQzn57CSsMqOth2HSs9/nqw80M
HVbnzu5NFxxfO8BqgAEq8xX6KE1mLLRfBi2fr0fsHulO2yM2KDe/ypgvR1Uz/Pu2b+wSLXCWWY50
WX2+4ZWkK6h8vKffggPAP28HjO0jEFmPn9cYLyxf4vppcp/1Jwv+JDSUNndq/NmBDRPoiCocYYVi
Iv8HNh+ri9w5d63nGM2AgfJY5cmjBF6ZlizkwIsn7xaRqNFb/l7C4tLpyf/R8+K/0D+c6KVdFZY9
nra5waiO3hQCd22sNGR25LfRUYt0Qf9Y4Mk02hg4jAfTy8kqbtK/bVTLhCMHP3g4xfYODfoXAjIO
BvuP8X1Yncw8sHQ0v1tzVv2DXFzFA9WYVfFxiV2neZ60rFt00OmVjWmNcTfeB3iA4YcHe6A7fVp0
7TVksDIYw2CLZOMDPMS4aJRg6EQRftomPgaiWPgwbTmNz39T/JMpsNAj2DaU5nUfWxdj2Y0G0MNE
G86O6MRBDGxIbqW2+qexoPcJ6T1NaNeuHKnX+GR3kGfhsO42+7PdHh7w2IAo1sHRISgmm3eYkZaQ
m0eZX3oiQte4KdB0JHAzX+ZvYK6aTbbTv3B4aIIBOZAW/mheB850+u+8P5yDzwJxVn918fH1RDwN
1nSk1EBr8X+wkB7heQV/LmMc7MoAj2d1Afq14dwQ3elYEWAVccLdPpZM7T+r/DHYuYXfPbqN1TpZ
YqDcw7woKRNgc4K56SoeF/txxG9DLFOo0+CLFFgwUYVesdczta045pOxcjEp7w9832nBaH2FvHwb
MSytLv/ErFV3V6eQuxJAhw06EpZJMLNZVHAzhBgTFMYjHemTuiD6p/2yNHjhVBCi1cCuxgmvWYFi
bSMI4trwEIJWds19gV4NeI6yampUHiEU+HyYeCyRRgSiCUrJKytIY3GQe7APEiLIBdss0FGXAN2P
QTNMX0cX1/zJoanY220PxRONMK0eK+bTAKMP+1Pb9MppSmROlfRrc9t36ulv6Deev6dV2e/JPDNw
jtqn6qy/FQbHL5VghF3puDYQb2jOOsMABrNtx8/C2IXPazACG//GCR1RclnniOytk2JsW/DsgIqY
FlLCnlhazDFIOwzxLfnLp+szaNC41enNS18ucd1pxEi2HIz5zlakgaHKLK7TUzmXIH3M8EE6S3V3
cEx9psL0znvgCP1I1p31aL1+x5HPJCr8LLgZ/ieO7ezFYHK62yF1u8LuyVp9HI4EfczEzmq6+Uve
uJcGqnJiVwn1ZO1rxKSQ3q2xU59s6gIWVHay19pmXNgr7cvOl2WTiNBVDcFUnKUcgiTeAGXTscD7
OzgQ9W2rjyMcWp2vc0r7ABrdymXo6uKR4y8Ric/F6lATrIPdy5eN6wWEg5m5u1y/faeItxlRXmg4
sHdcMQqHOE/xkRh3CGEsXqFgElhsEGaMsdiTW7YuXMaKNyxPmipp87FcZU34COQDpeBghAc6J3dK
G0TDrB+IXfBhY3agR03bdYq4Ixveeaj/MXkN8DdlxHij/IS3g062myjHFZ1Wsz0GOZHkDPxABLdZ
Q8dCXAbrSB6Y44r1Y5UzJ0Kgfl7GH0w29l3xfQDRixUFFyf93w4bXwjhp+GOo106PqlcNCG4LUjs
3efi/HKaQaElGz2sVmz3W9m9Uc+iO0Ko3ZNMQH4jjmnOTrz9Opqlq5BRVA2Y/rpw6b3X+ejecXKz
k1PoOv+gp9dsmXqjPvtTs+gTxf1dUU6a5GLyQyEMhGp//uuv3tCudRN8HJc3L/+YL0b8StMNnkps
WMTlTU8uquOrHwME4D381h5oMHgo3TpmYUwvbOFZJzwpvQwuIL849JgY7e/qwowHKWaYJgvMnfvc
0v6nJD03ya1vw0n+sA1n0UJPfxzYwsUco9M6OYjV4x9eGK0ZZWgCHL46S911pWej+/qRNKOFtDhy
YpUujBkQGQ4zyIjGT6HT5f3ejBgd2eqSjtBzxPv7AgHUAogD/Qt3rfATu23+9N/xh/LowubGSuC0
nqbYhV2AfVl5NZDmONzpjc9Pm+ZESehHMy+rher/I4Pmbu10s3ue4Fv8cPbghW5TOP/1CUZBQhL0
qSu20/wUOoD4xu+VIrT+pfri9YTF514Hgjem7BSYeVvhW3Ra9TntMN0ybPv0PrxH/y0eXntNI5mw
02IX87d/gA7oJ/lAUjWZnB8chHfN2x8fpls1bqc3gst4D4jXzSkxLONJjh3S0CfIu/Ys7BujKxbQ
DbvrJ7dOC6tKAAjUMHKXICfgcyI3wcsyx+33TQA1PgT7A9utmVYkAFfwWh4yytEWKSt8RL4QZjuV
EF30Aw7V1ejm41U9X+DXYq/Cyz/wP/ObhvTyo9OciJCvuajghzBhmgVtp8D6pA7Sokqt4WH2qSer
5kD2D35bcSaxEsltlhju7tECv7P7UJEE4VU5yjB8eaKQ7Tg4edmARepWbGyv5Ieg2+yrQ/TOfz7n
h/se5S3iU0jiL2NiwkwziJXY2UaAAqDgP35Y2RlKDLj7MTNQKU9wp/ukHmt7JOlxqAfhqws8aj8T
+DzK+IRIeurx57wBAQLOC1TyAxPgtH7yw0skRc8Ac6MTgnEP9UG4en2nzDCq80p54o4CXR3xaDIe
EZA/uPmmnoKqsKW1W/Sw5slcHz1gYFKmrR/1DettojMmJ8TzzOtMslOIdhTqPYWVofZf7PokiWA4
OvqGUJS7ZC7wJOATaEcZDKwhpKbjRDZ87zvShUzuMZGVwv3mMTgylMsKCH4jgjHepFEemQXwFnwL
eYpcE8aKNIJrWjH0sWcmawEPt5ScMsZxOBrwpRY+6GGcAZEWQ54FO49tWr4QWhOgjZD0aeQXR5JC
cHcRpV9YjdqcXWE3eD5DFUT+BrcEhSGErC1sHIZyBE07ViOM5CaOjczqS2BuWr0ulbBK2D3jr6ss
lxrR5AgnHkiYdeORQFrWsDDaDT52isciVneY9w24YiQ/tw0ngu6Dv/iSk4r1NXLSvzJ6NafImyYv
rzLqVRPNh+Nn5Urc6QlIwqAw8xXRiIAHa934qq4grM+uPQYdGK1VAhvZsdBVqlycd5x+9xF4LbRr
6P1dKXbsLJG+Wjj+YlHOv/12nZ8D4xdsfQN8dsKSxYceyoOpGNHgQLY1TLkutpGUf0hT5vo2AAY0
WlVA1ATL7Oicu9u3ah6hLhAsc4H4Sp+jgrYkgDOciukdyzBLgWbosa3OJ3QQOXzWu/MZU17JVvo4
X1K1gZ8F2eDkTNkUNP/AkRyXrTpJlP9RGfKbsY2+WAETxISmt5g+ow+r2jRiD4H5NuwnCRnmlKIG
Chs9ve4g747uJxcTRwtFa2nctD9MUggKtfVxdXTdyABqCN5wj67YJkHA7+GajRuFmZ5feC/3F9Lf
nVvcv+U4OUV7bAG7rOBPVr2g5AK02Efa+yb9zl57cqrfURu9F0S2j9nAC+vZjTKjuqU10TvOQxEA
tdq9n26OOVaquVnUXZ/LsBOh+WJboY3b9fD5kSkJ8jg2EFhFKAdNZ7VTjS6lJ3x9DvbsSCZqbwo2
06U8nb2j34Wr3kYH+liKEJYe+ESaOYWKUvVzNZ5lOTmZMj8WTimt9fczZTxkZVEOZiX++STjPK7O
qevkULbMJ46cCOsGfq5a+s//Opisw1xtBZvVKUG7ThPq0m/E4iY1mCLJssLNwPPYbR4G4YSBgvHR
5awpFE8zwyPP307W9mjlC5kmm2DBHwGSgHPEyLLpjDCBmIp1xNHprmjiv44Zzt7joLuBB8KQPiTF
DAEbDy1NBh2TvYccCUvLTXo+dpeuqMI4eJFPgfm/jcMRy4F/5Xaig0NGGNIxrrr6wPniAceZc7Rp
2/MJoMQZqjHaY5an7EUhMnBLPnCPfML8ErTTgnxhF6oNd9nfvwgkN4UywNITnDaIuh2TDhCmGqtC
RRZeSCgYdfEPBMMTWolRQZpzXgnFdqsilpgLu+/EpcTKgCrgXTN/cAvwmuWQAW6taAZoIjPyAn3I
3dty3T76PUnWYHUUMJFrW25KAkM0xbwN/kfSeS0rqm1h+ImsUkx4yyRMgggiIt5YhgVmTKj49Pub
vU+q07u7l4ozjPGPPwS20m4fYgWnxc/lM4Wf2oWt0z/YrUoqwOXo4DhJgPLnZOktyQVNoLPyAoWK
xpd5VJUdF+XsAre/67L0nmYP4AMdyhj0U9tvYdg4/Z7zI6YdvhFoP4kOI5OS6OZTubQJI8zbfQGo
2kQDJTCBrLwGEveuyQqNiNkP21eCZ5L2jtE7Uy8mLZ0pX969tVNEhB4aLbW5+6+o7oa3ldosLNNB
19JXLm5e7ckB02fOLfQtkCyZWsXYWg4vVtMxCS+CgH21TiP31XZfw4XeJD8gAnI+f/YZncTkerY6
ffO9/C6x2OmnOP/lvaCm0Zu9R+KIclvH1PEZPWeUx5z3hobTP9o7CEiIYNsEd4AAEGrSAAdwd8Ja
Zj8+ITVc7Nd4gC4lTjVNwLEDfLotoWv8xZDLldMcf2RylKHOLcUzZE0eK+cFlGGDT1wt7zNwbiOC
MNheCUZ4cA1ersZa2NYMp2E1vzqSHff3dnr+44R121e3AKfpUPUWHVMNiG+9lST0jbdntw5+VrW7
R+moLQXs637lnw5Tq7q/ke48IE8j3jN4xcv2KNclxQni0wtuMQKO1eARlyO+FvEbctaUeP1RBkWd
owcLzH40qNy/0KKVzkNlyI8sY3s3neBX5FQ4+QOhYnt2txGUzcKhB+K5D/PsjcHnP4exu0kwIcb1
qnKDGp1zizsrGTGMu05WiMMUtqOPAHY8+tjTbn3moDAUoHoMswzlDRS6OX8adIg7+Lzue0f5HEmE
XQv4abqRPDU+1yCDVtI11o8Bh9MXDhCkJajFpHSqUCuKZlLG6Qg5oZcqTg530rvTRYLYriwqxgr3
FlwMHR/C3RiXEcD1q91CBSIfOL+JLsUq18LlEXF5f9Ju9tBj0nmavx+DxzY6mCYFyodXh+0AKhwK
o7fBhKs/KVFUGyOC2M1R275LrLLKlRk3nFuAiP98YvpwkrlZW3PotyophJuOC9Ya+0xDlwBL/qID
qfY4Y7r+NZdtEl/4Qzh+01ybnS0TeeX03NriWsVElxv/SGd6QL33i38Dpw90QpYQid8CYGVW8X/F
HtHLH01xuuHA6gmGAVQD59kLD1Y6bV6cypUqWMckvp5Ciiv56Jv2eLLU1VSYSdRckak29h6nzOLJ
/BO+rypYMIge/eNQ3OzqBiBsbi4Wj6dRLQ/XCtPjkySSAdogJ2ipOuUZ6UsHzLBxCVF+GZNpqcCU
f5gP4FHSZzT0hbqBFg8z7hELvJKzvm4jF2FaDX7RowQFoejwiz5/7JrU40cLfqN6ywhQeVV6cejW
8oguz26Wr+RyhirJ8dsuIIFxKAf2mToX1aOoux4V7FxXnITb7AG7fFaFNxfp0qzzIILOhT9CTkTX
61DQBuRUsHducE9JCKvvUan7h7tfT9vwwV5uu2Xd8vZ8P3LOs37f+vzEe3eNILf0UjzH9fmXwwUh
iG5eWRt36+vuFU/j+3Q6rX9pUio7BY9fPlT/KW40IpWLFil4R1cNK2gfx+ETyi1ofDfThvlFh8u+
PIA/PpNZF7N/c9gnqveMnErel3cM1UfhsDFJZTyfYsyzNywDbjBc0kEcOl3Z61L9iV/cbHUtYE71
Ay++u0D8P+9UOj88DlU/1eFbvJiHh2xvOx5u/ofgmYNjtJMRRLirWeJvJvUvDd0eUe1OHwbaW+ru
aEhEyNt9kFpAKtJXTaOOXFyQMFeEySgs5PgNuDUYpSIc1w7R4B3TH1+zDto/tNi+jrkBLhZAIyTu
jEGMq8XqYNEy0uACnH8UJXwQdPs+pcz6qRmHnvitKwJKtAx7JixzKcVocUtqicNmxJtpxg1sJlSK
peENSS3ysEa9GA+HFsnV/dOE3uySPLxBcPP1AANpNVZ+4UQe9pJPBF0VsXyzexyTL+ju3l7t8Cdr
aZKwy9cPi0R5eziXFIYf4nzjsL4j+29bzVfxIZn2nZism+ybipFMeo+B11o+2ZpDRt5T1+nge3Lw
2X0Ahj+5ws5zxqwle2cb/Wg21+n7jR2wd3F+WY07ws+5Yif8SFt3iyaCTYJlgyJfEkuHDBmAsWsT
NVeJzmyw7lPNt4vmYnUWz7XufXcwOom/6S6GZ9FZeXuN/V9Nex5PFVjI4zalPC6XjVIvPPaW3riA
0qNZHzdX+u6QgKseQBRGEzTr8FcNfftFTEk4tH0JWtBUUTiBTbfcM3kO+9l3ojUmDseDsIO3WWUP
SuNMstkdo9/sB7wLLLnsRkdS+vLHAc/fz7yGB4rrCW5isNhB6nX/6qzALvWeI+++t0/P1Bazlu/z
yBnjj+yVQwRLn/HRRdVF7IvOndbyJ08oywSJUeS2tWtAOgznlyfdssuYLXJ9hz0c/g2gWGTTHBqr
j9VU1lm51lFZftITdAD++k26sKTbfbN3MvmhLabZPPC7t6/9zsBp2gDyFEugwAySvSHH1NvWSslL
3CRYK28bXiynL9u2jEFx6EqZZS7VzJo9Tt9CxiWPgHEPhtmcWbjGJocZoAzEltYUCYE6gM85m0gz
D1M8lMedr1/j61uM/Dvxv+joenBEOlePiqmHcVPbuH3+qr3s0TzFgOafewoDVaMCxIxneUuobR86
Q/e4e3UnHerPDUv3bUwYgPH2VqU3ebeNyQWGEY+PjhEKKwp27Rgx1ccK3ibprws+Rbib+a3cZhDV
6feZqLfZz1b1ZG+/Hg7rHUv8n2Tm6wDvfwbi8XDsx0kga7qzHVCMQTyPeTjDlnjkrcUl7NdC080O
w1z3ivRb/ZW7B3vziyWGdQQQ4PuN8KKkk7kzSD752nvS4w16ihe2fjzN+7qtxbSENQx5BhRd8XAr
qMa62Vtj4cyBWPsjnhPi3qz7M8ndu6cXLkLA9yP5HH/cRMv9gnkDPw9EAxQKnEGM7PMMuGNy9od6
iPdF5+R9Vuvnol2ajJvJ4dLM43rAd0xj0OBqciOqBnJU13gN7O/P+pCB85SnWYu5A1o59FKTQYJY
rtmqKgbdXy3wIZqdp/e9xVyr07f1BefXwfric4IAP3j17efbqHfNv7wmZmvU3lRLyJA+phYMMhyR
wQldDdcv59C3bh7l5LNr9uwjmZAP8zvHYDn6+I3xjm+Voy9KBbcP+QYCpmqtMThu5YZoATfV5Llb
wUIf00zsECrTlZD5NXSu0+GALf6av5DmjJIvwYvMd7GFQM1xqnH+4VXQCA8p5lc2wsxxBWvw5R1K
HGbbzD4YyzF74+jOYM3bKMAkyxsG5YdD3aOxuADRUybcne8GzBYxTHqCOEqs9+nvnO03KsiOMvc4
32f1B1SQ+PNT6Z+tHmiHfHjl7ui3ckjNbDGwabR3m13yyej5WhTTv4IaPeP6rSxcsoMK/RVCXgw2
o8vJ2rD8IUoA/jZbZmMnDsFR2CbZrf//hBIge2TSeV8eEiInIsOD20wgvryxN1ijyJkoijPM3OI2
/1rDNfPl7tBsMcKlRaCU5DMPYcfAX3r47R0jmeZpMcsMHTGAhCcfnEzRmWoA/2CcuA7QIxUUiLMF
G3+wY7Dbxn7qMDtO9/IYtv4ehfZD1PpdhcfOWLNv1FMDuo8TWYw/FPk9GAQwIDGLxynGei1uqL+L
VCMxxyj2GKYAJZmEIDIunZ925c9uzvbj6Gq9KQFxujNsrBvGQytu+fljzSHIgLY3uV8mozEIKNRK
0AByPgDXCBUHTV+ugMHJsTTPjfnVxf1tPAlP1pyr5rzuIj0gZHAu0QpCH2lnK/HbrZatp7WE6W42
Rc+psC8X3YWmfDpeJLeGH4M7+k7Dj1/i/SZawSi6jb/OaXe11CPCgJBBEQ9qXNIVIrqnYmlPWMm1
ig7YDp6y3jP0IQIU/wu8DEKc3g2GyQya+ZzV7IACgrEw2OoVR0gcUFGHtKmZ8cJ0itXDYeWc41H+
BfZHa9szkn7+A3freSWbefHaDlLqhXamtc32Vqd3qqMeF1Kl1tjF/qeBSpStWA8ECHYdg5no99cZ
92x2WBl0seh635hH2OXSfstm10sQeomLGttS6ECzyerk63yMMuvmD/ve4NGxq7EfEE18O4tPPAhb
UQ+nwvbK1bIjNVHHLsm1wPmP5vsDNcDsM9wd9zbFHOLcgiu7M+myOfomIODsfYCJi/rwbr7AH8Qn
Q8d7+zo1cy1Goh9jMF39DXetofVuyT3uRTC+ULPCdPltz3v5hE64994wPrESeGX1zT0s6glW7K0r
fATZEG4OCWM0Vh7fu1ZxOHKyC+c0w7Jow2/bCLN+elLy69KuNho0oZUcod/HtsrEo3yIUz4Cjrd3
X5H2EUBsOHK2KX/xvnPBTKEyXq/gBdT7VtSSZtIC91uuol4+TLvFPTpixzunZe1RAappAScjhAqS
mDlqn9aQ9vMASSSDvaI0+Ix5URQLnDywXHo5NXocLIEDF7zWc6m1S0/ZzGFFGAYHKEwvJnYjK+ed
4yOmT3qTvkd72Sm5lXjaBeabRDjEXZo8ZNrfHsh5xyMUVYUmVgG3QE/qXJLj+0w72x3nFz6Gxie/
Srgbi3K2n97xSDfSs/x6X+uJe8gS/wKYQCbFUTvEz7kNG8s+ZCSymprUCaBSIQvYPr7jEx8G62vj
AK6+gFdhHLZ9cQAOZLVp+Ix9p9S7zAwkA+3TmBPuyzydqTkiW+AdIk8LLdFmh4PP1B2o5vVgxzST
jvME1YNtRvI77h5dkZPRwOP6uL/iJVofY289lo0/ilqzz2GGg77KVLI+p5hxxXXcy66ouDvz0fyw
1Tc3LIHNp2pXuB6tNiwLAg00hxb/NjRL98poDpxsspoNLgEfpKS/6nEHj++4hYlTSglFJUM06QYQ
v0IUwNXCMXST+0k3YzgKTYCw0UfR5dFRkQ49FOfwRAyiCHxcqeO6Mh5UglBnN6W1of9ZcQRvL7Ug
ZIG0BqU+nGss4zPkqXN62XwjDWqu94lHM8IAiKwF4bm0bW1vYfx04KmsX4JhzYf4DXQgCdSxKqrx
QZnzk4CzTLbDLWaOwnXajT8BKFL0wg/eqBM8s3Ru/Rx+eIU94XNRb60gvOkmdm7S49A+2PHRiZPY
g3qyPk9DhDIg/R+j5UI7s+Jf7rMh8esB91cJ4iAHG8BU/HaTJCnUk3eKNzZ57rtrxH5yS005n4/9
I07J2PAgc9bF7v4NYjSgbf8cY3u3HzL44YMUBzIgj16adqw1bDAEoOt6xierqVB4lJAU8ytUAm80
Tz3O5VidHrilj3eE0fHLY6xVcg8epUtv3ZiWk3XhfH1ejgN56rVef50Es7876RShVyepp1wAgqHD
3R1E2whmDwxJQ1iXfM2wDo3fPOsIxc/zVTY4h3uNCQEReP74skZ2VQ/FwkQFvVjQmYj2dBfrQ+wF
2xs4Hs+niE82hzb8mITiGsS5kbGvizkcWDiyKLU3cx8/u0YmpY1NMY68I0nVFcDV9OdFswG+g4bH
f1c02wLKjAdsDFOI74SiwikBzyp192FbyDLLA6V5Wt8MxdQbLQfg6bpSa6iHsbfUU70ysGv7pDAI
YWJDRzzeLQDG8edm8jrxHj02E+Boln5D+H/pSnnphLd1COq9Zg10cRZUJpChpdf8cFwLyIWAlUIm
VAi5zdyPY1xKyEXEh8I9cjzgpizb4JTw4G5hzt0dXOBC3B8ysMSaOIk8IFvXegnveTXEayjShC/U
jPv4WfkmvmFJ+voZ6f8zQap340exYPTR2WoHw2vIRGQ6VTsZjABFFVM+fZ8g7M9xpIV0o7BQ0HUu
cBom46lCAA+VBz2ZM/dnEg/DdUYLsVRn57ptBrA5slcDrbTv4XY8ZaF8HV5bPT1MzIhwVH6CzR6F
jJeje7gxJs9zHniJ5R4vtyYUKFxfLURzKKlWFtmBLBPo+A32sGzwYCcTqPx8O4MtvQjvtz/wIcBx
EfzmPe7qhwcxLfXSIx7RFo4b6NBAiiWTUd6p4C8yOX8ahM6uWQuNLHjzMFLGXCvGd5wyOeDZPTuC
tS9L3SjEiuCd9L6Twuy6MSoAKfyjMJM7z7ExDknhtTy1YWuXT5YgI5AvJ8G7MAgtlrsu05MtFx1Q
UuzRmEVa+Rc+qcAJwzgRWNldp29W9eVmCgBRNbO/uCHmkm2yNPmOhHxm0jttRXGHdm2p8wCK2if2
Yw83NKhA/xIoyVBlTkx9URuSl1a71kziYtcmfTYupOgyMBY8yzAuKkyZE6bEPMzB1cU4ueAX6B7f
Nj2/uN8d7SrLp6/+WYmJpUoJwtg5MdmD/Ha2K3AQfogrRDWwKI/vM6ZW4dRpKFQ5Od2Q05BSk5QQ
tWVuBt6UlnjN+VjsLc5JzhvJGoBaB1oTVzde4+rMXy1qofjKMalvvCoPW1Afs+ykOxknlJd68cGW
OBNLseu4bI3r3z+b5N0cyKIl29dw8bOZdTImHcT7GR7smoNo7J/YaOC0Wvb/hGt++2mNJg1jIex0
8FaKkKvMJ7YaNE5fG1xAGDCPl367EYtxeRD44vUnY5OApsXyMh0v3tu5smTjx2JqZrz5qcPJv+Ew
c1XlDozYCr7RTwLMXh3EL4tlBYrOS0GtansVwy/O6Id9MwcpVgFdxjG4Yt8hKqhUBVKRruRwVpWX
sMeAQk1cjDQJcGR2mcwoi2uwvrc1io7jT8V3s2KeC1tWnCvO/6eQlNQt42Du+lwTajWkXObpxUat
/0GgY/xu7IzvksWo/MIZR7JWVF0u/EG4E3I9BEEXHpv5zNkh1g1D84cYYFnpUeTc0M6wuV/Mc3EJ
TQYbLy6KuITMB/Ug8d6OKHPOEuMbqi3UJOWW3mCSPNjoQ49z9R2+kRniYa1WaRFX0pQp3E9AJWKJ
TOsWCgS9bP3DwusgBzDEcL3eyyHLW019FPG5z4n5BYehqOv1XZaCZoZ3F4sYDx9T3hLX3tViOKGQ
qvvd9FYLeoNQJZbgQcCcMD9FzCsDqOacAGzTZEjDz7zyMykFtsmBQUm35dizhIDBwVfw70tAx7k5
9nxdX+KdfGLkY3QGhkc5uzeIqMeFAnhsvsaroRxYHYyZeVNoR6lSfrBbyVWEnqQGQspzAcKmcmQh
auKKYAAqrGZgCR6mVy8dXLBJyHOcDQzY6fn3aXNsVk642sJGsA5PGVqXCrEsmlyiHyBNjAm212Yv
RtDJw+o0Qg18qau5FqrSyQaGs79gcWyhW82DwMG3k2HMtTH/cYWtkINDntNygnMECDMHQYLDeviy
cqAJKNgrGwYGE3yb+cMXn8bJhgllR7hkc6KPgD7JxEoke0v63xZ/Xf375ogUlm4etJYWVHg+qGAh
kA7GVYbIzUOVJNbHKc/ZyZgouVMENDNUQgybqKWZ+QQdL9jywg4JjYL9+PcXnX1uhrnlBPsNk2Tr
PQ/3vkfzDOEl7c9DJitejvs4vrIW553l5ZTGTJaOuLARgsvazudm28NgfqdbqtzwORDGy24wGS9M
H+e+Av8bIfFeUoYNvk/Nw6kEobyQF86ooZNhrhxFXWhcPwJ4LFJFoWCeQ5aHNHtjfoTHM5vfKHAS
KQd0t0r6qfiV/tDw65LXM2tKHSk9D1tVj/5h3jg4tcVSCLXeWIgwUQU7NIllTT/ow2jn4io+vrmy
fC2cSyRohmdhR6XSiWCtAtDw38+E2uPlcCjHfXenNjp8nKNR3IScd3dx3EjsRCQrmIuy2eziveOP
accJ4DV3HyPBDo2bgGN7vljFP9se2vbYPy92Jh+fSpAPU/kysaiF+FrYZ0K5V+gWtx9egHSjWHBy
jakj3MSIyep7HM/JYVLsqmynyjklBFyYu2Ma8/lPjbgtyNm9zsyFWcldl6om8YQIlCswQuJ5FpIr
wA42yaToUwWaFIOVMfaHe2PXjbBYLBM89ST+5ZwQl9m3yDLGjBGxsMe9HWVcJtTIcez/op36SH0T
3R7VYbHiC8FDVKYei45Sd7jMsEXWjTf8CBYw7zzkHkvIpQi/a0r/D3d5UuyGFDlwtqT5sM0xKcPe
2G+cuV/4mHPOuxTc/y4S3mDDyuJ3YD88WHXKpIpRb8qxOuoaajGUNmuS+DcuMoK+qDWlf6ZA7Bp9
k6UmC8mw2bvnJcSstxVl39jBtSoc2GsEHkympQAC71CPeeiERC4Q1fMErJGjKgNKbQsoTMdcmm/y
me0EBYbwCTOQCV+7ZJ2ZfGf+XJkWjBFO4zVBToUHU4EKleqU3a4tQs98Sv+GPw97pLYWw9JczC/o
zFTBwAlsDdnLnIfhK1x/cSsPB8gTROzX3pw5IPkmUOL5gSM5TxjI8wqMV5R7FKUo9kFoAoURMWFi
g+DrpQqlclLMn4wdeDmg/OXCnNeSDQsRjc/CEcdaUkYNDi9JJ8YeZA7U9aoZVbd3TQtvOPfg+gsy
Gql/GFHAl9pTX/XYRY0NCfobRzQ5oThsPSvoO5THnbYTDQLnj018ElHgWJTzKn5LHfMsuth/5RJ1
kQZly81ZScU1LXGl1EIeQSN5COyHMAeVymnDEcMvEZwSmmm15iDmIxY1xEns2Etc9KNPzmE2hYUl
mO9Ojb+ByXFBqRMPXYn231ExFmFvEVgORii4izCm9uBW21MOOwglrutgrUOFFIZrjwMhPmRslOuU
IjdwnCnT4Cgy2DU5m0ey72M60fS9htLvsZgIH5Z+zLsWBHDmlEx0YeoaO6h1oJatoj8rohoDXBos
imk+W0kXBBZgpbVb0s6xKaocjOk9ReRqj2BDGeelnqloFRVwMzJZ2aBxgXMFtPB+qJinU3cz6YJb
T4FuFderGXNVKAr0O0NIBStaufahYVf3K8yCM9vO93KOemu7Lxwj4GZkraukk9gHJvNJvBAeypwY
9xcPh7iHw7cT8dDfir37MixHp1fjZOrz8fiLlCDzufLn8RsU/1/7I+bvWi1m01Tb7NcyZOydCOYx
DjpHs1lxlgia2ZxGTBStXPpam2IIGI3Ixl7gMa41IYhi6LDEu5v7THBOpMljjN3SH+ut3bF2xIZz
j4yxIzKWbWGzgZ5DTtoa8B3opmaOG988oiQhf2gANSZQKZijCScXoB9ojrOQmwSIFi9vQeovLHm8
0RFvHSAfo+9lbPYCODFcxItwHmHFqWH5E1mfbRhG/m+3pMRthuIUQYE4iNBwkB8YMOyM2Tta3qKP
Y0/vZmQFzHMBJdCcsxfdyMluBX7ZVBkwRyGaeKwPTinfx/L3BCbFwanOc7aGcy6CoG2HlvQwD0w8
vjJuPXYan3Ef0+/cECUTh0KPwbms/PEp7J1BsJ2+5D8Fw4V3W9J6Tp5i1snUUud3CbHDj5F+ZX3z
mHPc/oW4mAXlg7oREPNASO8UUARcKv612p4Ijgl1B+RSypz2JnlRep6lxyOga/cI+6TJS7kWSE81
eL+5CE+1xR/AYZ1vHOFzCvoKNuCPlfEyD546fGhcD8a98OfN9NlOq5XYXfDsMzsVnSnTO4x0Dzat
TNF0+N/T5LakDUNabSIWslgFAs1/2o/i3TCY+wpdUI0YQTW7M2tEKg2aAkGuVvoe91Nlxjd0gmD4
NslsCTir0uQ0YeMqzSjNPr8gGmXXvRk7bOwpC47GmoHO+s5pjhDNqLIYxQ/t3HpApjXNI/NWg9KV
Za+pwq2ctDcH07vG4EpqmsNBhT9HPw6OIcLul/qVBWJvSFpcf7f6o/QAuii43804uSQD+ftB5WEK
tMbfsSDSUfweMGmIUmPg1rKhIoLnKDf8xzwHCyD9Cqcy9LoRdqrvmNXCpN8BRW6ZrJLBhvxf8Y5f
T+OOv5oSomtUybdlouIhhg7FZaPs9lcJdvvKhazlqMPqs7uz3G0qAxKqhi2ngSYDhY3CkR48xlNy
AxvrRKmW9tevaQnrnSf8dri7OduKXWu2w/UWTWJt6eKwITJj98xA1SqTNoNCruSqy1kaKHU5jUP1
Q9nJAANWoCdAJwlfadzJqQI/DzqibsQF7o5Myp34ZgIutWqMMHAnn3NKFP8+zcEcTFXeEpu9zcx0
8myCWlnHDDYUVtCiODe4L36FTnlzK5BpBxx/do5YDlVqQklSlNzR3MIcIuPNcbEXY1g+YwpQCLG0
U4PwG7UOnF/aRdIOxgPmtULrOSeipTAqZ8lhUkTxAO5cAFJ/yevt9gzvp/bIjUPNXJUsDRknTBf4
INOjM6QYG1qsUiqkkVkk2uaD8/PAAaQq7Z2OBFzU/tlp6Oa5FYh5QBoCBgYJ3grrCNzIed7Bnohb
vjNh4TvtjFk4nNRAkS26d2rKx/IdHmgA7zAnzN+YI1ABBKwwftyLUZJ4T2k67gn3YDXpMJkWcM5V
titbgsxUXuVMl9j2+We6VH50px3VBkNFNvqtcb0jIxp8pQR8+z1BjIpC9/ryTlYvee9G4KkcDI35
8K5k4Q35obwgeazYB5IOGH7HzGpV0DHRtWuWJRKqVBvJEj3PwxLPi31UWO+6aynYtOUxYIOMV4D4
MnEEIV4x5iBVS1HVGpNM3AP0PgZiOBTQ8qN7O9B90Zfd5zRvLW6P1omu9flAcSe0xU906PyG5lcw
5qiJGDRWyDM7Zncv9uuvqO3n4giBCcCS8eq+2F/wM3zm2567rUj+hG/cubD4cbEixgHB1ipCJ4tP
DEC/y5Ab/BfJB3PIsjKc3oQZaBkRe3WUOL7ujZhaHeDvmAoUAmlR2ZXCzPqsTI7r4fjeRLC5leKn
RPLCId5XhbLiI4Id4w+D4ACASaHjyJ8pL4cz2JzsfmNO2BzapyUha89iaGDdjYWeUaF6PEGR5g98
EDzlNZF4T3rAvdHKORxey7NHqf65cZL+yw6nsp/EBE6vrD4OV+PTj3wCUVfm6RvMO5yzgonL8Y9+
YQToiYATnjAuebWJ1gHw+YR6M2ExJlqw7oBsq+jwzwu24O9lA6K9MQ7k+3++1QnDV321O+NX2NMM
vmqNtPvg2WOQ2uwdBrYYI9rhP9ImqQ8kMetkDeAbzcOGCuWdRzSz1YiTvHOWL/6cw5W71lvrqsc0
yh96hAVD8Hi56zu9PYwYnTfBEmB6gQ6TmSnwhzwC7KBtt9qmxjgHxMe+tJgMWV/UEJrzwYJRvVo7
WAPcso+6Ql94LwocIGbuxjUrCMMamnBBuXaZVT1x67gd8bhaQ46hGNvUx9mr3NZPKvNGOgMcJOvj
dKSLH/UwanDNueE4Nm5//SEmL94by4RPTRY1XzX1I+A8XIXH+qlscDDHGaAWYKFUpwBOQotGqhOV
vZfQn1L85vkAC6eafLLJ7ZLcQkCjNUuHl/7xnPCR1cwO52L06e8oLm9R6+i2RuEeSVeu9bj8ea/c
7B1LS7IHddyPv9dM0INCnoEq/XKoOks1CezRHo4O7pAEpQ4L5jdG12SskvJEha80gMZlBLd9hW1A
1EfTsUdgoKrOFRFa/PpXmcPeGN2meZx8je5mit7sb8jgkLE/cAN/E+28AjrQvgb6lcCQnW42H2jm
cF/GA8hLsMH8Ud9rWVTe8GMq8cd+HP5z+h5RpVH+2IeeMUUgZZRfVcxjpHqgrG8n/wpHegoad8PK
+OEKaXYeVvbFRCf596K8BehFeGwoiqpyW/yQ7yW+csCYkDQklgiTSTYnFwmbE4aZcNCj/XWP4g8e
GcFXKxRuR8rzikkaUgOd4prBKEMy62sccEn5o2ac8rYhnIpzVyrlO0AU1SSyYeZrih+LSmfC4DXA
tgMb9zv0b0Vw2+431aJ8mcgtXzj7qtK0RsGOBZkSpv4MSNYoH4zBHPWuSR1VYT5GTBr80jkZA/90
HMrN+05LZOP+8GUkq3RvlKf3sTuFoBsEeUgH0xheGlK1PYBVnDtUY0fLYfQrGSLfM1ilgwuaq9LY
/tDz8PTygA4NLaBDR8FwHD2jgArJyYPlG2pIRHvX7I9WCltWTJWh0E4uxDq73akzVdKf2cVihSif
dr4v/v3Q+TBTbB7/pj/sSyAGAR2/beiiQMTqkbhTxZUfiozq0sRtYhrZKhzQNaY/jHdIrpg6NQNB
P0I8R+WN/0WVskj+Bjc+MqzjI9/xcHre4CqbRbSBnFSKg/jJisSzhPOnsur+LaRy/Afjg8+N1QGb
l75ZCSZuko6ACCx8d7mFOUOTuHNUWVvkbxkBrn2os0yqr454yz8jcHLWm6CUKZkTi2lrZP7xKCBD
0z4xBWGAogtwoX8YV2kWWCdwaGEcizn+mKrGw0eXb3wbTaf6hwejcrGnzJcjviHQwn+jRGofTwDz
HJ1CMJFV2Z6SOTY5BADacNYVA7rlgylTeTAjMzC/I6dl/iVCU1/SnO7IX8RfyYxFSGbWxwbN2nOu
S39oSkrJlBZeNeCAcCq+JI7l+h6FHeRSQB0cRgpBoKYQJcM9ml+GgSAKLsMUOFIYfFEQMksYmqcN
AFs3mb/zGAu+lIt4Ncm9NYhOgUQlkaq7eZOYRQgtiy3IwVMelAte8szA0dmFGU47c22Ma/RH+L4J
EG4RMUikFoimYGCDMdTMxy1REyccXVWyYUFPCQuIXMoYwj9XqxKm09UmtA8gUyB7qxEojUgFcWhE
5AGuq0naztcRn3BPjna7mLLUIkUNhDd34L2o0kvNjsHiKbcTsLqGLNI54xZGCn4PFZ5t0vTzlUug
L4VsUkBSrEr/mTG5/WFcICXfG8Wu3AFb1RbjfEwYFeLpvWMmdGdZH8z1aZevugr/QOLAhKwY5eq2
jpIEPL0FdQ8PDNN7YVv4w3QDufc6hWPT8BdvFOJcsN2BjR3HiLYZ87PPC1iNfDMkYFs0mQ4S1Rc1
TdfJ9geAhuuUWUH4LV4WdcoW2dJAkYkB8raR0hSpJf8G48zgqVkg/V6YUTItIkAG/NunX7YXMVbX
DcVQymZkRwk6x1YQ846FABpQ6L3DYhWAUSOT+W/BSox5VrG0LMXWyqDAiXXCAElhizHQb4iXQOgB
fVsGWQF/J0ZARmQALKcJAF0iPRG2YjUOwCUiFp4XvhkoHA0zUVm/e8fkpfuwUghzMbdkxYNh04uy
mFgmxNByfRPIouEI9a/lh5dqonC/YP4pMhSGkFmIrL+QBhqhpOT8QMY8DPHbcdVBCyd+oGTNESee
4F98d/VGYV5SjffXVqZGpg8jfymIyZPnv4R6gfNIDQh3dxQpRjOlx5PCYxQbbG9+b6cMeDNwB1BE
1kUMzKcQ66SaJOClcnfZEEmEzz50syDDP5oZnTkvs5iJWyjy1VlYtPr8fI9q7uV4VohhJWRgZ6rA
BTxWOGy5pmjBGVJb1OegjJUNWPR3SREQY4xqYO8iQnJZCyjFNE4LeqU8V3F5RCyBLEYkAB6cFoUt
R3Tsokj6O/uMMjJtYTkR0dURF+Y342ZDL+C3hLLgp4IygNO2BzcwpoR6TQ3LyOE5dsYeic4AB8xa
cZleRBETEKSxPPaMepyJSHBrO1gojo7jJxTx37QlvtyuKJJfmRKJQWnFC2PGLIknyVHBFeK60dU3
pgqg6ah8j9qZYUOKfwo5kCjLKM4C9VaU/oS7lFsr4zs2gjtn6LmxWAUQ7LHDBuCzQLzVcXXxae1q
spnolMckarlaPH/Ycw5Qj/vurpz+OC/U97u7c0YWIsSWEKkyJAqvMIu+qb4cy3FQBTjHDJxTSQDP
WLzDd1fmrcPxiSPnvBfXIjs+CQnA9D8Euv+37NO2vALpxOVEMm+3IiR6U0cBl9wswLdlYFFp8aQe
EhV7VmMJC1II/wLeoh5sR9bAzXLOsiMgEisKgzN6EuUm00ULn3KVD2b/7k9j/DkDQcPZdrm5mbsT
iua6NZ4YZy7kP+xxR8gOTYoxMFlQpoeRSknFL1MF6/DPMObjQ1JpKWs9e/aHcZnlWHcXr1rmKi9B
CDLZsjsOR6SvJ5uZqjVXTwtpdahwoW6bmhL5Ih6c5LhEERAaJ6NUhJzYSyyL3gecmH2B3yvohUUx
zLAAS50vR353zqj/OJaETnBK1CYfWW2MftQAGOz5CVy3C+hFXE7kK8AUScmeZ2+QtAAYrsD83IkQ
6Ls4c6xMZP8uAGa+DpkUvMYJbBV2LNyZxlxzegSM17izjakO6EeuksQl5KBKTUi6/k1m9wVqtAnc
Af5DWc9JY/37Qrbgyc7JVUyV/0g6syZFlSAK/yIjFEXxlWJHVMSl9cVQURRXUNx+/Xzp3I6Z6Dtt
KxRVuZw8eRLshxOo8Dm3zdHM0FlVjSbbC/ej5uaFxuUrT/BD/R74g+eGaacyARGOJI/dmZcmVS9K
O9P3zYQAAFKC2pm6ieBNrsM4hZG0x8IWDm36VL6AsHDJtTnYSG0MouTYCkF+iO49NrqNXyZtZJ/T
QQSQRTWEbZ1Tgb3pmOqCLlBr2FxsGHhJkc8tw6fp021GFrziNAHVr4KlDSTZ51mwO3D1QQz4xldC
jZKGrLDl/8f7laK1w/MgqnkYFtveQHAdbXWsOtgkAANBBiwrAoIJD5Fa8gxi8gwvLYP3mJs9SP5b
SSAiGe3hjr79YdE1hxCNSVf6hCnQZ5SUSNlWeOyHEu+q0BfgKQSUwaSG+B6EiPOxC8mNIeESFx1n
FPjp+rqZdMqoer9rVetEg7WPE2ZGFqaQSk+Pg9UjLZTQgjqhDZCKfmjN4TlJ7BV45MHANwyTo7IV
FvZ3GFLbgkfiqR+qJeJMkE47fXSqLopLpk+XMimxEeDgjySD0+U+DojVMuyE+RCKyQfbLtHpkw/+
kO/JdnoGEl/3cVlXuMl1YN4X7JfSLRx8O2IKvd6MMpQrYh8j5Fbg4NIVDtJPuz8PAcM9m0FMRycz
QUFTZKCAONnoshcQyiAgxpwHBd3X4xFzuIZo4lKwh9qGPYkotGhe1jDBX4jOlgO3oZsz/P6BmRVE
1kFnndHF44lGdo6IF+RwrgSvg/R6y8/c4dF3Z2wdf80ELSoSnHAXdiNmMhuTTu0J8xChGZHpQshB
WM01Hb9poZi+ofN6A6WdvcVWoBhCGBcIYnWm4bnfF9xWkrXNqA7Qao6bXAZ5w2zUtd39Xg3F0Xjg
hJY8NojUWBIpDAs3KXN2F0axe+rT09VEh2AKakXJX/Tp3gBE0O7Y+gh6CoPTgQI+PLiGRSLhI3az
Txwc4FMkx8bXhQjrGf4IdeXBISPBoof/b7GmVR9Af7CGBT2MMHv0Dy4a/8XANuDg2BISPSkZMexD
8CFLwl6hoYFrM2QIjg077bfVWok5h43QPzu7+D7bwQSYYCxl5y8TmSwLI3c03BrDJjk2j90qInoq
yVzbPiOfdJtM3J1TG/zpZ6+OSB5PjBnVq+6QZbQm1ZgCxRTDZN/3MlOVnJ4gqGHOQOvZ4BxjVOvQ
liMZEJ84Ia6gO9QeZj41f9J1uQtmOHw77HIajsXpkNfQDGihaGsiaDeCP6yGz8DtXaZoC+Exu+6M
+JKcSe288Jqr0LNWc+TEBHmgypskgoTvmfmgue8/3Yz2PdSlO5suAl1mJ6F+9Jjr1kuDVk14iWec
YPHdz3yIDEiTWejs6fbfucfZfDHvGkMZ5v7BUDT8u1LbPf0B6yo1kTILsWibUwqfD0rCKjj1+33I
hiHRaEMxN440aIZJpya0QTbHnVEmkjJKdyGMDwkRFEF/HOtjyHtODD0ojCirQ1+C2/R2ounV9tIf
/bHFJxvsgnOIQ3tSZqR0kJKcMKjmvdGpftw2TNyjuE9RmxL73pym3RTsDRyOSg4lFIoquBIJTzao
27RvkcY0KRA9t1k6PZZufrcuu95sjrOlFuIp8GupyON2X4IHxtCQ4CiBAvOmByeBSycb7QaC/4yC
ybxisQgqDzKKCJUu7e/qkz4qFNjpj8BXZsOeOXM/MrZ+PvzGM1aadBSqQdJaY4eEyfECoMaKUnIh
oA2U+2b7loT9uzgNpyVMrD/DpY1WB0ffD/+oBnL6cM7Y25LshkIWPPyAZe29SBGIngxnwi1AII2/
ODnVmV8IPGAwUSuoO3AFGvjTwt9QDjJnhlC+MYBU50zBTdDoGf1Ku+yxXCQZGypQ14HcCXrOgms/
IgirMC/H6e4SCQcitP5eux9VV4hZXiLpzc6jGg68jc2g1gF168OFnJQBAy9u+J8RCnPQUhYwgiXn
7PTqi8IuKUDGcCnQHEAmlMfeJu8Ge73DvJP5OhJI3qylEk4cxYsD5f/OxZwSZTJ5hFE7tG8CZC3H
JBhSLJQW4B/swSQcM1sVu2dmT2vM5Rv81Zww3lF4SDN45bndGk2voOvWW2rJDNgrw0fNJWNIX2Fy
eZu7yzYOoIdmTvMJ1GruIMcajHF5ge+odyF5+4/3pRLgYG2dYOz3FLOAafsnxNchPBUGJIhsab4p
/9VbBFodITExi/GOo56LNg5VQrNYx9QPft/jh2HKARWUYPgsQukYeGUsMbYP5IQxLgf/5+JJx/D8
0xovfToXOg5kZcjssHp3S5BF2nisHliwYovBGPrcVHiQ6a+QFGh0/kxfdsQvJDdixsyCmT36C99s
sSs8WdSKUKiv92HYmJMA89ZKgLfIavAdVMcLKjXBjJKvAeQ7D2yINUK+iIyY5jX48DweJvmi1oEh
oBjMKTMJqQhWGD27eKnH396fQieOKWdiVCgTcp/yAz4SQQn2OqQG8yCTKXJ4NrvSyn1QmIc1NSbh
3WYrbG4Wmn37HqQWUIFOz4qF4QOQG0JxhQAHhbYFz5nYmHkEoBXMOXgxWexuUaHHKUj/Uv8GPgK4
Av8zFn4JdA+4Eqb1UY/Nw2LUxgOq9hSmtdlNl/AMVXf4ovZqLC0SUVAEUuTKoKmgjqtbUD46xWUE
bTRoh5ph1jUSynxxsHZiSuJwWkEAbzgLlCm+4X0k/Xm0Dw7KeaMnvfIlVtwVaeTjKurSiUmjfGfD
0ClcPJM9SUNKUvdnDcvACIdWb0IxkpCBpaZoCjflDcSRbW6tkEIQeM3UOJgrGamu0QShOYWjkjym
rwp3xC4F3CIJyazuw+r4jQ6DQonVMyc/Wl6WNK/OhW3I7TFakpJYQmwKFg+8f2YjnTjptLrxkQVS
mzRqBvnJrhn2Y3JNni97T1juvLelOhT0fFooNdStBj1hSIl83ECnlOBAzX4XvSIJqlRyNUGFfmMi
HDJbcCVNmAYTL0VioJLRgU8kHuw9/JnKmrcSV+JCWnNzYTmtULpkyFuLX0KvHP0n7QBdeEIkQF1I
6tBvDowJHANJYKSh44SEW38D3GrTbKjerpDpd9DnqBsLVeoMX1Fh1UssWDXcF+Gkalr5Ffzo3W+B
qN7NCShQIakjhLXtFth3DGaLZBqJKUAcWJ7bSn6o4n6EVoWavLxU95sgYOJsH8q+wAbDKxA+0VZA
QPW1ebbUYVA8M8GeYMejT9xd4CR6ihjylZbCgG7/cBLoEsiebAlVqAwCG9VhDQo7eoJp2kdHFMws
C9wTB8nCYOtFIUvkPitgpFY/TSsyHk5FKXXrK+zSkna3Kea/tBDSJHqpFJLFNONQgCat4uvuM8ux
BzjZwbsLYRABnvMYr7Dv8suf3uTt3mLyvF1FbYv+vwJDQFHOx2Hu8reCYVBeFfXbm8vx8PLgsc33
tCSc6WLFjUgIad64+ITOETSMQqrA/Vb/Bg/2Bv4EssXSUcw19as9rBwOcMdFt4Cb4wJCOlfgq24+
sHLsh3uuQpIOq0nBMHu594ePWgp7tk12gy86D4TvUAcNatJySEZ3a5mtBmmKzrxA2LyAgbBqqZV2
3lRa2dWry4hncuuq6mGv+nvMkaUxXYuasJlV9pHSEc2IF6tuLdspya5GVv9tA9KOkupmTWCMzE4d
62QwLOk2zcFwoENigUidJgx0eNjYTHN2Z1CGN9T74Iv9kU5+8zhLUkjkhAIq2S8y0EBzpE27K8DY
Dk8f9D8W9AfYvuXNJbYk7CWBArqTpWtktE+ACHemDWlp48MkuSuEoCPRCMcqYUiNFYcku5LJBrh8
jYlzRzo2gzrkO/KxFekJwijqyyiMnq1LxaoWHZhke4OXaUokirrdyM8HY0B4AnqS+NEIIfgZgHAB
V+cxNXvbD2ac9lap7pztGtJIZtWiLZt0dcYhlxiEnprdcwJ8znVHCUBGgGn5Kt1164OObG7jBdjF
ggjgKfg+iFpbEcnJBAPyecARoNa7g90gUpptPikphugPM4NuqEvcrzO9zfDezLTRKgVmQHJ38baS
WkneAdo2g1MshbpJfIuSb9QXj4aGp/NUj3OIINDTZKSsMub++LuutgcaqD+LMQkSw2iaohQIKre9
Oxt5ax4H5TwEDDV/D95Gd54AdejJAwlBsERwNEJCPti2KHBTrSLW7yry9jrZeRsmUmm7QK59gA5J
sTgWtDXsElATeHFYlB6J4ufibKgGzjR/44+kvMNENvN9Mddf82LgQ2gMVTWsscg+maPbTEpTHsQk
bATFF2Qmhp3FkGAP9+IbPArGH3LNMDeASEgbdcC6uJNLdEGi1wO53hCT2ApYATYFkTZRGE0/tH+Y
c7Zften1532tJ6xQlAeDgA6KXTGj8RT6R4AWHbGAYIKCBELS698hHkA4I9pBqNZ1MZmZLXW6MpRb
8Ruez0Wh+tgjGGUfAdklB6oSk9V32jfdoe/LbMnGeDAms3VhuUMfnEwgZhDYL7ioXfwXlhYJFHUt
I5palJNhzjvzB8NnAem5DY/KUDh9BX80VoAnwmGxlwP4V94lgvJK3tEkvUQvx1mgqCJziCWWJD0Q
0RtCFa3vpcLWmfCLiJuT8AKWxO2MU/RwicnCej+Ud1VA4bbNFX1MKwYtIXLcJt49pN0tyseMBFF/
4T0gVEmXSG0BzHxwgoSOjK6AZCQ0geVoh4+mWHUe8yiI/dFGIgb6BNOw64VFmN4DQmBINeeRpn6F
vBKSNqE4Sb32DUuFU0d3cRLGV6Z9Idl8alhIAUH1dSHk1Oib8OHM/kVCeV/cZQrFf8YYEVUud3wP
rt57Tgrlp7BoDkl9DeknpHJ1WglcDnywSGL6eC0Ycl2NgVIahRJxH82AwwO53eUY2eIYR6KP5/oI
jEJ+Dw4MJXgD6QK2oIgLP9TYs42oG5RT1Z9MvJrvea0+tXfsFJ8CazW8/FFscwoc1n3NkgZBbzjT
kdRQF498nd4iL36LY9tvT2oK6xpIgjNDfefIqwm1amPZsyKDy+iMNXMiLBrYDGqYKHKuCXIb7Ane
+xrszri5L4/gNbuoI37iOXm6HbznddjdvVEZGvWGJ+GMcY8B/k6lS9vKrpbkonJs4a7WE0AgW0lK
WgVaRJBHmQ4SlByZtreqfJDx3pAu1pmrbNr3qBCQmJGqHtl7sWp7zPICtSYHYDcTJkw7B+Ieww5x
4BCAhFt9mAflqr2Zu9qAuH5OYEOlFdZUrr7Dbg8WvWybvbfKAcbQBqe7ercPIJYMZTFOEZQvabvk
CikMTesji4AbyuNuPrkPKP/14N/3XGo70Fd48DQ7kXwzPpwde+xDUnIi6xWnD1nvEh09aP5g9RAa
8WvMLoSwQUdUmuZo4pLK6lZK9iEUBgFgQfa7S2o68ogV5UzMFQRbmp3IAs8ttzJhw1XkVy4AtM2+
X9F+C9A5YZVJ/nPG63Ug/moumoModTOl0qH8uduVLtk+qFVDpVR6jjDbiwEtEwSJEEN4eDwnUlQe
cQZsKh0BwDTAZLQloBIOWBnf6WnGD1J1as84GzRqNaDFER4nwDoJVeAkaTv8Gl8cRJhBKU0HP0zd
e8RBWHVMtk9G7zBfjJjmtgWFTrvjeM+b0IDO6cbHZoqced57IUwFdm/CyVNJfJ1NodTC96JF0aLj
aB7ivnf47joianwgx07kAh6RNBoRZ2u4hA/ZRYJAC2VDlDxhB/eYgNAjGaOkDIuUPTeVLlEau/1p
t0c7fJ/QfvhfLohimAcGYr8Ggn2WLpxPd5cZ0lCUZAMMEs6SRhefjBzzYYxkqNvBKre7HQSlBLra
1fluSazyLXG7JILPPnlIj9SP7kKPzR6XTovN78WXKEnQX6BdmGAleYlDuawkYHvQrcFkJP+2rXNf
yeElyRd6IXNo7LY+okKqCK3AqulyYe+YwxIrZFfzFl0kb+x14FFL8OKU+zycXe4ynUJgrFjklxko
7IrmXH3WWEQi76KhZ15h4hKo/uj08sloxrFu3x2FdgJXKcuBSuPIZgefleCN6AiIaDvjImBfSgMj
SYmGGH0QtGdCaKDwPcMBiZNGVo+COhugtXdoaeEe4h9ck+zuhLnCf7SWdzOVAilDuRQWnu1OOyXI
hg6KE03Li2rKrEXyTISKzKt9nKV7iPkgDNxnF+My1RY6trpi87LPnI+ZkoECvrftK8V5WmCk8kl0
jx2R2ngHY8/pmJJnTH8H90InBq4NZAmK5Mmt4SUoWO4D6pakpFJJpXTLUyTcDCayihieBJ6EOHX+
mXCMCQc/Ohs/4zmu+hSepaeOnhoBGj7cwLTi6FacHRkJmPIfe2AaOdEaxszAGaD/ikv+C+Hk7qAJ
0Oxs85o45lzHKexlKwkCITn/OtG4T5x0CNK1oNJ/xUvBiybgVcSu1KO4Twj0EOHBC0gJeWX098fL
GK2FsKt8TMT/LaLQgvgPm2DHOugARTET1KyUq5OFSHdcyIQRb/DXJkvQbdo46DwwheIkTQqjkUAr
M3paV2oyYbfAwptSAZHtp2KgDcABbsezdoTZLBacFdgJOwj4wcmbEBrA35Lha3z1+xP2vsRy8jIq
NJM+G34lGSvFMdYSqISURxiEXNQkIWWYrEiyMe5cQs8FFQb9JQqlzkgtfeO6WH0eB9lVykpM8T4U
vDDX+Mo0vdKri3WPSQV2O7aaZxE4uT3wQ44d5SnODaVvapioFx/hB7Ue1nZI+xny3RHVWgJyi82c
puwC/hCgpNKnlOaYZw4cBpctwLaGlY1ZvnvgIEy84pVcB7OuWBSJRRoOMDNYXCoPlzwjBgSCsRHx
w4/dNduBRB0UjfofdVhdwKcF1hR4S2pI6fSEaZaGF54U8LQ53YkZxSFeSGozFup/N+eVLreSayut
h6B1jpBY5F3YeanWRwGRU7c7ANOKXeaWpukXWIhuVFt2Q2rt4oB35bFx8WnIhtXRF3g6SKvHlS3U
eekj4RnL3kw4xux32CfcBUG8sODZxnsXsBkElvvqmohGW9Inw6aV6YMhJzTEa0YLxxEVfVptaXTj
icnWecHfpKlIDsn/p8dGUyTFcRKy+pg+dorsGeElEOT9sgca0Pj3hBxYYU7FFvC4WVUsSbRg6EFk
cU/0K8OFWQm9Rt6RlwkZiRPhMKN4MVhEER1tXn+ykjsnYIzkmuVPNOiYFv9xvAkfQGw9OYDyGP/q
Ln/xTfjHxer+Ut29vQsryAKR5zzF+EQr5Kw7a8aTFSycrIYsH6tAF1mFedi7haf7Bm1ZfcM2+FX5
ZTm8cvbFo8l2o99aTjRLyreEQ2JQ7gFOjG0gwSq3qtPRBRGe0s2HeaslLG5KPDwIUBv253SqAznL
1uTMY8NYLl5w4TRMp7I1pekDUwNN6QtSJo6e7YRJZHfIl7yp+FyBp8koKNlxXoQnDlUE5uhKrDkh
kVCtEtwTW0p+C6YCs9mptgjQREIqzmwV8D2oI7b6xYEBcGcPQUym0Smtsau5OG4hYROxfCkdJlBe
EnkJjAUsDaXkIJHbimMkQdnO3DE2RtYJBpQEinC7qNRA7IR8BNHfBljntBdh7qZcF1Q3m54Psc2y
YlhaegxYbvm4C2vGR8vKyOXhN7gSWYeTki54cTB8sCx9ERrqOoN8ad093pfYgOsljvj9Ayi9pfv7
6B4a/aXd5UBBqmc9f+PZO+yR37Ky/fjwJrJ3dgOV973bGLbtM06rFV3tAo1Sadn7qLt98iu7sXk7
NG5xMI474P+fRRDLIN5sycDNDm3oLw7mkoxMBnFqSKjd/P2w7OXjpyU/bTicPpEalYktv6NY55BV
R+/il2i6H/uX8ccW4/OyL/6x3/xrl2KvPir3jahAm+ZuS6Db4c/DuvT2PmgvRxR5epVKY6ucx2TH
HRGzUebQFINaZY9P//ivtCq7sh+WFtQGWiDbX9w551O+5Iq1neHKdVJ7q4K6W9jIs7AA9aDl1oPw
jeFpxTRz4brqiurOQqBnuauLxl802rsMMuOoDtAQZyA7RQ5u1lnTv0+HG+/JjdrIs1Z7lpO9vnBa
ysEUyQrIj2RdH9jXkqZVygj2FEfJj7/Ir3LD/69SVlqLf88lkfixjUUVm7r3xc4+nEpJpMrZ1a1s
rVvd3p5ttY9kQaTu8iBWSaVgwRZMOfjM+/k9ToIRbLEMmbwTxLAJ3aXdwRZqlLptfViZGsFJuISj
qUNC9bv+KZJjmTkXdlFGtIJ2sCXuLKTDOmDrwsKwUnEEPB0qMNgrTjqHlc3LHz6EEp3uywZtDlv9
vcunWGKqtb7ExE2E1NmCJctAGsgt3m2x+4V96n2CO0+wHtBIDXlt+vy5gmWsBRdfQ0jy4j/RhUX5
eoOa2/Rj84iajFfU1HqB0uuaqIPHN227X8eIhSD8bloGwD3VbDheNWrpXfvoCk8b0hWlbri46wHL
L6q3MlAJodv1Gk/xAzky8BBBc3jNgj1tORbmADOAy6KoQY8Dajl8O8FkiMFBwgUEC3fhcd5YeYTN
F5obobO7iJot9fpOPkX4YUAc+NW76zAfL0+YBSlKi/BfB99Q6sxvryaUWNEcNyh7u9ulM9w+4FtI
xR7+GZAZpQ6mQ0px/MAcapmcLgTaLJApaJmd83eTyZFHW/e07c1B8Xa4VzdYwl4HB/RCYn9duWj7
Uc9n8RYDVgYO8wJBCe3MHi97rL0yXJwI6pcWmrKdPae6IbplZcXpOT56Jx/3iRSSWfKIyOH/WnUb
qeNXne5zpB0y6/mM7l6XLjM4JEQHGx402i/8Kjatm9sYQsJnNjJWnew78UiQD9ZJjCscEKo5DWUc
HDZZvJxJhCytV7etbK0EnYc6m49Xwz0z45uk5Gy804RAid44TOeFvNch4s9xKTt9OP02RTCblhOn
xWAcuocAj9i7Rj9tE4KkiPTSIz+dolTSseBo7W5uEsiYCzHPVGw71qPhpG96WRiPY31ZQXM5kgs4
k+RqNjr+Iv1+69U9anPHQY70C92GpNXoh0iQj2HOo6VtMCrKvmAbRAGjvng451LMU4PhtWxP5yp1
tOizq6sHxBoM5/lrLl6MHsjcqJaw0JbsJYRaBfxbTr4D1MioogMupdeWf1/nlYUkFmlTvFxybc1n
RInQSv5Xlna55nB18fUEn6nZsrSl2k8Mu0Rz2awhFTz0EnLO7/DqPeFt93NVULxcXiwYWFwsA6Wk
5Fdi/Nzv0ekwgdusJSf/eSLr2GtmxiFnlIefTd+4t7/nfO++OuYbP7YkggCF6MTLyjmp8hV3GBVK
J0n4Yvq5i1DvCKPDLDNqydFnOcStIAvb61ZuO/iV3thyEqO1SZDYmH+M8JZOfaycnrSQjPpVTS8C
qS3b/AUlakg31w+IwbpdB+1Z9naOjMymkRKmKhwylTPB4uVI3zhKSQ26APnhTT1ZvPYAH4xkE2WS
A1xSu6ar59PGj1+55Pzzt2SCg1m7z/V9OO080J/9O0+Ze90w//LxH9LOT/UCMmRKysMrxwSiKAb3
87FMTL0TgKjznl+58pXXYMbDl+Uo8BS2S/UDXDrWi/bLyskPw7TVtWQgB/jYnyZ19haVPyB5JsnA
MJQn3Bxystqs6sWLWw121qtBQyRSe5TDQRoq5/eWwqgzsM3O7hkBR7lSWb9ruPQQpT5wRdA1M78P
lss/vW23I0az3uJaaecIPC5XWqnSDNLXB5XcsHwH+IDXdJ8B7hG1EUvcqZpzCkVZiUmxzceA6COb
dzu2gF1HWzYbxUrGyO125xr9UA6VKH7CkaWU+KQY7AEx8XKCMZEaK3gvgki4HRxZ9rGET/WKwwut
kNzjklt19O+tFP1eXvW1CPouDSh2F0blubBpRRqRuiRNjEhZSJPBSw4/4RNYIi/TmdjAJDT0fu1c
fUZ0H4fMullMX5KjPSZEp/891uGKsjO1Y2g36/YDAwCzjvppAONAIGEOU83SUFC0D5tLzBl/ttUb
o+ZIs2sBnb8ToBDNv4uh2olQP8gzvjF5rb3E6853TSgHTsJv1SygqovstMz52S1uqOYTFiNSFOrz
QwMQ57N3rh7PQQONMF8nGB0q13otGtJUy/3kHuGG3jW/mztBXDt6N0j1rjPaxXWK2erFVb6FBhFT
QZvUpbr3jGlppFJ9UNcxTRw0TSoGU2sdj8LLnsrHK6Pk0dbUQwZAQdxEYHX264Cav3XHnjNY4DWg
TDmASO2AhpEsg60kBxrQqN+FZGXVJUCB2kuxGi+CyyYjfqfsOUPd12dGc1Gs79j3NX2yHwZ/szTd
RkhRkovtDncIdUw5Tuio4gGt53fG8JgSr4ME+pnOgRVCkYVqPHy9V8V79ZlUiMz38Gx+YVgRzh1B
PyijsJUY3GVaDx4wA4s/4DWBZM6tETBaxn7QIJjscyunfazXbWKLn3IakYQTDBJ7SsgChSInLvrk
aodgJZASioEYsVoP1bsS6kFU0YA8dhbrC1TZ5my8RsL4Mq4hiGob0/XrG+z/mCvlMy2ogDOxZJC6
ICH1gGHImopEyn99/Y1urODGmkZMzCoBnpQ8mIJGWM0g6utKAs2zKO+//Ya1iLJR14yacBIWS6Yd
foV1dKWXihDDTB/zs3nYwYg4ktJgUt5BLjmVA0t5QlbYTMH8YvQOutZRJkd8s6Dy9AeurM2RIIMo
X3LuwO4uGcJnGMFcuobYwThyOrKR7uPrOcGOskXxuEWTM6t2olDwCjt+vkXDYgtOiClAsMHq0Git
mil4+Ruzl19N9qdo+TNauvqY+qbsncbFSlOIKa+r/jHcM4COtUJ/k6LSwWKm2cUqFl2p6Q2OzDWI
180nPtJcQM4I15+3Wj9oJGvSikqLFVGIqPwC/BIAHWzkYZM6FeNYZ+h8+VBlwovyASW6D0wDv4jG
g2pEbWG1eN2Z5tNA2Zu5e7iUbstune22W+kOZDfaS6OXTWqxKIeLqLaBcPEhVG20J4JOoPkgTolV
yz1EMFBcxRsiuOrXdwys0tSg2WOH0p6A5HBwot3uzV0QexaRhpsx/VrfkOGXhGpx7jS8BkMe2Ui0
X+yJJ+jro1DDYKF3SA9DxsAqItCYCPTYYTDSeYGcMHOIzIbpN3sHuhIoGAn/bApob5BCRM8/ZiqW
vaxfY3s4D7YhQ75D2bg8FYJSEtnHH4mdg3Og2l8tzRRHHevcDyDAh3m5RFrYA0hgXtfH0D1A6dBj
w2B353s6LG6usW6ty0mO58N6IZ1OJdYs974u2laQGKBZBY1paeYi+HGKv5BgPF5zU5qHGXpPggc8
BKGUTMo62nXOjbLBK0x1qYfQGkDwldt6xjRp9LclrahBMGjVArqaX9YdLsnq4MOp69EeAjRXWTpK
iU0XGYGHsJdp6MwsGJka4Ty/oTpHX5qqGzYzPbR+hj3SVdG0qfCsIAhMpT/oZh7Gwsyio3qH+Nfd
P9UHTUaywFZ4ARcHj6ZbvNzO20TREmzuOl6tXukEdsKKVt0+37c1UEaNgRLcMoBi2QkbFxuqz+ER
axaqGW26v5YirFfXFL5BWEpDvMwN7nh7TaC56ldnNb+hgdz10X3+o+F2jibytVd9h2/4i1JcuJgV
Xenoe9zoD2Eqwmxyi5eU3ifX9EsFj7JYmzSyUPdey4AjjhDey6pqVJToWh2irWIVDoINR6uMwF6E
b4GPQwNjl9VUIkUH9KCM1oCRuh9MP43l2D0qdtNsFj5IU9GRA0wygsG5VJlHVvyx98OnRdyDFh3C
cydz2qWb4WrrZN/orrt6s9/hbVSlRxqRzndkkPfhiL0WUvU2bMaat/S7fUZqNJzbOtu+nk/zdowN
q3xAaDgzzDLOaDnMpzAgqHALI6ys24HNTeawN/NVLfrGG7pcZexafV7P4YjTAiOH6gwodrNwkMyS
I10GtxvcTSw+CRNVbusIP5kWXrQa+aI1h9XVQiQ4jgnTCah/UwEnsfp6xaS+Pb69Y4YZurr8O31T
S/IIa7y8/WYpci7vmJ5y0DDfyav/Mph8YeGCRoz9elutoNtU2QhoA5GIS9h2taDLQe0io28vA4wd
UaH5SJrW4nxQzjNlbnln7csdjEvoWubvc8Us9D4qOq4EDFl+I8ZxdLxLx+uYe81CuP5tMRrlUQXy
js/hWqxdYzauGYwma64H2KGayWBc0IovUuT9x7Clan9MLcF31ZYyVyDDh8tkGS5t3lLHsJBxe4sO
o99GWWa2dyVt6W+r/CaLV1+TwSknNBDS5lk1dJtbmWqZM8g8HNXb+tiDfL7PyVvau67ZOCt83pvc
vkQ8X1NGwVvmQ233fCoycp051Eo/qrt6pnUjbCkmRcxr2D/3NGwZyuiQ3r+wxLWEgRP1qLKbTM20
z4U61Yca1THATCfzjCk5bIxBDL60jIOiH106tfQ1Q19obiV7bajX1qex/GadNKUdw+rmMORqzBiG
dQ5hCXIZU97aiF8gL6H7zH1i78ORSKqJxstySzq8aTn4TQOj67h8Os2ml1uiU3ffFhEvPzmFe1xc
bjwH87s+bzHrGHueXxcZBYYsyCzK6sYoR5gyzCLDyKDT8eCPXvebAXtvtTyYz1EeirTrgYyQ/Ip6
4AMWQgQjKsmIB4t8QCZHfNL0diLMYCVNAJj85maKEcvLK/aAGu6Yoq8wOhigzNx0csm9IiFx6l2z
IEtz2hxiw5/fn2a/dncYV06H7jVJWje4ItoMSau3d67/WjI/HMrc0d9UwbFoCBOgYX78Y63wc0gz
dOlv67/73r4YPdyvzg25yxC6OUQ/ai7wTShkiZoqxd0+TLpRf4YCMEnFifKkujOnezd/7ihUyoBL
ZM4v1qwR87MHjVkPb4TLa85k/dDnWxsW/89ag9twgPHhWy3dMuwMmIxGbGAOFj2zazabFF/8/aOM
MqRpEz5UGXIaz+a2VtHBsfRHtDwauVvjMxhn46BybZ4ZqpdJD/wxqqku0Ju64b9zJrFb20bX2nxS
XAy0MOQpmrAgDEZRvVeTNhzHcFJz4dqbKCBKsxyUbPgAkyYlVVhw9KBt2n9zqmgt6v6QCef2FnnP
Gofd8U2fO3Z5HSbAfK6YCKbeC0hCOAZCJ+iVsFcm3yZT2PnN2o7aU90pC94YJXT+rqRjTcSquR1o
S2feDkVtpd2gMJHDSvfGpoTuZG/pxYbM452gnZmNjrl1T8yqY5auMI2e797yhQ0sYYNAkdzQ77ax
M6XTZwvZ7ugiaMlnITDRv9Evx9ATr1VGh6fCyWUoGioUJND5IeuifWxmFFY+1Ze4xcvUFtoF5KKX
D38B6bKatC7UYnHCYr6NJ64867jBc3TikZ6oeAadoy2VB/i64PyCqi+JotQtU7v7wUGeWhD0Jxnl
90qORHAqsKVOjCoC86R2RVIwX84FitcuHhkezY2tiJQOoKBL8MOIJVPf29jaLEabA7mUJ0ju3V5G
MBI5KSTWXZwVSUM06IaDsgezmOyh1jCvL6S1qD2rDxPa+r9aUH2NsjsxpvldfITQAVqfVDMyVkhW
RD8UGorBJ3n3DwwZFF7hffyxoJHybOJly541AsQu7j0mWzCEHg4WLdCnt7XXmO1r5XWPobCzWqTn
cHKYhdEyGaBw8OsdaH6nXT3Z3OowIKmx7wlqHD3DuemX+eXk6EKLqmx8AdDd52Qy+2DZBHqoMJRM
CXuSIIo8ivnefADJS42JgYEEs9mDqBc8kLZJaGviG/1M1F2AHYEWxd9l5iWh3IW5Xw9uyVim7W6N
1Kg81CwQb3k5M1h8MCiL8Yu4qXu2Z32Od3aWE740l+9QQhXiJ9rkoWAtBzPzGXTsoQshsFh80fge
asANYJzNq7W0mHdYs5n+6x4nGNjTk4YbroejDu/wab/Xmdn07qDu8FMVdj2jsRehhyNINuNYnGdl
r2/OJSc1AjxbHmcN5746pWtjOrgN8DtbDEVbjVpZenZvcnvDfTI6RtsWAafMvIbWCFewkrmEkBta
Dc4Ycyvf0rdbzTeND2es2THhg3KURtInPR6/ome659mab4aPN8N1B4xV4vAmEtt8Q/R0IHVgQ1Ew
aFFS0C5DzS121EXx5CeGtyOcKCigVB46HAW0ldyXDRNBfveSLrobZvWpjvNs2ndVLFiOxYi53Vvm
DQy1ysTOt4ro0bFmRSVjNu9I34u4NOOhh1+CMM1vW9+udaDBse23MN30T4kvOw2Ww5FhvR6s+cPD
RNJXTFcdiTSRRsFDZ86j5iyt9tPz/4dTYN/ZzcmT58EZ5/i6hvmoWSeR2BuPjBq2tnNnBhvBpij+
k+QUExnFco2/eDMTxRdO+gLXDCmVZ3iKDH97m9EISDMCUbfqFbQ8voYuM8dHrQ52vAK6Pgyzp6fj
Rw2nDQ+xirqMNqCd0dLPtAK25sZFjehY3TMZXCQvrtfecQKaj1X/ZFtGVP73wPS3050bFVsmVJJo
ET3iB3LnAQ6FsgpyIVl86Y5vT2fb/FjS9Lcn1eDOxl8ZE8vGa88PrT5PKnevp/UWZZen185toXJG
jJLZnDo/p77plh1TGwxvKDNTVh0/q+n7ErhtpPecRhMDAwuUxjWUQjpmfTgaFleHfzWGjAf9wDmk
mwykv8vkAHX9/jWa3qEwj6/4nPdZAJEx6dTpF8wV456ajm63rSq33RxdLkYVCK1GVOKvPm3D5zHS
vTfz1cKs8gX9w8MFF3Al3oQBen38fsCYJTpVjStOIZ8tZUB2RgwFn4ubtEe0ob+9x9Vbzv+xdGbb
qmLJGn4ix0AE0VsmnYANoiLeONy6BLEX+6evL8yqfU5mVeZaNjCZM+KPv3n+G7+b6tynG60oZWlJ
vxeH0unSxaKju3Qg3PIwQm1t0qg3a/9FG4mj9Auhkgw0nAnfp3S0M3fkIAxXgvo2WGKmnPgUyISM
qW6pzLD9jmrqjkHjRnnyIG8EJj2P3g2c+ZxBRmW5PxrBAUDQ4PJ8zvH4jyJ88jc5T9kcnsFtn9yD
7hiHGYcn2cAIiZB2Sk6+r4FBMaEMN/G5399D3A+Mwm03CBay+vEaJaVeONjM0P1DwGE9drlHzmlH
SqDda4uZyn033E1fxI4+A+0ZHP3GNWsMaLYD0i92IRlrPJFhKysdIlT3f7edt+zd/lGZKHM8IpEH
q4Qt110iY/L9J305bJDL4XI3fSszMS+IkA/bGrAQhyXeNzh1nUvwyWFpny33kukn9bfk/wu+A6eR
e+yfC1T/V8YgDvbF5tM7INRmvX5tkrRwuVEtSTpqtNknWOFL5/Bkl2oFd5JbkOmy0WQtGrrK6C0r
7hG/8QaNsHllUqJL8md5lbM/2e/9VnbC+UiSlcs2A6FHX9JpH2J+Q4UkRjYNM6Qt3tGiVR2vc5p2
zLixMp84Aj0/6rLNbhak+krOP2ijQJwySjRzZtOQcqV2IT0CJmqnsvf9e+BTDFE55OJYUaJvTZpu
031LA01FW2G62HKvIw0fN1nSQvAyAo1pOXHGnhbtYWWxZwafCDoKRF3Glf4jO/ig0K7ZI7Yn4K3f
xkA/9QoP9pwQznbOWWY6VM83dbLUfueH+CDvYJhWKPxuAy0mCsfuZMuGKmtpsy2m1S2n7RG4lRt1
UOtYLn2Vq68pDOXJeqs1Yw1I0v/94flzRPNJ2+HkeTZaQ/AeIfclhVhYmeVK/Di490iN7zYS1zbl
GJshnQHt/V2KKJtCnb/Kr4CXSoH88KzFO9z1asKqeDV+pwGdXSjtODBAyMNsrNdMfj/8J+dYhwYX
xTJ76elu/wFlOyWpnoKQsSPyR/5+Zj9mITf/Vd6kST8jM0N+ip978wqomdvOf681ksKy5NV2U3GP
ukeUylLP9oY4HfUmLCR2sHtwj+6RkYtSVs+Lvsmckkll3I7LrPNUWm9J7Ynm9ktWBPHQ/Wd44VPD
3bOzPEbPCl0bTCrBbyFmRfClcyiUA9hcaPeR9mNThyXRG6xHxBNtLiX2HM0QR2YftyaeQ/6MfXEp
zQl3QVIqd0AuIj/x321BK/zfr8ot+6C13E0oSET42pEs56eEgAGWUMc8sMwzfU5+mIiIMOW3pASn
0sVN8uXwOH/5HJm8+gC7nBynJPmswkfL4YnxBbL1qOk3IZvB7UFRCoRBb8P/scxhySMhhd7GwpAb
/N/Hk7eVhST/5OHxiWteWPik8jXk838VRiMAXbwaWiveBVubX1qt/PVNC4KhZIgLqEK4cA9HyAT4
Dz8vVDKo2XfsPsR30uYLQz5D6be1RyyumMssRgP8MFJAIa/QgDIGAQhioM1I+w3XleE2HM89ytWz
03LfEO1J9x0gtRIZ9Wjg0uBBsDvbuCbwtDRdWKb5IObdpY7l+mZZ7TyJ+TU4L0X7T4nIW8GaE54c
ygZ8qumAaQ6wAuA/PxXyAF6fWEcMJBacbyH32MbvBIyv24cgx1bDN0JfzjLIELF3XX8truZw6bAf
U+P1GimJaCUgdMMWYVXhhIZ9YQ9K4fhvBHc8i23f7nnwwdjuqSSwcsadAzNZ1hEkXpepPqSuAKJe
sMULM4FcJHNcOEfJbAOt0aJKm8N/CjHzWULSYoYITDjAD4+sJboWND+gp9OvOM6Y7Bigovvh96wg
FgFlYTp/sHnOpXPMueZ34SgVkMkSCEniJMy0Cr4g9+FpABWSixBUU0isacLsz3Uz9OuAYlAlxUiC
20OEUW45lwouR8IkDfNL8gWmYX7t5YiopT1FwZdOwbgU87iUm4q5VMlTgoiHLgaOiGbZxZdtE0N3
w9kkzSG1aRtqJ4N7bgQixeV8hdJCZllVuCdCFG63iX5YpuMPEJN+CqwLrLlIAx0AmNkq6G5BbSZ/
x7txg8YeZmXCzIXhc5JOjeDTs97qxp+UKaEDp4mZODkMjKzUXibyzP+D6XnUgp9OIBMkAN76rS7o
yWAGlsHVCm97ENkJHwA+G8XKiSX73LttEb3hyQGrir002nIJAZMviqEwX9xqj47gzRjgygp/XrzW
hQ/7lq5uP69H2DCkJfjsI8PuqwhAXmB3Rzo3sIuuQNSIJGUx6vc+ZLnykEiyRHNPEDGBfaXbxMWX
sswDoTkR7wKx4EfCuhucgssB9PMG68igYeFZB1NkfjysuToXOGe/EZOQJYVl1oTzs1wsgfogRvmX
XqMF1kUb26WfhRoAHDjfz2ZLqC/q5sEoe1ZcPIb2aG8B39wGSivOy+3Bbr+99ZOH5ZGP2/VwNL7R
+DzxwgV8aiRg/4Yilfstm5/7vdnZ1/Cs/o7tGiA2M3KODnwimacCJbYp7aksxrdAzMDxg6f7nkC1
28/bQcXNaT8H0/2ce09oYNMuWx4QkvaNjaADlCtd892/od7AnuaPGcFN1Uvv7jfK8FD2dtBe3M/L
sy5wPSoQuD/tEtzeFHfMWJEpbr9/GIV1oxBZ/1bLGBqEzdomVDJoPHAZRTpA8CXp3ASrgHT2rlwK
Xzv1S6hDTAJeXrHe1dwmrGtve8eIvlebu5NumBTDZiRkGrJiwq184Kbcf3AUYE6SL+fYYh4JxPW/
1kBrsj0B/7dNOPd84OJBEgc7pSySgCl7Z1w4AaKhLXg5VAbIkfBxuaQcdhZHNNaytGFaQ7amLpu8
HB0d+xF/7twpn+6YPM7p0lp/Z3cgGfuBMZCIib/uqqIODgf10wd4oY0+5oX6pOL5i1KgRB0r/EHZ
aDr/YAag/9We6lNGHaxCa1avd1fdZu/b7N1wT5zg93kZALxYX8C51k49IMD8fR5zPD9Nl1UgCBd7
O88BT8kPi4J1L6NEuCBjHoZeq8cr4XPUGhL/CCkXhNUWBpB+URH74XW1GD5HQNBMmwRObj3hDkGN
EzpVNEfhLlzv5ZiBb47zCqJR/IOxbtiIZRzOYvkX4V851j2cQ1mYOdthSbA4YO2sVENdeQyAdbUL
3r1/rz7VbkbxQr07HvuWWmcc4a6SUClTdbcMrREyDDAgA/CM467mSwAQykme4BWR7/sWnZOlxnt/
vBTxn//iyVF/bSw8j1PMK+mRS4HWKFFtc4D5DI4se52b9gxHh1d8lVPnJ8qMM+AMQJF78IbDxQuB
HUhaBvslu6r2D5/ZzuBK/gIXknvFc4IgApX044Ajlvt8i0yr2HzxHkA8ikYC15NWH8dSEIid4RKd
mVJ9MNxXJrNy7CAeXxwhzr1qUK2yE14R2AnxdJ8in0ctHx/V8x/kMItDEBYaJhWMZ7voTbmBLBhI
+4QpiChIhNf+d+z3pDKk4SVOHVcXsbnxx+sYNc57QHAE9MoEpK0x4RzccYv45f0ISX5C9g0o39of
M0rB912S1XtEpp/Vnq1CcFc7k4MJZI8HTSDrhmQDbXnyYYOIWfnDbt8URAF4kcAJw14faN9BQRQ9
Gz3TmUEk3AnVszERlmrxL+JSpnfFRxIxFh1FD8cYzIhOU7j/Qk0l+4gnjrE37HDy5DiE0LVQV7Cp
5WInSw2yjzP8n2LaskwKHpyk5MwUaggBmZzzjL/5nB7iZqLwoKSktB0D5UpiQyv5cqFpWMZ0SH9/
wNH1K1wTEGPLt+H5Zxkir+GoUag0Blhx9WM4gVCexTGCWgpFyMp1Rxp1PEge9aJINtKADAAKKoQC
MKZJYKFR4moTpQDRZ/EeaRq+C0vUYpxbzOUSvbA5NlN2B5c1Bo9Ds//4EOKOz9zdhwtdQFrDqbOW
I6fLgF4eMR2iLF+EuJpqxS359NzBYZZTKSL9wEUDKu2L6mgZSUWIt+XZ/YAvAi2K9IU+FCqBVoih
940LslnCR8q25SsQVgkz4C0ZoTdSzV4kNHXCevggsHbFw3cCH75Rl5zp6WBYLVCeEmmHF0Wc1SA9
YoYeTk8LioMNTiUbkZNwXwfv2QB1Eicz/0LKGfQC7Mmn8JWG5IB8nvYrvgMa+DUe8zkZwLj+Ui+4
py2pPobNJApG5OXfk27Sf+GEw2URMg+5FFM3qz2f/TRMd043L1Kuz2ZzjUgMnxljqoxA0sMshNPW
WANxsF9df4llEtiTM/guIO5DFuRRKrzPP+6y8RxdSE7ldAer5uUwZa/8dpU8njOTKSJMKVgmEVKX
IG0ih8X+cyM0iKMoDG5O+YAnoJMQzJ7j6M2k27SZm4qdPwe3Dj/WclqmsH4K22hPtIXpzIXnc/+R
PV6c/9aOwrPLASNGPAmaEM65JKU05G3szbxCXyQMzb5wXh+DksMRIs2hEzDUC67jrn0c9PvmECp6
izILpqe9kZsNWaYxXCygmuhIK2H42ibjPedc2JYWH2m2+VqAD5o6XaFzlw8XR2VqUNuEjLxTtNKT
tlpyJMsUekBAvDKhLNILmHBFx8cyOhFQe3Cb14jZyUenn+8QVzU496TjEnOm9TvhaHT/TsEaSwG6
oVaH9D7SAcT+/MP/fkqDTaNTIyG7Ot+ng1nP/gOM50K6x7oJ4m2niFoudcGRUaV/ROnFdLtNXjWc
gzcbnZuSVrZnSe0dKtWLuvWXXbnvWF6AijNhhO3yVBYtGA5coNkocAgA+yrhRLHSDHEnkUJaRygb
txJSI1hknLrMbNRDCGtpWlCaY5yIxug/RldgYgYbpjjQs1aq6c9QDQXwXGS+zbhrF+NFX3f/TTTg
XqdUC/g8RigTCWGls1pQS1QKpc+MgQXDUJwdVCTNwQzm8/WqGLCuH26/z43m0o/6C83Cffi6ACN6
9E0wfSvQV4x5Pyw5iJMSsjZAsY9k+jmtOI5MADQfif8MF+4OnmxlQVv5dk1IFt1vEO/ZLzGwzPDE
e6259N0kzuirwNr8cTteY5JDr+3C2w0ohVI8N1dhjhtrB5ugcF8DV0XkGdcTqpKDpTAcqRAxMIz4
MvbSmQCqY3NkeOWuTz2yCr+LKVoaSLNsLFJC4vOUUdz827LlKT63dIUnQHqObcstmMT3rlOJKBnv
kGAFPgwQWUYusixcjNlpcQ1YxRk6Z24lLaowJyXDyG/ba+Dzb1LQNcusTnM+KX6PPf65OFx2+Edh
c4qCA5IhsLyZotDiWEF7ipwbrub+4oqujLOEwGN0H+gsr0hAmPEFMOopZ6jmFYpFhx2C1oiBkMdp
2kSIcnyKJReqUw77d3hzP0ydFN6Z2IDH2mg5oRjBbe3si8GYwL5dCse7nZ3jzLB//sg9XOfiGFUY
cNevd0EGc+Uwz19rXnOgTig0bfcPaRo4jdHzmc+Y/s9GNqX4KGzO8JRjkbcfmV/qHU4SPjUaSIpg
6OxHpG9BHWyS3fDEEcLOIszTfsvpQ7KXzQOWUQSbL1JwWKar94plLiWNYW85pXhhPATE81wcGrgj
VBpwC3cc2joVJX34zYFSt+aYjhyKTOXGN+q9VggOEKqGw5yZMzFUpPSU9o9zyfkhjxF5J7gHla5k
nuU5ATERYIeIN4PNZzyTVhLSkK1RyydVP+nAj8DgGCTEzd1s3cFPdOc3Cfp0lXzaLc9xYW+Ug4ni
U/0ivMh6gdPUg047K7bUIBXd6O+zYQxHvhhRVWiU3lII2zR10DWh0Im0higOlWLOKTgNeCGyU4w9
Zw7yLs3tQ+aLZlhPFjjhaqxnJuOs4JW02jzRgTNVQkXiC4sWekPGB4FtW5GNiEwFijpmCRx97jWd
bncQZqVR3a3pN161SnlTygwoMMRFyClU8sX/Nubmc6JQg5FXpNtzultXdMx6Ric6rAB1mG/SpTrq
mFMPaZ7rx9UW8M20eSAsJu9MjnIMZDjQcZNerfURGcYPb23hgcHuhUS5A+ZKfw0EAhQxXeXFCLt/
/wufGnnwr9eniuJAfRSAJnpEpdcF0luueJpR7kSS0AYX9pPxcVtYVXKT6aBxIhMhIUx1KQpZe1Fr
crSbbHBSfpTonMie3e7TC1tWIb9ReJZUbdwy1uYLPd/jgKiG4g8hjUNwFuAwuzDlw/IDlNFsIOOE
t4lEnFmtjgsfCnT2qzRNwIKpDoKqwKPr5F+Yd/OJaO7JteFav+gpzdmuhsM7oR0zFKZOqZwY8gZG
gAYIANU9wrmiuobq/dtHzhvR6Oa/cW8ZnBEV2FO31h33OCJr1uwo/DfkSBSAgQPVmdIMfGQf5B1a
DiPmH5WabeNngsnKOCjIpwHjZdadAUbgizk2wTNcYuieJaVnJFNnHe5A23+lIoxFSN3htuDyuoKD
AQyTg22zjUZ8Xw4T9i9kY8vBptXjXJlJKtz8TjIDMmV0Sh/37p1J0uwTkXyEIy3kaZ1BpYL9jQr6
expDLQ9Ss8Fnu7UVOMdRks65jzZx3LIQ2/+YMkoD2ewQi4IKD9SlL6p1ilzmXEjvtq9MkPbuizXO
mkgaUM5d9ia+TvlXShZugsd1gmYDqJ4vxxNA/8smElIaYnqSWsLFb59R/tHBV/AmpEt52IQWf9PZ
y/AYtsVWkp0Z9gASvrDlshkKjcdFODmHUBVDyTvocm782fDADFBvWCFYJjPwzSjc2aFXrVmTs1UL
ODBrbn/7CQ+jlmPhD0siJnNeFbY+YYuBCAzH2q43+CJt7jtVBnTvnx7f/+1OMYFeYmRE4sxkx6zE
I0AKaLwjzTWp5L/Ujtfm7BxCkCiPjJQAu4trhhJLU60dKmLrLb4eFP5CngyP+TOZUtDWHC10UdV9
USavfzwI3Bz+fJLIqHCEbHhU5STveC7ydkTSOPHc7DLivJu+XqJ6WHCrYGtrNtJ5ncEGx18ZwBdc
DU6a+23i5EXWgZBycjBvQFl0HwIIuHI8i0IRAIrGgr2Efmz6xlgJKAwnMthIuPVwT8WBzwguK4oy
fY3LyyFlPUIGODT7j7hrQltcl4+byuNqBdHcaR880HTOUkFNDzNadPiTbnt+nXTDlUFsrxBLkWWc
2WEuLWoCSCH1xdG/MTSXebMPN2Xw7dPwVQsgEN2tIE2xAQ7JxGS7xmL8lFyhvM5NeTLfNEvcpdUP
OQJussPuA9IJ2WIMzrt8p1qKBCBNmhFIEdAO3Ntj/NpJdFqH0A+/gebGZoLDdPLort9IStXt5iGm
8BqrRheUnQrirch2Ei9ZmswVDJcVuPigw9FGsCNYn2zEqxu1at5lrsTbhBemi9yKMsCtcoB/lXxS
Ng0woYsUlxolxSsTjZKAuvcBBlDwi8TvDOtmdLNm/JqgYk/PEDgPUwL/6qwYNhwto+b9UwTL4dRu
wBeRYRxpQiu+KKdJrbv4OQSv4Yp4+6J2xBZ6ld9whFi1PZJFO2BJRNVNl7CXSqDZ7qhwdPYi8Avl
XlagKErynKlQPVBiFJIY4Day4a98Pc/wwaFoYr/Eu49b82OtEbNXo33W+/w8nOr+QriKxVgIjQ2S
ju3zDAq3Ek5Ou7/8E8nchs4TXk1F33LmYHtlhQgPyRo9pzBeOUgLByp/krLvcNLxcAE098Ia04il
YD7QNk7RqPpnIKyXGkuOOPxZocKtYxcyl/jHfja4l8VdyEmvOZuvJ4mRtLBgB4ydBHuf4rzt7Xmt
0cXEewngbpi1DIZzQJU3XJSYSj2EfHwzvTeBStn6OyBBAbMAZkXYMMYYhXNQ+vGl5N/G+QpXDhi/
Ww4bl7lwHDemnK9HTIn9PwkqufGK8MSP0/FoGdu2arPi5XEXfD5IO5H4jXA44UzaGcjJSfwWXS0m
VRx5aGQ2HJUwe9GjYzeHH7XD8uI26vQeXKWUF+CIAzxJl//YXJ0Tqh1hg78wJOMvbW7kKbB6Gx6f
LZNQahdUAT8lndPIofkD92NFxUlKunNoZAhstokxQH86Aatn6+bpwekoPK4hiw0snvXV0xWsSWaW
1zU2K2qHHNjxX10bp2A8e4jdYhZSkYcYspyou/icjR5G33wNUIu2Nw22PwVf4YiIdMOKCncAdZzK
PXCCoVTlbHRzjMiO5DNjG+Vv+TEabyzHZRNzY0Hs099Zj2wwFfwRGfWZooyOhXfD/XEjS0u01Btw
H86XbQgo45L4yyogzG/bsfglMYQAXN+KbQ/nstjjydWhmOT71x9q1BIrH6dSzR7+th7lCVOc5Z+I
A+Yvd1FuWl5jSEjkrHlXkZ48mqForW+EuzGtQQb0CRhq3AmB3w33nkEz0qQT4tG5eCRhGP900k1d
8dHpKi4yt+D3FlTS14uayaEuyozl6owFBnuwrBk59NOdt6VOndWFPaOUMkcCVWepUO9lDI6Z4nbr
yInRAJLnv2BRGJrQ9HQvh7gOWiKOvj9HLhkYBuhgxGsisHDBoyGjRo6bPvNMYsskNTxhqaA8mGyc
FwTGP0ptitgNuOcGCObi4xom22Ia5+8fBdT0aZ5OnKk8Ijy+WyyT26547NI/U2VuWNRhii0WkyC7
DhN6wDSpprzkMU3JK0ROyvrcCuFOp4OhH6L47hBgB0EQByKkt92RrBm5MDcPdhWhLTEqFLUzfHYa
yp6zvSgC6IHS20i/LeIqzA6klH7h2Ok34tMz4aI90YZpHe9zceUNOdxS/g4u9sxnLfCWhrdBwbnF
CRtmv9LCZ0uZTexQdb+z4AY9cWh0ZsBORQmiOxnk1GZmGGcCW/l5Ha+gSGiU3StYByw3nkueRvWC
/ean7X98OYdFT3eStEab95Deq99fiBHawrIXsmFqGtr85VRH9OeswhqeixgDi86LW/VBYlfuXfbf
LouVjfRByT5Kl7u88xh87tGh6KU1I7FL8HrJYK+FGyLZbLUPJHKiMmNqs2xQmFLzSOW7d4qbyxf0
PykKhhOm0y4cR6n2pNVI9xy9DFtufldO66t3ZXjtfVfPBgYr7vSX4NEqA/nRT2+1f/6OMQkrQAdh
SUXJLzOfEdc1rIt/R8vso5rrOU+VflNHHNpYqbr6Ald9cxRcBZeqxXL3Ok2K0gBIEmyOl5mKJHd7
PFLrORhZyvAOMtBxNr1oSmd+DTZFkTE4Ok9xcgLYZKE6ARAmcjHHsh+Wc+h9BGkBVvG88RtkH36W
B8M9Wnw94x9voR7AEssIW3WZwh978b5XFX3wEebGYrn1cs4Tspev3pHtmsp9G05bQAUkplCSfm9i
WRRTYFGsA4XgwmcSGsww+xAZjqF5mNSbpg3YQi8Mo+BECHjCaaaR37smvhy2jvAwrQFjD0bILT/j
a4ONf12XjiIAyL3yLQB45cwQ5zl6ULY9HMOxH/35/zECISNUgXLxqAlzxSWpAnCLUgcAm4YOI1ie
F4p2OowI3FLkQlFCT433ZdYpfw5TDFPEiwfUmj23lgfCpBDdBHiWwCIAp+E7SowAD+7v+ML5RNKV
JCSDI//qSKP78SPaE6Y0eFJuoUJwjYAwQKa78bmCcksTeKcjfoVMO69HJE6g/ViV0N1TeRM2OIC1
TnpnL0rF8s0FTiQtoDq6I/GtFbh3C0mYZ8K+QVAWWRFQMFQCS301GuCmYrsTyXmfwE3sEmBKMv9W
XcJ7qGhDDImzJxNR8JWQowACQFICu2LwdHQG7GXxbQvEMGVn5CC1ARQ4xV+c9cB/SCTPPDeU9jzN
DAXF3VfcxFXEd1gm1xWiMqRYP6OkdwyOuljcY3y1sezebuUJYZLKU48tFXnafHcSZCF4TvBU2gdW
NkQOxzis/3TmNMHAKSQZ4jDKrj9tEBsApVwCPys3wGO96+AvB5bTsNMowjpOo2XWQPcI/XTox2WJ
HFzpmLdmTo4sYBvE9rRLnlUMa3gncxW5TQDF4sfYZy6QRAXKMPZ7PJmx2hChYsN+ThbShbOtIo32
HK4QVJDLTrxXONHFoMlMj/bb+xrc/N+HBrcJUoPO5O23lMQarn7eXScfG5+fPI2Rne0cSnwh2Jth
JSAkoXdRxUAcMsA0X19mjA//2PKadnvFsBHwnxKFVuWxKUkYnra73rMPpliPPvFzBhuLeSweYeu3
hB/XDk76PFoEFuafWEnsLTZvnDKD/IhYizpfFnBzAMXN/y4lMA/1x1WN/4RcY8P7V+S5QgtpY0Gp
AP8U64rkZmItnBb2+ifyUG4M2nlxoBYS1rNYyDzSxLI34XywgVhCw+7isYxPp1hoJAm+ghDNNx0Q
IUgG7Ayu36SKV768SMimxSZbeDjoc0DxmNBi7Zmm+MT8ZAz0STCeKm61AHfo7tlIxcRLuDjsvgF2
WKDzAaUDbpg5422wO1xn05R/AUFCNHfYD+HrjasgsdIRJ/a2ifeAR/et5AH1zb4PHsbobzA48GkS
hiucfLJjIj9lmIruMYpmwRaiyOAk3QaIKO0voz/2HcJa4AvJ54Xfc6HNkI2vzSwPUDUJHG64UPbZ
qBRb9GlA8cd4zkmaGx4c8RbimG9i/bxD6OPRzkbUtJS+Ku+slzg3U7PzBgzUWM5TdAuu1lJWqbKi
x14A6y7Zkd0HcQHI0/WvBQ7pf+Ne7U/Gy/xtt0fjHwORZ5m1T2+kRyBFIWvD9btq3KvS1j8G0Sl2
ZFJMw2BIad8Y591tUNo3RFckx8AJkIYg01zGGIbx2alGfvvtc8BX5ERisPehaSHHbnDAuVlAYrp+
nqIZFqTxvO9Z3pDLj5ENQvRA0dnadQ8DVwn6kv20yV/wX2SjoaATH5o5lwwby56Y39MlRfjOcGJh
4WExjd0nk2HXY085rvoUIY7DJs1jEaZX4JItGzsVOiz8oi9BRTQJUilu9v82vwwbBdeONPj8TDOk
O+xhUimjIsZbgMliPwV1dGOoXBgHS+AUE9+/HvlaGAWvrFmaHrHBAHwdIAxwVx1vWoGrsftxCHYy
eaUTeC1ul6ya9sEe3lLvX9+5e1GwZTUCr/irdkkkCvY+Lnh0+Oqlkt4DdptbH3vVZG8k+m92E6og
g8sjICGZxNQb2K31KbWhxvQWd8S6syjlkJgOGGkMlhHW1twTB+MF8XWpUKR7lo7jydH1yNbiOB6N
aL9knE1SAXeiMZzvKBOvLrn2wVSjXAgUozZiaMFusdzjpMQt7mYLIhWAGB8takdaLoaz7TWMQ5jV
0NoZpHOndTwQ6DPklPwHPp+104whknLg/ndBxI0bTQNkfUy93nw6MfigjA/o/VTIDi3eW1fpK2ZX
tzn85d1K0gLeXxRzAPdR5PVFgH5MfvDWZ+9e1cRwKV3eSB4jZ7bR8URiTppTIqcBk94tidfiaItX
XyPCrX8+vxQ+q2alhYd4TspzgoE+lEv609rxzZBtk+cer14n6EfLBPIj1lBsyjP8FZidgkpKE2ld
bMYkYhEamSC8NrqZ7VaXPGcXqR45m3HZgTRZjIAhUK3ZaUj7BJ2Ngl/siB/QHe8Ygk/bLHh6hzTh
1Z85J/HNZoOzEuFBCp34xnmbEJGS9PsGalQMyLBdkJ5YAOQ9kSABZrYsULZEyZGXt+LshijD6fdJ
pJbQQhpdn6N1E3ARcO5lFCpA6Kk3X9wnC29u2TOLXpckW17+O5pJpEz0wVWk6s3LSe1G3xTC1Vbk
0c8/IiJ9Mj6o8/jmYssUzZcybpObtNEQONiUFgEtg/ApP/9Ql+7B/ABjXeChMV+6AXoMo5KOBadw
E6UTlih0FbN+hJgc/q90J0vUa9Cl+Jf1PwH87rINRDy1ArHwvS2IAlQhHGCEKqw68ymQPMwIrx+d
0bTz+wsZLYhH1XXQR9OyaSBPL0fag9sllQMGdeTpMI1Zwf+ZwqoAUeU8EHe94bO3oGRQzlw6McHj
hZIgnKPpczyAigLf0odTOdm79ngEiTJvUU9id8sEDWAWqxQpc0CIHq5lOzNgW2qrNF0OALd+FLJ6
RDSh2+AGC96o2MocZ1Z/FJZVMq6SwyenF6ejx1B1G2xmBdo3h5mo3FS57eL/OMcFsDfEDZcihQl6
rI2FujD7hPc5P8mYfMPB6NN8UN9Oc7/Bxqdwj6WnjRiYY1PtJUAAUtk1HAolXCBmUC+4NtOBS6UH
LftGoS/TTmnGLCxzxYNyZXjq4G7ROoY29FlZcdIp83DhLyIOZPuA55BtHa9NNizJ4pLUaaYM0qKz
tVEmEVIO+JGQs4WHQNQ/6Q7HsMsz28zxmvAaXqflQ1XASQGvt+PTIx+Hf4FIYzSrb7bDV2uOTMox
jZZRmaOttgTX2RRNtQVHwc8f5q3dwaUcC2iyioSUvmQ6C6j7YRT8ngkrQ3gxZj8Dvtz7sB9Gt39o
vEZM8IwmxSxlDqcQAItwaK2p7/KkrlxE5MFuSAnQnWxnvD3b4N6h2HLdi/iJ7Ex0g2K8Xy99zYG9
1uhw5DPsgGhYjT+ETgNM4zGVvFG2ga+1OKahhazYnBzpW8pQ6nkm6XSk3uOVXiGRdYdQK6GOvH0K
LukRqednx4gy9UBnb9oFPnCcC1EzZ8/EU4g8b3J7Xv6VAr+abjEYYewgoJddN92DXwt1p8CNSG33
4A+qHTF/IW49g02jNs41YALC5FEicqTg/Xm0ML1i5YvKUw2MOc8tPYaieAMZwrefY5+PnpzWYkQK
zOJ/uFREtF/G5odvlzHvpSd603MV+UD5o3UDTlFXkX77AH3MXa5gssHAWiYiCehjkBIOvno596ta
DstBVlJi+lKlQK6VVJQIf/XHhz3q5hFdS8GfEpmCWvRAqUVJs6Qo9EdC8DWnzGEcwV5lQTc/8HDc
WFtLuHox4qLfMDcOXsgVaHKo6TEZWaDqPtAjaONobgBUY0SHf9yE07a/kdXQonz7zniYpIgktRZY
4tZb7AdILiNwHAzWXSK9VwTXcJ8w6qlZkl7KNsnjNKTJo23sSYHKw00GDcgspZY/NsfkxLm+Nhcy
qqT8Cs0r2UIIAmsO6Dewh8N798VJhPs9PClhuvSHrQj/kAW2s4xRzZYj5nfz46rj89Nz7NkxYtw8
mINuzxCWWbdQ+eMWu7vw6lCm9tvS30lq0s2j47DsciJT2MuaiurtLMP/f6uZBi+MFQEN6AKt5JDg
Ib2FwcXxQqdPvWpQ3dxZFgQvwpBj6sddFaYZW7LiQpO3NTJPzvrmSlfc8DmlUjJ2E2c2k1AeJphg
gfDE3i7GEh2mvy49wEHArw/Y4wyMT7PA2OLZj/CGRHX3y/3CIP7q7m92kWkEdDCBRncP3YLeavpm
JCJpKVAVGMQkv9jaHxEJS3au3nfEjVGBOxgZaZatgFC2iQOcj9GD6BXRYC1hGR1X2Ku+1y8pQIyx
SvAUKj8+/OjTH3Pzi5jqY/oChwz1os5qnXLXSGaiIqCc8gCiOaJOdMCc2ypeErjKzkFJyQ/hkuTs
Mu7VqcW3PMwlJeyH/2D+tpWVKHVrf/FZdfkYJ7FCi/pUX5xWamUy9HWq4D6msqOGhrY2O/IgAFNM
kg2uU3hFcza/bSI3QuozSNRzzubIAXfnDOG/ciQmfWwHHfptShjZGgonMgZ0QpwhWBWc7VkdAjGm
ZEZxxAA3YjG5/6qH+8QHI7rnvFfvnIHyHnDTYLr3Fq5+N8fFnAkFCx17REVt/0I15znzm0do8vKC
n84BDPPB0Uir8YHrR9oVLTQByhyUVHtJ1/gB/IzweaSvclBQOcjY7xWRzoKhnIMxeArDmFl7l06A
8nSrQqA26Q7pKLZ1hnoAtzmIfTAJAacqL92+H04LPdDV7Yy7cWUF9axzcus+PhSpPrDyC+bsrhEd
Z/CWv/MlXvndGGwTxyumT1nZ5AzqXQq8X6sYo/5HrTrnsNS9DvBe5VNzLS8+ZPPj7Pb1LNM9tBxz
+Ahbw3b/ScQUvJfBd97pG32a21mTvVVSFsCxd4YY4gIZdY8xxVhxZ5rtZGvtxd51ne8gtSJqz1Gj
LtmnmYu8+evR1/FkQsBujtEagIt9w93dbQ91GKXD+tYrRtfNUod0FBgYlB2cluY2LK8z+u68ugze
2RdC2jks+l/Db57QzvWeIYM7RJDtEwSl8Jl14gsy7lndQ9++b0FTaOQHepy939S9VhHsUyxCQGf1
q/95etW0Ufk3Fs/Os569+hx0n0HFGap7hEg0G8EOLJSItxie9P4bNCJ9XE1xbzgyTNRxC8D1zug3
e43RrX82ghfbx+Iy7caP8A2aMTqWXmNU840evY53t1TrRGPcSrTRC1LD2z8WvdPNLxYa1t+V99C9
O+FoL7d19TswCaOarXr1iqGL66q98/Zdz6p81Az4/51070l50nGf6JweznfvFyQI6i6aiurvjnWv
7p4xEAQaNWzm1swgrkbQfAWtymc6oSst69Lz9rkg3bbqaJC59x37e/Gsj2/q3id70KhMazDJl4uB
FLPD/PLxjaCtu5gk3pA381m5+s4XO7a32l8CjPRrYsHfyEn5EdVFv4HcQIQdSjfUfWE8PaAIpAEg
qS9cfFI+KS95HJ4fjMb3DcfoYg/m3hZtTDY0RihOq9fuVzhU6kxt8Zvxmg+1ZNeO30OjxmdBtZNq
ct853zn/qOl0PfNuVx1sXMoJt8rgpOuJy1wjaLuN6Ol10+vMHH6YCDwyeEord90m9/Eyu39IzG6N
Uc0+M5YUuBR213EJDMGHxkVmVlrInrQJJP/2sKMrxrCNUWvCk8duduu1oNspa9Z6udeX98VLl9le
QFlmzdCgh2RzTHeJgbLx4j1YU9kHlXkC3dsYnhCanKYMxs8N52nC6rEvLA90DVf31XCwWKpgPHa5
CcX6cnC/pvMtg67pYFBn7t0dAN0OCcFreFpw3257OpEXWo8QJaWpHnHbuzCAzG/9YyZzpQzLBYRW
wr7teNeGUz2dNsYgunrwfZAF8jRgOAiTjm0ec0aLq+0wHMBD4qWrC06q2LuK8aJTXB1+ZYls6Oae
um55cHfMLp+wGJ0zdPraObdEZNl6OyeQxMIpr15VhQctXBqqCbP34X6/Mmn4OAT8ucXqiwPdTt0n
gKc7zcVOxpgdxyAKu/EuqEbVpHXwjrUHZKhXwRPXmH1YYWzcdIyDW2Eq+z+WzqxLVS0Jwr+ItRQH
4JV5VBFxenHpUUFFxQGnX99f1u0+3dX31rFKgb1zZ0ZGROLz6t/OQQe07dMjVppXiFXbqkvNIWYO
JLSjF0IPrw8melz6+YrVYrY3V+uJtth809j0FEwd0Vk+a0cPqs35jTGLbdCgm51hHhAU8D5dOUcc
HPDpOfp61ppXg9b89nNRdxx9aAHtj92C29oFJDgaVoFI52YpZ6e9v2Cxo+Mv6DyYmKDadyQhfff4
dOu++7o4LQTgqn2mgaLDWPD4Tqfl9w3vxOCrYn41vIaO0PBObvdzL2gDT0GbzNu+6j6DmZqe06rc
VXa/eFe0odMu9B+becpfp5icaEo93P6/1tfVfgQeVfPrHnPn/MPDf/0Cg0tuh1+8Jr6u0nUPjacr
bqH5q5PbPvoMPWyeXn32LofZm9X6ceuu+2kBxTlq32HWbE/1T2339PFORWhcQ73tvt9+je2mcx4v
N+evXWBtbJVv85lNLoKoib1DW5TWzN7Gz20oCmWcPc1Tor/N3cGjJUOpjs1y4gYungcPGu/0ky1J
sn9Mh3Ec0mcBzmg+0QOmZhPfGlAkZ92MuJMpU7PNEWRWZi8xxPcHhFdz5IAV/kJwYhD4vywmBb7J
egB+hwmE/wFoVv7eAqHSAwAjbmWjWPNi81+zGC1kbPfPGbByTQPKOhUAEzZzaZzVtD/vg9yYDiB+
wKJF3lKiUR0wGAaOBRna4sfYwwVEQvLHV9pjFtc35mOyIamClASTs9lMiCbMHegu+MI4eFgojsGe
M418t2NQmTpiPDGmWsOej/2R3L2Je3Y2BaLuce9sjpEN0/+hoBhKa5XueYauaEJbqNrt991NDW1m
D31SdzB/RfweUXMyS6YiZ4Hqw3DSQc9bMPvKqmHY4NJL6S3uufsqzRgpLnhu03AjlBzAlc4JQfcc
zaDlezPGP9NmHd6gAYj24kaVSHq8hu4SDiQZ9x5z7zP2dh/E5UgbRjgkgRTBpGvzusF/cwL5/vi7
2L1r8x/zi6UQhzRK8gmudsDdbYRZphYbmFjS6DrN2M+rsSj3qMf4a8EIAMNt+nLF02Hdi0vS31xY
SiC8Xk0IHkreRYTtwbs4o97vAwx/Mat24eTqW5E8j4u0MDe9iK6iOUFC2htfcLS0G9hQNVzjWVyC
ocDYkvIshPoaWvtIBjILZQZwJd7toJkVycla+UhumbqOTsUHFeUaBMv3xjtlHOxm/CT/OQ0ZO0Xq
5wrOQ/ZPVTu3AS5PPk16muy2tki3rTH4BXgEbvvRPrsOuZlwRv6Ndh8fyovhwD8Bbae/gHIQyERS
rgzFpQ+wM43YNkjeQAKBAvgOkpMEZ/oqt6e6RUVNBfWVJhEmjMCJqwU9x7ZJs3y6fczePvWyn3OQ
gH3cdzrST+sw3K/OlGui2vzbNeJEnqbTMo7mHxcwpyHHp6cNVZe5FHKk1sgToq16Sqbb1Y5S/j/c
r2R7tSC+/KyBk0O5Bna+znSH4uuMRAJyLQxfEYgwTbsDcXVhkeeL1GX7ZGRQCkxMV44mK9iaRe/r
LYG8C21pT+/F8BhOBrvQv5F1ZjLCB/6gz9CUef/kY05JE06toDuTkXMFDk3l7LWTmqhm4ElGR1zY
jczgtHUkthAWpzRaRvs/f2hBgOfJe4obhnmIltynE58XtkcTbtNtWBTSDRNw4LpBMMQUjjHl3lwx
kwl2lRP8ddxkC8oIMUeUS/i2J4jphorZJiDevCHmcKTqQpyafsdcDRLePfcGl3fq8q/5c1vhMUim
pDbcews4SlaOMTJwmxYHXDF+p0iccuCIsQxKADcCDtNGVHHULAwiBpK1BKFk0dL2EMnZ4iUrxqEX
KKqX9LSBG7MH1Xfg78QAlsA1rSH32YJJ4sO+1B8s1EMLT8nFPKoYIVLbvwxcVQNMU5Np2kTXCVTv
4gVfBJLqgMEKwtnJIKBQJtGXpKzz6VXdBwNP1HaOSSBnvTAcI+7QUhW1lsxShuoh9Bza3HsKJHUM
8dxUbmBRe6GCQVN9CAj7RagmKAHPQfyd5scAdOjs6OdBA07/tIuWed6waG6UVSZQWW+EffLBhdB0
cLt4QdsZmSZNK/ebsR4p7rwKOyxMHT/YWT4xG6TZaC9ecL7a6AK1yhYnJB0HlsWadnZ+xQYOHBGR
rx+uBUeX4ZwzJFDM8oAOEJXOH1GhaXHPMMWm2SqE7+NOvbJEKOClW3SbrXBPoXHdNc/Y1u3UMRf1
/vqvk7u6uRfFrZ6eenOvXe+G5TNCTs3RLm6JrczK18/B/eX/Cp+ChXz+0QWE0VfW+eo/+phuhq1O
oI9vHZ8KpMj4ony849e7vwPtasn76Rize096O1+PO7S6hgblxsuFDYRjMNzXanCE4K3EnaAzVJDJ
9TGUmKziYvR44chh+NfpJ+6nakTVenF+u1P2fDlSEfYHj+Ayxdcna8Lj5DRGvNwZFcxyJeU9ZI/Z
OSJda2HpOnp+AYTLtMMPHTJ8qKfdlKz8uIOIUqbUXlSmHyQuXf/lacy80mevXXfzRMN4g5Fi8bn5
L/Tc03BF6YTN7cvljr9ykmAS4nZyyW8RpKgVfIT5wbC0wuunlAzuDSv3A2qYtZAgWoA5LVtosCd6
7yZdS+n3/CnMqXl23AhAg/sJH2fEYS6tHCBanD/MBvCLqIQhdiK2wQSbR/Q82luYi2zMwz/qkHSv
obDf94SCDvFMMUE9oXgDiH1gy0OIKR1QfRLSk+jSl+sXkUuG5wBSALly5MmEtc6IE9hL/fMwxC4O
fz6sUoiZLvw/0mRTMvYBmjyMme0/7jeOJlFmkcHvICsUusmktgyxpFC3jjs4U5EmzdYUO0BXR4qK
gQNKH1NfiLoWWB/IEyo67BJJonYM3EJhw6xe5qhlBFnlr2u5ivK0t9jTjXOE3cjoz8Wu9yDtQD81
XMgxT5NQJLiWMA+iKXQK+ASarQJc0RfIn0hb0sdMupDgmIiPgDBpo4nsSsaWqf7+cIHgwi+gA7um
4SE8H4mtFFRO/O8ECj5EmHi0PJBSbC72fDIiG4MEMqQpGgcDby3dSD9tDdItPSzgPpo+ASiiPWeF
QZOblooJBDb9DXEG/9OVEj3B7blLTOfG5gISSYYWdQHt0PDordM/zemg+EBWWs30AGkUCS6JwbGN
iJXRWg+gLh98WDVvk3X+w3mVoLud9iZ0vvM20y6Z2VMxWYBAwIjMGpUueSBZBEvHRvr3+9NBsAEb
9FCXHLxKhcd553nD9bqPpfct88GjKRewBZACn2UiHeHtvIEJGYaj28X6h1hpwdjiO7/Xx8Ii/dEO
JHkDjCOTxRdlRsUC0+UULATeByXL5EDnor1t9ASz2WdNYO1Z0LRgfOCviJNDHPvaBTju38wFpk+S
GbgEhxvTieEyZqsxQEY/fQVHqdKKsZKVK7Ma4Vf6ouDc9pG3TPWk2K80tynd1ZgIBEeB9+DsfbFt
Qtn5l22NvVJJ8yh5uW9L7dso/sjvCbfkcViFBZQttBLeXRJ0hBpHDHumreA5O+dVzzu+XBXnLpY0
E3UpwTCri68unIQ2SDJ4xt079T3lhBSHM7MNveJfnt3Jy8gga6f9Cj5tl/gqc8u+PrI5OgOcMxyy
sGZw5eBBWOFzHD4TSS4hhdAlBQ9FBrZVGkc6oGQb5NlC1c0q3gKYzj0OZs4RpvufXl0Y0vu0Z3cm
2wg6bUvSMcBhVCrisgnSvLc1WEDOt4Ucxo+EC8hb4YdCy+YKrIu0isUsedWTTQ/7Kv17JxEfS/LI
ctjSyCvWUDpWu5KBo7yUT6gDJUtiqbb4woqG7RGGH2GnSPKQGnRQgPUkPT3YAoAun5/gjmIFyf4f
T9iw3+iJnuQzz4+3AktbGDGDA5BPt2H/mf2eqyt4l3/mq+UBSQm1wLwAXWdQarlr/BZQkX3DY903
Ei3Vwie1LvYayN2g9JxdA10v4B4ZBHZXKuZZARZi2MR1LR4vFfHt4LyRWBt5NXvic6uAFgSUkirY
09tvwAbSIl8xohl06DokrKrRcVkDZRqCKd1TEJaiMS+IN2j3iCE1E9oloyWOWvcxiaI+X82hHlsF
q196x2nf2bLpkEvPoHp5GWkLZH7WC3b6rqT7Zxtcags0jXjJxxbK5eERLIW8xS3vcTrA0LJF0AU7
m57J6YDRJlS9jD3EseEwloTHZRvgDX5OZThaXxd0gWCKs2T+lFSS5GLDvLJaJUQNUr6uCR0I9R+y
MkjgtCEg3UE/a9yROmmYKk3PiY2Q6/QY5FeXtLejF+n7nM9ElP+D4x2H3c74aXYxaTEJYQwuS5Py
NyR50sw26KdC3U8pq3LC8Zy0B5nQlYO/23M6D/eQMSYxqpN32Pl367lPMLaxAWfZV33kexcsa3T3
EXB+T35zEJm4eJo9zXnhFhgxb4TMhekV4fsLvb4110Jl1E/fcR9mSFitS580AIHbJTxD2YhIF+Ib
3ozRY9PXZOzJkfyC8IArnPVmpof/CJT00VhKCowaExRenryigertXwuv4H0wTEjbwXndGV6nVyT9
YCBj0pnuAeSL/FfLipv1ivVEZU3CHgIpqQDBtWHjVUDhVpUrMH+RVk+PsZLxCU5TwtJZzNXpYCFB
hsTbI0UU4xQtKQeLYkRLE5bNK/xWLh7galTl4Slugkv+BPQe/KCkhhxbpQ9Syl6ohn06rpdp5Rdz
ALCLX4zLrAYJJKFakL/0Uz0UYEt3XyCafpnifgPEmkMuoWBHC35TnNb6mJdjsrHT9uWp0f7JUAcI
373RFQ4nl2w1XjHugJQPLgMtpQVW/qxn8i2hmmthmTbxzSWFBwhTsmPOG+LJ6l8/JLxWSTcRTwa/
nB/Gj7A3ujhtTLUxMAnb82+mjOppFepj6Q9cj8GN54UDaRe+UtdVo/6gn674GR4n+RVTc5QYbHNy
iCuysAZq8lgN3jOIoWuMYhJ9+gzwgBn1WDA1s7Wmx7xmdAkjh7EVYYhY0vVvpJh9ANnbtk70xIgp
8Iy4N/w1loFxbjVogsOk7zYxGaQP/M7aeJhFzDzFQZFpQAIPi69Xn7E1MWNFUFZxDkU0Qoj6JHCd
YTXpDStwmEo+dGr4VciPdIIvNMSIFY6v7Kg/wAIIhhsqZZ8Bz772tpp+SEDRru6H84WPI3Bxt+vV
EMkxp4ohNPTTH4YyhtUwnf7nGIW3wkC9XblH3WctGS4pQJvkmCf8CviFF4uxDE2oZKu7eQOuuHgd
gD/NvfhdPh5L6ogh3fqJFEXltny3+Bz3O2aBE9CMDoBZ6a4atDXOKygAasdqt73DCOhQdwV2hP64
xZ0Barduk+gehlXYBMjVtPCWnIrglPdZjytcy4bn8Nmy29HpCLbiYBR5bNyV3yMaHKAugYCwx7FK
+3qs657Nbq1UMEYPeyiKjwPKmyvTJAK6C7DD27X7xCn07bDWSPbZRasEGOAhM1vIkcLHFpziV4LO
8P+d/Dp8z1Y3r3XzUHz1b45Y9Q3xoaFDm1MF+N/MCF8pn+F0lH7LV3ffMzoVNANYF8zvaLtUPNQz
NDAqGKyFBVJRdHAPRyLDz1Me59RYhCoAauSKv11Vu+QEp2GLI8U9pqgPMa/oWwdKzFGZvpjI/CTs
35Paa0Xo58nRiyEldk4950LiwkqbQIpATsbdtERhJyJ24flJFKeWq3MUYwhsd0yNkvHiJLCFzbAo
bGJ90oqVBkbAy74+xzOJLv94Ghpv870hzWVErPLf8Vvn1Q6m8hCtjcdutfuRig9Va4NR+E7Kztas
uyEowsDP6uVrd3br9CEaopbfmnFo2RyGHIlf6K4QkVL873dHR42Qw5xgVTx8GYJCZ9N5uZ9/+EJA
titcfjDk1UjurOPHrgdij0h/xKrRAYkkl44ztYw+RlJE9Zo/d9Duq/BMYDBEFYqiVf7wIVJuXs6l
XTwe2wXu5aZalkj2uCucwKJ+EWoRlZI6O2UccoLRSNYhFpIGjMiI5irjSTzeht/y9bURKBkvIOkP
+Sd5d6gM9U4UU61IDLV5C+LHk/Kwj7t5f0bAeQwZmbB57RgpHt2Tv/flF9QJzxkHN3BQFFpYe2wu
GNVcdoot3+eIjFqgA4bdHhWzR4jpzLRx1P0nfji4dib0QMRUcjVbRQ1BSJ4MRlT7nPkXgxJjUcok
9L2yOGx98EFWxZQVRsugTXe7szvOBxFeyNHBPkIFrpYH91UEXI6HvHXDe3M7VfR8Z7gWtFk8vs9q
GFXLu4USiSfHACe7FZXcSv6itZEne+cO0WWvkW2wvlhK7Ly7V0I+k0fB1x0rhn+SH+U30EtDdMPQ
lnIJ1WVXe/VSeJzqTI24rO7mBFaEF6p9yYWyWAZP+xt2l1TbuDdBS6OshKU77Oywlp4gcUZEpM/F
LY3eeJfapLCZ+9NnnFiZKLG8urBrCiHKF2pq1AZDwGcXXb68sgr7Edonn/KjIuVkXBc60bZVklmT
hvACWXGGrWyF/cbP8T0gXFDWW4Boyuxyo3iVvCLGeW32TG/8dvruHncMa1AmtBFGRByJjyrMYj6j
auvzb9wjo6rTivXX5UEfat6pmaFqI9HHNsQIeOOs8i47KnO2g+TJmMADFHYC1txHNtim8o5JwQAs
NiE3V8AeQvfkvOUauNHyuSqZ/4acAuoWMxxwXOFGeurgSeiAFP2wm7n4xYqHFYsl/PDt3xQyO7vp
nigjwgNr45TpzPkBJljypYM1E4WYvnlhqFMM2btAb2RiFnb8lqwAURPcrXdwtZtsNSPyLbkMAhFe
tWPRRlw3BleqbI/5gSD2GL0G5+07gE3goFq2tC0jhDbUSpkwJ7Gao+jkAJfH91eAbpsJ83mA9Fb/
hFgmtShZj3PxHrACLNY4N44QdgRfBxPrbgiVNnMeYp4W6XDpPJNnTh7J06K1TCJaWys6jicsXa8E
a3LjFfPMZBalqBVV4O6a/BmNNwx/Ag6P+juDn0VRUrg8k00fYI+J6ESZBLP6YeGClNtt+uXjIpML
Vgs+vG4VMxGDkE1D2EF7j3s/PYJBSVWNwyDzuzojZWKM6kQiN8+VCK7OqBL4Uy8ZnEdwW5YwinnE
hGj3mYsN0o6AiOcMf03e1yX0E33ahNYuRXtF+r8aX3nXTvBBnCu3jnsQtVhAJFlcHKCMz7EiT2r4
HlbcJRoALjOcWC9GQECU5cNqg0i0Mj/rdct8ZNgRgE4y78KuJ89YjABlvGGZ6AMGPMntgjGrwCNH
EOI9MiAtn71JFCZeRspIBv2yK7gL2mg14B0AHg3R+Q5vs/aCzMwUQmLj3Cd0cMXgKxgmwCGyDESl
oDNODb7hf9OCILt3AabFRqixbo6gH7/KBVuBMFNN7gjwYdy6ZCAduq0ObXDC/Ysv6rA40PLRLLjk
YgKPiXKOF1lS2v2AtB6LWzzqqGYMD2X99IFi95/45JIsIfIf6xAVNUZxE16tFzIJUFl5ojmTF9Nu
1MXTiQPFLjEP3LIEOguKcdH7OOpVeNlsTp4Q/RPRC5ij3csfjcS4zWeX+mvL87zxGfyLXiKcTmph
VnHo547J90t3bI7wWwWVhqEFRzV0Rv92MCUv9PsGUJQx6cTGEe+UH5MH4HOv8pLGc9IA5AhTkjMN
5QNKE3Gx9VoBjmJ/jS9kwrAA+VBphkcoQrLFjOYfrhG0Oxo40tKStLbTq4/yLntb8Oy2fyT3jNLv
Y/2+glLieUYjiNfizWSNS1yAvfELt9VrMAjB/wSl8lm0BIk2/Zs24aJNYxTtUgwLVzkBo50mMY0w
xA2A+zDv8YLJAb+EjYXuDmmiJdApwseHD9JEzQr3ESIVyEw4ZfSYUIdDfcaW5q8nrGx6LcfwRVbD
ZRHBid1bLYCpDfHnJjzse2URCbrxYYHeBbMGWmVGMsPhy6H+hk6PI6yBGtwVKh06lj1Tvy8uLY2R
4Fx32rKwUhUDgy9bqJW0FFnhkKX83igtr3zONK1zAWH5NNj0kKv/2Y/ImQkMSF2+ATRD/5cNBvGs
vUQcNuCWg6pYtP3rJO9ha7cQa86tILucnwzxIyigrGEA1OCj2U45XgwQnfBdiEJ3y5clJsPrnzId
qHtkdoksofCK+c5ekR3645fhscafqD7QBzJiyHOCDtT8Tlt8TlEi4dwuxASAR5ADf4B9XGXii84o
kgVxQGQHVSJubHgn0hfSK5s76XIaN2Zmc+46g/4c43dKMFpK7xkT4EQVw8LnbUBDc0tYzeV0waKV
EOeDddNnxRAXI4zVxX2eTW8E1wT+LVZtMpNVcCULpwUJ0kh1IWkjoE2GbRuDR+aUUzvJOHaGnx8G
c2HzNRZcMhiDxP6c/4VWMxFC8Nk2oKZDd88zUTzRwrT5ACK2+YWyRsGzbgsL2DKaQhv/Om65WEIH
WdOPtK/RNx6cz3QGQS2fCVoaMgf0MUAf2EBdvaPNoIFgTAv0r0PFAcUZStJNNvD3uKlkExbCNkLj
YLpVx9woJuIbC1KsNBJuC9nNcpJIx79QbPpTjvNFtc/CxNAkGUDZ4B9+iMxylEc4z/21cXfSp2Tr
k6izSFJI8xSK/GHWb2mdzkz9+7spyWONLQKNQhjwPiwqWqjoriKN7W4RhvG7k24Ai3r/ylkrh2EK
Eihv/7EQIvIYlHCtl/ZauKEt0kDs5ciISSXvWLJARKUP1/eht0+dTxiPvggLCAbgTMQo0iM6PS5B
UMwcWcj0ILmBtXAh92iskHFwgsqGFsxQVjDL59/Coe0vpEaJZTRviXOO6ZRfQp/03ulTiprMR3dF
NIPDAJyMTsInZcH8maOJTAFyJbgVVFZLZGPiu8P0dh8lqmWJ9xE5Oqog6Q/uSbJoCADAA/MyRhF/
OxIOSJHbvTKC/4sfgUwiw6AQGgc2V+rFRfkKi5mGwYPH8T3YCNLpLYygBY4PljQv5Xb+/67+B3g5
lj6EPQ0DWPreF7HjBJBE139xQXXYmVFunTCagRbvZXds0Rz8kS0aDV+Rn4kdqgS1FOdKkHqournj
UHyjaBsQKU92f8POIFp6QPH+HR6t0idQE13xrRR7rljPZhAQ1vRXaMT/Qeb4PhGLz97bKnQiqDaM
vukDBP58l74TimCDyQBi1AtLOxS7hZXFANSLE64dyCcerf5XNB4fN2IBT8XsXcyryrE6oDwLWZGA
FXTF4bAzHQPMZDpn8qLIwbYaUgKLzz+7O/cv9utiCreVximrMeITE7RJqnm6oiUnUuBy74ljGL2Y
WQc9jjBqsotFAqAjddDihhF33GttIdUahwXT6fgYjlk7Y49ZShAqxJDNRGYJzVzsttI9mx6oyxqo
vrQ5pKJleUqadKUIIfej0fsm6k7BTkWb8wi3ffFg4BUwkOmLMPR9PuUDx1A9oVMGOnQYFZLMQvNw
yC0smL5UF2FO+tNY6wrDgnUWnob7aictdkpCUSJXMUNzXiZGynOOLnjjtoNwWLzWfziRFzibY9oE
nLiIPbj3XGJbboHYDXJ8y5kSwb0m6eGM8aAIsW1QHcZo16ikOYBYvDx9Psx6IG7ub/tH86uPD8c0
Vfxuerc/c41xfiFTJzyEQsw953LRyxgj9cl5aQQWGXh6SfZ+5eBmhkhqjmYZNRtiRwuGsL99F6YP
dg8lES03nsJ78RWm1fZZi3F81Zcjs2dVNDCkR8/M4VX+cu2l7onyjenN/pLkGQKBOAl8bjYH8pY7
LA0mVlDTNvP9HmsQeYdQ98PTKNc5PkVxiBEG/FrMqNDgIR5CqMGd0Zw35fkCG3kCY40vIhudX4cf
8k0T9zQkCnjkwcOez11c5WRCO2dE6dmpRaLRcY7+HfES7Zsv7Ks/fnxGlAONgEigo2BqP6B5c6Sz
DFK2XygHioVHrjBBPnuSXY/zk4eLjQZFAdOIYVR88dsKSfDR1+9Fcn9DJYwBD7IF8A6pjgCpOXff
NvbwJJGFCaFrhkJjxSlFthTdNgivoCj0E9gEHZ6XbXNopQebAMG8s/MICSr7TtMsaGCcoUnuwCzC
Wm60atn/xE9K9uM6ox5Lp9ok8vfIRyT5JP2wSarozsyreHoVyk2kfpFcwDQn3DH0oDXhaEyR9zxE
RRYZtGc5SsEvdJIXjKfptGbZY0j+cXjRYfW0RLwRu5CjR5ggom//MnYk9jBzW8QPXANJYmVdSvdS
aHELUqy1Crcr5BBATXZ36V0imBAfNfQDUrXA9BTo6r7LaEvhUEEZjqPUoGLkJQysGzgrUI5pLG9t
u3Y+6cPdaQ72fzNqhS5ybVO0hYnbwM8rXT34MPPQ6gYyCGblzlr/bgd+mCdDByIEnUJEzRTimGqA
zKnejP95Lw7AarA4+nlGo03yTBEFTKc8CZ6FixlDIr0xaT2T55Be4VXAcNw5zKYt3qv0yXiQ8Q+K
BrwvRANcDFjECosQjVFTDqk4pTtojXRS+u5nbeW0jJg7sqZBBaOLJrhhymg3nGxZP1g/e/TsYgJN
QVIdFCEsqwDRF84JaIdJaXDXw/6/+w/yojUQ28U1FP8Mv+2Mtnou9ENsIGDgvXSqmitz3KkumK3M
cjmMRH0H70IayjkfkoxAHdOowRaGek1msa0XzmUaL45j3ex8CcHvf/FI2Y1EpstpjVCWRSHVXGXV
Pageds9+0rimtcyO5Rmv4dzcpxYa7Nqpnd2IkUrm+EONjc8kCuhuAMLvijglRkAU5jYecbQamVsn
TqinAAEoSRs38MjRLyShGJtdpsvMJgFWagzK8WGl860V9CuRQZM0ksSRCUsb/x+uSNRLNJoFMSGW
sbp94ldKiMwoTB3MlRESj0eaNTrHHkeF4WC5BhfPx1KJZwhRkrJGquNeyQ+DzbGzEQ58vcROVGsY
dKDljY9DGI+bZYKTAoQzNIQ+egKBOBrzN5xu++PtVrJ9WqSzFIElGWwdzLlPUZmTj0+TOZRickOR
bT/T1xgwRBxyMk4d5IYJNq1DmyY752IGKSPPWJDblHbaCZEkYhyIBN2UNFVjbSb9NRywatIN4XYF
kyrDGxeoHx0IqkUKDy/dItiOyKBfd5u23FEFDVoh+6PISlvULkiUgQAEz8WolZMWDGSA0k5q8tZy
lc+T7h3fPlJNKeWgUFBkyerCekaEMYgvc0pAfYjBxV9vT27DQ44SC5kaMO7eRzcI4SFE73RzopQU
covnHrQSQiJttdVcUkPhTnwFKNGt7kMKQDF+u8BV4KVlXOynyWlQn60lF331D5y2D7IuJb1P+6TG
fbPP5jnEo3+6XSTIV21M0kfejHOQniVoXUs3NbZkyx5oa5otEE7PGA8JtUusIXuwIrhuEp4/I7eG
VOCS0IC/4mUJ94MJL7gzvKzvkJk5dLlcEZrTLLQrnzR50dkLGOCgM9pzFaTJ2qLyBGiRoFaazQiv
abIqUusKgx6+HKddUvvBAl8pBhdSScI5wxyFQisj41PH2xRPI5CCAdALF4oLFXyeCbfdfor6ee+D
5+K86VGPyNbHkqtH3v0m4gIPkRYMns5MaGzIzWi0Q60YZ5lwimkVh0imxTqci2WsyNPFOI2jorbE
XwdvEvyl0cXDFqHOixJ1j87OFi1p6XGygk4evYevxPyr4f8o6OMKW34ZAr1Kv9aJ01KYeBTrokQG
pd9j7QVDjZDUp4a6FFCh23jSTnQoefFi1re9nT4KUMJ7UIzFhhlKazvhakl+IWT4UVTi9i9yw6P1
Il9Dpv7yXuMnvAHOS/xeHQpxPCluNs4JQCovkxlAHEpkTFTV6HdLSR7I9IEV33BBOWc46sT4AwUb
hi26i3cgkG6VHHcWydPd46y8OHgBSjLXpd4/D798xYeGTpHnLXgSWUZGjzhY5tx4JtipYHpaKJkW
CcJ5spDoScIwBY+JXjaHAzFAs3tkFWS71C/C18XC54F/MGQvqXmEkyFEaEFSo25lcyZSHVEanYcY
vQuMv+cy/rILlYhG8kPMGhFPzXE1g3vkOCxfkiRa6Lwx64NsdL/dy137c9LBuUUTKxt0/spoy+3g
s70txlY4/5lyH6EFCkETkeOLKANLcJdh98hvonbicG5wq9/i+0X20B5On5A8Oky95G7uKWyqVAdy
ZFXTEjMvS/H+LN/gOPYrwUgTZ7a/yqKfcfiy1MkT/VA2BWEp2W7/3NAPmDhiGKAI5iFIr9hrniMq
dQucCIBGhM5s2cGsh6gQxNW2sE8wrD/4LIQiA1fCWKTpjYw6UYkxrFc/Arv+o5rlpP5Hp48zFZWA
tJuKzfaMbD/iVYSj+ZstSWADaRJLraUxp/AbbJaYGcy5XWmGcE5YEqRP3A7hsHCYkhNCDr4EyHzm
c7YQlBlxe5UVSWqkpGTBrAEqKMA39iwNDCGeAWFiL4DCmEgSalbtqBP46g3mL4Qxb0EEnbVczvBM
og/VOUdpFmYgZDg1MQpyMBoBF+KRhi4atvu/kZhhnC1NhvidrdZodL5YIzlL5aNG0DDxUCVmsL5D
psHCzvZRkoT/dv2t13M8qiycQuBhEF159Arwj81xK8AcO2jUurisbdHNcnpIUgwwjJFcAkcNmzE2
eNRE8IGvpn7nDCOrnrJqOD0y0C4AJYsT19LdwuoBI4OZc00sYzb1HtBGUs+PSxaK/iJmAUH2ZxvL
vC0ZV0BiSynHR5HOEZCbDYrGjffSVHEv/6YgfBmpDY5B/pQklUIihGTCHPBWRaZf47mBPDGkqnLW
d/YZv8pDJYXXJ/eRCyaqsHqPfzxAbhM1G3YQdhyLm/8DGLI9xsOxgcduLUKuI5MqHIIYsgRnfRms
118gI2cGbjkjxSWQONkR/HH9psEA7EAVgFHi1Bd3DSwChsPg55vuDUk+bsHIEB3qLdZc4ywBHYak
D+ecFAKsu+vgeoBJZRIVU07046hlcdwSQJQLVzaA+i1mARUWBrc+mR9xuqLs7wVE4m2x561kwveH
uZ+6Z2NgRPmFv1G95uzjpSAq0xYkQRygYtRuWJF0SnOzdCUoTNVE6Nqqh5xNPloCkYLHyVO2hFco
xhKYZ6JI99H5Wv01zAbNoirtmb9AMS/bZKnwC1EGt9v2RY6CdR0kD3PT5JNhgubJnN+cOeXfn2NT
goDKMDdnf7h82Ust4xLprZ8tvBSmKMvZk1s+ws+9rRi/DYkadEKEyoBnLrdrIiYzCVoBEOHWeDuV
ORxi5Pkx6A928KRgyZg2wABLDKD3zuvm03aAlwGQ2xU1N/v8JT74eEIy3nzTcd1u+KRDekveJVnd
yWCqAAPFVWvZ7lrMMMAu/wNKED5j/evIwHnrOIEAv+cuV+bmPcC3NfzisGu1eLUxvw4QMLesw8Nd
pW+Ia+bPMC8U/J+GF/Qpr81m/Zh2w7ITdwlGQEbBG1LTbaBaDCsvYGhAXe3e3cfPP3ZwkXJ6ff9t
GU+rirHFguvG72M804p5bRcIo7oGglPbTG4hDbKbcnjVgEELJlyalzlYO8cm6Z6tVDyErhoWHIvS
HvnN32/7rNmfQ16ruws9nEN+rCCuT7mxR/9rNdBzgk5n+3tHnWF5Wbw/y+buvubfsKe488ZphTUE
o7RRRpAGtDm/Xw21ti03RxkeYUPftKj58aaPGwYg13f+do5NiLz/bfdgzJhfR704r4K7p+Byu/9S
CDFx5OGTQtB23KKfpX1jvQLstZg2cJCptUseyWVEXHaowMhB37xb0aO/wzAJh6R2rh6Dz2r40QNy
kLOtqPFFD478Gm4mM3Wt17w97AxphCk2vu1fxt7WsMDw1QUoBVFzni+eG6DEDcrMZ368Bx+X5VOW
4zmJ8lwv+TtdGl6GYfZ/ft/jyoy/S/k5qvUY989hO37SJoNkGrwMRiv7vx+sO3QzZr0K1fumZ96U
+EQnFkdS4lz6mjdvm78/fIdlUAWVHvAvRsZn1HJei9D8wTyDuOU9D/EBKV83BDs6OocN7daL+9H3
H1ha8XOhHhNWn0Z74q0GByWmxasFPeblFWT+1Hdp4xidHRYfLat6Otrd1iBrVX34JYjB+myDI6Ho
y/ZuYT9GOmy1XZZmj/FnOKQ7kISSZRWsvixhj7X9sbWHf704unfAd0Hn09na8EUg/w1u10Gb7hz5
4KFEXrFn4AgFA2fDcnkbGKLsZ4xQY8kMp4970C3W+9vuDDXG+gJKsS/vPNKO7hFvKii+PKbOanmt
bLVy7uWo2yhYioS9A1G0+QxxH/g9k8djcHyH/c789hm+hWunnyk1NDg4tnR7OpjI/TSv20tru/WO
f0rJsQ3xEYWkdTslNc2+eIW3A12DSgH5NXBy0YK7XXfHreu0Kpx3qJ+jU2mdj6FSRso9VHz6HuhN
kWT967VtwfFWqcrKfjuHccuqS2eVtj+z8jC+3uCR3fqRUTiPdnrWLZZp784UNYNNrQdab2ywM5nb
XNIORxHmqiyVf9zspOhj3cJ+ElUCWK5cCM1NLJEwcqcqi1YfTk8+BFn2QRxFNVjfl55zqwd1z3nq
PlGMgdBj1XqiP3JbZfA7ImX8bPnf0f3R3jSfI2IVolVDlDx8rtXy9a8nEmTgGGOiA1KotNRJiTPy
KhJTWjE+rZjTe0eKRlpyGetjhKqdt9XvBFKsSRdIBU78cZ4wSBrHH3yxvU2r46ELBqg1g4tuBqeb
ydDce7RagWyrmYoNH0OffyalaiuvFw+kltDOGRTgdHSfBvPKU603Gj/vSDfZ7j7HDzr06/Maxd7f
VZsE/NpmXno3rpnSgzKxuNvxGblPDWlUmelmnx3qvVEp+FqfnNnY5eFjRbpiL8RiXTuQhktpirsr
RUrap8X4P5LObElVLVvDT0SE2AG3TFpRbLBJvTHStFcUQQR8+v2NtaOiTp3atVamwmzG+MffrN9v
0z5tHac5e1Rqxa6yb/9sTT+LO0SMEw2NyIIHjWORs4qT9y+jkq03QZCNsxS2NwaGyro7O9wk+Nl8
eif7QWbSB0Uk8kj7A4/Enof8j5+IVEgTpNjpr82rfQitrZrZhjsZtn/a5Mfba4zOH9hNkpQlxHMx
oapraiq94707aGfUL7Tkc5C1/fU/tLhLbY21IJZGGMCL0SndZvtOKKYgWrdw2MnUy6EMSn86Hb93
nlPgicNndgRsQhcKkjklIx5aoKiwfsuzW57gamOV7vTz8G04uOgyC2zX+Jj4PR9/Lvh96yHF1Qmi
xVqnpn67HXoA+6YNnozVmGD9s8+31jnRdmVhn0+D1+pczTuUF3QynW6M4wYBYyn1vmW47XcMrwVP
wMzHjf72jvWesszaLr87UnUN9wzvAQHK+vumnN4TMreARQU7k36DQSb8N/BEncAiUodD8zZqz+QT
2RyW/XCZbl2K1v5Io8DQJ+ALsE9eItG8jIWZlkPu/QDisg6YHcMXSSxjyNoX9g1jL5HH9A4YvUvq
4O8bZI4XgKHr21K/ZctjNCLNDwQuwAvA7LqCpsCu+FLs5972lwvIlf1Ve3rjwR3GqgiBo90gU0Jh
8NOBeGA4X1o9tzl+nBE3drtLIoL3euyXr0ZVufoisurgBFN0wjv9Q331DQwOj9e+yugclLVOc+pz
jUkIRXqSAfCdhvdpnsFVuo1z//hpR6/M4c9CITevMKo6VXhjgnZGR8EVHMLqEJFLi28hxCti6jUi
iyAgJdlCcPcWs56bKuplG0qU+64p8rUqaHUDhs9QuDD4P2pXF1J/Dh1DjJ8LyES2I7ZtXN/O7mL3
oheD6XyLnv0M2J45Z6g5dv2QEqqrWksu1cYGQaupO1+05BY/7cXQZnY8DxoxVeElHejyMKCjA/vS
JVrzzrzklb49xlgmPgIn6kiDTBn02kmWTc/apgMDzLbGXFM+EwevsKvaHlOb2H0ObNAz0Ikp9RAy
OzPcTqm/0F3A/Shs+LI7I3o4eWbvHhOu9Hfb+YC2GcGHOi73DED5FiVg9bvp1/aufWj3HEtTfVV+
F28ryNY3ULXGMYLxKdjkw5/3j/TL2Gete5KLV+xOY+HmML8hLpRJ4/ECdXIX4Ir/DZ6kaZtdJ5zP
iYkAK+XQ5Eg5vMlhX73pX8QgMU7XEP1q9cjFoANgv+W+n26O07D9ZsO03RpAPLaO62vb54odoM2v
c9sSQ+rBZRKTu6iTbv2sAKE5Q277HECmPPmPasG2Ps2Z521FNfS90fuIOS8gLjseABy5Sx40FlYp
7cOTkhIbi0yV2YjSdNSed2am06fuVnxmZuMj+SovPEl2WF7CSph87O9M4p3WRdteoxS4MoszgwUd
VlarY6MrKEJcOzhCoA8EQoAox9ziPYtzPN0R++GSwaFGuPvo7zuAqILNEOdhp4tsEz3Utw/zO4u7
ZnD7ehoH0Y2aynnCtabe0VNyoAj4Rr4Ohcp2y3y+xbE/vJ0mRL8y5IXKQlInmaeQk10NYqMWsqFz
6EmTWwbDdJFznpscBMf7LT4mbAp0SUB7FZgCO9AY1jQd105yV521hp08WeXazyuoafv9+yX6lPM+
SRd2ReHJMu9z2zYuVn/90a1ReStqn8evs5CxX5m7vY2uEJCTq58WtHyd0+AIO/c7wyUoX6AiKuvl
lzbs5fJ/tVPIdsxgGaCNh8v35WAzJsZE7NnBUL92K8693HumfpYHlJl3/GTcilzHuNTX57BtSsn2
NUIs3r7h47L5WCPqRktHWzs09SlF2cXeNF93Y51xpLWLPruo45AWcLJPI7N0QZ8+ANPQfhqSV4JP
RPy33HQX4t3zgj+VDuZ1ON485iPKSep2GP3mndlzf1O4BlvzK0fEJ/XSh4Dqt75N3URDN6aBKQYP
mEzgp43TRu1juJcHxUbfLVuKH7HMfyz6PTvdJu3WqMVisTMcTuycbmt7d7TLkBqdYbb9zactNvP8
e/JbfSToGugNBgaQVAe6ZbeowbcJ942krUGRXKbStry2zhapeOXgtd0Kmcfe29jMDAyUeOMLnuot
awRXlmy426A+fiBfh4Xld45kj6XQ5f9WPd/qel3Tz79jqCe91OmKOwaNF91N4+auho6t68JOHRrl
nuNlG5lliD30yyl0p5+ws23MF06UKkgHo8vfAG0x8WVcuLV6MWCDNpuCe76PLeY+cGxgiXFOM6X2
uSKuI+SZ3wPRJB6bHhJwCaeWCWSmfs9fkeeIb9Y00hOaYe9r8sVoa1oQ3TSPQp4CWkuW51LdroO3
FpaN06cvulIxX2lw1svvQ/XCFx+9/nsWkRFmnxApXftkX+EjUyQuXmugGWPyz4UezLgHq4I+YCRK
R5DDzMY54Mj1JVRIk9nDg/U3MbtQDvN2+CwDzd2u78l1DA+uVZF1YrXUto8xuuYf8hUHC6Gnh1Y4
7J0J5YOPUc/++nudjiIwITRg+cH2sMN6x9wvJNHU/2SEAZKryOfL3G4ZFjpZPk775NSq6LoPBuxu
7ztq0aX3MEg5ja7t+Ydl82SXGOH7EvInTSp451S4ZL21D3Abv4GVHp6FW/DJp7r/fu2Kh/fSAI56
J/tmDPthQ5rAM5hdDrV9d+b6in/sagU5xt9ID9JalVVQ9JAU2nU6fSk8YzZll72l3hTnlYvzQcjl
BBWxyw2AfMk2P9MvehMKARTO+3d73NuUxaD0eps7wS30thgrolDyTGxp/XdLdTEMs5xU9/pv5/Fh
CjrTWurEGYrQAON9u+F/5+MW6D16o+Ya4YzSRXc6yrLBPJWz2ztN04WBP8P6guLQYbNP//mg8JHP
3kuFF2IXewoq/ZUkoxeGUE9VZN43OGdBOZpvlwXmsEG+3qE5wxOEczR67xCHo+zoBPPOUCNftT9v
uwQ6NuhC3NuM0a3F5h2dLCiFyYU8SAKUHes9MOromYoa5dITUcV462fGX7VEY/52iY186eH2ixZc
NSMLHyfVantXrzrcNi+FKC+t7VfDr79RwSWsgDHlN1fSiDpc5nbSe7wWz5E4TRTIMd9I3MJ+ujsR
cXGQb81qon9xTrXiW96c7+p5UuhMfVRbV4+8aMi5TId4RasLN/e8t5tfoMI3g6faahISzCTEpFP3
OCQhqjKGzhpHp3HjeNqUWzwAO9ew1AY5qq9tctInmIC/b4HQKbhcP6r8m5gPPGYaOKlb6mooqhqc
KpctMMMQnAC15bBkD1T4k3y6Pm7hGUG45+T+ck8QLfJkbl5UzsBKuvw61KCbfSk7HatNUbalqe9R
g6WbXqGeLz7u+aawcDGgJuC1RhqONks7FML24aqrjPnDI8zwdWCmF9wZ5ja1/5E9dx3jUX6yL1rQ
vkTWF7sYxNy612yZw7TXZvguot7LL7E5KyH5KVodYqZ3Jxw+2tXc/IQPGHU8RyYRvZHp3Lm2ytBw
y/4wS0Otol3pB9ugILBp3tREf+nLHvhdGjXtuG6pFy1CH5/U6IGKaNbhhUJSHx0+/BSHzXjf1UV8
Smdm303Labvfc25g0dBfzn96y32+OA0oniy8Ypr3COT8vDOtfS8NOkZStuOsmPSuSfc0a3T6xQ7j
8zuKX+IZ/btJFtasA0taspmMN4CgEehW8viOGUHe1RpGzjPs3j2EUu18uv1Bl4AW7sVFjRbN7R1P
2NuYDKZTnJh6bre7zPFL6nkfF3sHK/caL6ffqhKkYaptDfS70z0xMoC7IBCNy7CHzs3JrOhRxKnm
p69QrI7ccx8og6OI8Ynba811DLOqk9vvB31j8SAQ5/XWCTiNTf1gMg/TnTw9UPZs3QsGpLZmxWfW
4RU9A+mJ+cM1OrTI6W1RtSbW6+9zIpiUKKpr6uT35FOByQIgtwk8a7I519pX4b9jWmMYs9bUtH4b
r92bXeMPYR4EqOiTex940WC5vdbpdUb6XHfeLYKrEXGteQUp4F+Xy+luEADYCmlfuTbr4/VxJujO
N7tu9z2oXnOa0hYtU24TqfQeZGfC68Yc0/z6so06m76nVJ+u13QuiNPOD5+T1vS3VVQUbtPhTm2f
3DOv0IGjIknoElamHaGgdgbnGAmY1YvSPBxa9FwQnx9EP+DR8J10DE5ML0fK9h58m3GNSNQa5WAz
VaRdkzeY0mNs6sOz7vd1XGhbvZkJNaW6ePffmOdpjmFd1Ll34ShNwxJTIn479IvHPaiNiL77+ZFP
M3ZXDykNiGwxqA47ilo1vu2ZVkMRxKsNbQ+QHVNuMNxB1ba7AKfcWra2oRGFhU29DL6qO+b4lCrE
p1jX+t/juum6cLQ55fec9104Om9noi1Kr3C+gze+P6KaKefXoMOw6gI5y6MUlx6iOT6M+Jr5bajH
3Zc46nH+IvWZPhBwgax1qZEw20K9UMi0H8NVRioaTTZYtF/Rx97Baj+TF/cGHoF3rzmp8LEec1za
oKgX/qNRzaC/AbD/TvYM09ZmKvy7BzoKXvphGuE1jINmS8mUpODIxmDo4V3s0Qb4WP0wx6zXFUVH
+XUgriFXDZ5YxbsMAanU0ahYE0agz5U1z6/0FKIzgMMFF/3YYgYlOp+jNpxqTLGoUEQ7UAsvjO6z
UvcfMsD2gEFpM4QIenycSImR77hIUFpmgoY1QBbUMCfvJhX6vqDrTxgSAwDQmkO/awcLq1ZJH+0G
cj1JCYJQZdDEqw9VLfMfrGFWhWGfCgVLFj47sp+oCApGkhTyTXCtsGvAriNT1uRMAo7AFTtMHmQU
g8Kd8TTDvuNzcp1tSz/OloQOwNRWeZQqescnJcUN0z2O5b4W/LvGUnCCsz3bOu9gi43cweqEHZIi
XuBfJ7cLaQOngQFOsTn2LfZMJlK4E8510+5isu3N+kznv3YnCmdVhzmkP7stuvxVxfmv22H6lNKG
c2PwgaDlcy2WJbenBT3LNt+4ZlLhDiZD1BfueTkBecZHjTKD6/Hs6Pya2wG+5uHycdsaP5N/zMf/
Pxp+tt1rX+H8pKOTe9vUKz4Ntzi0zm4omSfgdziUTOvDoO+5BNy3xtTkEWQvH4SND7xC3jGZTYD2
Q2EZkRAoTmezbeYM0KW5SS3M8re6Rm8ot5/f6uTLvCydxLSEg/i073u/+mLwTECBQIM0TJsxMES1
ErlrydpL57/CqgPNRBREPCecO3whhIbaeMb0CT/0t9jHLinHdQq/w1B++GQlm8CEIFNUld1xm/mS
OhN73P2D3Ub+p4IFnCwYkq/LP6lO77+Fcwlfkh7iZSgyUg4OTlseJhIVaEx4F2wBAMbwW+hOQPFA
7+ISyua/YwVAz8+73kmzD72YMgSrOdOBw7sa0t+sV/fGXuF6NVgkAWU55A6yw6GsJPArpfdgKKpt
5Kq5IYA5pKOn8tLB3bk6Z/5lOgaUur5uP87qQ6Mx5VRFL19h5m23wV0zxQV546kYDLexVKHkDxjE
QNB5/Jr2m6+AUT9/gcuGlXgwQ2YPGdoFyT9ZaZnCQ1w1ut0bUamXijASxsEMYl873PnVYLjmJNem
GfgA/xwnMHmPg/ULKn+q6l8I1B9f1KLCn0a2gKn5dRtosOzFCZ5DF4Ze3agnCJJdmSElxPE5xE4J
nToPl8arb5+XfZ7uUMUia/8njRAl1R4q1rG5eqSo8HQgkJdCmV4//vFQYrUIYI/CPRWWlUMcupwt
jTCv/qW8bEEPESFUO6E+uJx2LEFo94Dq24PA6GWEsR23KvRR6ENw4LSNaV/jRW4TnIQo5W9yOcBr
4eOzLEVnAFVzq9LVEZtrwnCTXKE3Jc0CEWDwDL/9yJTLhhG4Euvq5SXFH/6yNOz8whHKmINhOfQd
OC8AgN2gR5SrOgkpSIwmEHlFEhOb7rvN6kGI7KKNzucDBYadBBwdm9AdUHCB3vAKaFBhyyywzN4/
mFfOiXYnce4F39VOc2FKhEAejyH94WcK2HT/qmIoEbTNHGYdAbwc5wYOx5VCLZPc3QpG1Gk+ZMp9
+lOALcmS+QyEjmMrgrGp1mJlgvHJ7zWQX9yG2Q6TtGefiYW39YScBM7+fEFLvP+sefbCL7MlY1Rs
TC7Ax9wF8BkuQP/GEit8ZmOwlJy64mFUQsVrwglhJB93EAt7ZTbAnMVmhoRtNHwFYEMSOliEizWW
OTjSm1wOiF/hOgB5E8TLBEIbpaEI/KCIwdJP/jXecJrgAqfD1XkGNxdds8dYNoJIytNf/EIna8O9
guZgwRGgnUN/A1Iqe53XDUVB4ayQvBK0wn7yQPFZYFcCuwyqdIIuRZg0CB8BsmH7PF1umsZHxwP/
+V9qahy/2g4M53OExz0/HfHgg2+gc9PLp4dbJJAkDCgCpnE+2N0YVQeoOq/YuR05Dl7ewDChEywC
OJr/Yq9MGwsbce9hUsEuxPRWQgQDrEyaYcdUWTwgiVhUmYzcRKkFWPPBSocPB7HnnyGMiBzbHHiN
U23JcFWLGigQ3A515hn1oHx9g9GPW8ARdy6Qb6frfBnHFio16GsaULjwLDH/g9yQ8AFkV9cDzJhY
xSEFFtZtaz74L8amxAs7MIYIJP4QLfCY4lubcWwcqx2J2rHmyQj95TIVzuFb4N+P+rPaJQWbk4Uk
fuiCK3dhI/aRHkxxzEmuUFxYyPhqXmN0JSipnv9cevB048JdYE2FQIV94fY4yRXbnq+0gB3222ZA
zIQGA2lxQSFC7or2HbDbZaa9FG5l+8vQAqiQGd9IXuWygIK0oPJbcLH8QjrPuV+gDT5m/Nte1Ux3
cO5hjQtVC4obqVegLYxcRzByiJhT2YZwgRFRNUDImLKQAYVKBtizh2rGfJJ+IQXRsoO17gxLuIaM
GxZ70ie/LgD454VwNhB/8JuGrv/GF3U8m4FLqBWWevZrwqLNR1B7AtGoiKaMIcrJ25dqBBfb29GZ
UIaMXwNSXHhfJ+84yKeMIeDya3vWOjOL547YQT4Du3VPIjnqAJD6TSfYdV0uR0e+xnIv/Bs4eBJk
JDRfEruo26CJUAKnSv4IBJlTwuGZdFDg8CQu4+SFdQIRnYeaijJTSIU4mDPNljTRgXGQNFlkDo8P
hrdKqteaw3+EJxI8ezkAFxKHJidCisfDFnLc0xXIjHwUarc9mikeI3SvhGx25J4CVp+hCxK+Gyve
ju7D4yJi9DEScyWuCijmM4tK6K/rtMc4fk9AS1fcqvgOFk7l9fGX8nHXDrIIE3LuXlPUABgBQedD
Dc2OhQxSezmkZCqFzp0PHyz3udff8GyI8UCVkuDpLkNYELUIt/fpP/HjP58mK/iRJ0Xd2IcZhz0i
XnU8zwodce3Hmt/yfhesAih0MPZIXe0za5ryl/4NOZxzCIlntLlEcJigJFVqiV4jEV8HNte/wEEY
5wHURlYrbJjCbhj4k+nFnx3BIGU1wSeGzbnk7mHBW4f4PuNoENyfvMy9cIll3m0R1LJH9XH+d1iv
23+wdpGSicSrJ0lhJbWDs8cznr8rd5+kDkj6PPWzxkefVivsSAWQ5zrdFxnsdx/NG9ReeJyzeNFb
qBJzOs6JhJN8+ZOy2aAdwaDub6QN2HMnTOv1kw5z1YZ9ySC7I6akOVnYI7xnp2RV2ZGnO7C/TQXJ
+9wVwmIO7wIQxwW89ip/fG2rnQXT60rhobGthfE9fzhj83cD/7JReGoquvDdyESHxi+/kXfBNtk0
mwJGNwZFPIRlcPxKr0WCyJQPJlpeEoDQJZJmE/2glIIKfdo5t4RtipDfccZntbs6Y36KyxWlSSMR
8YqX+HnSZv0Wv9747jB3xut1vNt0fkZkcs5eJBv0zlgv+XuoakB9ws8agx+xImf9yRMKeX22wznQ
zoGRdeswpwfIwVXnorNAgIlog6FmyV/FJVUxrOM1sPVAKyUYvDWAG8G25DT7+SmW3icswEIxLgR1
m89pGl4jeS4WAL3USNHeQbckCaejcaHGmN/bVjwfez+dvyeGP9B7NpbXXgglE4Umi5gw0vvfyHMi
7mLUmChT9qjNCldLvgIkSkqTBwbn6M746oUnP7Q1m1Hc7fdFAAwnLXy0ceWDQ9X29RmYLfeEdc3L
440NMZpbXmFW9H24K0gDPz8jKEdbf7wL6UE9KPsnV9SWlanS5c+HYZm/sUAc+KXQ9njwERh51iNP
ddONt1ga4Wbpdh9A/1r4+IMwzS04pwNcEnzVpyoSps1zmREIZAVkMfAQvEGvZoUj93/bD7zLzO5G
n5hWpGkUNsQgbFlDXnkfNToIFFNqGOasN4y0eP5Ah0F+lTWgL25UWoTSuPjcYCOHq0y1or1YMPkV
D4G229UVrvrH9opbjr+4Y1hluPpashbHR/G5MF+u/EdOfARnNTnntc8UelV9HbK8mZDZvPMLTAj2
H0nKHKIM6K9xv0cdUZ+ICIiKHY6grFdsZlo7vElrJkcvJrpoURcaAAGUE6b0DJWZ5VvVnNLGcpJb
f8MBT61fbEnjY7BPlb6QrA0a9FJGOtvG3uilb9gyMK+E5EcMAWtiqK8xfdXm8LwNKTuIM+qOrz2v
9VNR+DZRx3DghHTdpxGA0m27LtKaIkRhdFHIesW+AHIqSZA4Df5Y496488cBYAX7jhZCGV0xRpH7
sLoxdeS7EN1+xTWCcHiebIPb1dBB+cW7wL7jRMwSngvtlr2Vc/W66e4o+QlIQXNKO1LbSX1SmIVS
xJ08g4GcQTYav1zKmoonywhbUVxbDHP6cTPjrvv5uRVeF0QOtlR0Y+5lP5mYS3obtKMty/E+Fwgj
dZgqvhqmooz5WMVtDFzVFVLYCcueJshwDetR/GtvJY+SYZc13p6d5mIzWeon2McXP2CNJQ6QdocC
7U/v2cM25MiSboQcc8G3+ONPqTtqiiRwsn/qTwMyIZnKfSZOWQumfN/yWw4rPljwGrfxm/qPwfDT
AUorba7Lr4AyJdYL42Pvg5tpaUPHPi8gk1NM5EoDxpbHVkuB2xWB8j9vQF5pitOXsadyuI+CFqCV
quSVQAPJqZze9vFcQg7GX6978Ti0TdeYFG97zyIqJHLcChuQfvUU29OExATiHzSup/uBouEf+USb
m6IbrLGgeIVnIMtGLVOYbN/C5Vwp5fGntLtUZ04byehODj1eOk4jN+j4LPKQhfcHWNy3xdBtCZRH
T8lTZlpqX/boE7tD40Dqdm0f6yq8uscLlRtMjQ6Ckqh8MnSmlGAFZdkQ3zJ8KDB60p9KjFp71KwE
QvWawXlTRUm/3vJ1XT4A/rwOPeOoDH8vPwvM1WAasjrzzResgt4AL1/95n9v1P18W+CsBiRsr69z
D6ZoqYim+LH+Ru3fcVWrDif80/d8qll4Fv8mV7qNJ5e5BLojphOhG/wbqGxyjGEy2IGGxz3XbTEv
49XKZV5ATFvWKnfPaDtKzQanz5nnT+Cbn3/Rvxwp4eJ8RslHwTR6jKCOTP/pfjcM7yis7x1fX0px
WTmSaH9froxNSx9WPxk0GcXaW8cWQMKcm1zuSQrxk4I6f45pxAvHqN2UzbCE/Y1+HXNavU9pw3rx
n/CIaG8D/p1gbkSFR+1a/HN3pHvv6D5vaDJ8TlBiV8gFxBRpcQTunhJgOJsuy5NInsAZBPSsKVPg
Cr1FF9qz3zJTz8QLE/ufwzRhIz+9eHDDFxeroe4QLjzNBqqLYMm5X1I9cJ6q5dvjAsYUFdyFtLNq
RwOmvihnVffld8mMCVsthZ8qQoCGYispJ/wffin9U8RYfInsXdSx6H6RTuylifiB8QJf24/2/ZgN
s6MvArVNBvwBPjqsGdq7asgkv4Jfyhj3JmbQ0gOdMRh68Jg6C+mWJCcwkVQhWhnxukZcT3aqur8k
34Aeho0kMmnKLIMaMIUibnTom/BowZxpRGyA87ZYHXTkTnH2JNOKwoeEzI6AIm8emuohFer695z/
Zj5iyM7N4OVatEKkSVHpU7omHyghXKORPWOm9lIpyQJnWgn3Bovtgv3qoAd3YQv9DFvSONbd38sE
nZTJ4UI/aiBzFA37JKfcfbrX3L7m3t8F5PjldKZAXhk5sHdwWnAcjidWJ5LiTzzQj9hqPIX2OMXx
pGPXr5CjVmdoDS+DE6z7lJQo1FE2Fygn+418k/hovnFECrqZUzxszvTPZrsiX+GXbI04JwrboU2D
JTfEQy80Hg7WMzh+tC0GtwCwZZA3OKU0Hp4JKICuqmnRatA8Kgb3aiisvU4TQpqJuYb2H2AhpgCk
uvpA1Vry4yCR2XOdemfmvwAPEVj96a/at4ZPYmQGvxzs/T9GVAwr+2tELmoIkHAsJSDAZQnVYz2B
rIvxkAOfC+CjbV8qW0wseJB2W1woUH5Kw/m29c3k4mst1+JT0fqoY5eyzZjf0rCPR0sSQbdzih2x
OY393WRQ49K/ZPuGXzk4RwSFE9fA2uWIhqMCki7dkvE7OKeDJ9J5fBAD+D/4s8HMYF77syB/6Gdd
8zp+Oa1k95Z0skfygcSXjR3Q279ZJ0FAB2b5KOgUKaC8VaVQ8t9ZetEVmnH/rB7Dt4B+tOsAbwmx
XHcYNWgF+v6NPAI6+zMllcELRbAkdwhlyEtUHLKpSMITNBTNVbTPYCpT9FGgIq5n0WGu7gKccrvh
a4zqhQgCel+xoeILI9yd9PfdHqippv50EOzVOo4TDAj/Bw7i+H+xH7HQJB/6rbUhTTwSXJ7diZoN
ECo5Xrs2TVW/pXQhX3Tm3G80dxIIB9MIZzM6ODQtGiiPNsc6IcTMHsdhjyC+tTt54UqwOse3cLVm
HUnYR/8nQ6/iX88irUFwFnAJUJqsAv53yWsABGOXi6dBB10HRpTSfGHpy6wEL9/dDVhqikWQ5peo
X+rjhYEDLkL+x7D/vlgY8WcHeBiTiDFZIhddFvDXa+/pIuNsIfMWxx6e6EN1ON8PpEhgGrkkiqFe
Y+uEwhSRLGJBSgJ8zOGEYO78VFOQq1Tn9PlwiAIoMTDrECoBzC2Z8SuYFxDa2Eqt8K9nOQQiHfSY
qEJRVKKf4meYpUdXKDVxLwRifXsfflbFrytOXOwCreAKJAecGaQTgd6BjWG0+owQr3ccKsw/AfDn
PVZOU3A+TqP2JhLnxP0e91YWGgsEHdZkZjKgJ0Kk44NJIlUOgAQYJotel2MdA8FpScSI6OlpHPFm
IVIjwn5+9ew5Ib4j4/bg58es3Uad2xybvTEPhvoZ9E3zyaM3+PwYNUoJQ5qX0OvR0HpkLrsyphnv
xhsaB25BfjxYgcTtxgyfQcKApQEg7+xqMX3Ztw0EW/V4e+BjiCMg4zacVIQ3i+s0t4eBDAxP9tHF
S8zdQrKgyYlBmwglEKuBXvRGhfc9msjFmaGYGNFfShsjbOwlnjCiKiw1Aey7zkWddfXnk+pK7eEP
5PgDJj/cgVrdFQbxYhSE1hboLVmolR7P3quZfY98wFK3DfAKgCi2LVO+Kx0643xuJBz/SAWIjsdE
ATlkMWV7115xqg9FwrYWXxfQI+Gtdzp0xEta6v5gk5XuuB7iQ9il0QbsFtsMYeFuGc7zg6XtJF+Q
HUz7eON8pM1B79iiWkTYX61AItyOUGgv4y9U5SSoQF6JwaN4ZOusOhVIMvUjwNWNUBtAnnKYLVkw
nJ50NFxdh6PkMrxn6mE6v08g5uQ+osrdC/KM02cOb0+Bw2K+s9z/E5WPmnj0Ty8VLffqBVgd8ZSo
gcHKpp3JvmM//gTmeZnqib0KSPQ3meL0Tjd25G7aj/CQ9PWKA4F10Kbd/2fmyvcLxMB/aS4cgPGT
t2zHP15XbeYvdSHqY2z6DQsQSbqg69gZkIuRD+FJw4Bk7QbXwxQQ58dC1UVZ9YTpoKQsYfEHXNH8
dLYQvvWjCGoDD/vr/dRjNjdivK7PQv2XcgtQUXKc8h9ftj9oypH/yu1+Mm36Ps5dH6SVXuGyxgoQ
GzD1mYIOiU2iuuNttu40DMI6uXe+BdxkpePXR+yAcv6m5HwHYuVgHONTxW4NP4wGTnOfDXwbPgt8
ZImHAnuDjNKBeZLT5XNYttTfrAsHwyDhx8eQ+CFa2r8wvEKIufwjzoRYi+AdQGDwXGYcH+6oy4P/
5+a4/uScQEgGHJmdMZ9QPojUelHuF4CwEQZweOpNsQ2gmqVG2jHlubqtmxqInDp82tvB1tf+DJbf
lBqxGiIUFgYCdxcCAjwbnOgHfRq3+2kprd2OJEz2f8bafu44yvjhVIHiiEL2DuCdhd2zuxYJdFfH
oAE3qyakfgMixd4V70sOhYxycQKQJKsfGd3DmcP0CdNBNh7XIjjs001rFyyjfvb4JMk1MuYL8/HF
wZKNcBQ/U9HqTkXAj9UFaMzNZsvAJGT0uQMW4NChD4PTTNG6j5Ybr/mCcfE7p1QySUPRzUnI+99H
GSNyqCL/yubzcERlyGYFenYLHvxz6oEtYcREKvYPWQhkVkx7hFZwNRhQxWjrkQdytyPhM4AB0hl4
I277MrZHBjiGE34+cJufgqNBNfxA4wwgzfmeb7BceVEjiXOX++BSr3D1WEaEee/QKW4QHEY4th3v
oz0Qg+Rxg13CdUF2zu4gvl0U0tT6/9wTRht9OP45awi7u34jMB6UBJy3HNi9o5d6buY7yV9etmaU
4lMMlqDjaEw+OHj4qi218b5DAQOdnl11vSVWEJy7YN5C2G3JYb8Xu6D2jp9MPQ6AyQiFXQIaAKTN
A0eULX5Xrjn0gY1pktYdBSCaBMuWn1JAMqRAjIL1C80KWM+LV2QvBhbbhSwVVvDxqO0jEh2OwIv/
2BscVT5a8biHycYg4ZiRoxKirGWPSh/+7hmqnM5MftcVoxZuP94xtg3Si4qdmrUnNFTubcJpF03b
JioZ2oNUUgbICP8S/T31U5QVLH9Hai5GNnKSM9BwDX9VeozFCLanV8PIj3eNuENmdtwf4P0lTRpD
8QSbXco+zg9SO/iJDPlGnHF7DDnE16lP9ZY0KyrxxT21cW4ZpH8klOCjQGPCOyVUl2sX+x9IcXpE
QtmIyCX0y1QHbxYVjVK2AUOWARp9XhRQB68l9wfnvxLOhfS+7zmYY5s5BgGtwNgfBrB1X5wU8KRZ
L0TjTF2N2jpafv9EFg2UENO58XbBCXnvDZq5zbItdh0b7xYIxZEtt9QpK+mk+MpIL46yCpBik4dJ
eT+PoDpLmEeAYXNw3GM/KMNGxlACyHtNPL4N5oW9YUOmMp7ksVYrUcJ/wQ/AN8L9d8IyZhDt48Lf
Hl12vDWFHDvmYe33zGsAVAZvrwWox6zQYqLGwA/H3KciqYBe5yLslmPSp94EWYecg+H2P5yRmC2I
6Hu+nmFPz4OA+e1PhPfca4C7zYLBGQdlklDFnOHxAXIwvDZeUfX2h1zdwwHeCfgzAyoWJIZzxpDR
+O8aGCX6QTCBozSseCni72ftgTltk55BUVXhqsFE80jKTwTosoKFxJ5+2PBsWsKQ4hNSQVZ8edYf
37WKWrvHoXgRGPwWR8hEZ0VuaNtoJLHaxSf+H4BA9i/O6qJ+4Z/WbageDxHYwBFqZVBMYNk7+/OB
3K2UdhdcyrQXjLw7ivk1U1wqvLtavjIV0GPLuuAXl2iQ7vWAkLFSYQkzNSbStiSQk0jeedMm0YHD
eQ7uI2bbXTbvMd3Jzq2QLfMmvk9P7DqZx8gfKHWXgbZMJXONASSG9z3+aCeRnYR1Ar6r4YeqXvoM
XPI6Az7Zr0T74VfiYuDXovH6oJF4kcCX1TYOyL/ZLL5z0r/VOnupNQX9eyqGaCBStthkFmxB3i0q
QNzHnJW2GBKyB+WOgQzzGKqRRGgz+FRJcAzgFmmHuc2EZ9uhouS9XzEUtQg67DMAc/1wO7woH0IK
eScDvJEpOmU+xzAvwF2O6uQVyGguev9NaaBcwWqY3nlUSZhAyLP9akj9SQ78bEAYh7OeexnBYHHX
cQJIAVPltefiJSoFi5HWMO4cXWwvmSyvYITQHazOO/8PciAhjfDKVEJDMpsegw8zQUb+1Eiyy/EF
+qfuZw7NJ34qGL4zcw03ZU5KyFy8CH5TylZQaSmJcu/nRNTakj7dCuEG4T3ISF/Ftz8pZY64GxLt
VftwLqEcudzKMaGMOXZ3AOStWcQpwzFOfMaiQwNsZ4ebB77JT6ajE0yHSxzfFpkBuomDgRDWPwS6
wPwbgFBxZCb/PJ19AhSBSegMeN4xj/hwGxkYk3Y9F2+VNWHpUkGRLi/j/qMJsCA3OMPZnPoKP9o/
9/dZ2tjacGT/3l1SuOQPMEMI9r05PhCDGKdcfmHMuSyAz4pZxJHLWCyzlH3dHSh+Qpnn1Kt5J/Jk
sokvFPDmgrd5NICDbOFWTTE9WyWKhXDCvHYdyxj2aIHQU0Ti5hDCCI6D3yHQ3QfOmUshFPPbjpzz
fDOH2mV5D4UTginLtwCXWjAyPHOkwhphAUlnh59DLKY/K0axWNTZum+rmxeJCyg3BcZPEKwmE302
EbYYyzz6j6Qza1IVW6LwLyICkUFemcVZnMoXQ48lIA4giuiv7y+r4/S93V1dZTHsnTtz5VorEz3C
G4O9E0rvKH5P4nDanf/C+O7LqxI0hXYGZ8vgKYAmFiizI7gUP02th0HUh1I2HNI3p9fPl8ni6PaC
NU3FcghuWn8uPrY3bPA4HLCeCSRI0lSGIwnutsYQiVmCbEsebOJyYMihgSsLbMdBvh6gAJ4s+nD2
kVHBFTsEIzJy+JFTSyGZuVM/mP4KmSCNxJFHrCCHbpfnuAzZC5wj5ACOh8gY+Ty5PfQN9Af0F2ma
0eeLduRxFzm7Z+BGGJDSqX9FdfRNVrIjeVgyqwLC4oewykNISdk8Dpa3S7vMjC+L+wDyFWOi5nwj
jEVeJfvHM31yGa8ImDpEDz89YWzLcDWmtWHEeXycnaNwM+lXu5Cu/J+9zANzxW/pWNwp2+jbYmv3
B9AIAU7eIt7JnPPSFuZGAZY8ugIEHKUP0gILcvVGSkTHK5wBg8woZN8OWQMYD6i7NUqVgIWIwk2M
fxQMp8l8Sui2UGqwCHuwxVC/PAN9RLNug5YczkQoQsPcQ8ooTCodIBYDKM4l3F7Fl2dA/BbSBAoM
Lg+zlH03yfp/NCrO4Q0eNVQJMaMeMe+bFQeoSngzQg3jDxzTWSxDVilHYL6JvxO3Sq4wk8iD8o/6
m9/P3FPp/m4G6ekdX0Yii1XXrAudoz5YtM6kQ3dYm4nHBmgKRKfRn9SUQyRjxDYNEFKwmlpLmZCZ
y9REAiqNa8yD3CVTPyHTtEwSxEXuwDYVtGepYyuNkPDvWsQZDSscQcxIqEWr8z9LR6GhBU64LATM
UOGmLY9wIXhgEUVC7BLbxHUI0hg9Bu5q313JBiO+kyRya1g4D3RYUWwyevryvfAh8JgF1gw/08uA
2Ex4Ee2SsCvpeXBoGvS8OFDT2h2sOonY/W67aEYXATIRd7Wy+okMbFu+saVMdFzTqPap4jfSdAV/
61l8GPCSJFxvX8eKSyY7XFnFrEvvM8O5QsMQhxpKajofSrrEQqx6J0AgJEx4O9PPI0tVadfT7gde
HCRgJlzRLMFzZ9lCx0YUi6s/5jq8ehQrE90f2Q6wjrnd3DLmAn+gHZSjhBlrkAbJjbu83x1pDgI/
RtCh6uNEA7rr+LR6qarIXmNscpyfsI0lOVIx8+I30HEYcA7PCrYDxT3iqsWKDUE7WiQ0opYRqrJw
tI5HmUU60L+EStqQ8JM6OayyBOdcgUlQfLepoy3E55th04TdFWdmOsWsRiwZSRfcFf2sWeen+ZlB
Bv+ucC1MCNqnFTQXFHZ4bmpz0x9tzosNrQuGaXGMKZiQIuCDMH5aIdYFloDrQ3/AnZCi8EpW1V/j
9Diz5NnjPvTuL7XgRkiULI1RCCFOlLB9vv+QBNIHAbNF7xYkWKM7ay0Jfayw3RmnyCsyjqASHP68
Ml4mQZTZfSUsjEdfc+FXMqKFC+RXiunT6sXgvas3/shjDCLpT5C8E9FxuyKJICkm9wBFdr9+3UfA
FEqbaUi/iKVJ9LRhu83yA/SiEc+DU+LTB9Jci5sh52OCdS8eMmTUmmBHq4GbUHmfCPTjMUwTqmwe
hyNuMzW0LjYERtY9fNi6/hhA9uxgUdrFIYyiJopgl7N53XZKZStUr5vh4pTrjHSCOmAedAzCnx2x
dxJR4ZLMUKs9iEEKNk9pfIbH/Q8NHsjcTwzF0GXwAM08QokMSwCnxa83Ad7loHFhRjvndSiWkhyf
wBiehHUiGih3OSM3YO4FaR/mzs77gG+vwlpuvFt/ywh0xzp0HDniOUauyI860SSgoDoSh3mxVwSn
gg5bw/tptKluobR+CmCijU1ymq9pMQEPkdrMAAtmWPWAstMTzmEy3aSm3pgQQCE/AB9R2kNWx7Hu
X0ER4v+jm0fmwtCK+Do0wvLbJ4PDkPHrk83esQ8t41bq+aQcQbi9sZlLGDrCPgUNj6xJBE3q68au
F7GCz64E75jRTH5MpCOhdqJsxCR2n0F/sC5e9DEh2M9Ahz+AtdRezpE8otrkWJ+D6v1Qgb6ScTl/
wrH+G3qoBLIAbhwBu98BMPVzyQgoga0hUTIOVVYZXbcHSbXkUyd9fr/BsVlZkxSLPvRelA2gLBRJ
55Q9CcNs5zEW+CU1EEcGYB8hGNkR5myc2kfOaSiypzLm1c2OHc5/BmY9+aDFoGYmjOALPHK6/JLo
eTh4ktaOIIn/fIIz6KwPW5qChyLqDlEkIW4zQlMnhbHoSzjUYjEpBP/B33MecCqrJMSMEgKug7yA
mNH+eAwlaB1M5X9vEa6mb3L5Lmda1XV3SSU9Ih2YMwTnItYbnjr7FkEtXcE3GZI7ZuoWsHagb8Zw
ZYVj6h3t4UBJEPpGsRDZwKqItVk/Hd/69iT7Bhj4ANNuLK9OoD5jKn71uDSBFZ78Tx2Ya00WL+0S
mG5HGjoZoiwxYhlBwYKkhuK+N1fD25CWdC6mdtBlWd11rJa0u480JAwvPVGZScjROIEyUNtuqJgy
YXkggGns+k85264e/IURkWF29ysfSl0k+B7lQtf487YkzsM7ZdlO/82L0MTGo3BRpyJNICRAwePp
ggSGOHXR1NO23D7ycSpBu19HR6CwAe6Z4wpamgvUNjv2uIjAfi1oVriPPRGE/iznK8ULyDjwcbjL
aGYdbTAi2rkGbUJP3+Qa/HqsKVhHDTeZSi4QxUvM1Ifo7X/PDFtypsoqlS2ElN99hCAvs/cAFGdF
z7rbBr1lT3qOHEQwfiLRDDM1uT1VHhMtS2ZSEIyhUY6eMrdNcKh08qRHJthJS43NZsLIgtSrh6LA
iscY00crDMomq1l0inEF1YJUB970Qfrz0dQfs+6R1j8zGasAAE8wIPGwbcz2Bx4ZKMS54Snak7Zo
0gi2+xrHIJUJrGFnrazIrSmMYo/YeHo7GTsT9rTKS3CGHwwBx2gbhF+7T6SovB44wIhOIBEeGCXZ
DnnQ+Iwee6IGNOoQ1vPI1mcteNJsIkA6+N793qpQcUPMOWXMAo+M4RbKlJeVrqF9uy7nNLGUzwIW
qONOMvKglnlwIcjJ5rSEyFRL99jp4l/fIsgMlicCypHGP0EBsrTf4BspRPQQ+mdNk73Pi6KBIbVl
RcENwCc4pRx1J2QgzFDFd9dzqbqAGE6MXadXsLnuwTxXEX7UF4ZPyI/KNBQyeye8DL4hmwbpzoR2
9Gn/cMTwLhpwATX6IvzxOHN1nDoFnT15e9AFBxtTJoOE5Mhre2ZQQC0jA2JLGd5BVW4hhscE69Eo
+A4mEwhwQGQbrGlH2MYN9LFFe5xItBq9SLFn1WI8PO8xDTyxaMah1ncc8jDOzsvoFDMCwkcGgw5p
x7uj3uJJQHBJOGQp2DjvxLPJY0/FM3PcTmE0jHogbuo45cqJayBRwGzvNf39cc+VCrA4KEOwfjYc
FGWgebFB/MUjEZIoFYDYIDJkecbhmYir4cN3eKE8MPeskBT0aKyKuRKN7IhOA8FP6sLzkKKPjtk5
XP2ljKOVPClATEGt1XBFEwQrcSTaqY/SKukH2wkvg59BwrU+06fCX5PSnDgiRnSno/2TSPkCMroH
zCT3xQPEsfchgwTGwnE4LVm7avLwBQblPQNMvA4zTHNI+LD6ldyGvr+R0B/tbyZonrEcoSr8Tmcz
AzOmtwxakEvL2yEuw5KrQ3X3O6EFDV7ACixLwt1sAFxBgkW/HJEpvTpsOJA1yP6tsAIYcFNvngWc
E3BXn04w+zlzQvFU5ryUNGsH7RV+OMQEd5jz04JdJJdld4pTUq+WmQxoGAlUQBveH5Ba/hPoFTCM
+CSdeRxopR2RNGwHWvLxc0wRiVTGDFc2wz3ekrtTJDIewZazBIAqSnpya8f7mgOihQA8JzL6kX44
0dvAYOAHfzu8BUmPXaV01B2aJ4AzLBIbvFRBYaQCK+h95YwtmZ6AUT6OmI3yhAiPDssmxJcUVYTw
8CWtFJ3Cw3ufnjB1aXrJdb4PvEpYU5FLjMFyYZ133TXxlkY/X58mIMUSNnw1WaO48bHocqJ7ZDiD
CnYdjxTPeJfTssDoFnD9NLuSFalboZVBlHCvY4zC+L7aR5JjCXcU1vJsdvvFUDWJAG14Y2AIvhHT
Q5UcXgllpg7rVGBHmokncvhhOPxV3OdhnrtD/OyGsRsxSZ1ukqDKWTzj1ncQJL3NZUHFO1ixYECD
LJgPO+7yH0AwRoqcBJxysyKgFDGdB2ka4Q/Tes+zcJ90CTNY0wtwAFMPmY746gCHd70g97Gx8gJn
8pdIHWXwymqF4Q2KJ4olmha0CDr4SPBoa5BtZSh8QFGc6AOpQH1izpBzFhiBTsgzYAg2iycbDf6/
IEgpETN9opUB20WoU0x3mREwxtDB/gYiDADNACko1v0faoaEequvDEaB5m89qgPaK/r4KIn/i5Ym
sVWmI2LLK2Ujj7wR3GVGu4BGU8//zJ8sWf4szi75lSfv1u9N9Im17f7thMGswsFaSf4qn95y1dvB
foYZ4pwt3x6uBONxWTX5gSyuj8speH0bYtYsJ9H6yIOU7v7mfmV5bXqIFqhwDQ+i0X1ARge2r7Ay
cXL9MZcklVJyJzBxPdobrwmpFKpU+nkDOtH+0Nj+gCx8f4DKXB/1Z+WtXRe3PpndkAhBRQxmb9Ha
99wjm5NXexnxdV/nMIEA9CF3YvdGXf8jswL+wVYBOtaH0kZiy0CNUElCV52f9OkM2JiAkoC8vE3C
OKIo2C8vT46N6F27FMZ68kiBvEiyic0sr/HrkETPpaQso2yJSZtM7AKl7Q2W+5/LHuSW01b4TVwm
eweyjUf0n54EVuhA6Ah8jnIZzERaFAAOcLyxO6u1TI/3sL0GkUtoV/kME3IkDbQZZcbFvRjKgCZU
oGwYiXOaG2tKZ6mEWdIo2B3clEhkdz+Z99udW/ARKcbABwi4KBUdcyksr+MJJjMHKyDik1E85PLg
YAJJUG7RDnQ/cz6d9BMK4N46LVFoGNNqYM5fA7gBCcd/V+b7Ak9SpEpZ/PKlQTlaAdXxIHebl9eJ
h3uZLH9fcBSJb8vxKn3akwjP5IiiXGQStLCxXgcG2clgkhrvEtuT6SGjsp9/YZyn843MkiFzVSgA
+d4TF8LACnIl7yT9DS654bExHYz35N/2+r8hNCh3QELszWJxkcV198joc87V4ITEAdSK6Dt27mDr
rCD+HDv9fC2nYzr+MO2WhbDHXiN39+COI6CmjYY3C3A6RzaUAcEpz+KNfOwQ9pAwTY6cojSjfjk4
Oz/3QxayA7DSYS241wDsQW6VuvsvUBN5iC4CeFEHb7aEGKkmeC5k9lSMkGeompkgLScJARYIT5pw
TBMigeZ9y2plU21fK7ZVb7Qq9vClnQEYMlV91BJWAAhG5yExxl7Ql52j/+ZmCZVRiQ898kM25mdu
cO50CADHKgIBlMOS9Xn9v3vAicIAlZD+81HQQvZP/FdJIVOUbAPpXmSyiujxyq8+CnZBtkWgP/e5
EkGSuz8cY6SB7s4igBpPbo5l8aeXPKImwZYahrIMraQ0cI+caH+vsOfTAXKP1sLyWPi5N4Akjcox
B73OwogKu4XHLFRV6hbR4DX0OUTa1djD79I8BzKRKjoKVg2pu3ZIhWe0WawZotxryK1ZNIb9u8E9
1H0f8op7Fjttnj1NqO5YNeLONEPVfvzAkrx76effp1mxrZiJJG10RiTCNA5pvF7QtwAui1CLaAZE
xL8K/VhKT3oHmfQ3VVK2rg8yFnndxYrbIW/9I1Kq0Jf9L44H7IwVk81c4j6rRtoNjxA3IdpSNI7a
36W6gFHE3JmhzkRdfp/zb9467aAfmkNmIi1F9JtTV//SCCf6iwkppsvMOJUXiU2hHzERW6alNSuS
brya4JK4Ya9xp76zj4FCSBmYMNRaPk87G942kBXg9TY+oPuGBBjJCltMsj0UQGS0GUGPsYq8f4pz
Luf3PLqvyVUmaF4+J3wr3z6PBXyqYqqyAUDzfHozuooYnEHlACaFTkxrUulzKoNhIkKs/E98QVB0
xodUnLwYqDmRhg9qItFlBI+Q5w0UxAGxlcF2IOU7f/XiJ7HNQiT09l8+m0aSl3oNEgAAXvIjKsN3
FQpqjX4QMQ8pw0FGy34O5Das5dn9QQGP3Rno0OYCo0bGGT1cQuMnApmtmLcZKP0uTVE/G5HVwlKs
0RQDuPIYGM8K9nSTPinEJpNvZfHX0RPqt6g/UcNARYYTcCZusK4QpCh95gjMePVl6za/d7xvMC5h
dvFl29xdGC44DAbZUs6zZ3DufwMzDBoP3oxjM3TG1fwPf76BzNJ8hCosRuGecDXcOD5bI5jF/MxD
c2wrakk8rl7vebh+/QZFEm13a9DF9CmoKryaw8fieksgtToFFr7J1ztjAXzzWw/zNizguSzwdO4f
DpdzQTjQQo5/PMJ6dPHerdNxvouKPv5r1QtRA7UbXJG/xjzTPA3XL5RNYFlWVA6xXGZkufus/Wtn
Zkx0A1bbJ4Y5w2PH/xmvwKB1cZbRIJJqnIlFX9vF1rf/Ybrtc/499ytpn/o3X8Z/irDBUPCHeGoB
45cNr4Fr75pRSXrgWF8ZEmdAbhRUQAmVS5yWaB8Im103ZzRl7t/oE2udKYeUofg3a0CLmAlGaIF7
7vq9uTnGG1Iz/rwR3GEEmzClRQZuoRmbFBvIFU8X4v2SCj5NGEsOwGXATMRERJWOnQ19nffbm9M8
xx8P//2WjjCNldKtExnl3IGzSrp3DRi/G7K2ZLWwYTVuR968GFZm/rtH3Lj43+2NLI2bQ4HkUvrJ
7HnEC+AN8O74YP4/91AUmTUCIibqDComE7EzOvy2gnXP13N6/H96nYLS5d9urUvHH3LAd64pYXlQ
VKJyE7wM73NZPZupTkPzdqif267mGxDAUSxnicG1HepP2KhzE2YEHjp28IRyggfVOi9C9RPedaAS
ZMpZFVpYdE7033PyhvnzCHHR0NqoQG95oGxL31GnCs8TDJFMqHiz+8s7QzgGnmfqjBV3c4xD7qrX
YmTzCLFx/GhMCvMazA4nKRiwsWxGkAXMiHZ++QkfS1xPsGzHayWGIMEQi9FZ+SUBo+2K8/9axxto
8O7NigkAYgfaOlPaixU/YeuJVTKRnaGQUfUctAhLmonx9tUm0G6bVxNUml9iaGyN3naQNiTGVj4y
d8ybLQZvK071ZXUOnqOUTkkV61/v/kUJ+/WM4t/HshyrIe3HGCzfgSOyhpR2pn2HbRFq2AJQp7T9
T+lxCW+j/yTKPHDN8dM7lnKDsgyaMqj1SP0McRr9akFOotmL36pntH2WDNnxhKBBL3qHe1p0s6as
LNAkkhlsipEJ9ARX5a08sUGJOCtJ3RQZaAXB40wbNk7ISduXpx86mP+9vLwZKxxeao3WKiSHmind
hJdd0DqvBYxl7mIeqa+BOSi3D7Y+AUDzL1uxaAEEE8kQ2Ae5vhd18YiJu4QMhDcT6CgP3lAr7MgT
18QhUQywkHmX3p+VqsmkYBjvy+qH0WNdjmsWtlREPEMhoby4i3v//p42v0UzPuXcqHud6JWPubS9
KDsl36yv7z1iHy/QSPtKFjfMP+dxi4WmhrUISj+VrgtB2SWmv5+DFIS7pN/4UlxDG8i9wd5iH/Cf
6mb6fY+u7+BcL5VymOFO7RdJbQef1/jPKdYuBt/L9N6Ls28od6G4MGr4WVbhY8k7KHGR8woF5yXY
Tg1+a1kcl9Xwlke31rfLgGnch1ILWLktywz9W9oHomADHdjXaR9n2T8qega71GWBMGTegIDIK8Wq
fqhrfnJpfa3HyzDPP8C+8OHI1ckKcuTODEdFfjHAzEVZtWkf9cXZVy7T0h5W36Ea8TvpuvXQmUk2
cjPhiJIP0YZAJD3utgsp4Xd3yeaLCT/7Zte/JvpajRTMvvx3138/QbG6hfcywws2M93OpjDQaPVZ
RvjklRErmGj0lcGEiYUTw2N5yeLCio1ieulivyd+rPn5p2cH3yyycUVUva7GEl/mz6Q4/3Te6Myc
lznK9eW9M380E90Odi1OHQtNpXmsXwftxryFVzz9bP+Jtd1lcLvNjDp5XhY1pUwWPyjIuwNF8+0d
5+Z4V/j3IrzlPyXQelGsvpWvZdFudTNDu0a12X/1vDL3Xzcve/ift1/iagyC0h536sb8hIS2HaG+
+x43xrBTe6Y2SnFgxx4fD3FgdGtclPPXFwe0uGFXMhJZ5wRXvfz274Fz/G5m2FGGbJT2Vj7SSshp
r5vfDfBGr1zDDulaVsengX/R06+00MQ39unrWIpcURRjwNgRX7T4UyPc7aWzFB/RmhLqjR8jsr2Y
hghWWZrDGAMN63PO9S/GMC4+/r3r702nYeKNqgdFcpdarnPUWgpZTjBOh6Xag2ODzj8P0MthcMz+
TZRp5kPISkmgfVNkK6TZdR4cSXbKx9Z+odH2rCNCqTOCXXEi/9GsoMz+ta++HV0xPfqoPmodmqc2
VQ6W/jDm1wh81E7m/LvZg3sPj0clbC1WOa4Nbm3/YsnYMEmRBh4HEz5MriluTW2EKyQLDuKyA63Y
1iNmCyiD1Gm+3gMFcO3akLwQ5MXduXiU/uTuBzT81DyCd9e1twTmakWCQFKNqFvRfdpM1Ese7Wsv
/vqPq1djrY/xluJ/VWYqJIQJrNi+e+vmd67xZ9hqYWYGWoB3CdYdCqZ29EyYD4DoCza+3T+3Xl5O
jNgmiTrX+JE7+7IZvlIZype9hqDn+9ucrtbiySQat2w8Ttvba/uwh7UJiz79rEqx1zXJVT/3zbMb
tN2BHNBXDHBIPZgn8uxrRLczcRBbmPHTrQqUTr3h9+1zGJ635zKQw1z1dNge5r2fcBLtOK04p2yh
Lj2Zf477sYGrUWDgtclU3ndEzFOy30e5/9TrJ+c8J7nQ/Me5Nlc7c33QuYzTzhyKvyKH4ai3m+Xp
FD+t6rL9KPunGRTUc5tL0TfSf1/iO44Ab7/mYbdOTfD9X/lLaCgl0XiOOogkhSl9VQkdBXFDgm0W
1zjUT3BWK2cgO96du+Z6714NEgoVrwczBqpNw0eCDhFDR83MSN366b5R1ia55mJR9ULdwVycESNo
C7cSgQygJmSJLgJB7JJ8+0JFk0XVlATi+XWqn3Yrs7G6rfOYITP+/hq8lBm8rxGJ1bnt99acbh3i
F73djlNPeFvPEXf4J4Lg95qDZqQSU+Xv1A9yxAIAzg0+8+pp3p2n9Tc0q11egLw0Tk/vguwW4Ig0
kolZATgoXWoQ9Sog30MGFaJFD7iKP54Z+RmuUCPiLX9xM4jE9EMWk8idZ5xgFDX07kGi6BouOu5u
Q9LIh3WwBkbGyi++eob7Tl6coGSSAfkc80bMwZd8kKkieHNVlBzwpq+yCqsJjxb2/R09IfUFRyu/
UFvfQsqpKIOEIC44mtfDlOWLpPQJOdaMOixxznzeDJ8gLbi7xinA+Q6bgonvpbwzJpBtdaYK8MZI
pMy1JKmZn8XkCNcJCcItzPBt4zRDLB72mKvzhUG7RDkj3dLuqcFNlk1psfl6TCIb5vDL3UwE012I
0fKM+R2vhJtCp8figcuMBKEdGeB6A0sWg8rRZwEf1r4e6qFQKAzSbVwT/aqfHnsETMwtTj3Z5hkc
CJrY7ehPTXUPZBUFLQn2RaTF+rrAI591tatd7cB80sPn8F7v5tT8CE5/7kMTBHQ3ueATIvSX+5QU
H8cHeTavCWfFnZU86iy5KLUnX6SS4ErJlhihQFIjCSujGSClMh3PpZZocyyNxTol/6dgE/Jy2i2J
EDS6HpYnA9gOdOd6skJCltk1uAFvtdtnKIFldv7b7FuIDUgGOFN1ltwzLAGPqkkKOs/orcXHK6aq
98SGpN8LDF4v16TxEs+UHQ/8YLi63CM5I0e+UubiPuRZIYIy7BJ9/cq8vR3NVq/jXyKpilisKegk
4AEBESWx5hqy+M+AtyOTLasGf7REW3fMnnDmCAxc9eTRutaLwpsKJ7wzAleLabFiOHkbW7N0WtLX
a5HMVbqb/7wXn4XhdsD89KCe3n/gBODhdvOvyE+/ToldrDxvBjrIP31HqC22lGAei/S77fqs3M6o
mmgRv5loQbbzV0ODwvTmFnAXi060l0pYDZEDLuoGNM3Nddc4NSCHmrcbPGasMs3hTfL06TRyRyhH
sWTq7E0c23OCVU6TdNri/G279fESUZVpDn916PZ0/Yphg4wnp+B12UPtmAEZxt5eXRhI4jw5IfsK
OhWu1oZYVDJOj1c6I9iRSX7WuzGzGnKHKiE9VjvnysilVbdy+as44g3PZEaWCC4SsqpYZ7ygAFuB
L08Dj4CKC3g/o6//4lr9JpRvZ+8MOTpUrOMW/B2qyLgX8IyyFBk2j5F9psKNkTsYskRSF1ov16kN
ewGXqA07+8fcXuFcZQafvpmFqsdScj99lu3XOUcqmhe+Tx6F24z5trdc/iV6J83IgPPIpRU/8ujo
nkW1fG7Dp7JZUoCuiJ1+l1ADj+TBDuRrfPiXpcl3duWa5KufRYlILrOJnlmEp9/XIaqfB72I2SPv
/oUvaTsKe3UoT16ncvYAgKHwyhLSmCzh6oyVRcAIycnG1TVWsFqb6sMG/gqWT2zDZswHPuas8kyW
+RXPveH1x76xAP+eLY/KDHjz3VVn39guP//ZOQju2bfa1X3X4pYhT/IfMZ3znipKBUx6/pbxq69N
zKPy+yC9xiKZeTagvT2vbsL7NTjfw3PPM5hUXs809mM2++DmbJOqus0luj4jFUPEhU3UZqw6CR9T
IVAcAnlcXT3D4dm5cO9pwJoq+ndl0nuFD9Oxv1vt4fG5KkfTK9ZookHh6avl5HuJtaBdMby+sPvX
aem07715CTpgQTJc5VUM08/AYMG9NGI4FDG7IO7jhJrOHu99Wx6vKT2uZl/ziLmZDtlNhQMu3Yqm
iPR605x+0quLY+65olBdFK/wxUQsJpBgkQGr6eXWjKgJw/GlWmVwv4yK0+7qd216hW9Ils4N6kz/
zpibC3Je/1M2rlpcuZAV99Mt1toZ/ijye/PhaRSu/zR1rOlyStgA3phhY7uwvfgc7tKGVB8U9r56
j5Q0vhYLQL/jHasVxUn1vngX6WN0E8JA+fLzC+mommjckzSAfMDRsPOOpe6hBtHQi90/nOULda5r
/UKL2nYMcCmQdQfH+0787Hh5gZ2aghHV6xPll1MX9lHNEHE1BAt64r88Wa2wT3r+aylZr9MGdont
2tq4YWB8Hp7PpKj34pTX4/zu7Z6/zGrisn4AEIqvZ/3MvooIofhnrgo+5y0yAPYLS7j2zFRZVusH
l8LQHJfARpP8dg+OMGgxDnGr2n3ch2lgpODS+Itd6aACQulsWCS/8AZ+RSQJtHsf0o8AukaqAZ0l
T8gtidPrxxLnkTeSM/IYOOIRhatALi+Pehlt0+mRxUyqPVlYu4+OdCgf5GdoWtGS4x7v0UfBiLEK
b7pn91Y2neT7IOUSoRjMAPJBP6Hc/cCGRJ15XdObsaFV4iRJ38hp6gkQaVr68IxophBHpqIHW99g
qrhdE7caJ8PuB+lHycW4L9xbcv6RJuzp7bYTFSaEkYcpQfo+oM2Ax4Mq5KTj3d9ooRqLuphxomDW
GV7Nblv/iDwzhc6C44XQ79qON8hMetZokKsLL6gz6W1ppjwo0/q1f+66heWh1v5MrXKEDf7pdgGU
vaK/9nqfiZH6j0tgwVvCexjS1PPRB5BKQ0UJulB7KNM4GZzMXp4zEOrcdOoKCdzNK7vOpBfficvu
DrN2lOL775spFEgvsBt2aqdXoKjrRF8aVdhRA8G2B6JrfA8toOTSy/2zV8G6cxdMlyMhKtzLhK38
+gjmVpOucx76u3LYwdU9KpN6OQdty7dkeaDuMyad4GDsZtZIeYRl11dHRRmSMux17N68FJXeS0zT
u5xlgaFTnO5UJlJdGXnWiObQhufvN2C/l6kh9k2M5GOU17Z3wtVB87a7uIgOFc7xsCUZR47Q62Dq
ONd6Z7xmuSvlACn/aQegxY7BrTiHu+qe/01sVK6NwNv7jO5Rznt2As1txB1pVOIzhTISgx+mpf1j
0tTfeJ3GZnwD88q4wgnjZswXZOmCZNm5Aq05KRZFWVQAQSDfC6rl4pFUo9cSF3u+sfA7Js66i3fq
vuaZe8WDf39lViDehM5nRMuNzeNmdHB2iNdg5VGKvRhLslIpdjeQ994lntne++aPik7EmJ/Mx4Rn
MTGGlbsQqJzPzknpgz4PIlh80Kq3a6oCpGnrSgZlPThDyFK9LB3hq17XPnb4QiOrLkHLsqE5dbkd
GbV2n+FWGyOcX6OR6gQFQ0BAmMGdWe+gHrSbXtHVgMtwNeN6fbzeYwaesuEhqj1+YUgkFXIDTu/l
ZZ4f0x/sYe8N6Q/sMjdhn9H+8B4EAjI4CpGe4p4vAwBKE78Ov+FwxnjE5egVMTbKJ3IQ2lLS2hMr
oWtC99aaIlL6Bf95hBQIS+QRDO1q/Vz/NQys9IPeJ8DXXwoZ/MZP17727/NvzRlgUGY7fxa+0Er3
vcnatmC+WktQtH9nfG+meP6S5axuA3vPivYeSLE6pIiegVvE8LH6WefuP5sljmdy/o5xtqe9kU9z
2jRl+HhOyzNUqOeOyI3Wf37VvQ+yMSDKHT64vsXbIN0CcLjCR0Rr6FeNX4TdKixGPKBlZ92CP6Sf
0J73eM5u9Zu/vAXvkZ+ZG02Q9fhiHlNzvX/xfj6k+H/5fDF9+xfSeEpBLImUOTMt2kjZ/amqL/Av
wh2G+P52C/xjnh5osi2QYNiDWOXKJrIwQ1u9/I4t3Awl9csUx2vGMZ6HZ1CWDgOIbj4oE3bOfnEP
R18l3jJgyXJkFGET5JBENvc9Ok+rcQ678N2NddRenXDbFEvGyfVBRlT36dmUHDLxRgijKKBxo8OD
OnduQfpwJttiXjmZGyzS2aR/jZgVdSEO3Peb2/AbiM5XW20nRK/KO9RQsZzPavccorfR/QcX+2be
ELyf1SbtuZhwcQsMTSDrkzGXNhi5e/nZNkNix8c34AFf3S22ttAH2W0x+XyflNbbsstVzFRq+bGJ
RbPxA50oH9NHZFad+/K/G9Mc7GYM3WROIqMHZAajFlocl5nc7aYNPgZCAeMfUzOEXCR8NdWtVjfi
lbna8hg1hjACqsEFwkqrnTAO/m9uI/khji5OyvzBtzvAOjRMWiZP408MjQ3tIofLQcwFvJW5fZMp
+HYy2O0hzMGHISZIX/T5b9P9d12ZCE5fqJSaBxadd6fa3xn1eTtC2Mets/VkGsV93lA9BCZIKv/O
IhCFcfrBurzaHhgxtMnn23oubgIImpimSXi98mo+4v+2ZfgsfxbERxBFXj69taCOhXHcnfzRLoSw
kRxnK8j6vJxEDAFbYd0wGpjGNXAxrEZIXca029fGKyUq38nqjT0ozV5U7KkjjNHuAqA855Mijd1C
QeULa+iNpcym/Gc558XL3wwMT+TAsLZW9NZfOF5+ve0AUmS2fNOngtgCzd+n7Y9q/SEvYwWL4njZ
WDjbDmn8cXQ76uwpQifmEsEUweKR5n6f7zpp4PWQt/KAX4AuIaF3fpYy5DmH0XFz4RZ3wUUEKYeK
UmKGTM0BUqOEoH4YCv3go7EXnyrz8E4EnqA769GdpRIJzeXD00vISGo8CrrDiVhB6P5h2+twtLGl
PqNv/4BjU0EC4cruwsWdnveLHHIFnR8hSjq/LDQ3t12Ne2aWlSGWDx+OX7/g2x+Z99olRuZ10/DB
jAtfsUFAObn0jIqgr5iHbPHEcuC2Q9rrVhiEASZ0R8yBMvdd0C5va+SOeiqHq4enqv7LZu07quWA
4NJZ6dExf7gxDc+YQtWDUGt6TJYjYNlujm/4cP0Zws9tZm6DemULpelgjo/M4/swttB07xfvW3KA
e6gY9C7SdbJPKw+7SI+gfkyL9T1SQ87XkY3JuWwhy2n/eeq2CbZWYFV+p5i0eD1tD89pR3MYHAWh
azdrudmry/H9ZhkuFzlSQESob/d7UOntAk0xiRAkevJ1spuzuG4/v51IoT6l4dpxNb7l167BncPi
V6GdjvXaLVg0ye3nqzk1iAlHeubu4rJvBHWII9Z1SWEYVeKjfx9dJu1A+3nGOqbsvanidzEHdDtR
luDCcJky7xNMnoqXTXlI4yq+x3S0HWB3tDp8choV0S3HKdMIzovzUSc4FcxrxSVlxqxAojMHN3Ou
Djq+EocPmapzSyzQ2FgZIyG4DUyEj5X76NdOMy0JYbVzDXsiHPCzgNcddNZcfaCHrUfAjNnlYspy
9prDPWzXWP36cmEXLvwcNAdzynES1UvG2kmQ8r8ekzWm/5F0ZkuKIlEYfiIiRGTxln0RFXe9Icqy
BMWF3eXp58ue6JjunpkqSyHJPOc//6KFQn+Y/Sid1RNtfduNPBJGz6k3nkn8wlg8ZN/yYVuR7P6C
T+nT2Fz/nkfJ1raXWc4eBfvwCto3AKagfnxa5zJWebZAjyzjeLF1+NuiJv9HNMyDF6wXsvM4bbqp
ET7s66oNxsfrTHuRZZR5F88IDACluFrzppey31iyPfhhTz00JveHbZw8yaCeDB2Di104Q/FBzH47
mtdHQhedR3SZ4HFf2UOoe8TTOi3b/HwAk7KgroXkMFETGJ9BGeWEZ6TzSyxnZm7XkeQwneRplZwF
us6Uanm80KfkVm3F5R4fV/e/q/uOFL+ft4TNvnfSb8vlFtdeIWnpcar3kCIMk5UTf/2OVD+rsiRO
BM26OL1f+19v7Ny9i+Ew27mltoEQPW79x7Hc6hSEdE40MgumiE7t37182fqqo1up3TPqApaLa/8R
kWwz5yqte5YhAgNPjRuES1/zdxC8sSBBeWteLjjwW4y5E8OktqEWL9wSsvDxZl9dEfPxXc20M0Yg
AAQBVFo9A+VmDW+y43su2MhxTkBztckWsepKqXkpLbeKlQhr3SF1KAVEbrfi4I0+/9x+sK3k5L/W
NoXFKCSi9u1Ksl2dexLGrzSvqNlCDg/WzxMhJVXe/OkwTPFREAvzpIRmqoMJub3GgpGXgumSHGyJ
3R3jBqEYQnOVc3SIMaMfTi0afLMIHHZnxMMRW/q/F4OJeLZCuGNYokI/I08edWXNNh6u4WjRliZQ
vpOIL+CQSFiKWOoha8zcBk4Sw2sE/OYPlVeAOCKEOvhPNGfn4cVGv3kW7wAfHbiuSNAjxBQ64tHj
4YCwtLeHuUVo7vDuXKY3zM+IVk+nmb0XigfBnt9PmRcDS8ihgVSWG7TtnXyqhEMIIYCxArEwzP3Y
E97bPq+923EJxR75sna7A8+hsMvVTWoAWlAcVJHWoNnAzCbCCXgT8R+hbMJE5B1SKS9bbw1G5FFa
C/dxWvEBrD4kqP+8YOI4SqIkFLy1wh0gwWRW/P6ruZbwVvnKsAkwPoRqy9HHUd6TigjYw2kL/8ri
oOR1VKEfErRq4D5vGA9opIUIk1s48HpXQwgaaiSHvmd4es+GMX33dBNt3m6Egw3+NTUGKANPYzSx
hlbFeuvC99yGX3SiVEBhUzmtqywF8XdTOZshWjJM7TPuseSP/e9sQ6HKL3GO4h0j22PWYxRz4UiO
Rawn9EYADzOhpslseQ8E6shzyZUmwhqfwR6kSgiODf8IwpcgeXLgK2gWrR/IAiVrBbcKRvtisd34
1AWkMDyHknPJaFvkpT48SEKeKNxYUdi2gXdb5/MJ51QEAYZDbcoPAjeALyV+YO3KSxUV99P5JANG
h/DScVQN7sydSfkmyJF4VOcD7ShrXI41tofih8nJK8K7se5FvPqAdKh3hHaclv/z9bPko1j39atd
XF5r+bXEs2kY9TtF+AZdrRO25ZJP6HyAoMDa8Pgoe3ym4Kw9nZM8hyMGW711u7CqudI7qiQ4oVqS
sytyhuB2G9x//pV8QCAgCj/1BKRuOQh7W9mVON2OsFgp7e98A0GDHf/BZV4ukfGoZJowmfAUYGvW
D3zbBPdoeS6EipiUoZeAZYtlA9Ef0FIFi/jqodYljJNijGfrik3H2WdFp6x6tiLfoY+z37j9Tbnm
XOtTchIE4DHrnFUOB8s+U235y+lUuGTw6L49jbRg+IJ8zYfnDWYWuyDabBEZw9xN6LEh94tlQU0J
73utAa4bJEF87N4xeJH2XG7k8M7+H3/cfIo/rLVVY21JTozZuYqHMyZmkfdJ4zL9Z4+FVzSfbDv7
PhnNGFNhADlcatxzF27Pr8iAyqcjSJSqR/fHsK3mB4FW9cxqQM8v+ydZsExHCK0igzpbpTORKcVc
WEqeK/lc/4x26ew5yX/Uu0c4WZ7lXN6fKbA4iVLF/hoN7B/kR8b2y4iicPFVgImZPvF/lOaZcPTB
/+Pv+vfxx0HnZ0sNztj+hYLl5WNBgwMbDjFoVY8wyqbQD3k2BcH+iSjQEsMHw1U2P7XFsw9EL56I
+9In2uFpDQ3zFtbYA9oyELozoghgkvm0c7CuEcYLjF0KEJOTmJVQCZDmwIS1X1z99/R+cpzyp8q8
PTOJywnw+RUom5eYc8mQKH0mTtpXkF3oEXg6tWrbPifvq61yh/fCInaM/EUnwNq7qO54JmpHeiAY
hXAZbnvYh/G4syS6mfr3rUyuc91NAeOXAwoyNNCzi6lMtC9IsfWgmh+ZDRRMZiq1XZL3BHnQz3xD
nF6PQPlFSvsE+/XqX50JxY1khzxAio0s4QHr0rocKZqpf1BRYvEz9LKp2A3V+WhRYRw3V0pANaFy
6AiWXOXrFuUL9nmnG6RNuowHcCtEZKGmHSTaOl1nuVucjfXo8J1LmOFAX4BeBZHTJd7lu2QD3Fbb
LsrXMk3kvAJ94QGQcV++8aXL/73Q2HMAArFMYdwMaZWOhKk8CiLMqqTJ2CY44pYMI9WYcHkZOkPq
LEXcLTbJnyMkHsW/GwkUITxDmMPCVj+N56rs3jDNwgRjhYIf5Bg0B6zkQ5Ivedd2Aq/VnXa5ba25
WYhewA2O/olUgDp0OtQdwuoVwZYNjQOTCjz5GA4fJY4+bS7NP4x+D2I4K52ZvqBUWIuM4vptdctB
jxoc5XnCPFB7xCku3liztwETwcfNK6/xgMleHzb1HgGk/AdZSnDA8AkG63SIFWF6Ocn9x8DXdg5D
1bUFfv9I1mEznzL7usCrhJuZL7Rf6KCF4RFe+ETdiegYi8H7auSGacQ8/Tp9XVdE497b6VANJXTB
92Dw3bewgIa0alenAGnjWOqITmQy+iHZ9gP3XQ0HI6/m/37tsoAA5KIzMoY/mhKMkCk/4D4Bwwff
kX1jVdIGQ/dIq8ho/vQBtwFpyCdOwWA+j3nDRlYFY0qnft0bRwPv4G/nFYt+pbiPQCzQh1P8lJMa
gEA2r7gyKl5LhBMpFzwy7NQ0JSwS4uGNJM/D28dLsUXALBTCeU106S+tWlpPLrn1Chug6vG2ywm+
HlpfUqd+vyf9FdZX+6ZPsBOHnv6FR6cyRnuU68ZY3chq6xNJXg7woEh332esV35JvjFQNwMo0m6h
514k54X6fdbh/r1U6/Db+W0BKJtjt09r/vkAWNJytLk95JQDo3YlonVSY1J//mj0QIxw4aZXkmbv
1jGgk1F58g5ntC64cONFbMghfgibr8vS7+HSTFNp0o/RGLY02kBFUMQHI4Lh56OYQzifvvc8mdE1
fg3Xeu/nL39IfivN1ozPdq8cqLIqM49e8gv4sOcbkI7aheSoti9vcPNL9ygz7v1ijNBZkKNa5lA5
8D1UX+95LLRQ0Z0ROSzOq/J47NKhnzB3gN9EOJ3WH4qR11/BP0pvdE3QRWgLrCN9mIYXm5i9co12
+R3DfPDUTdhriGk9nHu/9r2bKjIr4VAZLjXA/YkNmd9i8l7iv0H/xSNazaomHo6DfqFtYXdT0X3/
Bi3D+f4PnBayadvZTGsuED9RYCCu9pmErNpfInmwXlfrIKNHhaShOuBrgAzD55Qg60oOsSJ/Qhzj
Pz2//k3ByD0aUa5WzYRx1fCgD5Fdk2gNUmYQDGcEpEyNuwpsQR2nUEEtfdaPHP3tNio33cREIycP
BkKq6vF49Vn4b5yUggC84ufLNQaLmt5VnV7UoGYwhzG4NqVO5G0CzMu1bZzL04Uz9PT5+QxmneDV
W9JRNokuhWYHyjgjD+dJB8iChy/wh89977bgj+82en2AzIEElHoZFHQMfj3rlx+E5+bzSxX5GE3e
Kg0p4wCoXHRu6BWLUJ21aWgg6AR9OWeGTSzu5eYP4Mh8XOxOACHFzOctnN61r3nq2eP7pOjmn/fk
rjLSY/PXTw/JZO1vlIK5ToVhA8YQ2m8jg3Zl7aRkAnrf6OaLthO+Xmc+ScUw4kvnij0E5n0K71ls
yP9cD2DxPA7ZWyPggARCDD1GRCMm1zUYC8O/bCsv84nO3iXb792wXXzEqBiQ1oMiD7zJBxkSwjQ2
uxp4UvOqH7cfWTcOfcUNuHqNElXwXyTrK1mMU3IYsMdVIB2/q+PtYh/eQ7vomVQznHyxii3sKC5F
+Kj9YcK5fL/u7iN3qDDaxq3gbuuyfetxLK3oOqgMUMf4RvTYaG/c4kKJircN32Surt/G9EY4eo3T
nJURYf10SO4jJk5yOhjyy1Hh6piPMfZiDQJ3SVRzV1CAuXFcw+FWS/f+3bzzYFycus55sLmcze6X
Znek2FtqtK6tbIKns+fsDUuI05R1/J3xl+vLVuKbblao5yQofp7kvE0CgFdZOBi6xTv4lr6mWSv+
BQHMivY7M4v1VQgtLOiHQ8X53iNdt7ggYU9NCa7fcKmJESo3KAxwqGMgHaN9URtE6PIobkvnM7L1
dqoLtFMxH7KjfM3Rki+tXlGNCSu+5QC7X/eSRWj6maePQLXLZNJ+/edk+DtVXnYvkarBzB6yac8x
9VkKV29LKdfXl5ON/PHI5i8CUe4+v2B5ncRJus2QuJBEImj9pv++hF2Kk3W5aL7ba+veaNI2t1sg
eRqoJfJbrs1doZAFVchivXPJnGfTLywl0iHbFVHOg/pcdALZkJ9BzdRUtvrxStJNGbLcw5cRiDzt
jmoIMUJuDWdqMlFvy8fzzGz/O17Kg5jl133c2wbD419SBhn1kDqiBTf4O9gp4osygicbNGlc4Y2i
RVUVS+l8iIjLKFejVzRsnNYhgHFaUQFa89duXIRybqkgPmMBgAxJYy2QriNJ1EOphJZJQHXfWFWc
Q/6EO/6gpbJg7V6wSAyKlNNW8T6HUWWKYcVYJ2TDvGnhmEd6/J5w5wO2Dr1EihtUf8E96QlarUdW
vb+HMl9pr/pToETPGGhHHZs3JciPN+xOipSxBwYZW4X4Q2PTXe3XyH5dI537dnWal0BshssJpc9P
dipFS8BeUN+cElAYtJQA2wue81ZDAW5YnKxx6g6DL4qQhz+QXZWRM/fAMwpn9azMFux22zwxau2Q
RqzfyVxjCConjL2+2NPXSATOykEuRZhkB7Jdregq9EQaiTBkvXZxNMl0n9/fNB6wRhpp1o0s3Nsy
oFFBWkcD8bnutcEiI2QxBxKm7nfDDBJPTpDEy0axITLbtQsHVgwn46vZ1249HlsZdFFlpjSm90Vs
uGnP7/6HNYZHBE7yzUS+bOVr2GOQQ9Vx3cHn7UTx7H/mGoX3PIMol+3zhrP+MpdGXnlx2daLP6QQ
PU/knwZOqCzfRMm9LDK0awQiTxtcTD0Mr1erSmO6OUUsJ6/5ff7WGd+VgxyDu12nDV0fgQlAFsHj
CO8MiT6UJabd5MZWh/JY3mI5jR6G2xC7u9q+MS4EL5zCshmVM62YXOYpM/j+4lw6rxxP3/QJVoEH
MWsM4fVMj2tgfdkerRoUfxnkygEcFtAvTWL8zlRwFI6HNGWQNBRffYbDPuDWpsE7WoksbhDtR9DT
zo3iKgUTrIFyRnZD00YkiMR4cVqo8xf6CH6qQhDlcDWEmT0O2/K3ogZ6Dc+EhhoemCAXl9syOqmL
S7yo4hJ+L1S2MHOuyycVvw6cnUKHw28XvUUfTQh+GP0OjEDl5s+hNctgeN85kv7G/TT+pfe+ZdSl
XlrNlM13U+KdCO/ZgBxrUfl1PQwayEWEb1+6UPo4Ymec3AGqqfYaZzArmhCzSx5fY8cDotdz7e5K
dwRZbIcWexDbIFye7kuNaOaL24JBhOZLOcOX9u/Vmnblf3SXsJsUpLBzx1SkyjzqrHftkFkMv4Pj
kpKbSJf7kKkx/DaYTM7bCyF6QnBFJomK/LltwqjdcSrtNtGy/ksXgkRKK8ljZ0EImR9eWNq+nF2/
i1X4F3hD9HpAtcQNhmmGSTfEeI40OUkJh258QMBPEeQcpquSnt3Udz1t+mK1eizZhUZzjXBWFFwv
K+DFGs5X+6NPKwi2Hxp2xG123E5uQySXLjOrezsxbvYYsq3VS0S2smtL82IJwfdMmcowzT+vmboP
sMD57imrdGGMBYQ+gebEUHK3o9iy+/17jhA2l+hG5fn3MUkH1k2CCTY1cPCVbGPoIHwR8lyE04Xq
UWoYuqhjyp1U2dSDZRrXtDnBuEyYGFPt5lIsN87oi4vchOajd4spsTRgdTcKitAuQfxRZqorbO6X
7Z8RfSbcTPqt25Si4XVzX3XAVlM9ZwYjGhihQ7dyrduf1MyS2x/ZzxbJH8Bn7/1I8Wp37GfngW7R
YIM6YthcO+P1RXKHGh4joKkWPHRaougT1Iat5XbuW/UGnxwCIxcX0oMnbOjMny4TjpISzt7yscGW
qQpSxWl2E8SA949bIzyiOykhQOPAanGZ8dol4yoaMVCEcnF6IPsRgdZYOL9FXhQ60HIizKr91wx5
JrizhJ7Aj5SApAO8NGgstTK8azEaO3xm3hbqB+aUHLvOELK2UK6vSxCoYoYw71HAkobdTST3mv50
dHx+/gq88OE92de3f82Dfo357qAEhmyMQ4VE5uu15ULP/fqA8aimrvXr+arsckTN+y+aEONOLUd6
kAs/EsN2zBDRIioQj8YzfTzl5B0YnqEHl3c0GP+MgAnYGQbh9cylEsy9yXVDhqtz3zvprN6KLOPe
8hzcDJ+2pR1vviMlk6JDuTDaGXygIQRke2vMXuR7njPMXBXL9J4vs2LcgIr8gRcdHiP5V6Sqh3Tb
ky8mYtheXOaOshkNOCV86BKvGT/BfO620BrwN0DjyCwRkhFO9/HRDdivXMLhYpBE9HevSHngwpTc
JavPAhjGeemOmugyI8SKlaXzvcnQJ64EXy6Kx4n1A8rIt4ztZsvO8fn8H/pEEh6r3bag6xfMCsBr
4PIt/SXmg9MhDh0+ihVkbMSsrGusDFG2elht8vJg7ktY12gGrBbJJCQbHdXpn665X80df9nzg/IR
Dhi4wCbKgfq+cKBuWzVdcnFGOu7SxNVXsF0tbSEHPGs0Y4wFFoMt/POEPRpMMywPa77gM7mO2UcF
mFpir/M53o+X3B1MZYQFLVYtPOKiKdlpIYRBY/Mt7eN7OStXdyzL2T9/EcAvMSVNxive9Bfzx5cZ
7WK3Po13DF35zqEXIVDWnOi+iaPhgiXPYIXrBhEb1us2cyOckCd2zAAWu3gObvK2YC6F/NjwucWT
wIbG0W6hUMP1ADoxs+2QXi22v0um0EOeYHoEc3rPmb/hsPVjMfgx4pzeB+j+ZZM4l8EekuArIh9D
gjN5/MpLAxEnQGMDKhLBOLyqWN0CNA2SUSycy0dXpmO6g9ZSMhk6orikv4nJicAU92W1L787Imwu
vJaxr1SQJ3Ss2XzWaCjPkAv5XpIsG2vJJhqmR5yJDXNJxjwG2XO/JFp6HJytTMfq7/aHnUkEZqFa
Ff78UTHgGaSxfJEr0aK0xHYBP8AZYyAAHF42SPzhMSfUFUEp4tg8oQE/E0OdOm+216jK3eGCM3p/
emJ/R4QEo34wIVDEF8QRPJKOYs7lM9XBIQyTO8rhwkKjyIfj1mNBs8dXNbTY7k85NlR4WQC7e/nB
QPZvloqLtkQvnDvkNzSM2fIMI2mBR9ISiGR5qfALw6c90llEC6xUvJO+xxmToQy0+aRz3kDogi+5
XJ47WBk4qgrXaBE/+rjwdj5jt7bOITIe/DJUXyeYzV7vKRNY3f/8NU5oxBY3Vg4ZHOKERilKT/ru
/7msYjxVehdQO2scgNj7eH+kVC2esbjGIEqMjI68yyVgNcrlaQp7HWZogDM2RJB/ElBgjjdmaMgY
UJ7OCptHM4DoKG3EPcBEE7T7fE26sYtp3ClfV8z5lix4fs7ZWCTCK2AgPN5xAhc3kFKWlyB8kaEI
3hcZw0BhPwyIfeYP4QuPbyg8KgprYYxQJozRIMEhhgkhnZH7YlvIP4Wq5UUKAGatYkIILDoOxPBL
xxEe3xeiIP8dGZKOhQwcVr6GqVY01phoqgjzgeGLzwTLY+nh6vbdWI35vvxPWD5yicYBF/6A5rPw
snEyPD5nY5F+m4PNn590AA6YwqjGhvSk8Ql4M6giR0f0INoRxVTMIOq2ZtDJkKu21JU2nGF+cu1i
MCcDVZr57smmSfSRTWY6dQAackyKWdz/0uuW13XSACND5cDBL3dR5QFZGVYxWNPysncbNWI+U//H
72WojzukkKCgkede8EuM/1n5F/uzRf3brhGIjRjZFtmEZ+xusGwZEgL22In8Dr8vglMYeiHuou+3
/fZqn6hBMfsc4O9Sm+tC5YlUV/pmzRUJEZVA04FhBczMRJM87SXfCfuGhdqTLQPczfqS4Glzi1Uq
QJ4gM1PXcv2TGuYA5nuojq0X79fEyTKbnVjzGKv9+zRnGmPewyxR9jlmC4K6BEC+pFV686mW+guD
TfeLIJFhreprdGSzkOHwC7jfF6Z+Ix+VQ+cMUp6INhlDLV8y/UBJR+OGIyU9lGBEYaGOAYZIzH4h
wlNRHUC3z1yys9FuMOES10+kW3P9F0ux87FeEZ/aNyHPH0pWeSDXUvCliK+Dg/05nkVSHsXxWog+
cBeEq1l2JHAAJSF1uIbDykHUBOoGZMGYDu9lqNdkQcEze4bMQS+wvmsesyJu9FVD5as5OM4km4eK
0ZyjrHA00TlWny1UjxfXze9U79xEJyWgLs3n+J4tPmD6V0H0ucY38TWhgBhCsZsJX1DVpvoUG7yz
GRyQMSlMJU6c8GJWLIb6yoMvY9DvGDBLLi4bbe4IdTab6yd6YSVywciOhb7ePFMIA5vqiX8MgVaJ
jfe0H7Kh++upRXuxR+zj+Axs/VMKtglpXPzcDoBZmoDPfWUIj6zjx2PybOeG80wxQVMGWOLx3Kl9
8Nry6LORCJExgw98AFX6dN5soqrzzB6KjarOTupcBt4deWpQRSD44hOQE9vKUAOANPHmTDmXvGq8
V4KL9m+HwSyUiQngyxKTBNhhjCi4PgjauUF0gy28i2Dokyk3KAMF5ZzxjZQfFcwECi1Ny4ADFK81
oX5O8L39RxEDGuDbvNvPg2Cb6WX/g6FTCunGYhNPVCSyT64pKQhzYTcZ+6QsEkhf1HA9EZU+eEHS
kr7UYBSHW2cONIWZpmxZCPrOqsTmyZrkWZCh4Yu0gNoTqGNzPDOroE7iAj1YqTf+SSSbxgRfXsSV
lrCqMW2WBmQO3CoZDFacv6gxeeTKYYDeLg2Un9v3Z4wC9rVAFPToJ1eSIq11ay2ZElrJbS32rHaa
FOwTvrFF4w+0BoFjnPuXzlzLiperzIh1aILMPYQWlAk9jv6Emn8WNSbOzuAQPaO8T1qiM4xqOZDX
TA7xdN925qbGltZS0QvE/ziBL1x1h9g7EzKVzoXtlKHCupPnYnRmlymHNUA7/SXNR48Fb8NFyNgR
mI9mnMpPNSgPz2LP9gAEWx4wHlDR3WvTXB5YGVMPOP6GfZ8jaowZvAIfEPbEwUEIabNsZHPUox1y
K4RqwFTQo+/bEXKcCXNT6cPgtQy16HGoKrB9I+K1egqOy4xjBieQD4G78eWoBw/PagZCsNkAh6LN
nbCrjD1acdyDSAREfohZ4W1tLNQ9H6UwXHa74ZTsKK4BiDUEikFQTG8rFPLwAtjYM7vH5/5EVvK0
DQxPmEIV4eUHG5jESEi6zeEc3h1ILqT+PTf3n8vivmim/anS4Jd+LojS2R+dPnhA07ggMTFBbJi+
VAzV8cLdVY1Zts61xWoAfwOSnemb4fqD6b8qK8PAB4obBsg7feQUknNB9aNYjzq4pjGsTRa92R7V
aX7UVsZkAAWmcwuOlh/AFmPZob6GEhZ+Q/7PSDR6G51LkEY0LTCo0dw9Nph1RtejXAPjqMjeyfuw
r8d8O7Y+pzEYLIolJD8wT4T8O/NAVx7/cMB8dnNLlKKkY2f+86f4UWimIUpR/djaooSl6+M7NOvO
d96zBle20aMn/n5IO2BHUWTfHS7XDSXTqjmPvlgn67MRCVWKXc5kv4/GRHJCeIdsz8qG4FfE3dV5
4T3MJ15nqJb/QOQ525aXQzAY2YvR/LeD67WBuzbbSofHRknKjZ5UtibgL/Tu5heGUQED7uL9PgM8
KPyOOvy2AKd1aMwCKIMz2Gx2dgC4zBwhF+Cjvc1qDcYb4AQ/yEKYdyj4GRIZm78FgdLmBcEIUonH
HjMeJfy2zmOuuC/aIlKI4RfDf4btDW/nxNHCaZFauv2QXVi9SssTNJxSM8ZqD2von9NYBXGZpNIJ
Wo45gw1GfwQp2y9YWGQF7YzNsYHMTNTvWZCe8wDKU3bELUqcQQ2GMVC1KMs5fQdmQplITSWx+XDc
kCnj4dN0sxllAkT8PiaPKhH8bhDZFTCKZWxm5JsDkBwO6YYWxSpH1mN+cJtkBR2dZzkO5rrldW5/
Ji/DwLePnMb55/Q3RnIL1MjFSu2gB0t2WbKArog8EigJxxVDp4v5iaHmLne24K8f4wM5voKWxoEE
6Qwm0y6e9YEb/0soigASTiIV6XagNaNCtilQzyeCqKNiIwhCRhHCymMkK8Q9w+TBsb16Hk+ck9TG
4jfKIHHc4reIi8aSs/kRs/9LE+NrJjTQr8wkKYIDkgJiG/GT4NW0e94NndaJKh96TXXmNzyxfJIl
yOOwTpvnB5ereCfDPUPZRFp6dMLfgSqTifKGDHsRBM6kmY3Cvb2WiAHArFDywEhdQMbgMhcXpEcj
Z5XDFxnYK+HidEmYnQS5nZJujxFPG0nWhyRZTlS7u07/TRaAKI5sL6r/Hvn8ueOCrL7o5XCPBLzF
ShdOY2s979GmYKpggohpi+oWp/TQEYbSbO7ZeQcExpip2Ry4of28iGC5B2/TDIT12OKvPxI9V8Wg
+bSpoHFYPUjW4GUx8eFi7nvcAdxbBCBpLxgnsKncTM3+vXikQm8lS1osgnSegfM3cfM2V19ew7gi
C9GC2v/7nL4QJZxr57bmxBDgBxoTW7fG1oIBM1RjmNaxCHIJVKBcsTJuq8Ph7rCxLFd6764YHxR+
ZR6gQ1OZmTcEX4wZPa7veGa8bIytWAVAcsCciL2sjbvjojeLg4xkKIWL9QkZdDNpZdxr10Q8mK9k
o5wwdYV5QnlNXRMhV26OTKUJyVKE4oszz1sBwnFTAJv5ZANz8fap+rfPOGfe8y55v29mJk9Lv87e
ssXOwOw0tYLg1k3lLbsxJGu+lblD5rizxx5uIo6FPOLY7mFd4yI1CYCVpwfZfoYrRYZfDeDnCOoo
ugQUWxBQuR0Nu4v4NRY/kCy0ev44kfxmeNz49MCANXZ5hRnPp8ld1M0/+NjMpbmT6oP3BHtaPHiH
IxNGpraQTe1NPvGBSmRrM5hCo2QDggHNDjA/GDzzxxx7Kcb8ZpfMWLg7YrUkrJvN+KhHyNPYeCTe
YQqWZPKwrlxsN4GaTKawmfPLMpHMG9wOv02tBUgFP1vxDY0/mr+vObv7s1jfCRthGLQfHtycvwwO
SeUnuGPZDUJQiozI7pxDnIaz1T0JVjqaCB/GN12JfbMH62P+Io2E4wNTS4SfXAF0fb0tFH2rKgZL
n17BJToTseTbwyvysgthv4gCMUEjedJPsIKuf9B4aBex9qAZPJ9g3jMhZrugcqJsohp9/OX4oVjY
iFktm70l8lnOREBRUagwyggI1X6d144x0WTg/qxpcWhMbUD18NxtLzBisX9wUWln1nTaNu7POFzj
qOCSA8h/Cplkpbj24mSKJILejV7SpX70T6BzhhDJsjZh0wpTBxUFGbJ6ujJKyqywllYjU35ePSSe
pSipT6f0YZ+o6CrZgdR7lgJkpSUk3X+ZL42toIXFVbt3BGsOzBrkcYrrKJUaggxhXUvNdAJs4cni
eRB5zINPoFwm8IX/CUquuJ6YlyM5ggOeOHXGQWbfKclvXOPGj2gCFsC7MMHwmWTqQgAq8hLwROnt
JacGAKvBhMQ5j0WiWMqpVArGFM70jCf+fan3vLjw6twCVGbODn2nGE3LJXVmt/pHcKUHR0r0gGNJ
dYt/LyhLqK4w2Z2QPIbMmNei7ekgqy7zA6U3euP2vVo+Z0w2nMdUuETzLs7n6sgu/yI5oI/Hbw9V
3mxZxsnYlslrIOlNqJL9s4ix+IDucITAvfz/HL3+/aP2Ao2IFpQWhfVRJrzmzROhWd3TptTHZZkf
97b2+zUuyyLhMaxNa9LgEUx7CmFweZ/hdgu9s73Z0Dw/89fvdn+FmCkMZ/bPwNzSHFHtqtbvxdoS
BUC4cfBnBHeP6dMCINX/5exl9scm6nBp1iWGnTTgHAakeWkiZXJJ8swdqxJsOlnEMQ34WDSUOI18
gQYo1sESMyZ/GNw90AtiiQFwVAt/LHT0/7xNfuSfnzVYDn6QeKGi4m45MvdnhgtDBwzApKHmdzQ+
3eynWxkgXkgYuejYKWS78QbTBI5A8BmsspismXm5AOpgiAIMI9pa8sW1fg6VEY4bBDxYsh1qqJQe
Bi8BOvUX76vbakBb6D5EZtxwq/F5ILcBvKhXmzNdwxeD4ofkGTl6AYzw8aFeX5aASh9yGbgcVWEN
o/d0QMEAMwQoJk8wrFgDtRNykQkwqo87FtF86DLoZSpYc9sgCZsDJlyfrbL/RMbiuWUKAAXgNs2n
xgykPMO5qfNHU3mpB/gRHRoCUa4JuRBc3ifNMqDwK4BO0JygKmGOzRbOJXnOX7NhlO1a642F9ifQ
w2JeLga9+VzpYb34BJfewmyrt0oFczMY7tJmDEFun7qpbDpFUM2vOrZIYy/9HbiPr1XkzuCXCbTR
Wbef9pzO9ITaXkfvT21BPc0JMkPTqi37cwkCy6jRzZlpN9QeENnA7di68eRnI0dW286/cDvYSXQT
PU+OkNp84JnS2uVR41i8eF+6Js5MtmjNL2q/pyIkbkCzm5ZZmPfpI8IZ2rFdYp8z4tSB1LR/bBnH
8jeDKQcUkSyQjxyOl4+nc1zhgQBc8gxvsqViNzJvmdsdUb2aH7e38vPbb4/69Nnarz36FJi8PFGo
XdguclguY9Squ/4rGkBMo6P7zMAiflvyvLbc3/oNTZHnHPNVYR8E9/OoylE2dFgpYHmfYzZjh1Bx
IoDam2jE2TUYpYxgO02gfbDXKziLQgbUQn2uvmj9WBiomu331YGKQnU54PQ9IueZoAPrIvT6kcJc
2c0n4wmTCmonP18D8wHv0f4qe1oWXgUjAaY0X3dABABcdmGZ8p72DITbBUdPuk1RcTHrWmIXRQFy
P1KU8h4fvxSS7WeqXf3+gXOT93lENJY5YDiMorcjw/54oHu13lBdaX754ZX3fntd5dXqfMic33C/
NElplLWQ7FsJ6wtK5PzjlsOJuqyRJaNNQwTuF/A7TCaWL449DKgrZrYObRlSDSa3FV2sU+7uuYtB
8NPp+RzoOAKIl4xHisWbFvYHLSvP8YI5vCm7UJSAeNHtYiFWczNQgDH8gP+G2OPuvxYXv/tazSaf
K7sKijud74+0U3kDq4qK9Dm2oDY09rW3qp+PbvdMEnP7jvHpxRRWtOj1JmnC5KYN3sHgbxDL7DmD
sF6+2W52t4v32N/wZfg68t2q58bm81P9NJuq8BX0D5n9mMjYmzLr7lFmdMxZPkgGZ9JSx79sbMLC
/O4KGOvnemy2vxDqUHhNm+MwY1eQov5XWuZzdKsaXJDaRhA8uzEJP2vJ8GVnUy25/9xS4Svw/OkV
i8tzn44REXUjUz0qHLTzHlPXt807u/xH0pl1KYouUfQXsRbKJK8yI86zLyzNNAEBmQTRX9+b6nWn
6r5dlZkIHxEnztnxNMF8BCGJs4WwzYd9FeFFX5Ldozke8jEMHPlhhs64Dh6/ZFR/n3buNEioVpQE
Y9WjqKJUR+pwQjc+KgsMDzg0uuNoprmfBflgPpj8gNzDu/ht3PBRWPquQQfNEBut7jCQkTGzWq0L
DG28aPzxGmNdy+c7BrUhOyqQ6ej2OpOils1yFlLSo74RyKPdAuuAEQJ5zOnr6fMQ7aQ15izvNVPP
DzoBu110wdjPF2Om2Za2fRF+2fD8TZcAx5zCb1gZCMMMxfTV2zHNRQAZQ2k7npJ41UwFREiz9Zmz
8fui4QFq2xWm4F4/YMWWwHldmPaWfrXrSRhaLBwkzcXxm/7TCznZACsOI95FoxKbpNCYPZVVgwti
QT6HjrumO+AUWqRYH4lY37vOBcPNWwo/3scuDv3pdaLkSW+c7754JJ8J70lFOez2FGnVcgSWyMk9
XDsvSin8YrWtX0KcMRo0VRyC7bxheer2+xf9pifeNGPCFa39+Itjmx1ZG2lVDdEdBaG8Mgn8Mgug
rN9hlBMYpvMZn8o/8iEkbTFE4bce6iOT/l0640/2mdnlZBdT63Xh5818yXgsJIUkFgnOveCpMoIb
rLjCESOnnOrodXB/vwbvigI8j8boHAhAIITHL+iCbQ8FZ2RSZGj4Dkm4Dy60zqrIV4SVqTvpql6r
NxjMb+f6BGcD0GofjP4Ebs7xjkE2g9pnucJyxQ3uSGssHgAHe6IC6nCHphKkwWn0saV16GWzO7DH
BdHNnnv2mFrvQ4KvtJxM2/17UaMcLSQ7Qy3pzGpRGffEeywKVoW9FYvXpHrSfGYEEKkwtkOFxrXb
0+kNAN0niSOdt/25IjiGzSC19DdO3L1QsLy9awYCU0URyQ1rPma8p+fMNFFFS1xtGy6mwMdKzfwO
QHKan1m1zAcSIP/ZwlMqzC8JwR9GHC1p/96QxS1EIKhNbC6Cn6UReJ8YCfI+wScGy+ismduMsVrT
B93Ze/Wwft8MIig4gA5+v5gFTXGCcdeID1EA6Jylrjm5Nj5HSC6W8Ps73hQzzZxQIE8sPM7UmGCN
6v2DF1TJotbMT5lcsAFG8B4UTxqthjamU/znPh9K12JkMSUdTdha4by3+krdfLAYOt1dkwc6166y
hTNFL/1N8EEEQBzl3gwZDSmHhHna2AmpyUk6F1Mpmz6wQWOih2N2FXnNayR6gARdSwv7aUxr3DO1
l+fRxBpHv2hqMk9rMpMgR+La4Zto7XzePDfRfsSiEd6gs3qZLbsOldCIgL31Tof1+01s9xXbLx/m
En10aCvz3EtX+Y8M9UKEMD/yWlIjSLJ8eZP3jYdN3UW7/RiPg+bovn5ITfiZdzJgbjh9LLCugCr0
z4NUg4eMWcoaqYF70KoPClMKnpTKm5zaAOWX9ntdNtMYxN7L4ZVklyyXGGqN8Eq7Nydk8Pa+xBzG
p+HxipZ7gNaXYXdVYvNKp16glM1Z9EILLLP7lAgGRCrdT3Y1XdrDAlOIvWnNFRmv0LSxU3Xz5CSl
hNv6U3oEyCfdkV+vPLII6wmzrec6+ZFtzZH4l+LHrgAJDvoqhXQTcPJthIW+kXjQbyEHf8/BonvJ
kq0+wnoPJm+q+KUj4jkp2JH1Zm9ARtX0P9ACBoC2Gs7SMy/ps4iVyqI2dl5WFeh4YyknrDYCVoOU
ACxrRVHOEJKnBN2eh6d/mjg4Rpk7OvSW5DTnBCcmn4X9ZhaJCV/muEosiN8Q1wrstrrHQ1DzoPBv
PgWyxPBlZvlc9WRTWj+eTsHbiZE7P9fQC4rOCKl9T/tK0nBYXxedMHPYKt4NWzS3j3nHK8KczN47
xe+MJMhP1LVW6w1Mf75HGPTX/u/rw5I2XoSPMdjNx1gHCbbxAfIOaX1epL+8wiGluGMXrmT6M5rL
INZemziapoDEGlsKFy+2GwvzV+Y34VLIkd+9uN3IxXJcLLWPNVJssiysqX59lwkAWaoirD0fGx+w
/oVqbY7EOd6oFJpGNv2OYDlbOLnyMXNeq1NnCQC00PrSOWpuxFyeeXbAZZDo3LAdPSF8mcNPJe6k
fqrTlDFgP7JTtbkl297RfIiCjnJ529fJonUp8NmhyYvnrNL6L6gWKSsxd/4b1FPdfKABm8U7EDea
x/CJORXnRCBwxDHp2jc31YoO5WBs4JTgjA7IEg1JN2A2Iu/FDbRiLlO0ZKsPacLqXA4gOqq9borR
JvrNPU48ILN0F0Ttnte0m+qkTw4fD/ofbgfSUgwSSi63P/JpPbCaibaYMCGjzmY+a+a7jlzo2ORq
Pa7iqea4m2CDNzTS+SR1ML0MxtCRMpV/5FO56A8jJKLYCLIrWLMkNgV8hEi+P7xs9Dlr5wgANpzV
RLUJFQeJh2GOv47G02SnLrlAXrLGouUoVkknBXnQ++zqDee4ZPX7bkNDti48mJd+e4t9mFf+m5Dh
4nWtvLddmem8x3XDMrYh74TVCK1qlm2eOI6uz0XBsaLhzdeN3Bm5dxjh1FxjU/qTrMJOlx98wJyT
KKkURdCVGUeeJfaJFMb3tQw/ZnGj2qdFDzfkncipIT+lzQzxqHs4aWjK+HaLYasuvatZ8xmQhHss
acaPI6LfD5/LWd5DEsUsyTQfzF9kPIhs2GI+/7xPSKsfJ5vyzledbJKhguUQxfXRNtuQ65oHLb0p
L5jJrRzKqdSmT91xzZ7Dl8Oh19zeLu6x5tbc6Ll7B//I0MqMjDeZP9Qr3Hs3bTUiSaoN2SnUNKac
tCE0Cbk2jf5iwpp0wOS3oAHmeIAGUNJMnJ7BCvGyMAOmKlvhGTCiwHJBxA95qaPpwWAWGtUsuWUB
2zjB/9KzogpAd5hLLKw9hU65e65UjtiBK2BFV/KEiNAkFmCr/L1gNz7N165cCfjsKORxXe0+B1Gd
NgsE1q+RJxgPV8nX6vsZEN1ygX6YK6hkL3zxUDwPzFH4I7PMjjO7SwbqzkMKGsHiK0o1rAW3PkUU
JzXAPKNQbDveIcCtYNCE9eZbec1jW9KD01RoDhbYLrNbDqifx8uJJ85XdQly8Wfw97KRGdORhEwI
BugHupmAO7LWLC5bRwfQ9EHDldVs6k/6ukk9a7U1cUW8B/1rePNg//GjLcelsBoCOPMKNQnTUD71
38fExvTJNraZcK4v/LPjhZ5Y436DYId9QRUNlbuP5R+6SZvInZfLnq9jkZ5JD5ZTQKR8maiPirRQ
uaOrsh8aYcEs2fNBy7RusKRQk3PG/8MQhw8bj+3IUhzhGnofAvGqo8wUSBTDLpa//gkRf942lIvx
6ojL4zk3X2htAPayecFug3YC6WdQ7FgXpuKPaJU5cp7Sw1XxP3TdLXWNiLZAKa8GLMQq7E+yy070
pS/ozqhBEeg7zL1KtM/Z1gVM38YcUrduxU4gjQZ5Vz09GvjilstOVJKeJ22aozzL9qujpyOBMyYc
5XYvf1YG6scYP9xKdKRld6IfS+Fm5n4G3zcxv2YffkjLuX1ukGww3g7TMj+v7clcq10iTvlzptFW
yXaEMw3vGE6g/NZUFNmUj85ICzDVIZyJo2HLNBtGBFDXQKoVt9kmAApfJIdhgse0OHdVcnkQOexx
v0smsbgXAUeNP8PThEvzdePi3LPnczaaOIyD9WVXrUXjGdArP8WV2l3FYjYeR6aUTOvVgNmAIVew
onXKY1Hu0Xk+8oKkSmZLlOOb8W86Z8Qw6awSDwulBhPFWdijuItAQEbGMiYtem/GAOOnvdu+5xHT
VmfZsmkFYxV9l0g5ZKeVLULbenujr/lcQhHP8nkNRIemiQnGv+RiAuA7DWiOl6bqvFrjBAlDqK1H
Eow0+LSN/1AMgpkpn3cMBqk11cKl6UNdIPGqPVblPdr6GKNyrI6Y46hSXzy0S+ntIp5jzcIFOE7w
z/tJaQ5J2dSptVXeLfJt9QnqB1m1dfVaVDf8E0JGj/UYFoMLcNaM5EC/rul+N+AGw7/Hb7qQ38To
ZE78Xc4tttKluz2DbpWOnEbucIThWEM0x4BOx6oL9ludaUt7ZkOa6m1lyY1Qghd9cbdRV/0x08/S
YCLO+2I5y8e+FF3RV2SG8eN7Ls657brQb6UPSzcs7UfnheS8Pqs28YZxFRtQx25NtfoT8/HbSEDE
2KIJwvvzJD+GVjlEo6GDfiUHIb8KX4Iai0zYKPixEQVQrvTNaMjcMR/oq8uAuByBgQoUEsY9E3hb
vPEsP7Bhp5YB28g3v1og1RdeRIqXZ/OhyyiBOQO/lZ1YXr37zQjVTsXllm8yrCd5UAMP495xGKPx
0ntYYAqjwZGI4Q7y7hc3/OyV+B3wOTAeLr6zLnOe2UBYLp7rNA6wGIv6OlO2bvs41wmrm4K0Y7RZ
SMRIgfG9HR0cpGjqGPbvAuMl60HPGhkouviV8W5RnrC+ek3Htp4cW1CwlQVm/ZtZSe2nqNz66bmJ
dQPsnqh7ERnGrxV1zrueT8RF322q7hQ+L2JMQB9r6JIfLZ7jhl4CEn8P2bnRvLvCpzWJXVNBKtES
21rVmOHAGGhXr3oVUvwkvOsx2cprrPYDMPfajy5NFuh0fNpgOseCUo0HVG31tPWevtGoeDS36IHN
FvPZg6pv+8Sa+L2Hisv3/WSepC1JZ4SA3dchL1KYtF+r0iGBkU4w9DsQ6Tg6ysd2VQyU4Q7QYuG9
b1sGW1yXNmS1rCYv9hqHJrD92wTTjIPwLtrITIfuoh4LsI+M+mDPvucUKcQmW8gmVCwJ/lXgzJtq
i8lbY4t9/4cVS02Nfl6RI83djAEecNZ48R1heGKKcBBE9w1oO6d+mzikELvQyuqb5IzUGToJ7ckC
h3v4mYk7LTtEtU/wFgBxpE8LXrNJzGxycmHIpb/nE8UpL98LcTvXZSHTRxp6/+hcjuav3pTDZaRu
pGyrIZZJjELkdP/GfkM1Whs6ATJXLnFzbr7FTJYCmjBqMhJUT8HSLw98oR+bXGDP5jlzYnPcMgjC
FT+UNVhxSwtHmz+pnEK5SMTQCECRaydbDa61RvNSnMjMLqi15bovyfiwVJPbocwsAz1nzCAEzlAE
XD02xaBYAdZnNFLLtPjbDMcz851zax7pvc8Yg+m8a/zK4DRolGB9qNMhhgmCSNuzNHWesVdoA44o
JVwxBJNKndp6tImCzjgOC9fTscmjRKWgoEexlxUwhsGdNOwpStm21k9rh5WFrOfCoRbZ4udHx6L3
dtPE/idJs/jq7brVLWWChQmua82/iCs9/MBL3pL1HHj8llgG+S88w3i6BtGNk5nFAX/8bZegm1sD
++eYz1YR9Aj81dC7oRIMWP0tDmuIgCx1Bwon/NHOw3gHZ4888LnmqyKcXvm8vtBIGgpj64tea12V
nkGeKZrRYzrgB66YylWrlQ0fYyraP6+aHoLKxN5XQ3IK0kG3iMjJj72C7RmDk+yq0cRvMOT8xppd
rUoGF3ShVI82Swcu8fQPJ2wysJGorgegDdgBOlCNFpvO85cihysDt6PneBE8DIxpgn5zfJDaIVdN
pJSw5zq8aztTA9C263hRLB6Q2/l4UpPJ5jtbNyyEf7RG+Ame5SZ8wThh3zGrtYzPgwQ8N96wpI3t
Zqk/bmVWGvw+IceI06pwVV7H4tOtBbf6mnh+OYFA6CosRxHX8eieokW+8IXwf2vrSbqWHg6zimjJ
4luEfHwuX7avG3rn6pEbhhBnGaoUmwJV5kOl9pxYMmyVYsMUduBFvDkBr6P3+aOvK3X+BAEBUnJY
jcFxLaUzts7EqNeJFZ1JFIKBexkqmDZWyjSfQKR2aaXaeP6zJvMVv8kP71XxCbbBG0EyfJlhsvyO
7NEv333KM9k3fvPwJEg74HVWer+lhGrbTUsy+400VKfBtzabv5cOcxVxWeOJhS4IxM4mpAHLktMh
XD9lDhMyO7iHoXK4EliYxpDbP55X3jkZG3jKgHC8mM+1DzMQS8V/EbuytK8/ftUuho1FzaWQPWpd
NZy1mLbrpbQT6DRRa2Xvq1kd97Ikrt8PRDRnkzsdEQkz2jtPxmOJQwXKncr/YFbzHNrVBRLkhqZG
nu42/BQXvE7ebvAo2Ay5VBRpY0OI/svhBqIO49NQGmvwaos9osMlujzMFkcQLGA4c7HicXqNrTZ2
JcV584Iw4nZG+BBU3zM8U7YhqmVzubA3KW6alEItNH4wwuUnIXNWx8eBJVo1fxqho4ZZCrLFW/ll
jYx84ETGJw5VvKAUQfXmoPxp0uE41p/ON57T0SUYoc0maPrZ8DBPO78yy4/xU8+mnq3YS3uziR7s
6PE/cKtnNI4BxNfNtJvd77I5rJi/biF0Yu2GQDRZ5sxkc1c1x6s7ykCyvJf0tGAReVtRhuOfY7j1
CXhcXSbIdm5QRpVHXo3CnSUV+/u4sF9EdSjU99VryXUNV55QOaF5b3tfaleD1abW7ULGkHPTQ6Of
Zo2xQ1teS6oDfa3bKphG7ZHZYJGRcJzoY0uQr8QnYbKlkk1BCsRg9uCDEWQmKO099SlVE3/3JTjh
QKEtgOklvo5oi5vF0jEuEp8a9oTTBvHcWBCBcBL5YnHtcbiZ6hvPTTqxMLlYIZ9LuoNQ+9EC+bVs
u7kqTNM9vxuGA36/h8VNMZFNfkP8+6bSMF8SD35wx1rZTRVL7zkeiYgfVz9V9POBiAVyctqeMIgi
wB/5YOaYxZr9LlxNVqHJjJWtHqV1d95asNEtlTR32SxgYTIGc78LmmrJqC2NMms61sHbfYGAkKgJ
nlS2+IyCQv4pLaQnjXV0zioXnB+FctggnX3HboUXaqq4ux1siOVmrFkCbsc6sfvp67jZkNAs7uGK
xgDNY71Du9nlVmOIvcGNvO0rq7gAeU78hnbn4bAaE+ggl5Sw7azHhsAHw0VA17a+pVWgt8w+mvWd
nFPaEslthen9BaTFzHjWcZ6CvuVHQCw7pkjWoWxVToIna7Z8879c/tgeXGq40iatx5NaWq2Ao0yY
8Mgb8IJICvJmZFeR2c4j3Wr3eWnvliW68KWPFwzL99WFp3BHyG6AbZc4jaGYzPno2CFCf8k2jRWj
ngoax7TBObC/wcTMkcfRbQ96Zy+XFxYkcYPjnYww4hnpeH7pGg9YNTI9hjPrG7RXTL+113+OOrGt
Ac8oSs6Txh0comTiar5ehjVXTM801aGfqCyBDXed2aSop3RZ9OHoyaw/tGrFY/3fLkwPO+yujBu5
oYURa0Q4KtmFZ++8ATjQHcl+o6ifNzu1szYbwrXRdDc59xh9DEXjxp0UtmDJb34VjmZ6uub7L0y8
YnyaKpV6v0qfZq9aTEcm5pgVOdMvnGTjoXtK61B4qQ6eMZbQstgYhj+mBpzxpvuPG3fC5o1X1zyd
Wga4prIEHGF84wfNCAtiNMYjnPa5Yqusg2eaKnLhxCdfCLDHDJffwxTZLzt9pzycYMPZd5Eui/QQ
veff4dXDuyHCZyBMzpORXX9NDukPFRb9OJbcW3983+sXCAamruJ+rBM7NHnq2YJBraE7iDn9izPT
sD/+M+aBMHVIceUiQctM2htgynonsouWknPdFpy73KcNqQ1ys2Mzbry3CDR204AT4imzRkH3mzNU
oXTP8Z7CwnB7za9oeSjLyZ/sO4ZNPAdCFIypFiO2WvGGMaPEnfSoF/RNxnf3Jm3DFgLri9QKb8tr
2M6EJjqPjjEnxR9nDRwjLpMcHuNk837ynnQmcMXYRsokUiHlvBAl+0He5usUXyfPePsFGQ9uyaI9
NqSNpg0MydKF+Y6P+ePYhZMtRZJAD7vZY8wDxQoemxNMV+bxsj9+XRzOnLS8et7sunnihmDhxg8D
7FfsFJKfMuvKDViX3RM673NV/vaS+Q2qhTJj1l/5KvcGHQYS6RIRSFGc0Qz8PQerNrZkOE/bZC3d
FMDsDDBbnd0K1gMpXzJfsHlgHQEuxE7XCQIazXn8PPaiWWASPSqA0O2C9GNol8tGtxSV3DKi1rSh
Yvgycx4fBEaW7OLYotXBct6Id1LO4KGc5Ijgp2pmuoG184ydD+7vaIUvu+6MB+e6aPIsipkj8R74
zLWGH5SC23z9yuwAEA2R1zH9KoPwbhn39mjiI2mMEWlU8DnzTz+XILOOwS+lS/0WaispXz8aJ4KI
2C01dhmheA5WhefE10hLIntYz/NIvZedgy6p5eQbSBrYfCLv4cUTrrRFeyZr/V7FkoeB8rvJT++E
pTG/2WyCmFc1S71ZwFHPhiJsZEDYD1c6YD53Qg9ufVklN7weH6zWOnIr4mN9E1Czsi0fd4jgzJSB
9RzzEI2PwcNbA6Da6aYYutKijTgYap7W58eMer9CEuFl/ObJnJzFp919yCJ7OsQVWGCpxjJX7A4x
cPlsS2BXlq3X59LBdWEgkr2vGc8NWrqAdMtWDA4q+rvxQb+MLgln7Kx0mZqzoABD7geeyar3n4yK
ZEtiEsqA+cviOwacA5dBwY2CkMac9eWIy4HkKlo9SINyms8525NL7ojkVRW44zOqDym2GcMjYT0K
Fz5FygPE2xmj52MVteb9NeLFNR7PRiiGAc9EXVm5auy62y2fgxzJ507CDLldvN9z2PEaNVS6GN2G
4oAvtea/7GEikDoh2QDwx1CYaE0e093wn7g02aAHHGUSuXwylJGfgvcldid1h9uq4L4G7bASnMz9
DEl8GXWMR2bY1UkilEfSwbVWqwYr5bD1RRSFdjlnAylrwjyaKeFc3oFgCedGWebMRZRjFgOy2TJT
7Fn+CjaB7UZ4l1lHIW3xycHp8jHOYamr93TRaBVM6FiVl7NNAlyB44xx3SS49dRT9mUvQP+xJvp0
3Dra37c3G8msOpj8lnE01P5YMwPis13Qarb9lko5NqZnmkVLe94LlMivHzKOSe0IyTGFN6+b6q5r
7UI6tviFIOLh976Bk+pZwsVfdW4ynkHTmiZQuNidpzh5txwFaW9SvsJtC+IKtHWJZcSm9HoXtowX
7YyOiKiLGvgeQigPSC4zSie86zkcJ/zfP5X6M45YH8D5xMLg0Yp1QhkEO3WaUtwekCJw2kdWNtyM
zIVFe0HMNTKCD2CIfTZ74X7yFIZ0MBxI+BaWNlgYWrD2DBSVqXCXNj0dJLebkz4cmX489b6LHIbc
BncSliqKn4fNPJtWdUQ2B7cmHhkfiBBOyNDtZzpGIi4VnXzuRdhkUbU4dvqlljljypE3Wu7yK5xE
gkEadkZ8oYPjhdXcyKrD2LymUTmm6QJLOkVxco/gVBRByxQGtBKf9GtZFcEDmNYEZoMv9T/VY6H0
gYh+J3zMkQR85Cw9XV1BEsNIC36z+xXI+QjabhIzn6IX0jBlCe3hRXSWe3D09B+5pypBw1mV1BqL
nbxXs0meSz3x4kPBuJHPW2o2n8andVBDv9DcbHQeKJ9JB3OSrkldghxiK1E/MVSM0l25elLGPS2c
jmLAZHejE66mT8WDu/pMF3w4MFs4ymRScSaBgQWQnReFGToqdhASTBPMBIconBbdQMsoGfPgWbAl
42NOljggqW6fcP5pN3MHygsD1pajglAM2F+8vAjukvE+vxmh4ilmqR5WBIZon015KwqbjkOCg4QZ
mZwMpllghAIuOUtlkPw2qs6lPCXyBEZnwoTO4vnubiP0oVFhylBxqJUJmd5F/jYnxscpOV2AdwG8
IXf+zw/JH8qbtQHpTTnKqURh3GDhY48bsw2GdWYRM8rHWUA39CCHlAztJPItiB7Z5Cgu4W+1dgTV
bjJ8s9wgGIPTe3lsIzffp3Puzq1Kt5XvuV84hEQkgdjOFEhDTkw5LE6/uCMF7/ML5od8AqOoP+Hw
TpwRlgNxuuTymmDBrGQuWFOOY7Yhm18etNLkFS6Bj1MtBIwQxy72zdCkOUpYMBj79DKoKvjIC4As
rhQaIwz2dK1EqWERsXOysFm38jl3pfNipgGGlFsbeBGC/5GWeK0vaGcFEA3C8G1yiZN9bBdQi8zi
HlmcASFKARGs6WuruSzWmExMXsNUyPG/JTOcyAro7yfLK1R+AMqAHPfiUGGN+AW1y/K5RWHJ91zN
yZmrnm3BhtPUr4RNvuf75mmF42P1/ucn+yvdyW/eQT3n8dczSxxNxd+KFww6CEZD9tZZ8QcBegqW
TJnL2+8i/FUs+EnM/rkvNRLkaPFfzh0b5pPY8MCRY3V5BnBG4CXjv1MCfjw8J0y7ClILrEasV4rN
ucQWL/7SelzBRLWn+CpkJvSurvrpQYRftbU64KD05+rLyPB1lcc0h0+nlS2FNo+B9aenGHWEfT5x
8Pzj0a1jA6cSTnPtwuEG9/IvmYTT13iHJvv5KUe+xu4mVCj+SZwCe+zB8lIauFSV+bZFHhUbexde
Gbi7ulMMXI6A98OVba3W+MT+lG1Yufz/FJhHaTH2lAuCjMdKllk6jxzMFX6xanWHaT/XBNSRjCeR
CQr1/eC75nGtmZVxhNTTcNkG5aa7tDu2vEGMWmYHbIVL8ZTjAIO+vMOrMq1wYzOj5+j9wl3ht39w
57QeCdw9aiyBbk1gXTm+HHhJU/683qwb+x1ARfXYX32RcR9tm5u+61B9GgwxTA/5ffG+uIFE2n2X
43X1JyxDR7SaNVA7VkC58h9dwGOYX1L3oFh7DJzTBdxCN3Qma3ktYoPmyHT1QNMOKQXbCitG+aNO
IKmBHf1SN80+/JD4tddkFMMzE7Z0znt/Xi4nGKYJl6/6IF08PLJjM3XxdNLlmLqR+ZLPYubnXjnH
cwSF+XhNwOn7g74YsX3pNFrmJLNB5IqbL5uyvnb52FRPS74AjMAv1jmCX3HvqzbQVX6JBhrZjBO7
cy460XHy9MPcHW2l5fdU4Un+Gdc21lf1ou6h0I5Lh0hb1p65Kr/q5rGP1+2tuuVAbZ8gMRksMVqN
luwYn/FY/NRIvpx3FnR4fNd8OJpz3KQoOsfFAFUujevHbuwnAxr8VcklGGFffrDA3Xr/QHzzZFtw
KACC5udLtgHg+vbb7jm3owAaVwUkEe+ybOepzW8fbzVLWajsekC0xxT/tDB/M2JsqAHYvGa/Sb4z
RcPJMQBjWvz5OK/KtQTCOjonZ1Yozmp2wNwxVmDdZi6s7dIjaByWkvBPKcOA53EZ8gT0MLNnFZBr
QJ/9BOmWnmvdehMqh5OIO9okXzMXUB2GNQ/M5LH744gSVsk2ZbU9k2F4Ene8aThGmP5854OrBvo4
cSTVThpTyHDKTdNV7LbL8jJc3uJG/Bnh/QmOHtMjHqXZg5X1g7FVxSWCyiwBghpZrCTki3Om3jr+
CXxbq6dPYGWp8Q0Vwzd/aZc9lSAv0pAHDVXJzDsfCX7NFlAD4zqMjRUMDLxwfCFSlVyK0sFNBr/T
ChUrhr/+8kbz57reU2sekcM/cBDcOnIfwmaCGirMmBlm6/dv/ltTFgDzhnwaOojbTLXalcCq8tG8
2bFDcUtQA8wJu+ohILvwXpaje+0XSHGn10LVnQqsN+aqifE6sDBw4mIlojIgI8FYeEol9rX+oq+p
nIsbejim+D7bRPUMJm4r2+8PShyhgsHE/iDK3p2FXwYVIREel7mBwuZeor1jzHjlvF7XPttRjMmC
+xb1/uGM5njTFr/D8ppszf5IBAgWhEGgrM3+msNsWSDmgdKCvncawEY8jmPu9SpIPaz4K4Ku303i
Jbvuj6QFPOQr94Rop7iGRDvb4Ea0Hvh0p5BtVsVM2NUEvp3xLWNAt+V24MN550YIQHVi6jEy4XzE
FliYIBhTAWEB12Bv2ssqSa9xMUmVFWwJDjfFUrK6v3hR8x6or8WqWSV4ShMLmhXbdleijbPBruHy
IWWlRpuCu2HFLKDJKexzmnkUZBMfkPLLfWbQWHs1hmjkjSm1mbw8w/garEXETxrz472c/PjLxk+y
psLixYKPtcy1Ytl5sYhglaI1Y9rQTH3do1s7H0JOVYAvx4ovOGbx4nab8KSl7vBCTN1BgN5JB6ZU
i2YF32r/OQ4AkgZeDVPUU0zd/8TlYtJcjv7S33HA92LiRwNx9P7n45BBZr4HH1V9J+/hv4N0xz2D
uQ3Lj4di8Dx0BxbmusUNr5OhrMen2pqoHmYyWkzJWaibzKHET/B/Yv5qGb7l237/wUOLkba51bB0
J9SvjPeNh+Cq1FSwE/g14AC6sT19l0yomvPviPmTdDBD9ETBzUDAgqVxPAE8EG1pRiOIwkxsB4ch
42ZeRd0hplTEUvxyXxs9MoAayBitfqkP2AdKcOjv/bLiCLcRT73DL8JTs5NQRUBrv4kU8UrApT9Q
68Uj066zYg6ZpOr8FOGp4NP8uAIu/5HHgpHkqizjoHJlDoWbeKMvLDFkILuUJk0g7xRmXY87DjNF
ICuFU2f9uKgcvHY9ZwHza864q88gJk/1v9emYe0k3ak0gbPAjPOVkJap73wARNiEt/fQrdf8JU/l
We1rh27xYt3QbxGzfMGirax2wH/xFOIIw/hVG1u8mLfSqc699ROtn24e9OveUHgj7cHDGsVJt4bF
8kaJ6ZDG2sdeuVCNxuhm+Z1aV9vIu9riBttp1wdzCCOJnIyFnc6wb4A5wyR4k45qTVqyY+n2PlYp
nMVAGG0esRL3wVS3dEP08JSDyd+kezYS0pPWxxoSDhbVyKNdWRVeY9Nss9biu6mkmUAZSmhun87S
Wb9FyuNvUK3faAWQAQrC0kAw2ztLiIA0Y2dLZ/mluMTLeDlZ1Udq6eRtJNSPDD1YWa3PCiTzkU3/
l9w77hnmCJDMp+USURA9E6UhubyOKm2r9501DthLWP2j8dSWD9mPEDvNpsP+yie7YFtVAQMBMxar
Q7D9IWWIwx+VDehL832v9u2+90LwCsuiNwrQ3IMhRwcJSDyHNbWsM5KC1+/k7/WLflafB95rSPNy
/zLAOwo3qWT3KogHWz+yomkj2aJPfInwjvqHijbx01mC1P9AoRsAB4GGp3vQp30sbQSG516Mr8Fp
5nT8pNp5hCYDR1bncv+Wu2hTLFK33lLKI0kTLdfzYREV6RIYDGOru2XLYv1evHYvviRlIeQLCi22
1qLnfoj7/Psg4tNrizhABY/wUI3YOUXPFgFfQKP6J98irpBq+RpI1iwwYEGmao9wtSFCsw3l4X1/
wkvmjY0GQ4vPR4cfCh8U80BGJCZLiHIE+cinXUgYqbvFQOcldgzla9utxOuErAivLXYxmFnQVEaI
2M0RIxH7eXk1qNvkMvH0TbQGPD1jOd0024k+qVkMnzwL1UzZ4Xaef+34TFjqJGIdtsMDbPvdiIrZ
Qm3M3XKVU2CKeOKH/XhJG7wCYfsi/cpU1cy2LXOiMzuXJkZ1yDcPcLjsXIJGgbzAM1TJKDzT0M+v
8prBNeba3pQC/SYOnwfXmm2Y2ZI/ot9lvySBbVT23iB5jhjDfGD2ZiUXT9xMPRSbTCZwNJrRYSJN
6gHyTVsO0wiZJedb6fhyhWtxgiZcWj1H9R710as2fLmxlc6UWXWXWEhGcItImXJi7R7uhF+GcrQo
X7M9AD1hvouEOPmLpel/JJ3XsuJIFkW/iAiEcHrNVMp7CQS8EMDFe2++vldWR0/M9FRX1wUpzTn7
bINvWqoxya3DR7lx3mS9reg4najPGVTv+AXv5PFGVHd5K9/LTn0NrI0iXXGIPuouuque8/GOKC/j
c/DFHVl2Ios+wPtnZmyTHRV+6m1OtJl+Qfl5AA5qIA2d3ONO+PNf/r5gzLw/kLV4zD+6f2VprYNd
emQwgXoqePkbXHhLmCHL8/IeX5yHjwP6qQIAC5+DkxaydMJteHgFRvR2GXv16Ugtx7wGjAdo9y8l
X/v8st+0jN5aMYfR4Wg750giF5lc9I7+OdlkbfwAN6wV6OOKkOPAgsHeJzFOonGJQRi64zuT/+LA
4VZD/GC0vP8y93Qwb9Z77uJ0ULZFx/7oWsDpoRiX65BAsNn6jtz+SHIG4u3yqdoSskDSUBU8I8Dg
braPf/XdfSYERLbU3aVqlKAMLmluNXgZbdU/BA+s+TzoAzVv1Zcj5p4wq78RdWOWX4KtqDYZbEmC
XDnMTG/6sfeBTk/1X2GjMDxYyuSM3GOGXNXeQzuk5T+bEt8I4BAgcIAH9KjMAQE6HvWmZEpAIhyH
4IfWJtuN+yvEQeqL+Gya6bivdXQeNfFwCi38KRrkAzUHhjfV/i6v+lObNZOPU3kp2woDE99KsVPU
KW2HjDllbMwxoWZSqvPhXuHBXms8GAmhGfZ+Nqj5Od7GZnJe7OrDvD3ex5pfzdl2I4btnDBcIKpm
tOE7nt0Gvt2wqZ0uNHEC4yCCv8IfQyugVXuTEca5yV6+BV2S1LT6ODAQjwxeXg8biW1+ss8FYcK7
koHcJzQ8fB/ketDMLLVzzjnKLKDQv3veYUTz8Jj57Vj9w2bcq8979w6g9MYM2fvSSX681t7dHxLC
W9pI/HF1KQAM+xw5QFAl64E03uKtGuWPEeMp3asOVFRxDrYBcMjOsZxH9ZyZo/sQ0JB3TcBB1KQ8
Xn05A7o4DkomPEz/LNkeYODcTdcfvw3UdcM6TVwa0EgvW9X/eCxvECLQLXI14S+DTHBTMXfrKISi
fsc7msE66ZQH/+I//GfyueEKbjcp6UqYpDxg7ce5Lug9sED1mNJcHNKWtWAYboo4EnTM/ObNeL4P
EKxTzsXmyaWzG/3ghy02i72l1l37NsZghgd45M74AGfmHKMdjg8ogVwhMRfDsy/hgIen8Y0Pcol2
06CL73O8wXPZhUjcnZxXxgJ3l9nauwb9IYc4YcUIIQ9Oc/lNHhl0UJKI3X5sLsD6Md8+Ji8HBWEr
gLiNYBUqOtXL8IQdPhLa6oIlEggCbY7YpS2u/wD+JUgGBZN7DK7LRgITyEehJ3E/8T7VUxuzcKCv
uWTB9GCPwkwlo/norpVpn/yT31LQGB5le3kof2GvOLvACL/oRUDhgffIntxRv4OmMdS2GwtI8K1B
U7X11b1lj3FLmQ8ysJnsJK8Uy0P/5TW4sc85ZtwkF+ScxqdsP9t3Q4uYh6d7LjDetkFzgYDwk3Kp
I1eP7CwBYx0chdcv/5GZ9poKDqKOKTWIebKXSNolza3dWDazFqZRBGcS+56cXeYz9jYCtKdxasRP
58dZK9APONy++X0MgUcBqvmtN5UbymuKP1bcdHzrY+o+jZr7uXX029vseIZha3rbtwe+opkfHlIT
WKC6dmnMe3VvzkhtnW8n3AcU8VBIFoQfM4eySQwc3JdTHQidcmVe5uz34lFCNzhy+O0DC5Y255aG
6pk1UA+SI3kGfqBZWxhgDsDRf405PvUfu0+LwunYGhpiaQZLNpcDfySmuOMP+Wcafh6wuUEYsz4R
W1NU7gxckIzAc2Pd7+Wm5Kz81Aa1JkjBkxv6y5riDt5OqIjuk0M5HfcSM+kN+iRHRIimCiOAZj7p
2+t48cKiT5DcfeYP9Yzw6F7gPcBYV2eSU8Rx0l1RJlUf/cV2f1++0coqj13nMP4hDPs5LYgCexfX
dQe+JfFfa58TD3syUAKe4ZDRClA8mDMP6Wxqf24YS11QT2KnDhxvp1a2VWBzadMh+5svdmNsT9XI
ru2PjXrftZvUvvIybxTcJ4wLnUayzt+MbPN90M0QrNMapFcX6gt6t57Ueq+7/xg+VItq/40S7lRQ
v9P1D1qeFdyGKFaptWg3uROrbawP7h/myxlh6ZyczLYEKeMEWeoYVmac6JUtsan6bpsbzeQ1ysx0
LdnN9L/IlL+j40Y3zpZJjun23O5CGyaYeDu/HRDsoqEOdndpbSFRXJncBe/RedT+++kOmn/S/kn+
UXtGCBAthk/VCEsIo/2oazc4ffZqOlx/BJsHjh63GgEFOsVUu/IwmAveLvPyF8yNqd30LU63HzXT
WS765SZZ/4GU3jNgmHdEcRjA4OG4YyvMoZI9cBCujAFTkPVWcPvtIJEjsqFdHdAtiFd6cejza4au
2TrveLuRFZ7KNS5nnWSt5k2JcQXlDGAZxKA+nxQygMOgL7nOmoP2K7qlp3RXvmoSK+C23Eo4M6xA
/+Hhp2+fW4KJ4D3qpvuoVX1AQNAx8wpB+deil6AuoJiH3vRsJ31++sHuhW0WhSZKEqtypO4/Bg/L
+c1fNZSS7NOUqBhpfkAmb/HaWWObwHxeaO/sDTMJM9kOqOtRjXrbeBptgCxp1aZRO7OK8+Csieu6
UKRwHOt7JmnLV5vLd8srRhbotnHtOM1epEpYyXG5jZvZRZnYgVwpX/+AcJyZTi4keIxN1XfAUph8
lEf/7n/UmZQ6aHhsWBQI+NtQOcQPvetkk2h7Rg/upXhDhHsEOPXhsd7yBm8CxJ3pA+UmqAj/MbY+
UVm0fzd44vAbAsPFOKPLkG9xGjLOJmnhi1/842Lvbk7j6jzJoiGQ9Bh9T84FKzq0+Sf8/yath71d
ngdTmwd9eC37438cNRhrTKS5OFjKVxmvick9OTpo9zjYlbuSZsC2FLxF6BPe1b04hCKsVYoyFqew
qUuZkZ/SE9u/TZAvVvzdIRIShRlX/MlbWd//eQxeGdXiYM7NbZlyX5g2gmr4aA02CkYsiquKlO3s
hcWCUW0Wx5weau8ahRm30rv9HjU+xLvIzUb2t9jKkCUkEQIxr9rNiYaxSVYN0ezFe7dHXQqyybe4
lbTTpkepE2Jk+NdLSFrgyKFhaarpUb3Z7luJfdSaMWBB5SUzEiD/rhFOJifUtPhPfSQzA5aI5vXR
kRKLe8Cki/Wij9+Wbxa3upttRlPWf0wTQ6osnSp7MYEb9MwB+yGbwXLF9fBMCdNHp4qTBi0NE/7+
kJSdt/6cX5d53f7fH7ibM5TGi1EcMoho8OO4+ZDJk6phw8cabma94jd/eD1GKHAvVd3+W8cM6BTh
Ltw9aItYp6QwcEc+nUvIxAscgkWWnMJ2OvXe42lv2KPi3PGTGbvlXF3iTYL5ndry7lLFiq33RizP
dIyXw4cnp4IOgEb/kTGdAtm77Mjl2w/PQzwzgoPNB99hO9ehSIYsaDMnj1/yF5CqyAyeP0b/gFOG
2oCprYQDTflOr8sq4U5kkODB/7Rmmmg159BznphBNFe4POANSCxQRjDx6D2kzuBV4aViP+bwGnie
0ISl3iyf4BPwHVFLgsWo+85ujansdBNCt06xwxmHad2Gr4UegWvsKBcv6IpTyGctPg2RbmKjyZs9
Z04hhTJzY2PCRtmhl1Nr0Im2/B3UDI0K6XNlgcerB/b9k/30zemFukXon98cM63h6evbn1G9ft+Y
7CGA4irb4uTfTe/+a3jMbsKQaJoZODBbR+d5rsBV+YMJCOM19wJDXmZrvBn5LbSldO577X7I3/I7
ngChu9AcvlgSeuvtg7PsMnN1kDDDfAXd4kfShkP7TyEudmADwPr4qjuFvHwPGX5zSL+HIBQ8jB+b
g0rOhyk/oO67AOxOOt6jxP8RnFEYNF64eWHAoq8E/fOYL3FDQ26T6yXNmv5WmqKiWZKYIvn6q3Oz
81ppL0r4DMxuefxhpzboMY/ukd+1l7Cd+Ro//hcrIKMRAjiBn+NJIfuw+Rh3qAufaDNlR+8QW9nv
gtaoYNugoaMS4Uf2I1cgdyCWtDdk4m+4h5ADBqygG4EWgB5NQLk41WCF4n2IzYgLeJ9GwpJLeNUV
onFygOHk+oV7d7K+eK3cSGRGcfIi13LfjP7gupg8/m7ZFgtIFg0PHmSDCPv7IzpDDxeT/cM5Nny4
bYcFtqtQ8g5IcU27U/OiKEOe6TaA43ex/coqGrKdaUryxqmuro9q3c34SOql0Gp8ZrAFUMyICB3x
8iWWRlG7N1XDb4IyLbJnmy9hzHfMgiAA0Yq1GFRzVInb7x/1maofa1ODFVYsz9J3mH+Eqc/t7xdL
CmOGlXLtRjelfbPV5t8Ek2PvZkfRpZ9YsyXSAJB9mn+2sOYUing/i2MKRfaN3+DhfwLOiBseIhDn
PX6Uzfifl8kxc0DG3EFV5usPxIe8skvggrLdjvpDVp8aIPKtNBUQwIvF0R0vd7QYCMrla64RCqM1
B92Li6mfQfiuRfQiqZlvDYr+5G+oUZKAg0asEA9/xS0OWiJ5UvDdndcApQWQ9y3GeA+xGXpy8HSm
BgElM3Kl2bWakcdGnMUZPmDpDZiM3CkQvoERM5OCZSBnMFk0Zp6gndoV5JXUisahp9aqatQmlpnL
vcsCX9RdpMUj2kN6VwZbF1Ev3IVPAQYT0y4wUXN/gfqd3cGLxIVk/5KJPgxcbjtYTqAxBnAqQenj
T1vO2WrQ79khlUkhxAahnb20l52Wct6g4JJOrej6XYw5xZLX+XkmPQ94RlBgTxw6uzmPFQNUUXzT
jJ6ElIsS48vl8lQve2rxdJ6jqGkh9oEQZ/09T9EtvGzTDvbXGBq/FVQdclaxLRH4MZoSThXVhL1r
uH1cy+BeaWRhOsYB5spKsbd0lSf7pfnJ1CkufAe4OhqExR8INFBzzelFpngm9mo4I9SpP3uCb2fL
tkQ3wDzEcUx2A7lK3fu4+fS6TWc7Xep6UhacyqJgG6K/lHylbQAXA67hup3csKDQ/+eU8gJgpMB8
2mwrs0s2JEHNLW9abfrOFk0txzfcp6YOk4fzfZZLqjaQ1ie9TjfQeUkVOGR43wTN38hqCnPqbLf5
nEkG/Ay2B6yPnnod4iNM+pd/lEu2FAgn1PdwuUdj725+9hJ1fiTHO++n9nFR3d1qLT4Esm0Y97q7
a11ssaLDqhP7Tj+dOLCWR2kKS7rFpT2fnKprgecX/bM26uSXCa7XG/dH44JeaccJ9Mbwmuo+nSAe
j037xdEvOhR9HUq3NDVD2I+ienEHrhnur3OifuB1W/LoAezDkzE9DvFqPrlVk5PmiJvOBDFu1MGm
aWI8A47waG4QSg2VR6ZrkFZxTfhEfdnZFkSY+DDyGCN27MYchvOnsurUsGnD0Iy98FCXc5ooEt2u
KgVbExZSFTnBNI03ob6AcYQ2WnKSQuvh6jCEAyXWOf2ZUDhZsnse2SHsvEjiwZf2qcssRpP6Exo2
uO8dT7i4RSkJzismH32mJmcRol4/itF1hl+WkQI+66VvabfSf1/vWPymgBEWxg84C6XpKeOf0ytx
obUbarTztYHjjdgVuycuGD0pOA1YtwKQ0OnhiOE8iHmZxRs4fcn15P77PGd+wuT0YPFejs7Lh/aP
91nNcObE9wHr5nnSnvtnMSEM8GPT1W0fzgQLMQPLZhvlEnbGpCzeCUSfzLHeUpWeMVWaeUWlt9S2
zVQc5NzRdvNYdhv3YzcaQTvg8/S8pzLnbg92KZ7Z2x4C8BvtYtRzE4WyVXfgNgMBBOwvpA7iIV9F
8OuK2YAljroMiFkHFIAsqgGSRCvpQ8DvijUW5MPbocSVqfcmTHAIM05TqoKor4V5dg035iPHUwtH
jf7TTaafGtVg3UO23ueabCMiIB/r5pwPDigbjCJkOFYQmJgG8bPQazEZzo7+27Df/JUkLbRxrgIw
revoBBND4D+Utf2FGWfoUBE1c8YFLmHRkj8do9BocbNs6xZByIIbBKtcHl1dlDVxPBMPQs902Dft
MF0i5ZEVr33g9NWR6VfXv49R6gRPWB0PNXVoFiZW0squWP3Sw2DC5+yz7qiZ9ooHRn21WfD75dnf
Zx89ppOP+aWeRpe6l+Ai1LVhSegirMftB7hPx+ND4HtdAZnWE93wPzGJQg3oPebIbnb1jsjUV/z9
s7BM/Ue9ZlhCqfxO9k2p0dTskV7SdX7jX8+fA0Nw3p5dDHX8Tg0RftLNQOW76FWa7HCYOVBBMQZK
Lv77aEPhucDeqjC9xccN9niPoXOFtL09o4rpztoDLgj0L+293dfsPMRs7le3qW9qFVLtJPAyowAT
OfvWoaWgPLsz64HhJpo9RafGw6H5h+Q3fuDXiOkk/n1FK9vVbTykaHJg6mF7tMJ+hUTUV4mULf54
NLs3Bqg0nsSHtUePlTWAxgVMBi0HtLhinshhzoPnLtfDkcacowEwz4OpVdCYtlFUNVSG5IHSl+zT
xXHtfkf7u8eg3DZqOHfKkCUhpJAbbonlnoa9SbNcE+0O3ZNmr4RnuUtaCwLksUy5kia2juCLwXkl
E9e5jjb1O3syhwUFVjfVHHXTzqQx7FNvL8kXD0D/XEsB+3eUmbO6e5jQ4FwOuhSs/4zhPnuiyzjS
o5+zV7FFbX+3exR80MrQTBMrW5pUL8wP0t5yg/IGiP6Ou+Zj2FpsZtevs+trf52OS7a007Pw3GGp
s2ZJNEW+3smR0eKBiQJlscFo7yv3TIetfOr8a8KAyn0jIUkGSxRLcg2hXzrVrQr65H1Bb2s9nK21
0axS+OhnKKs72yRs9anZ9GeqJ60Fy3cGuC6NtYV1RAiH0/xErL1pBqkUl+jLzf0ut33VOAoM7CEP
EDjAi8YZTr3oY1rq+3V/DfwTt6B0VAbfAKVLb7672reSNoBhBXW6JfX07EIctQAy77dyjT2vvXbQ
zuF2afe9hodJwWthnmMj7QDssewpF9JzwpzVZ744dT/+iTnyzzkOPwuc/zb2hzakQP5Ef9kafSfN
2c/XGbbMR17lBe//wgJpfeRaHTHgArpsQmQN7aEJhnJy8WkgjwDHehB7CG/f2RrzryvOdYzLB5sR
U5T3x3793UjpXHLRrI4zYkrHVtRK2vF+2Ap+UX/4YiQHL1nzUDsJJGDITA6HQ/0IcdOqfmeymMMP
3f1FGBvnZnrtZ7zpuKc20hX+M0V1geiO8wJ8YTPnHR3mUHbJOEYtyLmCj3f/LdYmElGHTdCPekn/
79et8EQxtP/Qv+PwDCjysqGJb1bdTQKCARhqXGrI2M2P2x6/asoiq7h564YwczCiXg4R6u/uAA/j
vjM4Qr2hMbIceL80rlsGGZxvW9GiJY46TM3B3xG2JSa+ZWiF2DRzfqcBd4566uUwOOdA4DTHrsnb
merpMpYy+fSUTxebF29Qn0f7dsAKHjBMw+3slnwpbv8gsq5aK2bLuFCQkqvIbU8msAzbchpMvkxU
7PSHqg+jLbodumB7DvNefwCGHLpKm+xBKYFPdky8vjEtJTqdj8C97VZqwjJrAFnMkpRXrKpY1//4
yx6lMixh5vzkIKx9xqYa+W1exfxLXz+mvKKN7+89TuGb37njQX7Bh9RCzeE/VY/igAJio47P6Kve
M6a5sjovqcIb80tanZEPupuputEr1kvmWmgA6GAoJR/6/jb4OKA5/EDoru57opWF+i9K7uh313JW
8xs3wRZ+RSTGn9W45ZjBuG4MGNxcRweRzM7O4MMZimkhIRBPI2r2Zm08F6FQTqW7aAwX7GWUEMgg
lztba37pzpMu4iTJPn9x4yBYp8PbPLMCtgrzND99/aXHgPL5gHl7m7fKkQt016XGSa9FagmGoBo9
plgHLvk3F/4uK0ZMZ5lSbvoViss+3QsFSi8063lXxpeNavNSOxs1Ob3ddXjCbAVQpMG9SFcHPgBo
Bk7gNXEsGmP9/z8gpDvM4k63zvkkC5om0HnmzlDg5AVGa3Cm+D1fqHQpsJ7DLr5lTHE3oOLwKnQ/
08SzOQIRclkSoaOHvZOWO7yBv6u/dZlDPMHiaaXTvYYXO+wwBn7Ya7BeFjH1Hd8z7s5+dlN+OMaL
ztqldKs2DnsVqV8bnONIdYkzlx4TErkl2kMq7gp2wdOtsI9lgV5stCBHdfTmUBGkz0ieHqqntrIT
mzEO81TUBfAFzxfffSTZtGMhb+jJe8Azu7iFGeGxx214Y+qE6aFWYznz/hbchEYhneiMv8nkVaFo
m7dnpz+mOthrmiJt1JjxkrMAjFpCPQHfPvmHRvg8R982UK/LIdLAnIkdxJgRcEuvxYseMTQkk+w3
3Wutm/DlMaYPd2m2aRq+iW6o3Jb/0uou1NG02FAhYOSLoligNH6BFTENRlS75reDqqrWCT4KwxYC
C6FlgI1B8MFe9wQRXT7wj/+o6wfiucca2nX9ZwGsYAlWH40DviMU5bR5P52z2lKU09TgWjcbgOe7
r8BdV9SA4EOsC1TrhH3orA9ejWkjcNUvAhxEA7RYmyY/OLXF0zmE2bLB79a4iXhnNZS/SGniOBgu
O6Sg5zwG/FfhToHWogRJBtrlcfIFJRgzUuuB084K9wkwRm8i73E1//iGblXhNjA9GdC5BUxMK0Tt
2GKMUZrz+XQoxpUHSXPLKz66PqOPu5hbAFaf0qjWPWyqvS5+PzuRWvPUgJ4EIfzkaCPiu41VU1Ne
Ptnh4yBQXr7K9zFLe3P81/XkunP2m2+GDECcuDSHRqh71fegOp04wGCAG54jgDqoC1SAEkC05q1X
1sEiHPe11o1EkotsdWN42h6pFXTZHx+3mb2p+s0Ir9rjoWhYUUAmKPUxBRF2z1ZwPldNyqpO/tYG
21MuZpRzdqt8BZjLOB+8rQGGsUbWLnsXbFmjnuQttP76hju5+SmnmT5RNFqDZ/cJ7JJODscGBkjx
Ths6QdMBW2TSfzM4bgT8GOQpGjRCV7eNbrZONKEmHMUT5zI2mOvPqIzBm2J0xa8S5zBo7z+be6kt
J9aouWJR7Jns4V9wI+6++/EPYL72fsIFy6n70uvXgNKlg831/QDxB0yxAqzWL+rfUUyB9xyvQdWa
iqxgx2Gx3LG/fwkXHsTOQeEgGdrTZfZGhjM6RaPJXWh8bNmvfJ+Vf6G3G15oevQBiqXyvzSLwVFV
67YomhcWRi851IvnIuOazvxXTftOv8K5SafPvOK2Fm6UBH1PJpzzPelypXA6cGgvd05hFpw8TJvr
j/D9o0oBGtwr2NtpxsaW5GPjIEYdGRzqvimubw1iwPvQKANnrr+OsiW/vuFDUQhxXeFeOyg4Z+8s
a+Uv9e9g2xBygolB4/YP3Jz3PL5Ygbs/hVfBJkOC5rigmMwjOBI0PehNRSdb4+f4l2/96LdSoqaM
iZrpQ2TALewKci58kFEym3FVC8YCDLTSxx6oWOEa+TqKjn69l0tNjGNDumocZTxT3wdGJYUcvNpn
0sPEhW+jr3pU8OAeoe8KJWQAY/OKn82+ZNUrSWOamDLAWjQ0ap8juPD9HVMA/rTF1q8JRpuhGJbq
NbGGWMZALZXP+UGupDdQysqTtUzQcYm1z6cv/mFBwi/aQqhzRebp3QZjnd0z5pwE2dmFfyshSYgt
N46sAPYF5zjroOfNocKoYtlJlhXri6Puu0J6n1aNpOD+4PlzzfCvodbl8JtX3H1AuPVhBhi4XG75
ekBILb9Z1uqQqIyPMDdtvjreCRvHZ2xQQ082VTB+RkmE575YiOaofjr3KDvo38RNs7Gr6komCUdc
t6KJuY9BHjmlWBNVWhxsv8giFay00WVicUYkyZhlpbcFZ1ZcCb/l13cbtNqlHoYBAW2h8Knq9RVw
mus1xZiuE83fS79YfAI6XzeZYTeshJtxCuqaLCW1B/yaY0rPltxr5BrugiL0KNtjWAb126EnHief
GQ2jN1iP+yLyQYp3CEWG0Eyi61HyJwaGUspd6rNaz1yNPFO8g3/hgCuNySpRnONiqWDdnmYJmK60
PdMflvJoJ1EjNr+c6x2yLh6rvhi37MBb2SiH9uKvM+7E0RmfBmvPpkOAZg+Otqf/ZZvY4Gukfirx
PPuT5smbPWkMgi+ZDbcB5kThCfOtZo1X0m+JPZMkMgJuOut26zcXz4OMCpYqdqeJT23os1pYqsnh
JwBVWEXuJ6/F2AqkKKi3NWWI6odMJTYmdW3A9I//ywNTesckz1SxIB94lSoVnIJgHEED6JrMj3pF
tgesyhbsyouIMgYQOrbmnFcQAdhyPanGu/Ahy1a4WpeSBb6txkHX42hZVy7EZu18QjMIB4F3cglZ
zsBvFCa1D1RZf2QUJSx2YxnxXSom7cyMKBSZvlG77hyxPIUZM3YQmpsyJ9SUMedT628hYNgzfx3z
rQlH58hOWbOsb9MVbsVJ+8o0Dfd5hadUcPcKNXv744gdivlqyqBBgIwHLEvluqxW32kpX7jvEUWp
z94es0p8o3L8Yssjko+CdwtFwjWDRHk2iSzD4W3Ul2Gu8ABmLiHGA6KHOSFWDD1KEinFAIdu1BTE
LRpSiUxUVVumYJGs6srlBpja1WsjOB/x6Cj4UP5jXmQbTqiiZonyWCkP8iTozFQ0jZSYjvrIczPE
MEwLpL0Xw5DQGU/+QNbKdVmWiJrIzr5p2Qm5Xh5ibLKUYtOhmUmB4472Kg9JiLJDuzzbSWsrkgfn
kKnWI/ylHuyOVjTw8v4ZlcoqH45O1Zbez974Z6f0blTJ4QTvC3Gf3ZOvYNXrn/FHNHR8h46ZbOQ1
oZg+srG2YkIH/RKTd0G8lzOHuec9l6QcxV8ZH0FMQZzDT7Zzn6Esm6LrBY8BcemrbkGa0G35WvLx
gq19Q5Uk+bYz/V3feQ5dqyA6D1//4jQgExO0HfOqpjYRSwbSs69zz0sCJMwz/Xi0hbKNNfBaXpLZ
x5WrVXjsYV5lkmbdlNz9cYffM00o2fdOYPKuBixbMsuTWx54KKyF+YeIAxq1LXnzOsQJaaae3/Ks
ZFl+5wd3Suus/qydkKtpgmokX7Ft6l/Aql5cauIrnUQ+yGV2gO3vIv87xF7Zr28uocbjTbA6OsEr
eeK1+5oEW8frJ4gadpA7Bcglx0tOmm4Yx313MnnP4KyPfk5oh2U/HLynIsCUzgufYhQ+cVAikyjG
bGSQNKPAtsPWhKS2nt37ewuPoBkSNWi393IVtpPjRQ3JZxtN41GLJOd/IU6ed0ALFOhk3OCZeujT
Sg4ZK5eJMZDHNPf+rrz8EfZf4usOMaXFO06WN2aDoLtruc9Uz6U6gySeAhXUvTzCilg7soH1r2ZS
7wmdhs5bGTN7FodhDVUV7WPM0EhPVhtDQNgEUyawrb6o0ebQYDuR4tHxmXJo1qDrjNf8z+gboHyT
+ZbUEq4Ulq0eSeMAwBgVd4X6pWaBzN/iXB/c1c0NHgl2zmPmiK+VhX/c2PgKxeb5u1ITik+Wk9Lj
SbRRpwUuvYD5IOc42mzkKO4swPedFL8Oz9mliAxchjDxWzVl2Mo/C0QonucdbUlBn3CaI3ULtzWo
lfrq4cLHqwx7YnfsP0KHwvAL2h/T+sfhU+b8Ur6TozAm7W8S242TGPZ4eBLl1uyp3r+0seYPoa88
JzSbCq/u4wxeoDPEJ5tV2VUhEmqddDZqcp895XDbdEniC75VWebAPbjcfnlT5EF12LGmE2NMMzwt
TJ+Ubl70CoVeeZuUX2xCiWDcY1KFxIODJlI0neTjNnbi4HrDp7TDsx6PgNxUThxP8x7cib/cygio
fRLV1mU3T3MYcww3JtrEUX6HTP83ajS0IKnLFqgfCzRfbchMx+ZI4HssPcv+6ypgekVolf8FYfvp
icStYpKRrYHl9OAiMUc9wQAIuydc7sU9GO7kn+XndNQj0m5cOFWTjiAEi+Wzuq6GDcfOT3FOTgAL
ZfRePWxsYrxrmBON2PTYnk3YJ8uG/SaBrDU3riIIOsOfGjfyMf3ERnK3MHNgQBTVL0Dfwu1TtLRt
hs/dJwnBlIg6f9AVyTkL5CbntSueGAH1/I59BMLjj0/4IIiBZE9cgsGxDBrBoyC2+Q9w0RvGALE3
eIJqOlUP+6OrdhJr2FPNpNON+uo8f4sNAhoY5eKJaoVYts/yyvujYWHUG5a7HfPkDS74Q2udE6SC
1FWi2SIs7WtLYF6ch4NAMfWom6nr6qhEMHTUdNUprA1XkWAA9gPtYcBskRBw/c+Wh5DBBpuDYmo8
+Cx5CFGmLDcZmAPtzKj5Z9IjHTgRlFCLB5ULiwQFMbNsKb2h8ZBknJUljqPQu2JvR8atU7bnEgua
Jtde056dcbmW1z90e8yd2KQbPh92kU+iBU6zAwEimJb7J9XHqgrU5FoOekPw9OhqE5NtCrdWmyKZ
hjO0bzb2Qv9fB88wB1gVQ1y2DiJu6m2CciLh7448VVa9E3pcKdcxWWPLPCcKcfIdGuA09vCPE2PS
bYrBPSWxfmiUz8AU+Xfe9O6cjgudtM0lidedTpVr1eUAB5sEdaWUxEt4uSna8c3ulQYgwgJiWlNd
3jJvdKTxRveL4HZFDHEHBAI6R/Gc5wz1O/Z7L8tt2siObLfd2l8BznsrLKnZEz/GTJyIaHFXjcwb
/AbtGt3N6CZmt2BwZyQhesPgCQIw/sFOUfu/d9TXtnTjr90ejXnMZOuduS7O2RRteLITg9XF9YKu
Q3Taa3iN6mgfHQR7OyF7j6v1G6KrTTbe1x6P++lp+FC9+CQE9xOKMSrTO2Wf5N7r4R/g5MSqy0Bl
534aBbeEurigo8jMuI6whCca+hSTDYfLVaA3Ce5OCtTjawecrV9czYG/3F1cou/VhfpP1ga9i4zU
WFH5BiqpF8tesdSzrJojn3JzRymRtzb//1xWWCdwFQSBgql2j7ZEDbo4QlMn7LxHjwqY1bCZ8OT6
cy5DmTRYyfD/Aupy2iaqMAaTNTXE4CL4bo1BTY3/tjX7iXvzM5kl8DXwGfVWeaPiPuRIe3MYNr1B
iyvLxBSa5vEyTJSReSwFVnh5ZfWinrVVEn34/PzqNn1j0P17i7/LYFX26eoQHp65XX57MUu2GSJQ
Wddk2rnjcdPmKiuJnh/IaHFRfsHN6WQYBR54V8GFh7Z1OHUJjEcKK8jDo+jh3Inc97iIxobkrofl
JCk5/0hWJ9g793jO9a6tM75xSY3UKcR6js7FEAV9+4cO9n6lzhWLSN3IeMz5EUxhD9Q1BJb37Pwd
fkX+xAGuJgeWZ0gACrbpVCkYbefGOHxzt8r9ITZN8axXq3JPQiN3PgDnmSaWs1/HAf1ZBAfxr62w
inw+xArXdc5p0lioIDw7bMq30lDpWYy4pXZIj/iLyuTOxSkJcRgkO9iXAoaLBULLCfasTEpWu/WS
pVf+/V3VCAfNICZBmZl9gmXQGwR1dPDfNF4ASDOosSrg4v2zKoRaFr/69fRbxxmwC9dt9kmCY7rK
qdO5Pi0xegdcK3fYoXCtHBwBopznHbSd7mjADi8lC6RI+JZ9BNHZOv37A8Ad7Y4yfVSTvhvfuXVv
FB/UP0/yIKkf9JO4LRpOX3F+o5Inb6hcU3dSdZLG0aH0T/4j6cyWVcWyKPpFRiiI6Ct9J43Yvxge
GxQVQUDUr8+xb0ZURGVl3XuOwm7Wmms2QHbh/mEsxBmZfl0cf1FSQ5A1ST4s7TOXLHcDM/3XwPDf
G58txQZBzcyAWvst8KOg4zve7bG59KlQOPK2H/dvms9hyniwMNzknHL0CtI77Dymg/Wcip7UznPC
O1hS6OZExjb88fscnkdjPf2jqFSx9fmrOL+pKCAosdieLiNPSoBNdtz3A53K5d/b8qZD7vcxH5AI
nQGX77Q0Egx0m4/m4Ns+iXEE0FUlLk+9DUv3bevmx2ThNsBL4mjx+vySY7aiEpk+96q2HPOGFe36
x1mJnNboG6G6f+kF67PvvKY3oy82Wqmfia/JtLOZJ3Q0KdkbRGZy51TGcmwa5wWul4iVQa8kbf9b
wphKiZ7sfE658Wy4FdLr67G4ewQQzUBobgdvoIMdctUaV11NdlqTNOSEdqv3x1aQeVamjMkwgzPz
w5VklWcpgpTIVDJQsT8pHNQJdu4z/rYy3vXAfVmAnKxFXkIywhqA3BUJhmE8ib++4jXeF8I9nSoy
cAV9Ni48VMmQEKcibWySPFBak0XnoEya9gn1SNAir3qW6rb+2ORbC6TkiS8Js1f30te/ATNwl3vA
BGGksfiBH+DhNEVcH2Ci5PCkTBqbnjO0FcpjFVKLK/wMRiSXZeGLDFEMJ0738E5FMkIdzjujah9z
YAoukogCwViSLolhoHdf3LeXU7XCJ3qLW7WLWIZxWR6IXq1bvVrSMtnC3tvqWbXf+c/onQytCi4c
koB17fYSPKGXWIZFv+nY+Z1ei/L0wBLDexN5MsEWQUOirufeLeViKLU+tFE00cWCwIXWv6KiLr3b
+gs+bd8TaHF5ggAdZ3OVZgyGMdTQrbR69oxGsloU6MiUqR9eGsBUBmu29IPKurbayL94RDct4N5h
0qFVMZB0muOl34dnEF+YwlkyNJTMqvAHhJGSxWoirbG1cLqdlR1e2+thTKQkdgdjFOb4VwQ9+qkv
8w7wR6PasbVvoJzGyyOHaisPDcHyK0FkodaBW/QMKs74VvOcWxfZAiZhbdT36ffMLiJ8UFvi8w/k
fCTizsrmqg1a89iQI0kSFzGgDJqSu/eh0uTnT3tC2W7sIcKMU1qXLB5yktl3XKGP6p5Ar/vPvvYN
/nOLsKwY7giUpSXY46Zzv+o1DGbKWRozuD4e3pmotDe1u9oBkL5n4FHLGwTe0fGx/njS4b2ceF0E
c0Cxh4dVw0wVKA26MWvuaf/8jzOMh/M3NrbCmhu1vgW7aXanu1TinUmGY7phmeolIavINQNQA8jC
Ijv6Nd3fuHzpGXntRaa//hGF7vaFGbCJ2YJerIo/+Lm19WO/vvTz828SLzJokGZvGjIYFwfBKCx1
fB9QNuJdqWNSz7Saak/EOrljTcirKGsH/gekiNdbJGNrD3XUGUOjhsVPG9oBW/+EaEjH7A/D7hLT
kbvZOVjE8VFwPBHbGfR2DtSIa4sSYzF+ygx5fjuPASs5xDjhzd9U3vfOEw7xlmGUkzt3p4uEkc6b
VNVvwHGGecKA+6kmGTknvXVo/cwexvIMRZiOWURgLXr8E1/kqOIFCu0Ts5YZDT8aCwz9Yja9i58k
p3jHascghDkqFI47qwNhBhLYvndkOE/alpmB6+FfVySYY9gtmuYLZqk/RtlkofASuG+SnTkJLnyK
942Qvo6zkjAhsmlLnQQrYuW4BY2WJXkkT2X/sejt8Vd4eT9zvM6dwRQCam8jrYYAW7ii6buWNkfW
FxVn4GCjHltfwoULIjDT5w0uLiO8C3aCynHBFiDMpoilaHGCIbaqrVeQcthgmmbmM9w7SAq66o/5
Dclt61Ep0Yn+4FjS+t9DaZ2HNU4WbdBBwFLJLtFYWHDM+vbj/KWo/BJNBrC+3B3GJxSjNiSa8wuu
Ci4c0AggRyGvggA2u1EJlpoNajMKqrWyZSJ3Jb0mkl/EIH3XkBgawrNYFfjz7OEukvs1PlxErNFw
YMB2eEEImdbAljOKxdGBzodDTrHzh3GdaH0RJvuNug38djyHv7FgHJGjlBlvs3IH5thilTLRZHhu
FGF7JFmhIXL5sx+tsWjr0RqEfeSYWi+hDRqtcWwCJGUrsJe3F6N0oD7oKqpgCi0n9wjSJaaIX4NX
Tj3Pw10qe1yT/jV+EeE25MhrdJFTSHO2vgnvV1hFciJhwgW9fSHP0Pn8/Xx4V9YTE6pRvHNeJkYn
BPF1DgfX236OWbd9bT/w5OkXtcTOvU4H1CXuijUj2gNgfY4oOEg2VQ4be2SNrDEr/mFwvwM15QFI
msnN9xG9gYjqorrR5fji4V2ZqoDzCj+OSrAHSCLqZqy8resyD3BYAmgYziYuZvqLSZLFT+YuFp5I
2nD2WD1NiUTOnsWn8/t/iD7tUUT/SvXLSQ7TrYvOGZcAMYa1y+t/La8cun303stsgz7R+s5/SxIC
2UxkJMpBzqfaC2neg4U/JIxYNWSQWkogDO50maoeQz4TVlTKfuTedu80DJhZmhVMIyogcm2ALX5W
Q/VIuWJnXNoYqW0L0Du+6JndfLUIYuDu9Q4jGI7QrIjIcl6AzAVpYk9iRH8M83ZgerKlakkGnHPH
i0VZqg2WJSj+duhCJOyihDGb0JduGv2aTrgD3e9MZVffQKexJCPy4G2K47ZGRUBx4vCb+QGE3Wkv
jkvtvSeN3UYFYe9CstpNip4DRlgBTEBHFkGvpn+NwOgOrDjjSouKk5QNaXMx4alczLCzfsnb5Pwm
8nQHyIqt0vZpsK8A66/z2jg9E9g7kEPE88mi0ua8VfGeZDhtFmR9CeWa4vLo0sVu1XPHujz3Pmxi
+tXzy9ghG9sSQV+5N3BruUdtXNwYKJvjzW4ucSm9KLV6my88u7sK6/PucK7QVnN8fTChcnvC+MdQ
8McacGf05wQ4/PV4bB/mA1+ODZMsFFsNpIT4L10OSLR6LvP5BNGaNojvNoR8KJtnaS3r/YCchJzZ
kXW3J/OvtkDNC85Rx8JpZof5WBH8oHCg4uYTUUCUp7v3nglmambvjgcIqjZ3rS3hDmthZQGC81W1
jtgRTl0Fk2BRvnREFWNYyarvktqE02aIu0RUeV88iriZlgOQMRogbgmczoyz4QO8Md6GZAJPxFpi
12i+wMEY4RDQ8TP3uU+2t9+tcM3EJQ13Wj5/lpKq4KjGugfs94tpSRxM9zxs2RCp7MyRAJ6siVM7
NXcnG0aNBxuxYLjMXfYxPjhHqNL8XfDw/GYktc9egN4Ws4D0N4YnxF+BTZte7RNDyYIeRVyrR4b4
9gHqCIjSZ9aPdimVNt+OT0i9OwmA2PF9Gs3UeYqH/ttrDf7+l+TgkamwOkSMIdCgBQPxTXKtCFvH
rGymYLrZade0XWFnhKNoH0SIw4cnxg412bDonPlWLWYfNfD8zUhJn4g+fOkv8eWsASpILnXjZUje
2P7/mdOz8JzwcnByTNngVabFuhJhUrc/vNskTLkW+K/pl9nEbkKCZuzWwWEqUKIr2b2Zc131Mge8
hgIzs1CcEs7acjDhTXf4wt+Os7GWewUBOcjDWCXY1yYcV/Rk/FoC0vGmwUwACRpBdlxLzZLfhIeR
YkBmgN3XJhckRNcXFS2YHoJba+ICC5oJ83bJetvvRWGiy2D65EF0vi9rxmIzmRLpslU21YqaS9/5
LyZzufVjptf4OwvZ1kEFL8F/0byjlf9BDBoyFxSzlmtUWYCMd/v5N3AVpDeh//WPtalGtUnIJB5j
PZufyFrte1+qBRU4NSlMmW3D4rBpeBf4nnKO24jUOfnhaajJxH5ph8bHhog39S9m3pbdGmmWZEqz
W8QmCcku5T6RBewHjCMZkt/LjUlHof/+kAemfdMLA0Ij31bW0GJITFZdeo/gWc9oVMwKerPQJbPD
Lw4JVqJf0V8EWPOR/aGv8Oc/4D4ZJ1mZ3FUecOmx7Y5fr8MSij9EcYTq+BMMOJkdsdR/Uesp7Edg
hzsNqfzvjySD0w/HxYK1RBFH+zgwZTFtAp+HqFi4bMF+0JJeL/3lSWUhz2YVq2S9gvzWAdYH1jUt
FiQkkPOCiHy5Fy+aPSCs0pDVfjUgFbPe784wytrZ1X/0deTQrS2vkJ/5KIJ5wtWq6sEbG9ujafLB
Ylx7WDihjVflFCgA0zJgFvEP8HOpp3BIn6QJZMxjxU9v8fSQSOtai9hDvMQ8mgXEsDLYKO5wZi/K
XRIteUWkD80A31Svd/5t8WvnpBGcNNh53DAQ4RTuvSIBDP2cbpQeajzBJYmhnqi7ad7AiLcPC89c
ukr/xpGGrxXXWnMsjjXWtGaTYKT8CR8WcaVGx7/B+gtMiWa578gnkVHdCxRXrNyLX85KcYOyBcpA
OivaEWc7px+MnGKmLD+2tGr9G923kZuBMh3Yu2hAL/XDIYpaxG1XIMFlqdUUS4JmZ9BqgcJPf5j0
fQMygqnfrSIktNPoHUGLyKQnBIxTiiE7mC3HmsYfTRGOs9LbPy5w/4vcUYEqLi5ZcnL1jm4Istmq
X9N5I+m5HRp7yCK6UsCaRUF6jsbCfc1o5Tq80jF7wLYd8Ss/LZbWUm1SdI6jz7kflMCmskKClpb9
jb5EWrecyHwwAxgK4eNGMRtvspAIBIBbMyTOVFhmVTuH/yFrDZQyyLBQP1S9MnoIT9EH32wSE4SQ
kTgIfaEiHR0uLwg5YXKhf8SIyH4Y8M8H+kJcvs30q/k5cFnPFaaKWAgIAHoEtjEia3i17xk9CidG
r/BhIIpqXzDnn0e1DhUHUpG1A6K2wPl0pzGV5BLieQ+QtdPfG0p1yqpH3AXsb+WFMFq0ZUPuF7gT
VEiU2rXFGCbp+5uXiQxC9JI2N3n6gAdy4ER7fzFYxXbjtDMqjjoZoudvTt4IcrEslk3wT5+nT/PK
B6PC7jim6BdwOMPCstCTm8WtiMce5lFD+wuf9sP0gZ5XYBtDcGj2pYXhL+nPpfd0xTYkkitYi3Kn
w6pnYHHNLYoDtyPTRNWGUA/GXtojAuFYGHdXETWpX9hc4/rQnmAc+ZqSCmpaR3zo6INljkNxnouN
1DCKndi8HAOYhOphdGZf9aIH19XXnqSDtD+bqKbc6YN4DNOU9nKBN64GHIiUw+CGQgGrQRkPKGBC
UgCxYREUtV0oa9tXjJaC31ObA6tbFm7fu8ccIKqFHth44aDA8TgfUrPU3oTYDCi9+InhLMH0lgqu
z2+1e8GlNwNv5jqlvfabRPjlSQ5RZjVbIAaXUUlcxx/VzpOSZnqw7KL3olzQdu9MrkwpvECvXZM1
fLdr/FmHGTUgO1vlQa4+JwloaUpuHJv/7okim09iPCK2ENiNfp/dZFSgEIG64BPWBGmY4BXeTq94
uDSSXAME0Z7a9Hog8Jl4v/3lOr0euTShWYgaEksIuRSJt5Ppdf6Ib5sHPJld4dyneTJ0chU1DVaZ
ALB7aY29LvpHFd4gk+V1uZ8kP0Bk/EZvB3nRhEygyv2lme1SbAgiPM1barJ3grcGoCfyuYeEcKMi
T3dg3h1+BJTP7WDBxIv+buSMYL5rHZNs8gagoZOdK+ZxWYwcE28juFMXf0izIYC2zKyQpgSPTelx
ma5q5zxCcvQRUl3cHkZWy9bojufaf1J1fv+6Va5LQFbi/P5FzUGN5PXk0PHRafZsJOgfq2/nmUOh
1CC07VE1GGPWh6qRUPtevJMJEnPRKt0dkaYKbM1lzq3BsWzkNn7T0EOZkT122N5rCpcqMB9fBZcX
/FuTEW+cpKHPjhBHrQ9P/S+Dquu3PghYvcKwk1ioKuXtF9sRiVAKMgi9/1dg4MXAC/SW84gsCISR
4cWWqAPnmJq9A2GMh6cA/SZwWelcyeb4aB3IPoaM/EuqXY9NFknU/rOBofxxvGsT/miAXUvjwIFf
jpM+ViJW7YAyUYEjnKaFvaWkqXs4C+EER2DexOE4cuj0P1NEdzoG/IY6G20Kq15W2ukXSpF0wDyO
Cq9KEZdaQKy8NZ5HrjfYmudUd8ec1mZFYvH8FnOyVzRWF3eypLjoEQeIPSDJ4ailUnw9udU/TJ/G
EcGik+1bNYa1iWdBIB2wPUWdfDqNDjUp3dy29sPF+nJ0YK3onXddKhEyP7QnFzdbHhc/nbyISQLy
4RYg/8V09NBEGjUFV3hhlxEuPmeXPOes2NF6F72WtfXy++mXM+5L1V/5uxD0maOO2wkehUEqGQtP
OAvQtGjXtWhwlPhqmF986EHhgIhkLG/RMe2xmdV77kAnzR68WhwFVOa0GvdkD81MJsdvQhV/M8Cu
YoxZZxhznn4YNBnf+TC4c1iB/gm488Jc6mrsQooLuL2jdODxZLARaZJbtNPxgnaVWHWRrlq/abbB
DxPgE6vV2qOz8luHc3lKy8pgIl+Qo87l1OnfMZUbZ9Z9UU7fJypQ8nkCsDC3+mNJE9NmwhNgoJWC
DHESvbjgKM6LoJ/c16Mtxx/D2tueI8YYX8VO+LHa40vCIiXJ0ulvB+l7YMhQGFh0ywZieMTfQyg3
H6TN+jeB7fKxgX0yt08aC4zs4xOzKpCfwVLBw6IyZI4xZzJrLkKLlpFQAxbYBn2LnnwxDq7262+I
o2fynDKQR+0HtRy/lMz9eDn8Moz2wWfWZGgybhYT8ILRKhI4rKCe7sduplQukAAoR4LxgAsR0Iz7
OixtAFGFBhVfXOHFInsVNiQw+niO9CEQz4on75N5OVRNXNRjhTWRuXuB/GOEOu2lcBF+si4QSXpm
GIebGl7sBWj1zanBzgXAccbcaKrxNCuoJy1mVDED7sHNeKb0svfFEKIL4blzDoRq9QUboKEhzV4O
M8ajF3KZZL2n8OvFuXpf3Vf9IihWL1/GM6ZCmoUFo0Zbow/d2lA8pGeIk0Wl8OKC2M2opuOSFUqJ
Yi96S4zkKOAIEZ3SHLGKa05Iwtwc9io2gKLhAnwDbNqqUzFowZ8Z0uR4hdoPMORn4u1rgw2bfWjk
ha+pzgc77pbLHcyIvRIV8BQLb/MBtngtJB86XHJZlT5Kb0/F1ouCRJim0tzQEuITi+aEJpDK8Gpf
F5mduQNvJbx43k4F0pAlPRDtgQ0siHG+TnWCMauhEBcDyvZCwU/VZGbUFjvqZ34es6R2pc4vp6c5
mqoQSVagqYRkW7KIFFfi6imeBx193A/fB2mquFiHU8S7Q1AGDmxM1mBsMjX7u+BNseLaeOqErJP1
ey9FhzdGlM4y8cElwMn6s9fi4QJ84NBIv2ldXYxOCnOw2Z24BihNT9laXn64oHQAfoN/912NcWI8
47Z/ixHA+tyS3Hz47NAUvaz3Ybd4gngtxtG+0yoHnRs9T6Y3ZkvmM5oibmkbNCDMl/L2w3v+/I+D
+xTsnwO8piE9xhY3Xf1NsoxeOb+YM3g4uwOC9B3mYcyz40806gVDaNBhOa0iIlYljEs4RP92zBeS
W+M/02fKZEF4PhoU/pg6N9v3FCJOn5iGE97bEDavF6NQrD0mCQgY8cMKfp5k3di/+nj93rPb2JqN
c1tM0BgNOTdRsxHdq8GLf9jPaRM97Zt4x/riYV24YK6gEmRYGDqnCInirdMPaSQjDFSnvaD+44YV
vq8jU47zE2XRlwntZD+wS6qDnycniDnfJuzeylGJjjiBH9TAJTv2C5+VAjdFShx92KTMKgkYiD82
CbGrZkrjaaEg5ZNmyWNBpTwdG4rJeUSbSS8zcdWTGKSVU4H4gaxxbtOUofaMS+FmnFlyfEUWtvq8
XXlzye0RAqFOB2kZbCromCph7v9Ig1kkXa37iUMdVOPFwbqq/+VzU6/mi8eKlVk12vOPGpYhhXu9
uTkzLvYTaGaOeFsfPr3B27mfCE19IO4Wtoga7RcGU4ASxs592m/tAAxLoQq03GAOlFFLmPjIP9yr
PnYRf4qinxbAbLbU9hqsYAEqQDEmFFVimhTsDOGogmjJHtP2iEJ24pL9zo5qjIL5bIEwcQPZiypz
IXLPtXJRkNJL13c3wSJwknCEtRbo/PkHu5PhivuLh9s+iGGuC6vyymn9QazEWBoEF/4/JoAzaQag
ZBPJbWMWDuaqepz1NEjt+st8KzMyBE+I3ev4y7zpyS8nU94Y+VSiHFhfN4SPQ0KD8O66+y3lnzDn
5li9GWGF/dBtMeYgHAOx4epKvbGjxWJz8xlvsUSCK2aAndHOP/aLbkoGrEKObvw2tTe0JW83bQJY
cWAWqKoR2Aq4WX8yAUajLdnFAZ95g2Y8fW5Eq64YtyURJPz99p+Z/puwRZEoVS45i88okVjYPMlW
OyalLZ6TPLCvbmkKSybUzd+1qJg+JsC505urENchXFo0ijbpK38q4gVsBf0zVT74IgsYzGCeOykc
Xi8ZO4pb6pvJlm7Uo3Clav1Ne+dv8Dzel9URjwwibDh44hobdcYx7ynJA/xHzryyJY/gmz6jLOIG
5GxBOq+E5d8YIjWwGl/cQQqpYIz9WA+FKxmbfSY8shUdeEniREIaYjS+YtaHPoGeTh/HcK38w/Fk
/kmugYJd9lvH4X5amg/7w/SwtnoLNNHB0PqYKeRCLF0JaNO4Silcps0/HfEU1Ejbg4K1h1v8W4Ko
MIcLpGgc3eYkQLHe7km2JmUauBsx9XB9cTJ8XCJUDLCX/1rn62cMBnGZnO+iZn+LGWxZ7CXwTQGX
sYYD2lirsVlYLsqo8xtfK6Yc/PTlYDnkoqZG4C0x4lUWUOmkQAp4GQ6V6470Ya946YPlJ3xN6Qw+
292hzwDel8/lRK/mfdZURo2Xzbv1ZVbux5a4lS4ndVMCJdiw9sIfc2+0LgM4e+0RCRmUbTZ//dcz
3hOaeIyJZ5X7Pt8CeXr/uyE4wVD4HeU86BUm44Gy4DOyOU8ZeBNtNRXS2yFIlrZH0a8HFdsOjBjD
y17BokAJyZAate7nhfGQ0NQBHpK4Imgb1aJxqBeib9yQScw58ydzOqCog9+GUnXZBncUdQ+AFFEm
II+GGsGqYUQDn6dzGMa1JVoWE/8rTyaKHXINs9g7VRjjYqc29uIAef5R/MBbtUrkkunFH/z45pAu
Q0J7yRJgCHlhbD5CHc9kxhTtVRN2LBm8DAA6RCFTW/hhMSkC8fEm3v5DhQbYQ1EHvUA7V74C7kAt
M4cB2KYi6KnyU9GkyB5ycW/VB0HJgQ6/gCw/MUWBZfGyOl12cTgm56QIsrDVafoGce/4KuDXQPk5
sjrDS1Ke6MqylJcDoAqZlMOuZ5DYvsFGT0cKDVvkC0OTcno2Bs/YLe6USnAqQL1wPhXyVYpu/YIz
avC2zxhN2K25Zor80D6YaaDaCHG0T94n7NlmZH1wIeCmzmgSDC+iA3FHC9gH3jj8rhhpI7sWQDbN
Cm0EJCn6nB4gR0pjz1rssf6Ztv+Mu1cRSt2E37TEQ+t2flkV3/fGwAhVoSbKYibSJIux8PJtHQ2W
VXz3hpDkgVND1eCAgtClGBP3fsINxs+MYqG6sstA0cMtfI3JN5K/C8gNVpHulu8Eb1lM3oQO/MoA
KRoRLf8ADrxxSD6Wt30ZkPHS+bcUzrCC/r5YP86vdSHrvxSMo1t/zhxmT5fJdisLZg9BfFXQrqEQ
3yiADj/wwpJKU0xAuqhy8QpLqVbM6/EevpN8yYtoBaiE6l3RZYUpcJFI2AH4DeASrSyMX0gtQY5t
301XDHkNLs28tWXxUMw1NneKAacW7lHODJERCsMZPiSn0k5Xgxxh47+ZvzwysTWIBuuaEUSkHiSv
84h/TgpJ4AZJARHsFVwn+nV2d/t2z7m7cOvMbAW28we65/6ODGYIwvgJYAZvnymjVuCyLzawLBUS
KajOvtwAYnPSmMJeavVJ2rcLdweiRsMejHCKQdOOfLZm8tRdMObPORg9xVVjsN1/0PrFvS2/CXGp
cev3YoYymODYzMy0XvCTcZyHeEjKaTRYCEG1ivICe7mp5DNl4/S/eM8IKm8FwHUznxtmiczxhD2l
sh14Y/pKBp+YGjirT3JjXCiGGZWTAzt30eNIGtWDMsFB4Gk003IxiZ+r3lzZFLI1IjDTlZOne591
/D188izMzPBpmY2D/kZ4bQo+yX4MK2/E0LqKGA/s3/bN2o9Z6sJLk+eRoTmgQp2J+ooZKAgPuVl4
N/Ox+PSqkTakqDA69FLOMv8yhU1r9ox6RZN1LoNi/ja40nky0CxcPLC29Ck0dad6pRpqcHtpsnuZ
yi5+mICYUYmzjyanwP6bX6zgyQ+QDXlJn7iQ3l9MNxh8zPmWHGm0HRNn8QywZTAZ4IgBnHlhXUGI
fhMja1ChOn1ITksxgAVudQbQuFFE0DSWoLFBb16vxqU5DsVoii0NN79HBhpzKxyw9Qbl3mJ807uU
SU7dWV8KnJKsFV3AKWz3v3ZDk6wk9B+tnsHQamcTTsyd9iHh7WrKhSHtyDQE8EYMgdsTiZf2o4+p
ScQFksPkpOrn02bRm3kxvpbViyg4HdxdBbrW8qfJGFf6R3zi5LnPJFgAWBsGFxUpsCaxtQjD8Hk6
kxPHJTX81RyS8PMwyC4yxBBY+ywmQw0MB8eXluC5PWLwip+3vCwvqy+Hrco8CoG7i7U25VrJOhB0
JBx9DkOrdTk5aRLh8zaAH7Vb4TJDXJFsrrD9i2GjUtlw9V9mr1DlThlqV/t2mpgC6B4s3wiC2M0G
c48aUzeG15MgX8CZxWoCygGtGM3szSUdgBEwbRajLwcLSdyfX84O8A9v6M9sGD0DmCUUpXMhzcpx
L96BBm/fJ8ri2XA2DOu/LAVajiqGW2IU+luPbGLmnSv1hoz3v8C3xkBt2npn9xBpoSHmdP1tStbj
c4+N1rMwq7CIv1TtGGutGYfd5989hkDXcGhfcCvpnFx/HVSjOD2soT/kXApVt0C8ywxgyjS5kRmA
Qg/HjHL2HhqTWD32OjxKGCI9Do8o37b+hNHSCUCBcm762441uNtfwbXDTDXtHR9/3FeszInLedxz
SX+hUWBJYo+/s2LuOmA5onsBSdVDba77Ic0VXY/FBIjKRokp3t0n5zZEj8nmGolZ5o7riUvqyoP+
2s1aCismZ4ylgHyBslRDmhV2lb7gP1KcmEXwZvpBU8fZy2nyM7L1K0RRwoUxnoH/Tb/2kVs3mByV
TnvhTRP/uF5UvC+HL5vrC5B+BGTzOeO5oVdUoeFneZ1LlrqUrIe7S6+N4FEdmpD1S+7TcD3x2hhK
I4xtkHHRzNMwHKgh8PSj2kGr907K2XXdstuMPoD6A8aIuPi/eMhp4ivDyYbjTgLagoI5AoXku93N
ZnazLvgysfChan5CPm3TaTUYVwh/fNp3RG0iHgOGrAm+wPh2hWF+UjZfCBlRY3VcpaBpHLMmHqjp
yKwd3EoIZwVHtd4DbQyDaqGcJNojxGFf5mYNIG/FncGYwHz7b18ihoTL7ZEinuDI5PeQ+ARWDoG4
joT65GEJytNkgzaQyb3Ml3nA3CxFTpWbCP3QK1he6a+or/9NZ6vlC3D7FvVg+u/W3+DlNVt4+5/F
08Id42lftzkWm/bIPdBKOvRR0yxlsGgMpgJ2o0MwurSEN9CbkulIozZmz458+fR56k8AFRoqqEiy
PnEShatRZkb+nj0sphqvbXnq/v4lVIzBdvGYPY+cJzw7zmvKeFRCMBLUpYBNWP16L8VWsTFURIAN
HORn+llKDDerP5jGHU+imb6Zu+Tm15c38qawww7Y3aBEZIhF7wbj6A5TE3YzxTMXyM+gO/9qm6tw
4BBwrzi7BZc0yIJNbppDeBoUdvA0iKBYkITKbchxXTgbQa6s6FntxwH2/xzJMeNl0PxI3fBzXahn
yYRaA79lf7dkfMzA4wvOfJlyYKSbEcTAiy+BTDCJfS94vRTfJjwiXYmUNa5xSWcqB6zAx8mFej95
rRseibJwSLidjc59XUlL4/xKnmlxKredj7qTyRm+BiGpAWsUbKt8sSZM2y0hQAYcHsrcq42LgPtU
eAd3s/7jOGzW/Vlt1v6deEeNR8lEkihXOlvOEUYaAB+8nySnyzQPGQalL1EbsKA+pgjVGlr9J2SC
AZQlQCum3y60bQ/ahpJUBnPjBRMxq0diGbjQ+++6xTXSvxGma7N4OXzBpwhLjPAtpqJjjXW4xuNE
xUVhN+cKHBg43e25d2/T0SmNrTd/5uUfhocdVYLkV2kxzU/5v0RYzqce1KRhyJ3LWfJclar5+Hur
wW7nS7MhXrPwL19acfhs2HZIji4n5siTmNFLxnI+oQaBDl/PW5ptt1VmBOVScOS+ZAEHAPNRu5oD
mXkrDEh4YYJtJCZQQoSJZ3AKlgi4xO7ajrgM7va+CjoX3SaVWg/44hNeN10ECYwGj6uXlofeS119
SMTVemI3iwWqf+yPOTnz8CHiDNyhUJeKAaxKKFmH6gOgD/Yo8iC66RERXTsIFwWvG7qASoF5ZtI+
y50zVueuPIdilwyx+Xxqo/N4+4HJz2x1fd08ostC4vgOJWwEG1QqZsbBTSfQ3+KxTpHjj2YNliV8
F4E2CuD0ZWX7wTqPZeYiD+83/0mBkuLECZjJ9DvXO5XQVKs/gr0Hu+xjw2NnQNb57V9xgoX+tkfA
MDb1B9y5++JlSwZ1OyhS6dH3bOAxFwuQejAermlI2nUgcWjnDn0so13r4rVoUSmQAZGdy1QCW2DU
AtSb9q5EE7Jt+syGUpp4xtN661XnbF+9OFJvRJflgQr3HtlFH8JWJNnNxZDOkqeQV7CzX0FrDtLn
Eq+g7xJjwrSxfvH7a3XeUyFR6O87Y2Ad1HNKC4I51vX+a7ac2mowCYT6AXAOQm0H4caXI9MBgDj2
DYbMEzSsQhlNl0UPMkg59lAg6RAkTV1PHJ++s2AyA1o9nCFXQQCLjvyfSCMl1XzVaWemY2d102mI
P+lU4Ct13rKvCm1ZUthpOjihhSN5kRVAza6NadicyQZpXECKK72VlshHxEcwIwmCti49S54/MaqX
jSPq8AfavY8dhgx2UdH8005B7KVTviBxOE302exT67P50BwyPDKwgHDm86uJ78UVK3Z71zfIwet8
6I06HIVq7HBVaK87Uy6o+mOtfk0p+YKVnMT20MWS3kW2hrZfhiRcIhm7AuFjFHE1Ui+Hh6d75TZF
faMDeQX/lHZD5v7Lix9umqWQpE2mAqzUvTq6rb0Eoce6NQ3UV5pQspH0CIdcCLRTP5n+It8wdMRs
+AgEgL+wEG/zxxxtH7gfijj9hQosleBXc/E7zsA1jHS0Wlz89gJ3cOykVEVGgifANI9ROxrr47Hd
abq/7DlIjd/QIWJBovF73Dxx72Mn3AEXSbAoTgM0FELTycv1/amqGeulg5JdIuePZ8K88goSjdDc
T3Rvv9907BtILsD2Q/QssMAW56/2FmqM/eIpUJKxlm2yAxdrpS0Ye+ChgWAi3Dvi02EmaRswhn1H
5xQ20TMgxEOn7/hIdxvwVSI2zTcC2522UPZ7UVB3tfNWrA6qZbgQInKArOQIuHgQPPczg8kE9gd/
vS+I7SPKFxrH1JmMWbRoEQxgADTyMEMcbn0dyhjStNJYSjb9N2RpKEO5vhS66esveACOMRdHfo+G
TLUJMXrc9cMq2KWFtsJQRH2aXAR6B0/eXMGIZ6tjNjUvcYeBZuyh98pVP0R0RKGM995CaPUFmWIM
7gCjJhhHI43mIhvbATbq602p8ZTppR3YZ0++QnK3k5SpLGmmM/xDJjH8EIdRlXsJf0zOdNAHPhvI
Was9eDBsPDPFj0w787EZModjSYDagdQDeJycZY9h46Jw9mnqOCR9zs58/3L/hOd5bJZjfNaE26k9
8LWTGjKu7GkryrXQ0Z2hhByTj8X0DG+MjjkqtgjCdeLDooFLDUkbhxRqDYw57n853EP+W0OKaJna
m+Yt2q0QsYZFGGLMABsu9UIKPOSok+mKfbJh9e/Dy8ykbkmTpD8zEgFNaQuxC/FqoONPSdwlk2jK
G8QpxcM8VTd46ReXel5boipvwZOgp2rLNZ2KO8XT4ngsdITf5FqOkwHnF+ADtr+tO/mPo/NaVlXb
1vATWYUKCrfkJIIYx41lBhETKMjTz6/P2nVqr9pnzTAUem/tj8cbD8p9ccaM+xqgyXHxTOFhRz+H
CBc0V++rfD07NAHp849z3Wj2zOzTlDCJsEZSfMfVyUPqu0B2/KnC5FitOLtyVXfPr1QuWFXOfFmc
b4TANQkP+TjNUCbSfWSv33YSJPUkijCI5vOVTJOx30kI6VsjxMuLKpCx2V88UiwBPA8P07DCJ1EF
FlkOEQkqwl9Laud1GUbqweKv80aBZzCAtMSA0Tn0eBDCMyN7hzyfBYUuI1N3LEJg3Eh31FCcIxYu
Uf7yYoIdxonmucaAFxccwUI9zRsoIstWQq8Vx7V+oiqCAI//aVNwpd6rIT2GIivIFp7yZmpYIiIN
RobsSqKVZnoeAtm/NEam0Cc4kARbmZcU20AU6qTp9GgcpwqFQnCI4/092FJG2TYmUnQKFV0mXJ3Y
hKH1auIRPk/7jcQ9FM2lCFTes5ozXqpcHnSaVpRExMlIQ2oBohsKZKKIb36n2ORGaG/7h+g4wuie
lYTReiMkybaAbN7Uon2NjFhA/Faa+G2oFgXAvpgKKPNR231s2CPGw0ofs8cey3nzRpKKiufaGVn0
PkPuTDtyKrb4CUg6cOmqofjhHcA8oYe/GF/0H5+QMNVdw6UubIziJsVMZ4F59jDKqcAcOkWlLBXJ
d9bu2LMv6AWj+qfLFzMW+tb+rBBNVtSyDBAPwYOj+SdeF4XL7QxI8OHww7JG/g8/6sN8IX8shPA6
yUkVg+vHTZ8FHUfA2/h20x/ejwPpexzDCi2kOwpUTAW0gN53n8svJcjxFgxnxeSLDzCgBKcm1rVH
auctEGwHMzM0ryCDwBImBZqIWQMct9mCWJY6tfVIfAkKViH7b2QIGl0yMn8Yh2OFGCJiElaUfW5y
mHf3ixq5XdGEZmdpS5i0JPIzKcrsGRBkoShMUSDNT6jt0UxkUe6V6zvhx72lhCKZ12xwzPCiR9/l
fQYK3SN6AyVNPue2+vUIpIUl6pPnghguuNlEIZ5/1pDWhjHYJZg1Mj5E1BalIXAohqlSpp6wKRl0
oF1tlcwpSjaAaakX2GiREtWIiLyCyObOikujgMa/BXKKQwcKZwr30ng8VsSPMejD3zkfewPpMjKu
+ADs6LZEmUHUenFS477IZ30GMOFSILvOHemBTkmqW7u4eiCFaDn+7wqii4cNAhI5XFQuI05KTqn9
X+YhyEyMWR4qRfY2RnQjGrkq0sgL15FQdOJaCxoiBEIas1KQFIY8RsfFKxjOmRDXv58h/32MNCpw
iPI6ApTwdyU+mL3wv+oWhWxcQzfzNnmIW2rmoLDZ8J3z/AiNglgQBRlSoLe9g0zF5d1YCRy/ghMd
etsdYYwz5IkHvDOLh/BQNXEhEl+EiQYGxbr5O6d2R2ykX6OX7AoP0QHwxtfinphA3t1dFBG5Scnb
G9yaX89e40dyiKTdAOSGVD695jgB/h5YQiFIZWhpzy/mdMbq3R72GMWFaBQdizgoKoSmB5Yv74Pg
ZRBUuK/E4j34mRo/EPw3Xk+hnoriblaZK54DQ/GASo5C0Ir9YTI2i6vh4vUSs574OAdUoyj+IxYx
AjVaUmR327/lNbqUVKi89eNwuuQi/FNXiMrdEkzto3NS9H027xVWYCsH7CJOAYvDzxF+H9XpcZz+
SKDl9/KxB/IHv1nKEIFAwjys7eSxfC0HRgn4suyom4bqWavGWTGuMC1NgEURUw4cEGqK50Q8LZJk
1Dxg5+pcWUd0OdYGZhMdoQhuuWBaxU0aS/wN+Jeuk3PI/T2elHAqaJujcs8n/7SoxcBvBrR2Q8MG
2Wj18Gxek1GE1axd58vGGhnNQrHHBGUC74k8+Wr54ZnFOmUhzBDCLiA1nomdALuFmOFFEk5vQlsv
wDrYpA1zP2E74u8gWN7x3zNiyEK184avrW2DFLkvcyOJkhbwaA11/nFzvhBWOmVzc8qgxSyAUx2b
5g0FHoemwdGMeiLIsbLM+s51KRE3s8SeBw7MNI85T+wlaQ+9V2GDcZM1QugmwhNU7vwDb9Bc7QMw
Yd9hdzn3jUcomMtxwl6cvPmo6ExWxd+XZKg2ZqjtzVuGjP0js/0QO9fvWO8k93PoSn4LkDGm0bBC
08NJe9sJPRe9RK4cKRtWLPDm6ZZxoI8K3eV2WPQToW+CoFtlPAUYiswx04yU0HpLrKQ/LXcD50pb
JwLBC7BRvkKwkzlo5rzMIvHwgyUcSpNxEemYM6aEXUmwUKBuQhVbetyWH5SDD/RRPOEw0vAKzpfl
xuo2iLgsOZEdIBQGXlrByDGQBA+RAapr/AG8JTxucoDuEHeOjCLfoXSNuBF0zfUiQ++AaQ+eeowa
oucO/NeuJhQMoAj/IFosdzQ57+67gdmdv2cBX98ZFwGXeJAxfn32/B/Oi4LmR8xYKWP7RIYmutAh
LaHxhIzDocALcpsK55I06+LRQv4b0vvrjBYDJ4+GhOx6BMoP7fZt9tZ92bgfb2/zllnDdbmrEWEy
ytxsQCYt7TS/f+yFt9PDlCl9EXCU1fOvfhPwRYxYZYMHPvlsToHPlC25Oxb74Qa622FXEQoBJAP+
5dBtUgVlPPtn/ArUGcIqV+bqICrj6mbCMllyBb/2/TMMEB/tEw2aUHpDTKCdQ6vyMJQWmPsBbhdi
1w5WP9BwTCgJTxmV2t7IZg0BgbDf4Zt4zdKn4YWYT1wS8HonwHKVbCG9mg9WNNuBhgrcUG119nb7
5vWmEna6w82TcYDckEoG6ktfLrkKg5JpQONUF77nq12CXUlTBCcBXcFMa41DkDMvi8EQQxufvLuu
8+CZFsk3vR8vwSchM1rh+n+ajdOFj90bSf66PXxY44lJDUfO4A9FMjJrNGrT5c2pZZ11NE/Hcbu5
7MdeifRQGHKA+tDS92J1JoiDAW0eH6dMGvwJ+35AlTWpcG3azcuov27XdSijznw5lz/u4j7toj3R
1ksRo9OaTybE2du7kLeLDUmCq+ijGbM+okKgpoUE6St4VPAl+pDsZ0sjnZxmNO2AvlEokrSoQtIP
gJSAIHaHHDQ2D59rlgL5D0ANpbUEGNJOM68mr2b9XbN0NKaETQguF6ikPVazO89zXPWdR2MiKRpA
IUel5OVL+W0/EIw/aQ+sNwC+/fQ2NAZ4pdh+NGmZyRby+8Efh1f1c9uXy6t4H/Z183nos4po4HiK
pOg1EDCNpys2CjauDlkrHCKaMu67Odlvd1Q/mEPkoHi6gz3BVUxMC5SMlQXelCFEurFcrEcE8o63
gCREFBA7wImbp52sq/sKzOKErSZQNON++tIV4VVuN922QAHlHoL1/fV+YwLcKZhnnzDGyBQBfrYm
mNRlOo6vI+OWPCewLKsa8X+Fc5HvFXUw58jiMkUexiny0UwlN8HnQCVfe1RUZHioVjfNwufVylmx
LkgNKAfnR+RP5ELqx3eUG0JnrKD8OtYOX4v3AxviB4JCeCNSwWKdAoFi+7tbKM+RXqPbgKiLUk62
NY4C6iimY2/svc3vmp5xfiw44+MIpA/G7Jc0q8p/MF3f/Bv8nGL1eSx8hPT0c1Jh97Y7RkJGDv7I
sSUThExtztdGQd8bWxxnwfPw81+lSbEy4Qp6H7Af1J1raXF3HoQEwVYJYW5NkgEIfcNZgMCMiAju
Nl5xSOfJe1GwMfOMRi2XjGCHhfwZdA5fCMlfvspbdIfK/qTfaMSpM29RUSIBO2EoGqvms6Z4yenv
1ICVBkauIkSUrjS8Rl429PoUisRjvi0iPyTamocRUbsjxFkd9rIf0OUl1kpLnWbcyz8beRtVbSop
rZrR39Ht8PS7Hd4qdB88mtMhxIc20ZDK8yZzcj2mXP/yYP/kd+aT5LU5S5pXUYcD0YIwC3CBilsE
0fh+VOoiti4tWk7rb1PEEIP1e2xK62z307AEDtZ5jGPiKZp/3A6r8ul6Gm6+uF7ij0/HjdXl5gOr
sq9NZUe+mYDbMphfpdfcmLCIaLsAeybiXdzjC3Gb9OqKYAI+dSHVWWko/2Eo3OEL9hzyCiP5EAsf
lrfRXkYXa1YxAsPt+uZCAJnksd1mFfkDCEkR70yQU7CuFes7dQ1h79wgNHhy2b5chsbfrNtkEzXi
KgVb13mX7k5/g/L0MjDF8oasC/yDyk9PzK2DFVAnPCkgA1I7EzIXXQzDTC9skvZifjjpQfktAiNY
cjcvlIM+vPR2zcep5Aa3Qyc+UIwISJx5piAMqoDQhzW5hucx2uRbArXkgTthrqPUdnsWDiO+JUQA
4c/fOmP7kzyxFOLz7dltzLlp05JOS49OqEZLxfh/rxC/yFOdKpKWLTmjX+rWabsD+uqjxuaZxGkB
5U19OyVCLRrHp4lqwxWhKQ1B8+MAvSQn8FQUIwAkmvRDJs9pH9MYlURFVFW2sHe8PYTi+d3sh206
DAdgLyyJ6w/6yswiNHuJ+9IfWfLd/fwg0ZT4NoF8Qpnc44Srk3YBXn/EN4zxtouB5SkDwcd5DWge
5PgIW2wrArTuU9VsfvbSSg7QNLAsdeQedSgeEnnPN2a3tiqiR1XJRTOvjzbTJ38JUnTO3aE7NJzJ
pfituV1jbfmY3hDZZTReN9blbo52Qxuy6oP2iZDS1qSSYtU4396kfBlXlqnMoDWkKC1Obnw4g6tb
RFhwvoZiwzKzDMBssjZ9OFix2NPwThfZx1ZMAZiPrboxGvCXmrlEJMk8UHYD67Wgeh7//ALgzqPn
MPopvgID3nN5pn7yREEFChH0chDAjCLOmJyvk68WP1d/x6DQoXPN4zHAWDPf0l5OuZ6gcodXq+xE
asT1BJ+EVJ+Dl5zJ8du9h0BjgphB6IK/ZVvaABO3kYEmuOThlfmc1aAjZ6d1RoiBOmTKqIJ/c4wd
1oi5kTGD8hl7NMf2hKmRDQoz9Ya9qcIBmyITtAZCHwR6N1vg6QOycKPVLej/5R4iNCx4fK3mZUdC
DGGO/pZG+Nl9J0YtdBezqwMk8Ubr26Oet6IpsY4em3siuPjHfGT/YOFVfKAk8cEquv2kmY5ISkCl
vWWdF5rCHuQwsu+eODSGVue3M7Ljky/CxoKZmjRKxLKPHQmfYK7sqaAx0rz+607tn+zehAvm6uOx
w+MBm8VGwX9YSnrhGRmrL8SC7aRMuwFvqtAPjlgGMV2wRaFkiFj+iVIWij/xDMM/HiHTK6wIJfrd
S9ysvxbjP4avsYVhhGwdIUmFTEvFH7KdoYlVUIMgXULPwCXLdB7ykDFmYHfgKwTE+Uw1cdTa/RnJ
/76GTBjB3yYLmik2GI+tEIz7fWK/5uTCEjeXZaM6Kucf/B3anJsvjqBFj/ZKzs/BWF80tpbk8Wsz
HOKYVrybsbtF+Llz65EmP0zJrM2vOQ2CiCxvLoQdNA3moGV/gSYPmSWuylDedxO4VTz89aSwPxwI
ggzOLJYW/rFBsUnUjPWOyvjhbadEtSDzZoj2mW5JbhLizB083eS7yL4mv7AWXLu0vyao93EbOSMe
KcrJOWWx5k8RXAkD63iXbwqUAH4WEdZgeFjISogf8oMAH3hMyYLytdzgYryhFwfgdAtG1GYvB+BH
BCrjOBX1RyJxCd7pOPauJ8RuAHJjwqcoU+M7QhRAUKNEIGRSAAmjjTEEhYoUtwfKPnSYelv9mr6D
QYohCFn6S98GV+uNNvEpgrQ2IAXswWZzoLgbUf9r0y6IPpJ+x63F8UA/FeOgGOLepzIl+WKwR6j1
Q/OY24hWn5PH9E17lQNAVfw9HsZw9VOt16lFdI8oEDRpX5xYwBuMD9g/3lhT5OBXwVhmJ/HL0TlV
xgerH/q8FQ9w+MWh/QJgF9DBIPnQnlNSj2GMVwMyR/8YmzjeiQJkb4TaxEd7Q9+Obmv0tQWmoees
EvgATonEuzfA4TnG7PtyiV9d982xW55ELqw8w1etYjD8mgXnYnMecEj2sYQXSykJevZjz2PcN8uV
iIt6HvIUI88etRy20hNpZGtmMAwLDGZwkhczF87SIXz4LRFuoDGTgDXqbEwnRs4IBiUbyHskOR55
COJUOVSQAGDlYyOS3fJA1NR04JK4SoVbF7ELgdfsZZAH98aRhaqDWxV5IL8n/5ICa33BP+sUpQE8
/ELWgB5uUUw5z0G8Vs+T8Nzow7eVZ8aAxlAsKvsPNyXWAJ9BDyAg4uNBDipEmsqiBRxo5lVKWARj
D+T8eMOYFmFJmbGwIBwUHkNEsSaubDwfIFAARhJvOcOyyHBAY4A2ekT+ewYzxYwcPWD/j4UFU4xw
KQf/zdcqNxxrMTLf/cdX/57J+IicD0HPD3qGKvacXZZVRDinkZ747Q4wG65xzL2uhckL4BEhA6wn
b2zkF+gmcbxAY1A7x0M/Qm+OxdIB7KQPmf3b2BLEscP87j5O1SKDQxUpWv1FM3/ZX0LKPi6k3aFn
xUJR+TUui8JZVXMZtQ0CgMP5SITc/I+syIAkOm6HiyniGPJo5DPa+rU3sFCMkouB5oUhgfQlzKYD
N5G2EIzbgD2jnmSTXvAlihC2XzvfrAFtr32eLqtjkUf/WtobXnbGiskwkQ7yHKFhDwcysCii+Brd
Xm4MmKGxrG24X2hdO5YhCUZC8DLJHI6WC19EthdHMroIviNpJfxz16U2Ia6fhapHXDeaAHswv7tD
BxvOHKZjhWc/qNLuT7x1qKbIBNNIlsTMTbErPyBuVCxpuEwZ5GlWn5erHI3tEDD1qq92wh1+nZAX
QSiNaGi2eBqGBB6qgYjuKdCmPewtkVOjVTvlzbmiSSAaDH+d0PcQ8LKAXTeQ4CxbzqRvJBN1SkAZ
eogU78p/yJcydlI1jHtysUfIcLF6jhdI9twbST0OWshUW372L3Y6PCSzy159G2rUO2ohqlCQ48q+
ij5bY8QRLIKC+8BbeMShNyhsffJXlVZImcF2XlZFSFPH1NIY9wM+Nj13B3jqUeo4N394N/qw3uRe
c8bOHmx4vIPI0PLwgjEbFw0NeiQVcLdJKLYya4CKkyXQZgPXoTg94D9Ww8WODXfCuAGKTJcib/4R
YXxyE+qifCbKNVuzIiXku5KssQgy0ab57DuX/YIzYL7l4WIkQKWJm9t7YahqJ4OewWT/TFCPof0n
KgZQypPZjXPrFl+iYlkCZuTTYasXhychHOV0C3KqEKGpuZ+lwoTNkWMuH1C8I64elP/Wb64hqulP
YLurcIiloAFSq0LIVuN7etgAc3gQ0Yh3+OqEgjcDwiEKqVi+LBf3gM3nIHIf8cHEIyK+wSsZ05Yl
vyO/5AOSJIL581WeApaCVmV/bAt+5Y2dnHqLLJACJg909D337iHs4Pa2srA68w8MrGiKyQq4hXdv
dO4FKbcT1AAB3db/AOek5jNq0Z+QHJCUBEqCfCP+AAG67Hkq9N7IpCmQ3JPa4QKfZiDjnFbO42e9
0U9hB/BfMzpogmoCh9cZdfgl4PvIB9uP3+DF9OPYtOTCmE3rMHdVJ98xcAcEaLLWfKyaJr1fzNo3
I1hyStsdfaQUYpkUGr1cYg7CIekvwGpmaaEWip5UCmwTyR9PqeQxu4B8dAJO5OQLOMg6l9wP8kT+
w2OIIGCQAMWAeLw/3pA6PnxOd9K7yiU4WDWr0+2SsBMyYWRl86H3C7CbWYgLElIQAy2wG3kM7YAq
ZL1hHioQLqm6hpIbo4pAWflKO0qMWmcLSI8+i99ziwr+MkMbjxSTccHh90Fp6xJut74YKicSMGVD
rjZ6eG49vGz6Mpur4OB20FGprq6xVQx3TzDbOTJdHl7u1BuwI3mT8GRCJ8gxTlUU38W7Q5MJsWfW
M6Q0zjtew/85SIte06GGX6NefhmJjtwFnfGDiqa0QTEbllCZnMESDsL5om8s475bMCKAj2r8TsCl
VLX2PQCtNb0VyIoZ4H7znp8je6DLy68rPX0QV71s5mCO39IHFOD5ds4X5utKRGZeJw9E4zseAYIw
LzaC/h6b+mBFXRAhcAgHxrikGHJZK4QzzmSsBw1itXE1fX25sTuvZWDKuw1Wwkv7ZiIkbo2+t1jg
dTlJxMqCWbYh6KZZtjY6+s+x56v2oBLg688HzZ6MD41BDiWcyIe95nnKJv8Fafw5pEgYjJ/bmXL8
bjjdFHI5QPlyfnDb/K20GLZJICGwUNidfEbbAVgaiYNIV3/ToULvCE5wrjgqiD+mXf5dklsNlacQ
zSp4o9YZOyLZgeVldgZI+EO1zWCBS6SdKZZCJF9GdhUp4wuoy+2mdOj3mY9BGhZZCsEMcyoqJniA
YqnG3YnqmwSBnjNeIpd1inVN/sSmNfDH8T6wS1DHsjVlS7O/0zefLE9DYVGHbb83103hftMxQe/o
1QsYKgVg/sdgIvyhm6HDJSSfmCaprqLlqqDrl0pMnTBxQmVttEbEJPAQ42iJUWDvoP+IqjWGKMoD
DjHLezmnS8NPCUjn7ljhgRDCLTowEG40rMIxImHD4T2pcbLDxcBeh13U7nN8ZE+/T3bxsl0iFuqW
990B8p2MQHWu2LIvWYoALk4f8zpjuUH4ylc4fU5oKwhYmtcjYkkktkGnoqjxuf8GxeRO7lzEbEHy
JgJXWV9tdS7BysL8r4vcwePP5Q+8ch2WMWcYUxhCxg9x396qjdqTjM4bmVuP1LW+OQAZeTkgtEjD
oZsAzDJf9hpva8nRxQSn2VAfccS04wWN9Y4RoxvkBAhqjhEQkynhNlxb86txiTIP6gz2SldsjbkN
XcsXy5aY6eRzS9IojhwkSbK45cmbFR4EyTp205atG1OKKUWS8wxbFC9n4V9RQCQ7EmyIVZlqMQsc
Vgzhw4OmdDvQTk+KK0bT4ztQY41+DTQMdM+SRjnbFFwXdh0haaaUw+67uATnX/TLldeYrzC36viH
Lp08HoxHfPkX+z0TH6OKWXrrkgblD9biscytjHq4bNoFGgoRyjaJABIXCS6cPsa+qgDjpmidEAT7
vatB2uzSFezOBeYfMcLqmmJ68F5fHLt8EpS/IVh/ZEGLTJI6cVblHqN38MJTKhzg3ewZbL3RfMvt
+o26k0TWKku3DZA9vNjMzhTlPuaQKRl4i6m4n4KiLAGDVmYBv39JqN688iSQVGE8ofxHc1j7F3ks
bMDekhtxwjYGokI64QzkOWDHW/OKBP0IXv0oxqwNo6yuLmmll6GFnq4Izq3InRxyqpUM/2okTjc+
WT5tsabKgRoJ/7vihGSn0rbUugDMuvj5yPqb9p1qfRgb112fyXJVUNX4tHAmY65XHNJ3hUEIoN6G
50GKTgCH8UoqTodCRN3gJOOP/ABSyq6EB2Tk/JZH/NaoRPYowU+PvZAZN9NPrsvz3Lu62PVmpK5I
YDVVmAWceFT1sUCKM5Zrnif0YrZEdc7YigBpxb8P5qJ6N45G7+lyPTw89uy4v/t5uS3QgZFrKXyn
09GU7xKg8nm6n4jewA9pPuy4dstJdoYftjGccrZzamKSQLxvoOvYQEWwWKZfKo1GzALShKUdYLij
ULAnkhTiLdGgBOASt7ydCGwOV+h3wq+6TKkUZVKp8DLA6nf2I1LJbmTAInbb0miLhaOkR8hQEyqp
l9Xuwg9IpNdO8atjPTkOPcBCEmE7e5wbR+Gs/HmEqMFgWCv6LwmawsgIRcHghFbHrJAEuE943V9M
JABLEGGHeidS/Mr/o5+c5IHGff7mHqUdGDiSYCPerBztSL3jv3FxZZOSjH2gM7QdhNAZ2KKMLjMO
HHz87nQz+NiMl1iASLoU2RaYPm0WXHwM6KFRI7vk205xUjJBl0u4r5u3fDs9krsT/7IuTRHJE0jY
F7DoM3w354tbBEMA3Uvw2/Vt0gRtzuKeK6T0d+9YpuCqkknvjigU/+4I5yo3pbAoVq5ijpwlbpwT
s+TqJvYi7ioIU+A4YFF8MbJzn09JmhCVCmxEL0sNLitpR3A5q+mFg1wj4a7GsIEpEYSN4RBw7yj+
aldEFj/yZIoBUPaWJwZXXEpYooPzlUW5YboCVI+3s+xPeqELuV/0VfEw3vtH2BC97qNMhEjJaIsY
H0uFE0jxLwwg8w+DAPiqcb6zLH9cFVZQ1PkShAcOiZUELgmWhk+UlQxHKQAKDz6/xFOQHXGCEcbK
XBe/F+2E1FSsPuQocqH8V9eI0CYhKZFR54dSPNNsxAJ89TIZf1jpduzcqERCtEh4cIAlzJKkaikQ
txF/WtknY0ATmRUCscMUOQTOp9RByGYG2BOuE6TWnDP+J8CxwIr5pm+Ok4bX4UBqOqGeCcFNMxFN
jSw+7PAZLUF3LkxR/WNSIbbAW4MMw2th4R8ucwhRZHFHztS88wqy4ZX/TDqC+vPVo8MdexT7iXAP
k63s/qwaMDZ5MYC+bX6tcWEJEeD+svG3d0zHQpGeA88utuktYthIRM7Oxx3r8vnFdC1IFGpMfqtE
YbgY7OASLKFYGiNMA2zDeL1WzxfejYSArwS7DMFU5jDkw4EuI9dt2jpVKq8GQU2KkgezA7P2chsS
TivqwMSuiLkAZo9w9C0WmXKqrkjGcXlRAdRqh1e0v/wByn5nT8IhhdBXcMsKeoqWrXCLd5/v2ckW
3NikJlItBIiJp/HmSISS8+UJyJt5kiRCIhzju53/VYSai48Mwo54ONJT40Gksq3zJ05qQmZ6aG81
cpXuh3T14Hzh7sFrtYAn0zYKRt6LPvlMkJkRgMGPza4LBoDhYJndIVaWDbKggpyjFzgU99qxXPXn
fQKjEhRD/x8eRqrncUkkuN+scFaaAyQ+y3JGY2lSMHRNn+l2w4wrsM2+fp+P15czDx7Ia8wHioSJ
z+x8n2xnBQid3fgj5xM1MGEO+WsYcTYNpr5dra9eIrQPNVQwYC0QYu2MtMw3+c3PGTmsBuQ52SqG
IpMMSSagud3zZr9S5g/acI5fzBmK/XHk5XdOdxFnIA8kRxW0kf3NTekO3/4gLrk4qKtXOtiX4POY
kwAEtHTgP9zh9BZejUUmgpkx6yOUueiZuRJ2PuGPKmH0OI1FnBHh5AGAG3S/xiQG/AoABBA5jtnb
CUilXO3JGvlmRwR5JiCu0rO1gqgBdJP1YIG926YzCWR43f29piVqJOF4wkxgThqHb+SFGkU/4hb4
Ev4Hism/vXVGaLHdB9SQxRHLFYPYrAbMEud6s1Qd4vfi5DGFmmfPwTluKevaK2gHHZrS+X7AHWdX
8EcYKswUNQgZDq0DmSveTIKuQbv2kXM4bUiYcFiPeGT3PFre9Sgbvcy6bcTABUC/lFFRxTKtZpKv
+oNZ3aO1gKgeplUoOLz52YYLh7EI47iH084bzKoVCtO4NGUG3i3fHK56QXP2wM1a7keecezRx+rc
x97JOYxd8e7VlIpnoVhhTFZQ7m8CCZYqU2mssNJi1v9vMcW7pH//KqoH1HVtEYQTZExLlzgLNAKp
ctMXw4QmZhHMimZClhwRq93k6dwWhT7mPwlAc58n7q2v3m7r3qDQWj2fiPTIn60sM/cMVOjwq0hR
5LFFh92gLuEvTnfGnDvahs6iKFIiAelrX2YqGyq6MvcBQLa5mGz3S+hBUExSa3kw+NFEdqb9c24e
NOcluMZXb5D0plUn7gPO0dsXLzFriJA+GSMiqeOLWLV/YyPQXNyesGJzXmaga3BaeYaqkvfpAhV+
p2hEM661+QNlrJyfZMtecTUfV2uL/8q478uxBRZ47jgOkUI2XBzoX+9Bx4U4EDo8S90rxAR2yW/N
3quTSgKXLqTFhFAV3jhREgSFcc8Px7ML+i2oTHIgjHwhQzOQV2LURMWzRoqGDn4boDMrW4CaTqOx
tcFIBgAGmusJDRc5/TVpMBw+TA2884iThYVyXpEixtUlDoDcrg3qDGxS3IhCaJyn/bOIIp78N8Xj
pO9PBL010Dn8yB7AmPiqdQSJ+R+g7WNf2yB6OqEdwcuReQrHaTdF8kLQENtCEwzjDEXEQjgbv+YY
twUqI4NgBUakAYi8rqQIoQm2GPHXqFZS0IEroQo07kRXcwIxNxA2lV6Rp3TOdWSqMT46nsPGrfZN
UP/VODKF+oPiIuwkkMko1ygDr5irdaZLCEBiiXKOlP9Arf1aPQ0SnoYOeswIAOq561Hd8rIJ88O4
IbZtcCE7N4YRicPMwUS4z1ns7MXbuq6Aa9dF+HbrQFjKuwn6br1CasMM3jGTf+kmYyPgAHv6NeFa
lmoRHWDvCIsJViqbYu1ck3JALJUKZdcCosGrEfZLEg3G0v+CUIRwwr4Me+BAa/Es/85MVRbzA39x
h9RGXG1LoY44FsTcCOiPoAWTnFCkCTmjLqHUVk8MvHv4HYxvF5pURFAUdajmDWhAvFg1wNUXwBTh
TE9wsSJNiweKCz+HR9ecOsqCnp8xVXFTIM4mkfJto4CTGSw//EXRXGKOhkNkQtBsFYG1x3TBN8bH
mfOJkqCKzh2XOt+if0VFatUcfDC7M4atBhbLvQb8SWhukGWQAFhMBQ2F6ISoLGn+C4l1H26uf72w
4J0lzQLum3xVh9pSUz2IHHsxsvDcEG3Qm8pRYK7761Jfajy8b8fn2Y6sb7L77uh4xpERn7muzjiq
aDYNJjZtcH8TGqfM5b2IGTZohLqYyVLEHzNJQC//bUsiSCtPczZ5PsOkA90scgkwp4v6yTvf2ttZ
NLg/RHZZjScZ0yoSKNA5K0dxL+L5NXM41LHErYYTSrwsH2BhW+v+GZgB8GkmuYSQoYVDMWIz7MBA
i5wYPTwps69+2lJsSX3ouXGPtFQKrIm/PE/ijWgaaEHdWl0wvOohD9CGCmmuqysMpLAzM9t6a5yx
wkS2XgZnUHodJc/bYJo8owFIXIMCXwpFNWvOre2xW9gbA8gBYjtlBtpFmEs4MQO3tnu4oDgCjCCo
zTXEHaaYm78NiNbM7eRJRDJisKQv1EPQu5utu4kWKbVMjB8GVCPl34v3Il2oNj8JUyVzLol9dMzc
fS2mVwvzu/hLXa2FyGLD7tfq4IMghPvzGZ2sZazC2VyU4Ma4iCzC5DE95SORIgHt0vJ5ZyGiJosf
8UU/g5smQrNQ6EFnr6lvNZOnk9KKeD7So3kkVgY/C8HOaYBlmNuYB9Uuc2gYQakhB+rgD7oYLyTA
3oxrQCG2N3vYiDCQSTyZQTv9CA5Q+w1KOL6/453cv/ltNTLpJtes2RYqpIucGa0Yfnmiz8RrAT/4
/xHRraONj2ezF1ZsYsu8nIwz2bZCzcAg85jQIhlXNm4cAbSEYdU3V+ElxjlyQHcfrsaFfogL53QI
HZxgkTBtdZhYBlPU5Nau4taf0say4B/4WvgIU39nWc4o1Cky/oI0VFMIxn7hfIX3zRQrBpQ6OQB3
yJnP6oh296ffTzwmoidLMVJU7jRl8c/NFOskJW1YCPHowxtaKY4o/psHakzPtCuwtpSRDv2+3xph
3+Fr2kCOMZQE3UTQhFebeBEIFBnvufP5e1OcRwQAPQ5Gytr+w4OHwtUTnb2Jey552imcM92hPlnf
5o3VYJV7z4BBAjJQIBOaTE+xmx15gVvzD4gi4Gvmh4bpGApjIct54qd0dvAWbM9wGLyl9PjtyvnP
fMV9UuGaqcnkJll/k8masUlP6PD1BzkVoUw3vmsuAfdkf72mjjtx6RJ8+zswBzgajj0fHV5/py15
cwombF9yloHwaA7142QykS27b/8FIphI539N0zuHu5slaWmmCCLFevx6Ock45hF8T86VpCdbwz1z
l54b2mOj/CSjB9iaWTqDToEUt9qAu0uZncZGHiMoExdTf1azWAAW4TWgnAGKi9f2RxcI11zCwE/Q
qyi1K48XfOpeqm0Il3BS32Kr71MNDplDCrB12dwtJXdT2uz4QJ8+TEGDpARwKr54Bwt9fjWtsVsU
YLRNqmouEigA3ygvFhgGTHDIj+c3qc8Ly3F44lgXPBDqjc/cihQkM7R89BjJ7dd66Nx28WjurFY0
8O6weVLVS+fcsWezASfBuWeKKmTO1KKnxxaPjs9nd2yQSXDx3QJSlL4odtBn4F0vyY/7jNGJVgGr
CncUoiRis+G3v/p6siQVCnno2fVbTHQK+PJ/O+7L49RVmUGQOqVn5sokOUoIlLE+A5URgT2RLLLx
GUdY8tYKMIaaUHr8AMJ8mygT2Gy54XAQzj+YtZyjxth8vi+kPWwp1/PmzFNLV/wB9td8ih22O3Er
vGLoEQ0PERUzgNHMxr2/K0MBAZnzEOBO9x7GzKl5XZgX0hHhCSzE1kV48b89Kuj7E9/9vJ2zyFiF
RzB/jot4nI8HCUF3Dv0FvkvVwKnK9ZIgV+KnERLmcjfWp5/or7HWX3v5MZaXVJX0c2omWngMYHON
xAyWEqc5z6jhi2VLKfnr0SNmQlvxavF9fBfEaGyjc8HlIw4LNMn8yCniSNipjA7OIIXq1xQzPZP7
KCwESSA5AXbOCa/Nkxci4aBYUExNGWpcpeefo0wfol2O6SUt4rGR2aX/wij4j6Xz6lYcy5LwL2It
nBC8ynuLHC8snADhjS6IX9/fyeqpmZ6qrkySK52zTezYEc98uhk4R+CvZo0hvZ5lacqmwMfOmENT
rAsAEqZV0tM4L27nsHZsgYWnp7dq3dFv65SMPpTXQg7imrEmqlU4qNP+54FKGZDDOHF8kCSNSotF
YuEzL7w5sbdU3PxatgQPQhv4qOPUBycVcU0PZLNSA+yJLEAszGBxngMe0rIRv6/1gvO/vVg7sLjG
2naquv5y4YqqR+NApNZZ5w0RCAslIHuTPPMXIkisRNfWl4bITVnjpjMFUR3oKUXpEFAxiJEpYaO6
PAM6O8aL6QJPSlk0rP9VEGlU4YiIKgaJDeUOcEkUtj3X4qR/QnZt2XROnzv4uBbru9THMPECtnhB
CWGWuT6Gjiw2u5rIj1atWaL8Af0Rs4iFVXPCoC2TPkmdW1Ig9NQnAq8kgKOmYo7KjeNhUaQxV+UK
CkNRdNAscF0pc1hwtyzMEmJIS4Kxcvbjgylt8X62QZ//dqlwDkWP52PFW9IL8Tuk9CN8fFiYm6rj
jac/mXaLjTAsgRaDRiWJYiCMFozj8MOgcg5tO8IG9Kk6/4xO9+Yw+mEjoNj8Qp3frrBCrXIl3REp
gIHLkvcsEhBcif+7vZJRQRaKiv1xi7uCRwYm6DhdS1ocA0iNEEk3T9ETVi8z1sFd2dZ890wl734i
U2fT3ooflA+YYqd40xhUaMc5O8okAbGp65m/p7pJ3gWK0/MRN6oRm8w1peQFsgCoEW9epaZyEIBj
eZbZGDM/MR02YbfDZ3NeRYu32h+rz7ia8Ig4Rdv8E8ODOKscbJa85S//teUOeanExg9HLXbL8hhQ
7HJs4pgrS8iNzxli23GKUCFr+hR0hVlMgJDiYwliTmqkcsL+j/Kq5oXjYhRZLKrgcVdO0cpdtyGj
KshbzYiuVORSytsE4T8oR/OvMelEgB0pfxUaEUQH3A5tWfBE0SBg21AsK/KIrwrlCXp3uCOFTn01
rRypAn9kMC4zxAmsazhs7MJs+weDQyNgRIuekKjDREQZb8Y8TQodNWkgqkDCikxKohW+tNaBeJdy
f5dCaqBSeVCM5hzy1gOjbZdlnZOKF9HYzQJCJ8UMBxrZ3RELIfbe2S9sJdktvY2ItvgfO2wrqORe
VCJiXJQoAkPS2MF8brgxOj3sqlNxcEaFRjsTIg5IhkM414lt5ZDnUA59YW5+JB4faDQXDhXJUUNQ
L+WIwwuExv+LUJjvB2NE93rEBtyFSlisxEZZz9k9o9YhivULy9K23H/2EDi/QzR/G/JMrpWPFa92
AnlnaMimtOtrTOUD3YzM4Yi5qxEV3tVSkouZPMDXKBX+mNfQb54yKI367Oli5IYgal/dHPKzO2MH
kIOCudnm7O6e64QBQ/Rvc/xK76pTiVOvq4F3VHf3YreLPOXC3efCY86qJPaLD11qu1EAU1LH2FzL
AP44jlaTWeyO6rhwF54etPOg6hvYosNmZA3clZMJvsXiHndzENyQJkiPTJKebW50BYmbQPE8eiKV
TEbTwbucWnRMtnK/KNfi6zD90exdb4WmRkCwHzLHWIEivOarSgckShgrGxTF8HhnHOw+RWN9500T
mpC4VlS9gjRn2uYp66m7HU3vPLKTk4PPsU4YIGaiT44kxCBF7YH3KAQziP0zY7Qb05+xWL/BI/m4
59smHnmJ2uF9MjuKxVYZJluheMCmPB7ZKCbQOC7XHAUd7boDssBk4tUPwTgl/JsvrvNHQKFZQtKN
+XOAdDEUTZHdUpYgwkQpds4JBldcirGl66PC0083vBzKALDAzKoZ3lDrKducm87220dfLJ3FKTFO
rihgiWQEUsMHEDN8N48fxS8VPBqZGCdaNd4VPSy5THfodSxiX+l/9LBplAXeYYg2Ea5bPr5Hu0fo
CuCRMGO5RMK78Vdt0QMRW51+Lr47l9mHYqiUEpUDcgy/E43sx91SSPjgu77/ShaQL1x3iNKt2zCN
Zg3Mm6YTERQCh6rPktCL/PAEyCGMxQMP43HoytUQIAsJDiqTj1p+aoQbprSve6qlghgZBJS+T0It
bElNLPisKJjIzWOyJgfXAnHQ/MWC2i3PNasGK37NScFMj5EInN8ZlIxEUSiEKqgINLZsmfOJL8o/
aJTADd71+J6jOfKwtsISHkvlSRnowkfoG35LaErUVfzVmS4cNRAEChBnSJ2wLFcMxHgKabZqPYc8
If4E3kknUMMYtBesGYr2FkodJ4zZGBjTF1+GtDA/3GTvYE3gcYMtpTXEWUSDqOYnnpRAn0SLuJEY
8dC2cyLh78F1VNLxkDqYcakE/wPmhIt6hsq7yJYuPwLiJnQiTw5LTGSjJoPI79LEUPxXxaOElnUB
V8P8Qb/o4U1xgT60uCbycSSxlPm2nEqWy3xLq8V798uc26TFshdzUFIq7thKaSu/iWcG9C0TzEmp
woRaT5PVFp22u52+qBQ0FZneiltL5yjqzBLJVCowV7VuRErxNVmSot3WfXBanwFQbv3rB6E8u9Ra
qsNoHgUQOStYEWhmNPPVOKjjtoi3g4qV9Lp+j5V6yxYaB1eUps2upschaqnBw6aHKUh+q6CzM7Xu
uJlEq5pRIueV8l+TbDKP+HlbhWWMKZ7uNpmFFbY4HWCkqb6gPGkqR9bTI2JZohjwdQaLBpl3SxDq
INsJTPGKxSbxoLUs+KK/3a8OdA6DSOD6bH7ANEHF8f6cQ65wgn34ss44/Tj3gEDCI2DvswYVaZH0
fBVx2pAMUNvFzE8Xqjrc55eyEHf9pqwXjd3TPmzXNfEgbUn9iFwo7ZpiFWeo1FKLoOLg8UAPCPVQ
2A3V0j/muX+YExwoTrGu5y0hTjWgjpOIB98MdHtF3c+6gyPXuL8okHe8e64/NkpFEAo42yKjGfww
/76t0IyBhKHTzaa0B2lKGt70TJ0WP32fdKQN8NwQJz1mXNdff1JEgKedcWcKBAkER52h2lj7RiOb
9PZKEh09mBAqutNanYo5Ff/BHxlgPQnCwx+bOfp1RQXOr6E7hE4UoWlIhcN7xDkPszLkU4RMMHw5
KHVR/qtoGWhPQqGVpEOqGU/tamzQstN5KBq/jlVLDvyCa8kgUHuzAe+xrgweJuzEU05kfaNJ6gAj
Vcp3mukvtSazLwsaWOyyib7d8/9pcUqZz7mjhQaF7+xJMJf+aIV1KITsKWknwwrA1VgO5wR+NHTU
1L+rqF/QT0k7N4ZE6ZZ/ENi+BmJLbo6zUzyb/3upjusDcR/VspSJOsaQdhilWepy5Qix4UkMG/P3
Nw2KyAqE70eNhbyJkk1EiBfLoaImU9o7+x1CnxGbKxSniBAhLxxDMjZmJ2xhsIeDjI0QgUKdjGfT
ultKXmkrz0cQQZsz40gcC5W2Lh91b+CNheaRlLK5DCNWPQhePNUXcrPRtN2KqTZ48IA+Hb0Y/XR3
lkg+8E2wP+tFlK+5lNI935qihYdh9L4Bwb0XPu0pI7MPGerslXAjyOvgWXeFHl1FGSeW6PmOYgpL
uEFz/gDR3WIjIW5My8Wfiu2HPf9yJq49DkP/0D2LVhVj0lScQXq4pZvdX4jwiNNifYpOcYaAEybg
J3Z7sEnAihYjntpB/2NXXWmpZTroI7WsbfdAwB3/hNAWGrLE3VNfo7I87567FweFXMQ2lEOrWMeU
czS8vHgSM7pSZo3RBHU85Ek4VDA6gX+OaUrPLF7PZ51S4QeHFx2xcE/lkwnaU8jRh8QJUkuOYDZ+
TcdyL67oF8UsQNTMJFsm74r0T82IGMoTQ6eIN6RxjBYPOFoAbFqGk3ClihRaLxPtSynZqq9pMToE
hOMfQ+c7BF/6MEdk+pgfj3l33UMdspZugJ8NuqEwgkBLZXZx+GEA9eIXFSlc9thicLQDJOtBJPp6
jBzLk2UAuW98f28tfIng7sjKAi41BQgNoECMc3IHyJyvAbpKcwD5UViCzN+4M2wm6AYKTBaBtnMH
27+Z8kN+UeVO/JWCm3Hf8OP7fk9Z+6X20t3O7C9cFoShgMb/AAb0gTs+SNi2jYzQuGrf4rl+ZGyk
4x7JXOnjSCN9zOZ2PIKOPDM/SE839cin8cJgF2oEFHcxyRfdQ/qxg+cKuMr7IYsJpxoqSb1ZPp3R
4sbAEcvVEk+F+eRFhUYhQtWS4pjzg+HrQ2oZA3DekykgvHa2GHazxPZ13mdiB+U5Mmz7jaNe8VQt
Vw/jvQM+K/lJPWi6A+bIFOOvPfSzgapmWY2EFAMHNQhwWyHwcelFRKQKNfkwQnXwYIC1GuWNyzIK
SCk88BJ/yUX4ovjf6zwHOvwe8C0b9zyy2JUiLvYeiWXq1EYUAZSc6Rf1WlbYfovPUAfMADn+QXhS
qi9J4JwjnwtvJtrRVhw0G+sAZw58nTBgoNKhZxKRn8Soeu8zBTHZ9almLfwvYP3WAhPmbIAqCdkt
GJu29kcZggGeILDHf/73xzqNXvzMwiQ+6yfynYAO3Pzg5aJl57NpAdP6vkMwDZ0yqhlWuAANqHms
5wLSoLqSHwS87uuuViz4II9bVSwY8iThR9F6ehVLXXf1vGAFRMFOMlhJNTl8Py96d5UBp8heX3IW
bWaremZb0XyMz4aHvaBiMnbuKcruLfSwQH6GUH9Y3xbXVlV5C0oEuM+/SsG++FMcdF2jGI4LESE/
+2PjA/2HUTfxp1mIK0/dYbk9AvvLEaxPTj5UM6PHfgEF8hfiXfwgW7yeSjmw85iaU+V18BxdiYqM
AgBn3vN2pgxrah//pufxgaraHS9EjgEAAC1vdLBz6kZ1FfzylSPK8YDEZR46nSa8bwQq/1LjTt8s
qgCfcQilP5/DDjoyam7O6ZkhUMtiMesQfZALfHZSUeWOfXexNMVVFeINuEvCAbq41F0AgoiIwiOk
DjK3FPgSrROKZfwpa3II2GtL/8IyJ0s3lMhieADSMLCnsb+gYxgyG1PKJxwIVgAQY5H0xR9DDG0G
JX/CnzcUeeeBL5DExT57onS5oVLI5hcpeKKhdsVmzoZhl1cFjcUG3lTpo96/KaplGDyQ0hELfMz5
MgrSCZPddE/wtWQugUboHSpY8bF9bHPgZQftE34UIS1Yyoqf53TuFtAG/zAqS543pzjb1jW/iR0Q
NKRsXngMegHM7PnlzBJrDVUL2Z+PnD+V74zjBoHcuhiUKxZP15+Yvs8iDjvM6tODm+unKgrXSwqO
lA1DK5fnU8ZRVizcWRSVu4mCCdTEo9Fu4bdB6BYLPmIWk76BhVbVza7AZOCKTZkjvfkseqk8X8iG
vxC9pWulbz8dMH5HR+lG16tjdsPYUiWIgCdRHcV5P4ip5kHoTBqCr59xjlxLQhTv7slKvq95O2Bi
/3Ty0L+HvurpDmqLtXuX1C13X2Ad0yJl6dxBjZ9vEG/zt5i98GNMkkGGmEuroX8KPewnvHaQs1IR
pERdjqjJVWfBHaxRZGTq11PBQG6HDgOIoj+IozPiEsHd+sBnoOTevJ0N+CnzvhVzKZDkCzX07aIG
jLi+FDW0UqhNmbH2Q2GJ/veG89hFwXMdLPKm8avAn6iJP65lPZEiPc2J3iRkhhU0sUxRaT7sX6yT
Ghz6x7oxY/EWhArd0jJ3veALmQ8msIWNk1dJzmqM8dlkU4l6lwIXOVLUgYmBvH6oLsJbg69Tb/dr
oJvGZtMBlbnNTJGHygKxwTsn4sNjnOIMAXhN0WWxsaeu0HlnPtECJYI2B2MjGGGkiRi1oMQ/1YDh
tc5MJLFPTtj9lFCxwUquE6OZGMHqetOJkIgui4pQDRDLDqDBwvUpXyh9ijG2ZMcWKSqlbzddoQcA
URAegMaUan1QHyclhIAdfjVfCFzGINKNww9BtnD3FD3ErYcuHLM5H1OV7oytjNVvReEoylgaXmfI
99WJMewAglcKNVE2vsUV/0JFuK9Y/bjMA4eOS8WIkDh8+QMIEr36FhChY8GaO5733JwgC4ZHUfXM
i49Rgd07uIc4HRxD+1W+6KnF4IalZDm6uL5LpWGcrJDOFAyidWMaHyaHdMZmfp6a+wHCL0/tAZkI
GK88rYikdJca3/NAe0FhjuGhx2UCGWZo4amZuI9i0kGu4neRQCl4V0QrEYyoUZxMZ9mXpMGT5JSz
JcnU0x6EBHR6AIqzAbRm5kPnOczsf1FLRqdYFv0/8CyaDcjTrWblYt0FR+XA0p8aLpaYpeN5wW8G
VEW6Ri5vCAa5d8FtbEDRYQpvAXQp1OD8Hdn+QZTcsfBKUdlX5q5hUDa46IeQtc7tDlHl3WGpRkN7
c9evfRpVeNXh8QipSuDMHFKm8Zz8oeuor4i1ooP+uLBdbIC968X7oHIAe2jwKOwYdRoCGR5UggiS
Awn1Qgu+9yIblNF8UdcqOxmaAhdjFPD39HGbBvENaOXhZWf28kSxZ2sb0CyJ7ha/neO9j0iyw9Dz
VnCM7KBSPDQglWv6BgD/kVcxYFcA03Vl8w8X3JB+aUT5ynRu4CXqjxGY+zYoddFuceEs8D6Cyxyq
gJpdiQPZpdWp43/8X6rFvLG+uhjn/oD61AdJYrJDkamoKsNfxHnEVYm3TaOPdGadHmZGBRSXKoMx
uvoAuIkugfZV03VgKZWfVBGKmIGefVLOBQgMnach2Kc3D38g01bsl6LY7MF4jJuAQf+oley5LQbg
f7nHh4wWJroqw9I2ozFCihDM+kok6ZQKo9gLEGjstFUHnOkpANOJHb76qmEnwJWbn2lOUkHl9w7Q
izY6nTAjWQKCmdg2PGvrpdj2D3iTAIWaMMuXiP9+lCEJRrR244JmijHiis7TERMP8r3PHtt/mBfs
cbpnl6YXVFVM9L75CuNyXQV6OcfpEmwSFxPtbodfhvqYmlImPJizvwEMseYynAcNq3J7oxNA5yQm
9/uCSu8ABJS+gxXvTXQ8qPggw+QtHsFDYP/U/6lg5aEJMtSeNjI7dJZuGTNXTjW+Da8ORNM3jon4
NZDxRMmEXDW/HnCe8kfTOAXca246JjvMwXBPIK6KuZDOrMMh4D8z3hHfSdcvQmKZECnPsenUEdxj
QoFxpeeNU9R0gWQwcayyYAQSciWGwsYBRrKsTJR6ghZnml5RUP3DIXj7jQvpjngvrlP10cBlPyGn
1ivw2mZcQf3uiOz2KKwaDaAHoYY8w2ifup6Bt7NKQcFebl1TSupmny/BV1MtWr44H5KTKZJAEzmR
nPUbPyYTSqF+u2CUwvKLcE41JuyPctzh3aizq0pYAFKTw7c25MyTOHm45aBVaJ966b94JwIeBWBC
QYROeybb9M0P/CGsA+DEwIxgMJ0B+FUyNTzN59NAPRZBXRA8lZZJ8aJIsWkBdui4RuyLThVnlTHr
tLYvGT4+OyYVGdaBg8EeMznPYnZwskmWbz4NxP/HSmMw3lQEb0phgSSlHOOX3ZhXlpTnYi+R3JVh
APJ7KE5Ay0T736EMa7N7UH0BoO7gS2CwRlB50BEKHk7gZJ8pBJ+5DARC6BnaCf0KF1XSKx5xatUg
bGreJaQER6/IJtWr9AjdxZFqaGjo+lsnAaBZ/KAZZjs39rj8QtI7U09lenZqwOdS6xE4IA0xJANd
oEsl4QXnYKVZw4C+62xuSTcuWj0Uu+wPGjpUJ+q9npFT0yDeJYbnLdtBYcYDonM7QqziuwS0+BSi
RsrdCEykdndqQdJfcTAQl8uJUw5DG16ZqAQt5iRV8TIiQpL+B9DK1BB9z9VUaBdSg6SQcQiFjRLs
GYNp8ZEydgb5FP1TJFnqsXHyCCaGfSCYmLIYlRTek1EwO1TUQCpHstrPvUFcgMhboCqTABoAMc80
3xdlVwxTnEjuKjp0AVgFAGcfDnclOpmTQlmLwzLQHStN6nGiCPHvCxNvkGGXV83HMSIgXvs4q58N
8ht2C3p+oMQfMrJTHdhwotSoNSATioVB2i856pPUBGsTv9ntL84z8i7wr+71+SI6/4bzsBK1iaWr
P2E6i9WM+c65WBKPyxVcPla7QduZQsS8NcstHzAwwhsXliQL9reNqQNnfGOKEQvvvpMyi2nFkcTr
m28PazF7TN9GMfgnxD+rlTXIOhvGtkNKLolEMkXBMH6x3Hdz+daj+cUgDVUgBj944y9ngi4FPp6b
X4QbMfNnRDp8lxqCJBSejRAcF/6B2HcXOA5DkhVA32/zLQ/zWz0xextmfmMmdLh9UPToT5Z29jzt
PbM51OdmW4ZtuGwMLaciGbES9GTmjUI6rbEQZMJME2OL1mFdJJaoljViWw82aiQthNxqg4wDg2r6
0Zkdp+g7qFdYKtxppxO8H0Cgg9+YHM5stguqZasgn74/aChD91Thp/OshQh3QHfDLb4q8T9Qgg8o
pNgkAy4WvjFW7TCxOdTFgXKDQ8t7odIaxUVFq5aq4PS8dbi5dPPkHYZCZ43pNlwUq8/tutlB4wYv
W3I8RYcMB/CQ/MirR/VNxB2HghMCXV6lEOMBOLoI7573BN/hD4IGQJpDz6tEJJ7FH/5HHLE8/4UQ
eGSCk5BROKXEGVI0q7tv5M7aM0tUNscK3VjwbW6+K89jeMP0CEZAqSee9DSl6lO5bDyVUOeeCWaE
tU0bJOr1Q15wYMErOahXlDM2f6pJ6jdEVk4iQenxGOdRMqJ3TxEjgJOJixM3ybklOqJaqgwFPopm
CGt2IwI71z5Vq4utcAbJ6EDfeD5y/BnfRzxJ6N0ohpXoJYWiVqUQZQECFk9AaU5egRgxZd1O528E
2CkYQqL0EieFzlfdHiGGquAzIHHfMn85OetINqwMg1Zq7lTAMg6/ElZbsAwR+NAlrp93pCjp6QnJ
0POWZ5GTvLE2tjt/w1Cd0erFFmLhOoaBFd2TzoonA+QI+etkI36tx/SS0N+LyA5OZ0CIiXnBUOe1
gSs0jUCzKRIHCxM/BG+CRR06VwrDx+oy93RUk81/qZa0jmcfIxb27hwC/BZuJ7QuFlJnmYc6DjBD
POS6XC2mH6mFkXIxmcPGfyobkR6Y/0X8R8vy3gNPYI0HIhrroCqoM2/cI/GZFtlSVwnXJC+Qrn+f
OfoX8SihzeUCU0VyXJ0yFL7YpEdGlpQWL/xsEJcD01czHYHtgpMfkFZ3FI4Pf24m3z00lqLil2a0
vDWgBCk01R34EuLFvAMifjfmiIE1U4bBXOV9ulAiiGRiXgZj4KWLdhyGnB0L3m3pX1Y+WT4HAR6a
J+iCB4NIv/Z9arNjDQIoAGOAVMDAqWmsBxzHi8SVMhZSueD1s8GqLPZJCSt4TOlAMGsJbs65QleE
38nuSjy96B0m6VBkROunu+lhsdco0FBAdTVfDJqNi75XmvDL9oNuh1fBwfw7aGwfEudovvrr+mzy
IwCKlzMsh1Smx0BPTE9eQiRnO7AFjoL4w5wSIwlDg2Thw9gGKd6SYrky1nYcTJOeO437arsKJ+qc
9VxW5vCq6JCT9lFWG5WSMb+mBl9aTHFZDJnBs/K/3iufqKyH7+O5EQ71cPGE5UT0BZzKH8xD6X81
5OqNoz4fw/+Ej3FZ9zz3SrRmOQvZBNbpDSIiFej8FbzyEo9fMhimVbg/kj95lWQat/wZi/ChrkOG
pJJyq1/6eMGVRPHyoLjkvqfdYQCFunZj/yDDCMzrZyw78WSVk0wRO1kQnM4gpY0N6PR6UPK64mXL
eA5gCNDxz5TOZyoV5Q1z0JqhNSI+v/c2+xfzQ0KLgeZJafw8YRjOB5YdCixoav7HVQRk1Pz1nhUd
b88ymng3XS3hTUlntFyge/Cwvrd5z3p1mgQDUDYaSX30IFLDM7zPCJvgC1cj314RaupDuX992c7K
SWtD9ieHEpqkS7ZNG0apMnKeY5AdUDZWCVhsUyEMipphOxHrAfuJc+5KIIVjMUNjFL4+cA0PG00U
cEPncjERS4JA2vKRGIO1sKVGyh55ahVftBYlmi+QOX997no+mv/OiK++WAT64G0FWY2RJhUoCnqM
ylWJHc+++hBFhFvC3w2/9GfdXg0lD8CDozOjNZ+Yf5pIDGg4YDmlvJiEK7zEgdG+FIlJxvKufpGV
2DQsa+J3wuDNEIyg9ml0/C/ragg79aycqYWknOoLgrzKPiiREpV5xEtRQmg/BmQ2a0WXH+5WAhy4
0+18EJxTpkd1sRhf2D9a5kavOLkAoF8o1nVvz/jj1anLI8MTFufeU50NFibSoE1/+FzumbMzn+zM
A3OdTqUJ6tAvkCn53cuKBsCgxbqofzT2eJZSlwFCAKBSZN0FOb8dsxiauyhlUvEEd+jAxiTL2fgS
IC9iIAimIKrA1xyb55I/66bz8+yTC6dmdWETPe9fzcvZwaKCj6HPY9uFWUC0dWd/tJb/qAPCpSc+
hmJYtBX3A8BZaJkQN6iXj1pMVnI+9jdAtMeqp0u1ZkOfRSAa0QNbn6xOxvlkpp9HybHeJ5/8HYW9
tfDiWfaUcP5tjHmTftllV49sfPH3P9iD6kOdyy70LjVkf7eGDuGu0Ss4IjrxU85vdb2evownchoK
P4B6HrPJhp0OVRUYqP9Gjx+RqwX1IpN0qZoinEAYhipL8C5wMGUGmfe50/l0IaIiBqWzsDtwfY8B
4w0WoxXtTwRM4i51Zvwbc9sVCLcu2qS5X7b1c2/2WVkFw1+9TGLYwt8nhCIWyvhGV3txFfA+Lmbs
sevypk/nJi4XHLQet49qPcIUZgTVDt1Z8FcZetNAp2OHwUlzrWdBT7QLoq9kZFBCGeWzxPfh/LaS
MsJIgJN5QY1D/YyNchyX5yHfuZMYf09wXhMAFQLfV4/gdt3cYJsIwx8odnTCoOVgLzB64xtB+a6V
ctnMJ7jV71MCNB9w9oaYTiFaRUnIJviHGanCrnbPvk0Fl3+s9TwKlJtF+uIBYUOB9ejrEF7cN7Jz
89Hm0hMyu9Km/9EYDMshGNpEphY/l2/O5h8iTqyE1HV/fdt7UCXEOgDzD3yfUtCJw6J2GNj2ovtH
FzsF+Pe8rONS3d6we8cUS9nyIVOdQeYv7I02kPBIJNnx6V5O/p3Cenlff5B3kBwENK9IajK6kHok
Zjg6/O5RONUh0MDVGpVG+Akk70kMdjhUyiubJ1OspiWeq8q5hBzm4IB8U7svsN61km4sKlt9VP3p
TcCvAMgZYMXT1mDprOZPEAQf8InFNT6yCko3pzz7evbkbVs/1Lzdt38jjG76BfPtj9Wiq4oxjiMc
q0VJgpLiqPpwTgwWJxSJEKwUfDWbyvyiocPfiinHdP2cgALT2fpftaqCCdQwIRCT1oIUABiWrnRk
WEqd2tXBtgayHJAv8RWx6uTMshnTHYHdCIKFoJ3n2w4LS0mBE/A2bjAJzgveBXlc1I5H7erXdIIO
gi2B6CVnGuXscb2Flcxsu3GBEgqBt4q5DBLpfLhcsfHLu4q//t2XtzhVO7MMeRmX/SmGMo2J8g6L
/6hXMJv+p8aDRDS7iC71K2rLPf4Ilv6NYzoMoJasvxEOitmxGC8GCCldvX7CdKSDOcUPgewJ/PCD
z++K5GjmdYz/5RgPA79nCRWymd3ge8hOqzMVu5yj6GScohtjwr6993/BH7tUn/WrGBknn6029jZQ
I7zap/hgH8ClfOEQfNYlnCCutOE0Ny4GnHi2HTW+vPM2JskywAEjfW4GoRw+8ol1z8c8HeR76Z69
e4BGnPkUvW+zmi16wRKlpV8gL4Rymrw9hj8fIAuNSBnxtWkwieXtbY3EQbRMD0mzGETdGuFHRtdv
oD9vHBy8M4pQH4+mZhmO/LP19IdWD83+liYKxxp0BNcyap+f9ZBBAd+/yfbB0ZUKRnbfUiLgpdzm
fT15Kd+KFCDdFXl7Kq7l1PlWl+Jg/4oePwUWwt4o/DinpL+ahQgoEwFWV6jWwHV8kFCEPqMGMGEm
zHr0QjbvOyJrP8G6h9lr+IL+mA+iu482qg3lu8nPq06bsHyEGfF9NwSN3M/vuCzDEJ9a7+S0bZIn
/j5H/PTQREDFtUU+1Z+mXYUz1pefKz7iV4xQif3DivMToZfhIQOSHaORg3gnqDjj2bhh62zkodjG
ojoysHDQxuuJ/vZ4og4Oxw7ioawheS8E/VYyXPQU0/VWmeIzc6cx+jld+ZrjQ21jfkwOKsb4CQ7Z
S5E5JoMYWS0/+FonRqHuF9/u1sboEhebOw+exTCWt47Rm2Lth12r8t1M4lHIXqt/w8r8iCz0CZm0
Gzo2rXszJvCkxbC8dYfF27jSn1+DhzHzhg6YSt85zA/6MZqUUs0COR7MxaAiK7kXENjvjrH5esQe
3o7nhKhhW/b8sfYrrmwKZS9m4O+kg18NKwahHu/o/tZycOXRwMDIh+6TEYfMnJbaByuCWfhKxjpy
+Oa4ePtoMT1YsO9I4bgyTdI7GFI7H7qHxSiCPYeQk//xqbSSPenrY9/CUfZEgHWaITkdP3R0bO0P
lhYXvNYxpGaB6e0gXIf/NILI7hkXcCllNZX6nv9KDjt8eRoTKsUXNkW9rM/b8/Y1QZCFQripbvGv
aDxkmevPWdg9SlglbqjyMdJmJRIAccQhXD0Xb/Mz5Nl99X45xLQGL1pk8ZKOSElYlnFrhxHx3tST
cFJiXctObETIFXURnR7BjzVh+1IQFNj5Jrs93HF4Z4tk+6SYQ3N8rxwO6ownCSayucwPTufe3bH9
ZzKeQQvCe/JiJ6wQwTEBdaj2vEZfk+eI2W+6+FcNespoS1V7yL7ZZf6AlP1RBiwI7p75M5PNkRi1
/JJfckIuyH2sj5tjKGpBmMa9GGMUB6C6c68x35j4vZ0YpzV3/BT2kzYdl+Pyu1oGTfKHYEmzav3f
+p6ji7gY2R9gReaxqLjhPYkI7NEeYxOCc6n98ff+E72DvvtB5XNpCfW+Oyfjz2/nk4OGmkdxK8jv
XYEANyq3eHsuVwiUjJOe/SmwBDGYuKHFc7Ux30QJ41u1Dt0YsgyuWPNsXNnGA97u3HHRsAgxCbiH
xmExTbr4L/p6A+SIe/yaf7aw+ACznk0FPLDv8/6q868RIt6Qk1pO1tvsrGMwVZHZctniY8F5KMSK
JFvIjr9c9puLR3HdfCPoZ3YnwDrW854+vhjBh+GaKEqGCfI8XEmP7WHnuviiqfvdHRgjzLhF+5Bn
y9G4uL/oC77eC98bab7MhskjZNuBfRLUpOHX2yOHAF3xCNjHRplUQlUAb454FiLFDQF7SIXQJ2F8
5ucM5lU/YQfYP9ndumFxfQtu3NgDIf4iRbzB4lm2xINxgVpCRjQ/haMKJ2wTHOibfzMmzeaDqLoj
gFK9TPzfRkpxsaDmn8aXFdVmz6XEksiduBQnA3+QHdG0Zb5qTI8o5nImj8bdbRJIMdkonLmEGAe9
s+DuvSZ83LsaLvY57dgP1ZPNJ+beTQKUGHc961cSUgDI2N5FXTRsPRI0pj19jdXnEavmPt9HVHc5
NrOsbfc8rKTg7Ka9+V9GNA2vfpfejBaDhT5F/TkarSVjupAIpVP3BdGZWTq7/6ONvLmtyOx3loRu
YjfomglBW7bOUP4Y2ffoi57a0n0xx2FB2m7Re7hEY++APgXmOA8b1mHAkgogzxqHVVOyLnHHeBV2
scUqywTYpUNgBXVBq433RMtXPCUPQJv2p2tOM01p1gqHPjI6o6MjlYO4slhBOQ1bGUfQmVn0WI+D
ds2eSluME47RKcU3EhqMc/CnjuQKMrmkofqO5Cn7iIhzfJA8Hpr8Bf8c0pklReOAFWOS1JCFBT5/
Fs3SWQhs6/RjCtbeXN6ey962n5wKaUQwnHmt9WYxg30Av3N61n3ONoo/QG5GrroErmYiVw+4IWgZ
rM4xdRWsJ5rFbzRFgUrrr4YoIzwVWkGK7Bnju4v2ZJWR5o1kfdD4z7Zu618IDaLDi0LrgWLwbyYK
JUlbfoirJ0dCWIEwClA1WGGL9LdCLBzmEoX+/Bv+wkvU5HL2TQhfB5ZPNodVz5+5knsvplWTXtdN
8U4fSP9/dtPqsAbH7DbYL0ED+OUQ80e1zBFi0j+FEjhnwHrSThhNYoXLuu3X57JhQ4JTsbifr/BD
/8BDf4WnCiddfvmx/PqwYbJ78a47tlc5cdrdPcWDYhD/BW2EMC7uyRgrR/zbgA4tfeZLfRDNqmHw
Bx8HEd9xMir/uIj7YB9c/XPcXw9dbOT9WSRtkAVZzazzXNiEsNKZPIwLPKrP+hH+5YP6QMbIhARM
NtWk4pxK+rF8ZpM1OlERzPxrNiAdXlPZuiEJjRxN/MYqGPe38n8knVmTotoWhH+REY6Ir6Ui84zT
i+GMCCgyib/+fLtPxL19qrqqrRLYe6+VmSuz4uMYquHKHwR/BOWpdDqTq3HgJ8v2DD+qu0NHolcm
39HjpE5E5DU+D8NNHMlG6ktnLOCeNFQWWHJyZBmS/CNeIfUnazRIqrSVsHRck12B7bBTb4KDM1ly
0ctwsubpweEIwTB+2OBKERzla91jZ7R/ZruRT48tTsLu+FaFY5SAZkcKCJLdgA4lIrlelzcvIw3v
9o+WalvLi5FyF8u1F344nfmVJcx6Ofln5ti6Bz8LQ4U6kE58B9EkfzP/vSmdZJ/uIclSbxJOQsnr
R+3474kr1+j8wAFodi78zipu2e1H/4rNMmb+5JvRNuDn5ub+a5cYk2sbzHgy2PeR4PjN/rnDOekS
+4fzYYshdxm+do9t4eKz5Y10yXm5Mzemoxy592BsJwxOtg751Bf8s66PY+2XFLzBAxTBHwT0uXp5
mUTPc3X9RUhXUtQsjDAHzf6wwa6P5fcI+hgcyTzHHH5cSLXVZ6BGddCFFagzxnJV2NqtWjhVVOuf
MN/NTuRbrEtLbPM8Byx90eMwbravNxPe8mcrhLbykh1I9rktBZOQYMsthURyzbfpZbJFyLut17EX
s0k5CaX7i+Y2AJ6pvR+Fspf5yS5xn15n1fZjffd759QqHQaBtBIPusLr37J1us3AxWq9cXK3t5Wi
r9P5M0BeDPQrH+UA5lga8PBw/fI/u4/bRYXfx4VvpvX95JLsGpxZz+URsWC+6z5/+bZARkdkyk2G
llj/iG0VMi2iOvrigfpcau9x/2O3l1HmEB2f/aEo/nHYTSG17Gcw9svjkwpK58pXvMPm3L7n4PqH
TJXtAvJFTQC+6Z7L0wTYzK/C0nuLIOvPX6x/9xXNcLXP9/eahrQWe4Nw02S31w9WosW7VJMNwuLZ
xU9PIpv6K27Yy385yDOL5fT1xw59+kYFvRKH7GWITJ3ij4Kqv6n2dD6T3TMYmjm6Spzo7SeR6R43
ZrTrAmxT3FI/nLGEVvvKTO+xK/lj/XftuWOiacHitPt5wux3fuU9Z0f5Jt9GzGzUKtku+EgZ1RXL
yh0SXlFNRL9jT4eZYj9nh77zE8pNeXuHr+PBqENG8lGYviM4fnuM7yK6OI+A9AvOU8yBsBNPzVpr
1ukeJOazJX3NKjaDIL9+vG7zs7LbYzMEWUYUTSkSyCeJGBRROq5wqWcz1ybbEcYNbBZ1yImilWjV
ec3nEb7zwwBjvqctW9ch66wXYsRsxxybYLne0KBs29a4uo033abaTtSpM902JhxsNfv7nEGEKB8s
WZlpEh+a4jR+qdQJiXv/zCunctlcxgi4b9Quh+N3RDWsTv5NH8BqfM55C/c5tp63YTzn9hxWyS5T
k1sSNMhngCuvB2pl6DD3Wc77+xFebJXFIs2xO/+cMMUdVARBvLYw2D+mLm6TYxYwGvNJFmwi998C
h3gUFKQ3jX6MdS3wRe1hAYE97GQBPNOMQaIXw+qvec0JRnjK4lMwBUQdE7wZeSZf85JeUf7rcFJi
a8A2tFAG11dPTD2gKp9cx/WKh4WlekDPcOEbOC0Y2WgR1vMPH0v+JFoJ48KRxNeJ95GpEZAhMCyK
UQi6DzxSd9i38eWvpEx+8xH6MACnc+xXhM4ytBPPR795eXmBylO8fP+QRWBXQ0c4mcz5XzNe4O8y
yU35JzD2XrGgtKtp7bAZm84B92Uo7MECX8wUT7GMQNv5J15I8Zy/+SDsOUsTr9ghac8f83K4kOo/
tBskmCO1LugGcOwu5p9iLlFl1CQukuyUomWf/eFbiQbhx6mRLmLwYOwpKSn5FFJ91+PqYAjqT70+
xpWnDz5i15TZGBJ9psTtLiawHv158l5MqHWZUwKMx+2UJcFlu8+/TMCN/5L63839/kmkYnJv8Qzm
tSoCIuc1X9rcEeQz2MJYDL/P6RcBMPB5FWC5PD5Pbs3xc+SRmKw/Hr6Yo/VrK43+4hO/z734a27L
AVYaR0k07H0IENwguj/eewNTy3kH3HYbyHMOWrmeJ2QsAMFfXmfawfdtFs8pjxCRZe+/+647M1xE
RhQToZVF15TsE+93bXGE77YSUe89VPLXWn3vP/psj8j1u16WRGU5RfDx3lFsDe3UIgNn1YYYX2JZ
RF+mlkHpZnQFcXhXXw6OpxthDJlYYzvVRVOVBSRRW5y0I3ekYSJoH5TWTO3ZXnJ+BNbizBvkxx+J
vmP8415WuRMrpL/NbcoLo/W6VaVgE32eWMW5dYcBEawrzAxJJJgBUlVLon2tu4k/GEmGRAkbeVBG
A094hr0IghoR0yw5Pe+9/q5IcI8IPYTTl7etNjRJV8FtsrRF1f0CVPipdzdWD+orzH0yVlRCBipc
6Xs78p1OEaWx/fNkhydmWC7bLbeCyuXtc0RZWOHoX/I8Z2BaX9zQAEFccNMIBex+gBXWy8m95gpg
wTQtkR/2x+KCsl39GNx5RxRRV8kehalb+A+bjhYJi4AHx/YYR7rMnOi7p0Mhs6X32RVAyiLpsyZd
i4hnuue+Wbosc+YldLY05EKk/EagTOv2Fu/Gy/uR/T3EoHCTGRkyTYxr3buJQxVVVwkQlut0jTmt
5seqPLbV+XDzjrrNw36qPfJPekaui5q3xO/ZozRgfCDBQSYOH3ZK/pnsjz24heexvI399MpuRxBE
T8FO45YZuEU6eI4zOUFhkVxpgLXEpzs5DfD+xLzWl5WP1+yTZYy3Uu5Nj0OTBDGUhzmmlxN3qtVE
BIlVE44dUK9zsy7CZv0k2pru8cVDx0CTfw/vO5nnhYfQzI+5XR3fes3h8bYGeq6OF601Mb4G+alq
TXDTXX+sXmbu5RGy1lrDK442nTQFb2YBpxmPiGfbldyvf7ey69g97A7KxEZqavB39G5DdhTr69Xb
ap2uExGhlqKmO1fIdc93WEz3eb0btK+GTMchmY9rZ81OqZNjUhvJ7d/3VK/eqryrjMcuc6v1PYz9
5ggGxUB7FDNqKxSzwqTqSy032T2U0eq9OVwSVKUH5eXV1puKyhX5kpuKIVuyyHteh6XXwSEdRSsU
QsSc2qpXlZNZRMSRFyQceCq8dRJicWP60YbYpaEzXVLyGSjw9Bx88rCfUI99LMzNCGB4mD0eg3z5
XYveta/PwlJ/+U+j5Ki8/0MqO7XZN96UxIjHDj/rPQP05tMtglJLAa5lH2EzbINBrQa+gYTI6a9m
29k2xZEgcwr17kugwVkIHpCK3bCANcr3/J/O1ZFWMcc1VWMw1SqzO37c9LGabkanlkDoicaB0lgA
z7lXBLk3PAF1G70t5MYLXk627pCC/idsMXnFtQyReKp/RBKUQaB6SAqhVynJJXazYx6C0SXuT5HV
0ZroF6DubeLLy/4KkftZmEWTYxOQLhNlQWO98Nr+GSOS5X9WK5bMKl49/a8pzER7nPB4walPKlH5
9jCefkowAfttsXwpWMTh9TRbN9ZUE365PSV2BT4/Rhb2cQEPlHTZUPO3TOu3IXUdJrIyrpJ3BaLU
riF4ZPY4WjSrr16YeFek41CXVyTEmYMrVwABUZBG0/DhP9RMfzJbQoEu7Gm5wudy3a4HZrvqG6Pr
Afv58ZZZ84Cu6PiNYo/SCbIBAAXodN6o39OPB60GAGB+OOLJEElLDlsfQAdRniZ28yHmsmTzPdTL
G/kQvqqECxdIE4kbcUcmcjG/WKe7Qq8jaf7AgDTZ942vmTsy3yHRZAFtL78K5mkUXx87jYpNwTMM
9h9QkjTwFQ9Cwab2UGNQrefVtPAlnoB3ForwBW83uaXPfPgO86ejOeWWEGWCyRL/tbB7E7YzkLrO
D3RndKQppx//XUUwbX2sQnn94V7WDiWMMIlkz8YEQyKVjaKcmbD4cmAna1YFerlmOzs3j7/P8K8J
+5Tk+ye80cCEjLi2UdpbvPYT5W1JFX0i8EwWpNfG/F7qfccMczAID7wXJpysftS4RLeQUkNXBzy0
B7xWW2LI7z4RwurbZXdedToZIc0fRtTmQf/xfh9EcDbhMOpW72hAnnoiHoZA8Pw4tnqfoLpU7tMf
zmfA0/ml8JPtdAO4//LjUERI9nDNxvqQgoScyRyj20+1nJjdczHYHHDVxOKsUXoOldXIwYucEvCB
7WmKRXNl5kxZPl0qw9zDyxc+uV6/zcrO/RrwEi3unK7aL23UDBalAJauD2O8bu08HBJoSYtGyLuT
6zSwfzCuSrbqMeoeA6UaOGo7Y69eP5a5kmgPMuc/pvL0H0bpt1GjfU1p12h3lU0tdgab0hquRdrD
wJwSryxZHazV13xBir1J8/lGH4/Hmzs2vE0YoBiv8GNeZ7vGq2kGafY2SEiMh/G9fMN4h4O49bUf
5/v2foaiWE8Vgq4ZnhOx6DldzHvf1yts/xnefPgfyGZhNj82sfmD0WA3up9B/ATYC+avkbTsFnuO
j2LO1kF3icJk19nj6zdMEIHYw9UrYG9YpSaiFpgHUM/H3ztMtcl6su4xSCXbpI3t6G7aY+ENoyEN
PIhY0FmZTbWkVx4aAFqFEp0Km9yVhoyeTmDCpHkA8vtju1XkS8fPOgPEwhvtXydgSfA4ekPGhJXO
oOZiTgnm6WUCV0UUc+WGw72FoysWKR6P0nYmcGULrWTff8EEFVr/VGzuG2xoXSxBPLKJ5jjYXiSf
hVni5zxCxYnS5IJ0iEK9ZVZ/sBoO/jj1qFbH2w/ml73gzjFxoRh6hAXZdlMGD6WFRFLDLjmla3zu
jHbz1qfhm99ntkBLRWAfBO1pdLnT/Z1o54z3SXKB5IDfkYhuHgs6g0W6SqxIMg88GOuJXm/ia08j
7xR/19juM4MA1Z1v5LAP64ipr8skcwRlv+X2nXrKzCVkcjVQZ85MQMyC6CtO0FdgHNQfWHyqH67H
Txyj+Wbk1xoViuxL/p3j/q5hjL1DJuC0BogzsdrsbkBHO1yrlLcwPic4rjMy9NtDFayu1sfIdUDX
NgHOs0brYkAH2cLPJtSU2Cf2KGahcmJj78GBXWas0vgmVr1INlNL2M7iDw3LEXNcYx/tI/BCttxz
J+7PJXjnBqniFms67NG5tV92d7uvAfcFRggD/wFa6Jv9c7eBdvPH5lvPFtHM/zJyjDHs7eA0lLJv
fGCx2Y3gpY3P+bUu1hNXXr6ciQPBbjZH3iY1l1lsqKnc0pnC0m9Ss1VJnF2CU0zdnirPD/ZsJ+BV
DIO4gI5EgQUvY/Xg/bA3Jyp4qMZryX0Kw5TvfIREm/cC34SneXqrYV3Z5eGC4j2lteHpyGv0wzx1
WUmAMZ/wYfTJXJneZjgsjEksaReAvXyy/fjl5c1xgCJal9a5G7s1f74dCRKwd+7sL1bWnc5uirU4
Av7Or3VmdJksmC6egE29BSbhq++Wd1ise6Q5c5nDKeB9onfESTT2bC3D/byCVLQoGagnhA/EMj/i
MjJLmzAO9H11VEapA/6DQTQn53DD99ZGzWnfHQ+oA752cXm54K7ufTs0sEQgozaPoIqdmgwqVNDL
76JasCSVwnib8pxaWlalTUPyxAvn8o/LtVm9nf51YkigrBBi69dsPiPryMn0L4YLpOIG0pEr9b5M
h2JrSWnLjqjvwPA2/HXpZ/YHXSDw6na87HuwRmDa2EFSCF/lLWrSXLxnvLsEmpuxVXda44ODrjoS
8UQvAry0ogpfjjHDF3FfEur+txgDeiHEIdh4I4rCHnXyd4W/PVXRM2AARNFdmSZrArma+h+9ViFy
lcIUxs54UHLXK3ykWw0a3BhSoHQFmkkS2NcVvvAvfTxHAUSnlapP7P2/JsERDJE+yF+geV+9V5Ce
2ng5VXOHSKWgxyMypOgQyY4HyMIJSQHyaqS8+eqdsm98A49ZPdSPM3r8SbcW2eZwNTV5mYBsFjTL
xbJd97Z3n4eAO0O8mdK3e4xkJnQ9OCCTSQU4WpLjR2djTewe2V2t39u0drKrwtzts/ra1exUXPGc
2lcaXhs+Zvhmy2HWHmurCYhvC8hD2w15xCX/yakvnYhLhEv9v9Ie6qBMuduuMbPAT2q6xiV5mwCn
Zbyh1zJeZkE7p31wc7dbyUtQLSxxXhSSIh3tYHTEDvbUzJ8qpU08GSpb3Cg8mYjBkSupaEJ+EUWx
2gF6PX1QxZE5MD8i3TD47r904wk2+Mz2I+J8u2NJIdyYIyeonG+ANzwBNz/zS4Gau1PoxczP1Jn/
0WIOnNtv+yVBWHZT57WO3YRQtNhL9Yc9hls6UiSlZs+Fj2LRPI1sOVGRSpP/N1kc9FdUs26hOtEQ
IFrEZJ6YBCtHmAtXSvAeOd0OqnsfKE5NdqX9cSnemwXRQLtET1dED+1+Wn9d6C0U/sxowkb7kJYW
680icdtjP3p5idNs+Lo15MfzOxsHdDoccHAd8GH2S22sxnrYjfbT3oyRNqu7MlJmVKYCGfyakzOy
B3tKBy2phZHZTTgyczDxeFtH9b4geq+6vPxfWIi25m+6Hd/yC5d2Mlw8mEZffyjIwJTpOspFfexw
YIZ+DFpSkfoWZTH8vhAr9kF2znylvrUIJXLqnBljKxssq836lF+h7mD2PlEJ+D8+d9sKUA4Y+9jY
xBhsKGsbLwcInwLsh7QqUw+SOFkDQAzNtz84DiIwB/rGLbCG8xbzxX4DA1RDsbyvn6iK7jRTB7J0
3368ImYFpEbshj79UtCscCw3UWSGmYQXx98ATg2482BRAhMa4RTGa12FLwKcCBcTMOmeyX8HcPq3
zW5fN47ybXWeXUaXJ4AoMBmGKmzbM75R8uBGyGzujf4Q+HNiCS1ushi00H2IvbZMkhx82DlOZMpS
AGdcYkAGK4EP8i8BUr/5XEiDSLGSlS8GMgxkgZjhlo8orP+H+QofzNCfEkZNXBSuNSh+ietJ5gOU
EoTA8eIMK3ucxfh6RXGYuIRmjv/y/fMMVDahe6+B5+CBKLggPwhKuw8o+ojsBeRHAnc4NXvAVPk0
pabfi2/as6lSU0aZ8wHNwKoegVkDXjPkJo5LEUyN+HJEwMHuhXCO0esN6STQnD/aPVnLh4u2EEDm
MFswfYtqExRZ6uYM8sgAeastQgN9eK6ZH0TsI88zaA2mCXZUhbBcGG01x9c//O/rHRjUWKOXue+G
+OvtGJpFSScOzPccVCIGYqQiB3zEzfr0CJNj20PO9wcALeFGex1RPuzGBH8iBqJIhX3/2MV5SDzL
a/GAAhUvn/uJAXTKp5TKZz6SnEofrKQtnSBIPDHQPKIIF5J1tv3gUnsagIeqA55+465XxtTOtKED
dvOwHkRjPrRuhxWwP9BjtVuI+RWgINYn/mFKq8zouoG5lu/lAEEPudCI2UcIn+KobzNIuB16ABRq
ghpr4jGGQd4Dv9+a/gara9ahgq8u5vsP+soXWRIPRd4S5ENmD2I168fkVH+BqFSR/feqW/S0an6P
+MVKheNZoRZTwCPVAcnbTB/ZJBFQ+AwNlLYlzm3hg/AJtDxDbxaUN9QAW+ZUY5AWrluBrIuYUZMc
yQWKU69v0iD71A3h0Oq5PRPDSn9y7Yi9y8z7qttO2QRlklRio1sMThSgdqt1Jlqlf43bY8EdfFzq
kBaMR/PHLWmiDFONQ8QbW7XnXhSvM40fCg2N+THhfKMlPBBYQaZMdKxHCuWhTIODJXujLZUV/gyk
DKPG71YlBVJHMleKD0Iz5yWst46h6YaoSlpnahT1AXlJJ7jHUDKcBKmJ2ib8d6MBMlqnDp7nD3eG
cxIchdAHfYpKkDAkJz++3FR9hCUZj6WZ3KTwc6qvmfVBS0BOhM555T6onBM1XwvAF3L4603EgEbh
VYZI6Z7qj+V4mYK23FcYg7xQwAHHLdvdgWnYLDqgd0zs2WqwPGj1ijZg0Wn5EtWB0GqtCZQnzoPw
4gXIHmkShUMb4x30kfk1x7ckzE1garIpBmu0ClzqEX7bWH5YvEF0bUxHMXKKRM7+6q+wmtOTaA+X
ZHaFoQSOQyLrzLdGpgHIWKmyhTooFo3HujJFIFHOATK8fRhTgNxjaGqARytZJBZzAuZdG6ujAPXE
Cpp99Qn7gCVDVfYkfeZIN/Za/+BJNlpC/+5y29/HD3zK8WdxoV3xZIVPhbZauFVRT5FEbQ4WPYXc
Pt7YU01cOF40NDNwWYbMp4sD/h61NiBXD+LR7qNCSt149+ankCjFY/a6vMnyrI/01Uphc2yukNBR
YXnCQYHrB83GPdyxRtDliJj3RJvJWq9TpIky2VJbbwDc7LyYA47bFcXhzOzrQn+/xIOV6gPbEKST
i1y/r1oUYg9ATc6hZUycLHQfE8uTzSsiVfKSICVqgzE4UOGhXP7x5Nbu2Bg4BKPiXva0B6Y4vqcL
4AiX39Modm8vUYG1UV7A4WcKR2DF6N0cw6yI/DiVJRK8zYHaLMoTyTARGgv6R4SQ9aklv2zqjJR8
m60h/3/m8FbAgPYQWiZme8K3IQpkJfGSMHY/j7+98bQTwBn4v0J/Gsh65tXqQHALVSqIRY6Sh2I6
qC9C5VJy31u7BlOFR+QuzwKIyRw2QMMpQRspvKN6rpDd+SSUFdXU8YngRdDyjcKBvQbkhqgB/Rz0
lo/L59iiUmtAGJ7Hh698wg8hwE/Gexj3SbJ5fOEo5nWKo+yVjGDnVzBTtuDv8bv+rDMYizkzaOSW
Lyegij2Xp4iB15T83kIjOzX1cxRVRMg42ZGumrxrnPAZEk8JgWL2kNLtQ6xShmaycMDZEPMkoehq
Gi1xZVQ4PYORXXfMI+ITmXqUtx9bQniJbM0CtKCoPGyblcy4IMMwNHEjM9vDhVvidCQnxJ6ayMp+
bnZ72dkaNQFih5/+CI/ZP6nze9VTAUxI7hiB/OLdor6poH/Kx3mRnUsMMHbGoNBzyjKTpERVuMMP
VxC9mmhJhjphvEsJ9ddn3eH/5gu1DuKahi2W0l5HNq78KKLwlbNIJaJDjLXR9iGAW3OGbiYjIvLc
mvL26ZIxS1LziF6nhib5XSj0eRiHa1nnOsy/FmIKmkWEyzr+ucr0HLvlMbPfWp95TDJ06dNrKK2S
Bmbq3IFwgc3pId8myjJwJRhqhdaa0spvTQaalqnJ6ITLVC0p1yhr0C5TI+ogjkeSl8Dns3Cmx7yI
mMfgKQbKrVmrY3XM/A6RQ3E4AddsSBPmgGJjSq2KpV8aDCuwgEqfHlMfQvHUt3gZ+x2B16TWLkSY
XBf0lcqQ2WBHoF2A3/NEeXBgDx0Rlllg6kk9pWBB5CDsU/usbOFZT76OlSCGHOtZwCmzE9KShAiP
nKxaZN4ezY4qGwNq6z7jognUTu5N5vKiRG0KLCFaTUCP3HuFoyXN525gjUCveYAIvKO29yun28O8
A47+rBEo7cEYRQdacnTaV7SjJ8lGLTY4H+Bwb7DuLBQfL1LGrxKXYaFtFhJMpILihndQ4QOXG4tZ
rUWqO1NJYfN6vEui5mT1KTbbjJvdaSmB3h+MN7KwDh9uAzs4ZN8nrlqVNxhHmG+TPdS825ndO+es
8tx+7N7H/nl4RpL2sTnbvTEn55TdpDuiHiRFCv2UT1MPyI9rFu5bGPzgpcYEc0tSVLa6ewN7gGuy
Ow4zUwieEby4mcNEcGcAJP2VJ+ID9VhjaEC8h3mp3YN2SZuDFOml8jRbPa3Wfw7HAC1rytCxGvHo
Mbgy1GENbq9jqr2UZp1dZuij7Gbd23/17+kZfpfELNuyUZvJ8QPlNGZihT4dw/kJNCla3cXzOtR+
esnuf2f/5+6tCDylliJSEP9QpNI6KqfFWJl5PFOcR8jP5/gloWdBtacPOJRtWelRgBHqAwyJrbk1
dUnjMQsGaALAWnLSa+NI9ii2H3cI5Kc2sSEx5yN+KByukvN4AJ3+NZQJTAZgIDHiHJ7Ma3aQnjJe
NgayAq1RDnrDDGVrDWAikKqYY++1YAmzP1KF4HxiMCG6IuRirBf2v+Vn0IEK1go78Tm6bRRmCxKI
FzM2Q6q64kgzuwK3EB5797CklA7z44w5aCKDxyo2m0uaM05qtOJGvKzZAhjlszLMPb4a/AzLRIQF
MU7Y+e/z1JT2+bbvdbcfWZ1fZXJu94kJrkj8Eqcw3Baoeqn+zNc/scoDFBtQkaYM/EmMyRDyRnL8
RAORUOhbbHl7OJEITdpQc8VRX09WGVVBsgcwQeraVw/+EHB+opHLBsJHrYsYGX1mOLv0zFTjgqF8
Bva8O/R4i8SaLaZuiaa0o1dJIlonsWrRbsdWGmHvbGEnLEhG2AoSOJYST9gH0mUiiP3ohQfa1GR8
cwqthb2EmS+eVJTthiEg1EWlccCpASoKERGek04sBIR8QhJoRBcGxKvI+gB2sJcskeWOpkt6tpa4
j/dfBXztE1XNU9ee+3gmy5RFpdM32Shv421B0YXIdMVmyUPfLGPY5Z9XU+mmUalAnC76dLmJnmko
evexN0YS+8ZghoRW670XFNZ01VtVuNgTZ+6wnKgX8miKogz8DqsBaGlkTGMgwff6sMUxcUmHVekf
o2ZEabQaGNIi06bLVKmjgsDtdAGa4Q7s+2qEiiAzf6tHhKp0c9AYIZ1jU7egKbqLBul7I2KEnOKf
1pt3JKgTEqgNgGGT4GWWCMBIs2I5jQCzUz/orWRDwvQ41wi610SmIAAlB61I8o5Z1Nm5Djl/VCK0
mY74hgedYhgx4W8/ExltLL7UprxdsGejtEBQNmfFQaKTsQf60TL2iNhctsDQNhP16UFleVO1bx30
noPc74Rro1+4h3MFpPexROWBB63/b48kOpMXx06Lpwd7tlb53lrtTfSgrJJ4HABi+WPAlWxNwJ0Z
w2cCXHtZmPi8AaWDXLg7SObxI8GHifg7qu+tjDD8SwHJlNAqmHk9azKfXcYi/nEAESBySZs14UEr
kkHRPrxC2EfU8WSAIGOOl7A39DwMaO1fTkCPnjklzzfpZDhtMh9sjSEmaQgXnTVcHphyZngX/vS7
Ekd3bIgCFC711IlKzf8p8ZLsHh2qwRS+0gI7Aw1hBhddAZvch/mPF3on4snICafvWA2B2rLVT0WC
BbX9dHDEsOLFBPEr12T+wHxMKDkYXNYHTmphXWzOwMneFjms6EeYsUIHl8Ff4fDHCEMV4bWqig4G
sk4n0xUQa2LkSrMcIclFZ557+LoGhw0zFuhywdOGSLcnJM4+5j+wWfF4/0st9EoUPTC/8BJuRXSr
pEoB9H7wiggz1u8saPHiJTYD/YU7gPa5k9BXWLGTLviZivh9BP5dYXRbc/WHlIlDbahM5t9lrEBQ
qT0M4EZzgdvBMnsPr45keGJKCjKPGBgLJSPjN2CSCQ3Ob9nnd8TjlOlPJpggiFvsKsnLxnCPoGP7
haXCgB1RNuArdWwEKTc60Okne2NM5jReazZbnpWuvmTGD+yZ/YhIdVYJDMAXs1LHGq9Bj2ykzpjM
uuGGPdEQN2CIPR5+VgTDRkjR+IBdFf83JNSdgRatih4Jm11/k0ZM9S77Zr6nGqHiGBv5Ptnn14N/
n9+tw+7OhSDRU7iEbmfOW3upeQRRTu+HZGtTXVGLkYxmM+HkIm7sbgPUspgwBdPdKHhim33wmUWG
jDMwxf5xF8GZnfGJIF8mGIc6xfzA7Z+QLjPOQtt7OZi/G8sfOgcmicmqzG/tFFgQ7Aq65D3+e4uf
CAlMRfI0YJn7EZxJQV+1e8KxsG/q7GzXGi0AUojZZlbRwJBTfkVAjZR6Xzzn9EN4rbLZTdzH+osr
BLt//OWrLZg/Ii5GVEbG+Epi9mwjWcXx7RIHrx5QofY3Hy5kSnpydyx+KKtlZtRKN2Fu4yydHsHt
o1AIM9F8GQr5bQfVLi3fcBt0sb2bxHLq9C/lE8MZUUpTBy/OEL7T4nwAT43gvVuBkTImFg2ZJTdk
q9mNtnA6YQ/5rk5VJiM/elszJ99J1yYor43xoJJqNgPKjyZMdm+3QTM2OjWbkf0JGlQqlZt5AyRq
yJfYysMhm9kBcTfzQoxXFPZUHetVODOeKlDBirx4q40ErSbGBtNAojl+GgczRm5N+xVr4EHaAXK4
HzGapkLCPf0G+Lbnl1b/GF9o7tIMDO+vQ3j9NWsdaowz5Tv/7IX2URBKz2BwBalBm1FplTtVvyYV
oQEoWYj5lTe8cG5+Ea6LmmkKrZYFPGzdRozqErp72LQU9D9ocvZmwYJRtjFZKMTFEmiAQAJwuesz
ddRE8vIDYsFBt5Kw1JRXxZ/BoBfxryMDgF4p4W8wIfAqc7KlRneZHlYIv2MjoqKAiBlv+vB6AAP2
kw6ZgUq7cifaY3swGo/480ikbuJ3Go202JVWi5aWqHRnyNAgxnU8ICdqw9/LGzoB2JVcw4kp6nCh
x0aVLaGm3GF0H1i88Nqobzn9JcyJ1UWgAKJgwIRLx5uQ2T8mVvR499KnTOfMwkx4WsbawSt9OLDt
pFjEwpOg7f4QjiNLOuhgzJQ5/2ZfIplOZXTOgZLZmsX00SGS/UM0CNIts3JD/7B/IHk+XH+73oXF
Cww+pNrjG7ff8ARph+rlLYYXmX9APCuWPUwCbO0IQJprVCug0ZR7T5zU/iHToNlg0sz9/PHRdzfe
P9cs/t8WLAAlHylqX7B59g1GCJsItR81gShOaCMp3OhhvRExcbiFzLaSMIGYH/ZMg2+okUDHP8gD
AKj3X1iwiKeKJTyeMvI3F+UL6r1KSHrh/kfIYs3p+rFDB/z23q95TYM8Fl9vMZIkgQZVu591f0AU
7QRRc0kRd3oGEQyD2mcj2HQMfCPY7lCRkkqDHSayW+lPnhGxswCkqOPVsDev3Zb+dY1cdURvHMdL
dKk/cOR8zsqV3UQRoPKWYeOIOTzuBxECTTSJhicuFBMnmNLyq1T3OXxyT+9ZqRNvyyjjeN7wD9Fc
wkEmEU0i9mV/U7/YInAlmIyZqyKcMMrarqi8FiSNKFfglcVwN7WadcsMi4jIe2npuschyhR0gIyS
6cKZy1zKvCNr/KXNPIqyg5Ouc/WBxyRo6ZxIxN3ET44VA965Lam/VXP/i9flQlJwWeCwfXtziR28
cDlXxdlKFuHmzdF+h3t7hxiSoGXrAcZWR77JSakxGYZ2K9RWn4WECUkBQdbpojuqkHiLgeeRnp/A
i5UKVo8ODEHeTGcwCqVlErEPsP+LyjgYbDH4mDmwUluJrX4PpfA4sr/8IAeEygE55nwcvPCIwirh
/Lu916QCKJNLBlTDhsXzv58FctThshBgsDDUv1oveCO8wTrlfpOt8Rwo0YW43ryh/CD5xUpCwbGZ
EqyrPDWpWGCgl+K7ze5XzJvbcMvnROW9TPSNs327HXkvoF+BdsZMeJcmXAEqBhjfH1MGQ0tqFvf1
w69XoBo3GOmWzAMx/z5YSOw89TrV2IOxxHoZrKyD322QXZtTs9nd19W2EsM7hf3yH/4sEOp5hh5X
pRn7Q7OBnE6XQoo0iRi3XEhOfHyY7Xbq/aAaarNP99TjKs+8iTUOGn2GSJhGxht5LSg3JeOcG86c
/h0rsHQZ63etZ+ebid25OAGjwMCZYluY+fq97P9H0n0tp5IlUQD9IiLw5pUyOIEwQki8EEIG7z1f
36tux3RMz1wjoapjMnduI0QPk6ZdXIelS5Vygqyi0pjXTsGsZ7BleF75tH2/C+Fiuv3gQT0Zp8fk
DgRIaEyvfHMS/cC8+/woq8rJLPukRcPzd7F9I68uD5+0JkgFsILC21Oen476MwG+5tE/YAJysjB2
24Sbl3sv0yu+VoYYFAIb0qMEX5n3Umhq29F8tOyY6bUVa+Ncp+wmaUEMlNLEevtEBZrolDet219l
wC/o0V8geNqFHRPA0b17+Hv8ST82BWma5S36/gU4pCWgc6e7grugAJTYJRA8lIfUE7MvB+Wms5tu
x6RHix9Xmwoi93t7K48oD8ynrn1o7dis6tpzENnmGGFitROV5RxwqS9uVr7vA9Pi5UcqS1izpzL+
XmYEoG9/uJVQq8wb4cfObJw24KwcIL5489mhqHQGb0aEiMwi/E7olFkJekQQIweiASKtgwOWlIKS
62fZ/gkDIlcHuCrv1ZOZn4I7J8qnE7Sa4dWgzOH8QXvOgOenNDxVqNANzs5/Ov8texoybYHqZFiT
kWs2NxQxdviRCUekfQW77n5WP/7MqVuestBQ9TXzPwJQ8x9lpLBu6m/ZX3yK3pxHxjgXPdp1aK7C
OiUh9s/lGl9dXQOSApsq64yFrJ5I+2GXpIc/t7fDT+mPQG4yqwFd52bM0A15JWhM4IlNoLHz3xsS
yUtw+KjgqNuXuw8jPz9dCYloFmWhKwv+c87VXPXSAFq/PKwPaoZnNe22GlNg97PT81hcDP2SaYwY
SHeHB5k4JGkkElZ6ur/VfKRpSzkuJKX9DgMrOwXnOsid7rava1sfXW7tYNiLb00tgfLX5if5eTqm
RaRKt97x+/l5Txj0g9PojtI36Z97p+61ff4F0aMTdd0Vp5H3RZE9LfdPygdfM/titK1XfwyUxh+P
j6dz1gctt5nhADpzg+d3xkhv0Vm+TQpVS/iOVkv+yVLGoeeue6OUsgLUwOkpw8TR/TXf37wZvr0V
PshfDabOetDV9P46vybhK1Mz6ns+XA6TCoeng8l2StHAO17trKKbqejO+xj3B/O5sfoykuzue0Vf
nrp0FeDracKebQORc39uMDrYJcl0uaFnkXtffGPq5pXL+enWxGdrkjysfBK5aWPIaf+NySfIEGIX
zz0Jrm0+NeZ7y/FCO8+KBQXLGA6/vdB7/h1+9n0DhPUXw47JALfwU4bqy+Ujx+ym83xUeZpg5xm0
HRMVyJIaVF9BuUelr4YYX6fn0Xxa6udGmX6ul1YD9XOqxE+rZa6qUXn4Z+Q6fHZmb6uuM+UjP5qI
DplMzZJktJRYXlz7yTO5J7u8ODUvV53Mi0HCRmTUZey8Cx0+eq77++2nmAqSjD4jD9pQjwdtJXTC
babOJEtS8cAgQFFQCLb55H3N78H9d+eHggiQVjPLzTso4HNXUpxggaSDQokiMMpmqpt/clNqKj9u
4Vm1y/dcLP/9sxmmOud3A+rsR/G7gH8xzuN1T178mVTPmZH75HKwoCtdDXziRx8Whes3/z33bvmg
+HGVdO1apibjbcnOaoTf3Lm+lqab/vlj3S69594pfeuFwer91lq8FeNc+6yZ3U39je/ca4HXXQma
bmoXTAbZ1/Ofj3B7KXz+U3K+ZPu7eplbAjeY0Q23LueiRj+toKiJ5HsrWWXL6gpStR1D2Jt5Aw76
j5vz0F0DeaFA+M6SF9IIchx8o6jFZbr+7b+uWgasIZNuKvvgPko5B2WaNEq9A14JbGtfm3xVumxQ
SBzKg5OuAjvX/m7PGg+c4E1KjE71yVTlMkpgzd7MkKpx/n6Qj+T7nthmxIll0rPLtt3se6Zxm+a6
2U65EjxG2bZ7Aj3LkdFOfS8Heyra1WgjXOf7wpe6p06lahtvX8+vRtQqqwechEb+b/dOizfr5Bjr
KXe2H7ZiuaNsvHcf09LLXWWgetemX5mBNzIUUlJy5ujjinJCdN3QgI3Y3qHkNB3fHgFCCixkVvVx
s2MXmGfpid67z0GG/RJ+a6p9+b44UJlvfW4ZQf9sS47km2b+G4v1yCdtntQ/qytldgYz48No358l
+PlZfNrK1DKOvbo6cSVzt7rz55IYk4389vWvfU6o70cYp77T/fTIcYpNiZj76bgs+oUFW7jxqVu6
hcl5CQkxun9JjYvfRjIgO3r7+RCf0hwGwPJaxlzLz8MjL38ESj9k/8SjIDu9C1T8Z0nEn2SwJv4x
TJ8H5XWAIGSzZd53++qREyafDpwM6qprdPx6IJre4lm30rz2r2CuTDUvCqohCLhGfENzVydMjffV
zB8tVXsXHhozi9F2QDW5drLL+NYwmz5HSMIQNdfwyC1Q5CCR9tsP7kflAZNlF3VsFNYvepad26l+
eCvHjKWiRDV6nAU5nCRJvo0D0geVlJKM0WHplb28se66fnsTMZGHOWiRESa7TJLskMQCyzTlO2U6
gHTRSFr6rWAnRqMRHlpNJ2T2tzZCWrdNzmopMYM5ZRCJiHxRdcpPwiA9jWavuDeW1pfsh52hWSUs
hMVojcKZ8Oc3+WAiz/VfAaAf8dVKDe4inYVRFMyTBwE1BMmhWQqyDdwroYkbSsa53sO4tRi758sx
aDaLYO4gPvzP4+FMuh1l+aQFZv1uWIfjOiH5vjpFL/UsaH4VJpTBQ92ZGF66Dw81zsaPOP16h5rt
wgxfrPzr2cCw6cwG36Xr+2JwqeeAU9A1KwwbxY0bHYc3IGsJzeEouGYdraMK5gCNjKNtfNizMSp5
jKy5g3EmfF/EzuisE0hRGOCAwfoWSRATC790H2pru639YZJ6AkxVEsphaJPUmbW9ocq804XViqPn
MAF5z/E5/lu9FbAoEOyqvEmbqY8c1wlf7GTiVGkmllWAp0friOcBSe7drSKsi3BG3Sv+y0QpyNYS
pIIzQXOJ70xK4AMexSDs3pLwHKRuGREPycvLt1Ly21YJ08Dg8V58X9MczMOT6eMZbQpb9GTKSsSx
+zoVq1iXd4Ycps9R8etQTf4uDU8k90ifW3cmRrlGYXDrbQrVTKLZYCeGMsO51x/zbWv2gFeZjYc/
xh8dMWj4hLHKuD6YhU8a/iVdxT9o74B68fG+GMx8AWG2UrNYPn0WOdlOgmNIO5D5wAF9T0I40+wu
09GqWZqecdTf+fqgsAHZ29v2iWseI0tAT8EzuYei0SRHpVr/31FJws2vB4k2R8M2EVgjmwlosQ/v
qwhUiIqWMOmrhSjfyHUoDm/x1yLkrzgQ7zy4xaguUVo/KNO40Nywe1+hSLu6o28lU0yBMvp6YcOs
qDEFos8NEn5INd/tlo3HeZMwivrVLzEWSlbCw1jkKioBwA94TLMOyY6SBXALaAJOrwK5B47hRH5/
sXV/tkGiTQ5G5cbTmQFI39vy0rLXzYdZk+LyaqBxrx7VlwoflUUqwS2XVqErB2nO1A62cnVizEyo
suGa+9xKBh9WYPUHglX/SRwjHhE/jU02onByRno7IchgeB0Y03JSoV5srLE0oMhPWaSyyTkEtQsc
/S99XhMRzW24SNMpJaaFlWrJ8w69oUkkCTlAHjL5TpRfIGeGNr/KF98pb1ZeezQ2YmmTSOR521Ah
ctbhB8wjp78BajUfrYphqVVAiGlh3l4bN05vG+yd7ixBSWbxsbY9BnMC6IOGivkd2bc8rwUQGxpO
942Swg6cUauPKAVblzUozDjqjWYRmD8auWpRow3czGiLNfYQL6djMOMJFB/aCIkP+nPL7l008OAm
E8Ei/DFWi/Ut3l6r0k3JzDqZP7niyvVbOH/nUeWNK3DiXKSZQgF3r/Uv+Ro7w1SoFIPJP0BgjzAf
fibdqTokZDbXtCT98+SfcYyyQvyCeTcj/wWbL/PKBSaCXvddTQ+Tol33gsPi3LD0C+GVgmnxrOIR
zn+2P5f+/DvFoZEHWZSJZ8uAscNcWOnwrqBVNrrY8V6R1n63Gh///oH5lmI05eQv+StPcGi5l23u
OrrNR4Q58I6ieust3vehaTEFSZuqfjmeGNQjdA1ocb7S73OrFp3yJ40pDcf5t2AU24GzqUUmYPlt
omzwDHfNj0N9XLgG49a5VmSRmJ/KgL84Qu8ttgRnaoFGpjpm0BoxAG3OQJp5XGgz/l7qhapClo5p
Cz1goorZjQ5RmhgLnN9IBBAXB7IL8flV2Xrdk9/Uyw0dQ+B6P4eZZLl0s/EdL44tTX8X/v07pvNm
20ngz/V99jOHOO/DzXshF8ydJYw9o5LUsJQThUrgGpbiCYZJurd9Ob4sP8u1R3QdXMNs79bL9xPi
NMnT+CLaRrX3tJ/XjJYSb6Rje38PbMx9EsjyiM5/96jg6H4OwKv/dmIycDnaIuuXJLj1xlr8S6Ac
siCeBsfH3J+748T/ZRUnp0k6zL+kmuhvFQr2cOFUc8Pc7cofKoC+a3ESLn9d5BRWtiAXLOGO4CTe
zwiNBJGbuu/UyCUnj/1SnZsSLxJ2eO3xshFUWduqrcu1TbWHhWJMRbbH+eWWCuzX8inYGtaUoywu
3BL7CCxnpWuCnIsFgpdjeGucyNbRkCmLztUjYBME2QS+8qpYhKq3oNDRmhWlWTutIMkoIQxFwuNf
cZBpgtJa1/qsl+Iukw9HyYvm5VACEjn1IFTRtZ6KMKKnsyjhU9JT2cGL4Bh9qaqYliY+ms9aEdij
pfG9VX9mGSw1Dy8gOfyafPUrkWYfBXgNi3IzNda38PfZ2tWWjAqqn+63HgaQ2FqYqH2ITvU5EdAd
XqujYTHpPBKg1GMbzdqZzilGiOzfo1F11bz0DsH3pO7EF76zj5JhMp8iTgtVsEsyXP6G2uKwr5A2
hPPxy7q95oJRCp1oV/uGo178Lb1EmBtt2uVwHymeK/ITVUKTRiYTbG7stY/1TfvQnkVuGo8v0ybF
eznX1/FpXJreqy/LFl64n7L4uYzP++qpt+ndp9tTcBzRbCU0QDhyj2vCezrOaHauaOAqSMYA/U1N
Nwvd2Sub/q8bUg2FW3iI1UEyjJyT1UnDSPZzOdq20q84283kAKoAALj1zRmc3qodI/12BYK0+15J
JNj8HKgGvTbcFWIM9b+61YuMLjGycQh/Op2C0+i8jNalSNLZ6y56/6ug/W7fv3Efu4nJ++hrwVru
lJgoJp5ey99k5Ed7kq7+7N0wt+hd0lodZ59g2+FKxA5jph5CUyZ54BNv3u2uMxtIGR8QZ3sRG8bu
+f939culyk2RCszDZF/DCV7vLGDepPaDkySV7zJcvy7jrsFjs3PvVQCaePBwscRa41aDyceVIJn0
BN1yt4T/4GNoP7FHVEhfV9VrYiO6URb+waA/jvVJiBnR3g/YWMRdKkxgdTD7JXQHWRx+N23L8JSy
SEoYE2KF2P3bjT/lbqVTiApj2HX8u3/d1SrRs1NUXpX9dRQpLfpBUMRwFmpB/z5v3aRQLLK6KncI
IguXCCCl3cqgPjkUYSiLUP5JtVRjSBmadn8WIsxJ//n8rsyq38QazW4qKDZmtWfzbmciNwXb0DST
TYgNdmylvrb1hAwMQws8TQmZyGPAh7Lv6WKe977y4aKRrCVTeQ1KLlqgIywbPRE+f9sIbAN4fDg3
wFr6NDwo9e+8+wj+ynXARewzPnra90LO4TZ4vOwcHYzXZQOhOgedxS1gQLYvWUx3kTqMLKBFrcSQ
7abwq1Td3CgcOuWkHuSUZzs+Xu33f0VdhWqlEM445hVit+a2m6e0vbaWrqh7+F5yx5/QLczyaHuA
qmuBDzn9W6kp3aqvE8q/UOVXz41Js6RIcYbhYdGmnJxv705rmCN2b4TAo5742SHeEFeUd2p26NpM
L5EjqTtF0iNdFH+ZcM1aNDBwtBec0A9/aZppWYzNSW+aikg+etlgG88JbtW+UXyvg3pfDn8XkV4m
MynNivQEnRmCITX3KD+dR8XOCaUj1fjIRqlibVN/d8OtqgVCgimz+lBdFWR/t4z4bp2SSnEW/7vR
wTzVdZwIjcyYCJE+3ACz8J0u13BZdXDx//Y9xzvLILQjRteoi+uGZ+2F4Z+FH2agofil5iR6DvI1
RaHXqtiOGL9cB6nphFQsX939XpWHLEdO7dmweKu+CutA5anuOvngUjNR364Cfi4gxmLTZLrJrTd+
WnurYBOIpo4XSlDSINQxSHeSsIhnL0Vzbqq7D0/vSSZeRWOWTK7vGtqthpcvV/UQoL4itn2Akd/M
mK236TJ+pT7JxLCQuBAv6teXbJQshUlDcxDMFbYQrE2cIWrM4sYfG6s+qVPjPS9y3UgRy7a6qXPE
GUySskO9t27+JA83F1/Zvd7f9vEssqFfC54dlle1Ev2akKCPvp2CVJB9O9fv9dvvpi4PIJEKccwO
HKW0R9bX9FnXDVvJO+aK52HStlECNArQ6opr8NWOFy6elOCnxIygfqvtAt7V0dLljsXmpWbr2D64
Cu09lHDKc+ZVjzXllm7veSotDL1jOI0PhOfjtWAEboJ8xaCg6uE5qPgwTf3MG5XBD50wzUTinWd0
WV+PnfhlsvaL746Y+2s4oCjZN4ej5Eb8NBaqg5KvpSjfNy4Z6CXlgTgn1j1u2WZBmSH9K3PvXTjo
6AtrK+rbiky3a0B/JXiccZ/rdZgKRk4kpWOtkCdInou827PjuGBtHfTA28RTW20ujqxfqf5gH2EJ
IfrebYvzN7Icnoe/vSON4VlTTch1TOJn8Ycgw942RCdb7Os7+rZ7NYMG8Kul6+dIfFUvdLb+9SSc
yDfU5MtVbX6rPxUhw0tr/7tu5xhQ31xC0I5fA5QHiqMaCn1pG7jRHH+Fn/vrxGps74I364Gxm3aM
rqs+KQXZTrFN0odQVU5q5eA23Oh2AkMdbSubDVQBZpeuMHMUQZel3g3/knlyD2j8mCpzWBUbiF5a
ZDuvkEcfJrEkXdbUfeCygq3zmemuP5JQje+lOs/jwFkfJtXMFnFrPtRlxzvVThskx9jLbfCJA38z
08uh3oJwuVHiWkwS7dj1VjVy2Mi2+HjUKnRp4aQFN6ka40y29cLnEQUj39+plVMMn0iwqvdpqm8l
JokQu+hJCI513rvRqMsNuYZ5UQ2E1tOc6/4ezgMGQncG/7Oe4h+JHbA06RgT+OsaOrkN4TM+Jb8f
3RtOhs2w0tmQrPFnXoa7ar6dbKpruiqDfnoOr57hcB9+JMc49VMrl7cNKC5oZi+1Q9MZGnNRZKhh
eK9SKVPrJZXumUBkFa1B7+dqaVN9e8a0e01iOGvudfLGIKy6OjnnjuHkaW8840q8Gi9XQdnRzD/2
sxJNnS5/SdjGhy3emYRigR0Aqbj0xofpw8vGpi05KS7tw++sCUx51YvHeJ+36p/t8aXdddhIFwCQ
Raue47HSH+PDs9vyVbyQQyszOIcYO5OuocSR7e/dcnEH2ZSpn2z/UUsZT1O9eKKL6BDkgByfSz4M
Tm35G16Nl6qNn5DrywCurqITYppLwKM51ebBqjOVElErdrnqa5hfAeBJggmd9S14fooOAQZw8+KJ
eg5ZcUSHtj8BOuXwn645RRX0Kv3M6DrNcg/KqwACdY43BItWHXTW0XIoZbOx+YNwYP4AbWilPScp
oP070exbpToZsl3yWIQso6bYAVNHfu+gqk6K4kq8afLgfs3UV7VpJsYDGT/jq5DdVP1uKSUo58Ox
u/q6aNkS2hjIzhG8ec/61TWC8PLl5KQfwa6LlDcsiyfjVWfSW9MfgECBIRSYbF7hmLRxp5aDJm/A
PemvJiF2hol7l7rw3fd0vOq4O4U3suPqrDlN1hrEA4UagCoTMfGbKiZKGLdk/TSFuBcaUChXoups
NZ18MWmNKnH5Twzj7QthAUnB7Lp1Yx175DV1UzgajxWl8Vi+91hAB8vTgICz+RwY3Gn10kcoBOMW
Q7tAYnIT1BasxizcgmtLq57U0m++nByRAYd6ZEX2I1XaeL2B9J7kLNXQCUsGxDpzzr5NCYpwEUCu
TwmAZMlVU0B3fQig4WOCaaiGFkP005rFrS1x8TV8Hy7InGUTi4ArdnbR6Q/X+RUlKniwf/k5stat
Jl+/fAlzFoIbpXdbJRr+jiMIe/JRV/9zFwr2AGOVPWLOOdSwMPW9DLcucnzxWZ1PVsKdB0G/XsfI
0LJPRpXGKgv0l/Tjfq+00KHEJ6SC4yAXomVlM8F6bLI6SnW58NYngW/jGmD7x1rJjPY2xVGCK6c4
DOrjgnxteggW4yPl8WjrqyT84/Gtqtk1SjqYKUOMvI61fJFhsmOfQKbhWTNo6Aak5UI0I2lAsVA8
beNnax1uG7n603GXHAgQzkaLBaylBBuLEFKq5V9iu49FPT/cDw41fJFQvTkyF/G+z7Xk7pk3yx7o
jzaUBGXBDuyAG8plwxYUWJBUWwo0T1tu0xpH0R1I6et0NeztFl2ZYeHl2VoNOWbVaMZL1d9Pr2pf
xfzaK/nWg1lz1tu0n86G9+cnz//gL+msXGPAHed66o0RfE3UTNvtAruGhTzFk95jcrOpIj2YNdNq
Mrm5drmpIprqMjwAZeeDSifbNWmPMvVteFRHfpQDOI3PPOtANoa9Snc38h3WNWnFxWLAYgf2qg0c
qr3HDydtcu4ALXI5avhkLeXqm4gPZfj8FMeZ2C8Z7/76mJPOj42gImyTr2mG0UyZHMSO3s6iWYnx
Tpqr5rPBCkr7YB5d8T6wBVpnp/xAFdBL/zrDeub/84Ez2656Kn0hDXYZljVi2TY8tCv9cncxvo52
zVN7bnn6c7UZEGIliSAVPT5TkUFPzQLlACHUXBV7isZo736EneLnENmTp4BC9MMjVMtv4N/hrpZR
OVX4LIxXwFoXQ9np6CaNi9FhVLIdk4PRb80HbM2WLf8rM8L6yjB+kUC+6G9fOD2Ye0EZ6wmwlg9K
UPFSHYQWW4eFwMa/tAhIgw+7gznv664NuXY5nywW10fMk4ZejvpttI097YogmLT9sh/uqUPf55UY
720eb6e7YPqMF3//VkDL9z9Z5fRp7iNuWXD/cDX2BK/AGF6VqtfxMtyG76fWQkuewIPGl2IGuG/Z
Dh6cMeaouK9uHafhFIWhqXIOD7rftnA/5meuqHXAqYgKjvasN3dqBLeIdeSWz5+TV+U+o5VZZAL3
Ya6aisH3eOgXGoNNG2py0STYBap4oopA0Stzyntcv0oYfU6nfClfVDDO5ol5zToeP9A9E8HYqXZ2
yNc89KrKFq2Mocwv1aqmPbm0CtUxmyW7Bd0m33zfJ+WoyBcSYJ4jTRAhNzmmV9VMffNbmu6Gs2Kw
qVEJHOO0qm7VzE1Pwl3JC3evadTUOcjWumhInHlLTB+S6QysDtlxj0N1jNcvZwVKci7uBpUw8bap
kF4VHOuL1vG1oG5TB+WracyYcOpiyWsHYz8bjbx6cqJsHM8/skHreDDLyxhr3fDf4KEmdtw/quNM
NdWJ36/aKLRyDyhdS9qrGwp/IsQfbL9TplHLtulOo+x9vy7GKY2VOZbaMgTE5H3ZpLC5ROloUvuQ
CJaw6B/ispRPiLo4Kq2kM/ng0OoXnR7OPFkCmVABNvCq6nzFZHHiKqThtUrbdAuNAUPEUZOpbqGC
6pFCApJsq6/ySY4GQ65Hbt9kYih5qoefbFtgHjDSm7gQ6WyHR+jmFH/z3/xh9Ax/Jp2Hwr87IXpC
FH3o5ByxIOjWZVrW6L5ABpa1tDFQMiEvwYwc23HhZdNcD1KdZEGTYtXZiM3UNY1ZOEyQrMGtvvTt
bsmsutQwwxrCfN+kZATuaIKqjWGhL+59DXmTVI/e78/Va1+9lvuKMOdW3ozQreYl3SQkJCMr+1OF
C3XQOVCgbpN/v0vnMRM7/z6mN4k00hkOkapU9dkt1C+/6Er3Js+d0hsmQ/gHbNVu6UMKrNjOIdPn
0qTassoVx+z8lFi4kj7VPvGVeObY0qLTJ71+TmcKFZbNNMdze/R9FQ1iSOpW3SskswEXQ3t+dQ/G
P5P+ZRKeNe8otFHBesswwHfiuR6nuylszUnGKCFPh3XHaom2NCvOc4i/j9Pw4cyr1QNXIwWdfq5e
YjlfYPa0YDC9a/JoLIxSXCva+WycGxWmyaFXX77m+H3kYjVn99BybXefWFc9N/xuMPuwW0wI4gwa
Bw1da16Dsmi9ipVwfW2UuhsFkndwqk0XFtM2zCDMb9E+N/9cHYaouFBVZ6awrpCBcJ67LSUrqEGY
bLcksj2p6XItNueDRRPzbTPEQUiuaiOSXX9W9wBDk3lweRO+myRBjf+sTD9f35LZRQkykPbWkmW/
Tih1uwP/M+jbRu6QUtLzX4fnEQ9etyfsz6UQyN/zQAVwKJjQKebV3dB97qMm96/1FFacDZiJbOFy
wIGHOa6gqlcK92jR/OdUkTQwT1DAQaPknJ01N22/MlvWxlcnvVIaYdYot1Poz10yTINfUQK1K+nE
g3dpUku8dAvO5fhcf3SLPxc0ojD5uUXJwaknlK6f5Rxlzma4GFIYmsjVC32Fhhkyo6jkI+2ZwTzL
1eNg+erKFNTHefyuJGAtVOXsmXbtmDGF8I/OIRjbFLXrxy3KRiwPNSV3Z/uhuqntW+uRmrC5U7/f
G4/fEieO5pUTrIvJHDGRMy/+tjpGrd1vNplRt4+0vbdD8lgbFW3UcZt0hZnprr0Zgra18K+rsW//
gJE9a+X3gukzm5FMNpkxNh3Rl3cjj/r1F8bl3V8JmZQAteLnPEbTqqY753CswGDdtAhK8PdZb+lM
tKZREGyqHDjaC6YZ0gttav6rbGQwa+c/VSLRpXMoJvZTG+EiS/9ibxKSXIScMS7sRhXbCTmzeni6
wr1hs39+FWLtzW1AnLHy5lDsqkYaxTdPBcgjNkz0ZR54kCOsmPVOdmtSD552IDKV1Zzmb7QyTG1l
3s6GpknwYtKkQxYROVP9hStnF2X7zqXG/TXrCjD5/VZJpU1BidmkydHVkUUsXRpsptRWeWt23n70
lTju7ObSqTWpXQfLuGwqsW9tXCaLDrs6aKVrCHyEolFlG+T7TPoJUvbkmeMm4VGlHI/P7r7mk1nE
lfb3zL/sFmXCfQxdVgEVpXIl3xU6gmHpp6+l+i48T3X+TG6Vwy/rqO7S9ONvV6xe8T4xst1Ez+Bg
LMsykVdvT1Rngvzlm6evQ/8R7VCsJ/y0NupD8pvLu9F4nkaOcZCr8Bmk/5LAN2qYVb0idvDemrFh
MSXu3QfMVNUsVtZgE6W/kvJ2ZrDQOH2Www2S9CjzlipEl7HtkIiy1z85YzB91RYpvMbSZrl8XZPi
HcITMcY9yhqnG1gDcfJxanh8BJttsHOGpxPKLRbh43V+6tz21Z3em9eCA/cWPJZcZho7TuDS57zA
eZzL154isBFyhGhIu7x/7JSE+drhHC5X7dwuKmcDbK1CLzcPEOlWk2reVFNXb5mFJWT6ubzAoCj/
13qu3WKegVeBah5MKeLfvc4ExXtzBXhrHmqbdjG8968ko5qrCH3z4kLeqGTQfAo1AX8y8R7511kq
2PHEEuSYMFxZfFQ3DYg7C30ax3Vvoee/GehRuSHkxnv5NlS5Bp6P1vxq0OQ7DjpcPP5NaD4pTQVy
lLr72tEQbfLmpjfJWTL2SxivhImCU6vrjoy0Rkql07wnk4g5S0GcGYF4efbr8YXt26O66LLjwUAC
AKO9U6hiPTYL0VaPvqnmxrleIiVfsFcs1zmkFwI2uDSOBUF9bMYahb9cdLDRAKJvs7fMH9lHoTcz
GGE7fIpFck0cBzhKnM/Uq4SN8zrRZP3+fo1mjWQmWWrgbGaTqiBdX30U6U4TLtJaAo4CxszfjBPY
kANOJDZV5oBhQQj1kTTSgKOKvAkewhYiZDfQkMNG9fw03DlhmTDO765YzLCp4ajTRVVDJxIs5Y0C
WA7trNv8/FuOM0Kf7SwgjekeIuz2FHtcif87elbnEZ/iSvvxsej6xScB8js7rciH4OeDahoW1PeV
CDm6WX5dd8qv97/Ss3HLvuCQzp/1O2ybyTgotZZv5D+zFCujct5Qg7N6aJnWZ9wHvjWMdscqKLSP
FngspaqXcogePrajK9ae3KDpzCDj59rLxgmlxv6lq06HByMwCfE/PjRfRv4LB51sx2K+rF5m58g/
1RwNrPzJR/UKuvhH896RNWYSL8R0qX45tA/r+JYL7rtu7iJfJZiV6otn98n1iXChVIp3+FWvdwSr
13K4fD3XL5/bEapnS1+6zga3FRvjSbidzoa6iKI7cWeM5uj8KYYpROV5nGb3OdX4Ysjx8Tlg+kdn
2rtFJciFv06mxqN7ipd/l3ucytUenzek3ZErffZ71BFelQouKCJRHbPY1mHxba4lmjTZgsD0F5Hn
RhXBI6mRlBJ+nuHud60mQxPh4rYvNmd59l1hMZXcdiouoN+hhnTdn/ydVfofbmXK+pQPtXxVCdxb
ALRW0pApIcxCP13+hb6573rqXq8sgy0SAJLEM4SH7h7NfSXOTT0DU9BBuYu0kv7cgpkHhWfo19tb
LOXfHRDjMfT14jKtUpDrp6KnGcgDsnFvlKaZcrXwYij2eEbzn3/jttNCypuCQYU0CWe/Pv7dNX24
Vw//EIBTLfPGGk7k7leJiy7vIVeE3vzukWwHz7oVGWVfCwREaJ4xJwOZBSccp7/KsOAHcQxsuR8V
hiyxYm7mjTf7kgrl+jOr55wKTcTWS4E647qOZ/3Hu4RezpN7JJJ8u9CYD1XLanhGLNKFVLWdE6By
D50GRZXb88bjjyWgm9Ot1s6xcUUbGoPHtcVJJOJNPYwaaEiN05fwJK2W9cukdxNjnHRU7FL4XjHX
qu2mF6MYJifMPmYKOwPapMeDtX5WHJgIwgGODTrluU2YO7pN8SfUuIN7jEFCFFTy72dcGBzhumb4
7R81dhHgFmU720Agr0N1mIeHJe1sp/KT7iQIEet+RQpU5/cxtPK/DB9ddbyE+65y9Qs0ooO4tY5J
btPNB4I1RPkNJJBYOtWSCFHYaLSPT3LKV7XfXVB4OdWelGGLWqI4K7+dWzM4jIPLnd3M1K0CgYYH
IsZFxFJEeG/6z6wj/+/OffzdylbJ6j3fLNaKY+kPEKzZr7OBk8M+OrARcKTy7StgmUqezcc7AxGD
UxdtXIZzdvnO9jYcClrZbrEAJH629jrAHyAobSeGutnr8El4PgmPI/UKuAQ6o8MzpumcaIYz8eM9
KUF2iyCp06EIOyo7kCciTxu1KNh1JG3nXrJ63pG+6rYIHiwC3KOXJkpd5ltjESeWnPwn4+XrsbVX
OLfKn9ku9iqJHU7MX7Han96xet/Gx8/954lKpXaP2ZaALx9ig7nYTWrnN4/55WAyUXxUHUFo+wFy
762ZPJNLJxdnMcuO4V3/Oygbw29jYd3I0b8P+WQI0F3th7FJA3EbJFG/YRUKzjP8p72XSRlfe4h1
YeUtGcwi7tG5Yi0ZxKzquybR5Mvsa9L2xfOqro2Gwpz9ny2quPMUT1gDWXK/weRrVmg+UZ+uUV5n
yYD9VNeXier0/W5TmGwy1L9Xs+SO+ST1yIQO2bLwuU+Ahe1HtqbCzZ2iFNgI5XP/aeq9/CCC5a2l
w0ErXLGQqLSODWFdf8aQpYxU9TRcFSnpo4COhDjJ0M5mp6iuVCsiR1PszAVGsICWRC/fO5gY6SxD
Xoha3W3t2t+ng2xL37isPR03JCIpSXgKmCXapyzI2jrJjzbRrvxmIiihlEgsiUcNgIZABn1RxSRo
x0xe16118WdUaKqxUnWGqpeoND2vtCJZd1/BxgYoJOib+OXnT6qe1kM3j67bLCbCxWYqS8YCm3XL
FlXDYAAEcilVn4nmAfE2nJl3QwgD8UGUfOnm/dsEupkagPsrszAB0xAoCHcsklV/waPXJMCtMYOP
3Y8hmufkD+OzZDQ+qeVe0r9L5e/L3igxHd066YTVZar4dCjr0CrGXoVEczuTKNcstgWWglnzuofS
aPIOc5NvPod5OLdJJP/SX+WvfCXIP4MHPx3PX7lCJwKKxpcnqeBRi42ix/lkwJtEhe56k89Nb3nq
TXKfey6w6fEk26wUfko+qB1Nw7dmN+cL6H8Yf/n8Z79zbCyPocW38+uyuSvVucqMZ3Gmai1WMtUK
01mTm68TtXWxXZS5uxBJAYzQwFfC8zKEKGnm12xohofPq/i2ZxJ+m1OqGRICSZIkQJa708Krnzv3
7clqCPrckRvQ7Wz/9rftTt5PHWzGi+nsIaCR8v1nArEmgD7Y+Gd2qmsaGovSXWwStaZPmR57kwCl
64c/vOI/qRWa+v0swsxPBrng+yDtAteNDxLB2yNRX5Xh6BRxx6qxlH1rDZu5Qg5QlYtjyozzZwar
rwtvMTjOaYtM8j6crJNtcBhevszqF38FB+3bI5/I2I6nAL1s9ztDeFlUeZ95tG67B4UTms9PRjsx
vfV2fylyzA9QxEIFYpe2fdns38X/GQtOSP4HRB4UkPqljdB6lpPuS/u5vlRT05zvXtv0H5uQUeBP
7vv5nRudXwWaOaXHpy8F02HsgVCyfuEpvLCYlcjHTsCgI/WBIs7yrastL7XcLqIpPetDL/1ZeVa3
0+Wrx5MaXNrLwfJtOdDoUV75yUzbusBOtLnziPvx15ltw38s3ddyYlkSBdAvIgJvXvHeO/FCYIT3
INzXz7rVE9HT013VJSG4J0/mzm3se3GUVHq9S6r2132Mrvi7g+jg3Q+MN6KDVwNcvu34c495puuH
jf9ulmZu1teDYJ4MvKn/tGtU0/Q6xPW27u0358RL+9B/9r8jjLhTonXrxQe+V2weADH2dA1l6ja/
/yDXtbgqAIOHf52NKKaAz/KYR0bbLh+I+rOXmPsW90F8mBmfjsFlFyxyPcskocPoJBL4BQwz80/j
IBZKJ2TxiH+/bV5am9F/rwmEBgXxDhx/b+oMpHL+F8p+fu6h7MseULsHKYeg6DKCJQr0Js6j5FuX
ovAHgvZ/l6U5Fs7XjzDZW6aZmw5DYhyTP6/JGxIbnj1xaQDrU58+fo98hII37NcLMKHPyfuQgiah
VEBK29DQsx0exE7Zbz86eyxfMg2Sw1s7zu4H4jN8jFKDpFptTeeOsiByeO0licO6ptjMIN4P9+J0
14Rll2suvdgZNwKFkMs9dsuap9b9rcFKu8+7SLBIgyAuv23oBAJfzoW+yzriK6mK4RfbUH+HP2C9
xQJme0xF+wefRFlh9X0ou8WjF+UL8HucnN9ZKTKvoN1xcBKwH4DN/Dx5pLMxtzuKDwA2HuDp1unn
3xBA+tevekTvvxIiPpPwIDnbr03b+fhMRhI25bqQteMLQUK8MWIlSKbwdp7RrCteXWOaGLf9CeSE
teM256+IP2vfbNWLLWfgsms8FW5InuDFdd7duiVUpymySl4dXlm0DPuJveHXcPvKnd7FKJa9y/Au
2AQefu3o2smY1ia8bJROK5UNDZ0W4EiwgEfh/AYi1phatMpYuY38qlCe32crUX/9Jh7BG7I1J3Pd
/cVCD/sK88Noo+Zc9FOPuRqyGb7Gr/Zhvv3Fh5j2P8KLa329UfmKMZ5NzL/9XUQI19ts+/u3zoVG
jsBn8BbEPPu4SwrrsrzB3taDOT8Y3dtbaA8ExRv7GtwCnPc4USkgquSIegBzl7OY/IH4euC9ws9g
yhjEcxsdhuEO+8H+F7S5F0r9N4k8c5juwW+Ys4KFY6T8me2W4nI65O+1v8l3BOhZsdYqbmdnCFw7
Ezz/zv4WwINuqFI5NLP1aLjLpeyv/ZKVGKdIUoVLJ4g6WUZmX5BSwPMjB+OlP7Ek0E3w9VKoZxyk
CLij9RenFxkD7DAvdneh+n0FiuruxjemiAhyv9GBavnXcWdqdJbeGFVZm5lcRV1nKFvSuJHXVOdF
nHwY98xMf8hBojxvj9bfwHt/AQ6oUhoEnaed2yt7BK/5B/cBxvRfwb/eTCr+9Rt87p+f6/iWyO5W
J8Ns77MMTeI9H6svcws+V18o3P4MuDwN/5qp87/HdZNjPX12zdEBr9zcLsWr+DMpot4+mh6/0mVm
nc+fm/dZ4C766R95t+DdUnlscjEaxV6E1egwxS5iTNT3XFEDXl3wkLvAJllrdfvVK/nrnci5h5+H
nJbuFsu5EaNEqMqb1gkvcmW7tskEAsSDCxPriK7Cqs0q0Xr73w2fSBXse67p7ItIub//WRNSAJ6/
gbJ7t8357gSIUUq8yXS85aVjjbQ8T7N3qigTNdhrmZqhid4m6ZHdWLKp9U4TFCJFH3JnjRr1m7Rs
skpnkRuSPMxFyFWZ0yRo2BIc/P793uaZ88ysy8nqfqY9Ob/ymoQNxvHHzZ7LcEa29qv8HbMk+Tf4
9if/9LHho5018OxL8XDzZ1iXnBLjmtHtN4pGGs4muKHgHdAr/MaICEe+rWqRJhogsd/kYdUh213x
Bpi4y+8xd1mmh+JQFPtn60+3lRg5P7byz/l2Yld7/t1hOv9uEdRy244p765Lnmxihcz83Zvaubwm
f50dFtfQA2op60FZsisy4mAh7b/ZC7zXGH/Nae/0giy49Xz+vs7kQK4apIwfOVVzdrZ2E0l7EQDF
I9jWJmcw4FfBTSu1a35veFmZU0XNVBPsQfzl9sZJ/7eQ9oRHrXJvOQ95HBnATs/8cCp7WqNLGtPP
MjI5v4IdCHzi8wO8Xv9+/91LfeuKA5a9Z0fpAD1eYJC+tEKiwthAeJ6owKmywNDeXl3D6Ow7/7zu
2Si/JpAEtQzAD1qkHbvmFG8/ym0aHNVAhVfYLU8/DwTUPUsvgEFxvC+/2Zwe5auR/0DwhhkwRTs9
0zvA1uxh3r17N1GjBKB7lgrQ1wVXzx3ksmBBXZPCWtiWE3yUpp3xtx62/a8lh082w5lFJOiCwyt/
07hx7bQTUBI8h0qUuLhSbEzdl3TKGrHxsepJ/KxYUDSYgY6Y1wWDBgdiZyud01C7ID064VRepQl6
zmMuFct9Y8HXSpI4AcodlIkOW2E8ry4LRLtgHg36SSwyPfEq3nz+bFep5Vn1Wd6xjmxxtSOGw8Xe
08rAb5s/sAz1JewvotkXr0sEvqfRpxBLFB6VKDolQ7MvvLnwIC055R/9sOklWmWKcUiX0vbit/J1
+NG282WKlRyY8658CBWfD2zwdfvQFWK1SvcjXbK7yMSBBmTDK28rMuRjcMBTvH9c74rpIhoJAiTf
wARkEdPRJr+e0vNy4k6t4os19lUtMVxnsn5BwEcnRlDPLyGtlehf7GJmgM8T/c8fr6r2tHUZ/tFD
Tkhu/vr08D83CObMt4AvTf5ETI7g6mCJPzoqs7EqQoq/Ln7sV2cqsZdrMUDl39v2BciVvNLMzAt9
eIS0CvFixJLMh/LJJi7YUYFxzINxzDa3sVDR01jCw7BwYRlnDP0Y/i1hegALWlXFcnfIjIeEkwWA
Vb1My/TMxtI2r9kPa8NN/qVZ+uZSHGn+SZlfU3fa45u9/rwncWdlvEWaDf4/hRQcyn8HEYqqdzYV
+PX7pe1iOz4Tbo2iPm5X4M+HsAvE5rKaZsOBl8dbC7MUFjO8thNDt+TaCcZZHrNs2quRgXj7Hc8m
9S/MOiI5ajwmHiaybTobtxVHEkDn0chaCSFhQmcSATUWn8Psa/7BsTyzWb6U0kbpac6glel/umwD
2qa25bfNn0p8drIVs7fOZpaRXX7nu7FN+WffRCxES280CNvHEsI+B8KQt5Qo5x/OgI0n78dpff/P
EP5V32MSX6p3QPPdP+3KAl9kG9qo9DezDScEvu3tswzFVGffdsFlmPJyFnkPvR+JGTXWj58+MZxm
yoJSmo8StkG8FqqeOmxLy8n5OYgxfjYYrsx92/EhW2KZVKj2ONUK9D3Eg5GPsCo50l94zZbfuiKz
SirrmkjWvFHcOfGh0H5aPC3psy70lef2rbNG/yH/LL3bKIFb0JLEBJf6MJXJ3nh6LNKW525alw1e
sjekngbndOz/X2SdlACAyX60G82H25vuqfsIJJDCL0YwpcM4tuQLaJ9SSgadn4kgTxODELj4G2s0
BFmJIzIL7XImV/58nL/pOKxR9Crt6XjjwAlomY7CuBfIwoZSf6e88mzwXGNwsQkSwCP/PumwnZht
PBKoipLKivNNmzr6zomXBL1/dOnJmx/YWRD3bsJwZGKTfSa7NkioFgAy7es059pIL7/hwmnlYOxm
2t5EyrYhx7dFf2tO2o0uQ8pyjjWTQHYF65e65eYeO9PRnpHr/DtF4YAKsdIYQWyvYzYRjvcHpW/u
djGqtV7tipGJtaBmhjMB4qDzfsv52Y3LX4ylFJwyd2DBjZgTyWnGQsG3/5xyyeXLonK584vaOaND
JGea243ahxrtTenbvGxycVBNInsMIJDsCWmMyVo+04uQAwxDeJSu4LqWS6nwXrz6X7T2PvsSA5yb
K6Pu3BdXSoif0Iof2UcLqCU693fW20MGPTxAbAA/UR54L7nmB3G2mt6fD534JD3/WNbN379pN6se
HrWOu8P8iRk1cmLfg+2PA86UbIQMCWXrcDVFMZw8bToCaqWObDdZ2WQ5dJxxp+xJ8KjmkZ9t74yA
z2G6dBgk2i4PwBoH0NxbJJjeh4OsgJREZckub57oT2c3Im7KfF0ECnhDjsBCexSC1C4VQOGhpbd8
FuXiL5x7eqa89uZ3wPjlk/V5qoXh0dGL0CjakXqkdIn6CDNoEHAFlX8s/ok+FpiOik9o6bl0shQn
wl1N2D5wbTLMQWzunmHXSscpAKnfdSmNfy4MavQq0zkNDVn4D7+vonLCTzRdTBftzMoX+ZuXybN0
bO85zDyaXxTCidhgF00/hWa4CnwmZld9cyehKLmJIo10PFjHhhcZaFqDYN6lcqFfXGf/EP+CzsaE
v51ocqY/oZkhaK1wGZ3DS4fO9PaI5GLz6CD+awZr7QcR2Ldy3Jkun/P1xMQQ6aR70wW+PkvEdfu5
ivbcTdFeqOQgfW0zap4K0SenFWel29wltBttVofhV0Ewl8Pa3YI2IEf7N77vu7su1l0SdyDhlzMR
grx30JfeOajvy8sL+wBGb6316D5HyOGoMdYnXof5BojDoK7P3m0Kb002gwD61zXn3ufiYhKO5iBe
HEn25Isk2mAM1M6ez0PrAU/z2ZgCmL3B+TxkaU8B4MENPPJZXtFc9rmMMXUQkbPYzAktnTwXYOke
6VmHJ7nW37TJ5NciJAhcf3UgQSVfziPJtrz/mdx61l3332OpqE+zRyvsm6+Gw35vJILIxOq7vV09
+4d+WIcx+y60Tc/2C3Cky5LKK7gen6Gfnl2bmRGsAsb3Xrj9rsxtRXe1Tu2vPgz9TJUP4DitTvKW
Q9vCUfq4ElUdGAUu3suqxs6oFuloENzjfsR9kFbzbpq69ku/8h5cJtQcz0ly5I8hLQk9mVCs8m1W
V0GdftLdr3Ma+nGBxH7ckdHaSoBWlZn5fDP4gvaUy9qj+23A5yMDuUcdYmqnYY586mTjA82Ntebw
3oXwQTe8ejZCPytpeT05iPxDTovY0rXMfqAubTTwP3OoXvN7Pzn/tsOdhGTXM7spi649AdHl9z07
dD3h++Wz+/59NhSNmJahs639DV+d1DLTTvQSYzNy41tJdmTj/TqYYQYe6+rHdnTEehiFbJmpgBlq
n264Y9MRMhnrb/FRVAT3FhqkNHLvgE80lcj96fX/3T770W0cbygtk8M6940WeVIdgWP/nLgEtSqj
gZnHtpX4jTTWC6nNQScYGW7ZutRE+o5DjUfh3guYsacqEnkME0hJTys25x73f3p4TfPy+QOCdr2q
I+EuqNYAy7WoFucD5hAAO5OdZyU5ew1fnywQ2wOtAJ4mapjfVp6MmskBqVU0+BeYQKT11BaC87G8
HbEfT40r8ma54wq32fNup4LdgW+Z+uEEYtc2P48S41j5PEiNUoudVITFl6vbRcsTaz+CAJ7MmI8g
rLdxQGAD1knQTtfS3Vc1Nd4OlUMnDGPtjiFiMlAvL41D5zHY9uwFOlEqAS3u/BvKTTvyyuDliUdp
fSuCsQV6DmFZX3YS8eJWoBXM7ZDz1xt6zW++9mePyANLphNKrvsU2UzOAWcaxKMnSqdxO2gKb5Ea
kIUkzGvw4dunMOz4kSJqiXocZsC+TmhqhN8EoH4NXpNtNVZOlM27kWvJVGgBHsVgw6MbHQeW0+2r
W5Yg/JxXwZM+ngfeZs6YrT5FGj72l5/13+fPNFhNuWeKAds/lXUPOiHReQRe1eNN4xq4nQMy8T6t
o83fqSxpXc2Toez3lFOikgiDvfA/XBTSBOKRZM/zQqPjk+3uGjIbtrnTzFm+H3NCECaJ2TSaT4/M
GIchBOVpHhpeBo/fcJ17beXDfFOzEi870/dg7tJomdhO/X3XV753rl1Fx1MEUH5fA8lTSDyRu3ua
u3uoXmBAxKOg1fLIbOfxLk8clvFBJfWLOZDRg38Pdek2f8c5Qvfx3Eq7xsbC1Gqz7Dv+aBminFeM
N0xI1tmMcd9wbvw85nYGKJcA3iZGp1FIDb3mvrMPHBs4olwRaIw5edZSq9swOr40E6tNTbdx6Gpf
Is348jBn315+r/bLQHw2iPy+eiwp7v3P+F6sTssAhHnwCEYKesGA3bvO7TV+iN+LdDqb+jXKvbc5
IwjLpsyV9p4bTRg6usk/VzEnx8YSvy8TvKnvFYDZm4wa4IW9uzu/PbmPhTmMA16UsW3xXpmv3NGc
76/thxbYd2RGPTI9pL2ZncivRyRGyWGADAfufVZ+QNpY5Z/X9X+FTKd9ngcPyS993pN57Zq3LCLz
O5iy4tvC3kBlbnKRPpp7tgjDzPDWDOIztkth7kK5Vp9ltCI4quZ7PQBz0hJIEzlcY0y1mpwIehjS
5Sleohfw+F0vXr0oG9B57K19C6P7nMqhAWLm6C5ileEnBdMKzs7QyifKQMCEGIWTu+ftjPXrU/Ou
KJrOdBFkfW34rMaludzHG4npj+65nbRo+uZ0ANGfbyc0mC7jiDyRDi2KWOzQz7uRmCXH75WOk+HI
hF1NTXun1a7/9Z/dYMcYkw8httXbE9duNATE9mWICJSEUjbWy8vw2Dea+mTeXb23njjNxvwsFGKj
y9z8pn4Yd61CtBk5t5eKCIWMdjP/5rybJ2LyXMXnTp9bQc1/dQwTvv169IFskOQiWlFo/5tSzvOp
yPoAnGIw7KS6Exymb+/xo34C3Uht43Nm6JEc8SMysdr+ss7WxtxK+5ZGRAHQiwUJz9ufT//GzmVx
HgMGCvd+6pV/lkgf52wefSydv+Xx5zuML57eW53SY2ZumY7XS8cjvdg/QaTS4lr3xTow9LgNIytx
vB1t3PSevwTJhtxKW+v6ZnispMQG3AWqBXEeaed2lIKPLe/CgdjuNtE5boPj8jILOrNnAEPYuIQm
MIBre5PK/S2ZxNS/s8CCWvQU5dC1L06GV/4gjVcXq4Ubf11pY53wzDsDa776sVMB7Jb05vAN2LZR
AAFuKbZQm+J1EW+98sleRrx5ZHhtuWr02fXTPPxzXYQonySQ1y888MOL18LUUbcfHhvAIl1uSOvf
2MRzjF+2r99G31IsZ6kTmIDdVs/qs/ppPVMmr0/z1LqN4NQZmjw0mCpGVeVSS7f+8kkpPCdODuEF
xtTv91TejcT/WiLk1h2PzWaUdCs1LqVH1T8440bE0yrooS1Y69UBn21hF+9qlHpZgBKZ8boko6O4
m3+7/utM4AK6G0ag0TCij4fMU/1idPvH3epb5dQraSAs2TWSM0hJ1quiIvIjW3fi+Xsl3RL+MGTT
1kKLA09kymgOmLs4kdlLOdM4U6wFmV/ThjSSurAAfMdLieW/0B1SoeqRLYBLsBEVL3vn1nuSQXms
7/tnA9Oamb0g5Mm5jMXLSouhVimUL+RYCfKaSjbjQWwodmUcR+k82w91pboG+B47z7+CodHLmPD6
662HXDEb614G+HFlNmwl/ZfI6lBeSHtM/8gHsvQLjgzdoRtXAVI9KzCnFTuctt1GNzzedT9YUZCZ
b2+9wpryRpWGlg9uvXOwK3AOUS5MW+gfno8/vedSc6JUukqvYvAuHb35OhAhI2puodyT4+Jits8w
VklMEAE5Gx5b3xlYxT2jqgADkZfeE8Ve5YywULFHh9RL7jUArywLByM74SY7DTNzNLDh9gmh9jF3
tRhxnbyy24AldzDh/VttgQKSFcmSPCwhDiMxejWyRPqLVGmKzErLQVweHSkA7JXzh2p85P2u2q43
bC96h0EwK+DxMp2wCNDfMnxgpHIMglfb+DeDSCdw+rgMo/VPRb1rySgcabwGmXLEpCEtx8M0nayb
yo8vpe7cBKy86uH6Oncf89muvoeClmRwHcRD3QmYLqxKMoyPX9I3pLTP1rVHP9VTCcITRc9cqum9
jqj3eps+XN5yIjmgSHVNq6hZM+1lEtVF1xza+m1wHoU0qeVXJ8kr3X/0/nn8m5u0PrdfYF18ZGJq
gh5elRRf5Sly3bS7k4AFxC3xcKLQfIroS+O4fUTOJZswvm+DKytD5XAATVGjUV42YxXfflfe1y+j
J9J32OFDWkOkDXPqOxT4kk0yTXmV5fBohwpDTVN+IafuW3JwJut8TwZKZ7faNp4k5Mn+tvHu7oXa
gFb5HR06oSLhfPnKw5D9fnVdnjqQD64I/rkV7RrbNT0RSvZTJzw6VY8tKWvDnWYjWXuXngIsohLO
HNHClRXhUxjQuXxufUrrLpuOJWepyqmBkI6OjlpOXRxrrdl0RBabwr2CECTj8hy83Aq6cUUGHoOg
14jwX/CrYVY6AVemYlh+B5ZVRyyuXKzTwBy2GSQ4YVB3lV7zwIQpYy/wXuyLx/69wrW0wru5eh3t
GvL12LXrawThZcq9TOlZ2suESzYC8XTC0ZffUvpkO+v88pUt/2WXga3ZrpGqBE6oziJmxrN+FOVk
Tzv5VsjsBbBvm6d+qhWRK2V6C0K6yypEePUhGsj0HN3gTySHNNPwgN6zbicb8PaG39ZnHuyff0+D
8OTdFuG5uM7W5ejkNiZQvhtFSEzNWs+CPZb2KMYc8RuAJs6IR/Tt6dSHLTJjcvMjT1bMKB14gsbT
VDmSvDQH3AGvtGp2daDBpVHUdXt559QQvj30to+EhYIHE4xylD4KkY7kPNHvdw6rhwbLHJAOJrHT
G02nwPLu+7sdJ2vOV1/ZSLduq12Td+u9T8Vb3s0FrTHRinS/1bgQ+swk3t6MUlU7g/sY9svU4TNf
/5xxGqdtfn8tDd8hkYvojCKrtca3Rcjhf+F2NC9kSMIelASRyzhHb98/L0TDLrdgoE1Th6AdHf/w
OyjT/arQL9dfKtd+ZEdf2SnRgLHHVepRYGDaTncTrUddfCEFGsYhh3fcz9YjdxV5J7sqn+Ytxbuy
ta/sFKkXZ5XBy3MWa55qlvh0Z2LTamKC1sW/4kaWnl2ji+6vGC9aMCgy+xZudaH0yjMgYgV/7KkF
xVhlPY8xzwpinD7zxM/zZ+ObHJwYl5Scq1CfGLQerwXSQ8FS9V05jCG+54kUXIO3XLoYa6ti6ghH
2mKigUi/GyY6gP1GcDiC0J9d/dtzaDCkUO50kuND89KcygrFRy9tW0EbXfqDtseZ6SoZ8W6oxjLd
rLwwHK/n0aaGm5unsIVKpiEwNR9p/9+lnRuswCAROmQECbr5Te3SDMrmYbAfRbuBTeFF1lagLEnk
We1qiV1v9xpE0pvNSaWGhye3FjVVWF+8yjCyu+uTUuRRj9SGP16VfA/peXcNoQLl+/BRvI/0ve10
c93cdqOl/ShcVo9KgcOgJWMhvaAqrQsVHCZk/jxp+/bDhMTERE+rBlLhG38bRwNGVwSwLHVBFGuH
2s6b8Vd3MD0BmLVVdghBt7cfPcZnSSTh8lp2O9h8XU60jqvnWAebWLxKlzpY5TROD9QLuZOoiJ0r
EA+cu7LOdo7XiP/kNzM3PB7EzMXw1hDVE63tfD/3ocDQWuCA1+A7Nzvr/nReEK/NXMP/aePs/V4H
idGlte4mB+shD1NrR52F77D5TTje/YzxRlJHTTakRnYRRLbLHWCMc508+nIeuHJUw7VP79RJ/Vxr
LsD2axRgI10hwYBa/scploDrOYB1DCijDh6IrfqRyTOHqhQv0ghiq5BnRsyeN0SEdn3TeZZgT26z
9mPBCRQ/ELefFHniXQE+ZBbPXmoeq2MjoUZqUJDQ3LRYp+uZBsE+cA5S0uAEvYmRomT5wo8J0G3G
2O3zCbxIZH8T23zTtel6zC4rfuDnMQvqQUirig03BAyFql7QRqgYKPecF3M3iCzX82T30RDvM/n0
NuIxZIey1/zMo9kf1jb1R5Xh3IvXGNmM+DKuXDPXbbGUrkyXt3LgVBuvBw7GiR8sJwbwPneoUJbC
UTf5N4/55QjNxrl9+mY3p3y4Ln+uc7yVQPLVZD7DAy6ABwsntpNCVicxuEMhGmR05Qwhp+G2XsdD
z63bkWqsCQf4lj7g6vfg2fjUP9F8wVz2ORTP9QcxkLVzrLCH69T3gJJLwDfxJ3RTcaTNILEkZWNH
Xlbalqblez6d5SDXCPem0VxmYhX71RAlizvq7Wk39qNdlP8wWRcR088jsPxWMCDlA0pSsGmAu9/n
94Ak+/xnI3hwGBlWWMzMvlxob/XgwT5UolULxcKns6sjq2avZfhmshmqvdgBo4B01E5b4N50EO9c
h/dVHFYitKM+rd4qSYYo55rSwkvj39tB0xASFvEnJu/ePmPlfZvXe+X4lAi9zqWVSQw8QY29wEWO
VXKkQMwku4fmJqE8QhPU8fsPAL5qW8iceVcIVf6CcOTBc/GxHG+964/KvvnAG/DY/XNLqG7aT1mX
TL26qX64i9erPUjQuu0q8ZVEj1oK9RRgZNUvrwGkHvUk00bsu5dp9ubGrxwLn2bCQi/RW546MCcx
XL+yedQV01XPVZE3bd5NSeF6ZJUeh67t5q0rpxoYEBhdZ8pOcCduUPgE1AHmHtRxF3GfnwJ4KiVc
8UKkpGvhWDh+diPYaszqMEzovsmqkgYT9nBspKYFOXRQ58XxWIh39s39zFiOgfrKdeC5gSvoYOp9
CNoIQH8v0jvUiW6pVvbKJ3+VEiD0lTvOSaFaGfJKJjQWWkxsjUCXvIand2NUt/GCrcYrcLNDJd75
/mUxYJGBhZrE8seRP9ZZpnV2HqQNSMZgxEQ3EAKs6+Tjq9nJTXOaBfF+fFsIKaaToBLmyM7KhvHn
LCIQ4VTVVWx7067FgcHl8XPGrmPtxjbgg207ndXy92rAyCp829NflJ71KNb/lBStfOFBlkUdLVeP
aL374OPMRrm02ZAaDk/akp3UtlBdxJjDxBuaQ7B6ubTbPo3R7tvwVebu7Pg/2XAnXrLT+y7WOOi5
A9mJ35RB13VNB2yhCydggdq7cpwQK4qmxmaSE0j+Ku7ASVmPbBwbP5nGthKphqr8TEuJX8Ky8r9h
zF1uhtoyMrRFPNlLC0CZsH/ymq+jhwlndljL+QsbLvkyinc/9mNV1jS9fZ2gyttF6jE4/Isk8tp2
eTQmWS2PHHKIg3cbGxz1xs0HQ/NeJAO/qVxI9hiefml0WEQWkJIoJ4ZfallkPM40zUs/tEC9k8zM
rRVly5+qBh4WfMDe/pfKhzuH+pv+WY7zy4xpXRTqybBPEEjcZ87UH6cNf9i9NUslCut19tDedrfT
ZozXE1fZ1nGo4yg+6s/8g7ZCQx98bnypvK3fH203erqNFiZN9dyl40jUwzhw+8KZGCQ+OOcedEhe
eLjBqaa7RpsVW3mRZbguc9UgXu7E5n8lZiT5m4azNWE5YFuTqDCczQWgcXP1zc2SI8w0EB43CBt8
p/dnWnBktTqmtdQre7XfUVS5iSVzjKlcPpcBOKEaRSzCXVeq+O4ku/+WN+veQ/cPHnj7Oe7n/PBP
6ZWp3I5PgoSkE/niT6xtu1Nxkw4DU+K/bOYHhu+rbBrvVkzv8A+XlNHwz+DOOqF+5Hb0HLs8w1WI
WqyVDgQ+mM/9GG/B/W9Kf3YpJLmnr0uPMgsv268SfZcwpE0+swjClCkRvIXcvGTBNr/1T8HkCdEv
xvJYCE5+hG8I0e7drHBqo4dFqLxtzwMzGIplY2n9ILboPA8k09PuthUYhdzcEfzIMZxSktNEAq0u
OC7Vh0nXXl65XHOH3dTigsz3bLZRIxgIGfJgjlDYV/k4Dzenv3EZZpExcxyr4hw7pYIIvXysnsYJ
rrMPL4kYp80iMzoyvuCCkVdy5ZPuqc6llTfflWuJ6yzjrJRlcelbt/AoZ5oUfgOs5lc7oBkV30Pm
tOXLKO1SPBfNSl8bBouDjozQIinyffY3C2TE1VPd+4KU7BZwP2XIMVKWPlYllWsqT5kcrVoJ3Zvh
xq1/ZGdINynE+DxzigwL1Qyn6305atvsNaDHnksJRoYPXVr53vkEntTbzpVrwbZ24usS6ia6iQIB
qjVYJcyKfk9KU7v+JttSH7NM+bLv3Bm/nC1z4zbaM+kccTgvTWH99XUst1YF29NlyoItleU6W9mb
vd+1c+M8SLfvuzzA5D06+fGIwU/Ykr72cbIBxFsQzY1qqKd61lK0YpKKTWLiJw/dKGYYirIpGhn7
kYvNU+Xo7BnPHX7QVEhNJDMnltYVslyYfF367+WzPtE+NiNZ0rOclvolJvPtayVb8d7HpqNK6+l6
Fmx5mK9/WQ7FAmK5zEkLb7wNWAS6N843TnCc9RsATA+YLGlFsYgfddUkMACLNqOlVC88iYmsS3DF
35HFH/J3ljqRIpSfJ8k7j7832U6wmo+TpH32n9/eLP5kI+5aDBR4q0D5mDDlr5OnbO99M1pNFPPx
jqT7n1RxXdb78ofeBl2A+reIdh78wOxE2aeQjFcPeVXldc9uvI8P0n1ryFKkm2qikYS6uNWn3q6H
RnK1a8L+7zESCqRqb5gobaLNMYvnRz1W35YP/dTiNUuX7sH5WxcuOAo1el2msFJH23bSfARjxXuT
wSjq5ruiHHvsEEF6DZ4bXG4qTucDGqpTdcUd83vHIt7gYWcl3HoUvy3gwLcVqsWMPYcGMxB9zL57
/w2cEP4KT5lE39Z2FACHlWPrVBATzjPGjZcXFjhMd9748mnvA6mgnmrNpyfM1/SPXcxJ4JvAPiKB
tupgcTvlifBZEeC0BVXHmTmudYcMENfNXf220ADE+m7QlJEerMYFk5+fD8puNMEGQxMCn3+WnyJU
569gXX8+5w4ETk9QIQN3dlg/sPVjY92gIy6VYrXtZENN+a7G28n2q40uoZklfn4Vk/lfIlwGaUKC
JK9uent2BLQuzUQ5Iux9/0tjk/xJ909ly7lo7yq8/q8iH8POR9sRkxT7/gfn93kG184DLmKB2Tc6
E3ffDkq02TkeuMbbwNyGyYVAgW3u3obuyhP/zq6VYwUpgw5ZXbo3pxx2W9vqhhb8Unh+sjJgG8hp
Wbt9HrWf5vTPiKpjDBjb5UT9XOUIEjzpImTiGqjD8mPr0QykVv+UVTFiZgHIdM8c73f5D//o52jd
ufVuLeVUe4jblr1hEa4LNbPeGtn/UXQNKvxpDnS2yW7g4d5lCCsvZji3sGdfITqYkoESGoTAz3Y7
i425WhRohraFRC1RdCncv/xAZFoUT4lCxEW/UBZvleNsP3svUHzWJaGa+eAyQBG0D+QLwDuovLUg
n7gGaA3dDafBaxTljP0DAAn6eRddJQ4b32RncQvGXe3ZDcLtDh0rfsPTHW6BnHrWX0oYRKn89WKH
yWsu+s0F3HpU51AezBVMv4PUs3gJ5VJsamrrSawcHoR/t5yVzf9b5lX55L33eBXSidI1lBMDIrPC
8nyMC9+MKsOp3HefU4+pSiI1Drd/g2klYZPT0keg7mTKx0/+0duysZs4z5l08a+UKk8to9puBiVD
ENMs3Lzl4yUsXpYu3rhjNdxAHM9JOfxj1HktX4EFEL4fCINl1cQtEjVqGfNwXwfem5yZYfXpRRr3
YOt0vOfxPu9t03N2b8GLAzv7fvmZyrj8VP6wh04Funf+V5g4wN5T9XMpY3nGizhhYKUhk3w/WAsq
HZBIC9/h/ifD46KdWl2qj4Fk+k7C2qlvp/Rz54jVPlYU5gR2s+1txmhovVhvv+e3EZ9rGNmjGl4+
A6H9vmLythjUW9zlmDgu9ST7/LH957X+lRPt56pcys9qDKpW9Q0A8kFwK9BPmFkRwL9fxqqfcaQT
7X3aT4429RP+bCGdf9eOZF6uZ+QO2+N15bwAKwLr4KsQPEqiT/uz3NeF1QWe4/xeufvg5LkFvNGg
oTJxckUhTYz5LCP6HnOEmCM5Js01Ybj4mHEmypyT8jng3QaQX4Q5bD4+vldSv+9CfCz95kVt4JRS
c2vxPrVplJ2sVr6qa+EJtW/tyrq8PPCcNv02PAwDDI//OVcoeAweXKRAUfpPeBoYFoppB8RiBAUI
tRDYTFuEu5sWsopIO34UL/XGvkwLn89QHXa4/Gup26/Vt/is8xbOOHzHcnp2q2yZO3NvUaTttT+W
GarVV650kXtcKYMmM0fFBc6eXmU7T0fQ8nRTPeYHr2Xi9zH5xopf2DPNlC6ntyvYZ+8XoYAiDKv9
1Jbh0nF1qpz699lXp5+Ldj4d5DxZQ93NL+apU9oAP+n3vW2gLz9LsskcfPDJ32w7zm2qwhLZM0WI
KynVE7RZ+vZs/UuHAqo6snPRlJirPYo4HihpZlgyOq0qExLoSMsGTKCSHgyIlI8QydvgbltOrcN6
4LAr2AEvhRrVgzLe9Emuc9PmcQS21DXm9wsIDpuAa/0uvUjkyLX1LajLWyS70O+lljwxKPrO03nU
FOzxlOigdPYyABiBSHF8JcRXkFriCB6fYP2vdEVQqAdoZuVP7cKDwLy1LR5+z/OePdenaAFch2hW
rcHSkcAAhAQOoxqnYJD6jVA62tlUz3gBMMLyv1dXtVzGIGDybt6FQh9ZNpWeTUs0k+aIPXPx2udU
Yj+EE8Tl5Fzkas0M+7nNxWYG+kIY6X8VY4/OvN7KKlB/E+aa5m3Iz1enIZb7FMm4AjTdOooHO1t0
QlxNa49hau41v2DheShOAwy/aVz+eLx+yuRSx/xjGI0XEp0A6w7e/rO5VUSzfS5jbDhdI7TaLt1a
g6TfPBQ8d0HaOGXbHSCeyGP6JJtSXD6lG+FUZHGohwM6nryd2M9fjVtQKhvHBOTXVRYP1rlVH8Dr
cBFHlNcmN4sKWXtRFQui4ri8MVani+CxrqzF5/9sZqoGc/aIn3nA7uHziVgYkhgVJst/dxJW0fcW
oLkPXNbRi5rJo7PITga/KRPRou9WuwdBXVNmCuF8CON6jiTTf7nJi/8j6cyWVMWyMPxERqggyK3M
yKDifENoOqCoICggT1/fPhUd0Rfdp+pkKuy91j9+zpRSYAx/kHFEcBw7Pzq8G5QFwUwbnoqQBTrg
JSbWHCc0gjmwRhRGtK07XfAT0Yw+GcxUa6kHAf6JjCXEWhwePBo035/ZIz8EzsOjEVpDxC0R1fsP
rx36I7b40qh94AYynNHQ9abtrJoifR9yVGA7Q+t8FtZ/QE3NRTHnkDpBBilBQjP6CPTcEf8027cN
+UuHiUjZ7Pkl0HTUeJ1R+MMfgxnBwyRz5PPWUei9GDgS79PdSv8eBJ2c6ll/BQy97FytIMm8r5/o
vyMTfF5tRJo4mlkHFw6T+B0T2y9QMz3zioxwVnWqsbE8zwUG9CM3bkV7Mxviyx3yTWHGIy+i5Oa8
ws/h2V/dt3TaIrN0h2tFRyEQYUof7BlKSAZ5k2r4mBxJJCvNdCtwtGsp7vYa4mT+Xr0DHMZAIWjr
8QOBn1U2ak27wfkbdb5mJev7DiiBIXKVL0GGmCD4LnsUcwnnCRF5lughQN+XL4tJCKPNnMPESogW
rQB9njF+Y9Ug4NPG7rsck9llIE2E/1b0z7n0wFEZe4ly8Dh5WvQ7qLBrgekGfT+rjHoNwsxixi6R
2oXBpnLXYVwQHQMrvSNphYoDi0aKErI68hw+dYRbAfALSEEzHaM0/oTSuYqGPhFI+zx6rdRZTABu
gJLR0HJd2AiyGNoMdSOC7gG1ucHDKwMGipaxEWS+4utgZGH7gZGfsXYbSgBXsFKZ1QukkuCLq1lJ
Bs4g/Ii8daOzN32jfhkJ6TowYPzz42nXToDNkewzTsS7EtjtvXuTBcIHoHrdQdJMZfNEPyBUnyNe
sKmocB5vuH54TpseWCi0u1+/kUBUA5vGYBuY90Yu2J1wP1qidtDtE0QUcV9oWUVwZUlIxpAbTQbx
QaWup9BwSPCD2gR+ojNdyDXeGxCYyvnyOKkWX9i/82as0z6ThOQqQkXOlBDrzDqbnOQpMi+q30I0
mzE547HmEygg3mF+Qk5jpSLqHLEuTh4UxrG0E8pjlhOCrz1sBOYtwlvBudgcn+gNeYdmImOF2IAf
ALCmN+scJc8fFAfLEi0IIt/vNruN3Tc+XhMB1Ec/tRaP1WQIp12jVnlvSJ/YXY9QYIOn/2OX1ibF
tt4+XJyWDiGcaH0M0VRwNTsH8/J10g9fJA93kbJ6bRF35uacSC3n3QGmqsvnEUAIWozQ/6Zg9sJP
ZhQ9dqXpgKxZrtx2+4Y6IvsF3qSY4dKHq98NeAEAwiEhvHvA5BnxZ/JLBa2CLgPH3K72gdc4P00w
KaaSsVnYoqXs8plzUvIqZ8w94+Nt2waYmN2KnpnKUsHD563X344j4jvuzD8D80mSKwdfDIONvIre
lnuQlLQiPUzFSrblGgwTRXrJsZmKzhcE07djf6HS6cIPfRhCY1CdNdm1C9EsgKhXMMeYTnYyzhBM
kD0hMn4eb8c7VnQVN+n0N/L4PyicTq0r+EysAWiwvSGu4gqkumkA+osR7kOwgmr8LiQ9em+TjZZO
jopQvK/58vPLHeWHENmI9B2JeMCeLhF5TErw/Gt/F0SXsPswGFMdIoPgobSmimN04oQdh0yaTmUS
8uZ+eZVs1iun4eShVO/8stvgI8oKeihtamC8UFpWorquO7EeeEOizkkFdNDtYn6Y1eSo0b2EYuF5
LMXRPrRHUWd9ifjgvTAFR3WWZiAsYI9XEMhTSXAsrC+TWZCFaHYFOM0N5SUh16eIJRGBbWIahR/l
N6aLg6MoQ5UezNNgMEMKeiDxnFrEauPhltPRZDK8psF1bD2n4tz4bUA6r/HIJRPOrxNvUDrqh0w+
/akakmz+ykmNJNN6H3hwcDU+R2T58nMQwPd8mVB274P0h1aBOjESUHh9RxbIBCF6hf/lmwJbfIrs
IqYlGHEkGpl3jxM8HkgljVekbWR5ku+b4DbFtpryaYig5swEcXI1IAHJwDRLxowtilPQ9Jl9ePNj
NyHCEpDo7g73tw3ikTtirbE9MDrns8kDlGSzQToBFOMjEeGIeG8LTvETOQoI+2wQToBd6zMDsgqB
GMbeyB846I2ue1hsv1sSU8hWzHVL6J/xWN4BcT5QC4OoF1cT1WmhWLvlh/h0vjUuo4EB2gMrCBuL
SM77kkfAMBC3GxHsyFxLauHTfmwqxhQ7X/XA6xb8URFASGiYiRiOgipMfZQCNTsNEb+InOhFAyMR
iA0cKEAqBjodYhT+m50C0zGwqagXH3odo7YHo/ov8FF//tWMLPxnD2bNc5/Y3/Br13Sx9LZMhqJd
ZUi9oV7DtIHX2GydYUYbQ+IKbGIITFDNm71sEraIrQl8DEEKswW0ukX2OO01uciY1HldCAEiiZto
ubF7t0YiCO0aYNyc0KDhEJCwUFyOOQKQSpKRJJKW1aj2e3Ey50cVxP2IiMa7xdIyJyzVFx1/7fK1
e1jIGeEhCFkCAWOvFyFUAPIkiGG9rQXAq1qqNeYZyB0uCmh1/8f0T7rpbb6ksvWp70GiZpJj1egl
N895wdliMHho25p6SMYZhX+7cScIDHN04YKfpJQnLeV1QijKkOy33MP+6ysDuxe1215rjeco5ehl
4fzHkUv/EQLPlPPhR5BWw3/DjChClLDDp2gW7t3N1uKzejo3HFKkgaM/sfH4isWIMM4hDTmmkMTS
fFA5olahJyK5KKUC7kwNpg1qDUT/a5gsEMwQTcRTrG6fiwZQXJQ6VjbRJPiQX8vRX3UBJjfALtId
d1kE3JsFHZHrH5dHNuEJ0mLZe4ZYlDnR3gemLv6i75oLI1v0eCTGjKOYPBwIWBOgfJMGuDkF3YkA
kDXQzLbIbVCpCxaRzH98Q01MhCP0ByIy6ZToL2amFVppgBa8U7lVgVKIm4G7xYLq4M5hXv45L1sJ
EZLoOFlZddgR3dbnh/n4GKR7lUBFSVF0m8Nn2bytwRJcrHOBQTfddDStY662AYqFn1m6BekdIHkq
qRg8Qq/ZLwAKKqI6EpnU0M3r1mW13vZIm+cbA1yJkTWhMiit56Y3Bd0Fw3yQmMr5xSwNE+oUmFa+
OqG+gKSg7M5rMOE/vvon9k7OobAJCRAjVanP6ROSAauRewzSBmMm4k7p20DLE4AbyW4//jLQdMLp
DlRSOL+IdTchivcGxMHRAkq9kc8yDh3qLImH2tZGZ/BKrnj1R/5jpm1lxlo/uQJFk6JK97hb+H1w
C9b0dpvBBYNzUCodFX8/GAT6luyPxqtR+j8SX5/z0bGeSotqVwPChDJcAOeR8RZBitjW0O9/uLcB
kZ/m200d1R7Nv0LOTENsahSYx7g1Lj1VT/j158nydbwFxKZP+dleH0wM+lsxurEAvkew24hImOI8
Ga4OfcpzobTUR/0IlUlI8AVV4yod+SoZC1wAA6MJNAQuyTxbjDirLqLjCL7ZYr9/wE3FfMwfEJmx
Dl6LbiAHCaFJ0mCB5YZVQhq1eBFZbRDzcFTMmoMYokjDmCeBUKDwZqEHIK1Qimi1PyR2s2Aa10sk
Tjw23JofBh1vXGGzpzouJ04gO45Jp/AKY4RO6fB+GOO3xRTRtVZ2gVijJZpN+6src/h2cNUcnlXj
g1fjDBaNqDe3vNr5GkqyvsKnQ6Jmh8dS/PYS9wVFJosU7Ga0JfA7Y+EBy3Z/1FSzU5AGMYrf5vp6
BDgix98jHd3nlx1Zlar3juS58Z5mBzVSY05JKRoGohxFsGMVOkNldaMUATMxkuTNiB5kUK6XIKIZ
afqXXNNJScJmqPOnCRR42oqqj4OPL7BJCPhFwf2cXbgqJX6cvlnxZH8iSFRbXaTH4Sk1gp+eakIX
dkfjpUyvf1WUiqy45kglNXpbLDg7WqGeqDe5iPoUTd5ZCnqGtMuMDBsF+mZjraxoQp59MamAD/Gy
w7hPpR2qphUyM+Qj++wPqW5iwAfeJ4Lol5YXyDG79ZDJ/C/eCFN6otvgi/Y92zJbkxJZYOjGC4HM
DcxmC7j0dWX/XevAJNjv13hoq6dVLdGDfDVbZn+4PCPc0rz8WnQfGuqVThUCvuh3EZlpyshq8ePj
6ud2bhY5o0tHGoYyYbJhkcawC3MC8UECBZhQQ2hi6p9Eh0tcBmJuyxH0PMw8amI2Ie0sO2DdZKe9
iSEhxIAfsAd5ZWMRHfIZzGmUtgHQMMSoyAWCGxpWfMtOkZmfgC5tcoUIKIkfYeVmLRDQkG1lPAET
ALj5TZFBucgdmWc4u01pIRtfS+TmlV6yQch3QcOOWABY1te8juOZIip8ARb+7dTrgBjYCNG28pfk
ft+SfdJooeeUaICSvnR4xPR8N7pI2HneLnHBbo5Q8RezVAM7c/6sSBVh3uS2ool2UtOseY0xZYHP
vlGspA5WBQouiSL+McRYKtWsTQx+dgPyq5CfIw02EEu/bFQ1fs1D1WyKFc3HIlPY8YZWH2WwdgEw
O2D1AcJ+LgkEdJs/Vqyw9GTsakfpTIE6ZbH/MvwmuAyClJUVq4vgDPrH178yEd6loLVzmuplixQG
8XfRncZVdMfWq60/ENCdMlFxvM9IhJhjIRP918kBkezPrtEcsmQUmUX+/ganVgCrzcJOlnCfpxQw
0ywWeKx57tl9PNA4D8eSdOlvOUKpEMPTT3tdz82iQdD80zCfbhCoBDayyw6pKUvZkq6EOvPsIwIB
B09iOVbtErUINUdUsWaHhnYZ2lod/pgOPkZ2pHpi5hMFmG5uYS3iYjcKoF8kCgGqTptSVP3zx06A
SqV3aXgoGgvJ9pZQjOl31g7ct5v7IxjdBFj0bY0yYKqvkx2/x+rI3Y7uKYDm5gwQIaRj0FaiqL2G
FZcOL5dbiLzxfeMhDbPyuThaa4tlFuUIzKJIOhXFsRTck4ScmoiCEYCIY0iea2AiPOd3/oUSBeno
9VL0W4WX8ZuCj38MYmVQ+otGmJQT/mc+ZtdpyxXAsWOPAXjcm/O1BwTFlpDPcXe8G8xoEC+DDRTM
g/aop0PnkjM6AgPxuQ1INU+tOwnvNETzsyOz98XY2DpqOJ7ldvGv8Lc1yl0ddW5vqzoDeH/3t1ah
uqpFsfssUwKHwHf3Vwd/Jycv3uZi+1xT3+aQH2l/LwjK9e62zki2Qa4tgDj8ImDyNQWKrxUADt0L
3elj7e8RXbBGNqW+RGQT3chduvvSCaum6KK1MVZFd3/g3o7DPa3K8Xctz2WvXD6MZIZOYAiDdn7c
rNp5TQnUGs5KMVEDxEmbZnXz4O5LasMyk0A82cAhoWvhU7DMr6hhWmV9LIWLoLRgXMEU8FLon2lq
sXvxa1dwzeMATd0fHnCi17Ppxx0wNjBbvFHvCNEThHGL3Dndswlq3GEv8PN/PSLAvqgCC0Rg4svN
TeTiFkgDG8GCr3xgQV68PmYJkogdmEInZhILD2MXv6fkwhusiSI998It4aLhuH2tlrT0jZLNMY0m
JsTwiB7zGVEYDg95c+S60dzSRmhIZR6N4rxCtgTATInIFHImH0NP3ICVvvCMfZw2aA6RBkBJWK31
uyDjQ65R+yV6tAAVCh5PUjSayah2GvTnmzpQHDLG3ZyDnAhRcGosI/fUaXNdcYoQS58DWDRmdfYe
MC/8IyLFo9iP8P21F5xCfJ4Q+XPgO4vUT4B7LhVCh8/gNMAlWDInD+dlph4nPSwVcFZuPYB0KDOF
aJ0jXKN2ceiNQWZ4nrQZBz3n47gzEJxSXVBFxR4o5Cs+heEClDRQI5rsgB2EppmmoPkwgEPlYuN3
qpzm+OLgaVAtEW9aZuZP/NxX63XugncE4/Ghs74nBPcD/j/AODnTkynMDdLUJBwCtPf4e3uUjgzD
jo/hzM4uaI/wZv2QTNPUApSgGV+iQeA/QP1A9ypvjvKBLl4JXS+VD7TvvB1uWUy6Qv8zoq5mbKZ0
AA4X9NQCX4vXHMMxSQEo9Qb8s/rtcF/2IjKRPGkmTe5LZF2JfSTk3kL/Q7QEFaDND20ds5JGmGTt
N9SB7zVuVhiBsH8mmxH+vD6BwqCQIHSp06tF/2FLaFp52LgwF8g02idqNC3xwCSTfQpIfWOB7a9b
AdiSWrRWGEdhrMTHKQcZcWn3WelvK3OIRaU4V5sxDajgCnz4zyPhPLQbiFNlCCYVPDhuEhuikTRD
nMLIGWYs7EMOyQGlM8pC0RD6Nc5LTzY/47UGtsLAJoSSaiRhWPk3X5Fj9tq/Sr1WJmOLr50AhwBJ
FRH2iEFZBEXxtMwvgbxHicsLBsSsdImsuAyZmd/Ulbj8KTn6WUIi9IFJ7QV4q258ty/ud7YjNGDs
EugB6Q8XFNsdjQJwkjWiGgyJkzsSKFjBsYyk1YCl9lqEd+QZPDcaqvQ7thOOb1HBq4PbUtEkwYVo
foH4ieVR9PdxxkxOP3u8f17aP2rJZ6mvkiC5/qJe3aMA6D12mNjhKqAklrdFj5FNxHoOOOE2aYzp
2Bjb8gjymQ9XED9YlR0cpmNLPmK8mebO6w+RcEECDpBxUFG3W7ANgfb5IPdsbDyN4P2v89CBvQhQ
1S4wffAvZ8ukj05vNqJqnqjGVcLmyR6R40qoCziXCibVT0+PZRKwPaGnmf8uj9kHJtzWfhbSXTIv
eOgQHFzABgCGYPAu7BkfSmTXPxza2MB7fRcEeMTdJNLnCBHqDldQV8am9ZcpRFsz+bhFY8BaNxhU
BAoKCcoMhtpVZh/SJld4dyQwfy8CuZl91t0cGv6GZJGt1C8eRnY1R+jFWf4RqTI8+ijzkAlXEO40
J1GqsqoXPVvyJN3EktcFL+gTUt7A6yWg2Ycp/jKeiIHHI4ON9QsNgZguLLjdmDWImkaQWh7Kw8/v
VwjoDUUwY6IMh7lI/5LXy7PCYd8CC/BAiBL5hk4/9B1jzmCv3b8t4Lzt120h2Lg60IYPmV5QdQCI
PhFonN/R96Nj/Mbr3JQmvpF70MAeo0Y44bKhKwZuPZkOzvUq3Y/Du4e3WhJliuzs9nX33CnVnJmt
aAnOM7WLWBX45qd3PjkLEcQe+WtjcnYOHQmDFxMqmeym7AyR3XKBweohSMcHOjQkBpDG6P9RKcHD
Qf6I3VvmiV5y4Nn3PeRc/I2HtX79G52fu1Gnp4rVg3EQuVnd1eqC4fHXGdxRcKge9MzTUDmmb7x2
rTCUU59enuH9MOFBdLRQXTZmPb4vwoI2z6ivWfzPmM+WxOQY1+2ISDOrZm8GZFwzj14rRx3YP3rf
HRnlfeqVXs/WkH9wuzw8OPIV6y/s5jDu/7ETMElzKHoQUAMOWQh/AHHE7V6y7afIgMHbBzr5g4vi
3N2ZSMM/jgmIjfDqfw3N7nnl4rFIiMMa8E9IHpLIhbpITumG/Bg5IjHr0NokmDH4tuu8F1TDCfoQ
t128uepo+1j0Vjkwyw/OZsTUZ7S0ZHObLdMNMxVVSYoxROx3OexugGesLXhrfOlnyLPhSG9G+ki1
lGU3V/dw9Cw3ywdXOb6S0whxlBo0fyQI/ItGa/E0WJKNCqRvjWwOMxzE7yNbWHYkuly0cDRT7kfB
NMCSzoaOzFNgXZdjnN59sr8wIRiPgAupWDE4e2PzdrxuuDpoF79iKT2T3KJ3/KM833hLS73P0nKE
ffjyyrAu7l5cnoioF/KCMHIUJlkM1854T8AEWUkrdBePFX5b4k3eNzKEfnGHdoEL/pzvajh6Gmlw
7YvIN+nusrS9VEPBOd4imUFmIngThFIFjJoDvI/bTuZ2CKojs80zelAe+SR0BqiDKSSsBia5pR52
nXz98N8FiCerRpyb8B79kEX+7bQ4+Ziq4k6Bf6Zj605Bb2lAVRyzTc+iuVG4URLu9TsPlxAv87uq
u5uFDdBjKDWfiPShzKF9V6TFXE8a4aP6qxBmX6Q2N2Pok3ixIgiNYI/l89SuH07fuIdASh2MJmkS
d46nGA/ujTwntt0q6jtMFB8RmCmxrfnv6fvIDrB7WrgXXCAmQP+zehfuUoeT2j4w6wWQ/BlEMz9L
UNtvXlccDERCcH4N8aWrZp8kg8cU2VCPuujepDzWm3sMEm0TmaurhyZm2NH4SEnt1Dcwc+ACZ/Ut
Eiyv5gxe9WGNRnSrUApzKBafA5AB/+oeOhWEH8ki3iQnIPsVohtPIYfxVC2e9I0R77EELQU1Rc5m
p0s6PMC7U+NcGQ3SE4LosG/I04GZ+5zgqApH+59F6yz+lHYtb5+EzzUCV9M413VeLzrBmRLi3jrd
dLQHTf5t7jzyKRTKX6bZKibidEpwDxMgJKUYDf9F8n9YbTm7f367FxWD7BNS/KGEboiDGOBCjW84
jQtmOZItIKrIbHvV5mdgNRLXIAaeiQmbs5DCm/3ZfI6vY4Gw+OtOID7tuyUzjHO2oTMCFfPHUc/+
cKCv2Q3ZCLkoSbpIQ9BDstncqhHoMoA8Z8sxWQ9QW86+gcgiJ4wfMyFPVaxCFhBM0CLyJ9x+/TRT
Y+hSDGI3wWCa2X3qDrks7lMQnYliXFdjg8B7m09zUp9be6D/ye51NVx+/5Tos0aAAr/wtalyOnc2
qZQO+TAt33jYAEbwg/z23XKwVMlSxV9KnQ71uO436I7f1edEU8O3NZrwDrefUdZVM8mzcSwVF7kt
6QZ5DVFE1dpqNFUxA2zIrzGHSLSmxEencBYVTGDnMHd7A4uwUeO9+gaVLRTODROX80Riimj71RlE
yQ0J5TvCW9QIeTetk8Z5QFeirjqZqheR0LESOpa41/mXh3T1Q6Jnjvgf8HK46K+TYnKnyG0gJBvT
RwS0zAdNPxeh5HwAiXHb8yPSOc8ACk30XTVw2wc6rE0E7BK/i1XOMgfTjUR0+Rvld7XqXNTU6DZA
zuvlS8DpL8JXD6xtzb7z76REfSHWPkNzsPnRIz3y34tqIU3RRVeockuXfyGTJ8ksh2rdi0YxJaKL
3KPqT+TXopn+ozj66xyv0/zQNMYozuAjJQTh7+lDNQduStfNc9FBAOC74fqHAIMR6v0L+vsYCmkC
WKFiQk0xunJVNuy5A/Hb+dmi73G+kVMOmzPFbpItno46fcVPexQOQilgalKRfH3QGkUVaqD6Ul7y
7f3SWN+TgJP8m4scGIIu/Gzqaes0QWKolBNMavTzA1xsAY8B3z8RbUPXbufVVsh9GUZ5nMbLQTja
N1sQLWYbZPekaPMXpcdKQlP2dNFEyrRoyW5isEXrmU5JRPiYEoni/k7aaF4KJaNol7tfVPMHghP2
Zy0liqDpQ5euk9rQVuVFDcDyEE7SxISCeLy9C0IWdbHLx4IYnjaqXmEyJ1cER82YcNZMnmhScV58
zdan6o43StMrY7hVosJsdrWeroUJ6E2yBFn3+kYzedZUU0WORqDKIuUenIpLtjC1OV5XWwNpzf+4
X+0xEafkrYKUH8spxXSgprmJIj3AaixoDYuAGt51Eql4lq9gj7kwWZDWkcR4k5n6gAz17672Oq/j
iIzVVnSWKYr5pbR3N/a53RN2jGnvTCSj7H4gTeujGkrhKFR1BgGdfiksEJ9p3y0BYqNxLE8WPR0h
/Se60omt8QxIFrZQDHcAAD7B9zQ51Y7c0FpI/4HsPnkfWYtghq8mwnE4fQL56DuruRoUyHtDjq7u
kL9Z1DrzrzEQWXulc1tFPAqTxc3n7Rszv7SkhbwNDbhs7KPCn6P5trWFvNwIc48QjlpJ3FFnHL2R
dGsCilXiEQU3nd4AtGEXsXgwP/y5WPHVRYlDDZVjf8st+ftLOLLmxRS0ZkVjomzIp6tPpsO6/4cL
SDTh3OhYz73uM+Nd4Czh25ON2vwDtzEfm085lSVDWWaYOU/pEQYjZf5SdflqFJcR7emtWeZrbc9j
9iJhw6YRS8ZLrsSM6TOES2SWosedoXF9HIgIOrSXBCQRSIJnBPCQdXFBmg/5Fi31sbNPSEGXjwOP
afth3zbiCtA8pLFjUMSvS65qSOZtP2IUNK/7sfvb1VM8KbPaSU4vxqdV5qm4MODE10MTAMoZmZLN
GJmGRA34fBWnrzX84120ESEGhSnPrmeEmtqVY5eG2rBaKx6BffD8Y6PWCf10+fR4B7vFAK8gKmfu
DN4T2S2xauNMylZpOlk+20kaJ26Bz/a5rNcQqHrNcV5RWvmg3FBirgnqn5Elzg1h3FZ2e2HPZIGb
rDDZrxLJGeQWaUKdzI5iYN1DtzHc/4irIAjhualSi0Hmitr85QB1opuYgwh5pFpVOCzHxzYcHd4z
7YUR9RmTQIdq8bFCYMtoAX2LUlNsCTsl1Nw2ED2yTH3Vsbcj90Ahz+In+njZFzQXqQbTG0p6IHe9
8BjUHFl8SQ09EYhxsXgugKuJy5OWnLD29/jKzKxANg92kJfsBfwyXoVEXAGDwozGLwG1yMxWLJDV
CBF3b9+3ckKryCKkceu5RJEp1FedWc+JFUXP1Vtq+Lt+C2zrgxhr+MNoMBfMldVzinI5R/jZOMxp
z2jskErcBcqRmE5GWUKl7vaIS4sTmUVPpLMN2EpeZAbAJPz8N+Mx4IahMB5lJJEUZNdmcY+4SCNU
4mL9xLj4diEZUfVjWGLwdxB7vY/Ad3z0JKXgiIsaAT5XQLJ7HPb4eWcZOgETpOiFVBj4Udh2GKbc
WoP0xUIEGCFhaUOYUaKZ+DLHb+7ILxM8ekhrsBYyu9rNhu8Tu47RPjgxDdylzhXkHwj5/9L5xr2v
ut1oR4KMI+wJcEDMukbGFupi6QRv4NdOJ9iyKoMly0KOSzSbhQ4R/eKUnCn/tpTsx/RKGEsqIjOU
JSt9YrUYHO3ymCKVCHNNaOenPRakSacSPnSDS3lZxJ3dBMTDbDka2MyRX8CKveI/cuPbTG4rAkaT
XTm9qWbzMfpojvhBIrxUv5FxnfNGlSApTFvLHlIUrpZTSiUce9ri6qv7mv0EC66t8IHRmx4mkVpw
uv2IoPbxHbwWI5vh3uFs4a/1rzvWe1tVOdNCGLqtNpcjlRcYaHpem7UI2+5v2dpU+7GuttwsKf1f
NxcE4+aDoPKOAUy+aZ4UHzT2lBmL79eHOgra85WS6mN/+mTjGh4/9s+9nVh/+9s3a6PCh5rzuMgR
u4beEhUJntOaaKht8jfszhyS/nwleyaD2Hp58Azhz//QkmqwCPcCbQ/KcCPwnjEcRS4AMkqpiBDy
wbx8GKNQwejAR87Y1hVeitr1EXWb8ni1+26OFMbOG/rV0b+i6ghwKezpwWXsoOqPg+cW3GSD8D0o
tMTo7jrn+sjMt98dwVkfMSUfK8biFhFtEV+98uUy/Jm59zKIYqxLWyO7UBcAPHIDOhbfdvYwNdl5
SCZtNqvmjDvlX/UwuqWvLYxl0b9iCtX5EXABzsb/m3m/do4dhgAEQqZc4v8BPROPcjblUp7aZbNQ
j2JaxmFgZwgv+eQ3FCDiTZyCXcIO0GZvUzRAUk+7+VQ6RqwfdTzmleXc7UR6J5jTMOK5G8c32Rxg
puyjWmauJUKAwBwmBveG4xavwp5H700syYLXotkp1D8GFAHCSwgH4XVe0PB0FXVuimyI+9Yfn+A3
ntvHhqQyDJpLmO+gWN8XiLOxQCPlJw3BG+ylBW2KgGGsWXBbqU4nTSFUFmnErEbtwySTTb5jnjK9
3BQOf7OP1RdxlN+45B0sGMtpY28uavT+CfsmivLVCzJUO/VJUGKqxUpiEII85qiJSSP3SGRjGuNJ
D55+fwsE+4Vn7fTH5cMz93DAsgZfo8SlBuXNABteZyxGgn2lUQMVcKiUDjs+cQ6g0H/toZoB8rLT
1ty3HNGs0BTxVIDyt1ioGjQD6shmec+M1SOU5h2LbA4bDemZ4G9y+FFFkibYJgFjYzpzzP4/dfgU
SuFuQ54+XaLSEjIoxv+OTNKc+wZJl80R8HkqhrO+jx1ozvn8IHSgIWMFsStH88vWllcQQshCIyO4
98qFZ8llpqcScEaCspucJ7CEgv24XXUybnao7hT5D82wuEmIlt+glhZOCp1tmpZ7OtawvaT7e9DP
PTCWCoKDsRV0t+eM2SPfCCdpS7/8nKclmYeQQeVfrCNz1M1PqctpiJ75XF6H1xpDws/qLmzoN6x8
cDVXzL49WAQJEh3MBkOE6mU7hZmCCdT5rInlLMKWgLUbglAdCbegblErbepzHv+O/SOJQ/zc5fkx
F5fzT/QpwlHu6VmYosPSh0I/rhxfHtcmHoEAPqjCtITIuNsq8zu36t3h2wUMuOrlHPhUXT/BVZ6M
aP0/jhYie4Zbnh0UoPwNQM8C+mdKY5Gy5OhF4jTlp/7zRB6AJwVouE11XS9UTwbFxCjAk5ERN/eN
KjyW2AORPXIF3G1kWOrXREMMfwFKj0oghulqI3GPAXog1UVCyIRrvk0uOau2UETfV9dYFqYHWZTW
fvWa6NxheLUQh94ibvcp9i2rpHTzU+qfeeOmqFfv0DmI5McxQSZWTbkrScNc0xZeGNEDbN1mQDMw
Snek7tCLLSIxQR6Ad4TVJQXXRMXczbQl2upa0ZUNDpNMl1oxgfDJKhYshgFpQnSQn/sNsglg3qHT
YmA4Vk6l4u5DyysDSfOFr1OCHPg7tkmAGOfN8s2UohoD4h9UHeoItTLjAJEXfD6EBEPeqbveUloi
BM4u3PJoUgYA+EOjToUHRmilOPkzUViR0oiFRKRzu7/CbY2EbJKaGgUbAyRLFoaBJWk8hAsJruBZ
INqHZhBra403ohDGvnwu+Y/T/aR4rX9jXE3YzqjxmL2Rp77DjrV0e59lk7jTB2tOjs7kDLIR4pdB
iQfYUN+6RKSnP3aoC9gMgJGj6ZQ+vb+OTLRkr0XqVvbwf+K0RPWOpHeU0gs94XfBbP4n85AgzWGr
ws6GemRaI1M+vk2Ca5E3D9wBJn78T/0NvrAgtd9mTQZdwiwPIelc+O1DPDa8rSiKT82kBfbDQrSE
FUVPw/nFe4d4pUOxMUSol294xoTkKgVEB59cCRKJsQxXocV4SCgMkkQXl0WsgLSjB16isT8ig9CJ
vgx+0TBu/lLQMSJkD589WOamgmns9rctloPngMhR4iUEpueSCzjJWFp3Q7fWw+E0YSb6mHidqEvG
EcESFhDsQFRNBnnxw2hYskze2ZBCeAGQTKw3oEmcl7ssAHsnkIunA31GYbK9hdd9slNcqoAZc5bE
WHoD7wdXRhThcxl6D+/DfC7i4AQqmxBWyQDnIs8tGBD5w77cmwQP/wePNZVOLeQWNwhiLbrXyNtZ
SUfgFgctHAuGW26G7mDOcPfcNtbIexKVE2LKxI5G2R+/U25nXhX0wltgqzrLyS0QRmTmPMhkDg5C
EhFvfLci4uwjiunx/6kbhA8BonQewbc56k+sjN7Ggf4EyRIB5/cjEyLAXf1ybucOHIAoWP460j+s
+xlq5AcqrANCxW+QdsQKZq2/eBsZ2vWnPqb7qNHxUYOmwi69cZJi8xPb5OeHTc98EbjXOaD0KXrB
ORMk65j/Y8DYgGowLlEo939XDxVij8Gknn2WyJBBupdYcm6Lz+y3H216ppAeyn8NlCqmfo+9i5W5
Iglv89r0CZE+jl1t8YjUTR/hv6bfEYrymE8pNyR43ZMQurxx38qZ0EXfI2lgsiQzZv12/Ri0gMjj
DC95a9VeyTBrg6Fy1qQAGQADDxaekLwD0rGIrP3Xs1eynSrsnSq5abQXA2YMd+9AO6qb6/6zKRnQ
DVg2Bpnr2H+DBJdRDgKgAZ3Cj0RMh+duiUlJ3e7RBRNeMgUpG3v0oCKlK91s2j83Ie05tX93v+aQ
M7n7a5CAIDslYA77hd7+IQJGH1ztO/bBDY18rZNh5GZLDRFcopeyhWBydMznFO4iFn9teqyx4Kpg
AnxmsLn4zycV4E/rfM98Vs/5bV9PNeIMnK+xoyzZqEgQNfuzTqjLE4j2dlKtSgJp3Gb9RBoWZqOJ
xkFI+wZHs/iIaR/NvJtwN3dTPnYaEkOwc6havpPRRpqW8XdezKr1i2z8EZprkWcWqoiuD+/OFJ3D
43U1HwGbl7MXBdN564w2yCvHADMDJ1m/cUO/TpKPzfUmHPjCCkBTmokQtmGK5L9BKecAyODHm8rO
g5vHVh0yc38DQNOdPCvJoqwnyGEJLbCELYAIZMDS256f9kOG90OUUxU47yCuMfwf+cY/eIXW77Bw
1ejlkiOHRN9Ldh1Qr0gHAPevXAlvk7BtMFNAlxGVhJEgumHP4iwk7jdWVBswB90dW1DzhREEDQSI
KPgOBFmfbcebYn5/mARiMpl/9D7ypkBeKZyip3yBEtzIib2lpYm7mzeqMSRkOdaeS6jPkg5xjgMG
ApudXEPbHYFenQfcOBAXFIaTWEND1RVwnwsDgR7EM/L0k3x4WKkBtJTti0hlXp/mkxOZS2SZOxLp
wujHUKUIn2W1hJS+7r4zeqljYSSi+DS6u9iPov9IOq8uVZE1DP8i1kKCwC05CGLWvnGZI2IABX79
PLXn4sw6s2d3t02o+uqN8z9psaaoaIn77xSsUVkMwITfWJv+iMn5JkZGpllC7VD82sieAp/M4tQA
3opolfOujEugfKKybzyDLRpCSmrAZXjszlimBhr5aIBXudW6Jp43tF9Dfcy7CAQJ8oV3njo9kndm
n5QjCVD2j8B9+6mG0yWDukuLM6e2CdUMGEXeU/TQfrMFVOLKwCCMznMgLwpXfqBKL04hyqad0cNF
ETJDDulD7zqgnsLaVdF3+Bt3BABNud5QIzvZazvYDsMjipYXFA+BwFBvARzCPbkNSD4WeeLF8gFG
9912izptJsIu4JMlMPomkCeEvFjbRuw0sstSGtLFhjfRsZLPrJdoFCa+5vRidDsdcj/tDcnWUncV
mvFPCnfhon8hUIpH18MpQlf2nQQxJh9CLzf4MzzwHjqzhGrLzMxMSeURQ9Z9SaSiCxVOLLAHwjT7
BlKEc7b/CFXE5Tiza4/HhcABlOQA8mzWjEbq9HY8Ha8nT2LeOspjhkgdyN9wWtAhEL07zX8eh2Bc
MrcY+wxb7koY/dmSyBE8xQDjQNh3IcsTvnzUZf4NwXIIHN1tb6Qvq+Oz/5mBzc8IAvWr2AgYrh3i
zWHEdkjgr1t5dfuFoKu9vOOfpA+6gjIq/1SXJxovLNkrD4gt3LBxO+sf2vQ34zkAwXv12ZfiC/y9
vL2MypkFLTrktT6JtanZin892/pWtAPcGJFmlKoUqA85RYM2TARtAQqCX6UCDrawjhAeoyCyOqd0
dVZ32iS7ZTk/R8I9Q6kXeYoqnZOvRd+rlt3wNxJRri3G77VHpYU7vwctxLrhKqnCOHUjQ0z954Tn
dk2FbPsGpayMXshXJv0AK1+qeD9PqBg1pxo2hJluNQ0fe3jl0ZeZWrqRINDYSK2zDzZTwIwsypFR
2VsoFcTeXBxKRny0Mq/Nh7gt1RdOGwWhlewA5PRJJTDIhjndPECjCWW7gXKokbDDBGFh+ZDOZnPW
JqrH/yJXJw+JTaY/L8EHhiRFkobfBOyMs4b+KM4Gzs+/sFOgCC6JXHfX4RgcH5/jhJzRSMOHGJE9
5h+GP4IBeLw27/06aI+3TKPCxQFZjzT3PL9AcAAaSMLLGNQzBNbJM1T2+tgUVYEAUd8EvIkpZ4A4
yXsd1tElhRHglX/DyRSwEspqHX1SimnDDsqMx00wbxPA+uw87+O4DChR0+PTVB313f+xcTkXHVAa
Z2qPyAUiUc+ZUEJzqKWEGngKbQJjXACQIbCKGdPSK622Wg5G5t+hivh9QZ+c9f5jeLCwgRqsDKLC
ic0CE4YkpncbsyacL3I1JejTAsB73A0ouGCI8zXgZCtjopxqEzU1pyeiFpuRsjfQ0tPnC6CGjT3s
oWC2Yvqbh22upr8crAPK+umds497XegZbJ/hfdxzRqbFzQ5wKTy91YuVNG0IeViUeFFX6uqiB6gT
dIrPWf5F0+lLZH6wVBALStsu52eBh7cT2f0MEIf9rwqjR819L04jZLM+ay/oseHr2Zt9kjOvv8VG
dpRHlFuCtvNawVM6TG08nn6Z3l1l84otDLWAvIQ/Me+PoEuSew/opxtRIYZYhSPELyEmNxQsLgAQ
mHDAGByZcxZ0cnjeIMqKm+3eW4J5uNHGuM2ZvIVC6uFxlgf2c+GZr8d6CSp4EKpC4B3GO9iYYB3x
7vg6Fg6mSMMfkt1xpNXe53jLj2kWN08n0wMdGFZJQN2gAB9nHEWKD0Jh+UxQt1ER1ykvVZthHH8j
FhVjggKDRe/8AuxIznnuzKk2pde24uDUpcYju5rOurZL7IHsyvOGer+sB0iq3t0HmklE7ak5wNKH
txNQjCwhM+c8y+SWnv0SawTSn4isd9RJw0vGyMf2fsqU4wtPJu2SHloy/AaP6AewtPw8GAEJZ/D6
02+sgAhCsvF+PI5AqWTg84Fh1sntB9gmrlcNVOI5FbKDFd8KYHJG9SWQh9IfU3oN8s0uI7JcFPIe
PdJbUkugC5srJocMeGQNITW6kwdysi1Ua/Rv6PPf0OoTvSFK49qohT1N1ZLVuyHyjZiTmfJxMh7H
D3jbCoqApXhBJzZDuQeJTLTyefHY8j9x98lOerGdxl3QjbFyzFi/hanx8qduRTfwljVOuyaXlKyv
s8vERvzUe/ocgOeHn3Nc8kFJdglwgnrnIRMcks5ODI4v+lkOH8cMVFGuqd2CPm6i7S2+D6ukwI2k
5aYGVXp2db481ck1AIxFue+Ytfs7WJYoEOWwTkHyd8utfh14G9JeJkMtMtZ68I4LEQX1DRlOtPzj
E2UdMkC52oAjD9R88gg2tLG4GySzNAAorF8zC4kODn+0LDmnYTQ1xFEqCbzOzaQM0iYxYAYwLTI4
HzFVTJQHovS/E+nYZwDid5Wc//8i8SOwQgb2TwQ5yaknArELFHL8nglZIoCB3psAWW5Zue/7iyJ4
HagHzU0OpoJmpKbVYbp6NgNMqrdZt/ikCiMJ5148liUVuw0VOaCEyEngB8UbfwH1KkPk4rQZZS2/
7e0thIe1a0M5eyfCIEB6MHQFFi3NltMHk2/QL83O2blgfVfTKi41D8yK2TWAUmPaadCg+WtXxebJ
NqBzjnqCvtLsMeEgYrliZ5vdXSo0cyb6DNFp/vSHSCaQLHMcCYqBNmRo8JqEN7cPqx5cIkowo0hn
NWb4I37IjACeoRLiepCT2bQg0jRGQJcZJIWWnNx64+uiJn8IfI0n+wSaMYcFCDixoK2ak3/rF249
xVWjbuQp+QUiuz4qzOBBav0Er3lUMLq+0vXqu7irWFm35BNjfT1DK3/goyD4bXhLvAdDDkUKynQk
NH/vf4+U8iNRo4nU5EJEzaGgwOjCghsxEC5Ixdievz5iEI1SwHdCdQFfzoNN5xHFvri6BwaFOHxr
i/isl2CoE46bzPX8prxOy9+bM4JtkOpReI/CO70Rh8U/5vKVkvNedcz7amjyAQ98X3ZKrNNU8gqj
M3+orl3u+OmPP68WUstB1jXGGABzJQdZZeFw3iTtS+5G+iswWJG9MkF2yLhD6KlPKB3p44XbYv0R
US/IdIcWIgE1gMyOSlY5Pioqv6HlrfPTTPd+OZP+8L6pvDVhu/fwM9loAlbICaPCxOq8+2wSDakI
41cI2SwEbzd3hdJjqIPXMKTAchOteR+xLcUoCO0++TRcrLT64iJoBWYMND5ZOyLKpnF70xYhUYeD
Wot7u+ugDVAAbjWENqYnVehMr3/Kv8D5QvFMEUOGSC98zKz8Q3vXb6RPjOFbsbulfLyM/0m/OfuS
ZAZiRyO98JuvZPYIUge/yz6OgQ/rXyyCOfV8nTFgrcnmdhqIPEr0Vsa82ty+Tp/gvV2HW3FqEgNt
4V3jYvlSvE5odztQDYrkkE1tRhUbQrgX946HC+CfPRVi9RSe2gFRDm0Zf6Cst50uwvWNFeVjpwlE
GS0Hk4Lh1lXnYIjoXC2X6FB9T2753yv5UQxRDiXX2KvTFqTYvczrGGAU578xJSThRpIeRTBxMzQ9
BHZ950p2bzfR91Ii2NQV6xYlw0w5GEjtGRDtJ/8iVa5deGpXmhK9xgPKx+HzO0gorVxIGgF31asr
bhwx9yYrC6tvIiWXt82HY3Wzcv6kvjqknqA1NEWeA0wxjECKpUOEfUqDe1psH8FeQ9HIUHv1QHyZ
JiwXiv0HAdC5fdZEuGyOzEga15w0KT65p2QpWPuzhunJyKmRIDpCjauM7aMFz6KSZHaGi8OM3PxQ
B3cTYavpY0p4DnD78QQhehqZAhMd1VtuCVdXwuaz5eqvM0nMVpKPixEwk0Qp+Bn4GGl/wd/WEbtF
nL9M6rnMWgq7jxsI5SiaOUBiBHhcB5BzfFhrT3I/kw/U27ZclZHBSnSZQG16BcQjl1j+6624qFMT
m5iWqIfZyUEa7kOewO7UME+IvGakDuVg5MSg2OeFNOOgK+8KJqSjEP3ew+uIug3GJmbvST0shMaf
4k0+/YkOGtUzgp0F+uf1Gc2cHHv3TOUkhAGG+BT2QCSQiDXSBzsKPumoxPJ88zjEv8jCYrnVx/Lk
G1MHNSingm+5Yy2ryAfgEFCZOCvVuX5U0ARD0rPss92wP7GQLdFUIXm8HuUhlI22uw1gchbKqipZ
e26zF7bSPgFcawFzRsKlwMuBk4/OQVYeZYxS/ER07JlFILhwoESDceGUvd5b2dV/+u1BnpkboDFn
HerpMzQMmNaqsJmlqwWKZtZOA8U5ue0TtoD3WBk86X+RXC1DZk2ySDX/+dDqX+8ewt/g0Pght3Tb
QBqss5heLB2piB7rMbrM6Yn55peR4BeLHHKyOdjP3hS74kh8H1tLcNED2HHrDw4ZrIVGBsKGiTr4
u/soUQdnVEetB03RceiEIH7zGqHXjX8s0kGVdJlCCOo37k+k9DalWohos5NOTJG4FrSz0Plwiy7R
JZfSEnQaeM/joDRrHmG76jLVAIwG8niUbjculnJ+STXWvIWy72CIgC/aVV/sDyfkQ0z4/cjwdn33
kYj8SzYng6VD4DCM4pbXMkr8Dm3fURAOhmzepNNS8BIxhI0exHLc8+uyxoJJpB67E5ko4AkshnTd
a0zPzIVIxdjAd1+G+Q3j1lId5Sba2siMOtBLpz9Hj+NYzsXGYDxm2i4gKZoAjrcZoYrKyLaAFiNO
8pqX5CPg23PXA3Yue6qy60RVcoHrJrJv0Kj04bkAKi0WHWoR7vhmZIo+sFnspF2ffFB+AAGlSBoV
EVONL8SadESrjLodEfINAXsvqiXE1vY5sq/meKZIrdUQiFyn/UBgTcITbXBSDPstVn8GANh7yr38
kwhDxj6mENKsEDioOvqOgiYEKBebEnYJOGfwyA3/ORHavIrDyIk003dkJT/ClQUUcfJuAYm8U/x5
qDTkSKMheKArkdXQOgx+Zc3W4Ztx0ivTMSee1WPRMdu8S3HABe1gLmIr56Rxl5yidqUxSDl4afxN
EHtj2HkPyJtXeFNI9vJfRHBjFmQ32gPmq+IdeSzW7JlIKfHxTi4zNVvvURQCGTuINigq0uxI2n05
0J7+Hl//RAkLPUKaQFJuoNbfQeMTPD3kUhM4ERJWzJeakwY5LEZBcCfZ4alYR/VBgptnMVCmaLqQ
2pAoJzAdK7tQ4STOT++Fgcrv46LsEyuhyL8LODadhyrZyOuYFsqow9l59t9JFcPn5Ke4BDSxvCpG
OXygs46gN94am+PMNbFiHTfz2xm0O60ntHUOIgsIDvARolvQFY4bIlo51iIGpLjDV5Nu8YRMZbdF
ua3wxCBw0LGJSplcuZro5lV5Pmf85ueJiXjJ+f7T3f0wwGIUlIDdnD6vGFo3Xs78niFHgOu+u1Al
Sl710K09Abc48H9dqJM2f29ppGKyHogKiH7YMM7YAYM4mHNcj8lGJlGbWGoEx1NRewRJHkJQ4qBA
Isv/UdHyNiHzWrSr4suAQJXVc2sxrD5CJIeuWHIdYTnjaMgLDRz5c5UpHE8D0CpG12FDDBthPfNL
tg6eOd6aQ5OQ4LAolzdMY6zbWxOuOK/5zTgebkUKbjNeD7Sp+ie0SS7X/3BFzBzWOxIrTqRGcOi/
00WDWNShETNnfIe1wfSQSWwQZJ58hVw5JSOCg6k0r54oWBwUkr8ltxMrX3By6J+xV2AtYYEu6u2x
bNRu8AAJY/EmVRTq12/shzsl2Cn/xhy4wZ7/JVijSqGvM4H24Hzw49HFbOp8ltKINZlGAwnpg7BV
bHSaU6CYaOlgg1uj4uxGoEYofOJqjuGIp80tR3zGYeGZsTogkDdppkTNgX8Zd6+tRTRE/+29djB3
p1Rb8Uis3SpRIuE8Ed12NYOUv6hNDkg3yX+GL3QoKIvOKEyuG2RZKnBIzqmhG+20vblvV2+2FWap
1W+lTMrlZ4WcHKFxf6A02TM09yDQsaw6FkoaslPZMoXjCyWkzMpTOFsuKswMPbNFDPfEqqBN+D0N
54Pl/x9U/k7WAxEVMOjv+6ia2X7f3tpFyq5n9UpNiX9wz8T6aKCjIOTDFwSWMf7/yb5hBu3QNHUB
l+h6FPPqb4A0AYR5JHCGliAibjx9Ft205PuYbjvsgvWAj7/20ZY+QYGqkOCt+J0gr9bHB2T6nOA6
AAaemhXiXfTYnPACjv81LglebM01/lCiTo03pzah8lFpdsCZYD8WXwe2hdIOUkkYlVTxEURhgnjL
2GhkzhnsXmVqEIBS4vEm1d/RQME8efjjZDzgiIWYmbwAxGvvOaCflfKLcYxDGyygqda95Hr8nBuj
y+A6xzjCkup04XMIFSDsmrBfbPJnV3NlnoLgmeiAJ1RmEpZ59bghMFJFYIhHpB8hBxtyowvythmN
Q7KhA2MhAGYc17EcANVwCq4WZ/+8hNJw3xK4Bn8lqRkpSPqPeLa8HrA5jvZI3zVLBPWs6EUAs8XZ
bNyMu0DeXaZgeKh5boM+H0vEKoooZoF7Ab+8YHXv3ldI8huqdJfIHGgCuWyMl3s7wiMpsAvEQqHU
ZCLgeMcZkwgtMkJ0PNDYK4sjJQMMbrk6IdakBVjAlgIQyiFfQTqiOacYHLfu+WvV5QD8W7HKyZCY
T+hUtm5UXtRN7IXjggmDk/EWoOoGnkx39Zgv4fNHFM7cF/yBRh3Bgm8moCyEpexZBCQ8vXfS1f4a
RJbcqI50A3Kh74456/F+AUwOGgyRGJxvcZmyqLMLXg7w/v7LlUAKqkSjuOo03XFbgmbLukj4wUwd
F8iRIGk+7EEfjmB/jIYs3wIgYyt/OLyQkwfSgZ00ZpVvFhyIUc4CG5rmAGFfhbDO9EpykkflCB84
yryakTC8hBXXhPdoZS0/qAxymsQDTG3/krKKAEG5zaA1vDkokUMcD0jY6TJ3jbj1ibsH0y6gJMyj
QQed+Oi9rOER7CNXLn62gdkFcg39GMDXv+SbjrAAGLXLSIJn5mX1NHvVObUFiswzJdsR4JZKLiXS
LEans104uIHtWfZlW34udrD5h34iD0TEI5suS/UnGrxcXCNfT2hSt9YKL9fGs3TbgPmVg8/O+kN5
uma2/JI/zNGeF5vo9GXNRq1Me6wKHE/Y80DYzQkYgIeGJVNzwXZ0wzeyM2oGUTbPKn5zJK2S6jfO
6uHMyG2G+8Z9WLiXKSA7tJVIK7nOsR5z73pHmlRF6AeuOtpPfMI+82IPbpOtkYqsJyeio18A2Ypb
DAGFEWI0sTRCSCMqWdC4oPukEvO5q+0ZoM8T4V11hB3gAImYS3cG/8N4mxtNE/qhxemrruTKBstm
lZRIkQI+4rhITROO9pLWbxFhexT5zjoMFgpmJktWbpVUPNHyJI2+RxZWxITISWYzMClaGQKBcdwg
03gCaFEWGaRu3niX/W1P0ZV3oSdJ8s8B8AaX5nxUM3nP/B3saFGg/UUPCHdpRbHdjdyOty+T3PSI
YEmCp/NFQ4s8G5kUNAUHDcxFIxQN+Su8DuDbRXAYPC0GxD7nX/xJOKWpXcCTM5THnHYmzxnZp0LR
jwLm6z1CHVYWZzT3EVIHmw+nCiUBYxgi1fVeS3iF6G0fr2Sy4YBF7ysj2iZHmEBfbDHeZUqUDusy
xXnO5IxdFgHMqMtKZgUcrn5FOYceQdjxXbGUznBuch/ACTiSAp9joqhZVKmhlUnuv7Ddq6OWZ6oc
YuOO2p1EP7aowLq4+Cinv9FcFKjIdCGSsXYmIEEiB5rQmpVwrEKOgBZyP6DJgyO3QnQFAQAgRWoT
GQHQxVlPuwx6CbSqdMk/3ZPyu+t49BHhgZhM63h9J08F47UHOnjftMvNse9pGY8xaqXnLXpsvscN
qm/q6JCou8KTA49Zr2osnKAYQT72cmZY36RDF5kcCR53xHAIYfBNa/4Vfdb4OqazyDktyFik6am2
J9gBIw7ukQiKLfLX6urVJFwgujR58PueMdicchKw4+fYBBe7O3CIlMFhG+6DpUgoUknup+ii9MJJ
573nVsyPR3VA4AGGrm/ytcdCniSNLLruoTViK6dPBad2a8cx2D7ma0Brtx/8vOQ1v07Jz74KAwvf
mjgtbw4cRMIAniyqyFAtLM6hiCVubIIh3rZXT0mT+acqLIh7/A5aZ09eBpQpCch7ncwPxcGQ7k76
2C5l8s3JDog+3p67EWAVCaQeaUtaTPBce4SrnpEEAagMSkQkXiZkdg0vn8TXEKRIRA57E8MvW9Zr
I+o+ROQmlU8o9AmQiQAonPMXrgrxUUzSmcNZBMr7PiV7ABXzjwwTzmXnHIxjQ1Di0sQ0jRgAZaJ8
NN6udBddNmsaUcWxsYYXJESZwgksbJXfy/nlIHxcYQD2fjCoxpIoKDm4bdvQymnvC/RJb0ivQXas
6AMW/Etrzzm2sf3B2aAUceZwP0fiyHrLimSTH2rRdWANl0uSLfihzjJ57JoV0MPPdpKPsOkqnyQc
rZnTeQOfxG/W4chBsxRKGjgWTPbIom6vDNUe7GPiJnIW2r9/Vcw8INgy7yHJBmnBbaOize5LolLz
8khP5KDI7oULz24fhmckzIwprL6sd7awpug84C+AksgMeU3IGMcPT4L8NSiT44f+YCK9AI7IKOLj
3OOS693Zv3NgHEE8VacCzyroE+4jR6a+NPqIrYaP/cTa4aEXED7ha/idd3OctSNtgUKXM9THfeXA
VrFCrsQCB7IcAmheZxKy7AXs56bgx5OfI1KY6kQL+x/erQtGfR6ppP3nfecFJVWjm+zPscT5DyXi
Y4eISr4LN8cDm21rn1BasTiF+z6ZTd2qI24DCatQvlrEJgH7U30LULwtfXkNyq4GeNR+7gbflHvB
W2amNQHu7AvoIXiXwYI3vzmirm+OmSu1Nk9QHmqPNt+oFQzYDS0I5n5QBcISsyZHCJCTwUkgOkV5
K6pRP7gYLJeuGLKQUekHy6eocUZxBL/ZkLVQiz4vX9mL+E9G8S+SqNI5sasgykThMgV4l1bvlBvQ
sBCvvccO7obotHZCTBr1gRmqciZdOJx140MRdJcIobppM8FjQLBLsvc58czIDKP5PH35JlK81WmF
lWNmHa6M8UyNnOR8ZM7n5G26HWFVQDVTmQfiEeNu4cxK+kCZKwRsigWDEIkT5o3v/Dd4j+uhuWjg
Ci/+W7N7JkELdFcnOJ72v+j7d01AxXUEuL3gwW4lXCvihCH0htkCHSFpAIj0vsSLSaM7qVo+5nZo
rfXwOUco71SxSDvhVM0+KUeCbLZGUrCuSJZNtG8gX7zqD5MTWTcg61zvtRbc8ZOFCiJVHYUrqHq9
pa0VNahOFTMPMEDty9e+NrOCvHzS6VjnBuQIfsYZgZUg8lhRWgLquaP45s+2xqFk5IQO1qxIJzJb
voAYwJ67LwS4ZBk3RyvQ/HdG8Fqqj9ghuXTckQCNORDeNaRwmpYL5ApvVBFxCRtF4strQRx3cLVt
7OXYQsBBS6JY0JzypyX1wqjKXxS8f+G9Xj5REQAWo5KLdh1fpjVZo4SJHJESP8e0ULCdp2zO4u+i
g6b+Ch15wc7XwxjzA2dI22k9WA9b+Drcfuz2CxYVID9hVYdjnBEexljY7tWR0ChMaoSCPE6mc4k4
R6JUcdGiamz8y3P22+G1oKWDnpUQS6EyKXTny6iSXOe1b3iITRVJJFzKXyowOSQ8tmRdMmMh1Ym7
BCUPIhfQmUU5Q6/66zv6ZQUfu86LFKIeO4qJIRwLHvxtm5LQK2O0xXrigYUosYG9EipKZNBCZ67d
k+420I3sLwxWT9c8aJVfdDO1cF7j9/QvNaHKPuLlNUcgeSz75ebDA+BTv84EO2qY5cmbhNBb26Qj
0m5g9ylQanBvZTXSOv+CiJMuhOln9Iq/QEc4/dkw2UNO0PVv1+BgsQT6Yw95EddKJBgynY/bo0nu
Yb+HqkBVON+FZBtTRkasVvjEbd1NzyQRBXzdc6rFBEV7L9vX7SW/4JEQbkKzvkvR7LFcsoIhKXPI
oKjYnAJ1wqem9sonGmekIByk+yK4hdX0uu/q4Aa2luGrV458skv4A1AFxksIoD28Yo6XeDMgRFHQ
ApujnlSBnt6TYkS7VCgDQQu6Tp58aFWCmiNr4gtuyxcFFYBIqjndoA5+wYlzYIY5KAYiJpv3Pult
9fCMtmVvYE4niwwlO9cQT/sveHEuojHrg+0cTWvENs13vA7JOR69o4ow4dMBsAkZ0x5v0ntYj5Cg
qhVnLrsc3cljRniihwCZoMBm1CTmBsRCE5hdwSERNajmYXLKyo3JcnqjExsqlQoDlyfvRgKTSlIH
CUZ/Z1jU5W/T7PWEv8B9PJi8WwEVasFjz896jdA/kUA/fiJgazhwgXNKQucLGqn1fKGw8m4IsTLm
Vh1zKnNbZdsNNDdXE1BhIK+qLTg4/8aBrLXmTw4WulMEnz90ydKix+rO+k7Kg8dCNjfiO7L0c1JM
u3g9RGExQ/E0UUgnqJz11wGze1Vu2QTELvCNEMV6qHEb949AvIijNMm9N54YngAwgktSjG9hf/PA
z4eRDXwW6Qhj0N3n/gpHPeHnwnPH2rngyO0MSWqeQq7b/QMBUY4y7cZvqL3KqSdPEWdoS3O8m3DP
OSNA/vIfqbq5+Z8tV3zKL/8nOn5K0nihWGCGFIdcZqqUe/b4QJzGjQZLbDH+G74GRYV04LDL9i2H
UFbsVq8FhdgrwhHJ1e85C6KxDv0B9a99p4f14N8HpdqLWAgkNqjKIY+0YQ9LKhbq4DnXDed5FGQN
eU8Yy618w3nDrVCpg9vUQp5IhiyGYs5Si40SbthIwdfXlPOuIwinYeVOLY9fAWu68GSTQMzGSbp6
Ig0AFkFxOdcuqVWgVN61VhneW34Kx2X0SMPrKKbBTc1Qf7jCIaC4hLflI7jQc0zxgldOHxtjxDmH
L0h8gByiBZEyNCGgFL7SJVDlQognOuZ+KXBiJy78y0Rmmv4MBmyz3KVcwp+/qMIFnoDZ8w/XD7JX
HhpjJFqParG3k2TFEM4ebAru1YGDLMMehib8rLQOZj1qK0pPSu7wmtKAzo9/0ffV6suWfyAEM6bR
JpX2OoIssP+fEIv1P3bCkfmMrO9PmoDlJgJnPmXYdz4exobgZ7shxw+ciD+PoMr6LcbLIVMllTZE
TH07+4xWlfrXIjZ66QslIJBdHbxxToDLsC91zonBCioJLEPyWuwKiqs+58RblYOS7E3AX9aaC/ot
2QPCfixEIKOIDcTTz94GzshmSRTRlRyrZ6YsYTytVJp9lphoyYDSYBezb1yRCPz2AJg7DvfIBX64
et2eAddQHHix78NiNAXjSYFRArRJ6+lbDfuGZxlIOHhLilHhTWXPAi+DpoHHzM/7m2fAQpDhPmCN
pvsqhAH2y/iG2JfxF88ligD+wwRYKv0FakK49F4foIT9oXv5uIfTH/ArT0KbdfZzcR4WKFzZoGie
j84+ya7EOzfARAS5oHbF8Oia2HDRlEGnCNKjdHJEYbzKJ+8H0s3DgxIM4Q6GTIR3MzY89EnIkshe
4iSKWtlhWKR8K1vDU5n7ddifnI98dYqqh7M9MB0thywdoBJWZvIFOYyvgyIs0+Fr8tL5I+iRn3qw
UmW44+DwZ40LD/j+8N0WhwfNhqBSwWV0igUbTAhKfks5rgBkXf0IucntoKy4f/eEdRmyxZzCA3Co
chiv4RyvJoSQQK6ouH/gKdSgvQGlcLZsSGhzHuMfqD1yG5qK9NEtwnveHa9j1KbFKrfYqRqcIiR0
0BreUjOFHB/xAGR4NbqgtLpAcH/CN8+8cuW7fv7l5PGTzl6zOlYoZ9AkGIwgcQ9B2/OASIuju4/D
ms3d290actocGIOVGuhji8BWDg7D0i+Zs+8zlgqMtSyes5NfJ5PKDs2xuuL9ewSrS0QZGrP7yoRn
Jifgmk4aD1jNYY/TnQP9K56JpJFpwTnIrLaWMNsQCwJWQNkU1ZwznLb4Mm+DIrK34GH+5+/FfZmy
MophBy7KNVjO64B0l3/t1Z33mRDINkaBxTFowM4AzsQSRSsaZ+2rzYgMqzx7TsogX1AKTOTrPayn
zRwLTka8HKYfKaqZZAfoR3gGXdDdGLEH1nV6LM4eZrvCnqCNipBrjBBd5Rd2jo0cZsyBPIsEq4J4
9weLs/1K4nIqMiIpNkpJ97AoL0EwGlNJyvVq7QF3nF++johbAQMSFij3wyD0/8EQL86OHeoP8wiY
JYAnLhbuPUfILQm9wxtZUWIGJKTaPdAzxDcR1qQ6MlqwqKuN+PoGpdsMNUAQFb4KiAptCoIXcWiN
f1GRn9zeiogG1r5ySx5hRxLY1TO3xe4eKgwyHHIwaxICrHBWLiZedrLzm/MP0rop7uk2MLqI8bqJ
T5EA9iT7/PTEmAKdpQC8M+QUgZbfDo+LfzrcUiwtMBIrZf9h+JXAoLl27qdyK06ZKNF+gwXI/grz
SnChcBRIny1kb3n1JYEifCxUwwfULXz2TmqIMPr8aVMRWmXabE0AmHXiDKQNJ0Aqex2a4Gx9KjQb
F6RmJSg45WUh0wf0m549Affg7Ahv5kkIJIR3yo7tksi+1TpcWao9Ec4f8pMMVHmSd1hTp9d4lAnG
5XATnF3uor3CxgyadGXb3j0m5wn8jFt50Qn8+wpmDXmcfFFxfLd0rSf6uA+U0PwhgrLmwAqiY50V
eCskIjDU3maxEYeWv/5ihSMsZf7qKV7ROHIq951oeHZ+QRFiVGKQdMnJR0PItpVcwwd45ctHhEFc
jv2iXG1NSLUykAL+E28uK1SMiN6mXBOJB5jWggUuuDBFi7WV2R2w/EW9BFsQlXibtzfhUfjZnjHj
SkMjxgSbDIx97YxWD95LqDP+ouheEBWAA7FXn0PqsoWrvEHi9Uhniyq7i9BSD3h1iYmz55nAf0sw
O0+fTlgGUF/5VLvw5K73jZM9nRmiMNKhDXzYi7iI/qFhSVb7YKpvKtm3V9Jx/kHjtOkAvBmuFV5T
du4MOHAb02LhYWV7Jo+QKDbWsM9W3T+BY7HocGmohiPe2WtQe3N468UrSvzEofn4cndPjlm8r7C4
EJW1T7sVclIpv442TCFQCLzOg8njMOk5MSrhhYCwMvPMyxmfXHV/Jdr6nj5Q1VsjaqGw9YBeYEFs
/Y9bc9QTCg7EjfxezpqvMVJEQ1WyEJExYPzekdcOLFWgE8TDmFmJ1dkKlfFZBEtmsxGTm4v0i/q7
/DMQI7EgKnY8/UxX/ei7ILUHlfiBN4jt437grhE6cnNRenK9eKozBDHA9uenzwMlgVmsbsHuC23T
2Xnt3jMp/gZiDQIqwHLy8FgwHYbBKSah4Mk6ziKB2zBkGewOA3SfcJr+mD2KGhHOaViXBeRH16fk
7Vj7qKRFKnMLqM4WnHD22/IU2sCfrPZq8PqXW7aUxSkH8jRhnUMOZsdoyOL8kSyIgIsRorHNg35n
Euxox8m3Sr7EKsrua9rmBmoIHVrxam/w7q1gzX2O3Zyqz/4BUXxlLxQ4hg2rKUvE5m3vevwQmQcc
xXR44wOIXf9AQxqfpLPZR3dcP+4xbwPYKIE54ZoVuXNWjqM9eVB0J9dxKqSogAWJGCBS5F2H9gDe
si/D7OYsiNoR2XwYabiOINT2mL/WOeI9vEX5tpk8yWMiI4l/fzoeykqEzGDKdv5io9r1nMGhwJx6
Ikzpgrv2oMYKUe0Z0c4ekemBPH3PiKjkbcuj8QEZOAZ+lW2zxzrX8gERLHCuSJ4IrDkjIBtHWLA9
sRDZ2bEcYn+1c9MeM+zwait+Bf/9WXWBB9z/QdW1wlGKMmrFgT5pt1ryJZedyHaHkIVvymyGvFAB
+2K0dn6D39San+NfKHqinyfcHMWcBGzKuv4VFJJwAgqPy4xr9h1DPdvm4jtD45eYuIg4duNDcIUY
3HKPMK05KfKcDhakrXliCzoLj3JMSfXuExusIzyIPi4VXvn9ZX7bfF6O6NhCrIqxmNZCEPzuCBqJ
+b5cnOOsy1DjgAsRewi6BlbOk3l8ZEhcPLHivOCo2/lHosMFVRxanp4L3oTzhk/1BHnxTKDH+4GO
AgYJCxEJYDKk0r9yBSuy8nYrguRRaerR06VihKheqGQf5KEVad+kSlLhqAS9ien06Y9Cee4ZEe9z
uvZKr1qdfCTTHbUlw0v+4w6RZUPqPZ6Gfz2gZBhCR5CxBHdh5MgpAw3TNWsOp7SI8ItBO716HaZs
PpEWuB1VrOFrjggr+qBOPLNxqI60khOk8n/a4jPQMSwjl6QIlKxOwvA5E5PmovDQSi57Htrka9+Z
Y6LouX0SwV6c/C9hf34JyXKOT3OEYXBjOzTMkKQUut2plTzPWEEgau7OpKNLd/oiwaBiHuMy85FG
97ChqmvNz5UXbAkpIbCONDk7f/3YGtICFLxd8rzTmpuCFjdcJ5+JRtgHf6vy3XQdABGRtgjAgT+y
pcvkEVG4yL3ifORQUdpQ2nFGiUq8/q7b9Yb99IvnHGbxt/9y5Op7FG4eRXQyMxuXlYT4vJ6fxtX/
NduxSAggd8PhPObRHtJykLf/4+jMthVFly38RI4hiIK39IIo9rpuGLag2CCIqE+fX+Soc/auXZWZ
S+FvImbMZkLLY56n9fa5JEooh0gkakzikEbtiW5iGOMJrZwcuKUBPxUJHKw42HxkJgfkO0Hsus9L
GmjmE6856WVjAgmIFW7m+Ksf/3uCXK0lI2f+X4I/mO2BzGSHz7A1BiALOyE8JkBrzLTe9pIAwymA
q0uwB39R4Htffv19rgBJTWn8IJfyILas/6B3Yhoze5GUdg7h0uBuWs9O4Xn6cd9zI2g7pLIz9j+c
JH2chE++8s+9YzWNENZGHOuk/C5AVCfdPpYCm0FNXBbDXtd9jOrpC0EKQAWiDjSe/tdiDAVlD3ac
eWhj4nDxlIGQx18xTD10RESdLLFz8J8g7V65NqL7IMWqHuke/iI/yaHlOevYHRabNFQXJLExrCIA
a/JmZNcOlo2/pJHAQByLMpRdOCGKHjrxmH8AdhPkRKee7riwOweZg9aHB07Y+9Reqt4Ber0FYcgX
Q68uwzqg5e32gEDUbjiIFa72O5huBi27cvjGG8PreSLvrCG+9CYKWOQPB/N1crpJ3I+bbPPdhc3y
xv+I2liC24m/zfxLSKIhhTBGtS4uq0Sm6KSMCpv7Mf3Zy8OhcXhRCEkMxsiYE6LN0LHK1yRthyxA
dspJ9X5k7Tn6OoMg4523r73639w7YU+o3n3fn+c6Zh+3FQgFuEGbQq7DwbZg/DJrB7nJ8crZNcEC
lx4DUrXw22DHhY25xJhogJjZOBES5IgqVHeO1HTQJu9DMeJpyJXSfFx5mSekfdPAlV5yPOtlC86D
ddBN0kH5wwEENZaGGIafEHeY24zin7ErM1Yp6NZZTFqodSBbO9ihJhvylDGyKfdygjX8b34tbgrz
3gJ8g7YotWF6wXpSIA+6wqN3k0UXpHme79qjCZl7Z8ojFNCM+kAS/VyxKt3ElK0/ZNZSh80uZf7w
veJPs+zahzAkShgDXLIBGPUaloKVCQ+rDjE6u0cfGI6gOqvnjmxwpOpEmKxubF/vy2DyzlrB/mxG
/q+BNH5QEif8Db6JfaFFgkzXd1uQBLTRuYC5w5ofnHtRu22+avtOyUSL/hgYisPPSR+Dh+qkFxcK
ItZGr29AuIFWiclP8rPL3O6qLqOU21gBmSvcDkwLmg0u6jcxZTY1vpET9eS0533UmG2nQ4WEqgss
AA7m443S3nqTDczYjbMY/i7HwP6MYgQp8Me8/WFZSoXyQ56EVSbStK1QPjIqTBx23OzOwu+IeXSJ
NUR/KhX0kxaMHhCCddTDYbgCKYNFIpYkp8StN/9p3pBfZlhJWKRk+QVEjD0MPwiGTG7lL4w0eEcT
gf24+XEI+ppAri1nFRT09U9HVhZFFSENvHsUR3b2NOHPtOCmU9GZLwrojnVCU81Nw0r72X+MVWcd
rtlsko4ZsgyIazFZa1wARGLAYMHIryaAryYduDfV45rLAcacc6fMEQ1Fn6SaiQIsMS/w2Fgo8WPX
lWXmEPIERRlzNltOpwRR8Q90mVsdIAAVFXGTcFAPtLMFI/een/SdC30OKZaMpKmvvuK980NfEF0S
HzeYH+bY//9Pf0U1iNiA00c/2+/Ev7w2D0Rqr2Wlz87glZv7yy57wwtjHgKEoJtotoIkDFnWhsTj
pm1ekEjQWGuDjkSbZBxnGgzPz6DsOT3y+5wrdHdjk7xs8DSyWJg9oZ49pizz16SYNsPO6RmDGOLe
/hwXGNID5KXMf9VhOfqqNpdwFxObk7YfUnJ/59VAQaqQIatgJiuCIJ48o+FqJhySHF8qPYDWJ46b
XS/Dz/1GXcEWGDJT4dKsZ1xZDuWYSz69STt156qGAM9cn4fM1aH5VS4RunhbUml2ttUhJ4iID+aV
1HS8ZIn9onfncwL1mgfKmvuggH1nTh42aAvxCUCm6wvm30ggUBnTWhZ7mEMM1ANmbxz/TFyNvnUg
b4UE25XgHk+XkmJ3G38r63xx1XAIUEARRGFNNzX/ObgkaJStRXCLM/9W0cq07c/xfdzinAktzUtZ
+M1MgTnkQKL7K+wTnrAwqpaY61AYojsw0bKfiHskoeLLDQzv6YlWHRrOXwN35S66Q6RmCKhUXp3q
dHwduMReUxA2k9Rt4ff9mpR4ZAmlS+gBIDP8J5UerVN7rboKNIcMbBLXUpWJMBj4BocMp/bb08eu
L/tYmGEf6zO9sttTdjGUCAKf2jZfK+LAa8xkjbOG+N2mnAj8cokmRkGCyx3VDQ+PuyX47PPthQCH
i3B+yrUgfq+TgMUUSNT0lwngDjN2Yj3jjytfhrTR+3Aid1Zfsq9tbfn9WRit6Lzw1uzFLVoD7F7m
+bIdyHWuY4WR77pxs7vFnRNpUi5B7/YEQBEGebHQmSiQ3FVGWG7me+zRIvxlePF9e4at1IjO1T6o
gT9jeq6t5c5u2YbIpehqw9qh6LQOuO0tz4f3lNEsta/18QzyDREaBX3g9N8fk19Ofy4JGay8/5Sg
lTiAo9aNgcEKWQ2PevQOY8BdjlPEPZnPKqNB4ueruo9XEc5oCSsr3qv4GfcnUz2ck803TTevaXvY
4X4HkgEkYS3CU8F0yyS5AR1XIsS5M3piXH3950C1FU5w5liYgjDuaJurIhze9g83C3oUeLp5pd+h
Ly0AMrtSjop70/aCZoxgcrvEbaI2pYLKYnG8gnHjEjE6heuM9aGyolxmnULTIXIJOcc0xY+PGKeP
q+HPQosr6r/X2vYdvgm+3Q8FIh5SYWhLHQTnQ2GAJBZhCa0NoiaiJKf1qohonnQqP4oBVnZJyXs6
IDZgWs4ZgQ6sM8BGAxTYxfiJXCBiwgBXlYkQB+gY8P2/4SIl2NH578WVAMyDJo8501pdo2tEt3Px
MEMPCacEQtD+swl4QvA56ckBinGRen49ZMlvwd8FkxQ24o3tq9FOB5Q6gS6LW/xSa5iK5f+zHu2D
/XQKyusxVNbOmHIH+fLoUEOVZbbMGMAllpChAPAgzxNzQr/e5TgShe0JfZm7JFYRCFQINiDdtJ/i
3UXd4xTD7ppWIxOy+xYpEkqwMfbw/neGcs49CNmlDW1Ht0sUbHLJboX7grRvdBkaCxqMgLbG3hbY
73kp8XzE1S/Il3hYX06h9/RudqI3wFWLnrk/ASaAKstDA2uoGG2JdxNAtZDNceBE1ID1FksoHV+I
vc8Ciq0TA/dJaZ++tnI6z2n8GL7h5I9KjfbTRLWbIhv+gd21Q2gwDgZvRtTpizi+P8Yh6iC9xgFK
1X2ArCYH6l3ifAEsCSCKTwqssAsKdiznetOKomt3nvGi8Gkkg+rw3xYFvjgkUhu3LNBZZp5WD5ue
kcHElYoQE3BAWFhH8jjq4LzsEWxYE8pNpK57gs6159xCdKUgLAc7P6OUe2DGUj5IqqqXIY54XGYm
QKCtzDSvGAjpjWW4wL2X9yfSWcqydHaNyLymfOccGBQriNOu5mrDjYpOWVv/nCvdfKcxT0QhoRdP
XdyOqMAJp5YbD/mz19o3kKA/rhTECItDnM5tEO961dloIwq9ITy6fPqGQU5L5ekMmjmB4i+NPpLM
jvPE7B6N+hu7/vaFSIry+FogFh2QKcs2SabwYCHYCq8dUAs1IyFfpC0vSi/dXyYZVYCprq7OM1YW
yarVg/iCmUuAvTlxLmMWAPhdl0ACSdo7g1HYZ0zjgVduhTj3bs52wy1rcJiiwZ3oc0yGVvUOV+Lw
B8hID2SVoHXJngk45COrLuyMIfkRmeaXMmnCNU8N9PV6vO8gXTW0ZTpBDBmJJ1zNdDm/PXeEB8XK
QTfoFYuWq0ZPEn0wXarHcM5aFKIQliZy+ZDSSOo9QHdHNiau2ukwjYSgcvgAIbIKBWLhF/Fsv/55
jFUf+2qUKOLNBBumZ58XRE24yjCDuYqYCOij761+WBWkTATPVJoYISJPgmsSvHcxzBrVZywCSx65
Y1A6cnljqkDcemte7+hDqE6FSYAtHBNBcE+zZTbLzwBjJygyeE+PatEG6pShL4xAME2HBZhyDjzd
3EUViqkTFzO2SaAO1If9AZwuFWoHOuIY9JHwMloIItDYLgTw4YjgdDIRg1xOaCd6A4xWSsggfarW
gDl+HuSMX1TXkwzQn380zA+Q4+phfWbHl2hHycLghAWLJQ0iIY1BjCANQB5MDM02JCi4CC1457n3
BoMuppTs9Gd7AkXYEyk+m3QH+RrOw9/d6QffoeGqPlRX6EbWlZCgz+g6yrZn0otIETbTIwcvmLtO
pew+OPaaPQEY8rCYXPSG2qxJGbfxj6FG2X3nttAdlTLwMvo4DfDja5Lb3NjYU+Yxvp9nRhsFpy6v
vUEt0HdWwx4xPwbMgu5SQypUjphXubREeAs/XVRkAV2MDBXJd7x62pQbEGfxCcUlRep2wSzA6fM1
AVXh66PI2guXQAJPNB/XgjLMRiVDjTU0rG5wn0rMG0kweELEKuAjat/h83B1iohpOtRA9qQVfIIN
g2EGSP533g4pOlRG1uQFYqE9pSkFju/BkeWMtzgqOsy55jKEeNuYdKG5dn+oQFSrtroi8G64IrSR
4ZwaeLe3UIueJ23SkNvFhB1hJdDOWnIJCHUOSoLLW3533DBjfEsydUGzCHf4AhROSh8gpzr9xC8M
1ex01aLdkToG4Sx+AE+iEZvtlb3OpLINHHA+vVyOxGZIVTeEU78DdKVSl4MdjaPTwqiFDhi+PDN9
E4cgLvBOXJHNd16iMiebdo6vFwI1SqRFCmEDAZGj8N2SBhaTsIEoUmZEOc9rAJIGj9IC9fJnXlPY
eLDCYwXf/yzOMag3mY7RTwzrSYPn1R8d7Ep1oPgKTQZ4H1gAfOw26uLjUy0wILrPuHkxSwb37C3S
bcko+Ynzurrr2y+EXMTkFmsOrl0/bu+u0dNv+edlCsMWSBRGC2BpP8xh60On0E3j4eC7e9edO8Cb
4uBJXgEpAodw+jJlR2+NtHqVgCjPdcYt8KIk4O+yWI9FTsU7MDY/U1n9VTsdx30279eHFQ4Wz6vl
k/Co4XhjkXCfdtIAP3qIwo/2FDSANj8tyIo10zJos3n/HjPO3fexPOLhu7hBKFAc9Ow3yn3VLY8i
smbsSeLP9ssDmxAsxiUHlwKyoveklcJ/m9nSe6PjooAxrBKd72SJUb5Xgz6PkpfIfbRNxVbmTNs7
MpC9wn6E/JGN0vljrqlm56Tan8WNF2qze7t0P/3JHSAbcbctxEicROaQVgH736OGLmabQlMJaery
A2xS+KKEOyZWnycvXryT3q4e43qiRIjExy/C1fFGj/PETDctqJh8jhIfuiVWu4POQgvR6Wu+Ib4F
lsIE1OUHVoNyWvbsDpQJDN6mXUqJORbB0HNiHG0ZqUNlbgXBbQN877D7EIojMngfC4+knfcCpxZI
M8cuze3kBjmgdbpOm7FGIPr4NT1lwTsCmp9C/6RKx8RYwfGsdBj9lleIU42dbgyMhGuo23VQdiyD
50uF6pOpEBicOawSiAXprDW/R0gXKg7WCIp+jeQfl+ZJ46OlcT6nbCRBgTIDYOLN1SbTSjjG49b4
4XxIcVc4CXKBGV92dKWVabM9x5cILQYiqOEPlIHPEFexxkjuwhc228RHPsM2FwvOrkJFaw0kwewa
tFdfpmD2xcekHuID/kUgyaBwNMdfHxMKHjMHG4szx4XjbHPz9Eb/wzWh7L3sqme/N/3DGwCB4nyU
4DtyuMUfiGA1vOgMB3H7tWBe7JQ7EfwB5WApHlFfk8R2Hn9XvV3pQS16exoO0hwqb6+3+64ShhIt
v+UmHAFqKJlUsNlXCY8U5xXsnKl9UgskChQJu3q/7aurl9ccsBom9i6rWOfkAYMpCg8FiMSWmobx
3vgxEJfj8wGJgc3ELrWON853Jp2wrnjxAFAb6qHZc2UwdPf14X2oj8GJIZxfAPJ5ix9iUrhiuZgp
bTGNtCqfXK156SZ/GEj72G3fj1ePThmb1RT3Lp5HJf65XeTobxvgsLCZAnXZcdti+aU4zSERmjwg
Yw3dhadTw6bQXHWoutftB7YemqKRhg+PiJH6m2RKt/7Hkifo7jZ+M49iaBMhjl8YHL7F4A+G6n3+
BdOQKZQepHExgjAdyqvtbgTxvMbvuIfNtt+V0nPMzmthbcLAHChaMAT+Dktfp3uUiQ3YJ34eLI4+
QMUlpG5dfY6vieaCRQij8RWoBy5wzhLwbQgnmwUeWEJcWnX5uFCpoe+/zPdJ4kEei08fw0pubTYn
aPTDfS1gKsNNuU6E3FOBzkgMWSdO4UNwQPAUOTMIzoKwA1l8W6M8UP8nVSt/yqTrYCq6EJU1hm1M
P5eorNm5KXcRxi1O6wBgN9RndGIq4HCfsD2gG7Bu1Gzz+7Qf1BxsTrH8kYWcxy1MglEEbPuMSDFv
L5f04lI/4KyHlVTMtX8FotJcWErdCUzxMakj/wc2hfectXfJDo9xGv1EqiCntTEouNlaSfiePOcg
d6vOhyE9RR0cHVRECGVjzUbJh7W2WmEh0cXK/I4OhxE2I2hqrtXZQy1V28Vu/3YotdesdhQ1Azps
jDV7QDW3tYrHVHyFboFGmfb0f29bPmmHGcjbPf+1KPwjSQEUWC+GRofajlHiqkDm6EnwbIfQ1IpI
GPM6i6cNC9X9LYvgawDLkL0I8MmshEFigtBOC8ugBQNoy0XiP2eZs+X4NT/mnKSahU63A1DklMf/
rjCVT2P+dK5Mv84+9GqxeY9zVGK3AWIqrDOxCmRyendYwrQBxQJHNVdsnmCZSuXbYVp/w0dedeUZ
evqQMcOwsJFwQAFj0THJm6SzfCxmmItGOiy+fO4JcUJ0bbyEkPlgeeTM7G8o8a8oE782Qk7YoHTt
0370ci6jzdfdIiwGjEDzJ/7sO5pUR1n2QAkwZWpN5TP23HZmlhFA+evDFi28DEc7BnTHBr1SuqI3
T5ktESeurajvQH31TRFxHUHpIcKSk527BGTYUic3PDh1gZovJvr5fA4g6vIkNxL24iiekCly+WHv
BacKeMJ33Rf74pW8yie6gJtbwkPoMjZ+WZc/gs0jGvcPk3jKGD7xL/yhQtandx/q2hVjJ+4vJj4B
Po70zq620fHTgV/0RWm3hRGZMy7kd/CD+N0IaqtFMTaEPsz7RNUoOR8YR+PRUs1/UUZ/hTgMJQXK
GQ4LCdgMURfQmn6IrtUR46EVRBDH4U8AODMtrjIOJhHQXdCEQO5y9EhomKI8UF2MH/gH1mXGuqTt
Bqe/I/f/MXGXaT3dQqiFNJ/IE7wA+jZD/x/OjjnoMePg1XUB6srzx0VkQAtnkQiSe+rgiKk85wl6
kHJxjeoV81kM+aE+/Ox6x4Dq4WNsg+7PZ448fbjlQuXMSiEp9gmxwBiQI7DelQvl2Br0xRCJmjxJ
rAVcqCG0E2ZNSESY6KMhOSbgheLNYZfMuzTbIHfv+IUhAkOCieWiy/V3rPE/M1wNTwXDfiV2f5Tg
nwChkZOkNSISieUOD9vCL5H1ZyTMy6iVSCL1uHSYnsJnt2XpfoQaEfE8WaTSfs75JGnwIcMb/e85
yFw8L84frBtj3Ohd3lIvpIvxMWPk6ehzAF6chXhKlPYicIS2gYZKj2lHwBnFTT33jhWmgBxAOg0f
afAjcBpeGPsHyPzuAbO4W4mp7NEgdTeM7H0uMKyPMNUSu6YnOrCK59e3pn2H9QQzu+u8IZXJ2Sjo
UCtu090ck+k9Uqc9hzjCGzkX9Q7sySqiy98ZUmKP4z3l1BS6wXXCcK2zIVk0p8MSX0nW3bzhgAY9
GZVBuhdmxWWKhtyhDObh7YmAckgq2vVGbwrvP8bpIVENO3iN4LI0FMyJUdkks8L5YqbDcurCsoPz
CZkT45iexQd8AVTBpFPjd4iReXXsrm5RuZJxUts2djo6ojWnleCfxpTNBdoLSQ38EitDbJaoaWAr
Bzwt/4mO5+VVsahf+3HeIogXObjOmcFx0nGYGEVYW10WmYMRRrW+AdziHc0UQyiV2N1EIAASaLiv
7KqiTsNjaCN5NgpNhgdaFaCcwjaN3goCyx7nBaxiip0mxxv3E4HfR5qWXckkEmTmMiICnUv448gL
kjHc121NUC8RuQA6BtdM5hRSE9FG87K5sP6uR1TH9x2nKXdj2+xwtUeND5hWbbAAGZMN4G7w0o86
0/2mItoqV5187Oyxr28wV00nxJmwtGACBogXGSnHWfTZPHYvPo0HX/Y2eAVE2ZOJZPgdDzMbT3b4
2UthuQMv5iC0qIJrc6JCYsKElU1NXm1Oz58OE5ilLY9u04fTW4E/FKh0gfNYyInf2p4H3EkOrF7o
6MK3RV1H886Nycpm1bI7dZPBlo6dZvxagDYwc+Ws5FHZn8mDBw46GLYAF4DpwypAgDvs8z4J2/K1
HdRSCzn8vh91rNF5T8CzhaElgHBJwQJ4nowWeJngVsETN3lmPkHIZrPiSgBsh06/gDl0zO0VIW3k
q0bnKB6hR/A/b6dZ5TMHUCoFqdY4ysodZFXOtdbgsuhNaSUJFH3uRX0stETUABCVLPhk11Bh7gzE
2vL07ZlWzW5wRhefC777A4hDrhh1xYli0XweoDI5SqB4JXS72/C7fnOk9ohz121ua8yQ+LjA8MJd
K1isAcTu/5ReUXI/xwjZVtVAwEsG10NqVQXCCzfMF4VcgW7Co8IDWOZj4wf6wUHLwCQQNvpQPLN4
j5gBGZTOyKQ9cEW4j6C/Xn2aaIzytAdzi4uMMbh08P3gutP5enKpI4YkJkFKc5gAF3Nv2J+d3Fmy
4QF+U0ZPhY8Fwts/suTcYgHj8UwxssEWhF1H3SZk2U0/+DkrvnckBHVSTECd2JV59N6lC2it1ogM
mI91EFYC0/jDc4Z5J1qRN/xEhu3MARJX8XjgZnzDeMCadp0N486j5nPUclcW5gHq6/geUW1yXqK0
0IcwGOX5x5+oE3cHl+gTo97IFhCdGRzRB3xR6yv42uYjmQDj4ksIWQ3XA26U4n4GXYZd1wEyMzTc
sFiYJOnghd9FheypP0Ys1pt8XPpGJHY1tiLdlcZ4D9+mmJkC04UqIA0ECPmOuUt/+ltd7ZIvJxOJ
8+hntxd998bL4cobN9Abmi+aYe95GQhnQsfWo2sSY/9hhlPMS15obOhko5y3Oe2F0113FRsHXpto
9CkEEahFUTEs5klwWf9czUuRl4s7NtiODaL5nFTThvlFyfSihwYccswTXB2jw1F722EMUn9NQwrN
ZqoRnAAZa/qEZZN4eWmtv1NgGkcZIurmrcbvwXXfbFGjveb6OmWa4NeEDWgUQNZzct1/CWhAZwej
jdX1AEwXhRiC75keNn+C1mPWh6Y+bMFqwkaOei4Cy+RlWbt8pJjGpjW62M8gQfPXjJKTiDTmP/OI
+nT9C3TwGrIITSPCVeUHtrZv+d+UQDwSdGJjxdO1UohSm+6wmaq8xyvbN6dRNqzD6eLkzGeSkYH9
XtvCE9yrjjuYUlOcwoBf4ZEOe8FzdN00S8A9fvdt1MODhAwZQhOXmNkfVGtNawVCBQrmtaeUci4l
uEDuIBb29cAniygMfkwTha2gTsDK4+b0OFvN6Tblnb/s65tONsOzBzt8kRCBMNFGK5xgFRaHFB1X
TCimP83uH55hF0YhLDTDu02xkaECHrca4hbEpPTmhBCfrn+UJNCMgPbOYQbHgNvKQ62CccpUsst6
8W+FWaCT08WhgzYpk3X7O+lFwsB685U7fh7q63p0ZVar/nXmKXOmQ3Gn3Of6gkZRr4TCfoGS1zHv
hJy+4Az1N1ASFjJak7V/d78fSkhxKOvx3NrBZWAs8AEtQD4g5nCIA4z70F3uuEQS7u7gFsfSC7NF
C5KuuEzqhxMay23PpekS7AWrDkz4VXCN2umzGc1idmMd98gR+MXdWQm/7TmjR8UlGO7P6ky9UZPu
e7HbI91GFg3nOh8no/78KRaRYiHQts5+hxghLbjHwiVaLVszTJ7Yvh5iIvsNpo+fCXPPdKYPzjin
jfAe4O/EfMMrTl2PrD3yq9/R69hetZkiKHvDYw/yawjlWQAuZLTo4vp9Hm6bFggFKRw8mdsfMa1Q
JZ8yl7rYkvRVXpihv9w7HjMVgTEYw1YLDYZg1zzwx6Bpg0i10jfVDtokJ1PHxv3tFsiAF3dVWHSG
lAes/xGBUTjh9RCiwoiArUiXV281bwm1wv0SuEe3BGHjhCkp4M+Vk0Hsub8TIVfIdcNPXvYmOtEE
/InH1jy126aAbVBHBQjHMJljtxt3QDngiOGr+YBh+CKyQ1fsC/SvToxz6aEz4MqFZYUc6ecbG7zK
QLgbyEODrIaNgmSDXUpoofVcVqf8iXc0OZCg6gCw+qEPPYDjLR/9GL/xGa3qpAbsvEESNFNiDEjf
O08wdXdr743B+DlUifrATzQg8ORLmt4rhukX4Jg3wLuwnt4QucLDYK8hJ2Dkzg7sWHXua7rdMC5B
wNyfpSNM/K/zH0yOzWeGDf+78uo/8HR18QxS6MNkQrznKhzh+W9wu5JtZF6x+PghvJRZqKwYLON4
W+xUR80sDaaQbvcuPicdTCKVY5XPkobJcgwhkaEyzQ19zqDcp7vfjA2EUGgofrmUGb7EdLUDLcog
+0CbZ2PxNTK3ZtOMYLM9/d8Yu8R1FVB73MDBUaFzBPzhpy/zSuTHJ5wxgz7yHcakI5W2eJgNzsie
gD3cJtAmxuSiOUkEFRUqwRsq5NM5hHoLyLBAWIO9uqWOYCwynfg4oEutIYCjm+5pK3urL42Jd18Y
I7YEWCihqgs9XopAsF6+8f4FimRZsBKvVFgk0somgFHCnmjxVzrKtx/3UHjVLJ9dqCGlbGNIzNie
n+DKJJ1hc6xCzriQgsYcHaS4NdEARcL7f+tgDjXqk790f3ov0vV7kf317SY4QChiQaMSI/UMaiWq
VIiyf1K+POAhkenOpq1BQp9kd3A6SB+LcfbyNv9Pa4L6Rc3GFGj0hB/F0cmzhNfMoOTNeAVjYzfz
k46lizy0G2h76G7SIGO3F7QiYlA7f2/nFtcQo3EK5RaBQ7vXKDdajJkG4F3I2bLpZZRNi9Ej7i54
qR6BWy7QPXQFl0YceEUB6EFn2qWaEl/fm70RuORDSwjgz+PwSreZEB08u1M7wjhPpjLV/s2MqDqx
rF/2qceDhyt4pdL6cm5k8V1oIO5EGbdQ5Wm7hJkU6XITUZGiGH1/zOE9rJDZVdgJfbkMISB41OK0
SFZn0bbTuOM99g18IT7UTGBx1hnHGajrStoj0ihWL3MF5jPjLGJKgSWCeJN0N9KoAxzSghls4I75
wEnx+6e7OhfyZdDzyjlzCjcdGxZZHGvD46j6Ot+/elTCignExeYyuI3gPxcD0lcCpP2wWQZsElhJ
bgcmHz4lUP0qyJ7vvTEhEU/D8OZzTNftMAtmyuJE/do1oRdRQ/FN1y+M4Ibasm/mNBXyU1X4m1dL
IzmN0JAJXsE2qkGaUUq9Bqum3Dxh0TAkbnFk8O5nECqtDCt8PgK7F2hWY4wAQzyZJBGRKbPfGo30
8L0voZYMfxv4wlDX6NeZwz8P0NqcVYdZ3Sf6be8BVB1THxfD21KF9P0z0bxTSOCsQxdQZdZ9zWWF
ZczPoROUcel9JNwVYHdfBFw4GFZDRraD+GKPscH6D/xDkk8iIAnYbpR0u4qFcQtfmy4E32qprD9x
yye/ZggnAb1tGaYUnrUjQoc/A9Ajlpn9g+Fx4/7IVkzdZwgly2QsR1yNgzADUUJOQPB5DOwCE0Bv
TMpq4b18V134AFoE3donhHGD/WgGSVkfprROL/wrZMlJKXoOX8PXEM6u+BrjcGvetti0GlEzmYBC
gIQCZDtcYjxOfa+7lXcRkFVk8YrdDrLBw//FPQa0g5JS7Dbq1NYOlPf/QclhG0C4WDddSi2N3Bt+
AtwMgrF53bj9jgi8JtJju1gBhw88xnuoqgvSy2tyvFBJgqaJL37LvBJlUXn8ngFl+aQHvHqBRIKm
AosF6OiswyYw8JDACcyIcKNo8zMq/CtqU01I/7stEyac1z2OvHGHuLnXSqLUboN6+LCHXNYPpGeW
IuNNu9pS6V/4Ui0ff2Pnr4B4346eky6ZLJLafoSB+ECP2kNC1cUotzWmVXBBhqkL8DCw95lbcEDx
qv9QesWK32dU23BWEStpr/kmriIyZuo9AurRFNXRl4p+91juWrDY+uD/1xluqgUETe6LRRqW418I
6sUDHrcpvzmnyTzAE4thLTpqAsEQHD+9rt9ZgWXBTfBf+FQS/hKgLx0YTSA5IAblDHG1Id6H2F7w
kSRYBx2hCtyAUyr/WFtU+Otp+PG86GrFBE4muvYLrRhXeb3Iw4K58Y9jrkosBbKNo0Yw2qfFHL0A
BYNiF2MFQwGGBZ+xCouXXvt5dnXNPqNFxaKQ6mPAZco4m9DXOZm9Q34ycKivcSYDMyJsxAVD4iY6
Pv3VYGoc6wW/DJIHAlKMT7o2GVUEzDlE19G0XceYVjDWFFUZ8D1DklDBgU/Z8UuzWS5BRmVc4xD7
5uvmI91NMNhD18A03Cv+oMtY6/76u6zJZIHbwsjY7h3P6EO4UdhAUBotZv/SG/x2GUSVDhAUrHAS
S2f87fUxeGq8yrZTImHEvvi5lZKKagCKiCbWsoL8p4a5xBx3QbqaKNwHe7BrixxfJaSPtAjR3SKO
9QwgFbR01E7BHZ8SIfzL4yAngN3Jf3tGjI6e75wsRRP7M3f9GTPMqbbUFqT5cXrfRvxrO3U+Q1aB
z1U+xmRi+FNtvbS7wvqC/DlMV0qMKon42i+p3SfU5Jua4HXkOjSVb1vBrPQHP5TSE2IDZCz4RZCL
OLz+Go/4pTsbs8fSYCQBMB910FW4WH7GyN7D7kOef4cencsTgRVki0j9o0AO2QlsC5IPgyt5Fga0
Bp3auo8aZ9kliNDURjA0KhpafG0Al+wvwwoEDO5/l+YXhIvSzii6sYsMsUa9eVJYNpxF513bY4PD
+elRv7JHqHE5qKnilpj8RV/vOqxPVFjZPPnLcN9PnRrMZUZJ+bHxrvGv0A/mtK+YQOPTDASMWz6Q
rIh179Sw1Za80zZFJzUzsFuGwRIXi4sNxRjwTOHYZxeuivXja9Y3R5+1MMjj3fu9UbW6L24knLIc
oTflVtL1hJ8CEr27FG6zah0AjGYkmFsPl3DbI0SkNs/tj1brC/2jPWFkQx9iTN60q1evBneT9s1Z
dygdjylLmc6SW6BAzsBLQg9OW8E53rbWvUBMYokSOGYtq7MSzU29fWyxQ6Z086n0GtC49+YaNauL
9yT+D343DFP+PFDt1oDCip0KDa9a9Qci4kDLEGZ0RFK1dtk4fakQxrQj9OBsha7/mBaDbC5pCUWX
KW6fZgRqgeG+JjBZAGQI2+VVJYy+VWJlEAyc+aHgGYTh4e4DSeXOKu2G95k41AQqTtz51ojYOFzQ
qKbor0hAvJuPZoDU2a+XH3bHnduA05H5G36j/BEZ5tVdDMcZy86r0RdCCAz75TXOYtQxQDJf67pO
YNCSNtqfdceKGDByoUIxSqY8+GvX5iUxR5P/5DBSHVpRHiz6DgbRGvAgRcf00Kc6FqnPJ8pnd5Qu
XZtlIMXIHc2azrlDniVu2HyfVZ7Oqp54gds1pj0o4LATMgLDQ4kErkXbqWAQHlKB8dQ5DLC39d4R
xTv/g6u7z+wPaI7X+jHrBOcmky3YgqsopMnLoQsGcqqXKEW8hAAMCyITdKTsPynpJQdfhwf1Yube
izjeJ9gnMXFhzkXLBJYQkmf2+Ku9F05R/w+vyDg9pjeG7MtnT+79Pr6bGAe5d7Yv3kyS/tv78hTM
bwbJtNreY2R9SMyE+umWlXM2LEil2by/F80WTzuzOork6iLr6JIDXVhK6VA4CeG94vzcZRQUTK8d
fAKQrT9nPYp5DO5hVSwwYpO0FGjpDMkJL2FjdGN1CtAQdxqGOhdfkWwIRFbc/c9lA1W7WdHUUGc0
+E3ZSzQ7IhFCfAAE4bP+/hu9GAHhl0AXrFHov6iwyJy9rj/j3p8+1KaXqDiqq4roACK3ZTmwpWa8
jIsj0b/1SuHhH+rdfQE6QdREzlQGtDxM5zCcERiLRh2hOB0SwyZoKogRmTcl08YvBL9nAv8UsVMy
au/gn7yRc31MDcDVKQNFpr7DLvlSIgfmLIA7l0MSvAPz1v4NmJe8pEVv1RqA98368+5AGKJbmUl8
RljFcViy283uMUe4MRbyp8ixwJzYYlr0QxD4GchdLONnyA0ROjkUmFT7HyDSiEQ25+GiNUQ6gwyP
HUR4Pd7gD1YUT2z6mjXRDTlAm84e+qyTgOANYRT8dd367+GxX3+rj59G5IYhdZ2/OaB2KfM04PXR
Y/kEqyMqcNJyuW8iGewTyc2WRriQzel4bwg+TkmAdzh/Dufex0RkzaWK0VlN2Dq37KShJ28HawIh
x32znD2pis5Hbp0d//YyM+AOfOhMX2FOjjrqbHjXFtXSDcYNw+aZCgNnqNFE6MM3cEY5VtDJc+zH
lQfR/um83m4+gXiPRapKTfrGexh+DPXpmSZ5poRJzECSpBlGUyG1LnY1zMDZRqhA/1L0f1hDIoXr
OEbP0hZJIPaZHEjK7o6YQdBdqZfEPAc9dqC7b+DgAeNho3Gq3G7zBRL3Pq4mpE1xis1yinz8HGF6
UL297f5KQWmMBJufaCVIvr4D/nUfxuXk9vd7OooeaFnwwtVh5v52Bq7D+YS0CS6gHR+Rj9aMLuwX
0Bx8qyV0ACijs28AG6hpWXNksA0vxuCMx/zHPS9/e7qwK6Fx4C0U+S1Xmb04Y9qAQxTbXJAclCTa
6szi/5F0XsuKYlEYfiKrVEDw1kzOQW8o9ShgBDHy9PPtnqqerpnuc86o7LDWv/6w+qHNpDDdqyBE
D/f8IuxgVvW3P3qvTGXwboHuciNyGYKJvAEPoNTj7sa4zarSPL4eRZvz8N6uYpKEB+vZ7x8Kc7AA
b4HFXqnilVnYKR0vq4uDBu7CxKGeltsbRPwbwz8mggCdYiJaMUPnPICOBxcNktdZH4WPcvpzy/TN
zY6+EAEGlSE7baK8ZuwWwfKlykIuSIv0FrdhTfVi5LuzS3eEw6CMTLgUIUNVeIUxkJdUKQwdC2uw
1JgnQZDDmASkYAv5D4/bq35xCEQ1++HYZjA0hQ4Fx4C6Jm3T364PKUuatwgH+danfaNqjIUUqqXS
PcpIJshGA4Qxxkmjj8lhLZMfjex3CX7T9qEAiFnoedfsfggM7S8ICaQ9hAu3w/OAsAsvnjtYb6+d
/ShqViVDOsEw6jD/Uowniblkj6yU4yf6Cu6FwbyKwfUAPje3ujHIABHROD0370NyddiLZM9TQlzE
VUe03HuCnDlhI/27wj9GTl3CcbhQfYJ7IxVN4frkv5DA2yLst7eS2DnuA98rvFDhxCFLseWIlUu/
XrmfHbTaHfNuGoYWet5LnfTx9MWfj2aOZFfj4UlCYAzxjgvvFNd38tA/hrTnFAeo67KPuHgGMwSd
xheH2dFy5NMZX5PfP3hQnu6Kbc1nDPUl0JYFNzDFIuFyTmkJL0vNV/ZdJsrHrzmCfht/001uP1n3
lNZ4FXFV4OXraQ2VL+oOq3MJkJeyxsGzHJbd4q3X+udD8i51xAQMoE+G7+iIflYY7w6Xl0xyr+Su
8H8n/lVh3jSGrQO+ZpQk+SyQB+Onh90gYHUT/lYtBTgwOMnRZNO7LfCSwXGD+mnGPn3r9ERflN0n
HdKVK394z881GKR1IWMKsAJX+Y9VgI1DJ8PrhssC5hEQPULUJaGzAcBPQTKWCRw1Q7rKIoIX1t/x
UDUqD4Fki1SwPmIdJKFHmZ6eyynH1YbMoxD18+5Fqh7KLgVwvO7P031nIjUoIaFDC9RPgUALj8Kd
6WnAWsPkpJospbl0GB+w5wOaQqiPZFyKPkbR0ITfoSkAd/TWt/jLYvVZQEiuwH9uMYPiBW2nCfMZ
RLm/J98zII54uiarJWUOCXRFsYKztuQ/gVnGxjM463w3r4NvpWEnIGrRznE13jwWqqXog3UvaqEg
/Rt6+JwNzIo5gOyHz5h7ZD4DAuqHeDFaD+PlPiYp7j9w6Nq/X+gJ9hsFyWM6FJLqDyOlH6LH14oM
NB9GBY5McJyonjAunPYtvKkZQMp+bQ19MQriXsWzBVRYIG+XA2Mq4J+HIePY9z2MVrBEcevgU6W0
QTSbNBeBDU7PNSqowQHHQB2PRJC5k0mSuo580QYqS8n8Mka4wTyEyGKhgEzBHcrNqwuDcsphDRYP
zRHZSi+S9L4/5gO4LK8MWkHSxbSV9Dym0HyAEDZmYLPvQx/sGfUlhJPZHULqzb9tnsgOAQ6RTZoI
y5OvcIU3fZXpJ6h1KCkzSDAWwz3MjVp3AMFnmhOHLQS/KJi5EWebcimYxrYw2Ba2/QhaYA48AIxv
wnAfTxppKaSM4tNIhRCZES8dPFSaFURhwZkEaPtNe9lHZBiLxVO5dw2qC9wZR6RGyOaNVSUmvd2M
Se0Kq8ZVg1WSfXYkl/HQrrc4RSe9T6teLd4pwIhNsAlOVpcN9lyUOUibFtdVsXlP9oJE/9V7WB3d
nZsOemnKQRkTDAtOAxGI8AC4d1hkibKymsmpbG6Xe86LRW5aMlEJL4z00W/shNYVd9rlUZuuBe56
mv9YdHecZuGUwq7BcplRFC/Mohs8b3HjxM2PiO6bkIIo2MPEL//nEFLnEFEs2G08uPSvnNebG24N
Ci4Y7RbgalHhbkET1gNBGaIzn1yI+yAwCRy7XH3+TljjE2rJ71/nZPTWcBOWcH1NMDbOSBqIdECY
NYJBMtcGnhRdptPK+iIXG0zabOBDaZMzOAAOwnHBWoQerff+fsFjr45Wd+bBjF/pya1zxAzEx4CG
VQgPy4VQySYgVkXH6nT2S3F58E5299ezKO3bHY5oZj+CtwJRLD2ZYoujb4FAwKJcdlSyp80JsOG1
AoWwCs4CaxB2f0rUF06tE35piGIidY1XG7jcj9eQoCcqaPh9/gCFCVomGxL2WGUDvmfX4MuEFdsc
74nAbouFKkayGnAlJ28ihf3NMKhxjaI0xOfph0P6m2Hc2UHfurgD1wsWUn/Bxe1XejctUf28Zm+U
U4tKx5UOc32YQCK/G3C1t2Jgt2wYJSKr+lEgqyt11zCXue0l3WSMXTOWsapkPGDAxMQY+S+n03cN
Wk/XSKGHLoisDPhtVJrcB8fKVMxf/AjfOqM/o9g+s1HMsBcxfMZVjv0AjTpN81Ks/mKr7hnK8305
tpeMWOE9Q1WH9WqJkAoxxBFy2vdCgdvOI2ZYAMYrz9X9g9y+Cwq+CmXhB559xuurH3oGiM2VXagz
5vD0ay3GDgSkRE0zLSgFyEvp9Puxh6g/GhmgXwTJDYhcocI3mASC8/X2ndXwNxoX5TgcOUy1YKsK
dj02W7vNi9K1h4rkhFybbXNQVl30tMYuBcMet14goYfOHIEZKWOe9+GV/vUFUEcu6eI+SQTqpsJI
oLHXkgtlNrqhHdP+fKquzcp8dThK1m6NqMoGVHeEXc/DGxKec572DyrjyRpRWa7DaPzb45wQ1iFE
v83FEucByO6kt/uhasHj/u8Jwp/H4xU02D/6P1CoxnzMKBVmF73Ynp3TX878EMlPJvyf6C2weMQJ
zrvsvD3FpYa/24DgWzgQwCj4q+CnKGHBwUjpb+QMHcYUOKyWM5UlhRCFV8i4ZEHVfrd7zkgXOC0W
DF4FLNYjy+a9uri9Xb3+sf1P+njfpynrrTgXHegO+A6PF9ryTgMDwHhBe/5H1Bfm0hhQynRwTKs0
UBEe7+Js0ARzjXFkCvEOKEsL2ovzCga/sApWIu+soqDZUE3MK+PBGYk2De9d3CmBk5HsVRsCAXTV
ZebLUAgfy5XmQYBxK4ISqhhTTh58/yhPz0ZHUQ3LdzmIPp/5i6uhJVYJdHm4vQZ8uvAXTsvrYNoT
ILL1dp+hRKYrnCTMPYFtZlCtFozrA5Y1NbdRursLgwiSpTZ3JILv1aZwhrz+bnU+ADgiuEp4yHWz
uqqCe5OPUH9DZnl7N7TAVwq2FlfSES8tZ95BmUj4xvIN1JgbY0LKnivFOeHYKpbyPQEemV59ien6
K2nmwnAK7FF0pxfqPTAqrI7PhDCjYAwb+24QSiuwRY4bGiFCdZ6WwF807tlq/g7LKQMn1RQpYj1C
5IjqnY3d11HAjC3hRXCZJ/K81gFFMXiOzgKHhOEDDfUN1eC8Yp2BKaB+nVbYJMAdQA1HMY6/6t15
68zF5R914r+xHI6q5LFigsI2wgdmRke5VMPzFY8e3GaOml0kxZYpNyPqYoXn9o+qskRA/s1yzHle
Tp5AaWGG3Wx5zRwSkE9g/ZNAIfE5sRKwAy7MN/8XJdvctzkUYkPlgbSxytEl3FjHZpmderMxEKmK
HmXRANPzCKq5PGZkP3lrdOo50KSX9+atmL7PX1C37yaV/A83azAw5ojXZXH3nmw0BMFwyTGhusy+
Fxx2w14zo3vkmMrBmYiyhAFG0QcbCNCL/GZ4uCuuCORgwRAPXPxQylSL6pRUshZLpMWHyhE9wORr
MCtknov5mdBaw6c1S9QGj/ll+9r3wy64pdiOtTVU6RetMZR1pAg6tujnuId9LoNfJr6idBGs7AFm
ujgAkHeCUoYOi55/VXncFWQ3w0NkHCwk8pJDwnJHTOdU2TSMAAFBgXL3EonLkFYRFqvGI4EmusS5
l1C3XCEvCbU4nSX08mxyM0d/aK7LGalREDWLJZGFcHPYk5BRVpIJ0kIgHDWo+pv1kZnMUaYqKcw9
TiRCDVvQSEhNKK5fs5L44MdS2QHetBNGE2fs79rJiA20JGp6VR1IqM9eOFeO8TqXzH58gqWDKxqH
/HVbemOkUQpuiS2BFOJQU6Pv+usqjG2ggsw74jtoC+d0LMIYBEukJXIKuE4UhmAHU9qSPYnL+nV3
yQQWJS0S6k0GtjerNwGUKFaA2Iz+hJZvXjlX5xnR/HO1LRmQQeUrWFhtXJkML1CsX82hA6KO9wZ8
jlyM1gXpBXmKHIDz7aCZq/MBNV0x+aIl57xtDKJp0CRzin+5Xk5L/njeywCawKSA/Ujy2/R9PARE
jbQTXeh1Du4ECQBwgGboh8bnQhUmJ0Jj1CPNR0Xb8DAAY0kfx0aDAT1MMG5+XKLZNJ9psRv+RIYv
aEJFuGQ4uE/7bAK7WHzpqhY5XCGwgwWK44YuvcJRbgvt4J9SjIoQFPljsNzVL5RD8O5d7092EJQ/
egzi33tBLtTsUUzNc2dSu4LufQb9oNii+6eqIal2BiwFf4m2wnomd0/o6X6rB3m+jMDR3tQYBSKb
h7b6DVgyMsTJBYU4/ZFRHgS0qYvaAboaQnO6R0AWbt/HvM5Azd+Nfv5NSoz8lsV1TrOjqEsNhC2f
s3EbPsZm0V5mCg5Old4wVBtYH7/56TdqFDV5UtqVXg2rVp0UaA/eCd1pGaPRowutY9ycUCLUSyAX
eLtILgTcAZSs/9WQWOHR4jHR6vhvQWsVRkHQWM50f8zdFwpnpZRJmQa4iGka/al49j1PuPAKRnA9
fVJC/fOsBBAVH8Y9EuEuEACNoWES0EFgSg5L5zetAlhXDzjzREvPStw75iIkqkSYAVwE/x3TvHw6
3GDJNk+EIw4ma2TsoMeh9yefgMO6g+ilrgpCQr3WH5iVoWEuPJUYUXExPsPTXmZSxiVxeE92F1Iq
GaGG7NchvpVniQC/Bl45FIxApvbSZjdvmNxJuPsZb4bkr8kNbfdWpahEsvISw0LG24NZlVDaM5f2
ITMoIeX6izc9nvyoiCnmkNkqk2f2o5VYgTbr478xlT2A3C8odixU9LPKrHMVKqtVD0B3LkGkYDBE
i0E7+MdCPQ0Wo9/sep8V5BMSNPm1xpASnjPYTARAMfbqELtJE35B1BnyeNvpmwx1bVGAq+FPNlgA
eDdcGJEakvi2oF6wcW6hQx4TbqGK3wvIzHEbdgcZnKyAA9pPq/C1UyPQvfMOGzBwQ7Bm1Ce8XIH9
E+cCfRd8m5fE3mCHMMqAEDWe8TX5WGiGkevCGxzeZ3w9cBNT/8EcsA8NofD1gUPJAhw6nFW9CE93
uuO/csl4wSyyNnz45XcKBfuC9Re/8FBnD5PpS02AHEaeiHFef/IgKgWqUC3ARAZEEnUm0AsTAf6Q
ATfzAYYrfydGkhTlzFz3CO6vRMexEYMcxcU36Y6nZBQN15QzY9oNdfmy3iYQMQmPXYKTzgw7Ee89
w9viFtCGUHU0ZHtJCb2JJZl3+w7VEg9YB17C4qdPzh4tPoYkI3RCI5/7HhpEwNRETrUdNgEurvio
LO8hcWRug2aldYu/3JQtNtdp+9FzE3UkZZey1BZ9etzvEfoKnOyb3Xc4UznyeE4YEXP1xby167pa
91mRf3eU+kes44nkxTUZtcbPrHTyI9HfVy5sULc0e/bHGmV5eDGH6ybrfGQS/tDtr8Fl1YBUVFcC
nKfWI/qS+Kjlm6tRs6q55p/JKBv46Kt00kuxVYRoS1Da2xiGvZgebnZJLslw1fN7m/HmTMcYljbT
dwLnwIRAS4a2hAkYPFPoc3ncuT2UgzX4ET7mbPPX6m6eBOFNDhDFBYx6nofBATPKP2a78r9wGLJB
S1Qr66HeZPKaQb6uOOeY7Nwot4qIDHn36WAgBIZ1N+HTBidf25ekaVcHUolDTMP0KxHOp2N/DcK9
acXTX5+NYqOgIC0DtZ6P1l+k5LdVYTxNWtP0gmRFmY9tZKgIBIGn9NzjCm0oSGD9b/vmQB85SKoI
1mCuPNqdiaiTHShihpIxRFct2L4cGuChuBfHQ4vHX0YDD0doi+35hKRHV//HRkD0pZm83/01+exw
6wyecRGMM9nQdo1785mdsUf6QQ/a38OHKmM8Du+giT4Z/ByiejEfjl4IYfsWOTrEX3zS1pWOCK42
76XEjKdnYJCUPgzp+NsXB3WD55IprQfuMMX2PIIoVXhi8Q1NzT67Jday5fZFLk4ZgK/h24XI5uIA
XRvUJMRai6Bdaqir93RuPvSosAcTbLTX9qOQnEUXYl+iGhhYLC9GA6duHJPou5DiN34sJ19ZQyjO
Oqui5Wyca/jCtrZlodzDMVbH2qKy2/gJblL7rTe0PqnmvDOVhftOZPdmirgRNRrjeMmbi8HVoyp+
MnQICN58UgLyQ3KHdeQzvTTvbhcjtkEbHXzNkzAhQTHaLu6HcUCxhqcel0qas/361ts+6T8+ku8a
QByNV82MSaiAapw78N1xgBLnkkuFwij/tqwi5MCM0V8ewiJVh/trP6EubWB6LAw4Nd5rgVkKhh4Y
SPR0tt384ozn393tKFw+dKIBWTYMm20lxAsV45uLQV7p9oR7AY5hgpB4+rsGuQEXBw+9egc52B6T
3vBO6XecRgAemyIli5UJiE/onzlcMkDqg5mVAap0/b0dztbjIx6de8SudCqkQ+t8KkbLrBdFdx/d
urpi4SxeLsKZ3BlkMgJRzH7Skz/Qe+YIx5HPrEuetgoJ5+O0Ww3iOLg4dGfnYSOahOuOrp5a6up2
RNJz+/sga2bPpUXZn6J7QHcDkd19LsYuXQ8OSGiDracj+5UjH78LeN/bik4mnz7ZfEXAyY8DDvAM
lCECNZk2/2aJL4UP0uWuEMsfTGbcG5D6ixfXHBm4eu8tQ6SwnmXvLA80DsraZ6xryiF0WFdaP6Ha
99HlYXx2/Lny6oeOrIqvHoozsN8hKswyeTgjt4jwqIOqHqouTRB079y/xEqiYSRwC4YrH4kZd9/I
4farjpy8KHrqLTyKFobfWsVDNW5TIgRJ3Oo2uK8EORNM7nM5UPzP/qX/duXhblIk3uJ39tWv5A0P
cGIFClPD4QZ5hT86QtH7d0WVvpJhfXpaX7d1/PDvJjfzjZC83KWszwRp4kWpDBm5PLy4myG3YnKB
eaSJOscnZTR4Oc3xHApFubYahLnRhXgRrz6u4gF6UnhJ89+CbGpKehMYq9wwXKO0wMtO9RD0WY0j
G2+L/2bWG94OJTXjRaR4+hgVeICelfN1wYOfBJn3Vl2G8S1c9Wqmhrf94I85CDrjFD4ExQFkyiri
SODEwirbGzkf6wSSjwMwpHGqOP87r3fnCGnkCqNraxjekjeKeQLY8BdkfM4PIsomOkdfW0zfFRDI
9SBkfvkzR1lttOEXtRGjA8YAPEcmAruRieGdTV2IV9y62VHi8Kw08truiCvz4G5W21c63HUG6jE8
zbhAFvmhnF9D1boeKdr7O6hB/iBQRVgYFOqsWl/EjMDxiMAIrXnJkKPdn6M6Hu4vc3mjQp1VFr01
nnjaijVxZ/R4/xuaJ7j5uOxxpjJe+KSQlKqkh31EBeeVCZVfz1bo/zDdgHWMLy+13yCsWQVNKvGz
MXZYncOSkqFb3yKsd+lcdpA3xvuGo1qhNIhf1NhwKo7waeeLT9JCIaIUvcAnKHwN9/gzXlKY4MCn
yLfCCwylhOpypOB5syDQz2Dub6n/QPbPrN4KVvUJp7gHrtAwWDzaPSn8uuUSlgShAb8Vhs8FwC/f
Y2l+QX+EcRtSaGaf5sdgqgYJSmhBFUbHX1Ccq60E5aIfyA5KOnh+b2Jn8iXkm4iAnj6Bl3wh2FyL
/QbmIcLuy7GFbIgYa6MfQOVg6msfJRK9v/p5zj3HCBlO5pS+hCSjE0JD2T95/YR5nAW5DcFCgcLw
/MBbQFpf0/t8yEEIPzI5m7l/LReUqLfxRPZH2MZ5p/B3xFHWre0e8S+kP/uKeTUGpurmG9x2rP6y
JBtv8VxcSTO8Q9msDMV8WJL3PZn/DDMwe6BbbbfwCoU7N+QH5nTXBIYNfuVHML8mAYKtghb/tQcl
xWd13anec61BzOUfBoctdt44/wDY5vEtwxPPOacwcL7eeQcgnUlmY4AHHa5pg28l9tmUOxw5BbJi
3th1++9+gCZQRjf9u0IXRZ9+4oOX5+Q1brkrwKKzR8b/nZPBuifXRD7CC8Mr6GcA63OQfb0hRGU2
yLHaDkQyzIovbcTsSzMaSgscj6GrVLPKfRkdHzEHVQfw1wS3SJ1wjLfJ0C8gKPZmMHxas0pPVgXF
cYxlAT4Qc7vafo4yFDS/OD6ybi+Wpk6Pdpmcjwq4Np1vPR3SmQob82J7TUYemB0U6zNCko9PeHhc
pydy7XubQn/Sajr9RPMfeLoXabO8hHR4u880Gc27D5hx5Q+Bdy4LGeexWvACGeeg1dOHAFGYNJ2s
c/LewcUiYKxcqJh7a1slU2kPq0Az3tF5+0o6vY+BvZI93DKiYrTeVuND/edd74ECe6ay7ll5zLF6
7Gj6NSRgnTXYDwN6MuRaawCUlGkqm9u8H9uEb1FDVoxJwHbMcB6Gr0rY8XtKkUpNQLqTOYxkXXWw
//Irq7IOY2IN2oOUNv7X6nD7Pf0h2Y94o/DcTbiZ8FBAfP8YQSM2aY+Se/FIEw8LHxayB5yCQQXE
vbNgd0Ij4xs+8WVx3whWJ0yVJuG7RseWCR8DKrZuosCEYEzeJFI1YcG+QK0rmLNidDDURHosf8JA
vSxnzN5zVOx8DYbzWb0/hw9bs4f2L5DcrwumG7z6YlYhb8jmahKMzNcgNzje7Mq4+4NAvuchb2q9
tQv7R35EznynWhVE3EMXjCELBbLX6drxG6l7+mklhIVjjYOzIQVjB8qbIwHkRlesL3BiA+H/7rrd
OKh3wP0ObBWTRlZYuRBKxoXIccvsY0VoNykD07PLcOmTEno9MTlBPkn/iEwppVoBXNmMMLHOY76+
79QGtYYzgvjZD0bxz4ckx4rtwsFfc0To1O1zONg+by0d4SiQwmzMIz5mydKOFDh8NqVFM18lby4V
lFvDDYqfIqmHkzapjmcYqOfkemyOrEpeVpivW/8rQknFCd5htTSwLxuojlz0Fh6IEXOgsZVvukzb
sPUYRsQyWXpRc2j9Lmq2bCJKxNKqs9Z5esp+APWKuRoXngcw20+eOmGKxZbNP4NUhNSCH3LH2huv
RHAdeXcypWOz+AAlpfz3eC0L+WrCoo2VBeZoa3Yx07IFM18HrA72DHoSjKkQjlymxbEj0ZRgJj6G
DL7DKOhZEAnr5XsLywQDaUf5e9rS8YL2iYfBi7q5kJ7qaJyeffjhT1eOb3893vkMd72Lq5BWjREa
pgDKdSIEAzaJZRkKERrl9jIRhA8CrfYMwX7GjDfKIr07pzUO7TE6mtLX5lNMpU90t7e4hpHGk0ib
/ZCJJFNRxqDeZzAFaACZG3WTK1oTlj/wBzPrQnCNeAfALRAgbtSOtGJAGqAjao/yuIn4SxYW4vZ+
SsF8YRCdZyrPhSqkCmG+8P5acXgpEc8ezojNA71Ah/rryHrSKtDtL/dq7rxCrvPHFhfKigtcNsrh
JMuqEczjye86h1JVDJf8rIfxI7Uo6QfizPaoqnlw8AxuPpaHIZ/CkDt+tBkdpZBx6ScdJDUt58sC
N/A5tXPmD9sbJQSDiEHGAviYYAv8JD4wzI0TwhYLlvYj1swXJceWcCQfMOW+k1XcMG9xGSEh+Gz/
aYvH2WXdyyRqDTg+NIU00JTAFtqZ7e2P6/OPA2Mc/gIUa7cZz/JlC3h6QLWgUD3+b68ESQTEt0cK
1x8QpvLXaosB4hq66c8UgJG/EQuef0GiUC7KA/6sMDRogU8HwCO+F5ZteaB8Ox1Ah8ClQAR4vSPA
lPiTTnF/o4nGpWb8homJGfuOUpNn3a1LfvKf5uCL6eO4dch3H5fdXkOkZfUd+BFnF3K9cXxgpjQZ
pbjYdBvlQH+oQP6mL7oB9KJ1nIwPxKuUMC5fE/WApxvpWi1NJAQ+mnAGg9l4NPlgNDMmDLCeFBgr
QpdEHYMn99+boCXA5DUmcKBj8PSZBoB481Cwx3hNpd8C4U6F3BvbXoJGoGOis0KZiLtLNV084MVh
8smFRsbdv3kNopIztBFKmm4KZXC0fTA/Idx892SVkwqD7RHrmsgLSjRMkA/98wyJKOMJ+JEEQUkp
dQlWl4o26REoC5qL5QD3JnPZg0oqyWXK1GgYM80dHlACgHcyvMVvbSeZ6KFZAFuIgpcYHdoT32Bk
IfcpsmoZGhM+37CD4GVCzWfI2IO8gCPgBNvlRtHfUPb58KCKhh1/v6kkPhI+n+ofCUbZngBDmL3B
4OLjoml/i2kPrmZQ3jbDKy21bJEJ/eOYFR83j2BM9SBPhbvddYqgmEJ/M2gIluShgPAB+2FufMJ/
G7B2IJBCGoIToaFiQTE57GQ4Nur2vKbv0Wgf3sdTINn9rLHAI9h+FrSKRW8GeyuCwmPj4Y3e8JHk
c/TouDM1CWzc9dn8JdSBTi+6Lp5oGDh4f+IKUPbSXp7WlJDY1XNZvI7kv5RQnAtcWpgyPPcEtlAS
gX15yDmdJ4frlyvZljIO6M+SiXAiB6+0SccrJaTBPKppL+Bef6ckzgqTNs1RQGraZGypa0R/AOts
tT2EOQ+mEYOmTMNoFeYbyp8LmRv9bGxowch/ZleXhn4hhdgJwICj8udUuHjccuYbPwZYEgBLY32Q
IXj3mTiLCrZvA6Ut6deMIjjvoJ7d/HP2Bsn5WWX82qE2AUbkvoeaLUW9NYIFSO6c7xtxDnzT/vFp
Df7eNnnytuaUqzG1E8PVBauo82rjlYqhldVEb66hs8vT4QT4+Mw2Bmt46WQBZ5dwuAbTA5cnaetM
AVOHssetAJGywGGphyNdyG+kw2LuxuNUJpxT4/0rAByxuoxS/+OLH7V/REObAoHne99KIdYXNFca
nXdn3h3q7Y7duu0yjhvYno5IjJX+kAhr8Tk5efmm2VIfiMejEbZwjodLqgf/etA8qGl9HRFPBq29
y0YbStrxn/QHgTcd4QWF9m/3owpuE8bSMCspvxbv7G4P9vJmzAZj4/0zTluNGNPB9sb4lmAjTKl/
GSzXWPHOx7NTuyedF6Z4hXMHL1Gj0j7hn9rycyv45pWHXc1nhjLag9VEitBF/1oiIucmohXwRwSl
rFwmmrYIfhwFUqjFA12csWlv1cRXqCAe9SrX+tA5Jf09tNr4RYXAIvuiR2T2NJ/SopLM4HI5FUyM
qW1p8dbvtRQ2P2ghZaKFDFmzS1IGFxiAH+uOVQ7a18tS3XRzblj8gDdkf9PE8hR1xf6tEc/gvDte
f2ENqps3mSW8hD+iYKATJqyPek8njHDhuf+6rUhNj9v9KwPfdK/glxcs2z5wnHe/YLxvj0V6dWHZ
AqpyI47/ygN3hka29jmQsWY6nvFwNb9AbrM6wqPYR2iNaALNBGqMIpRTsG+0DZfNFUcPOR6bksXR
rKOY52N8eMQbv6Maer+ajMzRDiFmSOycXseQaPoCO6k8nAAO4L40vx+ACgoqoAaOeopwCFMoR6dD
twBjCYeU6I90sOyDJQ7dgX8JbgbK/12esk+RUkAm9HnSHayCJeM+bOD4ELo//uh0UP/gqF2PnStN
zJchkzX1WSg48GFO0Ufa0uzeS971KEDukl53kndOpfC55lurnQof0VfNu6GEL6NH3O97w/XvXKxP
AsXeP4XPVOUZ2Z94jGoNooTYE1xbiNs/Dn3NCIqPhETiiNjWPW8fYZ9PnGBkEzmsfg2uJmWAag4P
IwOhNMmSRyxddqXV+ucYgZmatcesjwI/OU8Wyx0hhjYhbg6cJ9AEbN5SMIXpzZVWH1s01z2LpUnh
JQ5HKle9W3WrCmSlv8wdqtQivK9GPmYIYA2lDhV6QfztqjMfoTx/2Vf7TGIz0ecrnMkh911sLily
LZv4hicY14AYY6oAiNW2ParZfXvyKjffX6Mv5hiFhzUryucqQRYdDvZVUmeQ0VxmGiLn4m0DN8ao
pHXwU+/mN/xTxyhfiINCVDs0HvrbYiOhYirMxhkvhACVWfpMW1cGOTx67vwMttqKCRbM7IdNodLz
8GYPFBfmCEN3SNYHVKAgdO2287AGWdzIBe5sjWSjp0OABdw2chYILvy4XK5PNDAiknX+f1gBQzgs
jnAzFr66OOMLWuTJgHq6wookhmUEXgBnstbrBU/O/u6u8cX92JrHc152bkHKGZ8vAkP8M+7hZXmH
nsMnO3vrDfZ5gCJzBSVwYZxtkYyOzNMFRcGV/EZt2iyeNp84a/DBfGEInxPOu07XqJvPhUh3ADeE
J48b3cusgSF63FtiAZDHaXJYbR9W7Z32Xx3oClK3OlvBV1iVExi7sg0T4OtyFnduR7QiMEoenFPC
qwLJoyp87XAKltYQuY8nq9bvh6qZfFMS2yk/IbzDeOSKWtH4LseIFEE2UPJzAh+fGaA5GZtXA17G
KbwfVOdpCrgMGo8odOqMK+Fl/LAMOF5/XAQ/lNJVQs0Kr/ASlZEChVniKL6Hil8nrT7kaAa3mEEy
hTc5x5XRxlVrk2+qY28h+z3uu57fUk9oG9I/ADyiHL7CPQXash8Zp8UQhRPbPceon+Gx0drV5jof
RzDxuWhxcQeHZHqJsg3LcS18l0I94F+RmjOdsdG5U5BG151MzCP1cPzdwzGElUHczoQJtJWD8/0C
VN/DDYAhB/lnypZCM05npcEKBYRxq6iPfYKGBe3XFS/I6Tt0p0XA2zYeuy81zTmlS+aHOfeZxhxo
zLRvyIhFMUb7Wuydw9cbWxBDv2s8yq3yN/msO78L0CJMB2v2L7QUDulexBE5+ONEw/AsuO3zGBao
7CNoB9P+LIFFpRCMf4/TEep3JsF83ei2UljhyN0xiCrJ6+xjs0k9f+KShFeKfK9bczMxFaOREA3b
vgquMV32Pf7gLXTxpLSMgCG5bqlPd+PovZfWUP+qnXk3lb833Hun5dQoFjG9B4i19Cd+87r1+XgB
lmAEzxPf3Q79ALN+H3la9PTu6X2HPa5HJ1mk3OdqON53kHCAwd1egNYnfbgcF8ZpsUCrjligC6kL
KOFiyh9LBa8rNhWiLJhlJ4un+15rX165FPGGk1KHobF6LF9Mavg7wHcEUrUuiHpwKdKhc/XVBQvm
mfVW3Dz18jVh7lP5ta6I907Fdo3f6BHTMdRBGBIYtNH2sjMjWup+PDqCaX2ZTUlut+ehlMIWIscd
b83wZUPL3eGnwrbjbXEDUxcRtScnBR41CvY8bdomPybPEgFPkONoArgjAtIvgCK3NKz3hXq8U8kA
Vt6wtbRp80pAs5NFvcIcQCIUjJv+gwcp9JbSwH/YrdbP5HtsGNoW+tmCH2ZxM68gS4O646fAXCIp
PKbdm5zDrIdzyDnq+c/jR5dJnry6ZLLbmFjsfEpkTtbbgTuk90efSds1WIcPwNNRwPqBlFMfgFEH
axYhv6Bo5tvqmB/ARbBmei7z8LdnILC+4E36SPoppAn61A6ClODEcPQwe0BCCHs5EANbQARM3BuH
olRFNqWEQ/9h0dG/sxtmmnJEbimWSL4CZMFeSojMkiKN15BR5IjbPRsuWeDh3b8ffjZEuYcoxghP
RKKObp/nAWQAawopLx91zGSZ1Co+1c/ufRhajEXjOgboZre8o57LRGlfAzhvVfe7z7mRur0KztXH
TAkaMjbNkDd2cG5h65ebq8lQeiFZP2aIOKjtbZkmgA3fubDT0dLI8cPrZjLYPISi8IpzPfzKGDbP
/qURiYVzUAT/hTP0ZeOapZhneNIojZcSGHpzqF3wZlSDJw80hBGyPWLc+zMJk93fol72Q+Avz8dp
awPH2grNTRd9MMUOTzi5YZSEhA4sVVv2xbFrvoKbdU97aKEReXh9u78tTDlWLMAMvEMGYC3r/jbH
0A/w4SsAWnAr6+qAYaL42UIeiOWg9huX1r/0681JUJuoBq7RlcoFBo5T0lJzT36OCvYuEniatC+2
0rqfnriBhbHdi5LqF9wJFJDRYzfuwx+gwujOS2WdC6cYZ8gxTziB3xhvTw21pWzewUcZ/a9OHvZ2
1HlMg82n3iZNgHLO6NMQdPqFIM4iRJVpDBm3kCeDgXPlPNyLztjVU9Yj4+43Pt7+WDtTb6KNpf5A
9QWj/Iv1LuMlX16Ojp+tYn3/I+nMmlXHkSD8i4hgX14lyzZeMcbG+IUAfMy+gw38+v50O2Zipm/f
c1hkqVSVlZm1QVIw326oVxftjIb9DIPU0QK+GZEB9wLkEUypktCqo395PRbUNyqzUz7EVGzgrn/o
22lyzhGGZ5cZCei6s2hHNRnVwbsgPy0bOJXdYwbNIhFBSD7B5iREFeDhAhc8oTlhau1D3Z4yscBH
0ktuSGRMP2llnfJLQjSlhxn8cIlmYipBt/K6Lq2tXHu8dWL6VSER4QMQ+6FNeDauM3zheeBPl2K3
bDMUvZkNHI3rpd3ND9TmO8XsivhFhbBhjBZqvKo2BsS0cs9de2YGZBszfeyzGYL3xroITj0t40E4
QgWGsRDUs4d1No7ekzZ15eGnFtzTdkDb2qEteZxB0gl3JZLGUf4BIHgilSD12EA6KPez+3i7eXt6
EgfGT/wgYrHxO8PFGOR5+sRCsxlhmCA7aAff9jDn5H+yPixeDGlgAGgmrY4GWvtwl5Syh0nXkgVW
/25rwnXHXI+uSea+pWtN1gbGS13LcWHwPQU+liiQVPrh0r6EzJSEGPDMmRyRglOT5MafiHzZbqb7
KWgpoQDH4w1vCmbUH4+mB9K2LcXxgCmkD7B0SAkMJvE6RmUzvnK1n1bh0T2FW388Ck7x0UVnTgvg
M3vNXtkeEzx8zE/2NUUUfJq0E4peXrqLOyMyRCzJ7N9fKx2lSzgqzzlWhZAPuVBhcKIsjO7pM6lh
i97ip3X/G5AYXqfo7V4zUG003ouOB8eGuQN8MzrHeWPNcCBr679mjOIoyMo8mDMlt96alAYUCg7L
i7RnO4Wp33bq+cE/TJ75M9Ddc9SaAbTW4FTU/mfWTqvwQmduCbZJeutABbCGMUPlYHhUPlnJhNL+
XVKn0/t/pAc8hdhu8Z7eElIPnBfA6ycnzyDw0SwKW3gogK9dp/cEsjvxbsk9v5MIE6A2IAmf9rLj
tLG5rsBz6KqEwy+gUEWImuxiBnrz331SzS9zKFEsvlZpgNzhSvmCujKYtzZ3q7nAibD4jDvTao4E
4Y4UoHIxLIm2f011T0dwB0KtObgyGQmUF4yX65qrtWHogp/TPphss747RALb9kn1ljlzLWc8DyyV
MhAQOnckWoQm9+LRlFk8nDPHDlrSajilz44zyIzO2LgTI9xCTHDB8ugBaNFI34sdxk2vNR4rGimr
1xAjQBNnnw3s0QmQ8OywAPj+lkfsCbQmtObYsvA5U2mnmrz78VrGJwSroY8AVZJ/ALmimYuMZdqa
DQLY4bg50byA9oTTWjiY1+ltxs7WSr/DDEdbPZaXzi3RXnsjgcpSHz4xVuKS1oOCs9bL0tZFnawp
qSqRNXSXYAFYYqj6o57d7O1kPnz5IQM6YI+bXw5ZLeyhAuDvdvxqQYsYjvClYqgK7MPTy+iMjfe6
ZP52Q8K6ggZ+9TTspZ1W8F5EE4erp8yy0wz3qTPuG6Re5PD0ROD+Uuq1UIQbHyA1EMmPiGVz3UUa
jjVjQ5bUZwjtuHkMZkBOsQL+yvM4iBuTOH4IuVDzejNXtRF8vQAk2GSA0AftuYOOCBYSp82GRCel
XVnM4oxipuEF4KErAoYd0ClVnFQnODD/h8lWYMnyJCwsGOOLtA+2ZEYtv/YSZUHuV9MkKIsTFtMI
YYz7Pz71ZQnoUwzGMTxxhd/s2HHir4jQya1d5OUp0iebyQ5jd0BrNQNLUP5aD5mnjrd8/2WwScc+
Mi+fEpxKSkS8ybwEBGXcxraEjhqdUzdLo2WAe6iXdnP3k7m1xDqxM2FtGabNM4Mj2+uPSU1d369m
pp+Rv1LRU9mV6X5dFDgqLNfdeWNiwK6lBGNi3g4jLPDkPWJF+goKlxNmfTN+GyjpKrJBfMepktmm
2ArZRW1HZNrU1NgxGjYfh9YTlathR3tmb2A6GgNSMyL7IJGjMQsNaahNZYxclFUszi76XCzhKKHe
AlUE9IYZXRaUTkZ0+IsYe/ulJaW/H+2CIIriONEL78JQgrDuZXtgTHnYGehHOAhYqk7BLltwNTK3
ExvZx/sqBg5qWNMf0FeQeVuF5jUZzxidBeKuWOSMJsdRIGT2+dUBU+WQeWDeRN2EqgU/ASxZqrZR
4/9qjLKX53MY02U+EB1uAJrHtNz7OJbLHUY5F/WvEcl90xiSR9Jo+6AnQORBxUGPR5ICMK6o7+SI
HB0+p8AwFq6lCHkq1J66I49Y/MtHO6bkGgLUdZ9iLB0V35t6f7wtqeT7iREMLYEBSBY2L3IPQAJS
RtsXv0B5eYVXvLZ/uB7er84Xip08Haz9PuzglOp/kJpDeAViI13uGI9aNMnHLdq7LwAAXao1+t6t
a/R34RDCCVsAngslxsX+IF5b2ju/87EKuow1TjeDon2QEbYXmDNOmc5HicBE2aVBrcCZvsdD+XSX
TDGv7DvAC0JCtFJ3SO+fFy0F9wlC0CPJuFMm0UC8az3cyLwcrNe2aLeSH3U8zFkWgOoQs6Mr0/Ie
mMRX41F3Qu/1TorV6MyrC9vnO5LdY9am47L8olh+gVGC6lOTXEmLFUUPX30rtw3KO/xtyie6vn/S
B+3uDROnqUsdpiwww1Y0r0Y0fLgR9SUcbMHGp2YeMKbVaAeDWfF7KAQAD6Of0w2SVcZ5oClotFE+
/Yyw5824aWb3o7tXX3aPwB+t8zOA77ivtsDveDA16YniHoHB7i7cLqdIdG7qs5S3dUPVW2c46VNw
oU969CzMa8azMa5GJ1pM0RaXC3mWfPcF5A/2xghJDIZ0f1txTn5izAXY1Gq079F67uy9GLfWh6Hg
rYEg8UXbqlm/npH3hViDYbImQhBJyGs3hWHx+Oz/3D7CUcFC4zMqWwjRIUjXVEzcd6Ki8QGWrfBa
R/YrRztzOGlC1bR3xqMyp4yGp3ql7Twej5Feiel43DxMdjjFde7UslHzYKC9mb7QezNB7MePXhid
hlI2aR+MocEsEv47Cn5s2z5f3ZoujS4L1qVlacLJDg/GbLAGuprj6/Mmn63Mv/GtKf525pSmqDu1
zgzFYqnQoskhDYL9BFkKqPxAHXBRp0eK7jiv2TSihwkTnTp2do1W5Og1x1VnfIB3hw3eYHFAg3xk
EV5AwUaDaMG0E+ZcHoOZiVqkKbsy942OSJkMi8jD7mFBSUh2Xf9o+4bfsCmDKQ3MazR7ChOAyMRN
avYa4zzDFHbC3I9AeHexdyZ4E10rHU4JYtyrrp8NrRADVHxH4UqJzroizSYWw+LhH9hJPNZb0yBv
Bec4/7EiPNZorUW2PMpHOOuwQE/MJBDg/W5GjRcTszr0YrPqGJHJXktd+J7y40LEJ3/SPAG9df54
+q/1tM2sOFEv7YGypgOwJR4D0l2evKtX+BQux2NLr6SgVfMRf9DyJTt9PP19jZEcqSsWvGKy8fpi
LsR4DDOB/IyNwD5eH+WUj+nyXJsTC2Bm/ofvwZ+Y7dWYh2tMO1OK+9kz508zQOj1DOzx0ORdTqgE
MPefjp5iot/1YPIj/OX0qKZoSduLMa6Ia57QUZLj8Y4feyomz4P4m77mYDBw3Ny/TU9Z1mzvTKd7
/OjYINMhCIDxPbBPMauJ9g4ref7r42IH5AnNJMfqJ2m5OOqrC5MH46vfXTXm1WyH0pThPtps69qx
zlgG4CO+NR9whXpG6zq+MPiVz8fe2fsf0cCJ0/zoLzklT+/yAGcVZNTodbexBT51jD58IBx68SJb
I3R1Q/7cYDKbgKCEvy/mGXhjPFcYe+NFg0UPJToyflzxKWrgyu2G4x7IL9fd6YnH4pfG1Wv6bTlY
CwytW9u4zGhwt0dsP90fH/FkJ9AnuSRpDRPkl4LotAtbTRgaWNcdMWHByBjxh5rBLkE/z7wfk6dQ
YWnprgfr2YkNZlBPwKA22W2/MWyTgzEeN2QlaN1NulrRt0Hnx6Sdye8DBieaoMBDg8e1FcJcOoM5
sz6si2vNH8ojDavHsI6/YidKwBjbTujF4A3Jo7Bmd+uo2AgjE7oOwhf209I7ev2jOYFqzBt2II+y
znKCk9QUXqZbV2o4YaY7dyezapH4EZDUdSDxqLsrOu971UxQel7Qf+bfFSsJYoy2jkPdX4EGDI2m
Wi9T/QUZAEhweho5+5BD9fR3MceNGRV1l/FKYNyzWfev+zL3QH8X/OfxmkrzMzNm5AOEAP+/AT0i
7Op5E2qMYATpyTgU644xNj9zNOXQnOXsdiTB4whO//6W3ma3tgiVXOfJ3aI9n+zFOoffowtG7b82
wAGHQZLYOAz/+MA/D/iLNARaTP5q+Ngm/MtrsO9YNXvmlTJVl1QI3RGqXh2eLu+ND8OsZc/AcXmb
HZFNoUYlWt+xiEIlyRY7FSRAnHos0Zp3OdAUJ0Zu8QPNWvXcFgnQGv/GTw930g6OUlc0mtWkq7kT
GFn3G+rbiAcvVRXIkYZosH+VHLUNcqkTHLT9qoE7k7x/0JTRKh9QzeFeBXkMVXZwF/AtiUBDY/px
x0BZPyO/4we5vgsyuC5oBdVIj9YZ//czszDck3CJvFWJ/MYbnrGMbJakzdQp5xXpNMh8eqYK5bu8
JFOgEXSzJ1m8d7ADYqhtN2paWbab+JihZS5BN8uKOy3g4mYYmb911+DLwTYsDTcbCB+XfExWvzLF
1Y+AT9DHsBFLasx/ioJ5UpH7nboRxLiLKCOEKUVRa27NRZYFDrYSzfqTNa9spFktWVChWbSE3bQJ
VgkAjbPfW+U5VxKOMS/3Tdeqi5NJ2+SxPcL1rUMDVJ5perpvgMaXsUOCPKD2OGF1An/+bECj2m4w
wG6r59bbG7c/Spk+ZPLUP5Hd5t/gbY1cZFfUrimuhneMtdiIflh5SzSeGfyuEdHHzF+esbxJXfmB
vgpMhrJa0jROydVtAO+SqSIfvhSN0XLnM7cCIRRsIRjoXWOr5ykz6BfuyJl8PYn4SG/hlJc/fba3
mWOXpF/Uhge6ajHYmy748Hb8iH/zWNbMbzub8eGvXEJ6xI0UfSfHFI29NsmhxsIXQ1Q/p3fE68Xc
5fj64InHJTk9+dRRztBe3YLk5tiUIdh24Waz43GADE0KWoqGfrPtnCdFmMGpQ6hVD2217K0ceErL
mxE3bW1gTJY/iXmGcZUk2LRg48zjjHAjEWdsh8DseXSYeETl669kidNTxjwDglZlgU3GbIsTZh4y
imyabc84jiM7crtP4dp2gJ8PFWlEFjZRQcxcHiC3UhbRRX/8i8MHwC5cEApXmDGrKxIZoZy4PedF
2wMR2bF0mE6DK8miJS/T7zi+WeV7vlQRRjaSH4o648h2MMi7CdkWrBeaPoFuZDl3bP66tmnO0Kkv
X0k8Mhoz1mnonnGjaYr7w2qKuC0c5QTtvVgxY0zuVNRnLuyyqd6i5MVv/0q1kRFFBfCTS1VZnjBX
H36mS1SGuhTfGux7VpuFz3k7rmer7KJZFOU57Pw1ecr8MoQdCtQi4nQWLjaX2hazTXKl2MLaVSV5
+XXofFarHU7dSCaxo6Edd73Zl4taBM4KNlmTDiyGLRBTi6g8sWS2luehoGI7gB6Ih5VUkfPsFQ1+
cbzYyv5SqJZU3kMtnIrVuRf0VmpWyHGUUt68H3te0wwky3T6iyjPpYJJQZX/FvOe5Y3yXm5hVbTC
yExy2qxG29Rf+X4TgAr4krOV487RiO3uTdHRBzZg3GK2cJyoZLRnfJNI+ZBnBDBGE45H04VMhR91
HHjiJKa/NenQyd3wKYZCQiJMkJFbk1bgqY9S+K55KhgKxdwmSAcjzGRwGRN8kpiJlVszdtoiYO4j
Q3t+Q2NVpXw9z5tP9vjYcb+W3sBSTllG6adFsjriGMSybyer+1KskNsdjbZIAubyyZh2hj6ydZHE
Nw4whuovvBfM5Usx7slgmenjGy/LSdjFv3IRdNJg0e/IRUsxichhB/tfUcqmCI6TIHlPLlN2clxu
TbYKyoYTo6rmjfzElzjc8Q56gKYEDkU/kYTQOTSL0b89Q5/JjyJ4jeVoXLJYjnPDnmrhNfx5I+LZ
OYSInYInIJfIMKP54rbq3aX6YYyB80EQfMd8UJAR5mhgUx51Fm+XIwQoZdCEBGpQyY81Tc4hz89M
btNAHyaM0H/ygzMZI7VY7TtRCGFpc854ipzHd2GYNvS5aW20t1ZtoL688vNtM6CIkM4pKml+lReL
CbCnpKTpgfEWv402e0swAYvRNwGmqUeD0Nx0n+hR/nZf6Tyfxn0WoLs89ZFi7SeLW6BfcZU0h+LD
lqpFMXzICi7S/yHjojpJQoxbrWKwesEaH0Rss+WrpLKOA+tM+ESRe1Aj5pweuRNAynaoojFnwmip
jQa8d5Wdv/68xNMMJz0dtPUVogWJillYbT55c02HmdB5sK7oJ/QpweNVfCq/5OHyqIhVlzxpc9x6
P5ZyJJFZGQEAGXxPjg2STRB9ptX/FKcAzWwM/60A4aIXfCxbjEDnRrTuLvOheDzuz9p3pOfx3ChI
xGrx9vTuBWm7iDl9Av3FRwwsirYTqRyHj+dcFPthP1kx07fBhqAKnijUo0grtLJ/fOFmnzDBxVlh
qIh47uXbX7fUX0hDRsi3IUKcJN8/3hpwjUu7DQIvhgj0zWiLaIRgo7uZWFwRUZxzXNa49ty4ht7z
iBhc9pjfIEu9SDtV1Qwui3GjZ0IqeaVxvdoG35YROIzShYvIWOfCLVkwWmRfzbnVRCQO2RXZ/r/s
oeCSw+co4A5rQbXl5lnwzJuPuIyu5Ces/aPPvYdiV+nPyqXEzko6ZOsM2DyGvDQ/s+bIRsd3UHJB
NpleCgmViZj6XpCvrlG0h8Abz4NMuHQfTqyD1FA/UbDLDy9XErP1zYEjMuH46aSUojgtMzTFiGq7
lLwWQ3ihozJFLNTB4458gpZnDZVmPrzY1zVADwr6N257mCNkTKazLvij28+bYvpcj9xmtMBYuOpN
nuesWW3Fm8TRaLdkrK3uYto6sFq74+t1/O8TwXStbuYNe6Obag/hLTKWSPE+xYXcXnxZHfy0vhv8
kF8Ma90XrdZ6OukKxUQ/h+sjIch2Ge0sbiAEfcFm+sZBw1mKfZeYCh+Muw0XdSc4VhKyEXcO1xxn
A4D4AumAFkwS2+R1eqgLl9KgMQa6fw/AHktMccEpa60su8FhhwVQje07GCbxjBao0qB3ZwFCdl/z
Oy38QTied1EycplJjOHJL3gcbEKCUPVmIWu34B3u7tMu9SwGhpQLF0IA6IQe0Bq127YdMQiH/cXP
DoDH09T1vylGUuLJID8QB10FjpiMwRddKcznGpjwC91cJWCmq8/FQC9JyuF5eOH1xHzyNLa0lPTt
eaSCEvs2f2jBv0NX9zWfO0YIelAN0v5D0a7ACoK76cDML3XfzL3qIbzrWEpHQ7w4rogoIm1h6zHu
VZQlZ1k2B6LAczh2JFPsYbP88tWXkn2i46XyNvVkY2ER83L/elPggd9UWR8pFJTiyWE6FElzRmSX
HG7FXWedyqfBZ8Q81FMTxOJW35s/wfTJoN5yMccQVRyCftb2uBn1TU3TjUsJJwTxUXUHOF+NnMA5
kbztFIkYnhryJrgbgrZJvGUqNvTvLOBCl7Zxt20iVeB9NwSRnySYbUmfLs7Lion+5NYbfJxhjXBW
KBl0JEurFqlgClLcKvD0FycOznaeAjG6A4a5kQ/r1LS85LhOjLm7+Gg7wtxNQG2kxnbubzx2QAAg
Os5o9jhB5yEW5BcEdtaXDo7Wr2Cya0C2xZhUY/RU80C8GcD2QGSvh43vdCdMOwIThwLMKI3OTcGU
+7TFpOmn+r/u9F1QZNpl9HCyE4NcBKoty7hi90SfZXadu0XTArCiuDfHZkOOTRNwCkLMhdf4YVUG
qh/q3z6uBpQogOZ0mDDooxaqWOcX9uQ0FIDZLffHcDQI2VAVTzKl5tCrcKzMAlqt/MUP45WhsnII
KdpfnZz+6e62Mj4b5w0ZfZJwHytEtqS9q5bvYOv5HT9IQmkoC4d8LwlgunkeqS8+tiMe0eEwhtq6
x2nxuukaIKBXY/INUWqP2AX4DnlzRu0BHYvNQ/1Oxt5jbu9i0g3nbBTPC4juNrUFWceWhdO9IUZ+
S24Eu9BUPz4gyXAdYjS6jls++RoXD+hv8pCrhcLyM7CIN3gj8c8DNR2OyUMUNHVrTv3esrxHep/B
+I2IcIE1yue1cR6Nez3YN5yLb8yFq+IzWeOVRBIacfmkqiqX6kCVdDxKShZ84tFqWAwWha6yiG4I
ZdhQDMBSLOAQC9ub8dikXd1XoQtzFWa4B4Axc9/deQ+c0bD2wzeRQk2bkDNEDE+gvcDEDeDwoF7r
JbAg8DPEgHoEy+mqcMeT3ch99/iXlKIMtck7Rm7S20kjkpj4k1MQ4l1JUXNVmZGDlnST3zj8eflh
UqsBuyJLB0zhFkDgmQ8OQunYFj72R1n2VOAgD2//U34OJMAWVj7XS9ohLWDCeMpHY6QCDS+2lmaa
++HRDmcHk6LVN1xYemzqU8aP0pHk1Yc7md1XdEzWmhUTMm1jSuO/DRvjgxeBVrt/RX6p+EjwnwH9
7YgnQUN3jK5VpAiRaaFk2+Ctep+4OWTEX4ft3/PM2brpr/uA9yBvWmiGCd2MI4dRmV6TnmFQG5Y2
HSzExmR5es5FLV0smkTWJmO6ui88swAm4DTSoi0ofSht5YmGSYG/PuJAxLG1bEFfYog1j/DpQE6E
05Lr2TPrO+PCUDwlwJbg4sy3MBn50ZfRc142df1bvtdbg5rlX80cx5fIaV0MyFRfu16XNxlfVECF
8QkSSVJwkS6KG54rXkYpfHg9chdqMvJDPYDOHRjpjaXAoYrZqqQV8VCnQPF7PoLQBHf+xICssrsu
IxdatOYqZsjF1G48zDMeGz23s5k4OGJi8CKQLehzExVXHfwTNT99CdiXIHg9xSpYboKAgyCoN2mc
7YQuIZTNIUt9jNbaT7FuJgB8M7BuH1RcpkW5Dakjq6R3xxEpL8mG+BAN1y0uiRH1ROYjB7mNQ5zD
11gRQQrn6fCMnCy72uR4I13E787CechYP/Xl2nGeXelUUfJLa3w6Vr+8LWwELfchGZBO40rGcgn3
BYmN9iWCzpDma98ixL08M4esgSRuDf6ZNwRN18KA5VWHMu6uua47CxpsB0raU2LHnUTiS0/JZuHd
u/Swd7S4TZYb7MqMJU1pVriex7xtHDWMIiLyFLyE7SRSzQfJRlkVtWnQNqCCUPWeuFVjitD9eM6d
rkhkNZAUMY5+ZBQt3WpAdVeQZv5FEU8p8/OR+QpDX0fYmIEO/zJepDdw7s/oM7M9AwBQI9Ty+tW/
y1d+HILY5h2+0PIobQSlp/c01G3FRiL6PQh7u4F0sAWGZESSdMFmB8tk6lcyEj3/hlLfiC6blISa
fzEq6MWCGkA3Ygz1a7paLCya44oJaUM+O67ipDxvtwAUi4hZbsp7dzdDsQgoRgmkd0MoCnjehE6w
kocgWD24lPE55ylO44p6GSDukOBtS/9X2hrf8FqOsiaTkaJ1wVup1dK1OZ507kFoUhyGxemfB+Nb
GPGOgVnLoKTX4vo00MMwPNJxneVm6yqY0pL7RCVfI4ZbIMMICPBhMmsFW29+Og8Bf60QXp+Rt0t9
GHqC6//suv+eoE476Xezi4pvlNLxHee5hl2BNdVIpK2YJL6xsOP+2rlPVsG7LVYnDoWmjn3d0YSG
OQMz4UqApdlxvOoocjbuqWyOkEM9qH8Pyi4Pfye5Jy8VMBgfrKRsc17OQJvoM4gt0CMIREQpXYJR
99HxchZ4CMfS0LE2q/QkF4g2LjbeB/s0tHbj9wVqADwCubMiLqOE5/yeScJ9VHRuLJYqsX5CnQBS
1kocVGd4fgRed6NYecon9u3C6saetfgaX0PdoUOBJ2j03nVRMtgF+6KM2biru/bxsZT15Bt1M8/7
OV5TC+OM2nxzqw8cldxNx5OTLoxS/BppoIvl3dA14HZH9kpHYTqa0s31UOd5h7IFhsC5WOjSUGAG
0lJnlKaSj2F6jINHmyc8wB7AFhkDIUCQD2B/UY8+mjK5x2TbZZO0gqeWYPVDZAoWl1Wg+OiUaoAh
cpnR4zYoSt/mPPj8QwOYI/8Qwb4itSWl5CqAFKtpE27e75ng5Fpw+DP3wVf2aEAzbJVLsU+z1LhV
gvuQTQSpiPsUTw9N3djPC+aroyezdTnh3jZR9NV4IeUI9sq4lrHHgJxhOPn0BWkfQIIxUW4mIa91
G0Nn/2XAjiN75HX0nevnz1XzbNAncC4VMHg+PNqwfvC0ENoFl8QPlQADjtDZoXhTTUYQeKelJi0h
sQPjgdOw5xpdbv3KYP6e9jb8WiimAxfILtZnik6n6/Z1gtB4qPT8xd686I1x2vD3KYD4KRuqGlT+
7RdXBTrNFNGu1T+Pu0Cm6957/IYRjZRkzdn8By38pqhftgZ2NhQOXFk3HgULi9Dzb4ilGHdQ9Jvo
9KDH3BIdkEe4l/H9XjNiP7xYaGC0HaaNKT3wg1oatK33EZaA9EAP5jG/yy66T/EGjaYveXsHeBWQ
/dDP/TBbjvFYgrbsO8h3E54bEt6BXqB90NfPqC2baRfWH8v44T9G9mI8SAVjqxPXZCu0z+QOGcY1
zRC7YGX8M/Z4dVlO06DsOhvBwAkWL4Yjzg8pj8J6kDpl+h92qQdGBZS1wtxq0eqLx4ffuJ5Berm4
gagYFQ2J6cEUNloEt78L+DAh/+BrBGUpQRarq4k6oyxxRqbWwkNzepMlyEN8JfKO/pjB9wSiBFo+
2JQTtxVvNEpBhjpEkbZ5H+9oCFk/kMmKE2FweGoKDBGszosk+DXUamdfK9m/Cif4+UhJewDIuJ+R
xdaxxpE1VKA3J8oFMAICULpNM8h8yy854VvaAC0aEy6TeOWo/uYnrb23EYy7mnIjCm8ZA19slace
6UK2Bci4RhzSrta1DAwuxZJikr+ootVKbWcLDuRHg0U4VjkBJNAlBM5l1hUWDmWVluhsJ9C8ZtxV
wIEccqhaxyUV/+FlVj+16jNkHl+0yc9ph/NNvdhMqCupHVfXSVDrHNxhlx0NUoE4GaQNRN6bpzcf
8S/FN8QMYXKsxWTgU63gJUlsaQsm3q9uvMGtoVTwiLApQFEsWGRAOa49CBtW0KwEUdubb+EYiTkh
pOMs9NN4ASnHxHuelQkAUEZ2AQUgM86YHZIzSrIc0hVWQCa9lR3rIOpm17Qy/KWT6ymCmc/Ub3bn
YYZ+i/xWkgH3sgzCAK/TV3dbNzkYGU0egt9jsaLSBbwFCCNE/qiHqN8Jt7g+AVmv3j3VkTQ/HAPE
x424yyPaXbChOmaW85Lcz7ak2NkTI5ttueqaQR0COZYA+0lJlcKdgE0lte17r8DMXdxKimJI96vr
Y7sYoxhlg7iY8suTj2knWyhJgk55E6uk/a+j8g97gggkItosBFSYNXwKPj41ISepoxIQma+4U7nX
IQRgF0ttH/mMy6N+w/kSh60AKh2C6z6PEjQV/PH5Zp+jGA+ofbh4XF2A667IG1IbkZrDSj7nj4iJ
MC1SgidcvNYidTuzB9FNc3hw1KC4j+wBt7VNm4jA170TlsrLUYF6RG7vAfcqYm2E8w9rWICbJw45
F4Ew5VuHJAYcXqcngwFWAZLLPN6H8RWsOXrP2fIrNsgKZPEg2ECq7XKAI+oDnmFP+NhwMbRRjaA8
InCQv1mfDrXKB3xeS9fXSO+3WCpYxE0D6neNbkdT9IoGv461GmMmsxbnAICoMnJ4qGQFEfPNIIjR
8cyPpCT0BoX2vr3ms6Od52QOfr61w/AeEVW7KVbtJgSIqz9riZC/uZC/NBrOaMl4RzR5KULukE4w
WxJYCOaPuPfN93H8Vb3f/L5nEB40uWa9apkD5tNa/1cNd84Ht0Y/YrufUfXzkrSUoS9AlKKJC2tv
8zLT7r88fpm7Lmy6iMzYjbhVeGRYOmr+HUwH/ofqkYnHWhXB2A4LTwVz27H4fsRkBbUBcjCEmyo0
Z5AHSO5gSxRtvtRI0B4elmuGuaMjp9EZcBNjqkweN+Kjwb0BUkOJPmQMlbo/kKRfKbH3VuOobTx2
vM+NhKXVjo+HGdAeYig8NwdAL5cqWt7mGlg+VbrY7gSgdpBAgURrAQ+fkTHJFzLq0MRAly6WVWKY
hpOcnpMDQ7U2Xnd9uDTYoYi7Qzem14C2Hmh/xBAI6NIEqgcRqpM0mba11QXUMbRtas+MBjUmR08G
10MQYnDqfbrueLM3xZSf+ySDV0VdYkGppD09MXSiCq1idZ48McwHBaUuGz4N/A6N81IswEunOvJD
ifXIohNaLDot/SI6BEMSGTwCsSzpItcnkY/oFZ8ZsSvyJiTdojUu0M7Q2eswI57zrhsGTwo2qkiC
HZBOgpnATnx86eA5yJe0KSCKilubq1uWtMtO0Sex94R6KvTBuLjUtERpmxENCRZAuxB46VXVe/05
Nf9WNyjlw2FcRKTtWsmbyV9pv2BP3OF7lscQdL4PhqtDD8IKTEkRg/EVq5W8Q5PkicAHWi15eUeW
J0lJgqtwS8MXp6zYNgWt+hK43Pnlb4rWG6oGyi3rjnuATFpJzKUbgnAX7i/GkAgBoYldB23wJqmk
AxIhHFoO/GLQKjXC+KGiwqdsVYfUTv/a/gTsFp9IRiRDO4Z3DKiubhRc8ZOGjjo9AXG3i9VByXoe
SXLCQJEX3ze6R7lY0SdRNKmwkFBIC5XudkBRplzircESS+DLtuHY8cUqjR678maQuMiDxuCgyUKV
JAOlkIr+dRMOzq/LKEbj+5REqbjLeJd3wWrzWtL512TSsHaB1o2PGu0U3datlkrZ8Ye0gvWzIzLh
w4dldJIXcHAJQkQF1SMSAk5RWoC/aCL0wUoPEC9Ar8o3VpxmSQAjbp4AK46E2aSOV8cJbWecEmH/
QS0iF2yzkmejLjgD+eUmR63x8SKDLitsHBff2R47Xm4W9g9NjXustxm+uTl1uL5pAv7IuGpJlllD
6dAw1nmTrH7pQawACTTI915z2wQKYDDWkhSLBOEGUsxJ+R/954PrDIhvQmzj2nLsLQfU0pUsGMbI
zoy+5YPf5GCrP7NFvPpHmXhDaBmW4XAFt/g8DV9FQ5goFgVFAQTu4aqD/BxsBfpOy+XRLwd8BUAP
PhInb2cn5w3R4kmyso6Tppf8fnwmh1uXB9CdRihIc5wDWNiTCuRhSv4xBDZHgU9/n5NnU7nSnkew
YPBoELG3FKdqgCVsj6oGbWdpP6RDw5gRH2wSDmxDY0CVTy+YgptHvDUpRPtdfMDZ5zZQrPRoGYDF
65zm8hCWpzNLXQdRBrJcStUmU8EWoEF9KArkrbUsHwmtdchdOuF98FwoLrnLOYcP2XXBO79rvKWf
F3qYd9u5hyA0IB7MbZc6fKR4j3Xip8LOH9wCp6cj9i8S535GBMCWJuzAWddAZZbndzw8GyL/7QyK
bqqEcsQfDMDBcM/IB5SXmgwLxxtdJkA2MtGzRsSze8oLvSYhUjA52pv46c3G8DT1hQQENJoxyhBi
T9QMSLD48Wyw0VrOtlzviH435Acv+GN1gJT7bDLHSjLDzWsxqglGnqQxgzrkX27WffKeB/nhDI2M
t1sSA+V+0b8Ip3+zyWdoPGtkKDLqyDeAXbspvhj6c83OTmdOFsCcSBux0s/cTfIbTCpxeXEVnxZt
mZMrEH+/Vl+5X656SXlAZfBhbKjuzBSYXnPqkDcCBOqChYoSG+37Q6TgyZD6b2pIzh4rNQyBTpxq
aselzVxt1+/yDv/AixBrLcpQoFXD7JlUS5pW9eBKNtokowgaXVvHb0x7zib6kiFnSqt9o13yQl4J
jtI/SPYU4YHp2fqO0O1HhMaGjN8xJR+BoEXrzWgsyvjk0EWzB7DOoG/Qt4U/w/GL+kytpNytvgyl
wnTe6FGXYNy9X6f/EXZezalEyZb+Kzf6eYihfDExdx4oj5UBCfFCyFF4V5iCXz/fKrqjzz194igI
OQSU2bnTrMxc+bLoVAV23W7ZGdMhjAv0Umu/LJkKDQCx/MAoQ2eiDtPKsV615Hkfh/zhUa0N79R0
1fWfoGWkaKS5aOM2c6qHb1SCGZIr7BEtoUVMMgUQ7odfbKxNQoMbkNPs5bUDPgAgcHgiywRkQJQc
PuLxtpd+MAJ1Dr7MJ9jS+1TyNgCbCirs8oiKaCSxX2t+jEqkY6Rsa61DyPTIBI42RWv7G5gzTlVz
nTc/FLsT2bNqAtgPWUzzKmhAp2szs4IsUpytQP0vPZhvYJ5p1vdNqiQ1x8Ij9qZ4zwrhnRjY0XgO
ITU8JEwMIaK9vjA3o0PxMlRAAhUg53qg+YDlnjwKuwe76jsbxDfjUICgi6xLoajVABfzCVbqDHx7
uL7UTkjEYk3GDw1o0W4UM/EHiaFEMIDQjKHsJFI7m1p8CI2sDdIMN0oXZw4VuaEvCxewpJZz87Zv
Xot4DL0S+dQAUlavbAPJL2u8ADodlTlucOub5BuYBQdmN1gHzaYCrAgoiNAy3sV9gBHjQL01++6m
CmA5eMxoBDlB2WYog65FlSTFsigSZvgSvR8A5ZguHIFfTJk4qxg7+CKrIQSEjMsLbnLQH9H+NeMK
gzaZq3MOIFLA9TAFPeXk5iaDl91Ds1vGLzP6lYod7SzL10cy5s9pWZLfmVCFvAzpY1+GJA6Z/oZi
I9iBeyFHHcgEU6B2CC90D4wcrKVHlu06XTc5CZbZjq5jr/1B41091Uri9H5co3rQ+MQXo50dsi3A
TZpaYi3Wx2QffDgdoJEjNBrX6FTEFAmBIL/btwAXtsbDvAXjxQDlNod2A9QcpoZu/DGn+wMxazQP
Ztj1qGfm19MKYSARM+M61/uv6xJgjyQJBWmxrY4a5xnwPCofEG8i4BuGJhWNKU0gGdFTLT2BgJls
2BgywQf4FcOv6Y51blLkR2kRDzRr9NVI28wIZT3iMXhLdZsP4QuzNIuWAde/IM6iJWjr0OT+02Tx
go/uwZ40Hnf7MaLEvhqp3Zuo4gZO/1S8N5ofbkBPg4rDj+l3RmuT8kDxeJKj/zEavGnV4WbT9v8Y
AlSoXA9l1bZo/vWasYOWpa2HDmu0LfcZrAs6OGc7dOiPDm7oiOTSrOl3443+rhulMIxfQtCT+usS
C6xkJQBhLcmDa0YN4gklGwL8zZ/GOWmU8ejQOYZdNr0a6InZQqdJtxKNQLQwwzaVqckeV2dHGSFJ
aRx2VWn4NMzlH1/tx+l0eoahhcwGXWzHl4iynfPw+RmYQJwUI/rbXTBddxdQ4f1sNY2vFwpNuuhA
L2pTB4q0pBdYqWctPCUcTUZdN19eEOmCQkDGHlAcfgtO2ZIWhofL4ulGJ/7rEur2V4LnE9ElYcSr
6k/I/Tz7aYt67WfKGnGYIT9pJDQ0mFVq+NMUCynj3hcp03lG9LRv38d9r01eOVzQ7alC65vZnL2x
HKw7LKLcD9Iq3JGXR2pwoXC9MXwTwVhKiKGZodq9ijXyVG/xKeyFnz2bzDMy0rVoBU92bLbkJRDL
IkfwKHZWDUJPgM28Paait4ruIIZ4xpBBCUuuGDLLJ8bVHqP5Nlk+iWMMCkoH7lQYJ06xRbZ32PMS
/B0YqwBlvr4WVHTGTIZtW+y/3Sw6TN5X62BmhnykDCFpPW45hBVsLp+c4CQQdnkk8NrTHLSF8bYB
vxBjpMPwOH953DpJSv0leURgAcjMF2uA8/kI6wNftAyTPDmHolv8QgBJnNJE5YKrYf3jcfpF2ocs
Lw0aI7YjZcDYAMbMmPiz2U6lIeyD/nkAZtQdMbFk0j1jrusP51lEatN6RDtAFDPaXjBAZCt1z2oL
7MHhzK4naG4Q5tIZHc+faHLujuzEHwNMWOSX1sVL0VNETR18nbHoH/SXDNYpQ0SJROAciWpmky20
mIf909NACO2aqhgzyG4ZYIKV9udIAdR4wLDHERnLx8cXv0vyaO/HFAvc3sweoriH94jSm3p7smnt
rf5+0v7K53G+6jYYwZujPOZU0eEr40cMzZAiF4bKkutjqqMZtJZkD1Ib/R9zCR/Mms2FipI9oezN
jzb4lxRBHuM2APqHMQ/H45Cs8pIo5PUxpYQB6HsMEAJVwujFfGqTMqEam8kwwXadFk2mA1ESgrAF
83Rckm4fqP/8EF7dUOkgwfFAeI+nVE5EkNO93SQmQmMUKRXebZy1rvnuH2P3ZXEhcMbD2gxYgPeR
7QV8Boyvu2TdeIDd3ekcNsGZ2T0QL3pk79snCq5g4jrRKU53Hp6cNVCSlghX6guvnvlDVtLoFDZW
CLVB0TblvylwIzH13E1ODAhLDqeQzlTKC/gOnL8a3ughwLXDC/RENLL+2B1DA62eU8W93YXTRfcR
vY1D990IIepgqm8z/9jBd9c8FU+kvV/qUqVb8kko6xYoAyf/QGBUpDuiTSpJCTHbhxgwRQr3hVJ3
KJgOnSvD7yCfZ0hJc/I9GZJDgd2J7sH56z49EadRREbE6riRuSLVKfKkrsEc0PMjXDcKSajUqzmU
RXxtX9Vx9QGEQMnxsQ8P6Y25Xc4DYdSUAi68yg0dp5BKdN1XaBLNGmCH3T7jgMKYV0nTCQ5MJ+PE
U+y7rOpH46uCLajnpMYPJjs79LcU0nMTEueiGnTS71/eJqCV+XyOqPMjJGtkz49fU8tmEFR7+kjB
16xsYu/JMgkK8clNyWIY0KuDakD8j0LiLrTQnXgALteLWniEYmcKqfzzBf0fTJikLPCSQ9LyQCxN
mpkQ+uQkBMQqKaJ47sbib6gZe3SfVGkEV6T/wTQqhtovYv+VndiI9pMYRPRKedi3u6CVLZie/CZl
Jc0cFMNMhzOYEujmjW8UOxGRbeSaKxppz6SFnhmtvhWOovVmiFAd3zkBiWfStCqPzY95SEDHBb0R
eObPxDe1ztfXM8MZ1qSvpywcJSwzbGd4bbNzAVJvFUQDTxGHeHbmbNwt8QCHAKSlvu4yCXJMGS5f
sH4GXejV17Q6hrO26kt3zRoTxCh2XZKRpJpwNiZg5V65IakBEGPGH3+m7xMLwNuNTSqrbiCkvjIr
2y/grmajoIqPLNUlTNZm8/X1ACIfUTJGLmJDaDmi0rt/Cl3qVW7ZrHeyAjhw4CzseOtZs3PZ9i9x
vRa7h9RoeXj9FzpNqCunWI4aVmZjk9dZCyPMXALkOiXjZdDLH0iHXgZ2TAk3pXkkIFe8KqOGe/Xe
E5+9uPvZ483X+ih52HnNB6sbvd4wmIzRYBAAOD1nBhxxNdEo9bbClyER9jW8vTco+mY+OuqQ4t8m
efSm2e9ENEYTlJM8/SBIuY23cSqsGqGaEIgJbnCf6gbyxgRRxusG//iv//3//u9n+X/y7y3sONd8
u/mvzQnqq/nmWPz3P2znH/+1uz+dff33P3zfcxqu59pOo247luMaNv//fH+ab3Jebfyvmb05n+3D
HlaLeAHxvZlA+5cwMoMBXjXmfjGPkAe0aVDmu61lVCT7pEzPKYwYH3lSxDvKDOew7zUei04tMeNG
coq3HcoSTUpcKAD6+9kaVuOH09Xl/HK6u9pus5tsDuUA45xdIWvTV72l7ybjp6+tc6y/IJBhTA9D
D7MVF6UJ3NcEbcXMhy0415VXHmMbkhkmZsbFdwGfPf20erTzxIlOn6d4jXwsO7WhQfq7nnnwveUJ
g3IYyWdwictO2SriSczIu2TOPKHacJ5ZicV/TvEunSf09jB98pauiHSKxEg3cALvYmb6wuWvxzxh
wDFVz9R7JcS9DMRdRQeqv/RQswwFdgzBFoXlOlYFI0XtyYbqXVXwLhKKdFMISPZpLXaY2DuDlqMW
X5ND/Pe7bf0kG97/vNkLr8j3trW4DS8B7srJoaDnyBjXEu9uTB1lex/QOjjJIBarMR3oG4T9yadi
70AVBCMsgKqYwNYslxQkJF9/PzVTYvkXsTV/k4PF3D6ea+bmNgTl7hI/2wxi3TPIMcojSmWpQYDY
DDSvuX8oh0w6psCfYeMzmol+OI8/3yK/brq26dn1+m+3aMb+mpk16zq8PFZBzfId1IBex0P72x7o
LJad3bX52oNj4pGq4WXz78e3/OoI/3EnnLpvu47jm4b72wZurG7LbVm3L2zgOntAo+J2zETkEcIy
khSJBwTk89wGWkYTqqUVP21+YyRhAqEqY0NNErPwBTIalS0z4QH+wgDEXabfLOY5WBqlmrHrowO9
xXa4S93skNbf3OwI6wsz1hBobQ0vmr1O4tnrmrjytYjt8BTvR/PsFNPNsnhfZnVE3moxXhk9IRJE
xtKwsXa8j8/53n5vk7xsLvrr7qwPi9Y+YdTEU4NNw2hFyICX0SqW9iloGddWPaZHzsjnHI6pDTS2
YK5l3qJ9t3X74JNaOVxz6+4Whs0J5y6ttU4gbOzSMz3Jjkyv4vTb/OuDcZiMRF3yQhhw2a20a6fr
qA4V1L/ump9cp5ts0+HOoTvuusasdI+0j+KhC19ondEhPqA4TeaM1GFlkjo9wGepEzin0jKr2Glv
aFXdZFXcF+UfUrDbaEWNnsjsqlUc65laCjN5rOcAhoerkX4eYuIW+k8TUA5o1WDRg44srncZ8xrp
0/d8MXFzPMnmrZJjMRWC28f6owk5XzTHjK8FDg6VMKmozYzMyrY8e2lX+uX7BONmjT4HqliTRiaC
weXHLNmMmNcwrCfwjaI9DYPxmppFvY2sgWqGXCY+61G0fZh7ncwCNaayCu8V/bWN3ZhMfFyM0I1R
/RlNmt2eJCyNocPye1Ht/fJmDzboXnuwSyeMmKIlkQpdMPbYfC7QqafY/nQSr6UyCIlPGdmIksSJ
Umz700okZJh1Kn/yzEAWaWKoPsaJ6m87ZPb2tEsvDwukk9dNT0iel8hI1RK4PpiKDnT5KuV7gZ/C
yxrZ/qNI8V8LqvyZYZU4WdEme3JKoZ+kAGg2hoqPHoRNtIiK/hZEnBF4vFsFvPOY66bbAB09SypX
sYYonLCnOyfQrXJZUTdiTauf9QRpgRfzisTkr85gzyu06vcva8Bw7Vd9Ug0gU6txatPD8dHIOEb7
kgIHpMxR4QREZ1d88D+OfLcQbsR6RbKFks/9lDJwiGKfyZrHNjx6LOARo2ENZBnd4WSI/SQmRT1Y
n25Cj6/sKXaTdZ9hQ5H+7IBCsCO2I9asYKCwWs2ZjgDSbUb8B+Vh8/ZdZwXltp1AxXQ30PDB8lE6
DZlrDgpD7HpKZN7ymFaeHuI9d2yfXZlfzvyPAe4vDXBWsh+dWNhLTKY429LmxFzbK+vm8KfDb/TS
fcp4Hkm0UZLHvYddrhJwJltA2QaLdyaWP90grasEGyA6y9OyQ9zNRSO9mfW2jY5sKuhzoT3T5rtb
VS255p4y6wcwn8FaDe40Y8KzazqnP52y5FV1rFpMna7WkOKVT92nK3es0rEw+eljzSTvoTFg7nOn
8zRnnrUVHwbLpwOjflCy4ZJ7ZzIwp4GWrkfnjlutlk6PyeTgVmx5FEmrxsiqWTYHY485ZHWhNbwH
+kyYirqKXM1GZRbUKlrH8iPkPVAxjt+wBhUnyxURfnGznJb3eJjKTzm3pHpviXabwRRuI0Fp390c
O/TQ8/T9ZwxoicrWhVnzy2zJVEcV/nHvP5fZYUr5AGtwZDQZDOCMK6LuDIGTWNFOYAZ33dUgQJfA
3eXZH0qvuWLqZuqudoCkXTe5fLO43ZLz+8PKdgTEQ20KGCKHu08Sr5neoA1U/YzoTsDzgbGdY3IA
3nom2phrJLPuHjA2wX4mN1FnpPPSK81kAucEHytBpBmhoxWqt6xqpPiCewHfZuXJWZgmC19QZm2e
7AF90SLm80185PEabXNCNUl9MW07daAjllnVR93Ng2TcrMyxDqXnJP0+5LMbtoeM74pR6Uesrp+4
TH6yMdA2z9K6l2gbaTPJNOv/h442nwt/8gXRqrdcjApXxqeeGYYiIdMmt/m5gpJfF1djU0kYTY4o
6ZZc66/7mUjOMS7ceKJolMoKcUFNh0Z04yGdKCvtoSEdbPU6oz8xkwQYrP+it2b30cqd1OkUpOqZ
9inp/Rm7TcuHTeDYWnCdCTX1UxlDlgICdnzza+vEqeqEdFq7DujjXWFo9+00RKtnJlCjZkx9I/ml
T2HAANcqZ6WOssnTY3bp5dxxJlRh1Jg+znWtuJsY5crhN5iEDhaup3SjZfl007g9c/BvKRtBFpwj
INmMzzaeT2zpeR/+s/Y1lWKVBSv4zY/kXcsQa9Ndk/teLE/N3UgLqpt6YZmvrdvnXbHBjUTCpvpU
rf6OUVONKtzQtVxYPXnPunjUKdeqtDKnyO2o8flS17pXWlfor1l1/aYDVEp8rMNtPnUe3KGIAunp
fipHxKB2gyuEJGHIslaCbqKFbZ2beKs5dL3lMBtbm0EnMuF1+rDjJ1/8VgkCLjwKjrKDah0VYMjC
nz/lTiKB2f59wxAzZLX6aJ2lruO+iSSL2nAQcnPGDGCC+1teJLPe5VhKlLEdlRDjmyKisFxCAi7f
iqWaltQRKVqTqGsLyUfVB7LNxwbR3ITUlc0HM5KBWzJ51GfIWypaujodEvrQ3gJSQViBpWKkVLYp
GD1HidWlgrTr/l6xwtL20ggur9OKaqXZBw8MxEwNHCG9Fqno1GJmViHVBsPb9Arq9FBQfPE6yYQk
/K46dLK6KL+7jbTasH2iC3VjJeqY1Uedoh4MM45h+iop8Zkx5XDFMmNmJTrV3mRxqF0fuJyhzmFH
dif2h/Lp76rExyuUWGLmuqTZ76fDqWGd4GpeJVDHY0dlmGgBrjYhC8jFQrSOGpEjb2FjdvGJiGCD
stG9PnPntcBSKFpOiai2k1ztQ//yZEY+6ogzRf3oPdpHbFNUFpNB+G39vuKTDbKXBwiSdCsgs2/5
LT23xieo1l2vzFwIeHkdU+GhecRjYHh6xnngnSpOcQOHv11YyH2UocQsp4vGY2qZr/fFR8CHe2gi
wbo/LJSBFR9hvZf/AVNkKAACwKYeb969FlxtWdE5R1arnG7RYf7nnkY0bFkySRtDYRcKTor4hrcI
n3a0SeV6yu1cJgucGnkKR2Sek+LmOH3p3rvW5YYM/Na2x2C+5wanjWtN5AQVLRrpyqVNOH1FTpce
/cdVxEKM0mZMV2IVzfVo9oqfG4r1hvHBhC4ytHpMMtiyzkRWc14JiVY2z2pjCBaxuMtKB1+xw9tM
GIvc4H22hyFg25FTLSfa5n1nPozQxiAoXwumIbrhT8KfNbGNzwswYZk3FGjDOWR05qYHHjkHtMPG
uzwBJ2L6Y2hwo1Y9SKvxH5Yx00k57C2yonV8TuzYDO3Y/dyDq/MwsIjFnF5OWGYBgqyxB8ZRttff
CrlAVT6ObR2v1r1FjWT5oO+r3gouxj2nLsxEl6pXKF4sYp3jnPPS5cj/P8V3t8PQ65jfqDt2bJ/b
sNER21i6tm8/gw+t7ULnKyUl72syvqtRtOAsIMcmW7DpYFxIOUmaq78xtnNGLdLngd6UYjgyy954
RmNQrLCeypxq2zJg95/mVu+a93ZoMv12QGdJsv3qv4dwtNEsK5kkGSXt29vnKmMKlVQfODLSobcA
PD3e7YA9lncibwbSMeINogu2d73azFLXB7Sott+5s6Ta+FB5AsveoUMrqa5T+7HSHzqcLIH9uPu8
tBwkzko3cYnEQfO1TO5BupvZoFf3tZbwy3WZxLUXm1DJAMGaZ/K66d7lP7Tt8hf/TwXwyVO0w1ui
TSIkzM4ubxS+tZciXzukp5geIK3fjs/bpchXtEuhqiXexYF8k2TbfGfN+Jtt0AVIQC4J3Xt6RpH3
WfN6gBGI+IYcmU2p71pxnVPZspIDIKOCvJzv2sbw4lJPwhM3XmQk9Wd1Gl9IByMjtyfhDgUPIge2
zxqpRK6R8GNa6yk+3iazvlxdmwHnukJvyKv41DlyqKPWSj7IzXaM/+AONnL+2uEq61g6gSWCq9O6
xDdOjQwOvE3ZrcUIAjbqkm2rXWQPTvGFkGWNGiqncqbWxKsKXfS4VQ51Qc69+nNLR5SevPAWuZ8K
ejbTYqSbqr8c3qxwl3ndAVUhEHJYaAJpNcbG4Ilt3q+8b9vJGWZ+IozSxjrF2ujekDkraLX77ZWe
8LNtghImEGGMFRMGdxnDBOPiXarURO1DeNwC0gQAkWDbVJLgs1aeKEo8cehKUYBH7wXjKKEbpzgk
XveQRWy6vA75XDb+tI8uV2ZT1lpvuEY2SIWHYlUUJKWJJ9KtpfJBFuwzWSBcVsaMKt7UXsQeYbBn
/GfeO2czNMOuLTkskFpixLc7+LxLhcoeUJvSaEecdHQH0pQnxhg0gTVWhGPy32q9M3dwaPPaLjek
i+77kHxKCx7TeRf2xt7mQ5KBpD8jBQYDJJB1Ph8e21gbAAHlBGgetsPrmx2amcnRcwAwm88UKCYw
7Jiu+Nxju4EQSb9KKrfEM5wI2fF3M7t+SbWh5ZHaO8yhldlRNcTirTP3U8jGvnOb0lstwGOLJTPj
gjJSaX+GGHUarDxTyFPmtWQ8gwyQ4LCSRe/WuuG0e0mR2eR0hL8wNxgtfmDOvMlYHeLAlhnSF0+8
aESnrCQulFGRSOnrBlIjWV28M6AbQfPQ97Krdd4NtQCcEju+rm1i4EuqnvAqJlaQzQAbjqEgQnFm
LSkxURJvBQwO20R7UtDM/f5Km9/vltNjtdAXNuFmnfLR7rw7+QJV5KmSIbMnBckRo8AA6dcJqB+7
0idvzX3XcmxHeRWMCSUoW2VL6DwSMtQWtTiajii9YSSNoZFsroEx1o7QXeeg6EiJgEcxeQKVdInh
qpDD8a1N6g0IDbFg7ygO1t7X3iKlRA8GRyMYei/A9AVTLkFFyK3THLtEuo/Z5ku/KWAxo+tLjhcj
X0V+sPaIYgeBC1Ym5/Ie2tagRidQwoW9h3LsB0EwuGgNwthNB78Kz1iAigJIKgagxVfIJI9MO2/F
5sQabLAwbDa+zuArdYZsCHCyMh2ENDCUz4p5PAPMgurn5Pgm//8eflyTddt4zrF7gmvk1FqfCkDz
9DwQRsEo0rjB9Vx6axDSZbR/PA+MUHsZh4d9L1tJ71h1jcsexi6bp/L3QItgI2zPW9ukZEtooXE4
MvYCAE/Zkv9SVmDErtqm9w2jDTyptJjR0paQGN1jUsWidGJ/XuM6sOKe2RdOy5ruEeHde8G+0B6p
Vz6Sdk2dXaMd00iKjj6FSdS9K3pb2lJLKNGQnpXBk+pvMFlXCvyWXCipwTnUjkT5U/ODiicZxFMy
SzKP65HgE73kX4mgyT9/y5PGJvTOiLp8M5kZOTIS2AtTEZFIeyCVbA4qMdTf6BCUdZBMNvBTS+3L
enFDeAV/ccvYNWOPDjr+IYXE3UlluivlNpi96myk4oTcLD6kguRAAWrjSjHEirs+/waEBugWzi6Y
eJvMK1haQ7HlFkjpHaLacBdtR7Jql/g8rRw6fhdApCPd5MF6gfxFLhW95g0F/B/bJRIh/EqBuXx7
yXs90t/bJzsq8NQ2ocVrJA/y9Y8DRQx3P/6ei7jn6SRDDC9CAhWLWP1jfEdoJsPDiBqp3A8APQiP
JMiWGRCLEx2RmqrwsQP0AMyEwYblyBp5gG/tXSmZuyspN7N0mtIRBrZeYNYpboylKfiJYr8YTQbW
f8r9YAGAq7Xm+zDPykcGDKTlo9KBkhJ9Lz7nHS3UhoYfiQC3kOVIMRmCtW/JimaFyEC8lUm86yUr
ObfkPBwiHVmCJAGqDctHeQwFiRNPAnJIZ693Z1hwFG9+1HHWOET6jbgFwyP5q8GuzLGp7JbboRUT
Kid8ymHNTpy/ZE9uiP4vB+dKTDm1KvhGb7i/kLY8TAZl5mjpw7TUDPg76Cr/Ru91Elwt/eIlRus8
tTE5K2YigxBp/+j2kQ7X/dxiimQrhDe6WJo6cYKiMuq6ssYs0OG2nT3uNdpT7o7bN3CgeIJUKCnj
u6GQPcvPcHTtsU02m3n3rn/M8DW4YV5XWlihxr4DKOwl5oggKHNa3Gkql9ANTlLr6vwPFN6jCPaE
gHssqoNdwy62SqwTn1ohoibnaIaMYwL0kuKQQ8mlyJc8kCPi9rG8+MDF6ECbYf825UIGM8Zn3KIC
70saRbpo0ndwSifVxcw7k3SLPpkr1hzp/sh706vk4+kGyjjLl1vOIiXEztMTYZzMOWOcsLGzdMb4
O6aXxWQLQHRd+lmu2IqZ8BAAgjuCKoBm882QKZjvsfHhmWlaguqkoKRfdH+1Fnue1QG9hCuQd6nV
Wo8UYskDudu2VeXySENJULU4+I8t9CbDEk1OqXzH92CykJb0Fl0yRviFVGuE597xqeyprMTHxTg9
nB+ZVEIZiRLX9+T1DlBCILUg6VlrjjtySeG+IHEhtJ5KJiFUsj7y9gTTArsQCDHTcHzgrfI1lFjh
J5WoKZU5vEt4pdIyt7eCRkWgD+APUh+kRUjvVvBVWykcZUEEZzHHKpl9K5Ol4IoX80KFWqtvkjVd
4fmXNmOAuhsSN0oUCAa7kmWBppD5ZMqoLMBWdND7V4PPmTzxaRxFX/quExCQqqNcOBW8IcbDKH/G
pINTWtOAyVXCNzlN/JfCDjBGOVCUprY1p1n+EyX0vIS2HflW9+viNTr/GuSmWvFTSsFXg8NQAE9h
KEfnD1aDgb8Z2Sm9REisfrV0StV9hlaEu8YtrRJGugWXlFy4zpiqNwnWnvfs27WOUC7zBuq0jX7I
Upt/zNb/O0vu/89Cgny/dfYrc3YbLhpNqh9t0hiHQQ2KpOcrfY5T49MlSn5zXvfDU/6Nr90Yn6cH
ukYo8aHvymUoZuNxdmsy3BqaMccNGnnLhp3+7bL4oRymypb/Rzbd/feZqv7k1/qS+W7jFfnuNjQ0
J7qx6BwgRz8FjT2ky6FP2rbxVBQ9g6JHpznZRvZ4+U4D44IGj0aThkb/wJWFR1j037dcxsf22y7p
1ILdrunSfpIzKNfz345kK3bPpTXekrfDv8EhWeVN12iewMCoYXKbR2uwufXNWrykgvkaniku4zPz
dm1LCRWldMXrpkwQmBxuC+wteaLToHb+4Wb41p+WzfcpbTC9um06WtZfbkZjcWhc9utdOaCfcCrY
9kC6eE/ZsxCL1UgZPCEYVAIKLZHTKYTFbUF1jT+8JG2/AW9cRpfvVcyYRbyAFejjCWJozSBcxVCb
E4+ZuIL1fh2lI7VYRgpyZTuUjGC0LhVf/HmkyLl8/1cgIUdf9k5R8SxVcMP06uTvQmv6xg+Xr9vz
y+Vvcne1MPxtOTjghWzwVvxkjrdbjw4EyvWuQfZdjxyP3wYutCiYMOJzRx6xQEDhlX5LFT9EgaAf
R8wKkSbRJxBjt8HzKqlQ/KkIdI4btqkcN8oT/IxvQkyOOGxVXAKc1z5OwrwlVI1J1ROxTaf4Od28
RccRQJtBrLTghpsE2hZzre5VE/L0+KqiGpip+d35UMiyzQMccqYpUCWxxlfys/qbnMxdWpKaV1Tq
RItXQm5QUZ3wgeS8fEpdAFajCtdUwmSi0xk8ValHqdgT6kxKUEnzSlPzG+pMKoh6sLHStIvWmqJK
QtI1AeXu8aC2C7KYfNAhOWI4MCGM39Rj3xdn6zKup1Sw303BDJIx/g1VJj2/2JpVBLdmZcSdYMWE
JUjTeebMRy3JyStQVcKWOmQCLe9B5oByBxqNLHC3ewaD7AsAn0rX/eo3BJgQS0pQOYMK8UfRooD5
zolUx9ziNGDnME0brlKpCLcq4CBNn5mvsn5KvlKR+YNMGvX6DzL5W7XP0VyffftwlEySFmZLGs91
cPgypjYFn1kwoLIkGypVSUAxC1t5FRXyTBJlnpX8VrZZcSkyzJcXC6mX0JjyzvHP9X1NNYmDl6oU
7+2l8pNwem5gBfLlNu8KxYzWcTrpEyQM1pl4He7u27ZTuTt4uXKTG2N8Xno0watVZbGIZO7uhQ/c
NTIpf9+z3h8NzS8a67dyrGK7n+Tn07kcarTRZkBDYcEs9YCBcCiR0OhACt/NMfJ0jJhMMQkuEXkI
CMvKZ0ZaMtxgEX+XzfrDwyT2gUj6tbEQ7sspid7Nc3O4HA1NGkupLaUemy7PtdVkghscCR4NsBT+
zh63/aCWIxq0165o6bR+KPcy/3h9DbPu+aZtm25dKusXlbRf1qjoXNjX4WbkHKKXbn+wD8p0EoKY
b1qQpohboUUlOEQDztfX32/un23jLwf/zRxsT6fVeVK7lUMq6hc1qAXqZVhgA0VXf4E7r3l142Wt
hy23KfdOzRc6K8/JZt1Z0GDT7DcJXhvjAtoqiCN7ame/Zibt5Xa7hF/3ma3eMidNgpmi27hF6y/b
nk4oSu/1zk9HSC2oa24ZXZgp45VL5/2QpnF40H6o53PlifyH/f/lGn/T+f58Wxy3TlkOj/RBrem9
pBFou/0W1z2dLMbg40hrGq0ngUePBG0cZJppZaUlbt5ctvDeWsmTnRmHoEYbnEYqrJqgeJumPzIC
GIuvZ6hM3711CP9IoNZFKrhpTFw8wc9JW0n8TOfq3xfN/HOl5C9X9JvGMIrlrlE4hQp8ha1Sj4Kp
AFir8gL+wywWNOOyO3xQW+kJF7z1jtpKh6BLyKihVry+YFmLxIbSyKr40E8CdEZKC6cDLcPKaEK1
8bHHWuWt0zagSgh6s73sHkfME3cgawiQF+2pHzpUWciqMo0jKQ3qcnQm2JI6m5NBlKVFb73orIQq
K8lGYi69oZuYo0TAcq/SEPZ3I9JWwCoXQWARUaWiQMGOlGBGepKC0N274KFtNvlsJOUL86SJ/FSM
SMj5JdBon3kEPltCaGH2RI/EoB5Q+4qyB30YNcHVzzORfaH0W3Ylvi35FH2OCUAv1LPEe7GIM4+B
MmaK3xwAOHXEqqBBpRmrjpynGWPlLi0Xhpj7Q/9hhBqD4fHLmeqaqehr37beIHuuAqW/y4bluz9I
+2/q8mqbx9XOvkpdkr8yPi38mLCkOgwm4TL0b+PzYUCz1YUJEfngY4nLy5jHS5OVwTmnc/HLqNEv
wFy5dc+xg0UtOZ8DG1AOheAcwi5NfU+i17wcWZYmPa3o3Hngb9u0o042yfEWF167fgvOjFpD0oKc
unMCTOvxZjYtGi6vEbW0DTqSlo/77wahT2/zeoPr+u3mNX3ISQJmKzHYYzggn9Gsqxt1UaDM1Sdr
qdXwDPQOaYgGbdBwmTKo67VGh0tYiw6vl0XTeMqP4cMRBxPuQ/bop0MRPgFKrWtCWARhGGSE9XRK
pBjQTTGjC+X5yrD7eq1/vEWTpufEvdr07W0JrA7F0aXfi5a0BoguCSgCcvL3MzRI0zSkj1tsS3BR
NNu0z4Ti03umz8ethcbQ9GHLh4lx8kSvckVRO+o2PrunHp3vk8eTkXjNvhv0GXBjhP3ukjqH8DYq
7xR1eXqbNGOLKx29VD0gk/b7td4zb/GRRbu2sVlH++3shzy5heiAPChjPei98t5PGccdQDCcPN1e
Z8y4efCChzJ4pWIa6ja8renrWwEXYiBSNuh4afmmwbrXeoOGFeqAYDWGFyQqIRfu7XcQKlWcRXBY
nOF96DCGGAq4YGekDNoEn1BRZA0qLL8HyVjI0LUtArZ/UQXP1g/HiMoN5k4n5hS56ss7Q28tWNm6
DsM9Uk1VgLvpHcv2DH2H5wSQUOyN5pCOmXrThEUiOpeZ/zFzmsNbGV4a6TEoJ51jcHVeHK8NT5fV
6tQKGGj9ItoU8ZsokZkueGtB8lTvwlmsbZpC7QSt0N832J/dkYbfcOpGw2gQRv1Pc71Y+OfGbTuh
W6F1BR+FEzw00iI5fS/IXKuoGVyU+GhTxUs47GGR7GLv9R4tbWKDCt4i2fNQ1YQiJnUqHFNSjpSt
XmhFiZfxYlw5yPHhW9SYYCWbsXoGVrig+ombHU9e9de9x0BO6yn9+3U6f/RKf7nO36ymcTpfc2Pv
lAPnn1XnCjHOKsoWVHxINx8Kb46pQx8zoDRs0syu+aaCDkQJDx4fugD2KRg9KZ9bdcUqSqKOkyhC
PvW9zNUDrNnw7N9P3pOS+0+T/+9F+s1A7uxzmefbYznc0g9Ih/UInr5ZgGM1iI1OdzwazV+uQWjE
XUxdnDUfnsyHTK2ReAa7cDKmHbNP6DcYj+xW7RnOwAJnZ0+3pGZ6AZbTwE4zcLMoUhsejidIXyZN
60U8HMGzhhs8tr9+chP9ny7pt+6Iwru4ubv3rngxl4DzRI32y4+BQacoPKwwDjCtijVQTyfmeTk+
QxXJAJ8zY27SOVOrolV/r8F3/RkMhfsXcXAwwJKeD8g2sif7C1TiwXNhEoiOs+Bhz9hviJ4yp9uJ
4CihgfJx9u0ZMf3JSyPwSsqr4F1iOjqAX+OBEIr+yj3NsrUzzdKHbfzDrnP/GLf/Io2yer84yevV
ymzMa8ZiuMeaiRTtEjC86Bh69Ierm5xm2+aHyBMMeKnsgAar4CPDmAR2U5MLHpJz85OfzK3Ae2sM
aUoLNDcUBYJ3msMoMxSlMC1t0L1AmoKv/VNXlvPTJfxmmPObf8xrpbWgz/IYuo+7Du3a1IMokNvT
+ksWkzBuxtixXbwI19QrQb1AWgb25B6U/ehsUCckz6BhEPNyZA7GjBG4ZodpfwyDEakrpC0B3X+n
nyKUH3XBb1ifvV6WZW6cysGiYyfdIlK5jdpM5MDR0woN8D9rAuoUVKm+XDGrPE0F3Nr6dGcRyyo8
F7ikjNCOyh1FtSByFAB2lfScdFWZ6FKmsA/oTLvSk15vUWvTIJZXoY/SpPeiAhVkg1CdVXRJVpME
KdlN5UtVx2a2VJIzB1VRG4v8yYI8B6Cj3Lx7HQVFwOQdLpQheZSdMG6kQp6sqv7jjpbLt6S+rK8K
WSXMhfGr4cH+xOO810WRYyGB0lFqr/aiSrN7Zg5UB99ZCl5JZJXU38vhFI67gdLHcoGVKhO4dABa
Wkd6x786Wu5FNcrg+V91dmFakLoTLKa8yhwvFjpHJRYaJPFB8uPt4J8JGpICjOdE/ypXak2VbJEb
POHVDpVzJjCcg9sr97gOD7JVtaitqbKHMGNcv8Pkag+tAfmsBDgL7VFcb1SZ5h8B5D+1/QHK4sEa
ruO5VZDzy5a26sV+YjWIe+mfj9ujcfY0/z60S28wqcc+lZzQAIbLGjk59JH4Z99hbXycPClAzJnZ
dakP8Kst6roie52+1AbtyfvfrYjzp0Ywv94wHd8wLNt2fwOOy1m+PDXK/ZJeOWXtVX2KRGPCiCJP
URnDJxDt4UGHoQOikNlDPepvg0Ywid0ZRgLU4Sl5eFUf6mfpBTQoE8q4z1ZCMo4xhThr70NGKoW3
HSi/BRmSM/j7+VveDxdQ+TK/3mK3Xi9mjmX+f8LOa7lxbEuiX8QIevNKAvRelH1hSKqi9578+lkL
6J7bt6amOlQlURQIHBwcmzsz94heRlx1vXo6JhvXR2UFEAjWCKQwGg+2CMMduMMMZtMMjKQMWJcq
xGMH05cc8Td+v75mHwD7Y2z13pZsE0bzlzFuMCS1g6m8TzVyrMArKZxk0J+PjttKMtVJPbrsCzCZ
OXbHnUUuVD4/q5R2nUL1QDcCnumt2pdRbtEunSvjR+W+rhcfleyhn2YyI//dnHSbreznoT2fLID5
yKWIYwdo/LkGVe4xL8+Ig5J2gPjxZyIZTBPhmZyCqPQxhoFluhxkSAKTLZ8w7/pcYEqJ00t/x4xI
nxzAyUm/P3iQ5EHdtg6kkAX/Ab+dt5eFdm6MWy4WNbUCvhedJcKoBzLD8nLWvJPpusROppp7Tb8U
TmYmL1R3JOJs7DslqLWn8P4IGQvnk/QS0Rm8wVsrPdqfgwPZQYvBGfsIwKlDZT8OSJJ7LpBNefyZ
RtkwuXyPNyG+MqQPXCfDJdYL6dYZc5YDWa3DzT28JctI5/JTfMTulTwzPmZVZFCFmpMLqIFrsZ1I
VRKHp9PrMlF/kKJuHByK5e2smWbtXOPTt/Y5V8k+Z/u7SZ65hzADtsbd4rSyxLvxXkXNuB/hT5Aa
YzmeWLdggd7GYRbjmu/iHpvSBJulXJc8vbdp5TKrnNaTTXO2x0cvJJi1mwbJWSWBRzRKd9JVLzAH
PZOQgUXTLJhh2ggrqb/ahAXaDflkOofJkb+SsGldWdw1WEzh/zdJtu9fa5pXZ5YP7pda+lQ+Tc7j
IN86kGbp9F7EDeZC0r3gMdwfAvJSnoYZpKHp8vFHcRbsE9XHoVoqVriH5RuW2ycSztzNPLltLdnl
vXLgdFVd4rS67xfeUR908K1IPSo4WRzu9uvCKSAdUbaewfdoxuZi31/8ROBPa7qlynhhTdeVwzrY
HatXm1WFDHa7h2LUx8vm/FXchwj28em+s/9irLrVpu94ouXex0X4ixU+svtJ4owHz641u+EzWc6t
w8NH+nsO+pwNF8zq5LtKdnLJxiozuJzNhURCZiozVeyd8m2Ud6e3Y69ATren2yIsPrhKGa3w9CnP
1i5LnhXaV3mBtwaBvgl8AJ5N6l4uXYMNaT5xmSj8y4Ig5R7n1+X1PwbGwi/L68PikshvMsn5M/Jh
tJ2JVyx6aUSf4KvjSrr752EsnfytaPmf1/tl6VScH4q32fku3iUBf/W2e0uihbjXcr2YSY9IoOO6
QuYUmjhoJa4J5C3Ou4mnXXv7Mu0eWKpzyJ3lAqY1qHbygyxCrkiA0EG5o7RtARe4AAvLpQb6hVpx
oA7D/3kOjVcXERd5MO8mmwmy3zWL0Vn8gMsVBtpYJqR4YoxlnjTzRWP94prHxUuut2tfJ4XevFtk
CRh/KKagq6WJr1Z6itlfKkBc2ZzQoogvyZtBqv0No5LFEgsgllRv+4mn9NTz7nwdFHoIdF5YTmH0
x+1L0/Skrp+8awJ6fHj5sp+Ueq63lKbFmpQVAzEVpNJenljpyXgD1/A2XK45A6pF8jYMQ0QFg+a5
aqONAPZSAcNyLE0W3PFgjPWwpGg/okxG1o8HrfD+gevGaaBj+0O1yd8qpxxF9z4AkigZVzmUMXHn
iVros/fjXxV4pXqJutqbVK8YAW3pATAo6SAHiiwENlO0CzyanyyeEhzL4KWuTctkLWqHkImO4vVg
1kA89SFXtdjxpB6pZOMIkFS1aan1TEJdNV4qiZUDn/2++2YeYUuW/FCeAfH1+9wkIC4yiPQESFWh
aLSEek5Ux5+QwlsJ1sOnd8y5mofv/EcCi5pqqb5oS4w9VdfYuLBNVpASQ7LFZzl9oIg1l2FxhMif
23Dd4jsdsIpdCufkfLFQ5dgcf3rPh+p0UmjHG27ZBrGtAEpDRDCJar0wcmleqh/j8jL4Tr+2SPuk
zVtEzrpHOuMNcx3lN+Hl3U8aKka1Qu9jcdj2tpUwJbjSumWZZHy40Tcg5/KRO+YOvAeVTOkO6x2v
UuCO1y3I+UqV22tcCFZvyS4HJYJt3TrzvvHdYd3iM/Ur9ZRATPO33tblqcE/vCEJ41Hf6J0oTuSd
wBuSN3KQKRKR1keixVFGfkudmI8WESNKMFVEFoyFHK8K7c23Fb0lTwNJQQxrbSNdZsk12rHFexEh
Q1IGQcdUZNTgXSqX8wAxYaTSXBLZTz8fFkOM2VjLDr0lr6OSKXZ4IPdLI9EuNGIpcHHoA8JAlyJx
0KGa7QIudC3WtYKVohXpYziQ2S1BJHNPtgEkvqH0lFhGLpmIeuW+uA7X8BlKxE5+0BBmFU9wbTEX
w553E7TEqViO160pPTDix8uQmzaSfqGChOt2aW6gyMGgm70+ELbkf6SGEp/P7xDaru/TmjzpxIs/
N7yd/AFPH9r+DsohEko2GqVGhoxYuR/H1oGNDM/XFmfT2KPbPUB445Yf796xN5amC2VGJV7F0i65
Q7TvEsRAG/OV5m1rnb6qUrcjzADcDZjaKyWdu7WM2QuOFGwcGf6I3meby+506Cv1aehz0UwV+E/U
AZ3RrZEJYPm212zPrs/SDLEagMPg1xR7aiAvfqxrhaFE5TVh9weBEVQwrZluBjKYlR+42bT+4KXC
xs9HJIBbvaBWIyKM1magdyJ2knZslNKlVPrK9Ho85+tF6FgFNqBGPCSfjtlQQsy0chE/IPS4vucI
j/iEZK0XQs57wzsSunqB/aeR/IdIHERrLl+Eo2585i8uqgx5Av28G0mWJFDKTSSEAi1gV891C2Gm
C1WUeI7KWIUSRnbkNSxO0LKl4kfUBU4qrSEDDwaGtzd98k/89HsWjj7V0IHM2lB4deA/Z+cqkmmR
ZLUkyD+GlirNERIS/F04Mf9Dj5V0/wyFikVli2hQ60IUgmvTtDh4ilhl8YqhQFv6nqKBqPBhse2p
kBHhVlT3jvAggIdhmXJDHwRWJtsYbq2rxp0jFrKdOArYdeevDme2qNO74ZwM3ZdOPLLNqXx14FPD
6bThFGKfchZkanS6cqLyhBwwQFpZ006FIcvP2gdL9XRn/urQrRYRJ60O2Gc02mgNcZ5yoCJoLyMN
Jxp2BE2MDTlSKAxX1VgkyOcMm/1w2eMySCsJP5b9YOCPyprulurTV3oKs+HqzfuLZib6xYGpR42p
96cCFP3pRHHgou29kbmEC6c/BGgC41WRuFcwRdkmosCmEg+hbEFtqb63dh6qSZFGMuepxMxvGxIs
xcTLvAFjlrjaEcedceT8MOOxRSMED+oxXLVSXR4Z5BPGDVpENlIPbNCByLjNBvvvqWRFupME7jkK
APm10Xi1xh+jKVHXYWr/XXoM5F8nG7b/Ax1Glq1c81PLRkgAnQZso7cN2TDsR/79b+2MDTTNXdjw
4+Ns357JUOqO580SDt+vJrx91dYrlkR+3XjQSYSWcauwJpPo5ZnKDZ7qG2DjyTP8xtzOJGPLgpjs
FlLOAZjIvqKWCv1WQJFGhedYpChhmx5DN3+AW0k7lU9sTNSvUkST/dvFSLJUYSAp2Prw7zmIxA5B
jh2MHozpvvYBWUkAuhoEwDLntLlIAOappaSrA5cVnO8Rep1YuU4QZzjTCmUsQrqfp9AMCZ0TxioR
UnWEo/CArAR7CeUeXRbaE2nFuYNdffUlvSjFCCFh3ZFIBY8KHR/T4Svv6SJ1WKTu6aqokeHquDBu
71oIcLakFghTH94RxXi7MC6WOneQMEnFiY5xW0nRAnMHw5HCY3vSEkMCJzIsH1a+06ZFUX7QtEaS
22VOjwm0iOwZ+rU2tpkKkZfOIVwzLwr3qe1KNXdAC7gwkqmouYb8MoebjDcCJqxtKdf+F5OLX+UY
tT1HBj9a3po3LhFQV/rwsUz5TUr4pcltUP+XZqHjw3rYvNF2HauLiUf54Hzolj2zq2QGYJb4UfmG
f96Fp6bP1A94I8fqFODRU/uwooB443GgtCD2IIP48XwrkFOF4WFnkE7yLopmQtG+QdK+NNWVLds8
6e9sD0b6ADK2xQf+HFg5pNE5lLM9jy+CWa1JyAnpHSx0OtpSzwpzlo082ZOomGsV+4h5GV+kzCAz
kMgH5/qFG4EDn+2JX9prfYKWVO78mgsXcXKzMJlaGuSIMnnRRAdRKW+t21FdUYeUy0pxtjpHT577
pRh7C8NzcKRJ2Sq4ih/ct0mlmiGjA8LafaM0kCktURu8DUo3fPcBj7Id07hLPIo5VT+jrCWaTgrG
uQ968+JDjxgH7TTw6Zb7ih+RKsoksgnlxQ58Ninmt48HZZi3j29jKj1+5HGZ5w3gmmkjvpBPpzDI
94iwxiMc9XJnFWYFSsQHn+bG4kLEGmHfzw1us0rcs7nzgeRzRCtNkqZOvPd51FkFopE+M4JevEjn
gbgjSdNzyWDJtLXYMVDaKKIeVXWJd+9lg0zn+u4oEc/5REzKmyDWNOVriGzZfkVf4tbHgeTGg1Mz
yzsG+IDeIDlfer7f71hJoAGYxL3TsnnYlfZrKawXBIwfR7Ds28sqRBQbLpp4KDYh2LGwZvE8qxW7
+VCeoRKqGXPlrFNkdnYL4bypsZEbmHwY5AL2IJGTD0i1rMRSRN3WE4Y1cV8bJOniLsf93J0t1b/h
w6XfheSKqXS+lE0WC+lC3hDqP+DV7Xm/LlzOqdtIOMJ51ZWB02e8VXfb6prBWULjGPeu4g+Ku3x1
SZXzz+508uEG4u2K1ekyfDA/nBDg+sTRb3+4HlTlyjK0ufx5YSoj5Eqrc7hQ0BKHLuy52rioS1U2
GksSwM54Kj6NeDbwKPWrCwydYk8olxZ/RmsyYj//BxvKZUDNC4VMJvUrrJ/Ll+7z7WKdwW/6UV28
78bl/DW4kl7l+1HF8P7AUvdYZq8G6gxlYFIij1gj/zKHwICPczIsZsIcuP+4uSULDO0Pz2aCeJdy
BufvzpL8wo0/l/d3XKpCKZPGZg2vtWQhup9/PMTFvLjPPDbEuVErtKf1mFy7ZW07DlKsi1kZwxla
m72jY6habYYLsz+XIvObpvRfpfglurs8Hx+7TC57G6FdR1WlkOtYw2MQdsCjLqdgzq5EP8PoyROM
ekBxmCG/cB+B3gELK2UZGJ5Ajz3Tef5cvsh775enWigVkvkU7TyZLhZ+aer74+10X84Lt5HidZwj
4D7sIrejlNowxJy2WSV8ivJS8KsQklC+fyPL/v5p/aMcBln/8bRW6VvikRqfb88vrUOb1Drh160+
LKGyY90YhNjvwukhBFrCUhvc4F/adqr0G3LVf1XDL+SPYyKxzhxX+f9YVY472YG4lZJmvEoqL+KT
uR7rPjCkRXtDkjCEnrGwMwInWUEWP5IcL8yWbJLpZsE2No6JcsAgP0g84fWC4SHsPPcqeEa7DHfw
kLknPpcfFAdLnMrYeAhTRoFPAqGu2JN/mSEo0HZzEotIiw7lOsjwQ+sWm7lbJLnhrlYK4ZodkrL9
LQs0Fl40MPVAsfA3+3Zun1FdlmpEDqs5SHJqMOekE2fZyOy9GxFrhDjnYmzLFDNjEnAoWvPa4SeO
oep0kfhwgaEylIkXiR+zrwsh5/YxBUHYxp5h2d5MUs0SywB5x853qeasyxzMqVw6OZnG4vqCBSKj
zJ/b+u+YFv/1kH9hviQf0/S9SIsnMHkMCzDWNAw5vxTeSDDSnvVJrnWHYkx0pInD4mjx4x6itidQ
RgKSMRpJ0ssM10PV8slwvA6SYepS/urQX2B7pYL0Cwlsa2xjnK77G5ZYK/LSzYbotdPlezvZXh+D
UzdbzVS6KTxzD+VU+PkwDVEWgGBB2sT3BUEw8ss3l++bYYJUIVhstxf/aoKZSnqbf+ryv4D82/Ph
ViyMEzcgGXebCvud3YSsjf/nSEOjy0zzBB2hG1nBzEmNAWsQ9jlDOszTAw4Bq/6pLSlMxvqp7Wv8
0P4yVlFRcQ81VvGveRYa48g2C347EfzxAF6Lf9AnypC+u/dTO9HzooVv/Fqij8Gb422C8sD22nqc
J1ICiMOp1Zj9QLGMMR7ijTz2RBBP+aul9VxIPzC28ZVeHNOhcFGid6AfcU5ZBIf2m1dON/k9e+At
7Tbpmpc55Vp2OQ857nqLUbq5GOVVck/8jB4eeVw4AdhhBFH+Q3sx2nBmvRa0+IiVCQkSZGOBxF1s
vN6c4yl0opf7TpOggdvVM8fL5DIVkH1KqLUndNk2l/cXi+Ov3kCiNx0uZfhSWZzFPp7yafAtVfVu
vQ//k1eTsxgXwAAFCtvYIERjmme4seScOvd9b+Yomc6hQmeRmxk/uSnOoqNZnsuMazdK0SQCPO+S
yJSRh2DJDP8IYy7+WuoRDPYXZeTap/gd0sewiJNOGoeKMU8xPqPuUt5Gqaewgfr1wfhGOno4ULB6
FPiC50q6mSMrCqXFsYXT6XKke0v0uHZtYsaeKK5kCurDGRPAMcZhrIdSRIETAxCxyH7ROE8YJ0dW
tqVZc1nbgMgH5b4Q0/eFVXSg50euSlQFJxqlqrMfqoR2GGPh+9ded22anISj7SCiQnKufXCcA+Ew
NWddaoYUmWvw2E5tatEm7peF8AD7iahlpsod+GumOutbrtK3T8Gaw+KGm0eO3yb3gW9lm7P+tnt8
4frTTnROzYxs8H5wOsxAgLNHkVjZln7AfcanSIoG69FHYVljcMwyZOkmPjJbsX3RMtkcaEL06Vl/
NTrRlGxQ8SP0tvJ3SnufJBFgJOiLhzYIrDYjtiuPjqv2seJuYuspu4xfxN7ot7ZIfsIR6BlpM/aV
bG5fZiMbkV2azzPVySZPQnTiaCrVU3iEKrUo/MbbTnxOf3dCoORyiZ+/gS2aE2twX0UzMR9JfUch
vMQKvtHfo4wdn7Zq5hyeIuGsAWT53L1K6p4TsYEZiV4SOOQcv9abMP9z2/mevaZREqZfNnicT0oA
9C9LDFSGK9giJAuuXibOhmn342yVBBgU8kKgZjGu56KbWPe9bIJ9kastPrUyiOe6FXs8vQri/YAr
/nEMssAxYZtQQMNFYP5VmFXIVU8CgJSRsJIQK/M7G4YDBj4iXof66tX3xbZExJjp7+wsDsDX2Ub6
XYTYXeCJhYHAHoKwRSXfuEv4BErjXTFVoWBAcQw7Sl13KuvaurKuiAVfcAzATnhanv+8fK07QMMg
RREky8ZwGwm/ZSzpcRPvcX1XVpLfZTMp2dZ/EJngC5Zf/DJZN9gDSNqXiv8I1Sv/Le1WrlTs6fig
uYqrjyIWKzKdPFIMpMR7uWaGzbLrkPjLDZB1f6f21X4fTMOrTnyJO4q1n+HgW1PRPcBHTwF7RP7a
lmddLIq+fYLCFwIF8RX8HiEubKz8wsQoXhchjOezLoNifcLu0z9nmrHweoUifDfUqQVYBkjOlY1r
HxZjlGaBkfKFVZAy9HW7MPBvWlVAAeR/3BpsIUJGR9xS3N+JDLmSErwDNukuhl5PjCxuSyzAqBYe
AQuJyBQSRbosQhjFVLi6CDVfBc6DJSZr+kyg10dMZIstJ/KjOMihzRrrPs6M71eodFuZse4nBKlQ
vGdYySWe04KIEVpFLntXhbyNcMJCWCifPtnI+R3WTA+VOaTvIk83TbFIhImA1G3vtnbvaia3QWRK
lkYoyAhNKRgsuheMSqgKH5EQGdACRXqEu2GWV7hdRovFaeMQ3r+37S1e1VasQJJEOs10FkgUY6V5
8pV2iTg1Z5US6UJ+1Xhg8G44yC2gy1PRNC3URGswN1BXok3tabDtc1lsSjAvAJss9uIWg59CVzvV
GMHTtchwRfoJvQy9xv5kHxM9MjaiuURsVuK+fsqCfIqadN4kMsUqSvsX9arGrKO9ApsIQ/dCC5o2
4o3G4r3AKOFiXtTUFuB3d/7jOj5ggLm8A55cesZs5CP31xHgrXU8HsA+SyA4MVpg+TU/iH96D6eJ
HcZBytsXb7QbWaFah+oQ4fZALyEFmlK71eTrg1OIrDcPtVVzzc70qsRfn109pQ2Rrt6yH0QeiN7B
BIAVTkMC8/kLNmeTHcHnBFr17U2hM4hBdeH1ZC2De58Be0TbWfZaM2gIJ8Ii8gzuTSg9h+8odlPP
EfqO4igtcaNIe0PBDDkuy/nOtRmF5blSbiS1z8j06ftem04MwkYRIAIzRIie569ExCED4GRlYDX+
MgJMEMdQMLrSqITACFF0gHhBuwRLwdhA5D9JlCBGh4hi1meYcp+pAaM64kMlOo/lM/bjfRMw5xGz
kCJEGYs7/ZkkZKnpEMs9iBHSKSJDXKITnmXBxO0qyxWfm3KP9VOZwPhNiY26KN6NRbjLE1kw4lSx
Hyno1TtRo0bpzRVqhqP8u3wLj9C71N+ciKM1MHNojGaRZFOQy9ArYVkKT7wawbAeDLuaOilcHq5f
yoQPNS0HNa9IYCcoHg/oHymVt7VSF3yZmcGGJ8aMk4/Qu7C1Y0jyKd4hGuYzjGNLP0yAVaOWrp76
CF360DJYIc6sm/iinmJs3YTxgIKzeOA4l0FYnKvM6nR1LuPFRFNtzX6PqJlOvk4D8bDNcMl8tKhD
CWOWEkzWfGNZzfEEXI+6VoCnYk4rw9vFECQzOrEdLwLu13SNKQngZRnr/BIP5W5i40syG71lBG2f
RdWd7LcorRhyuFPcnfXfip1NsIfsbymMuSVylcznrVtyvUBB5439W/LJfbSGRMxkuISdqH3dRrhn
6nDHvH5jpncMilcZu5c9o73aN7BY7E9WpNkSQb+zld83DkNHd51umJMakbsKswdeJqjhYoXd9P3I
w8w1cZRslLApa24vjIri8qLTmsI4Yoi3Ex9hCRQ5sVyiSE07+bblKBdATqdaMzl7uf9nuMYvk5iF
w1Uc6ANC7xkkUIsgYJAlLVI0Bt2iEIZlTn6fWXE18fAqDYpYtjj858ChFpRNu9AS45R3lWZ5sOoS
FYgSFez4q3fg4kPrzVzziiEbWjCmgg3LkHw9E95AsVKIz7d93Vt0cvGn3/V1iXN8nBCp35+kU/vf
786ri/q2qjPb8YfvLerp4DqyHmf1fUNXmHXf6226LHSOFOwBZFagKO88BQCW2RDvdGKONGRWMbyf
rR66ro00t/ELxxrwmb9tZa44JpxIXu3jSXEr634JhniC1U8C4sEp8npJY/lWmJSaR47NAmiqtKeb
tpbVdOtQ42vgrVr8dLBnhSZqYyxJ32gXSMc2Bp/Dc9ueYSOhzfbtD/QMsB/4hgdaU4p5g8uy6rEb
GUXJ94zgFoj82Jd5WnSAxWQxST5tvzUyWnYkzG8jrHPPd5BP+nhpQJSv5o1qAXDC1QV5CWwRwwIG
tk9QpmRIpT+wUGfkL9UfAmmO2H6p8dd2X19oEx84E2R+/CvU/TvpNkhRNgmFOpuVI/7faGRpmTqs
DjdkRvAhYEKqKCaZ3bj8sWuTE3EzAsA4o6GGrrzsPs61Wf+Gt9pqNB3yB3Zp1xesFlGsg2BcUIDM
h6R1e9l/zrIVLK8KLZjQHGee9n2FF4v+Cnl1Ijx+Hh+V42fuEKQn/vGlVGycMZo6N/e7brYQLEb3
SeZt/5lgec4O9lJZ9Tds17KTJdl5MfE6UrBrurbHHoGmVnzLJp7WTB/r5vhWWaXJuJLNYu22IT9c
rjUt/1xWCshoDPBcq+8kYe12b5V1e/ayJ20nDvPw8vPl2Wf2yRDq8foEz3axZr2wIy/oZ9i+lb9X
5WOwTf8kPITGlDyCzSlAV7XJqUybXTTT64SUVUEXac4rJoDVkMu8J8bhasMCf3asHhIhMj8g78q+
jWawWCbjF1Av+dGrxe/5KTS51DpA/nsoI28kChqO3xalSqYyfru2U5V30UtylqdCE67jP8JCb/kj
0bx9zn8UqFYmg3MDOSKNu1FqwqFd9sequm6UbVwGcgNte4Qbut89uLcXw1QlW90MeX/dXw2XP+yD
3Vu4H10+Nyw9Qero5vPyts/w8o6kFGPBCp4c5KK8vFzb+1F31wyBW8rhZ65yUQA5C3eVMGwMZwH5
VJmz7nTye9CsBEjnYPVhY9g6V6av0H4T1em4Mj6Wt/XrzjQUrDweuFxDMQuWyXLmPdfP9GXDHcnd
BmOt1C6G/5acJvUbFRNM3CyBHWImtvz/bvKJ8f64ya/y9/a6KG0/09rBHTuNy+jjSdWVJa0oGeNK
2+DPmGzmX6/7S1fL3MgQNdvkriM5LStgNgj4UZ4YSWfuf+d8v78T8ydCaS6rZWcLnn0jnOZq3q8T
G11X9UvWQmvsagyurJt3PJ8xc6zNHxVSV/aE6oVoxjV3QC65RG3F4sDVXBOdoljf7s1Va+pJ0igc
NIARmMBQhElyKUoiniNMCeQlIVh7diOXppKRhxPHAKH7Ijd8cwEssUhqXMQFgk1oAHRHXEfLLWj8
9W1wgSemAQrDNbO772uAYshUOqrhx5hOG+0J/A1MJHIID9w47bhVdampVibK64GamGFRzlGetaze
4POfkLoEA1YY1ogVSOFwQeUriSqu2cQYHMBdxSxeXBzIIHHD7BJj3nBzEbsiRsHJ6g0aA/5u7OTS
0AINaDqvu9ByD+ZyQS+O7LczjYsE99bzxhZXPI+T/OMVCO+/yVOBFcAWtcR3Z0Vtp93KxqiBc58b
EZVPHqOLDXYATMVpvMuWVQLNeGXtaulXvWbW5CihHne4iJEGLVp4a3Ejn9TVa4ENigZa9+GVjH+j
PzflVOF3XSiVTKWKpJfKJws5Y4H/iGHNEstNJpE+m90JjiNNgogRiUPdBhAzYktD4CaK9hzeXFX7
ru0jWoCzA4yPk2FkFo7p6/i5VJ++xHtDKaHpD89rcrdxLYcSWTMHzYAi42hpff4H6IESGNNydJO8
4CVZIoiXBAZCWvJ15yeMHqCeGPaBrPTD1gEARI6mfKZc0jNIY11Bo8dweQUqEmpyL5sepUe3AStS
ZnKth5Q+ocBjERM74KWiFZK7xWT9QMySNh7a2jUyo+6/oOritObzwDAgslSVRirZl0czxm/GlDgG
OxeR/1wy6irX+iQRSBb419hn5v8J+/1nnv8lOpscl1bb+SyjQ4/Pg/w9E3scu0HqWn2jBLwXFyR2
KfdvHmac3/92xWX3PsEc+a/bTGHCmiEokqvmqp1MQKL6yA+X8Uw6hxvvyOLPLUqzSMYzY2/JKg4E
dhtNoGFsaIBBl2L/BT8m8jWs53e4TF3qboawru1/3chSlezEosNYqa7YUI6Bhh4Oj4J0m6/8iP0G
7CI5ejJY7KoiB/63E7ohKvbkF/haDaJYwZW/uMITlYrJS+4uVq8OG3HSMCmaDhfabFvWHTaK4waB
RkiEyKjYkDpOIpQyMmBNCfouGgYpo0FSaYCVB8KB4Kuh0gIjk08CAyK/hR6SKiI+gwxAsTtrhQLE
Y/k+I7Nj5MbhvtT9qWkkZo3L91wJXywTcE9uV1q1l5PzrBIIGgsdsJmOgIVGpsfLVeMBW9IHbTSV
wdzNMCOrLwSaKbxBkji8c5+IokeRovvEYIG3JwDuLpEZu7YDXZD9iUlILxNFje3W7twjpiEQtp3c
eI3RrQJZqg/tLVk6rhMFCUaOjb9ZR/4vPWURLuQ/4JkQn0KA4pY8jiRbWMuZbeLC4HSWqa76xLbQ
HO/JOQxq4EXVSEj6FFMqoIXIUqdY1Htv8lXkZ0CkogqdoLYTDeFO33nUEHyYe3coStSj+hKHGncM
SwikC+kL7BMXA6/X5ZgbM0CE/ORGslyGOILYHTncYjqKL7w/Gevytw2h+zsc3TeD4/BY6WY8UyoL
DMw/RQWITkKldDxvkQcPHILMpTgAtVdBItJPvbf/ktVQHQYH3h5vPiFbkFGCaAMfRZgMQxlloDpp
c95J/N1aFY4hlu8wnOqh+mBgVoC0nmi+czVcWTvzxONQhZGkOF7pyW2b84nAlGOCVc4dc1febap3
hyyg0MYsQjTnSP5y4DqqneP4va1SvMY2aJuN1xCIIZi63enMwI7iXQ+YGO+5MjGmaDxDhbahFJuF
rRgvSFr/qWrCgxNhq0z1QgKwA600iYW7UCPBLB4gPYyly3RIYM06MuQaB8gOaaKg06EpQaKkC9w3
Kk6bz9MdOQ0JkWlA0biHzAYRECgJNT3tRloltVK2dEVbCrbojEBuHYA/Coe2gwqZvpbQAKifuGKW
x9Aq0pdmMUSXbCNrGRypTdAyrmkzUMzj8kcK1Yzd3+k9hdAoktYwsZ5J/KB2RwRO0K7YgaFLh+Et
H57LNlG88bNNzVIsGClipVKR5o82h2ZJ4wNd1M/HE2/aaobSNe7HRnc1OZBtMjtYUCQHoUVD/RC3
RiOlpm+lMh0kBmqVZiloQsAatzwCZIx1b+dQ0ZkjF+yNTwcrhz/QPNpEEYQyoplTUItgn7EgFmVW
rGdhe2/gzNe3INFtdp5TvLbW/Rtp1cuzU4cUHoXOkXXTtDq+YyAKqap8mAdXGATYXsKrguZaxEmH
zSay3mtIwBgPgmS4fuCMdRqRdoJsMQCIEfQ4bo6JSUIdGRaqy/q8fupfu2Q97GwQxKbwn8rgbBLl
kMNTI8UkRJbCW9mpRkqVKglDRBJ+JRvqdxyHtmI4WWjAoJeQkY62biAfQOXGqtRgzEm/6gp0BzAW
T1TG09Z9Uhe3lpXvea5C2KJ3rMJ1PEB6TXyEl2uQID138xyQD5hMhfNyOyyn7pXrOfzGjjSyy52j
7HjLsJPN7+ssRDOkbMTJ8O0b7Uvhg6kCjvKdHWk5f6oMV+VGqoBEF6JzIpwF5JxH7I0opDFjnVM8
k2Gmn1pUyrMA8S02YYtybfE1PwXI2HPdZS1BkCxgh4dSuhj8nHaGi9f7vHad98lweU38vJR/Fuet
WxkLyEv1Mqsukp+ly/cW0+315z71xNmyfRwik4va4XWBxX+62y62F7nWitVQFjJmP1NLlJ5eXVGT
CfmdbXXvNO7XvgHLmEzLd2CfbyyM2EKrb02fK4/JlYSq80r53iuQb7o3StV3X9PaqXlqzkdhYVAa
gOcR38FWZ3JsZ9i9rvtwTprd84/Si/adSD3L9yeQrXL2glfwvo8JWuXa/pzV2TzvG6hzr23q/Bhg
nl1ko18+NekqMBtYpBSQxK62s0q28ShWL4fWIgFPOzu6PTrQf/DyN/bzvnrF/WDXWi6CDWpp+OXJ
z+OtelkF+7dVmRTRyIl16SbaOO7fXlfBNESwtQ/JO4JvHyKS9x050ZflawJPqduiwu4mxb9h/5ip
TPsXgo67Mjl1yvhpsGrKVFbd9wyv70wd5Uoek6VLsMK/bVHLjVKN1qEKwpMm7Xqi0HskW7kfMFDX
X8VkJV8KikOMNwaJxjSoJ4JEf1zJ9I91bJ9KmEIlTtCTdqTs5kzl52sjhfvI+/W7VKFZJZIhtPnh
vT+fEqKCf77ATQ87gBvwwKYQEDEOzocgz/IP7PIQXMBXXuWZ115ZU4HQDWbzCg9JXMS+gGV48n0W
/Bwda7n2I9iM1vIiYI8R7B9iT7AJZiRferT2P4vX8q08moYZEpBXc1+LdKWX+JqHXwjE8R/ZVXuj
TLDYlC+v1Uw3b5oMsi3c+Hz1PJwtyl8nhO64fu1GD8zepnM4H+lm69K+1maV3AmpzXIwH0zD1S7A
iqZ+7PSuz5n6Hn+AXLH8tXhb1wvVSz9fOQ8XmfIUW9TmHq5U5sR8c2IWyrVLlWs/v6qcg+T3+Ckz
IBCA6mN1D0ka/jYm/3a2uphVp6fgABozDe7fSUThtWvwjefCsYq1wq0CGKxn3PviczbM3lrXYFqs
F8uJ2o7J8AV8uhK+Z2dB8W1cvu0rNFPMLAuDkOjd6+XRuOMT0sYXJp0JzgQUT+AtwRlT6aOWDgQg
OuXsDwAxEBhTi+OjALB/Djaf76VaOUWnStzLuGu0xXwIhFb6xB+ql5c7L7c/EOnXWB4GLuYrZ3xz
eagSALbtMmFu9AfkvxngcQ6HvlKCCJ/vHREsIKsg6E/ItDJ7VBafwl+PJvnSCVA8bVeVIutgYlDh
Plh8rj7DzWe4HBM7B0m6l0Gw3lPo5BtgUOnyZZAMCrU9DO9ygVDsst/VBpRYO27gsMym7/m5rl8k
JKCcSbNu4eU63PcNmewBwFP8ZOMcXJ5Fj01AUvi5DW7dFEGVGA73GA1F/fj4e9s3D+upcuz531CE
4YsLx/NbBGGYxkSA90LOySilCVY2h0EWd1dWyo0lBmO4sXZmH9JuVxh7z9jF69J6ftpwxTgsoRk9
Fn3dM1eI7LGCY0+pnXZZxm4E07JVgX3JgibMvBD6uFFOS+o5PEZg0MBAkiRYBj/d8oiAs+EyTYSC
BHdeRigkWaBTQrKgw797nnjf607K/dStNe9g6KJW0MnvJ1l8P1ZYMmWCI05gS5yU9WNFDwQcZT5f
cqohS9q9ClTpn+w0CR7O/w1WMVmiwJG3Y3hr5ZQTFpkTTTUu4uJWzcIRvq3BlDbebySLuBnAC/u1
D+ETlS0p4zom9MKzwElCMoQqGiNsYLgTZR6i9gL7xnC2MHmNlhgzsYLS0cMzwlt8tZJFoIjpBjr6
xploRFPiryThvl3Nnb37e7Y9H2uib8vqhvfMOwYlMnKBPxGdG7/+b3YZmkF8Ff2M7i2zo9sM1joF
gxAsMAlOc05RsGQ9HZ3B98BwmhgWGlzmtC0xHg/wT6cOH+1t8PO9E5BMAi/spHA/044+OOqnH/Zo
Q2WemtbeXFdTHWWaXIj4CJZ3NJeaUUM7gIETM+tYy1v0N+6II8CqfcRA3+TBB5rnuYGNMU1Kusq1
rUku79GJtDEGjCIuhNSehrYhvmENeadJmjzWwsTOTVWJoW5H83tQKDBB094qXy70hT0MhS94T8Wz
y14C2n/heIVINqF9fgmoxGDyHThCsa3ohK9QTzeITxoXWX/lIvDQt6VveJoBNsrMdAdjK2IafLmh
kE2uZHlWW75Gh1MmwRjwMZakXsNyxN+jlJp17GT8k3pDfxrVTvFxsU9PTzycXbDpHo2vu8R2A6D3
OHtOvrvK3bPuVwi/6pj4MN8l9BPZ7wvRFcjieYz2Be6m2PejcN5jWSQgeqjhMEKTMIURYwbjxoaq
tBKpRrZ14ixxx7O7JbonYBBN+eLEc0Jlpi87gjO44zqZ9XafQ6vw921Ssdz+7d0Ik9CpFes+RZ0J
D42/FZ9TfHI6iXa3/L432s893IdRJcGl9ad5J0WzVKmbTcARDjYKDcSGI23IEUhyjwBKTLgQ+MkQ
8t6FM3C3xCfJfUXYBFIJ90XPnGfNc2dLOPKU+KQoNU6ggufx1LVC8GnsaUyLWglMDek+u0VqmmCa
ZUTUP9y3Ank8thoP4GGxaXSvxPcPIS63m9xuwJ//zqfMBVGS2hBxNkWj4x1bI2Tbzh6Qnp8WNLqY
I+TlfSWsp233n8HVbOH3rOX/QHW/GMVNc8t7ZppP30axFnwB8LOA6Rd5fdxJKqOVw7GphwGF4km9
ZztHkAdBEPaR9fGzJAZb4L1mhuJYr277ogYjMwXvk4JTPUd0szZ9DBV0u3BfyNYfXSQr2teYcDev
rWv5SpGNILBTp/js7lGcnj3hrCH3H6CFv1C7boyBosh0w56PA0AIVtRpjL2oFohAjwaATAy8cEiD
XeYY8MMTmoMYTEX+B795Ot/3vyiCX2aPYt+uDiANtfceSgNmg/mcf463srHjhXtY4QzhA6kjFzDB
C9ntp4in85TUaoU2C5yxnohSjzuHt8gnxBsQs8iyP7VXSpQRrXJXewKWkaApGiEz9FGV2htltYJo
+sAg9FHFHlTGdvJFuleOWTETOBc6i5KXChi6nH1CClV1oLRnz8JKMsoq0MVXlB4jyc5h1Yi1A3QU
d2C3STyjpeRc0d6jlqRXFVgv2O/sKMXw/HVmzmCioefFNAXBTaHPWKcgF8GZNsraw9Qq10xQNBLS
ITpUcelEEJNJyOAJw0XqQwR5RtODFCqJd1v69La2xt1fy884IrWkgZwgXsZWymqRZbI5LWdqh4lT
MjQJCA2qAx0VOPMoJiyaA2sPycx8zuoxcKKMg/WS6wq1VZ7ZXiTZyV4xpHd1gzIhh+L6HeX38RbY
hqMbNnK/QxRsYEf0VzaaiO35W6Eo+DLZvhhqkPZCsnHnfiBvNvVC1tV5Wx0rGZPEisWk1XzjXfCB
YhKMWg8JzLRArFdovfPt9EiKqusmuToXiC9eUyaISzJnxAOT0Z9HhcxvrOaI0xeyxVI6VSjl0r9E
XKbXze1xu6HoeMPL84Lf9KN9HN7aGSylwmNlGY4VSAes+w4skD8nExzm2Lw9TZpTgtMkWxmw4l1X
J/dyffDnkkWxnv8rsvjfkmV+0VUdT6fx+l7aqzUh0AuDoPSdeCPwX2yqMLkRgNxjMYx/NH1kTwK2
BETuanVI2B1bX8y6ZN6cg9cujvXdMKy1w887EbHMOjhGobX398pzffDjz4X+vUDmfzg7r+bWjWBb
/yJUIYdXROYsUdILSxEkAIIEQYLh159v6FPXIsgj1HVt77LL3tZgUk/36tWrr3pMSOBadj0HnGyT
rSSn6frpuQrL4BAcg6t8ZYh8GW28RWc8yvdc1ZO9fBa36PSM7GE2SrasttGSqPeDi7b1kpfD22Zs
zRN/EkUDovHgPNsTqGje+849QsNR3XfRMSQmShcJdGoH+TM71FZ3LrG6GRJO45iRoic9fyEe4E93
8olgxUC3IZIB7GvUwtTr7wv1nqrtKCp/Mw3btmt56BX1X8tTsTn0RZXGmglSYqENDx303NSx+oNQ
vjOEmuEMlLc9RUzxjHxnH8ddnxl98isd3mTyOLScIx6C3TJIVn6lh4vSs1UvW7ubV3Wwkd30I3+R
3/aJ//fOaXpducs2uAQGhW0oLzqy7dTO2744lpqk6cfZ0av85ReVZZGErvNPIrnlWijlrloOjURP
QO4XSIBV6afE2UnsHgfnoLXrV/0YKKSYGKjjOqFSBCbys/20MyIy6mjdHEUsb6sKCokw4NJLprnH
t4JSUDVYd1acDK1ntIp+NXeCUdoxDR8UsXT30x3Re//iGyEh6KjkoKRdZK2Bp42W8xEH33QK8w6z
ChRg6W9SUAYnsGfb+amb+fJTPlzBSUF5UfdtGi75O5jql5bWXdGL/TVFDMTB+leeFR3a61fnRGBO
gNeLI6GVm30Wb9+CNKfAfjq/wJJCZRW+i1eg33j0YVF4xiT+loKV50AY7WG1OguX6kacTGtkTw4f
SBB6EDquzO1D+9LPxqvpNiqQGUfHLX9KOMAl8WRJQ4dMBnc8IeIq++QfPtHWQ4X2feVrOMzzUvGW
nGbs+w47qs9sf93fc4x58QPn1Vzw3K3AtaaQvyb6i2Cl5R3ZzwZasIdPFs+opR9jd6HnbF3+3Tc9
w71Fn856oT45snU5NBeZw9qR+iCa/mLED299C+7Vpz20/SJaBRV4Hcx4Iuxt/9hyZui56y7XkCdB
BJHI5BJnufZkGynfkq8PpPZ6eIaOIHUWL9cQzztHxzFnSR5or+WHAr8T8AIHKR7K3XM3xsmEJNtd
BIsJPqBFR6wF3pbTsvxjl9H6KsFQ7iFz+E8PWvHt5sQanT/kroke5elb/AR1oKOrnsOzDJuUbrW7
2127HjXFz22pWUmebpRZSulfF5Xl/vADJmprZr+iTZp6l8HoGPYgFkLcAdBb+T/+V/WquZBx/r6p
irAjvx+Gfy6qocu6zE1VzZqdUbQykXJtAWkwFOwacEIWJvdeFy6o3cFHpxWGSIN5UB5OHzFWRXEg
tGlOTec3Lk1bP5RYB0yBV80ubWGbzyL6dw/Drff3FNV6Ma1tUAyumrapaXSicq7PzC8exGLtOFVW
SsdZ3+kWordj0gXjzgEMMSP0Mdr0cSjegZPhsdruEnR8G3iSX+4RgnTVsy/EJ5tWoO4p1L+ptgKX
QkYGNnNOs27/BUn7UztsB73g6J9Bt1tffy/AHafpOhiW2NEdR9Y0p1bMnOhHfa3uF9Xs7C06bPGn
7QKOLd2mDmiKsOq3h4k9VU1FdyzbtNWrkMGvlU4dUzd22/NxZqGLjQOK+4C2XrggEP17Sg+Wz7Jt
VTZ1WRPCuTVHSyvy1NjuObWGW80kd4NwL1Q9sJi/h1HvD6ph4cxploI3p2v1cvRFmkhqfKJc3u8C
aAVou4czN6q8KHh1B50OQHyr2zCk+PT6GvJ0IhHAmVUttWYadml1SZ0FQz5337Zt9Nf3Ww6pq7Xa
UMvao6AnjV/pYMdVWYfTseM32aZH18XWFd3UHMcyTK1uEZKFds6yyoY2tHJ5swkhqYNTvQvvMFIB
sneiWw3I5BRAXCjVUJ1Ck8KPs7sYnCdbT3q1m+5vncfE8XVM9to0WRLNuKqE/jpVm8pSip3NinTV
Ma1GXoaFO2tPvudRUP0Egr/49w4oDw4XB1W3FNvkbMl67brs0mR13mQoNaSwO9bu8K3tfmebjukH
x+n02erJk69jg39+x/C9zlG3FUM3bKzUVbfh1xyt82qfL82V8JdgDVD3jeZb7m/6Cx88cHRqIXEM
k5UO19Mi3PXp59dwof6PSf/7ATWDtMp3xyK3d8fZwTuF5TN03rgrPxW4OyZu7xF8dg9wXX6Z4VPT
3B/ur2HIOLqabKlyjfWUGYm1KzNFnXWX7bXbD9ugYxNynt8jk1sdtI7zccMlU8SPrF0yx/w1ZA29
WVW7zfKyVo8zMAwP9TuE9shE7ffup+bl4zVcWcRwFw0H+YFTbDiWJsQtHMNQNKOm6nBwZLOsdjxE
9ngxpkK8dxSchefEfa+Cp5RMP9LG8eTin9pA6J71RpAerL1I+TkFGZxJaOykd3ZRzFkQDWkPQOiG
99PUQOCBS3D7mcIo/jqLp+NWUwpT2SBNV9Hq7DAoyUPt4W2d4dXp9I1tapeo3W2HLYi+Km8Gt5wT
UNuOnanG6+J0VmfPkATe+s9y1O33SV60kdxBW+/7RELCc72g05o6r+Ozmw5/fvymM3FneMVHGJrl
KLaQk6nbvf3OUHaHTaXOXsJ+OEGZZa6/uu5g5eceAuaj5dPfZuZOYoSYTtc0FOlNxlPkeoQnbzfH
TDVMZSZ1eVwqmBThUCFf6k5MfxQFRe+V8o5pa/zcMO7dI23rlmzJBGaybKjwQ2+319yWjuHER3XW
fzkG4Ue7TXq+YnXf8TzGz40+wZ01tXVHTNGxVSFwb9ciwR1N34xTrGZcNcq7qJX+3AxOVD1KXt6q
RJ9rWPszifoDfxnYk6bHQ3+wq+jJqLBfsemqeoVsfh1m62Sl2iHeq1TdFcHRQP5+5/u8aS++HbHN
lCvRq4T6S7c9cScRbYyS514wUN0g+ARril4h4Q9eeWXGz02dVvQHG/H70+rvTFYpZ5qNJNrs+aUv
e+trYzhR2kHnQcltcxBO7khtR2CMvYCj/wXn3W0F2eDde5p2m0zi/QvEPgnBG0dzNFvmBtweC+mc
r5dmutLwSPsKefw2nd+/o54bDJ5ay6DlNw346FxA7AciANsx6ctwO562TSp7G+OUyl45oZOKN9+8
ym6D63vvzDCr36PUbNl6w1FfLS/qzH85e2FfomcLkpJMzqWu452Qk9Q1u9saNzgR2t2jJgZGnkqX
bUXjotU81O3hUC3jPcspALez17+uKE1YXWop3LY72bZcULTEHdD1pjW12mO/8ebdny+Drhf0prUI
gPBia1Y1S2S1yC7mZgY7KKAlEd1dCNmTTtbwrinCN7h5TZmopTMEOykrXPLbrTzpsV45yeY8K4hl
++02rC7wh6jHOT273XGD/Xo0Gs+oiYQW9hM37Xa0VZYk+3S9PbOlIm4ehmh8WnjHn3I7ClzPGxdz
PGMv88ZNK3rFb+sTdWwZJ40gCvn4mi2TjJOpnQ/cWNHf0XJfzhk2+4OGItEojuYKG7qeKR4UiFbr
69lseDAeHClDV3U8RVwHLJpW208eKLmI9USww+03M0K349lQqVHfjWifYeGcS4IjEGid7UDUCIk0
wBlgiYIF0E3Ec6ZJdxk0bv79QeeDOGSmbBoqn1bbDl2PT4fDiVOmCVjPoj/SZ96iGQXG6u+Nv+sG
YIup/xqpZjHS8liaeFcbVh81lPZH4qcRsFFIWyXysH8PdidEVh+sZjgyuZJjyVqfZ92uhU9KyDE7
cW9X3srrBb1Bh6Zv4EuNZU9iD2sn7GaOeu1wO8o+Ph9yDvdwmIdt3Y2oQHsiG9/g7dxHtrXFFC7Z
r3fRWDslrhh39llq+Yjd9N+GbdIln0HAgLS3CzyvAfN48ML8c3Q1ms8K56M2Nzl2Dra2EkO+vElu
OOPpnbCBPDHv7y3PJ0/8X/bQAH6maNKStese/5qjZMvnFTBCNUM8TTbcg0FO08H8XkXHzVn+QyYp
pt2oRFJm/pT1875QDtg0PAWPzKOhmLyrqqYBt9Xvrb6tlmq1iI+8dJbqms/6e9xV3M95Pth8bUbQ
VLoqZXxnt8HRuw/pxBb/Grf2BJ1sAqu9xHp3fbzpSXtiU1yFYzNt+drov5wnWr3jOdiOZpl1wN+8
KNUhyxns4L34/TBceusgnHzO93R39nhgp4ugyYNQH5keVdNNyxCAhX5tUfprf9O1gUifknJZ+v2P
0uPdwYljgjSZPPNr2m04wfe4JSv6e8DaimonRVGXB20z0yNcpDFVr36KOp3g5KxChyZRDQf40QQ1
gdgZmsIzbtZsqyFlykXRlgJPo97XL5725FDQwybxAP9QDQEmObT2gN6HUKTIVje87A9iFMPgxDqU
HNv4aHLN5O7M3dqSMnZVc3nZ++RJ2kprQpZ7TonQYOd6rXj6dXCbDtOjeRtwLnRHN2XDrodiPDTn
4lzsOLl29NZX3I8J1V0rb45povMh5VveV8NleWicAATIMurCr1Bqj+vWPFf5YiEMb3/TgbSKPADG
njxn7LUo1fsaG02H6YF7JhZXVRV8RG5ObXPPJ/OcOzbPucFzVrqJbxLd09b53HSK7qNrxvk1UG0T
zWJdnnPdqUDb6QtbeHn4PS97UemtSEiLxt9l+/PkvZNfopeEA7kRga2g4SQ3Tbb23JwrOd2nugzG
Y+E6hW94bZMR/hIkaNZ33DDaw/NDZG1Y+L+KbNQwVCO2s5OVCETJ779RmDacuZ9R1AmeOtPpT8M+
PrRChOmyQzBvYPtqg22O2nGbycLydbp+GGKHRAD/2WNhO15nfHSbzMJDw24Ahgq8TAMZrbmhR2Ot
ptkSD1gAB/QVZTwr4BlteUcXp7dpvDvRWOELAewTrKmQG/Cxbn2Ffe4sckn4Ct3V88uL2lm7LzaM
d9rsvpUEqt/m6NMKRnN7OgcTrjwq54Mnr0WxfQKl8Kspd/L4qv76nNrF0S5OrBpXvJDDFL6t3I92
GLWBgz3i9qk3btjg6/TqPtnv6dfuz8lIKthenKat77/1P6S9e4TX7hKZR72e/dnzOq3l23RNrEM6
YNyES93nCsXqg0NT4AsYbdaTZcnBKsucrbnGO28z2s/BbRgq4ZsTzmYXdxal3giAQIoGp8HOo8ji
jXC91WAf9UcXWNXBpy0SItQU1/xhxz7v96qDfezyEAzDcBWQtlt6h5RY2vIiFBaSZ9OFBzJo/STf
EMxRxvWnAFggWI05CgKeB34ysZCuXCNBILvbI3lZH/RjUpmb4WL9JTkLNzO/0u3zMqFdQPmaUz6g
G7p7XCPmDDtDJbceJ/4xnm6q4cU49TYrGqOVOcUatEEqumeHMAKKy5bOVJvNqm+lSWBuJytVCy4r
UPhiF6ZKOlCMzIuXcHhOE8dT43d1Ozytdu7BmZSrT6U6u0udVm4HxVVtSlA2X/IOYQm6fxfU3Tr0
JbRL282M1nbzslGQ5F6jt2k5rloiFORnjr8zXyUUN3RzmFY/SjI4LqJKPvgb2XFXy4FV0Zo1l90S
fuBqtD6psLDyw951QK4PO+9yHip2ENPiczlNdhvvmIWmXUbO5ezmhy45UU+/JP5hLwpUoCPoa2+T
JN6O0hZzS7M9Hf2nLFgpXweH/9f+Knezs067JwtdNPj5y+VXmSVhZkNqXn6vzIO3WtHcsKA6r1i0
ds4hXGqeisiIs996e5l2jcvvnTbXzZcKSoNvQr0w5WW0PZFTllQ3QbfhstyE21XnUCXuqTx7S0Xy
tg4dfaf5hS5/FGEaynStZQ1vIVb50cExrjLqBhlKvXZwVImK+Dy9bIY7eS4n0yU0AmvBhQ7UdXCg
3Xl5tP0LHRCT5Rot8N5uK7vxht539ouS8G+LoRkPswtcfXQcloiFW6TkV7Ddk3SmGP0jzcH3UuHG
5dt+3U2l983ibb2koaP5kxffUjFyEJTMO9K+fbBHm+0ozQf0yEzX3ctxfrTCA0VxdrjIWlUxs+Af
WJ+bzdDKS3cBJ+RI9e1u+51SZnYqvlT1e40SDkVoZktx4Cyh6yK5B7vFsa727Q31UYVvV53LOjgi
hMZZt90L6Sza/i4C4zDJ1wNn2y3pcroca8cnc9E9i0z3s76YZctQ2XYysx9rU8eea7vPRDnQI7Cb
U8a6f9OKrmGOLJgB9r6zUbpJNSSN5imifeFpWC1yT9WHfz/oD02w6jgA08I50+tQVgxMuotVAeP1
eWLzcKbI7mQSR7SQH0w91k5Ao09TPAn/qykmf4S73Bjg2gMfK9qmrDQ6sXcBRocYm92r0U2DNsGG
7kfRtdn9IPayFgIaUKpyhMG740XQYIEVEVzUnyET+++gjE5qsp4YNuIqz0r7n2hH94Z8QBScCNPR
JmhKgT58Yn+NVX/xD9JlZVTC2vuEVv0h1BTemQhsAA/qp+mBfQSrGb9Hqz3omaGtLrZyjR3xoQgz
FB6VOPqmGWZ3MhoFrwPiR6mNC/7197l6GJrjRRFhmDo5Obu2tae94eSlyTzPUfelP5xRLeNCdnd7
XhU1e4rijbzbwX9Hq8fIIHpSuREASOoSIpse6a1TF/rXNdKgXq/37k39sXppMHoPHkuoL5Z+ZWUQ
atQhOvvinLbaTuXtrkJKSwes8NJrt2dIr0pe9NlDEy8IIN5mxM4x/rjkH93uwW1McosY6nb+t99R
c6QyRd9tD7bCd7yUyNv2KfUjZp9UbtYFu52/vlK+mEXjsWil8fdGP3CiboeuuS+rbb7LzqeDPHt+
7r/IXuHK72mrdPGfRKj3ORr1ekcfcqjcI8E93Qo6rsiGNZEr9Hu/5fY7dJboF2SxKo9JsTmxFRoZ
qD4sRHEGWmtPEDzI/I3k0aeE7+F+z+feoBO4lLPOAzxMTMpPEmXe0XItX2knnpU3nJIHiODtp9VC
NMVJDWsri6iCfFR/NcG3h5PWxr2cB4jwLVui53sTNta0HuLI/FoPPber8lQRm2oQOq2Vu2plvuSV
vu3qvX3wCrfEb0rDPzBuTNTWwfEtLgPEsNsxd4Wp7Y/b9AgdSghYJi9Oir7Uxtu7dKxunSIbUgtG
3lvBPNx5+wkVgw24yn2KXZDRIDCBSxI6mmbtOGrqBtLvjuSXHS1fKVz2568I7rvkJFskD/4++w8e
DpMn0xF4CmiDWscf5YOZrk9HqZpR/uBeCbkfaL5S03wIyQXZJKEWQROJ4AFyxKAav7F3sM6u//3X
xsoX6VBA4NZmyx7n/GPYXg7dSayjPSbgwOliMl7JbhMieM90w5IbDv6BbViqzcC3W7up9o61FCkC
a2pHEnd771J+2HnH/Wm6LvcYw++hnHoQLi8uS3tTiCcydUlEVb2+DHUlMv1eQL7Yee40McMeoI9i
RMuSiV1gSVxJLb+WdCdLO5GBq0ADyX0M0cNmtBzW4sqXZo25LmGJasb6ZrTazTwdz3sjPzEa7cYo
wy5dwgB/8WrFcHpNijtFUTt8JD8OLd9iDVL+eRE0LvMDA3HzGTXI9ZglOJYrrNL1zQyHE4peXZFH
JeYdiDRMRqZv4SXUzDdcm/tIAa9A0QVNQyGJYNTsobxKL4Uj4PP+S/gxwzi3R71X3K28ObH4ILV1
O1ZtsZOzYhYX06hI1Vb+yde9jzXF9k5EhrrJ9qj3kfztWLUVzffyMVfygjQMqLnIak0me9ftbV0v
935+Eq8BzL0nhXInIZxAt7JkSgLqTbzt/WGTlDtA871PU1T/m2r2DhQ3Dsx/2LDfA9U2LDtt0vWl
EhCF3weXalcuzzo+a8dvHRoZvA9gv9tp1bZsQ5b4UlyzWYbb563k7lse9U49sC/PH2/9RtzrPgBg
RO6+oeiUF8HduTVuGLbteS+c8hQw/m04XHILZuT1J5+u+zrooADRmq79lt+Afz2aqcFsyO/LpiXL
dQDqcnaOhX1hXBpOs7RAjjNin2jRUqcRpq7VahrwwQk1iNxN4ZUD8dSjvbVhHxUnZ8CDJ0cUIvXb
kzZHFDYxfOKg9wQZ5e+j88g9vBmxdiecZSkvdiojPtOD3Nf7JypEeK9GkeliYyVvFAmdlk/T9ThM
Uq8V+2Q9mg7ww4VG3VWRZZN32qz76XIhLXaGzlewysNj1AZmitz3TivHwjdh5I+8AuP3YLXTtK9y
OU5TBmOJX9DiCEnG0tpKA81ssAAPDClHFnBfJ9DCDtRuSrVXT2my34rOZ7TCcGnbumrThq3h1DyI
5UyGAZ8GE5dJG9Xe/kterM5qgV3LXwzo5+021ElgaaFNAYWp8cg8nJVl40gq0B7IHN3exsuhWOnl
bnWavUifiBUhIPhyaVeo6L3TtZYyop2/G4lUs/xpzgo0S5avuT9zYqAxNw3ohOHTUXRggExWQ7UI
TifXOLm7gR1mbzG1vn+fb+vBK4rl/fdjay6vtV8ss/ORzd75p9g33O7Z0z43QPhor4Hmy97bsHSH
7ZRe7J7b/sSIQXEQOdSWF0RUQUne996dv1odtI3om8XzH4x0N3DfvfGX4/vTjjfozeGpVeARXqM9
eOBqoXxM/0PBEVaBw2+XOtUqXTpXIB/cCyw7MTpE+BG8rRhXctxtuocPT9Lv8WoHdmktymSxF/eQ
lclpRBPu3Z7p9myXQLnVdD0eGR9TxjUHgdCA+eue5HK905axoJr4bEv/IxQndzZjP4hO2yIopxth
RG+L1wB/Jw7H3TJuejrvzwfwgGJZ/GWR4JZr5wOYeKfLqwUJMyhypYfmsEf9o8rGtsZNy/sg/mIw
FaK7A9UXAmAt+Nnl+d7K0+TCYCBLBbHvOvpORTaFCU7Hx27mFd0GG/QAY7odVLi7v5xn05ayfb5j
UI7Q8GN2aSVD+CffpC4ErIUeB37dsdsaH5BB/vvyNc63dnzLY1akmSrm+/LSJ40vXk95yrCdzthp
M2KT0/wA8GGyGjUchJaWRSXO7WSN4y4zlMX6MutzY0ImisjLVUqMpyzCjQXn4aJOp9S4uz/jn4Mr
9f4L8ZePgGBsWTytZI1qH7GTlqdka+xk8lZvjvshsI4ImWwNA8Gl/XuNH7xmt4PVzlQlrbaKpi3y
YSq/5eez55A12TmZd6LbZ6avvFOMYK3ZlpzCXaS2G8vPiz2lSfuLv9qR56DC1t4XnYaPurdbtx9V
23jjXB62RhafZspwOToMDv28O0fppkKyqwlYepCjFWPZlHiJChKrziY/kZ2rqChTKBt6IedNodLF
Lfqz3fDihhMO+kT3R/Pg4oFxdZT+dOliSX6WT8/jXdgw6/uH8fZLarNe2KaxT8+5wnMvCAchAu8T
PHH3tTeYdroNntvV9t+Gqbej1Wz1apeeclPLzgJneHlTSNCK1mCHZ8cNdyNJvLal+yYHyQgXXZjU
NoFjhqybUOPqZRM4LCeIAUi7O9GANgyJ601jcSsyyvCe/16Zu5a1tn37rTWX4Rybq715SpSZ3l+D
AL99zIrv2TH+x1VJEfka8bRacM6DRXdJ/SW6bqMp5uE18b7+/pQHvOjbT6kZ/My5rBc7c63Mugkl
TosxrPOlNyyik7vui0AG2nc5ey9Cb4rr2eCp3de219ah5qmlWpEZJtwmQD+cj7e01Tc7wOHh+pvC
FwDh9ohqD3T9O97PatjqPL339s/CXv38ONTbNb5Hwjb8cYTqsLypr9LN/iAMVf/NptHBYMez1I4c
bxSg4QWZTIFr1SKP3WSnHzj8N7twV5hZnHeqVHFVnrvh9eEXo/agxID3uk0p/KY9d2oGebM1t4u1
zGjUnMo/Qzg4RTQjSsZJptMq6UHhUEF2aiFV3nDcHlvC/2ed6k9+DgUy2ZxYYsEjE+TPK1ImyIjv
PAcwBRrGE7f+bkupshIMGYVwoHbTVnEcy2sno7SiCs8emR3wR4akjkgZoM+ZzsgoeV1rZnuNSY6H
rtSvoWs3KzmvpMV+vRZ1FD53Kpxt+tQ2fy1ao2AOMWbpdvyf7tcyCRqmLKb015Trl+qwt5LUYVyn
xaSfLeqohL1be3TWcDzTpz/GK5qGbuenNR43WLbHLs6/k75iQL+8q3KzWJ0lk/VG3+gTJwcXZ5R1
hRBOzx140/G4yZY+Psy/RhQn7teIh1yTMxkOBU5V2D8PZsMrQLcl3ntVvMDbkcH5ObR4ZxuR7Yaz
dcXyfo2sERgk65iRzxHW6xL6byF8nNh1r7TM0bonlB9FCYA5aPByHqTBiTZBIylIFkWiau1sWfEy
L88rrlEXHtJp6qBKIQpKJu62NY/mg9WM7BVcW3k+lph5Ej07rYZTdj9524IhqeBhgK/fJS4qAcdq
SqrBJfRFrdKqNdxSsLlouxEir71A8QbkTKr+0h2Pm2q5rtO7PeJCEQUcwbEVipOdmmchXSxbkmBJ
CY6x3SdJRQZxOIs7kwmqP240OEOgfGfjiSEaUwsPDtzt4GJlfm27CRN3bwufGri/P2y3N14FYhJF
V1+ax0EM2XSt7oGw2zFrZuysV2ahZkQOu5DywLdwNplMyJSSD+/A8/tqspri+NyuL4kaglCDxuuw
UuuJsUWaXtLjYnWZnYZCk+JN9+iGOJy0v/Wtu4rmx88euRtkAzAhNMfaNwNgev0D0IsxRb6ItByx
fr1YT15b9v5spBdRERcOsSIkG9rfc2C/14Egd1j+c9OhunfKGFPoIkErsS04lTVDsl3q5UmRdIVY
aTnq44wsyXUo3CpREngeoQhz6vR6A5R/Eld1vdSfOj5RG7H6pOFu3S2/+BJICJDsNHh29fe5Kpz1
0Sg43vsQF17ziZgKZJ9RYRK9kdzgWpSxdNUuzEq+oMGTfrwQv4avhVAnFIkuKXWBs+6aXOyVhDGR
vMmpK1AI98QdE46z6CgUdKB3flltqXdw9bIxfL3PRNcWQhyT31fNltfGtuJLUrfvD/eQo4fCvsLH
Zg3eUXL1oCo38njv3EAqEanQwLxa8OFsq3bBL6QxEoQgBMeIWGHpfcTdNsjvaN7rBNNODMF+GUwb
Fv3+4RSDGoCWkPvhwNRLVLScLJu0EYvuv1GQOrzM2jNqnSPonE97T/jfTcDl9Ufe3HIxJLAAR43p
GHUeUWyd8/jwzyULfTL8VNtz1EmWHF9HKF6Pl8VVUjohr9b0fgkP825ollBRBNru1CuAjINACyTu
NwikqKoK2zMSa9UHOajKvQJAAHpbfklXYTRYKN2vhksmrvP9J9iyTWaa98usuUnmSpMuEiVY17ou
6gcxMVH7U+SJAL5b9Or8e7xrJv+P8ayaeTkujxvqzoVJA/15E2RtJkv5M+CT+CU0o1BlH42UaP4d
WQMh/gMvHub4GLf44JYUJNmIYKIg6Bm+TZbzACY7nYKTjb+a3Lh7phtHwwSBhAzlOJjgWoRw2CtH
WUuwhaK6MUTIuxhvp3AGBJJOKmKAZ/VEYNrdhN5PixCFN+8/FH+Ij9Ad5R/BHvD129tvL9KDsS2p
TxdCdajRuW+5n/igVqDLAy8JWtOvBq/myoCob5IJGmkBMlNNVKdjxFs1s7KC0n/xtuteW0AWQzJr
7fR7421IxIwIP59OT3RRmzJj2xv/rMKfhttxT5lg4qJYF++K6wEeeztx5aRJcUo8IyjWeuflQ32f
bbw2KYR5wMzXrx10CHAzGpyMR3b/Ztjapu+MPKVeIgcZxaNChpY1J7k4nKGxMoEJJ1IBQQdgBMFx
fo+b0IBH1v5m/Nq7cyydxEzTkjy7D1AzHCpdkZMGDR4MMnKp5yso+/etvM+B15a6dsbK88ZMLkfm
TJBGfRGvC2z+wn+looncbVMFYONwNcd15ewPkl2JJSa5/8a7voLY9b+Valzmpjq1hyZeFCiTLtGp
16in3NfH6rhONDEeVD/AjKEguc0iVCVe31tP4t4CL/wn0+qQDWNQWVzf2qKqZbywLzqjClgHQMP0
Sg/vkZ1EbyrYhI2JxQf31iJdArUJf5HMn1w7OomVJ8ZmQZ1Y6lKYMvz4OPQT307Qg2pv6Zohbu4n
NeGJ21q6WX8jSH151CmHV3e94freV+U4fIwIzNAvIYdbd99sc5Fut8CwWHqKTH0SahCEAxOdgQFG
02vyHO7i/dpwtbmr2U7fL2PkQ7qwj96SUX+4bqFqAJgDsFmKO7v2n8Yrv/vV9Kbdw1YMrVCJDRkb
hxU1m1tDpR5SHrW9IfC7FxRD+x/AqoIWxNMVdLQAyLCJInyfIxNDGjIcBBH5UWh6O+R+mV1WO43F
FRcWPpnSGq4DfAeocxNCP/F8e08/eYRyjwg9x01ug5jS7QthKZQd4h1S4CXkXW/HP6VSTgkbL+M1
EqNbFm1YoY9CTMBlmhs0UjD6c3pZ8B3+uIwFffa/nC9oXw7MNhWlvis97JdXnC3Yj8NW8HZC+Ejo
V3RJwCK76n0Jt+BvA3mfTmC9fw9Wu8vSqtrn+1hRsFg0eVojsaoGQ3qieLOlP/k2cRd1n14i1zc5
eF92g2nuld2fOMyffprj4Ier/2vqNftZxUurWqw0cdYPAfJfhwnyKLQyjQm/5xqZNHSUAE2X4ym8
e9treCEfOOmilBAxMAUh1vs68sKWi9QQTjqi1ARG/ZnIqEgBmUMXzOEJv7Fp/Q2xvrXzhnNK0SYp
UnJndV/AXh4pI0nxBfzuy9uQzqEFNQ9dgtLOxCUowRtbIbwrBCIl3uagM/76eiGb3zt73a3fbU1V
t4O3NnjKqJeVRgSMZeM3PrqTN99Ycxyy/UFVS1n9B0/2+sLgxcHKPTwJz8H0WR2a6SrBE2nGddia
kmb8+v8HloGB2BE0ViiQht9aswsLq9rs1IuoK/UhswnhkQkQekAup+Md4c41lu0+cFduRxRR/K9r
uChjVd3aFzD7l5ePoeAiRJP5HFZrIJJqAnH8+yr+HwOaoF4K9fwIbdwOaJUX/XI8X6f4glYz6dw2
wQOr+0q5gNdcjfHgsrGk/45XW9IqNbE9F0yt7wtg84Kzgj4ajIA0muTzPVE4mBeF2LLbObrFBw2A
F96m8XQ9emRI0uom4D3OMLSz22kv7P3/CgoAAeBHFB44FDWePY8+R9TXNLEwHi4zw+gmmjnc8/oy
78rNxVmaGRUCL29vFiQMkQXDtAwoKiVh3fiKXn9g7YqjDvTvgLV13pXmodA38EuFU0jzFlAeyMMe
ZaR0VGiUW7oGtnfDUQ6NsqQQJaqnYOyi2G6cA/NLAWx2fh/Jj/6iMxQFGPQLK7w2COMGSE+7/iI6
F0Ui1/oE+9XW3O8Fhw6rT9ERhCpkwGGLnltZ4bam79w3fehCT3lPkMLe93kGjvRTbTLD4o39awa1
N+milfGpKK55OkgUyhz3atQTUDtLljJiq9uE9evibv01ZO3hMdLtDp/OBnB/qfyX7rIH5iyJqpFU
x9RsaDzFQ7x5mU8my+lEuCEe5fs/UvsHwwu9YoiIcew2Jz/EsHefpaPtocPI5FWqmYTlcblWtsel
DBCON6QGYRLGbxM8sBG5B68jNATYHqEHcXCbdkFY9b/Grh3b1SErdutS7ILAiF+o1RJuWPTp9V6h
Kv4X4B0TL4hCCKLibsrX1/mXwd3slIW5OuggKH3BnwlhR1mD73U0icwZuVJh5xcxivlKk893h74j
9QQsLJBwREZQJmQlfg0cO1p6NJxCJjCleW7JZWCikyh4F3HplNPWZOnvAeDbAWtPS+EsyKHx0nFF
u30zQgrRCodD+HhyW+tDjnqCkifo54AAzft6b/YZHPCdxBKUIYzg7WwPmaSbhWGL6M3si60NP3Dq
l0NjTYESrP+lH02QCaRWbLDx0f3wL1WA/W/wch+YffEZFjiM4DkbVu14XU573ZFXFdw7wDmRwRTp
rT1ymHOKD70WhrGJHHnNst+e6NshazOXyu023WQWlzwMw+0UD3cWhr6fzrtTPEqemk0XROZl2J9l
/uyEE0boIVhrQo73nIDmndxkCtcmZLdwkBF4m7NYVMWPeqgbjfIWiDna7YBHlMb3x4LNO1W+p0ns
TU9P02mGnOuS33YT3PoAUCKXQCUMzD5dRYeuFrQcYtkudAMe43MRiGxZCFvcnezomxFRqP/ekvxu
42o+eEdvB615hfZFttaFbQCtgCcJIkX6NEkj6KMuBW10IBLYQ9lI4ngABdwOWwuHNbs8gaNzWYWi
OnnZE/6gQrzCB2Aw2odXnfYC7ijau9FrD07HlDaKP87XT94ff11G/8PZmTYnq615/xNZhYqCbxej
8xijvqFMHEBUwAHQT9+/laeevhNih+5T3ef0rt5730vWeA3/oSRke3FzQBlBCLtOwqpR1v95loK9
skdelk0cm/wUImPDBorsgO7pkS2My5Ad2u87mY//Nl7hZbxpoa8rPjuYAzM7cmSGSp+H/dk9mBVF
UgwrmphQQ3UmPSgsb5eOAeyxhZLzF+/jbUDXHA2LTmAet1RIjGkXiDvd86PRHIxpffCkmGPSC66l
TJTcsi8yzZ+/vXDLnnUP+ZGjfGL7/RWvCfHmmG4yTynFOAk0nmAbyif1OrBG4Ggi4XI05qFWdvnK
DVK4BarwK4DQ1Sg10IH7uWZq5XZpXv074Vjf/OBIN/H02VL/5EmfHp3dZr4pQ8q9KNMRZn4bsvDp
1bAW3K439qzUzMosEECzthM4Xs/hWeMp5SUX9NnM/2B3ks+yM5HfByFTiKxbedXzYoVh56bdj7+w
GnCApWqWO/aMkvX9DbyluNvkJNTRVKKsX8xkkb99VgjayBIVpyFQmrP7Q4i/cLjYfnSz3x3gEusT
Bq/uvQwd+P+w079W9dvohZMYpbqOJQ/firC0zos6bPQAkMfsp1aASSkJdc6rLl92PaLqvw2cbbPn
4Nox8mwBKDkXrSOEs/hG/rOlBcEjDITm1g/Nmyp218iVqcHmchDzza5jnQee6NTk60g4+iAo4XrZ
7c17dzc9yP6t6IDO2G1y7MoIC4Hd2ptr1zO6ZU3tL67DX59duA2fjSDVkjSWh0oWnEkZc5xKAjFT
jX7aG9JRsWdnlFFsqeVFUqXYHcSGCS9ocXaa7mCw1BH4WvLiTkFCyjCSmtrBaKCi+/dm/A1VLmyP
wtWFFodfeab1O89mzZj1QwtVx/52qA+gUw4nxt6abBNzMBmMjfjtbsZi08EqlSqu1i7jBX89h39N
WuEGOO6v1YsWqHeIarkpjX5hPuN6xXtVqkz48rLh6KN9S9VaLTIajlrybCnHL1YjD/Pqoy1LJp+y
bOGRbNLmKQmrvmRNfn/bvwELV81F0cJWFiLqn3XuOxWDo4t5xoNydnWwy1nVElHv6bt8o3WvDiIt
dwxYL71LpQdG+vZwW6vo1sG0S7GqY7xjn7rhdy+O7hnqJMcBLBBnZBWxczMv2J9JGx/Y6Uazau0b
zjPta2YZUuJFqV3eKf++phAkZnmzRmhO3Z/sJwCs0W4TX9CfBEr4v6gMvHpdv49WiA99L70+g33j
Dln7IxWzIcFLQvm3bkJc6J2M3MAYp44dxLmUKvEb1v51Ov59aOGq9vT9Ua1JITyCCPyIKf3JLNNw
/ZBWxqZkk7yMF5HqRoGfB5AGTiFerAb3UxA2MkpbDTo4JlJmEjbpQDSm3GhwSQwk7uP0UTLu/7Cc
/8YtXNLp+aKE6T6n2LmwH9aKPgZocaDqNUEZ0yyLll5049g9lLdVRNd1CCiFcx5GDx9sAm+CRMqf
TSo9+OAZYjCglL4pu+BeT6oGP0yKa+t0qn7GFd4hiirXI7fKwxgOj5RYPjwqLZSv0acy3UFsLLqe
GO/mnbJ08ivK/HXmQcqRMEnibRHZlNGK058B00okLntEPLsz27dpruJTLp+99kzr2hOw1j0rAREb
2dPdfrjx+x71A97icbdsMl5fsd9+UmGlnxX9/lRDSHMnjA72PL84sIvbUfqumcrg76flVSopN/F/
f39h5p+VS5R5bICvKgm0qlOfmBeVOOQHYDqPzfl/NJ60paFHgzCZzAq+1QswirkE1wrjhdjSLmQD
cDbB1ktCt6RupYTB/j3ii5SdD/w3YOG8HoNKM4kV+CXInJlPiu+pkSBGqrX/Hub1G/1tnMKqxb7/
OEWZvBekCCioQAiNASzGGTaTkwmIauf9K1qXnoq+tavQAUOIqawn8vLccoioBOmQYxFC+jm/93h/
yLX6jcvQ7LfBfVKL0dCtsd5cZrZMMeZ/GI36D6YUtHSL9KXaKc3uCsqZs8Xi0lutpKyjZtDw0pGN
N0FllZEBXt6CctvQxIDejePhz89rUmrcZ7n8vP5MAj/obZ3Jmaegxf+jqQTPx6XA9QemrzCWomv5
7QmWWBIPqLEQfOz7oAMA1sEJKmve/qqi0riQNSXZqdcbAIsKz3XlGeVVtYLaSXUYrnOS8hYRA0Z9
znZ16VVNQg73YK6kH7nUs8ja9U5monMYSVOA+jzEgOOAxzdKez0faBpmwhjH4eLpLHfp8u+t/kuI
4eunwjynA4BvIUHGz0WI9o0n7E+0mufYEoioH/ZDQxdvBIFuo6RK8CvzZSy9TpMPmgKsfrWoYbiv
w2H2pc8QNQKT8tLwY3iwz8TqpB6O5JtSNOLScLuRa5JnHNDILjcJKN4h9NNR2JXeK8gMyz7azw9+
aKdjqwVfix8B6fxDEvvPrmyo0scmPfl7en89hnI0qXxTQ6QFT5AvLNK3K7J+OPtZdmE0eaik5Lgt
ahJ9R9Xa6kwrJo992TP4qyDFSKgIQNGuS0WB3wkoIAlPqef0s8Bl9O3QskWbpOcLycpbwOXRrZbc
mL+SXsYEXAmXFkGWKrXrQoiRtILoWZNYkIfTp5A5XM2uoMnAo+izVICztLB6G8Q0ju8ibZT1q3/d
JHJ0+J8wX1TSC9L8n2saKaegWYskWIKCeZUAR6JCqEFStC6t3/xqjjMYJxvqPddIvV5rFU5MoufZ
MU9pT1LE6IP5oR9AOC7bkwjXS8BcWafuF2BNjsj+AaUol7P2tcm+bSIfRnEj1nAL+qKP0R7/mE2a
I8Kaw5T/vIP4qXdgEr9d+juaIPColMFxUbKRixU+1JSASoPcrUkTOt77n1N8Pp8uSXrkq1vuApy8
lBtoO5izXebQXUrNWYhZXiUh4NM1NBCrMsIorClOMU8tO5KERARukJT5b/pxrO1Ko2SWC41kPiNT
7x+GwzHyFIvAAgmAhaq4mQl/rzXo3Tyzv+kugLt10RF1VxXDsYeeuXAXe7t7FbKr0D0gJzKL3oab
XXc4GZ0MK3RQCbDvYqG1KYzbsP39Pq5v1qS358+WTRHs7a1t/+ZSPZkoTrtiLYbzTV3617Dxb6aG
ALAPUyax/LeNxk8/G/Nue/sBLQn2RruBKhRg68jyjGob60mj4mYWHt+Oik33ali3n2bcDt0PHkQe
fKiz0C6aoH5yVAlSvmzckGxafMftG97hR3MyEfflMCUr+6y6c1I1zE+Mybk7qor5fQ9M7GLiw+oo
xnPRWNTNKt7HD+tDYdv2+4v2VrIyOaoNXsWTcBctJsZgek30eFazu3UX0PHH3ZWpAE3eMy3ziui7
rmf0xpTYYyk+WeX/2+xcxQQTNzPAtmsl3XQwLrYUq2ksfDyK9/gYZw61mCtdhJMYLyYfD/6qYvDi
WU8p8DY6gzCa52a9p4Bn6e9xkKEbVCXrnL23+G9Ejz+bjgQhzbpPjLIOpm/24SXAOLM2quEbvQE+
YhRNaU8ckdyhVZnzDw35Q6B6arTudrqTyO9CW9RU2rkx0sUI8VlrLCfVQ38NXLT9PoA53NcEM/4O
PPLK61x1ruYAEAAwgJMY9nqTyfu2L1l9ASz+u1g5zioUm4jYrD9e4Wx5EOMVzSQwSv0+6rpi3h+m
5tU64NdOo6nT/fCsoT2XneaDQ9+pal6MzNA7FaplgbV3bb69wtwc0CmLWJDuh9NGhpO/pxpMNhgs
/t3VDGkYZ8BPZqZd9rexSIymWJBjGfvOlmAKQNZwyO4/GkAhKwZ2kZ3JNqCyQ6crF+Y8ASriUeUa
+kZm3R1QbO6275uL2RPj3Mig8d0kacMqypZtckrrGpufUz9sL/a8KakAjJMzmlRUz+z9CFt5lBQn
g5k1HuAg/WbtRlPH2GbmpCE+troQpuh90E1cVs0nfxUZzkzB252dKDwnQQ94S7fNFubJ6I5ts0s5
mqn0DSp4G1Z1o1hL22ov6cURJbQnff79ziR1Y9GusDIq6EOCOpOY9QmJGTe5bt1EzkGqV4BX+drR
CRt+O5qg1Nt3MZhtZyuotyeDBgG5Cm6/DpzMyqgXsa8O01SscQ3i8/vJWDoerGbM3zI0M7MmZlVp
gGz1aIlmwsnMJ32u5bQzN2IR09LK7Z2sltBKqPDz3tc7nfMfIBh2FOvM1dqDEY7HDkIpfMLbU1D8
M6rG7nNABdXvYMKGCid7ENca9G/FgIke+eK9M9bFyR6gUmEdptWJKj7eYSUxWWkXBO/ecrgpJiPp
QcNsDCLE/NBc4SKomL0HO4lalbGQvroHRzMja9O0KNycEa52F+P3J3ulN2jgmCyRm1KlasfewBml
yR/WXvuigSDhjZ6shr1ybrVMzVhmAiMRWi1sK/wZDC48nHp7b3PDmHMAzJQbYdk18CfGxyWc0zWl
rL+MUd5kwfpP8e4OJomhTT5TMH1X1vdqn1nEo5hekT01GgAcdyqfsHNTlugztdZk7glVC3OacG1q
FMBaZoOh1/N5Jgn+D7E8UzrZvW3snTQ+3ulW53M5uRrbJddzU3RanMDBlJvHensak9GsRYy79vig
RLynFtvx8+3ClW2szw5Pwy6iQM2WYPBeZ4DfYMKllYgpgoVbi7KF2Zd0jcGywg4ZLVPBDnin69SL
t82lz0X9hq6iLJwJXbiDBxOoD5a7uhi22quuwT+Id8Z78vYc9Jz39WTgizm1xcEqY+ojQci2qYgF
OAoj6cw4Ex7zWDGTLuywOVBPmvDUT91FILiSk657cVEQDYW1OzN/HvZ9W27V9oO/GHfGMIegVAlH
hQqMpfWiu1zvOnwVrALRWw5ZK/tJ18npXNieg2PHYxOfeFXvbECx3CFfEJiydTnjfjMHID0p8/Nj
KPULlnTMz9n6XEJQWU78m2/INw3Gk95ythbWZo2pt5iFuBxf3vhi06IF0QHL2O/J3Wx0XSq/dWPa
Xtvy33UeYoM5gsF0jSWaQ3GPjrPuznyxwMZbQjvcjm+ue7stg6aufA63nYqxZE2no4r5bs+aTN5e
vK988x2wmG/2zgbLQ0ctNDpolZ1ZlZ492U6BM/QIChdtno8YRQQ+FgBt3ZiNkNzK6byroo+YgrS8
vZp1Z3qHVsvKELgCRHhPOQoL+GIMvQQA4mbGWreewx28arpmLHhITMJJe3fnkMdgskiwmJSU0cTH
eNMQYyzERXf5uWegQcg/WuHYZeZIsfh317PZdmVnC+PzHcync56jwuM2rYs9oEL9kbD0XeAAF0cd
bCTNl0pSB6bWTcwakrHic4Q5zGw2SzcjKNB0grncuqCF3y/WMG4PKQbl4n3HmBeL1kfMp+NegPoo
WAeZiLKFDM6Y7/Akif6eq2mCSLkbGkr7k/dgPd2+WeOYmIuzbxJDuVswjsbRmXYDG4v4xNyOpvN1
nUtxcrFSwTWxOLN715iom9jhKCK6iSY7Y7DDcIO2q2dJmcoVhCDelMfEbaLc0cEeTkx3I6kLIE+Z
ERrLNjaR7zDZjZ3JNpla6MBZNXKKEN3UwVpDwqLDvbMbQMDFbtFcu2OjN+qMOe6auTjKPW1Q/pO3
FX8wj5vsfim2vNl6vd1np13l+wPH8jwDu0SjT/uDrZsSZX6iB0Wc3fuYOD1KaGhU6Gb8YXEt0S7l
vDHbdwNb+84B+eSYa954n318WtvOeN6Rf4I/rHCz5K7Iuualr/N76Ddxnw/GC5/jMnNsdilMhcD4
QJaKFewtfUHMuLMMx425kHZr+YP5kVyaSzQfF5xHTFE7Paoxpivf5FB8NGglZtxQG1MTzAMhmzHf
zHJ3teKlay2lAT1/twvFsX0kJjIfN77y5lTaF5Nd4Ii9XZtsarwTcWkJ6yvzKpZkv0fxhWw7aKj7
+z2j27VYLabEM00LhZ72/MNdfSxnCXeYsTqaS9WA9mSsctGdGLlLRGECABZECqExyIDC7CgoGk7d
enSPfTaWG/D0cfMgRG96JhfSdqmILbWS8d9JT1Nmrb9+PeVUDYdIECVff/9b4nWu1b1DeqegTB93
AUfSbh+AYyVM+6q/6KZL2FML9I1I/443lruNnPZ5yMyzn3MM+g6KGN3AwmjO01rTxlMkm6qecbjY
/1eDU7A3d3Qa5//XqoNOF0VqT/z/311IUc/pqYIWMN3QBcHbl+hym+0fGl6vx91EiQX7xXnD/Hu2
Xpafv49aSBHp6we3pE7VlNnqowRBWsza4eoqjcO5BUu6KL/Z8XylhAjjVA6G61ejIb1ihtOAyzyT
5oRmH7dy7gki5+nBrA8cqHNuOJwaCF1NgUWXfOyvWpac4u+Dqz/z4Ur4yE/nG4NL+KjEGknFVP+M
a969Tz5FqHvrTm7c8tRrUSDq7Dh1AF1XUwKUcp6pXNDiRv3+awrll0NV8+sxOAfKLwtJZJel+HAs
cTADXE1zNG4ozFufEGX4MYNOg3ri2xhIW1WzuiWbT374r59SxzenAeGV4mdhF9RSJaDFTftn0S7p
b9RflQQwN0XnC9VTOlqFOY/up8e5kkYSsYwgAcK4E67OsQw/RA81IxK2L3jkTmIyW4FZsr1fzvG3
0QtzfI2V+iM/VxS2tzmMYzGzYWQgIu+gckJshD29idlSy5TwgZKL6Mtn89ekfhu7cKDrqnerHK81
qeCNSUpbc6PBc6ZcRcNOazi8Ivv8vneuC63fcHyi51Qkb03SeLWd8vpFdq27hxSxzkzKyaNbH75Y
jxSBcCuyzr24lxktM7Tv0xt29qXVSFmn+eunF/bD/Vxr1Ss6i1br08bof0ASqw8UiFvkHwQFZZTe
17cCFTNYedR42Sg/D+bp9ngcQs+TTamF7AKCvpnNpH5yiKgjkHNruaRKB5nX3ZVjAV89GK1vgxc6
52olUcPowB7pA6CdUT+i6LN30CGjvOwSQWyu7tx3yi7Cl0fu26iFPlG2T2I1asHQMLnu4UpB0aDJ
KeH8MPEMuOXSa7cMKv6CO80NKM1hdWzyGkoRk500r43bqeE/EPfq9msd+dDIqsYXe3oyaprvd7K6
huyxRObUIJ7vbuZ/H8kXhJyfP6Gw1pkW6ff7jZ8gPZp4cdqgUcOu3fZMKOZQhiyGJoWRceTUrbEE
41IOsxzi1/b+NguFFUdQVsc5x6fnXHF59yAHIvbUHkrrVM1CQjQzl6RKBlSZqVtyI73EuHxfgcK6
N8LqtR40HlJkqn6nYhYdxWIe7vDxEd0GGYfu2JK0VxXxdCI16VDjky+AjqyJcqS1d+2B15V+q54A
eiBld82yi+vl6f83PUWpsVuzeWodpGhsZFWxPzIfgVG/mHHD0sTpaeDhu2XPdC+q0bKz/gNpftsf
6rNj9w7c2sN6Nunlb3lonRNB9mBiWUWeP9Qcvft4nya2LsttJ50b7u2Ed0on7UeEOWbX00iKS/ba
i+u/hgOytEv8en8K17+aBV6G5pNEmC2oKtasj7N5proEeBouCeW/i0VRbrkEEEcRSXDYUS51Jdq2
7Li/uGR+/JLCY3DKUdXT4oMEA+mURId4fFttEsC2E7vASAcJ7DOfYGO8KdXIL3YBiHqwZIOj1+R/
oA0VXuDglOvndH+TDDiKsO2ov8WxF6CfJT1UJGCu5FurL46X9ICrcp3D0KqqhS1+rEb3EOLH1yVj
zkTaFSAoiGCmeJX8vcC1lwv8b6ii13WrlaUXNfv6NtmbVGD1tUlAUEJgSWmIxhJFgZRYybAvghpJ
5gbyVIXf0iqqk0Q4PWUHby8NUq4W+VCfliR3F6k/6GnJdi012Ku9eC8YEh4NbRV0Qb7+/re05nrN
4sfzzhMZWWSFaEhK+Ydmj2cKxR0Mj9wxEWpZu/9XW1LuHTCxUKhlI0tTCqmgj0FGEz8nDtCcLBWa
vvRDdmC0IuUu36iynv8XgaNwNf8YsLhZb7XmQZdA60q35vjtkwBx3E+pGHsOsPFnW0ry+eITgXW+
G13MQUqmZlkHmkXAAjalgIdXsBJ2Ma4A0jVYMud/hiY5ohMY8DHvc6mkJoHydHw4R7MG1Q0mQ0Jw
hdQrVdA8mlpSoROMMgqQJVtOvkm/Jubb7yhMjBrd1EtelTv9InXX+0MSJsqS5NSQFoCFySamn4tp
KHVBy3TYXz3ayLlJHIaGJjImTT9nIUXyKdWOuIuZ3KPEK/mmSt3n8zmg5KYOqUdLRpdh7lwKEjRT
zANFitIz8HVTfZ8DNj7NTDRfFFRQwCUUQofkeE6v9WtdHXjY1umGQvkws5re5JHbV3py/YDeT25o
I4Cdyt3+ewF+96sloEcHDNFANgJMXjFoeGp6cFSueje71O3KQ7WCOlSEQyoetc7db9qoglm16ADo
8ryqnSZq6+nckrmqoN0aXtutGosTNc8T9dq/5SUavr+WR7qHSxIYu5TfCCv25/I0klMtALZW64bX
D+1+a+fVsxH5J/Osd1on0QrHLf9DOX/UKtNGc+gFF3E/fZxOkbi2PpP90VROnlHJTyJsTKphJ1T3
Qr3M9IZ7OvXVu51qTnIf5fXuY98N61brascH8+/J/epEF1YW4wYp/d4AaMwU//yASuhp6r3uab1g
7/USvWUpyHzvT3sRPwfVNLc11dK0j6iitO+30HxW4nErwhTpcu4Eik8HOerFSf1uVoPhU5pHitZJ
7dUfZlBrOLrSjQ/nXoh/UkbgEWYtoUar9OqLoOr7ItpTiPMxdgr5fj0UxxuViRzX6qbpeeMHQczz
GF9NzDC3WfXaEtyYOzXdZvdRFjTEU333nnG/EYvqE0OsG2V4pbP3Y+tZicwgo557T3p/z9WrxUZg
QkcfS20gyf7197+9BM2Gfzvf88qz5z3TqRp44hQFZtz018op7rL5YMiJwzH9vCkP4d2UcRI2zaxZ
s6sazPPW9n6PjWcjMy+Xk+llZysNEiMOfEN7vp3qSifIj5Yars77poHhpvBUOmP321XkGXZMtaO7
D0/9KLqIvz/qC876cwNIhA80MIhg8nQXTlfl5t199J7CAYBp43DtZ9fcqDT39jGchfE4qY706lbf
O4kSCuU8PjYju5J1bpWynyH32Y+fIZVaQNNJawsI5F/v4be5DfenCgD783l2se+W2gGMSvcbtL9u
jkgHfVoiB7GuOGWf/4XYKowr2TzIYsv/oxQNP8Nb1qo+749sVnNqnTraO5Lakxhe59Y7zCrTmnHE
y7YClOKyyKTPkXEnZcGWy6i6eTfsVGjd32inHuyW1exp/Ye9ftBoeoiaXbMVcaSOqfGfgwUkfkCH
ZLyfBbMnIWA6n0bdA8lOjHBX8FGWb9aKYS/6PnwQlVikWKSzV2FZk+CpHcE5H4habr0Q2MDRjuB1
PwzNTYy8m9EGHKlDfdhyFFNxD/18BFB/k8imRskGK4ZsX7+ECgNau80GRsSFd1zL7xe/mup4e0CZ
0Gwlagr/IK5ZW6sP1fPbcz8+nB92mggtfvt76C/I56/FlQBGOS5cu8LQfqtyvlziRnVcmZ7Wl0DU
pxodpcy4fNZ04/C0n3cD69uH4qSJecyMxDNadTNQhOd1c6AfgYigC/bzTbyo9U83oWjyX4bUHlaN
88FKLsI7mq3cvl+4quzctyq+mU2yVcRF6ZmVu53dzKNnBThp3IUCniG18qd5SayzLoLIuKfW6WC2
UvNeE1EsVBerXeUdg9BkVp/kVYOLrKmaCu28u9tI7KtqqRX76psN3zheRTjK17WziEOLLI4h4PC1
sLl6a/ZS7JM+j5ML7rICq9raxUlXh3Fi11W6HWX02Kqcw19zTHzK0aGMrhUvxcDzG5f8WJHFto+U
WlqEULeB2Kx9pwn493r+voDZ1JhgoEoIOB+gqNxq3y6JVsXTrs1UjYa1kxk0RdCYNXPj6j9EHXDL
cRxq1oVjrDs3SyEwqbSfgU3qnjIvz4dzfDhaIrKDe0nbTQLKp+vl1sE5791Gzb7iUfbo7WtW5S4u
asnv/g2C43cjU0FEr3DF/NJUPHnPWlbVpXciXPG7M5PyEZ/SoYQeh6w3lWRJv/JAeeS+jVf0Z22E
epy2fMaro5CpSERjYDi9JfSysjzwd3DGUHoNEitZJ/lRMU85XqtR9XxAdiixpBQNANErPFqAqbsr
XYySaOXVaBJ4i0YkCDue4kK4FTcqqhZdkfOngiVFOEn+pKMeLZMA2eySHPeX0Qs9AmkuB2wRgr8E
Q//cbml8uu6DyjGbXT7DedP5QCYN9Cu+yaal9avjpwGZibZocirZL7/DbYmIBgYr32OklBVZJ/q2
z2vPY9rUD2pGytGuqwDh8CAN2+81e29U34jwS1Kclx+KyC0g2Cr6vizoz/Eat3N842Hez/Tz4F7t
XInw8/GhtWzV3GzZqDv1uhNcTK9qquCw7mYIleswOh1mh9T9+4T/jgL4cEbCUA8kMPInP3+IetIf
x4YPvvoBAGnfGVWBXpzBCf09yi82uFzY78MU5jdITk0lOTcxZzKRUgQ9APURqJ2jj04SB1BBlW7y
Tm63DsFpUFMYn97v4tDvzstutN/RVwH7XqiT1fT0ktwUPjixLmZi3TitsqjXMthlmO5NFNB4f398
7avx8/PGbmBaWOOyVlCUbHx1Jr/trkPLV2tZyO5Sz5/Ek/NHQ8RYzNdMIq/9rubENXFLBfBHzW0J
zW0ssosI1+c2V6pm66np3exj3bhWHW/lAw54D9R++BBPXrl1cjK1Yf0TEP/kHAu/aV2fohWJx244
54b1GqRsS57e4+Y5i2+Gvj51nt3KJD4Yavt6G0aJiCsG7u8xQMIJKkPi+DRvt0H+fvysf/hGsibx
u1dt/zjOz+3T26nzWCed8M25b/1hivXthLQiHvroH99obVZXz8H+rd6Ftav7Igf6FYjWOjV88ImR
EYb0gy6puIwmiZmPeWzpR2aBc7uNTtvEuK72vP12teo0h1XncBGH4Yf0J+R7jLvdwBymXRtelxUr
DY2DXTGyOojTmKcvH78/iDTGPMm1Gzn5+PCR8O4r4uIeKLSKx9Guj5NFa63xXfc9HfwWiJEktGuY
qDdE2K5DvzSClnNZHyfVeTIa5A6VYNqPMQ9TpMgoZHOyPRHw1lbss27sb5ZKRNew4k7w/kQtotf0
h9nFyJPFKZ9c8W3faCMaquEQTYnQTOzcarw1nlZkhkA0iFMRn1hl7/WK8Dveyag+rduk+T64wWve
Zk/zmYnqduc79dkVR9y3czBqXru4uev25YhFjpUErKrYY5HjeorQ3fxs6d3TUHX3nqiJ+8EOzFvD
PA0rx3b1LaEqqLTMfdXQJ83YOgGIG9aXpLX32AnKKLtfO/nXTqflXUczBKuhRuGcn9L4oTZjVTKg
zEXTwRsejXQpJQwir90ptUKsyj+vOB5PBuokNcoCSHX/vL6CR92LKvcL9JDKMJ5Ve6j/qXZGt7VW
cohf3RvU1r/0bqjG0ET7OVLqPb0oSK8ZX5bRK9ABXTdB7dTaWFZVnEf7YI1Lro1iMZs7kxoM9Jx6
i2wCdeSfIx699HC+BFo+W0E/6h/sNm1cAoodckalgPYX2Qt9sjp1P7JSOEFaod50OXtxqMiFg2o6
/7IJ6ktxEogZ4LMoQVIDdelbm2UvQ9nAeiFjiCIty69NXZJuUNndRQN7dgA0Tt0V2r91mMjOz3Q/
dTd/z+6v9qCc3W8frBfegepBS4OoxQcvurnZ/1AN6VhBmfMEnBDqwsghU7wN1l4XwoS7OTibsoRR
Ll9x60KEkWRzGHSoHf9c3hxxdypmHnlwx3Na3c8lVIKyTfs7VeAj5f/iN009syp7Ct8enoZ3bFQy
zKZnRzrNx6k/PMMRv1ujzvv944AbSKPknYdj8uqrdPgXGmUbJEkLy1nz6/fHZQ+HqtvvPo6A50Qj
ECssQxcSQb84Uceksnzo0YuExUdH9sqkB1aVLmAb6Qsprv/pWPdZzcQSLWj3elG7hywFbA7NJWbA
POu+RY1EWA+zQ1tnQMPtvQcMFZCcBDpJ59VYrAdraamF1OLAqj+oGHemBqgLzRzjJE8KAEYLS8Xl
w6aYPUB8hc7i2LyLK8W0kvDq5YVIRAlnkVYwYtKFFbiltfvjemWbdU0w6GxtEpEUzBV0GIMiQBnu
58sSorirOMAoVMraIq3AnytezxvpMw6Zf7AMqrFKzabTfDDn/RzVfuSSBFQguc8hixJ0ITb/tdmv
QMWdJRhb4zpM2PCb6H28iw33DdepQArJ3cgv0MkJpUIG98C05DS+ir+hfsv4E8JSg5fj58/etx6n
fRAQlUXkGLISVe/CnhWf1Bmd21sMU+Hv4/8iiZYW0jRM4WXpDFlYlzCqxoEeJhkJG3wd89ZGK4p1
iQc1u26VbIJXJMYfgxWOuq7dnmH+rPszvR/3br1L+9L22nXHG+5HWC/3Sz5N5uSFLcBoyOIqaD+D
fyh8mhIpUX5QTtnsaoGGXmBuSk8Sonv76B6ta8m3vbq/W6QPPFSoQvIMF1aO/v/5SDdBRvYa0G8g
bjOnMRlBcOP6vkgpQLc+kpaKpUsoZ634nd9HLrz9z1ZQvWQntvqwuZUuDaCpwQqgiP/mKkrZfnnx
GEsTFJJufJ6pgxTO1d2rBftEuq+DXgBSGUl+jm4TI/69eC8KF+hGUUWs13kUFLTnfx6E1KvczrnK
dEqjSBCdE8qxEIG58FwoGLtyRcXXH/ZvwMJueVz1St0LWgx4s7vPRWJlBp0/MHofqyAw+our1Yc2
/04cHbaXp7bViy1/3hT5DqfpDuo0JRPw8mB+nwD5bH57shKlFT9TlYluwIY6LhvQ2MADC999mCf7
0MnKFvZFAkx3gX1LV4lHqwjaC8jWtOvh68FCoww5Iu5EKQ10763PFpiYksz/1QP5Y7zCfD9Drr/4
wHyb0uUXeMTJHU7E4SbON4FFl7NvIxU+RVWQB6vB5WSqNIahypW81K8eJoxO6vjA81oDHy7EP40v
23l5ehZUdhKx735cKZMBt+HJRDYUc5+SnS1PyK/jqiETQIWFzmLRzEiJnuGTYiMb7SRWNPWh9dnE
WwDphQVxat3AQ0lrb/4e9UVhjvPEuuKghBA+/N+f2+lZq0bNwNPldqpBw8NQOe+2QKB96qJu1dhS
sdMaPT7KavCvz7G8fKFVN8GFFK7FtB41j5cnwbuUjiSTN6/rp2k7uYEo+XNnMTQ95LKz88vIkaAW
zvi/UQtX4jVM1FOeysMM8mgE0su8W2kkWqIeiTpS3dddAOVgUWmJ/Rn6Xv++rmJGwNNX7V6GMzHZ
AhHKQQTDlAGcG4FWs2bUCA7sCxX9aAke+hJI7EAPd5riurd6zmBgKGJjEK9ln+jpwe6wLagpUG/h
z1jLzCZ82BsDS4mI1YLR3vDdGhrdGLYb3e7zc1G9G6tnb4XLw4drGoPz2RwMEG4PXZo7PQNk8th3
NmWVxtfbXyfeoEWCuEzRWSU6e7X9Xmc3RhacbOC62y2ebYjLTSk+lak9vXypvg0mj8a3Oy3S9mor
uctQ30kGqpWw3XX7743+Cx70tfT0lemK82y0igpWj33qyRA0n/VX++6t/QF8RGLqgIpAOpmCqm8B
q2bWS4Z9FWxQH/7vYQvX2f5eDavqU75X8rli05zeQHID330jrCZiPL2XXKCU615dJEAAFLJj6PTN
wpFuHWKtkeyJFS/2oV23483JimEl5/ajU1tpgfNwHoYkXEZvlUFataoQDCfh9kEpB4StCuFOh43S
NE5bb+SZ6sGqDDwUa5eapU7VYWy1Bj5CS/Eox6m278NwfBrx3hbZVajrqHOA2aXCzgk2y1nmyBg1
MRtO07509qOaqXZr3Vbbdw6GT7FnMNLhV7x74mYcVzXz2q5ap1kzElWLu53q1ZHWX8tM4dTczcdC
F7VeYmdTq4qSKa+sTgIa2sfIuLrVdmreei3Kfal5Ajl3GVM+cu+GNkzmp0FD7AAfLp+rA++x/IOV
jj6+mOoksppQPt/AKcKCw8O+ufLgpZuXbWnZ51UQQR5LWQSnHARTCo923vovzs6ruXEky8K/CBEg
DEG+woPeiZT0ghBVEiwNAAIk+Ov3S/Xsboniihs9PTNtqkuJdDevOfec6KqEJ6yd8Fo4A5ZGns6D
zNKyABVTAnwU53TujUjBBQon9MG66m2/f94twkuBhgtOruh9pGOyROuQutS/8Q+gZhQomI4KCcmN
7949h7v6KB4QzWPDOnDKQpdCiyfxyckM3eNm01XMAqIdKWhDWqB+v1/avfv19/A3K0v5nqNe4Q7V
jup2/P3L3k0GGYknzMj8Qu9bY1VuFuhzupyZfmSX9oGOo4P/Wc4VehhHM2K3xA0djgXtY6El40Y+
cibu2TeBGCJJhfUB2vLdvjWqGpdqq8ToMehuNOh4sd8Pfl+IOxHiFzWOUHPRaA4ybp62fdyR+lJP
P0PwcLITn67OYd/ZjN5VXh9aBZwHw/10C0GNU4ai7CV2/Vbash9HlNBV+YCR6c73gUbT5OxK+z8N
0Tx8nUHjdN3oz2mt2I33KLK5E1N9H/zGqO52iWaUBwg1SBrALED98mqGM5qo32FdVWj/y9wlyN3/
hwDyz+MmRkZbQyd2RE305rT3ujV0ManQNhDsxJTjLTqFGqGMJIQmLTKAD2vMd0qMjEmJlsNDPVu/
rWcrdOqcMuhZmO2BQ0qp9kNbeQ75EfCsw4cKFXen+NdwN1O8tGGr5LGYIk4SBKRj+H1sGijBWNKM
IJQ0H7hlyk9b9X2CN9ejOB1jWPwY8UiLs1DloG9as0G6D+DOfVQfvj8aOiAE5NyS/leA9ZezoSW7
VPiICpHquFmSVouXKw+/nl4DX9nIVPc+H7n24u59d+2ZoIFPD7eOBlrrJmiV0nMIoIchheI7hMc2
7fjiyMDMGjv2wxmK4/9zOMDIhowwJN7Od3MTdc96kSrieozHurubhN6UxBr8GKwqtDqnt0Hh+tC8
zh9idu9aIWrv/z30bb0hTy5H5dDv5Kuu1xtcR6qt+qKvOQkA5KGopdEI/eABuuPTg3xDWQD4tcoS
f+33X/spn4xz09nztuIvP2cTIka4JGjgHOKcH14xChczedLhzxW8Degm5iQ1CSBh3tx75+F5+wnt
ztnUYKkgffe7lfzRzCTgoZD5QrpDhpnnWNy1v77NODa93Qk+zlVjn9+G8aA2RdS+c5LBeVwXGA5a
1p2eQgd560KvCGUYvg7EDxlFKMisHxjtr2Du9mB0wWFQN8E5BD/w/XO6pzCnyfPrHKrPxnvfLAOX
sFYUmg0Dr+Qj4iJMoIuTNHNZ0AQBzeMjh1hc5ttvIAFL2oAOL77hxrw02gUdiE6jIFLgTo9LQcdD
4TO06X7AIyLx61MYJA39GS0/U56OB8bmrjX9e/wbYxNFdbfoKIzfetxGCMyCRThyPCBx/ufno2zG
nTCK9x7xUuwpmC8szvcVz/PirLYFzFbrZwTOC3RhEQEJ8PteyCE8+Q+O252LDziDNgSR2aS/42Y0
RFI7hlTXQhYS2w2NciJOP9z+tLELLugXiz6uMU1sD2KOezaVQANQHwJ+d0DHeRUal7RimraC3hRi
oZ4SeGSlnAHaqP66P3p4s+68Ut9GvLFxkhKX0uXCVM8WtP1Y8WAB+n3EAfJlaMGHD0z4PcP2bbyb
qyPrp74Ry93DqjumZmCpkAI2Q/qDnb73dvLaf/XqfxvwZi87cp5UWsI5XX+9+vQ8bCnewj0Oz6xo
SHu0hXfeKNC2MtBE2nSwVjcTPJ3bfSULBjgxnktLAfRYPBmChY1iv+k/goTduxrfBryZoLyvD/Xl
KM6MLXqRgsV+SxbFhLCcsDi0dpuHZ+bRFG+ufvd6affyjhF1WnVEpyV6GDwJDnzuFlmN9YPbKF71
G0vHBKnzQU0M69pX6PKX8b8eyn2sHHmGawulUMGtxbMkaLNxFyepT6X6YSP5/7Go/zvmjadBRvNU
GTlatNz/Z8AF+KcOSQ7IJyw4WD4ftTDe8cR5SnjjDCHEQmvdTRrvrKdFrunA38D1oXWD/JagAhXq
Gd6GrJafuIz56AkRJ+P7wn518dFxJUJqsNnfjWp9VE71NQJMyIgQw9NuJVswBH9A+YzNoftEvFxg
V2YGLF7Xo/loY3/aHoC7vF89gAdgmbUftucCb6hciX5d6pX0/0AdQRMSmD/Lp9flITv+nV39PuDN
VelfcuWYH2GhhKcAHDp0XrwimDpKtaJRcDl88JD86NQHyPhthjc35ZQe871WMkOywt7YbSfT6omW
b4IcSPcn2HVzFI2Q+RUCP/Q3RZvfr87XsbnZ4b/Hv+3lS1vp0OtfGX/97CrOKoE2K+3BkYUWDI66
oMBoTQnglYWxh2dKEAb8/gWKMHffvkDIXICORVmO+OoHd6/c0H1yEpSUKLVCSOjgLQgt7I/3WWLp
zjuNuPRM0k340Ej9OFxiYHxFAAmQj1I4/H64y7JftXRZ4B89jxFldV163ulxm704pIqQ9nlUd/jp
EIkBdVIGOA4Etrd1h7MeX5T8hFMIFFixhIwy0FxLqCt8Dh+s6r2xiH5wFCiHkmz9Kv78ZRJpjOlV
2gnz1FpfkfsKg4g3RNsiRGUUCx+M9/McA6oUzVAd6v3APLo3FydTSr0TF4bod5XhqBlWJLPdL8LE
qw8D1VfdV3CgjaiLIrb7CqWL/zCV/iO8FR8h7CPMzPznFiNOt2+Z77sSDx3aFmNMMsSbnkXqXsgv
Pjq4PxNiN6PdGEdavtS6u2OJzxadznRYrLq5ue3CRgYycn7ZQEL3FJmzPo2xHaoZ4Ecm5WTQycmm
Yq8RqrAzukQsWrAjiMIefd69e/VtMbTvx7t/jk8HLYlUom9EK+hcEaK0tC7C138acOwGgwGNugw8
f8hx++P5v1mZm5vVM66nMFbYh+H47ICsEZh3D15bR+VxfNy/+rPEJcbrGXQyidul3Ub910t67p7E
vg9bawz7UACNRTADZE9pjZ5kepEfJ29++Bw3Y94sb9yejCvSYB3Qu3gAtTOm0Z31pTpFwiH2kUZa
PiQJ+GmtKQzLHa6zoRLTUTL6vqd4I7USybEqsHFxQKDzJSAVHIchFGQBlfEZuqoO5RWf9NH8z0NZ
ojsXDMcVClpkIEhIGje3vN/bJdH+zJkaPk8zXzhZ9H3zTnRR8BagvAexwI9OaFEI/3u8m9cxutRk
lq59BaeHHJIQNz35vQAYLm8CQKrc+oTe7WGi4wtCcfMkfRv2pq7TpLJ6zauuoCwSvdDPtCMCE4+t
RTuDq87scHmoS5O+GgLkevAciin9MnbvZovxF8prhH6YiCyhdoV6MPKnyBIhA0PfiHMIXpzwWbSe
k1V6YMR/9gJ8X+7bnJIqx+dOdmJsFlu2pq8iYncBzwik2qf+ID/waJV7NykbKoRZRxIzFXjLV83Z
ggNbEM7i83TEiFY0FYpwPeeRV3v3FNNlgEwM7P1QRX+/RcleizVjj+EWslNCJgbHNjiZNWgLh9Ty
/JHv/hNpIfAcJKYgL6AqTtD3fUCtPJR1r6DqeuZprOeKs4dZWF7vSusDVsnJsTJnPXSz34BSL0tz
BG/oU+KeyY/u7Aw+QOv3I/YTBHbzOTcBaNlFtjSKVSoKNrhsVxaCHwl8hq3dX+cwDf4+3M/U3Ndw
PRrZaZsF6XZjNE5ZJAMFxDqDV7ZEiXuLplGQjL2PGSrlYCTZayiGYM/8FwOTCqJDW1ROiJm+L3va
7Au9u//yt0SORnDuQEvnBfrE22ycF3NAbyayg4L945Gcyc88DZMmQwPvjypAr7eN6/3YyA7h5Qvt
IZktJLJwYIkOojAo/ZP5lkHILEhuz1uFyK3n/D7znzXJm9FvDNhZLuvo0m8PKzje9zYxoqOyr8aD
G/wzVfN9mFtoSa7mUWoUlwNxd+30BrA3k9rswpQp06OwPHn/xjb+tai3TOdyXpUQ+bCoz7FqT4ur
2cyyQTztzvTF0Xkp4ZGR/kj2pNRhUyqCZtL1gWlt8nEEoaz6oAz4M1S8mfyN+dK1fU3ZiqQD0kRb
ko0CJn5CdEQEK4/djTvByt/n6dbFKQ6HvAgrhOZtewptHsBZx1yIJNw/MTg8rQ8eg/snGFeauJ/g
H4q677cnj9Qz4hC8vcPX1RTcM8ryM5RB/T/zR27FXYMEMrmD94bzJn9ZkL+ClVOqqseww76+nmLz
6qOvaIpasX308qdHAmt378aX5ukXVz5o6O/zKktFi/eNfsAc5QFiI1Crz8JpPXp0WO/Etf9oq/5n
nJv1K8NEvnZliolYvNfzZBsASVlgZ9mzSRUIvSwa7eEf/f3q3z2Wf03va/p/rWXdHFO4HjkoSDii
RvuP7v0MZVNw05IN2/YjgNmXV3DrsWgKPiE6JTQQ9m8uQpKVTe+s87pJw2TddfQAZuYOiJVmKTv7
gEaxgFYlj3YfeGa7g4zmLLdyCmAAtXOY5DPM8jxdVl5D/xaMrDbUxBU4hlm82K3U9fEtfgPcJQeZ
RzQ10I8OksOTGKpWWGCuTvpWBEZuPkHQOOuPoMlFDSYd77apd/QOtmyrg0QxBe11dwJvQeVfpv9q
uf938rdvTNLmBAHijUEiGCZPwXAFelvkHU2fkuMjibKvytFvq33jvMR95EhzQ9hcJ/QOC1rVQQEd
RvJ0VLkOPViL7uKhp3bPJ/17h2/8l6Jbak2KIj12XtAqQnGwXIfzyN+jhWi4u0HshvjF3sfGGBie
oDXYe6d5DgLo98W++978/R03jouiJtdGSjlpw7OjjopBDUAK2FOgmJldzo+D5e/j3TWBomEFDDt6
06RTvpuKEw5dnOyECXTtrSALxFSAY0Nt+5NM2CODK1bxdmcByyM+p3bIYmg3flIjtZ2yn/RFCVM0
SOyeQphTrMaPPLVxJfipR5p/QrBjUA+jaYuPrJit351UBppiv0/8ZzMbb9vfn3JjI419GbWFzIbv
zM6X3iWCInhqiikF6YOxvtrVfpv2jZ1UskjtRRJ2srWmeWLLILrtQvYVuOTh3ph9yRandiis50yw
YToXgeKEJpA9t5aDyYuJ+6r71bgDFIfgwZnsQfu/jSr7ZfKV+UHz5LD5nA94m0cfFOh6UFhTnjZf
aGLbk2ZVkMIorfK180GUI/3JH7bC3I10/tGEoT5BN/mNhWz2ZArUKiFsBsuC5OrBugIRwEoQSJJf
Jdv44Czd20D6uUgzktkEBXd7crVrmEltH7CWAdj4MBEKBBAluQoE8Y+8QO1OOEV+Hl+HQ9PDYbiZ
nX7eSckJBSlS2DAoQCJ6IeMX/vlPrRtMwFi0XVL5AdBabZGrKlznBa5zQDxD+NP6cOY/8n/FkDdn
iiZM5I1U/G/+uDlTvaLst2mKQ9GiqZI5yDX34TTvQveHVoj/+2W5ZyX+GuxH43rWtrtOpsHbatvj
CFSNYCZwxCkVesCPQTx3vKWebADm1kACwsp1y7UdHmopbVsmx8V3sBMWtLqFDfdMim7K73P7CfmA
g+7vsW4s4M44HIsQID2Wn17M84DEwKuKyaXNTRCYCnp3QKKZpfyhfhn7E8FI1kJnUlLm23v+8sQN
9akQhdb69y+7c8Lxq+i1RY6NOwUd4HfbLGn1NY0zAB8Xu37r4hAnKFVYp0VpPXDk7q03aQJV43yT
XYTO8ftIeyVJT0kPlK9Bny3SyBl6p7xxiZvZ8sOKV+fHyWVafw1240+0xblo6dJXQWjRnbAPoHtH
ugaR+Ku3MQvRx4Qq2YO1/Flb1PDk8fMFIYBgB7jZ5epYlXIssHaCFNsQQD83iMGJlL4wpxMVcAHO
6qPa190tRAYNMT2RtSXQ+L6wmnqI5LA4XlYnYM6pG87QDPCdw3LvdWa/n5Y7yXBRYqKX6avuTmj+
fah9LSXdcp+qpDwEB7ohGA5diceNFhtPHWvmqLYdIWdPDPkI0SCm8d0YMTaZny6NH4bKef0+dueQ
p2ldMs12XqxhMkD2E17W9wfOytcx/DEMEvUUfQTa7raPYC9VOyXUug0a1fBnIJGoIl4AT6zV2C3h
+Zm/p5Ff5NNQTOJvUHOyAGuVmxgTEnnX4Q49GWPSh0v2SjLoXVr0J8qLZMEI7SAShv3se+FzCI8s
WuCvvYjSBbyDwMZ7FtRC454ljcIHPOZ3Evs9iMHgsJI5I4LZ5vvSnRLSGJ1TphKrYXkUR8hRlohK
eBZMtiAWP9ePLrtwn29X8e8Rbw5KT6n33eyoNwCIr7Bmda0c4QR9sZFdzc2d3PsX4ShTFJeOLaON
4JZo5nyRjDwTPQRAJd6EKc1NlYOI3pn5+x24k4WEyJFMGFAweiF/5OHkMtMlRT60LGa3sXtPQN9y
c/jc2JqDAq7VYEF3z7jxzuUTtuN+Zr6PRLXOepQOvROB8yFdiFzp04R5/DbNfL5Gl1MjsHpwarkZ
ymwfR6Q9D2Bffp/xHb9LUFcKt4RcL/blxsD04tSQpISBRP8pbRioVb/2EY4z3Nwu/XD0silGKoIZ
MEgFqoUEkPsINX8nHAeoT18AKUAgiv+I9/0VjkdhEsn5oW6FPX/uuKjTgr+hGLa5ACqAhuLBjH/6
Yt+Hu3k+elL3JHUuUDJlJLZhtPvqvAGtNXl6smzfPj4aT/y82+uC6f7SBAcGd8uy0RKwpIcWtdiz
teV6QqMCUy1FV5A+YkhkX6pN/lCO/O6TjFsC+J5+aUgDb4LgcH9ujkZFfHK0oYMUxCzO+9m2nh4m
N+6URATDlSyIx6BIoqD63QLtZHjquyUy62cLtbscJRbqBDPob1/oPHtY4Lt/XDDgUDJyVwGjfx8u
V7MTOrMo/a7XVH/AhwlarQ9xKUX5dPKweeXe22RQOYVRDblMule+j3ettf3JSP9hJyND9fFOvQeI
FqrJdvWAL/WuMRcMXvC3Aej5wciSxEqm6JEiEExCbmA67VpTT0xt1LGI1JZL+9+cTmAAwPkFgyxQ
8++z05pL93TscDpVAa8/CJmPxeLojyg5CIeGuEsIzPgPAoI7wIAeEbzKBpI5RZL6JpA3jlmnkAT6
TVCwCSaJCGy/qBHraAuRBBMACSjMXFwP6e08O3dMz5y0dCnafuHM7f0YpeXU+vO7abh3kr991Y0b
omb7TtXsCAlbi1J1H1lPqC7thuzRhQefEGJ6xPmpho/yg3eKuIQpyN2Q3+Wm4gd934WkBSORpT2g
IS7SWq9TIFUCjg2MqwSYG9nwXfw+1TuH+tuAN+uvHtVjmxQESDtons5ecLZVa/8vqojfp3WznjES
4Ls4Z5ef7Q6eAiWAgDBsAzE2BHg+cqm/T+rLCb8xtZTcWUgADsQ9t6YhJvKuVRHTDhP/MMgGyD9R
KUR9TvnSgIsHRlA8SiMIO/rbmDdbp+u5kUDII3qWz44gBO/4R5S4rygxNpMjsmS7ByMa/2AYfhvz
ZvfKkAxKHEIqWVsyjKXHAG7fN82TaOA8W9lbB66xtYTXEo4bRCT2HGedXKje54rrLlSc252jvFUI
wbZmE1yD3gCml9aJhslCg6vz/fCJ13Nxw7kGh1ke0I68D3SIIiunW7pG37xcJ1IZ9DJfyl3pOpF3
ywtwnqt1eFMjr5cGzfPl5F3fr8/awDiYYeXCaVoXVr2zK5A9uZuuksqsJ+dx+3Sa5V3nFHo5hM+V
CUFo9VYqZucZBsuqsNrcVGBfbTx+TM+wlc8GIs+OeX2WP3eLaGfWb2c56NReeBhCXFMcvPRoJrIl
oa96NeXcpPx1Gl1wUQ07Xqno0X2mpa2UpvGufbZ8U986Al/gThtmOOh+8o27yV6z+OWOV68zv5n1
4UTrexoBSexUPVvfWX14TN/zVdYsqgW8a8PzR7M3M0hazfNTMahgBXshR9/CQFpazYq8Eo2mO1t1
tTd5bGwvQTo7NWb+p56QzK8yOgN7NCqOzvQBt2vEK8A2wv26G4RrY1OA5dib1Ye+6aBU8XFcFuOL
v5fN6/Ac+2XPDHsOXtM5s9vMzuth7+zslGc1m8KbPIxGVd+ClVF2zpMW0t5mes0srWtVV9iJ7aIY
5Xs+h79UIitK/FC3y2Nwvpi9eLlVaVQE0HgJosKtr1529bTYv8BmrQ51xdH1QL5YfcT8ruvzeVqU
/ExTXuehqbVCLtmvHGmaCf5m9rE927SMH1DnmIavu8zvL6UpTBW9z7pnaz37vN69da/+8WAe3rLF
QXTtdj8O82pcPfV6zmVvtq/xHjJZswc567xHqPGesb/bBEJxs5jsfH0kNI4Lunsu9PdAM2xR/UDZ
9IrBgRsanR62zoeZQkHfeOf0twlCjw2lZs1J/1yCw6s+5LQoH5kjj5s/+xmX4hI7VzTuOKF7CFn6
tQVkLeFFGtfjbEAX8VD7LCGgUYfVGO4b+GzlcYaKoIZYMPx6FfmPzCqObhmuNBQbZTuhTziyrvUw
fc90U36iI/RjP1UKs0QqMLJ3F4dl1zdQ3SKqxte60jM3znivJrlq99NFLD1JHOFPznPTCG4AboVM
sSixinX9Gb5KPsqoKemjM3w/ByhbSRDT15zxmIaQVQ3JR8NgN45RLYCk0hISnO0gXoVej1wYs/N2
k8OkHK0RLGSdnfK5hnKZxoLny7R0Na9HaiqF0ufidvkJ5NbxuBr6k8OxPIBV3NqPStqnJ/tZ1/vc
e7mlm7s1TdwzKQidODisjXdDGuwmGozQEWSE6rCZqsMCkmD0nDv8fGWeB/kqfTHcCB+1AcrDFE/B
obRUtwwEVJAufBg3oRLtm7Da09cbIbmMqJ9OieOw7r/Hf1qkM2PF7E/L4MQF0ywav/2rnVQuNLin
2NGxU6YxhDloVM6aUTKRlq2z8zGNpV2TAYi599UkmTR4P9eJ99o8t5/1GpPSGXVG11E8IztgSrN0
3HUiyD0atxwdJpDmNZ7QnKRSt0Z00Eq87opUwXS/rF+ljmCvgOv4tcZ5GJ6GhhXR96uZEsU5mPaX
kW5qH9lQMvd/8pWKr1e96W42OHihrQTFWB32QFQljtKz257djPrTNDCm8qf+rHkwYfoVlNiNKw8Y
HZaZ6nMflKPC0cbHZ3l+fOZA4PRLU82LE5M+Yqd2Sqq4YKX8OEgmx5Wwtc+6q/up2wvCP+oCavpm
SHZpRNmQoordm8FElNj9kFu2D068JNmkoJWWJswpFS7v5CYTPH2u2LKgXqCgtJva+rATm/GRCiY2
+j2CzWr3dkY6u0DPSXQzU3lEyPyKi8NFnm5rlMq5Wx2SJwmlynFpd4LuuEL+VMxNbGaXVVVgX0qn
mUNLf8gZcA/rMqiszlBIs6urZBMHZ7TCn+HXFKtBL3/Qn+rPnCVkUm0Iplkufaq0aJOFc9kSuKLY
TSxluigg2dC4cBRLqZ3q494ytHdjFNIH1XPofqmeuunL3r76V3M/2y8xUxvtRd2mSwkl63AMIXjX
EzLhmXUyyRJJtP2urugtSxshmHqi8KoCdVQn3dmpspLX9OymUJ3z345p6EGYOXrqqlgMw4LCvr34
KttROrxIWWvHEKDFHu9Xv5oXE4wd1B9n7NAkDaqBskglbm4uVrU8mweHWzTQ3eNLtTiuMLvaQHZ2
TuWpm938MmR3ZjuvwEglprSzqoX2Wb01oz2NfqShpZG6LHG8cSD+wFLA/iiDbKK6+dGs5pV32Rgo
ox68nDPdWxvw28568+t76SqTy6xorYp5+9GkW5qaV4MHT+FTEHkzxTGGRSQ0mbwOzvx+lAZ9s7IE
tCdFSwp48ycKkqmZPSkv+eY6MZweuKMYKghmqfIXB69n7/3qvRnk22QcTzPIHN6FrHPOSeu7vH5d
3ebl1T72buzuN/0JjXv1xcqp9gbpy2WVPleRdVy2k05oZoujYvMQpztL+byOdn7m67HTg8bUOQb5
HziEu8awquhA7LUWC1jiQLxJU54Bcd/iUcg77REe9dG33R6Ednse8MYtQmwnnK8DYSlCXgjVh650
EnJ/z0+HQbUoV/kKLyq29He8jsMb5utKrRDAkYujEA3kFNtw3ewGnVEZEjnjqtR4SAGn1NW3l21/
oXHWfHWzdy+bzAuDzlBHJUqkobbwpKvQuF7M/fQAK6sZfYie0t1T8aFveVwMt15f7cPAGJZ/NHgn
skn01pCODNLVJbgEmOPR3s1jmi33wysNqmhSWO0z9BiT0o+C9PMUW2VpdkdqScqTrziMs7k+VEgR
wU5/GEgVV7PwONj50U4wa5Y+jkYJUsn1WMiQa0tlqa10VInDgE8ntfRBWUDf6iez03cNlLcPvOUd
9IhVW2+888HT+0HE3cxH1dXBHe3NT260kfzmWVrmjRnO96N4dMbbVaxOzRMTBzXgx1gzq9DuTpQJ
JLtrfuqrPhWnV3OqcfhSfxSv1aJ4W2sTGX9UdYV7nq2vLp4D2OB90K755b1drxMuTs8LB7DyFpHg
tA+EGldDKyzctCb7Mzy6MYxTOln42N3GVrxMBoJcIoN0ZKtzffr44gb419hNt92XaH4YNKszLqI+
0jhjMsCvC6JB3FjyapGzh5AidWfxZNZHY9SuJ5edJThRsXFkaoznzK+5Nx0Xv3o3wUFpgjDn6Fzs
Hg7dzrmMjgRtx1ntC/QtDqvf8VdY5+EHxLEmT2s4qLz05TDA6V50eUhW1bj3oQ95o8zZe/6S00/3
fuU1NiZZZKl+PcE5vJrjg7e3lbXx3B0kfnFxoFUZCROvcU9kymjaAF0Hs1if39q1/Ebcscz8ntex
dd7aHkqS9ZzYwu/aJ9PAnpfTYnE6+ZSWd+Z1tK+BB/Ozh+rQa91F4S2gDXJmiSMi7K7F9DLh02mf
4YCX70jLHwz9QHOMYTb34gl+AULUV7PiEpyBzWhHV91G8/pD7lrpNAzCowkrsrSRx+xfNGxG4pAT
IRSLcLBzogUbN985pxVx0fsxFLAa0p3MbsDCf3khlijiX4gaqwULh7v3scNfRXQZ0zs6TftHuwCb
6SV+XjObw0R+U0faupldVpdl+aJFVp/3J/RwL1bxn3J0/jwG+5nBmY5MFY2odWS3VutkQ2icEaG3
+g61X2c/uwb1uPCERvieV2Fb4WJGEQ5qCF/d3vzInvIpistO4s9KB2UMa5G7IW3sUWpVc9QXSshF
/GwcDXgRV/JT/XQNignVPt7Bi0sg1TpaYslj4qvVZcTVdTW2xhiwO9m8gI85BYVYmH2YtQGVBXHi
SaGnD9s31fZ0mC+7EpqvCa95Kbvl7LDo7WzWK39p/pTTw8VUj6yZsS0GRyZ3BeZyfuvY6sbwryNq
HRebTe0wLukS0Wiu4PDxZY19JZt+XKbTnbeFCyai4/vo9nkohDxC1yzf3ne8yt2enb1FvvxWe8m8
GLzqLCPPyhpXe8mG7sxkGPnYy0hykvXRJhLyJTdb914JMVu4eCbKZzvAXGAKuoPnHl+wrZ7srtNa
mAD6LQ16PTBVL92P3TSa8oN3hsVLzNnjrg2MnmlwirkY6YyXcI1KCO1IOx9XlEy48Gly7jHU3Rr0
RVvepsRubEiCNuHkgIQ23NaOPt1NZE73hXRAYSGUAkE4pmyEMBSu8GlDmvRoGzz/DiAOfF0B5hCf
OeVojCMHj8FsUnNIWDvuDDvuNZjG1va6wrVmsQ8LtFaYQcGt7fNA07junjAPV7b4vcEjoXIFY3rL
uDxN+OwpeBmeO5ITV7McYnEodnUxSlABIDavi6W1Mv/s7ekISu34K+cVggpLvj6EKpgrSF93eDq0
7Mw56xgC4fckeOHlsr8RwGHDV56a6VaQAGbIjxMgkW+QUBRU/YwD+k8qTdg3Vh5fFN/rteU9Eb+x
w5OCxRspVOGKxZaAF+JxITYpJqScGdhYiOL1ZU3Ui1Wu+UTayNHJph0Nje/TlBeVCaZfPaZbhXkL
dyeFhKcyT9NiXnsGC6RyDK/D2FU3hOspPbARfFIJCaK+MOX8+YLbdnEuGEd+H9kA2qs7MMGKxgac
QNbQeIaYjp8jEi/XYMuSiotvxatkUYpHVajHvGQASmqv4v8bGz1FmOy2Z68w8xnJof/5Q6bd6ITB
31GGJFxxCWtZmA6fJZAoMctU8MSSb7BOnB9+jHfmZcJqEYKhuiOUdQhyMYj8j3IlpOFuSJQCiahZ
L84TxeGdlt+2fX5z5lRzfcOfByqagOLk8N1PCcOFNIFJ5laMifNrGZMQ73g3J+kBsOjAHHFGQaRn
2BNRC71uUAkmo8Qqfp0n1sXOgK6cyJAyXdZJONRou3Ak0YNxr1b3ORHB3CLHN92G9ns7fU85auGc
A4nJPQUVAfruqcewPTsanzAAInPWez7bAE7xSYThh30fm1d7wrGI7e6gwlBoZrTSGP78xJKu2vHO
b8cFh5I/2LrKaVwVHi5xR3jJh+n0ystbWadpuazHuw9YxHCseGx3SMKEduX0fXFbZJZGYjh9Ijmi
psuxZDaNhX8zPtsU/Cx+FZR6RdFTwmpxwuz+JN+IHGMFS36fCUhrnDze6rPTI6IRkYxOpHKxm5X8
hsElyo8QUpasyNnGvJTkR0CNiVMd4yylnGI8BffsaNb2tOTycwLg4rDPo/2V63jhXLFvVsLLyM1H
tVp8qDgwtX1YtQH5PE+nnevEtSnGh7kw+I0jRmjGJT9GtUQtL3GNILRirw/U6Ym0jams9v6FZYfG
H7aiZGrY15eeI7iL2mFs4rnaIVg62YxiM3+qiGU1871jPXVtXHfB6GQevZ2bewrgVYT3xK0UGfMj
v/MIt1ofFWsSoa5YoxZWkSfZJLJkbOTeyJM2fHvIvwoUKLLB5wQ1FFESmQpO3QCdHHM/7ge1L6LC
s4W9NfV11z/yE3H/6BLMbLCUzCLsM5FkZMy5v+sjV3osRuN9e8/+gG61xf4VVrEQVz125VlJYJSJ
/YwxYiSzthlXjQpZYu89fSaWWtTxxaVKx31bmvVtg48WMynfOnwyWzWB3osz1OPu9Gxo66wKw3Tm
e+KP2uzbqOuwrWBrB5d5l81j3mduxSZkDaTUVDZMciEEhXuTGNBKNZXNZt6xLpY4E8Lz5Fpx+LoM
ceBkxwxDVDQrNwZHTtyADsuMg83dkfgnGndHoQTPwsAgCHXQOLJDZLnJ6xAnHm0gDYvCPxMkH7b9
LxdB5WqLs3Z1S9qYZRa165f8TiZgasv+mKSw4Ny0QlyqKZrLif3EWgM6j9zYQYhJYkEi2xD7Fk5y
L31C142ChTjMJXBBBRlXVoF/5WsggvHU0md7dsx46dv6DDkp6tktkxUnD3Enhn5CgIqlGEWWMhTH
Q/Qmyky0tqNZNbqsIaTk81CLMN9KDuAmWRr8RKCJppIw8HlUj/DYBxxB1uswlhYS/OX2dQuLYLMB
1wiMcdNniUO6Ht8iLD3MJ4hMjPMBp8yWVgZfW37sPyI3fTIs4jPuJPdLSFjwVjiZd+I3SuwZOGqO
NsdzK3EwTvzBM2qLO4UVHkrkHYTpTD3WTvzcjJSBxpNnkPE5W8m2M5NWyKizkn3OfIidjdmu/gwB
CxaTGm3KvqVP4hDF3NvK7rLf+rzCpBbANsNVBhVrn2nETuSKQxo66XgPsLiH/RQvWsIkC7sY4biZ
b5B/cvtQi3mS7COn+ukwSvhq/sYSC9xB7uHIYhfYW/H0CON9HWimOiGktBR+wsF+ar4OZh281Rzy
y3+OuvjzyXxXJxIBe2hfhnD3wGBT0oGYkuajJZDje3UuyAhLlLn1l2zDCrtPUDIG13nB9p7dys75
ao0eH5A3HMHh2+YyL+FczZh66/b43qNHBzBHZ6zP2ggbQ0jhHsG+Q/bo9LHs44YDkNnn4c7e2eUC
xeJBaPFvdgINdkcofNJxtmkXh2HkXjQzHGp+17060isL9dnwr9F6XAfC6HSCk6u+59aBTAgpVbN0
9us3FulsSatuCWXfS0z6MTiMJI/0ifnZB0EfOwZJjzhQzQF05NiHdlgMkfEwQyz1TOMYN079HC73
b8c1Z/swwvo7HERSRqhSn6ohvTlOd8nbsuAf9fhldXB25ekJm3Aay9sdELp2SBrEoAapuYVduxO+
lJyc04o9JS0MiZ/8fHWE7b8Kb8bJPsjhSYt39BgQMVEj/6ljveMpe9K6u6IuAgMWh+Nd9VKTuoGj
20sE1ni6SD+Z4YKdxg+3XvoV8+V6tCQZD1spqJepj+F7S3K3fd6VtqzC46hOatcYh67unAatK3nn
afnKMaRvX5j1ne0U9tXr/Wmsl66N/KRFUgYD5eTDyr38F2dn1tw4kmzpv3LtPg9ssIMcm5kH7AD3
XdILTSsIYl9IEPz180XWw+2bXVZpNqbuSqVSEgkgwsP9nOPHhXmMEWQAykwIEMLby8HiMD5WxOAJ
19YTITrXCkb31fCyufUmMgLJobaPks3EpdIUgl3Gc/+ovsk/lRiZPtkYlgeM71VfvVPsiCK+SBif
QRoQMmMpoGOC7dUxF6RZKj6QZHheNmsCJncj22vEp6/eNT6RFjrN6nHID+1iMhuj9a/pVp9Mk/Hr
mCTU7+09o+WcRzy+MAxyXeaRysy8lJ+nJo8BAwpbTHqhh+3rR5yyCs+DM4HT/+F1ey2WfS2+H8+V
/RpVCfQG4Cm5SVzupOVkLU6B7HWYtxOXKTdfUx7a1w1P0pRV/lwL229zxrQfsH81VgBLgbi+JLeN
8/hx6IPEbWZfgGzHAtFO71w2LcLIJhp9hfgpggtt9eL5hLLIPS4sO2Sq7GwlNtlwwdXvQzVSNkos
g3FnKynS1mVQxvJM5r4OL2w3qhqynR/LyfjutrQnNbm2CB21PRfH4ekSpuygVRM1frUqv706PPPA
v9O4CNZegxwucwqQJH9j2QJ7Of7kZCbccXLZ8Gybq4lNmrLWXv8qvXJXXSjQarFe+Mlgy+Dt/hUI
zWVCLNHeyuxsXjGDnvZQmluW6k5j0YzRI2jWQ/R0zvAXuOqDcn+qgIv0z2S1XS6ztTZxuggxfKzO
zdnEb74uGG/GJjVJLMZQVrumwRsWd1c6E1H4bYFVv5NNdqg7x2SJEzf2hd879+9khbBXw9jz/FlE
1iKBw/AU7/UbrAdbmGAuYXN3XxBl/ZurU9rfkTiKfIzBRrZ4OTFnkidzw5WNTAxr1KDj+27rki/A
Xs8eLLvKx9opnO43F57DdeGQ4kztC2VCdNvLjC2iu8+9LC6PQJoz48guSqYtjf407umV2D4CGiqj
EdI0PFWf45owg8q8X9wX/fZdCQiD80MCrKu+PdbhxO6AdWrH2tQcv1P3qdEYFN/86zFTea+Gc4lx
ZTiMQftDZkwnoxXAFJAVFPYXEqA1TI0z0mEUt544jl9/yOKcY7J8YRDdhHj5ZGxTPK6ewQ2jXebc
MjIUqZ0LT8V/p/PHuodtAtx2n34fsZDVee8Me5nspP15eEL6d1kwGwWX+4enzusAIIusOkLpHSQL
PFGCnGebexlHo+USqByJx3lZpmspFi0R/TLnuEPKyrwK4mXJmf44wF+j5StEOkmJ9XZ9yw+5yVk+
oVYFQvNH56tfZm4fDBP7sBZclo5xxeG8NKI8KFzW49tufY6yA5DeMJA4lPYa7CamrvEgMLi2neR9
eqRZy8ssc5PdSCsShceEhIpdF8ouZyHhHds9RJQ3NinWxAs1vBp2Hl6WRIA87LcET/dHiid+5h8B
A52QgAP/DMxgfCSxGZ0u21skBU8CecfRSgeMq84SJ9/yIDn71dXdY8Qj6tZLFN9WxnHkSQ1OPQd2
L+6OqtqYHr8YPy1geGzFOkcwszkDfXTS4827gH7ML4sU796wZ+DtjM5cCOpTfkgyZ7wzyip1uZMy
LytKnCp4hARdorTII9nbs5sIqmebGOyVscZ4GQ755iTb2ev8zLt9YPTyI6ArohutUcsb73i0rder
fWr4Le8lLoRjkLD4Ef9MX82ETp9XaSEMunGGptiavDG4dAG2Fxtuvbh6GUqhyTLd5RsZrznDnYYJ
xFkzg2ii3870pJnkw6AMIRvs0BAdB1/hnLj4dXjzlfg1d7KTuWx9aLSvISJxdSsOd5lHTiAPG4Ws
/ry7DFQx8cQ7Hy5zXpYzmo3NWbNXKOIZh7ASpVPpKJH8Nluqnwn5owk12nkZdVDlT8gWTYyiP1hq
y+k69c2ZPEszktrmq6P6OnAKxqqtskA0R8dSoQtTt1ub4WWWe2RHy3xLVuyhNmY1vxHPd+2x2TNb
LRhofSIlJ8W+cjcNN361gsQxn1QzG/Oj3RCgO9LSSWhQBmmx/nJL7fz4uHD+t4Nr1U7D2Kwm+hwJ
vPQP32f3k4kCFDG4mO6oum0wpZNBHJskYseHN43rdxlL4/00BqAhD4HjpILONkp4P3EkaOSSLExg
jK/nwTpyMLh1zPnis3qumxLN7alaFW6TelZ8WXYv12NP6lFxk0keqU5Uzirt4ugvdYolADHUni51
90SVubjMGuDDd8i1N5m5wTKoA2Dy/BYVd7sb/XSvv2RR435TDkxcy7keL8uHaPgmllSR7Dp5rJ9q
07Feza0SPXfS/LqQZ5NT+lJ9Fev6XWp94txnx7lYLJrGLhYWec3EljjEAcEOPUH7/Rpn5H8j6xgK
ZWHudVLIC0Yjd4/CNKg/UpLl82qc2slcC0iU5iP8Eq98JgCJdP1xJEo52ycYAvmX4RjU7ssnsG9P
tFJJHHO7pkwXJXTt5Ac1pIek4fu6eX3M8XDTSTYMR+axtIfCfy/Ji3tPWBYUrt45hW/6KfmJ5RYX
l/r4U4xRHHkeBYMCyMBdCySMzRxpHsUQVTWZHg9H96VNS2yIJi/lssdsYa+vpDdzxXPuXCbVnB44
MVw2Brfx4eiUKSZzP1KfIXcv50+N8g4EIg0YVqSRkzWfSfQkS65edf/ODUzEKFpCQxtohGGwPBHP
Fa9Gyk7OkUzspcXimlATc46/nl/aozMR8qOwAHk6lmF5wtXbzr1+waPeD3P1hYN++HwYdokUJb5d
+Z1UetQSrx15DQEnX6b7UffkScBdqKqVQW0M7s/a+jVe0JgsNcNOWEpnr9f9JwMHGQyd+8nFncLg
z/Nr/ARBg66msah39cG+7rbVJpm1a7Q/hLuWlQC/b8AwaiEuYWmcArEeFDAx2E/m6x6qRf+RecxR
ppg0lgMD2pd04s8vYeUbuU02+ETGOl2I1Jn7oLpNJL/InxOiN7Molq133gFyeLyyxSI55A9SqMrt
5g3k7kgCUrwwTb0ZnOmyyrxyZQB9JSCX1UJlfmHnSMuGKY1J/EBEhL++O7xsQQF/Hnv1UALJ9x2e
+yKttoJbdFsLgEElosyzRXHoQ50VT4rsqh8sMST4lVvtpkcmRKDK+pEKd4qUgpFQ2+TrvFI/nxfn
Ono3zkuYjcyuLusehgDgufSvVLin5JCxNOgwv/q3gzXLNVsrAesuJI+NW6iEjq3ld+/8Fr5iMKQC
HRaYOJvJ8uCzAxWEiXAdSrDisid9GOBplEiBUPeAiHh61Id3zvTP7XN+1Z0zMynD2gef5eh/DSB2
wE9zYnTqFb9wx4d3Q2BfgC+QVhTkkrcoAQBfF1Sq0lG+RbVl62tufPF93aX4u4NZK5Ir81BB6IEL
gwYcDqvzLyuUJ66cOO366t5BhKf+sKhfBfRHTT634vUQ3LYpjMYMNRLag3Il+id4zwim4BtetRlc
qQmwfPfVQAC0uQ81VkcWZzFxHF5w+oIexnohr9tpLqz8fQ5lPYK/3k83aB3jZB6NGdSwXa2JHNtx
KcNIk/XmT1snalLvtrjRl6TvRaB8UI6CcJS7B20j1qaloTzDaiWfALvrbGDRE8n543cs0ntgfkz8
Yp2se7pta6b9XpZG/Dzel/e3S6jFhIoKFmdV3Jzn5lbbieIrS46RAVDvw1gmqDbO7tQrQ4Wtz+DH
+WQ2zPNUBOFPiS4cBAhT+ykHbMezwlFmzqeCaAbmFGKAya6IOpLdu8ek+IhQAJYDOu7mR/3zEdfh
PczUmbTU6Qy5iskMypLSIJDBPpJFfeoLu2Zhy3NOJ4CzgDxNLLWJCMJv2ap3yuUA4qra98YpgbPz
Q4YAZ94GOPIviaF+dyfgm6F+mvhPAadk1BYmcv6FGT5R0TnZnvp4lz+itHeegNPkyI/XIZRgGnbZ
SqUcXj8o+pnQeHbPAJBr2WXSaKy6RuYumcLRB5yBI1mAukSvtWEpKje3f6OMQXKgUq+UW9mXX4r9
413324YEPv7Sg+Y4M8T77VZT0yErI/gCetAqczTsaTShUtR8qDIfec16GiENg2eakQ45okD0uh2v
ma4SH4AQHVZLatKc0pO+ANAietOyRMcxvUuoPWbSug60Bkmm3S7Y1gIxifpv7cDv2JTkq1J4TFfD
R7EyPwbZ7kjTHE4JCjosKjIXTMZrBFEBFlGp9vVd9rv1lWZ5+MHBKdm28LJH1vF0NwYGCMAYWusc
+mE2hNe3nmnSWTQdnWL+wM2fApKCibMp33LphErolQPX9FNxpUIz8aFRVEGoIYYLe+ZCf19m74wC
iQoy8vxkAEQw4dXXP/KwIhmpdqRd3hhfqUT1jUzNxX1aP5i05H7dXVRAyOkSv9pxWfTtBx1Ae0mI
FpCL7F9tKtGcs7JavxpxfbQWpjuJ5PV0OWU0D8pNRsvKJ3LY55Z4hbP782CGCQwXScMDHxgp7nAZ
Ys+NbveVcA6RJiEaxROcusJncW4fVP8wQrG6ErXNSB7IqQAucttrP2XBz+bL6suKr0v2zD1OAnNg
f5chR+z6HL5yt/z++xouobpl9jQJ050jO/8uKaAdttDNlaiDtMyut4+jYbln5BM0AQIxw60p0Lyc
fLVnztnPD2DwZds5huIgHtFZDGQgKFJDSZTXzvk0kgIIn9eeMAqRvWBCy7vYUSwllh0z5Nfjy3Qh
LBDymOzlEjcrCUcEjebNp/M6UgJPQFVr24g1sI7rQQ4NRzleQMxjI378kGf4JTWc/nGjB1KoGuvB
NmGlhKkGlIFPseNfFtJao9SGuyA7WCpeH+RBNUs/rosrIg1UHAXzOa775L3hBYHsXh7rAULi7qlX
Rx3JORWAakplIw2sPbk5Wfmu8DWM40BQ0OSxxxJ6+q7R6Al1INzwQgFXXYynbJW8kOBWlMLUb/OS
WTXwnVVMqaKzKaPHygAteK1O14UU3Q+a1y/BiKjrq4+SCCIF1CxA+o61v4VyWHqG0y9YaQnlwfQq
jDtCSJ6S1cmXdGBjUXWaH92K05pbS97MkiBNhHkNzKnIGnUwGbJAba78EC/N1fBJYn6jyFS+7wsZ
hFOA8GhQFumu/SbjAmN1hkjgVlAU7feU0tzpXwwXnDsCZt+WMXUVCTCZ7plakleqoiu8CoYBFiqu
zgUutaLHAGQ4hGrY+PlW2lRzZcMJMF3wA+SuU7eA+5CgA3p02XpQA2VePLTGURUNPnN+8t0aPcj6
4Y1+Dm1FPYXts0X0MdweQigPmjDh/AMwpHxHysOpCG6ExJ1XFIVOfYM8uoUUqQsePrl+A4/C06Xa
qiGTOnpIOhSRD5cT1WlOjF92vwzUfPn8ubPmRiTw5SyhmBW6r8FDfa57Wqg7T1/bPVfSHI6AGvZK
WcKPoteqfokNMSZb6LOnl+1l94YQcjZl8AhgGZBkxpVdwg6lwS0sMP4kwrDO6yB5uR+wtgfKW4sq
5gb3ws4gOx9cTBdm7VYPf44vmfCDXBzbeRnhchGm70ga9/Jb9qG9DlRkQZu5d7KalUUYAkD3rVir
ZjL9qoAz5k6OLO8c9bJtrpHSHVIw84yE5xGnwdS7O0qsESSttcmSldbKYF82lDEUlqb9SQQY7O/K
oWqyEtKuT/KXaBpLoMNxsRZUhBU382EOepj5+HTZ5bbxzRP3mDa6MU7fn6uzI0LzwgKx4UQMisrV
Rx53wfUlkFAJAduIqF0vMdoSiOlVe5i+dhTdj9V1nrwXx4fiXufFDIX/HiOPk1QKYCnOvXf9ZdKC
5Vypn3R6bgvK7Cw61MHycjQC6LPl1avg9WKXriHB6RuL0b/RtTmAraruY2FM3AdHF7gPFMVP8zUJ
W+TLPZATouk7JMIXsNHNubAyhMvcgApqvfsy3sv4h2URu2LViVN2OA5QdAHVwEJeWmBB2a5BABdO
/C46qBdiQd77zbr0OAC3OugYT0i4NskhuOiiA08YuYzhA8IpEu8U2hV1HCPNmcUOq7FKnLXFrAyw
7QfV5jXsA6aLv1YvD85/uMvVZHtJQtTlngOQ3uN+CMKzzSJTIXVjAiPxESQFHhKQQuWkBfa6L4Z9
T1YjJDMctNB2AvnVmUk0gc0y1taXsUdAvtNncENiMBzMB+Nva1cNkiXiO1dZdPgOfpnB5rYTp/xk
c5RhcLgq9l09ryMUKjMJPellc2OEOSfYxJ+c6KDuXLJpAFVOV7dFrmN6gNEkQINrrjLNecaCUGm/
pdcuZBczfBg354HGmk0DfDOcEKhPNULU1bvOcgJRiYi8t4nHUsOodadaiYVIo+xeOfTL/v2yreY3
Hw5VD1CMk0DU8eSE0M5rQx3IgtKfpg3KZOH7sYL0miVBTu6sfRTfRQCF/i6+5/qmnp4cX2Ezu36X
iwd6s7enSSesiE6DP7qGU7+J821GwnPBBOZQes9j2rlVdIZDFQC8PueaI6r4dK9cHOnN2Ig0tt3i
y3QBbVaAIdi/eQi07pehFohIVeM5P13Lp54d15HbE6J6Jpcla47lLpr4yuIa8ju9erQp/dpj8npL
mWiWv3U7oOYI1ETwdhevXEASeU9P4fsKR55DxSG/mPXLhKNzO8Ao3JDBb01u3JcKMAAicg+enV9M
QoU0uJ4N0iKFUKtnOjkJagzZVxCSWegufRnlKwUihBqdTstqbzFsqf0Zbk667iJB55DWzOvUngle
r7afLXxAtW4R9b0PeESskBgE14iIY1fPWU3/wvMLz+OjSrT74Xj5pKpdTwPR6g2OFzwOUgTjQWCN
z0uIc//QwZI9nffUn64Bbe3+h8oNJlou7OLD3NLzYx+oC7wxUsFWo26uESo4EWHmTuSw07URoYef
g3+yRFWfRwMj4+ksWkawXRdWBHF4mxnRDcCKE1J3jS/z8ET39IFomjpYthv0Kktr3/p3eg1+eXbV
THIbQDAVX4OLU2CRz3B8wMgld6lAGh+ylq6bcSZp9g6wFfC7pomAritKLcTjziFZcbSDqqofhU/x
scjBaw0OEmlBPcYTNo5WLG2wGoKKG+iuEnpqIQW42LuBK85Wh95D8Qw+DKn4ZJ2yBhwW1mvq5oul
EryKozSy9s+v8oUOAucct/OR40hfGusr0fFEvqMntrHvEEG+FcTnPBg+zo66zJ3RdmCETJ9TKUUm
knvLU+3NBVaVbwQ8p7pYoAv5hMpUPMBXqsJ3bvxO/SCpKTdtXK2tmAF8vFMhNakbiOatRp22vSPu
YnO7ymtCMqQRks09i5uh7qpfI2BhY6dQlKxquw2QoVikUOmHEVFdRYQmZU02FlBl8ZzLTbGC9IMK
KnZA3stu3S/SFf/60fs5AC0JWb4oVvfDhMq2ioCS6iO/+CqGZ08XZEfdS8+GUcVRTFrMuo0FVCiy
LnfyiV4FbQ3Bgur1Fo2RzuKezr/eScZBva82LQh0WDDlz61WaDtoXgr0cHrUJ3a+YdHViyGceAop
SAYtJkWcB6TkmNzRchNwUDpV5uzeu7lCOsS6JgG5eeX+yBk6XZtLuUW7I0VE8VhcSfehRdoePB4G
ithBZKdWXZFqNrMC6HUhQYVNsGuFnGAC2XlrrH+dWbQtj9s765jCDBXTS5s7OmlciJhjZUSmN1la
ZH3L5GNa29Ws/Cxmz1cWhcmyrvxmsufLyiMA735H8PPENIMspP+uxFl09iS/9wv0klOIyilsFD/4
RO1xidm42ao1190Hb3CynZAfdg6FEYHdMpwpPl4TuzZcsiHlcN1IZHSUp0JShFBiVb4ZjjUBJcDp
lauaT+fSV7k4NPsWMF1Yk4rbwW7MnvSz2SVQ1+LG5oWRILfcXr6tr+rjXAj9kvxRudetQfJhkIFS
Q6KwQCETTVEXUJ969RwF/hhLs+lXd9K4G8buSooosfPaTbVrsQYB4SKL+RhCXoLhfTwE2jGUdfOR
s7V5YKonz25cDMxx94e+aeVP3aa/ddQ+BiUv6uIy7NmcKLIjAeSslyDO9s8l+KNJufht/95nauIJ
g6+P8m82Sm1/nkilmKRznDDs4a3DG9btDvY2CZiNa4PUxlXk8AQ2Zy88/sk4QRE+Ir+/Om3+GkOL
TNGbLu7F5/s2LZPu//yn8j8wqq9Hs6aztkA4XmBcFpjEOyLlBFaq+tOd/buOaOYVWVNco5h2YP1m
C3GxErVWM1wMbs6L+4Ze8JthLL+mzP3JeUz9GwMjXHb+66V+uzC9mdz0m44DReseF5f1G8bV9noe
vFaR945J+H/+x//8v//78/G/ku9q/df9+o/yVqyrtOy5Merf+F1gDkM7tG7S8j0xfmsWlkqpzJIK
/wKGR9Bi778xOBrD/bm9fN+Ff3RL+LslowtTNfr6dSzPfvMTqO+ZIt8Vro0BaBasqf9RxJ9zuHCG
Ch92DOj4/7k6VcYuwaDhW7N+u5fac8Lox5o2WBwTenexV/BlWiNJwpTpndk9x39+OeXvVgmDpXBm
0YRdtfnbzezHoR6NkVVCIUrTnhhqtd+e8YDCjntH7fmHXm/1b8xD8EXCxkzGXlFmesR/3wPlGXsG
2cBrZ4CFfqLVa2zU5j5JLCWT0Glz1qdQnUKVBwQndHecov980eq/uy7itiUcWhiqymSO3y96MPVO
v5zFiBt3sRJXzGv7IMSZs/705piKMJ0DqBMt0R9cCv72lZkbjBsPQ2yYWChW27+EAFWR9OGs/vJO
EbZqpYuT5937Ri+/DPAFHFBGhT9X7NOO1vyfL1oRT/L36MNkZgw/8KnACf23J32rm/rK8BMu+oX9
qUcTnIQdjM+zj69/fqWp9XugY64Lo3jxUMF6C8MWUyy6f7nKu5ZrQzWo+bwFg73RrKn4ok1faO81
9/JLYv6ACeh9mlA8VEZxy+RWy6e1my6Dp2/yd9lTREesn4agEct0a8Lrry9rOu1NJPj0+kk7k9Jj
dd7QiE3nLl29P0CtDz+PyDve9dgMBA5zDST0bIkv9I10hFPDw30H4vPzQSNpsSIjqkJxLHbhJahQ
H12CiUPSG7DTMeHveLOI5KmLYc7AVs4eekgv4aTNvwVmRqeUR8cQLdsdnI18NHz9V0tmTvsHF0z7
69Vv4HaKNy0s/Ru9KKi3I92jpe/TCK2wfRWNT8+oCNNZ/2XR0GUgEBlpnQXuHd7FnSiWNb2w9VyN
Szq8dP4r7t1scI4So3SFIjuzH/SwCjWxuNedJ5pTHui1RTdxjqUVKA/3VnPFHaVhsl9rLt1G7kgv
gsMxRAO4o81VD0G36CBCh8/Edl8FWJQRycsxBo8PX99gN9B5oFWOhutuziE5XQvAQ4jBe9ovZITy
oi0D1gclUeFsK2f/AfvAayg8c/pKZ3RlzWkpcDW325jvOk0nDxe7YNzKaeN3DN7CE4/80RMM0XNP
s9+7uLEK/1q6MIwI5k2k/7pX+yboB3+lS8I15u0rbkB8yB60DKi95fJYRGihs84VgnkmVor3KKD7
m2cGf/2frGjwcqbq0r2D9r2gIazw4Ods/ifaNLbr4JvEEy+wklUw4t0ieiPEG6F7iY8chommrnrF
+CRkEciZ+WdwQz7o0jg1wXWHMcSvVZ95Yu3TFLwRPyZ+Je/JEV6K+zdxs0m2+MoQiN9BEw7qETZK
EfNth9ztd/w4/ZU0N/76b+3fociymUkbVOGNtOyXjLwsQYC7wDqJYeTQkWAafMI1ZTaz9FCYOoVn
zMW3ab/uJi1RNBfw/H91SWToxvUvix4uofwuEGAL8lxCqT8BuzzT7sUXH3T4PextsL9IMwWi9E5f
XCX4aHO+DpAHfYK9wU+ljrIRiNxjY3it4KeE7isDBRWQBN2sDEvzAFVvPu1fURopwG3J+ro0RlsS
1bS0AeW9LtPCAerV4nx5mxsx1UOs8aHExTybp1EG5071yDej+5xDY0XYAQuQENwdSIyP7vMZXE6d
r9H19Yw1CCpEO6HQwNSevFOgpyt+RgqqiO4x7HarwKSRFxwx0kBsJHCJ+6YUAO7qCUZeRK8mbwbs
BF4KsOce3HZIU/igBhB/1IGQSlxiKhlKrArlJ9iNW3pwaQYSjowqygMw4iN5vYQ5MDi15bCbiOoc
hSln3HbYq+4tgn4DNMbiOpzG8IIwm+IPsBUd1ds17HjLVqwykxm9Lmw+P81ff10/V4MNSNy/UyFu
n572I5QpUvDg7Xdgxan4oL/BdMe1hcj1hNYRuAdU9Bc1I0C98+nOpajh45vKYHGJx1lN9Ty7zUoA
+3GmoiWCJkCMEiPHfOnf/roDBSK+9k2oxW4rPgOEm77CY3gFvqstf/aHjM/yt6v3QKqDLA2iijqf
0tL4BYIQSGnyET05rQ/MIULtSrgwCLfCyV+S8agMJCjjoP4GtIuvnvi1aAT4uO3++rNyH0vVFbII
5CLoEel5cnjmCcqnBLkW/Qk8+9Q5QakCw6N2rirg4iTq/NpAdmAwq4kh5oEVqDyN256bzd2FOgfW
BMyAaxHw78N/sEsvtBsR7gC7z55Q4vX8C2PNbfHAxVsrAzSJM6omhAzDbJwhveMeUiLLS3E5E0+c
Lq2rcc6Lbxe3z/TFerkipMtgOqdcbgLYwTW6903FZ6Dq6MbDdCeaUjBG4R+Qr/Ogmd2BLk4Bey5R
3N/9hmPtikiqDGSoAimSIiuivOP9i69Rcsu8IfHlX+0nf/Df/VVP/Gt+IQ59EztDbO/wFjPk33wb
u+Kcnds2z+dVn/rDeXDPVzqwMxaz+W0BhYLFnKvEb/uNpH0nWMLr5Y82/a41qBsDwvNBy+j5FiQp
nw8P2yRAGw1sb2VuU6109bx9eWiEhEz7Lsu3ComLUr2p0CYNinGrRVsOxF8N6zbbXXoOxhZY19jk
Tb7oLzD6t5vTy+O+R2WhnFn0ObL/IZh2HELaYrxxZl4RoDT4wjTdTMorpxrAyIu382WksX7TK2/m
5H7M2r2UhabyPW36uXquwqxHvkAr6fke3Qfe0gSpXWbSmw+IdEn/4Adl/F1iZTKEWSZvxVT099Ln
dh6fxthP0o2Zx9f5k7uFSX7pWXDSfdi95fNbFpWQ3tAE+IHWvo55A/zqAH9Je+sTKQgixmSXy9uR
9YZODdSW3ijMV+mTHhAi+9cxgPl7coh1h+cCm5vbe4Jm9yGF02GvRYAiBZa4sxazoW6RasBjfbr+
5/zR+jd78F9LiSHwYuQV7rvab0VCp7S3aVPo6eYyCcp6P9PzYKwDeMxz48hPL+doIYtAPCl7pIMK
KY1K9wGKDHP7nBwmj9Vd3xYJLTiXBQ4JcHd6Fp1Rue87NvAXS3LMQuydEux7FMFn1rqrt85tdGhC
uJhOXTn1VFhIPSfhFF8dGhee/uQJWvTaUMFeo2x8uyJ8K4MGUwh229O+dosx26XyIm2+MqwXOFCs
WVUvs2rZ/Dzpv202ZbMf8939uTz3W3m6HFGa08BuvmjtwoTdOC+nj93Yz9Pp8gF9fF7o6KmxtUKp
US+T5yqpvs/n9QWczeSnZhr9mFivoAnAjIYuj3vQ6sdWdS2U8hd0RHYHioQeF4rzZZo7JZIHJJl3
94aOrF0kg9vQWU3KYsz6xMMyRidRpzcPnwJ8VnrCL6pBhEhoL8i/RvHz3EktdcfvbqFyQ/EUH937
zTdavJkKpEDIWZDmla6CUEaHqPIGOtX5i2VDePWvpe6NWKZMlqXKLd5yQ29anCrRffR5BlYfSJw9
sNjNYkIwUxbnfn45H84kvdOPGhJoef3s8niaHgb40zE6f0vV6t6HrekVln9WIl5Qz3Y9fmit36GA
blZnGg1YGZ3btE7eO5YC4uncFLciFl+9BpuRxHvCPtUBHTe9imGJA/0vncS6kZ3rFXohrC4v5dNP
tc003RZFoNLxoc1bmJF3PQsryzW1oKHTEEuRfNNKWwuPoG8ZQSeU8HmRSt79RZkwfrvr7VaKUzlU
HjO9Xvepq91tgwSHzLONStJSjpXWJwKiS65+LoV/NvyraoPNK1/qcirP7kTxS9xZsayHiTwvzJWa
7Y10XdVe/oif1aFQQ21CV3w2ehgHyXLUNUuLphUVd6zgoe1Krq2/ewn4cB1J11lVRtNXLXOVxJ9M
Q2M6L2tfwp/h6spv2otCxoCUimyhe1dV9NGh0S7kPDw/FqXsq1B/8lqGPLnD0N3gMgGQyb/P/FZb
18Iud+EZjamtUEQ3kTuhmEuXVb5oUccriDBcA84OJYw1RHJ7SlDoQWhxzxNnwGdF2spVLD8+u35Z
JmF68Ttapls/151bFeisSzrr9+XXCINTBXdqmWGt6Nh5hdQ2deopsENkVlqUXq52WYUWSo8rSJtj
nGTUKcosQep+DztkGHDh+lIntFXhHTYDcVu6kq+fRWMr0kyu51b5Yl7CG+927N+U7pSqL/10M833
Fj07xefYIBjZTs1Awnbh8vFU11oyU1G0TMJcXk79q/7+7GZ3fdUMoUIiIPUzffAurScs4p4+b0+h
1QBpRbYvb8v+vtZoe03jugt0za8an181haOirrrHw3aS8iidAQEbWaIyM7H/GuMRp4HhJ5t6F4Sl
kutLqa+gS8lck1RgCNTDQGmCIOwG8Tr1lP7EM+1yEbEaOoho/yyC7rMYZpP07aJs9CYskYagScl8
g0wNVSJk3zC7qJsB8yLct9qwk9fVFCOfpU6HCR568F1og6pXqz7K5WpU5zdir+LWaXRuvScOStdY
5yyClSmXY/H6VPbT4ivTvYSyWff55FIGl+0wT+iAmQZy605zF+a0o6OejiZCRupNaSnEef1ArJEV
20Adms3w95Cp3xrv8XTrOshoWu88Fee8izcUzoDBzbl+bcZdrsY5CqeSrkUTmZeSuLoG25IMjgzf
JadwUPx5rz9baLSebWlWm7TaP8zXUn6fGNQkUqA0OxYRRmi8XIZ7MXUSlhQ0K0KD0TuHEw0l2sQf
UdN85a1vUu3RqJDFdws/BEe64C13sqwXa3jnXAX112U3QZsxxhNcrvSl1K+KbF+Yixslurp4YJtG
s8Dg39vlBCHu3S3Txfl6SCb0GVD8SAQTE8VOuzijeNc8DdHTp0Vyl3rtZTNAhvYzpfiopptBem3K
xW2EJOlPqnK1LWS57VwHEtGwFVk2GPvIblP4cu8NvccnZemxOzvdSeAJlEXReyVBbPQaiV5GdxIi
rZMpbP4fZ2e2m7i2reEnsuR+2reYPhAgAZJwYyWpxH3f++nPR20d7SoqSqR9s7R6wJ7NGOPvxCwN
Z2gIbcYIVGnujGffxHPrvYV9Flx3t2UQYLL09F0E7ct9UdNnKznASR/OjbxpxE7yV3axt6QIi8QV
sZPTWnoMjA8BbKt29sSwwMaiy9DgXpGfM9Qy1UNf3fds0mbaqie12lni1bK3nswADSGrmBatw0vW
AW1kqPoLtIohzg7gI/JEKPM8vBv9tdahY1rZ2qOSv3bu0QXIMh7rdpeIbVw8BIIEGxEs7WSqQs+1
F527Yy1dq6MAu8SlCq0Jdi03CysFTtIwUd21jaIEjXCwTaLXMl5LWBKwpaA0hKscTQpuEL88bRJT
tCRrSV236bTOZjyDxLvoLhDtwSjum5XhPwtMeQC+h2YtibvEftPoXqNlSHE3kgDjJO6E75Uhz3iS
oba9NsB56tq9Q7sjt3M/vmu7GWVMQ+ftLof0Bx9f5Wr6eVvckylCbiLlmC2sG8/gvBpEUHlGerz6
OsCOnmQLG13sCEB+ClC80LMA7X1fB/7GQ7770BsnUktV6qGV9JTRe76xn3fhr+OTgTGHs4r3AcNa
74oWoYy66szyK7WJefX3X0G5xRquleifv/tmaOqnipzKnZkecVRglnVNnOjmV37JTx9k/PSEbybD
QxeNRtHVyaaNrGWTffYwKCIFD4LyflB6OFQlVLkEPNKFPSpVc729uK01bdqRf+0qA0YSL+Sl5Gkr
RbF2WoRTW+E9+PKnVtlTQ6AjHuSTnxFCKZqpOUIo6vayGuMXyFGtVhthBttUj5dkH73XNhYktXUu
tZMaUpuwdbiMTOkjcfGp6FFZzkv9IlBymQNtXXUZWdSajh5DXagtJn3tLPY490S1lDnD9ZUkwbft
gC8lRg3Be2fSDNdX080WcuKIIr/8GO3ul+56K03/qNJ14rLt54l6MTBSafy5X/zCE3xZUoh6+F+O
y//8Me02Wm1udTqxJKmQ+WnSk+LTFIfovbIPOT5pwYeda4skgQHly2vRLVu5WiaAmsJ9bGDsu5Wx
HCiI64aeb2gPdogdTxwtmvhaKDpJW00AMyayj2RCoonK4ztDC2ZuxUpMt4m7SqlW3yPqvLZi3GYP
CzHm0zFeKP1JCG/l23ulP7Tlpak/u5FxHYKMiMNQtNweJCkwQzKShjqekZMOKQYdSAfxgeYx4yMG
i6ntZqB0WwIvE3FDU7Lt4kOGaKSpk6lLJ/a/rHlTARIiR1MBreAs+GN6X/mVXiZGnR4NGPg7b/Z+
ZTzlzk8owT8niiITzgEUCiRBrvHN5g4YINStVzDPS2fu9QUh7gxY5vTQ/npst2b+0w/7Bzj8nSZh
yuSVX4OZVP0Glohz0jLiJnS3IUZOWjSmjA36pTI8ejWvPiEUob30+ZqpQdRiAcbVZRX9POWg1/Rj
E9EzcRtmRkQ5Vc/7aPzpwdv/njbYpOOZTWgAjun67RfM+yqKfCMgWA2GYJVgJmnQefhLuWmObq7M
SleaX5uDuHkbU2lVpN19jshRhNVUzbxlWSoTuYcBIc6KdYozHwYX9aAZ205RczzScnaduRBJtu57
SAuZVCxGOaKdfTeNcioZj1qgc/e5W0OOd2ksLeQaE+L6TlLowHT4S6iQci3aSJgHN0bldDXAWd3P
W3i2fc3oOlfuBg+XJ02BI86sIey2ZfJeNZQaxYSsFAd35ajb9AIXWMhDkQxvwWimcZ3DVC4ZlD4j
qTFCsWjh1xT0mTWrI5ZgqgzFouP8bbup3XOEWPDG4llheHs9qp2KHa1Cwypy6tVOFpMM7MnHrdND
vMdmKn00UBEMbtcpjwH5J78ymA1Y/PGnb0FIGzcrkTmWq5Cr98rSadNFhY+XOpXHfhJkYAqaN1Xz
Y+Zua52jojvX6insL3o1i2OKbaCoEjjF9e47eCiMniY5tKceJCexVpLRrsOxWtt2h8+EEdTLobIh
c+TxOqKm03JrHlvdNAnDvRypM0vsgIbR+alPIp26nEyKUa5KKjKlANVhtGiNmiPXAC5osAQjJ1xb
qWetaKMl5TwMPnJXXvDMh1aHQclDkzOn06gaGWuY+HUxHSrlZB6kxf1Qdw+6QqNWNw9SMB5zqpBW
jq6DY22YJ5qxNFt73iFvrYLpOGgbDa6MH3SPWhQvlQ77XevkFjsvpdSHbaQHyk97Qr/Faq+b9o89
Ydzg70YMryDT7OAglI1ezcWk7eeRRA1KHziD0lPiXp2AbLACUGnb/dwHTLGfgKAnuv2Ia9u4vw4A
COTV55g329LW059s34lgspM3utAw88J+SMpWEQSX8imiN8ZOjPlzMRX1OjYX9dpLpoOY0rV1AD7e
ptSnvpi12n1Wwh1c2rCq8rXcrnKMWL2ZG0xrDIqafZU5oliY++ZSqjM89wA7YQz35/pJ4JsCIQ45
JIildkr7S4OqnP8aEyx4xeO0qdbjq8BcGZiDWcFUmFMZU8mcicmsP0Hl1z9GPDui2YCFzl6elwOU
VMXfalg4lQslmydv/MjLgKsxHS3/8b0BZZEZv75IWG38dAeZddMsLJxCKaVQzO5bNMzi1KuHMHPa
Q2jd1caU9W1ZK41minK6P5XAXxjJnV3JiX/KHzTVLy6EP1/09Z//ce2YpWWpps6L7qtVRDkRLeR+
7UNn2ro+PpbrEUAwnOkTi1GIvquztarNmu4JkWCEc2aziKg5yEbbZRiJ1I4+3DMSzhC955sU8MeB
Uyy304jh8hRF0lMVLsW798TMD20OfibKwcOZpphk+JjL95C3C8jz1Rs30i+eR6I4+CYMB4TN1R2d
WpKsfrp0bzk0/1nntgHrQwgbys7fP18Z1DwLSwveF5CqfLU2xuALgcOivbrvXf8KKl53OD+/4YQJ
4EhnDRghMH84JhgWt+hg9hAPARavPp/94QHs1RnRzNVLrAyglM9nswUxT+AhmF0tXl5fZ/cvrxib
zGWk2FcV/lUfEM7QSE1OBX/zE2gElD0BnEHE5TzfQUqjDIimJ7FmZA+x03n8qQz+YsDNbjfgRjDc
VizFvKkKNK8ZrVQf/IMmXWoTHXY8N9GPovwcNlW4sH5FQMP2VMgIxO7KZItjvI3aFHcuoONh0QPO
qI7ZzeyM8aXjvrjwTP25Zk8H5nm45Q1XXDEDlmVtw1MspiFm5vXMxI3FXmflwujoxZYlVDpvlaiz
fljTMJaAKu3ZZ1dF2+9f+y375vdLFxDCdGKCCFS8GXTnQ1n7Smp7B9ta1L/8eZHCPlG57jgrkp+O
0q9WGJk2gqg5yEXko/y9wqRYs+TK6LPNIB9i+ihqbiS1gCAabHOpO7nMBfptX5y+/41f9I4KWToG
9Qwxz0Qi3XQ2Wpl6pQg6OJB3foYpMDafzHLwhcLnH8MU0u4QNa0hSMpPEna1b99/vPb1z/7vx99U
fZHd21re19lGTe8tNPQLM57BEMWUnRHuVqFYwF52xTgw6Z6qzsFHzwon8ZtxYVIPxfgueCk/xIuO
LEZaouuASgqgYNQ/cZK+qv00zSC3Rr0+pNulkA5CFHnbjvvyPWIC/ZS+K4/y2sacD8+7FWYSDDPR
IL6YO3FojtbdT4HcpCh+cQDrCvlcmslapPD/e30E5SDZVhR321r9NDv0vvl9rRKW3XUbJRo2LveV
SfGSRv2ygLibFAwvYdUOEXmjar4eYiwzaLtqKZ0FWbHTG29NUangEWBirAc659tg81J/jkxrD0Fs
XpjmxhLNStQAnFEGIWQ4i8ac2EHyNCqoQNpJ2D2TLrTSm3wvZ+JU6/3WZigUuc3UuE7W43qfBuCv
pUteQc332jYmLFwuubJxVLN/aMZyXmrhQ6AMi6JBXROgFeN2zwzppLkndVEEKDn1TWqtaxu/kGIZ
ePhXSkzBXJQ5bninxN7cxN3Za5Cn0DN0tNKG9yw393reI23C0jG+S9TU6XJtql6J7s1zmb53WcMk
99638IGIZ4PH7PI6/BHBtPWPCprVvu5noosOZmIs7Bx9tQX7LY8WLZ5v1WHIqCEGAJzsWQU40XXa
QBlLi5bZO1ECXVsQX8L/K1nLgM4oXk2Eofz05LNlQBjhjanMpA0Bx1OvxxzE+hXKEq/JBw+cei1+
PhFewiz0JIaJUiAubj5KRNoqWvwM+nQNlVq1HcXwZgk1d0LP6+6EPU8T6CuokIbBdEqTtRnAL3FP
wt54dreQVDzo+YaNsS5b/S7VnscoXAxFNu9JY9HQQ4TSXK2eI/ErtPs7Fw1omaJlHnQCUTZtsDTq
h2aeUuaOdb2QfQoX6TMbcWDkfbQWvMAC7Nszp8nCjZOZwqBeD+60amOZ+Fy2b16N3igHV+HViZq2
NcEAU30fyqchANyTi2Win6wELZlguKJbjs32t9yLUkJAsGH05/dmjtulKTu6rs5bQ6PdmRY5JkHp
JPF2thXO1eLsIV43hkdZfSYgl0wXwPocLzxSSSQBo0PGdKdFylg9zscCoz1hIpzwlqbOpD8ZQK/8
6aCJbZFcQtC4oSnXeUq+Tp2tMh6ILkyc8p0u9LYwow9hCMDJrpLBpDoEObHA2ZMXJVWvLtYgAjVk
FE6FuPNZXLii72KTHjV/9loNDvoTUwKL4S7GHAMWHyrWADGj93xFHN/UKg+CcUomyqXSWCxNh5qy
C3CJRA3z/SH8D830etH9ebbcHMKGNWS9aVGLxxvvAb7TXUBRtXCPYBIL7zhrz8m8W9rwFfxt+VOg
7Rd0xL8+3LxpIdo2pBHMZGNTwExotb2Zv/tDyLy+XJDNOClAheMOjRowuqLac5jTJZbLv0JVPgse
ex5y7nImy60/7WuoGD5fVCkdhYl6cR3VsFX9Kt0FbfYkCdrFTRACC5d3SeJN7ahc+sawS1MYrQEs
NmbHAieCOBvn8tBi7hBh8wRs2lsTRFdh9dHjRmTE9wjwS8OcegAbPoLafISq4zKxAGIbstTRbQss
siQJPJ17TQ9LC5c2Cd9opHp+BpfLjs4l3zHQaDz6k5LWk4FOA7DZLr3F92/3N2n370Ht3w/4erP8
Ubobim+PVcjb1ZRJSLgSChRMXTQHqBzyILRM2QnucWfGqTj7sJmp4aKz9ads3/QtJSzBP+OeuPCx
EfsssOmCz4gxJAQP6xF3LsufKfinFLPuzW5noNhgD2H304D7ernd/gTi8Eh3VyAGk8T390+oBjc3
m6QJD6Dg+R5PVazYk7WHHvwRE6H6jBvN0rqLD7iERm/G8fsH+OXV++en39SBbUpOn+fX4QGE2dhR
mpRH/xdI+YCKilEVaUJi2hJBhekSCQtoFuSJgSsaAtIEeAMVewgi4XSf+Z4RZHTxjCkoqIl7jbfE
fd3oPgwk6CVo52Ss0K8ufGsu7tkMAQCOsdBxK3ApfxwVcR52IM/jQ/iJ1xEoCN6Tv1y4patuA3BV
zMttDhhKcm8EzkrADaZKE1pL3BDSy4jh3TjRMN3BM+SSXtLegUxByWRj8fRjNNpX1YomTIQUjOht
oIm/X5gR16Pw2yo95qi97MkOysvsqsV8/GFO+e9cnur1j8+5qZq1NDCrUjJC6Ahb5tKScoIUJHWH
71fAF0DD3x9z0/jk3RhRmvFzrC0OGAQ9GUiZgesgwX3/SepPP+gG0hjsVqYa0ZpN1EJnGBi5YgsR
qsqrhAlhUaNLukZE9TjOYik1brqreo97tLacLs3WsSZNegnbZdTe9kfEzrTIiVFbJlPGKUo0xlg7
S7t8/5015fql/tmelkxgLvnn0MtuHo+Xu6Jwx5DEKpUuT7pIKQqn3J7qvoLhARZ+fvUqWhh1wpzZ
9XKU3nr/VbWvaz90wkxdpfp7W6Q4eFFyZL0TFrIjk7wDDardEIYxmPPIcDce4s6YZC3mWJG4Emgu
EfhGqZx79bFMSKHzkesZaPkUdd0goGvyzun6TUytoUbRIm2LhWXhvDFOGq6xHFN2KxomYYCZiibm
SbMAdvG1nd24qyD4DFJlblLE+cB6bC6MLzxjmAqc4TKL+YyCQSR0aBULQGQBDVBiyKYGVWltuibb
MWttA+3dbZeyZ5FOBs82abeKhBleW+PYh0m3V+15WCGHltGR76GpizGyrpkw/ogVVKw8Klk2bbCW
cD3CLChAu1J3LFQIbk2pgZGzGBYR31CqNcejaWpzde7V6Bq9t9jiQBexU+iHa41NCu4E8o4arzpO
GXSQvwbuMQUWQehjp0HUMAFrkos3k8WPod/ujbPK04g9JOeMvayT6E8ZpauWEElhhY4J2X4EGih2
PtexFRHTkOBL4aUTn2tQMg+FdSrsj7B7pfihGPe9Y9fCj3Df+tx7slxY7RAGveKYkVTRftTeg+xB
P+0YoA2h4yGMF44XvET1Sso49kLS4yIM9U31JazMnWIRjUHGjk1ajoxzjPLoultKZ3vfEtlX+nCi
DW5q3Ow4cE1C9SQeYFe0E9hJWrFKUlw9uLukVlmacTZXpeBAfe8QOO/01P4dVJ+4JRkHTHVSD7Zz
JSLUNFAVukGp+hDFvuRYtXsy5XZRcp0VYp/QZ9O6JSgCtChVINqqz0BpJgh4SJB69llQxbp00DVk
Ri1fRRhQ6ddCOPpUlZKJCI5OBmpG6amjxk2uXQKGQWkez22D+9kD2pf9SWwYD1pyrxU4+RW7Kser
DatVbIMyNHmwDTyIATnUHB1s/UEfP9SaCyA+5/lnppIaFX5KNr6jNqZ40w7pPdLnEF9/OO0dqY0u
z0sznMLD9q3pIU0BZTxEOUYaHVib785/9xmkgGAdX7wG0b0PWSvuz5V4MgMJ6sS7b14KZZMlCc4d
ooudUkvWIm2nvj3r7KmpkO+RvkThcaxo1Gy88cbHsTgP+XPMSFG1cazroAwb5HB5lyIvjw2IhpR/
pN2uxUfT7glCQALBeKlvjl7oL0Pq1O/Psn8yWa+lMJMe6xrZbivq7YjL14whkvxO3XhUGiADhen4
V3WrfGm7RcmlmdaUd8EHUGRe51A0tyCIUj6vs7cmwt0gmn3/hf6RZP3nCwnVtil7bL7W3zdp0Xh1
0gRg3Fh/DE65yolHIyTiynWmS3L0ndhOzEeamilt+iOMUWaF33+Fr28/dET//xVu2oOqUwZJqvgK
2HI+mOtjja9xtaqdn27Zax11e41Q4NkEO9uGbf2+Zv4oVHO1GuXSBNqsZtLj1X9scLw7b7Iv4rkK
uf2H0uErwBGRqUbWsimEBmn37ycriKzOwsAut+pwgbPcWQzhk4PwLt640BjtYAvuYf37q6w37i6O
PsCqh6eCWAxXXLR4UWn/wyhOIZvY1mTd1ilzb161XYHfmH59zdC+JnlcdSaE6iFFweYB78QUmYOD
eev9D6/3WjzfPHZF0ezfmlvK61tc04xVvWlqLT22UwPmPa5jMCmw01ygWSjv8Sn7YY/pXwzTFLSF
Oj9VIHn7veT/eM9RFA+1GSnuvpCA+eHSXdN83IWHpeg8wlv+QD4ZOUScf929hZ4rWMG2JCrZMdxF
EN9FvSOMbQUs8IJYAsZ++c4UBIcISgHBbgXcNGftwzWf0izm3hm72B+mll/tCMW+cp8Vsqwt074p
O/WB2yesivR4NxDs2C0enkxcuqOfNt4XGwJpMBwX1gLAuHnzMVFdZXI9ePYhXCm6I6dTsEJjy0Q8
ffWuVlPBMw1XWfz0sV+8H1WBhmLI5u9D56ZhjAbPT5teqJtAhiwy662DFZzNYKbh3DfBg7JNflgR
yvWH3CxBVeOAsViEnLrqzXCzUPy2STyr3YR0o2srXHbX/FFB989w/wUOL1oqDIYu9DZ4un2//sUX
JTcfbuqqbBKGjvz75hwYsk4Z1Ubf0EdMlPwoJ+FGruJ7v4G3ZhOUVF3Lyic5jiHKEtpj5Yt6UB8L
tmOWMC1RNzrppsNUimHQ+FsjwGjK6kHBMb9WZl3+4Y/vbXoIAQ8713CshvKkwx+nxKSj2lvpR6ZV
/N2cGleatOY6GY2FXKmYYjDBDOMPoz8fvZU33Ocx6Y+2NUtktk7jT1XX24VxO42hvKmC0iTSnbwy
p6X0FKSMiJlKKv5qbI85pnLBs0uWrUi0SZmgWrKIpfNnMvHFFdG3aVCt7HaceAD6RlrP7avznbb6
/kEb+pdv+b8P+uYeyfS8NtQ6MTdSDErGqsb2dMhfFUY/CcJMqDxBet9oPJbRw9Ui9hejtyGczLfe
BrU/lm6/HxjfmRXOdQ3YbZgubQ2fBZ4GIpMI8yg7gIbMBDhCG6B10aT2PwXjMkFYH7Rzod83w0ff
7uQM5irerbEWzNXuWYMbqkbb6G3AZK7sKGtxcJFdYhJSMlxFdsx8ZICd6ygMO22QyO+fC9OYrx4M
uI+N/Jcb6VZ3HAiuoSZojE1YYtgVa8dAIKfwZaZaXn4iW0iHmD2Gi7Y6GZCcsMYQLzE5rHgakTsO
BYthqpVO4tgZq+dEIGWj86vgpkoDahGYSUljzergMRPx0qKRCVvMyuW1kqLe1jU4mdpjkJdzF/tI
jv+IyMlKITyobxa6br1Uvbr2fcyKGO1bwatnzyM48oQ1DyGgZHtoYIq+qT6KMUZw2kKR0NywewM1
nCJoXkf9xP40zV+m/Csbn4axnDWsMFbaS2riv2mSDMaOsRUYmBYSTin7GAwmjnBUsgY6aaV8NBmi
UF6jEUInV4ZVAfYunlwA5s1QLRv/rCnriLltGwCNjHiEMh1JmvGlrARZ1ZiDC/dolHDouuBNSxBK
olgp/PQYe6jY6+ynaeoX3bAKEdNUudxkzbJuumHV19SkKwdSH8etFF0CUGq9dzdVED/lKb41wWfC
Uh3UjyJL96GC1zOOJC509bgK1zjgCQ6GH1bYF+MYvhI0Ls1WdaZVN0ccbVAcJY2SHrs1yaiEZMFK
XtWfwxQDox+O06/uRj7L1m0bMBEjiGu58cft3o5CK3VgRarFdLrD42n2cq1JxQ+3lPbFpjFAow0k
bVxW/xlK/PE5mq50rWF41obHrPjyUpeqPU2BI0p5oZlw+jNyN2r7Xq3PUYtdWoyUUMb1RQnF1C7G
pTxccnxWYmMOFbCRXgaSwavoEqoZXsL4Vep0gkF6sE3wRHZDwFgU55LHHqvVRKEdQQnD3Prxhzf1
G2+9uQpZNdSA8tX3QVg3j69rtNJyNR+r2lO5gd3zgECga2EazZF90Nn2Mlr8vN7G2j5o3xkh6Mk9
aDH2bDDFT0wFPI5uzLUJskD+Kjn2W8PkD14QE25rz4xDgXvQtDvJ3LIzw/qxb+8FNqFEHiNKdadR
9iDZ2OF66zZfN/p9my1LBqv+kggUA/UBRKON3iOZgr+BB5GRoGCYZ+HCO1AwN4StZ+G+V08G9Ru9
mvbY2Wdrhf6IYWcAO6o1tj0OSzjfejamnOpJ0AZiyxws3H7dYg+G7zi5vrA9jAvz3dg6askKmIqY
wvaoMAclHUk5GfqWf3csnb5/6GCqYZY18r8BO1uK4NBAFYf+2T2hoSvhou6hRhlgGPJdyUwbXk+3
laSl6Be+5xTKG7yS4K0ZpyH6EywQcG5OM7Jxlgwj8uxBtg5xjM+2pVlndId9BwIVnlVtOXbHAA8E
/T43914C6eRq+xTdVcRoyQ9tgyRs1YZnqYW8hjrmEdP5EvA2rGnip3wJqV/zz1wQLuOS8iiQ93TN
vcAOj8ltdJTEzG+mafJWQIWKOrA/NPoWfL+lFwDDw454ywmn9B4FDo27HJuneFtFx8xYNMEc8V2H
H+Bb9ab8VLwbX5RqhmzYtmJC0WST3zQpVRpkUpLF2kZSry5k3TirlJUvP1FJ1MBrs9bYWOU+UXd2
vMNGpha7GM917I8xKN1FBGwrczyZlRGeprbqzbWB35naL0x26BSFNCgf07iZqc6Yo0C0cMOXJiIn
c41pMayPsncqDPnWhnTO5KmLCa352HTJ1BTYRDoWUE905gj9cQD85a/Gmeg3/q8xHvj7UAtqSQg1
0QGwu4slHuUBQf+I4/vZrnALYFcyejQ0bC6zgBLysWJlhSAR0k/mKF/RNSBLQPu99siQ/27QMuE2
varIPdmVFDQxILvmv4ZoS+x53nx2YiPq+xYmp2bvRboYCyDhu2ok6ML9+OGg+k15uj2oOHVNRYcT
pRq3C6GVXNXTJM7fIgpfXGw2jXEvuXgkKEjdlY88kB4bbcuwc6Mm0n1K/2Kg78EZaFUNSNA0bduF
H6p26YtDW281yXy2Qcm8ijSoArkHRwqN4oOsVSdccByvOgkMOKNedkyb3ZAQjKmStJNRgPOwlb6d
ArfuorR5HqmdjCw5Bv6wYSxMUsihiNBzhu19Wn74GvAWRZQYTy1Gyl29bRB195dKYX6ItWws7T11
rwZYQRAY7gaXoNrKVD4Cbr1KIxquFTe5+H2wS2JecjcNm1eX9Ss2bU2f3sGY52ZIbLQ6LSfee69t
pX5YpgHUlua5rk+JLZwAMV3Od5IThcHmR8NhqpVrP4Re7fHlLZxm/XpioxoBs35EfD2LOeZCFXsy
g/lkGEIJy82nXoYuwadVanMubRLWevI2IjLCgo+WaUaXGFOOhcK8oOQObZ4jAzRgvYhj0PXsWZn0
k0LPnMYlMUPhx5BA3AHFd6m+sXyc3vXhNTDgG454vffiIYDhCDCau8YUWaM0kPVEgC/V48LlN0nj
T5Rw7doQ/LPEWM7c86Yi27ecF8jBUVnJJfyPgLG0QLKUDg8+jpsoSlMOkRaTfWSgCtQTwVrgdNEH
TG1MxbETfBb7SykYYQzMvpV1M649IPVuI5XntsVvoZbQPqWruDzrEf0ebdezcnWVCzmi/RzZLPng
ho6BMKtEpBiujM8FiN/32+h3Z/vPT6RIspiICOUfQykj0xrI4agv0/Feai1Hlu1dZ2HfgU41DN+x
8HmpWuNOH7RJ7YVbLTGW2qgvIiifSafP1QxSRcxpJLXJs1WXv6KBWC7Me3gOFqrKeltQ8zdMMUWM
VbcqHv6X709lqRqQInVMv/4+GJs60MZ6KJJN1p3MM8hO6c/6zoMBfUkSQsSZoA/Ko+rfkxMRAw2M
5ks5XqTydFVoZDGzcMuegICEWBsbu7jZ6fFWwQlCuUqbw37x/dc1tK9WFMUp3k4K/mS/vdL+KBr7
ogy8wa86jFXxVB8AxGpMOmGMjI36inkO7jkhaa7eQ1Z092qqLyXxXnVvWZ1OhTSApoVOU9vLgFl7
0qG3rll2Fq4EzKPgk49QkbuIzPYSCsp17L4BxsjjqRmcIc+DKYUqsRMcQEVNPhb5GBA9JoqUP8gt
cT/Sq10Wy7r0955/b0K+4z++DvBTv3tMujksLqw91bkBOPb9U/k96fxnEdqaKhsCdYNp3bQHbpZL
RZxTsocY+BMvTAZGsBUO7uq4A69/Uo4pX3QjBsUt1YMpY/R3O9by9MEsjZJupJ63DXnoOOo7Ypue
/Ydw8vn9T1PVr84Q3VK5K2XtelXdDLO6yI373suUTUK9ZJ482JQFkzTB1ZnSc1XDCVLR1OToMwET
A9SRGjkkjBmozxceTYMW6rMy2o0ovrRcXgTWneKLdadx4gXirmWT6SYVZPTuGZoTlvL22mkkyKd8
ilBmWvvQRHOoxfsMA4DBldE/G+ui05Zmd/Qq7ZcWjLsqzOcVY5iooXgliKw+tEjFWyjRfpGewgDx
xNW2QsdcF324Zh37oJiPY7ovY42UKwKBS1iJIluPYYSa605R3poeLVjkr0Voz8ImSp3cAPg0SebI
ifBEhCVHB7tXNza8ZVtbFv5hSg+Q9THwmInVK6p7Cuq2fhoFiSkFOGmzVog2MKNuIVBy2k4gX/IU
vhpGEBU9vmXxbxPyAt97MI6KAdHMklc555Phw5fOyZKsmW/hBkNYJpVJCy/O1U1HG6w7vdep1C8q
LihliksUsRWhOWWnTBt33HWyvg3DeF+Uq6pcDcSyAJOi4EW9wR/5cznOJoyTy1R8WrG2FO7KRudv
6QfpqtEiSdIlcFz/qAXBasEVy8Ij2r1U3LpVTAQOhX9aUWLI5IZbw8qMQMJak/sQuA421zFHx42o
CMtQEEwu03jRZji9eNFa38XhKqu9adpMgvgyhsNqDLW5jutHngQvDS9Qjgiqs5Ai9IiOoWrb4UZ7
8ZjP1Ly22g+Wumc5kXehI7KjmcqTNAu68/GhxA/gic1DXl18AH5wk+eWuBFu2ax3Z72WTC0X1Kzo
7pAoB3jrp6axjeTohbOiMOCltJeste/DcA1te6Hy6vz2YhcukUMe706d2NKwDXnXSALt5COI5IWZ
+o+1iq2SOWzVpzQhQrEbBKBwvjKwmRAamdXMjL7folSvXxzKhqJd5avgPoZ1PbT/OJSHoZe4HlXv
EDKbMRh8makzdo/6COXOibQDCh13rXkLBQqWbT60JFouq/mAl365LTAPRrdA3sOCCVgyu0TJulG2
WXanjsvS3bYlXcq84HEEJ40kL3Hn6S9ay5p3eu9EfgUpWb37m0DhfzLrKjYQEZx2b74q0s6CeY1f
a4uFy6OtzlSszRCER9u4xCCKaDL7XNkU3TMT1NK69s/1WiHbqpoVVx+sbl35ZwEtaFqOuPw0b2a2
HpaAR0b+oLVbV7rTQiB9UMX3xjhrBFSgAuUmz8+EvFmP0tldxjVQDEs8X7TjhkC0ST2pmLHlH/z8
vQWUOi2jZcOTIYezRUBU7DNjtseom7zLqW0D1XPJ5otsGz5BbUinVGzs6xwLCp2EkfFsN0yA4KUG
w0cjLhaBqd6ypczCGkLNFyNSq/En0e4XumF6F/Nq76gzbadz+Pttp1nTx2qXwcvAZWOuz6itsXbL
rlZoW0vM4HyYR23R/B9n57XbOrKt6yciwBxulSVLsmVbTjeE52ybOWc+/f7KGziYpgUL+yw0ejV6
NkCpxKoa4x9/CPfVlqRM/pDRMpx7vtKyIaoualZX3r8L4w6DAsbGt4ehm6JPbr8qbpVCVRj5dvKu
00ltgbXbHqjbiwL2A8xDY9uCa/z+1EtDMAMRJ5cSxBkKqAkY7iRDqiWmx/AgjTeW1H8EFvqjtIbt
A6MYFsUqV0nhtEuG7ajWRAdjKaT2Rhhl+wo5be34YpneqlRR1ITDqvWTU2HptygGSlyUpFC0FHg3
UuPbFvzooD07xEgVDeJkmu1cq/62TnnsZfqrjKC+jrGbUf1JAyhp4JqbRh1Rwl8j8l1aa0Y8mmIw
5MRDSIB6/2x1dzAt6ukacwpAOv2Dd1PjKMyIkgyWhXI3+G8RN9nvS32xZ7bgzVsG7Hn5f0uEfx4a
tHJaUGinj/qpXjyqd1vy/56LxbK7+Q8r8plIK/z9iZcol7AUZQPhiEOh86PCaRpDa0c92fu6dJA7
G15Auat6aadkrwPuCWks40vzIeDKsFpX8bsRUpYEaxWbwRzhJG4wMPV657Enr1gSZAN+1tg3ZzUc
t7gAMV+OuBw9jchkpBq9mvGi4YtkJbVYQq8b5iHHQRHyQucIZ4hgafPXBqDuCgh7CeyFpY5KGKAX
lvt0ZG0ldmfHedwc+3pdYo4ALejRD5mWELqVLkPjuU3ff19bTWzHabH67yMn29UNWqmJHDV9LJY9
+cez4R1C+p4ZB/lyOlPrYYUsFvdGe68R/DPgyMYxMgdMwnI0OvYr4qvkWfP88C7fvl+jI36dFdMP
h70aMBHTYWb5k6sskWtGhJmEPfey+Rze48Wb1xMi+KG2mwQmCWmJr6UYctrJRkJIcOP6KyQrGHrj
1DOPbuIVVJs0R+x7AEAtUeaedfqADeFiOraSAc5JpB2gLyVeUVpoIv6zBbuep/2j2foz7a6p7n5f
bj74z/U2ORlx48X2WHW0yVeKGjOp47DpDqOMo4oSrtWBj4s5l2edPAdEtvXvzJ5oIVNB2kcwp0+e
kL2NXKZUUOXjnlhsp7lpjHwRa848H8d5bWDXJd1G8rkjgi1G5i8Xn4OCmavZrpQAoYf/kMbqWs4t
sG8IbgNgRgrhVx0OTdrudMAhK40XvGkgX+FsGPw734KO1YAqlth62KN/D7/n0RPpEI7SoFRL8a6c
q9ZylPHosZieh4+5wswqnlv4cCbaB2IMkwINSQzyXPTYCiPa5NW5TSCht0iqi/wTyviyKXGKjYr7
RFCe+mqd4tvWMGLz0W2a/YtVjNRIKL6Hmx7NuiO/oOoYu9uiaXYZkXPeSM44r0IVoR5WulnDXg9T
kgipkQdv5+WPFnqTbpVXNry2iACSVcrkMcSjz21RFtbDuS3kU9kT2Bl+jol26C2yzOL6lA7BvAj2
IzaS/sZNPELpiFSV70bL3Bgd9jzvDSz3AZKfpnuLcYzR6HT7XAk2ofky5u6ixRFBeWmpdqJs72r2
rBkiajFhxfVHAgTJQhTT4BK1iQURtEFD9e4a6qO6fVSpqHXhEaC8yPg1NtqqV+A8kmdIl2XBJwkN
BILHWvnLv7cEFBwxqGmsY6GFyHcGVNDPlXvi2ZSscyUqXsIRHxUX+xiNtGfMqOSOiEzWSrVhMm/8
DqHI3igRYxj8OhROY/tXUt1VUcjrXEFn6MK1DI9S8TL0f4kX9QPiJNBdJG85NQfUWaybzGprDvsw
fHLV2xzKnJPsdeM29z9hjWjl0gC8R2lYrTzsNf1kFssvXY1lJF6mJeA6xoO+waSfgEwFuyIJ+x9C
FQxsgoxV24dz2tvfd+Kls1aUKYgebKoUSM/f787OiEYtMwf0XtY5LU91tzaLt6DHPTaCm7mIjDfQ
1N+f6VzonoX8kV7XomPnf9+fmQvTyDoeR2YLPUyTlnOoK5Z+n6xCyOu8yg47RkXL2dW0URjWAoY4
1JYx3oZuv/XxIMHje+9wmJXRVvUlHCKrTRnwc3Qt4RY9g/jMX/e4BkS5tdHoFgWUl7o8Kc2Qz1C5
wxibh316cHJ5Y62i7h22aM5QR33Oab6xEcL7LgCIFZRHQmQcbMmitiBSphJTcQpZb16hoeqVg2re
Oga6dBTSgfKRBcCtvG4Wu90cHt6ZLNMvdWZ9A8q+NbIH1xKDbzycaYSblLxmM6QxhNtrQHMu8Wzo
K6oHGNrRR9pgVTImRzw0iXrJk2WSQ2OFqyCjadUiDrTXCDNnRz9WEOE59CR57+rqTmvCs+6pG9cj
ERKTmE6/omH9EWsAnwZckSITbo1G5TUZGESt1mOUVWXY9HRLhcGvur1noDI7EwK3+f1tufgsIhQs
HEOo8eUvps2/hVahOIk72tmxx9LXuumyZajMWKtW3xi0odUizm/8YGcOf39/8IWSwNINukdhvQkh
a1ISmFI6ZqmtYMuh7GpZXSvGgQqpkexln62DYvn705RLtbvF4+hiNNlCGTKpYiO18AMrh6jXzasn
W0KXNCvunYxkWLjbuG8T87dBrb0GCZm3exLdnJlFvljLz76vnkUCD3lUi5I/4dpfNjtMO/F2+8Bo
Zwaai4E5CdgUpgQZvhNStyKcZIlMx2ZvbK1Vv8GXfuGe4H9s2lWMD2FALJiyQnIPaU9dADRiWX+A
w3iMDv6D8hzsWghUQp8acMgxNn2uzglm3m/WSttwQBe7Eb5hR4anCKXDe4GoYG9db+pnTPvOKADd
h4rAZGuh/5XWQ73sMdvetp8ywveF8lSRBIkbDnjQsE933ZbwR1K/6ieRVhNnywgAfYcqKiVyprgW
V/BlLzEpt6DN6Lzj8BcxxJkMIwNV7YpI6vpT/eKShJYfBxoXxpG0vaCkGTaR3X1cbRIKcImo2G5h
1FtFlFqgBkO2JW7Jn3GjmR/GTcUs+OD7a33JNsSoEPPOqJyj26Fzv0HVp89DIpyPCYRrM97GRLx0
9+T8lmLesIzbtV2vjGxr5Bvzvd5WVOpE3mKmTD51OrfDmyFaaERYjXPJxt9vrqcL+10tjlWyKRlM
H1Cuajd+scS2k0s3+YCZQF9n2KttFS2Yl+ogUBZ931JUQkQmAkwJmcA8fk9elGaVmQgANi4aA2kW
cobBY5+T1uSbq/FIsRHfyt6uwK4A63iiyTAdrOgI1gb2AzgQi/jyFHTqKVrJfxgZ87rdqEdES4Qm
buOdUKUS+inG2COx9yQOIYDpMMEmryx8vle31V8mfrWybeodUkjN5AVokBMvBzJrBncVKfeADhIj
G4zsgw2Di+DVRIDmb3Przr3Rq8345pGj5SOJXATozF94s+IYZtFcY/LCvP9UPVQFvIMl6ZIksRb1
g6xtOvPgaSRzr7rb93GY6y/E0yLAYNZsrMn2I8hJ+jCTd5QyTkY+qsb4AQfu4ZnEo36dyHeE0ZMb
Obc3gX0mH1baEReEEpZcv/6YbTICOPV9YW+6Lc6neL6THI/MU0RgIfsrP1UoNMgQ3Vm7JrhyPOso
XzfFTD4ZW8qd+OXKiXOBIYZ+GPdmzhy6SURV3+/hXisjzdDG8VQMuK1l7y5+6/5Njt5MBkbEZ1XP
jpV5UjshQJulCa652aoyd5V+cP5T2J9p+woFX1+m9tcR8Kdkz2tnpaqXyVnSbrvs3h52brigFK3W
Y/nQMYnRuHpnRb8rm6d2gPQdPvTBVu/WtuCYyNFNbmyN8LFmp9R/DH09/CUS0b8hcX5YNPIiY9Tx
DizpYjMabU0ECsBbZNgye3Vn7ybJV+CQqNTDflPuECojQYjDo5AhP/jqAqGcjnJm5oKTpxuqnZ7I
xdQDQ54jlYjsVbdBvymUdtWtaS7If2r4eqRY9fsyvNLOf3Vt348Zg0wQujoUw5ZiypPVb+KqrL2g
q074o404D+U3Y72UxlVSQKLclu7KKZajOkeSndYbE5O1J9daYMhK1jj7VXRwOJISoITk4ymBOsSU
sVuWr6m9QUyNg0aJzyP0z2YB9qIxvv20idWQdk60QeihY9uO9wPzdU4CdYXFT/Ug3PhRhkhLZtds
cp/gB9T4GWPBGUJAfCyz/9Csl/0CV0KzWvvxwtM3g77V4JZIN556DiLslXatcQXVukDKEitlO6IC
QPhnTcA9y1Hz3IFxePK33E/eDFOGQ7dr98l9+ejBkcYZ1nyKUebOGwJc1Tt9i5JuFzMo/Bz2oKZ3
5bsDgqrOqv9giBCYeaVEMVQ2yvSnVBVVJJ/AhtOn4TLaYEmxbPYVG0kYK2MchSqlyKkJUW7Bz13W
+tKJVlK0avkHakV+HUxL03WApAtmKLXkjKKGA1fm6CQN7BbH1WAtufuIQVa7HWCiOlx7hJNKsHs2
uPhgEdlgA+3OjjrvDj6fJKX3S9tZYQ8kHo5BZLSA0ZNd03WL4nz6XTUVaBHLCBW6+uR2TIBgvVSl
remUtRstbRzfzfjNkIorv/rF5+CQQpmpOKYzlagEsdEbmsRzGHtg4jC0glLhXOXgiI87/Tp8D8XC
HwVi4VQewmCpbQcmL/tQLV5h/GESJxzG7W2NxZPOvBxykAN6OJTunH5v0+jFDXYYjPsYG1RvEGWS
JrkCgF1AR8COgcD4O6NMx5k0SE2ptNloxOk9qkuL6In8Li8WpMNo6W32TJS5my4HY5W/wixmXBUg
38gfY3OmEpdKrHa7jnEdo8WJZqPxgDXbtXvj55LRLQKzwliSbZj1/Pk/Bbk62P2QI7KEFrRDO9Bi
SVgFOxXD5XpXhx+Ag/Q1V96GC5QGAWxzTeFlYxmUZt8fCjtJklqpD/Zggigkmz+ufihLn8H1G6LO
vEXVU1hPmGg6mPYKi39zJGcDmZ1djii/drk77qUu3LrJKTDeBhrtJpeWZB+qd90f6Y60iSurdOFM
wFNFZxLNnJgJ1OQDN4aZenHXhvsoxEr/3aB18A9+txNkcxvGN4AtJCCA1ar7/P3R01da4ZUxGXuh
YYbJgQXD96VKsN/MRk0J9rBzmnRc4m/Y0b/QtcjGlUbw4qO+xPMMXiw20fdH2VEQud7Ar5I3a785
Mes1HWEqxDvw+3f6Md4XX4ojhzmfyZYAqPj+JFPxpCxo+VK1945pk2Xcy+ZD5W30p7acu8G9Qq4e
vr+/P3V6BmFMxfoxTZEhJ3L7TM+6UJLlXMOhSbxfyEVbvNQYLl9dxh8ozP8+iC7TxB+Tv01+ssEy
s17xVdH7ETDkr9rZs0iF/D/TqMVzGJBgqqbyT9qUsl2rdlfHlZkRRwjV50DPTlAkAbHh+veFU8Xb
/e+x+vUgk+mXjdAIuvrkxXAdfewjOfeOCjfvUCrrLMf3ySOzyHH/mnWCmvmzTaDCuR9la0FTIYRy
sFZtDqH4HDNyrpapASqMFWJWv9i4vIUYp1jNtV942uRPP+dkl7ZqMIS2rAf7YnzjJtaMQ9DtDNqK
YqcWVxZFER38ZFFYdGHDxW7RtakmrnFqv4jLKNqDZbndGSGUqp6k5MTAyhADq1CM+zGO1SvSGiAt
dFd26xeqPv0AjAV1mYtOsXgNvm+irLNaB8378DjeUkffvlizt5Uy224ZB6+DNaKYVXzzHGyf96/H
+fzh4b9TuCYYe3mNq6NN0X9W3dKIAoTeSj0HrPP9c9Qj3tL10EQCWhGHlL2QcCGmscqqN3HXw3ji
mJcwVkJk0XZvUvOpoNwnw7g7qLgFmm9xMsKawKUVyxxuY6gOarljcp/DASM0VsV9UTbptfHAJxN1
hGhCjBCE6N9f80u/6LcvMllQo+/DRJJVMN5DSND8p2sz9YattfahDbzgIqI6WxmNMy4E+bVnXzic
ON8VbhZZuOdNF7GJHSVr4hGXCiuBeaTx2tIH2UKmLi3xrOhNMu14jQZ6Sj/t0WCCoNDXabgOufxn
15fjh/hV/K6knHJPG/yw0LG+/66a2nVM6QlZfHp6GVfZ7JaX696Zr8n1PWLZPd+cfl//H8YWnM0y
JSLyUhBC0kEnGJ2v5kaQ6l64J9kRDtxCwXqkUE5Vby9GxFy9hpzOf2+g3ThaNVOzj1F7ypN4oVbn
rDvFzYjlhbwbDCLDoDIcc0NexNaN02e4bMabrvTnv3/gny8+2B4rpIBjIszSJseiXCapU7RNvFeq
E9eyjoihuoKuW+Ku+L7Jua8sg1GhrTvQnyfPMA2pzePBDPeKt/RojxxTMIiTTey9mXHO+OzUBfZj
iKVMUvVYHzo7WQEFsT+78o3DCFqYzGzLYttAbMuVewcBYa3eWtJdXH6ktbIe3K1pfVRKtnFtRrPJ
CSqRYPmmDVar9xhkDx3pD7g7YVNQxeR7SXc5NAS4Um20YxOL4XxAI1/I5LcFZGj5dPDA5ZVFc4YQ
psXavwOED+kp6lb+lCp3Hukn4Vui5+M8R9I7/ImdcJEpI+BPswt9g0mAv5KLdc0IKL92bv6sciD5
oenWLBsx3Q8uh87OkZqSMgAEuqAFgDErXqbb1r0S2PlDp/NFJ2QvO+RoiuNxcp6UXWjVSd+YR+6G
qis2Q7YevM+AhRDZWDVOGHkfPHoD7r6SmDPgc4kDSqRoW7O0Hi3103DOOQ6G/jhL8Rk2XRLpC+ZK
47BSIYZpTDPNbiUhb+ysbiWb9T6S5YUqM7pTixtNzQDISAiqTSaj0LPwyFWpQ2Bzt326sjERcQJ4
ZcWdZt7bnDJF0GyLIN2EbXgTwByPHxEAH4OK0RumfXp+yIcP7lOle3IxzSqHbEnSlowlp7PVQVY6
ayB/RZyPxaGuLNxHcIYc1PE2jskOx/fc1MBCtDOmKbRBGQySclWEGK+MJK2pSb60Www664OvOS9q
lG7bmqaojPBEydC5dtHcHE+2smsjQE7svwMDyZh6siycUjT1JgLJkLEOTTGnvNpXfnF+p7sQCZmQ
3KO/RFH2/SisNJS4vZabxyw7+pD9S+futnWKmyj/FD8l/5Zbj3rZGd9bcFthHB99zBVcycekXyZB
vJXTE7zA38+fH6Rc8YIJirKoAPhrqok2AiX3WyML9zpyF2EN57y7GP+1vbbNOUIlwBurOchkg8mM
5OoGi+xIvQKX/Ly4+Ay6atBD4k1Kc/R9aczcNTte/vy2UdcJKivU9rUCZ0y5cthe6BnEgwwB4n/V
75MHSaXvKhjbc9piDkxKJ6wljjXOXeY4VFqed2aBOb9+X+NLp8U/T53Oxho0KlqsJvGe4g73qBT1
V/pJTwRR7//+IPwsICFxXohS+/s66oUV5lrexfuabMLgkBe7LlzSU6b+5+8P+gJBpi/zv0+aLGTS
eqZX6kr26H3CY1/4e3n+B/R9nt54jISwXQlmZwYS136/n/Uy34x2hQmcJQqLSVck512uFqUa7h1n
RFN3qBXiF3FK8SICgWE86vomk8lGdGqaBCLEjK0o+OrgmpeFKFumXx+nEoyARD9IA/p9ofNAzRId
7tQ+S58ExTv7yDcVYzllkQ5LFXOl6so3v/QKCX8GnCwcwKnpLvWGLsjT1OTFTU/WF/gkMFkZ6ndy
bZT7Qz8vTgQHWS3ugQpUxekiZxAnfNMwoz0uHYa5lDVkFqj9uEjgAqQpSZSstuqLOj0IMvpfJiFE
dKDgyYpxSUuxTFsDFREeBtZHTqUtG6++fxQpjV1xEkgMH12DzI4zgKhQ8+QzJW6DDeGM1rxhfuDj
mi75pwRCIdYp8zTeaT5RXpz9Rvg3l6StEkNvxxrQexvqfhH52k7GUgA/egZEn1FhLh9+f98vLL8q
AzgAboJ0/mhPtDA0ij6XQmFVAcoplgQWfEbAlCcPV8r4ryt98nKp1IQ4gFMyk7MzuSi8pnKbuuz8
vZGfgFBSVdkKywat/SxljfySh8q6G6P3joFYXyyELCpEGajMk2QnEgA7mJjUZEn3nuElFTrqprbN
eTiMG+TSiO9VPP+w9WPgGjlM/55saDbhHd05vlE9iaV3rmwvtJFOvKw2sQ5RPVjyC4S6vArMj9TK
52MJachfl4G9SNI3qIdOqT0OSnHjEcBXKCQUpfI9h5um1TcirKSWhLj33hcRgol9UAjOkuPmzo30
lWG8Wr1z6htlo+UoHc3i3spWxngOVePQQrJ2XH8RtzapoO2V0upno48SxcZbBdaCpmpTODksczoA
Z4zEYSkZ25r4PUpRNq+ZHjLzGhH3B2mBXfXtcZOz2arNKrVbuJqy6sGRPrflARqj7s37Z37RwFoR
8zXmf4b0yt166c4TPTUNEV2hznf9flbFkZKUaOkCweehyaBHmHED+SY04OpB9pYUGnWA0vXj9y1z
aXmFykd0NWKWNbkhonQk+EfSvtB6SZ3pZIA/2I+tjzDk/37rUTSIJhOLHBUo+PsXDIpcMQeNwxiE
gJn3wKNIIsJqJA6vjTq+XAWme1PgtxQpjAhYz+/PaqA/y5oPDo9SpfWXwbhBO1AVd0lr4QKytrsl
NH4CTQgT4SYIfTGDWRgDISRrtzphtBLUSLIx2LkyILi42pDQQJEsPt50BmMkfQ1/mzVAUj1PqKLY
ynB5G6gYBDd0+vb3H/fSeUi5xpzYkVn66RGlZXoo58n4teRBvLalD04IlK1I1n9/0KXyVGWohCce
NBhRPU8WPOi1wkgH8whCRpYmEgwuIScRiI+eJLMqWaFerZnsWQRsY9b/++MvfU9B5RY0I2ykvijf
/ww2Wk0CtyxZ1rra8WrxVVP9AKh03fpT7MLpi/Xvk8Qn+edJaSuHSW2j2uGGsfu3INtxobmE5akH
wdNW5HeuSfrmGo/waLhSXfxQr4nDiTgeQ2WdAVC0SZfp6X1c6kXiHXuEEsnRwtKxHN1ZE6JeNEsm
vQBGFoEkWGkKG/Kjpv6JaDdtvOCSGG3xXNLIisToXT2a+KlR/ZWoMm1vLzUVzuhPXnPUcFdpiu7K
Jxd7+8ey/fPBJ8sWFhkO7dgei8kTZR41vY2TDYBhgfAFOOPK4/QLUMq3hZqc4hHZZGkjh8G+RRjF
LPI0VMQCVoT8RdXajjZuE2zM2uddbe+HZd6nRzP2j2WXLAJm9SjR+yRfB/2B2fA8ILXEVnHSJVcA
eAXMw0AJ5irhgVu1QTwh+tCcQX4iQc+m4oj9UxRLy5Gj20vPilkdqxHlFXpCD3HX72/+xYVFL8z1
KDI4pkWgakuF7SFvFgaFKqhLt6ZLap8a6V1t7uIrMPTFXU4P+v+eNkGo/KhhaubLjMbStXrG3pz3
LMNaY6MNCzxnJbjHyOEyKGF9pM5z9RrD69LxiS8SAzLcB4WM8/vuU4IuUUvbDPYBlI+EoMYgblah
hfo8hP8Uk3ov/O8DYsYJvWupFBp1qzh3Tr7MncfWJb3zT2Z/JMlJWMNZwl/L11ZWzPidWt2CwukT
F+SAlpjELf/+Q12833VOJyydwIc0U/v+2aMEJoQru+GesAMs04BUUu2MuMz01pD3Cb9Umf9fUzhf
ej3+fejkWK6DTO5xiU/2YKs0Boz9e85HkNOEvdCYb7l3rYAyxTvwfasbOP2Am3DVK8SCT36jpA0H
JrlGtAf5A5UMrRORg1jmLG0pWykZOByk/vaTNzViK6Ec0CB804HooYuWDy9l1brt0uAm5bLO70KI
QaF+lvRDLIGCg29ZNB9dvfZ9oCoMwPkLCwRSjsv8g+T41F4ZsY8BxKkcznqNYgtedGPOMHdYON1Z
hnuIE4awVXD9aMME15HJpI2eKGVTTMx7IsqD5iQHf1L/5GTvGW6rjR7eko8ap/H691cCTdnFtaJT
pFek/Jrqn2S1HSxdSeOj4C/4Ps5nWn9OgnqpuNhqEWMSd9JJrE3wATy96CCkK0qxteJsl+4t39/Y
VbepBp2W3tyTKNrC+7FU+q6geu3tah1792bxFIxniyVQ2nWmnAZVOqokcNQttF9PWwRRAX3FxnYn
hdH2WdbStjSlk1ARc1YHBVL9AT4dmdnCyUOPUWdH0n8R/sIqavXKvuvCp7xd4SIuglTVd9H1oqon
iRjRBCgm4nuaPVJumxkzfjX42zf10TGDgz9+pAQP2yQ2WYWx7UzcxrCfIyM5SG/QoM1bFTI5YozR
wEVI3Ge0ouK/HuVn3ZNQ1QYHDYJ3XVXr2lsH2KAlBppGCHhhpK5zaB4CzxxTeVnb+qrndDQRVdYn
PeuXTnnqhluonWZyNPUAQcU21+6VEOex7pSMf7vmr+1h2o9JQvqpWJT83FGSvW2ZSzDnUtQzNz29
tc3LCJVgaYXvKcUOPs0hhWZA3htCrgCpRSqdI4GGk7eBCzYm08sIwD1Ukru42ZiNs1b7btFAASGW
WkUpbuNiJ5ZOKLjNYVwkWFGLAlFmq4Q3mo8DcZ/uMq7rAtREAnob+J0bF5kEJmuNbaqzBtKcgRFT
7ojkWg/9iFBIR7MGX3fxflcNbiNJvAGmrAgXGVT4VyX3G2Lh27IbHhWcqwvFnKVl/VdKY8QMBTHz
nr6vC5XiObnTNe/YGt1KC0nh6M4gANKYbeO2WarWfx2GxgiE9i3h6zaHjDeay1CNTqWTz32MiQQ6
0HufsQXKoKB2rVGzpO8iXFNrzU2Nd13mBCgzDL5Mv+u84RCr459yCDavXeodMrtDQ2RCPE7Icgsx
QkVyINRtbgHTse3ggCKL13NiO6pyxlR6UdNnpEh3hT+LywRJSYOlrAof5l1OW9cqb0IBLYUg8czW
wHIlP1m0ZrIrc7KOPJWRt6HudGkH/d9Rd/yzh7KNo4uDnrQptMZNOy8Zk3j9p5nhDKWcHSIYvZpQ
U5ewdsKHafpLeLQ2tlf+KxyIor4hbzDm9gHIhUiK2GKp2Z96895KJ0MmE8Sq734/ay4MPOHeYPUm
IG3xf5ObINfMzKFOzPaYW36UVbPR4RG7rKTX1XdaejLAgfDlQFA6U7qKsMCoeoR4Ul2ztf15IxmO
CmWVQw97EKZp36/BtLTcsNO8+EFQ2CGTsw9WAaz1g3er51cO2At3Lg+DIkZEk2Paxtdd9U+1rpTN
QCSnHz9of4kA5265hyoN0qVgAzQzj+Pr74v8g/6FNw1iVhjoqNYdnIQnd3zj9Xaia9p4au8MR4iZ
l2MzM62VReWHujm9xUPIlP4S/yPFy3rp9JvkQVo0z/6HE9w5iwZ2xZXO6AICzEcSsy/YHOgQp3kq
RuH5BtBn9IB8eNT/s3fIodC7MC046Dji3pKazvLnJA2/2DctHvfllcLnixwxKQgA8uEu2IzH6M8m
tbjiGmEbqSUxIXQiJ61ZFyYwGGjRzOC2wmzenfXuOkxW9T6RlnG1wMx3YZIc8F/Lf6LulT2uPtZz
0RO7TtTOjA2JCqsh82hXR89G+dcbnxOVpIBPZZ6q624PSeZOxzU9XcEnHuwdl5sTrBN3kYZ/fv/B
L6BFMMTEUIbYS2GmONlVXg7dz2nSeO/GS8rGHhJfMOeCyCkzOHFpvGUyqhbVtQZH7JLpmv773GmR
FbtG1roqoFiFynbNZcMEgTltUV7bQteeJP78ny3kuak9dIWbHB3vXtzlbuBDHDz4jIKrBndmcF/J
K25MKBpokFMGfTigZ7xsQ0v0VpvPMcVd/b7qF9AdwcuTEbgDvf6UjbeWqsR+XAyPN/XicFhVs8d1
PVvHs/3yuHvYnG6ugRs/2w7xPEAU4YZDHt+EHRHVRuu6CeyIaPZyKGaP2/utPlsfj7sND/v9u106
Hk0YraJyVm3zK5vpn+Wm5ksCTzOcY5KsCQZTzZVsLAJrmZQnxAzFtUnbBWIR/DgeaBnowkBwxOf5
53kermm601f2kUmbGcsPlhltsfbwKYWbHS9yoXewU1dVucnHbay/YP0cNLeR8TBgdgdubTHhjcqB
bI+7IVoNCRaMC314sOtT1BC4RtkWSumZUZ0g+1BkX0UVL/Ub+EYIcFgGVdSmk/cs10Or9Kr0WBHC
LMYhMhOHXumXlWzflozXhg6/gzGBT+Is9aQ6NMQVezQSkeiEVHl9MpJ3wS+Na2ZUp6R6Qzl3h9xr
Hf4ZjAIBTrpRRmcuUo4bXW9mWmLd9yFkQusc9/oi6Z8NwoIr40MbMygTEO7p9PMRbyDshIWBSwsm
kEd4exxar19QdwQoRfrMewlSaW6SKJxFPclvhyEN9ynq0dYnUrTs39Baz0oaWbe2iBbbXSUv/tDO
i+vKRDmKb6AJP3cq54Q1YAWpGurHQDl1/D76KO26OD7VKdZACfHI73lsnIsWvS0Nk2F4qySU5633
OQouQHEGi3+kFZMrtLHua1+8mvouxaaqajknsK3ICTAKyI8otX4v+gKBYmfhbqRSFXY/fm6eGSyE
dAl8vf4qJnmhE/329SZHl+HkhG85Ubw3z1q5tew/WHkgqoLXAGcobO/jYTGihrrq0y4O/enhTCg4
U0cYcgJV/76nahjWXj0QYglGGHX5wsvNegZVMMFFKXE/XfPJyTSio/tFgU7Vw1iuJGOxu3Zq/cTA
OLOQXTCiEgkCU8pohjM5cXNWvCcExYlFgmifvEGOz5p1/xQgh6UB6K8lA1+8Ef996uRAUYLMKiQM
ju/HB4vok33y7j6FD2w/KVnrK++vd/v7gXmBusbX1A1cODkyxZTo+2p7id9IesHIVVcRPN0TaiP2
j495Hpz7UpoZTrhpzTeaKNmmHfQeC51eislnZWMZpWHpggGVvw5ptK58MnEJT98D5KfM+cXhih71
+ycLaWBNO3KI+o7e3PC5lG4z5bY211271dCQDRjBYf+KJVV30B8Rc5FD04BUdncjziTWi+YS5dWn
C2nE43IBg+n3j3eBuizuNEBz3g6ZMfLkVsPUP9KCUtfE0d8DvMgZMkB7PyQb2NINa6gBCJfVlVX5
YjdOVwXFBk4/JkNybaqeytuiTrLSc49ZuAntNa76vbMRPTWR79U8aw5SchPjo5es0njJ7rnO5hVV
+I9PYGEDhQgGNEmfnAt9HCiSnINQ1eSLN8jLrbeYaKEKLSc04hwKYtWDDGR4b6ciQaIkHujK4l+q
KBhUaIJkpLI3J42Cp0q+UtYWBAmOwFbYLUu4hBDyKHFj0lj8/yw60gsI+LQCcOImz/Oj2PK6pI2O
Mu4zIYBOJw2bSAWDxGxd0T/sPEY8+WT58r6LuqekQb1r9LwW9SqwTldevB8Bk+LecYS9oBi1Ig+b
bAxzSBTJqAPzmEcBlsjBM9YWq9EChq3PfSMywMZZHwBxdJ8a9K9cO1okKEQdSlWhrK3uyhK5j2Zv
Qq98rVztufbbkxqhLyN9IScN67ORh60PzcM0jBvK5JUDdkXVKi4hVf7s62Kj4q3PTSAxQdZ0HpmD
IhbyNtWeBKZCYCMXYEyYRiw5uzQmC8E3dGKggG5ziA4yospT2zx1hA8Y+ln2c8hgMW6QfbupxhN+
IzriGmmLSSMZEbEUHJIoPykdTvXci21T3tWGfBYWg5lm7YgAdKX0o9TGR7vAeS6uV1jl2cTFS4AI
mb0ya2eVleVuKMrd3OsR9RWO+6BjlQnCosnZMhsy1AA91PO250Ng6qrFGHd8CIMOgbxwoz8n+BuK
UYVbPXClz+3o7AbGEaQRyXJ825kpHnzmttOULV6nN16LkwRktq5yb4KBFOFU3rizKidy2YiLlyuv
xKUtKZpEhpXCOnQ6qBxr3S5CgQr4jy3mPcXcuo/MTfg0L+eCxEoQRz3//ZGXdqDDOcQpBLURMdT3
w7mtoq4JvSDeU+cyMgFgBv0wMM8lZ5S69veHXbwVBV/eZKtrOmSk70+j/LOJoAv8h/El+OyzmSgL
60UbL6pFesRrt+EiuLKmX8PA78cc43wYBbD1qO/1aXWXjsr/MHZeS45jWZb9IphBi1cA1NpJunqB
uYRWBAj19bMQbdOTQXcLjnW2VVVWZQAELq44Z++1I28QBWs70BT1JqZJCKo9ptu9AaWJX3XYeHaw
kwI7OuZnPXKRxibv0XtFbsabXjvWQaEyua+waZ/p2ZYBLXJb2vu7ESb4Ij+onnvnIek/5uWRLMRL
wTXIvHi7Yek8xfOrgUHQuACWn3pabzMQBYduIhyqxMld6FafV8pTs39f+AemCUElmqFR341GDFzT
zWlaiasY5WypHCgGv6E1TDfEUJQNVXiCiOxuDTLQRzHDB20b5TKNVwKJ2ediBwd+aMhX2ddsLJYv
QIYGB7Fb8Q5RJLDVp35OKHGw8Y8k2GAPluxqB/PhMywRGdjudWXAqr/XI/5lqIGFAYFAqUWSCJ24
Wd3QpmWe5AXBsXVo8U7aVwKSrlco0kfpHG1ydWqId1aXn58SV2Rh4QDGwZVr/z24LQDRdFux4lRg
0M09W+y4m9EDl8CNho//fld/IM+3o/o/F/tT8vvPgfUiVZnY0qjdXi/1GbXXNMHUrAxfKmK3UMnc
wtpxjJKUEiX667i/U3C/I7K6UPXuC45x48bG71ZUWjOkzXRI5Dhaa+SSKywBlpTtoNOPFQ21oZY8
XGrH0+RJ0NALoez9QUaMm5u0Tcj302tyquE2ln0MtwYecELCeTtoc4Eaieyfx9NvKb21/cYM5wM2
7II0X/OigPXUCUlMpgp6ph5LeGMoCxjIqnZPNPzzBPTXm7n1XnLcLJW+U7ItitY65BMv2hXdNM04
SByScSsJLfdmuCEowRTL5b/f1Z+Dzs93Rc4IOy0TccjNd1VHiWe0YN6PoHNXIakViw6F9Dp1jxjX
XuNdtcqfiCi8M4/8No2MUqb/e9Xxv//PCDGv5AM3RZSsRRF6ASf4a4rj6PX+PmactH/8PIWSEBUh
pi1xfPr/uVCog7xKijTbcvIQmmWmIU8/5/nbRdqo62IMIAvvCZt+6cDzRv9zzXEh/c81qySSO6FV
vAfxQEuofCPl/egRiQVmAbe/95Rshv2/36L62yCiqM1GmfIxjsCbGicNSv0qhteeM8lMUhzC1K/y
MtK+AGXCJYRQAzZ7DG2wC2Y90WVvZeVLiQAsZVqr05pvjO6bsA+J7ctOYvmcmrMLUCzlkGQz5fpe
SPOy2pBoxK5FfE9mGlA2bPHXuJ4ML4S7Y53I75kH/4gGb1/df3/Tzci8mkrL2lkMB/pMQWNDtw/2
Kb3CXbTPcGEM68vL8+BW0UL8bhZYRjqbjzhyIQEjV4azQpGLCNEUjvHjS1YQJOLAeXPjD5IsK89t
V/dNY3/ORT9v2cLPggFQZJ36+83rJP92Xd8PYxm9doOFr3N2nKSr4AxwGPuTWTxK5kdKemfJpgmM
ebfoMzfb69UUfitZTN43rDr1m1cIAEelt2U8m8PrpTzJ3wBr+CcGeLA7/G/GPFrAnlpCKAyncPAK
mlLmVicVq1l4zQ6uhOTGY6zLHHdcOfWodNsvRQJSaDEkyx7WV4IvEDAxqw6Eiq+LsYrCgydsutEg
Mg+FZSRz9DtJM0IEJmBq1B00rgyJ62pMSVOsSfwhxFtUxXoxZ2YKQb0eySjtH8J00xo2nNxk3FUj
J+hm/j1x/i8H1NHLS58Mzhk0IflmAVWuxI9KePjXhbmQ+8m4vujq4X9i7yRaCZ3l5LjVQsgyl3DZ
+Re8NeXEDCT73x/eeJ3bF66OXTKUezLlzZsxGisw8ZMSQSh9eKpHLKvIJYX2PKro/n0lFNK/XIvW
DK2r0RVJwejvwRV3ViR2uWyNqC6ODEm3UpIQHh5p0ZdHyy9nkorMjfnUIDJe+bioxqzz3tp8D+Gg
5esnx8NOIKtF+jutgpCQ3qacN8LUMAFPIb9Wa7Kp94k3KzTsHMKxN1Z68anlu5oNViZK7iiKCZk8
QTSp2tRUl4o+F/RRzBRg9ZOJ+7Iyc3uNZtKWjA6TsXylfMYuOrYWPRk9vvGYYzMrfUoI/KuPpiQd
DDcHOUmfHCXH6HMLge9LrYqzlIlq1idnhU2DlH1n6XfUmG5MTxqihCuQ3i7oHMUAUTKMBWVmqM+R
pkybEJwE63jUvVKPv9abVsGcRAWcqrZIjhT6XLKJF5fra024NPlnkFkHQHBwaC6Tobmnxhr3VbcD
5L8v7fYI01c+vHLMuOy7ArF0+n6ni/kijT4yBBlF9SgpuMVx6SIKw47GJqUVVi18Hq1Mp6PhQlGg
yt8fTfcG0826KDRB4tdZFa4v4mMob+gUePoFj0IImeiAzcVD1GHCQyWk6c44vnflm9WxHdpQaepC
OTRuprgJ48fOE0dZFsv0MgEfX7/cueD4B/54BZLJPIHTgl7zzV4jv/SNLgdNvM4Y5OGYZISyv/9K
RrmNdigQslxOlrgJoxcO48Y97fafKeBfl7+ZqiK9LCILpstWkb5p4qxjA+UCJKAI4bgKFS5bYb4B
XYGrjtivPp613bIUFoW68eoTsHKJREMEJ42FDfkIot4erRLCZY/xg1NeSpE0rpcXAzYoIz9pDHoZ
1MsnuXi5s2ejt/Xbk4RkBXnjfw7Kf89AUppLeSl73jaTIdq7EkkQwUzCAIbZd95nT21ITMDE0s5t
tPe8ef1OehlqNn2hNawBk+rixCkio6OsTNt2R9WblLROcK7+wvQezfYlqY9qSJDA9am8bKWID8Pf
SSXmWPhqEoWkbaq+dBoAmekOw5TrUZHEjHiWrHgnt5AQcuDZNEN6pJ8CH3Qh0zfn1C4Jy2sJmnkR
l6trMs+VQyXupB4+vGvEa2q/QX+MyDWvpsiVIMK0wYYYQg4eeepKF5eMiNJkPXZKw5WeR+x5iUBu
1niLNIVTt6JyaxuXU0NorbCtZbvnHx9eyV5oS4c5NRumHfJfDkCSLSJGdqUa+eMUOrr0IqFOAb7a
zJrLpE1WMHfJeGyVla5tLXwe3WMEZSq1U22LDd3u9J1QHzXPFeVVJmT2RXyI0tbuw0/NPKXCLG8h
SpXo4ydJVkyIUiqvi5DnrldLvTu2/uoi7cKeVWNh+ttIJgTdfx/kgrWab92AO77Vwm8j/gRcBcYN
GVObno3St9Nu31kNRfhtZpo8UY1Eu4UvbBp9ZeirQp75/ERp1+QTsWBvMsstbDRrsHWyv/W1tdS8
qwkK0BWynKLYZslT1dhyNU+tcxy8Cf4m845y/RxVtuBtoZFFyUT1UcrZ36BIz622iAwnIjPDO6ge
3lJXFNhHLXsIQv4Cf6qKRbnYC8OCTUy/1CK3K6YG1msCzK8rVXZRdpHGY1wXJgpOdR0Vq4I7C/uJ
VKIw0T6U9EuK50K/qylkR8SXm7CABKVB7fVeFoeM9JFWe884nwGYhY+VlfBRcHmvum4u5vM2Imj6
kQ0lcMKUbDjAXkIC+c5WJsrbEM+0doF2MAf+0G3qZG+aywIaXQnRdmZai6FzLxnIVLdIZtJwwtFT
trMyPaXGLugmEgWWkC1vBe10eGJz1qRbqZmgoS/SXa08hDp+20cBIGQlvgsDzJv8GX921+EecwOJ
HzUx/CmhdOCx2uacRK/BZRFZu7hah+bWF88VEIVr/9BEe4sk7R7zuZsPblk5qrLw0Cjja5kYd7xC
v9iwqd/8Zxa5mRCzCDhbrxQSud1untiALIuF+YZv2CdFxZaulZ3tUNoFuyqfJp+ZueCT84q13Ew6
bzVLSE2DyRYdFwJhvSCDJWj/o5ZjAd1rsMldAkJsYx50hSelWrE/UFbUAxpSr5QTOfbiMdnry6Bx
0Jy050ggBtihwAjO8LX+NIKpSQX6LEo2S+/VWBgXB25YYcLH7KfV2vK2Yf/UZROTXRKfRCkevWhK
piH+fGuiwDrWH0lEg3yXt1Pkwv7wqZNXFSylkm9KdWOPkjUhNiOkCJHMdXFnqfvtWP2fR3vLMifI
qA8NH+dDk2tb7xB5O9SRweXJB61IEhlbMvYZ8cVyzetYGlkq3Qa8gKYJd27kR2LEWK3TMAfj6CRX
9Uf3IDMjs8fx3x+sDLwBdLiZdIJFjvySqGC3Y2dOrz3CtTttVn7rKIRFy/v2mAzL+Jg5+WUl9m46
3FnAft2L/e9N4Xv9e/kSu0QT29g0tlFNcBtaQDsKpmr4nsL9TJ+H8P3O2/jtcPD/HgLl0r+v54lJ
y7Yk7skCbyRq2A4Sgn6bMwB2moc0YQLhUrZsjl65Gz+X5fJ6p7jz63qNh4kTCvVz6dZaq/apdYGe
nK+t6ww/elidvfxtVKlkGx0J7J2f++s+iwoLhRYq9vDe/v65RZy2CaynfN2mX+QZRqT8ZHU1awRc
GinKI22pNbEClDsat7psx+9mhf2Phel2s6VjMeLnAsyie/X3PVRDxCFByIeDOjNntbBU46fAXCCp
JhlGTG3Uym03F1RHuJwy9bEDcPjki8tgXESdHttVMwPNm2mf0d6fA7iWegSQwwybn6Tuiqe4XRii
fdlFz8R+7rrgQbNsdINCf5QsmkD6YwoY56EIVmkygY4QJMA1l5XmSvmrYMfzwdh0GZVEfWa8F4Hd
pRvQnReTw/T0IpHGBClYPnNcUo55DlpyQ1Ci2J4aZacVszbD32kHj9j59Q/0zVFmN9KsMFzaBJ9h
fYDUTG6CMLEOPibPx3BBY2BI7It/spbVKVtVbvRWx8cinhNUZhfZJD1xwMj9lXlZmB+DCSx4lViA
r922PnroIT4ugPpngrZFT7y18OfaGqkX0/75wp+6VVOn2oFxx67Nr+FjQrOfT8vTMJlIDgm+1DmW
nAeTbqGuEt3NdTazwGkt2gW74rrr8rW51U7GJ8lr/cpHND+HVhpGpLF+BP0s1jbZTFTXFni1caWk
H+h67wSM+ulBTDYxbE3bR1HeHYTirD5QvKUGFXz57T6K9oo/502Dq/n38P5FhUW58j9Da5xd/lPV
i3RBUHqh7g/ScZheUT/GkyJ+Gd6tbabYPnuWdkL4td4t2q9YWpHlErQubAKfdiSz3+P4K0gpY2mi
ew2ggyjgryqbpzUZ2bb1Ut3jQPwy+YyaWgqC4E5Q4N1UBCsxEATRr1navHOdbmTjEa+dhZWxu07+
/WR+ka+SzaeosNx0BWahcfPReRca1LWvJGsK9XTqmGnA/2MaWI2spMAjyhPerrb0lC9M5j4+ez0k
pijeKwmvmlPYv2/nT+3nZg5gAqJJCaXPkmhe//2ikrxpRIOz3rpXRcfwB1vFlDCWInQILtoL85+J
ZEAMcP9dDVghb2Xy0AckNF+w1xtYAb784mB4296FUEuMb0zxwCzJCG7VLap4lVrHv+/4l1Wb6QoC
IzUk2ia3vsxOLKtL7OMP69GtJ7O+I3binPl3rL0Y7PnhPx7Mf65zcxC+5EE5DOqQrEP9+aKU27J+
GwXmo7cnM798xXrIiwsFpRLFaOfUxLOX9RSSEwgDe8QK9dcJtqFpJU9pr2WAj6BRAd5Hqu8x/bG5
iBQR0D5CalOeDKkxuwQkfejtUmT9KfJoAk4b3TpZrt4snuV0yMd2Do3faRs2S2sIOpgtGLpF46Ed
fEfWnJRuKGK/Xjt46tEKpz2FvMaX7Ci1luxk8P8E3Ua9ZGsFyJIYbImoqxLXG+xxWClMPBaWAbhI
AAYi0p5FdWt0rwEVlVxlVya+RsIeZZsrBPQyMzctMzcMOATwM1TrjFe/r40nKo3HVvWW9BEcM1/T
RBg1YjIxpdEw+lcjQXN4mIlk7gprcyH4As3cvAafVmFui4iLKSh4jaUcKTyMxaje82EFJI9XGZOn
tW6Eh7HqUYgU4LV1YgDWkatFzldUmeLWkhIq8RwPCHINw9mVFYxgOS0V1+r4DMQlju2JoD8Gp2zI
aJoRk1gvex6pkZVHUT5bLGo5SWXNxGJ6B3W7QAzYKs10jC0LvuclZd6rUs9jloJGEunL+Q+1VT2V
bMMTidM5aHzhevr3gP+FokUpRqVMbvGNyghN/v5EKyISPegHwjakev+Hoalkm5Qy7oImmOntFWOT
mshHvM0w7GP8TIPwmoKZywu7F18scarnzC8SDT2yDKdRuwqMBf2WRl+b4kmjrpA+Dd2nwCkM80Qo
E1IBPfNRq56YCRXrxaxepfhUlVe7Uxdib8Dc+DSzyAHnWfpvrbXT4uM1ZGhPPNT4pLvqM1V5S5vl
taByr3+jStP6k2CuNagN6a4fVkK7kDGGuUNK0s287u59u7+w2DBUapSY8SWiA74teNfeRdVijmsw
i8ddCm5yoI+cIIetbOwpIKVj0DB8CLl+xelcBJxW2FNn9FvFWdRVjjlsFO0bXvL4ZaRQXK/qLE+/
VUo2npnTmAq9aYZHTRwoIqm66/UccrqZpn9FagzzGLS86kgUYuQ2xPU2+gVZUgqemJ6Kk1F3y5VT
9gZV/p0gSKsMkWIPkYk5p6Pap5ZYT1EsjYxBLCc2WR4CBpaCvkd4qNE6BNVWw6+Dqo0IihGK0sIv
C66XsaqOh3CcCFoKD1r8HfjnTIHF579lI48O5c3VNGdy9k2jloVoiptrLO3JbbbQxXTCG5fSGCzH
Z8Kxg8uERusE+aqh+tPih4W1HRKkptNBQPpsYssWrd5BgKQEVAybx9Gf2Kn+pMnZ4njXb4sOTE+Z
VEqo09bxjJPsJsHxppPqGPvyc98Oj8AabMrrHSHYVX0oS9Lf18GsVNQn0uLufEuS9mP5wMtPOhvA
BlQZlDlvPqZWJmlFTOR8mwgkCFaTQrbZQc7NV39rHcNHHppdu3guXoUPZR2JZCEcdY847ywgVJTq
odru2zA4GeLe27TZSvEnIpHoeCoTm69/PL1dbPO1+s68cZdcNEzxNq4PGXfOLA6d9q2j7ER/jl9J
sDrAahFsmaPINl0s+nY5bjbs/jC4ifsi9ceaDcTQW44FyIJqcznPrQnINYKvC3liNNNBmxnSOPYE
ZS6tvIW2NYHt2Zen5ChMEGNTI6AAlx4ICHionr1F9m5tCPrc1O8PxXuE0n3jEyvPg7BD54kevv2i
f4o7beItyi+PRG7J4ewZq3ZEKWuJgH9WzJF5XV/oG15xp313VE3UcpGROqMo/qL3AYmqjAMftr5o
Y8RryXPYG0tPJHVBjOZXcxYRV1RRuTWKc26cyD0d8z81Rr/I+tcQzRG9NIA0yJjBjdFfgzv7hx/H
PMhCbPAQsDIMECze9hhGeZFshemolRxLov0S1z5AIIa2ahz+PXX/3OxxMbSBxsiNYtd3K1cgpYqA
0ShJtsj4bWwtl6QnE3kmxethWGVIVAnbVOAbXGNHipYee95mLIQYnwLwevOejuCnTHG8HQCdALok
vgDx5owtNZEl8WCTrRcvKVW27OxMgqFIkKUtxdxhVLOomdF4sdKS7heBwIaryK/Iykv2HqGWriKr
u/M+/jzwvzZa400hAICrRfwA5++/l7dr08ZBopf5etB02/JfTTYWiVgvB2mi6MUiaI1F6MmTaFCI
CfFF6llEe40yRaYnhSp5F12n7ULqg1NAgFzfFDzlj7KUQAQ993W616JqmevDqZSGpWJUp2LQVzkh
Fn10z8bzY8s4/hIw2+zqR0XcLWlY0K0q7fU82SJ5NIC6BUtO84N/wJ7/73Gl/mgLoV6QMbngShcR
MNxq/WS59DrPx5SKvhXHaUCoKvDKvp1b3QNbQFM9mGqy8+jijq3EylKxU0uwX8ksqKtJYgAWVtlb
RYVzCUtHSMKV5W9KGT2NjmnmUDQ7sZyMTMvM2vCHyDHay8sXkJVBUCdslMB0/VkXJaa0cf9EhYNj
56dJMfHfv/SnGJ5fqkBq1RSEX6r5AxBSq7F6TQEkCAzLDDAYC4if2jUuP8V7kZVxvVOUWTG8jt1L
HXLyBlc8f5PW8iCzmVaIWn78903BJvxRvvl7Gfnzgv5zvpWMgjJS3uXb+sN79d9IKWLq72Q7tZyS
GIjGQaOlEMEGfqNiDRn/ojDbg77ihPWYoDP5ZM/I2q4+ypNm57UT8OzXpfGhfgkNNm+6CW5U2tqJ
NSH5FDcI2dHyabtuH7ymR3muPwl8t0dCd150EqdfRrpPNDFUl05A9hUGdntoPpQjLqij8sziY6zp
IQu1EyxY6Okkv2m7bF2vwy2jYW0ert882iZzjJPHjt+BtajszNciwTw5/qpX85tbTj6SmrOd7S2z
02VfbtVJtyAJ87k5iRPgc0tCqinxXB8xwWb7cO7PZeKhyEeziUCc0eqep3a0FpeXP/8zwbKr74JI
QYNdpxOYk1Ry4KtZnyQXSfvsudtLR/Ocfuvn8LtaGuvCFWf1lNbWSrHraT3tPgLiTlEMCbtmreAH
ec72tCHK7WVBXMvCg8yPKmfRzpRVOEmm4kTj8U+sXUJNYao6ZLg4K06sq+qpZ7+1Cd94KiQn1Qtu
cDoCBMVl9ywf2kP5JFJ8gcCRfls4/r/TN+M5Wwg75Tl+4BsaUod80vShWzeLy0KcSPK8yoDOz3Lb
nHVT7EMLimTRKR7oRNjJXpzojjZXVvKk3GrTbt2dvNlz5DCw3dB+YM/lRlNEmWxCXk+pQ5aPjdmr
WyXH7ile5udwmSHS3BBZXhrTDHyqLZ08bP0v14NH60UEwWGztDTcCQhid/z/fqJNrWm7IVULoprT
nQgz/dTW+qM/D+fiW/kQFbYxHdYWtzC40lRyLbvY14t4Ky+FY7IYt0PD82gxsWUnOZnLzm3WPKdH
b1k94GOd8rv0JRmtPNbSfvcnBH3zf7m9im1+RDSlUHUk53ruLZnNX4gRY8w/pnPV8Vfautm15524
8VfFHkex+EjOF79edjjF2EU97/Vp8uLPUS7Zgys66WO9HrsV5WyYvwdOt45X6YP6qL5d9pXlKNjW
X9Jl/3h9w0k7FWcjIVKaDn/+gXw22FN54s1y/gxvier10KwIIX4xwcZVdk1ipmfz4dIybbQJ81rT
kXDpsP0aCOKO57QeAQiawOzQpX9bH4w5nkn5mE/G6LMytfuaeX+poMTA1IuO3Umf4qdubyyy52Dx
6Lu1i7hyofA8q0mwiNbd9OJC7ZrVa/9BXMb2eKuSTcyHI7nt+V2ZEiRlVw7RyFvFVR15khKMxlfo
ZlOKQg6DmcbN9UBlwXqiQOothG1yTJfVBgrkyXjwD0jgZ+2Xf7g8Vc7wPCyCXXpOX/EWrMy99p7O
o6PHayNAqnnyD9Um2DVTa3CTMb7HbOe5D+GR4KPSpSBUB+QQOfk5IegsdlCplHg4DxrnO4DOsaN+
XV9BPEQfl324ih+0OQfHJxq9RH5N9b25z7/KryyAR8OtVue2nfRfJZ8yJIz3/EuylXn5KkjI/hFq
KXOC2d4NFPP5aKAJcTrmTlKNfxE6qX5qG3lH5ZJ6wjt/6wrchqmx5dhtXypSGp3ufcwwrO3ufSBx
hhs9WxNxF715V7vYhq/Zih5CSovsWKzKtWkRGed4z+g2at5lN5VRib/xJw48pHYj0PedkNqak30o
gPm007P5KW2TVf9MdKP+3L1lWxhLj/GpPVH6Et9bXBS5gxGQ3RI9wmhTbLkcXIThW32WHsQjaIfs
W9H4zziRZuq+W8rPl61e25B6kAgWLA4h91lgQcbmYNB54qxpyx+iZSe9XQBqguRzta3AaQNXgU/U
Uwl3rpwn8HOAjpBt75mkOhmNd2wrX15Fcq5zQciI8EdkhFJsskPTNufNg/TI2WRiAE3V3XYv7tBK
NBxS6hkiI7+wybwc5S2Wg867ddVhC0WbVh6ZGq3sXmUCR0kAnRCboJH1Wrjw5ti0m3T4bfEp/sxy
5lsH/SN/kw1t+VTuZaQArEPignuWHmEeH1mlymP3NnxHb/paXgzbYdsQLsR+xbM5nFulk7AWYDo/
iYXLZpSYsoHYt8w2P+UUeDjYzRl0Ko/PBq5MzZ/NEYLzOFgWW1+j4+S4s4c/z79ZWywKoq3mtrDQ
HO8pXTTQrG2kD5nAUmtjWRAdOXPEacv0822G43uIZgLrNF3S7+AtYJTxjfE5xvblTXhUeUJTDn7V
wqf0ZfO2MF/xrSjL6IkdV7CPdsWExvFMeoo3Gils5pM+71fgtlSUCqPxIJr7a+O9fjJf+Czous75
lK6vA6fD5+u5c7IHSR/f6uWt4sHh/32QHqo1mbVoCy8P1SI7FjtSOCfDvF6JC30h4+1yzFP4ZZ70
PUG5y3hpLkrXcqovMpZbvofqK3+tSlt48NfeyUrtC99tZGOSLeNJhiKNolfvjoe63CWjS+RQ/sWo
r87mS/2u7iFUCgYLEZYSYESbdKEcJMOFMRhS0UTY+mes9Cr0X5vRw1iOVv5n2dgWQnImLdKP7eZi
4wJ2O/RyDWY0+3o0ny6cM16LTRXYYFq+9aO/qNjD53b6on03HLBt+m9/XkZ5UiiEMENDI9jHi3aq
r8aHuLw8qUQvGtSbbUZB/a4zEawGqqpseS9ko7JTtK/P/hoZC0PgUVvyL2FoS8vhUXvsuY+AFEI6
4ghv4FXZ1kiJIeHJQSYXS2Ojpno3iwnHhZaypGm32Fp8hzQI3/V36VO2Gb71ne7ulVWzShc68pA/
lw5qW190/SYl4fU0pKSTOSqbQ8Vl4AYZwgnXgC4LAxx+6ituGY3PB4EVu46rcxGh+E7qatoME2Cn
Ohwl2lzFpO9d+sMGaQ7fCAGuq+Gcp0wGDvpDKn0toiEeROx6HjlDTk0eOHGbOKBfk2flpX+/vtM5
wZ6RPqGDOVPC9QvXnGYbc9psklkdT74vX/2xOqrvwyZ7bXfKIxofunu2SjSmjvyQJrydfvR8s7wU
bojawbHYMKXMQfeMgJ6X63sCPZePKHL0V/TC/mU6fGjPBVWNY7WyjvrGePYO7apaZvtuKq76VbSo
9+GDin/sOf/W1v6hmZvrmbbNZ4lg49piovz0JoZCAdn2CeHNXQRKEWAaJttwis+Zd8Ff4zDhJL+L
NsBj2QlHC+UD0dV4srnaF8vOPqj3sZs2I4fZISGHgvUknpDpTOoz/Pahn6H0rJlKYuBLNgimMuVg
RFqanb3GgZ2/wxApMNNHHJ0m4sOd08R46r45AEvIc1WTQCkICfLtATiMRCOiM7OSB0rlnk/gnj8t
usDJmbrkdtn1r7SA/xjdELN5GsOC+xGSdJKxZfr3zYzlr9t7wdGFr4vc15F59vdhXPSIoRGU8g+n
XKgm1NXxVz9crntK42M5/d9X+/PTbi+nETJEFxyIHGjtvy8XeBc/k7xIJOve3UwVd0f+iz0znMnL
2jk7x+XBPdw7u/1ySJfgeGv4KUyRE+XNL2ySLg60S4WmF5nsECwaupEdxlwJ41JBRHLmkQ+B+sJj
J1egbDNCckrUeHKtyOsMOHv55/5uGMcvRam/buqm2aQr9FewtqfriiWPwlTfz+iz0XUopM3VvFM9
kMen+vOp/+8juA3b9MMUKbaUd6fV82Yn2afYd+zZnspjbk+WznwuuJ+HMrqjePjtXcOUpjSCdYbh
fmuqCsqrFrepmm6VIycisgmhJHivw3PCgaSmRtnx+J0IrV/mDA8lWbRjyZNJ3BZj+GMOH3z0pUST
OyPwl2eh4iPGw4ifELrAzQgsy1wRSznL/zz5CFNtlS2vHYdoK5nXl+EBavj2UhQzIc3dWsZgCmyI
r0KIWChEzcn0eGvF25zBE+nG0WiTmWUFx5qEz3/f6B/9y81L00TE7CRzcac/WtRgUiE5mxdjq/eb
PHFLKjL5okCclW6uwrztZmIzo8OjXF2tmIbW1LsLXholKT/uAKgGaAIdYf0tq7KrainQzAuda/Bf
NM5KcjzRC1JoqVOiyKuNFf9/iK+Ncfr712VvKvaFVzapf42zrShu5O6sN69x000C49yqql1a0TKp
hsWI9DBIfYEJERH+liy7tSCxFHF4llsqJfo+p+lpBgy8IXI0to00QqeJOBBiXIAuYYnmf6aXQElq
KpDWpGEDnQjoDDuio2vCnL70azy75tmsCA5VoE5T/dzo0bIkkUQ1PsW2XVzFLy16VAmiGSXoKI5H
QOrIYMQJl2evkUIZPQJHcvC8zqEePDCps82CL+oVODLIdMMsoGXf5bUg59p3gvK1lrEuKNSBCOOo
8kPDbv7OsLrth4zsU8JdUCBh5bXgTfw9A+tmAu8j79vTczhnugGrO4ux/pz7VTg9t27sZrO7Zejb
gcQ1xyg7koEAJqCEuLlm3MbKpfKYf2jp7vz5yXDY1Jwi+848d7uWcRkyBEaWxpgPibLj75/WDRfZ
v2hcpmRD7qDBmRbobbbZvUf4y8/RFD4Iugkqy+btxHa55E3XVkJ7wsizbikzzKwZJ6FpcudCP+bt
Pz+Ihh9sflgD8G3+/kElTTWt7bkQhYSx4iWt2018wEi/7U4PJrAJO9+j2V0RgMFJR5/29ued0XI7
W453MPI/6J2AxYY18fcdVIDeC5DuwUmcYWhxh5X84k3zBQm9S6yP839f7Udy35+rwfjD+0uEF1SP
v6+Wqk2mBCa/V1963+WD7NQ4cO1w8mDvJzO6tTBTbX3Odmh9WVL8nSv2v2/gB1Dk9gZu9gph3F2T
sNCpNC7fwbMOB05fU3OLjH9x50q/fIZsSkz6MnSLJDjqf/9UwajqIFN5sP1MmAPi3pjLcHlZQRCZ
eHNxFy7SBdKD9N4PvJ1bxx+IP2rM4dEA+4g3+44EUrCCs0VewcvyOf71qXHuAJ5fPBn6MAdeOlJX
kw4gacx1vzE69P755v628wdn8M+NgHSnmcFaLFo3N9I1mtoJYSefHjebytkt9IhK6GLPycomre34
bS2+55/qw50Z4nYvOF6VZhgLqsGwBnp389SVK9FUxdVYZZwi5GI7aJuO+mSINdq452365dPR2eTK
2EHo3LDT+PtaQ5NYQz/8+XT8h2ZBrXQ7HF78vTzFS3+HufbbTPHXxW6+U6EtVAkGgHJabTbF9JTP
FnY2X9POsZ2zzw7vgEb+/O8h/MuzJJ6ET5V9NYbOP5qM/3REhEToM4JigpO8fKdn/pFPrTvzgfTb
96iPkaHAh9B3QMv7+xmGqlLpkX6td7DBo8V1VaxDRAOdA4A536Aw590NHwRST9CGEuK4jBbVXFxK
Y1jz1FsYxPNQzqMBfbJWTTGP2RdQQigWw6qOptVZei9ad/Ig7jWKI9/qEWWZE7jN8f9w9l27zSNZ
t09EgDncMktUlqx0Q9j+bOac+fRnlQeY36IEE3O6MdNAd6NJFat27bACTj5PHqmOB/ZIwZ0SWGiv
1zhL+XY/wJyBMAu6v75e01B2tWBRUt4rdORoGwS60DU+pWV3pO0KZ5myef6tG9Agp2wJDZt/w6Ea
7LyDSCbGHqAeAPtU2co/ehn/G2WMlDRItoCdBHnLrQ/9YPwLsgpbFXRxeN2H/Ox+cKDFhkrl72/5
JMsPCR8wJ2ELQMQ/uf98iF8fM2WoLPYjlxxHHXY5arcBK6BSVXXUbkAVrW6MZiyFN1+1U80+sqpt
z90004ro5w3ADMeGkiH1Ob1p2FzyklwsA1SGownreQ1CyE4Cwf/OBKdDg+WCHpn/GruZCYk/+/R3
uvmfB6Mch2IhNLimMaGWMy4Gn4s9leZVvwYHs10sIAa9wK5aWZJlbKRlqC7tTp0TSnxx3YELjQAo
QWwc0G9pcgfIXkhJXIZDq98l21xYX7vUNgwIxhxt2O82qqzNhAnuOSbhuELjk2WhZco8YSEgIFy0
PWLWydHX9217jLHGECqyrR2cMi8rtTW05ZsNXWPnO9x3aqqF1tyvZkjcm6431LoQNYgKAL7045lu
+aqTfVTq4HEaJfgkvQx9A8bqO8wfBvhBApLegQiB9uOclyIcpZ6fLQL6jtIbMimQbSL//Nc2DzEc
53LcjU4jhVqF7m7dwmnwmECdkEFftPvn5rsRmhhlGYDni84Qe0n5r8FfVKjDOiTLXLpgPMcFJcyP
MFIcLJkdzAxCKxQwP3v4AMbpzYsu9PjBefh/9KT6HaRrtZBxKgkZG7q2BYQ/1ZE+J8rGFcnoV0vQ
kqJIJRofR+Ecu1ru3+LwrWHucXjourU37nt6k/SwTn2j6o3fbAo0NUNulfAWO+hlgH4vGuISOvjj
F9M7Ln1z69VY7YsBGue5UzMRBpZu/+ZV4LND0EUYYFjZc5hGcsJXT6/YwDUKtPva+NRhZF0nC7gQ
qHQI4BC3Du58dlAGweBRm4Spk3ee2itoXEEJX/L8IzwjgWUDwL+TtpjKMaAilqlFRYcSTC+qhS13
hKGG4GGaEeg3+DflrsH2wIjHRhChU973JuyWgcNEL3lE39oLTQlC+WMfrAOWXXmsPSSXkrOBAVZH
EVaOHusk8NdDpzmzfFiBpPloRF27o/DqcE8NKRRirmB6QHz2POwuQIfjY25Z8jcIhZg0EQlq0Ybt
Gxi8QL2ahtJL9Ckl73+HVJ7s48k+hzoYDC0IKJHQPh73mhuVqDCHrNmi8iPoiQuHKHaFYieAX/w9
uyTf8gGtzcwZYFOK6cKyjTU0MQuMAgSLbddja/I89BVBbtDY0CigmHBm3pUv96OB9F4OsJ4K7fXB
zAe1NkTT3ZSYnEAUC0SmOfG1F9katJd//ZbJucl8quCarkJ6UZsO7HXXAZLzbb9YLNRIWxm44LC3
N5t3zdb/XkX2RbR4ePKkJBDSUe7k3EeMdCBFba4z9WQeVMSqVGU0Vz3OREjxOS/HLyVAMdIxhJTT
JCYnrCvFnJLXW77fgpVcwpak/ihFmKGtG8XAELPuTF9cQ1bCDSxAbAAHR/rcRyaPz5Vch/Hg46Pl
G7cuNaSa6EK36JTssuq9zBWVA2uGTgLoQVyY+ConqxTKA0wO7XdABOUc3frsRgBhLo35ADQnijPf
X3jxsxouHuQuZf9dFO1sNOtxGYJJBHxtg/CyhrAaUJhHGYP3fYTpvlgfS29ZNTtgkyu0wsfAoZqZ
5OypvYd782GlyIX+K5ayMFkbiqHGnnCu0eYuARRQaFtzsWjVlbW5tZhJJRqrHm1n5hsxL1KFhydP
skI+Glk6ExPW8cJjVR9ikBjKbE+a6c0AojpAYhQELeAOcBOqldtCwDdc1iGoq50IxdBFQM280BNm
6WcpUKVLNABtxN/ocSmKiK/77GeT4iira4hsnUz18Glh/KUTOee/z8QPBOopsvx63CTZF2ALlHUw
hTw54eoKRjsAH6pyHLTsvL4z+nZ7OPGU+mVV5kq8YlTMaLfxm1u66oZUAqmmz7zP653w630m0SHi
c4YfGZxR52qCsaCeFuHxcDhYgbZ6F7SNbbuHTj3PdZVepU8SjJEZhhcA70Uv93HVGbGASq8kVtsR
onAgp6DvViza2GyvHebavgaEQdaceuQ4GObEOlirSaOJpYEJ/BIzLV422dyAB+TfX+d5d3IQ5oSU
KytBlRSBf7IZuhw+9yKHWHlFsLpLZuSoi0CzNKO4IX2e2wzPi49OFIT6IVzGgccI3bnJKkDWIe3J
MdQ7DUwGDUR4PHZtWodLhJGruboFpxvO4f98/B+fK01Kac8PGl6iPe5ULVFzflTaItEO4oleWCsk
zdpSt78dZApzLZrnSgWdPRaXKgpOpHGo5x9/r+9JcVDlZPOvhc8e4ukAk2nbUSWgqcXhc6VCa29Q
wctbwpfgey9r57+/789hfjh9eAHSEBegfIokdur7zoRM5FECvm+zhNmBCsAcrd3vPeQO1I+Tpx4W
FrdWVxhjgM9mLmNbOR9h1aDbM+/xNB9gyXugWCJhGAqwP1HiV/zNkrEN6BbvkZ0TEZihdsfo1Rr0
3VHzdqAnANtmdZdkJtY9p+84cixaV1h/FC7SlDXL0mHHoptLfn5nMCiWFNPbu0dM6lnHn+mhPOfr
eBhRm8QfmJOyU/B+mGR8nUFv7nR27sJVUeVlpW6L+xYzsw9SoO2QBgBnslmiS6gvNXA3V7FqEA19
lGt2rutrd7/Wba3Y4uDZc6r6z8nJ4+tN9YehdI8eWoPX0xOIIZ7bFavh/luo1sqITrdNbGtzoZYE
j8nm49A2hEwLxOJROk4uXSHyZalm8URM8gp1u/D1Xl1cboYGtcbjflbL/9Vpg5QpqjTyzTGFmpy2
QoijkqXJ83rPkNRgc92uh7vJOYuvg7W6pOoqA1tT22C3LQ1b12YHxk8VGwctVYnIcUMGHFOoyd3S
F+0QxD3ZAbjp+GWG3gTsErTTwuJV49aslKWmzWYYr4IqtP4k6I7jAiGakI9BBn5jrU+hVkQzwkEU
l5f3j1O+PR0oDQ9lzY3whmt97h79ceeefFziCYHilCd2L9O5AlNFyTBEA3fqsI5XoDLv22GDvY4R
+eJL0nbW6kab2ntq+Kpm7/31zOb6WcvJ88GFVdB8B+FS5H66cb8iStMH3iikbr2FsmTHramsAEAN
NmOeDLL0N3SviKtynS4xdfRZ2ojx9/+OrbNvMLk7hTFipV4auZOERv862sS34UtZg+9nkkJuL5rZ
XDgj1+PkN0sMRKzRFfiJaZMv3ctczTNuhw1u3sHP0U69almW4WlLO7Vse+ZxT9UF7i1GRGGBLhdc
6H/i3a8VHrKqVyj4eW95i9OlQ7MK3/5ewVcHFukHRmxIjMAVmBqzty7vxt3YYg/tFfuMUi1TzW2l
muZiV91aLTdWvXZbLQ30mP79m7uSXi3mjzo32Cbwrp02tFDwDnFc4dgA3GoKQFyvTXMLBasRwyrj
jUb2M7eeT6XAfxIBeGf854mTeAj3LyEsQxKfaLS4nWvow7GI1iCTz5nIvbYf+fEk3w5Za7QQzlfp
xSewoBeQlzd1ZryNxnIZmculcdtopWpr9re+P1fGuVH12HIAX3eure5cbccmmdvMl3rqn+PVAYv4
aYUhxkz3whiLVNVzePVxe07Uq7NmkUYsYlwg1iccA4GpV3PcZdr3fA/uuZ4nz8ZDYaqE2gW3+WN8
611RzkQBu17XkSwOxnYNFJ9qWl+8bhk3rAV+7zdQITOf63lM8fNcqBQD1UBGI5Pnhhwn+GyB556v
JHdao1awDp8gWZqXGDHNlhaxps8WCk/zWvJUpEjQ1QEnC0K/k1/bFZAEDXn+tNZNMzZPi0w7WJa6
qTW0OlPNmXM0fVICQ2pGpEYx3UMfm2a5SdMiprs8jd0CCVE0ACMeqYz/DuN6EQIU+S0pBIdpL7IC
QxnAazGDEjVuACAd5OeKrvQIEigixVsidCybANs2lw1WisA2D8EmLc4NsGAelP3z4sCN7ebvXfmT
UU3j4e9Xn8RDjxv5gIo5Hkf4irJ+NLfYls25BAp/uwU2u0eCW6vGajWsNrK6ilaWkS02ORS8cA/v
PZjHGbM5wFPX+nE5+Umh18acz1VMwZ2QZelbE835RFtYO+uy0bTvbwfHdWYRXmRZEs9BWR+4BZyT
qSFPzWZDJHZ44Bly92enAnnYRgcPiH19vVgcgG8M9Ujrdp8AliKgGqg2tP1+n89ch6/3EYhQHEtu
DZChHjduWrDxGMss2bidcQdZAOcFikBqq+a2ukJ42JA4/k3dkO3qovH3KvxMXJ62AoZusNqDFcyT
eieb1krs9eRqRMdYXUvqvV9tOX0R6p66NdfXWkdGfucNRsWaqJZqIKwat0uwuBi3G3BlgZ5bg6rJ
Jqcd87lRxssQBiAhFE4xRGBREj6uTceKIdPx+EaUQyFSh4srIhm4LOaBOrupulsZrLm0j3po2bMb
8lVAQccB9T3QUQiik0OiNG7tFR0uWf16Xa+3JlkR/HFzUXQe93O74NWtik8A5CJkO2RamFTaQZyX
/NiSYI2nbYXV9k6oRub9QzWx6swSAzpa34zr5fds9/VF9g3JImB3eGxCwMAmj44CnqbkduBP/up6
3W5PpwPuclXVYByGG6JT51p7/IujLtMkc2Bp3BHgAT5+1aTkXHmAsNFJwYHDHdHqd1774BzG9tQP
//PjAGbUFtNYdTfsLH4rqjfFQltrXIcqRq7DhcTz+K1T/1W2pM/cXi++A+Z0yN5kMIY5oCce300C
HKiJQiRvrAVSBng6os5ZmR6Yf5+7V1UlRmMkK4WUATxAJpdkwPJeLowCjxovXWTq9sMkle7lNmLZ
SV2rz/ZUXuxndI9wMXJwUuNRbj/+MrrEPIUrscM4BP2fFp4ZkXIDw8+QjHr3M7/w1UoSLRzCTAaE
6odF/SsNLqiwwevg7ALDx6BjWq7wMxfmQl2l3+gaVqm5My44TeRK2WNkhUgyc6heJF/wtySfUuCR
jkyHM14cl0np4VtCBwIWrB7KGZgqVynEXeYsPF81jGBNRFomBMmFJt3j6gZMWCog8JJED50y1tiK
y7UpaqRR0KpfvLoS9rVhAP/sQ09wANFgP7feL7JkAPCAfCHqd8DIkbLk13qHaYARI7lAHVDq7nWA
S/SAAr4ye83dborF+6a1tGPn7GNtf55b6icNfWRD6JKBJA3eMsztfjpKv54uRSyd01VJO7UEmits
kZPQYd012w1GwHK2COWYULmMbU0AmDAxl4HDTmUtAqKjArvKK+WZm+25czx5o8lJDkK2ijOh4ZGG
XvPF3dcUcxvqVq2ucKWy+ka2j/bchfWi9HtYhcldHtUMhs9+TjtBasAvCWsAJ+U0minBnif85Kfh
rkDKAJY4gujjp44Uf+CpouOBZnDWtHbdIm8THMCH1/7RP6I19Ymb8RaqvfWGYeF3YOKbz6X5P3nJ
JHN4eIlJ/oufWQR9lHAObdHLdiV1pkfUddbgzvbUOthAO6SVIQ0BXgwoncFGjo3Y10uYuC6AyIVx
EkRp391x20E/BTIbW7408Q/lZfqPT3W4YMgLOHJGa//C60iQoc1amKkRbuh8HS0kTIhju8AgtdHy
AUQVvVkBxd+Pmszqmd4eglZjPavCMHZQAbPDfxe8lErlzjy1divbh9k2XJoifYQa3hHMY1alWct9
a5ws1wsaqvCaDB7izN0ikCWZLhlxHoEJiQA3hulNG1Id3TVpzTodDWowiEc8C2MxAJY6zxCU/sin
n1KTAOS9YQtJK0JwltgY4z/8NYQvPJHtitCqiXNd4eHJwzGaD+UlgaNUGXNzjzlHnrIeFcBqQHxk
ymXqwfYpXfNZYVSAUQPopYIUoXIAW3epxWKCxrMgIDJgpXrjLqF3dHvJ5UEPJcA0wOHusMIQmg1g
Uh2bGf/ZBR10AgzsqdYXZs7rq1Y3bFkQP5DwwcdUnsSvIG99SF4lUNAooYTHQIDEASYjl5fuCF1R
6hqEbyhmjSw4VNQtSYH+LlEuxebf19ar7tTDa0yaDQEdD8EYVPS600bdwwSc10KdxXAHNMzSAg1L
m3ng603x39895W3UTaK4owwzjs6odYhh66HerEF31PMNp2Hcpc8i7kh+9bQN0Wgn1mYK9OEm4UMo
2UHMm4p1hHoJS9404A2PvrLjYHTglhXwLOhRznIA3/MD4PSKD+ooBf/jA9vMKdU9g/8QygSArAF8
xpUFL8rHUOYpUoU2bEc78J6JIBIImUhx6bF6Dz1iEBK7HTsnNTf7yEngEiJe9KSyZWFujrRDeQva
e8Vu3ATM2eHDbaBqfRakQv/7M7/KhgTIr2OWBTwsst/H3ym7UT2meUs7BdQb0n3enxmoF6wras2A
9+ZH1t+Pe1IAJPexKNG0CFdH9Nan+Ygv9KyfCD2P5vb5ulZUQgny1NDsncPnp2VgbrU5HmHxau6/
Z6Lc60fLNCehqMXvnf7UXqzoHDqR9Rb9XbbfgmVPNx9c8J5CCaiGAPWwlGnTH+0OCvDjIiht2TsM
n5SgVzJ6KAuFWYCOC8EFsEeBgfloO62by5Ve3dMAZBPEKblJp7lwDcpE0HWouUsTXTm0MO+Fiv4p
6Y9Zn8bKMEoVwx0AXWbW5kk6iHwWVJN4LkpKmp92/8GsgSBZGtFQ/AULl2q1KrpArYtqlpB7Ttp1
LcPKBE7jQSmAdImYn23gU52PrjaGg8Xjrvx7n/wwoaax4MdQDKLAqAx+Ws2/8rYuKgEkbEp6zW2l
bWPg1GmpDaJLsgAhVp9DxL/KyKHOhG1BFItoehJ5EsxUM8lleweOmiKI5sOykM+0uKjTw9+/69Vx
AwZcJAQwGnftpNjhoqYIBB7rDPyhAv4/0YSKDCW8BgQmR+lBM9NTe5kAA9BIVKhQ8/DToZ0XZ5QX
B+ngsClnJIDqjZxoEA1vyjNyFDfBAAItB3tymD1DRB5CR8qOz3Ij60FCL45///xXtQCScQVymvjt
uFEfow0T8oLXyAWN5BCCHEatVqvOnpNWfhKeIpsZaQxRLcLnhJzh41Okmi4FL/dpp8k+oUUHWIy7
gCwLxMT4EdqZiY4xgjryi3b88PNjx33DCAREXQV72YUdZWYGVTdzm75qPoNsAJAvAAQgl4iTOqxh
XEFqBtK1wbj2vj0tFpEG1KuBpo0NWPHMeX6Z0aHqQp8ISo6ocScbmkmogKc6qC8mGJ0Ofa6nIpT+
eYhxMmoHu7QG1NIGstNDqtJ9Ai2aOwfRtWgwmhJyGFCQy2Ot4vYkH6SlXGtoiFOWZ0+QVQqiyaAk
iiEcCaD9IEBpLGF0YE7UsXP1FlZ+VVYaCajMFaWPrhGLDa5uGZpE1KVpi2MEcyMx/2YVyNCAUFz3
rJ5wuVFCnZcTPC3iFK2GEsKQ3QSoMXsS5E1mKamvWg6/V2dy0yYRH3Ryi3s8gpN2ACUa9szVC8F2
gYGudMI+vw6r+gDfGT1fB5+tNedx/XwOFDSYFPTUiH8rIv3jDu25GB0PBoeyqA8IAUgtOM7CFV9F
mjvOhJwXoRQPg9Yw4BpABAEZ9PgweAvWLat4w9rfQZ0vtetv3Gfreu3psqboc3fYi4CjoHUGG1KR
xcxcmkbuUAQ4pPTo0cmDgx9mC4/dUnypjrBPpSUfylNw3OAPDSqyakRWfx18Yh+sZpKwg/fizD3y
HNgfXmZa2TR0VCqlyIH+zxLJOSiHQnyvKY1BmEGLPAd28iBQCHC8aQmh7XGRqUDiw7qpeyfJNiOU
NLLEAbM6DZHdiER6C7Lrc+6ELx+JREbhgcHiUHE/PrKuxKzN+BwFZHuEYRKKoVELO6iCBAm5V8b8
0tWMmvqhyWQ67zts3kAJ8ugXZ1kwxipU+YRfd6X4v1cqWAqMDdDSw4thGzy+l8xkLD9A9ddhw6NX
Q4UHnlcFcMZ1Z5Ximgb6LQ6vEVwfREixVBrLvv99ybyYHeAFyNQAjwek4Qdm+yt3yMIsGmWZ6p2A
yza81BjhIKgUbtvSj3AnZHbTvoWQvqqs/BJAOi2LIA7stwcuLm0O0nZ+IS6VMrSjsljxGZwJ2cQh
V2VdU7D9ZfWyEk0lGU2aAvInySHvLkq6i/8+oJ4JzZiFHGhS4OpRXRrw5MEOgBlcGEPsxA0NF1ui
j6DpMaAezjt2xYQClG2kK0+dQgV0D+JoXgUQJ4yXhbhWvM+/V+en4/WYWT2uziTjr9KQDwQ/ptcw
0NWhqqWxC5wHU0aw+9/TKvIoqAhzCgZZ6O0+7gQ/4WQxZH16TRS1cofVKX3usn91wAG/RMZK5qyM
RGrKX9+6L3v4pxZC7yjcOQJVILAhYoB1q4OZK/UnJk/XDUULQYMxYJxN+bBw/B4BCesZh1yYJSRt
FGFBQ30rCOC406/7BIYZJcxBxa+GypddOC5zqn1jRUjFUBqdenoYN5hQQmsk5NpFBg5gGQNWzzYX
2NyEZwaUrHrTFJHZdvEyBMchao+EiVLxEITz7w3d65GSHESoY0E91GU9la8gPtm/JXXxEUD2pYcd
ET7GQqF8w4P0N/4NOgRPhKfncspX1xekjhWWxwgKPn+TRW+oFmSWNBhxwIjsC7SaIeACklxbqmyw
xLj052oXGqCHlEMAo0FoCWDEDDXhGI6uoAyA3BGgmvh7Z796KzK/Qf+Rp8GOnmzscKgKMaBoCPxD
9rWFbE6v1lBJE0UYOeySuWv1uVTDjgN3FFKrWASoOjxuPBoUFq8V8p6EeQ9yZBBHoNAyS5SZmvDl
rwJpHqUyOuiYxT4+h2USnsurol8VpZocMJaPHXdbLqnd34v3ojrGISIjPtQIpAMzucDkJvX5YBgx
+Fm3QCpINrAKB7BirYNg7IwRID/NNb79SLWdf38/+kWHjdAdkBZjKkKmb5MP11dSNDZ9nKyAok5o
2ZKaUA84EWLvby5FGXQIpXpGzwtzFMu1n0CqRkaHEbpNYiHO5ekv4gneBX0+DB1RBkwrQTpA0qzQ
sXAisBhawzxK1D6SJcHWWrGqYvaonJca0I4z4eVVWMaDQbanOR5jsKcEoqEaiMoP8SoU7ST7J0qJ
FvvKHUlLyhgFX2tFWX/7I4qZcObRP7XHJLKhTkJqCPIZSJjCZIt1jFvJVYoekBf4uwK2cIN7Kf0D
TjgFmbNUcz1/3zDsWzmkTuZWG7dk9rmrRpBAA4987frJtfMhYJJBBnUtuO+uAMvsTDICg6spmKxB
0efdZVeZi5DVHmkZukeJwQ7cMqUyow3AnXU/YmgMCIkHkQzInXSeKUAkSoGKX8fs8gx6YXrqyiCI
q14t2/6Y6y1zj7J00YTvXssaKUZc4NZiffYxmG4ZlexDOK63xU4SdBlOqH/v2B941F8rNklxXHoc
PZFNBcwsz+trde71a7PU7/f7KTIWLmSF0svXuNkBotoCD6xpDgZbYO0uHcXWOxUNLuAVABeGBA44
0gb6bKo+hxN4EZ8ePurkPIuNEtdUkyUrEfoNtSE1mzHfiLPthRdJKKmx8SfMMaB9Pyk0KZ7ik3FI
hFOuA41gml+tuvuyVhsQL4CJ+3vZX3RIsTl/PWzym7pMESU3Z0PoFkA6/5QsFcODHDrU2eam0i8K
aKCnUK4D90vw/tO8YqiYtvY8KVz7K8gXb919emJWxVJw8iOkKNH2ypZug2LKXbG3WlxWb12/kC7N
HUoqxZJzGrhWbNqlvHW3CeyzVwOgVIZ7xWzITJesk7/JjBFs4yXk0JYsfItgNLGIaNXbDozR1Bvw
MpUZb7eXp5wIX8sArbCEf/p4kfilLERZEEUrb0TyAo9BrRVpJxlpk4lYm/ahqzh4mdWk3j0OTr3Q
2o0vQqPhE4oMKMxAb9o1ZitBIbhZidQnG1olJtZRWNNaWe+jXtTp1BnRIs/HDVw1oWAIGiR0PUNW
WTDQkyzDDI4Q/K7DAMxDHAtBTZSEwwBNRHjOaTENUXe091OEO6VFBYPBXdLh63rcoNMiTEdKJbDG
DOlPKadWEvWQRA1w1XOwNq5d2vBghACF/wVks3QPZhuBX+n/H/sPVzF6swCGo9CbLGHBRJEQCWK4
iukNqgeU7THwA0JDzC6aEgaRgJ7ORecX3SzAM//voeIkic4yiW9pVhqcphnMUnRVv7iOuYD8xkDD
fshau0BgBYxCI6UVEq6GhT50+965b8K4Hz208ZCOCnO2Fz9ci2kM/P1eky5bKEtIvBm3Qd/QiqA8
LUMIFIqL0GqCvxeGpURkQPgULr1eX/ttc8IQ6VM4JpvhXbwl934bvHNq8079o0d92Hfv3Tfl6dxw
oah1BC5tMNjJPRitcdTBOpZGPfiqoIdS6l5NZP27ceO/93v6ypyxR+J39xNTwCt/TN/bfX7vPpgb
fQCR+1Z8ZJfxlnwINzaDDaQuw5biI7l45/Gz30aX5qODvmX6Hp6HnXgaD/mFvfUfiqe6KNY+8o/o
C3IM5Qd7yy/pRTzJp2HH43/DDr4Mu+4Ki8w7ERId9+xxgAkZdMA3/rm6hmfp3u34Y7eD29mR/Bk7
0MF0F9Az3cH+8zx8NtCuxr/XXCuYoX3D4QI0Vil3ZPzQbBEUVntDTyS9x3foZKcgVmGS3JhuuhQh
NhGuY9EuoFkaWCE1F2PJZf/XZyUJ0q+CCvlPPkgBmqdyThrT72n7zy8+ehilf7PiP68wQl5nZpLP
J58MkGsgagQ9H54DUAQQgseH1gmfh9yooP+O3oWbffPVB8Nt0C6FMbPZumuxMH0gNkrOB/J0j9YC
HbKqkEEkM/9q2yvvxxA7XfMxOpkDvIslYjPuLkK6PSm++DEk4jlTorvs2hEEktMLF59FtLdHptVo
2Do38L1C+qUyFZQwY0hlAnOZ1wnc152yr+C/s1BKlGPspxQPsKIGI7qGWQHyTzYxa/i/IUWiJZhP
HZTcgRLz30Hnp2x5+iC/1mZSbLFQBGISBrMJpfWNqCL+vJ7RC5EVY4oeF7Sd9cldrl2cGUyncXwq
zv3XRA2MeOp9L7zFIhSEXH0shUs7QsRbKJASXH0MkcUUQUQy8vZzYBjE2EXjg0/ViiAVM5smDQ2v
QfaZAYoQQiuUgWp6sYSnpN4oaKUMb2jc+XJpQltCFxAQO6FXJTF6ozBDYKp6xTf//l6JV6mGJBAc
C48RCjLlx00ilqBnYCLErptlq0MNwEztXusx+v77Mc+QKZAjMHACu0wiwmHyJOCGo9cGXATc4Rm/
fHm9AlugAQeHzK63M+1rl9uE+UWbgOvI5ptGLfbhPPWIfNWHr05eAsRKBbMSiZamRM7Cpau6zoCa
ElQCpbkDumUuiBr3SACvGJQuAySSIDrO/PinRSZ6QaKC3w/UBXF8eFzksZLZSqnw4zPjCpHMcXHK
j1AHIbDLTNcMCwjsEFi5z5WmDQuA5jv7+184B1d6xkhN3mJyt7DVwHSJhCnxYOmgQK3NxFj4YDVL
GgEev0MSZQ8pmJk66KnSJg9F/Qt2gIQRkjApQxOl9oQmL6pt00OLNN/DywmQRSuSIYNK6XFv/b3U
zxX3z/N+2GUQg8KWe1xqnhmpga1ryJp1vB7nd5iMZOKyywJoxR4AgSiDQW87X6vLxopFOD31ME5D
ktNy70xiBwWnVaiH5E4rmtBgcb/1aACLKXSSoYwrcpFa9GeYi/391s85OHlrHD6AJ38OyOStw1Ec
q7ZvRofjDuiykFGQsPO3eCPKiqp9mHz8/cBnOtzkgZO7oStHhkkDgMqAXww2kP0HWu4A5QdrtfJ2
GIgDO6ju/80VAM9jDDwWejwAgeAkoL04KYqRU3llSVOsw/q8LXYfY9Sqkczidtqw6NiiLidAKbZ6
ayBYLAfpe8VT0PB9E2QIDLNzrIBnoaCf10FzhJfxWk+SbTGTuKBGkKDUaWug6uzTAhM0sJ4lsLux
BoM6XMr1t6fPtmeeLyDyaPDcFTAgMUgWJyFBTn2X4Wt8gBwBAcTP0yH6kvXT2jw7e3ixq+fCBhPa
XEDTm8JXAS3zMoItuDHAUxxA5WEoFcNEew7o93JjgFNDE7Qh3k6a3AdDSbUFK3SsM4INDBl8mHwm
8NoAXiaFKAPxbcnzceF1ot1E3baGvTEZxTRB45C/tgHsD5rVTZQ/fXA6pC1KFpiEqUk5d2SeZ78/
C/jfF51eKL3CNINfEwy9k4F4RCSuTAhVAOO8MqAthf07h53/GaRPrg98s/8+cqo1VFFpnCosrNmR
bNkSes1109v8KOo84+mphyttpNBvvvIZQgVsZMRYsaLuM4QxS0EvM6xmyoYbeM+hwF7myTcXH+VE
MROBMn0YlGV8ZWLKZUYMoI4p0JQYNMmpAGOnY4vMCGYa+I/09QLDNrZm3sNI5wG6kdh1BMp0Lmo9
868bO5tNFn8Hi+diiSw1Bo9EZg+pyM/F8it7dT028EoRoLVmCecL2FdQGprva8n2dV4HpkmrdmSq
6+n8Zm4S8dzBmzx7EqhCJqSZvCtoR5Atn9NhMQJbeYyMUCDDzztvUM7AdIG+zvzkn5bk07fGkB8q
YuigAl3xeI9I3VinkVSNDsHtEFAJpTZMYKTiCNNJxWSDfcsJm4oGfqbtl3UwGPHow9xPsJmAXibF
QWZgAFgrtltSTskF60HuTxVUy2lIwLmZDG/O/cCFS44dtxmL7ZPD06HXBYBERAyr+LHTe9oY/XzT
wL4crjBsxC4FoTSyJlz4fKfhIiWjfn5snL6oYWdcasEAlwv8vQETsaCBUirk790IWjZioAOKokB1
XoYKzoaX4b9dbTMPZhJoAQTUN+4fteAq3VVgCqKcJWEN0oRasJdBcdVsTOF4Cnci6N8VWaP3rMUG
qBYpZhXzaGDSuemjyZzVlEl5oTWkV4RqmAsybzmcLZgCs4Mo+IzG0Onc2Jak8MJ30loMhp2L2r4e
fQih+oHRSNx6KBUM7TsjBuqVhlxzQEcYDCYzyejrIPd/H/fnOv61oXOhbNKEa39uvzW0JsyFfwQH
bPeJhvybFm1jCxy0v3fUMw2PJ7sInEWUZQDuTzF6ERulmcdzAI/A9oo3xGLn+29RDctFByZ/hbcM
2CumnlnscCXWFgaSulzsGn7ZQFUrtjPXEKS1z2g1aozYlN23qt+VjD3iHAJMpwR69y8p11AuFtpS
CzcytQwd7izDpfDvH/LiDgeeBVEQeSya6jQ9yVV81C1Z5nIsMLODQfyJgBbWvjpYjLhqYbJqh4tp
Lgw86/Fg9Ri0DlmeIJxAbHk8jhgHholYjiwRYClvMPrQaCNyFhC5I4qYBmXV8P5QS+3/MfZdza1j
Z7Z/pavf4UEOU2NX3Y3IAGZSEl9QlEQh54xfPwtsj1uEWOJ1++gcihKRdvjCCqPI3u/X+5OWdjs0
uihghYHqMMXfJ3UfAz/oMQvOxzE9+Q31WjMGfocXGsLzaUfQ94W98izIkdXuZPajcgcdMtuEgsGQ
S2/qIINDaryMKsnqgn4N2WmgcUW4m1eVNqI0fj/hn9AUnDD6WjDHBNsR+jGTIKsp3ZrJfAYjLZrz
5THGXArcY5bCFASymG0Baw70SlG3NPscTcXsSTD7k7BwOz6wMaMn9Uj6un9WnUg3DVCqDszQYExm
JzAng8J6rQb5GgYpJU9CmwnUHnxXK1kkcOVaigoZ5tQ2WgWyJlxkA7yRONeVjbPyaeJcuScb2o8q
/niCSErQQIfSyg+gUKBwfpAOLm3DHF7zVW/xrEX/5ABTfl8UJgKdM1G3kNNVPpgAHMP9gZe2Tx70
Dbl6v0ndtD3BKgO5DITJyaxIPK9xHUhX2wI2ZWGWk8+T3ZAdcjthJupnBzZUhbE/MdrnGZEc2Ptw
JlrGOkalBgcPo7TAUdZCVNY9oyFrV0fphwQadPvhzZVrV9gJAaNOrdgNQ95iVV/2mkh2mws4eUAV
73WImxn7r+MbHKXIshgnPnlhMCHxB/qeENvHn9wadT4/KoDbBe336x+34F+ufgr7bJwWjgsNHiMs
ozR4k8EzRzZoy3synn+SBMbhggwB+CseKN4foXrZJkosB5wdwUtsyeBqZYDv0ISSjchyFuW6fXnK
sHqwRY24RmZUT0WxBKpI95NIhjmwg2Kha1OlOWxkeMj1KjAB9Ja3mbViDa4GbxR3hf924SW+AP8F
l1p4vjmjfyG1hlYjXO18Eq7Kk7+KDj1tpxdlP7xSa2/pXgDleHWERXhpXodXd8VuU0/1lgWjOXaj
EEmBQSCMx2x32wYrKI85G2VFRXawpnbBGrtVfUQzJlwIKCOvioW/TJfhJkcMyJ1c+NfevFdyFgXk
Klm8wLUrduyUmueOjQrZKTp5PeEBoYLnkWNhVWTnskJgDY4G/KkRF8KWOoLtm1jUmavwyeknv1Qi
9DhHLxdvkR5kI0Ozh3tLF9yMKwDq+Pp9WP1oVuNxCwKQX/DmHIW8J8tn51VpFUYSbdc6pJBU9lXR
nhlpPBxS348xWSJFp+T8vhJuCDoEctCVJpKba9h9SPQ+AsyyDK1pqBQDHN61VvMMd3Or/U7nDkSA
gLEYlRvkqVg3YAN+4jEOhpeVfslb5rU+hbvQqqBaeUQThmmNfO4u8pW3gZv9Cjd6hlxuXR1C+B4y
i3gb413uYxyJcbf0lorVzt2LAlS5u/NhpMjq78We5gmzSNYwMd3AqS07wEve7ubOntkKNlA1zpKW
dJ7D34g2GUJt4QuVzbN5uJZRpD9mdrymAcywZKMYqWD+xj9Ic2XezsLXWp6n+x4mBzzJbHnn2dTy
mQLgo8UFG6iIMYAk+MfSysaYfwJVM4uCH8sSDZ/MAUYZFUsVVIG73ixCwfh94D3IdThGhEAlVhkG
G+QUDFU7QJHFktQtRil3YPxGEJDknsWs1F3lxCtHFuIFjAjdauX0+6EfVEJwaB6K3ADrS5IyXeNS
j6MjJwFQ5RXyIWCQGGtPvZVFdxXUc1aMfuH0UZBKWzwTJfgpiYD5JgIYAsYs/gEM//1KFyhxwDIh
Dn2CYgoqUaNn4ow4mgnGPxZZFYIIe0X7WjyTLf5ZmcThgOBHggeWAiSh7o8Lg4SEygOGXoTplYZ5
EIcGVahn8SLlv5jk4/cb/CgiuBGxR8Mi8AHH979lHJKc5g7lxvCjrIFaXAE4yic2p+x+P8rjewnS
0ZhjoNQ+rVDEfZxSw1jQ0rRsNupq6NDrW8xmlLqLbdBdYMukQ0cPlFVtbOySRW79fgYPagXAC8LZ
ApEVpBygpnB/oZRPxV1Ux/SCD4niQA96WAHZBgeUUwOucK3wxGdtZM88t6KYbelf6pzWR+wJgmEC
MBV21l0TPsHWPYzhIfuB0wKGmuXoyRgD2KyVmbgVDq/IvmxIAJ3hpQr4EbW6QrpVBRP/6w2Zn1U/
g2E9GmTfDzx57kXjRHXDpsxidOJCDS2fA7lDQztG2dLZy+/3nnu0c2F0jcJXsEPAE7i/913duw2w
aD2QjRCNhFLU67A836D454MwKhniFqO4SQcE7RYw8wkcIN9We7jFbdsRLgNqPpwon6Qjj84K7B9+
dFZB/wf52/1ZFQkdOIFQtIfByGbKukY4WqrUilqFsK0cthiavsXCxbQ2h4V7rl58k4cUS6cHFm8B
xaFsYEYHd/Ojt6VmuRFqn7/ftUfpEnxsRoFgyDOgOTUZGz6Ti16UFz2aM/JWsGq7I74JQMaq3Xv6
MwLogyYMtIhp8IYgBCFj1ZsMCIWSglbAHLXZebJxF/0RNF1eH5XxUxMRG5F0dxl8wRbl6gDNofcz
Cka0e/5pkvhgrOA8Rs145NUo7U2uWg5acQiTJF5mFQRe44b0Ba0ysEduwGEAkMRhzcrlVIUXtDZc
wTdOZWTwVMVO51Dr4dEMzt1npYXb4jCJSnBS0MgAGgQwwZuP1LdVMkaNKM+lOkJUAqttmFCLox3g
4Fq1oiXAX1RqDDPSrb/qd3AeguMQHB5jTUFpCnk//SrXtiLYAqN3C6gatTzhj96b9yl8eJ/5UbBT
ZVYNqp8Sz8LlCPB34lXqy6U15ur6mujpYoMLI12rAjETQYH4GL/HrAXxZlCo17+PukcbLioao0gY
mlSYGpP6YpsrdFnTN7AbVHcAz4RhMjA7ZMB/sx20OsibMM9ntAaF3/1ie/r98A8aThiGkH8BuAw0
Bzje309KqFt0UVkB9OXN8pWswYjVFMkx0ssniJYbwvLHI4Xf0Gg5hPrNTVv32yOFliaDLDVn7dEp
uVsyy0rjiKSJgVrPEWAvWxh6B5vgLdrAlj47uIv2Ams5AXoBle7Mi7duBlvu5aA1nCZfes7o7Wgt
HhTVX4qkg7QGnGxTWH2kyGmRt4J25KkD/j8y4qFMQVIIK12oLQ3TsFm1a0xK4x3V1aQNBIRlYECI
vObU5kxj77FKnZlRy/gdkLHA7t4Km/p04Z6FpTGzn/XDf8Jz4dOFlvt/7svk+VOJj44xg/lXpIwm
RdvB9/RKSGBcfczl1OhbNBuhepQvGNqBGVmtJqbStBolf/0+Eh4uSCPPBdwOCOD8GAkQIHZCQU6C
JZYDUubwWGYLc4SWdRj8i0a6yumOZvedg/S+2BcwkW8SOOVhAWiKhZSuSvFLyXK9c7pPr6x1ipGM
on8KEhuXo+kwwj6K3iEUZgBomSybEoxwEiYrWRvwJn3Q8isFUfxNRdDMNZEKj6Yqz5bqB1s3JJL+
PuRkNwUJw+mYGE+oluDVlZESwgwuuivLqnpH/P/7Y/jJFcZ4kBAJSzDyQNd6Wsrh3SYM8kRg7Vyv
C1LPedOAOlNHNrnWGngakN1+8uQfrgF47CK68gjWEB3drwGCFOdx0mAN6IzQGohj5BokCnUJpaMn
Fzems5Onh50GqmswXcERp015vyt4n+961h6WkQYLUsWgVFj+rLJVuUnmrta8PTngeOrTAyIAxgan
QOgWDLL7S8tTphR5t/0L1TKgOMRf+lVrwoRH5ZFTMCrbmGBy/H7URzUbNItGkAsMItBBneypiSs0
cVrxwcFfYbDkEB/dFaEaHp1D9ALytxHO/NoUVOkCqDJcUmDmC6gRiWyOAvzgyck8GL135zKZMEgQ
EHdBVX8hATeIUB/gXk7nJOBIzZJ/Mnhv1YLp7eZG5QFQL0F5n4ZQfRIK/YBxDf0BSKTvbBsCjAsL
9Vv1pFivr+dzOse+Bpk7bGxcSRDozAxDGdXA2O3ifFjvMM4l/WMpmEueXBW1I1htRlG8YRWR9hUF
fiCf0dDlS7JVUwPC97221D+amJj6fA/TpU9BOy3sISWvtrXP91+WoyNsenJLH00YBNbo4MBrDCmr
NFkR4pjCwBpHVQHRpWoDjTgdLpZAH1Pa7yPp0e4AMDFieKAkJEzPSX0I4bKfYOf2l1lXqS6cACHs
kiuKJuQhgClWiYpZF8NJvIXDi3dIhppE7LkZgqOfPDWSerD03p3LdCQFUtj2YSAcQmJDGu/dQMNj
PUNdYANtJZUm2Jla1H5rcvr9Jjzo8I/tHoSnIwEUk3myPkWBIroDJfvLuAcepubMxEtmAePMWAq0
Ls/QHSBYWVEPYvgA0POcBiYByPW88U3PCbRh7Ib6uUYlwKc6DoQVyidB3M85hhMUoOIIrhJKc9Mg
SmoVMe15wV8CcY3SQSnAfji0UOoP0l3aBk+G3zi67ifZeDSUJUE850eY0P2aRjMJ1cUFOtIQT+m8
mEBPAR3imP+S0t3vd577uXwCoEMDp3+TdQVQ5/5QjZ/UXOLU3ZL3Z1DpITTAOA4H29QV/FpZSKwp
kLMgdLuFrIPno9UNNnq+o3ibzV9hQejFM1/Q0ZaUArNKl4m0j7NXX5zXwZpFWYDiFryz5mRVkNSM
tgN+y/FPJtDP6h0uAGc/bji4W7fo+1vUGfAM1SZSQa/RAhPVlF3LFJDOKsCVo/xY/ISm/Oh+gYqJ
0gIWBcgITuVMB8cPUQvJh1E13pZNW/4688fDYEHM0Wz0VsM8OR6B6hs5KvNlq60umDbak3bQgyIH
4L7YZAF+G0Ulp6UXxuslYHBwFhB6XRTL8/t7n6qHnaLu9GV40AtVtGiSqdvRce3JsR+EL3BuwICB
BiCWRiyO9yPGaWtFztq2W5aemqP7WR1Qd5CcS1sZAZyG+V6r4dHb63FlFisYyfAgIUXbquCfTJIH
4SxORMKzl6BFw0vTRYMukGsJrDOq3WKxgqARig3G6NaxlEEKqtQ9lquvzydL1U09fjI3sQqghglN
QEzQqQPaQA1uJIRJt4aePUSqg7dkVhlCYHYbAb2NU3rmT30LpCuzc2Z0rcVwcgnN9Co3s8YadpJE
4iv6oYDFg9rBd/AJVinISQhqJxnwOanobcPMWUw6bHyK0cpEguTGV5Oqsl69KjO5XwKSr0cz702Z
FaGGeCK6tmswY/TWkvVC0vsdKxBEllvBYE3P5AMVjdXaoi3YZJdWZUQzVhdNAaqwQOZLOk3rzxQM
HgRHaAeD1gmVkrEING1oxaWUFhXfd0sESKQYDIyMrtTajggwP2oNPl+5nRZUMwBssMhgFeHhC9tC
DQ4wqqXCZQCWY82ALHGjShuhfTJubnWXyRMUxoYwmm0yCuFTul6M55d5fuMeKw2+nqq84bQEndCS
SIRflWiZ1mP8iHbpVzanZmOM3GgMEd7L04nSSssxQytXJT03AQrfuXPzrZ1lpED5NYH1+RlCWy4k
CQEL07p5Z6G8pdIGxDhMAHXgNamYkQVLtQ5gFxtOkouWVDAYCdQcysuZqaCJ+/sC/wBOgYfx7Won
07WJs8gJgdRfQnGuKnUaih2xuqav+dHhSPtG4Xw5NewNBt4bzfkI8I+UwIDpySp9y9p+3HTUGiBN
huKgPA3TvbTqMnhEjow/uF/QPWog7Bc4h28Bh1LIYYdiJSaFCn3D7IK7SZgTUMo54j8Iz/vGV0ue
STY92GPBF8W+gU0d68R048uqoIzaFoMUyxiGI0YhVi8MwYx98gQeoGjQ3YWjEMrRqEez06poDSi2
J1JYMNlw3xg1bYb5KYBjcL32AlWBNLVr9oqJCVAOBhbLMNPS9yeDYGxkTu/+CMJVaBbm4ajP3q/Z
bJ1mYhm6/aHWezW3FGts+0IdTg/VZFG9jB7ilAnolyGjg69ow+b3499wINPjQ5AOvgLI0PC/Mbz6
tkl3NUSXi14QDvCBg3xPuEp99QzlssNuB/xTtkCNGjEfyU5QVlHngjpXLQjYK4G+XTxLvx80TtD5
QiEMPQt4TAKKfX8uVDqkXQoXeigy018VikaHTjPeebATyBWoNw2bNmLu4UsHYL9CIyyxtzV5Oi3F
n0/k7iwmEa/vJi4kPrxxPmij+PUZTpLz2QxoZBTrdT0gowdSC2XyZ9ZDP60N4Z6Jq0bzYDRC+lGW
7kp3yHtIg0Px4UMp9ArTHRYtKiCQG3D2jnIbLz16Q9GpZ4aoWMcNjOb9XaGkap8DBCFIRgPxD8fZ
JeylAu4gl2RdjimrFxwQCqtRnIQHzX60Zub50FQcB/WtXBU66oyOpAXaosHWqqvwoMQUy4jybKWu
3tISRHUmV2n5XLQvNSg6SQzYIsp2vw/FB+EigL0I4NAARcwosfdPP6v8Lk9EH3q2kB3oIEQok7bW
4QTMdfYI0Hqqe/Fo+gO0g8rLaLc8lt3ujxjEIeOxVditlQKinSTutBrgzwr7B7UakhkWPZpd+gHx
cx2NwkbQQBD7/ZofMHIgxAhfEVS4kLv8EGMMkwAFC7lETdbVKGWd1XMGu7+ndqIuy0tf3AisxQwa
igdiBLKGsEK8P8Zy2RUg70DWU2fhK4bYu2SIX7BQFb6q4y+ZJTwMFfm997RJ/SAtQYUBCGRgYlDY
mUIoWSFGodJxhYMGNYWUUMRAT2tmJguig8ACdvQe/JXtU7eJB5sCDispCOHpkbQ8WafQp2/6SsFS
jVW67LQUPowKqRLdYfQnj+RnnWzUxkRhAagDdIimPCGqBaQ9CMIBdkHONjjQBXS0qxlziAxvNK/G
gVXnNBBFpWf+kna1Tr2gTtsS4Q0YEbxfQ0kRGRlIIzRU038/uUdLBC4V/CWknkAITCWoeDGsQq9J
x/QCN7/NVTuOyCtjlBcDvGwLeooD8YxrqH5w5ssb/6Gbm5173qFQAIeli/82DzU21/dIg55y2B8F
lzg30EpYVGZGHtv9dMqHipF7B1G/Yi3ONq2/p9tDqpKdr0LDf3nhLup+FML+/Y48SP+/H3SaaiBa
BKXa7xDRcuoo5QYRe/jAgkybGCCc/36sWz9oslmOvlWoPyG/+ulprTgeJRVD4B9R5GojAiELdObc
o3dJD9lJ/PQBrKTV0oTU8cyNZlQ5G2a1HaK7kunlBubG8DjfAJF54AYN6zCAVwfRQNejfxNctDuV
I/L5ogDqCo0HDth0tcOUD7D+a/2gxanVQ+SaRKIKocqrt2KubQWhK5Jv0Bm5BFtqCYvvUQE0TExh
U/WmMPv98h80aVFjQZgCIgLWTBg73T/gji68WumhZtKnHrTxWm3sUTYZlIujVZFYw9BBw5lT26GH
ZSRIptTu9xN4lFeONXIsPGgWQ85lsmArgtcoXM9A27oGxJre4JlTqTCLoxnsfVHF6Lmv1NsV0r6R
DkqyovgFfCkjgTNlyF/BExhiTZ5aAEpXiuii+k+GxwPoEO4PCI0iquvjCU4qNmFUcGnWez0iB8bg
jNpM0UtGTwQq2l9P7sSj5RDmcYAkAuaBPHuyWbpx6vSlFFCHU6OhoC+e1gcFHTPtYMJGBtYpo1dj
udmziz0C9K9AfQaufTTtRv7mKII16utOhkJGZzkFsHa0RIcwBo9WjN+DaI+qW0MjXCqf8Bel8cFO
J97N0QBZPQDv00Z5k/GSIxQgb4SASdJqbHEar3eQGRnVNkVzTPzqC6s3qGdDB81251dujojBetFp
S/1wZoCoEd5aKnpq+voHsr4lC5JroXc7kVw4k1EDXZgDxqiD4Av8aj5jyVetslprRXakpnoyT4Cc
TWGk5EK7vDHyJxd4CzUmFziC22GMg/oi0OKTuiIjZUPNDFjXOQLECGNQ8KSBYqKRQFwDCjHq5+/j
50EVHXRj3MgbKRTe9ZPnx7LVABsatlvG6abo94gvOtIzoKGgL8PNvQjd39b8/Zjo2v18irg+mA2O
IkwjG/V+/Si7YeDDxh8OCz9GslHqLPgUrtbPq/RQZTZr0jAnSdCjViG54PSoFKqVtgAzJfDhEiRo
znVbWif6LBDWXJzH6GPdoIeRm2jRNYuOHCIt0g4UWTvAF63BKZ5dXXsHqS746pyxZANzTwSIhqrJ
jJ0jtaBAV3sXLB/M38bqkOxskl77AJ3huktVWKydpY9XOBUqS+dyqonlXT8VTRFUlNkrNKcjCJML
cNA4NcZr/wW7mmQ/fhJ6KJtl6IMDB/jcNXPUGPU/NL12N0Qdkml3fpB27NhaGfCtNSKG3doox3d3
4XF3iC0jPA9j/gUykfOJX+xwbsbaOeUQYCdn6DeTEJ0clNNhDbtxOE3UJBrdmhAdnU4iYGVBSMv0
Z9hg1qu3glCd5mcY/wOFMa6/cL0624lQvzp4exzmfS2hza+dUSisCOR9wpxcr8k7AIcf/qyZvxQ9
eTE37CdWFQAzwBCA/Em6RpMabcreMJedD4294ITNUGVWKWQIVGfpha8+EAac2aj5K/TQGA+Gucy2
1nyWcFuYOzW80Rrl+PKlNuR81n4kEEwhIrDrSWF08xdIZfW1uoS5AClQdPCsI4umaKBDIJ2u1CNk
tNGJgnwE6ohbecVDSs6KqxUFHKtedGZEWQgUO27VjVVWVzaUAwu2yipedJuwB7y+CsiJ47RUFz4X
AJLSu0TZZQF6VfRWIF2tf4JDRyLH+n0C3PbH6SSHLQvwrFA1Qb9ikt/6YhgPkhx3a8fsIwvITvwR
de4Nezynh8jRjEivLR4lfp0/Nfvy6rxFmR7CPY6S1G7H7/lDUhA4OSTQ0nBRuQdQqX8dztEV8BjU
G6nGHvUdIBxgoxkActiON/GOC83ZJ5ciPMgCxsKuDKk89HZRubifymkY5RnVFv6RNpFoFh/Qi/SO
kpbrcKGA/LG0GvFlzluJ2Lnf1Tr8ETR4iOvVwiew1TZy1bdLNVpTK/fY1IYbaArmCQZpsCigRP7u
Gp6N0CayaZAdgp60KH8ker4OzpxrKU+SsEf7NjjxwsiKRpsP13R/MaLv+a7jIYYUWDWaCR/5FsAK
lMproFIiAoWw+Emqe8tWpiPh2xGnkmiSzAZhLrftIhSB+ikDTS4/BCfeUjm3lWpo7iVRvfBkWQfl
CtK5GKIMfUXaU8r+uhVYrARgLWZcAZNynrRyN6vzcpUFwUFQ1nTag7kqQq04mfehBCGzXKvjE0sl
FlvDAKMLQaXstUIHPU6F7QOpymApUBsl2hc56MwUZQxhpQlKf0gkxaKaRiBO6h+LGHPa79ct2jn4
INVT5BderHjSDb4RiwASptzWCeESmTfLImbVgpeeAJkelUwhu0oDIDPqOHDT+jUNRaQ+rwZ+7bZQ
9dBkSe3nkFT2gCED9wIleZrIgUZ4AeAjtQfpV6fcrYISB0+oZ3oyD5jIaLT/fTI3Cta30lnbckFV
eQK9huK5ExJI+8BhpXBI2cP7Y3RYiUFdv1AwakPHtF7x6TJPl1licYnFyEbPa7GgBrIhMboLdmag
ehcQ8elZNBquE1R7+YS0meaAbdiB960mIyvUaAetCjSJWXTdHMINVaNDtaWqn8zvBzWwu0ubrFQc
nWQMixoTEl41YSCm2qhNb7NQk/l9SXwY9wCnMYqootwPLNz91Ou5RgmggwCKGmgGMdIJJqTXuQQN
qOEIESqnT9Q8g2y515h0cOHLLV3MnWdkuVtrcDodv5/FJK9Iy5pjvTwNl9WAXUFZBVJksBRtxvW7
WOMRjBSIlEd79eICUOIrEaBzDlyWlBnmGMVH0IeS1S6wEMNZgQDWiJtbfXehS06XIfUNGUFNBFnJ
8zlLYvNTTdcq/NiIghySq9LTADZBMzga9J7ovNSwOtg8ygg0FWKvZZaU4s6ymtEzh36NXDQl4Fop
RhjRnf/kcXAPwnq4Sf3ncUx7AWmmdHWnBN0aHbOuNhllHMNjW8srNPFM7xojmflW2enMe2LIX2ir
KLAHImAn5YFG75UzA9MnT2W+KtQaihWcdeqDcGJHy0JRrxf9k4TwYRj7/XwnNCE+9iMv75AQwm8M
pH2hNTLkeOj2pWs4WhSIOJgnt+imvfDLWJlqQNNKHVW1TDmI1F9LHRI6NrM8IATlL+vMOMTmwdcR
jgpA08w8FW/MXNs0Yaq9zGdvsH1r13PVRLUMf0i+JC+C/bI6zq3P9H2LiMaE7MTC/9oG5tfWmoNo
c5PQF3Xn8mTePWg7QJ1dQutjVEWVp8rpfs13UZJKHUR43mcSQEEvMmnMHqzhJwcaJ/Dkdo161UA4
Q4KTR4pzP8GLVo6CumT8DbOvT8oLIEVYnCvoe7zSH/EGxQyYNESM8ftRb+LnP46KajrcNWV6PPT9
USFmXCVQb+hQw0MTeCas/RUWk20wK5a8yc9ZPQIrQ9LZNZyqZgX8qiB5Ncw5vV66KlYa7ct7kvw8
ijGAv//7jCYxRsy6aUy3qA30EF21xninQbIZI8N8StN+eMsRl7HgucNdfsqpYR0AcALAnTFCtR5G
K+DWH4BnNmeNauKYq+Oe0p7hHm652487/u2gk4RSqpokQ9UoWnqp+0Yx/i5BKY5LadJnO0XGYhYh
LXGqOXwBpWQBy0c1qtwVqkwq+Pq6kMN6wclnVEqDAAkpSix3LIj0KZDw71Gve7Kv0RAzEbNGq/mX
smXg15KToqleQKk2lcRfCzEH2TiXKImosYz/1G7w97sKbPz9kKprMepizukOQOjD1QfCRcg/B+SQ
sSprih4D1SivQZjYJeTD1xU116BZD3Bh+V6rhYbCJ71jNk9BnTcQzfS+jyQG9Ephxgzf1vvTiqQw
iZNa6fCw4xPk6KV1fqqQ0WSvQCZtGiNcCUaz5i+O6e9ERNydj/TS3/ZXD/BPx4D3leF9XMciVa1d
EZYvBCuErx3AkEarujsEIrJeowFeqcJyIB/MXCoI/ZrOIPDqqxRa6xCZ0D14B2+ULQwXCyP/iF+h
IxgQbkfpCZqGjYqi5+dA2lWqfqAZv+n0ZIFu4mk4cSdmPkCwnwQARmzQYc33KMRAiIiEbz5HuOtg
Rzq8DRayzh3KVINABrMX7brXIXMxrPFSBKfa//IDtXuLVGpeo/nw+1Ly+AYDlw3pLEb8KY6esSF0
6xmJPwDsBWftkbCE2u1uhxz6A7ZFlz0yH30fma7hqJ/PAKT8+Pimj3fEg4+0HayhU8MXNGc9Ku9K
CgpFHVx4I21Yypd6IDswY+3iLUTFBv3iwKABbFAYHcHDKZnHs1irX5wFYgjcWA9FE09PdEi1khNt
1Uso8SNZe3KbHlTowB2EyCE6QoqIFub9OIz5yC+QLvqbV1gxzBA+ZAcHyBblqLgrQOkHyZAhplnp
YkogAttgasivVYl0X63O3taRSBI8SetuduA/7t23U5osSTJfOEXKIThAmRg4glR21NYXNg0q1MgT
Mo6gkTaiBQe9EAyRWybOvlL2RfCSJacR+oI6cVuqPrRceaiMXpPc4KD8DCYEpOpLlQ/GEGOA0SH+
asAaeRKCPwqNv9/R6RbNy1hyYDMwbtHRjNZ7XVSvH5626bVqR5MnBeUHYFcA3v++WdIkkgqDVGGT
sEFpvSAon0mvUm32VEZCzq4zw2W0PjoLWAiK2GoTUpmopT8ZQQ+H+rczmJS0WdnrIj6WR9AYMMm2
zZA15hivwcEVbrnbp/2qB+WYMXlDx1kZS8qoK98PWbZTaJcPQ9TQ7ddOywmPCttZsxeLrwzgAnHx
hYO+Gp76Lr0fuIrUx1SFO7qKFtr8uKKNt5EW1H7uoQS2ffLsH6SWIjQ7cG4AAcBv9Iba+JZaRn0x
iFQsOodabcEi5E373O0PKO+XBJKJIsqbCmqXsbUmsxLhFIpvNWpxzNebjqI10GMAMFmf/M6yAn04
w2n490f1oBEEJzWomrCg0IG3PpX9YmElLflC0h0k0sDBvjZdHd2VWbU6Rk9FKx+QWceDyaAmwy8N
zY7JY2KqpIyw87UYF/VXp0H+BbuOt/ZtbsWuS8A6R29flNOwTTBvv1/oA+IUjo15AQ/BEYh082P5
9hycQpFdrkaYfFasfg4ZNjWH0JmoxufWFAzmkM6FlwA6jgsBoQCrK9DQdnVKx5oM0QIktJq8QCJ/
4clHZ+U5arP0xjfPwQzyQXghqcN8mKNrg/LnCAp9yyC7jV1V3cCtD52JDZwRyZJRCzU02v0Q6uyg
SS1RUHRmjG1oQEv+E2ekK38Jav/XR/ff7jXd/LVGlv/6H7z+QEOq8F2vmrz81zq7JvuquF4r+5L9
z/ir//nR+1/81/+ry6q4RHAT/IPUxfVS/5F+/bGvLpVfVv5HOf3du4/CUf99Vtqluty90JPKr/pt
fS36HWDBUXU7LM5//Mn/3zf/uN4+5dBn13/++ZHWcGHFp7l+mvz577dmn//8c5SJ+q/vH//v91aX
GL+mXpLLJ/Krvz7q/37+eimrf/5JCew/sDML6PWBvToC5fFR7fX2FpaWP/9IgKf0/vmnzP0DmziM
DznE3fjXmDWWKdR3//knz/wDcGE0kwG/Gt8Q/vy/M7l7UH8/uD+SOt6kflKV+OWxhfL3nsfDeg6c
Fwn8CHQicU7TRlmaQ068D2N5K6OGMZyaChJUIgvnpsbt0lVBFRliaCU1//6eGysenNNgjPfXO7cf
xKekdlijEFGmLEPKqOnPVM4A5MDDP7ij42j96I1s9BkKiiJTuZBnFq4C6Ybbl9vLVkxRuYQZKFSc
7t9mXR81YZ59/fv7OQd7t7zMvFmbNemqHr9kbQxpHKWjzdvLVmGegb9u9abJ/QM7nVEUoCt4wIIm
m5CQtSIEOQd+K7rKNuwTzy4UL0YbGf3mUkjQ9eAV1759qRncNz90IrUIOV8HMxeK3RJ0v1OXukI2
hsiMy38oQ8OhPpl5e6p0ZINtaHHeCH5nSzFKrzJMBiw3kLOM0EqYLzIlwz8bt84XoKrhkVTjP2+v
b+/fvkiSV1l+wlnTnxt4aNhxJSeoHpd2EDkW853jBoi2vSyw04zKdYGNglNS+1e/4p0rlR29gC8/
qzgH0jUJ+33BZYMhB36of5sy/x6o3wfmLX64u7EY25CVQAh9w1pOW/ei4LkDL4XVVs6pY9WFzaJm
q2ZRjl9u/4p8N4BQVy/ot3c7iW0Wf//co+/9/bsKHxYLB0GvlH4WkBg9dnLh2P951YyvqDD+zNuM
++u98RV4HBDB4dEMgtkuD9dAmtd6ueGMoiuEPahb9bLphI8hzGJ4jvWSldYMt+YDaJ5UTEzrYu90
8hIFaUkvx5PnODeDqSlK1Iu/v/z1TZ9xaTVkMkoPHLFWO4eCzXYrCduBTz8TumW2aSJhfwO2GoYK
sqhXXOsdG5aNUJ3PnCtMkkKKvmYxuhJB3vcHmi98owxYBPlx/Ix0OcG5YBUB+ul/WfuO5biRptsn
QgS82bZvtqETRYkbhKiZgS2Ug3/6/yBBERyOvpm7uJuKSlMJkN0NVKU5CdQdVJ+gX4yFFP6/74zQ
/jDLDd2Kew2o3Eihx5NpPmo0Jknzkf3MQ/P72HTWFw9/x76r2vxgsbT78m8Kudvk18F05LnqSvz/
nKzZpXanb/NpcONS3zpujbqqIkSxwjtPwnN1FLK5Q3zBX1WM85PM0DynMrm/gpeHn2qGzEgiF6mY
pMjhRG+dpr4zjHPvGvnDBF/3ADw9hE1TT6yIJEE8oYdOz/ftwjM6/urUUp6IhRTZ5A7NXYI0RQAu
qjwPXU4z/0QztEwBs3mnF7HSNdoapd3eB67Gf2UM0Pb04y8KJVkuXFseehsD1Rndof7+IY0KjpJu
lN1j4D8FWRnkaNRW1LsgF8lKFKjYoqHH54cOZRP9Yer3ZX5uq5CfBvREJaJnTb/77Tp8rR8HXiDS
ZzT5bPW3erN9NweenQfbKMPCRck4nvx+vpnltiFxQ0XtiX3h9191PcQH9Olxzk0cqXujMZFt56Hl
QDeo+25iRb9YqZe3cC9PpA67W08LfU9qxGqxiEwQ6+92SDWM5GzaU9yFU91iOts7oXGtC3e4l5Ud
3iC/6JUoIEEP9znQmY5yAPZDqHIkVgKZXu+jrNbreQW+fkelOyQyFKaLvA2AWxwdgz2i6JUZex6M
hyYPu1OvnS7aJFGZbFgdTN2Y0/iKn9dwNNE6b+OHiXmbOiiTkk6ut1WaJDNvEXC7Z2u8W9sd8bJs
6FcAmHHWDO25zuXAPg4Lj9clWghVwLb9d7VJqpN+6oproyubr/DbXIymymX/9d39lPaKo4ON3Twq
gvFoQSrpP7YphbRd5kspHoXuHPkqTeOUDtpFYpntnmlWGsZHkgRD3fxomkHtZ2rSzfIxa1fLWm6E
7FRKeD3+l7ncNtJ2pS2fbc3OD9GOFWbMpNX7POHuCS2F40sqKzgnDO9LY9jRgwc8etMbvC/txBrR
HtHPNL8nVuSixBDoJf2ZSOyTAiSY4aMnMiyzeuc2qttqQ/lfzKp3j4mM2JostZ6T7dDfpTfYNrAz
4LFL5t1k00AzGgyg9dyoskV60mACHICmi4RmxCPFZR2ZcTkrq9ViYln3yQyafEoUEUaIX06XWmzZ
ZIHWWXXQ713W60sUpO1jWTFEoLzgfqaGEKH6tLF3RNZdwa6OFLdEJWmDPp7Ti9Yo0/5UMh+kOVjo
N28CP2+SRkI+trU/HuHOti4WgOA148mhHwx3WIVJWw6b4tmueHchBRpEUtmXahpSq+OoSza+EX9A
RduAPJFpdLsKALYV3MfLOprROprJ4r9arWFT82kbjmeyM71GUeWGXOl/JCrmRVOrFJ2DHwdvDFZ+
bkSXWoj4gpffeKoAo4FYXnRZ+DSjwextpHCEXoUeoli1DLQ+EmmzNw0f6eDvUhIsZJACsZiV6vSJ
T1ccVSQ2votytmXBohfbAL/XnT0LF/5ys8Ly2Krwh3+5u95A03myTgaWtcSb7s4X6Ci0XH/RRWqY
2Bhe83Z3tHS5C0Qtx9PYWxti9XJqKY4evGgl9+OYl1bwI/BFv+WlKW9KP0BBD29fx3YIf5gla1aV
bwR3Tuxm59Ctmk0w6nbjB6rfBkFS9ztWMneD9zryBwEcnmHbniH1YeyRUDy9F5EwgQJj0sQOJTs3
SNGRaKJ1hPvAKp+JZ6C39ioWod6iJllmP4fMRHMyFqOOJe2UcW9Ysdqag/BXg/TkQSfqtTc4u2o+
smszDUQOqdkfpZXdLyzi133ErnVcBDdaewdiwQ3rmyuaRmVUnS2E6Yn6ZFJr6VwSvSXZYnbRSrrn
NJfFRfSBu6uU6naJdodLJJvhEuNndMmEAdd7K8ud5KNCNdwk6ZP6T7P3xn1sdDg/aDSMBQSoPQA6
0K2OpFLW2XgJA1H1mxJee6OzU8R+QvFL2xV7HrvJJc9KJJoVNnq2/Pu5A0BKf89lQOW+awGYFdWw
6NU69Qv/dKRj8H+Iyg0T9F9quxUOmq3OsidbVQ6GD8QvidX69hOIwrHSJ3NSU8ObWl/YWx2kErjQ
Jb+rGTCf7Qz5fcquy03sFvmeyT59rGu/IilRnozSR27xjxqFbmcNEpJa5wzlhvl2NtugK3DEtFiz
E/junnp8lU8iFiUy5grxa5rKZJ85Djz+aCqiVmHYB+vWSMzj0MbuoY1GhHVzu0EOa9zm2JYN6lAT
3RrXXEb6vow6dXI87mwCaYoVWmqjubKIo/3gSQWsigSNhBOB5L7EK29IWmq0NjMya1vlyltXbRo+
BhzvtDDl5TFhVvAoZMKOUQPIcJJ26Bj8YCArd5IRJ+LITxY87W46tw4fwwzXAxomcsDqoLwdcrFz
lCFvmoSrG0NJjTQJoq3gN1MSKatTNzQbMk+VK6LnaTdZicgKTclqEcbo8KaHaNN2BjuYcjRX2ubu
nZyGoTC7q+AO+r5Gzh0NDIl0QroBUNE5sniyMjp6SZii223GLxEf9K524vweaO984w1V/8QjBClx
realU80X0acRGmWzdVFj9xsIN9lbTXub+Ym+D5Sl7rVO9NlU/S1Rimt9XwW2IlbyruVEQp8dLPzE
el/o2rVzluNQX62garemluzM7TC/DGi1jTLGrv1mNcXF1+h4VfhAkgUm9vOiKifVqsR+NZVx+y0B
ZH4VlMEfCtugvAqLK5Dy70TL9MXvQnVBMZCPRr31D6IWvuZV3W6EsQK+WTarmqNAQLialpKeW/Z/
9VWk9n2Hqp4Vdu/Gpm8b9AjmBip0Kze6+qKDk1dE+aYbbWzMJeB/MlW/cB8/Q2/wm5uKsewhykeA
6HlV++qn6ptRVfwL/MXxIeRNsHPrOnrmwtqTwmK7LXzcmHD/w7Y0WuS7lhlyNblGs1/ErtetC+9X
ExbjefDwJsFe33r1u7VhueUrQ0v2zYg+q6eQ+dFtUQAutzHj7FrFA5p8eYl9w0Zh3xTTQDPi0dDi
tcDQc++fOn1ZNMdRdbchi+2tGVTeY5kO6VV23n2nE/+RWLq27hVqYa5GbnqPplXa2zpz7S2R0q/S
a9QH92kBIRfdeNP58TXUmYkSShzW5AAMYG4kEd80WWYhe1ZZ5yBrgWoyiRlz7JuZJLFVOo0PTNg3
CfFm8Wyjq2J9AA5l8mrxejPi3l4QY203bW3Vl8iMxrPC4W5ToAT3u7D4Xisj+8OIcZjyeN885qWH
gLWZjod4sJuHJgQ2Hqn83ZqpjfqiE3M8J0URb5LGa7/rCAdL2XYoBknFvmz1YYShV+xKhnUTevHF
xOyKjZtYKxziX/MwPbVN2n/NhDL2I/P6fTTaZ7+OLPQbq+vz4JhXyWoDmSFqtC5FnB1invB7uEGq
+3pkya3LUJFnqTdW7lT6zi8uJO+zGs+zpjvkzAPqZSqn5AakKJxoRoPBsAnukzRHlQ/goBcBkai/
+GmnWbfPgjqAS5ZVm7xy2MYynACYRRhEWiIgTPRltPPgQpokWpRoYVwM8JEVWfi2hhS9qjppWT+j
BnhVua14zT2OoGjph7dpGXrHbsiqvTGY7mNmIHiL1mr+H2ULZ8ykm3DkUy+6mW/pXVPI2yrlN32V
onf4NOAB3F/yfiiQDwm37s0kJR5Js0makrSt/ORm6Ni8NhsYMLdYFyMBmCRxL2aJl6kb1+zsvacH
eSPTQKJlKTzTa5ri6CisLYloMAsD3blnVVe86S/iD+qzZmJEcqsbgZbXTQ+8OqSuPJgsn1LUy/qG
yAINQO4y31wTRYMqdbUPZeKvGzVka3z7jLWTZv6trfFeLUM7/F7aOXAV4AQ9h0WVfWlL4E9ZrPju
yD3rY77Fkza7ccpKP+WBODmW4b+4VYiWDmnHT6OVOY92LR+Jb+V4J5e86c510uYPtTR/epO+KYxq
HYSGf4nDbrjjfQUwadH7L12HhAo0Wa5u+zzM0f6gQk1MHzyIih/DVgL/2UjE0RzsU+4k8TmeWAE3
4/NC0ox4hbv3I6ZnLVpN+jQsWtIfHorEVAfiR1w5J5+N28gAuEauVfYaG+jwqRr+nDU+ytXcPt6j
+m74GqTxTcbQgCMBIKLDGrgcn2MZxaem8vMebx10C2ytqSOgj0asyC56sfmuj7zyh232xS7P3PyI
XRz7Wkh1tDVnP/wQ/vdaXoCi9LPSFW6kttyHvuNAtejb761KvQec2LyHZCjlehBNulPC2HhCItYK
h4FxMkY3nockjcAkOjV0jtaB2IRH7+LPihmp+xJui9KVP/MUWSutPRYHVFBWMZApLBu/7dBfIdGD
o3lHNVR3bbRq/TTTW9JGw+lf2mPL7L1hJcGKixSNqp1b75oNKb/iJiK0jMQ2jkgrUAAFDAdEKBqz
+4dknMSko2J052xzdUtrA0BSIOv177YqEaOCgJaIFns00pyZeOwj6arro2Os653fBuVPE66EldcP
410L/+QNqwwgnoVO8h1PRUCMSDZrxIHHTkWMlOhe1Q+iFR4St43kaDmGfjC92rhHlxUHHRyQ1QNc
mwOTXbYm4e8WDNMCZHPgFWFe+h546H6Ppi46qM/j6OidjBwUTUwkCWiQcdHM5CIoJxWr9LOp2ZyD
3fgvKyRYyC70kRBAtOXxk2XhsLjYW/RoWW03264dxEWhYjEU8AgimohPHhVt6dbhibNpcOS7C4PB
W5kjnilqHNutX+T5IWIqfPbi4lvK0/bOMlj2BV3xdjHC78/MLcwbv9b+Opi0QumpjUAuwZGkWVqf
4rRwHxT6Ft8b0Xjnasf8ip447OTF8F8jmPc2iLb+w7LgOW547s98M2zxsiK9qjIC/AMnbdww/N6u
/CMNeqSYDfEjsxu5T5sxb3BihcY4iljvopS/qZAZx/HbQy6BPDcMol0FzovIKveUNpZ/TkcX/knX
Vv55LG10W+pSREcSJuHTC5vXPMPLnKS90zcAYRQvXHVva2dzs5RWNGisZAgn37tN391YmZ0cWwso
RxNFQxdl/TxDH5t/4aWTlFRGnF3g38UzaGPZdbciJsevnq2STEI0zwse3MhG+Ye8Dcazm5fmObTS
r76dINt0oha+PZGfeCrxUb+TtdZuEbRu83EZGSCePyikFwe5vf1/UOaFka/RDMnbkPKniw+10KdC
2Wh8liu87Mr8xYxTVEvYgEZmjWk+dFb0JL20eBmk324Krw1uWGK7d6Ic12YQlEendF8tjf0TtqVv
pPDK3lspePlv7V88V3adt3JTW9967jgv+x2vQFPn23paWpQZ9tQ4uu/8oNPbgpf1/DsZlBxwSsN/
0Uyzm1DGLF7VzOjvtOi+BGaZnOjnRAMtVa18W0q82HDNc49dCC3isvb2qKgf1xyH0m0e+vVeBK3z
PLoo5uDCDa9h3Iivjf6mJnZoMOecAbpmcpM7z8siIoEw82kR1tmRtNCzYERgl+tEnkKrSlFaJ90/
ejTARWoVIGDeJP2A9JJJh4bG0+7Kj+p+E/5dMJuZePNioxHylLYY5sUu6s1rhhaWjle5a+EW3oF3
2vtSWRbfRXUFrPcciC9OFg9HFIki22kiRZY6lyAJv5OupW3rQZVoPDatnBUQm41Z1t3PxjoTSVIu
/h1E/v+4FOqtkrC2cOSsjHmQ6fA2g9/gyovIReO9d9a7mmOgbKK1UBizLKUZKXsF9pssTE6L0GvS
eFwRnYl8NrxIl6U/WcpQWV6xZutXaJm5cobGvSYjj84BIkJq9BwUOcSJAzAtTMcx7NcdT5ot6c1L
iiKMphqONfFIj4YkL9yrD0jWdcGA2ftJ0KrhwzVIFwB37vXTdUiQ1PVLYtf5FWj0AQLQXn+ev6z2
X2juln01ZJrfBm1EsR3nGRFyOPJjJDOSFl4mv1uUyLw78qT7U/XYyWY6ab9Yg+teArd/zpTXfukD
3X4JAAXsKKDXToTqkOzMnPJCFDbvfJPDB7Mn0oZT7EC2ZmnbzLaIIoOwVeYTcOt0LVa0r4jbr4DQ
Eu3jUUjvxsJtmw4ezWFQ+B0QRkptG1+aAH34jLTTR1E3xVPXpMnWArb7njlp8dS6yt953iC2SOLN
nwKc8Q5tp901kWbYtCcrRy8cIo00QKe/qnmmpchHae/hVdwRFSZo39XvSI8u5DfZrheKX5Sf3YxB
l9y5jV4NtWndpyG37vPA8M8RL67mxCJ+3FTpjR0kJYITv9TwMDD36AzN18QrPIQ4qjG+4QMPN2OQ
oon1tEMyp33RYNsnIVh0IVZTcwHYmPwryWigRWHGAR436eM7jkG5p6wIw8vQdNEFwAlZFwE5ho/r
trJwpveTbC2mmDqRuJP0IxkW2VpPIfY4t/6rH8QnbNHJM4uUapS7o5ccIOmc4JNnViEI7Jco//qK
zpbDdurkhtd/8w04xWhHXfVqx6U9vAic/ZEn2XyLDb87eJZUu9wsxhcf+s27/sL/u76c7LQJH15q
vL8/6ZP99+uS/ch13vQn+4FArRXQ6vojZ6o6p7ko162f8G+iKsZNV0b9ETW91bce0ey8D8svzM/6
W4XEUmDigx9bwG8DzhB6GUyr7FH8CDpb3rXC549pDRi6ie10cFe5A764RBqeMQHgiwjHRN48R+pA
i9N0wPYr6ZENOJkWQ6822OCbuwFoLDfYeBkXGlAv56NZe4kY0y+WYSo87ogGiuwLugfqA1EfBDY+
iO1o1WLdFM6bKZv1iOVXOBMkponNqjeKA/KZ2LNnwlOj4ia7whlXPeOwixPQ2KMju/bvWks8ENtu
c30zwF2xNpBK9YweeOM2C5NxTzbg/kURPEsLpOZAqopiU7h/FKq1Ti4ARtD5sg6rKw3uKpgiJdZo
IgvBBbAIiGDKasscJgEFscqcuLwGIwA4Nr9bIBp4o6Ry/6p0WxsrvBC7jd8hPINSvga1aw6OY4hD
oFuWlQV3KfMCbNTRl8lW9ZFYeRNCL9EDQv/Mus7k0HAAIysTB+4hNQAKWQd3pE32RevX24W3XIPM
k14S9+kla+VxYdGC6TrZ2FnX+fbm63Td272QchA0gDGo1TWHE6oUkTon7qjO1TRrwrJFU9GJLv1h
wipACOSQQnHRWZYQb1Z+N9OkRXYwTTEv+GBv0as8lAGHLUqCUz6Ga1srVOTGqLP1LSFOiekWyGMb
E3GioXKHt1nbMkg+0JPOrE4rSd2dbPSVuYuMFi2qJ2rh02zEEeQ/EtAB/P/3qO1Uko+fChLBUZqN
9kCfk/8yL63tqO/R1XNOewp5/uqNKsC2HmEAigxkg2FuhRvjzfYeGoiEFd0MRv91YdFM2H9G+Abd
Lmy/7XCsIoteBFeWe6ZUs3zUzd7lRbWhRDTWyPAuA9C0P3YlGsr6HJ1AurA9IcLlPf5OuY7CjUvK
ZaQ+KlfVEekH5hEORIQvppQaGjJpFzd4Z77xKM1GIf0KbU5rYDVMWTefeESSgNaSHpn6HW9ZS9fo
eIrEw4qnm6ay/ZOFau1h8lNyclzmk1+TaICCVmsAXKktkeNQuuOmj/S85IN26Xb1uCL1qKrUFt60
CVFpMvT3K5DteeGnK8wmiGlPTlRaBzPoqQArbWy+oIzu1ckNN9ggAf1ctym89kHsXGkw/dG9cuTo
7xCVRuByEpQ2GnjN06aX8wqkCHrBxm14ss/9bljhR42mvZNBJiRaCZP9qEuT/WJnNqa65prp9Wgp
fSjlVMLuNOkjDdyUZ08KdSWKNGzDfdOQrp8+tnCsfNJgjX7899Cq8wmuFe9vFFeiRQyyjZHaiY4Q
nzPQwi7LG6GDJz+K/wQuXN0ipakP0Gauc9JNNXJ0F7V8vjWKIDipjgcnEgOl2IH/YNE0g3VcD93J
jdIG1WWTYJiGmaaFZGKm4UJBUAMerNV8HRJlftW2x+UaZeH+NYSoXBmlaaeb5Q6QRfPrGou2mSK6
gR4pqwrOEOTywa+FilAfKB1xcVaOWeDjUm+zT7zYGAA0pPi4JQHpVW0md2OLTQAcX+Ypfh9s5P2I
HdEtcp53/aSziGnmGvZorFNDoGuAwNkVOTNdB2w3mqdcXlIvjvczM+qQEkGrSD/tRjSbjdFJBnnU
l7IX4crDMfC7Ykhgtbgyz0yZzpfazo59VTXfRwSKdqVTNnsi80pvOzuMnlQKdPBKZWc4de56c2Qn
5qOswGn4vhklO9UDUqKNDlHjld+UGInLh84N1ujW7b4xPshIQU9rPWHXKy9BHpwdqSLfkS26BiLe
MLXQy6VoRjokJfKDRY0olBeP1frf9ZZln65BAuLNfwJdiZiJKBDwDfRfRM1Sms5/2gfGrBDEbM3a
Jt4hAWjT+HXwI2+F2LQxU2d7hPvPtctu1bdh8APRih+2sKvHgaEfmfZZv8XRkp1lkqq90RevfsPC
Y2qm1Z0xToPB+TFzUCNJvEXQlNVrnsbBrMssXcGVmPBjaQIKDtEzdke6JJjsRhxNl+whjJHKXgf3
Q5EF9/hzjonIjQtReS7qOxkDVMfzpkpthVdPmEXfSD+fFkVwpCHxF1VwtIAEIsYOwEcIfrvYddoK
dVNJ1R3x2q9vrbxaO8IuL2Gty4tVo5tAZo0v1sRa+HDhsA+kNB0AClSi2i56pNwBJwGpmZMpgKms
8YxBIsNkatEjIW+GYtt2Ax6zG/VXgexJxHA9wO0iV+82DXX4IBudHDIFhxMjKY4jdxVwKS4AqQ4f
kHXoHW0A38ElCWUagOsMUOkQeUxExmMP52db/6QFPErCh6n/3SrIXH0kDaCoGZfcaS+LDT1GNraT
mbU3AthF33h9h7j1etFwqyTc4FiY7xyYu0+sMwNe6U3poI5aZ/jhrhaaZsvwHzokJu3ZzkJ/MrGQ
NPufepZTfrPKFnXQ73e4LBWqfrvr0cheDYUkIz6ld9JgWMJDgnZStiuie6N+btLB2X9SSVQNeJTU
hrYeAa2Ytzni1b+sLKY+8cxikGt3aMzNIqBLLuSy1pXfOhvnZbrKwp4vTTR+vyHAMJy3m10UC6PR
69BEMXpl6HI7GIXY25RJ5A5vpHQbC94CpEqxPC5vVTOWt65jBOdG8Q1RxJey9P4DN2eGZvyQLI74
ESBuAwAQAJfQR6epT2XiyK1x4ekUw1PF8/BouMWtYp79PcDdrFtW8ftYMgAfMD3cNIGTX9wU8PP4
0fRfQgTTVzhsOj9TBw2kc9f9yy2BEJz8ZCjXRJnKxtMlwBUyxk5p0SKqMySIE9OUmKT2iTTaBs96
YpJ4WU08I4cdWBZRNq51kwBHbEqBoqEtULC0CSgFyvBSgEeF1riTTf+KLDBsr0myqAvSWZiDO97z
sjX3pIJk3gTFHAqxRK4eU69mN7P3efJDkwt74tvKZkjZAIsGcmO/6y8smr3zyQ6ZeOcvdirykQ91
/ZhP1yQN0qVVEx+xb3aT5W2/tn0D6cxcVkDCw2AA2GKefeLlWQ1g56I0MA4shZLrII442nwzMwvD
B6DCIMa39b+nZ12yTVZIP4za6Ohip/PR/Pstkcp8yYkXMSG2cR+h+D/h2alLjXQemmpAiziiUaTw
a7rIq6j6Ubcdih3fl9QZMgY/mSHpJ14zrcgz+7/K/1G7/o9TYWBNTUxQf+9awKb+3FCKKctt0tFJ
nnzmN0P8BU2WkNjml7rZaG7yS60kv7Rt+9TEg0BKc1UWe+IVddftuYp+jlrKN+W4yFM0VnL6J0Mo
cSADaZCGiPygdqjVMdo/lEg8XJc4A++UbcdXVuj4KqaZsLLykCJYs9JcQJGYJA7cHJ90NFyI+myG
9OYlkdeXhzqFuuX2xY3kaPzXxc4l1qZzscwqGdEZ5mdRWMP5A4tUQoQl9xlCPSs5cvdCvGUt8RIN
vLFc4BG5CGajRLPqDx6mw3lm8WZEFmDv+29WsQcVaz9m4hSj6GgfmohORK5ObzvDFZtaluO3Po7v
ZN/Ff1qd3CEbb/hRmYhX2ajPuVc6i/ejsoejX2Zvi4psHL8Bm+mudqyfRekUR2cKNSJ9IbZMfk4a
hCCJ01F4kaZhOlYblhgIP0+6pNMZqX82+il82YYh9ngV8JDasO8BfSQGfYrzYnib2hNNTKNEdI1m
Cw+JQ1s/MasjCcc60CeazbaI/sf0kypZDBp51c5g7j8sWS4FEPlk1Set3JdmKZDI6Au4rBCBQCI8
3tBxK67YggLqCtBwAApnJgBNQxdNBUmd5Pjb9Kqvezguk+C+Tgx1hAMKTRkrOIyvduL5G/hmHKB0
8h65SaGBPvLI+5nJBKhMaElYbgY2AFtooubFBsCrcsmQETw58LvGBWoWnA0bVQlAx2aDrA6A4pMy
2bI2OVY40qHep54cAqoINjOd9Djx534MlJecdVOHiF90ZxUKXxuNuvy2f8n7Uj1kRmOfTYSy1qhr
GF66Wr8g2VY9tKK0z4WFD9kMkuEFbZY+6ON08kHfHOWffWKkqoZ/Sx8AmI+tiRcgmcfNLkPQvA1V
zGW3IrozOuBEcHucyU+KC2kHtdhohRAdLVsEhbAEGj1OF+jrErtfOP23M/PDZUhu9gpdNds63i23
shhaePBzIv3PfYpHk+2qUKm7xLAVdvkFP0YCxYsB0k1mHkmzsrzGUeaeGn9s0POmLOudKhALIz3D
jGo0YgiOAn1FbmeVOirwgQ/2sCXLcQzztSnR3D4Y94mVBwevMqxt2QhvLRoxvETa+YaiZPMhZk6L
mGrhocmaM/MNM0QDlwr8RT+AfmqBT/oNfqdrpEpK4eprZfjxV14cIiR6PI9Fh29YVqKL9RSxRbGJ
2OFble9tX7rPSD7Fe8nM6vdFpOUn/tuiyqudgzDs+oAg+2rUbo5jvOvdCicLv4+mq9c8iOL7Qo7A
7jbVgNddgtwIp7B3TW6wB/SUFes6jsPvseyPnlEj3ZL73mPCk5cOTw8kWoFVMrhAEHoHCtVEokKs
upV5dirRj2Tj1wL9Ak2uLsyO5aWtnXYXDC56qWZG1m6I6eUSOQOdtA52nL6OYRMe2SBCAPlMh798
OvwtB8X5tIjDH+kth0LSlX38UZek06HSfT+AzssdJPWTLp1HF+Pvh1U8A3F9412vNQ3Q7/bokErH
0E/2SEPJsFnXglXbImB4RE9DYgFgugiOaujeOK7P8QweixzJIDoW5trA/2qzrKhECPlC/y8LZNGP
4UjBfx5bLRx12c/Y6Z4GI+lPSxnhwrJ8PIsmMvCc7jSXIk5kNy1YSFpvuFOh4v9aa1koGXPKukAc
jvPwkAVle+lMpNy+V6laCPDs0zRC25upaJUESEUu1i76RR+IR0NehjvWIyo8s34ZWhb9T0O9QH5V
nTt/IsJo3vC0CK5wasNRFuXhS5b0W9Nq/D8iXf9VoePHk4Mkr10W5NasmqbFB1UDNc2kqj3ESBfV
cmiCq0ZW16aRwyerpBojG3RHN5BlmTrgHdCtl4PCyNJsxbRpbemIUKA6J1jTyeDD6eHDYeP3U7LH
Bb7ii6n5WELHFLLHlqnWmV45Ag86z8b/NeYjUjR775EG7Mu/NsjMvxR16T2y0M93o4PQMglZ5TtX
L7U+6I+5+hqJTF/yY3h0p1KKQuVPpmPWd7ZthU+Z+4xosHj2kRN6jUO4+Ukp1CU71IFbbNOpGkN1
TrLxmjY89t3In0O/eipNeGhSj4dPY/mN1oxd/2aiMazmqFFrhNbh9j5wOvevOqoPcDX2P5D8jQ5Y
Wek+aN4OO5vVDgLKKoRPvgfGbMWNB0Ojv9nYBN4PheXRr+Vxmg+flzvhaO2APQbgYfgviqSLbyxL
RkDq1SE/qFg2+KVW1d3MfNdBUSy780ukOZKeVg1gqjIgjK3sKEFpN7691z6wkDcDipnOeO2E+81J
TdR5T7KJmjVZPcuIcmyEwxM7vS19e/05CbJPQoZgmL2mpEfKZVxU7LasziH2AhIu/DmdktRIg4Sm
6awztDhE7jgc4Wod1Hj5IPkAxf1IInetrWV/D/sWaULYZ/peEv9Zqp9mGuV/lKhHQ55tq/6Ps+/Y
khvXtvyXHj+uRRC0g56E95GRmSqZCZdUkugNaEDz9b1xmEpGRalu3X4TLOA4MDIjSAI4Z+8XCYbE
Df4I4bE1teKcekO+Rr7InU8JqDtRJ99j5dPKAme0ogXUBm774fhUBUm29sDfs0nVt6+zZXbG7f+j
m1jmC4mwB4qcqMa7dOobG+V+iqSV4s2+8dPJPkIO/KrzR2PNdWQIayJ57dT3CrAJwaEVACynKh/P
kDmKLJxoR1oLX7uFl5ig5lHfybb7bqFi+sN7CJJaWKof8KYBnC0VkVUOeFD6GkeJefEie1fbd63F
sWCS/JzjKGjVJUiIBuAo1gEkJDXrY/Nco8YBBSzOjuQkIiU1GfPdg0C63IN8to2Mzl41Rj4u5xmn
eWisoqNgxNlJc9B3QTmIV712lwk2bcKF6gVVAoqLv/Y0HcRLJMOh+1tP56g2abv2C5Ib6iNTDc42
6qOTN1gQ0HjqkrSTGqTU1cpuaRU629OImjnE713ISNe0+phGabkRIhO7QCEl4MPWV2G33rbwkmqB
o/D6KrG0uFJvVpAdecwKcCW/ecyhkCDtbUkxGz/MMRvPoWjyeV7OQCpgxGZ9BA+LoX69aevEH7r7
gZRrA69bH5ooIg2jnzygIj7AZ1SDQg3gM2uUTxb3iwrFAyPeuJuOHzwtKS7paBUX387YfmiGJ0KI
meXU66X3Pa9LuU+wRg9Qkv8OTyPLOAApvamvi7LOFzMMzaPNjGYza4a2ejYLxszwz6K3430IhOpD
/N4MfTIerK4+lF4NbHqjazJgeMCE7KaxERlvLmQ9qx/CkN3vQ/TmCJzy2Z1MaZhIEa1RN9huPSvI
lhUOobbAjdRudWb5N9cA51upx4COxyjsWf1Ut8A7VgbAJNFuSIL/HqBgKf0aG9EFN44au7D4xhFo
B0F1FLER4CbV8x0pZviOWVFoKdKbycVBwedk3YOr9F5Y+ibfkc0cmyfRk84M3PQqAbQGGwe/jTc4
gOVBwwMz2/v2iDStwjmTHLkPqIahcanbQPQvE7El4zt1Dc4g8iNZ2fwEpVX3helsY8Wl9ylDLvNa
6i1XWYPGk14Be4RS113b2GSl495ZWFH9LxYUg6eAJIl6vGVWgIpAIkx4iL3cPZhW5x6kYb31xtbv
c5QH/BqTmgwfZH7eDTmgdOFNjfHeCwqlofHUJT0qi8yl24TZ8m7aMELl3N34fdo7GdlQiLsp7y7z
brr5aqhHV+wLKTZpWn6cRA8zznZ3EfVqrTXIfE3atkBhYJcI1M5HZb/wNFsehAeWOyXzB7tEknIr
ztgLAA6dkw/AdRzYGQj/7FxaBYMW7J0y9Y4kb5Wyw4bAsIg6H1VIlnUIkxjH92Q8dYPMtQCSxJzF
QywaUgMQGry444RiPcsoAk3Mc20JOItsb42tyBdu2toHatpxkOs+S0KkNHJgQBmZNJfUnW0SZA6x
HQm5MrobF65bIhxKyfF/VEGn+DLC2nAA0GV6cyq7OtS5WQHLBI2fDSeLJc6JRLlVV7cGZXdt0zon
GpFcWdV/F5HjyGIUoSpHZTU7voefRKhE2ssCaQooy9QviW/IJV6P5LocA3bRHdRuLlCYyUBPsDZ1
K72MZqqDzUNp3aRHAjR4zZc9CcmFwrhV9hyElrkn1ynKyLJuz7waVOvwncKQsY6FNwrgkmJzNx3q
wYAUi1c2ugJyofBtK8t1a+X6UrARCE8Ft4DIn5eHRlPvWo0cUpyPOrI86KqZxlyav7qkojF50ZAa
5EpkyNfoBpR94X/n0P+/Qu5VDhDN0Vw5A6i+6H87VAGEk+re7L5PMajpyHry0fEbmL5Os55kd1PS
uPfYACiwol3eZcMDvejk8PJEooDKjUy7vRmZi9cWSqTPgQKwzgxLX3lUo8IGnine39NUsoIqjPQk
U7yu6ShvRkqtoz1lVRbcgE7lb+yka5BXCxk1pkRiLBPxTxoVykzDzfOcYruRnGZTw/ySO8K8zpZN
HjxzKzOOs6XQAgNoxHm5IzNS6Pg9rOhaKD4pxjDT/vFaqkiCCALwmtN11EYaBNM14xpMFvQnP3P5
To+bHKSnbgC+dNQjm0szMK2DrZrR9qGirmdbpblsFGLKnQOppnGOElSkZ2YfSTZQ0EnzGGrSkXRu
7qai+adLoasio7tJ6SKqqgKpsZN8rP0wX7E+Ep+bAZUdPm4210Av8MRvvA8kT4Uc1+3o8V096uXn
PP/Zi3L8GIjKPnhBnq9G5S2Vt2VXb97M0D6QeVcz0FKFz2zwQT5ha5FAAXbTHSvq6r6hdkgwLhNs
jmSygX5QwlnjpaaxzQb9cufSRIDIWM42j95ToNQLf+ABnQKrinZeMM2kmMf2EFW4F6gZ52nfZ7y7
UjGE9dpvGTBES45zB1VHAfg1VTMpsJjHId2WZLmqyZhNaDg3s0kpBHzn8YONAHbhAkhY2MpWAanx
9BblH1NLM8yqOY4FfJN1HIT1tqqQN4+sHhwihbmBulGvDjVk+oI9ouc8Xk16zlh8tb0IxOPwAnsz
NvBRPIUVo4EXQCOsoC2D5FrHir8ll8NuNIDKODmnyHH2UNi3z9OmBFNs5uCkzkQl1RHIRO3K1lAG
MQlRsQcD6Yo0BEO6Mp5cpla32izcTJZNV0dHPem+88xw10mPnU5qpgiTzd+9pgiTnCJIe5VIlx3u
p793ni5iuiC64gTLi9WoJSNKgBrc4TbeaPVPo+bk52jEYUHUqy9AnXyWsd8eSEmNH/fgl6sqEPNY
Gmr1qqzIVVXDNhwGlGUqD6drIvxNU1R/rvWkxrlOE2frIEHZ8NiZ1YkaF7vqJ1XJeRKVi0xc6k4a
Za1VoPHIuqhr7nxIzRqJHN7JXVmGNSx/H0hFJ58puO6l01UAcoSvvTiQ2ktUNG+ZicgKNC+OaijN
EBiEGxsnEEjMQ0IjiagxDA7qji4Ol7MtKciuLu0NVv7mERUsPzx39FG7i/dv4Ec5Z+rZtmC4e/bF
ZlaAeRzv7oYou4MRh3vsVeI9vVZv8VOXfIYaP1wSCqXp3WwntKjTXuo+js8VA9KgyqkYdZvd8iDE
kYLOP8g+ZjdDRDvCdPFRR3czMSLoliDGSOlmv3fLdz83s46ofF1nWhnhMAYJ1gdqLLd96/UZULhm
WRkqKC4Skk3rJMBexyHV0nB42y90oCeccx8VkVg/YE2GEYmqsXnrzTLc8z66zI1BtBTWZ7J4MGtz
YayQFNyj3gj+d1OMZfGpKlAfxxZVYz6bMSgSANvivUZMG7DZlI0HswKSRg+YOzynuPaF6+W0tTvb
phUQzcDmOky2OesALOccs0jWT6KJtYMsW33t+3n52e04SscAAQmQT2/xHy0KdwAGPOoB/jHGbBE1
YKuakOA6VFhgSaIZ+MtFOMFRYJ40DLBGXUhTGh/atOSP2kbHltlsXKnhbEzaeUiRKwUFauuoqJl9
k++jlxmb+WdA33ZU4dV49GfTz+PhB2SBmWgRiSLfPvyC6ihsDjxLLrHbxxdkXNqqXiHI4m88yZqd
TqUMapg5TbMLbQ9FFtYAuAylfcPgVeUMykSo8oUHGblZVCfRZbJf2LnWbAhUYcDu5Ib7I2ixGOqq
Du2AKkO9BBrNhMOQAonRrb0X7Ee6q6JP7B2dgCF76NUDbd1THcfBa2yh6Fcdn1VxGB75iDQhGv6T
U68F1hobYRFuBTJ/cbCBTls2wojzlzoY1GkIarwLiRwuZmnhsrNtPNLMSDtng+mfAcLmjIuC9c2O
6d1nklEzm6TKuB9AaSGt5Dg5zHZW6SELVGQgylXxHnz1bPD3eu+cJreRa+m+zrwrR/HXKSrt4NRG
TXii4SRLcZDZmHq9wKP0XkHa2fh3vsgluRVabm7/0ZW85skoHBLF3W3P26ffhlQXQWa/c00sB1vo
uPOsZ+18iVpj1ytbLwBwKGpzxe3Y3urqLmpavblqW9eaEtVIS0OmQK/mIaWxzcb/X75pHtmHTEt/
5NxJ6h+5bRiHrK9cYAemIF2vR2t3J6tRYon0RjwKRpxBFPwgJepTG2TbwC2MwDQ8oBBiCQimZvw8
YJ9gjOKzHzhGv2o4XqMyZKpvcl3q59hG8tqiG1L9TGM3AVqQiV0XEjmdM05yGmZeij0GazJvQX/1
5knKMXW6PS/s8+88KVAVDc1G4SUtIgA+LkPegJFT1crfldFTefzczCX4ZT0AZJS1qImKFLmjKqOn
ZjaZwoR9b+xzgV0Hox/PegBmWAepxqukrsJr7PTPSMoND/nYZdg6UbIxARaJZwflutJYeCUZNYW0
7K2banhdm601jj9JKLGDmPp2sEtM+Ry0VXiY3SiKW4ObrTAyEFrnkq0kNlKQ7Oxkr+XgvOAsLLrQ
CDXjEhBSSGWmYWEX5h4/umBZ8zZ7NXve3DIpV8xtHWRN1jgA/6trOchqS7ayDe5dUe/Ykisp32ce
Ki28uF2ev2IfrF09uOt42E0zc+Ve9ajmf5/Za4WzSbTsi3ST4UiNGbVvPRoWhtMfH2Q0ZL3xpzWa
5eYfXQO/VGld75Hn8JUfiX+hquGPqWouWBFRh2F7ng581b9D3Y1RaVgRFj8fRhF6K0BW830Y+Kik
+oXEw3CHnTB5SBbk42QxQe3MdvSkIC3eJI4TBA/JyCRSiD3SEXyvUnVGWXR4B25DfFJS35mTpYd9
lbVKNVjOIeY4JBNukK55nBbLB8UUa47w+AHUlZALmWCd9BbhdzORyTwJuTV0Ahrg0Qkc2JsEGDH2
y/jZi3Xj5qiG4/V/zwCftCjb+jUStiozTJDlYQFRGk+5AqWpVxoVzGtPwNZ5AegajurbEGx0tZVm
wJr85ZBiuoUVc39HHqT4hyBkICrN3eHG3m2RVSa34AFqF5ZauBlqgUeNCFIXoLXW1vmrnMy4KmiS
yMGZ7SNfJNccNcuLMTar3awgB9TF5yug1TurORwp5vl5CUiJGHQBG1KQncNQ4KMuQo6JNIHUpRap
Gd6lUzU52c0TzZMD4CDS8AoCTCuac7ahnm0i4RCHFS2KX/CZkX4YH0Ysl7dg6wDNfBa0xqErCicD
uKd6rKgxzniNAw17Zg3eEVuxoHp2x3yPyr9Foxs26lapJaPZnNnDuAwHALkNgwCqeq5Z20pnTzQC
e1uGbValiPLWqhbUpQZld3wH2Lz9nSLGcvw4m8R56B9JlpBzF/nGfgD4S6cCznapHwBYiMaPLkAQ
Mw9xG+ERBZcpzGSopko7B8lB85h6VWc4R+duDiDeDtFqNECFFNUDtiopi0YOYInqeR7gtfdX3g12
RQoP+1ZDtx/icR9qjYxfgCQCLuUmDDYySQHaQuaUR4MMDuzLokaa9zYvLz3gF11XC44jV3DkKWAi
mNloACF33PykcaTbrKg7SZkmL3Vrlzu7GvPTkMkc8K9ztxBVs8Hu/1+CVCoSGVEg6s0y1I5dOEr+
d3eiOazJgwDL7fdrI+fMFk/uaAd7LwQiEvIZkA2bR3pwzq3jnSiiVNlS8HMUhtkmDUq2yPsAbLrk
QU1ngPl1ECmYcJQhS0x7HYBid+1ULQcsTMJPMd5Yph6g6559rQUh4Lso8ZGfuSrzvDkJ97Pr8jV4
QF3s7gNquRuwpZqxNFvQcBw796abKCkbRi9fkYwarwOjqF/JcjvL3Lz+IpKwOppSAxToIEE26g71
E1nYKRDDSsfaz/ZtYxV7NvbdNBcprK4xsBVRmqv5mrAznoABIwx2ZBLYQBP3A/MkgKV0zEat3cW2
u6NRoURW3/NywbukRSr70BxJQw0nDXUHOzbLBXXJyC040g9wZLImx1kxDx9D0Jiau2nxrWh26tDw
bi6g0/47re0D6KzLDDAV6Y7LPdCTgonlgUGht3DQVBrCeGmBY7TGUvZJysH/jgXWLhIBUNbliE1l
FBuDFRYgxkasx4u+vTgOL0DvLvJV40v/px3r+8ytjO9lbtyAv9l945X8xkyjvABF5kfRNflFB/gS
luN+goQUGQBOF9XYbiLzZxyW5s+VX44LTwix1/WseCZF229DFGDfpgGSUQ6Giy3t2cl28YYUlWmx
SZACvbDaku+S1vBvlSm+ppZbHo0OyU/LJNgFeOe4TTrDrk+xNjwz3AOAYhkBrBAuTOpIgi+ydlna
owOSY8fSltJvjE1jCf+GjUbtJrLiq+2k4thVVb7Ru7JaRcr37/Fx9PA8ze0azltc23gRxug8kcsc
nmanOdRV5x0gwBPgA4t4k/uxhXcX31InEjYH5ppuShRwO+GHojXrVR01/jZkoLw2giHfVKC1XNMw
SUEo37l+uBoA0PyhFxzQkb5tYKEN46DFO6g+ap80XY36VN6Acb4hHTXupQFT6iv1fQFA9CI7tH15
jIau3wJ8zjyATdo8WKIA1uCY4m3ZqvDPbDPc+0lTVKPPlziUgD7pZAUyP6VDKqx1MMqsdtdkNnWT
UX5FDra3nuJNlr9mm/3upnR1I8qxf6SmJzGyzP+VD3bCPv9LKZID3grPdEBZYVqoqHj4aYS2r9dI
fGr+YBJnw51M3CPwlD6iIijYhileJHwDIGffBtbb2yAKn9zasJY4vKjWkamHL8DCTS6O7M806nmB
cucGr30+dnZ3JHOVBXKKJwtmBtELMKeB0lCHw84P9eL4Vt8/LMF84V584fysAZT4ERD1fJfVWCTT
ENuf9UozW7EH7BcS75IOCeQJu7LEtf4Q7pKkttG4l8FgU4REZ6B4drCuJiVFcMdMgNQbaDo10lGn
TRjpY19axJmznPZoaJwx6Uzvv62hKJnagK8rpF8vagWbB4jsY8a17iOPBCCgwxZkE3Hs3FBl8maR
MVRgcSO68Vo/tAoSyxzwfm+U4qcBbvh6ja/IqgyAE6T5CmrQGkJjaXmqVllhavWqKfOK78u4efQw
MrzMTqgIY+OJrZYz7So9rTzpCRh0K82/UkPyBjB2AK3UdBxHQDGUQpu0vvqixkVwmuUukkoOeNh9
0pVVK6WxdOMsQ1WXSLfSiu1lbjjimSeJeNYTC6zoUrf2SOAQzyIaFoZfsMuQatkTShAcZNrF7dbP
GZIOM5E/IUMPyI12eCKLWd4kvbMIuADDtTJL254DOtQC7Q5yxlZxbQBipyjTU96EOQCfPftTBfQN
6bnx9wHAjIthbKJXYBKP28ZUgEKg273hboA9R2WSePEy8O36K0Uzsto728aQnoCtkK9zFa1EtARw
Vd957QGDoQij19QC2WKaie+M11+klqfXfhzZHxG+IlmUaS9FzYPXkZnLos3YH4F3MsDCPQJxcTVE
A76BqulUk3cKVTFCzQSN+ty9aKP7ZpGAzRQFuW26m7TIX+eLIMC2XRnhVJcCkCbSwldkWLgHAq8w
cPyk98CNnaEsykiCOyOpOKBL7UBbAKkRVXhWOixZlKixZhV4m/NP0/A9jFebznmS+WnlLlrb4ts5
bJX72Mi1ta0BPNVb4COXHkkQ+tcoyTeOBmKtMYxvuRTDp7qLxUrIJrg2IAbYAxnfUxgLj04gCfJ/
2GF6a8wB9QqVzextPOQ/65JXe8J3DSRwnkC1MEO59g6yrPsaN5Woxe7w0sF3bpHglQ9fyHTj5al5
xT/IvNZ5nh7BHnQBdo55FbXNJ3kPZOBNY4CqfVaQFuBKQPxMfe0uCCmaxtoNANY5zcGR42KdcJy4
IYM5UCcAUafJ3gAP0a8LIRNWmAy4lb2zflD4rHl2AYmFn96vy8T9rL9Y7teH2HqI21ccocAsKBuA
jJI6rNp+BXQfVXDzy58+/ijcHxWv0v2DXI93OE3E+vTdvNSi9MDq7I9ZRBFEanfrwHG9uz8UKaQN
7AhpCns7e0wf0pWrKO3Eef6MwG02jkWMSir195jlvAp0pCcH6V1wioHi9XQpinp8/C+MmX50y4yB
1+nXXzbz1NlNUa3mvxTARuONSEEHhZpD4+z63le9xatKVoUgHCFZ2DF0q09I5OzOJOnC2jhPFhb4
8Xao3/tEMqy1jLOBDdFhNYK3amVYMlpN/uRI+n+caA7hf6DJSDBdg7o46tGEFXc+zQH7su3wOhTi
tueVyVlE2C5d5OyP0APWBYk4MiKj7SAB1ljazTnB4VaziqMgOWcyxKLAsMBmAfYwEGbMKtJT4+B3
vqgSS18jow7QjbOGetIJjkgf7/fTzFgJAguKNJxlHE8xUEKruVLfW+J05YftmemWbvr0IBh7d81w
6HJt1XMgl6AFM59ENYpDKcrPcaI1T7FXvDW6NT7lbtngtPKXvJc8QcGUg90RMlOK1NP4NQNSqZJ0
AXL0B9X4JWgMvAjpLbOCZiqs6vM8CTmomdpgxEzvkweeh3JWNRNFI0VYOYDcBDvkIgT0hu0V43Ma
ecMzMpP6NfeDAn9XrAtJFoT93sNq4kKjHJsUB0CfZAsaUtMHVobXo1bsyAv8Zt2tdG6zAbI8gi0w
MkCSqmahBudoH1kbFScaaRWq5LIieaURXVAZAbwPqwIkXr47xW6+GHKV3qNE0rKMHbIVkT6jhuTV
CWQTe3mYHUiW+E5w7Y1uO8eYP+P8uR057KNU3n/GDGviu8/oW3q25B4TO/LSMtHfcNOeJy6ZEWy1
JAzvPmMf63ef0QhN4yTkHrjvwmmPVfGn5bzYBhIRfAXdjEQnbOtUhfSnse2mPowwrJJ+jFZZ8cq4
HR5RlIM9msmaHFvE2xm8tpKzxcbXGsdgAxbeT6FiNWrwO0MOPrJJaejZo35NtWiXKQYkX7Eo4WnY
Lxi3ygMNPaxf9mljmwscRXvlUs+cNSuT8kkLEE4HkjwK6AzAcCpfCueWyY6UNAOFa+XbBdUdNvqp
tjywkX3rhGmwpQLzqfw8ehd2Ayot1yyQb0YThGvSWmJRTCUITA6okr90rhlucweMLU7eeftGb3Z1
KLFNokTUJCwK74Zk5qKU4UGevjuQF/jAEM0Td2aAnY+7BbnRFEl7xtGiNnTA4IzA5+O68YHQs4pY
H3emXcolDcE8x57xhQwUpyNJgIbGF77Q4wNwEwGg5YGe68E+yp/JlJrILFFbreL/zt4XHXuGvanA
uKb4IWha6HpcO4xPbhw/t7HpYyGXMmtpmyVKJ1Ci6SBr7K6PrAf/QE2njBOrHRYiasfVvdHf+3kY
apPbvW4ONk0U6g4mjakFTNU3PAZRjOOANwqMW8bRSpDtY9ShMTX6e49kpCW7hyH3CrGIOUMGvvL4
nR0p/vMcwF96HkTSbGna2hpMsSC3/+IyyK6sUTablsZ+/hi/m/F3Mpqi0ZGM1MSH/+JDzCZVmeLX
MH3kmI+71MPu2L//LYOg2Bh6I/ajArRiqqkVEFagFrrIQTg0Ph92JCLlgxkpaoKsmn0j3xVblNe+
Ttr3cHMU6tEUs8kc3o+9ZpFXRr2etBT+PztTLFNHDpieXecrebjaeQrqmaivWA1j7W4iFm6txgWC
gcIyRVmxOBqs/H4HXGpIFHQCA2wzy3gTbBPsw//OqRCZttSs2FmkIP0656oxLa07Fw3QMpkJegg1
Qrlkfza60exW3Kx3nTF+AIpB/BTrRfwEAKwy6wQ2UBNxS0D3+hQh8VMNSFwOXXoTx+rdhKRNt/QK
7j2RHbhyxcaSeDaZvLVxAmaOi0zd2KhJVC8wBEiDf6cWho37W6Xunk7M4w0AooHPa0fuxq2z/uMY
1nvmFOxbEw8AuMYS7joOsXasw8JaNXVefmvSBRl0OtAsc89twErEqytyfZCGpFn6t8EGuxYT2acS
z0tgjVnNvs/87AXlTj/JM0qyb6nhWy/YTAv2NHeumR3NbXP+t7nzPrJWKJKb5wa62tvcQMOurjWO
8ZasqaOr4yD1OKgA6IxN8K+gjsZ5TdXIaypEcjBZjnr1Oi9e7c5IFkGC+lHWGZMtKrE5ADWjN1vN
saql1P1nykLwJYDlxihxdjRMsfW1KoIateVjA4xapZ2HQx3ivOPdePZFhpi8NL3mA2W/KFa1lwdf
eh1gEi43AHlpp5eapS6S0yDnAIxc1LleXVzXlTepZX8KJcftHIReQG4+Yt2ffQCsBjYlIBde465l
HFq7FDurn3FsRGITZEtbHAWAYtVGYR1QWcQyHk3r4qEWf2UWWGK5UWtd6rzL+QLpYNW5QELDNCRN
qqxNjgoOMAFrOH5XhqRpUXZ3zD12oIBkN2l9E1BsPuNsC9j/0gV+uuPusLf0dYpV5YAYHuzqVTQG
iBcDLPv6kgXHcukybLm0TdQ8syaydrIuvQUNqQF2hg+O6sTYebowV1nsGKvGC419LcNhSf+YAsi6
+1YNKVtkHtL/iYZNkN0b9z6gs2df0s7GFIq0oOM29v+Fbx2kq06G5s3ACdKus9x4iy2l+pPs/VUG
vo2vqD1OVlbY66cxLLB9BFxXHFlCoVnlR6e3vZfeSs19CeCVtZEWzpdoQE4c9EUHtm8/7QIw2eXZ
c9zzdREFF6DtDF90y8HL+FBzIKkZyc3Ja+DBK7CDIk9y0K9FbwojxfELKZogyCcPN8AuFEdNAohH
eMlDoB/rHPQuoMalHjVGU/WrsinAQfuuAOPh3+wm46T/GQnmTZHI7HcxJ1vvGHl9eCIrvy5w6kry
uQG+h7YFwMKrGXkN0gBB+WYiJ8VBPVYHPEuf7fIGWT4LPWm9a1QM2drqqnJVRZZ3pSbBD/06avzW
jaVzmOW1L9hR6vJEInKnXpqDkBubogYIVuNrU3WKgVkIfaGFODMx7NxLllZ7FkCowi5onD+jZhO0
VgbK66ehktlBy8FnOXrrWdbhLdDpRHuy1DmJVWbRFYnrm9kg0CKUTseyXXbgkt3jxDdYmpboj7h6
H1mYsfG5sUMQAgUg+aoLo32y6wbnaT1jn6OSZSts8MXHmLHyj9zXViTXRzPeDmGZb0vlX2EBrgV5
90cW5dohlRwQYEru2GGIYjMQdgCb2QQGlV4siljxWVfAEk9HIDkW2VBcWZt7gP93kH8hXP7FsiyA
+lXZn/87C6Zi8L/EaPpbI3A+R3xUiVUhOSlFSi3OPhRLlRmMn13Hsja6Gulu+vM/g4v+nUJVx5qe
OzoQlzi3gVz2cExQZiYHWo2VvLQ132RIHloafd7/YWuBuQnTItxYOHL+o6jBOekDKHZHWmkCOrtK
GV5Oldb3xacCWD1XUhajsfKHoHspxs5/tbNgMYm7Gsv2uHwilxGP01Ou9aA9K93u2cW6B2mFYHBM
hImd5p4d8DANX6gRppBLv7QS0NNA5pmRcfGwz0YjcnKQ5bTUcKfZDYHXryQrwXn21xVSy3D2hhSI
YTMraMGDjfKiXs3qil4YaLnUjUG2HgMsa3QvEccmaMVRqoaGpVeCa0IO1pPJWbmdTag325EbybrW
jnbaYBxm2wcz8MYiJqndgT/hQfIWeLZ7m1ZdhumIjeu0zg6oeEjLnCeia050O9qURjReUTA0XkOG
Z6Fph8XG1qM2Xoda8QO4xzFuvTCZ7cYeiAVmNZyM1HeWTaf7azCVVVgKaiw7DThsGNvO2ggAepyo
MUP3GQsfhYYbWMtIlVti7eweNM/StzzJj0PRaiZIMlBEiR2nzAccOGw6qsEkac5wELR4NBgC8HLu
SEoOPXbXa5nZLxWvozNOcr/myPF9NYWZvnrgFuj1oHwmUdHiJ8ZNNztIVOy9BsIFhQag7njnhk9M
NaUTNtg6rppl1/fhEzVBl0dPWuTeijHyUV/PchdUZDI8IOvj84MZ8uY0ADi313/5OfIHFDSX4bKQ
AuyYOs6zgXfzgNU/DgVK4lEF/AIEwPaEIzDk1/N67+GcGsf9RXeykUXbLmjsxDm6hQm+kNAECsRs
RL1Q77vTZOMqz8md2ztgNNV7Gs3y2XeagKI2PnJRHmelsLM59d6vs+xQ1RVYKDMPXfenU/jea6qz
YZNZYjzomudeOI4tVkD197/UKeCqaxBkxjA19R7p9MIdNjjSfjPVtQJc7jzxv7CsWnd+Zn9HTlRk
Zbpa7jirGSAnkX785K0nwBsF40q93IrNyZKGhImTSqxL3iwlAefMVr7mXd72PiTY/tZaHpcgmMPJ
JzWWEZ4LnDJeaGRbo0Q5j11MFqE6MxWadnqwKDS/WMZDCfba32hpBuxbJQVwUP4WnXwLUwFQ2G4C
vKcPJvgvkmUAtoODxwM8CbUweHb0JnhOssBZxxUfF6EHwAsJEtt0BMSfH+VIQVNDYrMt+mCspvFd
F+8CUbSqAEIL+qLiQOY9YHvYjbpTE/X10ktQjEPDdvGfv/nccNhfYeFd7GJj69TwHANZHQxkFdD/
+RV7PEH9f/8P+58udYsaoJPli8kK9+BbhYly8IGtkrDJkSmYGFdqWlaMp9yzNyHIJa+TGSs1f1tk
Y7PgsSySde/E3UpayK8jF99v35yRdJ+j5Lhud3NA0qqJkKn1t4mCBAvFd3dyosmAwd8saFjZ3+K2
kifKc6R8yLYMi2MCfm8SUXOX+MlyMyftnDs5cTbS+F1758HHGADt3ACxsKqM5ODTQ/6A6iKf0z4U
qqGea6tCSdJkOlDr9NC9045UF4kqU/vQULElOU5Sch+o5HKOmYzFhyBGGjuOyIszNUPvKWR9s9n4
eqjFk6YwQPNUDN6OTFoy7h2tU0frxbnUgx+dWYBzUJPbLrJSPEL74tKoZiq2UBUbStnEEUCvldwo
fGwlNABV6XIUUDq+N24pV4CneBB1fV2faZi58RL7Rd5rD0zOG8duA0hEkGCAu/Uh6/4fY9fVHDfO
bH8RqphBvnJykGYUHOQXltdeM0eQYPj196Api+P5drfuCwrobjRH0ogEO5wD6CWyIh+sF9rsIxHp
rY9pSsEWbHqvFUffw4xAZw4g/2oUIDkNBDleZVGzAb0tEk5KscCQO3U7gpFGYZgv8OW6HVirIBAA
W0O9+Waswbs9dA7Q/mh39eH7zhktaUuiLnXnFeCyuBTZ3AyNBUpLZMXBX90c6CeuxuAtlpl5CW1m
fMatkn4t6FGzH8NGAHFalWFMGt4lNGHZa2T28gtrI4EAiPstnGTxZgcZqsirqn3VQOSASEifXqOE
sa3GE3FG3Z59iHQ3PfRAbXjIcJDaAn04fDJlWa+zqWg/WVVn+EORNt9Snb+24Lz7O2wb9NQjHeYP
XgB8li7+5aF0C4Uw5xhtsydKE+dJiCh2gxKmOSkMQGvLxz9YcqDEsc1r96nLARsBtlDaEEsp9ngj
ShC+gIwGoCf+wOu7CXbYgZc7WY7jmuh1IsuNURQsxjVx8VRGe7ssjIZvDS/OdzLoxWtQAScVwZsf
QeF+xXuB9WqXdbDTBzfd/2nQV2/AHjJPDVFBahy0j+C4jx/M5K8bEbiEy8cBjY2+1aGY0E7+kmEI
ppVRK0AcPf5F+gQolvjdgE2R7gfgcvUEgE/nu4gqw54pXGn9WznfK27qwaEAatv7ruU+Q5uQ8LAA
MjkBGiFl0zbGazmSUuAx8gEIVJzB+VqeHXQS18g8HFNSpMqGtIWmhRtw/zk4bCB7ixf7fAADAeqX
aN/USld7oKnbgmsp0Kwtt1BSFDFH+1TgV+vnpVv82niOyH/JoUpQHVNMnxJpig3odvOHzK5csM0l
bKvnForc8AsHOKCJvopG1FuCCjUalODZ8hxOitRwARdtcENaN3ptr/QBoeC1rPqNngOlD5XUoIY1
FGrQMkwK4YeWCK5Nfgxw5XVtDtO74T/uudHfTMmJ0zW/hMl7gCFmv1DMPoE2AfDPJw34tfHWZFF2
YoFEP5US0kAyEbUNX9G0pinw8S8AyAUpa+eh27fufhHXzMi82NgWKUMLqwuusXNbrFgp2hxHKSWb
jSKBqRiqEAWhrY+UttKQft7vujE75A0g8B2wyt5qvLLCK32BjmRFd5cQi15G4//OxeTiZSNUPHhe
Yx6ZbsQgWeUoK0QTDHCXsqwGwb1SZ0mxE0ksjy6YO/GtLt0cr2V6ukZlpvngqupflFnw0ae11oHP
SIsjBPjE0OyK0pSnLOzWWd+5I2rTUeU7T6OKm3iHsD1/Xidk4CkDD7y8fuDohY83xWhljlF/6RrR
X2im2UBWnWzkRGjp4dHk+KwrfoXuGOzJDk1tgIEu7PEqx0Y/ziZkjaLaLdB5BsCI//ZHcgb6324c
Hxdxm+MRVlc/YseQN1c3Gq84o+YFkNhD6OttWvuU10qyqHq04vJKqS7Kp3VR/qInjfMwJ8p63dkA
gXfc0LLkgE9rovpKprTpw55EGShGNsHIB3B9IXlG9sq/Q9Q1Zla+AD7x3Xf64XtOtIHGFydty6n/
MlhirEZ9lKvIYwMiUujEoKEP5XFC6ORhXgFf+dFpUJyvDKjVgpWFswPyVo2qh9+b/s1RXYJnjXah
HHV2hOOsszbxdrjpgnCvD4ON8nCgo9CgREFb2A+EjkLYKkpU1Z71wEbrJ252+HQKUSXR2M5Vlgsw
y5/+zLHedGYHMGdF5pBVKc63GSLH9LJAQy00oJUG9Swi/EySqy6/lQCi7ZbJibu+Xgb5QwrSR/K0
7CeftbKbMUPJH+Ke29YxWbkBjP37JZd9ZKJckZf5DWX5aHd2ytUUhJ/60nr0kkqeeNpt6q4A6FI5
gkwiM9zKt2XpASwB5e8nMwmAO0fTWUqbaK12DgPgmmbFzaZ3L7p70JBTP9mKXBRfTWTng8zd9Zbs
I7x4/F5rRo8UuKgVtaiOsyLKwvhuFkZ2dx5yC0wqVfopM+zuSBWLeauhqHEEHVnvgq5eVTKCPfC9
zjFzcZDH/zObSxwXRaI3+1Do8ryIXBtgCmbHv5MPa0SzjN8ZRrvymFtv6TJGoeGVCAwcoGvGE6RF
6vtMs84RPT4cuJNdqaU+KWyjx+s1qeepVeLGZiVmvCWh6HogVDravlFuFl80u5ONViu2gXIdA3oD
Ac+kR/uthf7djZnx5OQWXn7lXMcHA3rMj7hPN9mfFk4ZtPtprKOzBvAb3zRy/rMKX4IkED/M1CwA
J5iYuBNVKLoPcwugHy5/bhK7B/ip6XyYolK/QPx/23rIuHl+1NZ8LextMor2r6HmYh20evgA7Mr4
0atKd2WGY/7jDwPAC6PRydEv7yULoMw1cLdIp6/Iy4EfrYl+llbFt5XJBvNLFaU/QS/At66NAPDa
5KZYj6VWr8g4CCzAL3zsI0Na5YojDUR/v7VymSqPecbHbZ9spoSPaOTNpyvN8vAnkJiqCy1oQKwf
zay8EbtQWc2mnkz3fZTgUaC2T90wXUfHE1f7eXFF5nrc9SgemsR+sXRjnu4KlEHixSMDhqcGAEg0
1qApVV2g7mSDpE2GKDXqqeVBxsOAJgxkLbliV6MBoZX32eS5WeUvmju1nPSrOqnv7uS0vN+7eF38
kSzwsnFtpKW+YgV/wP0lOUucyQLfMnRtFfU1YIIACRP4+jBxQNcVjj+vLYQ0HlEBg7dpZT5w07yK
CLd95YJWNCxuZrcA6Xh305nMQZ03On41hTEo0Z7eqD51whFt/1i5aPFzVEc74Y+mzrslrdQ+LsXL
IKTcR8LCDbuN0USrZgA/HR+SBjiNgUSFDylIRloaWAO7FImmddvW3WpxcGdXhLmNTAvv18vexYF0
KxAEFV+cVKAeNyiMvbDL/NnutfwZxbErtKlkVxKBisg8JR2w0SLbrxJnA5xw99Ig8vqistm7fEJU
yzHBMtaYMajGKnfjWK17IdFiQRtI9uFjsSj69t3HhwX5+KerkMV/XqXqEOE2yr5C76VWPvIuerNQ
xrWnlUROELAXSoGuxVnR6ByImp3hbsup01ageNTXN68l8+uIaDMNAN22vp5fTOwEZC5unOTx49Qk
7i6M2l1koBkOJKRWskZ+I9iw3A7fkBTcpmD0+gR8ITx+C4upf7LoDZTZ5mooguEkR6f4UibAvVTy
PkwqAP2Hybxdn6bYb5oeqAOT5Txxt/tEbvM+S7c2UFN3tOvjKtywwGVUuIDXVVeXJuiRpz+uQnK6
Cl6eN4bnHZDJfJvyLn0OZJwCQM1jmw6vsGtazoopQhufNgCvX5mgLv1q9ZF3bt0fABK3ryQdutQA
x0j+FqHeCnG9Dz/zegizzo/qSjs4fetsmIe0ciqia864/lq0XXx0XDAm4+5afE/0ATeSIHwbB00i
6h5Muy4wra8It/tkoAFZcQPQneKYlV33anv5k50E+Xegbk2rvKuqBxbqA77jYNclxchAija5mnWN
PYDCWDLdmCWiDPUkiu9/fgwdAbUNydXHUDHuc973/dZyw2OS9dOF48/2Ynt9uy7Q0rqbl70WgTHX
Fj4tQZQQ4Fz6EvHEfiZJA5LiVZrX7YGWAsVUe4R4+hUtqzS2nvDGOK9INNpAktc0gGHrtm/3ffpo
qoFmrPs5emFwpgXOt+9iowR0CBuA0zT21mGRkxkNQmpA1XJ64Nor27v9DL3pq1hIb70oFjuW48w+
MuDVLZ5R1TsgtaoDRpY7xq/lQosJw//jcRQo+KZPFzmjNv84LKujx3i3WMZAQ3gQwQxHWIyFOAD6
DSR2oECKVsvasn6A0KBFT3pZMZzWWMb1rWRdg+OWgkuy5QD2A72x1iSkwUqEq289vHOnZbJB+xAK
ZHFs/czCYNMrnt+AW3iRVHL+hzx0ISd7YSJcP4yI7KhNQNcZv3FnHJCsEMPBLdrZGcmXTR8XKfDu
dsrssd7FqszXMquDsB39LFW5MImGQNQbvDG261hVFpOsj+r6cQhxn08mYOeQLK5GHXldEFzPS2XM
8x6n5DFOfXA26+DvUV7VNaJ00M+LnYiLeoMiFFxDfQoavEarHwGahVwXRHY4Tfj6oFwo0noHANry
b7ThIgVhS++pc5yX0onRihLxaWtWvNqxCVZ52T0AYlJHanQClHncPngpkMXp/i3yfNh3Q1Gu9FFH
3gCFFQ9xy9NHupPfa6OxutdKuwHN9eCpJv3fnmvhna2izM5e37UbfUIvuFQA4aNCDqdZXLy1QRhd
unh4F9cS1L2LKVmF2RhusonzVee1Gtgzxhikcmho6H3c658sHKv2juKK89p8ineDjmCEayEmqOxu
jHk8vbVd4WwznBdmROcy5CB6kQgcHOxQX9uE7UxozDdTyZKfgLjWtwgoyTNA9eVZq0t9qzldiJMu
4vCkGMY2aOe1G+RtsU4d63OS1+OOtgwxwLzCQ8U70Ibm1g/gBfTAhAK1PJHH63wUpz7LcLcwQPUk
PHePs1h/bdUw4Bu2izQHhFZqSQqksgocLv1FQjMPEV9fTyNjtyjgtt97Op4ODm6uuza10IcwZGu9
4OCSKOLEx3+TSEDatW5jN0p91Ibrk8ggQWEkcu7o824Qv3TLPlPs13zXOK3xd5NW58Hzyp9ZZT3V
krl/lUPx1SqARl82/G+rb4pvjo4saytND99GoGc14ShWAUuDbe+1yauL3m8KitJqQnmEQCnXpw8d
xU+X1YdOWf7/9jVx7DuiECekm8z6rylCMlkgJAXwB+D1KuKYCC9aqzp3woepMAOSp9J7lwOcIPpX
uQtw1sWPbbF7P+RfDz1QCw3Jjlnxheqc7LFL8K8aX6iAiqvVn7rQCy8E1EOWarXsS/X0QsVTxmgn
V6XLht486+jrXU1ANViNTE/BuN0XPnoim79wuz6lWQxs2i7agKULLW4Tui9lmes/cg/NUtZUf8VT
r1oxZvcvDPgBfpiBrrCPn029db+mzeCtWJ5VV9NqCuCpjuOhzdzusUdqbZ20yfS5DIq/HTx3fqGr
KojkL7vNf+FNvfssA4+v0e6VP4ZP+Lrj8DXY5lVDY/AqLw3ni3DG7+pm/QvcdCjpQ5YgS7unye5M
YPDZ9YoDfvJ5ko3cJpaXn4GTH+D8Yd76sa2Ef/GK/sOPLgf4qRGN0XlnbKe4nfZRh4pK8Cnxt7Dv
M5AfYZYoWQgi1bdFu8z+2+5O+6/+yA7VdOg+lA7IjC0XYE6ll6GIARBlYaDfLhdto6DRmsZ+19Jy
0bJ6RINY6gYgEgdLyAFx++ZYN0BeoLdf1CQCrzDF1x5p/x0RdtKAgP8nFBay08Lh6XQP4ZAy3JAV
UahjdA+8nU7zSmES5ADoO4gY/U43e0Jd34QNQ5Zb7SJFqfFsRZdz1DZSSJl96gB4cOMu5me6HO1p
nFCirneYP04LvNWDPpapbw66ddHeQnzPLq4O4FgSuE6mKIDtv5pEojKYZF2B7x+S+eM6jwRLQT9f
/hoBCHkY2iZIN+8++JTE3P/YP5suW3uGEjJnag/4idITDZYKnDsUTg9BzHKi9aKeQgeB9gAAiPpU
mntSLHZFK9yjMH0Sz6Z3Fosnmi3eycmdTAJuEuGRVl6dqF5TAAZf6thPmnB4jXtubz2Z1MfQcosL
cit8lU1D+z1i9ZoiMHlrA3KAT/1rmcboCgNJaxkCxAHpsTJFOS2m2ZijLawIkTm0GmdWk4y04EdN
zzTrQkUbtqyjWD8WSHGgcVP/WtR5N89Cs3qfxWrWl4P+lWZkR1rQiulf7+wWL0VcHcGl9JMDxWqV
54aB4zjDs5eiM0DeQkDHCiO26npmzAGdOcqD5Amq6UIkXLkO5ruxRc9tmQMGx1ZLklmV5YBO5xNJ
aqAtzWKtbjxUoYGMixQ9svK1rYsH2uNlCGdGLnv3Q7sGJ+bKDy1iWbyiEmB4ZU/EDtJnPPPrHsQ6
cc2cjQQixjlPWnbScj0CrIg1vlYFUhbS0/W/2VOlKO+WPc2Q8Q2amcWx6MExpupAQA49gW3W4Qda
TngInycX9+xRFXgA1/VWCzAN8M7y7EI87WYuX/E8108gwwNrUdfiO6OWC1t8oU03ItokYKVrlnay
RSWeyFRZ1a28Ff3pi4s029aRrq+zDoiIDTDmpiysrzWiObTCgXteEVanWzTzylYYn39afqxI92GJ
jI+7TowyfBRNddWmLn7lrQ2O3gCN716UT9+UvC3j+NUr4s+RG2W7AcgijyUT78PYISmNaCxAzvqQ
aaCk/a1xbAfd26BFWS2yZTMTMVqk7SSftaRA+buHNyoQh20zkXr+Yo17wvv1UK7Vb0fvjyuVaSIO
6IN+yXkePBaGLlbxkNibedkOoIRUCivu7X0Qih93clpWeB5HiHudQzusUNbtDXsFkHAFfTPO8DFr
fVrifjZeaZbFF0+iPY0kkQ3xaOLrIEZEhhbTkWXDXqjtZHKjwAk1TLPNO0FO1WafEkUSMVM8IPL3
WNqFd4yUbCLaBxuyxgWRyw01xIcMkNMuYAj0b7aBzmzwUZ24Y4tnGlrPQ4tzL4FR9SEzrfKzmxUl
guZItf+5iUSGbr5vEvgenEThoGRhXSIZvSoqVAngj2NY53nKEwZwhryQqxshYNUAveehSQunU+sc
fwxsSp+MrBB7MtZB+Twr75a6Lhk4tr0tyWn7fLU7d8vFY4Phc5HlzeegCyD98+ThbXGbVfYA7LVQ
c11Undr2mpmOt7UQzHwtQVJzrDIBgg21NHQ7fU5BzjSUBTD3atF87ZjXPehJX7ya9mSvRz7dbh0D
dAPSVhAxTNe0Ez+lpTXnkQv56vLRWKdDlu9o2WkS9YCWGBHShtYEyMZjGxlPtKJBK74HLIhfUOIE
Pc616O7+7ayorXdniQjl6z85050JYWDG8Ho3oSBn0m1UKeCboXURKsvqQPMeaJ1ZyGDabqDvPKtG
RPhDQbOSeWw71rjp32yebB0uuEC4hIfeafZI+k5HsU3P23wb8CZEiAcsFuMowGRgxwChZEWOIj4X
DYkAKksfTBd08L6lplZsPccG0LdFjxocNPRB1qo+azyorZMd1CiZxyrsdVMenRYAVzwyar9Cee0D
GVdR3sQ7SzMQ0k1CUJXTZeYrTHWvaG86a9sMZXOc8tSQxwYIRIcutA/LteZr4yiUb+JOD/ykAIis
3tgXo1I1tGiB6nzd0xRJBChZaSCNptQ8/9khxX2SYObswKGidqiBzJYlSjkiP2zwmgs2RBgurjoO
/saSl0cUtue7pK+Yb4UcsUY1JGGfXYPOPVeao0rJf4sYmi53PXqcfbJYNgTgF7PaxDsuojKV2j6J
QGgsozy/8cvd8FuVZPExyBzTRZMFsDZ6Y/xlqMuEuZI1I0hsLdstDrLoLdfPcOQ9dsAgIffkjz6A
G4aN7w6op6QlKXIUJJ9Gd3ya0hSuSOa2HHEc5Kl3i4M8FOzkJfapbZ14NY2Z3FGeuOob3GkBjTfH
wgLAn1yAdApKWYnbLWnVkmwpXewArpg2zBa0HD1rtiAz8rG4/PBh9+NragTa595E7FQKK/rMZYre
SavTrqIY2Bbh7vBcFkIeY00WexuADY9G2habXrj8Bbl4xBI0Zr0pXj9wfvbf0jwtfccVw1aPE+va
q9RLVMX2Tg9HJDUpH9OVSMHbRbdp6shsN1pfPXA+5udZq7sg5SIPAK1D9oaV2F0xoD7rAd66zHEw
t0i8isvNYOA0P3ZZsA29CenbcfjquHUPro1IokIIoRV8lu5MS5qRrHG8hxIATujUDN0W5T2wm6dk
OKjNsoyjvVYXz8u2G5NcVP2pRH2IQJ4WgSLUl2lCK69a2gJbuePRX1pjvyZAKXztUi8/JE3bbWVb
yzc9jEACU67rOvaeZB0Vr30XnbmL5LMFFMrXOLcchMD0ck/KfATu0NiiWyoZShSOj1F0NXM4pJXa
8LGd7M12ArJrnVb7CKF3BOFRhFsn/OSiSPwZGQL3miTmZ2PS069Rm+i7pkvYhpZg0xZ+CgbxR2kM
gIyQpm8psxJVHCeTI2pNx3V0HqA30YhwBROtH2duOSeJO+1VNrVE3VPqPoQMoMkkKwGUdwX+GyKR
AlF/WpJiZLg/AcnoW64sBlZHhyZLvjFV6EnFnGEVg9PGprJRYxqdI27/jbWiSlCyCjMQutcMsbBi
qoSFTgpsJfW8aUQtiLeZ3ZDHxYBmNNTk9J+vUowm4hYgmk0fBipuYjb+u9WQhEN86j+WmeSANDIK
iVsTFAmLk1OdlDX41Mk6dn5PU0Sdd81QfeFu4u5LIMOvUwUfZYROByJMRM9jtUQm53s7ie5SlV74
pfjMHFF+CWWE1kk9+Zt2sFDjNw6KioFEXDkg7ajx2UFogSA5QJv/alLNIAm1XLDByHaTx5/Q+F2f
hBpIS8OdbN5BGnyB8NqxWM5C5atBQfcin7fwFOBjtnB3kSlbZ+XiZlj63jhEJ9tE1HOqBn0zC+sS
ebNtNsrs3eB2xzynfbOFOwBpQQOC2A44bad32eKc1LfS2TsqNaMTeZnXXH2Q5dMIcIDjoASbm/2k
pjVp5o0kpN0BXXT+ETpHE84qRyAsShD9lApfq4u04eqOhgOekeFx5sghWWAD+AIgMKdZJkbA8cYA
qFq3ahvt/bdtfSGsE1mQ7cC4izisw9G9iYvR4LnMOQ329LiIyFZdlbajOUQ7gctwvifSrY9C0HTn
a9E9bmog7L6Tk5KC1DSjDXZlT1ubx9Ecsl4UtHdZLnuTtvuOQGG6m4oCbeZ311jcp7iTHVDejJqo
33fxeQdd925b6nQgFs4RnFwcLD/QncxCBy5oq/d3ny4QDj7Psosu0fAakGjIEM4Pk6AatgLlVOdW
pSCmMB4urrOf8wuoF0LbjRd0axQBp2C3wpkbcChmj4fzwetKaClnsZjQvspK2MoWYF+jh1eEHjY/
B+/VjpY00JMuAHy7n3opQvLq6Vdym59kUXNfd/qL44UTUG2d/LIMLktQohFpwW6R0Wx0xICCMfCT
LYoeFKcXfUqKzRCnAcA/sSQtKaoOL3meA8D0ux0ZqlZQTl18upODBts+T8W4XnywHs9330merCms
HsntFJ/Mqs8uVlg1Dz0P1lnQBRcQrAUXmgVdO26QKGSrUeunHPQb2gt+4um42FWink5N7Z0j84uV
tdPAj7VAFNCJWjDgBIDoelgGvbOBb6FnDFl6nM52pAEos7sPUSQR5Pa7cVTaIZLSlXxfAwDsfR/t
cKfuR9UDjFDXgQQJpitzU0UhP6BrrTpL3Mbtg+XI8kxrJ2/ZCuWL+gr1veV5UXQ6w+ZlTWpPGO3R
MrVVFU5dtkZNVLG2nSpfSekhhhiIEVkdFGOduglo0nua0uDFpnZIBNKByrBlAQxpupjQDPVpv12Y
Mq35atEv5lbPoElAr4FiK+tAJrP1zXaSTnhuoC9WfSLaPluBRjM9kXCctOsYOXjSkOFyCYZyUm9P
6/mnCnGk0VEvt8s5DipMq3u8vA6Oc6KBaYl7zIwvpGzirkErEP4p0XGqTIQR/p7OukwLym1oGr9I
bctxAu6Pspxca9MX+AOZSVqfbTWoF5N56HBkdOOqP97Ja9Rk35jNG5RsQBmtHzpuR2835zufQAh6
6Log3bs8t04CvdqADdPxbheBVesEtg+8aYf9kRQ0LHa0zFGvVqMgEfvu1FZWoplpbOoVKcjf7PrO
cNlMNsuywfc5Q9AEbc9/fKobL7SD9LQtR8HAetKzsxWi2Fpm/fg1Rr/pOi7a4Rh38fjVqL8IVmZf
EuDBnb2sydAHATHCU+9WHP+25wn4ESvh4rxsNyJ6Ax1SD6BFwC0EOW9eeImcrJJbHRAg0BMPuhC1
zPPybPNqfAGJdP2YISjlg006fMvGrFynKWhseNRpX1NjFtcNi4/SDoY1WQGIvgH1glWthkDW4B2x
xXkc+09TUKCzRiYAUlYDyWnIovZ2STItwIlcvY8vZv9q69RGdGpacIOoS9FAV6Br/ZNMFkOy76bk
6V9d3n2kcgDtOYKG0l8UYDEo1nmG4+/0UgEq/BjKIjnR0MgA99quT040ywdh7h2QcpEy6H6b0bIL
6rZEGTyEd9tI9k9bFruEWeJ98wAk671dxfNF7vwty2REYSsDw5jWat5R9o13pNmoljRrcFcEsJha
z9M7Pe3htXe7W0MYyU/02lzfKcjYMHFS95cLks3dcr7Uv5vf6PkAJA6tCosN6vsB5o00sF8qAjdJ
fQWAv8SZmSnuOJJGKBSYZ7P+H9eF8tTWJoCgaXtKPQ2hrsjgaAP580DVceydfcY4IthcGw6dAO6R
I2yAyoD0LXxo3R5vah+a2ZA0Rgn+NxAwT/MektEAukQosiJId3E8Jn7SorE6xFPVR+dl7O50Vh7q
Fr2ArSdNNLNawf+oeZ09t1GAOqZ0RG9mI+Q2Vq/my5kG1QTxagT30fzOvigKrQ9XaLPVZkXWCpRl
x5Yb4E5bm9syLMXJAefQGlxWX2sFEY14F+pVshwP9FqRtKslKTiKWNB+77hbO2WQKQWeAN+CempO
tCK5GM5BW8dPtEjS0TobdXAZGobOrKlIwIVcTcCDVLvJBGTv7doIvGR2G8uqREX3WID0QLsEgN4A
uDy6F/BHkJs+ddxNrVDFrDAHtofpvbASuGMk+rAvlYEt2K09gtiAZxxBmqKcfdjzOGgeaUX2hok/
dtbPlyj5YNAlxrQCDAT3+ktijwKRVjCum2Prrq0hNVFl1U/6iQbABBgnBGL7VctyZ7UobgxFY4L7
mlQ30mWThr7wkyk9dC/FIzAEmwpAsUS83ioedwmMXt/KvAqNQTbg7tGNNRO80xJZXuccVC+0IPvF
imZBBAZYfE+AQmsGP6ZmYltKH1J2kQZBOcUlDZmrhCQPBtBpM2u/ZCFnu2VfGXU7jY8cgDctGhBq
hhydg+IjFMMMqTzdTAdzqNdR6jEfxzN50uIxs8+0S6umYYXAf4qIK4BgcJxSdAugmgpOCAAAFpCm
enTlKdCZSWllICVaL3Y0Q+8SCiw+9mJDJfBra4s03yLCOpS7GuDuD6lWPeZFIwAWlgPTCTEl9GeO
7aY3TWARG067Z2V3O4vbuJtl4cfszm78c2+vd3ilKOT3etKqNcvNACdwDZFHrwPrgNZ7f6wbRwWO
sgJFe2QfS3OFjjtPoQ9WHCHWBllEWrF6QJYrifLNvOQ2ooMTcD8B84GqkThEtWeZdYdQwSIWgCY9
dk7Y+rSkHQARBfMT3hYChXQYM5w7yR1Z9Fo3u8sUcGI5DeDO4Pjt1CJhBxQVfW3Q1c3BiJl4gARt
vFWe1dpmVEA0mhpIMdTaFn0rDmCy7HfRx34yWOSLD1K0E04e7zQ33lDL49JOmxXhBGaLMv8c9Xaz
o+bXu95YWpJi2UYytWvUQrG7k9+045Id59qDRJHVnpx4vP5sNGOzI91sS9PFixHiaJSLAUH/m4a5
LDNUbU94oBY4Gm6a6mjt3nfLzZ1zi45mylFR1OFh7qibbbjqzwNhHWLeinHyv5vwuXnfgu8aQILR
kS/lmmF7xl0Lfp3Veo8qwei5Ej0qtFAvOG5CT/9VNYP1TU0Q+rS+Jab1CxFd+zXVhnFtj3ZxwLuD
+RwNVj4TuLdNcwmHaPg8tU69ZX2zq+uqWi3wlTPIChKC73CWTtw46zbKAEP9J2zLHdjlYheASWij
4669kh4HMnvrudu6dYtHi8j6aMqtWPqWLt81KJtAX56y4arlPG4AvhRbAyoMwKJFHFcpbrNnZ7B/
RIpra+bUqr80nuE908LI0c5hhDU/0hIdNN0W5XXZptSBB1LKMtxnqpmsrrjYtiN651AZgPhFqAGT
omr6jWFYLdJlbvPw3385x/6fvxzIJ9BTDGYq10NyReGK3IAn1DEvEyS5gbBdGu65Z0jMgAmwAgO0
yb9UOUNTEBp5zFQABtU1QJeglQ6gVLmLcmDBnyNU56NiOKjcEypZnzuqUTCm0D1JWzxFqRFevQil
5zQzmgkdGdRKBbDuq6sGUtioe7IAJuNJxGT9IMN1et4UK1I67ZjiN1HHX2ygnCAfp5bAemXHGuTY
gXLCO4HQEbiNfGKHBV5Iu+NSMt8ldliAtvBLIg8zdaxKqYcqga6VtkTXa9zuZzPaJnr8QYAZAfz9
KBbOhbN527LXUNvsom73XFaKe7YF3/x//1U8zfufP4vnWK4GWk+Xe0DqvfuHchG+YiAODV+KNpH7
WL3h867BIMCnu5qnar1o7ES956XlgZSLnJaWVw6lv2wDhxzWAOvFOM8X3XyJUge8QWJqKFD7uPjt
LrK31Uf4Zy+m62Xxlgwq1J3vYtbMPwHaEqyDC97LfDKCi0D+8ymN5fc0S+u3ru/zjdGgmpqWETLJ
AaDkezMsjlrPxjWJwduSogM2YpewsbJld1Ib+QaoN9Wh4ajVCTy83iOjr/tTFHo7wneeYaDbsDiw
0cXRWtVhLwoA3iNSWOjnRV6aFkrFW0+sSUYDayagDXZI0us5KsBJNl/HQ3H+YpchlX/IJxwkFmRr
0haaOLi2p50Xea2uU+VgN1mgraUR1HQd4NzgOvQ5B6TD/VEW79dp6xdwX9WPoY5IpMJX+R4b/EV1
gby6aSoOOWIVW013828i+UH61kYHmh6MT52N75UCnwnVIJrcWBmuZu9IloZGdlEWxM5BolpZ4Cv7
bsG0EEijbbcfpnTyU9uVgJFQBDJm9zcuMV5n+hjE6R5Cb3y0ekVI42Yj2+GOQQTWbOalsfIQ0KIF
K7czp4wilmmZ8SsZmXkkkhiS/3Y7S0zc/5N4eCR6GhKhjvDd9XxhlKc+La4XP3+6JjnezRM9AzBw
LEHm4dDILJT0gu8BpKNtfGjjWD/PolndtZZ2pgHnxOjc1wdaVDbAXfAuaGy4G2fnHp1RUQwsPRyl
cSYmkZrZ/0fZl223jTPdPhHXIgESJG81S7Y8xYnt3HBlak4gwXl6+n+j6Jhqdbq/c26wgKoCICcS
iaH23h+1K1uA44Mbvwb/ye+oJYBsdttB8pSqVIxV0Zyypl4bPfMhFd+bXytQmMTBWH0t2m5a46KC
P8gyzg61AX5RDzD5+xDcpRvAH+QrbluerbEA0DaPmx1UNuS+BxACrAum+DzVSuyAVTK3mRe5n0eD
tTtA54LZWzvgRG2MsdgZAYJx0edsq8I2d9Q3MHBtPzr9sHHANsNkmJ15weS5SWwbGFRdJePU2N66
xuZxw6MS6ucfgWWVIpDarRfsIVSTnkztXULmmu7Wu0Vz4JnzaXHScM3U8/dBkIoPhvJq3f4Yocyz
bXA4cm8mdQC9l9x6UVNu4Jq24/dUpCNr73GRPgdQbIuE+OPk2t94zXyxorBJ2nILtph8c2FsWlyJ
GlGdHigGo/tnyQGaSDOo+ebhcJJunn/mnXEiNEw2ht4GqZsDiHDM/HOGYxSOLd0N4Etq49f1tBl5
5t+oKBAPNVJJVnU/xN/DYXo1pwI5AK1pHgG6S3ZT12Zf/Q7Z9zqAek74q+eexoh3FvJIY+TeDq9Q
QfXmnhH2g7uY4fmge1IA9SzapN3ZoIKEEDHetlltAHBUFMd2zKIHKniBLGQX3GhVLet8ywHlAE0q
CPKXEKphb6IPGK07PFgxUl1H+X6EfB1EryZwuM4xyvxeTZIdO82pRiZZyv6mEcGZTPOnkInjrMEe
4iIh83dcELoplg12FbKDUGBSrSZhGGvReOZNZUkLVHc4hlqBJw5orEIbyEp+USTblPXtcTHN0dft
uTdZaQiZy6dWM2STaYJg3Ra5LFgguWAK4booReGtRyj2rBcbUt7rGyr+ZDM1rQhSaG6q0A32wA2N
xTwe9VgGnVwcoS62/x6PvEswzXvVTJPpNcVb6bYoEjz9JiEtUBR55i1Wsskpy/wttcjO+9GcnWQz
dRjVWitJT6Dg2gbOsIqjnSehH1FgL3MzpGk018gmtINqzA9itbpy/6nLlc0Fok6tCscr1/FoWWty
04g01uSaCXb9UIzDJWdzQ4WvZexAG2xpED6M1Da0cWku0ThfT5EAk6QbigNyjJ8KUGl+xe7nB4+i
/lPNA/wSABcFb3aZvUJbDxmYNo60fBtSclIiKS0exZNAGvg+mVIJabeAP9geErcT1Xc/BuPBslrx
k0IbJAtchLpuYc+hqYyuQ1kKBqAEEmMZ43KFs4EYT3VIB/MRKUhUK0BwvzUGZayvHCPwmEdRus8U
C4JNqBBTCPNfAHEOzrNpjPs7EbXTaQDL8sUMFLrMkLW4VVtsVKMZ5Og/L/blc2EWBibSM/lcR+aQ
H/3735DVUbgOcui77coC6h8glDprvO2JyI2IGWnU9EhUC6Q7OxfTEgZN1tlJoYudYv8+LDkLCVoU
qn04Z+6lpevHkItp6ap7TWMQnjoTGbS4R8xu8dIDUt9Ayo3S5MK97d4D25Y+125cAtUGtgSyg9fo
vhia4Yw7On9N5J1hohM8qHrdJpbOC55PanuBa25tMNMCiPibX3Sh8yTbzPvpiTY92k6yDdOOmZ+p
XwVU/Qp6GUl8tHn0HdktQxqvmxinE7ScGZCIdhtaxloie/o0r39oKbR43To225Xn+3PMvISqP1ZH
NELqNcaed4UHbbCo3g1JwV9yUAyskDlXnuOJ8ZcJR6+4/n6JvRr/F0hbBKcUojxIiu//1Im8uIL5
U6dAd2J6psnGur31+h6p2b9Z32tkVp5EoLYD6VeQI7A0CTx5HABvEn2SkPplG+5dnPiDBgpk4bXA
QitO2hPVqKhTAz/DpU21RAdWEKoDLimZ9spP3D31m20XVQq/GjJjQ3O6Hnduz+U8ytK1rj0mV9c9
Fn8aeTjnj3J/k6V1cFdx9mAUDPymdeDwFdlAawoITsGzOYRsswNEFTeDGk6LaahPRgY1DOQXNMF6
cll3owoW4MwWLHdAgyfFRoRhf1OSkfyDDpJFUAdrcllR7mzYGHV3POv3eaSicMWsApssIwB0rJjW
+KWA6s0GipwFzI2RHf/gRQoQbQfyTSmHSEYRiuAYxEF2mhznsviTrQYUF0gM6z2Omks3clzZfKx+
kIOBI6IrB3W7mmMJmedQ7DYwHGMHMvPqlLCkOnEcQUJyV7fnah255UlhASFXFLCEUnOxuUaTmmty
m5GZvFfnQSjqepCLKNb5+14ZDnIV3PABvI3qiHOycNXS2knbyJHyBG+CEiKgFa3ttMMzCuCUY2sl
aM3WaEfGHTCtNaBuowEARsdJTT9NpzCy49tQGsjYwLXyPc6t7rGzt96cio1ICDSyx6YZun2VyeFk
jqk8g5102lpg1ntOXIFnR547P6BCgJcaAH222X9iXfhXjeTdAyB5SCdtXdxAAQT1Y5Jdcpyb5MFZ
87ckH8tLWwLK3crJh2Pi9xMurjSewffqF6+Cwj31IlOMnd19I+vPk1MZ7/3J5nftpzoesxPFUgFl
mBqqQPyxytxmtqsyP/33iQ9z9InOhewmzs64a/nI1LR9kCp6pB1/cRAnozgfKvyDPoryS5ck6Z1p
5+UpjoD8jou6ekor6Ey4IL3+jttagCqhtSfD4EtdFu2LN6SQHDZTrH5zs1ulIOu/tWNz6lZBDuhy
6sivZKPiImauluZb60yfAmzigRqN/G+4r4JctmF9wZY/Oigh6j3Wst5L22XYZuCQwcTt3BpbmOA2
txv33gMVxirPuNbYVPs0hVT7OnHc8eSF03jiqhxPkKFl3UHoNhmpQJq3BzbW5r5zef7eBenGZYY3
AwLbLKicLQ3k1rhXXfs9VOjj3oauQtvWN3nV3JVcGPcWzrSxlWh4vAHIpIOWvRNk2yqz1lMQiDPk
AQ1kbUp84/1eHfCCrVdzCNS6QbwX4lCCxqEYqwxAlA+W8DZrOPIctEybGXTdtkjGeG153DpTQY45
RiH1emWXQb1b3EsM1aoyxCf31M2VnZr+0GSnqhdHGpNMVEhSrANi3NwW5WDgABaTX8WQTTHk5OMY
B3BGHVJ1vXVs+vSn52qG/r5xsPGuoOg2NcNO4pH7HIWBWiUQ4/yFBCM3ztqfAB5xiEJCf1oB7W3I
9WTiVehjcz+sADXA/Z/qva3rBrwDz41Rg0GnaM46kX+LeyS19oupOYcpN7O9j3+JA5Aen4MeCpsn
A8KJt5F1mltTqn7GcfRW+nGKUyEGRRk/Ge/rAjCZoBvix9gEs5TPDRPXAnW6CVqneAZnX7eWYCn5
YosW5FOVP50NpxO70QiafZszDr5VazwMVlzcgFBWHCHb5R+hkJzdJCKxDq2Sv0LWQal+CtRpKcw8
B1IRXJTmdjHi65+ow9KmGg5DhmlNVep05V5sNuCmcp4nt4NErhbX9UAXoRfVi15z9brbMuDFJ5+r
i+vi8y4f9WKWi2pCfy91vZjwIuCiSmMts6TVFL//Uy3Gi6kvel78WX/8QMvIAE55x/9+vNrsH/zo
uNywmOv4NnTofMHMv99zJCLrHehiVE9uZ+tETiO9G3DIcFe7BvR/QCS46XTTGYqGbZwylzt3gMIm
HteTuaJI8pdOUhyMzvpOI9ilatnGzyz7NAmkywKXCSFSPXaf20g/ynxQ4Gz73vllAxB0ZzL7wa2r
6MR0y4hTG5dOqDUqG/bSG0tkLQf4qZGHYgomHhjuSU6zg2xB1wx7MWF5pNwWqfcfQ7fqC/gR/CQ7
W9W06YWVvo1+IbaqqqZTBQalR5WCEWYyefgjjJOTG8cMJANQDg7twDri1VQ+haGr5gg1hg9Yuqkv
leA5qGNkgrMu1iAbwz6OLo7jiAZrKYguyyjS8WywGECJQdyQk+wg/gQ7LQRDurO/te0K5K9kp4gu
8ZEP4e7EhMeKFfPB3+AqDUS/Y93ucK0PmjTIcfKVm/jGvvPDTN/1A2SpF7RL4cdf606KM1mqjwAa
Kc+mdreEUq2coAlKo81TklGYb8sgUOf5bFrBs1cW9p3Ek+/Oje7LfvDOQlsWM7jhkQOuQK11YdPx
FDfWcycagQqg5ey7EUS3m0R3IpvN09dmzOWRnGRCR+ite2dqQBfaO6WxuqEWzRhWIASj8JYHBluR
p+LXs9Fnotn0cmSejULJ8fsjRlHQA62apSkyJkNcMU0ynWk709z7nrWdwvkGSDn9sC0eIcFKDSpA
dgi2pgEUh4utaMAZYVkTDsL/ZZwY4LP7KsYZp2a2cQFYgcTknWOJ9g4H191dWZnNkTXupxaa7NaK
vFRYVZFvUxsoJYrD/ua32zJ9LCcjJ4Is+e+xoqbGBZDnya2DC9UbaMJqrsHGT6qNFYK4k5ozX2Cm
qQOpbRVg2qgdCUpPHT1zCCrtnqtkpULgbXoReTGQZXbgKrLr/RJME9DYXQuEFhJkJYhG+VfaJOPE
CkRj1XypQJarnTbtuclWYTn8EUrmZcOtwDuvNpm/4vJXNCUW9vODasxbV4KFSxbvKWCUDDaNrnNL
7++ADc7KLyrIlvMsBRgODhDHbLuyAEfnWJcA8k/mDeXLl3jOn5RwX6k159Vzn70ppJ/ilMcuK6Do
kaL9LNdUZ9oQq+jFkqN3tkTQPwc1CPOcWo6HvEwPBQ707u0SKehmkj0wkM6CmgsCRxDvSu2dk0HN
sU4gGYmrX85675EsozmwPRiXpjU1Sx0gbeuNdTK+JROz8vqWZdGLG008Wxd2a687NrV78gLbZW05
VO7XmWdEew5WtTlb3ddZ50vq+ZzH3ph4dBq5c7jOTKd89GWEpR85qJhHsE35aMWhc8j9+Bv3kF6T
alFWt4essFWAjZWasbZVzrjus7R4GLIBmrOdo46geOIrcpItK6Fj1yRqOIJY0MCSfYhWspXliYo+
bt9rTj0oibPI3+0lJvmIXrq0WDvhNEN7rtxLzDKC53jFaRoSth1dOz96KgAEaTSbdUgJAVEJ6PFF
u67qbN/KvgFBhU4YWNqqH6tHW7MULGOAcaZ6rHmZYm0ItTZDQjCjFdNnEDXjLLbzJpD+2fnXeMqe
oOHSfMqkVd3amebf03Z8rL8M6A4+hrmf3FVYw67I3ghcKUnsZO4hMoEdQdkivxug9K8j/h+AjvL7
symF8Viy8Jsd9fntf69BLNyrXu/xcJ8vBO70PVNw175WqrCE5pQQsn0aqhrXZa5rnApdDMwO8tXc
bgGJBChil/mjcSKTDUh0vrpuz31m31wfnRQE3h/dqCY7D31nP03VWvawjH/VZR6NJqXe123yUJ9/
zk6j92X7DWIFzc6A9sQuDKpwZXitBeZecL2+V7O8CM9kpaL1FeTWbftLXDHc1Nha+tQCo2d4pmoj
FHpGWeLvpyy5oy6yaMPqce5d4Lp5FN1uTrTqyqOX8eGmyTJkrfxuUV4WDkq/Om2cYbOZWVuQFKgD
D6vxdWirU1Ep8xPos9R9F+FHQHYKqz7CRqM+MeBWPmE5dBnGWbq2TRNHwPQUTW3gUvyyuLX1wzbR
SbeRLowexPTaDqnF+sCQ+Q4CC3zzVQoxZu654aqh1Blqg0s8XM0/lKVN4fTLsFjx3oea5CAbUqvC
Ff2WlrFpLGqSo8wgDTf2vxgbu52DQ7tPcdWqxxRHBR0X4CKJ+sbcOGAm3JFKVqq9VtYj9TKGN9Fe
6hu6uFVLy+bGYWX4ifM0PowD1DepGTAWIguhvlGNwEtdRwxj1B7cnhVrcpLN7eK7zOHGmUzAujgH
vL2gVkJD9vZ6ABbFyqx8Xbj58IKUK7YNWwBmw8IaXqCpiysKmbR3tsD5CL48WzWFR478olcAHeWO
JUN+8qu4egSl3IT/VXwl/t8iZCiiw1gb5m2O5Iq0HrPXBJyMW1Z0gDolXn0LAFW1Bey4e4mV+Whr
UmVPqjk0tupomw/yMhTP7Dm00KTKOrQFmfDI2xfkOVs7Iao+Wsf5aK+v29GgAAmOipOBxdka7OXs
kY2h2IfMnUBY4aWAp2fZBpT56RsuIM6FcO1fHSiES9aWX9lo2+vCUfFDYnD/0NZOe7Bizd8Vet26
Bvj/m/S8XVU12UHgiGQTVsB6RMyJoFKTW8VRyOxANkdjqqjGdY2aJiGwyEiF6MLvHJIBOwoh04Ck
AlDng4EXelsAXIGH79jq5zvx1AyB+dtGX/+lTW4KJBt4OlPISnreOXZbHCpuO8cECV4f6K9AI++h
Mcg/gb7+yPRvOkzc8qCMYkJKgj+8InkAaJ8+vgizdVgQ/y0MihZIQxzjbYgX52E0QTITc9f97NrK
OQiGo8/JVN7nuDf1P8kwbMDg4X1uDGntsTYMNuVoeZ/NBuo2baHqLfU109TcOXUnttQ3DyvALSAw
tCNvprAMqcsMqmi6ryOwtPWRkLsnL5B6YjP2YEWmZuWDsFKYyDuTfldseeEY6yZpcL1qxzpZQd+0
Msv8XS2mTIN59YWrMiwIMgfGgcIpcO5z3Z3aiUbQJUDP4IoT7OyJTouWH0XMeb7DvUq0GnXSNDl4
DfDQRZuMwN/UKxK7Isojnve7jjnWPbUg+dbuS0hVrNNhAN2k9jYf3kF7Ic7oX0hkqbjblQO0nJb+
XEfgvBnPpY/RJffCT3XaX/b/+/wkuBXbsbMrgBH0lLlHfmL7EnU5knXAK4I7yql5KeXZCYP6S1ZO
4302GN/I2tig9GGJsDfUBEo3AWFbIo5zn3h6Gro2eJjyWjzbYJ+mkVPfXUdNWKv0mDkQcdAKPnlR
vReqTnDb5kKjaXFgHwiaLmobXQOSLwofmHqPzNwIdF8f41CTQhZbWDqQQJNYEo2V/UZIsIxBoyDJ
gnxPTc9rn1SryQ+d3nnQUYQq88E9fBEViXqOGiPPeYA8zjwWRXkJDgZi3x9fP6I+xho0Qo1mpChq
/jOKOudedD+M/V7otP3li0Zfrz/ZugxZt7xKoeD08a2kL+n8fSVjTV/dxe/5boujRLxbaNg5MpZc
AtuQilUPIMInZIo/IX+dn1VkTp/AEoDtX5SJDTmbyXUeunzaRC0wr8CHtiY4YvEeJm8fIaMP261w
3Uc66YOnJXLHJBQB9VAOqOU3EzADewouU8e5zUT/Ng+lp62L1D47Iv/3aWenjmhxWXMxtZt70OQb
DWP+I2gGPX2nQCXvFGl7oq5/+gxdMb1RPLTop+XP9/oivlMhO7YahzHUbntDtVo3/9vWRyAywQIT
MGbd7f+r75/mKGr8Doo0y7dXkwuCi1CX0huQYGk0wKG6CZZNbhM/4JwsesIhwKfM9sTrZOYmruOm
Yj8oD7Q8ZZ5ia+vzXeriEWpic/pEBfKOocxtx8mhiRMkgdRldOIg+D8X9hQ9VRFECG3I0Fa6RSac
AmFPmAY2eMYxiIw7A7C+It744SFPBFg6na7c233i/ii65pfCVcfrmNUK12Le+Mnw8TlymZf3vHGG
fQRwzU1vAc45TECSNMiPufMEXhytbLKn2sGeuc0q90symFDlsMLk+zT4txW0NMLV/5pPBWr6FGdx
um3istrETgsGZk1GEdQTHntUhWLGD/Bwyp0v3OKGCrJTjefR77jFTTX3I3oeq+bxsC3APYIbMHtt
qUg+CAa17RDqEwfk9BUPbc7Zui1V/RUKj0e87fxfqpxuy8oe3oSLi6VoCKHPh+OZozn10LM1o3Bf
9fkOF/YQLtaFpUEjnWOwbdo2LtZNf3NMafwVBIAu7rB+26s+CG7/PkagDyEjvyk2fR4NZwmmgPOo
a56EaFzR2j9xQw5herJRSORb096U7k/ZBwkk1j661QXORJxaAy7QVUeQr+1KhC2j+8ilpIFprsUe
DyMAtcvo+pNQSO5agBl9fB7qkdPcywgf3dKgAm8Wtr0jcpgxkf4Y/tgXzuljgHm81PTydYUlxTr0
oNRlCvulaEAgaiZO8OB2fXEfAhdBLbLjWxs8MKff+RbEf8D35hor7Fhi5PIxdqQ4KgSea2tuQgql
qXPEyDwrd9gwuOslJu7H6ThMRgLeLMxGDgaR6rMf+Lu5ReMzN19ZydDc0+T0MUoZvTjJFN7MYV49
HmwTQjFpD1nBVecG8i63nyCMLvEdCS8LY8iPrddON1d2LwXkrEg41le6Q+60JhgS3EJuVOeDD+Rj
FBoU2VxiV4WxWC0OEPX1+yYL7PNkITt6yu3kTpp2f45UaqyTJuXfTfunb1fB10pYautWQXYDwhAG
OfOErcbeYt+Rqnub1J3zRQ482wfgRsNtVa6eTd69RXoEZVRgbh4kNFuGpD8CWw+C/KaTr2DI3xdj
+Rc2JU8cDEkPcdnaD0knhvVUs2kX6ibZhsEa93LCQUg3OPYDBRtW2Z3LJN1TiztI2LV6DtpZ2QUn
QJ/ei9HnTq4BVMGJPPaHm5qsGsN9PNoPV92Q6Psvo0wxkPVAJGKWi+o8WI47b5xs/a0reQbqRNVs
CB8T3D3vKM7k6pc3yWEbBmN3AjypO7m6gNIltgZUhYwGquRPqEpR1CY/1Zbuc8ziXqIvPPOYFzMt
M1PP64mW4agm+PQL+rciAPdubIvtAv6d8cJ9I+2Vg1vd2ZNrJPEFaDi1/fC8xMxIYjJGVgHs8L/7
l4moRmPwj3kWrzWBrdWGkMK6bAC2KEZ8+6DtHB2lspI9T8zsi+uDxipMsh//GTEak5wjxqL6bOMV
dChTH6QBY919tVz/iXld9ykJm+DGBw/2Bikh3Vc+1V9q2/SewhJbbdepnDXZi1R+HeukfIJapHdb
C2NY0ziTqH8qx+WPaQDK+xyiv7PdUg4Ys7NcPo7W9AZoU7YCk2d1osL9qP3J5uZ2i++PjknT4sf/
OAm0xD8OAm3hMRvQXLBA45NdqTUnQB35wdj6j1gNNLd+VSdnaA0lZ6qBwOq9liE3VEKZ9kD2fw1j
6occK9DZ6SGkyet+5WUsAS80BlKyqk9NifsG3VrsV6NZAFnvVW39NYdBlLNfUcjSzRKJuclz8G5e
OZYm1Sz97c2iydxefBaIW+VrJMMVG29gxZ4DWr+ZpQYg/r1NBv1CZ83wJKHfWVrODRVWaPTHzCi2
llaxJ5MkpXuqppmTgYjkw6XisLmJrQ3nSCda1UU43sgm7/FN0VUqItVG+9wynqeueDeRvQzsfeRY
8anCugQEQNwpz41hGsgQVnOLTIMBNNamwKoOWODqF97y7V5Cb+9M3ro1QUhJbQ6hIYgpQ0hsHnBQ
abVPEhBwBGPxY2yy4r6TmXo5cDcsXlK87u6TgP3o+0m92E0eHgUo3CF6BWfJGcCiXR4dqVnx/4Hd
tNxrCCDDqQATpmmhQOrR9dW4P5hZGyMB9FGCkXfV1m0jkFGYJyfHtD8XaWLezzZkLUX7oVQg+4vB
4L1totTcuImwNrkV90cvBQYWaAJbjmsHfLsPUFkV9zEevXlg4VyjQ/6IYQy4+tFOKpTB4wce9CBs
7IDb/rDzAEk4MsGTh2xTBIHvFe586lU2xuVhCayKjN8GnO+DTM8hgKRcqZSBKQRLeWRx5F/CMEZN
eeoLcOrJOgNR9Jco8nEt5g71F6y8fvq82hBD8nwi1WXFxkFKENQM/WqmTh60DWp8xtag2wtcChYb
m1UQ76FTq76K3vvQOMS5vNiuxgFmzdhSHLJTnHUnsnIr8mw4lwpJwK0blBtc+vbni0L1w9ykEBzO
lRtb96AQ6jv1uNpfNY31PoLvpqK/GIc6guLpbx07E8vTSg8e1Ea4Nnwrq+N9iU0GeCNAAIFTnmDV
cwUqKqRa3hvYK6AY/IONG0GyU0H2qFD4tVXmUTLDs1dekMe3luX/iiwbuBKjSA52ykywGlbmncKu
+M5TMb8Jkml3ZadmYONPBF93t6EOVDS6K9VCZgFZbgY3Zg8MH1RSYiAbowA8s9FoQPJRebsIOZOr
3M3R1EUGhaNJSykY59lK1QsXTvPAix4jCYGMfcLGleqBlDOQyvxUl9C/AJHecELKqvXUeZ2860aw
r9bplK2rBhT2tQ9A/NwWslw3dtg9UN9+wOFhCUr7VVmmuKSUrPofqYPuP14mjIGH1eRIHvQE85yr
lwnOA8DjkWfOgzOOA3hyO4ji3JLipx809YYh4xYn5mC9UBVzILaaJ1hOgvGCbJ0d7nKkmSLjn4/o
nAzd0cL11JEkI0m6suGcgwpu+EHSkmSnGgDRIBE0gwgqcZPgOBGEWAhYrUGvYoGzcVcm/fcLxpSZ
SIUoWDwNRqcaFTO5ytJeYnLsfUEUi8S62EgeJq0GFxvGHYvL9MHSrRAt8jGn4Z8NEd2z2Exmn27V
tu3sPTeZ1kYqfDyjjB7S1RVSM7Iq2VbCHp7z3GUrPAGbb8opb6cWJ6bgH4Y8T9z9BR6LF55D+CQw
cXeJpVD7ZFhBupuGwri14io5/PfKwL7G/TLGhOcJ4QP6C8Up9+r/EjwmwH01QfeYixbXOatogKrl
0FnbwEtaSC1I95iFfgXpyLy6lwWfNpaTyS++Y8iV79fFT8tr1x1UW8IVB2muGuLxW6SUWLFqEJ9C
C+fN1mh+d12oEJlegrR73+cgDE1aPHbGXtzi51OXmzSP8K0I1ckWqkBCqZuJ2zkIVPodaBpx/mj0
/jcV21uZSvUWthyv+6QJTj4z6gfcpSJNz8AZeZEO3WbOta80ah/nMMNtGe0u0u+5++W//xU5++cr
zXZtbuJ03nFN4OWu4NN+OIRTVdnxY52AoaouQezausNToDIkXjthc+/37XBTy+nHKJofjrD5X2B2
VqAnyJIfjRcmL0WArXdg1+l9X5r+QWRmcBi8Ork3vWLYCCjCvvToin9uf+WCGecQmN4Pw2HtmxX5
oCRoIv9YVi577fxdK1T7JnsVHf2ubLcUlcrhc9MziQUPgwgrgw5SNojhLrQjnOUrcwLuIS42uV/k
zxkkPO+Kon2sez975smQPZeeuW0GI3yklpCmxEEvb4+tjvDxSN67ONnZUAdjUhB6UfUjDUYdXEen
YIOjCfopeG7rXCXTUdVdBvAU0Pt8ziWi3CIrKvJNrzzzInOIHAaYqnQHL96PIx53wnHSR6wM0sdU
mpsBb3/oqXlDuC7T9CGRyBInp2zb9DELoX9hMpzRYJuGEMNPghUDaG6faDfFCLcDpDDw0x2vpzHE
acWES5XA0/oEiKHpmAdCGs/nLSgI9Dge1lyHIFLg5dIxNOFoVsEJPCev86eJpqY411kFsGE7PLyT
lqepd7CLEtcdlcJKpGXgE7ec4K7QLTItxZ9sc9+PboCDBTfCk8ENj01zp4ThrhLJ/M+x6tZ2UYCt
bfD40QTP0qaB3vJrPCKpRwEtf6awIgIjkLZHmcmPkKrAVyIbTksKECUIzbk+touca2b038gLGt1G
7NwgToFwL15UzH66WPU95i000i1btWtCnWo7Rwben+xZE/7RHrhQb7CgVr8mMlPiNjV5DJ2MML2f
eVTBtgSMW1do9ANWZKsxrfzDFHkK6AfdJtpUI0OujQ0FpNnmRpHCsXkVbwBv/QnxKeM17/ktdBXV
L8OY7kDw3L9miQRNr9MgGa72IizynWaXx6X5HA4sXYG6GBtGxr62ce9+9mWrVlXQ+T96L94MdaSV
hOoI2mCx/y30keY8ZWP6LHEYua0Cxc6NWYNstQuGg+978X2CXP+N1wt1zNzqNcuRyAgBbnGTaAZD
qpHNCxWAu73JkUf92yEyVuBESneZqxRJ7YtxRqjei1EUeMp+BFYlEjKRy7JOaFMT6S1QVQd5BR1H
VKlocggApkoAbWpWebSpTfsFPLHNLp4m5zS0nnOKSylO1EwVBNpWSzsxLLQ7HTRHfvSJyEPGxU3N
xmlwDFe/1VbuHyy9GQkm50daZfk97UV+xjLIXmIcmd37PkhCdATrOYTY43rY0GaGp964QWq5Me90
PPQHE1D23n8Udo5DvaG4D1SKM/KzLaCp1J0Ei6GKEgLbToVtOhbyqMvwvZ1qlFReKBjJX1xFLj2v
3IuDhqDmMuykgnH9328i3/7Hm4h7yCbSqzPQo5jMv3qh+yALx+130j1GcVgCBFAKMMtA6f47SE42
pRaOGXj+3GSu/zKV6bhJJseAMCLb4wUWAqqPwvbKrwocR0dXsncT2Z0aSKqa9fnmyiHbIjzh0Ojp
yu5BdOceskqbwYdEBo3RxOaWR+yABBhs8xTwQQHIXF6h/93ueuRA7amZusOLb9X+g82T9il3zbvI
r8rXLkLWwCSzaUvNMqqalYeE8DvWht1nPDqhAI+wGspCp7FNwY44OuVrOQCHnxaFuCGvk6wLLG1f
mjZqQSMb7bsEX+B8E3vDYxInyX5gI8RZQGFg3iRZd5eAee8hgwD5XLQQNFsJq+0PpVDSX2VW7x9B
n/udQmZb5NpfvaqIQRijQ1JIVB4AYGpWUo+1DCid9uyWKj1YnvkcdwJpWpHxFAu7OjdpIZH9It03
I8bJbeGC0wJn3eNjmjjfOIu8txBgrY0LhNipn/A48sBkUk6T+wbSLGfnBc0O6Sf9WjAQCHUh+IQa
XVAtlEC8CGvq9lcOCiZvh5ugPfW4GgCooWyVJTGOoT3bOsZsums0+hL/xtZtq2krqDnXukIgO91U
28VGjlrHUY2KQQ7/R9mXNUmKK83+IswAsb6S+1aVtS8vWHX3NJskdhD69Z8T2dNZXeecmXtfMBQK
iawsEqQID3e1taHY0q4KkAvfj7mu77HaK3dxCEnfoJ9ALqr6cVg0prA3l7YrhkUgoYJH3gC9DttS
nMEACE0z4HJBveszYEq6VB6spHG3l+bQOeWxQeQAPL6zE7XpLIw5an2CGipcfj3T/M7dF8/U6vW2
rlIdhcwyVnHKx1fl+hsC+BTasrERHNK7us6Hvc7NJhpCkKJgcYH/YG74N6C8txCxQZgAkjjZt0Dx
TcoBhUfes9m0ANNsQyX5c9noIznoIREoNoc+7HVkZib5A2rasP9MsAkaWPrTattXOfD4NeZDA25F
l903PugHAVoYTqwLmp0ZJHyHuKJzcoRmqw4cHA+DD+ZCd6zrtwzxiHrApoOFj6O2p00JpNEOIMWl
22v52iQAvOiqmTaolmxfC6Qu3cDsPwaU9yzN0hIHM20swKAQb21E/6FKzSITgFHEPJJhgfcv1mkz
aqvLq9ReBo7Kb8IGdLvAU++zgYfygFKzrkE4gPqytk7sZeeosx8AyuymoJqAZJkRIouRCeSxjFsN
YeWPAQKEi5HZ/U1rg2S9FUDboijM/vCN6Sxj23jkKBDdDbqUa9cIzXc/Pxpua3/kASAgcbeQgAmC
hQi/qwttvz/kyaqxeRulIArpz9TDB4gMv3txkx+KtIX/IKW3ZdpCWRZev4sRO48Rgl8b7F31HLj1
2/0EdfL2h5mCOdMAG+2it4oO7Bs99x6oHxsxuPaeOLdaJJFAZtRTGRLHues+mlL/qHjAoSDGvUcA
/9SiSoJid+lEpncFlEm4gqiM92ixQOxk24yLcHZ2M6M8aWXhTYeW7zTFvQc6ARpJJuBD/vlKQYin
Pc1l/q8r0WwZmE3/15UuDhyQod9/E4SdfrioS+HMM9d2Ba1SZz4YgCpezmLQb4IqdW7T4dK+OmmU
Qn5yL6dFP7XZJwuN+uQFktDFhTEsb9xHD5jKVTnL+WJrgyqDInnuaj/Z/2nnGTOeFFZs/83egnt0
z6pUrqwm+Y5b1IhSr4byRBBj1th4LTvs88I2U8d8toMZEorDbfYGLqbpv9nTaVD3LRBfF/8e2xcL
SVPA68zUSRYCa/IoMwEw7SE6C3IfO+Fry7EQD6K2Nfb9sR8lXm50mpDSSac4amfLak02Jgv+q5tr
D5O4TQZG6uzzuEsHudOhYXGzqiFmhCpyaKeQ7eJDUiiXKwqdfkCxu9hcPgt5NojB4mKoFtnINr6/
QIXwZmoT1B01BCwiGx34DEO6Nj/ZeLZJRqPdCYivgOvxvS3zBnu1sH0NIIeksUlEWUzt3ODJV0Zk
dzrBVoFd51thNt1r2PjYUSNa1nXtcEYm/gMR8+61tIG7iC0nXtOgetCvXE0eNHDt6t6avNuqbzPg
/zu5LnOuD3QI8nHajvhJUCutkcotegH0toL4MmDFFQxkBbMR2sHIfg0ko6xD8E0NRrG8DCJjwFrw
2tN8eItXGxfAxGmMZMDfLW1Vt247WkgfQhsJ1AAsWQ1gmV1wUwoIRqL7esAWLsRera0gp9M6ySop
B2uZd9UACoXWTVYjancXJfhgl/GclyyA4tzUgTwGwKk4qxAar3sG5RVnRd0oRkN5k/HVOvAqeSQH
GhAoH+EeobtV3IXuxvTb4c70nZ9QA1DvnCfNwpyM7kQcE71syuUIZMzSS4PmdlL+e+32xjMQfNk+
aCGZQc0O1fcrwA1QCwGhxOeegTYgLh1U8s/Orua3QyjF3aSz8AkSuO7sRBPKxH2nFk3omtJbUNNG
fv8yITWNCuRt0KaOaFIyzZOWqJi5U2oIn6RzQ1f+81OOIVZtNOmXT0lNyI/mnz6lyVBIAtjjZUIH
xcF1lbz8+SmzVMeLIhMDVJKwPc9l930suF7Tjp32+GSns3+xqfrr0Ot4PHOhk+O6yBiE5QTOCCDb
e6sG0rFXKMyZEufAa5UCA/R3r8HHWfRP5MZy4ciheht9z9nVbewv66Kp3/K++gk4DN7G2TSd8yr+
ywCp71vV83CJhSHbUXOLR+OvoUOcY386D8V24Kfbc3UG/dS4A9VrtcUXYO2vBw0M8r6qB9dbkRE/
SfDj02namWUDQaS//S0LEKG4Q1jUHDIGgoR2ERrgzYPCLJAmMioR+j0Es7RL0eJncMTTH1zsyrSS
dcJRjlJPodwo6Te3qCiUW5B94p5IIRQcIUvf3la1qLcjB6dFOpfuK83RUyq32wItX/wy0mjyzlG0
hodxHl0caQo1+hrUASlEU0cEt6rCvuOyql/GfgQKFmLRmWd5q9x0+A4aL5/suQbaCvANvvNmu8Ye
Fpve6Z3PdvLvvazeAwoTRMQ22gEfndkG2xEf6ZWAdMLjDln4mUbktwvxkbICxPaMd1g5RKjaAdP7
EsTV1gaIcm8Z5FawxFqoO3cp684og2xPMy1eHGYQpKeOoIPQQiMsc8tZC0rAzOLN0m8hYpmp6tiJ
UuANNZ8OVQc+Gg85OrI5k0R3ja91+ckzjacjyrb1lrpL7aE6YR781XsIeL9AIFguE+njCtT/6ZQG
0XCrBBHAZH9zjM4F3myaFo6e+i01tT9VqLx2zYiasvSQgQjePd/t7r/4YzXtPpiD/8s/FSpbAOxf
IzulIde+4+Gkb5PCMcBInN6WLNS3ZKJD4ABkG6D+I7rayEXbHkA9IOFaUsd1GJ6OcYTbNlxfbWKe
VEnrqQcl6f46U6dK89YGbQUUupOb60RN5gXHDKHxq4nOEp9xKG2zH9epye56iGtqq+kW1NQZkH4Q
9MLjeFLudJmFeuiCbJihC53Tb8lGc9EnrKZs54Nk9XidPjCFcZNi9/X7ayFP7oGcKHOmT98UTW1A
U2eDTKQGEQdqNs0mCfe54AAnocDgw9PWbhgziDaCMWrRt4n+kVVGFjED7BCWD4liHwCgcxqgIGFs
DZDbIfdwbO2uXqc2kiVlMNaLss70m9mz+7qdxgR53AgVQBm4XjwwTOSV94oKxQkEApZ7N+SlvfZG
H0q71QB1KFV1GwOwlLNqimwpsdWyKkdtxAANG8cecyui01aJjRfy8vDJVsw+E0iozUo6B3JrZqYn
siPsXa1N6DFgV6kXYQDGYSSQpkhUrfFmcfc9Vp31XeftvvQnnUQIRCD+VDsQbU5+dqA5AGfNkO5j
8IB/jwf5HmLj9t6BTQ8o+NS+aVB7aM5Fvr4hK6Aqsj7qqESXjAWF2y3zxih0vfdr1BK786EvTfdf
coMO+w9aERd8Ip4HQl7HDyH5+yUTknZOnlu6Hs6FiaCSPZebVz2YKuKyBgdfbxbBppfZNu3YcOjq
HjpW1+6Y65QhLdpaR+y0lpAfBCFyW41LlZvDQzp6/H6y3rDFHh76WA4PHeIwC7cphi01LUu5B7sN
wTkz93rgiH8A/SjoKNPwRKOKsgrWeWs+Iy6eR2QqpRD3tvtKDbrO1KrPs6Z4Eiy5heLplLP6WHZd
3UUt1oHHAIGFI53lc08oivvcLeINtS5+NITa5OeP1XuZDg1uCmNaVxyEbRU2mm82cwDc4O0Lkh/9
vhXmhDB9YL0lxvTdtRp+x+q0vp009lLO2FtvuRrZooEiwAHlhPypYHJL89C0JmCkm3h48uV+tAtD
r3MNjvYpd+TRMBC6b6CK3oIFyTqRjQ4S61HcuHO94ux8GUc9NFiWzGijebQswh7ymfO0VS79rfYh
8zlxBYlDhDamsusjRAOMs9H07qFM8F+kjkB8SzQQuHbWpmsmXbYLnZw9/JeBrcXcgzt1CFZWbHwP
x+9hFkZurbMbgtfWM1k7aDjC7egDE3qF3FIH+EzBVsgDxKh/Y3Gp489JqNML+/jrJA1zi0MZFO8M
60qFSpuXXgNkjXc/9t/zu3y2D7N9nO3BH/arPxhzPvnbo2O+VBoxacPnxooP4WWeqz/N7wknxccW
SAO6LhTLE0duROpOoFFyfWtN9eAX2fK5J3XGaUe13kU3gAC0Z4j8JUcnDaqXVqXTWnFm72Rapfci
YW2UKVd8/+0R+qg2II8Y+857aYG0njzALnVEEOQf5ihZvkwUP+Zx6O9oAQTILXQs5/WRUPIZIFN/
N1rGkK7mJp/dFCk8/3b5ZCNR6N/DLtLPATYOqxiPfagsuG5aLC/aahAKrZY5sLGrhLTXuFGL29q5
p8JwklrrMyXO8eyWzm68U+4JZEwJivTzcAIJTzfdTGXYGQ+19JItSvVCLAZ1ZeyDPw9O4J9QnNZu
rnZHgp8G9FkJSmhRDrf3ag7iw3afNnMVKRFzJuFceTqXn3pEAkpGatNZUJ7GafBOkP6JmVXcNNpl
NzleTSDgCBNn6dtNsSQjHcBGhB7or7hDU9wkOcg7yI5UG7g85gGcDduhz3D131lD2kJYE3ORx0Fa
uIku52QWriGQZx391T9vOaYKdI7NgBrM1OIzUHxq+qVmpodMW1a7IEhEuzYGCDzasREBEQkqWxDF
o4ZxUJEOjGBlFyWkmahNXcM0NSc6w7OwPwShWmTUSx3gav7VS03A2O8bLz4EaQF0Vzb/8OeDZMNc
iBKP5gIw5nhJRuaV2c1QhTjk0Yi3Gp7/Lo+y3CmaBSh/wD6IzT7pp1jakSieKrsNNU2AbA42foJR
Cs2R+5id4ph3DThOUAN6PSCWWC9l7BaLxPjd3fEOdaK1xuKYPKl9OdPOPIcUj8aQNJsQ9HL7Cbl2
q0RI0IfkR8KO5tTZRzlmwHTRKWIP5bKsLb2woQ0MJPy1vymZfawBlYyqeDBXn/pBz/T3+JJn9346
ye2nbhr4qY2kSTSCu/nAXQLbz5dAZah9+TB0RWh/9fskdJAk+j315VMOIGrd+KP39mUENSv6Q5B/
SVa2bJLF1AKYxJhnRyDWtm7pwMw+PuWNE3Wqsi8mshe+nexqgaXZtaOZXbyuLVe6RLVbYGrHA3wI
Rl+GVpRNAwiY5pkBcq+jf86e+f5XmKwXQJAeysy25zmm9RUmq7hX2C2AD2fUYaPgApKOtwz4lO3o
BiPWvR6keKQOl4XT5s8iRC6ag//srwQCdsDe/pyG/sWxvOTVthK+HHs8AROWFgteIJLtTB0/5TP3
pGIgzm7DZ1MF3U2vfPwoZ7M7OjmQ7VO5piYNyv76xZHZ7moAe58mvz50GffPDdKW1xb1pQP4fOe+
MrDSNRZVAKbONeF0CFv7DcuCYZex0tvHnVAHRMfAvo2KYoSYe3Die+DXK6wu/1GWfwGiXX2zlBNC
PaGabjIdTihmYNMKcEHjBffzcQiD/IeRNMBoGd5jz6bHyUulukOtwbhzrQn0lhmQQXEgLEBQtXkM
ZWgevzRBG6T/BdBkfwU0OZ4fWIikMw/wAMcmXqZPtHaxpXCLY13xqFCTB5po65iOY/2GtYRa96FG
nYrK6jezY6tEmtaT10/8CDWjcWEMcPNn5AQHROY0hSYKfDHcrfTOV8Kuv5lJg7WsQvmGr9hycAb7
SThHcKy2b0jJ7hH1rZ5ClY17Lj1oL2kr+Jf707KtLzeo4/tggIJYDkgdrJCZX1iloD/sJWXcJ49+
1axYnz32ActQLy+7h8RkW8R0/JcevBp7u3cAcIDs4ksC0tVlB1mHPfVmQbbLmql+UC1w6ibqtMir
0Z3eTjFIWB57ELOcW6bFMYFq99LMzPQb83VUCsd588ukXgPh3e5UAl43I6ufyaE0saNjEBI7g59e
LDsOLvdKFUvTFOU9Czx53/I02fqlWS6uNuyD8oVnDpCVnl2oYxryRehY/GzztNmkfmtBfhA0cSCK
/04OJZcTCqBLKwqhmHEMgzqz18jPqjUYftMID6Sxi8B88QIaXGBAZOC9gURphWUvIvYm6OV9G8JD
bjMFz56Jiu3ZLgdHr4Kw63dKuHxfpwoVlGpfzD/MSZc5bgfs/ajpW41ch1PFN0QKWyct+KE80A5A
iMp7Btubixf0ywSewIONPzZWxTc/hOTpKmWApsYzL2bmxd/HsJD3qWzPmQVKHheEIVFVFeZjq41g
OZRTc9ugYGNjpH6473WmD0k9VhtfZOJsFcYhsQFbSJo6P47Tsjfd4dh77XikM0Dff52RDUVXiPQ5
NsirQ9GhWBB83//83ITS8n/clwF+cnONgYkH53/ACFvFu6ksRfqIrLQ4SO7aJ5/124qkpKg55aB7
SmMoR8UyZyfRdluhRHtXgPvwNknKBYDTw7kUgVqVpTOckwL/Mzoj26fe1oMYXDMEi84W4QMvu5Uz
A0FAWD8dNZTTI3tutqAU2LRATK6pt2+nalH7YJWi3snsD0I44h5VCMh3TgBtxsLat5lt3TSOlz7w
Yiy2VdkPC4/16UPayOno1cG3uJYRH0zxFPeNd8et5Ih4r/FcmBBXLiBMHlGTu22/sUGbs6Jmg+g2
SAwzDZ1aOKfZ+FctDQfM12jNM0J7ItgHuc/181gh/HRXAezW7cp4pnOq+hW9EQDXKxaBq4ODR3fY
2C6ArRVP45T5t13jfZCXp1rsrudBrtVFGjpn3a71R6c4Idf+IB0QxiUxSFIh1FfvsY+CrJZll68W
fv5sakBYYdrAZCD4Aukev3otNTAkZjy2azMYUP3gYm9ygPiSe7CGDGihVpcVeAlAXRtboUiX1/5S
Wt/tvAL21wqH5tAl7gaKQKigmf/rYeY3d34RfFjChzLLb1Os3A/U7GB5TQQV0rAvTRpEbr9Nk3KA
uyZ1oEkG4I+thmlXQS8QdKS4AjnrRKI6cZpVyOcLlgDnrntwUEBkrYRuQTD8CA23jqa2SJ5MgDMg
j8SbU5+k/R4Bf7WBUoS8a+J0gtZfFrwVPb8JRGX9REUZ8CKp/F4I4Lx9YcSQN6iMlYN9DqAQih8k
HtNrjTzvvevXyObj/v3gtbsrcsd/ST25x3/ZOaUdd0995eNsbipT+hH20eGKbF4CZGwC2XAsmIOV
p5n16qm8RhgvZzPf7HivflYxUn9QM3F/gFRoodnofTS1a4OCw1G3LBXZHh8OAshICT6Sr0zzOqp9
G/Qpo9MczflQNUHfRYPRI5yBh1GTm/mGWhcXjSTsKJNC3cUBBCDByGavlWD9kn4p9PuwO7Ewmzo4
ozy3vuvofoN2i/61VUPV4CrWfDhd92pgB2nWqM8aF7Rrq6ebfHTZqkcS9CWtId8x34xOgb2VHRol
5A8q0E+1VQB4uV3KTZDUzfpyHdfNzJ0/FFCySVCH2oF1a5nUXN8LpCIco36kNzV33qpAXBsgWqgf
aeEEN+qBBGd79ISYfzBZ6L+Hxj3IMMAM3aaQ3VC6/uk42GBrVFeHvnx2Rd9/uA1wpXGR8zceP/f2
kXXaW4R1UW29GDwLSjTx2qrhM/a5fi6trF+WrmXfjnrKt5ZkxR7ykNkJoctglQ1x99CXqIGArlD2
0SKSN99d1cCLuyrL2VPKBdio/m5NZrEvRWhCG0Tj7TBnL2yQEK2COEmX2dxk85b82qEDni7xPkGC
Y5h37FdvcqQhHPVPWV6r1YikxR4Ca+BenM+SemiWeqapozAEMctdieYuUYnePHgF9CXJHnBbLvAH
OpEx4pE+9GOyGxPffPsZBqN+U+aY7exajCsjray3gtd3mpXZQxtk5gkEgGAXmJ15k6QLdyrVCYEx
/oAHA9S94A9pW7UKeFVEfpG4wOciYpvaabXQGrVprXo2XOn9SFvIl1h1kjwAMWpvhmEqdx72WrI0
u4OROxzCIIl/SnIAcuiMbONsy2YbnZEtCyAdB3j63f+D7z/PaYz15yvSfEZuPAuRArs+Ex562TTe
ZpBKvLRmOkMnre1tIaHUSDY6gH0lXVozq8DVphzjzGZBU0C/AdSXWQVGQwSLFaoOYmwTt8BFJlu7
YPpRdOFbO9bi+786cODrULIbedLOfyBiu0trhNBBcQNIhOUXR7sU8clMarmc8rz7MCAAOxgi/+E3
SL1orLLuZDmCp2AERlyJMnsMBaokW5Y6t11supHVdC42HkiuZEKWTzJNGB6XTrGjpgkd7yX0r4dN
ZiXVk+Bxjoc3T9bU6whPbyA2Zy+p14shGTMgiLuQGQr5S+HFSP7gVVhhTY3fnJqQP1TlN7CYRkMs
vB9QSgXSOS68hxLQwo0CjdqOfMMCZOI+oIVffCsgaB/q2XeYfcOw9tf/vJbyvu5BET5nLvS1XCsI
vNA1Z063TxuYvrMyM0x7++HybkPybVNBxG9tun36WCM7GoGkvvhryr+j3qX5Ds0BfOHSKe9UAUQx
ctsoOKlVfZfXXb7we7/7HjTvlyFA6EOhrjAeXNEFa5AwtnuGV8eNE+himXVN/h4M7ZZ8jUneTvjR
flMZhHqCJmgeLGW527IytoVlQb8BTI8maEE/oDjyOFiWfIwrlCCE2CauyG5DzZNb8mPspxRvQjns
+tA/gigzPYyxclZgusrPhtP8Optm25gY2VkWjrOa5rMkfitthuxxZ+crIpHBvdtHjd9UyHS4zqMt
Wqh4QXU8GxFdJTedmv2/LG9Rx/HH8tZl4EkHmbzDLB//Gge1Mn/+TwwjYI0SMt1mlWntFQ8KFrXx
yrJ5dSORbgqWXTpBVSwuJzxd5vYE1NdJglseuLyb3qmQG29Hbi68GDibSzsEWuwYmnrpZ/3fPk3b
JWAhQwyJycq/SRH82DagQ9sMcRE+gh/jPWaG/o7N2SNPwvBpqkKQXxn9sMM6zUOZQ6CiKujN70nX
ISOWtm9xalcr3efsEJRhjAxiCw5LPervASD/WDp+92KUAYqmlzeA07XH0nGDJSvd5r2eA70OrlZA
DDoK3dE46wJi8AnurK0T8gcmeLKHnGx+SwezAbFmKkFy2isdrLCczW7JRr3KznpgmliC0CJQlxEZ
UxRkosrABYP4bJMqKyK8v+1dMqKKB0vwbC0lh5BbbHd5xLIRlcWzBDQd7NSPWg9SAdTSPoCEnqsO
V1U3dwAFXMudMLpMooIUvFRV76+uk7glpEAts8kvE/O6rndeh+ynnLDhm6xkWuuqtthS5hbEeJHY
j8YC9cQCscabarZ1IhcWvnTvrxQ0LtuLN/U4Xf4S+30IbpZ57DyCDtT0egckfWC+ItNlEjq1Sn9n
DR0DUQbDxGSjWUKbPaP4EPHgPD8MOk5v1O+DPcdBjVEgQNpBNu1LBzXTpEMhVY3XMjVpxNXP8QAr
EKN988V+bfZIw/qhdI7/bfjoTSCfESBJpQF+jzVYmibegohD6GA2PkosU3FIvJnm5EpHMnfEc8fV
dCEdcU8iiBBgezdKoT4Q6HZBAVKpW8sBohWLzWFBHVrom6YI5BOKjGoQifFi7duV+BAyov4AYDak
cdnWRKXGTSFUd+MrH4dszLF1xLbYnZtBngfOEnliLzL9pF27SeE7gBJjjFmjAMGCcIMTBLYVkTsW
nfVNuqHpyHDpAyEAyOC97nxxojkk8jXrAk/6iLyHVvCtZGBafCp4lz9Uw9a3zdu6wvqxLUr3TqvA
uSvYtnKs7NLIpQhPrOc76upnJ2/Aj6/wG4HSaTTJ5gyeuxbS8BbUpA4Hgg4g5or5+mqDgvMYGc4o
L/PRpBXgBQr6HcfrJcZ80TdJd9cw7WIFyvSpSoZ952X7YoLmdmrYkLPrm3RaaexKF1g3stshNtkt
ndUCrLEoH5024CqCIxkBBl+3YHA9Xmy+kXdHbkPicR57sWHJDeKkHopNlwtQV+sqe4FSHHdFzU9X
4cOjoYpmD9a+X1cXekRRzbCtVAPlPHKtSqh2sCH9cbGhsONfZG3DP8OOrhWi/g/SXCaij8xElO5L
2YUNYAQkjkoUeKEcBSAUb4/KMG9PZ9bvs6utw1sqQWHL9r/5Xt2u4/+/bCgXQGYZAijJXBx7EX0O
5xpYapM0c5/zx0l28fqLnTzIdhlG7YuwM51e+2mai9jzPNlQmDE47P++CCel6YsKdJ98c8O868CL
K81kKQH32Fd/HgpsKvdjGwAWNnd0rXYRVvvtQz0Mohk71T1dzV9GUQfZ6Aw4fTzcr+3/Oe7qEowO
dCo6Na0p11YERbvKQea5KFWCVJyHR1Dqy/QkG/EvbL1z3e2fqwyEzmwb+2OG8LVteeZXRRZHaTso
ncY/S4sh46eWcnDFj1zGqDN0kxo8wdzdQhK72KrYLe9tD5UH0ETBMhbrX1GLH5MeQI/qnAjynHQ5
AktNb54F+m6yOE2BjAEW2igTwOZ4/quDG1BSoo60Qkdqx+MZ2WTdVlEuCnMHdqwWxF2iNZGRL308
2LR/dloZbNMGwiZXW910ximb9Ar1HL2BpyT8IMm5dmzOTtSigw+ducieagsFNLF/pvEcVC8rnfbB
klzYPJT1hn+5BNnIb/CHu2SmjdbcWheGFTwkSWqcwyYF6F+xl6Gw/O1oQNCDmrmRamh5q3hPzf8c
hHrNLpI8+H4lrIV+7eQX7hm1xfxY+sMrlIYA2AeZGTJ4yBDU2L4vaweocJTd+K9FvRhRl/o2gd0I
/F8qW1F+AYQS34GiC89lLMQZwAlUn855Bxo90zBBPYU5yyasp1PpGoBeyyp/YohJRMJDEcEIaUSw
4Tg/gya887oif9OWAa5WYTlnaA07m6EWYt8Hya/hSI39Gq795j4vxCmVSOKDr+rOMsPkTmU+f8oL
KyJz1g3TCRCFJrrERlnmbmoNIRvqbfzEATc8eAOot4u7OzbPMfw9B3BtUZyNISrwXa+Ictaby8Ea
gPidi42wXUfRjqj98masK9w0Tp0sXcDuNhcleFT/gawQDP6zcjlEH8WjAoQ4UhPrji3rUW8cGnMh
EJdrcuHIph4EHlVQNYYz2HW6Bxvxr7lB/nVSIoEItoZdTFLzrROM6z5XxSXV4w9goA1bVAPU3D/a
hpQL+lf4bsIXkNE0jiOWw4/4S3b0D27wSNvMXCAbShzNwx1zcG7SUu2pIoqKppp8BiMkWPRfa6jS
OJMnO3uhr4EcWB3Ul2/lUlolwrmeSTq/ho4NRHY83Q47wy0UFGZwsJ1U7mstdr3X/zKRfZybRYoF
cu510D9zkP5FAZ/e0BdhSTEAJ4I6KfpKmsZI7xyQ7lGLPJxY3ZkB1j7UouEiC6fLcDFgB9Eg4hSF
wbDSQbgXfTk8hJA5vy1qKKHVKZteK8NnK9Q38K07lxRDm/Igsdl4KFFodZvWMbT9nEK/CihY/k+3
pE5BsjIPb+bZEJHiUxzjTkpZItYlilwPbl/XwSKPK4gXmWNSQTAcp1/brZOlVUQDLqfYfT4V/cQu
k1xsNLKoBoij0umnQdT2JFjBPBD6Ta530h4EUaAYEqz9DjANdz7QmV1hL+d1ZbBXVrG52kFtDrnc
bkq6hWjjfEV+gDUhXU/jUPekTmzOWWN25Wewkwu1Hbd1lz3S/gsf6Fu9zIq0hNiXUps4Fj+uKhZ1
hixC0ijQ/c7RIeoYe1NGdWsX+6sCRqs22I8Nd2Rp4zg//K95+uRHp+Pmxbc1fueGaR2KoGqeW/Bq
AJ9Wv82gyW0RKrF25yZSkbdOZ2QPEDaS0JnBAnic/OrtOjxAIOEBKm+bpJd/icKfsM+DnnSVYJGI
iGQBJWsb6Jtrm87IZx4BDVG9Jj+yF5aHVZsL/P5oIwFdGHH8QGdd1RiXs+b3WZUW6U7HHqgek0Ju
86atN1ihsBfcOBsSJvZC28auuzFPqtLBTa81X1DG0q2dI+vbApUJgbiMBKU6e0mLR6VAQTZ/+i9/
x7VJvfbkZVsV6hPXlb1H8YW9DzOwTS7KRmLhwQuAS/QQZ0jfoP9idGMHXeRrzSD4S/vXgN/TBCwH
76fqfhBDGtGxNQB2RWAYb9dX1jTiXfvS7NP87PgQ0jZQc6X6pDzRoQUv1OWMmr3dljt/Gk5f7F98
nblSLkWp7hq1g5/HB03rbN166M5jO5WLwh0ZZDCK+JG18YYeo10fi03Q9PGanrahtIFy9/pHyKzk
JwEB0ctT+Do888f4EeV7mzT+kIGl7pHvZE8+1gVGxZ/az41mxkKgp7Bt/vS3G3O6V1UFK6ALQU7h
BM/cn8SdBeDiPSLFEwR0oSxGTTpUxtQsgo7HMxyouycbBikPEXAUCgC6MTrxYqgyJIfz9Lk0x/QB
dXbFMSO7byObylm3TLCKB186AJXHRjgoIgwdhVRgnFTLxE6qhTE3zSkzNqMMbityIRv5OS3HkGtb
2C8xYqQHstCkl+nm6b/YLlcDxxzq+hEYijRYH7ZIpU8HOjQFIhHRtW0TSdm1bVjTL88J4OR15um/
qPNqv8wQxuUCmcsPwHegAyz77n7osu5+Qq1SFOZuuadmb/rl2UERPbXoAOmnevNlFPPa9yJFVYkZ
jXiRA81XZMXGA55iBRi6H9UyK9wbi43rzFDj3uiabvo/0r5sS04c2PaLWItRwGuSM5k122X3C8vu
thGIeRDD19+toLooZ7vP6Xvvi5YiFAoouwqQtGPvM0BaOzDBVY8pK7xnVYaFE3jr07tlSmYuFnQU
8BN/tNax/7t5ZV9jr07XQG+lm8kXFyLH3JKvXWrk14yDv4fcLapFdqiIgdi9inJm/wmyt/0jVk7y
iYnuSlH4aPWOutNpOKdHFNjWEoDJOKR33lLbeiVfbS16S40C3ezZ1KYxnFje3Q2q6UcrAkuLle6z
uNYNfJmrN7n02rsSglG1EZcnpXBrHvwOCIjGTa8UsQRHcdaHEzYKixn1Ettlbj27OI81Eugic90E
In+E3IChYZXdzwYuoHLT9QvQeC2XXq7wfkEKyYeG4WPP0g747DvEccxwhpMnjzUfnh0QW6CM3/OP
vhE528lo7dfBknpQQb/qDOlZ67UC1S5Ngqx28lhIE8TLXxjWBUejc4+uB+IJ/I9OXiix8F4a/MX4
ACPNM+qslTOmLqvNCzCR5ducNfw2x2IXEfcDOxlH8KEhB+WknpXlAP6v09eR97taLriGUG9JS91l
vJFuF+ooQfazOz+ytcPKG5gohg1iGLzx0cCN731+rThBKIIabFQ9xV4K9mbXsh68saoCUAPFBzJN
ACAfypiVwM90AtRzCKHGSKfi6vvJEUAQsLOSL/bMk2nm3mV08Uu48cvsLRVlqaGjFE5gaHH80tr3
HBJIMubpo6zrBHwJRL7hNSg2w15Vqxo/Z3YIMNkSQX4lUHNnZ/jHVpOoIX+S/FnPsXO/umWiXezB
Hy+rq9IhGg2sOaqeVHoamPoCCpAprw7rdfWqdrZQky13IFWp48BS9+vMgFWuueh+8VfXblafGFIn
TBP2uP5YsnRRfNqhIDjtXqNqyL6aPYpNTW4Bw6JM1leBzof5s1GVdtgBAhx4yl91nbcBcGC8Olhn
vFRIQX4xd+JQQ6dyT9N5NYAJu3KfURrnYiHG7A35UXnOAju2h1Mlo41mjcO9hhOne7ALNAEo5vJ9
NHjwvQ904EjdGLLWDjTgqVHqVYP1ySmgZr7Gkj9hODqHRNblxg89QOhN+nerO56T/trbSlIXt7Fc
V90LHilx6NfdnTma/dW0wEYFshSwabcfG/K5XvLm86xtXwx2+LvQ8jczvQmgu96r92vaNQzcA0Z7
e9UBR+aHhs9fby5xY040l7LmQE1soUbMULCAex/n1jtzlJONNriaUPSRbohxiBoiIJrByNFm5XS3
+nG8IQOUjs/4w9DHB6IbEkAG3c7PbYABIDNZgM7fYBcc6xQo/ppEvB+MrN/E0wTSM9Ns2AUsj2/N
GOe13KS1cRrBNnKiAZq9RC+2rFHS2A3fSXJCm33rCfsUZHDIsz63jdPsTNTA7cjXjpUNRsAlgDxF
P0NWxtT0HcXbeCY/1SBHUKoWlQ5eziwW3absRigfepE4JiMYEG29yfA8w3kAtIXw9QuUHeQK0eQq
rp4bYLwGrdqTr2WAuWOdhsmxmgxdLdjYTU3AQG5ilY89fYgIRbkI18b81aQBP5IirFv2pe+xO7+6
1llG5KPASoWtPur9azqasQbTXN5hL9vtUVrQ6gW+eCTkw8DLJg+9C7IprBoAYZMayFNAA14EhdM2
j21hN4+Q8H3zkUkD5OuaPUjhjk3iXmd9js6GasrIgtwLdamxRgEK8sSqo/PSXYeW0MKNGRZ9k/eW
4EPUNPfNQaWnOXiKm8deb/e5Y6P8Eu9U/NY61gVYYGy8UbdKErBB1Yn2iO/wCkxLCWCsHigkN0tX
hccTKHsYsDTnFDIwDk4b8MuINcjeHLD9QNWl1HTcg7Rk7x0bk6EIlXxUiUo1qr+GkJ9cLvSwDkbC
nnyNYxE0zQYAV7UBpmSY1CuVSb3fmf9hmjXmRg52oeG1j8pnWVjGscNi7c7zBm3bGHr1CUBwPEeg
B/anaTV4a4AGciPTHKQn0/hd81D6MDnSeBkct9wZPajW/T6vID3XesdJK0ApqjKhvLj6BE1IUMVm
JXTtJV4u0O6xL1U3vjUgXzF3SetOG/LRKE7S/GpLdqECO/A2bZopc/a6ZuD/iaU4JOmBOKy2Y690
SkAoSBYNUIqxrRIE/pp8cWq62xwBGIU+C+B3pr7tqli/8DyWodb+LAoUkW3IRY3elSmo5vne0PDA
TqJKv5B/iRPKBisepnCArHwwHZ7J50AFMjlTpMA2SoTRkwiY3fTnpONY+4KqYThjMQ5WHKfoumMb
x8MZAMbIgujQpALU2D+85Ojn3jVCCljTrPEDRHWNgCLB5C+CyQPoqbeLFmxEfrM0EqeZ3Yy65Bs/
mRm2oQoI3V7XePI7Dk6kPLsPbvxkQs8XKIbEelqsFhKkpbSh+hLgE7+4cm3uRnaKAfY9aeUkQ9Sa
3usaGw5RWsnQUw31rAbMDnvg8vqPNo1DF+e+7VEi6+hJFYFSGHMokBLGQMhEwZqIRqCO5UNT4++J
fgYyrQ3FLF2aSZGe4YLGzs265Q0QdVizgpjijl4Fc8+b48wGUAlZJRCv6v3h2FrYWlMeDJHT7qK4
lyBxzcVBm+oaOGIunzNezU8Tfj9zhv1C8mT4REzsFqxGyoySKL2gYOovsoCsRFhVA5GFj6TFQpnH
kpBM7P2PIUp7v8gIcmtAunIwYoCe2ClAQGyphkxqhhh8Op4KGVEYO2yXEUUwTCOjwPfwREzFa4p1
4pp7HV0vsGYYR/UoWHKrO6GYSV16zSB048vYWcaBeLC8MQF5J76yVo6rG8orIsSiWD6CelrFri6a
ReZCj6Wotch8jyU/pRT4szu/baGyHnINZdK+YNcHUPfZ48BqRn442lH17LrVS0FUOO/+0piqZxXv
mg64jkaOimcGzBaby6Cr7EPTYgmDVB2YAdGzB9HjV1ozq81qU29x0vg6h8x5smpI2utgK3lPRgNs
HK23PJUaoeHFudrkpHBhjcbR08zlnlb/7e3Q3S5pnBF/Fbpv2X4TpEZtoA8BGhn3KKFRDZnUAGod
RHqtn1YX9eLUq1QKTKOmTa06tC2rfHOSvQ5TVsqvErb9wAJN/6Lhwf7Zn/xdrhfOV1dG1r7WcuNA
ZgKFury0rddWy+Oz04Fbg/yTmX2e8R361OppDMlwrCrIXxQlKIIgr3b1XMN84mX8Yjop++p6wNC1
6l0xGMadB16uu2qOjbuk0/+qnEIeYzwHXZTkFMbZgmItUxGLr2d2h1r4YsLqn+kmZOv+zpAGRsTn
tzC7MPXdzDTsmam52DrEGRZ1O5SSNakxnnMAY8BUp64LQPYEeb/+z1mRaPd651Ujzsnci9ScJExA
8R9OQNGAVevdJmeRlvj6pC41NLxEko0VRR2kyaQQgv81x5rIirGzZumoryoykNXM2rQR2BXbARtd
BgAQRqDMH1AIyJj5dSjwyRa1unUVwrcmkGVwPUwgtUQR9VzaV+pRCPXklL+lIpOaonpMzM8JGKKf
OtneVXzKrgBppk9Va/J7lKfuaIyaGm+vYzGBVHb1tVPPgo5zflh9vyaCRsJwNQp2ACganHkCR1eo
cQkH6YuQSZzdBNTttWgqN9Slca9vRDj7QFc7U+5vp9zRsZE3fGz+r3w4kHibS9O68zRFePe/Z/wP
ySoIk+VAJuMmKBvI/8+sKeS1c7t+X/IEVcUiYo9d1PcAk8wQAmkFGNyc4TUvi37PIt0E65yB/S8T
KsVgTufnpI3li4iiYh/32KpLGgdmGSch1lbjhkb1ARt2vp/uRrAavVCTdPYJpw7pA8XrAP5sBhNr
aRp08JmwZGuF353iPAKXYtGBxswF1Uc4a1Ahpd5qAkDQQw00SXbkM12zDXXVFFCtFnVybScnu6OG
QZwQZ+hPldfhbI5cTZptsGpll8UnRXNCNaR19q0KX3degVpd10hCAXGIK7Bu8dL0I6TrweIEqA78
pRJ0WQd5AaRT3vpGkIDwNu5d/r0VEw943Bb3XjbWV0DU3AAPvuQ7uNt2BTTqv/RFgfc0E/II0l2A
0cV0RwFAL77NjFDskfh6fa0U70UppTwC8/gN36LlHZ94eTepnmuV0+ntKBgAUUfbdD1kIMDoDqYy
9b9xwac/KMW44iHzs8k/zLZ4JktL4OqIB+1D4DB5VRBbs9x+GIq6sT6mZfpUqoNoatIYWP6xddiB
DqfXAepJo/nheY04LpYiy1xm6cB4Wq37rdNEvwymyuWAXR/ipTi6b9k04aWZ+ufCcdsX6VjuznUj
tptq2b6gKgsc5QmfNjSa6R57xKMmmHg2dwFg+ndeZab3UVF2Lzarx8AaXe9IsbqTyUONspQtDiWx
51LzU1wrXeO55WZIasW3Nm9cgMSqGioHkDVe42aw1b9pHdOI7VfgPWGCX6JSF3ivdrJ8MUWtigqh
DK+qnq9rk4OSaTF7bLaGYMtdIlb/bawET6MU9iG38evwu7D/cC27w4kk+LOgXDw748ae62RnqR+L
6uzXhnygT8Y/DDlvYsisVQZTZaAQraJ/RpCkAYI+Qt010ZtXgeMMcOUy17+0rYwuReHgxL/Nd2Mz
2JArnrPosnRB/hRdyBYGBP20xD/7Hr6ctzT5Ldybf0CTWRwWkzIuw2oy9QyPW0Ed1+WWErqRUV10
sFH55lBuUNwpwg7LrhLMfnhYm72ThuQ01MhEQeSk4cyZfxilcFVRKB7/v03xIdvSpdgE6g1bUF5k
ewj4fqZqyJqbPlg06vzCu0LDy6r9LBRphczH3/p/E095yvc8mTU3pxqcs2CNH7fqxOETqlEdnCUN
W1JZeLdIZSGf5mWMVBbI+nUekBM3WdZ5aiw7aE08r9dYr6hG11h1/dV6H6O7cQEUkWYBzQle1VtL
aP0mbWs3QvV2nYe9agynSNN9NwG8OupzHlLP6zMH1WXvQZCSng44474yGnDbGRizNVwHSReYFMZy
63VDey0t2e8FMAUo/MnbK/moN7asvVKvneIm1BosBNUEphrquTXE5pdpej2HFtSVTotvzUK9JgYJ
cl6gxv5mYL0G3Yab+zi2V7exDtAMuub7bTQ+SBBl1aO6ddbts9E6tX6krkVdv/dtiGp01ZuXhpjU
EqDNnMY+u9kIqBp1nVlvwGALdp1gLL0xoKleozkQm1JZloS6ZwAnnuGbN9Z58SA9kR/zZgIJ/1R5
3uIEIBpklBo4nUAt90BxeBy/xZFJDY3yBsw9nsnD1U85fa9HTqMtlvk0qmJznLKF0YxLkwvrw7+v
r2IjObve5j1unc8qPzsajiE3dNV14D129a85BR7YO1OJHWobU5jNbkCRIcpmnA6/AIVb7eTCtRKp
nYEP9qSOTcYs2gI2ssOPM4V20k8h9RZznCEauI5oBnjmjLrF40ixtotaUburhszf+ShksKdPCyv8
e+zNVDJpPqUTMesPYAX0+/QkqjjbaCDPw9qLXb2i4YDc8I/NB9/gxydueUuEnc6Q2IICJJ7N+Ot0
LOe5zEv9AVzeOyL4oMYzS7FpksIMF98gIQWGTxSQXECQRiMZXZTu156WK4qT5oqDRRPiiqgeMlUB
ongG2Df6vo5XFcREW9wsVpVTpNnbgRflfQFFzgMbm/7imWlzSkQTnTypWaGRdvZhMkAjLsHZvSv9
cng0pQlsQJG7LzzxQFfrDfJLaYtkU+Rp/32S4q6bBvNnB4ld0x1H4A6Hz0xTsqt6nJ+NQR//rLXx
u+65w9ckxmZ6AYYjkGS6fsBxD0+8mrrdeltA/fUXObr1clvQZAAXLBD0y22B8t8D+NBEmSvYx065
aNiTbSi6lcG8QESMPXWJxZ5qJZ9mVCh6z3I8tp00Nh/z9IXGKCrF/shOgIZxRwE0YNfjFjzI6QNF
xG2fHTW7bAO6CPm4M3wyW+DeKR7fst55doFloBwU0aOIesNGlISQ2fXQCk6wu7pexSm8eBuVCdTk
1O1ORmM++uYzDsMnVKRNoE8CDTZ/NacI6/BUf+SKCEnnYNKWEQ7a8c4HC5TW5of3CLuXWYDiZH8/
eJlEGRP0t7B97jcX6pXQDwWso9YCMnE+3y4Da1yPyu3/hdnfAJ78Fh/soi4MKGHLxiAke24w5vit
AwE3FggPjZNCLh4cJKaXDRvJs+wbi/2HeQJglNWgCJ9TjwMnOG9NP09+RK7+RdaZ/hWnjd6m9nvr
xW3kvO1nu3nIa89FDRXqlgWfcNYELfST6QWiTvmRAJDAqW7SKkte3STNw4yzeEv+ptFxXiCYfTdB
aAdixNkzIX30MnJ3Rmt2xwSbSTmDorUNAYyvPmr8O2wXfu+bOdlqAFTj730q78fUSYJGDeTmHAIu
Nn8uwHGJtZJ+NjLwwQFIwnCU2hX3rmbdp1rBXryx7l5kHmTKII+0+QXbudF92brOi5+0T/0wb4aa
Fy9Mj7O7rKyeyeqVy5zMLc52m0c8C/IXlBkBkcG4eWqsrniZs6w76KBC2dIEVzTTPp2aJMxmp7zL
bGsAptjJdwwf/9bW10R5B2mOIciU08rnb6VX/GyFzfN+k3sNVEgmqW30rtGPJmGTnFMNtoQn1CKA
iTKy2DGtK2+jK6QSNRTvFLN+7HQOLFMdVkZePuUzNlUmHAE6uRugMD0F1FhgW05RalNDZiwUpTbQ
E1iLNia6hZx+9mWP4nQVOKsBGr2Z96/mkoqmUT7QZfz09R+9ofgRIbZrOqV7NnyNfWhWH87MGRhM
/6cQmvsf4v5DCErcugMWsJf/ELtetp3x2t4s9q93epOmHi7Qy7bOrtF1Ici/u5B61AhmQgxSNdQj
XzXZ/j5r80+r62bqOnAzleLwusdm65rZicEI5hp/ySTlit4ZpR3guULBNRrq/f/4msrfogAyP9Vu
94900PxiIKBPh53h6kPQ9Nz/Q0p89ZRj9KNnHKo5TfnVAz3JVo79eG+PRn7C47U6ZnrCHoqpv8uH
9iIcuYdGFRgakwrI51pTDH786M8aSzcxx+97rzwYW6Ig1bivamgdWBkLC8iDQK/HecpiLr/XzvRt
wgPvD7/gkGXpI/GEr5ZxH+GIHvqCfzduJcurJ+LkOn698a4m9Xot04IBj7Gtxzs+bmgmh3jXuHmb
z8hvg8M5EF1rMBxMDJztQMWKSmyh6WcqRZXFE8OC4RXMpPVFx/dpQG6K8mzvJ75w2VKubLixF0QW
KimEqm0Gn0W0RfEjyMHbrvqkjeCZEXbu73BqWX4yXNc49CAkWua2JXsrdaa5IIRPsUmdQsVXzTV8
7CpFtov9DjUXXEkJHozsj2Iu/D9tw7mHSm7yKhye7WfU2Z+x2+Xh6WpXoO+yvT+NaT/Fhfizl6Md
VJ107qpWh3wp6Ii32OsK8OIc8VoFP7Kv472DjVP/AeeD+R33+G51Qc/SB1Ur3zWFyO8oigYjvRfq
5TueVp/WAw7oZ/iIQLGg/0BxeY23MjNZEVAcpVPqD6Ffspd1qpey6oGnB0d4kFLDjqeJ7RYsW8b5
Kn3bxgffPLQ7fB9B+EU5qem1Yhi3Xe2AUhoyPNupzvGM8uSAD3436/e3kWAMfuHMN45LIMojtg1q
ckKKs8EAfTUr3T5Kx2Fqa70byq3DtxxkHl8g4YlfXrPrIf/RTF9y03KCLOlFSCbLtz4r+Rfd4m44
lVUPtGUFRZuGgYgqkeLcDuCQwPu8RAl/JMCqB2YDG7cdd5P1rQCTe8Acv79fY1FI+BbLeWG8ttw4
LTw8UAFKt20GZXtfsaGYQMOfRwCQxVWfqsvoDd8SKMNCfxiNW3RvjYy1jyaNUhyF/M6kAQphmnBO
CWgaxh68NJspi8RFMiyUveJzrrQAMmz64uRcdRsLIn8UkRUjtAQAEx5dH2SAG83z00ceuenWH7z4
Sg0ToBPdGpZe7W1PAn/WTl18qGoRnbhsPSCqIHYK2KQAy6zZybBxmzoCYxC6Xq3hgHQdWuyq9Myd
7uJeaWRxUvwHG/wdPY5WZxySGWYjURYh3EvPUR9m5aj0+OD07c6F7CCGNWlCRgpbJOzguZF5Mkz/
mdDGWIJ0T7WLyqcm6o1dT+96IPGvPQgarhQS+8N0URMs+nBYg2l00vCFWjTGecWBD6LGRq8AD2Nq
lNEHnW9CiVOcWYKlC4C6ctzUEnjSxmMBzvPLsFLFF2tDPpMKMH43jPq+t2gUJ0OTrJzBX6EyrME4
7QgHfF4fbvy3SXN19Q/TEj3fZ8MgHooOqhASKokVOtoA0UQbzDT4n186HBKiP99j1NDgMuM1B/Wi
W+89aXubBVEpm5+psEGst2o508ANpPIGefk+N9ajck8WgTY/ZMHhPuB3WHIYd/as1WdsDIwhNZUl
xjBLrTdzKgEKExXf3fjJpAkUe2OumRqo3NQbGnYASx+lBgU5dTGcQbxdgszf+dYQVk1BjALtc6v+
1tIerJSpC8g8mYX6I5xkAhJSspfuWBs/zbqTe/Lpo3n02mQ4com60g8Cq2QDP1OH4EF6k1r9nc8c
cC7lfvpd5Dqxsfx+NzKnw2MD9QtriQKICMZdp1SubwbIXH3gatu1aWxh5+KX+ZpI8WJPVJYa5UdL
lnUujowaaG7mHdN33pAZAaBskIMXRnuZqsjcW1H0g1xrAybK9rKa1HPUhLbS+A7lAsC0qyTrwGre
zJ2B1gCnc4xiOZWALrsGk4/MdSDGSmoDBtN+VxS1tk372T03qCs9GYOQe5PXEh8hTehIN/uzybEa
AQGv99gXPjtFnt/vsRCUr6Zbha0igqEIAOuH49sfkFFAKeodMExQ4QU1/K+AYUkA4hvcMaGICYbc
Ct7swIjthZGM/dDHflhIpouyOBDWvo9E2P87DSD0W0NoBjUANBeH0rctEJqOLDANqMJ0qY/v7gli
s6jJcV7xo1wt20z+av3xewfhlxeO4pSDbRXDCare2WNmZ8Dpqghb+9EDhPgdWw9RwDps1IBkIjqb
sZTbsuA5GDZc7Wj6hh2QmYK5N2xTxwRBvZ59MkUyXqcq/osGIWibPbQeTrDUTD/ukufeYmD37fJP
5Cqjq5ZZIJrRoAogWPTiYL/ymqhSRrsa8RUyZPmhU0WQXu5rJ24IaC6o0SEH2xybZYDXILTIFDKx
wrp2L3FMvV0wioPs32yCHoIkrMXhs/fHG5Gy7wH8RdVjOEwcj5OixaBaMfJpLUodNDdy9+Sjho32
PaAj0YWshOf1felpH8rQbhJRGGQgow+JBnz9OYvUDYjKCoDLi3mTmKJ4gOyFj0Uvi+4HmTbhYmIX
KQLOsn6LaUyJ7VwV4/g5hCkqooQGV8jrlA3TlwHUMMCZZi9lozt3sxiBglL+ttTbnTa1M4Q9YE5/
h4EJwbnj/fgHdrNlWPU6PrNEXd4ldoR1fZ5a52x0TuS3uUgghST81xaKvmHPCggQGyU0hlVZbeq4
5j4HZcnCLagrWRjhOubCLdik4lSBx/PJH0X9XBj5gepoJUoEwU/Y+kvRLeXgidntx2EuXy1fpEHq
2/xsoPgMX7llvl1ZtpjRDoei6T9HkY0NKWLYWljBqWtUoNuYgK/nGcSMoJk5PlAzFiVEJTqw7Ijp
gTtoyG07NWQ7OuwmfAhFNeUBBTwJdrb+jjNxBn1v28skcjsO6NEbf7hzq7m/tJDa05KpO4Mitb+Q
C/8l+O338CeQej4e4GRjR2I+6F3xmaybuNVHA5RKaDIJis7B7qrKZ8cjjoZpeOmuc/xeLLfwj5j1
MnR5Lc0+U+7lvugW1zTcfQFdfM0jYJ2rQof6d/EAfg9xhahw99SlE79Ojv0g9QzlT6qJ4qHelUnT
7shkzGmfcl49OHb8NskE3u3KmblMalKICDBf+ptB7cRT46jteOpV2OeFhLl7Zw04iiV/rFkpBPco
ZLTKepnHQXD1S/d90pox8lqljB7h60+l/TCFYtbAgfLSJYRgQBnl1uGDb+lSOAp0cTPrzB4H6cAK
RDi0F90Jy3lUY1nCCgwsPhcT+lQWtNAwaqmzPjLXUQr+f5wL1joXtW7l0QRUZzfSWUiq2O5Q2gAG
beVcWOSJbT5rQXckUbq2W0nq1wGK5moy+f51oFKVFO0M3swER3UNKtAGADF3VEaaX00Uu4DbkbW7
RhP62ekL+WRh6xBFrEnyPfa0dAO0M7YnWryfnYa/Txwzw/2WlHG3TCxRLP5gtd6Lrh3SsoX6eokS
jCF142FLtpz4Yery6TzrMY6zUYrbA1GuumbL/0pYrKPGUPkyX5NbrlJAuhu1kIksdkvg4nxPbswg
Upet2wR0rfWqa1wBNCsq9/HjlLOOS6k9ngMb/B89NApDaiw/Ato/FbLaiRQnhg0TOg6WIJoTOjRE
XZODnm3fQUMi6aDesJg0HwVHswbKmr/zsUHHqk8vq2rHAMfd0MjiXIMkMLThhyR+kmAS9qQOJTaD
jhT44boUTk69TuV+GOc/Ro7TQVNhwqjXJzgAXH0mICiza4oTuVb/ako1fzV/F0K+/xBHd6GuCEnu
f1wxr+ISB8bqao7dJEHv8HSHOlL9yvKvDaopFl0AS0mtkGmALSXooYOyI3MdoEm+/WX1sELXTOhh
tQE0B1HLyTswOaT2iRheqSFCV/ed9XX13YSQiRKXrVm51jK/B6x84YpdY0Xl9NvMlv4RFd/QvDXm
pwYHBlddx4sxszTzK7QReQBC4enq1bP21PbJE/lnMGHtxNA0pymPNei1HMjt1QP4kzowAubAuHwF
T2eYYMXwImJXXvCbiH15ytr0wwY7avG9hz2ixzm1gGzC1bC5isoc5g6oxG6SVxQ9LfHeGHWHFuqB
+1Kl1UFlitOv9LOYowz18m22nUv8OWtOBYZg0eT7qUq0rTe5xXNkN0CI24sxGkX5bHd82DZabe8p
gOMT8R4lasfWnstncgkzE0HRa96RTCMVw8W12FeyqCnAJgYp3LkJKeU8W96pdMBRRqPlONQPYDnC
V4D/tfCgOjATCQtvoVcCfaFqv9hugkK03GxAwm0WOJXoKny1YOvpkThWOlD0i9Hl4KIC0UuseOrB
w73StKjkTJ/mM42TXwhISCkg8Z58C8OLuogJ1E+w+uhCeDxuM2yWOhUqGkQ0RyHogqKQzM6YIVfR
UEtDyzjzxU5r9BmcEX/PuZlIpml100F34hfZTThNVA0UFR1s1gDGAjqNdsfAaf/mi+0UMgvLuKVA
273WvdJEnfs2yrFo3IK878bXen/b5oN99vBmWZoZ1f3nHGuRAvSW6NIIxfglmJUX54fxD90EiktW
sKbyKtT0gcHnleu2t2UcsNQmv7ebMQOm082us2qot5qQYrfBiQrsEsVVklnDhrocZJieHuXnZUCL
jrI2o9Oabk1CPQD9IEnTi3s9zfLlMon3bMZ+cbmJvLkmxa9pqZeChH0sGiydPNbNm9afXKBGBvuI
c99PZDl26V4HR7dx8piPPyOGbx03k/1bMA17oGimGUtwI6YrvgJB09A9AUpSbejwNtOda19n3ueC
O/Ze531/oogq7iuwOmMt+x5hF5O9d0vzYwSth/E5cE1T273NoWs4P3XGA+3ZZ67Jtm6jtycyoey3
Ney5/VTHqXNlStWB/FA0Y6jB98CJr9YbegbRo1/DpPL7Njb+/y3MVtloOmX79aLDGHfLRUEf+3bR
9d4ouboohTUaDhUsD9I5os3GTWSU02M6GRxc3xX+SJ3afXUd/9QlIsduOTYBx8yH8Pl7BMvA3VSD
SHJLQOXGLMBEwbC5tyKQRxO75BCIB1WwQjZTE0EMQy8sCKcpePM0Qolr0NMva0COf6r/JdFogiCz
6sAO65jefMp1XdG3QtmPqaYXAZdu+0weCTbOQNNAIky6fms8SflRiFEu8bIzQh5n81HMfacUsKxt
i5/gmyy/0e8KA5IkSCBRffcvAVquTQG3m7cAhgV3CR4Yvx4AHMCRwJPlgDinA4P3n6U3n1nbaK9e
PGs74ZTGWS/K5mHOIe1LEVCnCaZeRE/Q4n7IrDS9VBbYj+iO6UfR0vIg8YH8QC4gcKdtCoTPnkfQ
qIxx/r9zBSppIze3Q95DgWOz2uSkxnKGCCT5vbFZfdTTOjWFur+bB+UoB1+TkEoFoQDUaIFAMX/6
Y9scSURuUZJTQnN+rqWnnA1fyAW8rzqodyPrzjWcn1gpNEeSnltU6OKqEBQMvlQ8eHvUvdJTGwpH
eOavT/YPdtlAuD1N7ugFsTzi29z95wtiMKNr7wz+uTKsAOIU/G6FdbFJcBShuhZIHLS/cWEqDhxZ
MaoSlK8poc2JI7cab/+gx5tSv2sjSB+lbEj2RsMrqCy4vbgW/riPB9meF1/aofK+hcboIMC1sPiA
x872GpbCgIxZD/8zKzDOQP/BDudbnqHrluuDDVL/BwetzTsQWI1dfC8lgImFq8kNiB818DewfNep
ff/cijVtz0B4jReHbwauNlVbCwKW2O4fTe2ydGncsW3AILkjg8Xpm/hsHzWvKKks+UAwAYIErFiB
f4UO9IOTbHGWK4J1xk2CBYpwk8tvIPhse/wao3Yfb+o5/3rTsy1ZfOUttr4LqMvcjrZ18TwmRbY3
Na6F2mxHgI9UjdzXSg+LnJVWAX4g4g2Nrn4yqbGN8b6tc/PBnKC5KuY/htrnB7tj1sHRfO+ra++w
++NsJt5iGWZXqGVW0DHCj/HiCaQuxhN5LIZPQfDGY3tOBeQedDwFz60NYdMGvL1Cu+9/OFOcgFk5
q8CMPupuoOEAeEfOOm+Se9BCJ/c4PjQOHJBZPIjhW6KzJkuuetsH5Bt9H5tRmQAdEFA0d9SgptoO
Zii97ACPqcwNtvvfRlB4iS1Ttw9nGqBo3W+nkyib58WH/7rpjmZgDy0KUAjmbm/TeKBFyIQAEobX
0MbVqvYIxv34TvrVW9NgYRf1LQ5e4QGVaoyXmuqqdelGbextq4qfuABWHh/Gn9KuHs5gw/C2OAuf
/rBH96y3evkJvGbDORnAB0hiecovfXwhtzj+PzTqn9ezUWyMHVT9jLNQaL/q5f8h7cuWHbeVLb+I
ESQ4v5Ki5j3VaPuFYdc55jyP4Nf3QkK1oZK3b/eNfigEkANIaatIIJG5FlARFwBakbZN+vitYUug
27H2iaFgQ68XdopHl+/cRM9Cp0UVwj7PABjiYAFEp2Op0eJgzKx7E4AZI4pzRdHE6C24UJvFdqAl
2nAst6kKtbKyT2lu21/WKVuACzEAbFkMgRe8HZmLP2uzDPYXpvPlilpgZGSJIeAU67dV06WtlsGh
5BOApBu8DoTBwvLf5laPn2gyulTVjqCG1N2nTjAAUMP9ZMt3Ew58HXtXoP42HIBg8IJMhfHFYzhx
AsbKmUQ6WzjuGyiBl7YCr6Qws1MGZgDRNHnHLzhqOJOonvCEW4F8fIx9PUxFfU1VIMVK56Xx0iYG
RyXgVkcAGXdAbwx2H8e19MBYStROIa3uezyb29URXCluDZ6LrQbRiIHMxyb0zPVOawst+eorGFRB
r7J+x9e9XYlMQvl6C1vw1rVYoBl1WRxQZQvgsdl3IztmOMUZBaAVNQj3Nk9NwxtkHiN6RtqktbJD
5tiAzcjT7eDWGWCptFz/Flf22RV1LTqK+cKUdcuzHq+oscv6NaRKGD4YR2fl9fdprCpkwc/bXu5N
MrFhoVcRNVapIY9tADNYZI7i8UlbF9Pkzy6I2Y82DtJOSDN8UoU53GE4s6YyHB18fickIkqtKs9p
l6IAB6co4+nECe2W4sczTQBiGFAW/mKKhwf12i7DUXoy7127BFQuyaiZUIEce8j0UrYkj40eQDAO
6o6VLfXSprYA2IZLiKjzKW2A4xdv88iaEAC/WTQQm5BolkbfA7fIOc0oarnORDok5K3RLzUAPtCt
3GqO7ErbAmXjE/+QGiPvDRTQTBvDGgGw3QrW1s+mnSHUzHRgXWBEjWWPfw2Dt12RKYwlYGxv+zrr
/5NO1Vc3m/GWdYZMxwaPWqqFhUwzcR6nDwUw3qY6vnoafgG5Wa9fDZRxIaqgr19xrnTrbUI2Imn1
PBbM26vCOFUnVybrBjgMUVKn1LM5If961fC3FIq72jo7BhrazVx5otgdPwWLRZuRgUwtBwvllqVz
lNdgSCu3oWOoZxNCoe624g9gYTpHEhWWiQc5qqnLaxpbO2VGvRhVAkaOC76XfQ1V/7ldmv6YC9FE
Dy/Sql/hu4n8ranfHtktqHfppxlA/7XLzmB1YudK9KZJcyoQG6I7qC7px7Qwce44fqDfMqK3E7Pc
deVcd9OqaZqqfkkyR9s/XunOnaxB/3CeMdEx/pVhjmjmwBSoXyeXf0Xqv3NQIupRQ5R05Cq1fHm0
TTlgQOy0As+tBihiDbB1z8Na4/Cn+GMAQNBXtizTK76zLyTFgap/wm4+AbyW03zvNquMMq8rj6TV
XdDbLyhQRzQXqeW+/4mBsDRIsVzA/hbbYtogy80wyC2A1ZSDhEZsoUmr7Ji9YeeBohTwQtdFlOY9
HkEVxWbjl5qwSrpfh2AsFZHb+IXlqIgMhfHoOmXgG45dPLU5sqSdOGu8U4LnAE6WnDK6kcyCCSnd
BEJbuHCQhxNuB4F6EIwHsdKnVjpELG/wWCP1DQMEiIqYCSoSUqOgP5RMtxcvWIx6iCSBvZpcjlFy
fD+PFNJEWOeixM3GyTe3iwQZF1w7966rIQEDPZL1efZda60R+YaQ4zzuZrEyK64B7PFPN4t3Wo3E
Q1jeddXcao557FP8LyeCeLyXUDklFpxIootygy+nuh51ZDiL9ahqpJAVzic9KfqDmU5DYKa8jRQk
3wP+nlIoTL6PTJYBqVUFYovZBMDCQbO/aMZcX9eCV8EohlWe+q9t5h5aEAXOYTn/Fxn07Wfd5siU
tpJvWQ+KF7IcuJXhnFtLzjQPuNm6CGDFG94ZvfPFzIvhaFt5sivzjb8UTnrKVg5sBML3z/QCSZNZ
1u5RcQoEBtEgeyvnOKhAty/wOiM1WVPjDHOOsnHja4KgwcXVEUYFuJ7xNXbNP92BATPCXg7aaud/
sHxod0i0b5/9BoGAzhu/d+CAF0WwDqo30FPNnczkfrgUdhLaiWU/Gt/ZvU8APNn7qT66Bndi/PdT
l/vIRk0N2tQft3KRvkG9Lr4PsLuLfQZO+NswX6YFLAdj9ZadJf1amwACYEv/iCfwdqxAeLnMzWi/
WAYvQtPsURGpFW04TgBYLQW2KkpV2JEPFci2BdyqaKhHzeblfAjUmNyYYSON8afHR24PsjZPXgvg
Tb0k1VJfOnDUhszprO/AOUqi2K31owYeou89r76ZS2EgrKE1X0DCidsf0pcJDDOHQgBYeqULZEzR
o2YAstJuNRloHARGpoTCJLhLGitD8pPqSTuw1UUO3/tUd4iaeulkiImgTiZd+KuXXSakjL61C+/f
fkpoYA/t8DbiHFbYkGQRhvzmRQMS+5WrbH6Zx8+9r/5s9QkTuw682YvJfyFW8WXe2gt3+bMhREoO
jna2i+vW2k3YZaN6IPGfGpaMYL3YHCDdW+bJx2oZKeQAVKRDUxr6qHDADnI0v45cr6WWDlxJ65TF
TZujzqv1AVtTMYBhrm15cozUC+WGARkup27gAKkjikENAN47AELYL2w1LNlYLH1DpTFoC97lPghq
n6w2DclKydex9g8FL4BYJtyVIp9SO+TZYEaDVztH1mi/jbHJ0r0b9/nFqxq7+ro6rA8BpYh7oXFb
lnXI3bguiiPIAToUu+rTGQQYbhkYGUANlzJuojVxkDZmx0kA+C2AFq9aeop7GwnHNiDF4mJNvy8j
+NjNxJx3nhgyPGqipmYoOXLz9HveAr7Ia9LqiYbaikc10r0+m92AuhCwpfdgOcqML6mBmn/AwM1s
1+RI6+wrlB/Ps5uGvoj/96vhb8dRnAeIkDhWIH3uRdTFjTmmtCK9NCVVTlF/6lqJWwWeZWURF/4T
YmFeRFOTOgVaDTK62jyKnQULu67mySUF8ZgTPnY9MvBLN7nIbofErpOLs/+PLZmlffd55jbmJy1Z
a+A+pEhdqhMEPzd91kIsxZtiN7rMDFGqaV5a/RMfUiBibabz4oDs8Y8FS2rELrsNQQ+924Oya7wy
kFmdUTu8HWLsR1/1CqyzVbIt37Vi/qEjweu/mMepOqS4ursxA7thBsZZQ2QMiNGC5Ek14qxA+Rsg
SnRRCpPh1OaIewRQsBhStQzIqKwAtWjZiWQWsqfePPAxD63xsiH+VGJFiNPxFO/xZjC1MzVyTKq7
8WQhAz2QOos5LJwL/NrIakQE7aLslYzclaIBr8vJK1LAFezrGKiXpW7sB0Eny7x8iszUZKdNs+dv
H8iXeI5f3KToDgUlpaYCE5RvsX0BOpx9oeGdhsZbvR8rQNCQWRbXn7mVoFLp3Z7kH3r+dJ8QGLm7
gG0snwbw3DvuqU5TPQDyt3NNzIb+A4N50NftFrgUENr2dgCxmn9ia26BvLJwkrOh1Xuqgm7beTrw
znx2DO9WGA2gu+pCTbO1ThOQHalJSEPqkSxdwbKNvwV8qC6aetR4s52G7trV6a5fayAHB37P812+
5tmFmm4Zbr0HWbw66QXsojg675oW7YM56UumI/vcjgGuLua5M5Sefp//1qAiVpAPcM8HhwOoewaU
x9GjnhrUXvovRrGW+9RbF6lQj/6lzf/O8hWUv8gveiHbqtqMJzFHpU3nMQfzVCXQFhBt75+GIe5X
RHQxBhDezhrwQruTkQ1pzcVrwi0D6frY8AHRkKWDI+lnzSuPrll+J0POEqDa9NOfKr12dRLAGm1T
vQIc5DUxJuAZUa6uMqH8XA+x9wv1VEMy6YL/L/txrLITsIkf8pNIIBOP+jb2zqv/mPFEuUQsdv8C
uM4PlLx6F2pKZ7z1HmWZZgO6ARXjyq7+1fjffWl6fT7jCY4COjF6sLW5X0ZJ3EzyqUH/w+WTQT4l
6P99JR4oBj1byKDfL9rsn9XjgAzI9P7ZIvsPjxQ3AWVhX+KcFAiwiH1TEbbsOhZDLWJtnUjmF1WO
Cgcq3KZv1ZuRjlM77Afoo/nBq0BQrPgfc13vQgNBj4OzgTaSFGnpHE1Qpj6TKN0c/6mO+zOiDnMR
0iTg0w5bE7xgpuBNRgF0FyWFFx8WkZcIxHlx6mo4T6QF9hmoY8b5q6dN1mtlap8SkRBpWOAi4IWH
ukSvy6MmN5NketFsEINQ0HFOlx9dh5AXBR59ULLYQN8Z72QqNink44DgmRJR711O4UoSUSPmVvbK
qWYIkGX92XRme0/n2Q+H2nRs3XB3u/ru4eGknXTqmLtzxnSPvR0A5H89lld2pPBR4xzQBRMjy07W
4H7DP+NLXjRWhKVEtnfEMEHpNiBilzYk7ZBaw7PBgRfsTsaXGcy2XzioWYQlSVbHeQXft/9MztXE
s5CDufmUeqP+OhjgkOpSvIEmfYmogDVHevDVyxOwzmLPOoTjALzFWP9M5azDlOMUretA6SsqYREc
y/d21Z9zp9UjmVMqKV4d4MIHVWpzABqiuB33Bz42UQRNKaeptUgFjfzObk+lborz/Bg8nmmnRWO5
oCzHG+MdCVPdBX4pdafcigH6AMsO3KGyt+HIUIuU5m4iEgIdfj0tvSd5GRQ5g+KNeJA1qNDftR4g
6UlRi40R9ajRaWOkxsTsgCSMexfSuuBx3HkAdNi5eV97JyuekOqWMODtC+bkWiT3txmr7Cec0rZ7
LAaKoCM6ZdI7toPQyoxHrFTpADgD0oBwXRruG3vyajReBHLsCEp7K8FxAy+Q1It9TnJxaakHiDYs
9dSY+QjbBFJHYjJYwQt70f9A2p1zTmjhqPwc4SzdyAGsn/9FEka2T2IwFu/pgTPTUybL34zKts4+
JX7eKSw9bsO+dat97pvzJR0TwAGvU/+ZGr/Ivpb2XD3RaOCedxj62AxpyITZjGiUYW7uG4lMB0US
Q4cqRG3McBBles4LCBj2pNwMB7FM5BYGEygsTySji+oIE7OZ7xNEHBHxTa31ymPfsfb27KDe1EJU
biw8C6FqaOq01updMuagedAB6yVkd4pumlAsbKT8WrfxBOKOtN+RrC8TnJblXuAibf030Ji/+qib
+jSu/fxWWfNn1L40v+F94hxGDXhPRbXVWCmY+K8Vz92zto761yZdsHSBd9P5HOzuANugIXZ42Cik
W3qRw7QPssxrvxUlt5/iFbVbNFticZz1J0l9pKG4BWTKg07d5ds+sRxUGYqmbhcUH80otQfnmyMV
GoIHODcpUQg9ODjLEya5Y5kskNZm3u6aJl6xFc0hVPNsA9gN9TV9cquSyalJWSX1vAcNlRtMo5uD
rtHElSet+sy3xcDzQYxoKnsYQCrYZN/pQqSgqRiomTmbXhpriro4y59MEGa+GKKJUXIKSlXtjUTL
1PagOfaQ4jjiXbJTdtSzpuavuTf4KQPS6suEGPILYLznZ4YcCjJQcm30t8OSDoISE7ZqohzczqEX
p8ZeGZP2/ebSeH1eUQl8NGPWXwC/eGsQwxcZRu9j6ikbY0XwzwOxgBIpW5LhcOp+vgc70j7IaIKk
8/CnQwngTk3wkZ1l2/Op6UHAK4o/tMG2o2IWKZkU+lVjGSgGAKIdpWYBHneBX00+4Mn6h4zsRqy2
dlo+D29kTHMpX/5+PSX7n+fLkRMZ4gQTZV47Q3fYHY0WEWo5ttlekjXeE3EWAbZJYjFS5Ja2l2aC
cUwxcM2ghVdeypV6vyppSsNLjmCJbM/qNLGpFxCH1TrC5L+eMGLF1E3AIwMfW2uwo9LKE0caoyD8
3pm1M8qOSCP8kH/EjjjW66cdyZzE/Ruk50MHsMLcf1oytwNB2RwDx8cAwEAuwASoB9ZhcA/iIQXQ
73s5KampvBxIAQ9uSk1TkTPJYhQwBXE8IrXo/RrK2BEXV0OTQAho/K+XR5mStuAoTFndeampHm7j
o4uP3uqjcpoh0fzX21DG7rYa4Cb89c4fhupODb8AbXEzHdR8ZKu+DVKQrKFv8V/VhfgzWPgzkMcG
BAxs3YbAmgG/OIr9o5mtgC+lscZGC9CdQkrN3dggK2mr9ZMeVtwcQmbh0A8F6vHNQY4dMXeca4BK
lW4kcFenTffUVRfHsq5bBeWocJGzSxduddiX8tWN4go/Xrfenrt8m7+YhsdDAA26+E1iyAsUpjHW
gd1QDIuSDVdwtGQAq9LmL1bm558RiCcdNWKyfh5BZiXRkBYuYBumxnyjZnPi7zqSji9KlGNBk9hJ
/qJxzXxbnK57zdnfSu9iHYR1a/mqRP2o9adt9IEMmei3mRmwZ/fYdqFgTcxDxsACm3fV4vk4vMQd
kAKEvE4A6IH5SDKQH3SgdqRIow9GUo4SmQ4xvwxccx5e1XI81Zl1MWMLATAgrHWBGpMwY7N58dNV
g6bctU07XO5EZEKNIWagnjQmo40n1uEWLzJ83wyS5pvdbz4WeA3WHcinAAfLaq9IrmwWI3DAzRZh
++5drcJp2rMHXIw9IDUSVFUxo/pcGtJb34B/qYHoYge4OoDKc5D8XFO8Va/eyLyomgSmgabdZEpb
L1U+B2SYJBuwHFwTKTFIm5oDMsqR29DuLH9urshcpxmktkdZfGBaqxNNtIadPXwWPZmryBOrV1rd
AgChEzmyjhmgULGKjBHlcnLNTPp4zNITVhrPbdnEr8aIU8e+reTImrb4lQ94BHc6Q0GesKDGNJBZ
Y/hYZytZ4TPUiXaWEZKb53r+qwtG4DNb8v+SiGytGT97m2mhHIkrUC8Zi8iZK/bzVwzeJS9Q77lq
BR7vNGIhS689es+5q5GEhoZngXpv2u+yjINwYS58G8eqtg3iysEBIVdW9wGNzcxAd7W1q1+LBQYN
STOLagmtZ2bgI4dw75S8fp3B3IoyqtHd4wgX2YpWOwPGf1/nzPjdNpcudDJj+OQsxrDfeDNcfXsy
z23b6ge9H/QTMnB56Kz6gfJyZHJOV9nhVpk6qmGRqwPGyeHFaLY7iwwR8HAVFuTwbpEMThGOG5Cs
VSqHw5YEeV0i84PSQXw9zpD1Uyx7srllfohEkTvL3IwBDGvxZzUPdjHr4VZ5DeAIFhqgprp4y3Zr
7LUAfKkac5dNFyRqk5n5bnvnZeK0XcuIo3RFtm40jRZYDbLMuI42yDX1aj2TiBoQGSBfQDSa5SIj
i+xaEAqeWmM+38lkF1ie1WFpkfD7hk3bn7QDrhqQnVUJP7n4HdtPtz0ycMPeFUmZZOOnVaCFCRlQ
PcBxOeFvNugoTrOXNAKJAAha3X48kbvcjBvI3px9MIbc1XsiOQe7yGxEBqgLPhBZLTr54PsET/iK
euNNQ5Goq89XHzWOl8VIf5ElzXIlbTzGMx4SaKi3gaIS1UUgZ6ch6B7xx1WGXfqVN31zbVe3nXY+
VkdBnoGHVxNgOyU2k6A4WkBEZiT6U1zbYrHU6nugqjmgojayZ+aaLt51Xvmj7Q/4v9H/hTLoERyY
3D40bMwwEeC2Wyw3OeiQOiBvG+0hRy4VMgGByk3apAGQdcBREnwEz9SnjIb4Bm9qskFdtgGErsTa
kcIHAcbxlsiALQvSjQUMlosUixN1F29FiAuBqTVIGbCw5ZhUBZI2K2zcRxDADdM+mescDNpoYvzk
AT1tDU1A42nqYgdnI5V+mnQnIHUclzj66sULXXaVJ3+JbcCDUIJh3bnLtYyjW6KhyDl0BrtGQoVQ
8AIPXrca7pMRfyrIXUJ6rHE5AL+wMw8pMlQcr4wvBgBU9iyp8iBNfWRZk7AXeQqP43hDogJpigTB
IPKhoVIo5weZnGsxLb5Lbda322eUXAkWmb757Kdsb7tFdc4y7l9tY+x6FBGga0iIXUE10DIW3WlA
0sLmYDKcLdL1kYFL0cw66Z+YWG5NA6oHxRTUVAhEB647NREF82X0XgbuKdgvu//QaUYcH/DtnP9h
JFZrRrlynLaJ7tabZ5FPfFRZHL74rtQQW1ELAOsI2ZICi3x805R4bLcdumRJY5khIrybzLHAOrex
8EGhjCsXyAj2LcGNuB4ABvmXVWBzoTEDSW/3CXCkL/Tsx1oAbfheT5oatL6IJeHYkZ7QrosjI5Mb
v8kHsnxqPyTo0fO8s4fv2EEvB/WUVs/5B5lfGOHizjgMK3GCPLAF2Ayd0e6WPunrgITU/G/HukCV
U+7/tzkMgTVHRnQLxdIeEf/D1iTWpotiQXngVCHt/4NsqgYetkVuSFIWIlhRbtT7X8nw/r7NJ7lZ
BNNLVVaI+472icKfKljKY8BVtp49RkoBZKufAdUPg6cUW33UWGsH2ql+4nuvnsuTX7TexRVN52ju
XfORLMuQG4gqPOAG/Zvx/zzf7GX7uXcHAEH/vNgKYpK1Yt1fS1186gQRUiMa6rkMOJ/Ua30GcnGL
uaGSoaQc7EcPhnqJ7M85Tk4kp4bmM4hTicagOelOYDE8q6moVwKLft9P5YQCc0C1D2yXiSPZ2u6x
XrtDBvLw/ln6Io9K0pCR7BI4UFEhmH5vLybJ3p3URHcTSx+kyKP6MkUul5NtJV6LwGEfAGfyCytY
JgjC2tLfbtxhNCZSsLn5Xq8V4CMEu5j0u+t+6Ed6cra3mtuhIhcDRtR0BsMSCtj5LvORxU+g4wQ3
LqHDe18gk5OAmoUQx5GyOINmgvokJjdAtmnRsjo/SESg4ySX1spOzozywTTbK+k/5nTK/NlrcOSs
7onmVC6reOm+auIEGFs0nP1SN+nM+talMTXILwAhCWlioNdeaJysuhbVa/bjwa5uGBBnlLAC1ujh
hkpimNarC4SQl2nMvOcB7Kdi0Fk+gPWo51XxfpmxdSCF4Tu6G+QlDv/cEsRLJKxicAEZ42YP+H/i
WC1Q3xvg+iTtvKOby1s3SffyI/k9svADul11Q+ojUe/uE8uPSOZFtTKkj2JSMqqQtnhbersVAsja
XFxmcCyACj4bULVsFXgnogpbavR1WMcrScnS0tLywjOgroYkBGENEsnBLrf1KHgGPfJyqayYgzUZ
Szg/7fG/hxZpThJPh6YE8bsUqiUeLf26anUAf5f70aMjjTvvz3FotqvWlF24ocRxl6HO67KKs93C
s2dE1N/H1KPGnHpw7/gAQhZK1ZDbJnwfZGpYO2sdgSAU5ZLvduDixgmXOyK119HnOSpz3amQ5tsh
6dQtve8AjKjnV1oAopBoRB5CK0h6sC+nsvy8sywQwoFbG2s24HqS0Mvi4lLkDAAyk404e1YAXhcH
F9IwJ0MSImwIJBZu3gwn0GpHMQdBoQeA2CMYlF/vylcWUR2mQOJ+NVFy8tAJHg41wMMhL3ZbN1a/
b/V8bhrT+Q9yM7+x2li+zUZhR7PlsAtAzPWndOY6iPAAcI1a0lrutRqcITcomOKIkfXVSe2/VmvS
rwZCK3pZ4zAxYWxnoWruW5mWfzMkkPzddsCmB7Ibvsc/Bm2Zv1dT3e+KaZxfxrU2sPAHtmi/VSmI
jppdss5g3fuAHAyA1MtTh/PrcE4NQcyHzTCqe34SiJFLx5xFqh8V70RfbaUtIV2EJvzwSuIi6j7k
hd8noCHNQvdBQ0lKJm9BGNbiIkotZxA8ZmoudR90q8qXTEimTJT24XPRhTLxlSnF49XevxM1s5pP
Gr9/YBoqLU0ao67itDnYKL5/KnUx+Wfo6LO9X+jub6PmUrd6922pidSHBTI0aIx6AXb6jsiRILcE
lWjIoBWiQiFoSDANwtuQXamT/Rl41DekDfJ7AAcBUgtO9BxkyAE25WmbQWmK7G8UHQoQg25m3byn
sU2VQb/a/ENNlonvPRliHulCMtR/ooSR5vzVBtl08cUFoREoTHxZHiLrQRbUHJX808qw8VYVIpsQ
D3HLDpUzVcFjnUnZVwDAK1xEjsjfBE+0rnNgWJidvwI0oC2xxAGGtryfuw9GXWrIqKuQxkL3luQ5
KqKoS+qpKj7p4K/ZxwYK+GwBrczEip56DzItt0ckJQobAMtOh9EekXSGkbKjIRLFblPR8P9HZoGS
c9cj8oRtJvKPKd8Y0LTaOeV/kUSmHGtCqSx6gKgMdx5JicyZYgClQJL0FRLx3/Obccb+M6uZ5jBz
MFQsLb5XU5A/9VnfHfw1ffPmWNCqCPYo2SX1nXSZUciL92SsRT6gioNsjiykfb+kLaA6kqSqrMBt
2t9b1JufSEZaauKYNTsHxaa7B0W+jeuxQkwqUMbU00xRo3S7ggF449xzujZ9W6tsiwgPVUtA5xaU
jf9DRzRrT7J1cKfLJNBWqfcgA9AzPKSf14IKeeUWjiR8jvh7vyDTiCMVPKKxa5vxYRvmKY22Eow+
j/rH8TxM9X4bWPI13oY4co2pO1pL2/0OBGFQiHCARDR6e6lRGBbWs9n9DoaQBXVMpv7cg2T6E2BS
P+Fg0Xt2vW5d+F5bmnL7hiige6hLq7rktr/TESg/0agGdhAybYSCVyhQX2zmNoFUCeEihKQhGQ47
YqyLHH09Tsl0kEPSaHVXXzRW/PQmx7vZNUDFuqiPw5yb1YLXvHMB+PQwe6khxENXkzOTPqNrSlO6
u63B43EbkiqSFxFz3k0vXdU9k5G8M/kRxUXVJxTfR47l9UlOkZoZztcHLFC0eUT+sAQRJbDfUuCJ
+oWfIaU7bfakoYYUILbDTqdyU+DqCTBSpR4qJwta8GHtpQ1p+jz+retNd69iwNSjiC+SzPGYigc8
u94jxioUfBc7bjKOn5RSkbnyflCoC3w0bQy+sqDVk3Wn+yCIVOSPwPb/b2eaWkTyRw5JZUfqB181
pB6RSVJPTLqJB8CDXDFZKluS4VAbSZ5KrfxI5uv5535pkqtX2NZnMBx0SC3o28NC5ZeVbVzMqgYU
cl+UvchVifDf1D/PsfFmIFv8SU+7CBXyWhMNExCW/CTFjoXwFJytk+pUMPNQUwlSHGWnzcimCpCr
PINSrA8Nnm5G/2cB/EkfIF1n+SzIve3z3RBEUp/BUYHDLC17JaTg2QJgYaBAgyWmMAiJIX3EF5Zj
8AudvNqvjwrimHpW1fwxo8INdXmoR51QYfBzywaYtHiXefmye9jL2Zb+WrJNOys50EDMS5xiHSDc
u6zr92xGNk1S4YjQoGizKQLPrFrWc59/JrlOhAooXXdywJ0iu7pKwGmxxKJmihXargQbT0iVUmnT
r0/UkyVVaS8AX4Waiq3u6qxk8dWv3lSARd6kTd2yCm/bVq2f271mgl+029ZnABSMr45omNa0u7nl
U2RYKHoIEgbqPQBdIVMiH1+pIeM4AxbgYMzDSSkKd7aQll5a4pAQvmSYZB4gHnQgzzgIiFBURDSr
ZQENPQdKH8m0lQ/YAZt/+ZnRnT0gSB/TDrnSSEriSFAbwU/aVluA+AcgLp2xec1AzyKALT1bq2OA
sOR6MAMWC5QCsCjjGZCX08oOKJ7HhlbI1sRIIlNHErmJxK2nzB3dJw88BJErsBU4cFE38H7YQCXq
8ecb8ry9tmmJoT46TbgAJ+RJy4uAAwU8C1CIf+sJ2QKusFf8rXNsEgFzPBLnZrJUJTamGKvGX53e
BYgzhKTeUOQSsMSrdkr2obWX4XEKSNn+zEsG7nGuLQcGzN6vNMTqbTkYswO8RaFF2ep6NyStybf+
a/tDTV6ICma6icqNq3Abak/eWIqvEmthcY9k83BnFZU3k+OHn3MZQawK6otVbrnUsp52DIuHNyoA
nl8/2j+QrI7BDgX289eP2Zd/+sudgwscoG3xT1M1us+zabrPFmHkgVohHMWQZKT1vbx/Qr5FQHLl
QEMfSGMi6q7tSZHYw2wCrqYyjrad/efBmOZcEhxKFAsQYsWleYPQjw+s78PMsw7PIRC/WRVSJBGu
Sp9xtlvqQSy6uo/q7Lb5lmZl+mybvrUgARnZke1WnEjmo+7h5oB1sRVaHbd3JHT9bTR2auoKy7MQ
q5s6pO+YNkjyW1mSFugWs//94cuX2ynSetDS1632VcrYGNIGcNiatCCzVoAGpy27giXIvYAjB1Rt
OiCTU6TgJaKh3myM+r5mGf6zCq0xtsuzstOBmBOWY+sjJwAK8lBaP23OJpacZ5Kriadi2PZGXs0o
jzJRXAwyxFEc2BKHtjwiEUOJCUDjd7s72V1Xev+ci6bJtwbVGOQ8dLeLNMWCEyrO14GFY+0Wx77V
gM+be9XrKBrqAZ7r9zjJyzONUNldv1rIuD6yLgPJ/bsZKZa1+13jeNFN2Vq9kqj1M0BMC9vNaL/E
3ElO8imuSmjXHrmXQ+OakXoT0AOdGnq+k4kxppZg0Fjky4IUtXyhLAmqr7b6pr4JxRXIXF2AhnQV
vNVfttZ7KTQNCyzmAYQ/XvwmkOMUdBhPRWuyLWg0cEK1jXPJ9R6WKEsFhIlQe6xLAVNnjjsakkK6
mNNSXOx63N9PRtfJTBxX87TfDnezcXdG3YL/d9b+QSuZu2VVSysdWv5YxM19t/4hWxonbowf1vzj
zsTOEYTqkAeK+qRy1BHJXVsnKDzEfht64ufi3ZCKZlnBgZGPzQGkesCNe5dTj2S6mbzoOC7XkRzq
Xf18ZGEmgGUT0UwzcGYKq68AfY2hidPaO0XvYntOMmpmUC299O7SHJWCZiFfpag15AtLv4f5yRqQ
jL8tcQECWcDCJ7tx6S1koqEBN70FXFazvgz6P5QT4Pkug2jIFrtHZCfTmDQ6zgICoN0Ue1IrQzV0
Gxcuakw9ajS3n6LNSgY5oVIoY+mc+Pw/4MKxo8WNtzM1+O4XhFbFGIDfcwVIHBBOLy5D18zYJv44
Pw1uKphaejcEc49izju1dJrk1MKfZlVONJ0a3l2eNNL98fIP9hPdGLlS48Z7oJ2351hwWLqS+RKJ
OGdf8GXejW1WrgfQ912kzHswJ3fyoR6pqacUVgGSNJxGY14saoAxQV0pVU7Ic0elosW+qKS2vPGT
sG6QDcwpMe7f09iknhLjls3uz3W34HeNvDhyUQlzHybQLTR5Y7sTwEXLC4AnvvMWL0zkqMxXXbA/
E9MzNUT3TD1SxICVOfcdDx/kH9nSdHPKvB0ocLTgX+d88H2/HZBC1FdUkY7aBIS+wsuuiGwv6566
1lrm16Eyr2BNGo9OVi+ZqHXNQn3Y+G5D4QlYU4UPN5YBx3nC3MVZQr5bjKQEYJefA5jK3LQ3NZ3t
4/cMHpEgq4zOOFmLaQRIc42B7bIgvoYkPnPntigckOOHR1BqfCmZ6V7vnlv0VCI3lKmZoXpwUQ8E
e+6T7KVf71yVGbkOemUiTQG28rL0MJTXvl1R3Yi0wMkjAhV4cWh4mIZdyrWn2q3vm2XJrbOz9Ucl
t6c03gIa9/byhl1Ce/rItR81Y9dnm4P0nl/mJGMgmphq4vLdgmfIYwhMV3/TUKJzUq7ysqOYNOum
+0mvPeofEIhkwLQpHcbOqLhj59VAoSBqB9GVqiqZgJFjm4MbcWw1jm5XRcyzBxPwaTAiNfXufLx1
0v2LUkl7VNAGSTekfgcGasNEnUUCAvIEG6ZLZ88R4GMaZC+i6Uavfqbhu5JMlZx6pASiV/QgpzlI
iReJVD64a2AzC1Zv6pFl6gaF6Wev6egln2ow0l8dm7/oWZN+kqKtGQ9cG8A7ICyo0bL/Q9mXbceN
K1v+ylnnubma89Crbz/kPCsl2ZZcL1wq20WCEziTwNf3RlAW03ld1adfYMQAMK1kkgAiYu9RYgMB
REUEBd/9mGtcRWxYYJOGW5Om5TUwhsU8KDVEuB+SFBt6q07TJXDayrXZiBzAMD8nMTu8rVHm4+xp
HBmM2Ft4Jk+ufd/reJakxdCDtlslPSKF8tQr8gANZ1m7Qi8eSRJNVlobslrEKlDZTbMc4qTBufXP
IY7W9/7Z8seNhULF/eQ4jWl9VqxE7VSbJozAUpE73tVADf+VtyinAYVWsybdZKiGfKc5WAfPOm6b
CUAVkv2sGoPWA76Gg0LOUV5ITyoTEK2gnrPqfaQu4wHxyhiAs6fuDH0YMzwU2nEb5SBPWcylDqay
IFg2bsnxxuwI/ZcxuiYjlPt8aFs18V1VBVnn2egy05RkMXJsMW/KL9QM5DPP+tOb41PSp3YMfQSr
2691G2rg7Yxlu/C1qEGm0gfgGY5oQOqNZzKhls0GIF9b58LEKcSvCGkkoqj6GYVH4Z4kLgeclQPC
DnmIQPBfkzLVCrlrphx2M+scwMBGWPfa/BK0rn+wFVQeMugHkE3LatIVDohCFshnm/zsKgkONIqa
3+hJ9TEv+ZNqnpd0k0hXBFwiUJSOOB3jR/Au6g/UBMgmf+g21DfC9l1rgQPr6AfjZXYko9nH3RZ4
2zjG+JhBqlHu0Em8TQxzdWdoUKmG51AitvPsNELDoV8J4NEjItzVuW79lbB4/Cy1EvluvBsOJDY6
YH/zfvge23r8TCqgUSINTjNvPbJcficjCH+i58ZEwgzNQaPimjvHDw9yq3l8bVEtWgIEpAcG3N7J
8CyipgrN996sY30dA7MDKTqkaz5c7px5FRabknEg0H7MN08qW1sRdTMgWnvI7aSx81Sz3zwWofKb
jyfH8eU91z9jUbcH0DzeFfTCUE2iGjBCAFqMlODBxrsmLJHkCF75SSKDgzQ2vPU/Bs7zcPWOIgPp
biZr5nkRR6ys5Z0rDbpxmi6Uew+sBqUcqHmtg44yikNc/uzNOgMQI6va6MDLo1xmQ+12QT4pyXJn
/v/SzbPSsLSPwv9oagNMAoMWI4m4BAgHQz50zMIvdu62e97r+jp3mktbVuUJvCknwsbx/GG8fkgA
c5wkgtGJIzynsxx5ciYbON9PdbDADTq6vcn2AUjmSHVTPls21lsKisgqPTLsjJFkhudcpAN8qtT4
nqT5jUwvY8PuHaSiV0hZ+/lmn1/0H0ZS3Q3/22n1UO7xO9XafRgFzdaWAlVBqjF61AdJ1ZCYROOP
Mc6MNUk6jhgmPYnkRgNI/A90kZ1VQFRR079fyIJMA+d55qubDpYnEshAIHgakbsDypAgy0Lg+thG
vBJK1+oW+JEQp/CO1Ai349ugyT/PKuQzmvFqmoG6syktUJAko06sZt2N+1ALo93QdZC2vqosH2fT
OiDeU4bEnAm2hDBIZuySG5ySO6iT2WceQr0+CHeF5fEdeZDqbijpCPakuoNKmYf81udjarLefYK6
c1Gxa9lvBN/iWT0WltSlpgD2lCfYiQRe+mWP6lnXPU3dzqrr1VigOmweQb37aRhoKjn2ObPbvYcx
gqfgd1PR5SpHPnNFutcEZXoWXY+gq4y+lijWYVvLlingD9GYsYhXZq9HK44DnXOQGSOQfX0uBtAM
YGDujV9rE6l45D2PI+Ose2UF1l6kvJmH5FB2AgxeWEksuWdXh6FmmvuSgU6Xp4E8sRjPDuG03Wdp
ITiJQHH4A6h/2IlkPzLmNwsnDrJPpfT5pgGAMzLs9XYbjUwCO1HLUMIDcKg1eHoyIF3nJmCPWnCN
AwP3zeU2oMCQLg9Gh6j21pOsvEMnQZ6uzZNVnjbhBXny4YV6TEtQbIUEtg3pGl46YN8ssQ4rOCAF
Z8fJ0gHoKq+7S60mmFQ0g4Z4zGaSaVoxYMVIM0zKeR4m1mDWA3+z+hx0ISYAlr4q62Dr6g07gSqt
AYU5itUMII6cRvZyvw2lHWSK0kJEnUYbCLgDtrTzFrQzRYE9YywWXh2hjEKtLGgt0PFmm2IR80Aq
HGbJbap7znJeXsRAt8mKBvS3ailBHvMcNErNkSgPkmq/ABqwuophKX5BiQjaXQJc0jHjYALFhPSU
OkeJcdTMvr+6zR7YMacAQ0IBRxf0wNYCq/MGqRsdqp2ZI1HZO/obXbMqgFU547DLgBuyLUpn5wpp
HKhpRhmMk6xbJbIL28Y3AMDKGJAUPrxmfzLfeE5dspNp9qReYA2lf5yVVoX3CjCSIm8bme6OhljS
dhduBVTfOfbji0K0p1meA1sANEL6J1mmqFEjynSdGUjvmMJEfQ6e674OVwARxImGl4eXuSkRSjgn
4pU0oihQ/ytG5MGbbaVtSdm4IDladAkoK4EeFy7CKL90YXFwFagjNQjkujfina7N8Ir9ZxcaIZIW
yI7zrHfTkGh/XLMPs3qvld404G+nzyIUFtUjB8uQOvEDn4x9qNUHItHEyqxYzBbqkZkcSaSGqcGz
SFYktWDw7Hg3Tu9xkt07+h+zx91UtdBxQjh/Gqd5cywcwVGG7lxV5RrmIhPI5piqr6aiq2as3K3p
Vd8pX3fSTfamRpJzLTswJlEtVwvYBFAEIZ5cEjBKr3U1jvp4DJghjiOGAYWfK1LaCe70DeJTYBFX
1KmJlnnGxlNFpZMXjQJOnbe48Z/m6yqxSU0sp4cSuA9ApM5RJoboU8ar/hKr2BSJhqmDOhtrxDXp
yDr7WXr7xBpTgiX051DqiRygJp0RTVPORppjvmBXuxEyEXm+BROoe+rTrAg2deL5YGQVW5kmXbVC
JY57mrpumcpFJZi1NkbXKi+DAljTQX4dxmJEfgaeVQujBS01jaEpa9aiBF30TzdfXZdIw1/PX/LN
PXVjcgL21ZUS2UsV3mtL+tKnSe5uipsx0w3GHUBQG5EIVrVCS7GzArArrqh/OL7rbSaRLK6bjifq
hQpmhcQsyvEy4xmISD505FLn2H5NM0YMUDIV+4M8DODpdqgjx5XmEVWLOqs21Ectx+tML/a6QtCJ
8dRpE609TPcJ3QeAw0ZpZAJLgyS0w81tItQQklN8nHUMou0QvI0oZNTbaIlcGLYVImyWiAFD1hBO
2APzCOzjJJusNlQE/2kwgiZa9sbQXYrQWUWWlTxadZM8DlGcPNYJ/kulcR1Y3UVAg9S3AEPXz2Qj
V90fXsNRDw+TR9frAu9sXexoDmqQ1I6Ab9CMm+laNfYQ6xrJEtPFNHwTlzAOFmZpgiEKtQ44OfVq
pMtF4CJUOq9tYFAi9UhXVjj4EJY43rmRUVej2swet0Oq//m3c5AhHWS4YLp+cZK8w99BQ+aeNTK+
0tIRXIJ3ssjS7z7r5Gl0q+7ayPJsKixTqaSxrrG0AztkExqTza1j/ZTiLwrqSqPbphl+zl2AG3br
+bIOHrLGQCpbBLIATUhVzmufkDDu77DOBfZ7qFC/qUGaj36SYZJtwgE8waCEqBdWVVq7gLJEAA2d
bS3A2Sw1kgHb3T7k1ovHRmBWuy7OPvvY/pRzv17PdLhjNaIGaewfSOWYzD1lONgkiTh0C3O0N1bX
Yi8ROMkTNa7jeHgiuMggMA0sOkRWbjrk1V1blTLFBr3FGhsi6ZAYFV3z3nvO4wEvfKUnVWeD8zFy
jU/kOqmUkSNfYWlpPV6LTZD6C+k74UO6JId+HOOrprHsnLB63VomP3hdedZL3LdWkN02YRLVmx6g
sIs7g6H8jAAAvQxYXuvZSgYSQX/zYllmuKOJ/dFrb2Zv7XPt6Pr5Xq0+DKhfzpYLCscMxeciZR44
mVvvEShJmx61vxeS9FzKhxC8tkClaZMlCyNEYTvtO/m7teM9dkYfbbHRU3ERDCdD24IUtkyHblPg
6D/BTxvMSSLTkwMNAV8C9g2u56zDpMf707Yq50DN6MfAfpXSAf4seqSrS/8vZHmNa3N2Q50SsNuV
3zyMendj70RymaeZx/7tVL6e+djD5ynAcYMKUItUYjM3w9AvQZrQ7VnKUT9NhqBw7GBHZTkuTjb5
grQ2dXmDZGyzK75EA/KVi4ahmEkVb0/V2tSlpsYRYxIivkVV3KTCFpGfscGvVh2qUBYVio8CsbUi
FC7j7cWqr143AglKBw5xI/Xya5CXP4AIY1wlnpTXIQ//IrWhO+4q6gZ373Ar+9qvA1/P98hmQe4E
SGVWvC4UTYttvQCY/uz0Mn0KKmE8WS0/tmFlvaRpzUCxCphZx+PV5wCkiNLNjJPIfP2Eikp96pHO
S83hqAffZpsZ1tU6CAwDFE1NcTXLF6RFg29H5SqGEo1pOc16lHickY4a7G9+WHJwtiXAuPax6MFy
YUfYdaJBAQnoYWZ5LIbJBbxEMKQfjr9xmVXUSwwWn+u4f5+ZZhpQZi5LgJgAYKFVTaewFBxCXSB5
6rpD/VddK3pJquTtFD0Hec5jSFcgVqk4n6/T2AjA00gp4WvLrIH7Km2sVpoA5Q0mfjHAeBdueUkD
4BUAgZlcDOXnIv6yxk7RXGsqZxFgGbnxXFSt3q9zfqAFO2BhRhyqynybt+PtWj8G0eBWDvq4mBb6
N8t76pJ7XxYLPRgfNSBUgJsS2L+aF4Cf2By2BAJMKoaq8U2ZyGZFIhmaLP3W4eBrLRoRr3uLN5su
LYwXYNwdTFGDFnDoEV6TnvWYx0m4/397AGSGL23dkFs7tY0jNbKJzan3z7pOsmcE/auboUaofbM1
XwccLnuvmvq1wArb+C9m349fRB/aa3BJW8fIN35MJbJB6LDDUKkqZBNAhdhLuae5QdkXvkMhcJQz
oqrgJBtQnUN15wHk7FudNTDk60RNse1ifQTeiDZeBeBQtk3kuItWiWQA3UZxBToFCZFW8RAZGIiq
FnGQ7IA2/glRwWfzA028d7iLVA8NNe4fOurFg43An6k5gHH/CT1Ova5olxxUTmeQOwEY2qsC4Ehm
7NqTKMN4YdVIXGcy5qcREMSnwmk5IgLxKlUq0iMNqchWN11ss7yFDlLKVdAGMJFrUqYaQJtcowZb
Q49EwBhAh52C9J566tF/IypDlYXxymtsf3LmtQSoIXk7FU+QJfDrFLUSSefrJiBrOzVl79oBiOhU
90Zb0VTzAD0HqsY7SJEbAruTzvamc8e/hU+ezwnvjhbnM0GNYwGdamG1/J3zUJtLv8uq1yZBZCJo
jJcgs91hxRmLN3kUDkAWKsXxjoaiTiWqVwtQFqNmyAkWk0yeskIl+AaxHwluXV0cTDf7HuQifEYC
frvThW1sGz/OP/ch/5JESf4NdfXf2Rj+vQNKDIA2nDnbIuy3vdOhBsc2kvjU9CaKbFQvivwUqUUf
Min1GnyuqWd16zvDyNoY8LBoyG+kGUnuU+wvkDm87Zum2/Wxf/AHHWdzFZiSp5D+JFNgf4reUzRf
q/TWWlIXwQLgLVB3yg6YuioC1Ooqp2Aa1rfI7xgMPcQS5WPA1O2M1th1eYjlT9T1z8BDBC4HSOlB
Kg/syUb2IDlP7TUZ3bGyHgLL2ZIxiuFfpDa4a3HPH0hXBIa3541v4egEVhdLLrOM1zd76jDBTly6
yDg54YFrgPjGjz/H/YaYB0jo+IZ4B35adIXh/lMgiyuBtVAwcC56RYuCJWT3oS09wwJMOKIwUQAw
FSpzogKnDEfHyb7vm3TNpRUuDNQAgQgOJL4Ap/aee4k4mIOymYWj8LlJFAohvBMx4mzKSk370ZsN
5Bd0GUDF/3kIzc/seF8XvEeGZyReEz/FgWzNLwyh10vjI3EBMCWFfVQGgIQiZF6B7nIyD9hUHjMY
UjA7bMsgShcekGaPVvaDylznqtcJOWhGG/rpdgMuREYaRvhDJOJwoFezWd6yxNLpfJ+s0Ulx1sT+
d+EhTdkq7yboNA+OEB87e8mBYk4gB/wm2wSAqQonY4a0KJJ27ehWvp9VM8pFkJmqpIuLHrw3vwwj
XR04+lIPLDuogaUyxgpRoX6UCibS6sq3oUOGr4dz7njpRs2tmMjuzRDSBesU7oflh3NVAKIShCP1
PL40U/YYZqjyYua+DwCuLNqO/2FaP+LOi/8UEmzTJqu8Y4eEl2unI3eYW0385xBGX2NgLjzbOKvf
B49V3XfIzALvWN4mydXEgXGGJ80zqTRp/OXwBmQrStWiLGszIFiAhEKIGsCUZ3/yYJ19499oerhx
QmSF+eBROg6VaNbeGL0MvVefmtTQn6TXFCeWp6/cCUS+7KzSWYZIStkaUWw8xcBfeEJMgmyDzQAb
pSrtaSQ1gER/sdxgXHK/2nmq+glE0saRerOoiwhVg7bhrO8Mszg7DyzjhxgMTpQJjnMQgUjpp8T0
QIzxU6qLcuRIPVE/i6hcEpYmpXTMeR1JZC9cC+Dac0bJ7BbV1qJvMl2RDQiQPADBW8rgoVeNCSAF
QB9rB1fBJpB+xPnvMTS1I6lmfRXpITjYumFFukC4+laCKHR8TPXAPKBezFszI9MPPvDYrqMZ2otW
uvm30I23tc6bs9/hkT3RLIDnuF2FLlhgiSyBuBR+R61A1tlFFIZctimyx2ZUoIhggEhubXzTOFxX
sEum5q26xgS/7gdd6YwKNOsm5KBZ9hP3fdwMEEQ9YOSqPMJe3zu1k1yjoN3IRO+fcTTeP0vAMSlk
5nA/Kp3rI+PcSV25mKxKx8Z2a4NI9oFUuYlEd6yHxjWJWVs7eAzX5a6NcUDdhPoTNX1Qtxtwxg2r
NuZ6viyM6lKiwvHc88p46mwLCNN2zW5GVIGZLw0gWu1oAmyk4kc1p3CksWx8/WvkD+bKiy3tyMIh
vTpj7i4GlEn8qYUxwnV280XLEywYZMl2gKQ3Pie8vZIDaADlItYr+1rYQXdsMhmtC92P/2xQaKtm
oKnFyILV2HQSf6c/tYyx6/RsiYK3v5VY8FZlLbuKLsYzCuMMq/3TB1rDpinBpgkIV46TKLUoIpka
V4SjfwKoykXmjrUlXdW1lMJZr5vQLl6y4RNxfEdWLA+xazGAqwTi1fO8bNkVXnMawSj/Yvs3Xszx
4dUx8WrGqA6bvdryM6mRdSsOpR0nk5cs0nevPAB7kafnm9GQPSiQGcrVqzF+Dk3LvJSdOOhelMWr
SiHbY+tJm9Bp29rrudjqXfY2b1HvN7rkIiN+40J7V5BpY32nRadYEV4gPoMzjOyBhJKYMkoQtSLE
Cnw65TAb9LJBlRnOOraplxneIkyqRYKyR8GROmP06zk3+C79V6KOFyXu49e7FGIakKJKE5dKULxG
spfnAQApxwjo0kA0XtzNdeOuyXiJQzb3QOPmuRGIKVYohsNyNCuHhRN17AowMR/h665aCtdO3kB3
9NLIvHwOc7BsFYZrIJ0B+lTwbdL7zhcfqRY7E5g8mwzM2G+yW/qy1/8A8p6zaXWv3IGGyHrBKcmK
7GAEZGsNh8SHvqjTT4PfPtF8dpQDPLbP83NR2+5VGzSsd9SFTL1BjXPksCuKZw9F3gPkSSJw7ZSl
eM3bxl0DcZTtAjuVr16lH00Zls9Va48PqItGfDu23t1EPbAdib+66ZnzaNf5CmuADQ4lnU/dGJcX
HBh0E4c9CxE/jYYi2tMtasMNtKIGknB7vrKZpT27Rf0lLqTzVnogVw7szHoYmiE/iwCPUjI4cbZr
6zZ58SsZbHNgmm9F4AYv0WivySEpWYoayFKeAKzSXG2OALIQqfOGLN83hgLrZ9NKmkPjIpxOehel
iEjOeYtyzV2XTuntW7vSnp2x/RIi0B4XeJuPYKJ7am05Lksfaensg+BepOlRH8CBQKq2iLtLiQdS
kpjg0ShqBMN7fL/LFPTHKQL3mCAHgfHNBDgl+08moOnDtm0uzM42jcKgZi3W1bkvjshK5+dOqUhP
IjVJhXLQ1hv5ctZRb/YTMqtPow7u3nrlh+FwmBeZoFr3+IrWm9R8uHjEreoS2+q8Ov3wwTneeOB2
/FeUuji2/ViI05KcEacPrclpDU7mWaTe5DOv4KMsZMveG+PV7EjjbDcE7dYU/zE1QBp4BeqFI7+p
1rGqqLFVRU2ieo4yeBoYp8hAOrLOhkEV2JBuNiCJ431ExDyV6pmk2JU1NkfiHxUImVbqLRPQHR5S
rfavdZOiulWdKZkjTngGzXhNeRysf+cRu/W2RCHsq6W5qGBmWr0KQ9vcggNmPzSpBMlwH2qr1I+9
dQwczRxr4nKVe358ravUeOp5wfaiqZA3Qt5IhayQy9PxQ9TZ+lOkJeNFzRWJAnGssmg2vjqsnY9z
pzPdxLQ2xoiT6/DD6sUtEI1mR+EUF7dDvhupfHtIlsWIA1HXRoieKbJS6tm4eVpEjGY1iBuQ0dHk
uVh1WG0vR1QQSURLfg7DCFTQIcakKE1BqYxyWjL2Y/0+olYWMpPBzeXr+/YB63Zjhe/DvhBCEnJu
rFXsaOkK2+OfsEkEiYToS82AIUxuE6ZSqpx9J81WpLwZAWfhhNnkbAwsubwXROfVvm3MbosdOBZu
ibz6uR381Q5vnh85Ksm4X6PaevwOtKc3xze01xqFz8u8HaJPEZZ5oBd35YOTMWwiutJBvXfaHHRQ
OeykWaIMIq/9dZ/yfuNUOYKnqQH6EMUhAiArf19q4XpWkZ6a0fbGdnEjt73ESzQ/zypCXqaxsY6y
MGS8jSgpR5Z9lOnsgk+efe60FGxRzvA6akmz9+zaXXVjPbzqQHsGDHQizzp4hz77I0Ktyi33HLAQ
JT5oIrR8fOV+gBJEza5xfodKt33o8nDJgbpwTjiSZHWGh13XGEClQu6vnxXpPtRrlHWQCzVaEuHw
v0qtZeM2dr+lccDXVA93V1/Fg3nhdvClivG89zu8NU1Vy5xJPFtJNFSl8yySlSvnUDnryvluLFnj
NF0BswWR3NID/MPUxsh6+dkfXP7Rz8He4eomcmGCzjhSY6mj31mcdbfjSPsxeLrGf7OTU1JjyyPi
9BgXkXU2xh7nh3oUbwMDAChYFUFJja8gcDMkR7bGpJi1lHKRliA1yRC8B5Xvb0a2g4ezT1Sa42X5
c0pK6cix+RbIrgdtuwPIM7rM7IJqYraObJT9DE7Ilx7Q8xBVAHNHVsb9Q6KaoUM0P4iAYUwGalDx
0z8UKVDE49LvdncjmEheE7z293cDIoTG/QIb43kO6mlDvQmZGE4kNQkCmwvmpQsXRwKX2bcwDWQI
IQOnZQo1XzU4IwNEL9azk0i6MMsVTq9SkvnGGwu41gMd/QdbVqQHBQgkETsk8iwydGbw3PVxfSIV
qq+TVcAi4NPUrre2bASTAMrDz4iL4GFK3bkxOn1rZBo/zCrqeeoZPOkS/XYWMgTKmhY7hjOcpyDs
8dvXakSE1cYO+5d+n+dYy4BOE2Q8QdCvDJRzXmnvp+Pwfu3GHtgBQOL6bBtR8ZDLYB/3Hdhm76bS
y6rf99wMFu2In0eemu42b8IdcoDiZ5Asxs926+IYB3w928p2ke7f5Owh0/zJQ0RfUQnnZsCeCkMA
+ZXgDAP5TQjcJt1F6jzXwxPJRYbvrwuifk2iCYZUbUNmgUXwCke71ZJEv4gx0FMD59EeH7/Ztlbv
5pRESmYMTBPfXsr5Fi9TJKfkrZ5sBw9VOYLH2pSu2ERgzeJD9sraDO+KPrPsC/Z89sUJ8r+QUNbs
SJr1eT+yPX4NX3WjsS+makLwwp6jysu/cK/7kiLohTSgxUjcmNy3PtdYGbyGrSaXpsnEI4AzAvzn
QnnsEmcAV0ChbWqMfESZMfa7gluvxdh8GeO4UvP09eh+lZr5TEcKyEd4qewh3JA0NzOzI+nKoHAn
isg7l6oN7se7yE7tAKlKWzkXgadhMW336kRbFDVSS8gybwFxSOctQxDBKBqO5sG0kQ7p4FxsZlZD
capxAjXxNjcBWaHVub+daCEE6uMjsLSuALHef3JFapyTXLzqnIXtEm+QzC0+EZsEsjuA+MLLM40L
pPX7aXpfcUnVQbb30mbYMSOWW8Se6s9mV4M/NEXcQEt+GKntPk8Obo/XiIsjPt1KtkZQfyOed4/S
Q4gUntjeqSHLhx+pGiSHrWReO3gbVLyKQbmR2FdLNYUhftgA4NkPnmVdSR923F+VTGqrWSc4XpmB
hW8WhwdauNDzUL/6qGPGoMGzobFb42Yi3wHO5ogVBJihTemtW8mCw2A6/oF69W/E2YX8AEH5PmIe
xpNmUceWvp99vaF+Qdy22mA7riPZ9tdLzH50xVmk3t2noLF3fiMI4BZWX/OlqwAW2wZRrLzw3Y2t
RPCmDVNDVtLNLvjOgHdTK0TA2ZEJ4GXSDDSkaWWzxxcLMpLRlzuhlWKv1w7yS4K2XzeBDiI7G6sY
y8riP73E3HVeBOpaO0C+nW8430CdDN6m0bM+V/ikqyALtAvNBOhQsc/6BFQVQdGvTSS/XYI4y3f0
5HfDIEHyt/xMT35quC3KjcPDejUxKHoqlRk05UhJc+IhXY6xtbA0xq/kbTVFOk9gJIBb04Az7GgA
uHJb0N/hPx0XYjivCF6DmhvAk6j0/jC7zLukWmQ8gbq9q6z4mZoS28C1k9jmOkE60zPWoM1DWbzx
InOxGsW6Z9WGQJWfZOEAlH0EXNMBvKGwAztxIVI3fPAZ0x6Fh0/htxJ1/1X4mHRm+OhzcO8WFqIy
JJIhkLlcZY0TrGmUXXvJA2okdaTkIe4an8LAy47YDp8s7jQPzdi9N9x3snWQp5uo48bJq3yx6oPE
fxuHx2ao8m8BgN7xiYvuEtghaBhMfPY8Rm6g4WXVZvR8PObdABvU0Kvd5Zy+BngxxJIpJ42aAokZ
gRT1vpKD9W4At20+ZcKZgzA2+Dq+6JWJdYTpHVHvoRK9stY7uvhQ/b5wgUpNsg3ukZXojGbJG2Qi
9z3KOr3wj9JKceYhVR4h0fRRrwbN6h44ZucoS76DWLn+XPVhvdGk8HFcXgJLb6iyletFwx9F1m+0
JHS/K1fHdqvJlfVcIkcscQ6IbPWXIQEmgQvg15dy1NNtkIpik0nTepEBTlCk5MmZrPg28yJwv8yD
Ut3hVynLGIXICnAPuHNBuejMtj/iHOiUA1ETGfsfulbB9U3yrf/UH4FgcIxzcOJZfu2cBvzGliyR
+bcq/ewJ33wzJZbsnBXjaUiM8ZIBE2tZAaZ+o6cx4IpVTChQkOZOz/EhSA5VtIh6oBcFAfhojMvZ
4FNEaZapdz9FWUViY8jqG/4qMYrSAaMzN6QLFAhu1GT+Cu/gdysZEp09xn0b7ww/EQj7dw6COkAk
OXWiBOVUhawD0mHd9G6gniRv6nKBt0rupGAc7xmAwqoC8UvFHI8YSf2oMlEnna345WcdlsbJvjVc
hLNmHzJzP9cuThEhqykcn4HZJDblECKwmabJWav8CoxNGvuSuMmPWtWcaOan3taa7yVq0BbIxRLP
IOQRG3MsimOaIq6M3P7PpjY0Z4HA3/zRsriYVPMnI1Xp+vsAy7bLv//1P//P//42/q/oB7/yTES8
+FfR5Vd8vW3zX/82dP/f/yon/f77f/0bqYzg5bEDz8e/FijAbWX/9vbEiki5/484q+uiaLl1yZH5
uiWoHYLVMaxsoxuocZxVhLwzixP6DgNPC57lGy9t2QTIQx53YD99EADg1bBNZPeF6clxgXPAEFlc
4nWannDGjK+ZuiBxSJEXBh8SqQHVRbrsUv2RCdtecsQr38BRvsSf3/0uwB+0yEut/KQhBrXRGyc7
mLloHyw7xTPBBPwbUf9oDk73sdeLdhOjHsnYWUa7jKKXszwx8GElEy4il8U7IscT4VoGq+n9l0Rp
sik1XQdnRImERJJrJQs3d4YVkqW1U4qHG4ouHwvfNx9ZDCr0WngPJFk5Gx/6tlt6EQIGyx6QbkeU
jX+a/a0hdXbgWUTJN7nkTZxvcjfkK5qAGnAMJStzHJtN83EdHYTmCzP2ov00NSvsJ4CcZSeaWjds
dhkCBoSqIH6m+EJf8UuGleyZpKTUDbD9IHThhQNf/vOd5un/7UZDdqmPfAE3sD3DtNxfb7Q6cyKR
RoG86J4ZHYlHya3HMp7IlyZ2JY7qPsZwvDKZwTxzBJJu0U1y3Bs8Xv3qo8sybDaoycTTjSAMdbxe
961oo0UozPxKiIZkSNvxG6DDrD3CBaBrEsxYC9xUGy1a5Inw/izUi8xs7fIcg7r+HBgWPgsSL5He
6GwmjG8n7tjFrfZ8REnWNrKATBc1vr1qgR6+sYBrhGqvKtGWFG0CKihS0im0VNsZGEVF/uBmCLNM
EvCE5baOsuoE4tDq0ppIFqTNnNq9cauoliAZbaft24eHLoycL7O4gdVm79bI+eOfvyr89O+/KxD8
4GFgIeEjAPKop+w3D4W+10ae2/54QVpmuBylf/ICU3s2q8Y/Sd8ul2UfGV+xCbUWKN0tL52Vlk+u
qX0mfRhryVpyS+5xSmi+xtrBHjrjK0r6hp1gZrgmLxfbT7fKvHXUNe3OzsrmoUDeyVoFWpckJoFs
HmLVdKl1ayhRmXfuJCLItZEsE/XGDcF8ty6iMtqJpLReBgZcwgDJNkXjlp/1DliNykvUowauGAwK
O/lqRE2L0uAU6VM6njsrzaqDJS15eeDjBDYO8lVj+KfQ0IevXaeFy8YbrAfm1/EejHP482M3ezWM
CrVjlZR/8JjtS/Xw54VzskWxTrQY9sFvngI3Thfcb40DiUYg7Icx73Ewinz0Ze3n0RbFLCEonUpt
ryUeTsyZ+SrKMPlTdYDHm/7J0BmURnVI82EqdDn7wLQ1iqw60m5xbmjfiJMIbwXmHr4kg4VHzeaf
7x7bs+/vHst1kaEAGgXLxFuFXjk3d48wU+//cvZlzZHiWre/iAiBEIhXcp6cnu2qF6Kqqw/zPPPr
79LGbdzZfep8cV8IJG0pPWQm0t5riP1ARHcaEHer0pLmRRgjPlIOvJcbrv8aFCGJumiQ+qmZRSw9
8YBtbvqpSZeg75q13ebavO6/xTV6fBgYGCW5euVlKr3COMAkyI71t5t++hnsTHbHqPB3oo3kkasL
S1EbA/PHso+DNuCWhuZb6qU23UFjQh6XvtsYWm4ZpjuQDfc+2L37pA+e8HEyth+v91+X+vJDLGvd
LH37yhRIP928OoUvP3cKgdlUvfbS/yVueZVlmaVv0MIXq2vqrYd/3dGJYxjC0S1dIngnHXG8Y8el
j+5u+lBdH6CooJagy5c2LTG37TKEQlODNNS/rfFvffQyAANil34zHECkzi21KtvqDvANeu79Ccwd
ypHO9NokFfQozKK/WMNkHwHHhKefrYVPKANAJxGIgT+UdUrSmN6feqH/gG7q9GrJ/q9JapNSFkO3
bQr7gj18Ai1SPclWdlZP4L8gYadlWnAX9+Ki0/f5qEbzNv4YTbsipFFUioMnmjC1wdf5FBFiPkNB
btvLONwOgFWcbYMnq7yDdHYV4ik+GDHst/TWeG5bDshRUX7D/jDcxRyc7X60i29GZu2tQdefafoo
gW0QKmyZ7uB3pumoYgUwWca5bgba6Rpz1jAVx+/6ibGbMXc0InVjW9pZu+7MPHlndXdn14b1C4XW
B12L+zcTwjybPjMbaEpn8pxyHmzS2kjenaFZQssIlhVNIF9kWZh3Tm1DkKeB7qdqJbbHIbQ0IVlo
jTpbARRfbiiORugC+hg46Zhx0z/Ba3zFxmraGD2w+NroN3OVa6mcLQWu3hLYkabYlKgi2Vw/o7iO
A4nXetHHXJpxUxxTc/GEgQGHFuzIKjBONRAn6bZDea1xdeFv6iaMjtSXFw6obzRQ2JN2wHPDgjfL
5BQA3ihGcSlK/Uh3QjXpbhloFf+4I/4x3VK0SbRhCgKVGgziZWZbJoU7OjUA1s7Ube20+UOoXVep
9x+XqQvhqkRthhxf5bbK/HIZH/IEyIYU+JhMMSjoUitqREV8C2oPgKy5hsesTazgK0sgGITawUfi
ff6N6ZcPJTY3Fr44Zq/EVP1B5j+aHn2M0F8KeBR9FTUKFda1+Slrko9L6TlQll7aNDwaCqxKndSG
uYuxwUYwdOeR/5815tWsutpGGuPxRaZFgrQxhGg1x3HukSvtjzr2p5tRB5gDSI0dAagposRn5d6Q
kOOhCAYBTbeosnQNZIA4Q3L10Dtde6AWXRzVvzRBJmyPpV8B5wqmYGH6OfghbNiMvC1Ll7ROrLAd
T3ObboNSZMWWbumSos7NypxvIR7b5gfqo9XoLvQKBRlXqwuI+yLNajXnrMahPKqBlXmgkeV1aA7S
1BUAfr0Wrapezw8EsxwhIXAobXiIE0qT+vptLTz2RPeC4XRH4VIJnIMD9TXcr7t6ZXlJsYJstGMZ
btt1vyad45WwX98RRTGcID9GTV0hnXltpptGjU6qSaNGlOQ7YjCOqZdCm9z4zdwlmOZKYRxzP5Fu
BZrvKVbvMxMZebhHo4oPxo/qZcWUoTQGHuKK2gnYleBzqSG6REbabXpfoEioIqmvz0I/3lKbFl2i
5yle361/vzXTmX67NTMlWICGYcG3UXe4pbZuX7ZmNgs0C2kJ4wL4VtQc5DcWvXO7XC3o0htQ6gI2
/a8hqA1rB7VIYOBT23jwDva6K3JL+aVjSQP+s3TOsdM/pO3QPFJXaxT5RrR1u6EmDfzLpMwbHyiA
LrWaZKtJy0Kfk3qzK11s2JP52FeYUJ/LE/mTzn8pnCQgmz4FgYvv4fJAnbqBL/1o6DqQ41Kp+Zt/
2HjgaePg+/LYk6kHweEzQsLTrQFfta1tRgUeaBnqdbH8ZRY2dgT5+Jb7kFEwoAnywCHyvY391j/X
0CSEP2Zj7qKJi2uHsztArLr14g9jhRJcL3+2FsSlkUT2gbCXrtPvHJwwTqAJwqB1qUUmUeyszRon
xCAX/uAuBcq53Rio+aqJIcy3f/8Gcv5xMDSlZVqSWUy3wX0xbrJFkZc3JT663cV3IPrjczB83XIq
wXnNkxXnPppamcKF2pYZZL/AOIHSdwEjtSQ119RJFw2fTIb00uStYdxar7xc5xtb8AmbJOj4uVTA
ilpoKLfZNK2oCdtXYIbUhaKXAfwRmiuFLAMURzOWpQJl3cUKkX336hxFTzBRnvpQg72yDGE0Zlkg
UIGUtfKYAP8sfYciQrEXKNutapV+bT8tU+iO+sAziXeWlj+RlcrS/2+xX0ISz9h2fTe50TiGq7FO
2bmwTPla8z8thftL4E16zGxU7JrRHt4pqgp6dgYRx3kV2Z+miipHQOZ8gYIcReEopmRNsRZFYS3q
XqJoEq2lQ2vr/Pt3hm6K268WlIotneu2aUv40es3OQMDgpFt4JjtxZxquZqUsjZdgkiHpaAFjZyl
j+7ScVhBgiW6CwYPNhMUp+Mp9yUOJ7D03q5GJKTq6K6VoX/oW7N28yJJn/BZpzI7lc8lTtKr0Iis
HfUBm8/Odhd9nyvvk1W9aRXXzhTb6JDgSfDvX1NslZXlU3aeI/vAd1ZtVfF5nRZbvHMdNd9kDADl
agzTd2lDNZrWYa0x7Uqj0aByY1frfDTrQw25dACbdecw2lr8ijzLLi+N8XvfBl/7C9CjqN8psq/9
Kj5i8fTdS8ZvmqifGmHegXrePOIc6t1LPX8LkS56t2o73yn1wW2iN+U7983LBygq4iZgY/6vHKIN
F8LdqNbk+96FQDmfY2JqjJfPFkFyPluf8yAh+GUVWvNzHtQWvAu1Mj+aXyGNAez0fYBY1VL/bXKC
8N/9ePTDfv4IFPn5402yXg1ZC0JYYgtlO28UNgxjpXbVuj6FE7MonnycqpC6a4qnjFkffcvockdx
Wlfz//FZcG5TnSqpLoVt6/iqRPpD3HwU2h7gfD/tk0thgzGmNx22+VSBmstSkC7bGWYzwQjhr/oU
d0pUycVw1qYKFQiwT1YQzbKeNc2PL/hk/elHQjybo/QeGmtY23piPTvqAlo3PDnG9JECHLv8I2JW
eZlbA0jnXdvkBwpF6ROYxkD3t9TUjXjcGGb/DToliQs1Q/7QZi1/qOo63Q2BBlit6qNLE5TOOq7s
drP0aa0Xr8bAtndCiI84QHx/Ga0jji23kWgGpHWXeH5xR7PSOksfcmyD1KtQDzJx5QWgzdOyAu8S
/7j8RLEQASAKfnacGKigeV2Le1DtepUrjZANz6YfYwv8Xu0lb04UhvuqC/NdWTDjPfHYigLgkm2s
BwHWwYBUyyOXeNvQAC1py5WmBUhEu5mX2If/8a3Ib78VDd2wGDNMbpomuAFMvVW+bLjKLvQHmDBp
50BATX0hkQhU+QRqPbNh9dK/kElu+mDP3ayl9EFhAYvNDVJ/+iLnupB5ghzmBMwxx3l0GSDNWCOF
JQLNXQY4QDi6SyMiTBrQQOv7hpDLOQPyKY6AlarVrQl069Yx/dGlYQ1JxnhHt7CbPniG7x/xs3VH
5mA/kOZa8V5AA2qVhyLb5m13l+Or+5cvqpsbNTRERf1rmpqboQE9kxr6WwxqIonLxVDuq43llMWV
5Fol7RzKNfXMDeqvNjq26de/9QCxFrk1U8CF3GlWmaK+p0rrii7ZZOnnCEpHDalZIS8LZZLYNn6W
uWbvv8SpaTZAzptOD9rVJIFG1qtK3/QhSFB8PCw6NmFRtI1L8kika7NcFLtz6ottp/ACXlEFT6KH
nx62d4C5qhYcK/Ye8jz4JLcW6KhwZk4SWBn2wPBXLt3SJVOddCflBNGLqLU2twPd+PT7N7jFb576
hm7jC05YYK7pnIvbSoFVT1DzswEGyPwcGSIQ2l/63HwvIsOqV49woUqeQ2giPbeZDi6tiMSp4W36
HEcF0I5RKaB3gibT4EgBDGYKwJMFYkXrKEXMBkmFKGEO4CBxuaMiDl1gyx6fgzI60T6eyjzUz4r8
ACJDPDywJPJ2Imy1plBSOptA+zU0+FrCt98PX0Qo7wJ9DOLiZ5NGcWD/0XwWieO/IuZ6MEVAhfgh
xJlvrsNAF0gHOhMlJarcSJ7p595J3gbK+XW81eE61n2MRs2gn1uMlg4oN7//LyCz/o9/g4PPtGPo
uqND//gfxTWLC4ktPzIlXWxOoCFCmXxa+XFXB9BFZCUYOr4Y/ihHFt1VOFI/GUm6gVYrbH0AQXrS
ioDjKNZ2qL6U2LqE+rTJHV8+Rhk480Nmc1gU1PIxLrTuHGMzBfnLLltNThnBDdEx9hScMcgOQuln
38XlkK2qbkzXReZ728lj9mORcLEFVNtmP6YwYw/m1DVbCOC1+yn0sJuFeEaN+uX3ICgapKIHZMar
fnwHl8xNcEab+5f4BDmepf/v8bRO1sa/egkDDeKzMngN70xkhlaCuKxLm4azFIp9ojM8+PgOxdmP
cBFjBkOpycIl0vpDnic76qLBJcxI8KUJxDfijBDkbdnK+JT3ggHNiAsHmeauzdlzUeXdoU+iYicy
jmOq70+N6ySsPku6HZok2rVj9WNuwuPpIZ9KfzsmkPZ3NWQUjtnksCOOC7gzHXRS+8vtl9D59kvA
PE0tsCw1T6WRoG5h8FICNVmU+ikM22/dGPBtEzXQcTJGDVcaARhSP31pz+FqDt1VHDINPb64NnOT
ps+LwKAUslyF+/u3vnX7gIWinSkkyhM2tlwmM24esIA2dLpIwHeohiyYgJgEBw+uaQVcfnXzJfq8
y8fgo2+5+69xuWnifxN63UPmPePckHybUnDynLAztvHUj99l+ZJbQ/JNV90hyt1bLeDlpYszKLrn
vgefNYnTRmE2r2bHAM0CKdDrgvCo45CwjhST0KjkTxkKI74krByvYsLX58r3YHlpa3518VMYVDt6
y+89aNDfddAUQKUTL+3kBYSoIU5/34Ko9WWAZsCL62PGaELSlGYAVZ26foeBCao/8wwPPvffkyjC
Uihv/P5/4jiqlv8VVGIZXHeYtJEnELolrZs0QSNY13MrHy9jAnSPASNu5MlCmZ/oMsZJAUcqXJIG
qCGXbke93QwZ/JQoREvb4mTB4+lj3pf2HK1mU+TSrD2v2ZqeFrip0t8MUdfd5HaZX6NBz69019iw
6ssDL1nfDEzQvtsGBU7QNBCrHQPdQcAQQFkcxZFe/WupRK0XjF54jPjwtKxOEQ58bs8Zn7Zf1lAz
LRye79p0t4TTMjSn6rNVCul0OGTH+inKhuGuLNIQVaccTyorBWZL9SVGnRguTi0lANyApKU6ylB5
OvJfgwjdKjJNmC5lT6zvrPdCACEDexK46PWgXdSwAtzovndCvbfm66rKv0d9Dz63hW+g3b80UWEZ
93Bbxc4QwJOVNsJ9KkgLfTc4BsP+0mJQ01Ssb6vpIVoPi8Vdyw0I+uCdBtDZdY6Acoi+a4uJueng
IZYmfM6aZDvtGsiR3U2z/ADnf9jEYINhA1JBo56tCUwE/Wlk0QhvRO1leIYqJby1thpOZa0LTcwJ
AqaQQ4XEjJOvJfHi5lnSLk8FiqPf6rRzVgYwvhfbAHwLFahq3YXT8LM11oRVblUAUwFw7PUOeuTL
EyE+YTNpb8HUwENxUMiuBQs6A0Qn+J4CyI6KsQLS0uVLYPA5vJi4QScT60RmAno8TNNWmap3+H7w
pgUTLAGoZU7oUpeWCkNzCMiYe8NPrs7A7cekykJY1IDUMGZ4MA9jUm6Gsp82Yx/JRwoxpjeOx7cb
CnPPBRdPnjS1dZ2DQFFCyecpQLHz3Bf1dwhowUk061D6zMJ2HZWWhcwKCHthAvE9SDJMx8Hq7qkr
cOAr5Bap3RxNR3/AV9+EOp4N1biodR6XWXQ3tjKCdlj8fNPf1vAUAf3v5cuSEBsA2aORr/SiBRlo
VfjCObRJ9k598yLq54JRUXdgsflNBD7UpOoaEB1TL390ij24hAFJnByk6f10SsffJTAucIWq6NWK
zwY3BfDmNA+AI81a3fRTBPXF4ZitOgcajjZR46gzUHS7TodFpppLwV9G58lW8zGPgmkaoFL2CgJ7
GbjCISQU6uwn9wXMJNKWvTRBN6xR1tGu/dAOu6GL4GOc4wwLabFyF6ECCnvMoV6bjee/lrKH9VdW
6D8Ty9hDBCgM3LaM3DjptT+djL/Hfei8j9lQraw4Le9AhIRsI1Smc8+oDu3I30gxmi4LdWN00i1D
meBM/V3tQdm3gujYSsuaarMwN+Zhs60Otife5rhlPbVK1nYfq4h4W5Q7qmkzPIHAILW9uWkL6dxN
wPbSoEll8tL6GmFVmXfnx+1hqYtrnxHU9/c1KkWLKYzil4CTCHIX8Qn4X6ThgXZmMQfzLrWTuY9g
0HY3wC0eBi+u2Y0SIplKt7LnxgaMmeSoyVQ/O00C8cp52FPClWo4HaCdlUAhnNnpRa+VHXacGuGJ
R8j/kPtIWsH/M6qtM9FZcw9Ohr0WRtiOggpLFxqIDIiYBz4K9FPfIwn+wYr9qzOnz4CRQSNfCanO
6qnLObJn3huvR/BXF+Xev0R6kWVyMvkWDqLafZk3a7GOmKiriXM0oL2pC+M5yL10YfDYxFBlLIPs
uVUXu9TfgsgYLhzbz+fGRFJfYz1YM7zJnis9SY9MbyAJoWKbpA0eyyYExBODNOHv07UQVIrQBzzf
6JONB9GhfSuH8R1qSdukHdiz17L6Dk+BBrJc6NdVmFRhvWrWldiGTsyewahepTzpz9DehIAA08Z3
5AASpSrn7IMknleM1IqF5X2sSP30whSmpUBbJdCARXqse47CQFHMizddE/4lRrbANW2/eDN8r9rZ
bWdtqGmXvFt5ETAi1JSxc4FqjvFAa+Spv6buUURQbFBrGJ9rhDmOv5Vmrcsk18D3QeaBchBtDsUO
PPTnrqUfiTi+0j1QpalvzksMKeBrQiRvc3OCAXxp9dBfRubxWvBD6onuLqtsBvthf7iT8WQcfdYi
P6xZVnIdG7yXQe4cdkYNpME6yfsIZO3O32BfAVeWoIUmX2f7V7oY4Djvi1pL3DINcm8t0xF/SWPf
yf4jwqlTEK2z2PoB9Tf/MDdpLqzV9DWwQXjIquguTIN50Uhr+0OHL3kKW/qpOTX/ic3IBEYGPpYV
uBs7GC9hO+LDiPwALutzB+rdnafF+d084ERdseoMiaI1MMRfrMsFQCpeW0DxkMDFN3bms3U5DdHE
z2hqGXV5qqQnj86GQxH2C32dPp4fvXh41deBPrUOJJT74jpz0+lzba3hOgdt11C8+HWuravGAtgd
0PUxcMPabAGgGfhe6mF7GTNVEdVQrKSEBo/abmWB+r2NqYKZ6fUcsyQ+IDw47ZCAgZ2AwtDHCmZ/
I4Sfy/4EMaTqsCjf010DyJLiaxwhl/sAFtn4nIN/+Bi1Mcy70OpaMT73Irp4SdxfqctqDH/FhsoH
xgSDHtChG2zVrA2NTlGFOmWT/SpEnEPuJu6+1d2IvbZg/inPW+e1E/mqEWP3Lco1Z9egcrylsEj6
Z3wn+8+x1SYXFMbjOUxz6nA1NF2B051nPcUZNC0zvIELZtvHOInaR7/UX7qRQaIJ3KxHhgTVxWb2
OcGXzmOmLlpZsk3eiXCz9BlG/Wj4QpwpIpFgj2TwPwb289QbTLwMNmuepf6NGh0kBZ8CEAaoJfA/
eQKmFKrpgfUSBrr3CFzXeo6UdfeIbyR8sj3rGafAMoa2RwgOQqGFOJrKPIPIuQGmN50hY4ZCrY+v
sGtja9N1TGGS4eVcvuBU8bJIPOR+jKcRiY31NlS7vT3JQcCRoMGmVy/5DsCIyYUK5T1q7tlrlOsR
ygvAqMKIWHsUTRO7hDuJPeueA2D56kPNbY4oxsR/Kpvy/xyhXsUTcMUzYlZsRlDXXCg/M5h217AZ
6hrIAAVDvxXx4IOtiIf4GgWkcdMFQ3RvBimoiYGM7tvDUDfalXrpkmcO3zADm+6PhVT8GMERNSwh
zq5ac1zkiZ0GLWK3xacn34yR9S1pk+BIy85xVpQfe916myOKMOFu2muwkgAb9+NH7KsOcqNqAUiL
fPyIc1s75m2oXZflgFvgm2pgKArSBM1qdrn6oYxk8Nd+Z5c7Le++2zoeVQWsy19Ui5Xll1YcaPVd
nRrGiymGeaz2Ov6Sm/W/zfscg2pT7oaRdmiFjfdc0/+MnA5nANWCYb2/lx6439QcRP6aSpSKqnGT
eUjUjUo1qqtz6Kt7VbHrFB15FCM+R4727FAtswqmn3GdVudGDUZ+8rHgPNqbm9AxsVDB+lUGUcid
VeB7JLbGWWV00RuVdYSNcxGeSZGU+ksOLQeWs2BDIqTUN3XJcNKs/p7Clv7P6YmngYSYFv1WDn0M
J/pJ+9ZPxsfd0ndzV0yB/32Cgtw8Q1b11U7rUzMVJryAR+MVXB14U2jDIzityNoMb3aVGK/q0X9f
BOypVTEQGOKnBJofrmVF2SUJ9HoDbHf1mBvDGRLa5hvs6OzDGPg4kSptY22SyVr3ANOiJlpnKxra
x7TqQMOFPrfJwsJbESdqwG/uvfhdA2hBIL3VzJ6qeBbvRxuimkhRgR3CmoulfrCeOYBiWcGjZRba
S9TuqDcKKgElE+1KrRoa3+eAg9tPzYR1bF/gC3lNzcZP9Q3++Pk8NRMFKhxhwY62qORes3DIhJaO
wV0QGLChqCHyMEDI2wG7exog0ANzRGpWfHDuAsP5M4ydYY/vPHCvYGpy7BzIavVV3V85+NbXCPTN
XcFgWd2qvmVgxL8QpuNQM1366C4p+3qtQwR0fTMgWV+tRtkkWxpYRrnZKYVmJBPoJWmAXg2Vu59O
3JYH6g8te7pIZ5o2YvzmAaiF97adnemuhsNb49Kt32IkcFBYcU0vjVf65IxQukYnDdMlomG67VKB
xFzWaWvOcsBJIZJdy1LsqeX3YwxNJ/XdTW0+2M7Jn3w3VAM0mkA97X8AuQzbuc2wcQenXcmEcIQD
3tRNhs2WTmD2xRheWJUP7oyi6uFriQ1etl0wU00Oyf2S9XcEmRpBt1ROXd+XgPS/TAKUyNo2KI7D
QMBP114C8u6is41cCSpfwR9LD90toR6U7aVLYU7wh10Xq0hAg2o0gqvf2P5zISFFOw1QBIC7dfCM
WhWDbP4I8IAanUzHewLoQw1RB8RfkdrQavNI4UzWCb7TIvy6KhxOG85d2VgXatEseAFfOmdKgOLg
utv7kQ8jA7zlRZ95xwpK9C81PEzXOCCH+0Y1YUUKxrUJYT0K1uFrv+fZKFbUHBhQBqE1gIuogova
KK9TFt3PsTXwIzCpdPEF4verNsFTDDXUR3qZSU9fhOb1dxTa6fjM4rEfn2gdK7DcGootgO1MsKBX
mil4pPrr8e9NGgWOzJhHtcr+GgxK+tfmv80tc6gXxB1syj2GrT3sf578vhQnJ7SrByTE6gfVJdJA
nGKcKh6ov2DG3OU09TorYnCZDBtqb5DtcK69D9N0qXbncetcJ3UJwhw2HIP8DwUs/TirdZAp99It
DcyLfM5fgoMa6hrDxNr1DAuVgNnEffSd5DupC8yyo1ZX+ZWAonE9AjidiGa7xAMu8Z1aZRXpD7wB
qVDl4SzirROzhzjqXge8eAK5WDCEVfaNgrJGd7Ydzj6rNg/Sq2gL9cbJx+81tA7x52vHKxQV02uT
hLqbKUxPg6ToPEAzQojbf5kB7/YRULXUQg4uYDvS3UV6A5st5xkUF+Olyb40/hqhsFLbU9hfc4Y6
fATGwIG/DqDgo+j5mx6N+bGMkQAiIx4cCPK9wWsRX6KJvdPjn3YGYANvNYt5V2ploBtt6EJNGlAR
tAWgTQKYCTqyPCw4UpPuQLAHopA2DZ/L0StARvBjOQoO8Ua/Sg/fGwKfZCvo8KkMdHloGytZ4ckh
n+2onC4pH35Qi3cpNCRNNkG11/YOoTaGz53WMWywFIBHNc04La4BNhdZ0QInGE/hJeGwAeCoxzxr
vlGsxzTtd12phc9TBd+ICORal6byOM3O4zisIUWXn/wAkKGy6OGAokUFNUfPQJZFy7J09/v6h05V
77/VP2zL1h1UxSEpYwBve1OU4kVU6Mhe4CHta8WRGzi6yEL75XjaVus7CLBAM3VogTtUPGYQyk2o
DUwcjC0ciP/A18MPU3P876aJ9xdqW+K1ZhEyDZkmnsZOm9YZcFYPRdn520LW7V00eBPk+60ID++y
Pfjl5B91x+xOcIaI9t3ATJw+s3Y7alp+DwCsv+FV0KwASQayANvNlV0N3ZsEfBm4GKP4KRL/Al3U
0Xfz9pE1RQidwd7flE4KdwUL3A2utly6p8h/dv2Ckne+jr0xfxibLtuGZTFdtFzT98Gg1yhX9tBX
mQZ9Z/qRBkkgFCKMGLvupOH+wRLCOIHj7bi6Vxmv5mCHe5s3GvZWaA4MwO64HQQ8btGE5T3oskia
najpOPzVLErjSq1Iti7URs1nq+ripyqIttTt86q4m8A9nV+gz/UjPEbN8qcQJuRP3MaApiFKzqgz
tTFkGhQornUi4ebWVJ4IhFZ/NvsAaVckGZ88L31oh3R4S4YeNJZ2Ao3FDuXZgDXRBojM+B3FgTtd
b61fSHA9APbQv3k4FWw6SL+eoWFhn60w0ddcwT/7qt8ZaZndjzFL7znoMKBXjLDEtpAHAAs4vdcc
6Kxy+KTsqEnBn3ERL9sd07wQxl/RsNEy1PMMAeceapqQ0gDHCTj4ZZRg8ZJV0O/RwvhMz53A1Fbc
L4InarXYpi4ta/LXBVx0TjJmJtCZ8SzNG5t42uEALCG93WfnoebWehjS7AfT/88RUSE7EGML59/W
iNhk/g+kBNdvsXmWAzwCSsbc0kHCkLYqXX4BZDEPJGmtxMIV76EquQgrkPhCGOvxJpJRO2sx1AYE
GWaVBRqeJRhokq5zlkHzAtoL1KaZOOG3UGj6FGsAiTxcNcCHrz3us5NUFxwopxM1gQEDaJ1uqZOG
Y+AJ1lZmQfNLBVrcQQzdLhNv1lkmO6ZWQtMk8UFVRzpnAkncJaxtG3JgzMO421MT2oLZ/RCP/Kji
SoqzkjG7p7geGeT93Ekx0Np5njG6IeDhK9mrI4I3/oeAqgOvq5Wh+80F6rFA3sT93D+GqDZQ/6SL
/kHFE+BVb/Sv/SoeCNrvATbie6vI9ItWDfqF7pQM0CVoN84wpl+64VA7IZkaOt0hSKs7CvU1D4aH
3L4HvOxhsMLBBlawkdcU1dK1DQWENTXpUrR1uve18QR/9+wZpaxpjeRUgsx4j6aBel/keI4blDx9
5jjsQS5CrCwVSxOA8XtBCtS6LNPjUiY7ih+TQDtAs/Rjuh4g+SFBmzq0VQfDjBauGRB7W6dJW58Y
GAEjiuPYRYWVaCDiYr5RWDc42uhqse6NLscpFBthKO/TZLp8CcI2dV6M+mitJY5WlaXxRv06s+uD
5ptn1uV6AWVrrT4tFx4VzZemoCYbSiQNjfUSRncUO0eoRW6mUsjta1BMUPtyI7I4cLvMYIW7TGyo
XWsRemlhGhrDAJsaWCng9No+xrHkoHSwzi0lax9rdYF9Ub5i9hTvqUkDeQv3jCZ4pEnKzWFfcOG5
k+F3cx8cSkygHqb4QPGagNK9qOcxWQIZHtn8jmM3Cv+Zuv4RG/zoCbPyXclwVsyc9pfPgMBsYZ/x
6htiAJ067K5h6eT7CZvgHX7svW/hSAKcloKG59p3BjL4pJ4GeeH9xzE8+ZxW6bTNsIfFsQehPZfa
yiot7ztUYzb04JCwI2lQMK36gr9A4WK8Y5V878zOeLFiKFdjH/G+jA2OeC+ZNF40o4DEwl+R/zJP
ReLxDH5aHex820Qxxw7HSwSJVJAZIbNHfcuAUKPUlJB4hsGhB7EssNFwVlOTW1+Tm7Kqqo2mp3IL
TJx9LLOyB+0SNFoGZZfXutF/NHXh/dmGhRvEpvmHA4VBEEXy8Mnj1jXr+pdAQi3UHbUWOwZ1CXRe
H8MBhWz39pbGQbirjzGNz5NKv5lnLtO/xNBtCAmQ3+/0xO3TxGamaRmgxDiWboP1fsOn6kZLQFxJ
1ucG9nDckMEx09vQnTVGqJ1Pw1/tMsW2ulDjI+pEDyQswpNw2IMa61YG92d2sNRG+66rbDhRJuAO
m/C9hmy/U660sHewd9RAg101ptguJyMI3QRuHGsaHtHg0KVeFELnLe7noxSgA/k9tEJxULIuPKpQ
PVFOYjdKiDA7GLdjyouZUCQXjcSFYOTBxg9OdfWhjkx2+v3f8h8pDRvZeQAPuG7ZDC4n+s2T2YBK
jg4hvvT8oeumx9B/mp9h0sdHL3NSbwu1BUe64wTVGdmNH08penShvnK0ehvyGlcSXfJk4J1jPNBc
kn7wjTjejkWNrJgSbKodDt0YHAHvRqebXv85KYU4z6oPhnzfK0ioZ4B83mt+fiiUghD1iVqr5j5R
Q0aIBnz+t7hWzV36msKoIAUWwDsNxGjZbG0b+UjHTx+B7fTvsnKQro+/z7c0i4Eh41Ki0tqUj305
vVJ/myZijexkdhR1mr85bbHqW8/6ptfqF0NOc0dNxiacYkX45gSsPIbAhK1puno5lurJYxcHwfxy
FF8lcImil0s94G9//4/Fg+QmWWUzC7KWjtQFB4HlHxpDcVdapg1i+dmpendyzNWH5k5khNcBTVLo
oY+D81+68MZbzcI8FKHWoM8QzcQnJ7qqCGr1JXDh+D+fsJ3Oj9Aij7cGEF/vkHPfWzgH/cEZvBUs
6ZcP0VAhIq+Vplf2bgXsYQrK+qEvQlguGMGe3jj/j7LzWm4b2dbwE6EKOdwyUxQlkVSwfINyGCPn
jKc/Xzc1pu09NXufGxR7dTcokQTQvdYfYF6rXLUz7xiXSL1jI4GBppnsZRMVtV8maUG8KwxFWcCW
bzexLxDZvx8aDS7SQgYxj852Vjsc/2ncLVap+RFwpml/pgg1LCLhdRPbprGr8vmTbN0I+JqDG04o
OllzfcIToniQodswOXOm8xr3jdMISGThdg/SbsOdO4GDVeoHqmvGvVoa46pCEePrnFwHNMCdl6Fd
1Q+hA3Hm3wbYflXuZ89bRVAj1Gz377+q/8AYOoaGnJAldUZM07D+uF3k5G/aydXCA8Y71NMWQ9Tf
ZV2ivbams3BjtXt2kmK++LG+CktDfR0mzFj1Kv/qx5X62tajB1ghRwdFzPEyWKCuk9SYzTJ2qjJ/
xTvEu+sZLZjNqjWPWO4wV2w8Vd9XH3++neo7K2PE7PQGUo+KcV556Civb7HU0+1H1Nlk5IZbT1X9
16GyQw5thqWs9PYDIo2WCQ2Vy6fEGiU3cXfsS7WBdwsuwa7M97bnHhYP/C8U5mQUlQnzIejJRQ94
cbwB5dZ2s4aus+xNfz9F6WjXU3TaKE+hiRNHpvpxCjlHbRz1eopAoCNuf0Xi1j9m1Q/2NzwUdLkn
3bUBBUmg1A1CFXp6ysPJxMhcYK5uHXqY/JdEjCt+A7/mYRyeyy5oeMPTbF0FKvz7Zs+uQtOey7m5
I98ED0SkUDux4Uffh829yLc2vzfBo370Wrlq/DK4qc2vnooYUFya+bpV1XQT+J518RQfiX8zeYPC
bV2QybMuKKscHatFClKEsNn8GC87E+C7x7iN3mTr5/icZcbD9YRVPWARNKHXXdidhj+BH+0kkUVP
FcBao/G5RcvlsRYHGTfqvJFx2RqstHzw+mhptG6+cQY9uVQz25kk1uFKgdgAlOz/yCZ0Q1RsV/xe
mM9kiXPRlcRdJ3ZPaqJz1DsKtN02wwlB3A4RdbGn+N3IpnOOoeCPJv0cFnH218hNeGEZTfyawp9d
pR7yXli7BfvQdpQnrC4+taXioDLgxxs1Up1t0Y/OpxRGmpKPyXMQ28p/+cqNPwkprgYD1XRMS7d1
7z/x4Mk4mNqcU6Fye5c00KQcOw2WQhq26nrKXQXfTmK3g98JjTcz+n4LyVcKKf+VDnFiNRTT64Cv
0V+95+O7S+F/4ZXNqo1t//tUa5/9oA3f9ZEVCvhl8zJHmIw1XZM81oprbftuTA9hW8aHKTQykv9A
Jov/ci8krfjHDx26raE6/AAN6Lcsnv74oSeW0ZMSLeqDCWvwHqqGs+tAte7boAgeRtcSq3OtfVY8
Mrlo9MRfVUzrqqrsyIuV8YqamfItz6AN6Q14Qt1Q1JXaNdVjbpf1bppcF0MepzrCqTNBN3TzZeSO
uYgynVTlTL5Knins2Dzgzv3XXGQhSj2W+zoFVrky+IifVH1wtnof93ck43S4b1G2sZvOOvsJxmA+
gNjPrqM9WpmFdJuuPPWuH/7w0uxrGKrWGzZj/lKeIkKXv37kSuyxdxinbQHbeXmzHFP06l9ijXAl
k4PluDLKANxa2J1B83eXVR2CqBiH+gxG0Zpr/eSbSX22uZXvExWfVNkXjpP7kI5kwfgqy9eQSgcQ
6an/wmfwWPXgvhaa9+JrkcPvZKKM3rj9d9SGv/gVvxO209HSpU70gFZ+vAyz6PNt8Vg0PQAEPfks
l5Jy7fh7KE/AnhXI+W+DsF4Wlcpv8fdXsZFAbxyLCvKPxqtfetfs28DC6PXQnOU2UrQQ/P6lJfvk
pjIv5rUpRspN5c95jdhiij45T/aVtP63eT/P8nOePAtUBm/vdca4rqNpOjiaMh7KXE0Xc1fq11gA
GRZ71b8PctytKV/JWJ8i6E1edzdgsFNBOeB8RTqmSHX0+vo6bqq+u6oz7VVnzM8OxLNtFIYNWQSa
/ezl5wSVwWXozu1OxloR4xJYeHpWPskQ+aHyEJnNN9nqghgmgKqpWxTuSIcE2GmIzJU86DJZJV82
lBi3HXliNlgiz5XO6lGV3bLdaSFw9amJ8FIQCa7bOeSrIIEdh0BTtDWhne1JrZNOBAt8tCE5HdA4
t+6sOrzyAYs+CaZ925XqppzQL0g8A5cmpy33k1EgNBa46bHLy0to4v+QGm5wuY2QsUyMAFB8kePl
gfvOP54jdooHsl4vnRVFXw2jWTnxaH7C/tvaDK5p7cpaS15KPz/JASEOaYtRI2mfxw5agkobrTDY
Db9WWruCpmZ+yiLdZk+DegyLDxiRQedvSLkVrCJpamYQXTKwF26dAUEXIe6KHyNkp4z9PkKeYzKt
YgX4vH6oVfsCZhR1DS0ihRi39VMMnmZpjob7FXcuUhQI/7oNfGN4OiXma+PH2HIKrfuxzXZRWo/L
yWFNbqbtTikC5a/SNEGK+tV767Xhasyt6bGBm7KnCljtdK/EKU9MGsSkFnIbPpDt2QbwzBeTJM+F
ku3V3LY+9XbqbxNrDDc1SUbEE+fP06w4aJvb5clVzDcZhhqngGnE+gFjqUcvHZapUTknPVbsU1tY
zl1ZWN9rlAdjxCtq8Ppoifpu7O5DGGjvCU4pOupfmTnvNQ10coo5xbta69+LtDSelLJvyBf0ZLzE
MOTXrZWB9OMeZmHE5HxO+rd/X81r5p+ZFBdRGotr03MsHWmaP0UDfcvHp1DX4kPr9QbSDtognCjC
dI25GYIolK3Wbji63+zETxa12eivagvhP9CS8cnwQlh1htkc/LnnQBJjK4y4n1ozxTZgpsymZ82L
2VEgRDk+X0IyaV6cfu4P1J/VRSKalQMUt7aGeOHlQfvSqt34wLr7TU518zZ/KtzgKGcqpqWc/NaD
QcnETg3dSz58b6nmrJowdFblaBQwTTh0c1Ae+mgg8XVr61kEr+nWVqz2XrWToUbQIuy1ZS9UL7po
zJ5aW8+2MAGUhYzdDnpS3xltXFJLYqw8/DIW0/WHKlXecc/yFnEdQfHJWj3chEnsL6haqhPLyklZ
XS3kEAY3DhX3W+kKJ2UhbxYDsikPM5WVgwK5/BaSE/4YK4dZuKuurDFVlYVfa+7TpBnHptCKe5e1
g4JZHA5J0BFctFNE2wZisOa+MX3McfxO2VVKgn9Nx9+5CIpSO5KT38iTXeewOVwGjjE9eGrgPckO
VJ6jhRrlBqCss9nCJ1AlOmEgg9vaw/nqVidjOWyalZWh2fdLsBsGKMG2QuZA4BkEzgHo/nXuLSTj
lS9svWNH/y8quXJH8uuOxWUdxwIWVWCdEvJ/CDQNMOICo53ig5NlcKArksmkkDP2qWGFFmoenTtB
FC8UYfecIx0XevPqSnrGTp0Z/35dmn/uoGBWaui/qh4VbRUP2D8WlnFkWSUJMpSLHDW9n4A48FPl
IF/dmllRCaOrkhSb6OVO0208t6wpr0/4KUAif6ixyJat28G1u1MWhdhVi1HyEENZXdYx5dsoM8g0
D4pd7nI4R4uoxzklqTwKuKnQoavbUd95CUTNEqLmRnKtpA+qfHUjWJmm+vcQoeEve385iNgQGud/
/9zEh/PHktxzUEiyyWhqrsVy9M9Prmn8EZ5RW93lNutfi3uptfZtdTg2AibK7iRYyGabgQw1amSI
DZu0eSugoTnWyosELuiqhmG/QDwtPBZxS6HeyA5uXodHGaIAB4Jbtu1MOavJ6J7C0ve2k97n69rq
lFddnVB0wEp+L5uKoyaLxJxggYveFJ+T0nPr56op5zN62js7dBWyoSrcloI7o2y60TcVK7+dGdbp
Mm4gSNhIRT8WwDImp4EuUVv9MxfZMgo75SQHBH3ZYO5S9QfZCQ0YNdy0HTeyd9YSDYZWhq5Eriwg
KBZv8PL8TU1xfyNJE45v58su5mYue9k73EVlWp+DJDcvZu6sJZeC2xlmkSIhghuwcQghSC7Rq1DM
bxQ+v8dDidOFhynaJAn59Vuc1vZZ8osMRETWvY/Ib9UZK7tNQ4Ejfg1sQwcLlYdPYTGwmJqM4L3I
4ZJMgOD2ABPDdwX6v95n8VvTR9qhrHVtKaeTOQiXRVZHLMi69AUM6ga/Q7ExVIJdP/hcrgOAFHPA
CWFWMn/XRUOKgjha1Fd5Mq1J3t2pzO6uWH8kP6NFbLvxola8cgs5ZQJUYJ5ULFvP6hToT0o7fpZh
LMv6jRml8MIEz7jP7JMRBRGLVkaF3fh5EJOdzOw38lxdOG19ks7ssQT7qknNpSLMxkPhR663K9Pk
xyQbqGSnK3Po661sKs2UH4G5viSqjUfR2ClfhsFo731hdd5p6tqyUdWep5jdsZB1qMqoeLBj7YzQ
IVe/7yqrnnLtKRGKEKpXyP3PvPeGHLpQU/bbacDxJHKnB8VScvTao9FExXd49WdrfJIHBVvIpyKx
d/gquffXYVlkAJBvw2mdjvgfFUZkRQGL/+rVYb+7yX2MorDXtd+HOvqr8OLkhLEKriJwXxbm2Djv
poqyZGDC2G6NtL24UfOEk6DzHvka4ky13+2zMeqRY36Rp4niwtsqhj1uZDMw+PQ9zX1pAZMdEsfE
D2OCuRZyo1yQPPA0MsGVtxm8/Nu1GbRliOck0jHFog1aba91IYy8NJx4RGvas9H13i7y/XmJp6r2
7DahetQL7122zNFrL2H5osSMlBEuu3scMfRHOdkyU2uR5tV8dx2eWTWWev3SpMi6VrGMP5eCKqFB
QqlRrT/KkGoH432uFs+kw1QEqRMtWMsJnl1hN+mYr8Fk9QuyBrxLkEePpT5Ts0rRa5AdThEYjxN0
30e1MX7t0MUMRcGM6o8Zt45anCoREg9NXK51rw67PUZQ2zBx3E1QxsVDUaj/8Sr+2Tvaac+HXdjJ
cQJ2vWQJT47fb15hHuCwVenIISV1cCBnTwmMtCZfcKKxUyrD747yF2Ru/6+QukDfJx9zjAICPpW5
gEVcbeKH2jDHclUsw8zbnKRNvvVT498NPunh1qWcA6ve2StubcMBw2C1EaYprRsimGCPb7cRZhnY
JzXy/xxRW3O/Bh//ox7xJQr1ARMPy3TaTdeQFHG06QJiT3tMIL0cO7vGGaaz1PcmaLjzdOVwnNgV
XQx/flL6HL11P5/WNl4yu3Cg6a1w1hnfdcWI964GnFdOZvN1Qic9uAzK+DSAxNikjdHBN/LsS6Dx
lVeOZXy306P8mNIGoBprBesl80I8woaRPVyotgeKUatpnHY1vx72d2RBe3FosDjDuNV6kiGvq4oV
MNxmKzOdgNCmw+SghWEN2jfHc+K1CXpwceUfF8ZutIW52Qg3WdVIdzjkJndXqrKPzgYSAzvLQw0Q
oD7KUD+tQK7tLhgFWlc4h+BmCaPJGNJN284Nf88Qz69wLYE/CJiU4p81TFafpTpoblz0bvpoRPXF
H2rhjKbq1deyGYwKxyInnV+jrihf8wz+jtUZ4RFmnfFWF0jIBeZrn1vjg90j9SnDDkoriGAl2WYw
hpG/OsRbxOAWZ5fT9JDlmr6C5havZNMUMflKHlpzehoSz9uraSS8cERv6Gb+XR1Ed9dYDaVtb8ER
3mm+pbH6ZS8dhfpzS63guVOGjAqB123UNoZ0ZSMQKAY0WIGvHNjR9wVsmaceTu84xjyNlaq7DNnQ
reGpsVHu/HGn6U4k1B2He8gnKl51bXGqGgU7A3yRXpEPznjOY9Q+C4Je3OSYywH/cs0s/hGkyquC
aPe7mcbpMksLVl/T6AOaYtEQJeXAelBRdsBU+me1gfc6KIm1kr3oReY4zkfJQvYmSuWdg57Elpja
i0PoGE99QIUDjagBf1myuB23rWOSWoe0r5PzJOyBTQVia9WgJiCb1w4Xl3M5QcbkQZ/Ry6IG9CBb
Y4oLoasN0YK6JWq6ABhI5gfVc6qZ6BBBMPXLWd85eYETrSCYmlr7V2G9aaHlX9zc9tYZCkH3JKL8
OzYO+GTXmnUCb1kvzaJoPsd5d4//i/lDgyfT1Vn4bQCkv1DMwLzTIvubpbTWxflasMS9yNdeMKRL
IP/Z3hFdfTQO+6gt0NUUzXJQu6XaKSPKMnh4DY7eL8uSfehtESwXvGbd4czmomQb5PCbgxKaON7L
H68iYgOQUwAGMbBa+eo27vfeyKzNhRn2zdapGnPXpsrjzdtHvpI+PtLWBzVDY1871i7IsE2L6hoM
51jDGUuM7Ld27zfOujF4bw+71dk7ulBNj97Arhu6dnC0k7loVhEKNPvado54iXzT/Lh+G6352WjV
4lLweR8SFm6rqzAQvxJ14HY/txp12EwLV1jCxvsBGMISUEvg8TMows9mB2H2Zaz0L7Pjt+0FoWxc
nbwuQ8iG6r0RTO1uLl1jgaUB6PnOAKuFE42B+iTd11TtLSbNg+QcOUaewo0wQQuEEXkV20DxBarc
q6hCGxZEAsO1wp2NC92q9jPzkLWrTHgdleKO1okb2B9N2XGLlSMw1lzr9w1e7uiBD8qLBxhcaiBZ
DWLHfWQEdwOYslvcn5BIvsXdMN/Jj+w23rOQQmm4NaMx+SiFVAMf4Qy3GvYyJGVVf8ZHCrB7GdIR
Q9qoIqeEclhM8qENMODRk5Nm6V/6eKreMe1L13Ua1PtEZp2azZBiX8GaOLtzFXVejWIUm+R4McL6
qWt0961aK0l3a8lTl8ZfyIQh5FqzuVAlsHVsjYWWhf1B4uVlr2zypSD/LAbfelMxeBJzDYHBl83B
r9ulz/exlAvTuGkQo01CqmFinTpTbznIhalsFirIc3t/FThDODZdFHnmHdKAZFxdIIASVQhBoGxr
HWZxkE15KPOqXLSTN69T4Ab14tYjB8opacAjN84Kk5WhUao1ey4MZ98skD9HxVMWDmjQlZ2xZJTY
BBieRzOKY2iwgXG2bYrhAqPQR018J0BAKzkK9ZRqVcbVE2472Xi6LpUS1RX2XHN+LEmTr+Eu6s8A
uNqFqvTety5MlzZPsx8G+Cy1NMf3tsM2c2ys+ETZfdxCW+kwii6+4JVskSjH8wAAGRZx072tTtHX
KpqGFdUKoVkelXj+/D2gKe+jeIi/zmbz2wA9OY+zzV3F83JELor8OUz6R/mrVA18BP4hrvXIk/C7
KQ6NzhclxstfvaY03Sp0edIUvjs3OpQyN7oflOFA9hn5eVHwkZUgETLSAnq+9ID62ZwFPCuxGu/h
qkTXZV1+HP2MLQy11K/Ifi9UgeaDmNyCCuyKS6cowxYmebf3yiDfTUFmw563ahvLvVYzrbvSzX99
suvpsMkbVT/cHvby2Z+wAUKeuniVcSMw/n7sQ6XVlzzK07U8U+6kFTdgc1rI+4879yzvcCxd3ypH
f8Tkjcj+OU425eA/Yywx0ZWB71wAftrPlfKFhWjzeNWkyERsMtx/jA1Cb+UmahFXhbr1jUuf88vp
XS/+2rJQBetmf7emEYmccfYugd0mWzMRREpbNx/xCJiXllvurd4ynjJwPKt8qtonONA8Re0EiRW0
bu+A8ChsSafkUUlhJhRwQ54RAXJQHp/az22hn+pILKE162NNkjfBoTP7+Gs38Z+F4eC8jHP6Ovom
4lxj2m0lRD5scaFocPbZypWhbMpeuTa8NSWAvom9j8H/r7m3M8s3us0Nf/8z5PvyEboP14VnQ9IQ
8F+DWo+ATQCtwM3S1Mf8CHXsDyTFFXIxktlZgsIeVxKV4YF9OUxmu2saxXqeNVJmVVeeZmuynhsb
tZjc9cb7TnTGM5I/fTurO9lEy5ub9FiOaznY6wNzb/ol+n9irjZk3jFtuYOLVhvn7jn1x4WcKd9K
WDQP8HM/vIdt59kT2/nAYicvX7mp/aXszfTO6Ut2/ZZaK+ukUrylL7MAtpFMR8z1Nk2vWnfglqxl
ZjVw/8TKK3MMG9JuXhwVu4leB/6q3kUdhJScvU8Te3X99HjYn5ppsOEABdwMDcex70Kfd0j0Ob7k
RRssB9eJ1kXplj2JTEam3tG0kVUog3GL3UXyhPlJs8I6NH+lSlcIpYvqG2rPmwEQCkSSLlo5gFC/
F96I5mKoJ29xpQQrC7/ap9Hpw60oWhwGzYgO8pxuj693o3jOfe4ncKxtsk6j2+l7rSKTQ6V9vkBG
qJDo4ILRsMkM9WI4Zd7sL61WOzhIdTyYFU5uul6WaNCR+5IubvKgmRisCjaYEpbVi5fY+7oP8pNk
oQ8qIoUwrE6SaT5o5rUPAe1qE7VwOlCqDNapbWWHOTD1k20b+UIW6WrP/Q5/yT8bTVDeOc5ANdlt
yy+Khp8D5T+1gaCDqs7JKFrtekmhKME6VDTlD182p0mlKR6/t6a8pFBAdFdq2FabIsY0WwAtpTNi
Fdkn30A28+aTyLMJBs4U3l/dGcVQEdJgFkH69T4mipCcSMqwfKy16KVTIPjZdj2ES70p4i17st/a
EXeJhdJTPVPibd5M5N/y6ePFz8ivL5RC9WKWzMgAmPORFCxONDpIMEUNHuSfK/8aGSIP/BDINaSv
MUI0b/8jWn4kvNzAo+6HCtlcoQ9MJtNZYWBpr9sAYfp50LCd09N5RUrGGq6TTQE9beJ6PQf9cH1H
eVIRquGkX0f9DMmJtw8ojKq1DIXia6oUFbRrNS7ZbhlvPCKwPCQ7uJNNRKpeyOLZTz5OjxB4040M
YzcRHVYplJnH1tbEX5ucZ4Bx54l76w4wkCssOJOzPKQIuy472DmbWwzI/VMU5g6wX2blYVw8aiNp
EC4DwM+hrixHCgnbrBrDi4c97iP6qSJNBsVC5ny6Ij3BsOYHP5fNLhP8VUli7ZzxI3ajuRpxTXJq
lEKRDUsdQ8H8ZyZBS4mjfm/jJ5mGqsfMuoazMa3f4XvLsBxNMs+VKQAVOnOkad8bwXPuSiyM1bo5
KIGSfYE+45Eqm0Yk1hq+O3bhx9LzwjuviLKdGdnzY+Wo/cpEHfa1ERCqXrHsB11NfsDHMh8mRPlI
iPnOVjb7zMe4IFAUda8P7sWcqO7JDnmYfTNdpYn67BbefPLqZImCfcJGE71o2KiVd3fdQWqDt+0t
y71uGZGdDFbXTAj7mY0EzmqJ4+1sLHkXsikPdjp/xG6Q9TCvP2ISskvOG437pAt3tWpa4BMp+lee
FZ/lwVfjFeKA6uO1pSCa1YTmSbawvkvO7UCKdhxQ7bzFjBz9mIrLIKUquoniFmtecYC+/vGqh3Qf
RNYxMkHuIJJBpw5pbut6GOHcxqZeRHdfUgjIxaksMx6X6ZCKlayQM8vzdLyPoQiVQg1taowBc/qm
/BKbVbCXGmZNUTIuC3N17UQg82QwSSZ701uVtvOcKN6ZJYsWbVbri9sX9WXEt90o0dRJ2S5djIgt
mE+ybi07K8dH2URV1rJTTgKAHC2txoj2cgSijQZayGL18vOUmeu/6iN4dlu8gSLelK/nvqhyOMF6
pC4cxAJWVdjWzrIiRX5wmqBr7w0lTA9ujv8r1VSi8iCDcpJRlJDvHD9Pkh1IEnWfohefwYJMo00d
Ze06MjFSnU1qj4nl/1Vm1ptlqiBJrdFeKWUcPLSBihJZ75DhcpX+7GYhQMOWfIY9lMtOUD7MyXnT
27x4qyrogXJSbu5skqOTASurwRntKR6pRciD2nHdFSqKnURkn8mucp2lKOC4JA1+GaohJesXtfZw
O0WYBt46dAYoamKsH1iApLUMzyDAzJeiRxBTIEDHdPyl9bNPwkEn3fzOMohVfcfl0yS9/gyXeUZm
fIqPI3aHd7NSIJVmKsPJKqJuqWV1/jnT9PtCDbQfKigFiJnWVxU22ALeMUC5KE03cxUX2FH03SHo
BmMTdwApx9oNl56pD18aq9z5jj2/4Ejz5vRutyxq1l7knq2LWcTxHaq9SO+Jpjy0ycn1FP0sG7fx
QamYF12MjzSyE7J3NrxLo6vZETT1em4S/9EUynpWAWBCS0PMV0VTiudV1G8GDLEfZchPAZk1cRZS
yxCeo//QW4neq7+dOHsz91Tyi+ZLStp2UyeAQrN6+uRls/4dr527kmz2ewGwZeECoVkYlD13tdOj
PZjXL0nmG0+BUiXPdYA/qAg32J8fFL8flnYdGW9uaPsrcn0WjwO4ztSaKpYqQJDfIBaQVdDqgTtt
7u6ksZ2VfirKwXmrlVy742ICxSn87qoBc/msdZtH7pbmCQz0m22Vn/Bgf/PMZP5U2BAS8Bs5dz6w
CmjZ3ytsuz55o5PhEwvLui/CZpFmRruZ+4dMD+2zvLtS7EVjxaz1nWxmThBiWDCbi8EIrUtR2NaF
8fmwoaZdHROdNexd06fZKmmaeKGnYHDlP6mWsBUUgGBb+RGUJEQXVZerD5Y1qK/R/CDDVDF99IeY
BIVn4/AAHaaNN9+zo36q9B7OJ8J0+ZNpVtPCYRu0S2HeQJpxIb6LMYITscRQxboKqEdKbEPGUoft
DZLOh+EeuvAD0B7oY7m/FmZqu+YXAc4CRa3o6xwrkJkCpTiXHqW6zKSMJTPMwULx8+BrqnD1oj+u
35HKrM9yYqBTb3TyPNo3tVufz2T0qUaJuhRAGmMHPR+UraxCmdXgLVrWVTvbmq2TFW4sybMxS5Jp
fn+85uNKmoU5DUe5m53tzlyV8zzB+swK/AE5yFdslpNlZETG+hargEj/0ms5BYkfMePWIQfLuY7o
lR3yQIHhY9yt93Zm1Q73Rk8SJSqGT67ecQX5MSZ4gQmMKq7j6NL41XCflObSrLVuoWRmfQWkZ7Np
LhBbpDoh8OlO7aLXJ3rlvUs2b71y8P8wF/lN8GW3KmrIzb1LQay5cscVolyyHIBJb2R5VY7rXFfZ
D3gmyxauSQkuc80pzoWLUplnqDXP7ri8WiG7KqoiCTZf9WwZD3lB2SftFByhmsz5m+0iiS9jR4nP
Laj8K6Plj/uxcGpoO0VPlmaMk1eJZGqyucW8HcyibHpdwa+3bN2Dhr7sFfHU6BnGv2k77XStRne7
Ld9LPccbBn+jhe1q5VkWlZGYNxZgdaAKilQeevj2xhtY6speLpt91FBKkVKfjqF3qxzbmKXU+pQx
X4h8yoMrXkW2Ge8axzhNU+WTuvHQUy7tx87PPDZskH1u8arXq34jg746FpvE15L5ddSLxy6vfKSY
MSgwAu6Ppa/d62wFLm6NJzC2bagumCYlhUCx4LT40VGyRWB1ZltHgKUkI+TGICmb6k5cn/eWU+U7
0+2jxR8JYplDlrHCdT9R3Yq3t9zybezYWkAKSV6uwHb3j0PofCS8fZbjjzXfxvV6c1giWRs77hxy
Aoj7WyVeVHWpvkxJ2Z3aWi1PzdC+ynBJQnsFF2IXdxNyeWprZJfGDfonr0g3ttQZjkO0q4vJsUWt
lecdd8VtbUftSuvYJSIS61jO/lOGQNBLXcSscbgfR5k34pKcGWh502wzboUjDPOjRtkDZVv0/JKi
io6lWixLbYTuq5ZZ8OjpjvJQ+tOLC5xnfwshhBg8+o7Tr7hQh5UcJntlhzHMLLy14cUEsgPSRAyW
QwZUjeTbyLEgNwIypRzYNFiLzk4t6IY0r9Ma0S5Ezy/Bn3+kPGnOT69DYMdOSvdQ2opzmNPWOZzk
y1tQNv8p9scQ07J1LkrUvW4d7s9T32J/nI8V+rhjV38f9Y6/QFnY/JA6vmacUtXMUETw1jKndI1d
001yfBgZ5rXrGpTsHjmHev06FELJ1zm3jNXtfUh1TxsEvNVF048aq5gh2EI4sM/cImHllHX3DbQa
mSXWlTYSJGo145nmo13aFrlxjBotAzvJurCuyuANathO0WYL2F+ZPmd6vJKQpzlL/aPJLWghm/Vk
eLs4Ixctm2PVJuuq99jMCHxU3mcTiZ7Yvk/q0LkL8DNeB4ijHeTBVREUD5wsQVyfjsEOkBGRwevL
66A0Je0vXzrjVB0QM/iYfu12O22jj0Ww4uFrQon6e+PktF2ygig0b+Q2SXZ0enNu4F7fy1CYBCbQ
X3t5m9QOLIDkiWYzPEVAUe7lUzGISWKgmpYtFVPUsG7tTtarZLtMCwpimN08sHlZyQRxWHfTVsZv
+WI5FvXJbClP/cf5ZU3MrWNy4JTrt2RmNXYPVb0JoXuT4EgsbT8r3o+xrqana6xxkNILlRR1fDAI
8jBZ80MoLHfjukQKIZVHyxqTZZJ57XoQOgrXIDc3JBXEQc/aZUgK+iBb14nXgTqmpb3mfpGtIAIU
YmR9sGxz0iPHBmvdRR241jqznShcR7092tbKVFEk/h1YIMEEOU/wu0GtkY+iRvfLkFxXil1haT+A
OU9bbMn8bc1N+xUVkrugc8KvKkIty1CvhgfVH4MHY+rHpZdU0Vfq4jvo//lbkRUxORvvydb8kDUQ
QlHYuHhPhhJRYRm8Zxma+l1beMmzjDhJ9gBAYHqUXYDBu0U/ZOpBdloqu+oswcVQ9jaWXW8wOpjX
sldrsMup0EFcyt6KG9Q9Vtfh4npiYw9kovSd0zyOynq0s+YelgsmRoH5VPbleEC0BX0jcLT3oyt8
jGW7rzhdLQqXPA63iZIAW8EVV93Ktquyq7UKozSQAyZ3Z6D0s6hJ7e8nt7Nec7TJFwo/coAsNOO+
2+WBOp4VvpgXvixWsITrKJ4enbH4RLLQek28xrvrYtBosjMMs3RbVq21ls2o68pVEKnJ3g2Rkkvi
mO2immwS3GPWEpPSog3ygJ42+BbwKoGg9Pnh9Fq3nbDgqLqDGTX4RcKX/4UFL5rsEpcAKevDLW6H
UqZO9FZZmPwfY+e1HDeybO0nQgS8uW3LNrSiJEo3CJkZeO/x9P+HbA3BPWefE/8NApWVBZJSN6oy
c+Va+xnkNefsf9ZmvVWeDHW89CDDqd5E3fTntneTiULh2N4BIzvJqKVTuTjdfDilXm5pbGPuxkNg
B82z7ybxsS17AvgmIJm5jkFHGA++Z2yVpXIu5XO5ZEYanxFaP65ldbF3qeVvyz7wdzMJh8cWTLM5
EHttI1RLz4GJ1kHS6f6zXFzdN/ZFU5q76N0WpqTg+6ZW78RFJtoqPMf9TJV+cYvjwr7rsvYvOKv2
QWeqL3JRAiJrhHozQBTunG0nxT+OlO0eZNavLO/kaEm/WVe0KeAy+A/gMq4S7WWYaMIdim4fB3p8
iWLts5zJ1pbrD93WYuS9dHWyuLn7l5/VWe4evEe1UQuP9I3ujtWuVlJ9u7IqA8BjptOdtxvQukDs
9FSZnvvoLIoWdRQS58/msLWWodhk1nXDv2kRLE6rncQd/T+xtxUHNlvKG+r4AJOZRpyalw+50qTn
oVZbQvA2ebETaJfHspt/qlO4y4vR/8vLps+elluPQz8ZWwnc5GCoAy3bxWYPS4AKtHSdOIWUZ5+m
yrtqAE5IUHnWndkO5gOqa95ucvP+c0rBeTPC2/ZLgycN4C6cJ/AnHqmyNz87RUfDu8vGV6WLkJ2u
aSw0Y6tBrDCc4VDk2BXDXChIW6vkXxM+rFsqAT4LKP+hbduC4BmpEIAyH066X6r52VWNbutqHL06
uJjzMxJW7LUDFXR1fJNByA51HZrI2VQZqRzYK/UWkDnqs3nZtwQXud9tszYGkLQYx4oOy5263tZD
4VzkIkb6LO78KlLuxHR7mtzeFt5uAxJiejTf2xBN1psPD7My5Em7Max3+pKFhcCt3wbsZHtJxYpN
7qIM2VB9HLet5G5vKds6/aXHOlzRVjfsnbGZvrldAENumP9ifwi2ZeqmT6D/kst/8RidNNjqyZg+
LU2XF1+f7a1etfnDCOHCU12nCpuaEYCeYigXdYRjSEuMFz2KzZtJ7HPvb3TNI9/8bifpPm7okOju
xKMqkgc9WeTSFmL6Mbm31CG5EdSLRS5uOtubSqm1g81n0dtBIGscKd2UmznPR2/XZuP3W9ATQxJO
V0zJCcvkTgogSvBfxnY/+fvbgaQjhNslrf95Yju4bS3I0pfZ7rbLZB7MxmP3O1QR4+4hPNhoKudL
oEYnvrrGmfNRbewkTueddlIXm6bMgbZZswI6zry5jPMa7M/isqyQp0RGVhm3PML7k9ew/z+fdPsR
hkIXqc6PLsoMXXt2fR1kDkx7YfpgDCgfQl/U3HZ9epzOatVbX0L0VY5q3+lHr0+jr72TnLrJhR1K
r54N39YfoiR7uyUn+0F/iI34wyhnH5yo6t0ZXtDT41vBRR6bYbNXEfvc1LpNf0BSGtV1yh9vuIfR
sbZ+NHOsFB20lPfFbYz8FAJU3fv8DRNhWfoff0FM0PBUPPn6g2uYM+oBcpX4WMJlM8y9I1Ter2Lq
unreUx7J+SeBejUCdApnBQ248ousNhkK5EJs6EbAhfWO0bBa29iITX6Bda3TdHCtiVLgjMLVuUVB
7pik0XCQGBFk/PdsdgHA84e9BKX3nE0pGOUbMqPQCbNroAfSj1CR9ryjEXDp6QM0ps2a/gCq+HlY
RmKalN+B6ysvMuAlDzZpLspb+0MaJuYurLPkqCy8LLXWX905Jn0Pb+aHDQKSRes+RvNY9oF14wg8
eOTsgbfYvyba5iWGUnVg33kpzNR+Hl3zKXT66I0R6nj+RCql9aI3u7DYgPPGvS5MuF8zpOqi6K1S
Gu0atTp1smVNH7W0MUSBeiezlPTZOXmyX77e6mitM5jJvdO8ISmrHFFe1l4to/8GlC37xdfk+wBQ
5HWmxfUOIbMZxY3uR76cwDQ/LTZjS/QtB7KOKkziaOYLIDDntZtI9C+nNsunazuJ3G+yBn424zw4
c3M7telVGB6N1nNvpzYya9B/lnp54vUbcPzr6LWC/ZcPNQiDbuBcMAakMNsFq5BFefIAf/eXfhn5
KeSPepLCTaXky9moOkZmET7LZAo17KYo6voqw4R0+HZAZvVOHmQ4yrDIh9GJlhfI76agQuR1qHPc
3gSjg/bV+8uV5jX1oLhUk9a3qFGF9TXifx9Elvm02p3CpcbaWPdikrd00xvOjj2+uA/n6kcW58YR
3EFxzzEoSYh50doYdfOrePjLhC8a8COB4o5TlbMN+/SHT3BwvE2Io1z6hLA3iJ2vUMXCHnp7giwO
wuJH6KQNKeEMOHOQ0eyvm1N+qnzA6uBdl6DNN/PngTZJ5GqXOHE00+ca5A7HeUrqrkdR2qvcCyzn
6M43i0bs7RbAQLlXxpEVXVDAc8elEwnZ1WfSkWJ2IvYut08vtavOj+jEeEcvy7K7oknrV8+ZfkB3
l/0KjfmtnlrUjUHdL8CBDw5CU1OV45ufpvnL4GXJPndMBDWWi9xN9HTy1tOi8J6OwnjK+ivNVQHq
A7+pH5CJzsc3LVeqveuDFzU1Pj+FUyY7RUv1Hx6dAWWpxb9RZgfh6ZXaM8mB5GQXKlTsuVKSSVD+
1r3Of4p8kIWeE3wJYDL9BOQ4vVotpO9qrMNCTNSaIIfZQJnJ+2uwxjOFwAexQTuF0uz7xemGa9RV
yJG+m8St9ZRm5xWQesuEAU0PzRRH2+wqRKby5Fca/ehRmvitVcu3bPTjT4pGjSJAVuOkUf54QnUC
1jAXnHVl9/eobJWf6Lg/ectLI0fg5aTDILCTIWn3GmZHX7/IsOp/xHE/fcnhOLj3uaUHjUU0GaB4
gljOUbyggvtqG732FCY2Bwhn/urHZU/RRulgyuGOikN/u4P44eugusZB7Jaw468uHqpD5UYppv6S
hUNy6SK0D4OsvKuEsBr2NmtDh/h/jHPSCruoB3rcDSZt/r2nbQTTGRrhfLGsBQ2/wEPXocBDxVlm
qywwOOdEn6W/PUYYIea4RkhLU3kyTP3JL8i9y6Rcwn88ZGTCxnayDfWPR5i23V0yxsCPgvmnm1TD
xbGt5kUJe/NBjaxjp6bti5iAAtSHqrTb3WpbFpWdveubr/oiN9Cb3TdSOOkTjf32a9bkSNUjO5Aq
OQSiCOJsldY0vpp0zu31cKRDMtScY1yMzYFvZgGTTBseNBW+u5uEX0C7Bloji3XJTIBAxkkEoeUu
ps/ARgrkWMeouY0Qln6B/mc+oug77GVYLK/kKrPakwztCrwDLG7Tw83ZnTYh2fBXuh6il6lTzprf
B19rIpArry9r4/nznVb1v3wjUdD0oP+xmzx1pxSef5SGx16JYNWS4dIOKcNx1ozNrKsowV3KKn1Z
D1xyB6E5qieDNR/kAGeKVuE6E5E6oDZOMSetw/zQFbl2qbLdPAfDD9v3xz1vlfZcxDCQeGn0txzW
TAMKZDUK3GfEaqMLYmDxPu85qNcojrhkHdRY/dJZmfagIPJKzcwzvtqU5I+Dm1O3E9BMmUA4Nw3+
VYYssvvSPUR+Q6vAEpEpoWI8xLAfyWgN0vxF7biwODLdbEthLdZGukaoIPrQKZ/swGIvF3DHkOxM
xBtuzQG2p+Rb3Q7CU1f9KOGLO5bII90rau3PqAJxS7683fZ1n+67xFDuxaYXBqoxJXW/OzgGvv4Z
Lt6rj+IkezvrhguSmcHBdYKedrUOQSSvJNMptyopLGDYXPpl5r/Zho6KQ2pOL//yLeUpYvSza1nV
LtB89MIRmqAsMqlk17M4udo6yoWxfkaimA5Iq0JxrXesa6wn+VOZD5sqH6YHGaViUgp9b1tlsBNb
601LFqlnK+zI2xZNUF1GSdSuYzEmwczfJLc3p6g2trxdWmDwrAk0Wn42IAv/PEOMVXKosml8LDtH
2ZRFk32ooOp6Ul0pyZwlLJc4nETaABm7421ks0f0M0cr8rpu3mJeh13Q5bsArqrtOnHb70OIl/4B
N3tmHu27Sh3/DSiPFiD6ermBzm8oc8GfJ3XJB2JZCNbXzKmb9WG8TwmwnWLjDNYEVV8S7T8eWOXU
2ifgIOvUjfYyXC8OHCSK0/sXFcYBZ5MluXVWy/hlDpP6HkEiYl11XCLc8cnT2t/a5LinVUemVdD9
SB24dsUNjP70lDSmgyzKn5XzYPcnE5iXd9QKN/kW2AUJwzkq9knAMcbxw6955mpHIAT20R8c84vi
p2dBLmYcwLaAHhDiscfkYRoR1hJCEjVJThx8570SxsnRjfv20hmzum0nZ3wLGw66NOUNl0HR+zfE
GiyleEWT41jq0fDkjfS/Lq21iUJmNR/ADUs/7uxpT0ORFy+LLhdbdTrzPoT09YvitT8hJGuPsB7U
RxEXuJp2N3y3F6NeNfVRhAW+iTEbkd6pfPprtcFq7+mIVuiUA+sANVLD4ReATzi29We7VQ830ANk
8MdBjYzbsMqLi9PV8Sf6b241hIyoB84t8ywVg9iu/GfnYS0vjI3ZnzlixOCm2YW3dB6g51q49V78
G8Mc0aQXKauIChBiFvZ5JuG7Fkjlbo0HpZAqw2pJ8YRwmgpGbP2ROh+5HeAiFVQzlQ+ZWPBh/gIU
ExNpfu3RCsLdukggZvKgHmWFnS5A18QlJqrCoUm+IK0dvNDycdu7w3k6xOAFH2XbriujOzpB4G1v
e/qy2cf/i4ecBKqxSK8cGq43uHGOPnfpTU/dpKcvU5I9i9mmgnRsEak7DAWcF0v3+k4IPKaFaJtW
F6NDGqePAZWIZV6ITZQGrQuxZWzeuaup90kwfgmWZk3Xj6J9XmX6SQW6+db193NHq2ethN1dCRfx
QYaF1V+rJI9e9QkxMy+z6GJeVneggel5UeuHjlPUy/LUMvyW122GJDqv6EOp1OVdGzicL+n2O4pe
Y+f0KuSm0FPJ0ByL8llv0egpHXq3gRm9uIh4PIiaY2u1l0GaSeALNZB0QcPE9tzxVMQEiZbO1pvq
U7qvliH8HNNF7+J6I7NapcYvJcGZTMqljqHVIXJ/lBEfBPC0EGfps6FduzadLqnjGw9uVZJyCyu6
r4r4bzFZ+gwawZYJK/uG+ml4mtD1Qd9BeQ2CqKg+08ddbf1j2ZXTd8DX1XHozO5oJEb33T8G7KLf
qWVVx1mF7k6sJLSC/q8ZYmu7dLzmULSR80w3L2Swfh08xWlR3llRAaxQ5Z+/I9a4wuzEEX5MgkPT
qPQLLhO93QxXuQNwQM+BjG+3lV2fU0ePT7Y+BDDNL6vXNbBaGNmiUDCEsfOsdsZvQdQ4iZ9vXDeA
lMyt8wvv2WAvGBzLPRjuUPwAPK3tY8sozg0A0nNvwbMNbzh0vguAHArYTRtV9c+x1UcalVL/cTJH
8+Qj/XGka8b4JL5l9+B3aEj6qoWaQZK5Vy2zkejMhi3SHePVgrfiaiwXe4bb+dC4frsB2gc0p7XC
5iH1UH/TQo43vdWPPRwWNKapHpp1ypzqV87sNpQLCkgAp7lwwEeoSyaMcmou1nLxa+MckZ88Rj7Z
r63r1/GlUGbNRe6MW8sPW7gw66S+a3oYWtFRvZCjhtxGbi0v7di85ro9UQr9kL03NKe7TJq+uaXx
k0UnMdRKMvpy+z69aiRSkyeMlHFKz2IWzFCQeWZ4BxziLTOsCiGTfy5Euc24kfHkUbZNeyo2Vv/R
BXHn+raiaqds68acLT8sW59FD1Z2yKgjdE4Kf1sMIBgSOIDgRoUgqZkUJwHZdJJZTr0svxNHMfoL
fPgG0Vm8VdXNT8aSqZZZuQxDl9/V0MdsZEIPrVMN0Ps8qWr/MCwXNzBiMuqlt08h8HhYJ+TOD4tz
0hCtymQYKkgaLm6tqtgXS4GDYRmJXfxl2GnsUXMACZUMZcKtQr6WIW1+NYi3R3r8v6AvAdNeU4eP
chF7btEcXaIfBFbuPydUtbizkhKZ42VCnOXOiMvswcofcjTbzNuk2J0pv6PfE3HC1Lj7Vx5XQoi0
U99SKhJ3MpLLGnN0wfSGDJ57HEsyCK+mF2XbWyYFfdhnt3GSXTBb0YOSlME1cf1yT0psfuNrfnYb
P/qtdYRMgEWLV4qoCBvGTYwowKQ/d96ob8QFElCyMNr8Q55GIrbetrNfHIvA0XawLymftTlGebzp
4t9VaG1pjaZC0wKjQu/W+GFmgOAr21A+wTmB7EBRTyREVOOkjB5bY2lkj6lazAt88RSEnPfiXHMv
0hLSTgIVjD4OO7cGhrLEauJMG9/H4Vxr46ZKrf4MNZa2DSz6xJCN20q3CsBD4hurC19tP4iOATCY
M6+H6KwHVBenMaMc1HUXy0ag1lgucudqfXZJZ4L8PBkeqq7/Y5fJujPSQ61Su5DhOivrAw3egIZa
9GGdXZ/y/gNrws2Oc/kn20ZipnHa7oQGRvCtrmGxSIavGdv4xe8aeytmi3cFZwivvqcj2HoFbnK0
FgoYb0SRBiA4qK5ltZtGr0qrhi9NBdeF6aCf6ixuVgFZgjuFj5IPkeTGmhn5/7CJS67PyskpbRiN
SaXc8iRD9xzOsUYljTYSq+EDXYxnKjqcue2YMyNngPTwr2SyXrjbJO20+9Wep5DsLdVJOcEHlnKg
eFed5yTuqp2b1M5dEbr3fZICMqcflb6oeumLyjv4FK20HA83T92y4bAbocCALXN6quz2mWROe5HW
LrnkeZ7sdbR7d2vPFzXk7Goi2iGLbo1eBUvNZanY1qUa4g67OOEdQHz2Z5nMrn7LT23V8q6EcuYi
PXWlH0JNGyflvQzr96E0HiVe8mdWhh9ml55hUdNZ14qzmtnFvXQprc6JVnb7WZ346xZtYJcjsdKH
e28RALZ2HwbhEd0mhMHdmBIdiQfC98TULutlbkL945DfAoTAu09WkDJC/v3XLBPq3Ee7vKkcGgJV
ahTPoT76Z5MO5h08INP3OBju1Q6i6Sau66OEqv+KXCX4DRckk8zKxW6ydN+2Hqxr7xO9hMrrWBxl
cVsbUMSAtoWoEtKBetFZQ7bOvyOIeJaR2EV0TYarR2+0z9MI5mGzToifMuv+XW+Nzx8E28SlmhBs
DVPnRDboVdDq9oJbZ7vji9EkLYk4hmRskZ91qlcZyQVqRkojM0LZsqot2vB+ecbqIc+AF+TPM8Rj
ecb6U9ZnrD9leQbNKc5lKs2/1FwLXr3U/WwDgrhHFS58jSoa7Kd+rg4yGYGVvSATgi7SMis2BaRm
QW3jRUweUe52TqP51C8eNex3ZMyA5cpsFRbNU7WIHr4vpzfk2Fi0By5d2mm19608/BuaCOpOSJh/
UWPNpEjdqg+FMpWEXd4EyKicH/kyUon1Mu1rPM/fPFKGZxMqkOpnE9BkmFLtNpyvbmGS3nL96Xtl
UMWfpwSVdThP2zmGTWweoOrB7ig+9rQpLyq0IHyk4QzQDD8/CCYsjen7NDQN5VzBmJEH+4+xzLv2
4G0FW2bmwUtoOvEONMtobfwqG89TGTybfsEXp496XnGl/8TfoH4enJRIubaNbdrU0U/bs3jv9/ZX
BSnVYzp0xV0WW+EXItl7cWgB92+JhJEfQ3IH4Z7g5LR0qLj8N913IQJlkGM5+9T16i9uPH8dptb5
3Rn2KTaL5pujdNPOX1w1O5svU+d/cBWu0P90ZcuMzh25j4IP5dUt2nKv+qX2NtAEkWht/Nt1jICu
4y5/hXxuOLr+HJ3oMjKfQejAhLS4lIm7SUNn/JHPVsrxZwgfOAiG5IreGjPPt9RxAOtZffFdaULv
Aln3+JKpbnkfVsqjxc7/IiYFOYZd6djR4Z8F+R4InvoosyAXoZYpgJ8XvZoTwY2WsqH6atzJtGnY
OfHHj9tSxdNCkFXI1Mhk0MKp0lCjPsCyH911s56BKtDix6bueSckaa9e2wYG7cWG+ENv3qZVDx3I
ysuRMW4ihXchH+HQ6M1jD6noH58oU1VOexUfqXWh/Bilh5pDQWgnhJju6qoq7cJkmE72lEBbPmjE
5Ut2KWnNclfl9rBX/AV1mKucV13g5X4V5I9+iYBg7BXtE4xPIV8Xr0PxieFEN9MTJDn6EVZXwNcy
fJ9I0LpW6KVByXNxW+yBGsFLm9F5ErsuDYkqH6Br7lhnedLNr29ANza5C7i+77z0UE2uf9bU2T93
sELRBb+M4U2/H9K64XTybouM6o+jeIvfh+mKyqGyl6n1UviGam29JsmXL1BKT07Eyb5MHBXla91y
z3ag98k1pJPM50N+5GWP9DwpDBIRbPTbSY8B6CqGcy93kWb7sDDNn1Z7ag70nYe8Me5bVIo3WZqN
RzvJjXkXL0ZNm25LZPRhYlDccGN5/nCUGXni0BEJ2QV1bJJnMcQo26wYO/Tfw/H+ZklzY7iNgXjk
Tnc/LXOpeMucXHogjMzJutXqzl1JvOjtWzeF8FSxKLIiFf/SKlUAMdDBKOhIAjgHfbAfKBFdystY
UftPZT3ai7yM+qLCMHQpRudHE0L8sSXQmMCNNu0xHnaSyZH8DXqh7tFAlWkjSZ9S9NRgBHmc2q69
iEu75H6srnWPWR6qH+hc5SmLb1umf3xpYr/wt3j3Y5s0KIDZyVl+Gd0atAcqOae48dUXMQ0WHWfs
Oibdhfy6AxwpLyaSVIldIsW5mAIHQIkLpHWzrqIM+6sxf+ftTAFHT/3nugnfvHZSv5Hc8HfWYMNi
NnXFWxZ/LvpA+9Y3Gu/UhuYkRCe1byQ5IFtMq9d8LOerFhntVlb7RkGdhF65hzztHkcXNoZhc0PL
kavlgxk47pkQWtloS28LbZR/hqKzuA5ldnUWUUYnQgMxrWeaMcvZOGZpq1Ka7kB80zv2QzGbPTuh
/5cST5Cbz/lbGQSQhgwp1bekt04jLCnbYgYoMROrnPvRqu+jhD7joLecVzstmk2ie/FvKAM2jlmY
f8ex9uQMSvUt1zxtWyFzRUOVox4dD258x2rox3eC7szOp5yC1Gz/fZeA1zv3daCc/m8/jkvFYYBm
CrVurX6GBZnuvp+jgDpbP10GYVmO95z3DU78QWMZkFfBVAzm63wret2uTeteOySPP+CZrPfuJy3x
r+WyYg1ob3ioZSJlxzl4qbf8b/ll+Jm+xUOoB9bfaYigKhXuHxbcxNve6qqXtojsgxpazYVm2fya
V0p20MhtfZp919qoJhmmZbkD9nlPxSk/qDZNH79RVX+x0aMoZs862bk/0dDHMIXgcpNSCHjgdFdD
q73gi5cq2XrRhu5T0DqA7xd7mZr+IfNMd+sEoDwsoHy3Q/k6lOO+DKskjO6FdmAdfpilCH0vp3+Z
7Qv17z+9sI2jUO92Ms/f567pnZ2UNpY7uU2X8TCNcFDIrZ/F7h+vAN6cc1ISLMXG/DwgRpLTtI1t
sEL/DGjDPhTD8MkZZsgblos5Jhzy5VY13T/GdVpsg2J808tWR8jjn2WtHdGlbwaILdacSs7wgKBb
6s3tZUxa+7FSUlrARyv7FTkECWplPniO/hMYrvbomgoUkC5NZzbNiTZgVozDQOgWJLZ7qMdSfxSb
XKw5eHBtYnKrKvne1KOiP9j2s3i1764wEdM4bM7f19Uy2VoO5cXKfim6mgTpP7CvpEVDJU/a6w1u
JsPFI0PWuS0gv6FPCwTocpFo8xZ4+mlOIa2PD2JbXfKSythmHUMNTb8XnTx7cawgwaZEPHlQgvng
It20MM+6SqehmxfZfkj8Glr5JN6vatVgR7zHfp7PeZkrF3iFaMiJUey7M7XApM2S1+9fGQpOg2C4
Q78sq82wwLfl8mH84VamnEIvzuNC+zQC2/GGYVeYfvxz0ZHoFaAplgueEumDiq7UpDkhiJwfR03X
Xs2+/y0ejkNHEGTxbzmIlH1eFjqZz7x7cDRN2Wo6R33FUgCmOWm+pcetvNLcXn+1k0XhiQ4tY9DO
cca/hAz/p1dEG8EbVKl/vKKFSla8qMtVVzDH8iwx+4OlnVEbCSHU59GrV9U9pbSxnZJoiF8UAFZI
HWjhTzcHgGNTXeeMGs1nGETafZ+01o/6sxok0U/DSKAH1g33bM67OiLap/2Wtjgn7ujXWzrv5BIp
LY3ZqeLtVxs5Njr0Fm+xQdELLlEc4z71936ROMex8D//r9zmea8C9fbpP1x5zeUOItfg/saQHlVw
xohPvKCKuiGoLwa06ZA7pcYATIj8dHhwlvw0MHPy06ZkqcUQSho7KsGxIzTp7BCgheNeMtbJkry+
LXB0jZbaWNeBUVe5foVE8Kj0nXqn1foEpHZJl0MQRY68A3UGV1INR2Nt2Xd0l3G+Gac3NqL4NMMu
uQ9UCAq9KkErrM3TB/hgx4ex8chRGP0xHKC/F84QoQRZbStXSWv5f/zERZxXP7GJs9gmggSyfwtY
bPVZn78+Kx6QMSyzVqeYCH+RNIZJD9mcaPGuzWnRlqFM3JrHKl1V76Ofq6tZ+dlmtILs0E2Eu7R9
xfbFRYhj4ytWu7eBCF/EJndyUdHLag5ya0QaX7/VPdDzot7IlOaFabdQqv3FMaU6hEvlXC6JVMrl
FhI6lk8LpxuIz1c2jQrNVxw/+NSNj8+6XO5kidy9r7stIQj482OcbPxVjGwdRIF8fuWjDCmWc17w
B/IRF9Nt1rmhbpcPPh0Uzjmj8en2ub/N88VqyMKjV+MYbXPpexIAH29H23guIy8/6nAGXcTHCLNC
v8qtFtrZORijmcPG5NQe/yph1mzqXg+vQ9TCrvN+53IOVmilO/3LHsuK1W9dG3t8bqthSSW+P2X1
UwJyjtCx/AdZRT5DBbKQV6hp00WHWHG8g94oL8U7ocUHrgv4onAnEBy3veyQId+I3b87dDoEoi7k
vm+9OdKgkwjwstPQyxgAvO7F6CJHsf/D3k7rerltFNoM2qDP76RQCVuhdQwNtElkOBRTek8i8qc1
Z/1rUPrxKzGhTMlFqbSv3jCb9zKSZ0W+8qq6mrHv+lj5alfFNgZp/p2u6fgwThb6neAxEaLQjzSb
WptoCTrDeAbTGxON8tJSH8TWLyGpAhJihyLysI8kGp2XaDQjGk0g7EWlfAl2y07rAM/iLeum90d7
7OBIElgnfdTMR7nwB9ibsu/5oCw2R6vMx7kNrEfPN/emV8FB8O6bQrNxac3xsprkzkhJgTl9h+Tz
4gtEpkQ4y+p3dOEBkQTxpW/hgZt2cPKM93Jp48C65qXWExHr0Ubo4KlS93cGwGQyAsjS9ZmW7WJ7
nE4yjE3v69hlwVPkxM0XpTiHizpd7WYdyDunir7bbkSuMYObeUoo5vZGD6bd6zipma3DfstlquO/
hyg1zjISezl52yR3ieKWRbABOg9kHPaNZbXoiel0r4RaAa3ZslwWUDMeD5EO7aKscNueomUSWoT+
aR9WpzqHH2yD3jNi6cvlNjboJ7cUOsiBVObpTmZut8kcFpywK/NgVeHvBGFJgpTFFuF0MMtcZ9eC
WwIQwJJ9FbbXQLeqXRNDnrbaVrUD4YcVl2pxme2Mz5g7voRkz86xSxeqUHqDS/wMTiX9FBRzeM0Q
MYTKEX7ud3vqQLP1X+ywbIXXsE0eyjGAVc2hWbdz9b2Qwa4EsY1UVmVser6Gmhr7ngICPjiunrLa
5xC+o3nAJRekEktLT6YHblJvt2bO94aVYGyFo4duAyoWqflTbMLT0wvJT+2D7TUn/WrXlb6Ly8k8
IyPwqwi88kdolbeb+J+b96nlBi2w6odYdCv/bjnfS3+4bxeEYlrX7dMyEjRj/h+j97mM9sytz7/T
6QZUMPLxbwV2fHRIF2avIoaNdorNN8EyRK6NxmZ+J2yLsQ7lItCarl46yP0UsP47ueI/ZvERb3Eg
3S/e4zCQP/2fDxDPZgSf4BT533Uyc3I1aUF0zTK9U/sSFQ5tmi5yZxoBszcf1CZSZSvmJk/Mu2JQ
aFfBXWcxmZIUtVXk9v488MNCcVov69PFRoMdZKTZ2+S39TmCDXQnxbQ20gEZVlBod2g0ftLV8l7s
4ZgpYISSkI8INTfTcK6NDxE+0X//UNsjdfzFngR9vTPmqj1DlKy8/RajEfIbU+Q+wgwf07jIwZaz
NFIWFnHIAmr5WuifxZxPtIQktD/f/l75RW9/mNze/lnWP+T2T6NB3L91DP4gcephZtprVZNvsiEa
2s08mPXViBtXOxhe9VmZavXohlFzTUuiExvmfM75B1hQrE+oI8N1bnjOBvSMdUKl2/w01TSo545d
bmW2jWhw6Mo9CX3bq7cQUkEAfp0gGL9qlm9ufb+xtrWhwhr8PrEO0zyYmw3KKvOdE2jnAD1je1vm
U3D5v25dSPNBMw9xsQHnP5/nbi8me7HLnTxC7iod4lM4OqEGmuHk/tP/0kQHEHTKVSqNUoGMjN4+
wSX+3TQHQiyZ6A0X2smgNPY3Y5HET2bZImgLGrfawdC7yeNdnqHTNEOFYW5CiJsf43n8yZ8enJox
TR+r5WLxVXrU1Bo+BWuRnF+GTmuB1S7QMdkngPkoVDjUgKfYQBXY9H/9azFlBRtMDnyPCQD+jczK
Y6rR28pvICZSNif4LNSr4enhxSjsRcZCe+rHQvM3rm/uOsUPH1oZpvmcbsukTI9F5qtPJiSIT1BI
WWAZifz6ZZ0sTnPXf4BO549J1pZl+yN1hvIsbnJxyX/s6SPRdquNeurttwAls/RMeV/Gpoar1zPy
Y7xUbWp4E9Lyu1gRXHm3GrZefE9UeH3F2pXR4jvrvfKMlHm9aQoIXppx0L+XfX3fOgFYhgLiftRk
s7/6CBQCKFT/S97p5S6OXeUxsnsPrbuuPoe16lwdvQZ3gfLAJ3mS2XCiTPu0aiIQsyCpw6VkkiBT
czAVN30lvEkXaRjrd1vM27ybrR+DwknBy+LxsVlId6O4/9mOBIq1rcOIatqg+IyofE6LDvKjCIar
pSCI6grUbouHDN89ZCSLhsRQd00ePTWIotxeDaXifzHbOXvm6zc8R0l4ezXoLdoIdaRaBwmUx9L+
YmZV/hwBD/2XF8xVFupHqC9kccppbHmXh1nw/yg7r+XGlWxNv0pHXw9i4M2JOXNBT4mUKMpW3SCq
pCp4JLx7+vmQVBe193R0xLlBIDNXQoYgkLnWb85aktdotdCSXcb8WKd4cm47v/rSn3UoYNU9ZgP9
bCo4joHdr3q7HY7oCw9HL0PDNY9sEp4oTq5xGRpCDPachzYwxGV/ct2AfNmQxJmFa5LcjFxOs2Q2
a6GsvfBwjl+McN9PlUveToVAt5YyombSkUHmXTvrjJpVmyCSEE5bHFSHdW5o1q6ftbrj4Yc2DMZr
5E7Gjd1pAgAUfnKhzTvETZqCAqLmPEQmAJ/ZT65JLFACvfJk2OArDPJED4k+K/m4pAC1LPAfVP7k
i+5pikKRP30guvAZGXvpZyTKQsBXTbKOEnOCQ4XbqB/1tNJJNxwvvIcLxUF76e06P+KlBjNCMiEu
/AftJfSjHBcUHPIQ3TtKTIFqfo+FU9677CX8ReGWvCdYb20vEAWlDSzwVnPe7qJVG8fKFrlPUBie
nR4kewk8Pu5UJC/OkZlq+8zupw2MsuyVZM3BLiz2nNKpC1UD8oJCvGYQig8QOtQzN4I4dMJ5DSQh
HjMWa4k8Qr2Vo7alTucPeSoPJGxLEFSJs+zqhNJFopavpGlgQlbKITYBXCySfsqXuPZMa09JxF3n
tc6yV7tZWINab04i5wTbMbzTDDNayrVf0kyfAzrVjruetfPSrMwIU9hZT1aUqO/nvvZIpaZYIEPt
fDQ9SX+RNj8VGHTLLsqoQAahuRfaJLYRa70VrMxppeV9f2uqQ7GSjxczKR/0wHAeZX/D/oakDwXn
P/1gLI8oi1Xvrpnmr4XolHzfOBSpHLXJj4ClEU6b5fzIxOXHoQIHJssG3biwEI65Ayji3yosbyWO
6+9wr3kwcGGdz0SYK9Ir6r3iBkWJDIWrdT9zq9SakqyRewVGqHm8G4rU3tVGDS8Y6Tk0ZKj1PFZ+
gbxXP2h3jmvbx8KgNKo0kH8xYtxarWhfsbPothUaSPO9U784BpBWMeUncAf9ohtTsYLbbgJVt7VX
rXyvJxWtOq+2dlkwjFTxaBpoKpEwdh/ELCJV+V250IYIMPg8u44QJrKgwnySdiNIKFBU2t0ly6pa
+Wf7Qvrl8f3Z/hKvG2q707PeWA5NMSIIGYPFAJK+6nS055xWBJvEqezNiOHmixFrlCF4E+/lKDmG
BOX23DrKUSc2d0aXFOesd2yEtncyCNKVc9LK8l62DDsawVSHVP3m62ddRY41RXs3hxfRWk6LbYOX
ParvAFS7x24+mDnyljo6VVvZ7Cp3ApktvsuWnOLW0atjqgEuasQDYeq2MTKLq0h4xg73L6qgcx2u
NAT0iSQsl7JeJ/tkHa73bCALaMRf+xUl1DZzCvRiyyhj5WieALydY2VXnvpgbsuRzT//8yXI+ecy
H0aMWcEz4DEcX5p2hCcUlYMBRH7u31lF/SJLEFQo/TtXKV5kucINPU+OyWqFNUc6REr00b+ZN19F
RvoC4qpFfWwTqdlWLh/lotFXUKx37DA+yGVm6IfB1suHYSVHWZWmp8l47XUshWchZXkokLU++lq/
vSb8bPT4ZNcl34cXhIeVebf1Kw8Fm0Sku1QXr/7MTEtDs991zRCDgoS3ZoVAyOtQq8h80oQguzbr
qHvKzag7WVhKlNE3Fj/+L7f/lQDd+MgU3JbCySoescMzNhE49ls2QCi9BdbsXJHWL75dvHvxOK3c
wK6XyIIL4Ku4t8a6Zm8dKToDfvwvbTmezuNtqvMVLqGL/Iv+OlWdWEhCXhm29RkPFZ4+xXiUXZUi
kFeM9UdJ4JOHYK68koZEF3bm+V0O/8NJRUixcZBsXDW898TEr5PFzjquW3fvSr0DvXWb1SdDtwPE
vXFij92daEqAK6PybMGhlvlf27XNPao646oeWbNgxhBNL1UIOjAlMbSS8idSnu4ivNeNK2q0uC3b
hrWFSf9om8I5RrNAlzyDN+Ucm5KHf1g04/pvAzKkp86Cf5Ozkq08w6UuHRAJSUfTXofIs60lgUL6
C3vmBsGRGoQPfAut0HY15cIbDcO0cXGFiA25v/eCIrqRoK9JjspTCSUjDQC4f/jL6OUK84icJy/V
O7G6NrF9ZbXv8JJSFbD8Ttll+sHo3gde7ojIk/lkZcFi3pCnc6K00QRSgGwyakCb2qIOoIdn3aiv
LjeTbA+eoa8EAG51ex2/3Ex90t1dBC+ywYN7oiHkEXSNchtPmrppEzM4q3iPwsU16m+94Z5jqRrN
/y8Rlvrbd7pvKtLEb2mYw++uouAhxT5vO/ROvxss/X0a2sdGIqlqu8ZchOble2jFunXb6v1jVCjL
qdEvOgIXPOjA/2vBZ8mzVe6zXCWO7nCuvWy4Ln1pgmULq50KgXED8GVQP/XDoL62K56fxivFOh3P
jLwFUuIZr5jgqpvIqI2NHK1cbLbM0AI2YrVgtM0CTYXWi1COM7EbmO2mTW0Mb+0G51j56cu+rorj
hWEDk5dNQ3U+Q2RTHuRVtkCJ+502qYm6rUL7++QN4hP1yl+ikf9KlmWSDasyRcgKjeom2EoSuDxc
R6598qyXFHF5qrUYJCB2DI0p0m703tnHIVwsxzV+6Yp6SEo7+MgTIDAwOEGaJT+7VNG/22WOxkCX
J9+qACr81IAa02qgRjDG4pfAR8pvILH91Be6t7TbFKqmznIjTdlRTSGPxawY7jTPyu4ogFF+rQLz
R9q52zSb0XwQ8aO2Un90HutyPavtM8ClYVPyC9+KkWe8XVESlpZnjdIme0UfdlKPTHbJQza7B11N
0S6xs5mQjOtNI9t3abKTmmayq1TGl7B3O6gzbfc4QpVtE2ynvdnaEcJTsvZDH5TA3IRRHt+nYXfj
U0ZAeAvUNKVkhdxpZneP6PlVe1+bi8rzlQqyIOwTjdnlA8ir9gfoeoW8BqWjl4sYDN7GdPNvV9ir
PPsSl3BfNYhvTC9kTIx5h+eFDiBSJXyQW7qkQy4Pvhq3w7wjlH06wpW6O4UPsosbFYnBjFefHBwR
VD9AsH1BUjV/ipx8Iu0Eb76LeF+5Om62I2sWyYfKcWZZgpEo94anZk8R+NftMBnZSlF7ZaOXtlgK
JfAEvK9IOyCxu/GnILi59Plp9Zh3vXHvLArDFAj/ZBYWGjblwHkNZxva77wUPehGYzr1lvVLdlMt
83hKO/reyEX41JXl9m82xFakwbQJJji8c91aHpDD6e6GMMEW1/rskv1ZEeibtjLSJR9+B0Rttqhx
yBkdpAzYxV3LVSscZkizLaVKWGBFPMXtPF+0iDtQP4dZX4jq2E5OcOIpGJ6q+WCKyFuaFuACOSD7
5GgEtl6d0R1zvLyEHag8IAxw/H+7RiLUn4PwtL2cKAcNvX9Gks/YaR1MHOHi4CfrMpdDZiGLMUto
yENi1w7AEmd/7ZJn19qPbPaW/rvyz1CG891lh6eFybTNg8FdXBDm2jBGp9xc2RiN1Ws0YhCAnKM7
p95+WnYabGDAXefWY18H9mMUvjW1359lT5r3A+iKut/JsaAY8xulcEmEByAsL3sosM/T5gr5yKOR
2//allCPL+CQps5fKDoF22uIPmC3jPVNupeGeOhAWkDRHxGzRa8mEAGWfKF6kGO57wyrsZjqrRyN
XFTro3BEbhfg+JNiqeXdGGmXqdWoVYusnrHQQ2Au0ZHIKd7Mniw2OY195ia/QnQx6jWpHAD5sXK8
/A8xzlynE9qmldBs6s8AdVIwj6ciKKq7GNb6Fc4j+1X+EjhoxHqognyJJRPyJdafzXGvsWMx/Abi
DfwYiSlD3MHFHrbKqAiWh6R0NT97r4OhPFVm3J7BUd7L7qiKP6Mk7kGfiq9Rhn4vu0OqFD6id6uw
rA1kfQbvRvfxIGV5a4CfKOolGe/ie1CbhyzBuK/p+pWhK/F7KNyJL0cUPmVJ667xIhTLakRdEjXb
5myj2rgPW6+erSbqszwMvFxZdXTqFs4IXquxCzES5etTPKPZW9s2L/U2O2YjHpvTtJNFN1k/kzW4
FuDqgH7XtXsy/QB/5O5VBl37ReSkaw3zqtV1oMNq+19FzbL2IcQVwl35oCqWKCBhgNjjsXA506Lx
DofYc2ohl3vtl4M6+5Bbn9s8NGcHBtknD7ELZ7R19N/sbdv73AGpWNiwusgzvQ5qN92SnkmWeHAU
r+WALqitRJht2LV4hSHnLpzUzA5yNJjMjaeN8UOboslprVLhJ2uZopn68MMKS38v+R+SUzLBvtxY
jmctL3ekGyj2Ed7GZYIMSQeclxVkizE7xkwqt33nKM8iRbjHPtDQb4on9zjOZyQe3K+jsflCvilY
YlJvvqFEspJ+Nz5r1VVQDe5h0Er93vXJ3Eu6+aBgDFhpyXPv4obh1421CYBoL+2ucfbg6MxloNT+
1g94QfJaaA49Vsry3SrfmVE0PaNElx9ly5j9l7UBXqF8vxqzOzO/gRyTBxfDK+BZ0tWkT0i/V1a4
7fLWeGjmg+16OQbZqr0PJt6gyzozDzVw3+Ol6Sl7yoD+ScZagpeHb/UbOV0A7XyYijC4tbTh52d4
NPtZk7Zcam3D9oCc1LjWKmSj/XG+eqr46lL+BnK2XXavo6FjQDGXKDMSZEunKYL1tTopa5LX5jXE
dRISn3IEqA2VAFnvdLVaW41Tqc9Jts4oX8O0f2CNQEa6Gm8w0S5+T1rzoykGNJBK00eWPzERAStm
rAJ+nJFdZpRfIZTkuVGcofiWy6J1QEl54qBNfYXTIGlem0WVtZ1G5+8V7bEX0SoJeAjK79T1AHfl
iW1ieSO75DfVCfhvGv6H7KHAg4hhUGHqp0+eWMjOylFWvecjhmUMsK7yyfd2XVodjVkHETnXsltc
Ti/DBqaUHfcDqiBzOAxyqnQxitlB4YT3xhRWC0Up9K2BgON9j06fuZhGFK1iQ8E9bu68BM5nBtXf
G0XPH74Ey9PaQuhxSprjNdZxFWtXu86zhDRJCFOcBe6yp+a8zCXkCYGv+FYOy8MF1iQRTtc5X2BR
1/BLp7ymDM9q5Lv5w37gIPxhy318RNYXBd/hQ513+TEal4g0kWu4G7APkQOXuORfcW45RTtDHT76
P/LADTfLUaNwflQi48ME0riVg7HUFpanY6Snh6ZRF9fYv813QiyvrCLHLezPhcc43Gvo7B1qp1Pu
cTCRz6grP60Ny2FRWH6xuw7UrC62BbiFhexrHW+6L5OjvNcFbBLsvMazT4XWujEqhabWnivcm8XW
DnPt8M9//O//+3/eh/8KfomTSHnh5//I2+wkEK+v//uftvXPfxSX7v3Hf//T0j2X7Yxj6TpqWq5p
6irj7z/OKOQQrf0vQNGDiII8vQHbna2tKIFC5/Iln3OjMoMuM+cGDF3S1frjgNNLrafDk87be49r
mLvGZn36IQ+UK901KQptH+fV+ORZFfI6M6VV01IU/ovxTvPBh1f9gDSuGas/UD89D0Or7/RksuGz
9dAabtDPM28QtLstHPJ62JfPrgL4hC+wpvc3dq4qOlZ/eXBAHXJDSZsyEu64lwxdMPjYBZQwwLU8
6sBKzM0oRW5JxSnCEVa8JBUR41jBIRnRRwdWlm6BOySXvmiMjrbC/S8jRDnZdwPOx9dJIEiznbxQ
muI8/58/DVf/66dhqKqHNDvZGsu1DI3P46+fRpoYpF3AXdykCTif0QqqU+pWFQVDrV7htlusZZ88
4B+hHYs6vnShIwdrqwV+rZt1vKLiir5LWvb38Gm6ywFDjhysqOC9C7AacZc07EEpt9p2jPo6Wjd1
+YFu7+pT5qNwa/dOaYZgGapklxHFgt54bVNooII1BfV9NZ/JAb0kPyD73NwBiNA2eOvJzsvswmp0
FAO2qWX4UJHZMF62mDmKGZP43HAqDe/6VDM+N5zIBcagjqobGSonjWbNpjNsjRv5CoRTUe+vl7z0
ccm08uyTbMlLtmKIN7KJnl98j2LRZc8qrysvCVbauPwYeUlPV3w03tj06nyBdv/5o9Zcb/4wv3z1
ePFptupQxtMs01Mt+28fttqLlK9lp2+GltSQT4FvrzV1wB6QGoJNmuoH1PVV3cXpL9uKfyVm0z7H
ZggPo8yQ4BCpdnTBx6wUd+zfpjS/Gx3zY5r6GHE7PBRGNnCvKPFGa/SUsp1smg7/uZDtDCsdRo3Q
XOV4fTwWWq+dTTA0sjuszfJg9iiroocOA23Ipn09fkcGyX7W3KE7tZGBPJ9avGK15O+NHmJYPK/x
QqVAXz1VE+iGjBZd9Korjy0SEY/S90RT7puhD8+yB7lYdMqGKSBVmOWCjdNlUB3KbBcGoDo8PU0o
H//rMBTDa9lp+dZN4DEFhRtfBg3UGurFtS2H5TR0hpGqMgJnXVrCWpiaN93lXm0uazcUz/2YZcts
stwXniI6amnphOwwmeACke3vStO/q5QOf4pMfWyxT/ooCv82VP3oN/Wqja4OMQwoh/JXYOaYHVOC
G9TspVHTaoFCb//qIjoBCL2FhSOUMxT2vexGRDUErqC8qFZ96LquF1vLnuA1+Zm2n/vyqWPpo0P5
XkDuTjZtu1UKzX9HsZAVVzrFD0BJvV2MZttOdXk5uKWhwmTDk1bTEADM/r9Qd8jiha2ZIFvmePBI
f4t3Qggy8tI68MGdHjafl/5LKPxl6ylo3fdoqtRDmLXjWqWk9azkxm+BpfUvq39B4zb/EC3v6DhV
00dAkt2imKLnITR43zm6t6+CJnkSFjos0WRQYDLT9KlDffoOjMi9aiK7j0FQuKuxKD8VFNCWOrW2
bT20wKCU/jC/rG5ly9HC0VoURXews8bYks34lqaK+kI5+oeFF98vG3F/twrN97wSBoqVbfRoxqW7
adXMuQkF+v+WTTEinychdP/DmSdRTFwUQ/85qQ86e5U2KIjJtGSCEA7Cj/nx0gJHu/fCCXelOdX5
1wg9Qco+UsrTaCjaIaU4cCm3/WleqnFhU4BNo7KPcvUA4qTQle5ORFrxYLL91Lat0mUgAEuH74Zq
3/uIRd12TnaQXanRVWw60npckxX2llGr2DzXOMjg3OEOTbMUWZw+rZ1Fr1TBjd7CmYDi8SCl2ntX
3KhWwHZp7lIUKCEhDx85JrvMAOWG2iUJdJ2kjZ65roLWWMk+tUlXyWAg2li3R9X0rXt9PsizUm9s
vnu1seTNpO0GDUyUfBLgNaqt6sHB862owkdXD8sHI0IPZ35WyENqp9rK81hTyQkBCkAPPnTVa4S8
RiaEte4y8Kue9uSiVnFTDjYi17LZNNl9N9T3Nbdou8Syty2t5EmOmXby3MImvZMtp0IsE+3/feNr
5amNC3+tBqW2yvsGLSyYxQ1CJYW+v7Sb/Js1Je5pNJWYTL453cad9e0ydp0rR1OkQc/X+bKPksx4
D6N3oQLbG0fX/tkLfuUYZsG5SaJy22DbcDNNxqy7TTYqx5zodSqtF3mDop24VP9Mygy1PPspeBtU
AO5LPcvu7EJBj883z/KQubHAJztH0MVqqzutTZOX0I2XLaKjj/VQhi+gLdoxeclCRX3stWZpzCE5
xvcPE3YXcoJKZvDe5j0BZBdJMWjzuFsWiIhM0Jpls2B1eVsVyYdsDXNEb+GzEtdlcBtb7JRxT9s0
LnXlAZ3IB9YZ8RILFefdivfy2TXk6CwaldWd80lXtjLUbu3wEiow5333pl3bwJkxfeexnsVJ4OmE
kGHcditxmTnFBmA3WnuRmZSj12YGW/pr8DwXRvkxjQL7tupAnWTslL4Zhp8seQTj8hAV1WOcZyfZ
r2hDv67cHAIG1flvWDWhkBSvVSEQ4YFfvizHsPoxCGWHFZ/+u8QIBP1X60edlMoiH0rnPHjVuLGG
WL915tJQO+D4EQXpLvKtdGflqvFsun63Yn+W7aTmN5DCfjVU4+doSvZplbMJgEeiJ6sxx6kFPL3x
PORZslOG7mvTm5uV6urPwmo+R69NObdASfpRFLwc+9C9NRAnhuQegglGivZb1JXboOzHDxApv0Y/
dZ58L7Q3kRBsFaqKbHZLTiODHvUz7n/JSD1FSGYS7BByuMhbr64RmzKL8mbQI0wE26hZFnNT9gVU
4C9n/7mvIBE2BUO7ZJVh47hIzV1FISrYTvOpa9nlss8HzCTrISRlkkZHeSYPGYn6tTM2+krtZ+KX
DodNzcVbX2KLgjtQt24KTbw5ZJcXs9v2Mcuq6MUwUBWbwwKUEG7SunOX3Zh8Q4GjUR77stA2FmqS
C0e3hu/Ig7nsutX+Ti9UAceXASntp1L5RJ1C+RwA9FMupLyfHLjOkAOe5S6SycweQpbcZyDjexZn
7p1s+aALd37QxUvZlAelbl5YOr6MPOYXVZj9liJoUiJNoonloXdDYCQtxqKzQprsqqPkJBxypqpi
KmtFdfQnuOlikaq2/StcjZrwf1kWNJuoM90nVemGtRFtzEzYJ6/zTMjPofKGAvdZa3vntzd8lJgp
fNi2my4q/lfPyuDgaeC2+Z0wrGGvY1wBwLi9sbI8O0ZB6LImzaY30LCHC76mL6gnieQVTfpyqUX2
jREW0MZEkb9Pndg1I3l43mDHwuzJa5tJfxqL1P/eaZq68DHQehZ4nq1G1iOnbADTpDf6K17p4iQP
VVeiApuW1fLaJ88mJFSnDADDtX+wWm2dU6BelX/my1EzukVTur/H1g5bavBS+IbX6YLVvr7UlAIO
suelPzO1N25R/5nOfgQRRDGjh8mwp7PsUge0/iw96DayKQfKCGdS3DtO2hxWxbW9s0xwo7URdgiE
8RzKWoqMRaye1N4bbz2fAmtMkepn+BRaefczGiJrpRiucxsOZXHqTfSjekCbP9XePg6+rd5UaV1u
zNhHlVqqCV1OQbTiHztCjv+bDLMUZL5qFF2GpXDRRXjISINkFyj5bYvwyzqn+Ia/eOksxxT21ZQU
8+bwT5t6M4UCB5RPSVJ3kaFmfWiFHb+ipoYhUeqdc29UH2sEXXn3xa/o4wRHp0O0XDadRCNDU6f1
Oh/z5BUnQdJuAPjRwydYN4zvWOR093LQsciKDQqrmzh8yMF0LlSsj57zWh1A/ivilLA4246DjmNT
rqU30O/UXdoVaN3GtrXW1LE5Z1Oo4seSDa+dSm1aHeviXTHzXTw4Izdgyqaw6GdxlexeH7Xih52l
w2III/M5qhWx6kXnnCYLe2il79XDNKG71QduuOeTa4+xYBEP+cV+iEPbWQ6Gty/bskYQMawPQabW
B3l2PTg+ZuyotJSL2uvwk8DSoVlh+5uvOvZb6rZjvXtpF60qKFrOQbIT1+x8Vc2d7BiaQ12lT4Fa
8L/xVeeshp597pAziLKejQwJvvPkGB0UtuS3bMlDA7MQXCalThkf51Fz5xvpJV5RhHPusVICWDtE
W2gasM/cYrip43JcqaUqbnLV7N6sepfMKNDa0sXeG5p83UmsqIh+IDqTPzgxnpjNYI0bHwX2BXsH
8U0bWO+1NljgAZz1W4RW/dw9IX2JQxTKBJem2vwOOr87dZNi8FSqPlyWBt/sNiOfUcfdPmhq8a2z
1sAw1LfcqBCsA3e4kt2Vj/es2TkamTp1fBBJ/5a0Kn6Bg9sfXCTx1lPYabuMrfib76N+Tdrtma8X
Fj2JxzKpnKy33nEx/3YQ3YJSZb+N0LTcQLyVnSpuXaCrSBLQXftgFVsTjFqUACgcciVd+8jqvgy8
7F8KFAUe7KnEd5AuM3Tig87eaiGbCCfEuzwUwWVCVEdoPfLqxyWYYBlnkxzc1k7ZgMqY3qIwHG7j
Qef+mg9JmS/yoBWnfmYu2S02MSGKiteAoqIO4RTgha99Pm46m9HtstlNnLWMBtoQ6R7qjvIqMhA+
y2+B1suNbMn+0KxWuY5DQ2NiRG6Edp+v/ED0IF1txC1hL2jrMU37hWnrQ47YvN8dtJyswwbdtJ1m
TQN69PRNmj8ql1M5x4+BRsoReTV51lNmjjN2MJE7tKcgg5AwKmH/3bCyaMkfHd4Fveafcs3EK2we
cCJuMkdTgHHVYfcASf43Kh/9dzcr2qXuK8mxcgvloYr0n5cLzaJZavaIL08autNdlwNlcmLUTbNp
mO4qamz6Qp7GRfMyQwL2X/rwfrdudDeAH8pcGKrYZOP6Fq4sRzdXclpgdO7Gq0AzS9EjDSsHrc7C
e6mY9KdLtZzg/uJ1O+Px1OAzSnZNVq2RUAPaCN1VsByvtYVeTyCg3LR4rFQrvTV0JNpcR4spZVji
RVMs9F5ksJPXO3g7zdIJ26RAXEpHnCbrTnI0K5wAVZQyWYdGIx6zME7Ppnm+hIKQ+RmN/StqJMXl
J2dG1d6ZEcKz8w+WV6hE8fnLXC6oRdnll5FNeRBx9eUXqtKg3gHBwrpv/pHySn/9pVqnPQRNcJxC
LzkhPolduGqyeCCdBdoD4OKf/rbW+iUK/sXmOuCGY3kXCXchw2R/mqoxDBl3ziDzSCx1HXFWWAds
YmiSj8+OlDLOmLJ3pEorlp3kg6KdHAVb6t9jNgVBpbkVeV/dZOjNLAB4JWsLNQFzn5XVsA7j0Nm2
VK9XvgijjVQ/kIch9dNViQDul77U01AMxSFoI0KbIiKyuZU5VJvGqOoXu9EfSyeIPsxIo7If5WRX
0O/NWO7ceG4cnYBHsK6eI3r+oEKo71pt4UGmNy0upSQ5bLxgNpGtKy8iNk5V3CNFabmvFlnJ5w6x
742dVdVGj4xTiTgasPcCxzwUuN/yyDqhO+X/qoxqo+TN8KO3QczqLCketLT0t2OajXs5Kfax2Uv1
aXpLmST9yXDk3YDXHL9MyozI3/bzpBwW/X0fqZBF5kl/fpIzwhNaNaOZfoP0ra11JUF9Q+e7XgKY
Q782yd57PN7/c8RIBCIE//4aMELSd0S7LteAcbKa7CA9+uW3IVWykzzo8DpOJdSAlYCYsM60BEtt
s2vDe8LiqWW9L+OyMPOW+BtjxdfcWe3grkzRpC9KmkWLXNG0X3F6k+Wm8dvS3NfGEv6rNakwPE2w
CRpluZ2mlN1eznb+zPbm2aqa6n9mey4A2pG0B48/nNZa21lIpHxeRKA1JiM9aQF+mXJAsnyKQeWe
RcdYFs+UNrbWodPHy0aCXvVzHaGhk+ib0KqTnao1yTfXfZZblmpgASPyGRg2Osk3+2v3X6LlPkZG
x71mL/q6/NYGjWXueZ7mh2Y+mGKWJvIc1qS1mIkdHhumgMcH67skPWtxbWytIbe25bxDnTTx7qg8
wTuz05+RkfnS0mklIICpGrHTnSNlK6za4T1XHj22IveGoRXPHjzjiT3EaxAkOvYNo7g02z5N1oAD
h50chTn+nKQ9tQZU2h71Nt92ume/RoY23iC/YC/bNCZvOdjasp9/X0nZkWwdeVCbqNk1moFwhzbL
PRaGXV/aV26PXuQ1rFxWr1bQxqQPU4sElxdDbRFoa1rmo+yyx1EAmsmK23iOULMOidG/TgDvvILP
jjelFVaIZNTJqhQIPZqhOh0CP+zgbiBQJO/rJnvsjdT6Qbl8WjUYYsEerrs7bgDeGGH2DU3/GbAB
BJe0BUBhwxs2MmWpw6x6QHd9EeNOLJbXUVfVo7UN3HOrwSlkJ9UOWwTiirey7Z8oZFUPQ6YqD67j
nwazKN5AGXjbTlGstYzS2R4tOnC2dzWO8osU9thtPxorOWjnlrJXHbdc1fMVk1ShANAqZEXmpvPg
cTF4OXM4WcKbAiO/y6Fk8ZQvrm1N2J8jmKWzAyyNbM3m37m5zsvr0CUjNNzpORJDaKnZezQBq3PH
DujBy84+TN+z7EnBD+5yR8RL2ZQDUxhABcojfSf75CEXG+g3SFEnME4ytx2XfVaKYDmha7RHAhnP
XxRaH+Shd6Fn9nl5H7tBEZAlqvt7XWfxJZvoz4kNxT6xVM3aWhmRBTtRj8xhERdec5SHUuTtcRrV
YRt43ofs8oupOX6Jc/w4uhUl0Io5Voak5HL2MXSIWGjuDTvFCV24xHdv5MH9c/b3ERke2mO6RFcI
qvwcKPvk2SV6jFpjG6DnZQQiugUEG93Ks3/X/B/1eXEHGc2x4tX1enBCAJcDJVKysT/KAymJ/ihm
UElBFZXnrLu+Dnp/wmTfqGIsNHvcy3g5EzwdgnPyVO3L+ICazULGyqm9FfxB1GQBPPPBqDSgAaZ6
CIzJX7VViFVeBNDTriO1XThRh2yHomucywDyg8ElwCyNjlS04UJhz/3myMYmO0eqkjyY9TlANzBB
vEPN9r5qqwvdRMcw5r1fYPuxjcbaWLutE74hTwfKrPLQwiOR+optVc0X860KtPgg9DlZGRbRWydi
lzRXHu5l02+HQ6rAKmspAj/0ifZoZU32UpvffWOgKJxTl7ErtCVk08L0yl74rfKG/o6G+S8hTu/2
96BDCTaKvUKZ41a2ZD8Q0+zOwPlHGt1EURmCSUceTzbbynVXhepaOxaqBiVI9ckDhHASqJoKR11p
Y+retZ1APAepcx9KWX2u0CgmPQSYbhUh96TPmlhfYJCZbai3D0nVvbadYoEb74PzpPqAfxqAMG5w
zqM0OGPoEyL6l33I8X4OKtsk3XQuPAoZIQfC+M7THorYeSZjWZxcvQ9exPAoUWo65lp3tSpSsrsU
NEe1EbsRIey1bHpzIiJMDOsCaZsv4dgqaCKgfmvcVsTKbE3tTUmGy+oJhtfGUMbux1Dj/2xFk3j4
f3yd13LbSNeurwhViA3glDmIpLIln6Bsj43YyPnq94OWZvTN/FX7BIUOoEgKRPda6w3YP2t7QrDx
GJtWfEv/uQj3uo+Limn8uMgirZOz81oWALViSPRMTD+SD6plZUO8aYGlUg9lTUGdPz/rdlau1AWq
L6/j/7lgAk3Q4neSXjpbvrRh8ksugiN1GvRrYbbJJbQ754FU1l9lZU7fEbvDOEiDb9c3tv7QRdZv
Nd9sjXodWpS3Zrx1HioPu0M1EOnY9pRjM16MuCwX24QIRFxgX6Lc83eGMhRYDjkO2L7bUWdcvAS+
+lWzcYqhhxaXtxvcB7DY+/ecmJo8bPABHoeQGM0uryfxpDl+gkNHz/g5ze2rPtryrRvEkjdip1wZ
aBh6/aAfZazJa4jlKhCDJHiRHWBpb/aa363OBtm2//z7are2o4+rMRr936v7NqxxozemjUrCICxe
XGP0aq/gaM21hj3Mpu96qCQqHVO1kdi2lvGrRXlkPVWBe4MwCzFDQvBgw0RJ3YpYp82mfPZH5zph
p1GNA+lYLLazyDfe6+XCuZ0pBLru54VRN/X3fkLYOnp+cS5wjlvXir8STRHvBHLtQAr6+LH3U/ip
pa9b+j72h3zDH001iMOYfwztZNiKfFvFnnsvRA2DLcHt56vVeRuAJN59OsrmARWH5oGeyeq+NUNc
3gqI3jdiC7mywnp6IzUHh1EMBHpLswuwGSHz/qSmBQVVw8K2kR5DP3gdIoGDnKD54ki+28iahjtV
BrH+3VSjKKIPd2Oah1vT6lgBpP2KaVT6Qr2XnSX4kEOaJ9FzmVu/lGmgHOdXqzI/J5iaAK4bW1vN
CZuHilrW/dQ+iUWD8aunj54+CHxqnJYaaowu2FvDpK282GW6IDEU91F+yJZvwtH7z74yLvODagb/
zFN9ZqyTvaquSO95j3GH1XNJ8Vu1kMXGm3iMWQJbBBbXzuC9z4GUd2rUdJsSYrxJOhezXFBy7Jx7
fTKOqqk20qqJ4+e0/mqq0VzsPuDnlmXeO5EJcoc/c3br7tAs6B3Vpc4iv9bOMmwPZGrbhZBZ8ahO
okPJInOIRTA++0bxXRkXFxmOnq0/P6sJ+hDFcEbBfRHmfUzIjOC98obPCeoVosFMV4vvyN3/nTVq
VXQg6vx8GVy0vysD0n9e5muCeiONrL+bliyfiKzErsYCFEfobA7OqLESmZkOeA3B9uusOtPR3JWY
YR7/068GVd/HZaodeOYeu1MTsqA0jAdDts4FaoW2ssbGfS99wJzSxEvK75H+Z2v5NpCS//8DhEzd
9/4DzrNd3zdcMHmWAyxMF6b3bzhYrPu5EEbpHFnr5kOEHOu89g2Znxqij+njNOPfQM1k6SVx2h9L
cHSG2YU7GznXrTFW/nMTBUttZAYhoAub5B59UZsXd81Y5isqUv6zxA+FjKFz6lxEcNdyhVWC96xm
xnN8dg2sjMxlIkqjOdw6gNpqEDkNh8qUZx9Uk9qJtiUppW3V5HhEzNkLvXcXFa91UEzi2REToUtL
ll01LYeyFyjHXdXjGKu68JRdtUWUYXzHfBxeX1GFL66qhSFitI5NOzl13QQKmVT5yQ798TiS2NpE
CGgdugGUkp8U1YavCPZcCwtZ1qzbxZz4H6Nm6Atwvl15VJPn0lobHjYLBQoFx66d25cemUVYIKWk
4EzT1zHD431lwPZl+wI+I9xFQ4cU3TJqZl2wK+RQEffQ1KzFyj5Mx01i6DEYXFRyyPolF3c5sFdO
LrPQ/dPkdxvVQhjhs19N++ojOERXOiWc8Nzid1foGKsuBxEX5cfZV59hmPdj7LqHry4STrgWLAfV
hzgMKD6eQSQw/jWgRrUpiOGyxfWJNIZz/OgLkBvyQ4zWZyd9imF1XPIsDEDSwx3YWQkusqrzf0a+
2gPUGN8VIfhVrvs6fLyCJRe5N7u7N0bzc3QuPAjMITrD5iz1xwnmdGUXj6qR8rDbT5E9rVVTXyZk
ovplIPd7Vl2q7lY46YOzCB+rrhxu2gZYNEX3pa9to+i+6MtNyQ1GtvMmWpnchdEwPJKOyo6zbG1o
azTVIbVN0EW1Gx/RCxoehSCgk3Lxkv17BkR6iNas5TC+6fOXaXFc/nbGGc/ApcvECO5a4ZOiWup1
RqheW9dNiq3qg05Kirh0/J0s5osLpfki47J7jLB3uYMu9qJapacD88IQD0Q8VHzVpw7Qw489xJ+r
arXA8c9+Wv9U81UXAsblhu/61UoHika613zv7b+0obPeRi2ccfmQ7UrCp+BuN2E2VJ7+krmjtUF+
NNp0nvzu1IV2wj0q37tFOqJ/05VITkTd2piN+3hgp6BZM9myttbfeyO+GJ70n2JU7tHznn/MGuZo
NZhX/sgwb+Eu9odxbCKoWjmGL2N7IoeA1vWYHPQ8FJfQCRKsloWOqnrvXmvfeilq2FdeS4jh8yZ8
o8mODWr1W38AIzzUcl8Ju7nT8gs6xXIJt/wemVODdzSIg5Elu9Qq00NSOcm+KjL4d+G0Kqc5XgEz
Ew96gM+dpWvjKY9iKpKe8Vq5Y/sDUTaeL6WtX7HJdADVhOyDvDLc225tbNsxs2+pnNflZIaP6gAt
Sj/OgBx48b/7QFqm27p0aiCYf/cNPl6SkZYFR7wbo49rw8YixZBl92qaDpTtjur27esivdIGnj34
hH9dlAK3XhuGm+xV34TOwF0Q+efeBqOxspqpOlESRe5atYsFeaHa6iA0LF/CCZ89NCSy1cfRxB7i
ZED6OqVab+hb1TZ7uzypM0gmTJ2X8UZdpXo/L9XLcRVI6j9qJVKLVJgEqEkuB9X31fzq+8+8RK1l
avjj9Gv86yX4sbqfC97HqZQ9UhTGysEv6TQ27echDhHdTZdD4jpRtlJtNaw61dlX39dAGtfQlb+G
//sSX1d/zkThcF9Z9bhGkHo1hI73oCEY9BRn/RFe2F/AB+eb3qMIbfehuWkA+ex6QwZPcybxPSaL
89uxf5fhCOhhwFiKpziU1rCzD6XflAcoOPZDP0j8b+I2/Sv3DollJL8rOfaw2wP5pLVlsy+MzD5a
WmYCyUadwwPo+yOZ3M2sY5jg+HFHuqbGfgY1mDMmmtkLeuJHBz3Z9yjr450X1qD+BkwTuIB6cZiE
L0bHL7Nrkp8tdcAXs5db15YW5c6sfU/ndDt2tvYyNHN1iDVn1Y7ucBYoL5+R3cTi296asp2OfpYv
JVcyHiQq840lav/gmPkxnhPr2IVQu8CQVedSWG8L6EE92JMl7+gRCG6CF1bPaS9Fi1aCZsTvSU3B
ji/0MYnLQ4TWwJW0KbLHdoYG+zzt8xK7WU/Om0lrm20ll8J42UJnBly2t8JQpwAGYpr7Jj1OGhRc
FyA8NCYvw/0wedRqozvYEzucICHRDwZb/ERe85AsXqPRGA13XQoUk3VlLTVMAIzJ/T2HyYPtazY1
hGRtD+lLBkXtByHWNgm9ZkVaOrsWZThc8cKkJLf4hhaedg7iLn9F2qA45Ch37GeXEL4HyObX1NW9
uPtVgklYjV7dP1gaBb5sSsZdEuDODOLgmg5+dQcNI9/IILfXaBTXZ+Sdszd92vIUNNaz5IZBKcLf
OBGQ/sos9k015ufMo5jtVsWNWBHztTbM1o1p2RuDUtKtN2x/M6I65ItyMzTC2nex7V+Fqb+B+4N1
1iKiUiFPfEwol62j0PzLFWN6QlIAGQH7yeMxhlVHfuoT8NRaqS+YurA8Fpblof4TV6SYSv0gNHmy
h8pYN6Jc+XHWbnwzrzYFImlXV8TZSbChS7Cm1dpq5esC3NjoBd+6CpmfVvruU3KM2VciDECev/bZ
nDiSdG8M9BOT8f2UTC9WV+VP+dEZ4oe+FVjqQWRFTRR8TkTeaSfSmq38rHnbWrILm8wblmTaKbAa
qjtyBNpXyh9SQpdO/IT0p17fdcn4YIoE7sSDhg7+apJTzOM+7e5MfR0GyTH43SUY8zb4B53UofLr
bDNhmDEVXrKCDtueqhJVx0r6EPbz9OBo9q62M1NsRVp167IX7zoTXBPx7yF6YifU4tg9Fid1MP24
/DhTTa0UxclfDqqJM3TCY/yf2f8ZzsjQUfMfVhYx5alenEEI7ab8o93kxc/I+elWDvdB5K5xpDBP
hczM02xHDiE6+9ssekHNK1gBWP6OfjzmjjxFAAVjGuZPoz+v1Smo5xdhRuUuKkd4bYmwTu5kDxvk
gUbwb8cgjf1VEfVkSAYk/xOp7WOHEvvK93iFoi7XSdKx6tdgiCsP6Tk0dycXoqyPENyaZzxAIx7v
VkKZepQPYtC5v/WVbk7psa5FbqzHTL660sXEYHkHnr8Vvl4ep/alKvPx5IfDeNKWAw7kWRWhtFL0
+SlYDmqtUWfwXqN9N5HCXIlQMzbDgN6BngzdiSQQtg/LWe/0v8q6eEZzV6wqPeUbqJYllqycs59Y
EbCKqLnNh2A3x+kVsULtVC92L+oQxBAJtcwm7Z+i59FMRyfmg6n/n2FXrw5o3i1eJflpmOb8xAao
07L+1Ji5fbQdAB7CkMRoLtW83uryra138B8REjoVvvxuFY2zzfVkopiBg+kuqfLX0PDrE7/Sa7F8
sfaonUWCdU837VPXd/fqg0VoEazzUoL/wH/1FFftfHJaOOKkz1EL8MoT+YrqxF7e27tJzIYk10/p
4hwh67L7+Jo+X4ivSZ1ledV/nKUovB1bi7gvgLgHHN+U67DwwJDq9bxrhPNgFRKVjNBHNlOLmpM6
eHrVnLo0gqNUJ2ArIWmsyqJYhW3bnGQcfEff/aGuwAOWYdWu0f/ZgEI7e3W30gPvbDjjKYzlY1KB
QrPAgRz7sD5VOWl5w3Xea6EFl2Ts53Wb5A9FIkd0jI2f6EQib9gMZ0m5Fv3HECEckXuwPZCTEkAS
Ur19rNIm3AjBjggr7WYXIyS3DlOXymtlQ58HNwl48XUyA7mD1JlsDN+tt6GDCq0WDyGRn70JtZIf
nJ3t8sD7kWokwB3RPk1FOW7GMvS4xA/WtWlGKyyis11EZC9me3iKXKqr49SDQl8SYEtxNXUEFoku
dHJwdTgfuS0uHom7mhZGWOuYWwOx1B0EWdBWhFUbflToSHu1cwCLrO8av2Vz4OD2HPkRi4R8APSJ
K44+9DCmR+cAAenmhxusg0PYLfwmjCAf9zCMLf70aKITwedJopl852isQp74WIWZfMqOvQxZJhnc
Z2mIIFPma/swzu7HxGkPnmjvRIB3aBqVx4Q16xQH8b6TSctX2btrEWCalGEesEKAX27rucCr29Rw
N9DCaxpLXOLrWt/ybBVbjOiAebnZK04w+lYkkIsSrULHfAzFQ4zl8uCbWFQisrJNvfBV2l2DYXO9
Ct12vLLY3fgN1ec8wmzO7e+WZXXldv67jvbFJqaks849rFFrdt0bT3epVhrG996TEEbbOjoB3F47
tZgwQmtgpfZxunW7ttv4YXWto/iYRxYIAd++YQkFWajwbVg2mbn2GqDkXdbs+X2iSNYUD2ZRwlCo
my3/rPkgPOnsM9Fvx8FsYMHY9YoiEje1xHA1ivm/agkm6xa3nGkdZ5KHO4KJ67L7v2ti1BKyaSyO
htUTGvQ6tUp24+k8Ad3vWOipbKyHEjETB378OdPjP8nUSbD6C1e6R5OOvCw2IjZeCjqEYaC6uByl
LH7+cAvTyV052gy/FfT7XdbdNzNi/nrJ52+n9C+nrPKt4WnWRXPw+SID88e3E9jyWf1CMHWeGxO1
PqcJtoOn35IkRnfPn/em5l/sLCrWqdH6J8cA8l4aMEfTxNul6BheW/8yhkaIclwUP7n5GBD+ZM7B
03p3Qw7JgfLT3ie2h4oH8ZkpsLc1YvQNoyWR7QfBJRMG0rukyK5VVWu32UEhH2ivWVTTScu6eW9r
5feiwC4Yx+X6fhheiixDvXXAX44Nn7FlHzWs69q5E1nkHJCwRNfJqH+NE9uVmNTImdXommROdZjG
G0IZzspph2pfO25yFplOeTy6uH7fUBJM7+q+9G7RiM6sVbfJvh1AJFnk4FdJkLqXatZ56s+d2CA8
YSDsz45q6KW3CX1prtvOKlcGALjdWPorVBHcRxhHBij5YtP70l0WbmfdpZhgVz2K62GFdQ2pLUSt
wOxBvEJgqHOWN5Vcoz6/p+CCskgYNFvDROMp9blPpKA0qaVxSKnPFWi8nFBH4OOjHTxXXrTWZpva
fkRx2fRIyxl2v5lL/3VKTZZoJB/24VzuMMT5bkL32gR4ObN+gAotyji7FSNYQ/DQ61AfW/5eDsw/
d0rctoEjIPaTrgdSN+tpcMfTII17M+zqnWR5vkk/h1XhwBhiEYjuw7B4wcbmDoGLa0d6+YpW1ISd
AIW+ctgFXu8/2E6/zybWn0pW1lboGKbWVSxvkzZZK3/sls/DVjSvxLSr9eIJ4H+z9ayq2xRa9yPN
ZbsTHsansQRxYYW4eaQRohCWjYOvJHLiH0GwH8z6AFapQOWixF+6GeAapt7LXNjas59o9+CkzyY6
khdSH/3O1BMCINEMVyNqd15aGudoaXVtPFyFtIarroXOSaC7PKQ5M+IItDNPiHUG43OWGgQl37zG
0WxeJey1TQPBeK2aPLRP45Q0yAzjTm3Mc/UW2uCr27Jq3spyGFad1XVvY8O79IXVv5HT7QFOhuNb
yJq9gscIG5KIZBV7nf5m5FMH3IHipj+nHYDW3nprOtGulhv6zcaGAsOR2n0DLtWskAzx3th+EP2U
gbMZWwPJQ5vcTAna/414hzuqbo1vSTMDerXs6NsiHLqyAtm/llGEymc6eC91rAHsxO6o7qoXkcfj
utVb5znqcmvtjGH5HEueypOgbub6QX4YmwbO7yCcRyhwRIC2HYLAuJgJ0GCjBqHtGMDK5to1b74Y
ql1owgaFjYgEd1xPFz+J7X2StdNd4dbDwcYQ7kyWvTq2bmOcOmD5aPlgJuYBHoBf5QUHbcpwxBBJ
dpiGyjq1gCm3Ugq87R33CI/Q3aCsylvSeSwOeYO/aqwTxsbdQzbp+yJs5D0I7frQIgKx8D8c2Nb5
c51i45LM5bcijOsNICF9XWDImeX2WcT2HV4CBlGQ8atvrFdQu39ygfkuWsNsgqtjyv4BELDcjBVs
ipFAvIv4gc/R8HnoU+2U814wAPf8DZXTO8ePxn3tTq9olAwbJxDLc2+0d/HQ9tsyk9WZ6AS7aOgV
hmuMhxxJgfWI8sfKs3CTnzD6WrtLKJE41nC0B/lo+++eq5svuTb9jnoic5v7NdIOnRYmtzrLCSZ8
9y2AnrgqHad78UKYXwHQgX1fV7skJKWr1Sawc80iGG/aax8P3i70c3PligmjJPK3vXknTaohaH/r
7GPSNwP8+Kby5dHxya1bPQ/UWEbRTiIWhAhP/DhRbl8ZWfRaug3Eg5U1zOBtulMZa8Yh0uIHFq7N
YCfj2pha5GX1+g9ia4aoC7Ah7R8SsgOreQvKTY/jFcarzknORr+d8y7HdbE+R6ab7ovAeKP3fkxR
3sCy6MnRtLvMxZK5BD+psQn8qNoMS9SYFS8kAAgpEYEhIeiRAs13dZ/Fe9N+Nwtp7Xg+Plc9np+m
TIZLxw1P2REbYaQJ925Xp2dpAVQdStxWEzG8jFkl9mEQtIhV99/1piClgBftLCKefWPQX2JSAyJo
0NiA9bqlSv8unRY+kNW9hMEUg/BYZTM8v64OyI/ErExaWW6L1sD11GXhr7rfKRXzLRhUqh2FiJ4b
b1dl2MUUeu8jaJ0TqtnXucRW1BbxKYn8+b5gJy2S/pdmIjpgeClaNEG3MoT7JM2fo0vSjFo4O86x
e39wo8z7y4eTliBbCpIV4kQenoLGSCE6jbj4DbP/gIqLOLXm9LuecmufDssXEnv1bXLR91g3MUlP
lLxuoR+buyGfm1ODOwmgOQSuhiVXIKtmIFVEikLisp6Ksb7pps4NHvvEHeVEyJGX+AACqO6ObIT7
/aSG1UgN6QmnpiZhvur4eIH/GVOvYkr9ZMdy2gv3T1oF9bHvNOomtbfWoaGcLLws0eOGmmaUujgg
ib0uYaevS8ScjCgRe2vaphSxHqNAXDNUg9Zx2wHjylGjGik/vkBdRRW7h7OEv/bQQg3X0pyHJWgh
8jd7LRfurzCh9o8pEQtBMW/EXJDDD9DWjRF200lCrdLGIs4vh3MZtZuu7+4pr5XYyLdwUA0ApsLq
HrpZWsBDShsiWbuNwmMUpjVhLj5RU2pXKx2q6daWKZbHYIIQTogei4z1KiuvGm5gky/aQ2k7Fgoc
dbAJgugZm1Z/bbqntu+Nly571kHlbNIkrK9dMfy2qfliCFslh0qPKJ8ZrG8z0CYcDbZQNa11MQJz
0LTpGviojpZ18xIHNZW54E8w5PmzHvQ/iO86JAeb3RQGi4Ydv8WyTK8C8eYjtljh2hdi2wf6O3E4
aneym7edGxDsNt53/IGyw6yhZm0lPaUjK5hXsnLDFWLb3Ff1a2qLkPip+V0PCM67yfzslOkuzd+q
IrJ/BFV7EXWFgC1KV3L6FkpZrFAZxMxmKh7RyO92buw+WmP2rcjxfYyb93Q0XoKu/Z1n7FO78Ice
T3+8uM7ZUfgdlYMwpC4X62e8gm6+Ex+bqtvropt/IJyLMCOWXmbW43lUrYqWVIqWG9XOqKx2mzg5
PPz4rxZfBQpXRXsZevRopJ4lgAUr1Hv8YWvETbPRzBN1BJnizSad4E+zYLMcFyIBQm/6fd+ReePO
jV3szzIwqOh8wUFm99ED2fBn1yW2Dr7r7YDhsDN5q07O3zO+GAwmiUe6+6Ky/N0oy+g+GG0HxNy1
8MUmJnB+c5vx6IghWNkQ5/Yonr1onoxvC410nwQaS1TrH0hH+/i3hj80V74XuhUe8yAoHsM6/YXC
y7jyDNwtTUs7/3R5QLB9cItTSKlvhRgnBmp+n629kQf8gV13ekxT+zp47LwKUmrrApMaUgo54Fjd
4ieBLGxllfkm1gbJ45+AKgZ/s5tJuWx000b7u7DHqzqzWtKtLow0fSjglQR1D4Wnjh9wLDyGTeke
hBDaukhK7WoVfFQXhWkHIWpu4cy6VvHkXChL5Ss2SNqrPwGYc7J0XvZL2qs169DVQ5EdTKeJ7rWk
SCCaRgJhMj8zbsCiG/IqPmntMJnrrZha/hLmhO0TSALU+7Lurg0Dajzp3CJtUYBE+hS+x4C+SPvo
ovc8he05y+68REDhgcq6Ltw5uMDZ37QiQuWqGpLfOkQxdusRuT8DsSG8DWIbQuFirRxNFKTIX2io
zCbOSoF16lDW5ymFzaQYzYXvVecOLfuVQvboCYnqr8lqVDXZUK6dBMOHjETuUhjuERsPa7mJ9WjY
yTHwb8IoPg9DgN4BqJWvbtMysHmZQY5hTa08HD+n1hpWl8kEbQWNRJT4OpNSIZlCHpDw0eE7TG8N
ApyU1rzbVMNLrCdkIZZuNUt4bCFwRPiY5RFm3ebG8R5Np7+obsEe0vWp/KVw5DB/qR/Y7YGIGlB0
ytL0zO6TuNOtddTzQcmqQcDozYPqWmaQLkIzXDWX17BS8whlP2Kpdtx7dTDl7wobghsag6whOv8T
EAPx6WuCdK1kMxN2bdlyAVKxM2/cR6MRIuSwXEJhFWcBRCbUJXk5lxuRpBSSRPLGrmp6KtupPumk
XT7EnIzgUqNj+N2NpmZXoSx2NJxwwhWqv3DvzT+iSR9IC+n2JTea9oadurtSA5BI3ryyuXQjgI7J
R0c2a1LqkwCc95qffOt7P9rPiU6RaAQxGeRR/mrF9Zuy+0hiUHyz3b8XeB1vYBB3d1nwjQcffBxU
BdZCdDAyEzysKQe0uyyz3asaDfEQvThZc0nNoMP/FAL/3vB1tOwXfQYbkc8rKJ7nXhcbDXjmY7Ug
pwpE61RL8QqW1lSn5qNiIPwz8xNjJTY2Lp+bpLVu6MkZpC4i8/whXDs7LX4Q0jLOk2nkh8/OZfw/
YrfJKOLj4iCiPAdB64rzhychDgbNnhT6kxqAf1iQY4Qtdf6wKCzmGDr4hyVfNXju3YcynuHm66ip
rfOnUNjfTRTqUNUW7q6pD67r+fcBmqQ7y5yNtb801QGaWnqaCvn7qyuMEeaCJL5GicPWUGphLl5e
W7cuJWDNv68cGz1aeXnnHKmkB/c6mf/72SNTh6NciUAw89RAOg0esTBpmB+JBQmkjOT4kMrYvAxz
324kGdSNGdXJzVgs4tXZGFuIX3pTtfrPwCTm/C51sp3qHz6s4pdrG2LwKgdOpF4E3Ta854PFJD7X
w5j0GlO+DprQ200Jf2TVdeNvpTmZj7OzLb2+2Stw7ziZ46qCgXNRo1UUrIWr9c/F3OgPXpdcMaEu
vqXk+09hXwOMAbFLFOdP2wJ+/q4aELRUdgZtTuo0djT2fIu7AdKweFTaTnxRTb6fO7PTuwfVmlge
xfBqZL3xUAEbUZ1NWxeXpEFLQDkqEBANR6uJwk03JvprNOU9ST4qbLYnfpk+gsSy6Sv+oeBXEJqS
z2k0SfAz6P+ZJfL4Q2S9FQV4XTVX92aySV3s7dRcx5Kfl/aLDLK6lNDy89K+dz4uTcZCPrutIygh
u+7uYy5ZE4jwNUXIpWhcuR2GtUGY3nxvvBVLyy9j43mWWzQm44+GzPUXHlHZVQ1xaNYFxJCjutjs
gFRNQ6tv1WicR+kJTqO2ijqYeCEpwptrNdehGrI3KY0I+G/r8YMI2zvgjPV2msf+W8md5iHp8de/
pwrP/Jza6171n6nD1F2N8lqlhzgqgc91YXUPjk4AFyr+0heVZmeeQozqs+k4dBDBuj8Sn5H3skf+
KmdPs1GT1MUBtnH3cFzFPear/3MxPNPpqKbVxKEO6shfV6vXNGGAr9TVTk3Grq9SbR2MgNQaDUEQ
Iw78ey/SuvUQUF+uZnMvFs/z0bSu/lzE7zXqDgu3prnp2GuscIukjrLoFOv9QHJkHsy1ak5Six8d
jH9Ui+eI89Snw4jk/QyPO9Qo4SZuNr+m2Q3KWXMTvlUd7FDPYK2aaLqpTmgmsLoQyV1Z6ON+TJxq
G7OGoWUNh+S4Crs8vqsHXz5rQ6Zv26TVtqqZNwZ85RAUjJmM8hkxGu/Jg/6wNNQEuyRLR73vbsqb
5uToaG/Dupnf2pCNd1Pb5kkt0AKKc9O231hJKoB4rXmvE93nxqxdAexbL0mfvLJaaTB3aS1j2FRp
1xgnm2OFReAmTB28r53gdzXP7+ZoBGztrYDsfm+zgmX6aWrmaI8bhf3oTMjzZlrX/LJ4yBh5c182
yqQpGe9tdxPy1E1XubmJBkqTFJpJ18qPE61fekpKIf9njo5Zwa5sfTTc3UE/9A2p92ZhuWEHox/0
qpSbyc/L88efsoXoeaD8qS2SREqVfLbDn7Dmwovqyj2KQqRLwPgtP2RT6MZpzMQMC5sLFgLTI2o9
2A9Fi0xg+z02Flq8bPI7P23D+0ZmaKUXUfNz7DyEVKLstXA6b0+B3dmL1i9fc5lfyGk2PxsXGEBu
a96tyerqriVA3lS2353zHiqAIsogmt8fGiN77DtJhtwt/wxOfijMuvqjky/798kyR/WMnAwudHEN
k5p7F0+qjUQy8FgsGzBKf5uqRAKv1akppEDEVuo2mPpEbJIh6o6q+e9p0M8+p43Nmxn734bWGaKt
jvM2af4ZVbBxIFeiEQEvqgkKxa/O3DZ0N7ahIzmDpMOG6kF9RCrSx84oNx/+c8bb++yz8qE8exgK
34dauJuJux6bxTFyaTWYxT5CLTGhl5u4KeHGilEexp7Ys9nuM5seB0FCEDbFwr6I6ulORuBurMV5
qfUC7aDksw0TZ7tYS8lq9zMYlQ6y7YWU0E7JbMc6yv+pplvpJdcjxLGV02oLv2zfTDx3UH6A+ZSX
bQzIAkwfcI1WP2jDSKgTeZTYR/DmdwhHJSvK0qKcpmsLzQf4G2fqQFwz7kSJ2oj9T9/X6NjAadQJ
yfaqr8QH7eMFrLEXFyu+w7TORJlkQBUiDuNHOZfTucXJumrJFtcDxWrwzv1KOXiWi79nG+bOCXgN
LI8muKrDh7OnVibX2p6n09dcdabP87iZltVeNYEy+YfOLRAXLbzgIbeanTEQAHZLK6bifcVkhUIg
LXWAsFIeLUEi7KsPbFWOrCEHdZUa8EjZrPRcVmiScC3SD9nN7fOtNxTkuHrrxtvVH2dkto5t2VPA
jApdrpuuI+aqB+3YF5XxmNnI/CDIc2jVaARDfCtNDQcTwli5Xl4vNaP+lgLfzjScZvvOvQNTe9PG
2YW3kGNga2jwgtMYEMLSVAMjplRcGPw/zs5ry20lWdNPhLXgzS29J8tX6QZLJW3Be4+nnw+JalF7
d58zPXMDISMzWSRFAJkRvwnXRtzgVyv5roNPB2x7D2NAipi6i1yJ3p/EaGd6LfMhZoM7v2SQBtoS
1kS0gSIqZbV16fSWq8aI/ucWax/AC+RSxLMjkIbglGX4dWwjyfJXVYZoRsWacGX1KDWsLERqqCti
JpCobjEfepysecq2x3u8owLQrvJ8MqJxtIyvhsF1NlDQuM9z9dLa5on67R4SZ/PLhGtT3/hl6d1q
9a/7/kxEsC+ct2dN5Xm3JPkVp0icLscUAVvD9LB1A70h1WtVQevH8DtpJbRwUU/ck3N0d9h4jOTt
VTyNorrYVPqAQenUjAIX0e1AKS65onpvg71B/FZ702DNnIzeKrdDjaiHkO7igf083whmIznP6OtL
EtsveHKbWGaa/pNhGMO+jXttUUzmhiAOuPbJVq0U3QueRlLXq9Drkm0wcXuDUg9uaPeuA0HmNSet
FlhJX71aEYY3l1+oGBvHqN60jtb8wXAEbtVuFA+ShmA4VhPNUZyJg7i3l8lHgvX4WiLXfegVTT3X
sS3Bs0JIM0n8b4K3VIPVYZ3W/oi6lsxA4JqPIXmzLRJxx7oK3ZXH3f1JRyhy33tA1aKJAt1PTLda
W6bABJ9EhDx+ujTZ/e6TEeWPzNNeSejh0t1/hlqPOCqf71yliPmUFOspyw3Jj5h1oeUNfwxo61E6
6x7VIrkc6scK3QlcuXTypp7XRvvk0kBHvo62zuYRFMKPiIQy3A//G6qK+ZqcU3uETOGvpB5rLhex
IFYnSvnks6jfOaNJaXdQzJehMR7zsY9Ods0eXHjwqlbTTspi8la49IrDf+oQscRAZZEKubmxUwd9
TU2uF748TNtkmiImzsRBmhzgY0+XAZqn3O0pZr2GEx7dMv9lSBXJylLKg+AmXKz6tqkPgQWaS4wQ
MatAr8aYYOWS5X54ujZ8c9v4UlZ+9yx5SXCEtdavIByO3/wineP2BBCJKukrbjO+nsabUzyZ4iHq
qfvEqpGycLxwAQjMuuSRVL7q8RukGe3N7wIDhQAEWa1Ygh+qtrjLoc63Naam3DsPcu6l4ys5D3OF
IR90NGH3gpDwE+YoTox2UEnmvG5gKO5B0zgAY6S+9qjq2uYJUtxIVi9HsNZQv2e4Bj6WVWL9Ea8T
eY4HMvO7Fly6mZpIGDvOEjV4+cOWMGucVtdqV4N19LpviVYgDqNm3U1v5HY3mKW0w8ISmwHL4K9r
qMREZlhdQXiZh8Q2Lkhtd3hi9MiWaggfiBiFNxbQWpWjdCFHATy1XPqp8cuqny2tNh7VjkVa09Qz
uxRghnwcZClciu1pnLjlphwbne+KfSilP5Tn0jg5iaaV2BvFKJ0z5pBPCtfiqcqdcCWcCJF0YOVE
STaNKCkhoEihKeu8FzmzHuyoCD5ltTcXstUbVyXOgi+mmO+nw85Ta23NJggZbgvXgKUc6/kCTRhp
r8h2+CgOpXMyZA34VJlFj43j5kdTaT9FlwgZVj2VOqCcCLM8X0U4B28jnztMn9xETPjvQar5VJTC
hnuC5IoTIcQb9APZDFRWurNNKSKX8bKaY2MGV8APgkMmw3v2IsV4uJ+NSW6v/D43HjyWsKsRPeVD
OCSXQDESRFOcfp2rVriCnJ3eQjX6OjhQAnLJMy8iPknSLlWndBHsYkUahJHyMLSIFvixVmxc3dHe
nAkYP91x7iNir/8aoWWl/hZl2TxCpciyyCr52CYpaGvBGDf/OLKT7jaKk0RAmRv5hMx3ZclkrVy8
Gkdt8PZe036Uo6FdUNbUL2Ga04G3219IxzS7Iqi1HYmMv9CHac8Vhiy1qUnZOpakdmmzi0KtAKuV
ZLJlqZVQWSgJ2odhCWPM0rQbjnz6TZ0Og4tdSpjzWK4DtK/RKwI406gljAzGiUNQF+4mtXXEYKYZ
IuZKvQ5zPT3EugsMEjkKtpcuqd6tPWkPkn3i3WIQukgG2T2JmNAjFLKFedXXa1LTw1LEVHTx9cTU
i8+orb/bAT4aUsD3EXfDu4d2GAJfibsSTYmKNckonXu74SNQO0rZoVKxNywRhltCcMC7pqpwiQ5c
HBCFpQ8FC4oCRWvv5u6yHxYBUnwJ/Gy41KqzFmsEKWyrh3vsnrXNpnFVO8FKRdp27CcFi6l9X1uI
eW1e2qtaVuybuHcpjnQxhtE669OdLHM6HS5lzvUk7maD4V9Frxjr+7m+q90a3VlgCuBTKMDmTnny
dbjA4pBMzQgE3hIhzG517+jNpJqHKG0/rtsGdYBO7RqksYZ14zrlgx9JlBDmW6ZfBNSOK0MDCu1R
8nTy9HnMNHMDh9JaadN+nLJCcR7K6qOZNvLVdEiKcWFUVY6CH+N9RdGgA5rbUG0k2Dvg/n2ECW7j
GH+diVg4xfopFnZGtumBIP4oKjDBldP7B2NyGMY4qDgBQP9I8DR+soz60hkynnZdxz0TD7LhLFNo
aDvJ46fmggCFVbwppq29gvMqUit+vxGisPemEIWF4m+th566plPDt2gxK6U60T40k9IwuynElhDZ
WYlmCFf8CckAKh0xAmsTVf7LS1EHdeHU8djg4cVFZYB5W1GoUk7iQSweyaam003d/y+WntaCPNv3
QBntayH50QsAp1kcwTBzbEUGDBGcyVGvofC3NiSFaueklYDx8jypVpr/p0mDlyrHtpw+YIHgi1hb
ekCJ9qIphF+lPvpqil5/+FszKmzSC9PcSJVARnnha1LqxSq30UxMJo62meHbHZTjqywZFvwkcCdS
HyQbXRm9fSKxu3RyrXzMehI0ioPyqo4H2mfGFpNHDI47OZxQSUc2z8genYGVgTN1OJBXpVICVUFS
fkTv+SL7yrt4h1k7yhdrhEQOReEFPfB/9uHU+O6XPQ4ogUUx06iovuSQEvU8haovFvOd7wFyH1t5
LzS4xJgWj73/GLOnQo4Y4rdmvW07cI5Y2QcKasxJcSXHYV+Fgb04iwKS2GkINu8fHXgqnhvESY73
eAbS7KgP4S5BM0PkUkUG1dCqA4q7lBWmtG0YgSxD5bvbiURtqNrNDhyPthQTBqlRrsmgHcY0yg8o
endLJY6QRzc9f29ItfGUuqqyZ9+CvhwF56csM40nlE5zOSmQBiLCc/szBLjnoUvwGZhLUInJD79D
IFQOUudMgTs+x2FXrKyUOkotfv+1ynesduQB8yI4U9lEtouWWMqKeB3Jc1yEenG5/j0mholZv19D
jO1AVs0vhIzOGhzODXQtyN0g/dGxDV/0Rl1S+Oy8I7/NcZ3oUvExjWht7TrnxEqlXsNK68/iEGRl
f/amg2iS+96GBvDzHgzoQgdEjgjiIa8SECmTsl473Q9dUHJ+N9z0Kq9m71sidmINt3rqFgOJaIW9
RZyBNDE0J1ZIDci/Of8i57m2s6BlLkR6RmRhxKE3XKg6YXNwB+dN6Qb/mOsk9NLAudyfJ6oVr1yK
4xfx+BCHAJpUbFRfITH098R5uzo1K7U61GoJMC2R+ltfFsNNrTLogWAqNiJmdspwg3YA/Saq2c5N
4+ayrQWyBtNN+aKWn/2Ad0Tgs2AvZOWFCk12YF8VrEUOaoorTfoVj6w4WMOwHr/9fbyIJ6zyb2Dk
wkXky6c69vWn3muVszSAmxdZb1PSUehzrPiEAJz6IrOwnJPmJTVsxG76jciCjwV5LymWERsGTlkX
KJ6t2uoAWMu/zC2jnvKCJpri0rQWwqT9cb5VV3L9guqx/IBkJs5K9zMy4QibF+seHxoykkO3HHtF
fg/i9EMJ1fCX2X7ITTxBPIDJpXGofe9UEBxxb5jPVZNJq6x13IskgdXrRyeckAYa9VSvAJveAiSx
Ybr+4sNE7NcyMzpX4whUrVWMV98J3Q02FpDiRVOOopXT2NVe9OqdhdZyYqvnIs+M1wn7niel89ja
vvrcYpUiJoFUTa6JZ3wTc+A/jQc5b5ulAW/j4vhoNVqJe2ErW6zaDn+sSnUBzIugXKPgHkblVbTE
AS0/0mjTDFvrj0XYSod7XMePmII0OIkSrLwBbHyDWapzLQLcJMWZ52uLYGDTd48btWbtcAMKFyIG
PNS5KtNBvEhhl9QyvOBGenooWAZO2BMpjnd3qeFEPkaDLR97Wym26Pm/l6WNUNfQ6eUplGIoFa3U
lKfGc+buqKMouRIxPYSwu/FAc6yGoc2RD1l1qqwfGsklERm2cnScT+PptGud6CjOxMHogDQv57bX
j1zB06A5ijsBrtL6wR1N3u7oHIupti+eIcDgwsoKHv49Mj9y8l9tMIQPs/s6g0VLPFX+L9MlivW7
IKoxaKhK/+rECNKGI5Vb0SwlxSepSAckmvwQ6uBy9NHwdpRFFphH5+d07PD8mudmUQVoSB2392mi
I5bRpTT9ZImBUg8QXe5v4qD5ZJ87FKLq6T5xjxuNt6f4YZ08aUJ8eB4KkfepYrCYaoXRq5g1TLci
cfZ7qkUFBwm1CJ1IMdWulWGfccWxrHM0UuKSRdUgDPdzU1Kyq5sF1MTpNGpFf+SdIyjlyB5F1lx/
zKYDrglNzipdjLKBzuGA4KtL0SdGgeB7giJgn0RLRoP+KKsNEMZptpgVGcOvBIYkqQd93wmZvdKC
m1cjYyTkk0hJxk/oR4k+EcGsAhrQ/8/4uO1cGLZBv7MA7KzNrjM26iR2Y7r2AKkl/7N57xWDRa88
Dbanwffe+1ylTFki2Sp4pEIzNsZYqy//mHtv3v+u74GULlRrG07Z6iKW2QPW2F+LdLQ1WOmmrqFa
Zp0+JEDz3VPlVPbZnuQU9NAwDhGC2wtNJKtzpwiXyO8Muw713Qfd+tS0NN0pNhUpoRipDN/QOJLe
m8j7Mxz435skld7vo4Uaped//8doEe7b7zAv3Hm07tvaGg1DftGTznNoZ29wdB6L3JnUiYLixYMf
IMJmE6lnZF+LRd3k+RvYcGs7uE6F9VCTvUmJby7n10i+WSWebjqiViFSGvzaax2mhVHr4QW7Dhwj
OsV40UdWrYjdZ38Z8ZNQ+UwV9aX1/PK9CCLy3XkX3SQysLuShPDe+j1b+T3bzPv0L7t/SuNM/zXN
DhEjew890oxjbkW3BNrarmvx/xWzPQWao1vnT4rR4Zfj+mAYLbf/sBRMmHRV/quCtcetFr38HtOo
USmdn9zJvknohr7XPUZHnQzQpzMoYlQkui6KnkpbVNCdQ62DybJCbdxi51lfZbZZq6qO4udoeHOA
mS1CpQ5/oiKwAPQqfbcCyVtNWc9L2qr6Ubb1Zh3lfvau2/XRrlzghphVoVHVPyNpk28L3O9gL2Mn
EoImAAoZhXsTmDU1u9w/hhF2JBPSKVYC6wYmWL31h8CJQS0NTk1YzZ99a8yOcwxZ3nY5Vlwsonee
qaNrknWIh0RiXtHDLjI99CyxqJUC/ZvnKL/ESazp8wmYlF+KLGvfppP/esw0fZxm/e11/n367zHy
kKxbzfceDddqUVfz35WwY8+MRuVzxS4LCe/wUbTMCJZQaJnpQVfD9JkMMssG6GIr2+3bM4DzaKVF
WDRNJiGZ3TZPrgVJc7ojhJTtnn73UWye+wQWT/QpzBOt3/OQ3wCf0gfZ0UgKzFBdUkigKfQXc6wu
YlM25q6/zHGWuEaUV84ZMmVLDy3CTxn1EXIz1SuSZYtxYh/GWQ/eIiP5Gk5noGe/zkRM9IpxyB78
L733VyGpA3nJH+r9AGkcTQ7lo3UsEqZqUO70oFM+Ku2hCOX63fclfe8O/GUxqhiaN9wZA/ISanvx
YmiIIk7hpkLFslRPKh55z7g1HzsHL/E4LpVHp8Nmz8ya6maopYTsYCpjbSDnH16uoAqCv1OVtdIa
md5x7TR5uRM1Zuod+64k0driKnAt2iKZS9E+0Lp5mKhYT8NYZmtPo4l9TongyTxsdBCHjuxkKUu+
NsEws22G1vP/fPa/j7NjRT7ibrq0Ki3bksv471+pkjFs9BEpQjawulb4iiwr1NY2WV1hrRXDUFxU
A34WAmLh+Um7FZ9f9eub1ErFIybUzQ1xxU9bseuTVlDn1ORKOcHV/RQFHlHE8TBU9RUNyuBU88kn
ZqsGwmQjyj2INzYLH7DVFqoCUE1dTjeizCbQquIM9HV2geZj4ofR/Nkr/CnFOKXS10OLuvBkpeUo
BlljyYj6s2hbEjkAGZ7YJrYyEqL4V+1i3fHO4pBh1X4mVbKUPQdFmt/xjgT3TtFKKhtBdRqnxWgh
1qVZuGslxTyKkDgoddvWmB3K3srK6h55H6CmmLSVT7rCd0YaA729Qs1vSuPX0EtK61OC/NJKrvmz
HZ7UVH0U3yvsYXJjTjjMX3NgKFe2c81j1gIpgizwo1CxwUzNZqKBgZd2NvcafBWqkw+R8ksU3kXR
Xob1ry5cuYyWhZmBmc3/VcS/j0m5T6ZD5pxEqR4jv2rlypG5Ndz2RW0s7XUsS3UNxtE6ejm3oi6o
NArrqvQODO3YpkHyXbGRDs1h7iDzmCyNzKiudhdYw3P9bBQYogNRB+Cqm7K3rZAcXQrJQCEeKGJx
kfbLdvA30PybkzyMmXGO2gISqSjvoIoA5Y0dwU4bk5IlvYNZ9nTo3LK5jvqPpIejP8fRRX1N1d6G
R5/p8yh5WnVqGZCye6yqQ3uXUezOil9C805WO37uWmT4O9+vcpiUCORp00F0i45ggpPLcKyWOVKZ
W+HrVTWqslM14O/DhDQVsdxpeTwGCmUaAVUFf3xL8KY+iSEBlm3XzkI6ZJqAoxDQcwEkQp2uvs7b
+2Esh4n8GI6vRbAv68ipcGSOhv1YpWtchlokG0c2KrVySiBFnErEmU9DDJdUaZxnHLO6LWzGvlqI
mBhiCnhFUrrBrm+sp0EkaVTJUg+2NiD7MSlZO0akHQyzu2JTXV0LFSucUImQiVn2Fvaq4puYvjEX
odlZNFCExHc1xZ0C8bF76Pf4f8YD0Ism6eAlnhh8625bjZfInah2vInfrek99L0ULvAB6lCDAoqj
3ETGJgyoz/Y+hQyTYv2/WlQBqnWQTdl5lixX00SPQGoSfKGmZpLE9RFgyXH+5LI7QLjw3b3Q7MYc
7TbDFhK1PYscTKPACfBJhe1SkUV0XJ0aQW21uy/AwNRfK2CcRH6G/yqk9NvSn6yBkGfza4iW4rQP
x2hlay1IvqnHytvsLM7uBxEDeCw7pNGmQTKc583XRV75zocIzq+Jogrq1jYeBiL4j5cTTWf6EzIm
4z4JU0za//VXh6Yo9wH0h2CrYKA7hIp86Ey1V/eTQcU6zVQq3bcU7Svysb//7XgQTO3h69/f/Tb6
b4jj8H7UHalqe0aqtwkoySBJndUMRCcpYO1aT6nIcrDGEwOR3XfOTq2vZzi7N3V4QHAGyh5nPJxZ
+TmjPkkpKxhfoa67xAXTXAGpUbvvphp/C1Sr2zRq3R7rPmqPsDULjL6LJIcelOMa040KOrjoB4uz
+0FyKaya1rC7h/7TMBEDANSCCxvCGYkkkERq5nJrByC7FM37IU2HmmdDsL6HBHQJ5Qb3ElcZVJgy
RAoK/FLj6eYeSQtQDi7/C6GOab1eQKgzBxevY7Wmflc7v7C3Js/ij6W/thNJXiVNj0kR0nWy1pvX
Vo7rx1HDkVlOx2ghOkXMiXTIK7aNAfw0pBjkdzysbOrTo9N0M0ZV9dy14UKzMTQ5xXkI3QKRhmt8
wGQJKuHnVMMZ0LPzk991BYkxCYyyhpud6w3uwjAtYyseyB6K0LtijN7uD+r78/jvnfd40ZUbl8LX
oYWcOTNENETbzipeGV/8EVJqZ9ErT1ta0tx/9jZT8z5X9KJh9DR6ef1dxSID+iScc7H8YvVN2swb
HnsJ8UovCH+GA0a1Zdv1R69n63BquzC6GLgJLlkp7p0M+0+5ciGWBv1HM8FvbdXS8D2EAOFVbr2T
w3q8Yb41kj715W/TJLdrj4pCBlrkVzvXGs+9L8EynrIgv1Ozvh1/9i5KSSIkDl44LaWTEVMbLe8u
kdOtghx/VSqUX7SUjrKKYeA3ItYGvSphAlHZ2UWzqnmY+JReF3pIBY//NkzKe+VSTIBLF11Kq38Q
j5ywx+B7CNyfoiUOESnXdZNPisiTWaWIlbisLixZTQ5fjpf6Otexj3GhqM+pZPEhQj99S8JEPfgi
O5QgsLQebRLY988ZBpp0ynRU/6avRC8HZ+VKlr0Sz3AYcFcgEpgPcsnPD+zUgV5kk3/diBHiqZ3p
gb8DhaPNj3kR6xQWhSUCj/cVgVrbOdqIikr1uVSicdsiV3IBn0E9K27BtoTAsqKhdbZxYf8lHgxN
O+xKyuxH0ZrXAXXY/xETywDYn+Wy09lUPJQQCyFALDS9tPEU6sz9YPJE41nbvtlZhQ4+gID/NAIP
u/YN4sofI6pq0hE1apS6phVNEEr2KVPkvRZELGnEx0zHcFfFaHDfP2aegFNyGiCd9xjcGH9rWC52
MNPSJ+JZtx/tEN6wVH92XVq+qAMZdpjmlEOaqrxSuwXjh/UDWbRhAT+r/zlUNr8ws4bdhIEr6Tfb
3PGV9g81/2HzkMkxU06dH+KlO1Wdig423ATN9BZZFLwnKoKOeNnVh5IL8mAWXrWxcBBFmi9pn1u/
7Y8JnlyLIhzb5xLt7cfRwwI1C9x66cb1qVLq4VoZkQM5Xx5Wps6vzQv1+KGE43ZoFMApaSgXMC3r
nagTIUP/NaKeRlT/3YioSQp0DJo/XsMZ83ot4xS3BHMRbW0ljJepCccFsKxbXqXwoxksGHHRAC3W
9UN9N/c2sKlXehFtEjUjjVfr2puEUugy9MzgpDqx/qZTfEqGrHkZgKZfyab9EKMyL3e2htYwiY/A
RxuOOCSypMs8fATEqdlK/OyxeYLjMnkLoJ2xaYOJmz6JjcuZ5KwaL0f4ZWre8ctChTxWDAeBq0hf
3jvKBoizQdJs5VpOsnI6GMKY2O8to3MAdIMigeyceqwbMcOBpDwJgmCGg+UikoOp/qIpTbtHIwOV
e8vL37oU5E02xMPOT5v8TQ7BxSmBJl9Er29A3xy7V3iL9rXVzffGDvCpwfxgIRf4hJqS73w3XPWg
Gwleqkn3MThx/KtSxndM5oz3sQ4aVp56/eizgdkApPXPdqqYezuV5V3Qdh0UEi1eybAMQnwuN8JF
S5hkqXHKXXWKoX3AGjH1qq92N9X0xEARM7GbmOeJmGt26EmoarMRUIk6BpOi1gYLact2T2Mwuqeh
UL0VdFppiVCE2bLbTaST6E5U1MSRHl0Osv0NJTjrej+URhmtzA4LFxGzG3ZW4Bf8E8bwyvE+DhXz
8ZiGNWJzzI9j019krj1W6tINUSXx5DY8N2a+LsjKXBE9Mq7irOvKaMsu1p5E5r5iTq62hzI0fg6B
sVSRkH4hm4GLyBjo6FU5/XszIJGqt4a81ydhdgcVQYS/nr7AO1OlWNSPRWFZC9Utl4J3Ey1DCeQV
XjHORhSVyx7EeCKFv0RJGgvH71THrLMyHcSZXMvvbuLUO5/8X71lh+7v5Mr5DKz6a0QtF8MGqS72
nk7V7SK2kCwYO0gWZjZQze6UbQAm8zw30ZYnb5tl5UqMSdFzuJlljbNOgnV26lo8gRGo630z+UiH
xEDwYOyPZdSZr3mPimZUJR+QaIfd2CHmo6sYalB+6hfQdardqDF1qDxIm8iQlnObTCU/I1fVnnRX
+Rh0Q33t0/HFqlQs19vwyAXofUSRq64iwCFno4+t4+imKtUbVLZkR9MdPEjNQgJL1jfFqvexZM5q
7dCkpQYIC1rvidtEtPYajbK3GKOrpXmCOdNtuRWO0ARk5JBUPYDonT2zbvzKXtzzFaScI/T9AEuf
XPl5MFAOs8I1Clvt3oy5jrajJQcgJSJsa/TMOs9B6BCYijNmE0ERWuRF052FiUfHJapr5Ruwg+AS
NWTORTiXIY4prdVuRFNM8pWqXBptby/F5im1Csl2Fj3/Jxuybc1+jJWnmFv8U1zyxWQ6cigTQPeb
WWhPA+6Qf8Sr6Tn99/EjO+FV3DpzfECtKEy3auRC7he73HjaA6e/D6h/T1tfcYS5AeEFs40N/DTk
ds32pYGycnDRHFuJP6XU7r6zxu4Fhcrij/g03qcmMmGnq3NasmnXXP3BsGz/KdeHvbiz17oDda6x
AI1Sw39DP7plz8kuw8zj6OELZIVWPCgixYjhZuEgUwcAqiXdQk0nrihodYBlZ8yf6BYHM04NgPKJ
Wny6ueXuC7QPVlaSdFtnEjgYfXzKh9IAFxpZ8KdyO36I8JestQbq3xSKlYIiGWsfMV5Gq1kt80NM
ouD0z2eMaCPMppAAKlHbdKVwI6uVtOyCUr2gH4rkohKSljY0ACZS0+2g02Lr3JfGU2zU/aNrc1XR
GCHOHyJZ/ZFauncOmqxaDiUOg6J5P0QU/8+iib8tmh5gG7coO3UQBWy+CYOt+aagkrSnJvNm9UHM
hVKEW3OCzaWSn95kx2IjM2GAM0n9bMxGRhcfyIcAid4PZVyD2Cit7/eQOMMgpz+jvdGfTS1GxVDX
5xEogTz5uomfW57sa6UaPnpYcSugxfa5alq2mQpq+kEqJ6+uLr9jImf+pGJFYcM/qVL1pmhS9Vj0
ZU1p0fuVeWF8FKEMS7dr3aebcRogQqbhypswkpJV6jcaknVdtfb6PMJVwvCWAg+bjzKuc+Fg7vGo
qk4BIgf2Qkt/SoiFK6ViPbD1sPZFYDWbsa/wZYzzo0CuAydrFuZUHEDCjTus51+itIIk6mkvpawi
mkdLo2I/t5B3+qH5SPX07oDglgD8VOxmF70cHn1fVR+HAJivnaoTrhi0GmqY+xIBLYDFNIO+CVZK
bAcHcQFMk4zBQK1Ct9Eb7nyAe6NjZkc2VKfZIZisF+/U90/I8iTXRmT4OmWDVOSka8e3J74h1XKH
peZI/fb+tRp5D0TZHm8ihNiPd/Ai5A6HKixI3YLRSXEeATltFOtusPIPqRo/HEmrH/xSUa8WT4KF
iKOdiD6469eHOjTT96o9W11efFj2c6vice3H0fAea7x1CZLIGbqv+4I81hw3okLfU2NAoyG0Vn0m
l5e0Bx/7Km4rHuIUAv0gBZnFNg35C1AQIiKQEaGiOJtxCP3lPzrSHIWltpTLnehQHdfbuYarH1T0
1XqveBH1GyNe+gMNsS+mB73L4gVJyvGiKMBdpsy3qT8ono1PFZdetu00XEoqpVBuVVHEk5pu8leJ
1UPi6b9kqXsx+eW99+itIDupxjcHraZdrenaHo+A8NLF2L5g0iFd+xRNKgNljDOF1eqUd8UL20NE
WSXdd1djVRrrFlu8R3FQyCqYUWiek7QhBWG7/s4ODDU6g+RQtnpiP0DXkK/iFxnG5gM/P5lcK7/B
qU+0gLw5j6Myrr0u2ZQGd/7BkrAc7llbKlFqHlLUoTaq7qcvkJZ+dm5i/pyGdnqVLDM/MotPDH6i
fUsq7JIp4atR5N7cwvU1u4h4P3Uapf/qUi/ci3gEjFhZmNHPUtPfSmewSMVw0HiGwqKcTjtAi4Mn
8z3zABWddtw2IwAnuVipeKauMrRqNjMcaabhWVH5ipt6sQoclkDiP9Kqhz+b915R0NOw41u2vXdS
04iP+7dfECrd2grwLqpBf+9I1fzSOl55vMer1C6P02s4Q5ltihFTu7YxtHM/HZIyl1A2DSlYxHBI
/ojNYyor2XmD9CE6xCESM8QpshDpMg2tfN2U7dcLBlvMyUEF+ZoxflqNoe/cSeHIbysUJqfLMfAt
zKEcGdZKZfsvsj9sRZz0PUUrPLw2oolS1yFMo/IZD4L4LKaXlvc6Cwg4uXeWO9W3PgbfeXKAKOV4
Lx8jN8+ObNE9pItsGaBv2wBFYKUegF6lvyZ9kC/E6R/tecIffY4tqwtNy7Mdkpr21ZLqm/hdRn5j
X4G83RRMGE992CWI9yFmlyR5fq76lJ1QWS7twjCecdasHnJrRCEcisZQePLBJKW21Gw5f3NRBF7X
WDxsxaTml9oALhiPAsMcqo5xKyLIkG5LibcZjNvvPs/NzLnFK7AjUfxLl0MdrUspOiCfrpF4UA6g
wA10bnvvMUySSyx4aIU17jUXqLLTjNXNLlB20Ec87d4lNE8rFAUv7mj0t9BMWm7h/oekR8NNhOZ4
1GwrtoRnn4LaHOejhivu9uSDEAA5zzUav0sPSuvuMPaS3o0xitdhGmYnB0HUMwr1+Uqn2Pzd0BHI
9ROgBDW8OUfjnbIbsXc8DpWtZki4RiQ2ymq6Gvy0bWnH6srdz8ug2tKcNYs591Cn/lM9oP63VlvU
lzS9znd/bFUDcrO9fhxrNkaHvFdhghqpcdJCxKgVObyIWxQ1uvAkZ8ObuEWJUCYrkKDItc53MsUM
i3PXVKcyVHck2LSPegwaEleVd7EzpzwyG4MdCI+vmB9+iI3A76EF6FlU1IOvoZXreptei/xXtObv
Q522sE6jFv0lVkQYVHvzssjSpQssfGt3XymJ5dJgKtBThgh2/W/GSi49F54bXQWHRbBWSksr19bg
ZKB04bXkqXKRpNrela4KZM7yCqSaMWRa+5UFbi7vpPaA9NG3oeN/1feb9mlw1fDJBj6YmC0gA799
mp6ty3gM7K1oOpGMs+DgfRctMafKqtchHMKzmOQkbo3YXBKuKGfK2MeM8pq8tHeuRzguZC1w75xK
ruIgOsQZaTv/ZCYJjK7BGRauEao/27U3rbP0sED0r9Xsh1yHw2o7gKhGGUu6OGZZpHdpvI5KUOq4
Cj3DEPJ+/O0EMw9fRNhpzCd2XlhvRpxs8wZvdu42xkNk18AD8Vpfd27tf5bweJsaBwWDur/BkuKg
GoirNnr/l+gXE030sZZ5pcZXhHr3FmvDR8v7P6ydV3PjPJaGfxGrmMOtomVJzrFvWO0OzDnz1+8D
yG358/TO7FTtDYsADkjZlkngnDcM3b0mpFPl///Mu7DEFmah2E3x3M0C8tUhViBHixR5U7vNeACM
UfRYqOa6zcEjQcKDeRZu6x6PXGNovVc9PHWryLBu1SR97yZ6VnyM2nxtQAbtsRFPDvYK3QMNqYAg
G5GJkiYsiT7W5Yjko/9pBH6NNCVeRbcnnrnVFQDpbAg52KR+c1MEFxJ2OFeOzqMMACAgXbQ2H9ym
/Y1A8vTd0nwyMONzg5nSxUz18FgMoNW3E30dr6OE5PnDBDYJxmRYHCVKTTbRbS6OEqU214iLyVH2
pvqmi5NsZVrYNw262u0dPGXvs1i5qbin8hDV3ampJc74TYYV3ps6g4GZSzRmRfKVP9UrFV7tIYp6
rBb1Lr4IaxXxRr8dL2xTG28H+EByRyEPqZdYK72yyk0t+LUIR09ked8jahMGbi4icnsqUWpkHxI6
1QN6z/mtYaJN0hhRc2S9FT/YLlLDQiwEhxVz03Rpu21msCShbW1cVj0QVfruEGc18nW93aA1JBLK
ha5dgWEL7xOTPYDvI891MuKdGmUV1JjCyNFIjAYKo9LDNzXc4H5ugvVc2cnNZDf5LvHJeT9RqU8u
whSxGEPFreAESS0Q+6NmQduRtCXZRj71T3vuzVU3o9IMF9wFAAkXNygVtE4zlJ1kU0IgLeyO8Bm4
lz2ZVyJoKeJjEW9p2EKc42WI2/413sjyZBGF2IHWwsK1dwx9peTNTMLCm/rNCUNdJENEWlTUeLVI
OcxpPh1wC5T721z10ouSytYyEttdo3VyeBnOQe6A5Z7XyWdcSar0RsZbmAWyYDHtCxtp2z0F5VcE
lgSGWK0e4govW68AQYtEY4MH45TU61zV5qXdsJY7fQQ9s2doGKxSZIYRHScYcwgA8MRbBWzhkfPS
6lsXEZKrPnUEtI3PrfjRqSkHZZiMUDJrVcOU3tZGDXdfLCzHGkMKLzONdRR55GY+1pfyjP+ifO97
Jlx21p2nJedp2tTs9GS2qfA1EfJj/DbbKYA2PDfjxkQRnXI2fZ8OxYAKWO41p5DzwDSicLXg+28c
zNR88zNq3bImUlhBe4JBdJGGeL8YkDV/J4cwCoeTTsePhlO0rJbIYU8UT+WAp2Gy9atw0wqnYyxv
rlEAMbeDBfVB/sFa7HWv4iK6ge/ioG7plBuUBK3Tn04B2bnMwqncDckY3EwhJiLDNP0MVQWZdbGG
j1D0N1Z6niHW/BzFYKXewCROMC3Y5Id8QVaxShH5Sx7gxCKVww01xdPwOTkgo6tsVpcuMmOn7cEU
KvW+57Upb/tpx4ArCyuCCPEb+VFcc4F1SoytPKLAbl4pG9NGWA5dVbHFdsYf4J7Y7GLuqVlwlIPK
fkJxJliPaRPvBkQI17HQ3ZGQrDR1gyOY29VQlSgwyKai1CsZkQL2d91MaMdG5pU8DFX/Oyd9cXHu
UsFGXQVTGO+gVr7I/jzT4BDYtTD0DY5ulYVHeYa417w2M4Sjzn1ywNStaFmW5bRJ8yDb61H/cv5O
NxmydQjBvUTiHyFCpxySquRkQ5jhv1fp3T3Klgn19IIikI/27shu/peNuHgx+r8iC0qeOrjJ42Dk
1lovjOagakBFG9ObsVlHE0AzJgQtXDs+YcY8ZKOOc1w/SUCZhJH5uKdlOWoeEGXHRdqV9ia/RwA/
BOtbdNfZEL2ZZiSW6mG6QymjX8lmC1JnlQeleyGbjq/8dNwpupat/H72LLwIZVpk7hGGam2EeTJD
x/xM6CbNRWGgL3djGENSLyuhnZRpfXQplZUoI+bLLtQ3qoCOSbaCZDTIs9OhsnDRVqIH2X8OU3S/
Xht5VUPwKporPO3Xp0LGl2Ya1BeD6WXLPmuCex4o8ZKSwfQN6bzj1IQNpNchXDjApn7Nxvg75V/j
GeP0AqKrElHgaZ0t4qbtpZF4Jv5pOKXppZJt7KH+lXa5l+7sjNRpYtXfe30ah+8zwHgUomBHCnQF
y8j3w7lZRBOJYtnO/QlXEXYYf4uTfXq3RkEhOMrnlC0eVlDOdR6ApbuQD6bzA0yOymbgBfoaM4j3
kPNAY6EeopnXQTUVax+q7Aol2vzEeZZncXStRE55fe7mMfQ5VJmJ/xPaWWn1KbRNoxswoFeYok63
Sa+om8G18oMyD9NlqLY+720sEbq20FeUePvHvh+6xcyK7K3lEX8iF/mWtjDsvEThdvzh4i/3XA+V
uexqF7cAkoJ4OlT2MgRf8KYgzJEOJCFrwIcbP+r9nV7o5h2bYvbUIgI+0w9U8of7xCu7nefPCEDr
nfHSmdRGRMAUwzjFo6O8QgdPPzo2zzLg5MrB5aF5VAQu6Hzo2teumbLDuUeefQqF1bXCd2xcnvvI
Uq0caoI3Ud2Um84DrGLZ+Xzf4+1446HRCZx5vh9UZ7ovG6tn56mNl7Jpl0q401nbgAoM22pp9E+a
PtR3ctAUe5ExJdstm6zaeMDN1tsp1G/R6VTgH8nB2mFN1mbBHkAv5pUkvK6Q8ELYOYpb9IHxr4ab
StJbtGYt4iBC4nnoLuYk+Sn7Twc5C8OcYjnPicmqSs0vCzBTC7tgC+jqXnfd8R+5gmHTPyNmDQop
sH6nydJS1Pw3KuSIx/jzk+eZOomg2rwCpoeve6z261P6ayYdmfurRDhZeUPlIswO2jb2vOmFgjyi
8Thz7uMuml7ceJ2JqMnBcv0UJbpNMiX/jFKiSvl8rY+ouUfKW17rzx3rKFz5GTxHZVq5GdK58xib
d10Rx1v0kqEciOYMWOiuh6mOI+x8jPqeljNhrKbZ5QLPGtjiCh7meODq+i4Qw2Ew9Fda317K+acZ
RYOJDxy7TYqSJTOm1dDjgXPiUY8FqJeyxzQnGUdy+DH5HiH9XmDpLpfAQPfRp0GJWw6nYjj0w/dh
Mj6wKMVsd8LoJtar2x4rVw2huxZa5UBJ8kstALzv3rZba/fl1X6uBWAzsi9z3drJ9YIMq2JluBxR
1Plb2SLRjJu5t9WLGjewYSFDgL3goiA37B/DckCPiwKbD1ERkaMIVZ4mTySE/8zAdxUldnbmaNUm
+zlAp/t0Ktul6JRn3Suuk8qlPDeVMD312kpO/DlKDn+Jkc1A6SG3pclrlnn16Ucb+vyXEaMKTn3w
Pf3wtx9ZZCnUtM9Pk+QPcs5XyAlDlqMD7UwoQZaBcGdSXVAJQbHrIj3cA4h6P2DPwSiyD0G4OffW
bqXhWytCTwFySCjGZA6Gn0ZpbRsBhFp2c/6kmoUNSrt1bqck4uCjNs5i8dSI+N7GrnV5CvfHIN8h
U42mvYiPxUFtDFJXbaSv5Aw5EARKvnTEbfpK6S/8UhHGOeAWhOOB3uydvMUixu19pKFdowXjI3oz
OwlwalG89dcRS8ZDsqAGNKz8pCmv28SowITE2Y+a0n8el/q3AcjVeo4zFzoCpVMPaPGuMPRFpXrx
LZamBiAj7KU27+t7ZfiOfEHy7Cd9ueuFhYmUuFHxmXeCMVtUlDk2+eD4YGrqzLnQp/RyLntqoZpr
racowX1uxNasrLG3K2ybL6wjF35txzdxcJF94IVuLISJiEgksHBNMImElk3uIPZ1VmfVWuYO5AiN
88ifsD9z4ACSAklyg/JVL7ih7biQ2F1Jp64m+KJDhBC5bwp4xvgRI4clE9vW83+ZhwQJ1uFGc++T
0nuwA+dFn+rshzcV6L1XzUPWU78AQ+Vti6YIFlYBYo+6V3QJRg87uHZyn6fc4r1DjiBHH2Ph2tZw
+58jOit7bOq4xeKya65PGj4j/KW+BxXiaiEgZin9I/oQ1VUOX+JU0Zdj1L4N1YbNPej9Ta6VwSFU
xuLAotpZ90mtPBgGPBLsz/1fFk7emvHLGF1UOrVKfUjFnCmcgwNaPMXBH0wHqLTvP8CWeJ/THb7M
kffxBjwnYzd60njAH8Goamv0OzD4FEWAbvQoAqCba5DrpD0P+a9wTNibiZaPwMi0kPPYzOeHqcA8
5iNW9p9CTH+4QgV057n9haZ19s9Et14LhIDQ3NTCTVOp1b4zhhBvAFAa1GrNVxFa5fO88NPsN5U5
r8F52enbLcqu05q3NXYTGko6PBXr+7i2vueaG76VuMsvhlErb7HaHfYB6owrmY6LtBtKA9a3uDFe
o7g3wS1p04XqIywTiZcirmclaQycFJBoih9yj/yhEje7QHVMKKmU33hjIQXfaE61ssOKpag9mU9t
BxYa5DfKhEWArmI6ZYgrgjtMVolO1nyOFPR/GWg7KzkIx7bl7JbWPtTM+8bwo7sBut81aXzcW1Dx
fx1CDHsqf+p2smmXr75OniyocjTRU6QmeaKEr+FAUtO1jOYYxa7xgE/OVvajUcdzMPHYRIuLiZu4
oKAWiKbbF3XR+3t5sN3URxTafG9WUwzDp9Mx1/oIqUFtRCt3HBcDn3w9lX533/DouGxHnORkU5/1
noUcXjFBolyBWenvtaLMsKDDTEcOYhdEUs6yl3JQTkp6PcBSTCl2vtmxgzGrka/SjEGe0zt3SjUk
O+gV4TaskubJrtmCVHnz2Lv6cNkI9zqhX1iKg2v70SUPjJRXhWvfyoFcVcCIe+hZaL7exMtQiBQi
+hJuT+3M1X4mRedc+lLOUMxDvHlptrF6La+C4pl+NcTFZlC6YtNDk73ETepnGyXZDxwHnkK/yB/N
vtK2rc2TI45n/742ir8FVGPWXeQ9mUnNSTapiS0sNL9fke+Dn/TAQpq9D5M/Nd6iAex7F0T649Bg
wxpkfCFi3lvbss11pD/G+IC8OlwRY2huZ8jmgNV0/RmdlJ+IFQxXpaj4yOdx2HdrI/a6k56oNQ2o
JwzdbTw+oqkfYfWjFyCrU/e5t+2d/KFgorATTpFD7nOcRVid5QdVoBBc2EmFGho3spVXlrdzIxtx
fDEImKO9Q6BhXI5lqG7PfZgFfp1lGXqzkBNkmDXa+AGxfvlfZ/U5JR0IwY2Ak1JAPs84tcU96qnb
87TwD4Ajw/uh8OaN5cGYUYeUBSOeV/wzOXz12A+ACInVTUguhQWsgISMjJLJC24bbT2QkHy2evYd
oTrglNR5h9BF1KoXSlJzqlIUM9IER0seEAZhRhqOn8JkvwzrMiQfqN5OLxUAWRkWaMn71caPqzni
arIpwkrw5osZePHRN9nDp7ICyQvj2aZgtBkdRLTA47EVUEJhw+sG1xr2BY++ni5lv5X0zX5CUGiZ
hKzy23bSVvpUFjs5OvLDVKhV3tnTaN7a/ggshovpMXVXSF/BWjbLmXq44tb+XjaD/jeetRX4FT6Q
H1irUnfsRR2jxjwHWfyCmhrSDmb9NCGsdoUod4tUYBW91CPitXlfTFvkJKIX3U1eNcXsb5zcpV5U
JjvZ3WrVtMtGnFzkpCoY4RKW/riXo/+8thoXLNnFPZvM+nxtZPZfO6ftb5K2GP52bV18gn4WPMWP
a3f5izqQYzOMw+wYIQotHFS1fT8zSp4jjqFIEbPwKhtzPBtlICIY/io1EoT9RDQCq4zI2aObNruo
625h3kZXptZ22kpOgRO0UIbQPAxmZV0g5PoUofqJzKeSUj5ELqlXawtvobbML5SiZPfvt9pKxlie
5R71Q4cRe7Y3NPcVzyzkHsR0eUg+zszZTldkXvLMHDe5kF4KXdYuvRPeOuag3Zqpcs/uGV2ksEEm
ocQlSUI6qa19iZKTZZSKuj06qI65THlmXbpV/TMfrPi7OCn/nJikCmSPPJnD7qc80f6ciOD/KuY/
3UJeEHTpkd8pS0QFLSxlKKcLFgDjS5GPF2neRg9dJipQWlQuZL8M8w2EBmwWTy+8XC5CP40fwKn9
S5gnribD1L77FFb1CpumEFnp89U+bjpNqNWP/7ya66ntWt7Uosy1KhXsi8MII7Jkgt8gC1myaZmt
cpBlrpTHy2lUyi2cR6WQw6TY/69z5ceQN5JXpi6uHM73PX/I833l6PDxMaao7bfwCp1lYrlgJjzv
aMWDea0qtnktz+IGLxQ/MUeMWsRA30XOovJ0dZHP7biVgbrsbOpqldp1czxP/r9eVNwtKFLz+nzh
Nk8wspX3/Ljwqe+/uaicnwKsO33aTxfVQBKrTvj504YGigOBoZx+BafYrz/+x+9FXtS11XErP/j5
Z/53F/50/9y3s7XRraQAfh8mz10Zq9gWIr+nuHjoku0Mt7IJGQ7AR1bjXDkIOb6y9W/LiPqIUOKT
EYUefpqO3ee/THer/PP0xi6W8mIf03EgmRdl3KjHoCOJaQuQc2J8z+Yp+kGVlG0sitRoRrrQCTFw
3JZ+n9wHlJ3/EprYzXvoaMPHkaGTVv1KhmFpOlH6aBSmuU5nqB94sbp7gH/AT3Gre5hF7q2up4Ed
yaLlYf+rQA+KnizbtiyPFpooa8ziYJS9v9QHE3MxUQex6h7uHGqAJk6v9zJM9juBhc2OolMy7bFr
6VBl3cuz88HAA4Gao/sech74EiybvmuUy8wBC0gVeDgmfg3jIfDeUBhuEEb504yBcxfgVx38/npl
XhdUFNAQSUEMRfkk7CCHSxaP1r2PkhhQORy4TSHmhoBkekdSHjLybzQS4wcowO1DrTzJbbdslMqT
3JAXqNT+cySZPoV9nSPRAHz//nWOXGiaptE8qM2zvLSdB+7GUxx076en/2biXz8T/mD6Mhxx8lTV
rljKtxOGBcoSWX/zUr7DEPNkQdY/A0PLDp478e0UbIWwND9HadoRTm3/zPblPUqd67e0nXNQcGqE
gOWo7TzVt+7jwX+hoBS+dSqQrdkYXJROIbNPM+J9Uvw2Ln6Nqlt8G8VE+JjarkH84N4N3Rc5DpLl
88Q4qNDDEVfs899y4gAKdhMZT81s9ZdN4mNmjrYSuBkNYpXFK3P0n+Q3WIm8n20ZJE+UCKq17g7J
kd0SFp1/mVONT9Ka4mNOL+a0YZ4cx6rI9k5rzBu9uGhMRd+w6KhwE3KtfZ/1ppBPQM695n8spKr2
mqpIuUBBCRZevSjLwhffp5cSPYEXbObNZa922a0xx8l2TvBBNjIhvgqWF+VxdfbWsyl8IccxuW6c
UaMIPsQ/SnMnkVxKlMbLKB6nG5b93q5DV3aTYe/0aJfei4zQLP26MEBqlt13JZ+Mm0Qw3eYSQzas
ACje0pL9RVhgTDDzWi3VlmW6gs/kxkw1fymH5cFWDar3mXJby5A4fh5tjL0BRcRHoynsXdUH6gWl
junK8sx07Tpx89BM2OKEoPa+Izx0LGqxP0vYx5um+rsspienT+LXadLqZQqy/y4w+Gu2mYtZSdfX
G/m/LQ+5XY4IzfKv7hRvVpS3hxIFtp3KAmIRkJRo76cJ1X/vWulJ5b0hT1qgUi94vFLXNo67baS5
896RTF/U8MqN08UKPpizeUVZWUOpNQr2cQ04curaxzoAIpk4+ngRo2h2b7jaLwQyipsgSaZlofdL
qK2U9/55VpgTCkBB0uEZK87+OcpykT42ke+j/4wr1IbHk4tfqpj1NTZkVizn//OaX+/4v8UF5SFz
ArV6A2CdQnQx1Tve5ojsNcOIujFN28q667HA5z7FDnTpV3O/jlhTr4cmoY1X2rZhE3gtg4cqQLNL
JbFYV4l2h1BXtjUQWl2X1FgQRvxOcs9bF4nR78IsLB/12TrCsGm+W26CwDyyVUcbPuINfk/dQg6k
GQ/babS72xxf1ENpY30ur6Q45Q4UeIMeeWldtJXZb5rUMb6Z5qqtAPGhGVNtR5t3DiS+RzKwSCik
1U8Jic9DzdkWmTWvJWPEboJQ7O/Sg8TPi0kNiKkipKqHbNTMaux0FpQ1/OiYvlH2BWBZP40mTkPd
xtXA2enjWq3dBsgPuHUcCXbz7Nt4BlDEho2M4kzjV/d4k2GMU/3K7cT+oQXKsaoanvCVyb9Yb4BS
mIC4xqnHUiJQ8ZSK96NRggLxbW+JH2R9Zc0BmH0SWOvONqrX0gy3eRY7P2ZdgTLhlPOdM6NazD5K
28ZaXT3g5f3LmmP/xgkzZI5jWB26br01QU3e2avdBz/Q0/VQNeWVrgbpTneVYDfYY8fO1I7WVq5H
j1ZpYCPLr+SHMvvYdQ5UtMWVmjSf38XfIww4UFVrkqVu9DaJqjG8KsIJHUxztL9bbH1dHplPVMm7
C2sesUMMGuclpBxlXnjZUUJvh7E0Hjz7KNWCZQMYmxyZEVQTI5/CsqME6I7vI/+Yo0PGhCHGEzEZ
0UYprW5NqUV/Ja2+kuyMoa7CZYWF581/jpijIt+DrK/DFuGoBf6wmIXkGEYHWGUO/E4QxNi4XPpl
gguxSQZ4TVputkAZs/EUkVbDXq3C8rnCzH5Diq1jxTZqd4qhpO8RhX3b5qX7iP14t01asqZabfr3
bpD/ON2km1/bcB4eNIq5Fw0gxS3C6M7SEuxBQH43meGEd4GTNretMTxQuy1fVA0pMZITvE1FU4Ov
txjyxLvK3NB6qEnwyv5Cr5zdoGgtDBKrfEG1gBISa7SDHPVeCvT8XjoNMEil4hIful7x0llSrq4d
d3IOdLKNPijVA9vE8lpx0RTG1jp7LLTRhDRZIJt9y1t0XeBhif8pZ7M+cBbm9qe+OGmwYy+RijsX
6vC9LldZMfGo+CiNycKXbNpjER667kGDmnSo9JkkXp49dGMJYUV0AWZuqbuI03PIuSnPXAUn6w5e
2+rLQKoWA9rqmGxjdAsvJK/KcY+I9bhvkmDcWy5sw1NnVGfLStPdnRw4h8gZpzg54sgp5/FzOMhR
F0mHYFh9urY89dLEW6C4OK2iSrP2PFSsvTw7H859SRg/kriljmjVeb34W8i5r2n8PzGtFZzmTeP4
s4W/+VJjyVXha/itSDP1ujRvY2UEX1Ma5i5HCvME05q7DAP6JMMfDIjXuZQrz2SfiLBBXR1kPVf2
y8O7d8Cf0fPA17Kxd/PO2rR8I92REzJOSve4XGLJ07rq6tzXwR+C9K581z8E8eVgo228UUlOyvqy
B75QwgO5aXdzLwSEydxuGhcVa2hSfbqlpFUtTu1oCosrzamLq/FjRPbBRg80XAr14krOiU3sJ0+d
ISzfddyhsY67zLXfdOGL6wzxWm2Ruhi7bsCNLYE8DIbp2fKtG4lah+97jYDSe2ibDDhzhCS0HTii
fwmtNcVesteFN+unDcDzobm2QstaOjFu8Weh55O+MykvcgUMnIO/DMgLpEU8L5t+ShDRB60ocT4D
0LDlPIC7hRsIMlF2nuGKlt6MSzuoAFL+BeAo+85XOF9VwoUGZxr37BFXZpl223wEeKq5dn4Hzye/
S6Dd4t+m2LzLsuLOTfr8rp7fGjvwbmSjGjzrssqwtHAsHXl9neI60PnQXQ9lpyRLKvn3dmYMB3m5
CHDnFXS4jWzJC5zvmgJ3X1c9pPOzgr+U9j83vUJg/DwzXp6l/eVogwpllvndZejVHmxbyVive+sH
3hvprg0Me+HlqbaR2r4d9i4nzV8raMwtskrl4iz6K89Ocd3RUofkFHruNsG2LihPyZfdCEh1mUwa
RtrC2Ew2vbptdvIlaQ7z++i5GYngJletnaOLpZ9fY4ESjr/APb2lRpu8RJmjLac5M289rRW4VdIB
fu22l7qPF3CI1SCaVLaJL1pXPuJyOCzmaSzephqDTQ0m8aKsKRukEX4+EsreAwtwmv4hncturXcZ
UiJN0ANap/gATZ8alRjV4MHddErNvy6DpwkkxTu/mU7TtSoYKFDC5MzCMLvRFbg0VV6h5GyP0PgK
nC3r3L8AlzMvZRN4nHbULe1Vtjq97O5bl0wGkUGiaQ+F0aNnrOrXp+gE+Gzu99NlJAb1LqzWdTOa
64iKgJRQsHBJWJZOW1/KJpYQt4bqBbcYBWWPsTPzHkN3oerj+dgVVE7GYS6e87iytt4c9uue98fB
GOrfeQiESh6Mwm13Y8a2sUdl4NyffkTIPjmKcCm2mqrvr+u54rn0MUMOfGmepwGiIzkPo3/1JU6G
nG/k2CBvFtmovfpQAbbnz3K++fmi8lKnZgO6JG+Q6RYf+d/fwhI/bQeTDUnTDj870CCNUtsP2ZTb
y86YtIu+USwSK2q90bG/WauwVx+CSNF3Oc+CpWzC1XePim6/yBbujPZd0qsLObMV09UAFH3gVrcy
QPF9EEumPR2i2UI/sOS3USlTfQSyvsawD6PFKQtvOnFIAFytZjPUVrIpB2SIPvcb0wWrd54QalCv
KbVCbhMXOR1GZNDqNm8xQYnzC9knr1T8uaHuhOv+5GIwJu0BkaloeSqXei5mbFSVxvWpXXq8hVhX
exfn+mmjagcQ4QiaiWoqmYXsFhmBU3yuoDdXxfq9LM7KgKBBP480PTKllq5cQTFasjeuDxLYim6y
kPQm+3HZVu5JvFuO6m2PdqI8PcXI049ACY2t5eTTgADTBgn+Gs4cmKt+NONyA+oA5YY2uDSMANPc
pgymfWfOUbmRp0B3p32oaJDoER8joYYg6Qaq57ZwXehdk8IzAcUVy8ZivkDIpIoXBbTaCKESIOx9
iz7muW9EuPE8ej77v8T1f5krrjcEIDCkRXKQ6Kitsm0LykJ7/XJWNIn+Oqpmtpgr/V9GR9E3i9F/
HydHSVi8x325x/m+X+MiNNgKhPhFrlLqgIxWu8LWIKLOTr4S7/VkBasb7UrRbPIG9k/nYG4fdlm9
FMFOroe3UlXkHCwvB0X5PViO6u03FlzdTamZOx1f76e4HsYrmBs/SndqniK87/aqPaFJJAYjXPB2
quamkD0ZTe3EoSSvOWs5mnsWtn2ZjRiACO7GWWACwvKSJWX9lMcKCE91DHhsi9G4vTPR5L2RraHJ
oXhb433oOe0jeB3ZW+StfeujmtNNrgePFikbxaijjZJH3YECbbbH2AyHJAqVd2pUsKcxWuMbOjt7
xxjM30bXr3O0ad8g0WPtRN7p3rS6aN0Ed0IsDwvzID/kGhokoqUriKiAL4B/LNvxpLdUdKd4fWoK
BRV5NoyKc9lExvaUXQqUYVq104Bg3KDB3EM7Gk+97sqMZmQ6Z3Qdo6UbGveek9gg1LQq3JA+YBkq
11q+Mv/OVM27ZK3TLthnJnvpQGKpRbGph7ley2bQKj1WocPvGacNKE3WXsv88l56l8zTtQ1B+7vt
sXSIqtJ+jDNjXDWeYV2HZWvC99SsS6XogoMVgtVvdbOAllW5y7Zwxucq9X8NyOf+bIJi6XrCmkFz
hq1ftvbDMLCkdt0J3s1U7GQexUv1GwRsx1uUS8v7Odcvwg55gtl1B2gOwGZlLkZOynEmTmpgt/Uy
rFKc28sGhnerO8duCtzjuVm41cJP7PYwV4o5g2skroqDYJ1YxrCsw3xYJ4XqLjAsqw9+oP40ogDn
vnHG9N5nP3yw5elk6yXGyWm1Th0+Rz06RwA+3E2cFXXQz+IXzLvGCxro1HTaasoLJ2yglXt8cRFP
cJa+a3+z22q8DJvZvy2onFwNjQnaqlJuZVfYe87FDHViYQaKfysHnLTzVnrQsN8WffJQVna1SHxg
cCN1nVgYJq6yKq6vA6S3l5nKt7yeSGQG5a8Gj9pFZ/f2o5ZgtV1VbXJloBW5ixuLDVxIfnYVunP1
4pbOo+W6+e++Bvy+U2Iom6gMzuhXqCP5VLTESgu7PM2Kw9vGj7GkIpuA9BTAYtBi51AnDRT+TWPl
Ikv6EC/SP6Fc1VDc9CEy52mRFP6wiQr8mPqxzlQodtESJZJ7G4s2DEzUeq1X2nRsqbEgddZZW0Cz
Bm/dxFr6PqleSK+38KjM3wrCw36ktD9TQUlJ8rLaNpXWrfAnq9jH40rr1G4NCRbLe5m+yTT7TnX4
ac8RATIrnyIs071r+WM95oPO0g1fkO0nnhBVAfge7BLRfcS3gbTwc645BhJElbJqwxRPqDGzHro+
4v9KCDgik2oc+XocMqH/KLsaQ9FWSKgvQ80L1lAixzujqKe7UFFIOzjWUXaBruz2rtH+5ItYZGha
oe5ku16zlbEyBBV2reW1LhtBPFUXho7Gv2zKgwJuFYVGjOXlJK+v42sHW4ZzRF7DWTWrODx9Dr1z
n2MBkABW2oMGttMrS1OqqwZ24rK3ougt8JWdijbEEzQIe1v0lr7l1Rc8py6QVhEgZw4+4OBWHRce
//Ef+qXy7HyQWqfoFlnL2far1Xngk/gqaVXjoJdbv7WVDbhNnInz6JPTaImXDUKBRXcpZaobBLou
IECqS8koavDTuYvhW2QBBaAeGB9KTsioIO0CQB9n8q0umiXupGuf5wmPNGRVzqNSO0COomJDuvYj
WDaTrCm2JEOx5HWLo6vO+k9xkoO2lSdBkAX3eWKTe1tEbDhsa1V0s/tkmDa1dZQxj7Mb1QdQOvG6
j5r4tQEPMSiw68cY93RHo/bZ6r6xBYViX5R1ntzZPWZ3MoRdKR7ts/OQ66xtDEN3VxG1h2fDc4zV
FFjThWxOLWSeDiLmUTY9s13z3FXvC12v7j2z4a+kKU8z3o/HGN/3hWz6Zt9cyEvWBr/edx3byHCH
gw1hASyg2t3aadbus8HFubFDVV7RwcLqyjcLmZF1PCgRmcwqvzcN761EkOElxa8BbevuJcbVnlKT
2t4M4tBZNRKMbrk/95t5nbN2jnWoFcTKQz9G7nVSbM498mxMY+QSKzie54GUksilPpcveadPK37Z
7VIPNGfOF2mtYX9SB8D58WjHyiM0o22BlPcwbcClWgupBIxQyrQPnOJRtiYtbm7/2VULGxllmE9R
svXPiXpMmn35MUkRToRTOapXWfzuaI2s3l0+6f5OisyeNWddb/ZXVYZEkBxoihJnv9QGTpc64dfg
MrP1q2z+Hock3A11fxIEkC8zAHJ1tmJJmiBVs0nc4TeeavZedz1rX4uzpgaxuvh0KoeiYbD3PtXB
i8JsjrIrUICMWgOrmTBRsfeNumyHOgDCMTHNwOZVoz6R1bfvZcfcdgGalNjSDWPGwgPvtjFcmXVZ
LMz/oew8luNWlnb7RIiAN9P2jl6kzAShLWnDe4+nvwvZPGoe/bpugkBVZaGbEhqoyvwMNqvnhM07
qhD/dYa19XsfAJv/MXqbEfgpko3qBDr3L3FD+djXZkTpkYD/c6h84C3uj68jHxgY1heEDcZT4TfK
nRwqD/kiTWkn7FeBldwGrs1wZMWYFAAsf8/4I47XKR6X+t2tG6NxZ13jdMYToqpjBXhBWVGonaqz
nMXBXOJ5uLSvp7dxzBDatRFbxnWODLgpCeKVnMph0iP3EBXaoZ1n76HszfoeJsMqhKOZbVNcD3dT
NODNrBXeg4TIWTgi9okEq3G4DTRJd53bL1e69ctFSqfO138MZH0NNmq5iAzI1as+JWuBorUzq18r
B6vEOGvKQ1KH5VaMFOdEKdZNHKlnEabzrGwTKqn9yTBh0P9lkkT5DvAXfr3/20mBVZtPpe3+oo6C
TYHroV5CNWfEgvxbDLti49lOdaero3Gp0bXhlxdqX43R26lzF/8Max4cfYQPgIY4+CFRHQTF4XM8
l0YCklRzGnRCsvnYDVi2DMsjsm4y8yFHx3016vMiY9TfdYGdvql66QMD9/S91fbTm+XZZwlogyxc
p1nUPVThZF9UvchYZCfVP8gVrXI+9BtldmU7QXE5asMYvPC4/CUzrYVKaFWz+tz2Bc6tY2uhX530
30xkeySCZFeN1iWDML3RCSrCT/FoXR0wci0aD5qO9Uu1gOhmHbct3YWDZQ9q+KlLzIP0S9hk4GNl
LVA91dVA3XW4z/i2E8jV/ggTSWNtudp/h+lp9oXFKabQ7F4ekglhObUa+w1OYtAvJKl865SksuSi
bwMGgHbE/MhZ35LUXoyJdFZBhjdVVG/5qUz7wqqNfZWG9ueoM7ak++fvio96Uwdh66IqSvlkhVmx
CptJ/U4VCEGCAoXcTjfRMAYRt5EZU4e7O7/JLxQnK9RtTpFj+SiY2PorpArv2hQZr1vzqgxlsOvy
LM+/amGPTdyc+uGlwd1r1cVu9minU/44J+hZg+l+TdJ6Ot36DVwSDxLLfyv6ceN/xV37Ot14jxmy
aoJCZkRbf7TA3atQcQrePZdbM8Z0T5pe5PCmXQ7JmDVP3NxrM62zB4jUzhMLdutYTlCkrLSDpZWS
Od5ZXl5tgjbt4vVcABnE+aHcX9tKpX9XBvwwEY9wnlhwOU8ZFrxjFYaPckHY5tU9skl7GdN4Em2L
oPL3hdbu1aKc/11OxtS6nvT/OfmfQ9Kj9sZ2Hofo6jQp90YWjsWRfd13uSFmcUP43ScRGIri3s1n
fIiT4KF1uIW84v+hH2gKkA/Pqa/FC6k9RLq/vIq1R6lJXLffUtpIIVYcfX1+tHtK3Kt60WmYlXHY
BX2hrfshm1aqg6FRaoXpaxiXKLMBYxdD5Bq5mKshsq2r2zH0T/ZJ9isVVpWb3nbUO7/T2jsMSdia
Rl34oz4if9eu3l8eBSyEQwyAp1h5UZadgf4slcmoRYdk6QySPjvLAUvn9zNpfhj+MP0WbmvhvDMb
IHHhpNyhUM1LDDtI5W72SLsEeansZMS1sTTYOIsIbJDBWZCYa7iMF76h3VE5l8a1x3BXAYIojz4K
VUjqOPdCQAgBop5tq/tx4yTUqDdv+LfqdhIxB2N5crvsXi/RSEIvH92KpYyBCtp/mgv5LYvm96ag
7W5NQch9CP49N18Mp9TczFE7jVIynVCH0gpGY1nMU7rRIr/AIoDf4A4vPH2VVJR+WjBp9tGc8vJC
ITgBEj8H3g4Ji3+uTX0ZQd8ptY/ovqE54Od7x62cXRRE1qsz+1SAwGBkevfa167zGnuhvQNNZBzh
fqdPEf97q3jBc+TwGz1QBN+DtkEHp9WyOw36IopM47gJ0DX+1o7Nmh77Rzm1uNb7Wv5UDZl+dI3R
2c2lNR6HFkpI1eXfbBIHP+22OAy2b3+tFcQpHMhOaI2q5bnpSIUhnOm9/g4F6HQN7Uzz76GGX16v
Glrvoc0S2g3q+1VLe/xw1ZRUFXsQkA7FPF4cxHwOrACeEVX18k209MmAHEa1HC+oto6XzDa2WjPC
lFm69CCBXvnn6ZQsrpdRNm5k8t+udZ3osms9YIezRt0O2/l+NblBuhgNGq8p/iZsGbvk0i+uxbdR
MTiW0bIzkgubiPfg0S/jTe+gdrf80BSQjwDHUjM7+8uvUTpzcxhXTskm8NaXyI9ThuUgI3/M+xAD
Xr5f4Wcfdke31I19ucCmEgg0ezerWTx2pvp8PZiA9ex2vkgLLwjl3BjJtysoa+qBAHa6Nu1lFOX8
4hmRSbmY9KR5hpBplSlrxDvUDARi+lr/99UqrnaFdN2uJhcouwlieryOBf9VsLHete6Tmwz1vi6q
9jGt0a6IInd8mwy4uV5YGT/iqt22UgS0Q3tjW1XwU/MxYq1L3XpTwyJFnF1VH/PcyfZWovbn0vDK
M2WCet86NsyPscDAkK3GgxyqdHJwnu3z7a0vKJ3wofAUd2/HiCf/McDdpPN8ZRv9+yIyQZqal76E
tu0fpSX97RQeCiA1pyyxn0JoKc26q4KDHgHuGSvEQOY2NdkFedUBNnL0ydOV+Dg7drmW0c53qid9
btmw1/GnSJmiT/6kfMkiuwAYSnw88eUxOqt3MthZ7njWS7530pkNRmghAM2uf7kOgl6G4+Or8E2Z
2pl6sNdtKs7SdHoUhFHoe5JWHUZfk0W4PaJitfPTdH6ayDtsEMdFW5yU8cpGJOEba+VPaPDMvxzN
WwNTglOUhdFKSwf/37SrH8oy07/PlVmtCgRx3nBM08Gf+9Mza89x66m1cY8Fh42cOSp7tTvPp4F1
9mHwfOcuWD45NuA49UnI/lChyGn0pXOPZLq5rwyzw9COlK/ZA5o0W8u8ywoz3mH73j/1YZxu3KbT
XtskQW/f7apvTjG/Bs3c/fLLHBnegO/ajj8TT4mClaKa95NW2t/RR2Vhoyfh5xjcw7qMNf1ZPrnI
QLwqWqZvOnJjxqZkZY6EBy9ItenOdeuFj1ZP8VgZEp+CuRF8NaPCJjMDRz0v2x74/nywcEr+mimF
ig5MgdbKEpYjDaaqVvXc13n3AD2YRebSD0bL2WR6rB6dZdZocVdr9ud2IbUZWgheKe2MtfDWpgLB
q0kb9HMR2vkXG5fhhebmeH1x1vrSWAsJTqJ6iIjQkfLii4WB7+8oambGWthstyi5lptdGXRgCwvw
80ShR6nuw25MuSeBg+SVaq2L2OL/Zlluy6FfVk32RLbuNiDBwTLjNjDJUkw6y79cJoYdfIbP/yi7
CdtKnNXg4I0BlDB5K5ATkX6/s51jY/sDquFYhiDq2GLYG/SfTI/9qmdkzzCK+09DFkJ2VVXtLIOO
Dng0cC1tJ1AAlNr6I1qXSFQsU2szax9MO7+TwaBQlAMKOdqa5Z1zzXvlpt/t/dqZt5IGG1Me6qmv
TUdp1or+q+oT615aRlqslCbMWMipztMMYVcSbEPVhZcyNJFcK2yq+5VjsfzK27B61eJXn+pbsBrC
6aFFse6bhnf0um1q7VmDOLBrzHK4aEgBnlDmVff8ge2j0c7xpmZ58Nnog59OluVfHNJbOOSQSULD
fU0yZ276laur7aaPYUTZwRStlMLrUMGLsh3lpeLiIAB0JmHr7Gq8KJ5n3HeooJUKorzlydNN819H
j5E0dNt/uKi18rpS2TqzrcKNLt1dVpLWlh0LRQlsJsYiO1RNbF5kdyIDEueguHONK2TzMs35IdQt
OH3LLkb2PfWI8Xceuse2x5BEVMYcESGreSns/trZ1bG7ugZJ/C1yqLlBPCVvTzmEwIcOzcL/tr3Q
C8QbEE8lu7tYYRhIyp3iePgaYZ96cHu2dl1lIBdYx9HLPE+XPvLKe+mqNeM9IjQXYYyoUi+NOb2P
GqEXHHrdNs9OGFm4NyXaW9YV/aG2DFL7paG+5VOlbiPcavYy2oXk0x3D7E8ymkXlv6hDtPcyWOJ5
E8RG8GIkyOpGyq/rFYomY49RvFxbGi9xtCT4NJV6nFNj0Y4cSH9SvCxdSxr71pQ0tqPxaTIqaewP
TUly/2VuFvP7kyT3h+BQZWm9XCpZRuWDcmy89yFfxclC+5wrlCekOpfhIrAFv5scpKSnxdn3pHG8
B1WtolenZtWxaOy7XsnWL4yDHaAi83MfO2cAsQNFl7F8VsfFu2k0PvtRictW4OYbi9rPZ8d1EoT5
Tf/Y1tEJW1OohqpxdGyreYYV3j6neRjv/DnR4K7SJwfbDL6qkeqdpaVaNgLLTEpzfoR50T0qrj99
+9Tq6fgtVAaEDg2j3k9Zep7tAv90HENQt2qtTzZeQKvKGr1fvI1QO5vSIV9ZZeB8iuDYbZN8Ti+o
WyeXRc3QneaHKXW6bVYCURnEEk/aZYhE0HVTWsZ+uk/SsFzbdv6EE3l3LyKHQ4ER8tTyLJamFXvt
MfeUdC0iezm2nk++rW/LmDc8SovlU+It1GMT0033t8PlzetyXoAWmoAzgtnQtq7loGh165RT8lik
iuU0Z2V4Dbpdw1HxETAx0Ea8s9iOcWl81nkwrv1Cnc/SjNJig6SQ9WkoUSBX+/KrFSXmZ1c1yoMX
eIdpcl+oSp7ihSci1kZyFs3TPoy7+u7Wn6kATzyjrj+4IpWm6u/8WoGztsyXA4wK89LHxcnNsGIL
4yWFs+hXUtExN05oGzsRlTM7pDqbyfuRuS5cLbTnsAKBliiloVusTFVnCnZLrAxKV4iiXODaxoNn
VNPjFduRTK13kSSCmXn2fp6bZnX9Lw5t7b0tw50BhA9Vpp+iGg/NLN1Snamumt+pA4F3VdvxS83r
/9ToDs0wS6OLhq2azKgiy3uoixrCXWPWh/5L7eUKDJ/Bf6LAop1583wZCtd/AjXmP/XIa+7gvlpr
6ZNYwEGocRZ2vpc+OaC39xp4bYhgAReaQtV48r+FAeK7V8l1NGWSddhV/KfU2sCCgLNicod9vJyh
TvN+Jn23UbA8MWKUiXP2WzZezVy3WzL+zmONjcGjg0sEde1eZ0FPHzV1Bio1uguq4ihdiIC0Ci8u
PLo7Xb2/RiyxRgnTzrXm5njrK816xCycpzHGfjirQoaO67vMsCpMHtQauYSlTfFMP/VsZD/0SUwl
MVUQf3J1FC+lr66KZlxdI4PCNTe361oGrtsVUkhqx9bYVFLlwRvZMbZDlf3wMeRLOtX6WuYZzlN/
iVAG7ESGyL5GNCp3QMii86nr4q9epCtvlY1nmxfnyHDDajpNegAcXu+Kl8qA5uoVGEZ4yItkk/Or
qnT2acNxpZWme7UkEKV4o2bpqdQuPBy5r6TTU2NtZVnWDCEM+Xm5p2TgOvt6y91myrhE3mY3utsj
POTXb3qQbSpklT6nmhsdGx/D4c6LF3kokS1lG1NC1wsRtWkBrG6m2Mwv4KvJGKMRuWryCjlT6fww
LvHYTZFSqYK9aevDUUKu0Y0FJD6xQtCUTnuWgznCZ1nNdmyWK+nIVESVbWMxsZZOWwKuYdfzoJja
szkk3fnjmEyO2IaUhR4cP8ZHRYfKGSiR9jzUbHwXlaONQLYTYDkopCPt5YDnFlC39AuIu+nVfQak
5fxHv0RoJppBy0wZvE1vR6wxFMv7GXiddjYSTKTk7G9N6VNKh1KunJaJ523ikBtE5inpgMPQ5D/y
5u3PI2+Tcwsk73omfc0ycBv9W5+mO1htFOPuj1gVnROdHNZY2WSI1faQzKCqWVvmD505GAedVePF
cnv3gjph4e/KFsRShsvX2mqtEOVLe5iOOG5aZALyKfqVuWqM+J7+ReiUvOvWWNllP6x5wYLxY3oG
0A2L0ZyHU13P7h1cNHeDrUXO78jMN6Vnxc9zi/2QP1fqbm5Yka/LInhWGmPmK6SYH2Jw8lCVcE2X
WDlowWAfwCtbK2niwOxuwh5wPwqXPIPH+gEkhvFaWcMLm/P6QV8WPcuYtGQMhuWH1u8xiVzmmZVz
1/djCgDTGO5unIUbvwFRmF/BrI7waoiQw02vTppLRFvDwyep6O8S3Q2OqdPc8/jRX2tVxTgnqO/r
JekUzWX++HusTJz4gj0AtAuStJaOI3GnOgXVvRb1VenMnVy50+uk3I/kLWHJ0LwNWJLXVXFhs5oc
DXsGr11y2kQBO+qj6DcN+qaMrPZ7N4/TNrSd+uRh3fGsDOovGfeyReA5yO2nAObmGU/CaFsOkH1w
sTDXDiqE59F10RSPmwc5YB3ZPEg/25PzVZlLBn73ScRtQqXAyULiBIMUBFtzjE+/VBq6PF5lt9yg
NB3HPiaRCowtyLTHEt2NIcTYsFUDfe/Eo4cyNFGofS/bpo5bTI8hRqvfyKQhTJK3+lkubSPPfejG
bt5YS4G06I0zIBDzXJkezhJLl4d+18nVfYRs6JJDt9RH60Dt8TxSKOX/jiWDrK5NttkrUKzFNg4U
IJhRtFiStdbXOTM+Zak1/VtXb2zoKN9Vs3VgnWr9M4QZNd12at/GIVhSYa77aJi8Joaizy5FE9an
0gH6QxFWu5drl30UrSc7zMen0QnbB2Q2/UOAwcx24In4jYz5mqqq9pl7xD+UisNWT7fGbwr9cVEn
d0izfelajK6a5SBncnB6ZdWlrnISAyzpGs1ORXGUythUq+lO/voQIXKPVdyd/PHyb1f61XCMouGH
dOEnpKI6YaXaukwiZSudcjCtaVzZUfZqAAV8qJtg4zppehctWsrShVUCQLTJP6BQaTqb3hoeIX6y
IWDr6QANjoa9ooH6I2Vb4664i8bBwqRYJUuTtcNXj1oV/pJf0AWJTo3pozmdKf3Xxgh/auOgPKpq
jWpF3bG6X8JRykw3zhREZxTZzTfbntZoZw9fyd+Y+xn9pp1ML8LmpNdq98msFOMCiapay3RkbHmm
Yf91V3RK9KL7GM8ul5UvpeTujHa6rXOLYQ22aC2vcUXDm2tRcJIDzNIZ+8hnMVUa41w5JFGCi8Lv
gL9Nmp3rJInyYwVHDzd/nyQXcpyZcnPPil734s8Kjo7nJu6rZxZxv9Iia753nYOjeaepDzh2uHce
N/26YWf0PU7651Rtqk9wxJNTWUX9ViZY8w/FB7gMBCzYR72WHQDPN5/zLt3JPCuMxo2KzsQ5bOGa
z2g4HsSVEg1rmxJBbFH6+i+7ymrloMvyOMVNdbmWjPHjxNdxefmqyyF2/LMHEPYkrUB1nUuDIlaY
x6x1vNzZTkOAD9TSrGV1naX2985TtaP08QjzHlxdT+/MtN1K17Qsk9jOssmeDRy9FASg5EvKQdIH
djc9O4minOTbXv+CICgOCaKBBkIBaWi+CmWmCPzg4XernovwIarsVyHbSAtvgWtryOZQImfQH/jF
VTkar3qjUPkt9Ak9kcL8Iumqrq5AsFNgukguy489beOZyH7KqEUN99BiYX7NdJXYOtzbJXDkhSQj
B3KPbeYkL1k3B2e7CPtVCyqI1JvCLqovUOgrSSvJgDQBQlQvidPdmcbES3xW6xd7rENqobBCZFDC
kn2JUDYidlzBDop2M3v4Y0m4U8TTvdeMl9v15COLmPKdgt7sEIXZo5GQ5R5yc0YsO/E+aYmVH+MY
dzppLnLcF3Ssycwvo+ZYuY+NXh6kJQfP3DsWnnnSoFZ6jyz1/CAty3ZaDLNqVlfLZEufoo3fdoAk
l6Z88DTuLfNL7+bIdM9qou77At+MBfcOiLKO1b0DtXxrjnG9xvrXZLlV2AjiNMqJnzbVC4hJBQJo
GY43XYN8QwtLTKkamKl9lWEM4hXnYcHX8QJ/9FXHfXS0Nn+r4XynhfJWTBb8yNH6Iq0+m4uTYfX6
WppdFy6OqWTfrrHLBaOxviCr19/34Vze5wq2mIh7NdvWjoE4xjmWgqExIrDPwSvDbmdhZYXcWjQ9
Wm003ekU+agfsdKBAEBuA/AKDwGa0P/em5Iq6mrlfzTNSHsP/mOuBMton8cWhm5mvWVrm92hp5ve
Nb6V3rl1bV4mdSPd0nMb65YA6eO+T3Yapu0rGf3jGrc4AG4ZesO9vvsjblAb0PjKsM9CxelZK9vx
DIVvavatRpFEyv7X/Mut8wP4RA/tZk+Ff14eoF3IlhjZAmF0lJ3j4x2yHSw/vBvmrMWo7r2Vj2ot
rUr1EoQ1xm2JdOsdhC534zjW/GXI54u1lFvTXHvpqib6nLvesHVrLb4USjZtGtf81S/Wa65uDlvs
zeEYLU0xNorj+rnJHesiXQZUt7sgNO5lzHND7IDEbacpus+NAta1wwdtdjz1rYDKf0fBOV11+qC+
lVVG5kzRzLWMdo1hLfdVuLODWnurVAND08ZRDjJahjNv4dmdL+NyqVlLHgIv8x5lMEsOXtq7r78/
rodVyCP9lLlegC7iUH7ufnn6oLylk98/kFH6bi6i/bOFKWOstt1GmspkarCmSxDvrVZ8drrhl2Mp
zpFytrItx9TeOMVA6XE2cwShO81muTeV/SpE3pZNJ36EOCuSjQ0Ce6N3R4O8HlD/DCLRgAnG2Yo6
6EJBPLI3WU4dr8V0pSWT5nkaBbJS/yzmrFfzVjCt9Ra2u00SY/k8GRqRcmeBqJT4r9qLOnZnXfaS
W3An3B7tIg3WH7IHciqHiezBmZX3SlqGit7FXk4TpfpnAl14vYp0fchOUNwCxnPVLbZ5+GxaPHSf
1NE1n7oMM+RMV/VdmTbgxu0mJ8/vJc7x2s6c9NS1s3Yn0X1XNjAK1kENynntlBNiZoVzdw3NW+Aw
ZUsdWWLlgORVsfOsvMCUk0+zM/cf1Eu+j15LoibEFx3lnrvYSzuWfyGvRTXI9IPWJe6jhASuEWwj
viJevpbzGCyHhdByGGoTX9TlKjLQubO/WFBub13Sr4UsTLc+lanP7RRXOzgDIX9ONT/h0DmstACt
3zBPTxKRxVW14/cYnAA4zE+JioELufX8/ycizGAnRBkbbsvVuHdVZ5M6GsCW63Eyo+hoKdrLB7TL
9ZRfwr7IjeB8RbsIjCW1eySkTPhkSrHjsZ9+sg3QaBbST7/aiBR34f9qCwuF9CbvXlmbAu/xyd0j
Vqad69oqdkERZ594Zr9PshGHbU3/l1fDXiszFdNxdlfboDLny1Bq75N0xcrOFkySK1MfOa1yl5Gg
vnH0/+Txawv9X/j++Gtm9SpBnp9foHLhqVZv/LC03roeSrRpKMEvHalk/pHJkwOguFRl7X5zPUVZ
TV5QvuQ9bwtAOKjTpT4S++4QHLBBdR7kSvCB8B4JWvUUA1A+laH2vRym+knYzenShaDKtUusvCVq
6ZKWhEqX3mFN1XArS9eU5f/kI+6TMER2kqjKJdnVW4q+zbm/qTuxgLt2zkn0LU5b53jLfQ0lf2mb
p7vAq0+F7esDAEA7AvJ51ebAWy05YGa819J+/s57N8J5vZ8vUWbqj84AzVUGoiQKIfr7ybPbROSW
atVA+oIZqY/TOcTSL9mAulkOkflQT3b0uWWnoKFBtWqbIsb83Ogf67k/Cuu0X6inBc48pLFfpMeu
qpeUUt698FCnBJ0Q6NT1SQarASGAKjOdnUyMOic64LcOWHQhxPL0dc9mhuKazEWOI986XoytWuz+
aCIlOl7T1r8p/2lrfei/vgcbQ7/2XfF0ArPkifGjneZPuQKRyWnD8E4OUaR8qarC2t+6WEaFd1Oi
IXiSFyBn0AMAU6EWHjrlN7u4wlB2Vtdmp2QxlJP+3il+2T6Ps2F21e1caN4GhZX4WQ5Zy8MuSeL4
5CzZHelLjYPVBO2TNKZAS8/hYP24zZnM4dWB3hH+m6CSsBrEpEsptc8aRMOXSE+pEECvQRCtZAFn
WiWAx47HlKmGL/BQDcxsk47M3zKaThVkEsNGTYKyZyt2t6zlMiCXhYvKyog6rdNbP1PjUi2GQGPV
B6vW6sxX1YmGLSgB56K6cHn0Iuh2WdgCtoz8ezTj9E0a19NOHzv4R12dPNgzULKlJYciTYxV11Hh
kKZjxN4JhmO5kqbM0mz9UWkS5066eivs9m7lgrdfLqK0UY3t2nHyu/l51uz6xVUr0jelvu0CfdqL
62TuWo9+pgxP6ZxUVBrng7hO+m0ynrSWgpU0qxSuXr1I1/5fJ7kpXL1pKRPdJuVUnXlV6dq6Qmcf
l1zwD+I+jQJadBz0NAcEX+NN7TXNC6Rte0YJ58/Yoemj44xK4jrAKeGlCy2JjWOTNJBn8yREvFXZ
qKD2qvwRiKK7jdFf3MGm6Hn44pWSuBiG7IV1lBp4iae1fZQBO2ypJ974R9Qfs50CzXP1YeTDKd/6
VDTkQ/3M+s9lb5+l1ph1Gu6oKtm2VoAJOOzTD1e8u5G99nNoP5YD8qS+keyk23KL+Jz54bgWGHw6
xf7GbiA7/J6k1jpmojkGddoc/zlJotwU1SyZFJmVtk7VfjyHDgB6bUTwFdsTUvll8lIv/Lwsz4yD
Qan1qYdxzJqKEGQXVhqFzX88dTDWDWbCD4Ue8fzWi3xnwLB663vvdVCC5ifvZnJ33fTZGzH4TepG
P5eRgUkt+KdNjF/R9+WDqcp1B6fkhe5kCRwmr8y2lqaOb1OfYDxQAdTWxxyJPBuLl6xR+5OMzj0K
QGYU+HcyWqnBqfF090kG7X05jS0y33XyzFr8KCFm1ST3YYzWlrNcfs4a7ZT7bNlkinx42Kn6ujLz
g+mmxrfSR059MaV0re5XQmH5tXBzVFx8xzh1Cv5TMYTbze/QYWqdnz6hDlmTv4Y6ufrhqr9D46F7
v6rSD4tOnv3hqjnav7qelM8YWRQ7vc2VPVlJPKxBrephVL6BpTLO2KobGA0O1dcs6cjqhmF6jyZO
9oIB0IPE36aHA2Go0f91em2P79MN00plulzW9xy4VgmU8KbY5O34rjEiwiGe0bkYeaYv0mp03zRA
shASVQasjW44y0Brz5CUxqLFg3riF9hL+z0QRz5UE14+TJY5v6/wx0fquJJuAtBw1+9iZlD/Zir+
q3icqaZHZou63p+nyVgMK6xozY2MZ5oSnOVs1vX3s1vfh9ky7LloCry/r8DNbio3n+4TP/CwYda2
0rodLCDy97Bxy21qGxNPKGLBCvMbklOngj1pTeGR+2m6/zAt9hH2cAcyzUCl5D3sj2jUeChN7KQp
A4Jax5D+48D1vZw37E28FIbRh/2qdLqR6e9ul5VLuMu1/x8GJDjiKTd6mXLOdL+6U1JWSGWon6Ql
h1wtKK8ug3JopqDHJk01N38M5KZa3UlfwoUPSCq/IBNFPbYtYNqsZHJfYLUyuTFqi0vV63a41b8G
u6DMdWvfYmCeIi0dxvV1slJXzQ6mNtIxixWtrCaQT1pMfJaFRZbzv1QbIQkPWYBIZ644GXydusH2
Wkv968zeL5KTOfQ7yLYNZTp8YcQc5moB40PNCtUsPDlVn+kXGb6ayVzH6zK676BY4x6W6iFQ/zxm
4xlhmmGQ2TwD1PLstd/RK0MVEiVljNtD11U+cJAlXAJ1cpXHYqxX1ji09k6y66bSoPaJ1MFOMu6g
o6du5TSRCux5SbzfgtLeJijMnQLH3vp7WikJMjUGZmWxx254bvXXW1OkraWZeZAY9YXTchsVaetb
8+rvGoWg1nPyKEhqFrn7DLU1fXOfbXto3rTM6Z7jttqXZty8kYePsc72vlzHVHv5IqbKn8HgjH7C
MaUmQuKKmU1ggE4YR1ZJy2g5knFR9KHfy2iZuDz7nImlwzKaG5gAhaHfXWQUNskb8ok9AmMMLhL0
8sVio/COc60M76JcUoONuga5zchPttfmIsz1rtG1jDil+T5SRhooUP7S984/hbxuI1L4lav99UIy
MpPlXF89s5QY5j2u1qb+3VPdp8m2gcLUbrkxJnQlpQknyXzMGss9xCjRrIylKQNqqnZw+39I4xaK
Feob8FXnJF3jbGGeaOMxY5HhOwDt9c/24Ppn3SoRUDTiAXgESTCI6SNGyEsfqp9H1Sp/ov6yFiCP
quTKmc0d4i8LgCedEe90ejZ3SPQYn3N7/Ke0NOOhVdvydZk0VG2ztse2fLFKdeO7Y/G9Aqu81hB2
WxYPwPKoEO909qSf1NgNV9j2uIsCByGT3ZEzxc0F/9/mGaYOu0pEKSOY5duiGvpDP2E43yCQ1IVl
+rnulfgcx3a4kX6ZnsCgyZ1YR7y5WRSXwzFAhtpCbg3bW8TMnHR+8z3bvu8r/RSrhcYJYD9/0JKD
FiXQ2yV9+3vUB1X2glZvcpiXUQkOrLFh6THS4oUcxjEUpzelHuD/c3LtYShslp6PMQNA6W2fKjiR
ZMr4SLImpQTia8CjIY+wr4f1lczxly5Ux0e38jN/VYNOjw09vpM+q6J0Afzl3JOX2zq+obKA+U+V
8VosM1H5ZHF7vPXHPDHuIEpiBEwZ8tbv+N1mAks0Y8kedMh1ZYmZ7NqA3XuajxXqL+q8ahZIy18i
FhvFJx8fi1uEZqIErqehhrBvVt31NdoHv4mhQvhM/MLfom2kX9mlN3aoFQc/1KidjkIilX4q9xOw
mDy8j83iZ9Tr83c2rhCoyqp4NIJeuQSx4qypY83f/WE4jkk5or+MwYthpN6utpz6q6uPKwlQQuys
y6gOz6Ra1GctiB862bOBtAGhXVXdi+ZX30WqADJ7wxJfyZ7KmDKYb6JF1y4aBoPynDih/k03A29b
9qN3RMp8f/WxTw3q55SdhjWSE+nXrAPCL8rMZAvN0vT+tersS5+ZzZemRUAiI7vzhMRGAqbNguWu
d/Y5VrGL6TzPvio8l2OCxmsxo71IyfklH/V6o1iJvQuX/aiJtNj/Yuy8duTGoXX9RAKUw23l6god
3Q43gsczVs5ZT38+Uj2Wx2fvgwMDgkguqrrdJYlc6w9PlSpVm6tbGg/tvrOsExzmLtx6oz/fHGRE
oCjC/YNu8z823VY/DLxmPiWARREk9ucjAJjkW46UVIIJN+nRlKU1mp+ymy9jSN3n2x/R4jtKhfVV
gYC6HbL6UbVC/M9Hv/OAdvBQX9qmyV4MM6z+tAIw4qDY6zjBPcquZrSCm7hApsbKJlF09ehNevYU
CLdPIGtvbsctm2pNvnQlet+f3AGFOH/MqUhydyZAJ1DVES/6mBQgTjTKXjbXAdmMUIBDI8vTDkPZ
hI8xi5sNtkVQj3UKBUYGlEk23QqXbCXRpyteFMbnzPx7Jtvw7uXa3rYDq0EMKNKQe4c+OU4JkBPs
dY6yaan9R18u+nwREjXqXifXtxuE8207KD7cK/QF3MQyX2UfsqK10rgvsqceXB6kBbtEqwiftL4P
r3DB6gcbuBmSEeX0zbLjhzYewmNjUuV7bwYUJHQV31dADNMRIdsIDVhd3c5G3H8N6+QpzQLz5xhH
Wz30/B/+2KHP1YTmW6WU4963YZoYjhlt86bFo9Ms77Fq4zJGaSLZBL7RXDwn7F+D1rROQ6UWW78E
Gb0dgI8OoO2f08zuX6F+GjvPcmD8hbBRhhCdEHEpHy/xzeDDhVzJA5EduHvcaIatJAbIgYVpMNnO
PnBG7ibe4bfMG7coqfPaajJIlxDf/ctv7Vr1KSvYyVH2yYNVenhlJXxB9NJ/9GaLx2lnlQ+hNX8L
rGR6cvqSB647aIeQtNNNRixhNTuWOM1drGaJG+xIP8amimexHvQXp0elWnwf5ddQfj1jk3VMoicO
Cfx/v5pgzrpL1uSPMmLtd2NN3cQge5dvthwYTCu5TPrJi7QH8urBrdKF/WQm1GlHEHiUY/VuOJPn
f5B98pCI0f8pZKBWeAWRzlIxplyvFveFw6IhH3UFp7fpu/AvCDraoYz0UijiBJ+QnffwNyJBGyPW
/NZPgh2U2++haFGNTF9caElyTMbr4w8TLezXJhyUN2dKH3N0/R/lkNMgdZDrqDPLcNWk3m4PuQfg
n2upGjRWW4jyydHJzsKTmznlThnJRH4IisxTHaKclGPYoODFsovVPthVUI1vKP4bywHBFPztFDe7
40MxneWA36jGbY1zQ0CzRqU+LLHr3KAtjm1uXWQBVS1V0kCOz4NHVGSdMT7WWQsqQ3UcHrkmsGu6
x6jVb3PfFxvZnNFmPkUdNgOymY6ANZUxzwFpZNrdssHW+FVbbOT6nmUu8jQpecDJhvi8NNcF/m/t
3/YHyyncIFyDdeuCZVRylQczjaZm444VhaC2RfBMtuXQzBuJSmfvmvsqdsyjp6WQ5XD9u0i7rTCC
sQTaJ97I5uDAA0S03Dn3D+48zhh7J+Y9zsvA2BQ4qgBU4n0jO4OYkZrd/B1oRXFbTLNHUjvsgUrf
wcTNeQ6FlPAkagnyLJa1BNleTmVvLfWBwe2PRzFHp1S3+2Aqx2EIwoLnXY7J53uNcsjR8Utvn4om
Lszpzp+y6jxxE79jEJ+LOtV8k82+wYsOtNRL6SIK4TV4gopJk11Xj0EUfpNB0OzRQhcfECIKdy5A
Oh884EDYjlT5TW9Qjt1GTW3BBOg+S2SdMljlro/87tTDOkP1xf9orqNFrXcnwKHBNk8qXgaTV9sn
ubCL9CuaKvrjsqwbBi3YcgPWR7mG+1jIOf3JqrtuIyf0YjkoB5gaW4nB7SRWf+AAgm05JzUssqpA
pobV98knkbtx5IrR5an0OE2X3K55kPUN1Vjcy3EK7HZWNiVHaWZu6oNLfgQ8giHtzKl/4L9QBHtH
TQOm9tFJ8JcxCBUfIX+K/GcNhfZp+RCjIFvuWFiayx9T/sDrrOUHxRiUh+UP7sty+T1kVNDbFgXY
0Fx+czmd0lh08qzmOTW7cwwRiRe2kMGTinhS8g4/hk0C5e1awLP/Vx9PBLK5V3aR4g5bAyzLKXI6
g2xqqSAKFqUBFDRDKc+NwEWuTfnnyjvHXEYlTnJtytE12OYV+tn13W+dVzlodDQH3zKx1zCs5FAO
s/8XOEbWc8CIIJLDH6pts7mjTBud9cqNz0U3VHc9dPEqiE3vLWgdoNK41511PwULbcMcNxM3vkno
qG+rCU+4NLlJtKgclc1ZYC8Ch9E12ArUZ4iT2H431iOC7fUz28RvctfTkqkAtBFkZ3soq6+D/UAd
j3cbCqDDTnaVeG9uDDu2z7qSunutc/riCL8LE9yMsjeb9ok5PtzBqca3Rn6x5LcgHXZI1sYfXwOc
bVwKT/n829dYAQXMpoxpWh3sQ7WAew76Pgt3VuUkp2QCC89rXEdWi/UL0mHzwEOz0kHToJaEIF53
rU39BtqhPUQg9JfdjBqlQAHJpUMx9Sv/tLTjvIvuYMVJ6IKyXPrkRLhJl2j6ngkBCyllMRnd56kD
VCpbQKqb5yyoPudjXF0WOQynBokmmr6ipWfE4VQAOwjNAO5u3V2mlOpGIgb+BA+APEKPx+2Mee8O
qJBGdXVqwwJUuF9jS5LpirrvUbB7SRpffXEg7Gpuj3eIaA0lTzDF0FHyK4CLbNuw7jY8qZVzQBHk
JcpN5y6ul2NFv3OGAUePHd4JANwSR31icwBnTOvf5AEK7KGPVe9JthzT0jdK7KoPshlMqrU328rf
y2ZeV93DbMzcw144vOlN0xzioTEfdEzhHln/BtsxJNMNNCwB40yfPABY1PdFpA5bTdPixya2cVth
mTmc+6j7LPvW4EBRuntW8za3bN7pQ/IIrHp8WCaRH9CuCbZ3ElXUj6P5UFhKsLDGJDxINheQUWP/
Ptr8t9mJZolm8jY3nPKa+Foyv1PP1PYo3PGuV3xyK+juCDUj3zmUQnNpPXRCoCkBY3MAUNbz7mJU
UWtK/PLUHFT7Zt1/65Hdcpa8pjrB19EGihuQmcEDZYl/i0Lbu2FRpeNgUlEXlyOyM1UUguoEKQxI
YRejnFuV24nwNgqHHRAiBdhN793W68hRU2XpyhsZHTJif7uUPK38ttqEDhli2ZRzp7I52YrRHM3J
g1HnNMhCUkewzTY7N5bt72phtOQP4HcGFBYedLNlzzaN0fKsXx7gadtt+UN1d3nny4OaeAO3RTke
lvdY5AUdj1eqt1GYf/6Q0WcbZN1KU8u2YHLzUydASvIAqZLkz/yc5l37klROgdi+Dj9bBCRU7K5V
17uUROfwXE2W8mK1bSJyQdmPQNGfZvB971aRx8cC4ew099yjErXNLWYfvJ9S2wSHYdlCOaX/bjfd
w/Kc1mM8kbOw+bvBiQX2LtcIW1X41BvNY5dycw2JSu3BVrC9d1DFqpIYq2IV6+DU68CHWi4Usjp1
HzIKEsdu8NVnuHgt3q1e9m0wopvcQbVoWBQmeRFLBxcGZvCrOrTNXkkCfjcnm26u7g2nwJzr6ww8
Z+7qw9RmBmti0OKiYLKcyaYc+KOv9G0F7Sv+QOtApdQ+f3lxBTmPojLt9bLrtYeSj/XN9LQOysto
6qA+OM3PMsDYOBOOx51wN557rz1m04AO7n/6+2BkPSlDCj8TcoPZmxMH0c3s0/48k6FmSUiJRfbJ
Q8F+8CbP0tgzsBwcvsrWb3FriDJQTU3UCm2UPy6zXssKPGdn631B3o4PXgf+aGpTa2w7Ryl364Aa
DNHWTDJzR1XCBwkQoaOOjxCaFzqqBbpnPsgBeVBhKSCEL4+ywxKB8ownTHGpkMt2J3sLT7vfWiob
6AL7cYACQkVn1eiQZ/+7UIccRvbvQ/pjnbdOIfUdbcsQTKpdlVuz4LseNGiGCjpfQPL32XTOsZKg
+TpD1YssM79osf9dtmR/qKvqQUfebyf75GHO0nYLTGQCyMp1ZF8Gb1BeGku+YOO4gBSmg2X57gMs
gvril5SC9ZnNANs68y59rjzAPFiKJMPBkiOk7aPrrKsAVi+dhd1JFd/NkhTAgi/O1Z/j2LGaFSz7
VNcHGNB+uyCTNd+ZT5mOCYscpZRb3HVPWWbGgsMf9TctsoxdXxbuDr+u/m7bVn9H7XK4m7H5j+Na
+Ul2maJ/GRRhabkvbS1YIteJPQuckzqWX+QVNJ9/GznJp/S3s7M52a3XULp3rFNY0Ys91HZSSgRC
DCyLcwu9kLzxT9qkgQEp1Ib0q+FuDeNZLiT7wtyyAU5e5ZbB50spW36vuBtTC0z+i0e9rbYBmsOQ
XYbRW06p46OxJXuX0ybW9b3q1Sgar1GUGZsLS8/pZPRGsV1h6F2u94ccW4WtkQFyWAf0HHOlsKxu
bdi99hp8O1lWHFoHms0EZ1UN9UU6be3XKsO7KpG29MtioCwk/uqXXW09ovBaAmlbS7U9614Hqg5u
YJl/X/unnmoKUJ1xv/bJEB2NGsA9yte133NJEOFconFfCXwsOvM6sml58tX28EnOane8lZpjXsxZ
MfZ+Os6olKbvJlnEv0WoAPv8Fjr4iXUBovkRigbZe1kYtgwNQFYfuDPK/h3DvbjSiqvEmklEGnya
4+hU9u2/XabCEkEiz2S/pXpL1Nr1a+IKUhNdcuKcYqcS1n25n0bgqJtJGavzqKr31QIFoPF4kwpi
ss9L7OrcWRPfZurEyyx5Kg9VFdXn0R/utdAUW/sT7DEu8AB3Sq2n6sYv+vA+s+vatUbZ/d7pihFX
McNT1Kd/L9EI7QgXZSHM5bfwuYnwgBDdwyhFUFROEIfWS79oLINPa3/sZ/2hFFmBsQuK29yWoJuU
Yjs1pNd3ss9LYmH6CVRh21hVhCoAgUtnVvPC2RQToqYqkwI9T5OjHJeHIQDpDvEGPXV4ubd14GO2
WXmnfPCh3gTbJAqSG/nm5Fb24Ujl91c7djEZgyBRbFqvTG5yYLRCGArytO9yIacFQ2uZWIugKU/y
dqeLuwjpgrOfwglaLunKU6URv+d/Phbdhzor6oeeQvRlUufs0k1hdpFNeSb7WKKgB/U/xeCdQf7c
aME9c4FoNIiTp+sVdFdzkXc3c4pdNoLl86Bd1L7p7kUKx3HI0uSvBnip2/jR31bu2Wj4qOUzdZLm
TCI3P9p6ob9FTvq3jLBz/1LqWfIFKXKUaFgDyZzHKPSqkMXBp4s9tf7fpiqaoDA+Rj3D/Qg27Lo/
oxSqcw9Hrh7vNVDnDy5iWMcyLwfgeSlVtsgIvqmDc7MsUtJRq2xt9MZ+tIk24h+el28VhuX7qUu9
qz5VAAWW6zVGXW57FaCqm4rdVIyGrpTalX1sqCp0HMROcxQxSkV70eUVgU0NSkD25TJGziF9hFX6
IrZqUZ7cpl4TKjtqkvoGRKBy0MXuJ/Ir9kbibEL/cJ/4kfsRaCA3elL16QeL/I8QGacWjX6L+gwY
oNWbG9knDzG71azt84tsRbMO/bRJ7X3bQqsbwVRduyhivVG0Z+xgMHX51SUj5CDGJBll8ZeMNc8h
8yxzN4/kGbZmh/KnqY3PpWDdjE0nDBPAVEId/wb9SN9GTlA9VS1emoOK8IHfNdiWRJGzDdLI/UoK
FZG9wP8HtN4uSKZrPis1Tt0QU8OiHm9dX6FgKFmsMVpdUZk34qb7t08GyoMy6O9y7sp4XeYul8kQ
QhFXVueSbxvssq3EYUjExpBUH/hP2ceOwWH1Dn8ONMcK6Vib8kz9Peo3ZMcahvbdeh35GVGCTGo0
6PPek0WzETz/mR2LzW6DX7hTw21CEvAiW+vvAcp2foDT/CMyr5GuF+9N1UdPZt58zmK3+JyQLz8H
AGZ2IGyLz3YzKiBxcwjSotlZTbzR2ZfcZdMJbyyOYsprjrJBkxUpPCuyjlKrSZssLCNq+4VnuPLo
l9lP2d3DZjyMv6KQJfotShvi36Lslixw5HnTF16ANzDJH9fqjOCn1H9arqWP6qE0fMyKKiN7KzBm
3ZlZGB9br8pQIPPDhygrXADljPZd5Tx7mDDKwUB0pW777jrkcMrqnxaYxbFI8uHYwQR/a8w52PRC
uXwaQzRnYu0LZPVyP89VeC20IAIy1vIfZY/Td2gLSyhSASiGJrn5PPUmMNCu8VmoicWYG/fpphJ1
L9iagKlDxHOnFJ9WN0cpuPgZoLOIs2r/XCRhuB8H7+Ns/nW2jq5nSBQNzyOo9v3/R1wxgYLgNXz0
M7PUP7tjvKUqNIFlBPutIgGxjdEz+tpr2cuCk/eq4+yM/c98aL7VCmZseui74CoC96lE7x3fbGik
WANE6BZynUJRq42ZCZveFnOOTd0D433s7NelyNyzQ7bMrkU1NGmundc1n5AXOrCyx7hzMLtjb9b6
wQUe91WAltrKC94itKlvdu1T7BL9ajrzVp+qCjhtMZwNbFOe5ym/6kVlvRtupF5RZBcCwwZ596kY
Tuiagg4WTWw+Yb0ohXGUwVM1UKW1cWyRo0E5vuR92D3JQVM/dPzh35u+wK7KDd+QlVavZj+5BSuB
/jz2Di+i3FOvtmHOHSVy0L5zXStVuysgL01/B8lY7wNVPRV1rh9aAzZf6mGpBQFM20SJk73ZmjW+
VHm2kYNSGgcazHcrIMMquzQP3GE9B+zAzeDQl031JWPr5tb99A0cLksJX7cu5Eaax2ac2G65fnAw
IJrsFwLOmJJkJpn6umqJSHpOafWU3H/pi5AYO+QIIT78LhgiA60+G7ZJnxrY51gg5cRBzvNTnzUM
hVWLXTo2prtiaKw3w9aUy2ClJaYUlvWW1838hFzgSbaUiC7Mp4uom19lj5rFbypOoIDGGdI1xFIc
Oywe5LW0nnRkjW/gQTblJ7VhBN0JKzsqinFuq/uJcvFq0pTg6Zmx4QI7V2TpfIDuVl+BUbkIpwl1
ILxzRb1YjI9ujUq46JRBsQJH5qCKtuzUu/gjZpmzRuapTaJnTo546yWXtNf7loo3p3PA9xFQoHbW
+zI+mUpOU47Ig5dbpnfSTN05qRTnw6qbL3A8MBiXp1CSYfZpPT7acVaf/xz+LXI5HSJH4fU4TZul
7Q/GfEGrYVK28tSvsL/AxOucW79sL40hL8JdkdaA3RodRT1R8qLKWoaLkaZsy8MSKU/rHuKa2czx
RhJtZB+ap25zQLrgX0JEAIt7waB1Sjyf3Cn5JpFifwiH6I06ycEFW7aO/hpY4WfrYJi50ymN82+L
laS8sIzzFB1Tl6zle4CaFfgglv1qh/4n+TMl2btNyr3TdDdj1MxHtQ2sR5hqOcmn8r5E6E4SHLB8
n7ZriKtV5uN6KdQOtsAsdtacsaUf9ejBJMew8Salf3MGJ32Ki/ksB2VXNxZ717Ob5yqe+zcvsJGJ
8SBWycFpyMZ9gX7BoRvV4d7rEM9MW8iHeUm4l6Vu/FOLO9BXkgnizEqvwRhB+9kGY+48SpeV3gMW
M5STh1AY+mDSfiXwSnQWdU8/LSFyYONl3fDwYQMxOaF27jEzlqpjcUJCvQgSdyubhp2Mu7gI6mVU
7dMn3x605yJS9GezFNwb5199Zz9E5EFIMZp9iMyR0HeWzX5uJ4z4IIYOkP3R2UYKOsz3Ugp6CZ2g
vwDEn764IVKdhmb55CIJ++OKIgwPpOnLKixdaogAGbHN/YbKejYo1c20DOsVW68EkjXVI0mz6DuE
MVGJWQYDwaaw3eG97Mr6JgNkPBhAALSCloGEgXn35uGGJLP1Kru0icSJp4WbpuDSocBZcG9PT1AJ
TTT1UNHxBRJDHkxVc85dEv2zdskz9I52jdn5N9mS1yj5pK3lCPaFuJocwH3POVuN8rfskmG/phsT
ifnlgxFFLrSyXmDMCD/Z6BfCCZWA5AWHvKKZ1TKprpP++Tdk8gpwTgTUGUEbFPT9Ojsuc1esc5JR
gC35YgCRIuub5NdIm7VLUXookqQiLax5l0R0yXHpBeoVMzh42WZQdauDVf/FK0O7LMUy363f/mh2
BiTSZbQa8rfOcJJzOhr6c9PBwikFGF7WFsuKb1fjRP9p1vB2ZKlRBstRWWqsRbCcixqh/6JqWCAD
bgNgQUEN1YYo+iZSKDAvYvOmNqM27Sa7zVkdBxU7eEYUxO6nzTIna/wtKriaTLssczJWVtswqxEB
PpdR8SozSEnfQdBJk/iw8KrXtsxFyRh5lttTvWXXFX0EyracKIfXzBU0agBvMnVkp2RnS5di0CI/
JOWIfNVyr77m5g+IRR0SKVg0eOqLoPSeDClLZFq4qy3z0GI7A9x7kKkdmcxJm9aAH1l2pzXdU8Xj
R19oxWw7NVt8u7qwOymmaDe/xjvNpr1e48/2wnPMEBGzQ884lBYLpLJ13/0On1l5CMmG3xXFde6T
Hj42plY/YE2HDmoG/O0+YbSydzXy0zJY9smzpiC5Go3Hdbo8W67bIN7CVrE+JBVJRRArfJj8aNTJ
3nuve8wG1RzCXVOWBkZ1VlCS8EuLC3+t4iLP1kPle+HH8B8xtV0zEvRa8tALkUVxhTXEiDBJ05v0
Kt9N6wuqa51XVQ2K82/OyHJUDBgkcc4fIGsB3P41gDPcvzPWSymAIuQM+V5Ed6A41TrAwaHQfFzJ
kwjf5S79NFdoRJFHuzsdWvxzquovWNFttT7UMIbLzyJD+yYjq4b8YDJnz7IFEudzNpb1Mg9DEXTC
kZG5yEEMoAaUddBslFftrNDZuT2iAnJUqRCw9wQuSjZ1E3XoxERxt5A/UFQheKXX7A5FU/649Yzq
cujOaD5F+RW+E0gj5NjiS+cbUA0yf/63w23Gv3xohYffgjRfjS9Le4n0fN64W6zQYnJcarV19Ny8
Vu1oXs0UY76IIk4hWpqi8WuBn/73VMbo4O/RjW6jvWyuk6emjPrN2unF1RawQXCRXcvoGq2oQP0U
T+Prf3QmkpQe9mvX0FF7xOP8fjlb+8ymhs/kpBhFxzleb/9roJxs9hcKfDgYiSsNCI2cJ6WZUOvv
EJayrHNIkn9CFiLBl8Gyh+Xwa9TXeI1Ro2IgloEgQS8w0q88IIzmgFhoA6ulCF9d+y+9iLVnCc8t
tS4/qDA3d3JMHrzyhyoCZANt2I8AGR9o/Sc7JNvb7gRHfLP+1i1eLDuzy/CFE/8doGwRPV7/K2Sg
K34zeTbr7kZH3+Bh7V9mrG1tCHZ1kCUvg+1q08mb+urc5vNzrwjum9Hc06nOvqQZzoCRFnhXxwna
q9sW9b6Y8bIsESLr0cbZGviO30rXsl76yX5FwNn5Sqk1ABMzu+cBvv9nDKo2zTw7X7OiG48ZlRJw
B4TZ4Oq8HLObLtO0BzjSmNSLsKjQvhUW6pPo3ZLI1FE6kvFQOWOUFpPhhn3ObrLAgPd+dFmoNb+d
dqMXbksFsRzZuUDrwDfHv4cuvSyAxn0yqMrJMDESHOAhHAxRNFfU9qer6v6jFtbOCzmim+t19XPj
oHZ6C9zIh0mT2dc5A90A3AuG/DTGr02UuxvDU4s9xohz/qDiLXxY0Am9P1H9Go3Pqr6ZIFZ+jp0k
RqkIN1sSrsZno63cQwdSldQ1zWAwho2t4Q40xBYlNV7u+yk2BO+elG7YuVhPxQiBYS/nYuQebJKS
/6/JI72AoNemqeqajzODfd8Z8aPnpMEppnTzoIWudQG/lxx9sOKCZVLvEN90PiHQ0aK4bCtww3Jr
BzHaYi3Skz2tNLJfSLjgCCZP5SFu9Io9kh/t1j45J3I8Y1NVbrf1MYp+GhJNv/c8iVa0rDwbVD/c
DXhIsrf/F0bba5V+HxCpll0rZFaZ4ui3WLSBzXMF/uAk9eeCAsdkL5yuq2DdFAllO7PDZWdCah7X
+t5Wd3I8qnwgkaHz8w+NO9lM5zjbZ1ONA+sKB5HgDw9FvS0Y724vm/KwxExdWAho4PfWbsyeRA5g
ktDWt76Ab6QVYOmYPbQUKJWH/HOa++rT2mEBXZmqXiGjgRyqVDxF4GHehr46LfNMoYkK0NE+6GHf
wamhKfsyM60uiaO8yi45Fb7ht8yMkSXKAlDjoau8D8jQH+apaw6y2engrKseBQbZdBvtk5H50ZNs
eS8ILpvviV91T5nWvdZWp7zHzeg9yOshloJaWYiofjI8z02v/hAnRREsJ+P/1fP/iAmGpv0SkUOb
3QAN/rh6twEA7g3o8tfUGvKrm0TgwwBjfWrc8MfgIeNvwF1GCbz6q8spi8+GH2Br1EMnDGb95Dcd
CsCF0mxNtJm/l3yzwyrp/olq/1vt5t3d6EBdTy6b8NjVs+8+jG/MnQzrUbHZRamRA2gEI8DvamB/
8sHPo3DVo0fhCvOdOs2/T5G5G4GSfbapLp4sMLLHCrWHr6b1JC9YK6qzN+d8OKPWPX6KQ8ht4oNK
1QhQP6k7PBCr8dn2gGR7SES9JcF4bm3DPoWh3WymdGQr23SgfTrF3Ms/p/xOyL8um+5DHnfmbflb
i++KFQ0dQnmjflr76jAJ9uZEFV6Vl6t/Xd6aZwo9fnRe/IfWWmM8wPJyZ+0oK4dr/1JmFKPDRKJV
jgad+Qjsqtg1gVrepjQc93FamG9OgZ2fqsfB3xkZRh5I5s+5SZ+C0uu+GrqpbnMWT8/UKkA+c4s8
dLaZbBND0x9Ny882YW+6bwHonn3szdk1q7LoitiNsndVR38r3IoqcFU5/wQ7ZIyyT6id3D2RNPRF
NnFu0a2KSC7u3TYlh+i7mbaMoKhO25GRnRBDEUHrRPJEPVzKyjwKWZ+1NDd5dnJuRxXWEmW3tdZW
ziWlrDVOjqwxsokB7L/FvLXCJ0dyCnIbAA9fh7ENthJ8IWEYGbfQbnLzkHvUgl2XFyV+4SjPPcgY
ieaoEhWMpp08ya4xaprbRFIOxzwHMxXeNydePwF+EGVyVEytuueFmvd/K7GifzMyvd9jqRjCxpqM
J3ko4W3e9Cw/1kjILV2yP3Wmh4oV3jUSatqyyzYxUsZ7AukyMV0OVF7SHuUleZRhHgIPLRh9x92U
7rAnI97eELjKniah6z9MfnPoybVuu2jMntaB/8bKQdUAHOhjzrKVYVqfQ1dUkvmKyKLgjNh/F0I9
Z1DMElE5pT/mYd+fjWasnhKXpHuK8uCL6miv/VB7D7XX6PnGqTxIDc3o+Hu1Vf89lQFLrwxYYluS
oRRI434nO2VQ5fu1tcUKvDinyL60YQJ8T6ss/1q6r/CqvBvuaN5tDPDK3RlCXHXSeOnnTolbRD1W
w2k2qi8y0KM4DQRDXGCs3UtQtxHGeyIunYZobxn8J8mYGSIl7698fFCsXD3UUFrFImX4mvcR2qBx
9mNEDgtN8Dx7ctCDwI80kMuYJUKC52xH+z2iBBO8MYDBh04ffYkcsxOK2t4N697h3fXQZKCbFz3a
4Rr6dm7rRV/83pp2lTd2Zzlq6caZ71b12qWd+tSZ8ZeiiKIvuHRpx9JxoW5bGDF+CDJq0WVwmuCx
rvTk6tajuzPZCX/vwdpJQSYFqhu74hCeJ8+PvfTGq7sIuG7s3Pml8VWKg8/dABZWEwxk1Ur+GGuV
1rn/v+bhzTEcNNbiOAA6xT00g8c2iFzyd2Nxt/WsuMt+efbfwSDzQmBBIkQMIJvjnlsxa506NJl2
Gsf0q5OjRDNoJXLuoCM8gYkIjRhbK3GGaCrMvCb0dn8MyOBoKLojVkjJZp2xXkX8ftck+2ft4QvR
aySZ05e5bsszCmrFrqz94oxzIyKZSTI/hk2uH+emjC/l1LeXRC2744gvOJqHiOCq/Caf1BiLbXfq
h+9lnN+wIRFysu8V5hrBpraSxzJXg+8Y0+kbGwT8W2/CbwGbzJ643vS6rz0uh0bVH/GVm3aK3pm7
PwYSEOBQKsinRIpn2JDLRLQb740B/N7SF/S+cXVRYUXhVH901BmbgkSpo5P8JNk5GdkP8DjlFvA0
EDQlSrq7z8/V5uZ96Up9F0GOJi13cRTM2LHQRBB+QiwaHTiWx+kEPEyAaTTd/wEUXOdZL1pDwW5u
feFhJfHDSMAyyS45YX0Rxmb62Q2S6ijT9qGh/4w0zIZliwQg62J5uh7+FNeK8+ajcue0L7WQAbKw
nizSyP6e2SpZD8Uank3XtY4T6qpne+6cOwDYhj2gW38ZWuUZdygfq2zfPAeAofJm6H8oaGeLDVD1
pnsYIPaYUF1Vr9cfsJeCYZL67TNJdtQYEE38GmQ5soCm8TPGBQDx7Ze0HvXbIO0n+kjb/NFsqjA/
eqqekVFAUD0mPX9qxSNdPpdjYUrZaOYn+YBfH+trrBxYY1F7+iRba7+MTSJ8JN0I76Wb5iOfhDoA
vjRZOG+dChqVbDraHF0bJ/hHtiZYYK+w11/aWJ1uvZ/3r4aVxUcHejjK8gz2dj6+xMEy5sKF2s5A
Po9KatiPGIPtVn1cv7FgTE62t6XGr6bwQoSjX52oD9VYty9z/z5ZYXtP5gCxYdOPTqRt8SkOdUBz
om8dsFnwbOqq/uhrxVmVG9EpxPF7swbzsnD9ZLxK6FJXWDYuPsG3BfH0B5xJApuaOeAvF/oL/mmS
+CkSEHvWk/lGVt0VO1FgY87JZipyByXetxJgwqtFXe8tGLAx9eZYvcjQ0Uw8yAqKJug++h6rWGsv
/yi22r879tw/yJY8AIDRTr7Nb7X+iSfl4DVTgIKAxdvj/BsgERwqLFoNMNeCWgwTlLM2hoApSiyj
5oxOfCZD6WDEMcwPlZmpWxcxyCO6EHgHOSgKZ1o9PsHobl/U0oweWifgrkpUmt5kPpY+ahhRC+Bq
BcbJO3WW97HVNtWB6saAfcmv+3pZvsohOdPSkKxOLKiComiszt3P0WqHq6wQI1tb72PXLJYCc50U
yQV6LaQsUW+uC8SvNP9SpHbyTAlo1+GGBirISf1dlodAln5hY1eUbDq9jIVu3SRklsRSeOylzhhL
WUODzJUKSxJJ9s2uut/Or7JDSdVk27kNMrdi3I8i1jciXEfdCcq7KESL15IjDlXr5mhc7tNktG7m
VPDOkl3ykOLhLPplI8DHeYEO1B53UxlMl/Uw9yXEsdgYL0XdFRXUQdr2UCPaXRYPMk52rTPkmTeq
VJL+D2nftSQprnb7REQAAgS3SXpXmWWn+oaoagPCCSvM0/+LL3uamtrdO+acfUPIIUhIQNK3THHu
aiYOLY9K4EAhPt4CMQVLmDz6K8qzLwCHdbjOP+lTFq/ueyvrXiN3YuAFYXLfV8OwVkYEcfmmFYfG
U9umtKwFTM4hNjRtUpBmzpriwboShXGroDKqlbY7nFs4Dwl4Mi+pqPFsrIwhEr+RlpdvQQ2CxZZd
V1cZWHA67hC3voVOKJ9Uxd/5uOryPeV5CQSVn03tKV9PLKXSUnAaqcNyPegIoVi2Cl5rt4CYJ/QY
41TtPUQQvvT1pEsCuexLL0cDPnYwVNasUVz+uVM/KT9OO2VY0/syTjt5v9mphzo3rBLiBsqkWAGv
TM08Y6XOLwv4n+hmjmX7GJNIiDCEJxCXMCecNq2XArDthMl2LgsBT4RgUdUtqYw6sEHR2ikbrO5y
mk9SmZFPFqMcQYQaFgog0mJDKdqEGYNlo1Pii2HoPyuMPtQBZ/g7izXFSXm4m5xesC9VUJO5l8LO
0kVjAdg5l33qpag7CIsUDXj+f3c8d8LDzgWN9jiXUD/zuZaVluwEGy+fypMOk/+xiONdOd1Ry5lA
KeC63O63G/QfswyTma6r2jO1bc3vA+vSK0CJal+AALu4+WUGDjTrhKU4uJPw23TMvrowrfdv/pcd
OIXrzqr5cjbQBJVrD6HE4ozJtH6PucyOydTe3SASBJ64ITDKpYQU0Q1ZUXUVlgo8YzsaAhpTmWcs
YqMxYSXbDOd5M3ZsOEu+Kj0pztSU6qh4BFZoE5cgi8ztBawPTQDO0Z3wMuBjpv3nauqhj9bU3VxM
KWlUH7v7dLC5S6DyL3gm4v0tshS7Ht9pgt1/ik5RLApg0PuUGkzRrTk81SaWtgojL/PncNZce4tW
zXkKjYmpNWsDbUUHolpe+RD9Di6aE7w7aWfsb7G2SX4UIfCvVEQhPdpMRU0NA6ZbhA4CGrfsDOgG
bVjjxiUL8/Bu1Hj0ZHWYnSLSzw/CkOIpqWDszMCQ2VEtj8dyFcaVtaYsnNkR++kNe0mNjRGBbI1X
0qfaDgQyQLDwdw2nrlTVacBd2AgnI1dGqfFQ2F+o6tYZHFW8Ed8cypVWfU9nlRpAs2OB8qXHvwsk
njL6ZrFOB1pjysLDVhxvSdgzIQnlwiOloEUpjhADabCODcCktN+NiDl70Il/btiUtce2zAHARaHu
aQ6kXt3iZ76rwuo/k9T0thd18Nv8fCRqYwCa4kP2WWER4u9T4HRgynM+6LCCrBaNFoTHpEbM2rP6
6DhnxVRWjEMCMqDZX5TRuZtPTRB0TOvFrQ11QfvwnsVwY4E1yNQ17UKVn7qmsrmC2mGl6D1hLlvP
5QUWa+vbWRaZGteukUFDFEiafQwjxD2lfpf9X8o+9fzfu4r+dBppHQXJYj7B/95NknX4nvyuzR/P
xjMLsE6H4UJ73Q536wY0gH8c+mPd77r7fKof23+oo11vR/hQSke/HREuYmD2UsF/nNO/P+7Ho1M3
tGudtPAzmPuea+ayz2f1saf/4fhZCtDD5xv0If/hsB+SdFq/z1fmiPcVD0pMSUW+L6YNpTrbzj5n
f9eE2k14sj2l/rjv3GRu9+lof+zqX+z7qav5TOej/bH7T/v+i6P9v3f1x+vSatoVAt0QPZ8u/R/P
dq74n89Wg5tKAqbCP+70v/jRf7ymcPfDCti/vSZzN/M1+d2+/5/X449d/fFov70e81nOV/6PXf+x
yVzx6XLPXTnQJBNJCFGXFrZ37mLAAOI8YPbs210N71Hgyg3ADlEYTegY1YJun8jMW1FDKptrOxWD
6zDVzhW3HoBkRQ2zgbiduoFY888OKRtCqceH1B7cJMYCjhV1tSxZr5+0MO+PiQw1yE/w4dVFgLvJ
hfnkwWAY8Dmd3alp4wnHPcYph/I9crQRoLFj0p8NmzyMJ1WlWnNue4QDwGyJ1Rq31tSQdsEaBKKS
stjPHThaF95ByvlTvx4boaCWwgc06L3wua4NZ5F3Y3soOxY9IwRcIp6cO8e4L6Nnxx2+Qq0ZnkJT
Lo8h5gDa4R3lgIOHciAIRZQr2IgVKGgGUa9h+qB3nlhI6BOsi6qcjKYghrX/kLSCsDL9HvChn6Vq
TlJbLH/UEJOLIRgjgCsEONyGTjNUJpauE2ib4K/QbdlzBjNnxIWKB6Un4UvfuO4+imL4wFcMQkYB
ptesz5o11dZFr3yRaMaeas1ePPUIqF2cwAH+AkFNYwqHSki8LjKg299AbPsK8SXjPtJjqKhHYvJC
yLs3nvc+QhNik1XwwApY391xKNjewYRhL1RuHTy9MMWKaZAWgNTMeW5RQBjmXBtvVOKggQM5Z+Ud
mgaGqFM/hZp0hLHUvYWlh3fCwuRzABgEXKX07jGAMJAmxSPHygNM7o5YbOBrC6bnd45nAbvXQEdv
xIIMj6TzBKMzE2KNXQaDQGQdB8vRkIkCqGjKlpEbbAA7N5eQlrefHBs2mTBoCX7WQldyM4ZJDlIQ
GrMeOroZULgrapwP4MpAQsn+WTuM5TpWvVhT43wEfcCAQsuaGluWxVZQMTBvtYChtivDUyEkYXX0
rBvpKoUEyIYaS1l6S2vQjQ39BIZFLfgpaeGWek5Nr15i2lxvaV+LAZstlc22jgbXLruMsOKP04Vv
k8qPBdYTXjwHri0uppljnmgPnmbDInEqjqziFFs9YrbjGL+wrhZbOynTFdVGOqzmNajP76gWEnrf
wLYJzpYsupPXBGdd9fGSu0YAA3CtemxB1ty6rIPwzpSVrDHOeeZetH6oHllb1Y9qyPwwlsl9XGnP
FqBmB9DUxo0lE+mrxurhRNfBllzl3T7xnByWY9lXaAEm9w1g4ptsAs+nZgHWnhi6eA2MP3RWPNt4
UQm0kUYzq46UbZkF2wZ8Eq3JQycY5KMEl7TgAHgXtSYfbT2BYihEEPZpAmYWnpdgXcreAfSPnYe0
sqBFZFpXBozvTjkQV6KyCBTjK9dDtS5DaHRTGW1kBj2qJvGwIDTtS+3MEqvyCI6nELJFV1RhVt5d
rZR+FF4cTQ5n9yPrIG1hgHWR8L3ZCvydA6fH4rInseVQ+z/QhqoEHt1bttGzt6GGLVkEYJIYYZ5o
x2X0AIg2Zn+8bp/TXiL0AdPLL7KVr5BZglDPYMOBp5bNqgmtYY3IQgnWzH7emEldw796KmyC+mdN
gHXqRdJCP65nsjqH6lsbqeQEV/fXvvKyjVNBOW0UgQUEqLmMIMNjuOYRho/jJbb7pWiddJsOdbXh
sgmvmPrbvqkV1kWm+jkH73QZAZe9Uamzr6waNFvgJHyW1OO2deU+tRp+dSqbX7UEcGZzxLovlRnS
ghQmXjmLOhriq2HwTQydwVOGC9x3abCDhqQGOTxsKissNxoPswVUFLQTtx217uO2XgB11TTQ2wZH
5ZaUElHmQqlk1UAZ5NhObBdKURsXa8SrRs8TX0VYTzIAesg76y7LhX6hEiwxTIYmEQcaDg2oovL0
HiKEUJemMosbCcJzOcwrpoh4b33NYQt5nm3vnQa+YgKYlyWV0SbPvfzC+BN81ZM7F2GsS878HCbh
j25iPcaQQziXaVM9dRMM1AYh7aTVYfUELT0wvcEBgmQQJueBDOXVMyp5xbRjM8Sac3IhaQAsAOQU
8dDdTwKQ9wUfzSUvdG0ZTdHAsejzXRICg2FFop3kfheAElaroHId3w3D7uA28T4te/faul4PtkRk
roJapK9KS/5qSq27RkOFSwnhUkRBq2xhaBoiRjkboEg5vFld0G5sgGXuEQOOLH2pwtH57mrOBfY9
kN/IpohhxSBjb1r9LnWxBGE1cf5AZcB2nZRZQg2xwDcwTWS+ZaIcj/qgWRuERWIvApYjs9mlraRc
QhtRPPO6qxdwqquB3KlPindsUblmh0DIwI+00Wt4BM5ZSlmSZ1usSj/kZQsZdCpT9hT4c1i/TJnN
1wNcyXwQqofj4MLrO/RMOEJyI/0Lnky+l2i5D0Fbvk1Kx3iC91i87BgENUJLs69BqvkwiRr3ypmu
UAU3uFWppdlCa+OnIZpWqRHeNau+/2EPzRtzWvNFhh7wdk0qtpBtydcOAMNOfwcr1P4uwvhrZzVN
D0P1yFjKImG+A/X6E8uqYD/UEKwfzSOEfCGG4hYPQrdWSquBWxicL5Zi6dEesVIZhLAd4rLITz1I
iqtOdeOL1sDOwdjgS2Jqizxn3oUvE7t3LpQGK9a7lLZxkVrvAEeLXBhUaBNb3gKIYmszlw0VL1ah
URtL2osqjHjUt70Bdcu5DAp5xRK0x9dCx0y5ADDrKUjT76loje+2Vy1G2dYIf3beAlSU/L4VEDnt
PR1e7yZW4qTSQOFLPDip5vlrDvPOwouti0I05OKm/PvgGvlr0xrhyrRUt7MqhehB0eB1FkgQelV+
33DbeqxaF9gqoN+4cptzg2EFRLeBprM7Ab550sgl1eYB3MyjsTQ3WtekJ7Ps7YUCdLO2ILHpqL1h
NPUlhYDQ4yjB2nSE3QObxN1t1JXhygUiZNnrjXPXQ0dyo4+xhEux58ClDSSjpq+3RlfLDS9ldo1A
LYSYWx5+zUJnX+aqfUnSCmt5mdXt9Dwb7t0Or0dqoYvhaoed96RHDUxfQCraCqMIHyEN/J56kNXj
mRrOsJyPV2ndxgfDrp1r43KMNiFi957V3XfP6vi9gicMRpMQIa90p3zLizWHQ9rCgJPhI+uGU+h1
xl+GnRvLYWT2Cf96eYB0Ur52cwHgfATJvFDC6qqQvZ/VPHnPQemZlBXqixtDjYP31aFIG4nF/Lhd
F8qo752IFRCbavjrEDmXsY5AFMick+Fk8Y/Rrt/B/DJfRu6Gyw6hn0tswn+e15q+gWIbBDQEdBoj
BF+0NgGZnRmAn7HqDNXy4odikzy9Dgm1wYZKVZE9GHrlfLcTe8U5M96k15U+HKOyq+7E8Va3ebkr
pJmu2qJN/CbAH9VsbWs7MZAuomqZ3xh5DSupHuAIgNMw5INCbVq94l6KpQi9Bh7YVbVrFXoD1hAk
gcou8dBfE0iMPYL9yCF/ICAIVzZyZUAL4s6UQwA1f+kewxw8xwx3bp+DGI8XbgmUaRdeoF0NuLqB
2VIMd+u7MrGHtScgHx8GTrUpgyo8cbPItjB49w6eTOKdE0XuvizED8eBbIzea8cJ6wo1BRPC70W5
oxyV06abWszN2sh5SxKmNnPR3CwKVbvykh4f2Zrbj5mZ++WYdff5lIP35BuLzOHU2S2MrCKz8hlg
YDvKuoN+QDjvfTSt7Axvt+ICD5TQb2WdbSibam1xSU3gWx0LS+xTCyqiSkT0gRnU2gCghLQExhiC
RLkI1bIcumaR1Mw9dkJ1T8p66Nu4/gECno8PEsAk4tWQLqlwQT4CEbzLGDfveWcAG+Wxby3Us3nW
QOs6tu+yerjILvL2YXe2Qcz39di5l24Ic0HEBV1fwVx+gr0Br5xNpbckPhWDn4VjsYbXabuzGeAF
snfLZ5N70L1gQOZS1utzteprzJkjk/cLjlHF1QTJ4uqCWLdQhj3s5jI5Ju9tz/l+HILuSuWJFV1t
p5JgZ+Aj7Xc936ZQGDxRJbx3v0GuNwO0NofwfFer5xTCIPseSoc+HI5rzODjp06lcGkPhqeAy3zp
RvUXgkZC4cyAWJMGGwnK0wYANRQWUbgpIgZTejShcsJawrbR3Rleeyr1NjowDWhtLcC7F6OafmGb
qjvzItfug8G5wzOdvcoWyr+wuwHcZcp6rbcKMCqV1lFzMoHRVNwPu1GE97CyyI+R911mcXxQsZUf
e7u6GHFRn/LQ4PA4NcBVN/QnvfLSu1ZWj4UDyZDOLS5jV/yl+GCcpC2NE8iv9irWtMpvwyi+Bgm7
L0rdOHRTjjbxkOL3uWpPcCsXdmaw4p5wXEXa7m3DhCGtLcFbSDnuJyyJuY0nvkm6SwXb+nejcMUi
hPHHXR60f7WCOeshb3v8B1LrZUhr+CkO3iGwRb4qy2BvWUm/TTBzOEjb5pu6gYFcn2AtgCN+VGQu
X4Yq23qNd42l9H4A4qN0G5TDsAPnAuTKr73LMLMGDOjFARPQV4gxbRwcB8gQaOIagdW+W7nzolWQ
6ILU/iIvJKRyQ/iFmEY7vvFAv6vxgrx3vQDSUja+sAuo+wLiOZShr+QI7q7EouKkNLHSXKcGRGOA
Ex3Tq0MoA4RFRen9NTI44prrXAr1Q1PdKsf8M1xo8s1K78DTtg+06XrhHOBTjRdRXF77DhLmY9NF
vgl2ydckY8skGMzX0ClODnTmMfeC0D04/8FmTF3nBTAYELBV9eYUHDN1A5a5ZTuw+6Gs3kEcDbYY
yxnbSNaLNFDiGxwuuoUSRbgWpsD1bEv10PfVl1RUAJECafkQjKYG/SlY/+JdswMnJtjCa0qeYcRa
rICLgYRYHV+YXkIfwIyGF5YBouix2ntty+pbA9zPexarqxg5eExlZp51AfsarxTaWTlNBim29JtM
GvuVCVFhsh14+wQ+AhceRY8uNInh0Gc8V5Fj3AHe90y5sitrDD7SZlGYcoooVnczlkjoEEMVdR6v
hwyjZn2AO1UW6Y+F1bsLXXjNoYV5x7LJAxsuNTJY5zUoHBJGdksofvXrKUy7k1OI0/vWwzr5CtXL
wGb8LEPHWyRYy1p7OcegBa/q+m4utKdsELXOEmHRYuFA0g/2Y1DRA3EK7tMtpHsV4Gt62X0BctR5
A+bilphKflVJPtr/bKMnvfPG0Rh6NL0Pz4b83Jt9tMDzJoEdcfglK62vXRuUr7oeR6vQrPsdWVmB
pO9UUDJbWCqylvgJWOFhQEfB6FoFuwjWBHdVD4IQxPui9wizQjmU3pPjOSVo71a2KYXrvWQeGPd1
Jd6xgGb58NVSpwrMjapakuIwyRBTilSINdY5x1w+fyqem2Lw5EMjDRL3Siy8aPLzMEMs0aihXvWT
abmbcYG/ZpruhkTPLmZW5pdE2HDbTco3aoEZ7kR9j1ygFUFPzNchC8HPgHHQJShNA4uXY7mJcm94
CMoK1vWTbFkPV0EzG+Q7BpogiWL1vBvly+BhgcvjAutuPCxeEjOLl0FYWDuqtfT2WasbTD9FGj+n
3ZVKA7Msz4kLjeGglcB9QHKj2XkNUGtg0eZLlTGQUyYNTdAwrK9AdWIgiFs6aPhwaYGWbnCi8p42
FbM2g4qNM+VyU9RrWEhv0wh2YJ7t4K8I870vZrjVtKh5G20T8DNmGDs7CrzHIlF3EDtv3oBe632Q
W7qTO4T8OA6ZWIZuk7xyGa4J2Gwa4FgZAArBxY9xPF2Qp/1ni9HGX7QT0t6DfPhkasI8gDvJlpLV
0XuqvYAQ0H1hltBWIKA6O8g75qtKtPaiAn0Sk7Xc9hVsrB8kZBCvA2RhLa2xH1reYEjP6jcmbQAC
zapcZVoOkjN+5WJgIPoUqV5gLOBCr4tIvnVSr8s62htQSDiPnlc/F050ACSlv2Kq3jxn1l0e5uUT
xyLnA54wkCpQ6phJcDcGw0OR4yqETqqWZtiXMJ3Xs2LRGJrcKLe0D/BmzsH/hAUU2Cj3tDE8SFXU
MWSyMDZUie+CqrkMyz5dOyPMMalN2bnANerQ+Zp26wajvUydRAr27fCwhAXDLz6WrQMQObptiEsE
jhZtgKqL90Hivd4sOVrnTpOxBB05wiXXbPEikgBWGRBsfaGy3ISn9acU1ebS+dhOk+D5SDdfmIP2
lyDXRlZZB83r4jvAMW2sXSbxKgKTYs0m0YKxi6PT1BYIjdgvzC5Z28T2mMcsRA7hKQZgorZcnyo0
3cRSAYZyWr8EOk/dU4pjZfeW8n6lflcLxeQTp0dEhTqGjnzhQJvwW5Zj0U4PEucBut3ZZigwgSsc
C463I0Qx+Cjk+9QWjHML88LJoUMDBYa1FjDmjAFx3TrjHeSHO7xXoWrU2ZCxsqaK6p8VtIcp9LtY
xc8RbwAqEjF7EtAO21C2zkzzCfMdc1NKRNPBF1yOcK/ea8DQXrQmKnxZGPG39LtdMOurDfYE3OQx
7WhGYe4FkHlrlzP9OUjGey2EXBMLuqd8xOuibiwFXZe2XgWZ+yRKnRdgSEawNNd0lpzyPI7OLC3q
O9ybdqdV4RelB8hR0bQJMVXYCVd8oaIsKottZMFdAP9LPJhh8RV2BeKUGMI6mLlssVZ56Zy2Pwmi
2oKS1p/geYM80CN7CPk6GR62TQTjLAi5YS29AqPWNxpMENd4eYz7AWhJNRFGhAkRaKvwygduCLUx
QzgEZSDvX+IJVOcOoBd12pBDtAAvb9AEzafCVHzZ5ZaxISe0AZLFS53Dl5u8zqi2nxrrU+NqalzX
gMibSS/uPBnUlzo0tz2vIXQyKZ5mfQAv2DS9igpypvjHTp5VJd9TJVDPgOPWiBxQbdN5+X6sC6hs
Tbt6ClEcKNT6daDYU6a0dN2kdQrHDtx1CC9m6zGsipW00wVcMvG+8lr7AK4lHDKnLL3DdC1cQ4u7
u1BRFqp6mUQu/qR80p6RoAbpRlxfdWUt8bEzz7OS3lQUhik7F9zrLkmY+LoDZimWavLHHmO1a8xg
fUuoY5YGz1rj6idrwh1b+AMui5pFG8r2jkj2tKvWQ3kuB7t2EYFBhNXiMTnqzIK68JzPWDMugceB
/MFUPVcIlhUgjEBGW+fw6qjjeDjYWEB7sg28hKGJjLULlsEAFQHPghfRtzH8YXCpfU9BHmS5Bou4
pgEmloXViQ0iPKQcSCy7joqHTCYIko5O+K3ufjR1Ad27v/exsjFbwdO7OumVZDuRXFXgVVdM6wof
vjD15vamp7zhARHXTNWexXsMS8Z+yeohW+qWI9aEQKUNgnaQV6r1n2WELaV2HVBX63G6HdQukJha
mqy28YAhduprGrCgedDIx9AC/pRS4ldqrtU6RCWsWMfSKrh0Tde6d4UtPYyeQvWeWhyLCbX5HDfg
T42tkBhCO9VTWwVYckeDnsNIDxqB4bVPOomVIfjiDbZg+OytqYEVmAOU4XJtb/HHYbLVBgscAQ62
g5dhdstQMWIT8ZZJC0GmqdXctLEsdxGLIt1QBXTy4dqXwhezYBzmIdo9jVfpQuN2ugemQEudriuV
U5Go+f3t0lPWRguqtCZLcC9o+CEAqyFh/EhjIeFZ0T7wDM+nrMlruaohZLClQRDr4SFtDeCAUq3b
/sis0HgySm+8DK39kKWa2uWeAPM77aA6BlaBxGo7PIODX6ms0RF4qdiBymkzN6NsFicQQKrz0p8r
IAmZbpgY0wUJ4YZtoE4IcC5uhqhURpq4+FYKxL8hdUxlc4UbYbHNAWLen8uwaKvvujh+k9D1NLyF
3rh3VoPVFYKiE0KdAOsCRL09/CLPVESVVE6pDtQKyPeABvJB/vnXHtQkM2XEFnPrcmpNfTGVr6uJ
vka6i32QlnsGuehZ0pHKE/LngvYa8N9gswH3CaAsFne/QV9g3PTwaN20Vti/WO24uS1LAnLuhyKx
T3lbWWfOWqDaCwM+Rjw8jkCRPevRGG+9EcRAS3lrDJD0g2ilu82HTj9oKvyPFKbQ7vZ37UI7PDb0
rR4gNdVfMfiGZo88ahJ6SDQg4VNcIrCHYEcDEkcU1jYMjNqn2k7jUJ/z+juYb7nQMsO3AsNJkOKn
LH06QCFsMcdElj4sfR4rv65hs8DSSEwUFMD/NdguQ8stPtIhbKFr69TDu4VqmVemF6FnG6sIrTsb
wbCbAupgnaKmNo4/BVCR1YBxOFKlmUICfIDG2gYrBfV96zUgV6VeBDU1ZKHg1NzL5IrAXnWlkqRp
pu851O2pTssyCNV6DqTmUrgCp9ZrjRi+XClzmoS4Wbgj0n/ujNraEHkLRioCJDwJoCTeWOxFiggq
aEI9ljoDwdxWL01QshfeTQKDKYtXYYtWVdW0WFHsWPl++6RjaV2HxIFog+utOGfsLivN4UuJaeoy
yLzyMLawv47K+KJL+1D+1HFNJ/0Ce/TysxG02qbkg7OOEQT+4sIHsoPHtNMXbJ0Nx5u7YazgDtNC
2CyuMvvogaG6lHHsPUkLqkctTgAO4Y8krASnKMRCrPiWm+ooZ9oNe/rVkkSW5tzfdaZhW7CIgYgQ
OTCxwen9PoORZmk5MKBsJT+3FUStJqVx2nQYrf5sAQYnLCqh/9PW1q0F7TT3QTtwDfI9v/oYEotd
ehPRQwN0ARCGkr0WG8ZjJepxFWh9vsYCiAG1iKHcARpS+1TrFH1yVip4ihK01eGP+GjwFVVR86Yq
7nTF07tbawPaNAxazXs98MNo0iWC3+Ki4X265bS+UNqgxhqtXq/tiYDHpk05qVl3kdsfMKDyKVdO
Eta31FRJzbCO1x9Aov/ZYipPStEuRA4r3EEUrl9GJdTodVjtKQ7AwOBWb5CVG092mOvbofMe2yHV
T1TEwVbol3YUe5Dai228bwZQV0o1LRgUV7jDDKAqFrqenegBGAepHTHCutL/n4qg+AbtUhNxn/mh
+c1OCIvcniFq5cHychXofbMycyzN+v9thygY6/v5KPORf+3EE6m2dYkXkMryYm+BCbqvHVXsKct0
E5bTuah9hBMsmDX3GCDWQ75y8M9b2nBPWxURlESwUOtL0CuzVYcncMFrprZm35sci5FiPGve91uO
WUN2dDu107EItw7NDKc/fdHp600ff1sY2aLMKlzsXxV917VnhRcGtbBSCCgJx4vXLWJbl77vwzX+
bIY/6ohqVEMWXahiYPYFLq3iYAyeOMsMcXc1iItbx9rO0yGIKBiGx/1UViOab3iZ5yso8PilWUt3
D20FxN4y2axDHXqyy5gF+imbKCRCxgeOQQSkHFi+sEPM1ZepXrJjrUP2F2y1QMGMr3uVeDUdLZCP
l06YIn5cQMAHMQSOFdykPNNGgwHlLdU05oaH4Biag9v7YGJX5yG3saISBaDIiAJCkRzTuSXIW9W5
CeGZAzISRKyVNi6jviofzLqEzXOgF0+ayWI/tKzqRdqYCWKg25ySVER+1MCYIQbsDdCPFn9ka4Dl
uwt5TywcIZgUfBlgGLTsLKN41gq4KZT118AOxgtrLH3jQihjDUibu3BHqz0lHn9IHBCI674oNjmW
iJZ5nfhRKAdwJrFJMqNf6wKm51QG46n+Pgv6x1TGOmJSsFktQcQVWgysod5U9R3G9kUY83wF+4d2
JVwtWZYaw2wzEPFtE1XeuucqOA4BvM9tD/5cOlTU97RJASCGXmcmTyF4f0u9zXoo8djec4mlkIWR
VNnJDPPgOTayDYRWQzAb8QoOvGhJrUILKysKbMcFkzB/DI1e7pQc5K3WAmEHLkxxj+ED+qgSw13w
ri8XmZmaPjeyfB9CrH4PvamfqbmMKmI5kbOpmpuA0gHDhOa0oZbzjnPZ3IRSkNbPAUnkw6o11ZeB
9Q6W2gR6kaXzzySiUDgVVwBdO07oacpTU0pRmTY0IPo+gXLcbExPFHuv7NXOaYpHFnjmej59kUS9
Xw3QpWokQIi9drDMyeIL8IV9NwH92QQFd0b7mzScAuCNyF54dqj5eFk00xuj2Ze1i0W+OR/XDiQp
8jzbdYA6YJkXDoKVjhg20QOo02404/ovY+oakThEjRtgUPaFMZxrRPQBLy1XlRW1EF1r4y2PMa6L
JbAfvj3m4Aw4YQHmL6wF8tsdoUtHl5g2t0ZBY+KW3NJUTO3nppgXOtteg2tYovJsW0845cGws2xL
F1Di1dqAVokb0LUI+sLUdLrs0IjI4WqVs/IysFMnWsQIpvL58tPNpLLbLZqr55q5jFLzhu7LnP3U
rhU67nkTOcHWgiwDPCwQzscNnptp9K+gfAtU0XA76RTIz8FHZKeEKk2qgGHFGc+b+dypLGxb9+eO
lKcrM7em1KddPmU//PB5P0NVOHnYEWLmmvSPscXccUX/gIab6egr8PqXkNXAKlRj9+mKbhcWu/P9
fKPnLJXNd3TOaloBQNp8w6nm836e6y3zApQpEZoSuBq90BFibSTkP7CpEKPD/znT6tGnAryJmp9J
KwO0Gc4sj4PCsmAv9zbe3fsK4Xv8OackbeA8W37MZwKS0G0DOVK6P/Pl+vCY35K3q5tXzkp5wYqb
XwcXg30V4qs9beLperDpOL/L/q6M9qAK2m3OUhlWxH52pXcIDuta90Ml3vH2pNIzSZt2ehFQihNp
h/L0IP+uze/KICWB2zLXfD4C1VC3tyMMGbCBVRn7QNphFWj62fM9pYeYbuynsjlLqU+7/a7sj13N
3X/aLfJ4iSWbUC3E9I4UOjwnfyanvJr+QfTO/FBTYFKdQtsCVUOWIUm7Uv7WCfX0a/cBcAu4uf0q
pJSpynFTt+mWOi+hGLoc2UqD3OXteabHlF5d80fhU9n8JM/tflcmjYm5QX9Fajh3Q2Vzdu6G/tJz
llK3J34u/HSouZvfHUkZJhQDw6eUNVBjnr6mt7ff5yTt+6Hw9iX+XEoNPrSi5NwoEqUaby/yjt6x
H45FrT73ipFXvlPB1/mlYU+gsDmbTC8WertQGWUp9W/b0b60W2KlyzE26+3ttTqf+u21Tuf3H0m6
H4Le5JQMAXUCgOdtvhD0qaH/dmvA+YcpkN/1MMSfmV5hKQJqzYFeEpTPAFucAJS/XnElnEba5ml+
tVJfv33dTh/q+UGjJp/azc8YVcShpyG+Pei3j/z/MXZmzXEjSbb+K231fNGDNQBcm54HIHeSyeQm
lfQCkygJ+77j198PkWqRJatpu2YyCLEkEkRGIDzcj5/z2zz+7bNBruDFUk/XmxfF61yp5XE13hcf
8hAY7UYCF/qS7UwcLZyjYv9vY+2deRBJA0PeyNtB3rUdJqiKG1tBcGMnH8bbm18Wf6vT5VMEvSaN
szaK1K2cs4U8dYBHH0y8X3tlMj/PANsXX1pbqAgppPuts152D9z+eYxgVY1b550Ner17+Tu2g6b8
NDUzaYBef1NpgMrT62B++6VbZHmVoBcHOWgg68s2ylLMkIf+eiLyL77+lLLyXfnXzwiez2iW6fg2
mK5j7JfNKy8vv/ZttMozWSdb/64o6/7uUpnemtCmbMx1by9vTnbt0vLPEDQse4Z6c33dGjU7PIgF
XFC8bOHSYfagT/ner9adfBPJM1Qj3hfLKM+3Itd+hIZen9IeLyTIvPoUwKh5CGI8DXdD7cC+ExGD
0ZQFzoShPrxb0rCKWd3eVkm5NE5lki7+WJYkuRJH8EAfvL49GHkmD60F+t8oul2r3/cJ2ftva7QC
kHkHUvEsOyqTpW3Q7WUfRDo1l15X5QxU4aEl1QlGLrDGCCXEsXisW5dU8qney3fO0mSYMiUZ5NuB
RyZHr5zZrtWzGC1CsM/vw08KrHVIcFa517ettZFdtBZuf2gQWYCvB7Ph+7tJ28gnKQ/YQnBn2Ed5
l/KXub6qZgRyYc1znmRdncSuh4vlIqz5W0RWzZHP/fbDZKOSExP/Jqd4VkZbLRk6bsT11Uk/yWnS
uP0h7XERLct0g6GU45XTUd8sv7JipFvcjbDJrz/32/0p4J63kFx8QQ/pBXCHsm2RjFj8DhmKY6Li
rkMTLPOgsv00ua6xtdq5PmHomVsGwJ/y5t/t6q6G9bva61ST5vbb+B5bp16hEngWftlsb09Rs1Mi
I113kNPr+sjWvaUc2/Iiv72DrvNbVv72kUohbBtV0COyF58Re0LyRhqmQbErTdihUccidoi4FC95
sr+8fHT63TxVD+Zg4gcCJUra/sEa8wcCZ54Gl00eBrciSf186R5Efilj197Kb02h9Fwjjh506buw
Yt/NCGKwrJMLWinPsiqE+/SDUrZsTzLzaEaNcd2kXnexV8tCTkQ5z9+Mg9/qDLlbkH2up7+1y+L/
bmBcPyOHAeHbnZqWwb6Nxx1ZZPZ1u/S/Wh/CaODdLtr99UVr8BizP5susvZvY7UQpg9maDzIKiLq
rCfynXI9lbWyLM/kQYQKnUIULLAfx52pL5BvoOdjttb27cVxNYPl6P1lcuulaI5pM5Xo0+L9+OWH
kMNkSkTo9Uh7kzWTvZuAb29ROSmv9oy7qMmBdwruRct382g6yBEJAGYm1UD3IZoI9pqW7eT0k784
kTZPH2LnIIdetwzXDvK7M5xum6JslqupKO/st+/9u7qod9fQbHzbDazMfjUJdQeK6/76OmvGYQd3
5UXetryaaMNyn3c/3SnyivbUqriQos96VGjL1lYWovnZfoEnWba/W+HlfV8XyuvskavadTrJv9DS
2vi0PInG3HSNUh7ePB/5YOibftEK751BrOooYFamWVyH9bsh+O5U3ryZFuUm7IxeeC0scIcyt1kk
wBzssoRRKNd4uf9tdXxqCtHssIp35F12x2R4qpdY7LPW3BmFjW0qR5PdZhGJNx3U6d3XoFk1SOpa
h21+3VnLGSG/GJnKhcAPYLy34ScH1u9DtB37x7wMNsjTHpYmWjPv/u21evcEr090XfzlmXyKKkBv
r5069HN/vbbMvpw3ZR3z2vtlKYBGOg1m/pE3Pb4gGNZWk8gqRHyYABSgH8lbWO5Br6fS0JvMSBBu
WK/x7nQJKpwEdRAj5BcfTBgtN7K3HMFRWPNoZbmDRH7NeruaOPL73r103mZ9g7m3yadQvz4k+Wja
KO42VaFDby139RaOhLlOjwPZcotvJvq00wlgy+lq5N2TZSYAYa5r/4gLAW2Kz+9Mrhn42jbtYf/C
5zwL3yUQjKtXb3kYAkWw9S/8+aj6L93SwJArbVA5LOVj5q5OEdz7q6KA2+/fnr+rEUhK1vXure5q
y3br3wU5on71gRRa/c2Cz3ub4Wc7Fvm9HBJyNCjuvDCtR39cSBI6oN8CGog3kvxmMdnxNrJhenw3
a+Tp9VBaXqbX9iFfRwweOXdbo35zrKAvXg1YpVH3hkYy0DTjdkd23rzu/S07J5syUrHK1pec/Dnk
md7Ayghh/a836fWmZNt10GipumzlqayUB/mryTODWLYffHe63H6o+nJDBPwTKkn6dVPnxGYBXE2p
RkChZoD61vhvn53dd8q+tate90eoKOWTuVp28n1k1gDXD/L06qiUP/71dHLa8GSZX7sgG49vez0U
DzDETFF7v20C5y6AlHXJYNHUlifyP/NtmM1eJnJgd7iUIvWHGT1PBDwP895af0eofQARyHEiX1vX
n9gGh+ulN725uh+kDbj6UbP1UKyHBRK8bRxmH2SVPJj1zYAawFF2L6KL63LL2WoFT+uMFF2D2ET+
oi5fhuh2au51UkA3SbEbKvN+6AyQLQphVdsGG9Fqk68J0lwwFsKsPpjgwaHdjDyzYfAIAn1bNlu9
pzQa2pmgCe8NR6T3/WIYR3hWL+GqxBUnxbIPlPgbYDaxKZRB2bg1bMAhwCSc+XZLqD0sn+FOtfzO
bH4Wq4pgFlxEhh+H1oa8/OyU9E50MAxD2YsgzkmvJVBRLo7x0FdNxXoZE0BdiyjtfIx1q9npS+wh
Ehpclvl5MdDKK8D9XfIMuJPq5jZqPITfBmXmggDz3F1MyuJTOv9owU1fqqESF6tjrChZ05O6HcPU
7MTuh5YU1g2oW5U3nOJd9UDrMGBIzeShKiGpmN18i071TcHmoVUhV9FhAYgV1QSnYJ2dZHG50U3s
TtF26Y2DEjbJ58r8uBiRukf2V2zSUXnU0hCOOIW8GaPdFEVlfBTRp4HMoXa1h1FQQipgDWoia0vg
/0c75nvoL8n1HpofBrJyip9omLYgLTcAPpcNlGahX2dJvVnmnZbqy0l1kg9xP5HUlCOJBJ+76jVJ
Oe6EaSa3g4Zy9arpUyiCuVqKcxGGXjXzcuyFA5m/lXR7DWnETZZUBsLFYXEsFu2Z+zFOE7CCkxsQ
emT+lcFABmYuj0DhFPKCLBeBtYbvk8mI8jBmAJPrRR98sV5BXsaWvZ3u21KQqYBke/bill+misSc
2R3tl7itP1h6R/5ol+T33TiBkIwW5yzGufDN2Gq3bwv8dRsFCX66Wch+8HvIVe2+Ks5wufljyENA
+fdGX39SYyWsCO0o28h1uzcD18+FMfuid6dzFmmBH0AXuXHWomqoF7ITKiA++lHJ0YJH9ZBwV6zP
W0R+dL9NScsidaEHTVxpO72AQ3JBtqHeF27mZU6voZeZ9oe8GqCgj6d0E/ap2NhLQ5qpGnso+Ibn
t0NP7tXJLXJAavy6tUnMjP3pmnN2NweWhgwPXG6D0jwgBEEeXzMZyJT5sHfHvu5akdc54sHti+SG
6ErgAcsFSa0M5CPYbYpv+yHotITsjimBDvHcjaBtr4fZFKjFlpck0y2UtuIP3ZAhnN1Vllc7+TG1
U0QAQhtdVBRKgNUr0dmpwu5hMZvuoU2a7TBASidLRjFpt/loHPOqSW/T9ZDZ0OI382UpSecx3Qks
bvgdbEjxsCzpoSnt6TSl2va7BacogDLnmOiDcQMhfn2AbN+bprr0SQmOEGC2WIOI3OxmhwHlQI6x
MYNq8pR6sc5WM+yFnbfHZiwBlbHw3cizt0MVxGQKGelW9GinjtPkOZBVXgJKXaCam8a2Svh4necS
sSCQDNnZtcrGbxzYda0ldQ9arbYbKAhJbbTy8BQZgx9WjvKalu7JQXl0hrKjU7vgFYL7FAhCQ85M
OXfmPkmSvVGWZOlavfNnksZPWomGprKEA6p1LUE9G66BEQkLCJYr1evqCCrxlQRfKSrrgAYfoSqY
/PyuLEKCdTMEhHGFWqVQwlPWh35RLJ+bTgu8LCO5IBqhLq3NJ9NqqmfyYUlKd0lCrfgZ816EWzsI
DK/q+89DUKJmlKWflSbZqmKqoeCIcQukfcyf7d5WSf/FjMsYxowAZZmAsSQEMfe4EMephliYIVoe
01xvkSlyH6O8u5/7uTv0JPn5IxIHt2S5PdYDQWhFcb2EOP9ZaKri5T2oWLJ6V1oA3tN4TVTfQgi2
SxXbTwXVsUHgsyEjt/veabmvseEjOw24WBI4+261A1qohAktrCkSgCAOTk0KnAveBVY8xDzNDknI
VDU2VRh5bgLlp9bbJA2tgxEcaO/pkPb6QO9db6nDx1rv572bd40nSrAsOlq4aWFbBMV5fFqRv4Cp
z6GWR/nO2nR52qEKNT3gap1MW9y1ZgBTYUtCD5zasafr1uRbJuCzNr+zjaT6ECndq0Y6201A2XzB
/OVe0eCr+XPrgJdZ0ylwz7bKCEqcXKlQD4NtWniEBbxCMa2t1IJejH9rRA9kKvb6BINC0/pDarIL
TKtNPw44TPOSV3Za2n6vkPatkBAwZLXumapmXbRQfHRd0zopbW1dUBv/MahJu7OFia5h6ht1bB6a
HG9CEn8bYWRGHiP/KOqxOVjzJTcdbWeiQOIT/mKagnj2yDgyTpW+6H6nXrKq6nxeh85t1mtf42GG
DaJPAK8FbbYtmzJ5EUvAfoPwP34MjYCYZlS3mkC/OtOcIzBWfBbGHJ5ssrFuVU2pkZCH6VgbSFda
SGvJcQvp2uO80tn0fXOeylp7LKawOQHN/ZFCEFFa/kT61b4XylnLv9SNUF8g1p2PUV7WG6Ep4z7V
cD5a3SDu7PVQmP1D09c3ZRDpx7aJyOpI9RlMn/q1qkKbNB7N2PYFwXZIOz21SQmUA5K7sVpoICwl
AbrZxH6N5r2fGRC1GmXh+sxlMnIt8SWyxNcyCLNd6hba1tWccWck3WERVelbgxmRizdOgD26euPk
k3vMm2rfNlhlDUl87MQOCrTutxirgZ/o8yUTU4cidtqjF665WzWBIYU06+7WZiYeakW8dENdP4hI
wS006ZuMNJutMqLutXT6xxTxVla2GeykCdLNaNJ2yzhoTmMn0kNYGFsdz6gSWvrWzfSnchqWGx1R
KC+zJvUhC4mzBqV+WzQIPFiLMjLCEL3LqjE62fo36IiVc2dlAftGFe6NVJ1YBYaPpM2S0xs7J6Dl
aCD8OiROtTSYnlTOLpxJXIek8uW5iD8E4zx4RpuouzwIjVtrRpW1ncfcd9I7NWrdyzI8VCaY3JY0
B8C1eG0QndgMNb/QMhn9DpMiK+YOQnsDjTS0hXekXhGzs1CdGiLnycF2LRUconELvYxuvGQDgu39
MDrHVfZyA55AYRBnx9JQz0pjN5usVirPQimHXyc8xKo/NUy7BQG0jVYZN5YaWVtgPT75/ch+Nna8
L4l69W05kZqg/Rjd0dxlfa+cEIeaN1rsQCXarq/ZRM+93P0MQMJvzYJICXr3m3xAP1iteSNOZXNE
K4TsJjS6sI4OKUpifmaVT1qbzJscz6zt1l8TzYRGiCQVz62GOwW9sMYIyBUW9cfMVAlCF9ltU7XO
HZJ3DspWabeLWrhx0O0CTqmOFbinbR0Cc5vD/M6ZGhKsG3OsTvNovFhNNHAn5kSqv6jOCxjjYzTb
QOitvH3SNNE8pdi9aq4n97JqwF6Dnhv5Y9k4VOn4GFiQ/EQDTA1uovhh60y4qPiklc/LnaI1j+bU
N09gn4ytO4dYVC5JGqFWpLuyUtA0QYainvrgyBuNLwYpv+LxlZt+nNRzmwSA+p0aeip+vo3sLOsM
bSMmwwUMShYaRMkPRqc0R8eqiPp2GY/cajsIOOok2nRh83USBfzak5ufRT3YqjepIVIYZfL4rk6e
2lm2nIyoPMmS/BiTHI0mMd8iq0XoYhiHPYkO6qNQu+nR3shzebDCFh7dEdfdW12tiT/7MEhuXTBc
j3WsTtCPji9vHcahCzdZAwHXW53od9+QSgc8PoCBd1Q1OOlu+h0ihvARIFT42KOKvUvJx9681RlN
TfJaC3Cv0LMYJFjj7MfAac/yE0tpLGdsrb0syUPXjniVZ91kvDrho3CcjW4X8WVooOPQhZEedXJc
HssgM+56Md/Lkjy0Fty2NVkHB1lUi2Q+Tws3ufbX9Tp86nqSFlBgtveyjmyC/p4Uhj1W/NqDbnON
khI5uOW1R63lzaU1UTC7XoMeALD7jTmi9S3rskKpN0WuBNu6/1Epvf1IQqj96PbDtHXyuEXsHb0Z
EPkT+jpK9CC7xDnMvAULtq92Ohhz8Le3bYGZK0C6PertSDAH/TNPdr4exnElES+CQxWSc132xtOo
o7eMETD49lqc7Dx+qpK9OgrjKcWeeVKXJvSRwuiPssPIJuqYLAri3Wt/2QX2lDRw2fCGk3nMhR4/
KpVbnLQZ+oMsbeLHZD1UK7S0MfMSTxVFeXAidqg1sMoTHrEqRVYGKg0S7gfVLH0AheZzhXiLnxs6
FmNTGM8Yc+PW0lAAla08IPewptb7pbsYz2Eqyrtyql5lXySOpsegjq5t6fhN5bHMS1Qj6S3S26JL
fqQwNpAg3USnJrDbe0Jc+tOURPk2IpE1Q/jET+aqf2qtMb1XbDb8a0ke3HJVzQyq8VoXhKZBAit7
j0BHj8xZD51e7sj9Ti7XTyGOtOUFPW9lo4os76VG5/3tkr1bCA88qXaUdah6zadoZfeXH5B1wUCC
f0QG17WHQ3igQKZyK4uTGVcPU0C223qXBdKZ97kSH/TeTXwBfd6x10z1qeqAxKsGG7PGSbUnXF7a
0+Qytgaje5BVIhYIrS8i38sPBJMYbgdj+opRpD3Jqixx78yKiSFLjm4LAEzKsJXFWPCw1HrY1mVy
qPVGu3PNdnw0xwmmj0r/xOI4PsrD4iQow1idti6YP+sq1/GXUosv1x5z6RBXAGdvEAvYJzYEdFGP
RLWmBdF3Y7iTjCnlrH4lMdv4wANwNopZpGeztqD4izRtTxp296B0qMyVne5+nuvoaC5L9QPl6tNU
KPHd6CavwcrF7GJm39rrQdR24NVkFd8bBnGTui7bp75KPs2VwmMLjYVRXkDFUYuN4sbRpiA1+Zx6
0kUQNbB4TFpe71TFbDzTypWD0/jFpJ/rQYNMrondg/3U9/nWVT6DUzTvkVtsCNCSaD4JrfzQmu6R
uRnu7ECpPRtih6HQHm0Hgorutc2QdBph6YIc2sb9ETkPxQD5i+kaFdTQoXtQPxYtwOFQ3cyIJj/x
p+8aTcSXkvfjkuqPADznDcm3LltHd7qzllrbprMFU8iS+E5kpJ+HdBS7sUlwN5QF4VfL3qKqrCHi
iM+1myLzxiBX1Gji72Ovq6ewsl+dNr1ZSjfe6stCBo1eZx9DsVcdHdsOsawSL7DvJrX6Qc1sZRcl
sU3MN0/vu1j5RsYjbDJ1DNOfDcYyemVu6B/KYLqYff1iavn8XLaZgpZi/bWacvWYriIQ7CdR2URF
8qjZHZRlUKNhjPa6l6RpcilIGQOzrQZf3PEUCAHVw5Dl14OGcHCtTPCKxdXiSXM6M5oCeQzChfG0
PI8mvIY24q/pVCRnNHcSLERRbLVOa3cHSEbjbzbkHr5axeK+gCRjDQALzLbqmzFH04d2th9Tywq/
aXnyobAc5KVy+L9ILSHyYNbRjVZPwckemuzQmFN1hqq9JIICDSd2aPik5VbhxwCAP7m28mIP1fJD
g3jGXpWPiiAj7Aw3AeruszcmVfbi1LO5WeKoPcAkoHkWWwMEWeu2OUE9iGkWqoiSpBWaglEwXPqh
7567QHTP85oiJvLhUZYyvWBLGqnLjSxOulZtK73qd7I4Ih52zMgQ8Pqu6J9TsS5o5I++Xa0ulF2q
29ZF9tdiWyBRa1Vw9fFVlpnmu2hMpq0suuSP3qCvwd5xbY0aln7LmuEuoiQP6IydHXPEhbZW0b8j
RwCCelkU3UhKHpj2jSwihbPchnjwf17Nzs11BZNt8v6syv64iEK/k/cejCLZDATfrz3mvGEX7s54
KdavKlkvzplVvMhSN8zhJjLTzAvnILofUFa7B7SQennSFXgdqJOHZAi0jTaHQD4aoWxmsunRNVTD
e8SB4dyHQfVeUZXiZNfm5bd6WYzIRLWGZb4dOpwEnqwLhw5LBWD7Tn5+JPYDxt5Ntv1Qu+d5qtV9
M+F3bA2bAS0r5QFtOW9QmdhvVTgI3XMJoN7vpsS+XkC2ygaDxPhjlg1/okp/VptqYGOllwYR9Eic
u2h+nh11Ob6rm8lR2rGjhXBg7VLojThrbcRHbMANNnb37bXI7gSlonyMDuvyQxCotXxgHTW7r/Uz
RlsOZ/z5siAPkP/QCCUJAnNzR8BFlmWTPs/5TUxGkp7r4myuh+ulABfn3qhr9l5W9vDzkZ/eDruk
zpYzTLf6iWw1JE4pySq90Q/hYC2XKZqPpFjW8OyM5gsp+9hBvXotIee3x+oLHrrINV9SK9nViygf
Zc9Gy7dLNi3XUjzXmzZe3GupAomLWlX5JHuiBO41SzM/xUFlvfQ6G0ezd69tWfNND9icLq7l3EAH
VL1Uubazo0l7yEanfFHIxe7TpL2XbVCQwlGGdvZdk1X5zkwJN5hO81ii9TtYXqyDUzSEA7ZTSVvC
AASos9DexEP1lCyo2rXRYjyCaWfHkKir63NuDlBVFD58/4x/hl7G5u6gD/hV5kELPcNB6Mioyvro
9jNLoKGKCxlI2q01tXfGmj+dzk54Gie4O2VRK0sdWhmBsWYB80gQF5wgqvFhVnQ2EdDRfQqN2V6Z
PzdJE7+G2H8+PGXtxYVZ0COfP4WE0K72TKAPTgunYKkkxbbSlt4v8jW5pShuKvLFYVuCGyR5qrXe
emV8HNlUWS+DiU8hJD82ylLlIwB/8vzQKl2mvojxKc9ecnZ0xwy9AYXIxtHV76mi3LmB0bzmbvJn
LWnIZnSz2hy5PhyrxgFhrFfESx6tUI9hHa5TMAJaeh8agXHnVgzstSpZD/LMURNjTyJI4gVkesGq
FDyRweUpU+vuUbNenqeyuwxuXX5JiCWSEZNrngG5km9nSgebntbd6npjbxbDhrTYrmdQg0qMd775
aAv3Pg/2Ik8bEDEcYkSlyE3alIWiILplFH405E/ZTLJLWSE/npn9rtecapvz7vPDYRwPahHafiUS
HeKQstk1E6K1YxFEL8WQagehk74v5iFFLKPeZ3kfb4VxrKqxeYZYijWmh7QSitUHWerc4EOvTN1Z
2CJ7mWNoochGImF7LaZK1PumNs3HacYD2YW8PcdM/Rikg7Evlrx/0SHz2LaGsMBGjuIphVIXZ8e6
Y27AqA8Peaxnz/oUxvvQHrKtyNrdH//4r//579fp/4bfS7hZ57As/lH0Kzao6Np//WGYf/yjulYf
v/3rDwsr3iQT1TYQl7Q11dbX9tcvj3ER0lv7P8SZybVIovjQ2/PHTBUnSWVaL6rDE9SnwGNxKRHN
XctTGBW3ax89Lj+F1sK6VtXaQ8iLf1Pmi3o9k3WlmQfAKGiN0Nvjl0R1VPaDrBBOYHKdr2w788qx
U8F/y9bMyg+SX0ceMB4wOvL2UfZoHeH95z9cd9y//uWGzi27mmnYlsupael//cuJPeq2XfFLtKor
UEzNBICbCbbD6s/gCD/4eNIyEVxMBeRNN9b5q6lCWTiN858NBLiY9Mv7Hvz0059VHrVe0eBdkQqY
pCiSL+wAAVTZsEGu2DGB11apgSlblz7Fwl3FM986u3bT3EPffnEWBTBiPMYbcp6t2EejbSD8iG4n
TK76A4ar/oAbMcAvr+QHWRfFzYd4bPQbtKe/ptkYnEoz0x+uB5UAe2skZ1mS3eWZvI6WdjTQAwNf
XBhC1Q1gPfvGcKMe/s4ERfda0Xh7rsGZdlapvJ6u5TCzqfy7lhma70V/32HtJa+8rJeXH5JFeSbr
ZLHHg7wNAvxhskF+AxMa//67L/vfrmXp48NQpOr+7XrXu/v9Ft/+DjLh20NnaDdvt3X9yFsXeV9E
Qll3Q+2UuCK4m0YMjkmz809OWQq8+cV4Y5B6CAMT0RIiRhvhznjSAjW5caAquokDAxNUnsqD5WY9
Ds616e2wRFDBsg2p/UyJfza8XWJybSPa/dZiDYB6CCQRNKjz6SIG43Uu3eA4w8EdeLauNYja66pv
KwrlxczmM7ByTwwk33XOn8TYqgNijNMO98f82Rq+p71iX6udMS02Armxfa6NoI2WPDWJG0yKexuP
dQkVAHKaspisdfLs2lNUVXCLyiD8KaC6bqCLHe9au/4Wgd9FpocSAzSZPavX45mFW/8ewFT5s0U2
r4fYMlq/ISTs13bc743OdveDkWQfhWPv+7k0vwjXJh6e6+HdAKfkpU4cCEWgTPvCpvHT6GjDE4lM
IN+bbkIMnnpmadiPzRfLCdjPwR51zAwzfU6V/CXNl3C7NDh1UEyALEFJ8ZLhRYR6xQ6M87XSYWbd
kBe0l3WqWMwzitYIDM6xSsAT0OJOVsrmOnE/GSOmWeaZ1/8kc2zVKAF0nu0qs1W6B8jGmzvdKpod
y3/6oGdFtUELr30p+xzkX6+nn0Vef0jBL3yvpgzQQUwONgAtfPiKdsamV7f2VLZ+76r6+VqXm6bO
uxYn1TymN11f/2wgWqJDvAp9vrt0jD7ZT1bKz2GxvoYxDkZyW8JzktzOK8FJGME2FSCYqyeYsb5h
gR1ci0UxDJHflPF+MdDPldw0kR2PxyAJB+XpyoaiuXCK4L6+JMs4fybAw/YAidUbg488r/V9Ff+s
T9ryIl/1//WXRa6Vi95rWc1sbyBL+Gvxf/bfy/OX/Hv73+unfvX6rdNzmfPvP3a5i1+bsi1/dL/3
+st1+fafd7f50n35SwGmwribH/rvzfz4HVOv+/divfb8/238x3d5lee5+v6vP16Jsnbr1cK4LP74
2bQu7gYr2i9bYL38z7b1QfzrD6/5ssTZ7/2/f2m7f/2hGOY/bccUGnRstnAsyFL/+Mf4XTbZxj9d
agxTCJtgvm398Q+gpV2EMfFPXZiO7dq4zNhk6A5NLawINCmG8U/bUi3y2E0d0hZX1//49x/+00q5
/mJ/b7VoqvaXxVsYjoPFIgxinpyq6NH/dfE2e6ccoX7sIDubmPtwGRw0bgxXTRl/gmbGD9G3/Kqp
Sb5pwBbednMd3A8QkTDxaQgG8QiO0XmuQsPwiNlNm35Qwe7KdTopUfdyG0iN14XZBAp/kq1yUYfw
GXhXPlZ4XNZFfS0G/YDHKbZ+uNAm73NYMmDF7IYHJxotD0RZB+aUOtlQQdvq5fg+jj26BpE/wWvt
oen8DXIvH4DRWBALE/bp3amWowaKOHPrnHJ4BfUDJAmxp5mwbhVM1mBrwKDEfvj7EC/JZ/hxH5Ki
s0KP3Om+NSD4nKLHBKvqkwFdta/GSflkLbG57WtlvjPJHIZfq1UOlRVlZ7G4LZqzefA0q4PjpWWE
MoG+mZLposSOeFXj5RK67fUkSqgZaEqrxpZN5YicgSlJPDpTG7xQH9t7I8ja+wq8SNcOwyleq8Zx
JCRMet21TvaQfWXrr76yfoL+ff9uqP+N2Sv+ZvwwBlVN14WjGab52/hZMhvoiFlCPaysdGhkjaAF
Otc38hAOVX1jNQbK57LsqPb7lt/q3j7Xo0a6wTPnxFX9okclKMYconn4bPuXLEW2cci15mbB5n+Z
oir3l14vTrJ1aMGfaVOVHWVrFBk3YdjfjRXUaY6mXJQ+VF9mp7/V+mq6xHVHKWIJZ5tybQttcYmB
7dzLnmFVPYF3re9TZ9jOuCMuy6K/QF8afe3nSPWSLu0uul3A4l3Z7ZVlse0sb9RC7ROIgGa32Hl9
7NBlvP3PD94y/jpxTbHa2q7NC4IJbFqq+teJC6fE0EapTYzP7pKjUzQRUfzo5yHPtAZKHKvyIdQl
glp9nyZmSwU55nM+QlEUOpNx0xBEvw3SQxXBpiHUzLlT2FRjZDSTfSfLTt16sWi6W/Rd9YONu7DZ
9pkLo+P4kzIuByK0cZF03S6h3nsF/jn8pkr4NNRG9ARTbMMWEiJGFP8WuNjuEslqN0WJ6c2LqW+R
YSULqmnZ1IsuvHPWPyEC2XZTD842aWpxAxFQupHLXVcsT+NsEC1Z64PI/vM/P1PQJ3Kz8raNAwAp
bOiuhasL23EY0b9tZkILjmi4j+stEJzgy8rP9dWxchvUgDDPSMc3N4WNgICCl/hjN1lnmHqyb3lT
fqpHQZiyipC4HOzwpHW4IQrXyojq0cMwgKJXy2tcBINfQeuEC2ZWT0Dvy10158OHRBVPDYyX30Yx
PMG+MX1I9LLYVWLQwRh2070CW4hvLu30qo8bec3ODTMoWJ3+Usylciz17rUvRtDPae3ek7IH+lDT
Z6IrsKHgKNA+LlORQ2ylpl8XYG8jRPUhBlHmlaBlYi/SUl93murHpMQP/f+j7byWI8e1NvtEjKAn
eJveSqmU7xuGyjS993z6WURWlaqrT5x/JmbmhkEAm0wpDQHs/ZlGaz96gwTIVFXBaxBCt29F4j8G
Noqhul1T2NKnAkhpkp7UCmIM2KF6H7ipemp74W2CTBH3okptJhYSJ4qbm5u01bonz7DqfTLw1ZTN
kIT5vTaIs+MG/ZPschRvoQizulK3755YQaJQlqL6KQeRCArWOdzODbmig1Hm6snLtOzCfwDtxEUP
rxkHqvcZT8VURC3YF3RnZYgawn+SIUIbg99Cxlmu1mujHPHxfkD3bW1j0f1cUWrAY+S3hiAViQvw
c9kXxjwiG3XigaeFUxEHZ9BPYAo5qWxgpVhon2J07XGvNk6N7Pk/jSEBRslWGacF9U2Yghgu7wqn
1Z6yftA3CUr+kDgd7QlbbvPghBaV2XnU9FTv3k9B8MwteSiz711lJY8Y8nJ1Pnxkidec5ZC8ddXG
3cp12nBRTpPz3kc6OO1YfY2dXtlnovVWhh6Id1sbn2aFl2tpiumMN1ewjPrEeQeejjt60Jd3o547
DzxR3uv5PpXTjitXVcdD6vvGS5xCfpv7pyhSqOkY6Dp37fgaUP5GyzI3hRuRHtkaVsVJnwFk57OY
T/7LkCWD//vl/47Bx2KWGHNSFC8/X+bfcf/+U/6I+b+8nP9WQCuw/PBb4blQV31fu5qDK7aQzsB6
qp57qboiWXpRZHwdYlyRPfvb2AcT8ERVvYXCI/0RmpbJZyjKF85vd1UiXWxlaOEV3kWG+lS+ft31
P/0BMlT+AQoK4r9C5R/AFGdtiom0q1Il2gNSRZjqetaLrsXaKS/rcYGemvUiumoAKURFwkMT6KWP
h3LtlZ2+laN6gWz3lNrTUY7ahn2N+66+yMGk2zZ9Gr7UeGhRVjXuQqvZ2qjtN8uZ5lR5AebAllk9
ObaSIy0FSGjIkvoJJEu6DcwZvTiPkifD9CdIv7oUsZ5kVwVG1DKVRxked0WwCFS1OckxzRYK8kW6
uZGjkLmcvdF5GAjONwOugARuX2/lYGKE2exMhgB1fNKSEZxXkjpYUfg41s3NEd2NbWQPAnEQmn3v
Jcu2yLWjbIajsaEwqM2+NOJhcs2zNyrdaxGFFQIVpo1GHRe1iPLBuda6nRz1A+8rWH2Wf1nXv/C6
XlPH59JCuj0sQ5h+9qzwbuE/lcfI2nsslb95pO4TPuswtqslrtThRUc5FnkP/ksjFulz7iLWmw01
eEdgkYOpvbGOitdB23Qn18vKs40h+ar0B/FuKcqmG8fqm2FRbvBtJXpClqwmKT01wNesk2l14R26
qECYWiR1J8cclkWjWq9txhtN0VP7qsbpVumrkfc9fu5S0/u7SacHsPvmXylI7kXlwt/wM6WH/IM4
DcLcAaYOUXyyXHYKeo7gkz2/Sj9QT/bdeKS+IJJzpbVICALP3qlVp96jvI8OdMV86g3F/CAZjW91
ZC88kcP6jC2UVNU4+Sgm3YUUZ/WPVaXYa9e2q62uhfcyiZu2qD2ZCkKdY3b5tKlqR63m2TGLi/0a
kKEIpOrVTBP2n21VC56RMV+7cYVl1NyVKyN65WN2Nyl58KxbAkSqZ/hH2TRsjF/ScG/P1ZCQ2tSJ
8gncYiN9ugnMVnzajnKVPe6YDIvMmMAhz+Fp3kKDNcCGKnmv7UprqJaON1eYDiF+itg+5M2V/Ye6
y7tRWcimHMAdXeD44No72dcmKkJiTm/G59EXTw6mYsdmyE/IsjX39dDWt4NfJjtU0W0W/YOL8l0f
4S7th6aAp/ytaNX8DsGCZOuXMTrdc1MnP3M7gM6zFrpbBe1e1zXqVUhbLdSiKe/rispWNQ1UstPp
jZVrtsvJL7Mxq8Y31+2/uY2VHwLEvu/NWVxZHhwzoytLlpGnxdNLruna0bf9+mFswvIOnN9Gthz4
Ow/9z66kKa1dC9n+xx+HkLqR3BU2Gz1Kueo6VuoBAw5eKJoPoShZHkUwPXR7MijT+9n0YneKuy9K
IH3siG+H2m+n2Zo+Bs9Nsgg1e4via52IHWWKHzEaFS03zM17eZlbtOOpzdoracpUeIfAVJVrFVn2
vQd+e9GKYXwz0gnFdjsSW9nsWUZYAvFvB/UHVO2Ed3TG2lpETMqrLgJ9vxhFohzlyJ9t2enrrHbw
E7rrA1gHaMPFSACqVPh6ZXjKmwgcUhmYX3kTlq5umn+PRnqvka14Bxw4Amif8gd7Srvt5+V1lIOu
9OvxCaR0R7pvNL4qRrO0zdz8253y3y4f1Cx/GBql3dZDPR6sqsbvB73eFsrZNvThbysKy94xV8ml
uuhVGloEn99Jm6tLYmQ5dX70OtjYfZhuWH0JpuAEPxAWms3KuAwdTpoQ+V17/GqVPFaKNHsTCFwt
3UCtH6OkydZBhMZ4ZwLKsKvY3rpAbVN10AGQoEKeq+nabKzgtSO3uXe7ChRwkE7/qV/GJ1p2i7dz
ph95H6Bbf97ndn8R8OJ42u5LDQhwruI5Z/NgpnrEWjzULm7raH9lTgUbUYknsmwTmJrOKO99U3G2
qGOIgwnu4uh0Rr5F3SC7RD4y+cHYqs+hAqY8VCrxMfnOMcoDZ2Ekhk3CEu8QJyPTUg9Z8ZqRzdko
qR7w9tOM2o7iuamMJ6RDi1fTbtfq4FNRDrz02rbdMUrt/BXa74IcTzqTcfBCi4T14ojRgJsxFms2
1NaLFeBoUhdVv5NNO2aBklcF5iPzqJc2Jx+Rvge7T+IXEx+iuReccXvBBfmazDc0O1U9yvuzrz2V
Y6Y/JGKo+bCyCnHvysPzyQmXQTSlX+28gfyfOu+fEWrne/egHn+LYEYZnnp9fCosq1y4iTZ9wEBm
GpgG+yEEsHZkA8H6dB7IVDznjLF5G4akQTaPBRhvAVOvhs3UHDD5TPSdmMqTMUXgJedbArnEvx1B
z5u/oalBFp4Kn6np15RA0XQ89LX+rKGqLCC14YOoNGCo4yjH9DESeNDOwTKu0cxnGXHrmgc/7/k5
kLnTeKh+xn72h1P3qE9/xVmTfRlH+FWKr3xHN/ER6wz/TeRMpmWmjneIzXt7fHCnbToVzgOFcxB+
fm1v0yET6t+IIIaL3vQTiB3CO0vJXWk20DpFsZdNo42bvRL64fJTFthbOjPYMZmQuspypdtkMBjx
ZU6td3mmkD76cQZqAlAuK3sycvGpBvkWeYNzyOdWMqbxqWktVlMiGsnxzZ1yRB7EVLlLR9TNkfw1
Ur+VoZ4SDRSBZ8LAMbJ2L7tug3N/rUT+tpHzmT8/HDq+mGVW66eWnza0mHluGugr8nSJ8rL70Km4
puo+iu8Uq8UubYfmmkdpeu3e5JA8gK/iUx4Kn0e5o+yGmJqkNTj2yTcDKIiBMb6lNWSGcGj50czN
CYxhKnr1hT3RFl4I6DC7ogIQGuBJS8vp1xqGcd3BBp0FS7/amFbx0kTmd+k0rToV9tbzQZ4J6PQ7
y6kuCOpbNhgD6wkZ74r6evDYDVWqQjjJ+balinHndqa4j1moBVZEiaFsoHwrfcR/N6Iai0Taxhri
dAaLs4/O9GDjRUjmyo3z5+65VvAxrQE4yK4CaNjtC1KREL50NcwBuV++bY2zsFiTj02OtqOeijKp
rk3pMMMp0SmedOPVsnIXMD+WkQO8yle3oTLmVImz1+NWPFLLWd8UnLVstNeViWLKrTqitqa99vqy
WbUks8EoF0h8zj+oBL/WcxMo699+ZG4xskmg3r9x1Mm9v/25KCDYKwuQxrqKY3UjdYplM3bK35ty
VOod60GwKjsbe15E8I5tDfupyTEYD+em7Gu0iRn3sy075cFigj6K2a2hhMXSDLp+TiKVmTwAf51b
4dcRndMDgHW8fZQ0QEgw85ylyT79OGlTtolNC4y/p8T5nTPMJgBhQuVtLNM9XljkZkBy3FsUGZZp
kA4fjghXxWySo0dqtEj8vnkqfaw6DU9D6qCB1+FXdX1IncA/NCN5nBwW/18xBsijpRm7ZIQNFywG
ljArFsvKEkRheJK+HJWuiCfLIcmB3ghqNFNpb+umitRt6yvrcLg0g2/CTK8cUp8dS3HTUvoz6Z55
VR4KBI7bS0T6+dr4+rlLKP2XSWlt7c4LpNPWm1ekf0c0ketPx1VsGNo6zCvwlFkwnPFRHM5FB+az
NxBDkANkgPuc5ebYsOSlMxhGXktLc2fhpSmmNlT/TmbZ8PyQpym60DuX7HQxD8gueRgTLz5JiiZy
Sw/WOGJMt3TKNNkqtfIA3Zp5DjGKjdbo5sGozf7eIvXHEkRXvwqM4bUGU5EcrLOTiuQSmFZ2UASc
D7cwlGfby19kxHwvftwvGhaGy8qqxBOAa6oVTuJ8S3BGS2sP3G7f47SHfMVd0ffjodSLaWMp2qWn
LrmIVQ/boUi1HuUBM9N14rNZkC0bkvwqcVWmLSezHhubLBbZGpzmo2ugC/GtEenKh2b0ddLQjxK8
209h79trM0ydk6VU9kFteTuVXhkfFLSNIZdSrsB745xhfHuqAwjVnj8GS7NV4hMcTX6zONWGATnP
sjKHe9dIvrmla7xGYyq2SDRPaxk1TNpXTN3eW63S1r3Z9QFWuqW2/LMdWAO29iMV0LWjQBaWbavB
kHQcrPsR4/A96452pcyvkbupt0TqHpmguRmk1t5NBv+xMhL7Ia7Ke90uzdc/LgJt7C3r3PztojR1
/cc0tq3Pi6KmcpZGW+2ackLB2Ju93PRMrHKM+/bD7Ocmu8KMfMFtVLYDiPC7mUcOZxKzc8tI2EOE
zVUeyghOuQir8Ej+pL7G0VTcg59by8E0a9mU+d24ttwx3NZ61r+rwVmuHydDw2e3QNW70a3uvat+
63ZsfOL+HY3ZFPCC0gWyzLp/xzto3umqWy+hy2lrk0ICni0TjnAx1CM5OjoW1XntVLpDvLXZvm18
luDvVqnsKeXXT5MoknMTG+GSG5bvdohwbMfsdUJO2H+mLrSNyX28lwbfn8TPnvMh8nawPMkLzutG
w9f7zeD46kYuNgcrUVg0KcpRNpvY2jpdkDw6SeFdXRSQb2vQjvUrNi2XmrUhacikOJmQpp+yBqPf
sNfea5fSSqUJf6fPzRZ7WTxf7ddMj5NDMgJezoKQsMn+yyb2Aaandxf6CGTLy20LJWnh2NGJpdj8
m/K9kIUM6ib7IKap60ax5+OM0IOnOUyl8Wjezj/DVYtEdl/79p/hXkVCGPGNeUiGW4l6D/79OdFa
c9fOdRGNmvAZJCYWCW1K2spEiboedHMXVVH4OAzkjwY/uffkaD+P6l7X7MYJkAWpABwlKCpZPHXk
xt/PEueCLclGpghkxFB2l9jwpjvZGtEeWaV2bTAReWwF6gkIN/ouqzYOkrXizZNTohT10fOthzZV
KFHe+sL81PhqdpJ9dq+Nl9ZGVinytr1lategwwms04p+bQ7alIL8QpkqjLt7lZXZnJhE9DtVZxY3
9u1LO4ZqBC/Z3MvhqTbB6pM8vY1OMNzdQsEHFOark52seQb57WBPw9lu/zLMqL2N5XYB02COSn+d
Je5vAWb03fKN8eDm8XicSyGoRjTjET20fhNp4Ydsffb/0bQgtShL2Rkm9r06Zc5B848Yhyj3PL3M
Sz0fSgqri4oV297xSx86d+7yjnTIr/9o15g2ZewdgRSZrFI4yIu501RowEiTIHmgrBmtBfM/K7XO
2pO1jHejX+YX1xMKUGbRvvVa/Cx30sP42uCT8z2ueWF1bNr7lNzmgiJJuFCHkB8iS/BVaUbBoZ9K
5w0NGtk9aiUuVNkQrvGrxGCwyL82Su5dAEElF3m1FWEg6yWad4nUPl6YZp49G3ZuriPcLE6uVjpH
V2cmnBK9ecr8WQ1Gd9rvGXzvVrGgJ5kPmpVMw0MconZkWy1Wy0OA6aBpjd22VYLrEAS5RYK4Oo66
Eu0Kj4nqIxyhuhjZCc9L9YQxCAnqSDwZXcfSfpplV0bSjqfULTBlladTZYhtUnlPsvWv0fk2U9PV
i5Ecysqw3Ofb98sMEbgQXYmAyO3biDGAiOur/C6Oij9sMxWPpkoOlmrzXpL/IwFUa1c/9fqT2jvP
5F2S2R+rxFQu8h9Uo7OPUYHXAaohZFnVyr0XJnk4mzHZNVIJyzvDOMN188mYcFEWliCh+abjwEmf
Ox/0sOmWLEDF7b5yoG/n0pPFWux2K7sc6l09wMWUt5GHMqiwH3WrPVVLXNYyVTQLnUz3rp5dfD1V
wdwU5sciN1sfRsgcAytBP5iaeLg1WdWY91UEMRbGsIPNVWPeWwOfSeA5WChCS8S3E7eyw1haa7cX
/jmGln6WZ3Y85WjEzKNTZq6tIIz7xWfMrf2fhmWMKNPgbOQmFrwNgEFoORuhjv1C/qJbPYKK8vnr
L+H7brxfw/IH//n7l3ERtwIhDiRcV8ojeb2ioLDZlMc6b8AfyNM/27GRe2Ipe8NiC+rOPkSTDmQh
9NN1OhvC9gDgAaNXYYd5A8R2uflxrJ6NfGWY68rqq3MrY6w5JoBIdou51RTnyuQcNxp2dQbSoR+G
ZrpPTdAMmyprjfUU4tISlmTwb52AZCFm5jWM8nmeyJNuX3WWdydboOC9LTB9oGrzIN43C4MKNhIf
/ELkIW8HZ1n1iNnLH5Dsu/2KalYyG7NMsyV7KnFyAgddwxlD1rbhF8ayC1kiDDCVxva38cgcjt25
dVtvtVGnLqkMi4NcWEE43CjBaD1aWh8+eEb3KJd6Jdqreu3g0YbB6EZuLQAJmJFivldAnEhW0S0d
aAokPdLGekdHxtq6GFY2+tjdyTSrIRp+ly4LMJnZtSzeaNumKg/2vMXwtNA8BfmbGOaYTCeHVe4f
u7De3fa88c+mHPRLCEDJoDWoGXTf8nHo//Yfk9Q3/2415cPurezVZtu+apW0uI8U32bdogT7rmAJ
rolhgtFmOi8ihdsQRdk+T4N16vFAxzuWtEIwZx9iNhGnJPd5OEEqC7YI38iSqjA7beMGJPtkM68d
49AjfnUrzyJgIu5TbTzK2q2syOb1F2BD+aMMH5v4g4VNdyvPZmGlsxdTrVvlNyV332bsa2QezGRP
FjRJ8lF3jrNq8zQ9hUnrYWY3dLdMWYB6hi+m/yEinCMqFzCHvAfMROXOSfMf95hf5X+OCKZkjVJn
8gTKoTwCrsBMVNfEm4K19XIySvfEI46SOiKECNG6bxplnh31uA6c6OC+Nfn0d4JcEJbnpfNgVsaT
jALtDUXfjsetbGLcdyhJAzwKHA/vxnlNhyya+xbAa14Bc0DQa743vmr4XYpXo8ajvqjYc2PEirwE
SY6lXrpLxXWCB0dVhkd/sO2Vj2XLxu+m4ZGFbHgX1s1FtmSEnVrfUoS/TsKmOuEqprPtYKNBgiC+
nfzykc3PfCsZ7YWWugwrB/efua8sgC4AgoGPIl9tvsY07bOb1P2d7AoVkW08PQ3Xstkm5njB5v7W
kq8hVPwy4yQjVTD/BXig6Hv5/3zeMmBLFDT6xmYP/la4pBfHKS9ep5a01GQ1PX925OE5aYUXqiTm
JkL09NxFwtvFJOcPyPv0xwZc+jZqo+ZOaOB5LaynHhq/TZF80LLnIPIFVBYzeTcS56sllO4rHmX4
KWG4gTTLORw1XGJrHbE+G+PyqVMexGg2H34SlQvV7KaFwR4ciVytO7DodVcyp65mcKn8rnxOWTce
7Jp0t8ypd5ZxaOd+y6w7hI4bdyX3RL/ifbN5LqT0ghFMjw5MQIR+DcqGqlaX1IbLFcg096LOoyKt
TUBGGbDG2J4ey7pXz3zvHs3Mrcpl2Flvbly4GDISy+Yt5gGoV9BwG/BGdWU+xP6wuMXqpuUtBjaq
+4BaJ6wrhfykFr2D/B3fOvMFYmTyim9OewpjPUHunbJVxVy9UvGDOvyMarwqRYPEbU4T/phL2U3e
HQ5hEo8HX4uUuSRjLFy1/5J1SfMWa3a7RKd/ulZWjF1DnWiQpdVor+Vqv3dc6p4wvZJNRKn8Guaq
tgREab7CVfkbwmqBOIK/BhpJsUEXAC0C0/8u8umLD3Vs1voJDhZMT68J3pOgiffzd25dY5ANGN87
WzX0sngqp1MTRj1KX/RnLIMxUQoxfS+Edhls8kbtPKBX7It1B3KcUmrVM+7PO4tiwXsRufkmxjJz
J6/XXBKybr6bej/bab09LWrmnbdpPkuc2n8TEd7DCDgqr/IMhR3/7f9hnHy13tWpUGAoTK3Pr3f/
n1+yF/VBV70BI01qsQL86SERdQGEsNSSJQed3M9Qb7vUmQCN4TmKkWt1kRVZ2G/YymisaG7RrLdJ
UgVlvZXD8vDrCuxh7W1rhMOy0SjpanqG58S8XpB7y7AY74HrmWfZJcbE2eFd9iNC9iWpeouQ8X/c
Q0ZkPyM+71FO/V9p2BxkRVNWOm2lG5eq0zTbz74mbo9J3hhn2RV6QY98mrv9rIzWRq5sRxWuMrTA
9miq/utn1Rl/1m0h3ORk5FZ9b80HWY2e+/0qS9mjsCqB1T8POM2tT4Y5vaNh5Wc9A1tUzjZmKJAt
WamlxkzYm/s+D1Zjd8zhBavdf/R/xlZd/RoGhbb77PqMTYJ27U+RFlOFUpVk12GTeScTuPJMQFs+
NEN6/qN/mMPkYMWgjK+By7ilIo6fob8CZPhn/z9vLa82wqo4+a6BQkHNm0I56as3DtG+LxEpmgEL
Xw3V+tls+u7WlIuuHFHls5qhHlwrzsltS4AiIrrKQ2AW0PjLWll+9sESEYu0SdTdZ998eVjgg1xU
eXy1Is889edpwib3V9W+n22SB61mJ/yz/7Pc/qv/s9Qv14eyv6/1c98K89BHFDf4Ud0588GOS+/O
REkN33LtJPtllzxgidQucSymlDvHqkViYUKoFWKXWN0X2WfERnUyfHfTpl33ROW7ZFP9FJBdfgIR
/4WtbXyWQ3UXFittFOZWNuMuyneJgzCVbAIUtc5117zKVjSO7lnvu7t0TFYapL0vHuJAqwDq9Klv
Q+s+aSEXo2cUfCka+yFV+uB5tH2xi1TDQMjFF2/zlSaMqLWTDMM2mFHfmqUru05Y38wZEd43Tn0v
z1TLU3ZxYnyL5ijWNKAgZd+vWHl5r+BwqsWD2LJOdjZ12oMbkk62OuxGdONARVhG3+6m2dJOjmg+
hSS/fZeNBHNVHMwrB928ydqZCF5pcKPSnMy1W295UGULbVLhjbXQ4bZ1kmaL1h/wSgddrPC4OXcI
oS3a1hRbbSb9SCdVebCcEDEGSyFF9o/+JlWVfQi80IxqxNfG3qxOYVG0zcJtwmA/dOmhU9rqZCtm
tyJT7DV7P47Z9oXfc9XxP/zA/fbvE4C+wcdgKr8NodMBSsiPhwcMlKM2HN884QwLVa39O83vomd4
XutxLmFUyGvsTXXw0MaNakiadXZkp330Czv9DkfzdvKr598n/yEG2wcY3Oyis+wJoe30SaTOOk9b
7yJboSCPxkas3iPNmT5FItG2pWpmK9kMDKtHqdElNaUNB5jZzjJQhmTTUV445WHl7WuR9bsSyYC7
ylTCdewM4xNzrr4weqX5sELqrpqGBIjoHyLkC/+ODf21JxH7prRWwwLEb65ebSabRI1XuqoowDNA
vyRq+b0TDbX1SvSAXqf6UkAlO2WmgkPhPOCjT9IZqfHSQm7eWTU7SIRp0ndQ1QsZEA+tQA3Ujo9F
kEQ8Oqtwk4eiXUe6osLJ5czv1X+d5aLULkGk/+e4YL42mkf/e5w/YDbQ2e6+McvwYKTkAsay965K
28Ka1FLnG57TQRm33w2hoIdZdOKxCxNzU1Ypmn/9GN9VU03OJM2Ht0jP7mUsS5Zj26jj+9QG6SqI
CvdOzVFVSUrnPM4e6SlVV375fjrL6HZPba8hAdxDUZajWGD7e1V3uqUcRfzcuivFdIGH7fFRQHBO
gklcCxUlHQ3ZSHgrxWash+oVHj7CIC2GuZM1gNhRv8SNXn1UhtWt+WfCQ5e71ZOn5VfFjesPFfb9
sker6Nx7qobKDvJO7jzgu+P3mHzxFadJ9QihsF/dbsQL2X6L8PEgvkRDiIUH2Xl0rzIN1/T8x1ne
K/nVj111Jc/+GP3fjYvmO1Mr4859bK1zhUKp5wTd45jlH53R9CfZAnLhbhWrs5aySRqme7QRxhRe
+HgL6FDo0PWc1ch8dVRHyVkpkxfZymKbdH/impT/Z8nf5C/XraatZXkJzy5onD+71XRCbMc0km3S
uZ/dMvof3bo95mu4QMWG5+NwmSCLnPS8OitmPF5EV/BfwJS+qGpCUhqIOMxjHTlSxYrMlbwiE/F3
1KhiFsdkr/kSIrpoOGTuZu/YW588hbQ/11n1jTaPytY4CK4oouzNEpG7KYSfU6YukP3FbhR21dxu
TBYwt9PfhsJgMFdkoEfEbtWf45/XyzOtavuNVjRfJe00lFVXChHo5+VZsoFsPZzlSCYJqbL9Ofzb
NTfW6kxL/RzOHACYK7vrntsk7GxrNcRodHetGl0s34InPX8WNnALisy6dvfHAE9jZ4Hs7Y8BvRQ/
rnBDZtgqDvQ7PZhIOHiBBmACSmi7CroWnZuWrwr6a2OEct6wGMeiOqaA6ArYn7m50vN6F4VwR8NY
wzl4bIc7P0wf/bmVVdXwFG9xytUQCqNjiO0HHHnNO9lF0iJe5pVqMxcxKJTAWXfZqKzlaKDH2n40
kmyZWJZ/Nm3x4bemem2Gr12OLkJVxto17aKMVBxe1XJMHij0wkWL+/RYzCGRV7fnwu/u5aDs0pWs
WZV1OmzkTQwEgkghhqeIFGXWFq+Jo+l3ncbGfein/LUt1WlXisBZyVEE1YpVYWJ/LUdxEH2Pzdq+
H7BrfzFRPq36ZP/jbawar19NCFbt66iMF4hIgSGZYUttOKQXV/h/DWkWHUJ8QEGj/IrzZVsGIszx
Dh8lOshr5WVhVvu71lo3ZkyZr47hJEZT+GJ49cHvoBu7rYKUvDf1p4F8xAPQNlJc84CtAMRgBtQv
XaVCq646CIzzACnbUxBrA7M3pb3GyMON2jf1h3iL7ZZSEAmrjeBxsetgQdwSjqoYETaJ7I8WRKkI
vsTFlK37WIgDabLoaqn8u1FdhV8cDWHdQnd7dt7eLNOdgaDLEGEwUtssv1TJVG3DSFm7Rag9yYPW
mytyUsZDPtMzEE/B4aahzCYHGzcsV36CrokcRScZE9c47ldytHZbcUzgpVEs43ajrxYPTorMb0J1
fHAGFR76ZN4rWYwkcy/QxOxL0v6yM4dgZcR2c5StOvbM+wTg99mes34JeENKPW2zFR40ks8Q0WQ1
xUMtXPXIwi2aME6/lnbz6MSdDnzZqLekRI1doxbd42cETNJHFq//isD80F9YdUbGJt3B+6Es1KeI
UFZZ1q+BdpHXbKss32RTPS1GLdd2To0O9A0pFYCT33Vqj4S7p4Jk+mzzUKge4iGtH4wSLXiVvEWM
Bv9a5owcg+k7bLXXhB3NLit0PosZz5mF1jIcHO1V1CrL5jle9nviR/9nfNbVH2Gamzw4Krt4igV6
aPFc3w54RGz1se/W1YyebNDIXUYJKBsFfaJXTfAzVtuA37ITP/uwyGW3Ufnjmdm/BoqhsS1hSYsF
LIqzLkCidUApN1/alPd807zKPbYcjAcfLOQ/BuUWPQaTuPZCyBHBou+m4pQkmnV1jO5VJviNeHKW
bATKWz+pzd/6u65AmrjRPlIEw+6wrMcZurKjv+qJvfYMJRp986MVrfZstmO68dmNH9WsRrCky7Wl
bXjOk+kGm9s6eSJ5rrphuO7n5bE2IV3bdlZ611jaGsnH8dqV1aqCMHjVZsZvCjpOtvTO1mXLzwJx
jQKArlAw/T2fDUD9SS2+9r3AX6PwvsPcfjcomr5Oge6uuqq2USwHLKOlLoKgdpBeUQWzFcU7NyYC
ezyo7kSqF+9ZoFQbV53srWwWGhNdpfgvrILdYwzyGaVL0A0gz83FkCnpEQjLJnQ7C2n3/JvEQEUe
OTgqT8k5KWPrARHFW3/c6+2SFURydtWu+bn5T60Ra5vCOYzIngEt5K00ws2IJfE3FSDpUmvV9AGM
orNjokLCLRurK1haDZfW+r2zE/cpLfm0J69+RxBmXOetGRwNOykuZml6WMCN1lZNakQA5UTrJGbB
vhcH+tuULKdXJP4XrZXaF3h45QYyIi7TOOSht4zplY2ezsMoHPRjCsBjD0lSNJfM8F90d0CK2lDq
a1mk7tlHcEK25EGlcLSeQXor2ZzGIjzcSAAwVIrlAITf0HLvlYduDN7HNk4Tmo6nUQdt5jaa/mqG
3UXTWvvbHFr629tWC6ldezZstr4X/4ut81puVNvW8BNRRYZ5CyhLlrO7fUPZbTdMck5Pfz7U6+ze
tWrfuCwULEsw5xj/+EO4RBc+CHnuSctAvHJJTRFdbof//mgcBcDxNhHqHaTQlt2EQQFtY3trk4oI
05kqiTFtWNskIxv6R6uicl87qltvVVrVuybq/HJrnIRGVpro2pMKfklvaZBq5GaI4ilsmzP8uooC
fv3VSWWyp4unO8VLZi1HyFsXm0I34sPS2tMb9m1/jsfT8s9xM2ynN5XjCqEDvjoX2dE2esZ31vgT
9hkt63prgOt/xEWATvP2Ff3nXnO9N0yEcrjde3twrrh7HPq0g3UjuEHog5S18tqUifDkSFleioq8
gb/HbzdDTpyj8mediMdy8eSQLoGaQo0J3YYNXHPtvY3KmSH20Af6mBVv1Zx85oVp/K7PS1tNvylc
vtKsdV9vz6VfVMs6fNTgHHgSL79PmOobZ2X8G017KuZRfR/pA2hX2ugxbk3aPk1PT5PQh/NsljEM
YaM6W2XC/ATLsR7o6WOy7IOEIxdBpMb4LKrzLzdSsYY2M2Rgo60Gem3wHqei2zsSy5Emy0ZwpV7d
hKITT5MkyocoKUBVN6/vmGC/DhBgHxzZldeuHmt8OlgRKMfLQJBzfMTSV39rxeftcG931l6oDXys
DJHnH9cNuJd6/WmiKvL/zB61Qok2ZMVrPtrJTN21IiXZjw7un/t1ie2/GCFUsyh3voj6/HCTr0pn
EVsdOmpwu1kh9jtP6A2wuUP+StGtPibshrc7bz9Ctb4yg4nR/pfDc9LmkW8ZIb1OXAbY1yzEccwm
nOlOq9LAxaLcj23uSsPokLXCPt82xq7I5ms6MVD4zzYpe3u6JmiP/uysljpMt0f8uRmt92bce9tS
/8drZHWBoGsoqu0NlnOnngwJMxp3N7yuQ0XCXMnW6mTbYd2BGtftDsNYP2orgXlZf0hOtLvbzdxM
+4PblY81pjD/dfzPI4b000T0sft78dutRUUiTOli5ERg222BuC0Vfx/TuSPMhXkuXB/ThjS43YOv
RuyHfzhGTO3UTVwU6SHVwufbO6Kegg4eZUpykBz7+wZv9/55qwqhFVFH0oC2hMy6VrTshog1SgbR
VHXy/e1mLS1x5RKOrzbDxL/IWpHR3t+eO1bm6c/aly1KcajavMBesYdN0+oN/NtYoxIaS6U/aeTD
k/qj3KkF4jpHldH19ptYf3PUtmNf+/9j/+txWdRGh1KqH/967O2VxPr8f73m7dX/9UorvX3TwiOs
mzY7FkVpvZSm2N+m/DaJYpuKtvlIl/Nfxy07TTetEsfb3op7ClFkSjfxkW6nTuPdbuMUF82H21Fw
pfvSNJ+iyAJYXQcWDqU0A6Zqr1TNP+OLZYGjM6jTvx9xK4RuT/r7CC1/z50+h1AmlbY/ifU6ieT6
uf75dG8XjtqpeJ/DpvznI28ckiOmDKPvlVmmm8l0ihZghYmAlOAP0QQd/jS3v1nNRsrk+KB3Wnw3
TSbGkHDZKYymg8ZojOhSmO41Wka/Qh5+vN3URXZ0K8V9nLHt85OpnbapJnFtmB3Hd+VC/KBjRpfb
j9sdt99idWSZqg14CHRWtz4pRBO+xRe4hpbJsW79cfvNNJatoenJpU14x1JV3Q1szc4zjZKBeuVO
G/RP5aVr8ACe3GjelXGfPEh4j75buuNPEuTuoR2Zv29euLCLfokYKXa0DB4YoXHKpnF4WoCW91gX
dr5sU+CU9ZhdfPIXEwxSuMFFQk5obdjbWnd5fOOEl6WaIYGvd64/ZruLvaQ0jFPd6PDJEnlpbNc6
DCagm1Vl8ZNVixgtgPWWoKA55/UUP/19xGDYECf7CDZwlS9/7k2gbw0lCWmiIL8FytjPOoPWOeXr
dlXUcADB6G/HJz2ZvGZKiDSYevVRmuljA3H4Z0Y7++fp1Xqz6+N/P/12/O/TQ03+19NVdQk32frX
raSwcDFTli0hE+6laS3w+rh7MjrdueRVC/tzPX777XbMylcLhqwcceLijg63OPTdmfveDHq60/NY
OSmU2yeEuBhy2p2yiR1u3o79/fG/jlWiBtO8daKW6efjiKv60rr6HuXxTqbdcEIyW4VYpCXDKRxR
AbzYndjPc31pemNLmGH7PtodLACtGe5qetyjk9Y1iVdR/1LGza+2UKyv9aFVNA2eE8Zngk+wMtNd
YZ0SoRPKs4xD8F8HzWko/7m/bWoeKnD12qu9BBDWyjdCdRIPgW93Z+K+/RZld47UC1yPteReVZK3
29EF5ejB7Eihuj0nd+poM+NntTdiI96HoZMFtUsmRVwuCx5zYv5hJc9UtOUbicHtWS3S3L8d5uLE
tsTIDlGYPTHzg4I+0paSyCZP+KEYV/QnTPLnJv8V17aPWih912GHbyb8Yw9FM8pTDt+QQnecOuZg
/Kp16bdeGDherLeqShnywHGy9lyut28Hbzezubtnuw9GV9+xT5IuNHa+2sbKzuzt3BvMQX+BfLw3
rAe5NK9WyHuLquKFLay7uIr2ZlGqnkxHer1ZuDuBEFDr0VzW8fgaW8RymRqxOSMc/r0ulsZrLL3e
JlgwdChQNqRPFm5J+4lHAMGncidd+ZBqJIeolmStwKPfaq0HuCtXqSOEXCiIHXfBzrJo643V5bsZ
+6RTV4xISdPoLstEuFUnJrwkRPWlAUXOEpM3DP0zmnM4PBnASBSJdx2nGZU8igVeRNOhs2u7heIv
k/IpD7ExsGMCXROr8kjBhBxdiPxAJE0RuHjC4UT9LORA01KiJJiqzQA1Y1kWBNYQ9YS2F9H4NJXh
ORtSdHulQvU1GZmHfIlQLQVShavYp9rhv8SrRj/qDZP2zMCLgIxDeAtYtsepnyr25I0Em+wYEO2j
YRreopTkqbz5QeQpQ/Wk+VHHUvVAxQn9SdX7tNaLF9wCf0CpKH1mZwcrTL5dpYDypT+HFnx/d1YJ
F0ktEKkQAQ8sGU9VPrJObX16jTXstVaDiPRnSr2HCVIJcwNvsiAxZbWhnKI2CeAetZ4SY2vSds5D
C5ph6la/ybv2ueQ6D6bOqK5zUTwMhXWvmvouNMOE7UdBoCq9qhWVP5f5TM2Y5qx/HYkFRHYF+KIH
FfkwsAmZC+r5gYLX8stU/jTUB1TCh1rwmak69bNN6FGumihLFy1/1dvIt5EQ4hkStZ7AWI2+MjwI
+r5mbvDtVTN8foxv4YYT7WDTExQJcYrQXRHMVvEYNubZGJ+p3X/LSblq0Zrf5DzPk3NNR5oyhzFy
PdW9TyGEPUN5UGoFp6LqqYgHeFxR+a7lyrOqmb4zbGKy8w6kUNGlA5TgdGr4U8Gm2bXxe6Kp8iBd
/G80UeyJO6i3XWXrvmTY1RvWPrHnLXYv2FLEDl4rdtJeHRsqC36rBMzr4Vb06hJkGX+oUHsy78RI
c1ge4mzYo3S+i7m4+VDvO3OGSyD3EQRzb1iSyk80LM0cfbgwNnhiFP8yAzR7sSu+DNNFWdYUGA10
vztOgbeM3DDyCN2jlszpDmpEucWEOYUcZpBdSmPul9H0hd1ct4HfiUVWaDPROerVkG91E4jaafXK
M1Rk1PnyBhCWb0PAnKjTakx6LkTBpcFg5wZoIQdsjKnVyLo4bfiliCio1THxNZXhQRKl36qhoiIv
rGAAA0+MYt4RcHHvlC4ge4sez+i9wVA6T5Vdwkiy+HLn9Kuc6ldbM5/rceWKQdj0rJAPsDUAWOip
IprKNdPS9Lu4fsvmfR+6BKeK7lipzCSss9sRQ5yW6l6k44VajUkkJlbPI9oYkLOTa3QDKbP24EvU
Am6k5xstFh7j+ti3nZZ5uZguaWn8Hud4F6ofvW082uQW8iq98Lqh/3by+TEy3a+BfL8lNiavqvTS
qxP9U18yzAJhBo5T2MCZ5x8QA/ZXyCzhGziBVbcnBGooVme4Twy3H/QeXSImy75dEaVo6xPXc452
qplnhgwouK2oPhZQxxtRcSkUHcGN83aumxPW96siBFcuMjvRT/4sCXkjBKK6T2SC8DksD45jfrBv
EGlGl+s0s0cV32+02kJ/Nuw72fyIZoP8mlJ5gr362MFzLYmkSFUvN6bLYltFEBXDmfiXn2FZPenl
6Hhl0XzaTbFs3Ux+5N2mXPQSL+2uADpRv83+h+Fnc90fhAu87gLzmhlmLTaAPhrCSEMhWnMuW64o
vKprn4RQYyRpUEOxZ+QfRGmJrYZzaCrr2866AcdjW/oR1sobw41pBeo5AB94JGwNvDfTk41mk8PZ
gnmg/R2DuIohNdlfEu72LvxpL7MaVDnObk5KGCSaQF8zI0KyBwG330qIUYXK51CXtiQkcR6qlQcN
d1QzzYc7I7zUWN6NCAG1aqNmtl0CRmW3cbU0wdIJg88Qrp0O4SiYqibxShKR12TGV5NiUBikPtlk
tW4rrE7jOf20FdEENa4KnpU+NGwUOyt2ez+a1Sshlun+l1SdDwDDXz1t/4bWdjSsPiB+h60sjdMt
E9jBL+z23tHGmFkedL5qOUFCon+V7hSwfZT+NL3GzSyODsC574K3hrgy7Zo4JcoV+oCPLjhTBSUs
fYISkrSnLykq5v5+rPGPj7PojWDz6QH5yVXBViIYer4AoxhOitpaASs9OdC5tpnBszYRXrGbnowD
CslF+uaasxs39aOMlHBXRda0N6XygGQPUBDBNQ3QquOZAnp77ZpoOZXduF2MVqDyMKyLsPXTmAxu
MCFxUpb0MYW2EH4rI5fAEi6bvDZHzJbMhy451lEmfNSvox/O/R3YhOK1tvW8xKwrvQbVgrVTxTjP
nxtsp+SiU7Ogv+1m9dx2EjF9ti2dZVs00MfJOAu3wGBnu+T0s83hxUraH3F9bKqOFDd6scGwOi9r
aAP5HwnFW95t0wiKqWe7YQDmRCjhoCbcxenQ+bNBP9wg1STgOvsqpYy2E0rDYOajm0dqASzgfiJX
fkWiG+3Zd7GOgtc3JitLRMJwRURsyqAI4bxm6tL6Ctkl7JXtXRp/LGFC/baoAsS9ADCLItZ+5tkV
A0GyDnfsGWkwtvK33dCsuAz5rDYPwJJCTw+dKOgI+GoEakSGoeaWTiTxBJtsLbXxUg5O7fVh8qAT
ZNmq40tq4PvstNmjCsdzKVLtQqrBw1gYzi4Uyjnqauu+bfbJbGIDCSnU7IpXAOW1KUwpKAZ4gQ0C
V4Ps8MGxap9IEoEBpiH2qU72nPIqbXmu+Qi9KOqKo4k2Fhdk9XkYFLFt1fgV4r+xN6pdr0bNrrbj
zxrSr1fmXboz8Xxw0ysCoHBHgsMWi62di2NAkCs9r1Jmh2mfQWRYzzIKcuozUm/oVO5CxM4Yj9bv
jMx+20W21+ryCIfXyxZVBk6v/yrwX9bs4j1xoeQ4A/wg02ClwrbZkeG9nZTfWfZQURJv04TMZ92a
75TWqYkZGh5qHdnQoEcZETgyBCxbBaf0FcEk1C2MBfTFWOIF7gDHZ5hGryyXdjMX0bwNsyJQrPBi
ZGaOPpl5vpNOTwZk/mCZw5PpKt+mVca+3jEMyEG67P6pScVRyYzfReHKY/7eKslLGpOwQwsCLUSf
7kMTc/92GgJlSg+GDuHIGS+zW9nUvDPBCeTnmmG9+F2DME6jAqVECsVTNhjwrkajIf9xXmmiaxjJ
1+ByETPFE16o4uTYVm9oCDEFISWIdGV3W6h7Sbw1brH+qAo6c7ePt2PGul5P3VNXu0QpjMrLWEJZ
LRebrPYo3Yl81CBM6J+WsKZtUWsjm/djuMybtMSiXzr8S0vd77Gk/yUiTILibmKiEKv3bRonfrY4
1f0Sq0VglekumTXzbhzrXVJZ6cYc5z4YLYK6IMgMvtuJJcDh82cmms2omuaPmkSjeu6d7YJHYpCH
5Vecuh9K179rMvuMs/iloVy4rn6rRpzBZEuGs6vhElHicR0lFsgEW/Qw6y/9zEqEFO3OqOrQi1KE
jA4w+Y4Yc93LxrHA98BO7vEXxNqBeZTRX4Vpo4uSlU+4NhtXpqdBZ3dXd0E0jykBUCjGF+bo0yDF
gdWTaq9kmradRvM1t+5ybLCS6aeVhg+Jq+pBgTK/AKrYGOFbhvPtpibznaC+cLvonIelRr2XTyFX
EzQ+hLNkmJa58YARJeQCrCRxoSJpJ+iZ0VJpZh+2YSWeCgF3YyddvhEIIrhAYMg4C/YXBUgT0tUo
wJeBCBzAnfWyqw7pjEPoqAcG4Q2EohcXNytWIXZXob6At1S7rMhiTgqvi8Yf0UAEcVyT/FmLd4Kz
HlFKcY0iL07NuDrMGZiO2wRVasNfhVkzwQ48iTY5RYW7sNuh8uyMCIUKAZqVbnlOou3mkJI/subq
1BF8CrFwjMrzSBohtUi315pp3mJzyKw8E/3RSDTsKqcoIN+IOaPBEKKz70Z9JS81RFPH1GRhqrMh
1dQVYsCJ1n6qU30byxylKq5KW0zeln2XOwmsofTJcdClGNbMVEBX0Di3wC6tUm602VA3Rrvs3aph
/1zqozWUKrrhwp+cQVwGvX5G5AwFVP20dJtLqWT0I/CpxdfrPcQcl4aPEAdVj6AL5rBSZNv+Gsbw
KkVb/EgNlRQn/C8Su82ClbeoKwiZW5JmczzyvS55a3Em8mgQ4k1hmoBEsg3gUG6FQOjg0DYMAK2k
ZX6M55G46w32tGJn1oOPpNL2uSJGyjrV0xQDBWiEfMlNX0qr1nY5nCMvAhvdKPlmXhzOBtvR76o8
eSqmYMEkByO0xQahrEZvJPCA1DskZ7N+asmmO0yuTL2F+rsfBs5Sg+T1LkVjQywljnPOx4KzxE4x
K/epYgbCpOdOHSIFN5lB4CVq22jErtpSv+tav13s+Zu5K/ICvD13sqAZbYUeH8r+uw7DXwqKqefQ
jF67mv/Gncq9NKYfdhmWCMZBSlw3BOXVW6Jxphy3noKoAKNz/ClXqj32Hs+Er1T4Kz0DLxFfj3PR
0zjwsSDa1MNsz/6tBIq7AZRnbDKznup8hU7a3uvklm5N4f6GL4y40SleYVRaOz2RD1Lky6ZL5LUw
jJEJ10TAVprtkk5Xt5XDGu7QbZMQBpmyps2gs3PW7JqUb2g0zGJXm/IeIsBw1glsacJ5CUhXIdpS
UffVmDjgvQxvueSKCi67a9LAJD1sCKnoJ52YvHG0QLh0Qicxko5jYF2TKOik48NX484kI2jKIFAk
jW8odrUpde05E9GwqUz1ztQ0WgbT3FdTu/isJ1OQi5mFRO/fay2+1nhxe5oa4xOoGR9Z3iTnME74
Dm3Gn2Pb08UkVNtuaR51fXypGMqt3wNtAQ7gXFshyagskAslfBB3zjNb36OlRS5526u/048Cc19M
BBr9CAeScFH0r0EvX7PO+mXCevNdNSPQ3VLDXdnJs4w5G6PiamnmfZ6nU9AQQcbAwfxivZ4DIpUg
zJL1jrpeQb+pbcPK/KHp+O7bw/xh5rzTcSHYPc9t1hlzDuxmWbZJab+jrN8S/Zuf8ogCqB0/G1Kf
k1l3KdCj/m6yp0ftQZ1sikDaAD0nzLyE7lsNriDwWGWbbki7VNYlIWpJzZ0w57cNUhacDvMg6VK7
Z9gPJlaseFEIAAUdNA/cOl8XxkvmNuGGqoKxuUpun30XluzAVigGkrCZ3sbD2erraWtnOlccBspJ
/6lLp9jFKX67GFljKYegp4iwp8iYRSjRtdQGERRJficbgS226cxePLL/I0e4Z3Ii9kVT/Rqk8EaJ
S3WB2chRCXX7rOj0NdoS+ew6mZeQgxdYUXyfOvXn6GZIsls7OoZTs0/jl9oaDF8KsvlcFVZG55Bi
M5EGGRbQXYfV1hmrOlAiJ1XbnVowI7A6g7gVE/q0mYKYiGMYT49THyMhGly8MPUy8Qg+FgeYPodi
QUENdeQc1tYjS062EEDXLHwoE5GeuTHOe73neD0kjylB2ae2nj6wPpTHYmw1GBP5OZqigqVSwDCf
Gq+uWOUW9gO/mVQmIm1rbwWrH7pauZvanEcSckScYerRATiBAikgrPaVlRVPBt2WUjoRZ5sMElGU
gdZBMiXQYuuiYN0Jy3EgS4ZvfQsyUAlwtJbGw6swIXHXtjOLLGiMM81vnOTXaZP3xw74hkh1mWy6
ss6ZRTVQCZa6DMBXXx01dQIISu0+zvuvVJk9ihAUr9Oo7Bza7A1BZtS1S9x7bchmvUip+QpaBW2K
NQJ6cd82zdhHqrCxTI4IybrDQorQKQPESCLdpluH7Eb1WW9sa0Prq558bRkdIj4Rs4WMj/cqajth
cG0ZNNXYETlHLP7n/TypMJ+wX49UqWwdrvSx2yl0v4FEJw/l1Hoy1oloDZfG53wH3LWre7nAT1cd
Ibf2nEhid+I9tK8V783Eqem/3GWuj+gILoVhYZ1ovOpF++GYZDdllDxmtNRUKmCkdY26sWQniR38
BVQdN2wzqv1wYARM0BjRiWGfBQqRdqLue2BMsG4Zxz8nxxiPrrvsF/LlvRyKQ5uMQTKw8kHCztxt
Lc2J/IKYsj+BT89+qG2w1xoMbDPJim4T4uNS/MoJ4PSkmk2BO7M2J+IpSkJCZfC4dEuRBmjWQcO4
WKBF2zvZIhetZIIimPMlF9M2N5vnqjKkx6jiFVVWjXmQCtDfXFKEdUHjesWUQ6UiBsRfg5G8TJaY
t3863bR4jawnRJYIBu35Sx0Jjwaz/j0WIK9xeGLrbYPF7RLcWQEF8LTzqrkqfJGJn4Uq+EZUWQZN
WL1ErsC2xoFwVPaUYER1N5PeH9VGmX1ET3cIuN8YZTM0GJ0ARp/tZ0j4BsyBgm622J4zEnqgWovh
ycrV7zo1UyAq0g4GOe2rrBGAnukmUhTfscufuj2go7ETn6VAbseuHLEnKCGX2UjFO4cOAZaZgo0l
+cuBzSx1Fd3/SsqMtybWsVCrX2MEwSJz3idTfVfMhbSIebnXh+ZNTjaFfG39tJPmhVBQD9PE1Gsn
PFER1OIhJX8XCYJQ+NQY8RqwI/Wx20pGNzBE3Sve+do2QbUENHEs3WbYRt1SBuR4HTOTVUmm/akh
z8uLSz5J+jEvFTmX8rgBNz7jg3fRaa5yJojjeFc27TYUgNV227zYEYnc/cIaNbqSNQ46f9CR8Okv
Qr8ssIzgVrJwQipXqv5DAoAFTTHq3kJ6vKqQDNyakb+MVu6XZfSICPtrOBplJHw80fB4MXyjxDNV
5Pj8hK7nxnSIE1hSyC7CF4p4Qq8OTTceFRJ4sN+MSY/Tyt+FUW1LY0x2JBhcQ5NhFrqRQ+ToB7uE
4wTx0ZddzlnnKN/6cHTjHZy6N5Xox30yPqrWDLQm+2JnRndzVxXbssNGM5TqrrLUQCYwQPOoMOBR
W7sM5SxlAh+AbWifdMPaXk11VJbGY5UV73Jpewzhw0+AJ31j1+le9DE9wWj3xFx0KPWUIjDU6hJB
O1w01ue62TR87cRphCYXHvu9UcIwVjqAdK39UZgNRB11CBa4CcbUfGl1VNPWNic4zIsXUooMUHZ9
p+wW3whdrIxsTizXuEylc4FWWe3pRLcqXzCxYvjKTYvy3K05Q21IfqbIN7qot3G6/NQNkpRl884k
wXfaOxiBcOUT5Rln2RUvqH0LybMPaw/g2iruItfdR734LtBO+P2Kc6oTk5NWo3USMC1FUt2r/cVc
tGw/1fV3VQZzAwemSy9E9P4MXc05xN3oE61RcKG7hLku0W+I4oRHTWc9JQy8Nppxow8Y6U1ls5vc
Z/x1XIBS+0dOkBF/j7Z5sTHQnb4qFRS5WCpitxgEj1wRoZ3HJ1LznquQJa9YvtuU9hquxwKa696H
UX6sOqE96oMbrZ+Fn/SpEYy2X+Ei6ektu/0w90w5yURnXr1RxAYuvXrsqEtcqA0kvjH7MKnqTJfY
AtXlQzS35rwyIlNOpHJa/6FsHzKq0ay+3TijXR4Qh5e+AmWdizmHcMLfVkJyovSuJqyFbASgAvZF
S/md5RerycvdqAN+SYrQxe7T4+KihiF7iKQXowJjHKHEJgsOUoh1asZ9gZ2YJXqS7pux45Pj9gIP
+ugORimXLcspaGDpD7WjbMyU0sF1lE8tpiPEg1chiMT2JyCvtNgXAHCbFDdUF0klfF1cDZiiBtbg
ALi0w942wEEK+WQBMtA+zV43OmmgNph0k8ap+Hk9l2h+mTJVFcCTknzk8Sx8fZ4awjQcLvHY9MFO
5wDm8cFZkB5hqIdXbP7VlOb6Jhy8YRcwTBUWsqeVZNJUuMquLboWDntsiXoPRfgzAx4Ug/JXvy3W
wDH2hHI8qdN62lKYyZwc+6TscWEuHpuo/com1wqqrPIi4rX9MrEv7G9x4MBnJeog9W1hnPWoKDap
rMCVyqs5rJz4jt0xG1W/BUZQm0bFsMCKPQwdjm3aHTt89vOqbrC3X46mixX3uicRAq+/5NpyUWdM
E8rEyjaD4Z5719mEbnZAeebbmLGc2r6e4RNUeIPUkAIdS75YRJ35mlb0WyuNnwgeONGvLXw/fJSN
nD9ooRDG2wM+jbiDJe3wUCxs8YWlPlQKl3Y4ddthzIMQf+2QWVriFEfGJrgZhbw5sjZpvdHO2RVI
LbDcRPwQX1w+xPcxlaGXFggYxZR9ZuH4reXUW41uPpeYXSW4AAfJON+z6fGdJ4ncujaJcdqg+KGt
XAanfCUvnYFWXWI0gAEB69fvWYvudMtPW4AchEN+F05XsuKfK5hOIt5YQzdsslZbTsQPXTLxEJni
u5HTyvYk0CwVl2TSSWSXyAHJZrKkQ9KK8oH56OgXKUO8tqUqNOFEapONOSvjDXOJHuty9GWtXxfs
TfLQJSzjSY1JNqU7eF1fw3L6F4J/+QKig9tk75BkdwRefuKyarFeugGU1gsuShhZqekrI+0j4xXX
T/RwBGx0f4ml32Z6+zQNcleGFPemuSBkGdlMae84FXtfCVcxiybfITkx0udbn8xD0jBezOW8+Hbj
0kAB53k5NleRGTU+VCeuFoLgEQ6cZwblx3UT6ARZNsZPXRYIFUzcrY25RKGdHXKluOPbVP0OjAkm
HWOVcYi/NMPcqQR6uHTprvGzl/W5SZO3ReWS7536OlrT7FFkfWENyyhLQ+Nsj+VDV3Wl78aVErSc
nGq4KmdVIbbQyt77RTui+MPyNXvD6pelr6carRDxqBpVo2oqnmQoVPa5ebCL+M7op/ocKgMtejKG
ENDCfWjxzpGFFYEIrXIz90nru/YaGA0UJJju0T7dmUNErLtVgM/mJ5yjRFcQt477p2cX2lZrmMcn
I9SloSJH3jAMlnQKGZKPUVdqUGfJt/ldvhZG/pLrQEEyhUQWmRdJN6KGVJSuxv4cW/G5E7hrG58T
lqC+1E18qiWX9JzVxLwa3hA6cMD6t9xcUi4nzYQzxJtfcIEiTLbcQs/+oGaOPcn4f9uKeAKFnLZ9
SZSBwvQfOgWUcS7h5YAHIWtGP8NO6M7NmNwtFqKP2+UptR+ho6JMYRjRFPEhtljTycY+I7hZQwHa
wBTLOcHhyod35y3D8pjlz+EwmY+4xAQIHFwf83bqby1+7C33Pu/pELMWNCeB/txZ9aFuUFSW+XDR
1rH+7S3b0jG8xikOGi1dU9F9aeSa+H2MgxOBbzSunIj50rzbmHZNa2hC53YbBzuYirquw/qiNC1l
k3bk04ruANx7z+z/e4jt1ziasW4i/1atDkDh345aXseavN3eSfH5KWsjaFJz01pPmuOkJ2G31ya6
o19sNvoEA3mxL4qFMBhKY8fUEOhDgEusFy/4nNmkpJ4xI8FEZDPL6rODhWTBBhwgmOOkazWbKs+/
4qbaQV9N351yXHeV4pp2DnYBNnEy0siJNgNliwGaBGuhPYzbBn1IYOM65AuVrQctBtVtGhngjysb
EnFw3phEOlfwgJ0+5swd7bs6Wm1ou+EadiPfzhTXfiSqN7Aj0EhmxK0wjuSrvSr4T8zYKVMZmZeG
9onMi4ma2VUv9qQOviPjKljiR6yDwa/EXHkyoZVhVGwNtH19ca3gxmQrU6KNNFKX9NgviJUSRvF7
xvPEnUGl4pp9SRrmR746kcIxpfTQv2bcgEVZpr45w/1VrGw7O53u6Qv4jVE9K0p3KSLCCaAtPQgL
4B1X0NYzbeeVEOi7ttIDiNv6tiNmL6i9KBmg9QPFUBHgPGPQnWbRocORp3fBt6c0e4IQ4+Myi/v3
NJ6Hovw/ns5rOXWt2cJPpCrlcIuxMc7ZxjcqBEY5Zz39+Vrr3+dil/fCGKSpOTuOHsPeamP3Plgq
TM9hucmX+DlJ6ewmLpVDpW0BJ6BSM8S2znEpdvbCSLVuVJ+6RoUB8rLB6xAgBcOQuDjgyG3OIyKb
m1zXQSTMt2XoVle2msU3uf9QozjKQe2JJb0lMEzrIx4e1DlGscjy+tuxSt7jPryJKexuSrU/D2b9
MjD+vUEUbSsUcSP6H6iOgVZH5PVqUXXOyISAVKUuJDOu9qCY/YvqohpIaf3DYXqHj/nokqMde8tV
bU6JyK8f6ajeoZ1ebIZEB8LQqTWun+5iaIho+XNv+oBo1OquJuGk99hey7piMSCcHY0bLy8vUwes
qWiW3w6NaSttPsj475XcP5ZmdF1HL56e+tBbQ4DdaQ6jQPBhFUz2JFPx7CHgBJHg1WRn2TbsvBeJ
TaF9dzfhNdxixmSbt5OuHJcEzpwp/5lAPg4TjaqxoY3ZQzzW1DVX4lIdr1X7TWubu7Ibq5uVb3te
AFaNqBXbHoX+yrEIl32V6Vh9virK/M0N0woJahOfPy2Umqm2ZQba3zpU2Bo8PIPpp9RrCIXzlucC
xbS+Ne0e2KqdHAdERmlaUE7O5waeVnUJgH5/YhXhEOqyiua0eVpQ+do4pRWMLaqBLlVbiKkDK+0v
9ejhIfThHTq7+dYBInlV9Zq50bxgmComl9Lc/Wijx0G4qtz8fpxqjHxIWbdPsld35Nbh+w3aUdS3
/eZFypJRX94mRbVzZ/+riKNfrUzPpNLGDFSPYaWW9rq+C6mod7CKQpKRXcFaZzKmizutJgob0+R9
W1k+byaYte+dJPp04mfPN4FkmRG9nJkptvSpM6u9UQJZ9fzPhNmLjWZDFmnC89rDxY32IHxLsXpl
2PCWQ8Rsb0Fi+Gyv+KPxYPHMKHiANHqPW/8PM3GhA/ERT8a1SQV/rotb3bguMmB2mnNLsWSqYvhn
oJEsnPK+opLKVKu5MYlYrro2gUEWer3Ey6BazJOPadHpABW/qoKllM028wATh3513+b1zi6GRx+6
XSuG9WvWHxihfXbM7tMDrICUZc0k86Zt0QWhtL3UNOjMjrZNQzGtPk0ubP2RDpKO1gMKjO8+mhXA
IgE8RtL5maGfQAggYnw4xmWkZxskEMxB7V/F4IdfkE7HKciYous+IzBqUH7Rs0atayM+xR3cQxHr
DfSHOBWPdvWYQJ5tUGgNO/POpnLhoW+0MWyQdrbfv1DOpi+OQLv6HXoZrWLqJ9ayoMWYQeIWllvg
FSlbpYLzhU43Vv5KzzDcBaTMU29hJZhzv5r1OIBgj9lGp9y2ikLFoM8M0jXC+mrWYUcoL1Ao7P0s
fksrzEMXuzAdkF/Ow7gFKIhSAONxW9vN79qSwUf3bmzqBHoRk75pV9FtBbHQzOV4HQpGkKLwzhv0
67Yprf0NCvOgjhSIc314ylTFQt2vZAi6WF4t2mkgolLnljht52jzg0nSnS0PnmHG+9Qz9uHckgR6
kbGltwpyqO72bTa8F+RMNFoohLjUS4B2Qv4WAgztvF1vOl/WQtqEIMwGRDg4t075rqM+uxu6cEB1
wzOu076crvuxx6YwodMZrv5s1DSHXaoJ+dBcd+loPqCMVOgFbJ4J29ZFbgLCjAWMdLOrGmYXssG/
r8yhfbIBsPl6gvBbBDq3VbZjmqswtSgPidpoKGDgPvwGqbRwTtgMdpLTCx6AWzFI4MApoRSwLDOY
yuRzzMQx8IqNmlBmXlDVRI5jJGiBVBy8T8mwmzscnJxevcO9XnH6v7rUpUGeRigZqMVd2/fX8biA
AeyM7KPP0at3KdklveoxeeN/ASOmjOF9xgYCZNoIraJfz8BaugNDU1hipSViYWCGGsPVrC3PTQmW
CD6/jT5iWNLxtXbAZuZh8jKWNBxdulKmTejLDo5CkgWUrQQcTsXV7bp3F8DAlcZRYHQXPdGuvqDN
ytGvlFfPVKn+9aXCPfJJY/IIotBAxi8tQAPGFzXDxthpfIR1zXUic0cXhRS7TBnWhN7c7KAuUY1d
4njox9DEBT0aXZsAQ4tiG6dLu80M/7EaSB9xec1ydm3V/UHnGnFQC15NqayNDkCKCRFqNFbuMk+7
tucQMGnpbhebHI1WSWMZcMygtcuMr3rbM9e4QdLh4s1uvqmG6i6LIfgdu/rGrOCnJ7DUrxQNMjnf
3DPywAT3QKrSWUb3Ct/YM0JwH5AABah82TdEoFdODZIrHxRqMC1WWy3mq3qMBO5QvyqKed9JJ4Bu
A2UCyIEY7ItuKAj/gd6BSaxCowP539L2PnTb+EDq4RkgFFkNBRvDnM7ggkij7NvCcenJqeeSlq78
tGzjRaBufQsZ/oRmCUO37kgb3Z6PZWYHU7Ic6RdQ+1Bv1I7Gueu8lbUdFGYcKH4RMGxM+jq/GFP2
o1TDxbW8wxDP9yq+2ZqNYCbYyOr5PDffyuh824193yrYym4+6351SDvt7Lkp9Ewdtsc5tKZycprh
d6gQSejaG05cUEXDJSuH37rtrtIpflF1Z9+VQEHyLIAyN5CfMN+dY3jlZ/sr1rVjU87nyimCtm4+
lOhCsmXX/WtUxeexyYJUokEVhNh4MRArjjR+mvlDhmcBaY2ZW86NkQSwNF9mwL6+SVdS5AySwF3C
s0/BrpRIvovCTZ2mVEK77GoplScr9k/yx86CArLH1E4KBf8IrzQeIIqGY8JJIZAbz3qdB0jWAS4z
PhiMlbb6GfDhRh3Vz3aZjnPXXYy+fVxmB5ht/if/Xnz1Jwa1O5uBfESipN9m+exn+nly+mPSVH9m
Sg9NgePYGM9Qhh9hAnjMJHQr8kBei6ES7ZPiKdI8NNHzoJ5HIa8KwlSSa/elWNJvDYh2MR2Jps49
pTU31uly6kx/Oif5ufTMoo7ejVooe/kIrQhvVMO+0yozcOb+2MG5UtTuXZIv63sT2zvpkQN0syTa
SW/1Vvt25me47A/yFsNYji09QqKTt9LiSuLpiHRdYNsgF62DVnqnuOt+5X45tFcIRT4XXQjzbX7/
b/lY8MlYzuiuXhoEb9z0qFX07Cr97EGT3fcLtMzjJXZoqqGHy4E4xjxQWm2XWbGhSjDxrcu5T6Iz
zK8hRSuGccPqGUXWgOYIcH17QEIN7Va+hGnX+yj3dvLwZC/0Wfu9GIf/nqc88GVxvkraxjDIb7Jk
em0z+tBsBtkU8gTkT9UuB2wy7peyf7ZQwVv/niVSmv6YJs1d3eIjhI2CBZBFIOsMrOWQROa7xv96
WRJQoQkepsw8yRr2PjvQkdOd75u8OiypGRQphzkc889au0D5ewJmdQBkCUYs3HntfKsk5aEdtaBp
u8/J+gEW9u74DE53G4PZK117lme7hCwsF9CimuMF8g2txVd583RRFeqd+Hmz2RL/dQMj44ghjnQu
MpPw1aBYi24USVydIZ8mfyr/jT5i5SKbxbVq/kl+psb4Vozgz5MU0VOuUm4vbOFZi9CwU6PzGM1n
wtINozmfvoKKbGisKyMXR0Xy0YJga0nRCwK/5eneCXhXADHSxdTNw6JM58Z8n8v6M442rAoqcJ36
HevTBUr+QNf5fiUNAF7v5gn45BLdabG/RcYEac8smIbsHrKAraGwl2FuHjQbVjQtCDkf8vVorwTh
x2gav1YMOnWpH/3o36GiAHWvO95Xo9OyCrvwXI7dr9xZq2jSudwp3b8V0dv+kiva1QwN3xBxWTla
6GllPfZQIq+rjTbFRRYKCZlySn/lIa4HhQPj9fm6ZE3rnUwe8lgWzP3wRHrrMOsJ8U8CcbnL1Ahn
HKHIjWnmr4Bwz2kTnuUBO2zmEv0YxsOfq7FnRAxm+lJ9iMbx0i55kLQMrPh9edOUdLLmGeNQBu6s
nPrs2YyLD3EBlWLgQuJDfSOW2zDHi05NYpNnGZpj4K49vorBJAIB3I2T/w32Zp7hfMGOtswr0Wvc
igkzWtSb8/boLXsxcHKFSVI9JSHFYRZVTJLcejelwVDs0fY4qjxce+TchhmxdvxuZtCCdCbWKeR8
s9Wr5az249nJrnO7/krnmZyX+9E0K1Ay+xoZn/ummy7MtwaUjnGSRYIJu539/Ftl0Rl2IuefOwpq
0b3ZRGcTJ0rJKTDBUMnQiFSgsIiN2R9l9TWl/i3Ks5rGqLFYB9kgzeyfhjtdA3XMv2K2zqR2J59E
yYE1lvKv1S9nsZBiHuRnoiaB/P90XRivtjZ+rN5FjNvQuofV36jaS535XxX2R5wC9dFY636ZUDrK
/pLvod9yo8Xezg+ZiR/goBum4/qnsjJyaT4TQgBGX7HFQalmAZiSt9b5hP75BKLwgIrhU9mTwuth
AE8qhri5ky2WFOp5yKdLke8XUz16k89sAqc7hVeuL6ybeGcl6b+XmkQhJCv+2mrgo+gfyfvkNPti
q2ajeUlAy0VavPoIW6Od5f6KLUu+LKf+kT1a8fhkaeda/SKJ8h4hSDxHOrS3UPFvUPu7DU0o4lgC
8W4OCyl2VG7Rgeu5OI4UNGoX9EfSGYf1zlEgYy4Dp8Im8ZGknd9DBFdzdtrCo2MO/Eza8jloqwmS
MyZrRan32QGyUPvjUW4ewsZLGVIJi/OncpnOacydZfVEHNFvdF15WWz/tL4ohxbqJfAdV64P/Jjd
Iy/JliOBeFK1hEsAGrUuzWrCs+JHi27qsb8YsDzI+g31d5Vo7zq5klb4rwjGn2nBIybsn6qxpqW5
maf5GMs1yFGQ70gpogyJtq2r7kYu9r/v1f0/1WXf8Keqqu7kY3xP0zZJoj5GC7aZp+PWGWS2yT0T
NC8237kaaPnw9ab05rXrSehZBS/CvbTOcjG6T0O4J/DTslrpwCOg4qHqR8XL3hhO2TRN+CU2Qo3F
mzkvEaN+EkTIbq3T8Ow6n6ravP13WuVTsgkeSaNnZBoyI9AV8izk7erQ3xZzsis97eyY7PHuIHZV
B3uUmfV1pNmPfHpgFWyQPgqg0/tKS+0shkuiQ4BSGolvNjhciHkdjdo95YwvLdqL1fKR1WnbbzF7
WZOcFPf/Ay0xVXI4jSy9s+h9i0X29X9PoovJqxMQev3FrQqOH1xpo+KccsiE8j6BCCbei+2Qs9Pr
81MMPkC2Te0TtWnpn029M+Qh/fcSTc+mNp5kHde71vQvv3rts4TpIPtBtn/GJxVj+u0rr0poBsS4
qyOncstsN8w+in7QsuUs2zpVCe9y5bYt9ZtURcDUuadyecrFPkfT9Fa009fwh8wNVDogTQcwBfEH
vaONrNZkFgdlqO5NH2ViQqSF4ZYmCR+spfqjAvhjpHsJWuXQIf5G5mBjfXJrfb4Z7bxuJpxymrOq
xZ92PVIpBoS58M0gaoJEx6lPFhmld38l36ZFC41X7dwq6pmCfpHl7w1RRIinLhsHPnRjNySY/gWE
HKbT7namtt7FfF48FxxO8+hIp1eL7nLdO0wi2moCQR+sIrD9ZruY82PqtL/ivJhsDvyejmiGDlZn
B+i6HnOcrXacE++mY2BCdo2e1AdJFcD6oY7m3TXkJut39lr8VdgfaFMdZd/8u09LucshPZIXYCs4
j8PPpHSfI704XQXnJYmCrJbCIiVEkgw/M1qUvMhCGZXEnUP2pIMWFuOvFCIKOu4liFXh/xRTP2Lj
DCt+nlUboI556hhWSYJBXY4wKZ715afXQTBDB7IGg32Mc50TJHCV/UigrrMBVhfzP/ciu7k1/ENX
7MRTGhW0vYSyfGKjS4KCExBn0KNuY5jdG/MCJ4kDJWbzte+xrX5WkyPmYe7bN02LV1NBhnWZMCWN
Xp3gm8BYiW9dhvQ8bfIWD9sgP6gqNK94WbxB0mBG5NzYtAdntLHFOBr45zCddxGITj90Dg61vg0D
9/cNyIw4NK4TwLdJ08PbVm9a0jypZiOYeXZ43npKVgmkHSTjPeRVRa2cShJIuvxnMO1HN7F+vera
IPBDDWOfgEIUQ+iZFqLbzp8fln9Krpw84zNui61WwoHlz8e6MwgpY0IwTG/VPSpwbHqFdnRbZjH/
NcCp6ZIuNwuXqmV1EE8AibSjXNGYUYRX38KeHdkjlYoeBS2kgWl6frdAvwDI4q/3ql+FuhHvQfDj
Dpwe4ANMCZoNgcJ6jOWNhDvypXK9co1MJmyN3IbfB4xKsoM4Llj/XtZ2Dv2/gV5oaH2HY/pRutfy
V5mdBga3QPVsXSsmWXaDX+0zz37uXIdWb7y+HpFNj2NPIw2lJc5lS6buZv9+lz0bSnhkOOG83OZj
eVyXBGcvjx3mdOh2YCgM2XlK+cDoa+Cj9C1X7rI68tPoB6BElJDRHZS7ZfwnEM+z7qcQv2r4/bME
eXnkU+nEWY169owawsYxmDNiee20gI5/usib2oaS8OC8i8tsahza1BwykiB2kezNNYrLpwdI7kFx
Yy7EChukUB0NOr9P3tbd7nuIKcgZDIvmgEjSP/fRTmc1Yodawz0IwBv5/xl4a19Ft3LAZ3O6iWfI
Vjo+djWPLulI7twAl9zLv+W0j2SarjueC9pfhurfpD36CSS4bNBAgh0EBL6rfCchmPiDvHTfujpw
UmZDzYmRfu5WbqOw/FMPZNKfnRvvaVKgNagNrqC/qDN0H4n+k3X3jcea8WCj6tYxh285B3Im5Kem
t79yBWz6nCMxLl/yVGT/rY9gacZj6CqkhM7OhCdirmDxlmcjO0n2DfjCHwPtX/y+4YshW0YYHOme
M/cj3kj8me3lwQweTW4FDy7xAKDyvb+0DAKQsWA95KfRGNcZ4mcSp0sWpVbk9RQeMoW+nWUHbfIv
zE99f0/377oDXRv2xr2Hpxvd8Wi0EVntSPsBN2Gkf1V1jej8veooW4mHZL+s+5+1WeJ0zyDbTnad
rJNTUcLiP3kPlEGPtCmuoHWNmVgguqiTgCbzs5JBAlsLt2r2KN5TgkKJ68tsQkgECLfaHyX3Fg8r
hZPhChT1Uezj3Po7MN07Ma0ScA/JHs3Ng1jdUqlPqa8FzK1dq4OKsBGBs23f5cy/I9tBuPGvDiIf
2LbIqYE4gqNo06oqQ/n/AqvEXp5GRrAkCFaQgrDY7WWVwbaHOBwnYU2E9GM1959V392p7bCLevJ1
fKgYAzFsbmq+iGKNOSRfTvHj9HVQkr/RfsGmtD8huGg8c6gUWK+ZvHhGjDyGkW85djhl9AyCmnqa
gq7ujLRNm44PeYHKvQ+SKbPIcivUPah6oIsqkPzhVz7FmRA0ASg84Ug11zu4mJLYbD81PRBbCCT6
qGgpoNDuSayPrTrfSfosl8Vk08GnumjqrIQfvo+e9ybGXgyR1U5PcwxgA2OmqExyWP6dGDeIBv7A
IL3BFk/9HXM5hhdxj63nf3nD1xBhp9jPPcCTQdV+wvKzB0IYJulL1mI8+AsJ5M083yya9y5B8WqW
FtyeAhBWK5w3STY932YxqZPCaEtY9b6m6ZK8K7BoeLSYJUwj4Ag6XmMsAOMk6T7Ep+cBOTF/Rtce
RBxRoUSKazpTJOMNNHTMOmmBPNo5bQNNpQ8DNLUEJjNaf0ZhXDNIvVfc6YsaXd9Q4nPr31S1r53F
2Is9+c+uQJT/qmiw63LixN7Ums16avcqI2yy2/U5BPbJ8nM6ESS/8/T6V0Jx+clHyzeAhbkZGnu7
gKOXulSnoqOZ48FzqqIuzpSPTTwDhW1K0JRBnBE/wd7UbZPhGtgcB+9vNRZAfR7iNpJ5zTXTXi2L
YhzhyDgsU/xb1xvZXuKoR8cNCPpo15eP4mGgkD0M+nBmWCYoEL21zIM8/Sp1HxhOpOk4n2HUZGhw
uaf2/NfioZEt+bWN9pRtLdeu7iw72vWK2924+M+K1BGLKG+LKf6U825ptOOSqd/qtBNHuyAhtRo9
TW12OXPpYiokC5NsVhxcGTuQm5SgL5qdpGLiZ+SEwTT6PmZoV//PBMmBTCrl7PfX4pXkga5rMSQL
sjzZoz7bJwnd5Pl4Fva0/JVKLBiV05yxSdqz1gJeyqKzLkFu6Nd7EJa7fJBKbX9JQqrm0YsimASJ
XyWgHnN9p+juTsredJxO2VQEYGJPWmgzl5I/0oXb6cu87/C1HhtdcaZzl+x636QTZlzknylO1Xeq
15kqnsP2Bmb7DufF2jugDXyuAa8VofoiXyFFeSngp+pDP9dfEiczyxwslnsC/Ek61D3KlUmMzIBw
AAVfNBSHkvI9xc8XgGiBhwuycUGQ+m3TWkEfnBTUaH8tHo9ag/WuZuZuUxxvfyvfuJTDRboNeeRJ
PV/yBUg0/1T2Tc8+YfbkxUhPY3evDsrJjA/dX+N6b3KdUu0ztPZLAx3IB8XOdOmJjSKGXZn/1HCQ
ULH/LMrtiG2QiqFjJN+6+RxH3BD/HKJ57ZUofn4wjf146yn6Sd4rH+wRoNrUQ6WM2NUM5fq3menc
yJ1JU6IkpZFrsLx478coFvL64uB82cd0ml49G783X1xaKnInc2SjTEHIysbLEJDQ5PxG35MV3edV
dqOXwzlaWHnWyFa7J8udQafTpdV/7J7aAULBPPaSxy6VTcevfir3IWfPV9oMu3J3b8zedesTXhfK
SRbcHKeHQvG2KcZT/kSd0OsCCiDeHxYQZqGUK9kxIa5ErkklFIV7hgln/2P9d1cd/PltpuQBF+J7
CSK4Ze9PCyVLovqcHTUABoBJ6lVelz9JpJzgAXhnxArawmkDNA73z9AseOKjtJ8Y2tc89ywPxkzr
wBvdU1Idp2j6lJVUHecBUrWtLLjcQuq5H/X0l+b/3tksxrlVAZgk4HsJ+kEEPuh5dS3PaeTJy53K
J6tF/jQCy+xbsj4V2HIa0BAmd+e5KiZVGdV+LsrpqnApxriUKXOP0jYb4X+L2zGWaDM94lqsGpei
mu0eeuJb2VnyBMFu4gq7e1P1DtLNaiZgG0UAcViwtNQdego4g7pthuoByoujXmUBJXnCwL1mGAdJ
I4EhH/Ew72OcU0HGDEgIuiabWqoeZ1DozAczA3b2tQiQRPInNS6pHzKMvJYrAF9s4b1iFCsmR5ck
8r+Y1JaZvoH2d+Of/otVIWjbM2y0k6+W3Wm6amDAY5Qwk7JgOmeOeM+ODv3ly2k/h4R8YhlgsB21
c1ncMHL4KyVzed0dGScuiDTprknlJ57GIzjjTdkOqHhmUrKg18GxK6q7mPGNob/uCAbKYTzK26mL
Hszb1lHhNKsPYkbiOHmCaIF2OH2DnpODZYzudTO+MCmMlx9+k3HaG4pyLaZwIGgDehUfKdtq3M3E
XUr3ZrGjlwokzn/Ruu+TWuf1Qwu2jalAKfLTAL8kCLNvetwSxZDX9RwvD8DTf2TDZQTYDQ31ZtDu
xJbIa8qgYo3cbeOQcRJhjBV8Vdp4K+dJLDDMu2fV06+QXHpOOYtzThhbMm0fzbuKDS27VDa24w8P
c6RsNU/7mlIi5Pks9q7qnENMOaIipnN+TNpS8qoVs5zwnZfl6/ApVkPMZs7VQIKu8IWrOfLbN2af
NrLd5d8Ob5nC+TsdXmSHLm15HG/lm5WOjS+bWOyKqhW/WQoserg15gwt6mw19FJHkU4rM1gMaLnv
ymgEpq8dW7/9bZgkGcvhTVbEnI03DzZ+OWr4YlV9s4rpS75FPilh/cT4u1X+5DPEwNju/34jVyTv
0AyGIOd73bd/5OCPaXKjG/m93MP61ih5NGaYINkV4gpnWz9DLmWp6q8s1FqvGfSfEWAwtsGy/U88
Qt3j1xuAPVGa7FabET5oavsldacGDyX7tGvBPVrn2Q3P4oJR5T0f5cDJcQgN/Rxe1cbClG96C8rj
JJ0OmB368De5LjT/V3rYa9cD0OWb7yUgswJ7tr5k29m5u1Gy6DXi/9USdKhCgEtBX34nr7URqf9l
7Y40zMgqw6cc08Iyg7hyf+r+7r+eslstl7mKgjkvXpMJIqH6oBXVl7xbMtLVRnTqtVkrB8Rjzxb1
Ks9Vd26ITjSHV5Zv8KNT89nCNF7U9XtkQ9+kp4FPAZLmNeDOBSgTDmuMtqUVPfbm9DYAoK6qaFOq
BuyT6oMfv5oePXSil8nSzlGovGZW0BPoihMoQnZSrSSoXzJtXbxxtC8CMRDjn+JYPPcrI55CcuFI
ry2WTzxrDWRr/byX96WE36MPTwOTIgz8P9AN2/ZSbiZikd/Pmn4P6h0MPnmbfKh8gOOlP0N5U0vp
iPp3TbRF+vnm1dTBl+LTgxFhhBuVyvC92ZYBSKrryvfuQ4J0b4q+lsL9U5HSGG1CSwrNaV19a/bt
TEOl9iAqqesDEwyviAth65ZjRJaKNN+xmezrvk/u5E+AzVImdA5JEVJ/656xTIQZzmFSKWj2Ny2c
BAY5Mky0ZN3ph4vijFx4Kwm+vJibFW0P2Gyw8pXdnJhEIgcjizLnT3k4cg1+Wt7OLUK08qaU9Leb
2jfbQvGU+5U3kZwdnAltbyN91+gqyvLImkUMATgYavidvyOqj2QhzYIMoOfedaX7bCc1gBQ+0zLb
D6AeTNpRjWl4OEucvLWanLUZSfLpInc/TfGrEzP4xBXKlVoLC9YzdJ1E4Ouxu9BmndSh3Vs5arBD
8Wd31akkLHb18CFUActz3+KLhWkbhsNur1bwjGXqUerImUX3i9bjwNSRGsJHRMFFLPy/Q+j+YNBX
6ywHtqdAAwiAuW/oCBA9wvBTz30wGaqS/xdfJGfbcRngVxFPY1gk9ldwyZg6z3lOV6EituObQnf8
kBa931F7GOJbnMGd9IxC0FdEQXkgJ1VvHuHGgf3u1zUeKoF/0RSQ4ysNB3Ebo8USKjN6Qg60Emtk
vjzHJbOuYfcrbs3w6DF4SOhEzeNaYlrLrTS4anB16Hy8SUqlsq7S5qxoWTZHyUoleWiL+VHRmq3k
Z1LalWYorfpHm0FpN7uqkSdTKGB0YxlUXgdMIYFWrbuV4orMX7eZ8iq9mpxhrNbX3/+ViGX6onV+
K9hMaeRJ31AKN7atvyQh1UtqwdJCkMKI/KxBLYYaqSYtBvmdXKykL5L7af71EI2/0qzTgTdIk9c2
vwCAf67dS3m6+k8at38SnQiXuWvA1JAcBIViQD/hlsbVWjSiqCK9HOlMF9oM4Ul7t1R8l8zUN+7a
NVr7wBDfJ6VFPZgiDKUW6Q9jdOhphNVnGu6K9eqrgkCGUEjeIZtLuspCtkk8BEncdoXIQKKFzlLF
uIWUbdQsD6Rc1+mMjuXT7WQNALrdF/kEacjIWqRwVNoaZWEeQZ3lf/J4FrXdN2m/k/L4urbS8PEG
AN1D+bHmeDw3018+u/FX7lNaiRoYjVIIpiJmUzJiJsP7Wwt+dp1fjbPxIjnkmjQuk/sypZe1yNDX
/bsUGhLomJzKe5YPl0+U5H/Kwhu76fZdTCeUAr60j6JEfU/zEn6Q7tasohspW8kTkxXzhLMQKRqe
7L62AR+a7FPWrJ6VVx2orTzOJB939FH3Ol1T6bSObR4oLdUq4V+I0RaD0LpXHtNc+V4GKntG+7Q+
ckDsr33CIOl/casAuzAPO39W9uIsF46onSXfzvgmh1teYrA/yFTnIFmuhDlyekMFzRbCYGlYpS6b
Plp+kUSG4/wsXtHNKSMt372qfkY07qHvg5pSPa7HbzUUkXq3ePaXhAZMiNMQxFplUuv+1pX4LWb2
WULMflpeppZhzF65hifyfu3ySHToQ+maVr+x3IX0BWtHmjEMk9sH+XpD++fBzbG/A+sDu0d3Acx5
q7rNbeh3jNh2F2nwRxOo3PgonRaxGqXd/UAbLX5bt7StM/sPUiWUnScnS8qLlTJDCdFBtENMQwky
D4++OnwKjMP3EN5p3uXpNDGIL86L/BWtXbKy8lX+36zjXV5Mt/K7FTsGliBy4HPmWgS2JN+G/gGw
YMbL/NP6xOTgTvVLGE3fTRbtzMLdlzC5aUKD8CkfKkXKMnFevRmCEYyMXJq8LgenGY7gXt+N3WTP
J+nGy+GSXwgWR6oay6X30g0q1G9yxkqNHj3XgizESb637vXrqPIYZQFgLAA5+Vx5g+QsAqrKRO1q
yP6ZTQC/gxp+y5XHs/fUwai1UHuXxZdnpIH+upbvlg+xyowZDp83gbwRJyfF4bEqEbduGAX0aHTX
PLYikBKUww5Z2x1Qx2QLIirkaVKBbNm7ld8/VVW2dY0EbIl+zmjN+di1LH2I/OxQkHoxQnZLzwL+
Xx2IYXJmbu7sgT4G4Z3T5ZvoBaS9dY6UZRtbDmOGLvupPUnlKjIYVNqY+bQnGgBMC4xGkvHcfTVr
xkSoH0qZfb2BRm+v615FZZlYmQ0FeRFtEsfY5VF02/TonR5jsIYhB3oS04kp7cZ/P2G+fmU89V/z
3Rne5ZHI72VbyM8UFtDFKZ8iWx4BRe+5pYvoUCocRB1HpNPuBE8j20rQfmK+hWCzrZVn+f9eA95C
1MR80I/53HT1LUMVK0ZQzI3YfjEh3mI8dIB6xOM2cOcpbvVmFs5JuqLymvRMpDtqK8azxgFbigFm
5npt7FeF8Qhj+o34XLEBazbcqOVBAxnI38p+SWL7r8+Gm8Wd9gK8km3gWinDxf2t7Nsls14hO4Ni
gzvGqGsAEAdWqOrCPVwqN8nAoorT85Zdluf7KC0PvnniYX+KHyjFz8ghYlwp2sJ0ul0K8yopvJ04
NknB5QvlsMgZaBmM61k2pt9khaXjIT/lLZ7vXTd0QuR4C2BPEAB0SQQscCNVYOm2xCOFusK+EoG2
kkKE7F5pmGlSqIyXn8Y0HuPxldluGup4BX4lLSCpZZq9/dSEMFdIkEzIKo2LQSNGMv6G3n6LFfsk
FymmALkD9ol1tSjDo52jQjgpr7KScpe+7f7ZlnpQ3fUBytvLxKdvYsGK878/V803A9Zn8UF2NQLu
fCyGEWan4q+Owjc7c5/nuoJpUppc4xo0ODCrLCOiYvRN5GiK2wmtDhQdgUh1ASEG/c9bAlRBFlWu
U7b7KNvR3VmK/SkPbpifM0/5sNJ0y4wToivVN3ZXbC45C0Pl0ys9tQ0Fy7UVtxo5cZVuy3Gdrwby
HuBywQrcoNgJPcSucaw7cd1Ss3UFkFP2E5DZf+ANuD23dTQ/CEiMeY+jwJOiKT22DTOoYMLYG32P
IEplXCk2bRQiDgGemkjVd8W7WCfdkVDDepb6g+SY4vgyplG9LnnvzTwQjzPpzqferPUfqaRI8AuM
fZMm08darOFPRq0QMw2/FE+6JN8xvSftEcVwiBfOaqh9/c9AyipoUXO5gvbsJDGZrK5YSHpc6Ir7
d36tnzsYUoDhzwcT7BzP22Z8zNDhI6E/J7t0DfOon0cxhAV0DaRFJTsWc80Aq7+RFV3tkrQ62rDb
+HO09qYE2bSioFKflCRc3qSWLjGN5xIbO0t4M/rFvXQT/o+r81pyW1my6BchAt68kgB9k+3dC0JH
asEVXMHj62cVz9yZiYkbR1dqsVs0QFVW5t5rYx77PWWU2k1ZvWTWX7Wqqfuo86ePzn1Wb+z9w1OX
5GqlSsSihmZrjYt/qO7FmXrm/9nciOd4s3sCRxAT6NpJ3YWqSrkvcAz01EMbKzgy/WSgd3Qc71WJ
vO/bHyuQ0gbr497o9V+p4M7R+r9GkD4vAeGsfGzqpKGk72aHJ1XWkWp+qc/FXFMGKv+WO2ngHmvH
3qkfqf4rOwv5LM0RgBVcnOpd7Xz7wTfr8H73efhsSyx2nCHUp6Re5v36Yq3CKQqX6Sexul1eTPdv
Vd8+ccPqrfe0YCpR1566QUrlKTVKojVY8LmltPwlaLzXe8GYtRv1E1WPMMv9I4Cs+8hG3ZH3qbhD
3ALAXIjDfDTqcwI98I8ambZd/eg5Al9gcJxcjSqfOQg1VMBOqR6jjcXv9aBGNb1rf4107A0C43O6
VZxSqRyUY0b/K2XLnCJ1/sl8tFPD/DTxRpuW3A0JolLkofNYXTWoc5na+2FI8lZOf2K2UPKFOVvV
hAyqrJcaPJr9Z2R7dVl6JhYzlaeCne7Wzt626p60uvso2vyP9OOv+89yueKxjsDmXLGXUEaxD/t1
c60cYnuq5cUBo6mPzT/BsKLp46ylm1FtOWdMlL9Wpf+N04+GHCQGmT11onphCUnKWq/tskjNLtUM
Xb38+2AyGD67KVJrtPqjqipex1G/y0/WdGSNXDd80L8k/Xe1WotVvAsT6N+/u32LXRfCxFnJYu4z
Mjuh09Y7L+oHqnJASfAY1bzEnOLUbacWIHU7qm0X6Do9pvJVDUDV42oQcqWNloJWptpIlILc6utI
y/yTOjOo71MnRlSvh6JpSRLmk1dLXzZNXwH5Az6KSo6havIXgIUj+BO2RP2jbkZVW/li1wr5251z
bPCwzvgc1Iox4BFQF6jS8vXFwTaJ0WtgfP33YqLqCaWBdSC65mX38B+ZkXo1ZWo99al7H1lmFewl
byWyZ74vs46U22HMr/OS//xnS88T/2vm64ZtEJQln62pJOya81m6/lWlhnqWnnhJhuZF7S40lg40
4fbq9lAPI3buB+E9e456oFo7fEHEQGAizKcLoGqJTjy0bHVKhKXWm2bxw25i/R8aPNOMbTNyv6lb
zEyEoO9RSLNM81g/Se/Ll/qX1BMxJ+dQoA2w3QDgxMu/iypFV1J/lYxFp7p9mJHp9tNHbSx/aY1/
8X5zAv9Wp0JV9gUZpJchv/UBLVD1OcVpd+ssKKFqHTZxXXCV6zHKezlAweaVcMaYi5Hzxr0oktl4
hHC4UxNGtVKoD4tMsnfww+rJYD6710G2b/xxQA4NyXOFGEMJNmTdX21JmF3AXhiruDx3flSXo/rv
LnVSF7m6gD0NJkuihX1LFhcViHrAXfJbDUqVBIWehpxS+2Kj+qjxio0mTVEurv+0HWS8EsuRR+oj
V3Xr6A3HoZ9396n0t5aUn2rerXYjpXlMLrVlft6fli2WX32Tn11s58IZENzyDgE//bMx4IoxK1Qb
vZrTVqoDTm9ZLEUTNdwsGwYt0Chh3F/ygYca9spp0CrQua9nLdG8oxlrj0CPzbBPYuCYtQalcWzt
bWO2P07qVI+uAQM/149lU8dXYqPwAGgkVniVHw0eHClwjbBckd7Y9S8dWc+TJ8WuyqWMPJ8kZDuQ
eTgUernPJptkCXPZdxOatqSa8qMWSw0o9bCZ1yp5AifPlTY9pqjN6M74oIN3tpU0pxppvIlEdtG1
6TW1jB+nMbRjYwt4hsjXojptTjZZZMc5LhR12AJu1JX+bkaFMptnlHufcriavIANzCPiV4iziPIx
PpYlakRzatInY+o2uQd3ndBhjGKgS1MHm1osRhs2OE9aA47J+uze7Hi2z0Yzo+IanFsuNAUPD3bC
6p/LeHR2VonIUZeRkzcmsIjc2XLgA9S68bQK6Xv/bJSmDA0vgBmILwQPPoG0mlm/i1FamzXpv3KB
e3ry1kM6TAanVHwhHPxjGEC3brZunaTD4xKps6tViQTBQYSERc4PC+KU2hDh2LV/BBQs0SyQ3HTe
awIYQ6Bd+gbT6YhoegytDnhNOZXTRjbLCCbUZ4Lu5SdrYVjr2nUVuVrqbhdCagmkYV3p8Ye6U/Jm
GUHYW9DlK/EG4QWUWWXdSjEei2yxNwE50HCg/WcjsCYeJ38PrrhiJTQgzWO0nAxz61C+6ePyj+XP
F9KqAOSlVh6Z8k1jqJ0V2XnwmnmL5OgC1P/NgEK4GfyJb4bRrznuYWqzP5VMSbcayhegt0J1/qvQ
a719UfiSMg4fFJwmg9Vg4fWV9pue4PJcOw16Nd72Qf+AFUIZNwd9OGX6sAGmveuy+j1W5hcLHEjb
klPBrWAFUKJifxCXNcaHqemsDyTfqsCSFIcsneSOOXkAVDkfC8zOK/7cddSeaozYk06vR2jI9/Pk
WFhcNAJ2QbpgbDTsY7ea8wloLKu0wM5t4kIDRvArHXvjim2bpsySJMeBOyAJxnC0fxGm7O56TIHK
7X6iWIvmf5JhvfjsY5vMHtCGNRIhmDkfdOkAEqubi+8h246dRd/FA4tpGedwdJyV0ImqO3mGEDut
gPwXsyJvcniWkSLvezE7lOYY0MX1eqNZ7ueyiptRz/apSNoI0A22kLYhFAXAuDGaYTq602ZOrFei
iEE2c0rOYkybKSEcUz4DqGJSVTH8pC15mDJP3406bomkSbYyR5xpgNVf28qJSCcDJ9EhrZfTSE6w
PIxlWR90o6w2TpXN+Hmfddc29hnPDGcJzUeexdiDuDP1ZdnPlFqrMeGUqkE3D+OQ72NjXDaAR/5Z
/5py+QRLS3qEZ5OQAj16hqQh+mmHYZtLDTazqcRq1jTtGovLxavy/ZSohMMCJVKmm+8TdkhlNNWx
LZ/kyqv2rM7bMG6/FYvdbW1Bpi4BFS1+2SVmrPhLW2vchctLHVRIV9ZW2+lEfFtPdbuQ/pMS9lLO
YBHaHGuinK6lh1w/niEkBRItY2ZgA1BhA3pTlQA+DSOs5sbZTUgr014gNbfIo0GtuauML5tG+Sl2
xmgU8AEWIKPh6iSvxrAuyN7NcmtnC6N8b/W3gWOeUYjURz/uMN9m064eDSKLAE4YE7RYayTKwMeB
xuVQJHJ4yUPdCVS27Jxv3HaGuEkshN0E48by2yBsPINec+HVqNHxnDj5UML7/RvE2KMG4pxK8W4J
JzmIYkBssABeGJPllJZeOKUyQSfmPzU4zy0JeXLIITougu55M9h8yFmwdaeKdM4rW6axcT2miwIf
28aQL2mgXyfVyE+h7qDkXfEX53heBt1kplGF0LunsHONd7fFH16w79MRiNPG4wYniMKs7O+g1SFF
OvI2ldW7MaEeIAlGE8UUgXR5cbXRBzedAnJ227+gj6H3N8E3OYdW2GtXj5E5W3Dyxggy2BZxj+yR
1GhCgJYA/Dri+Aej+u1o3o65mtY7T5rk+vM8LjUNYBK4GweLu/m3jklGHlxQXB0nhNgx9is7fpab
THjHkuAGCEE1chJq/OXcXBu0QK+u57LA+/MBKSLRmjn09txFAWjb4PKCsj2OhraTg/1GF1By1c49
ULhTm88vxkPe1ZGgqKQUCPI9oNvfaccznKBZ2BWlbGB5UeAYD4PQGHbRwIsy8eS6/cG3CGf1lkdT
nPouy3a8bIx85vA1uA5xdJX+3cV9lC8NMjFGe+6c/AMeqIlk9V4mg3lqSmGeBtsqtq2jM1Ar5lMz
+Cw3I8Qyh0x3DfDAzE0HprambwA8JRDWznf85lT51sGa12mP1fipNnBTzhoIIBekIZulBfhVd1Yy
nUCwc1jfTGkyHCn9g405t6RSZ0N7uv8cwNvFhiBnaI1W90FGymdlg2S0sT63g/Fl6MkariXgXt0A
q45RShfDZz0xSGBuNhKJCktO1Jgpu4yxdRdIjqeVRdjR6+zW2m4q5BkYBUYhkticzNj3cf86wTjc
pkI8i0EA/VS/pJbZnmDwYNUr2p/WphyFunBzOpwoZnkZu9w+1u3anQK97U6dLG4kLULK5AA05ADh
h4LZ/ohjqtZOc5U3QHjl0UGtsAExzkDZRKhlQsGPxKbljFDG1pMo1q3tc55Y29bae257MD3s/IYO
oKIkJhvxTimje6dDulwKccpy5VGf6u0U8SnTWVbvYlGm9U6z9JdpHfOIcpqdcJ6Y6luDwUi9wtTr
WnXP+S2uWa8KUDpBTa1oFCwPTX0Cu12fxtqhjURxJRaCM4pptjZm6m1NE77jXJEFWFcFITTl2ZsG
iGeUiNY6/HYsrjcSKC42qqVGshdOBXzg2uPSie134WMvoC29Sy1ykwLtikAGye68W7s4nFbjtfQJ
l6qIcKtRBqirZGw8jl0NrVLpdEWkNyUDhXGFT2ps+tkMWScoONJ60+CMXZZijArcLFvdBqs0/k0U
VYz8knSH2/VqWUAmAaOXYmgxONzvpbeEPei3C/9hoy+QE9NOgBHumNMm9rKxKWO3qUZ4Sq16i5Mf
Wn5/yUewV5V2tiwBt3fuoOrlBX6Y+CKt5Xe+rpgYhvrTpTzxOn+n5ZainbEPpYlphV6XRQuZEyyA
zgUhsAFQNv/WBFSU0eBN1rofw+XKDiyd98j+zgw+oSEIrtKZ7ciTtO8UitFetrFGYSKIgWoGl6QA
8inL9FTmBDPq71Jgc98s3HYncyxho8z1CNTQpD+6vX9VV3/V3B/lDHzeXj5x9d1/K/LCA4ajHvDv
N9y/NzNafJPN0+QizdPoe4mUct1MHfV5V4gZ0LexZ1TFdFgD6W1dhXaxzODVmOaHhPwB7n/eg5lQ
zq6SHcU5tUEx2FtAA9O27YnICIZu20EmTtkalipfIl3vH4Y8oac1I41pRD+QKUmjMe/2PZ1QU62s
gUvIEsU9ah1nivKp+jtm3lNulvE5SdM9gXfQK/34p1iCxzX40/c4HuNC9/bJuqAwBdYw9/aNXVzb
VNUl7YLXxkcvJVE0ZWtz6NnsiWJLD33C5J3evIjMFXhJ7Z3YCjqj2o0jSpVq6h1yo7JPoefeZknM
qG/aTz9qAyg+Tj4F1JVUOsK0zonwvzpSyDb4VLuTXwVbW4u9vfTfEroh254542YkJvIwaKTqpBhs
7IkZMAh+4qpX77CM+E0q8jGw03w4JOtyIvY4SEq42zPNImVsDY3Vdi6rxuJVLcalQqCPwnM9u+1+
WILm7BlOG6m1fEmMdEvsmL4tB4MVPtRAXm7rlmkhTqhhGy9MkxMblJJ47HxyKgZwP4JMP8sQz540
BDQq+eM32m2CX4Vb6JBNHQ1ksMWjkzx32mvREUw3alZoKRmYqdUmSR/rhcbTxfGDcGor4NS9hEXe
liQuj/62bOx33QTNVVby6hr6M1h0kr1KNv7Vbk5Yfz7KZXpry/4znkrooWV2KshvZolBjh8vaCDs
Wd7MltJ+VadtKIgWxPz1RzPzZUM0SVX/NbI59NLcjnQZw8AXW92t89AYp4sBUnsT13RSQYE9zo1L
sdYSvVagxEWRshX6ILdLvr41Xsp7oSsoWqEOF00aRK0r9+6c9SezSG4e5z+UVhrHtCZZtk4d/5Pp
6zEgTyoMdLGpteBq9XMfMY77rU19SiYyGPbVdI7amIVYPlCQN0R0IrEMNTH423nNaBbSmdsl2qGi
cjr0rf+XUJJGxCuxqhplKkLahutBuu1npw/B1p+MMLeNc5DXL1PnIxARYMjN7qGxiBKc5/Gxm+yn
oFpvDeyvTewRv4GQhj5G1Bk2ESEdeAp6LIimnSNqg4PU2wYOE0Ikf1+K+UZy9qld+hdpOp9uUFz6
EQQavBW2/vZcORb/om88jXBFTSNn+j4+LAJXJxGGWl+eXd15QBAI5VC2Mkxy/5Hu5oasu/HRsoav
hN7dtqFrWccORQDsZjoWZjRovPexQBZaZG51Aao/6k8ZgV1mzsfN7KaL5e8qJxIJaJu5MUq6AGPT
nVf92yPvNxP1RdbiKk3f3k1B0m3YJQ8f5oJANLOKgRsVcpobHNNmySK3H8eQpByT/mMKOqkY+cdd
f3gkUYdQrz/DPJmnWiNftfPqz9J1t4YP+rFbXrRKZ0jOvZ5JooQkgRxDkbAl0XjerPnwiG4/smug
mzhiH33NPwI0LaNuGs6Gi5xxlGe9wPBTifiRZN2Rlx3stMyNCtrcG8MztLBOyAXxzNYIV6v5qJzu
qbMkYgRiP6pyqRg/NKEuqOVaru8dP2SHAYhoiZRa1ftrGPlLZ8trm7t/Tfsj6CnwOWI8Aiw7BJXf
Rj4OfFjZF1tzgt0gCY0sEuOV1fW2Li6AM7plqgQbnfyWOWjmGLRwnpTFBq4/yMRx+9EcYptWRt+A
pI93MuvOlFRuDhEcYEvLuB0RCZGEIXIYuckpDs2SxaolZWLTpwC2ZooBlyXRtHlJRv88O2AqUxtT
UHKRvcVpIlt26EXR62nQBqVnPN0/rzivqbsYJpfN3lSHwipoP1uNvcjsbqRFHaRg8+h7GcID2mYO
kDODRK2NXqx0tyxx66r42yNNfW3Ee+ciTynqo4HpZ89ppzv97y8afbD/88f7XzSOvqvz0TkM01RV
uz7vB5IeCQnYLpOpGu/Nv1/L6JGfVyky+pvqt8QwxWyDqkeUdtDZ5iWQp/svfjXuLSD+B80Nnlo9
Xw42nz5NbZrgrV2jozh13lJ/5YF+c/XytbVHdH2+e8ozYFsGJpNHzKMp68lyKiofx1pPRJdmpwFh
vDmwey8uowKmY2BZ2HHrjyQDGjgRqkgFEgCRYpIFy4betTfsSRU9rJYmgKdSUNfmt5byPMCc/uay
TU7S1SOtq0n88eBhjml1BAsqTvEzXrGKMwnlEwC4bEsSwGPe9/qLZV9RtZDrMNVwb6fmK7d0kkaX
ZE9WX3Gs89QncmUDLHjeL8MMiB8j4tTbHSdbAbDPixa4jhNhVNturARqRPNJD/rXqqxvpAjhemiT
gz5X/XZsNX0f9wOgXzt7WO28iqAlM3Dijt3k6PBW1xBHYOs/1A1HX8I/MZtBCxPaLJu2H6jvnZ/Y
LLsIzyrcrwy2mh4/AcWTYTo3N2ozzNuJmYfgXpwNeYGeKo1ueVxmYR7XDyr7Q+UJeH792NSw0qCP
ml785Jvak8GSi/7hcUjafT27xmYul3cme5KArOQh6DllLrGsNrVv/Ebw8S2dz9KgJkT8yxMcLtOQ
Y/jm+J9Xe713I01WqA2Cac+8otzC3NVWeOKt5fxeHaZh/pL8tSznQWjkGuE/iwyk9xQD84uW/EAg
fav8SzfRZzIDWmJuVR2DuTsDjRaHwonAshIPM/C2TTk9E23CqmiDXs+qSDfffKc+ly0UcqelC9U4
q7ZXP7x0+mvawXJW3WUi0YJL5/cvS8sko4NsOCb+yz0mLc36s8aYetvDkaj7tNo2MQIGlUUkemqL
oLNeZqfeBXCmjpaq9dtEi5Y42RWTfHTy/pQb5Y7ZrEYkBE1AqGjc+wRsavP45drMIrPO+JEIrTf3
93eSGv41l5Ajy+3DkVWPdArvs3xpkuRkBfp68Fxf0oacLrom984wfS7MbHZWnzwlgx5vZ40+6QwY
c+M0TXFxTCjfWWFcKevlicgMMm+LhlSZvl8PAlty1PCTIwmycTMO8bQz13q+sPE/kQhS74dWXCBo
p2FfAS/yW6Lg9dh5TejSb3Wdk4tWsg5pCJ2pXMBFe0FFaHuw0vl1iX1BiO7A+y9/aDaLkIhMc7X9
65JS++dpSUdukeQPGSTcxRrcYzJYybIaTOKC7YG3PM5/VfXiRGiYSTVlRlhD924TVibyiIpdF6zz
ZnFG/8FnW2XdnpABqD+2ZtEMe042dEKWh/sj7l8vPMFhvinJp+TBejiraG2SwgnEBNCtc6OF3axl
KweJ1nnwll9jS7ynWZn2w/0XqIrOv78rO5W+SJzX5v41cioXfEfy+v8eW66UiqPf4a2rXG0J738t
s749L5YAmegPHfI5fvw0BN927f8ibZRrJQedPhMr+WCq393/iEC4u7jkO97/dP861AufGG2aEJhr
wLlyg9BWX/189++fyZW71GniHBfDMR+WAG/NmnDeXEbzYTATWsCZ1xq0CH1Ssv/3i+B4gJoUpRnd
v3j/5oyJiUcdd2LM55IuoRBIRqGdJvWTkzKWS0j97x71SiCCVA+5fy83zrSLU5IhysEOHgpao1s9
t/3QqwdeYa5zgKnV34xctCcpu+P9L6w1ix96B+GGOcvH+5fu3x8E9m8trZLD/U/3r7cxaTDkvxjh
/ZuaerJ3REcSef8/P9Y2pyOgheLarkBbWcbTC4RfshymoT6PKpiltxcwxPxlhmgcRHE/PbOCt0dZ
DZzBMxGHnJLLixYvh0JjmSPcrN0Ok/NKzvM+k4JTn85ooM7rZ8grlNwNaGNHNhVOPVS46D52dg5b
AtjGk95JuUti7FOARTUwzysS9KwGpjxCvSzS7tBCH9nEqFG2viG+VqJQJ7sjl4PmFTlP20Zj+r8K
koPM9EkVkoWgShmL4MuNvUc/Z2FhniKz4Uzr/NgShgT4vtsl8xoQMzKGnY8rra1ibpLswrx7Ukzn
2S/paAS0HioKdpI9Hga1JxcE1a+mzgCHkwz31LPOZARISRKRPUFybXOafLowXuxdm2TYBXF2MzXn
WgzjbmpXOD8ieTBdYnc066WPicwqWsvbokP5jAmPwhWCMbmLaU64LdBvDcsqyeeMeI5lQlU/JOut
Kwq+S/rwDrr+wyxhWhlAdDIcW/aAUr/wP8aMeFPDa47lIPbWXB2C9GkR4jhMmjj4TnxwXT3ZNs6C
Z4VRcO9YV6/qD0Pff1qpf/VafyKKuzsRpKizTLMOMmx/8xDDilxeSmF9JK1Hnc/HyeEL7QHPN5kf
GQNSGvdYtyvkhcwdmADfihmYzyo4RyH0p/ddHoDgVyN9m+4+PJqNhwDGks0pKOLzti2SbzoghNY8
3hiyvGleAzHaewfy0EXwehC01BzWu561zEkWmOvtrXfbS9b8sgRUvJlchikLfa8fDl6uPZDQJMOy
TR4r81cek1BDxHxK4LzHxj1DGVW5v0EHBGqmsbuJTbI2M2N516b2DVamIBeGCVE7aCO2UT3EfM9B
uKl+e1yRqaUGsOXognjOfvzSIUGSUoqQNjIE6/EnXUxcuGyAsuaDxifIqUGH32z7EZv1qU45IQUj
fTgLl07YYILniSBICsCmZrRGETaiYev/eI2jbZJWWTkrG3XGurfaOayrrD0OoMta5qByYttMHdXM
Dnraz8tuWod9xWDn4mp0gkbnfbGZ0dsagIqxu/Ra+uQP2dH0sMPiRpoXheg19XfCa25mL8J6WqCo
lEdGX3ANPmrPKtDvtbckKXeMR88jAJKNT19qFwzkgJY9s8KOIzGBKR9z2TKTJku0eDUq+UzmmmoU
vfuiyXacftGxdhrHTp+IiGKt6NClob4Yb710Xgh03UlrPMVVySgASG5OLlorzQsTlCDknmOuryGP
J8VTrKcS2i3p2RQMjTz4bYv/xSd5Q/aPXt7gSkJHzWK675rpfW7jDuvJ/GlkMvT5ENETLDuvGJmE
z1vPD0By2LD/hv5bwPyFGJtePZLGQUlqD3FjPSRgxT2j/Ov07WVy7YazLZRYqJrZWAxbw8KVbrg0
xzu/IfosxnZPg4ogOscsmLYXxcW0W3AstedsDPp759oGXd+u3tXX+1s5mR9xP+5B6bZHAD6MBepv
HDOQxRvjFSxudZheJyS7uA1AiKr0B9ta4Wy71XtBpa37NO/nvIZmwxZcDxdssYLODbWnM/gwZ8VT
Rwc3d5ejJlhH0iXFQ6cI83XdvqySLCXGchiqyB12upUN2vHw+79PzLB8KIUnAsAZI9IUbtt+F6g0
v7695noSFuT+wd0GMd7a/rPrB685k10muu0Nej4pYLe17a7sh/RvoFXuC999aWeoPM1KFkGb/NHT
/LGXTBoCg7GhT3yWunr1kvZYSSJZxrg+7+gAQ2x/C0oXJYDXvtGWQO9JHwUiOP+/YxhB2EBK60SM
S5hpy6ePj4Y++iNBovh3CEjcgGmkICO6IY/9sOjhXjrPXFRIJUhbyXN7szo6qd+wzumk0lAJ7I/M
6Amg6VL6Z+QQT8b45ci+DQmcJKXQy6TceAZtz4rON3im5d0m5TrF6dXxTw0GvzjMOsmoYVi0goAm
6qzdj+mYh46R7QIveKgZS268pH2jKjx6FqNY610JkZaEcGLX9fyIJD1mrfLR1OvvwOXCHtxHJNrv
rdX+WVYcZtoqDh08DRfF694ynrsBqUD57eclF34//6aP9zAkUe3l3xR452HyjlOSR64zsWGLxNuC
wn7xEAatIn9xvEJgaGYaVyznqQf72NodhsiSxbKYbjCSvoV40JvidTb+cWWNRGQsj4nTEKRjAOBo
d4NHfx6Z7E0k9t6F/xDxE4B92MuuabJP36hwvSfQizHsBhxvnOQXw9KD4y28BJNQpz4fPoZeXupc
IJIko9L3qrOBwsJNtK80MN9Jp/xyci4PTWHPiX7fQMb+COaxQ4XApzGn+u+m0z8Hzi2IrmGZFJsS
egk5GRdBgnhpzsyrlgvaihNhzpj4X6piJLGlH95p8gKQyt5tejTbMjdfcif/atFqENGJR50Ju8zF
ky3159rEkZBSsjQdbB2wxDWxyfn6HTeMOXlixwHK8OSZv7WYOVvGrCe1KYoc+UI60BL55Xcj2TE7
0PA1WwsxVVRQe3dpdsIrSVDp5UF3hk9A2AyOrOV7cntOVpV4jk3Z07mmL8sWth1Rb3AsZpiuc1nR
Sjqaw3VtvSgvzgWtP8OgQWcAWa9awjvbheE6GVK7PjO1rTuPEWRnZ0vD2ThXw9syG9dAY5f2JO+s
2w9EPfMbvShPg2W8T4X7KtoYh59zpjyJinW8MVKqr0lyyegG+ow0Y+dFaoHLPqfdkjl/pUJ+MJOW
Fh6g7O3U2I8L965Z0aUnPoPE0b8EmfZhp+OZAjE+yfRW6FpObu0SaqP4mGEfbipX381xd/FQiaMy
o66cOBV3g/tmOtxa5cL4dg1UrHHpvCcVSLJaMJjG5PNNH/ooAYBbRSWP1lq/rbS75qZuDlMD1tyW
JzvVWeyd9zzPi9Awx+voAlDCQ0FhhaqpWWARZGkfQrp5b1bO6V26fPbksKVjfVrZLuYuY3lMonES
+Y729Bn3dbcRc6CpAHaMUah56bn4Uz4guBqskNMk6C+iMev0hqkrJpIMs0GvHe5sWmpLAbGTJKUj
/X+UJZ+5DyF4JRpBWTOsWQkNau/d4zvoYwRYReCNyG45I5NWQ4idmNwHyEhsfbTmuA5pfBQPq4Ff
Xffz7wabcmwzieNuWpJn21xPVlP/KjSXO4zZclPhgDCDp1L3f8p59jl3ImYAGEXtOuVvjF3+ptQC
asfpySzxOc1rFNeB9VoCEom7+pj5EwIJ1NpS52LXkn2Z9Tv6BU8kH6+basX1Zo/Ftk/yP+vcMlFc
fqb+YzDHUOfCwzmweke3O+a586jbZhXChq0jxm9w0xwIHTGSle3aU9TURXDLOzoI/C9M9PZg6Vci
w0TYLCq+qiq9yHJ+ZsP6TC33I27dSy7781D136PdIJHFZeWMVGZD/Z07vK1W4uADRDtiW0Tg2FVB
Y0EJl9yU3I5leXZNTv26MN6g90djld9Sr0Y9JnB4UwXPS/XirSUiCzVg9mdOP/p4EdakgXjcdr01
sEpwuqu8kSN6OeEB/iHc8t1x7ENSk0jlIwrE8/God7GKwlDdXsc+2o5gAifAMFrlc9cbl2wB2zfF
3m2Vy61th+Ziz9qXzk5NzuQ1zbnM1lGwFyHH5AL8yjvrQW9d4kXI+piH8ScegndfS6Ncpsd4qf5k
1sK9DUR3YGvH5L/xWCwiXWV5aW2/H/yCAjt4oC95XoC75EQmULjMMPB1Bj6E6DUxtzIwkmvsPTBd
+o3yltqJqWb7hwbjtvL6y1yKR0Ob3yxz/GZnJS34kJkm7doVfypiCS9FP6n74hSAi1YUzZi2k1Y7
5davJ2YUCUhg3Tx4Xfkt3QJWWUGbkXGDp8G+r4t5N1aEvmn9C4Xqk2jX9yBpr8ESH/xiBoDS78SS
9SyC4xmdX4Sg8KI1k4VCj0pKN8sPXFXfVtzu46LQN7mxRoXDy0f/SLNcEpvKLF1vbPoeqs8mj0bA
slBn8gSVCZlD8Sxyg9ebvCEvzGm8kVUGwPXRGFKOGliGYtEfXYPuoO3ONB7JDQlyP2oMrB4ObUfX
eyEUcEPgAwzX7qiP4o+Wg3yWZsA/w1BjWgm5L2nnEf35RuwXQjE+Ed/yMI+JqFcp5hJFEmlCp0xL
X2OUCAApz6lnvdhTeXCaeIR8vV6T3qKckEQBabFNrCRzuUws2nmkPo09d0e+llzjsFxMDr/W/EJG
hENbyt4vlrm3sonIZpi2VliNNiAUWr0TS+/9Tcw0D8o40jf2yCzNsYzYxpOurONKceAtpN0z2egk
fs1KarkaKDGfceh1af9F1Jktt6lEa/iJuoqZ5lagWR7lKb6h4mybZp6h4enPJ59TdW5S2Yl3LEvQ
rPWPHHKu5487RjUQG3qoA9t8oApsZ2e3K1al7oa7iUEWFp5R6s415BXcgNupmj/ssf7nVgOcqmc/
kKXDkb2uUFQN2Wf09MgBSvhmdu7GN9sDqizzCUUE5Z8wADFBjOWnP30GFHiRpwbBRvkX8o/YeRjG
RzCCfRKMO+obnj0iGDm2DGBGwihZGFlTsvneENNji4YmopDzMIPP2aN8cVWf09v7XkpnmwZ2scOH
W2+kYMtKAQUdrPObPmiOjTteU+3YW2v5xzLEvicpkamRAzDBVAq5IwpVEU1mx1lZ3vcmWdlKUtSs
TQKie1SQHfR5nD23C7T7qB/qqtjOy/SPPjXmeuZyFh+6XR28PeTFLzp9nUBK970l75M8gTKaaSBc
zAOqSuzVzZOwADQXU35XiiD9HuvNxklOSbpekchYhNs0DJhkgTXJa7qIL6XJeJvs77ygzzFGQaLp
hqSLw91UPDOAKsHole1sZALKKrJPXTvD3ieegaxT5hP6foYJNZBYzqlw/H01aAXisn6s6/TdLihY
Ks6YjBCm+qY9jnX+wTNvl3Txi1JgwGU7EqA7+f8Cd7rSM7Tr4fTb5HmsRLm7XSdOxTWSLzH9pjg8
xhXSWPTx32S1HldWxUK1jwbZdBsCxL4J4Isoiuc5Fo+beKqPzpp9UCVE4yG6CGJiEUii/5vGmtOk
WCP0fzyaW9VG/hw89ZXzU3r5VXHkbabltb3FQdrFae3VcaVj16srcCKfxLGh2Q5U1Nz+krA72k2V
ebjdIK7Ch2FNusD2/sO9T1guS3Sbyrs/NT3YR1yXx8Zw3Y0z6D+C6Is8/h79xdsME48UZ94PeDhZ
gxEsNGbyCc2ONLEuMVxT2xGQ1GYpOO28IUDG6Q5CWnSF8gccX1zzt2fVGKcvHplyTHXu/VB4BHyV
B2MlDboiw04nznZqh9dijuLB/rZuz4ZEQlXH6fJ4OzsnsV7bmNcTC/SZTctqSy3ckY3/05P1wVxq
FOya3tZ4OJF0xfONbXXjTyhwpvbmSoUrr7/KRT643skQKW3zrRkj2uAKN8fmnRgjo1HrfpmACZeJ
2WrsCbJJcvnXaQ5wyq9TbvW7gq09wB5jVcTYNcSGUMMOaqYtSk0VMdB52e/8Yj711PhxHOh9X/Qv
MpkjXEn/qHLFN/rSya27xObR8Msfr4K/zdu/RZBndz6eVHVLQV1Z6c9pJa4jxyLHPmPXWMi/Sx4m
PXH28XwdEamXWfooJMLheqAkXE39VsWXxhAIrQEt9028QC7WJiKK7IXQp0Nm5YoTERd2MdEdVVQo
yM1kep9KwTbbjCcvwdo4jF/G3H61AV0oaV7/OL62ib+PzNlsQoi2Y4CGI2mbfe2Vza6BnA6zwp0O
snJoYkNa4SuqBFBZkl8wnqvbtjI0ZzNrD7LQd9LzjwGSssGVFc6K7J7+nx3kH/TaghO3tpeN1xSX
wcgu9brcL3RTcsEMHz4hnHllEzfkYOmmnsxp6CG0VfawZJ+MovHGpXvhdqHMWfBj+zHedefDN/2w
bbMnjxx2Y6olJH5lwfZuHVXe+oFanhoZVbSzjMu93i6AY0c7Ca6WnF8Gf7Q2xAgWR4K50MZZtAaV
HZKVTqPjz1zm4+7aV0+5UfDo48QCxeX+pNrURDNcTJT0MkBAiTvooCcKSmb0d4YBN1GPp6p1q9Dl
CJuZChON8pcqPMLoWWOjzKj3XjlHPlobK5tpNhv9j8IMnkacvFi4n5qbrTlIiMsuuCWFCB4ECNd2
EWm2zZ5X5VG/2MZplATDiecjvgjXj0OjpjnQSPiQkAk7VHsRLjy2NamVMvuW/YdXxFiZhE7o9fKf
gNV2gfCvlYeZtK1mKqCW7EI+go4yj5WI7MmbxtfNdtD3e7H4/tGob0nuW1LghjsCq7el7GDBWutR
5zX2ocX5qIlhjhiK763CQhXDuJe5ZF+49fCfO+LR1G0vNxSgkxQ+t/phRTWP0vi/oQ4WJOiEcbjs
w+utX5Oe6/lou/2hqRmnkmKNdz0S1xn8DUCrt0INHmNZ8XHuDCYyp3hDzq6VuTWB+Glv59uap3md
H+oeeM9mIBnK8cDF+eUML93YfThZcUVWgewMX1uk02m4v3W5uNKLw9HldPllOSc2KbSP1AKde3Ss
u7ackKBQLyhrGnPNdk+q1W2kkKi1Xqf05ki2I9dPEJmVxx4/5QZZ1AuhfmTbdmGOaK0r3kfZpVFn
2+a2l3x4lg7eYAMleymf2JwPWDQq9cx8R12xMBwuXm6csemI/qftYx3LB88RPHTw2w1wGNWUv9r4
LLcTprGEJWzERq/A/O1iOeokZf7MC/RtzvQEtL1FehRQ/oV6z5jKJILki3yUBxG0hArHFJTNrsu9
SvAn3QgjeLUtsp53MkkPraEGFtA5DsUIYpGYeWil0g3VOL6QYSIjKsGLbWA2yUXJIiLy67ks4tcV
HUdIz1+wc4V+GIVjXBKejeqm3Q8y41JI178EHATcZeu7m/Xm25JT50Bxwm7BMnmwb0O8drh/AYI8
7B29P8+b0q6ZEbUAKzLFflHmSzCn21mgegIDzSLL9aChspR2XAl84LtAHIEW37iS8XTStHUDBsaA
+Lwpe8liTlWRJMNBiJr1J9dPGhVH0UyEHznmlYoKfmoNEKMqg/Ltqk0wp5gWzzAslJIhbdsDB0S0
L+YsqMnrasWR4XB+T9MnDBRujgT/jIFm2a5AzESXweH37ibr7ksjYRpft2PnG6cmtX7QbY7H3g1A
+SQ7mU6xVIgszB0MeEkdcJNzQZgD3pJ6qU4sUhdZxP7GpUp5hxZx6zZ0aC9ZKUPyTcyIVul9YRf9
cfCty2r31S6nn9qV8R4lKtVSWLSS2fvbzH4TTt14VMCGm84A32kc14+y3ihAk4xoCeJmb9A2TMD8
EC6V9ZHwRvNCaBRHnX7FyhNaE+0waYbnqUtnQoFwi8QuKQc3WX/peV+gRbt47f5QnhOuNo1kiIiA
h/JnkfjTwQxuub88tW83nAh8EEzeMFVZ7NImAFtAOGyWEW7BuBmwtEz1Bt3njrP+LH3IHXNcbstJ
e5ZzfB3qlhoEGXyXxnili6vaBj7R8k5yV5h441yCcbv0MK6g/Pg7Ii6eFcyl++BELBlG0bJyGO7w
N/Dux6t5YI04S5tu4il35VGj0wyVHyDflDyoctr7bEngHtQLklekA0XacH8P9q4Ylu4wSGx8bS8O
tiQUg/TOTUGa6qbJzZBUFT7ogSGMgrfXHl3sYuu/88KJ034BObi4nahqtk0YOqJA7KY7Ow0deojT
vXAeQJs9TRxq2wFoSqfw936q/9CUnPAZT6TceQZYUCrQf+TTTbRn80Kw2QHRMYDyCWa7PF95mHBN
DLSR5irzgK5LGsoddubZwsBYWMuWmP/kqTI+rFj+1L1FG+/qsV8YCGv14jh3ZGVdFhPFgjHo5xjP
XK5r9yBMUAVnQZrhe9Z8IED8g8B/c4flBpOgV27W5mIPKCtVuhpRTH89Wg91Tx6Bu1ljQUi98U3f
JmM1JLuhXfwr7VRQs/6cliQcF22+x0naU/xjbi3fqTbKh+ufCIcXAYJTjVEtQsse4c4+E0/15I+g
ndLU7Hj+G+n2S2iURcokx0c6CYtMuYexCHx2O51s3bXSG7NZr6iGNrkNqRHX8ZNyVpRlNdJ2kvKx
BY1IdCnCstn8eyOSBoniVd/uiwUlEmNoZEIQ7mM/e0baESHejzxfFBuiP158dw7CvprRLprrI3JP
Cn9Ttn/aqB7txnqxJ/PZgTskDfAbqyJ1aWo+Os1wXpUNd80z5lTSQD+PqngEr/rTdhKWT5fkETts
BgSo5rdix2GPGxPp1lKdHSN9U2aGoMobTmmlflpyhAB84aU9RXj6aH7rdPnPkGOYDcC9Y7XSb8io
Z08t4cgVXd9TTPGurLErxDjiTkE9X2w3mfeECL8Y5YeDX6B2cju0FPKkfCBbUWlkr6jrUrRW6rUS
HSXTBMUx6haSOIOe6gorfvNnN2DiplIRle/ifSphaNz72Uc/x8M5EeK/eakuuO1rSHPrQE36HHlE
NUdu7BP3XzLGgBBG4ORMCKui2dnFk8wcHAp/0aFFv2VxKI3FO7pA5D0l51usVHYoET/5gYOKuiGb
flXEuq1ahLpmwKcvmkrcakJszP1QavRungEW4E5UP2r7mTBKhMFk6JxojIF2MWKiZirygv32qBX5
DDDDpcHna0+GuUWtgpcynhnfqkDT8Okhiy729EbXi8mapOaL0+bjznJwDPWmgdd2PQnDLA/QJwCj
eFhAPOvjOgPj1CqmWKQC95UByT5xhkGzmxzMHn65927XqizU2zgykAWOyHeT1OKUD+bVK4ken52D
SAp90mCVW+/e6OcmGuBnwhWrZdoEPrMlwbOCfs5GcifbRWTzZDD6abzDROrsbQ5rgbo/a0AnBsz+
0yOTwnO/jIwTKVEJCm4C7At4t+mZl0xDRAQ1cbEWCsMXhn6apUc6AtKJ6ELQpH508BNkLf24q8CJ
7+g7hzJXaDm0BnoG7O1t6OP6H+mUBrLm5d/csfsFI0qBXhhva2qjV7P5SS28tRsPLxoTaRg0M58g
3LxlAOiSBQV99FNoPHk0rk6ssFTgIErftLWsQeya4VYcTvNtVk0UAoNumGt6WNORfy5Zmbl6nI29
6sXJ8Py/HbieSQ7BxamsY6yq9s5LOdml6vFFAdhFTYYCysIVMjZ5vJUuz3kjzg6qHhvWauNgWMZT
7MYoGhLhYj5eGTL6mz3n95cSCw2UucSo4a3zI2TVzDaKg8e9/fL7Jb+/qy1dnyiAQZzJxX37u6Dx
/u+rUIAxg4IlbyvcE+msmNrCVgfFIYtJmzfSVUayRznpDOWL8KlqQ9QzwTR5xNLl5qlt3pdyciLV
+TpqpPEsKwhNuyMjmX5U1Nf6XyWc4FwvF04+VgqXIOd+GKLSRVFDUCMIX+u2G19jWkIAiWhpZbrG
w+Hyk9Lp1aTJXdP71PcW3dm71TH01RoBe7anLEsepSzms4YpqCsGKuk7B0Q8BNsZR4WF79UsiwDg
zg8it6I6e4jtbwf3pXS8NPR6TJfuLDEITBNWEP06LC0MqnGzvKNVcrEuHTn5wrmdNI08AszPc7Fv
+f0lyB9rNfBviP5YdFgE2O5taubMb4HQY0tkMm7ecvlWXjdfLLl8eE2gjp0YIUE1g2xqoYjIjPbm
6Woxuo1YVd1bsmH6OBn+cq3wWjmVbUDXS8KtDDVFzTiAU0G5Dsn6DfI+cYXIZZc38SNBsbvVc59H
j3IGEiOf1nRiq5qdjoVVfLnxnOwNRw04kDKeDbTIBmNmohwCurPBn9mF/N00cILrDJE5XuA7TXQV
llcHVUCg7wLhMKLN6kGM6i+ZfdUJLXN5+v2dHCwJseo36T5z57PnOgH+vZvd6H9/a3iYPNlGUXff
rtTfvzEx+P/fF1mdjcTKJYXi99L9vWp/v/D//zOdk6eWoIbd77X7/1d4gF2p2Lj+g8QF978Xdnu7
1JeRxoSbhdDYy1Hsf/8Md9rFTNYfUaJeLBkhWIf5pbSp4mUefbVaLlu3Nlv6wrM+atOJ4t28ol2i
PuTZChtCqmqxkklMBXvEScTz5CryEVSkeqGQLE5hGl13C+PQ40NXfxsBKs4PXDF21F1oNVQSTLPY
prRC10K7p9lYVOhleqv8Wx1xsf40jRjBsCAe1hU5ejGGXfWQjMtynwT40lxOgkgZNTmz4HhL9b4M
COoGonEykSkkQ/f2LD+5XG0q2nNGs6GSz3k2/PHna2EW7EErSX+VpTbUHkO+KptCuZZOajfxr0pa
4+Gmp5MS7pB6Gnozl5ZaSTxxi3Eqb6TN2CnYfZdbIXdODKjJYu1IE3oNxrjFYYcoVHc7T5cV/cfP
ppDf3EoW1xXBJPjCzt6In6iN7efK9EuahMY6knNwsOjKIcicUV4wRXouJCAKAiYuMIp5xro/UcYO
31QyhcEFhBDl28SO46dPC34WFXNDyq9JlaKBZnWcV8iVagV1lr29m+0BcgG9bdgKFW8kqWIb7Ysd
AeDGvlt2VZrmD8ESsKVR5xRXDZqZ4qUYqr9LMZZPc34AgyJlAs3x2ZuM77JtJ6ZDvC2+l+FUBFOY
+Ccufcn/ZS0l0ot+K4elAkU3CcBrpLlrSogMLDbpodWVDaNpHPtxnra+493lVQ/EE0smvSqI6glC
zpkMRoZpOswUVmBVQgS2LJACtdsdfHo/5j7lQRDnd9z8P5iTUETH2bteh3XTZn/kylELBOsFbENj
gP9B1kuBNYKH31SxL+Hr5MzpsgZvgJFu4YJOQI32ZjLqpzGwkY4ZCz1WHFGEeX3HZDPYHaLxZJL3
adIYodPtTdN79eS/0egfrJwxhRo7uRl6Mr1HXKWOvRyLiqb2dCCQAxC7J5ZS7E0f+44GRfJ8fNIj
BaG78qrH/o80ynrPhUnmL0Qf3ACSe0RQSHPS8eqn9ltmDm7k9d1XnLM9lAGXruHL5h6kmT7wv9LW
ajMY6XBIPMboub2vlznfWgA1B0v95ei7ZdNjcOINQNQFi5FQLJ2fqTBIDj7JhWaY+DHGgZmxx7aH
C4/SB4yz6tZcGREWIA+5VzhRbyLn68DrSWcb6lNeyOr0+58r0mhe+3jztUHECM86kQ5nnbxisU6T
55BZFnQ02BC+ny/lsm0ceolF7u4LMy0wGM2oYXpe3cwsdnIYiQ44dEhdGB70pNVeLzVCKhQZGHPZ
mfk6LZwDhjNEbcPKi8kRqaVecBhIbzF+ahu02bKynVnmcPk4n7P9VKd3evADhHspc03ifjiEbuy6
hkTFIBBY9kx+djmB3hEuN4V1w0jAKYhZlvSI3+/gdD7J/DA0YtHDKfewsLFsjsGh80mfaRrU/kUn
Igf/LEEVwa2Ex+eimBLxUGNVWgY5H5WR6V3Q++mu4nbYKxugoHlx3QSYGeeqkWcJdXR1WHUYMobU
ZfbvZnk0S+NzLKeHtF/nl0KIP/mSflrBEPMgJN+ksJoHl+GESRAaXKj6vuu8Nyv3n3mowX7AHEWF
bzKbMnayEzNcY3pQ0biUL2gXjxkq4tckQZiR6HQPEvjutEV9aF3OcS9Q+NIm399U5C9AFWKqctIh
zFp8g6onwmfGIDcv7PnqZ8SLgdKPVTNrb2a/lHmGDCnWofQuw5FCUvvyiWsKgsUMcFB0HW7z+oHA
l1PWysPked6t+cqOJPW6ucSAu3y55XhPqEVzdlt+XNcfr0Gd0sfdzS+BqllQnKnZxZVn7/FUsn+R
l8NRNtuXniAZgCGizBK/J1VRV08K7XDiNw9G1u/KVTS0JSQ/ZcXznlDbPSPE1bZctAMBCTSKEVoE
/Q+lawEZj+k1n9aTtke9zdYM2EZZqDiCjiJqHFdilTuv6clb1/lpyRhM7M4lEhIvF8TqCyRIxqsI
/lokiXAIdW9tkiHTdaGi6RD0erfF7USoiJCjec4FW2WRTwke1Wgp0LYRq4Nbyc/Sg2tPf8wen4yw
NZx3UZL84bzIPK9ukb4vQW+czSYeSPp7rqxuRVYyPZWTa24KYaArWAZMOwz6Q0547MLa4pLwx2PQ
3HWx96icFnydVDpvzb4x9yFdS7EyyGnr2POT1Yi/dpZEFv7rpVf3iiBlY+mJcjBZOxxnfMX66q0e
ZFONJDGfftYq+Ejn4T7J+mNLSXpQded2He79jBtrxCiBS4jwBqTt8HDsH8TxPWHi7kLHz5eN7dY/
lnUYg/4UW/l95hLFs0IKRGNCSP1S35XxYEXLGgXepKL0ptgkjIdSuHUv7YYhtUbU5Y7WtVrWp5gU
l6z8u0JYVrbX7ewYvW5MmnT2kAfxFIHNXfIEXEE1OOkljt2wtvwtj1yiGkYnyuXytVr1g07jc6Ws
YjtOPnUrxr0RL/2hFMsD2lSCzlSzEfN08TFDM8VDx5GNkSEcSiTLFFWaHsiitoitSDEmOoH7xMYp
RpO3Y2k/7HICkFL5pZ2LNwDSmz/Ze8tEk2z7saNoiTm1djBuLT3u12x8KgxJ2CW+8CrjjVTu/FYV
+JJkkb/i5rqUqdDbeFz+EV/1x7Ssy5zBbYrMfE6gqCMa8j7clqgWiygf3Rs7JdyemF5hbMyJCo88
t3aaOHmONXCMHLsk3ANJDeYhp7wqjMv7avBKIgyTO8C/t5TpIqU6kzy08cGot3JxbvKvIrS6/FWB
vIXAJpequjkqpy6q6/GtBDTHEW9v8FTf532yDXCU2l3zgRwa6oKDewtCuZtyTx1n04RvLg5WDVmB
BH70oOHiHHpw8rp7fA3fjJUthum5gOkEKq5cE88JWWCjzfd2R3uC58oekNd3MfOSxReGCVN+QxlS
5Vj/3A43e83hO40DueZJbG8G0kh/BVBAlU56rzN0i8iXiIPqkdCpbjbvFxhgYaqHbhqxESFH3K4k
tBOGaO6y7ObB6apkm+i2xEdgqi0Wehx7HCXMdSYWXSoJQKPycpPTcg3S30d1bzhHD3I9M9gJ15o5
DskLx4dhPtqqs89pm467SlLUY9imz0m+GnD4UHmVMvE+Vym51D2PHAlmg7tlm8yoKARq9kIeZT2i
uHQL5nPTuuf5iIQhRkUgAL5AYbidUhq1dC1Q9qRv2kApKjocPkzLm9nn+AxwE1p9+9DUD0al023s
lGj7sgAVFpCz2R+WQPEzVOZjYqDE9KcYQsGHyXeYgAMyp4dxkaGncX4QecmlsdbhuIjvBiho29DJ
17bKp4YCZrzkcIhIgfwwfX0dM+dQ39Iw2p5j2Eqsn7ksfuakq78IFk83Sy3ua1FryJTT0mdZGBSf
ZDowsMMYbAacrGO5hdYFYUdbyXYUpp5hnJt+bbZjNkWQxQgznesQJPZpZKvN5hgUKXZCtyy8sIAM
S030cQsxfOjaN70m6MiYf08Of5v65oNr8c5WSxr1ln/Rvg1AX8xochf2M7IEGORTWUP5gvRALbMt
d8rftqL4sIv1ODWAwTg3WLB+FYRKva9kE+y1Jy5WYGXHdPjJHM87IxU3j6qWT3ETZzs54LJRc7mT
2jximom3q9nkERoAYnyXOkKOgBBAFKQ/2tc2KOgXrvOdbSRftrKuba0Z59BkX92SKCizE6hvf9OE
2iCHuM6RI9slRAy3w1Dn3b3W2V3KNlTbvqa0z6HbzyQZAK5nWdOLZwouq0CieJILST+m+1YvBqFu
qSPCvMP1GqcCrGi8j5Mp25XaRkTfSSSqB9yebJF8w7Cc7DYMOgTe8Wt7C7TuhXijMLHcgCi/VfFN
uoGKpYAmJHhjutGau6oIUJLASKNi6lj7MgWb10ceU2lU8/hnLk15hbdvRSDQYeFGozjxYtoNzwer
iw9D7v645Yu2BBQBSYodmCXwPqZ8Nr4gqV8ARD78igyr5LZpEfcX5u6HlRg0EDKAt6rZ5mRThBb7
2sYqTDsk/fKPPaA2pG1hZ/JB95OHmCIdvwieI2eyj7KMLCUdt6gOWYKMbnhcy/RY9s41Fc27KZWD
VkghXc9Agqjoc7A/WKTXra2zy1hnPNpfsDgg3GCJHaIFEckpSzjMK4jcpYFeltWfKufNDsjlMbpL
RgbC6pd/DIPm3n5CCMXWxuih3g2UzCeR7jtSSwlgCcjsKZuja//YI5x/UUM41bbHfbq2WCobHRGJ
cJhLJB+OFzsgn9gD6sB4dPAgoCIuH8dOqmga7HNXZc/KW55IiHqu8WpuXNF/lCk7gUYoOjinJbWS
nWlYm9EmmSslVMi7lVQMzvU2LWWaFtCkwqGXiGzYygARdRObp77a963Zhl3Zngfqdake/eg5KGLf
xcGeEv/U+dtRkWSf2jVkGJDimBbv3cjzTFgOE/LEIu0Tsc1zh3qVv4X6hbjyAIFC+Umxw39tMN0h
YMO/PQTuIW7fuOSjejXqMxuaZHtMSEJBBi1oi4nVa1MAn90cgozz45XK3Lvb66GFm41XTid2O1Lr
q4pAWyTN6cDgwTX7mcziG1FhhFjc2wvL/aMQwh46HfvEQ4ECMiODB8yHvA2CUOtrjapyP+Yzdpe8
/igQzTkN0+HCGI451st2YytvpQBUl6iyj5wF74s5ZU9203wiBJFd83fxMT5OpIio5lI7iIFzGwtU
zm01oCc34/2SqmZnCtfatHOaRA1JAEFgn+bUfIRiIxtwBWLHKI+xVHY1kn+yIzSj1NADorvaA1X2
QeXKbKdND6oJy2zrrt8OFTqHARPd5Os9TvpvxxJvSllMV1PMTGJNREI45buar7k14+zrVInyptua
VOaE5Od9+y4Uakv0P/L2N22N5I7M3VelnPPUlv8yPG2IbnZmp/FKtiHVgfTM8Hq7zH+/hXHhtrA4
XsvVIq8smBC8rmhx2eFg5tuoc5+LiTyGoKOArKBmBSCmvWFKsLZEI4ZTNhdHYE2e5zGK0g5KDdJO
7eIc7IxA2CcKllDRNfGfPO6xg1cLizS2E+zmQAkZNgeuJa45xDS6+6SbxIRfT95rQOiQEMc7E5HZ
Vi2YOtBDQKFpFKaLmHfG0D7LDHZxImIHbi9tNkjw/wuyBPdyl1xIFvvpZHKfUyqFCR1B00pg2U5N
UAyddiPX7qEERb1ikCqjtHL/IZDrd4sraTbei3bFhe0Mzc5ILr+XsJ6m18YeL5ngmG8mH+gNXHmE
vJlLlGo3u1PDuIWBptWPPX4nKdi22rk6VYF67Srz32jHCH5rLHsjgmSclKxKfisi20BNJvBHw8Q2
T8yJpwoXJ11sdkTuyFeaqJve0+FU/yp9PF/LxDe2c9ZwN0OTM3gVDFC+Leshv1cLtH9S+XXo0cOa
tuj4Ao6evigKPJg40IwyrcIifhYrneisyah7cXqjkvwBfunD0pyxzpXEejRoS6g8RlAHJCJml+Us
QGU9rMvdiiniUOg/U+k8rrEdh8kcq507+mcoXyS4nnddNdvWzCzB8l0fwBG208C668CdImEjpVh/
OjMiEyXI5HPbJ+Hn/pZLydmSobRGfVHPmyGr7+dCf8zVzc+FjkzYzRZItN2aJAJHSrJdW419b7Ek
jYZfPWhbdCT5RPP0M9feU2stL4ZtH9PYf3WJuy8dg0w8ecotcU4w9ezcwbE3eR7KPEgZVa2wm0kc
JRwUWdZoJzt70v9kL/EC/hjaetF2+sJ8zo9rJ6dxzf92A4dDK4aXYBqOyQjYFvhfqyRFdq7qL5cu
6FIGKxM872nfWW+lyWfb51DIPbbJA2JF7MZgXzHI59SRUGaIPipHkt+ZiFvraFo82byV6dFttLvr
hcsnhcXRk+7fYp6MfUNAJaID6oL8RwwSF5O45m06sw6lCETmMjcJTajveCPdy9IKUBz2yL1T4gVE
ZTrHOPOahWxWgUXz5Kr0P9+2/yuUse7BYawo8wmr0eJ5ND2CuuvWDhMLLaYf4+rzaUgXeWIcPQOH
RFGMX4GFRDGueUVA0cDd6z9L43bmAUJKnBvvLL0ojKEY54Q2DtmEjxtXdRmxDPF6AvFQxZnBWLfm
z71X5i+Czkt/mQnOOM6z4Z1BM7jpwokZ+xLXzadcxuGYutXyaKKkilVQbAsV/POSz6m1YU02Lj7b
YzGjK+5nIsxM3wlXb/4JvF1fNUhPRXlC7gXStthlCMqB8SxeaaMJ4pd4lTSA6EfbLLOrXbMfxS2m
9rUs+GiIyAAcMKqtnAiPUTn9sg04foGBhu34PVEJmhS/z49u4UAlalUy1rKwIGYyt24AjJn060+C
+WNIFgrTQp5haHFclym5h3TpYpZ+mf0lnkEdzQJQAnt5TkCR72G3qq0zeaBk9HgtRX9xe7VMbvKq
tM511dBZAbi8yva+I8ky9hjT+zdC9nlkKXJjLZfpGiqIZC8fZ6j9Z03LGEkXmRlGDbDUW/IMXW4c
KqM/x31Z3QUxSpulNtyoEkB2cz42J0pIQxKiUe7YDLREloRtiZ/WLwuQw+nd0/IlcFuSrKh5w0aU
fhnxjGtpqkgB4KqSXYlYqbeTvW7QZAbJadZ+TWlKvc/b9mbms38QAbIGQnaStJyQrnQziifzhyxR
XNDNjSi/aVlW/Z5o3ZsExCw4JdqdZqW8qMw2D2vYuVV2yS3jTSKs2/hNmfIUsYbIq7LDlPtlNNgV
2YOD+778uo6SGh8+BOfqoMzBbkk0M4sVKLux9fwAJLFvD7rELlP7DKYLjk+jQILvz1u0yC528+wF
2zZrc4c3qa2ORCU8NwFZHklPQBqBc++mPTPXx4Dr8PGIZEo5bH5acDJUXBrzTxzA4hQscnZA3SB3
wyaN1XGcGi8iwxrNX1ucJVmlhx61DzJtVZIYaV36UZUEvPYpwbn2HlaHWVKP7P5vZU0+CYn2p6oC
Vfofrs5rN3IkWrZfRICezFeVdyp590LItJhk0jNpv/4sai7uAc6LMD2t6VFXFcmdsSNWqA7OIilt
1LgFWzBH2WqUaXhjZtG7Ywy8n1X4HgtyFjpvJLn8aEbAMD9kabvrsC8uSROcQNv56PFIKszO+klh
GHz01GZIXLTMhm2qKDk4Yzb8tQ0cmzywGd3T3CO4HiXvExVsqdnfl71ztuv5hFPivc8cmtRyDxQ1
TyZcxdyYWpydilw7ILWHuZuGXdQe3FTiNOrfpwCXihtGw8ZjaeUZvESqrug7nYNuE8fTvefW4Wog
BIAAvK8bTcLE61/w1X/PAMY5MZDHDQwUPJZ+DAWJs9WdEx5ppclYtybnMG7JVfC4KRJL4XUTR5ag
/q6gTyyKU3OThoplgYI41DItn9RYvAH52VjYsw4YMI5B4wX3ff809hS350rcYboHpq1h9omp3RVJ
V1xZD17asnmLIhSRslX5JtfzU1gR9pobb7pBHGK7Po7+wZ0YIzAh7xPMN6tlX4y12uvSEJ7pCPEj
xqtH+e+lbwkPOLJcUcSsTmAXvgJRTsfetaeVbeBLZnyj5aSQ3nrqQptlUb1vm0Sem3Q6xb4xHlMf
lKRjsK3xPHNvd4RRqtKAfy5whsUiPeXl1FI0wScRe6e1Em5NOqXAw2BmO7YwD3qY3/hojXsrtY5x
Yxc7R3OIyN3UumiHlYTEyXyjAtb7cGi+dY0z1nQYHIriwcK0dCTal+0xagIXs5dFZQxmEEnNiW2G
l6RHapvmFnYH+AwV2C8t3NbOhaUAl61lw8jkUWOoK/qRMB4sL07cTrLuM9hfnrs41LDiJWgwEHeW
CoDQJB5Zs4aekoXr1K3ChpVvhQs6oOTUmQzJkiZ3T+7wNaSk/BXiHVtN9z5r2r3M+RPd9hK69Dax
vkz5MGA86QOsEgEK7F7jC95gYN8y+1Snqib1IyL1lrsjH2OHomBIEMk24VyJjDIe8xipfsDcxJ35
PdTze+X57S7X4a8BwAnus1tuUys4yZzHNfuzNYw3WNg5mUzvq0oIxoQCnGxRy/PgmjT9okqAx4CK
27E4w3UaoNu5c74dFT8rcK7gtsigqY1pc9+gQRNAsJHd+3k5SUjcB/h57+UAtV9onzbQ0j1lDfIv
PmxOmh3EY8JQ9HIk+bEOUudE+Y/jpaAxtPp20klebR8FWufIPDXz1LqduGm3tJLvRFERtKt4LXGI
+adqEIsMRt8PFCYIispFipx2lV/geYVczs0QW17a0koTJ4c21vI79ZnEO++2i2IXiIs4zbGJizgo
Ft4d1PGIxkBhT/Im1WTaWHWQHGN+Ru2z/e2P0FilCebBxcfIaSqeTGw6y7T+1CJUtJ9jPA/wczrd
jm0DIod2vp1qC1Z9RsVQ77Flf0y9KRmfata0kkRAEe6Nub9XKUT2NrDfJ7ObN3XEPZ0M69ZjECSb
gGqhRvddkHmjGyF+qbsapLHVPTC6AjtJF+jSQBFQxPU19IrxRdlPvNs+L4M48YBduXNUw1bnoTqR
XOvsEuJSAk6bQOtaC0oMUh9fQCCYuv0WFkDHU8Amy7xplfNUSj7cXm9DY+rB6U0A1moX5CZYvC/Y
VneT4f9Obm4c20ClUG74mTL63DkCSu/sWeGHXyb7pu6jjfRSe2UgIE98RtZeKRdlqM63fdV+JZO5
dpbDbzZwtGg9+VS3go5FDx8T88oWA5RGLTUsNqHWejSks00I/mJrMuArsN+uwHacp7D7MkArEYP0
10EPSqeNu300cndMsC+2LatcURi/na4uEkb+Dm/tNS6dcd2NAtZikd+FwNdgJ9I3xWFZjJO9jlVN
HTItEmxparGzCJUljU45ycqfGStNN5nDVSXhqk5VvUXP+AqjsFwlNmfcRqNIOVnqYDXcqo40NMmu
7qhg1jAcaVZRdf8VUB11alznbgr9YQU4akOYhKeMweXHieGLtt5jY0HQIG1iAsXuoFDKjJR4Z+7s
eCq2qe2foJBdywjgYS46uHRwE8JQ7+zBs1d5BCoCniqYt67lVUyzp2r2yw334XtdGtfFbuvHPCXd
AaFw9ON/6LC5hrVhec9D0TCKsswqBiGPHgooddhsE8n/Wlgg9IRGMBDad+u7BOV5X3DPn73wx8IT
CMYt2NEDhRlPAGnPI9zDLIIJcwQANgMaImJzOJUeLcJsfsHjzdj8lXidpJec+TsMBJ3DlAtpnSZO
cEgnLFBuAjbBzy8mOOE9aYO7LvLNU26Hz5hmCXG4A9chApibHlXpnIlScjqm76/uS8z8MWt8EZx1
Xp0Hy/XXPfhHgmkkbf2qgGuAilMG+cSLYN16gh0mqfkx4mSSUvdde/2xxsko0uVIGXfmbTXHKM/l
8JmAHXjxFIed3IYgLSkOGYmorkNctOZQkk312nEDf3uJazHkc7GvGnL/yB7+IkVBeoPGzU1wMVc2
eF4kAzo7XvO6EFhPaKXipo4wBKQ86XZCjJuxCd+GUY0bjvP3cc0gKaLmYfSaT47LUJ/sgPm+ug0N
ADyyLZ9CEfCGpqRt5KNVlDgPDXMrACXw5qK9FzQYuD0WjoD+ANfiDc67+jrj5F63Eo0d2+djYQZc
ke74CzOHCsKZlmGPlAfm98V9gYktrbY1vVhOykqrdaAx6O5izT3IHqBhVhI/CUtcfCsM9r0M9mKY
H3sQqKj2IVla2f60ON8Rgxprq2BRq278SDmCXNIgRTpmvjt0XnUAkXTFID1shioEXw5XoU64rc15
e0asGG6kmK915abrZnZ/xVg+RUtwGV0gXyA819b0vpp+XFlT9jp06j3wpH8jz3nEOxIayW9nT0Rz
lg5417g00ngxh/mZKKzajuMyoJcI8q7EhhHbD/YEAyjxqh9g9yEbpW6jjeaOqQQ67hLcbNvh3Pm8
AdgdX4OaQ67VH1y2RSgnfBhfR9nv7UF5qynDNc/mmUp4fpg+bJgQPAqW6egwY3WtAaMblfmA2tX4
7GaD4TBmNrWVctoRXmeTQg0u6udprD5sS7Y76ufcFbWf/U1UECSpHac69ahhEW/vBuDtlxSBs+o0
EaZx6Lmx82iXjcAXBO19Y4ctjEeWX6xtPzNeyVZ5r029NSUCgRsSLdUFAPOyIh5QKqKLc1Nx0OiB
c+d3VW/8aiMzN1Nl6n3pymft+90J0w9KbnQyAm9jJIJN6OQNxMbre8KZNGQ0xHF2emE5DstrwTwf
UC0Uxp46zIFLQJ5ck2VTJo+PhA5QTKKk7g4Rz5ebNIO+bCkPHSlutuXSfpRNICRSttFxbHPoyK6O
1W+5EgIstSY9GK55lf3MTaxR6W7Rd8PW4zTyNWaYu2fC1jfRrRc4euciOXB0tua9NtoHzP48vLoI
x8BEgwxg4VXUBJDlmBt9mwff2HanrI0t2mrbnyGfr149SU4Bb0pW5UXY+P+N7E546pZFB+WsPJZw
sz5ZfYjWbN66ERsERR/8NqP7xSnPLamvObV3ipNMn1ZY2JxqVTC4GgGZbKfzj4FsH3pgq3UE4MHv
qmdV9q9Z48xby8Xna1QvlY/RzMk+jBGYi1u96gAdeh67PWRIU0Ccq1yEu7IS+MHK/Zxq/FaUeSNz
jKPahOO1zWbKaUGNayuAWCoRwJeAaBppwqOJfApxiJCJxlaEfMG99BOpjtP5OGqO7jwDixDIc8g+
yzh3nfXri24DcDFHwqqe0oAPPFvhDYLYd+iTD8KgnZfRm7EgyVQ7HSa7p5dloAeFODP+uIi/uHAT
d0166YS1ZbIKjfdOboaxfi0miBZ51r/i2YFKFu3wle4V38JE28GDoqaIFShOfuUHbNOyyt+IjidA
lPKZyyw182OzDLZ9h28r423TYrkNvCtUgbUOd1YlzjoBymaE1vkD33m5skPaaOJakZ+Z+WQXiwOC
ZAf3ieajxI6ekDxZsYTE2Rl1d6oQ9+Fom3ureI+ikZJ449FnVVVlqPhKVV+Ok44cmfEODKOVrrrW
Y/7oh8+uGJll/OmhY/miKkGQRY3/7KB7MPET9ZZJmj5Jqtth4F22OPGsgsD7xZMGBwF1sVA1bAwr
vlh+X2yKNLijm8FDBjGPKozhCpIWQgx2uEDjwp9WKTk02JTHKS+ZIiP36Ppil80gyRW2AdZxvzCt
3tsoOqPFcoLByTJz4IGASWiQg8kcIbDp6Ewt16upXGMXmM2X7aotnURrXzyG3Viugrx4HpaQrOcV
XG1+uRsjcsOq/cl8LtKe9jIwAK+F+zAm5dFg6LixZ+vDTBL30DiKigkbPdcjnOvWL4SE6WSq6Uor
RLHuKQdD6rBvEuPkOXgv0FRe6xQUfa0LblhfbYwIDhn9aqqHfub+kRBQvTHKifx9DyZRYh5J5LuT
6he/rNcl1dyq4MEdMNndpCPtXEmIEN9fjeQU5KPNqDNl+9K8gHm5ysp7H6eWgkyvIQNaPpWj90UO
4NOwGOky4swA5wDqt8ubmnbxU2wJmEZbWXLWALjwmZVZAryrIdKY5E92T2tIS2wpnSzrGvfxPigw
njcpORVnIaVUBbEMj/iRjuMnWRIim9wA6RzAHpvrJ9uiHM1WVEakeCpmv3gm97e8PG8mF9xhUAFi
2bxEQmp0cR1dylD96l7bm86NYi5tb1u+GikGHyPp2NBBHO9tmNUVM0eI3amYnR8PKYimTZISVv4e
Q503pPHTOcORPqMedy76OZniTVQlt8JnsTkHN+Cog7/3EBzanfT0cNLv/dh43J3R0lEUsR+pu3DK
HlplIhpgk7drtXE0Ok+W04ZlzbcZ9+jVJPXB6q1nZETEJ2c+V16/kxE6YxCyjMRRY+Xz2mZJc1PH
fbnOLITHmI9C2RGID/yLV/cMCGPDaaW+2pQRZi6eCF671D22dbX1sXB3Ocsg9m2YjPXI6sP8mqN/
QH8Yj4SuSQn8AC94cigO2jZNdcCwuEoGF0iYv8/nDA1A1reUQhAzt5p7R/qHRXVIfDj6BSNm3XW3
rMr4oHUMGzL/F2j3Muml/6LoDiHnUydcuWZ9aXGFl7FNAZgO9kN3aw3+7TQ7u8ZgWAFZcEMpHOaZ
lkaRqrwt/fKaWxNJ0ghIfh/dzcrnYIMnFoMyrGzPOcpFIwz0vg/w6NkW1SPJYk0qat7pwLL/TRJr
px0QrFWbMU/e/Wy+Qv7YtD5WV0tUXCYQL2tOL+yU/Jtec77w2I1YilkFMASPRge7nn5NTCx/jUPy
gcDkjYMvkKjn8JDBFS9coGzLRRgZ89Uw6b5CRjGj7giEWOAbG/cdi7ostq/MST3P9MEjciXOdcR1
Ni/+igSR163xK2AjsmL7yHH7ChsO+F732AjGJtT4n6Gp9GZ22F+2yPgb5euNNqdraGOsG1POSWSQ
VpET//QW/QrzuEpgiyT4l+wJfxNL0Cscl1Vb05fRjx0c3rseWyi1JxYnDvASbmKy6p5/ndnI2WdN
ap2XHQVOuvhIXY8ec/tLNtFzFJ2Yo6gMFqAOaS5yTIQ4wOlzbp1axQvgyofRDHgmGzhcI9N5nqL+
YJW/Pe8HOxvuesacf2R2u++qxRjtz+4WkZ7laJz0GK4VFS6dvjitTbuFD2pLyfGb/xO7fvodBYuI
Ie2dY+1STtFV8Z7arhWF1cOmd/i/qqpd0SIS77uOdycoOUJW0WlYrFCEMHEo0PBOm9TOQqSlsPBi
LcFdEyXMThWYt1Dcmz0jWh1/yo4hkf5AWh585xeT/96vYuxt/A8MAYmncwC2L3UDYKMs6AxJCz7B
IzA0kXryFNKSZe9AGViZA3S2ATuvXI90i/RPlD6+LCmtWp7Kv/6uWhyiRLRbUASsjFXJShc/3x67
z9lo6MlxQuuZJOO4TQnGThEFRVkl78ZRWKuim5nbachbRUP+NaBVreMcvYxazLXVLK6uBWBswJm4
aS181mZVvZHnMI8huxRzpFSsY1TduJ0sLmj/s0PZStuWH5U52Af2LxKLFigBHOET+wg/o3K38Y+5
NNuLtlt9pNtrF2CKvdgRfIOiNZcgyfK7GSTD1fKh3fdtUhxboy6O//3TOwO0PPacPqDT8G//vvCT
aPR7x19XRgXm7YUPNmex2Yf2lxkvZWFk7x09t+CGS+PBiMhG9jRqX4KAKpq5alhuoKsOlT/xAOD5
ucR8HwbWTyuVSePNbNu32HDiX+I6CORzTMJTqXu7BYdltg6BYcZIN9PqpeBQtk5F092Ztc53MX8t
dCc+4ZB0Iv66qbejMBEKQ2KxHtCIIHOd2tja7PEUVvr/fUmVGk9//y7uT6whw+Pf76Vl+FhiZt/9
n2//+02vK8KjbM7/+6eEPNZPxKmJi0+iJaOnufFhbyhYjp6Y5mGS/f8vVueDmAmLvetkzqnvQ/u/
L/7yyzZTGV5Rznsosq/5QEXW37//+954iEO09lC8yb6ycWF191NDstFw7oTBFiWqpkMIO2HXFcAW
wYWOvKUzcKs25OAG0VByLuLRn8PJjehAsGyW9/PsHZM684/atL+EyycvwaFylBxYMfrB6TyWDQpZ
RnZkXdFZ7IGfotAFO/0SIaDnrDj+/ZP1X6JArANATXvgU+1RWk57nMgXHP9+mTc62yPPAhnL2+Ow
fEctuHcHM/1fadCOPJMl64pS8bgY8a2EETm7jNXj5N9PEZkOLGSSPJLdnob2l+L76DRrvVxDlIA5
/CCivNRlC/suTMA8w66ATtS29aYn0EoeqTOOsykNkK6tYxz/+7Ls+7WdmDfQ9KNjPmTGf1/quEUk
yDtMpwSd0PfYzPx9i1q+xVwsWzN9vMLxIHOTgmQw+rPrrYDVyF3eTYcZueXoUdBejk55KgYojF13
NszfyrSaY5IbLOl8zFvWGBxxyfHs1XjTIytuzi332UNhFNuS2P8RlxtqAsvzcvokV9xvJ/lXtaLx
t8wW6xxxw+pFsi1BMzBGwZMkzS6WGbI5PoDDTsic0HsQEejxI5tX2j+hpw2g+MF++n29dn3LWVeD
IkoZoJia1vyEtIZH1Ws/mXPNC4VWokV4l6P84E4RrtCVxCnhiBRX+FbHagKb4lAYUYEUopEiWanB
w4qNH3ntuv6SEKEHt7U3rgmSo8qAS1hTg3DRmDejphS99RDh2O+fgrJOTiZ1yCuJL8cKV2VT8nSs
oYQu9MkQ+x52UiLkXfZIt64xLwROf9xWVsdxgHI+pNxwWPEjUrTxr4xEcfAHoNcV/i23oWKt1M/I
S2fmEZDdsGkibKhrSZMlnOl53JTRcyK89zSP9mVRv9XOqaaeY/QVtCrqNwoOdhzVjS2csps+/Scj
jnCQGAsOu7AhxEcx1HtdecexIlbhFAS8Rjc650Db4zaxz7mRsj8S0aFqC4BDZCq7J+5zvYnQ1Q13
nWP/sKns1kzyOxbIkmu16FaQRJ4DC+48URp+QlYOVUPvZMzk2bB4qsNgbRUFPdj6UcTiE2i32gR1
ckUjicm0vOdJGNFvl6wqA8ylHnZC5d3SR7ZLeNexIXj3HnZ3WcbHUotb6dAni6GQaaFci36AB1wS
qqu0v25kdl87+jbsnV/JLQ69HmSdmaBcQeWm0t3cY/esYImHpV+sYpE/TEXv7XQ5bVsveWj9RZDO
w03iRJd0rOy1HR55UNx2dftolKK/sVsQd7l9T8Dhxfa9x3ApnFu6ANAIGRBJD/aklnmM4os0qAyR
tJ3PMRy/CoIwMbHNEH5lHCahqLhV/uovreeYpAMkTlkQy5p0Dwky+i0FCFnXZmHEVJSFb1Vevwoj
fQXKhSWRal+GBm05jxBfedJl3ynvI2sp5w0nOELbwIBvQyu+GW3Y96Mb3qcDf1ihMTY5PXwh2MXG
Ri1PzbEiAO94CG54Ido4v6+C/puh27kxXy3lYCGnzjIeTLVTaBGRCWZiSnnE9pTfuNl3yQ5JKfk7
zFIc8rLdaiN6mkuovLm76VjBXogXlFDgDlld7AMdvFKHxtYg5nDRRowpE2JgOPx06UzRg0CejMqr
BRMS1zY5hyS6Z+NTc1Ahz14aLOF9MjQGUCUGOMuhKdE71DF2+yaPbiNbU3eLv3HnuOwJQpZnKYyx
XoIJGFOfnaLBVhonHUtGo+nf6cXiM2Cv/MKFMZa4m3xIr5j3QZian6YGJaOF/S0TbF8NJjtwITML
Ts99E1SgItGAb6VceOMW5Y/rdMbGpB+78rkzAWTKYXUV77bZQcL1j01XgrrMOWs2zgPxbRyQGfxo
l3lP6WkbhkQQw7n/wpd+xrw+LGWiJKKAL2Z57AEhBO3S4kKucw8G8dx+d7P5zQYj3kgt0HpY9rFl
ZsqeOMyxPl2xEucfepYWtmzlysnjtwaGbTdSm1jZLmbBfHqfev/BRaXlcJIf+xTHpIhyBqBBYEQc
M3zIs/4uyzY7DkF023Asj0iqHqJcg/iZxUbxp7EAmz+KEek6n/MB2S+8x3EI02+orqRCh3Umii+b
pydvAy9oYzH3eBZPCmW++OFMWi2wXmTdbkwd32pRPfWW4W9VeR4cEe+6BooOxqtN4rccLTC2Nd1u
Lkv03or9JSJ1kozsFu2DS2DGjdsHf3o0O33yM/WDuw/XTY7ZUw/P7AgORQo1Y7TusnpqVsmCyHTz
gAbJ2dk7ffkZQIHwvXg7OfvYHi6FnuM7iPgA/+wA8BDSETx8clcU1jLGSde9OjGrhCrcjHF6rIul
DnuM9soKx60SOAPygf0sQDQawuCFQny9zC08Ll2ALPCHGgdN0K4yG0vinM7HIMJoWCVANkxiUINM
XjCZQm6aovSIC2NvtvZ9q64ApJpnAszjI9ANsDnhzN0a0kg5SIlRntZQ8EGO6RVb4BHAX7V5sXCk
craDgF1n9X2RiPwqKg6ajm6gqXVrKnDoVp9EyPKz6A99yU09qGIaxMldk9oS178vzQfLjmClSU7X
orTOcy8xVtfAbxxRmdfUiXG7hhI5i2R8GXUP0Sd545POKKPxco+Xbo7QlHgz89hcpc4jFge2Mhmz
YKSDc8EsES27flpN8OynxbCy6E0gyME8aBmkMSMgBuPwESfueG6qCvRkw4aGl22Xk9vGt4E7Bd8A
26/sCaibeQY/zsY3HfbonAAa3IjG+v48MNjD6bUZxJxp21AiF/IjuKWJDlAgWrp20d1lssXNGXVc
XFa66f2pu/v790FMY0xla2Q/0d2RyW7X0sfElEkiJTGF8dvIuALQTu6mIpT3w/IFMfosazrR7cYP
b5dho5iK5N6ISUvyAGOWWn5ZLV84sjdsn+klHntKle1JlNu/3+0sFa013dYcDPk+Lm+sQdHYolb6
8amvsnsxY3PwKKL1Ew5NyHg+GtiUcIlm6NyM2zhIUt8XXKjWIY/sYy375y4OKD8hL7RmofHgcU3s
7Wk0Ft9NgJcjXYdzjU6i6Vvg/vIclSAgSVLB2mzil2bxi3eDT0npmoVCeNuUJda3RB7FcwP5nQnL
fat64uYiX5pBvPBsVf9a6FCbiIzSmk3E8Gzb0Gpd4+nvFwOdLCN74lVTqXqfmtb43EAyFXhPHv9+
lel4G4xetJMupsNGBSMOelfiY/FuUxE6VzlXxXPlGv+8Om8uf7+aO2HT8VXJnWPLB9fty2euCu6o
JnpQI9Py2XYmF+dVP+7+ftccp9VsDsE6MMoEGndYPvNp6Xclxkz8b1X1bEZhckgm31ks1iQgfcYf
D5vnUVkQSCB8V895OE58KliHTGkAqxCX4Uur0vrUxy1xkSG8sJ1SV46XYMalujVV4xG9sLZ2iPte
eTxoR05OlsO9fWQG+vZ9vGinLivKD4A9R2CrLEHyQl29Yo42UyYQBtzhVOtgOtdN50AHCWlimZt3
kC2EJBN/VQ+0FBRUfO57bzLwqekno8yMu5IL1uG768gIX7ISjJLidDUQINhzxANrSEn9jaYKi4X8
9Jg71KxGwyvcctyCYcrcxWcfT85uIpHASgp9D6YM2Rrnu82GbkMEgmPd4liIWenvqjhw6FLFWAFC
FoNunLFAwN5Su6I+6Djcap1ssDLaSMNRvEkkc2sAeGBq+7uiYp3fOmG04UZKq+5tKYtX21Yu0kj4
yCaTQbBweJpYUDNgFJQ7rPIXNY/NmprAexkQ+zSpX8yXPkm7Hn4Upc0DC72+SbkstVwGT8iZBec7
ERAb5ZkaQTdkaOGxVf5G83Sl193dUIHxAv4P4y3uyCLymLeixSBskUZvR/2mHP1oVHy4a6hhdLzJ
cx/cRm4NeJd9h9uP5C9OZUmWIOJEtrCLvxX3L8/lahIDC/jJIf/atCXLBscDa+oaG+4qPEfE9Ohy
jNHjsHhc4Cr12HM56di3+TgEECkRIKVXbuTAHsEPLiTcP+PKgE0n2P5Znv9gj/69ZZRgRH3vawjh
tMnIWKfwN6ArWIeslD2WC23tlqchxZjNzngHCxvtB8/7ZkOMDJ13cNhiaxcOFiCxkWwwoDbey8T9
kCEcyKq08FEQa7JiTslFUkgqIOpHxVCYuxAUOLbts5Lp3IjYHAWiN7nb4IN22H3NmXWHD4CVj2hY
L5IOHZIAMifZC7usGNeUf982C8mCfHJDeyGSFeK9joINECfAq9UoiCERk/VMA1wJZrQEUSispt+M
WTZzwmsDwFQ6HBCDCJhl7PbsMuvvukr5+BqaGhOXQ1SmDD5vWAMTTtgB8Eht19z2EyZK1Ev8Sfex
ytQaafhLzr7Y2JjGmQAgvpf5HYP8k6rBcDoC6akqhztPiBtMVuVmqk0OmIJcSAGKqgOYY2rru47s
tygOhp2RkfeiXJl1xDCv+jwfT0VC+5jPs0gGtOdSYvCgHVztNHKW6z7RaE3uXeV2v6aIvlpl/IAa
kNPinpSsrXOrv6jBfEs95qcpNqjgtW+7ArYuirqE0YZoP4IFToZh7zTusHGy73lOsxU61VqEw6+c
NylM/FUmLwNvx4EfCC0s/6zaZF/J5k3IcDiEfN7BSt6G/K9udE6bFhbxuUnemz56ToX33LWNtUmL
6or7+naMxh9WGc2+8W22lMlXwm3oMNKSmJS43aIMpz6vEuqorq9mEj9DntjMdsf6V7wBIN2OXndq
S+42oT1Q++qsebi4O24v8L03AemkPeLxEw17rckhXzml8dYRq4iBhWBSB8qQjcFN8KJSutnZCqJf
44xMciu5JYoDZnriSKvdO6BoQCSYW805xRDgc5vL7X5F3AGJLFxlFSC4IJ156s1sChAD1q5TUX6U
84CMGVBKbOEcYPd1kDOZ5d5dtHBr1BRc7ZhoiMN7DxTePgk5UgUSJZjcWY4n8PDXk549Prjh6zyQ
/Manf61cIIo2DgPE9Ik5DFTWBsQLrrTU3HJVYIdGLfuYrYG51r1S9vSq6ROJBxw8aDKEMvDcs2Nr
Ng5kiKGsjJWXIFt5ocRMa1SAjxWnNPjFzYRAo9JrSVZgH/JfFZQEhFgUiHATLU6RgWHk7DJb8YQr
aVfNEf6pmTvlGmNGhti95YB6mQpSypX0U7Sh7NWMqzfpe1elpscy0VB7o/R5mnJvrcrgzeWZMLXz
c9rOixYzUCQQsGtrEvM+MIPHeSg5yiSLPxw7YzdTCeOp6tTY+oWkIslbOoRl0lAVgJcd9lxZbVwS
JciULsl8TAFMkhRaFrSC+PEvmxX0b99HMpwpRbfML1ZrRRuX4NJi7Hj1uA+lAZbBewqSSKz9IYR1
DkpiSizoh3l4yPoY6wOTe26BzwFjig8c848XsGNkNljRjoQrwjEfoz58YvNwm4uJBrFMHJBt+XGn
bmcZ9nPey3+ZWUcbUmUzC3htDHeZcO8ZQ9HalEaMLP7Zmr4b5weP51eSxtdgbNGi55ykj0FVPXMa
uvmH00h/G5IvxOxvkReEfaXn4lFh+uFWco4K42p70SnN9Lun6LP0e45kcf4x+ihNlWuve8DCzIz9
lqc11rLYxVln+BdKT1A3KgLVc1qfp7gcd0uAbVPdBj6vTLawbvzJ+UdJz1JPM/BjG7R0w2ZbQY3B
wdkJYCm628IQYtW3BEdymNwArt6DhCsNpUESJuY52AHNEF3xnfXqX2PxcYitV0Jm65wKc5gCTC8O
kqcKw3HlDOUH7ACkwbF5TF15cLu7BGsUGx+8Qj7sEd3yt7Ha+GnKwaKyYnlSIYmOTJBBt7CtIoaE
tF3myjuFjfrixrv2TRbIVMcf7QaRiLPREXrzRQk97itdPbZm9+T33Yog/VPvPJjVPFJCRfheWPkz
jTHH2Pa+DBmeRs0TwmgJkdYtfax+d2kiDvpDFqwhyJ61RvpxnUPLY3vPyvXUUyPOM9zeBT5AoQEv
Sl/faIaGCkMBV7m+9hyadgPMv6jg4hwT8zqHXrsm2Ed7oPxQtT67lJzxhEQhtexX3dnnsIgbFKRF
5nc7bjSSBpTfsuDxISqKJkrXs/dNjtluyTG0Awor5DZuniiYlsMMY7vZAloDw7dmZ36biBh2614N
w6egpIhzHraCcgLvOUswxwbozjHf5enMQnj4sFruuSW2CFuAWCO0abeXyeVH4NxqcAuraQm5lV6b
owMl70E3jyffEPfYqR4VvreNEJLqUp9qbsq6sjTEnMe9sDR/a8vtd7RgkUNL7oTTvJJSoWJrpPIu
FJ8adZHmFrO6F/WT9ilZGFN2RQjqgfdde5z+bcc8U6o6cLnazkf8Pxydx3arSBRFv4i1igxTZcmS
LDlItics23oGipwpvr43Pe3wni1B1Q3n7ANNi50MtzG/7S63YWBZTNSbhKFzW8PBqwK55xQCkhJ8
+KGM13XMOaE0yF52JFihFyW4Vy9Ziwr9k+F8jsTbM9FI+crAXRQzlUV7BLGgeC2SlQo01KBNd1Bz
b2SjSPEGqh8elTfboLRrev2b6eHU2ExNrQ9V9r9mWO9RETzHhr4RSfyVMt/wOgit0mcmmwxAA7/1
FplP0MNxcimoptj47Ti7c2mBfvWMW2H335nixNYySQfQPojFxf/KSDyp75EITujdb+ROU8ZK/c5Q
84EQXnfShzOiKpyq+kcViMnMgpCOegKlboKUq8YmXVnCRuxG+sgUBOu0Mre409DZauWW9fv6/z1L
mjOZ4zwR5vQJbuUpbPEbq8r5hsq6jhz/5oX9m8Nb7NYiRdH0AGcDrnACqCM5wkQhid6z/54Za54A
rmy9nMFvAzaB2PMFfj606LY8+j1QaTuQa9QVgoG3y/AaWwPfOmI5kt1KeSjDtjs07tVOY39V5doX
IXnDjlFPPE5PqmomoCMAqY2wvZaJ+8N0/dm0vHE1TfVV2eUpSJNX2wEmLyLiCNVNqGClu8JZkaN5
c1O6DcjlfsgUFsUk/BxcnU7lfemEAq0Y2kYwXzifTMQoeKq/8NLhFW/NbzNEhqB5iMQkdvcu6pYi
pLdJmKI7tnGrZVPuCICKUVgR2OVU2HCZJa/VhHLMA6gR24CL3ZJhqukOX2lX71VGdeIFzafVRsDq
zX/xZLxDz3TWdgbrI7JeGl+94S3d6qJ/B67YnVgnEFOO9K1roveiJl1B09E9VFe7Iti1YNrY+d4q
Mi6EddzKYdzZ8az4bHx/5REJN2bfo19+IGTKwHRoT0gtHi3T80OLrwjNO71CmwoE0wF78hKzncey
XHaIAiD8nSbsqYvG4LRxggylR53tpEXEDwg+Rg054tv+002inw4Zw7K305K4PbRbKjy6CbElOjvN
wTp3HcNzR7ogb0cSSyvCx1QESq/4AOyItw4nx3L+2xw3/PIpT5w8xhIDmW1sWNdkNkOGNCKjJqKV
WJhV/Y4PbN8rI9rWeoL+MSEoW1b/xhDDvzmUaPGIzAUQSCDFvmqRd/EBYUp9aZOI8hfOdMlDn3vV
Z5nO2Z4ST4ID/Y/eMD0kSfrng3vAb+++GeymOtjq2PfsjQHBnyIA92JRX6coPFRGuINWtSTc6qRJ
qJN1XbPZsZ0voaZ9nOQvyTSUW+lGDzEh3WIzRzFS3sYmclDMpfbK6vyn0IKXSUjJqxsEbxTqlKRC
L2EOELuQ7ybdC8jWTeIVckFKyHBqV2Q/H+y6OYaCggbihb41TWar3Isx0QAgBEl4q1P92YwrkEGd
+wUJNHrysoGf0EO6WA7/vKr8rZxCgdSPVpDRWKCBslz1XcKzLps1DKlPEQ7Jtm50xEXxhNhQcjhI
M6eRnfJVVBr1QYSUJx30CoGXwG5I+gSISbYP+WLNPPB/7jS0NmmGDdM0u5ONhD0bsPi2jNSx5zlv
sfiG2OXwv6j10AV4Gno0fS5UhKJgu9GNJEL0xEt57mSdU+bzApc16vRVl9SM9rr2FUXS1bfGpyHf
dQ32iCFrff6TyLtQhJYJiykQe2GdioNytA9/EBY6PyK/guDTqIGkjMXI6Mt8Z+43Z5KDDJZW1+w9
D6VReRibkgWyTMdtERjdsTdPmYbOph29aBPhd68nwYcrKek989CNDR03/BHXufdYnvErhUTC6lmE
95k+mTRnsdI7iT0NV0ba+9jQE+suixB9VvmUdl75MAf7hd61erbQS7I1YKnr+CzklCb3TugftBDf
sK6jzG4lhBPo/Mbcy4QrXfsLMgQncf3E0q3YFXwzQz09D+7orNrxzYo75EG8KN4kngYTy6EYzhau
+kMwqqNmTA5oIesVdyFT+05DVcokxA7hoagcLaztbhFBkD98ExIisCbFOSgUvLZQ3p3I2xbgXdAt
A03qbRAksnJWIxUPU6Pk4bhmvWX1XrYTUgqcmJGrnuqkxykcQ5gxJ3MzdszZLLd9nXwejyQablrN
pR2ZPfs8cto57v4M2iYI/4bP0P03m6WUDM6DnRF39F7VoylmcWUPjFnthqNr+s+e8skP8jNQR7L6
BYCzHF1B/+axpdMMDLW1OvWO7h70Nin3ogU0UnTJeuc3dUBK7DyBBznFyLxaiZxdbmD/Mg6HxPOr
jaa/QqbuLKwmfYfBlDynJv5x9ds4XU9XG9brqtY2gZLFkXnOt9kJ/K4NeIqgJmxw6J9oWzlhB2J0
B/FaVMwEnK5TCxpIconYfNIwqsVIFNlMtIC1g4OVKdxb7uLM1K61D54nmFK2Q9K/9HQyIkcW0YKP
YCp+A95D3V97cLF50fnQSJbSCA0Kiuwu6ywke4aEIYV9kmhI/xOh6mUa9SejS/ZWopAJoXCCLmYz
l0U/7SEP3msden/p8O5Oaz1mR8m8rabiGg7Ks8hsTmBulsU6Z3h21CEPrSaJ26jncDvVQ/iWC/gd
qrL2zG/yrW63sKAiG4BSWCLt98m2RFZfon9YkpiF2nZefSCci7tTYWERV/1f0sSXCvf6slcuEpkk
eWs9ar842ScW1qrCbYtNhYtSYMhcC4hTjPXwmZFPlldPE2EpI/MGO5hhYM27bpi/tdSeWM2tQte6
lgieN9LDB0B+VhR+ucy3mzT+7hMWmUAnznyjT0GWBPusYq8dsvwc0H2spFYjbRzSVR6yNq05AMXE
c2aIHBiTXT+4LQzhPJB+V2tpbAwNqVgYbFTK+xHCHODosXBPj6cIYQIMJwU8iHTVon2yneknHjKT
sm+l++krunPYVG29kYnx7uC+YKaT/NoRdt+hAqRqmrx8DlS3tTN/22X7wS/tcarWJEgK72oFxtfk
5+/W8Ds16ruRaXco0+J7JCJvlPj44TZIYzyh6urW3ESftesdxaA+YxM3IKoFDF2AO2nfxCNjtbtE
eg7VVptrva67Jxm7AX/exY+3JHRzkHHFsuwA+suBeSUWr9e8l3dSwpBTeFtWdu8aPy0wehKJJ0oo
fgvE7pp+biLtjBVlTUeFhqv2BOr3RRGqaEeA8LSQnA9uq3+y/x05YoBLTDTny4TBadQZ4RLC2ItU
o8mtgyCgS6ofN0GD3KvuQzPhdVq9zYvfu5ukHebcEdQkHLCkR9TVTofAtJ6EczAynb+Tt5SyZnwS
yCgYtwfw5h3ei7ywjsHwW2qEzhKGN9f0bIwt+Y8Mys+IyOiFg7aVlwGjWFZYjCv7aVsNSHOZcbH7
bdvP0QY5YyAAX5q28a2GhiBnxqdT2C2EZ6gV51BLrs9Jt92LHpP8582hsQ5PuRlHm2YmFIj8ZSwy
2oZYimVVe0xxw0fq648KU9DCGjMu2MbGjtbWqBqAraHQwp9Tz/IWthx6+epJ46Ws3HsBtIFaL2H/
OPI0Gf48Ei4aFl1Z8BEanGn8XklYKyr1wVvUl4wRO+q/gBuyp0vC57oIFaY8w3T2Y6OOVgHE0TqN
EpeZjqxsoYtE7FRbcZZlwJplQlGHeZV/NE1PLStSEUUoHz1nbnxJ0stSnK+oMTAcIKqh1FwKK7my
0ZvWGpXOsjXPg6/1bOJKnI2d+N2Fvp+vXQmhvnT0E35EMmqLng2G6RwJECy2bumc44LHFrKPsS+d
nq9FzHGVFcufkXV+GTPaKwWFmeaHwQ69NkAMXfw1o+M9NzjCF5H5olLKp5C59oTPbZPnhPZi4mk1
643HB5mxUT58tjYs6CfK6jk7M3bkxafcQDL5nYzJVkjcDhWxM/244qTulwOpgnQfbDJK3ihmdac8
Nveu0o3N4DSveqgdvF6sQQ2tRpgbdvri4khHdCR/TEmWk7TLlzDBdTO6mbHM8a2UQ8vzUZKPRGS6
OT060tVAP6EKSfto2/vFVqmcFMSq/zNrTkknlcACeGLtCgOlJJvbrDjMmsHe9/XwIWV5Bzn2ZSXV
Z+hupcJWWzT6q5UmFh7H9pRIaCsAAM5RhAGtUfRXTTBsZGTYq/BVpcpa26VCKKeHF70GKxwknzKo
qLY6bikieyjzfeTFxQSkDxnxz+ixla8m81rWBhVr0pIOkabXwqf4b/BprTAMcJezxF/ZyF4x0zGO
Yxr/sEesuxXrXtT66SoI0od0yu/S2KaOgfFAcOm4ntoGFmlRGbITuhAFOaIZXhD81rxFaQepCG09
8PKIFlyyKhFNES8QwS1bm2k5bGp2ws9dY4FwLG2KiVo/d61zMfkzsS4IRtEMy9IQP51RJNSb+hYO
A2lnQ/dga/IyluUVNAc4Zvmqc1NtAly2TKSBOpqJER1oupFA4RFIUVpxby9bhQrJHNQM0PMOVZLz
I/U5fl30bzrte0tgUjBriPjRQXinCSvNMEOx6AwOBM5K56Ose7nVm/J9asr90KCo8slBoabMCh77
lDKEMKEt5nQIMWN3NOCTszBrJmNahx4maVOYZE46Ge+a3mlPqSYPuhenmwHJzDKBa7EW/F0rLUje
Byaj+0LmN8YL9c7X97bDwIC9OpkPRFqakfbeNoIRq2Uz+9KtD6eqblZoCfZznLgp88Gyw3E25k2y
QFL3yWbjEtHT1NSQbHlETbdX/q8vMXDaLsw8nDZTY5RsVxGjKWV0dPEe2Kwy/WvnGU4xMuEaIw4E
4Wf/Bt2wcKsZr+I4AoRek+qRrjyLLPsaRGGOG3YdjZzUOhN8y4RZhRB42nWO4KpozGumXMatjRxZ
EgB3DoDwCf4l0Qu7vnaipR6N+sLKwpMKbfZ3I89Zj6Ul1fwYc0Y2HyiIr3kj/t8g0dBrc2JDtmw6
pMW+UWEFQkJic7xlaNlTk1vIz+qPEeRBSZ6nYtdJ4KcT++VlhDqz1j0r4B3fjPPp3HROC4uo23NH
2ESJYFGHRoGwx0M62ddvZafurgD1GQl81S2nPAMi8rCM7DPq3+rJg30X3kJ/eCWi5gGHcDZRm/rS
DblQKvFrdu3dsxEsBLrxN2bY8u1BD5bsPyAjNlSXdsg00mlgAlZhtuR4YErIi/VaCheJDKV0FBHG
GjEVohNgmRqwaSqCr7pqfgmfPACb2Tc5pmjSBAvtteGggskBqgPT/ZDdEXEvYrffWpSazJYEwmHm
ze30A5f1XRL+1bKJ5oncg4lCL6LBpeRGK/RrHoBED6d4nYbjPQ0l4K9IVIv0twrrV2tQ73apnyQh
MYtb47YkXoN1sXTjuXC7l8EGJWz2e1YTu9zLdlMzHpwIyaZyH34S30TnvhcZx2YokIeavAjywYiI
b9tnYVDlLe0J7QfMyqR3uTUAT0LRC6Ej/f8PyFKHtqbLDy2lDJnszQgSdFTpUfRIRDXLQmOXuwjd
mDcrpMexCQMUdzXLKu4KeyJhqUivJuK61GJlE1ofYY/7qklfKiwELA+WPRuGTpdHBvO4pNzxGCft
OSCpri6jHazivSabZz809kbLWB8fwyTvkjWDEQPnNOMTlAWKg3lcwkY+IVENHEl1j7T4FkzjpXE3
UzXsk7K8eOOwKexiH8VyFc+ICzM81h18R7Lm6LO0KP4aJ4ryHsEgyhPcv8kXeI63wQkvgPKxmeyC
SL8kbniV3ZZyHNnK0L6YbnfwQu+96Jl7lXg7jOI96gqyY0uYYLwSjsI449bEPPrJVtWg2CZZLu2K
2IMo5TRoSJppnAE+bj1u01ae+76GbDwxtRJfgqo2YvoDC/TgQnSUI6cv+Cre1EL+FvY/MxUk9TIE
yvr6YXnwZisz6cj6xefM/FDmBeWsxAiXZWa0m/W8NKC4ziRUONgKyw7FSNsDrhzTG0/AMXEx5gVv
VZm8C/CQUWpeIsKeHD37qjowmcDQMc1Y+4rl7qDSj8b+1PPsl3092W6BuqiEE1fndZxl3VrwC8QB
HEbC1M7MBDzsZmv789Kg4qGWLyVPKa+4WuRG8QHYcmep7JgNnCqxpX4ZG78lBLlqqj7DfSQbTiF3
AFWKa89aiTrPsPYB3rNyd9W74ZlYWCiQOX6POuJzUOM5nUpz2yE6XCT2rA/WT4MBzF+V/1yyhpWw
XrXEf+k78wVHEFP5tHtUuLkV+I6wgEAPt2Ux5eIKJOqmz6nrJUMLQrGWsUtiWrJNM12sWdgdar/+
V1vaH664Hc0z6PDUBb5na8fcobvo9MJceEF3ZopIi0NEHwJ+nDAIFGTar/xk+Gjm6OowtP7yBEO/
pxD1DU8oE5F8z8QCjz+usyF3qQCdXZPR7cO0WcDyS0oFQzx6ZvuploW3zXVa27gmSYDpRqFl79XQ
rXjYycYt4n3nj4cwcbFDjMDhdcIonWKGlig2uyXOE8YJMfWBHf0ajf5PWjgjO5nckHRujNTn5q6h
Igqcce1U71n5n6yifqWQ+M4y2e4cwa4fRhWBKsmHOcENzzPEt+X4gUrlOdV2tUG7VCbDheb5W9P0
hi5cMd13j5KROXY1a8FUPFwE6bS1E5O6zAJuB4iisFAsU5fv55w/I+LcMVV0NVN/mw/uZzrYV6cT
nyULqhUm5FCzzr3X/CU9wYcF8uDcVr9+Yu5LHkLR/cXE93G+jef8q3rTG1rokPWe3RVvqT/eW2X9
uHH8Im3xmpMySCFOQIdb3YiefnJNPOk+VLqQHIHe1tYOnUpo5QfJdNpl/sq0ELZzPv3R3r2YnjUs
mar7wtmywyBnfSsBB/YQKpbzb03ObLr1SsGWPHqykunMIudsZNWatu6ABnbGbj3qmnoBr8pAPDud
sI08eqnlwTkDEJGy7jIVcZPT1rWy48iVpfBj86WuRzH+0iYigKWs13MOjhSy2HKY/MvkwQMoADBZ
AE6K6dlvzDepO19xkCQcRuqBC6dZjDWqNAMHBM3NoRkmwO4gYGTDczWWsIgJ78uZyyLKfnUigTYP
597YbcOhu5Lc3kNyLbaMXt48vszJyF8GJvS4pYkLtND/yz5fIedtkeE4FIOuDycmps0Mh3FFKGay
drrsB1PPukr7LR0ugajugmtlzRLO56bIsuex+EZ5GvdOtfFLT65ji/fe8cKbbqTPSaFhS7IxnU4w
SfBokaY+PYdsidm0vQFf5CWGb+Sk9Z1Iub+OmFcaJRLI9WnttjTxEj3Zommpk75RS8LbjTsDyUZE
CJX5Tn7HrLGip3LauQgKDoZJXDZjsTE7lLaO+zrlwAJfvZiyaSF6AmJionmoh+krqJMYpEX/cl04
S7surwp+0KqseaI9vnsEtSuD232VgzGEy2qsnah4i5vwJCf/1Pd74snuWd9tjaK/DOH4FFbZDq1a
TXDWVqJTS7vgm/6q1K1oGYwEQXjhl6bFbBJgGFYYJxYREVqqFWtoEntL6wm209iIQgXGxMyrXqIZ
IS5uG2skLBhKX4/skCbZD4AaW5xKMumYM1TbDnVf7WRH3XP15ZARbeDTRGMVhh3OLLGt/jmFPFm1
fjITBozToD+NnE+da66TFnwXoj+t2yHZRkRPanGasGYqKqjmrfOlJR5iBEi1RRk95U0LUFNHjdB0
96Hm26xkjsjlBMiZdo76fpEYL5aH8zaX2cFsWmx6155zbSLfdmF40d/8Dqqiu0Y982yq+duYDCdZ
ayR8W9Bowq/Btw6BU74Fuf1UAhNYCWNCbguIv6ItOQ4sdld+W14KT/9uNCSNFau0zuqxBBWnieWR
JfDRCsATmcUvn5f/BuuRp+atdNxmm2ruG2V4XvvO0qWzX8Qj5ndZ70eLNbuFCVNrunLRdhkPaA+a
TKHyp74p+dB1G8NATma8ikj/jbHiC9Xfc061BfhZ/r2POX9OzMKFny+MzLpZVHdayyKZ9n3R0Vf2
hXhlO72L2d6SLfJhjYi6QxJAJtf+iLE7d9wVa4IGCFMgLcNgbI55bNFnLVRN/ziN/Zs9THgT0mBT
YLWzfAmdHICfy5dilf9vuVZxeBkwpsbRD5N8c+Er6CMdVS5ruz88YG+hRr4q7E7CzyHLx97KqiDH
CcCDoY2MoOywiUFrri376glKUUoByH0d4j4g2ZYk1dVH4rKMTmLiGteMAMMQAA7mOa84w64CIz5z
yp9+8q82BiBOoKpD1XJJ43/IlZKlaLSTcsdzROKQHm86fVyH2vhHDVXuu5BpuX4jJPPe2fGvqJ1t
J/zt2LLK1MwVxOzxrQ7tC3+Otg4KwMmpEx5C1NJCN8lzs8nx0EV7CZ4aUX5qFpOorMC017dvZYEk
WbeL77rtd60J6yHsKD8aUs3hMAm8ARdp12fBdbuxTe+RtxZWcudIagArfkbOmLyKTdxSSBjaXrUe
Hm3f2LQj2TmMF9zR/50yChrnkcewE2cFZ6KzSEzz8uhE4NcE6P1QlCcYYRdPBjcBMq31p1e7s9W6
M+SLVVVA0t0djSCZhVn4RWLDB9noBKd4Sw81XelZsPFY5LB90t50MT3wqGFdK3dMqoDI9v01i+O9
qChCEp9SJsW52bDMaACuh+6RrcMZv6Q8ZDJ4N0hXXQrFEA2uFILxX9GFf42Pe7+Nd2ChWLsQulni
5Xmz4XgFEUoGtiRrGrxDCmHIdJ+qzryKouuYWxIg4mmkSdUkshWM5lO9OZVmRPHHckuCdF10rEh4
kr0153UGkRCDt+dMh5IcwklD5uDow7hHYY2lKEepJQfzrCnz1tm5YkOOTSfQkavqF3vqqc6dcx+Q
qoG42h3Uw2d+sApJhHTmTDHhjqcSlNyAf0J41R2vwK2YymuZ0qATKfoPvNZlHJCqtoScoQXJqO0x
mCHLZnM61Eu/0bZN5x+RnS5BsJAbFbEPSLn2hTpMdJMoFXGkm12zqd3hZDRfSThn2Zr6NSVVs9UF
c9ZpXQev+Msh13ZMqmyF68klFCHUPHMdmaW+qH0SgGV96ePoUtcm83oqKiqTXxfPujGbehqXqGpA
G0T7vBFdf7FJpk90/2aEa9L2Xo04IAcGyt0U31Tpv2H/xotC66Y340ULiqvpp9seVjSwsViL34P4
Vrvp1Sqam5V1fykJGdjOYh04Ijf5Pk1CWB2vQyMvzSDXlUUvHZFIQar6BTBigs2Le3h+4bBYA0RB
pFdmwUPP/pUCxHMxMLUdKxbSWYrfQf7EfbRxNPmRlSRH9AQObLzy0+nqn7Kclu0AqSKpxS20nQuv
xEzYYfIbVzqKVxeumn8RxGaumjJE01B0H+ALmBfrxr2qwjczTbdCDJvY8B+NlTG/SMZTwYDHt4Ln
NDM+egRnQJ3WqR9vXECh6LNZ9M7Gxlp2j0kbVpBcFAkN+LPQ+wL893u6Z6u+NXr+LfKvzCOJLnTp
aGsKbWZfswRkjWHyD+PLBn0bGqtIH5eyuVCrTbuQTpnk6ufRC168MEGYXhLYJ5rPQbf3qCq4amqK
PbvJjsNgHlKYgfCw/XdT8/Gn867GFZ4Hkf8WznSz1bUEihC44yGwLHc9CyelWf3FGI5S5f/mqfgB
qfmDlXuDq+VDoTXAMMgziYjx3a6r94pzndztr7ENrpYWMS6J2BhaBAg5Q/Sr6YpEB+Ar3Ztbdj98
P4ib2iW8QMzlAQzmtsiYrCGMi0S20b2em36gueyVs+VWP+oTWJD4L6ydcmGb4a3p95SN21hvYKqz
lOCznIMfhnxdGOIvojkyKgncZ57cmfeyAcsxmnW4nGxrZwZPBJL8uAZJNwThRjL49vzgTqzUATPG
ktMRgw2qPl2IDzIxmdU54sQcg0mKziy3/YlFfxudbt10IIvFMzz8Z0dQUJVUkPWJrNGPiXT2uaGi
EWAPFtv3Pqe0Guv3irSHVsTHNMEWrH8YpVqbCHxjCIc6alnhOfS/8mIa6gcV2zFg3FYMgH1MZyfB
kjZZ+0HA3Z/l7h3lMo5wIQG0V5cIvxJvQOQeOeX2dDB7YZvP8w9XibNee5usMPa9TC+J5R8yqtyW
UtJgQUgiZ3LBuqNh1JFr26Jw1vuY8USm3aA1yeXbyBEBTOVgdNY/K56OjVv/ur3POMu/djNHN2ne
dEUvbM/1YJEvK5Wg6Jn7J8YNzBJJTISK/4ndgq1Sc46bVRyltC7FvEdOqdzqmvTNx+DBDUp0nksz
I7GAvd1r8VFguxQJR5IbEBDmoa+OY+zwoULCCtexKd21Q9GOH5JBfRL3cL37LefduXPogA0oxEEP
I9nTZphqi7aKuUINNbuWylyYhoElYdgNSl6IYng0NbaJdgBBHdpPPtSG+JzCsV2ywQxYCBcX4ILY
lNsM5pD956GAHAR6qCb5VmmkoI5SIvc+TMyqYb9t0n1w5Op+/DAj7n7OBYhu41MRDO9Noz/Jial6
joYTH9KIZbxDjFLFxPZE6s/2PBSxI79OdnYj8ZlXzoU5MhP9+sSmieFx8F7zeEx19AHRGRhVE5zC
kAKg1TiKFbA1b1apz/RGOjJI3z8SV8aT26r3sGEwHjhIz/QCPkf2auE/rsOoW0yex0wQd8uv76N0
1bnxKdj+9Xpx8gbJ6Tb/PmH67je8vImDaF6P2c6qDjMM39lujO4ZHc2qBPvN4Ekc2qjGw0szs0Q6
TiSmwUCWgXA8u+fjCln8WMc7p9KuibD+nPHu1/WXbNHw4qKCCu3SxE/9SL6O+C57rAxlzjueAkRT
+NEcC9Jx17+yo/mIG7tkYEbKkiPGk2ckz+TV8765cxgddo0w/wpoWbCTbUi6ZJoUF2pLzgB2t+FW
+kgq+pFlvobw3IjH74LRZm+kT+F0HjyF7Hjo+g0l8aUtChbWFdZ3i4HWyI+WWz7PK0nlCWcYbv6b
GK2MRat7Qo1/ZoXUCO1j8IaKNwqNQGT3Z60AITeF71qCaxDt65+hs10u1ZdfcZ5IeH0g1HzIYUR5
N1HOuhPDpGHPQ65iRZz5pclbgIc1LB4qTGbPwR1D4WswCJ2yS371OjsZN/5pMmUvZBv8eBjZ8Frd
Jw9rd98cia96dxMGK2T+tUuBTtRqndv8/o9wYBdNDAlfuDhJwjb/sSjDJzAfjLYRKE+Vd9fzMy0R
H3VXRBvCX1B8g/gCrkkewgQJBkogSejJ0Y/RHw2ITOVIAlffsHhP6p05u9uDyCi2za8xWCyzEqaT
uEuXoJBtPmrzyZ/yXWrOqwlj5U4TYk2gkAsCu74wRWPkHs151q/ftTb6UBzYmeOtm4IQHF/S6WDK
jB3G1zjEm6XNzL6dXyziJkLrhLl6B3rjPvh08KRygayrAGHRww8T7ja+3UZQPrGLMALeumK6y6x8
L2yqg662miVGGtjmPIrZmK97GJErlpsvjFE2IgYNkZGlxrgOnXsyxNuu1O6xVtMesth3qj/p638t
Dysji1uuOx8KTExoiHkhQVxSr79bdvOi5DYa43MdqiXJsO8oLL586AbGC8Fcv7jEGprpeom+7t01
i7XbVRrm3xZoxpQ+hF/iDGqQp6XNc20GL32uXoTqzq5KWY77EWc1aTsjtk2/cP6BRv8ykZRbsGJ0
C8qt7xV7Uhb+LKY8jsDXNwvhfeeWMHgaNO+3LagDoZBAWeROoJ6A9Kq9uIV3BqFxNcwXiS+Ks8nG
j9LRxun5U0ryniNIxGK/SCmV3+08+CECd4NkzAnDzyjEaWbwkY8EiMIilmfL9fmzyWtBJgCYPzYO
ug2boI57wLL++M5oiAHrQuXifcLwl/fun2araBWl06+pXQZ867zUEkMTM805LXLkdlu4CYYXpbXL
smUDCof3BLP6vez83wZU08oVn17GrMmH69POGl78OoQuM/PWkWzV1q+MrTvK8mM8kBzn1nOLOYYL
p+B1UTVKC2bkQD2ivT34rI+931o1D37+bTaTl4To1DYssz/P9P5ymnzZonDNejQETtVvbKzSVKD2
nW0Do+c1uvQvT2OChLqfiGHdvOZ2/VVPPPUDKa6zJXyly2DtYpTDzJuTlgq+rnKQOQeQCqv5WC91
BrCsXxv+p6asf1UjXuoB54j+zyqiY5G0z2nZP2wagFXmNA/EQXv4UCtM8qugqb7wkJDu0wc8T68x
lmDmd9iZzBoRKGxGcnavWOTRZpodBtPkQ3pvEhs/Aefky7Up8Un8RJ7nXvPU+AJghzKi/4777kkg
vSg9A00rFyu3cIiMEGFEYPJVesr7jpvutbSCs9Ljq2cI8llJ4KoJZgMFtEQEgWakb8d1KruX3HD/
LK99HV1/H1v2G3/5T8LKD/UYu3xSp0yNxOHIZCeFlskb2QZU+i+41X0e288mS2poFNa3ksmXviyi
8Nxj2V7giniNVPycaYC4hBlcunjcsbJD57g0WSCzZR0eftOcK+FuB+S0sNk5IXk4Y35kFQZ/jLLV
9G3o8zi7IqzF4pWI1IdMLSSLGBNIdt7nIQaqjHRxh668qkCJyOo+DhVfrmN++tZrZ0NbZfuyMDms
l5nuPKrXzNO+A2/isfMMMGSB2ldEVyCCqibMTWVJycn0Njbav7Sb7vHErrVTR7OfUx31Of2WGGCj
4MvoAvfDgZUAsZqVxpt/TYGVACYbQEX7vEo5eI0KUY+u3cOMlRwEOtp1F3h1UmTkVLbzPibwebyg
HHs5Bx91ANusskBcXX90enbzCrxQ89b4SKLjuPID8ZF0/IeprmOGyyXxjJSDaVAepMRNMeocD7kH
ay6zvX9TeS5s66+pUU0H/zF3ZsuRI2eWfpWyuh5UO9wBODDWklkz9gjuO3kD45bY9x1PPx9SNT2V
Wd2lkc3N6EKmFDNJBgLhcD//Od9ZwlKg0lhWg1MzE4Z0ma4OaU3VDZ5bWkXCEZXeEZpGlYS2N2wh
fNIdtvZQYA2iSmneXAA+FRvbQ/23O+xcaTIsVVrLtJI6LbzjPE3hDQVM0No5vA9yjqfgHU2G93id
U+mekUBbwPYT7hFiRZh8uZdm+rgC41lX6U2t8nFT+lRvebuuKo5mI2/Zw6EED7zEQNK8EN14Ufbs
Ej5k6j9gvuC0AL5eryU7sSZZrr3K10V0a1qlvyky+am68NqIGQDh3drisT+FBASRjftn2tZPWjy3
joExs0EeswmVjiz+bT3jLcIZz/Wp44FraiXZWecWz4x5jpNglzRYakAXNQlrWnczmdC8rdlneDej
xRCwGinFyhzz008WI1bnELnSn67ElenEaHUEG59nHdw3nf/iLSkoUjgYB3ysvw7NlIUBrLHg9ghl
f8cQZ+lnIhHi7IFI1htMixcCMjmnXzba8ei86gLhIk73lXUex2JAC4kZn2lmsyjoV60mnFKUcOVs
WoJSEW0r1NQVZGd2Bj01fbq55HIQB5p91j/WBZaaMy4SUPeBoWWhqdrVUbkhJHIxa1oYY79njhrn
D8ohQzm61TfLqC7dmdCvBx3VGdSNEUcX1J/j+SNFttHCeB0c61uPf6mx0NbmbMmjVZKxPrHdSDDO
bfMBryXEoIzeKG00HJhncZAWuBTVgKJnIkHk1z+ZvbO2gpn7eWT3FJHxXBF9vTdEuc4Cg0Zn52kW
4PFL9ZpIeknr8Eb49r0wowe77VogntFHkEucTNBpMgL1mYvbtUXkdTPjbg5w9QnSee5QP4x2Cod1
ira+cL9GnvF1hkd+yn0+dyQlyFuaDBl4HDKGu6XO26YZNYJifgaSo2YpMaHemTfCyg+YGq4dnghn
CDEk9ZobMSq8di5UQdWkFyWbYkwTuBpL9GjpeNVWNzHTLsFJfsCBuWlGPgVGhqg0ovXkUc3QhL12
DG581VQFx5wmuAqCiIsF5JyqFfux4Oko2uQKA/irU7ORsJC3l6EbRcdeuZ0iLdcFGqPNHcyzIX43
xuIjYdwHOy6+jC/TIeEGmivjAafgcBYlY/gGS5tBU7GptdU9CjnBKWuhb3tw/bWV01HPbW4QnIb9
b+2x1jHcb8QxdyhIKF3wCDgS6qbKLu3kqZ05PwMe1/cWDT+IefMC9s1ucKkycJusO5Oj7qYfKaG0
RJFughQNIDQAowiKf8hJR8kZXW7Jib0lCrioySgjqfke6CtrEO2un2sDJHbPVfXbbevA2jQVOkm9
wLZ9HMabdMSs2xZBul7YlcSuBtaqRgMD6cMbW0SMDD06G0HpE+qfhMNN1j15MwMrXFHb0lX1ocRp
1VYSt15YnsaczXnoa3/bSHe+NzIrA/94iZGbeaVk79Q49HxVLutQ6Yjd7FQ7y0HySTQBkuyUmq5Y
J5Xq1nNLuhusHJrJHBuHNn6EJ5AA5wVI7/MyvPYrtAf0r2t37szzxDPeOtF2a1ssn9w84keThA+K
EGaueev3fblRrnruDQs9n30c7hVqQsntrqtU2WdRGPKYSuMHxNYP0xrg9yn/sZ4FnHYOKNazSQ/C
Omrqq26IbiGO3kUhWL40Cl4z79ovaMiVES1SKgHMRF7EgXahORXhwrMOiRPwqSiicQXa+I6a2Q2J
gGM2uU9kzIFpoEZHOANrNyEAiu9hYtg+ymLY6hFvB35lOvfY5K3BmZ2TMdxLdMqhwoJst5W1lrzC
ej5C/63Dj0zKCzlGxAjC+Ylb/ho7wplZjXeujzptLK24kk5GjmNQqQmzGBj6zNw84k99DieTHXED
pdccqxWQzWpdVewKohEZa/jm0jAd4+eyhMh3DH2AlMZcuVoIBBpPfhllJFnCOhp++uk8EtaRjCYK
cmzQucIkqFXeS9XSnqYhN+Cn4MM9Sf857Q3/rhgWfJxq8bYZrNDRAHZj8dY0YcQjb9NK93xw2JJZ
dXZMLYUOExS7ziluQ2N6tdnnWzN2GnhFaBDJe5HgWxQu8PjQxjctH2rPuB2gGkS5eSXm+Z102djX
71XVgjgNZsarS+bZz65N6Z0HwCg46KevaKM5U48OIRjKxfReZaRRO/iBi1Ok9w+tPBtn8ZKqmLGe
Gj5wLu5nr9j7kXtZqQECYAifvSjMTTAxS8p6WrPI3L1ONg8oYp+0BgrQdJGF5bQ+9FKy+wwYX3JU
zrGYGSD7qDlHac5Y7waDcFrUV29zoGfYhJDMPTYqBWftyWfLgUuPxSAn6Msu+3lMkT3hUG8swOLQ
8a3LOeBpHVrzDiFzwV1HBeOB7jxps/WNhZuNfAMgpUIEctU75RfOVQqVRnTlxk3egS6SxtFPJDVL
qtTz62kIznnP2IGBW9tEMwgPh4j8WT3aL4voy9PuQAzoesz4/YHrwyc4zpkLDnyyvrzSu20afany
5f2urCsxcEbxzeZ6mi64k5aTgWetRMdKJRc1WubPode9Wc+xaB8mN+ZJ77KAmV74Eo2EbHzf/kw6
5i6Opdd39CJBUqX9j71n9imBFJAG5QwzWrch13kKu2sdkYkC6XVSJl493mbUDGqpVvlNY6KTonjP
h3mUt6J3N7T27CuzfHd7B6uCkV3M5idqPbsLp/PXMR0cAzjtaQ4f3Nnbkud6TPvmw07YUZGUriC6
79tIPKYBMTQiLFdUvdDA1GCrkvS9nblEY1nJxTmtcqm3HyP3BkWfIZTfiDNUzodKz/RbJ9/qXN5F
Ls0H1CN9poELBJEToU9nN7oyD6N0x6wbKxxFTYtLE7hc+gjkhrgFJFsKv27gIJy5XnxoQDZ02OVz
4jdGI9/aQZ43xotbdXQ3hBkB5nKmy6baVTkB3rTcq3B4pkb3KFIGVPHKFt6X55K3bJrrvOFJ0Ce3
QeA5HJbvjAyTYRVY5yIYd5yyyHWNZLyVGJ9m2t6AOSFimx6aGO6voX/xqzWuv3sgRBwEyk0WV+/+
lN4krjyGHinjUFIKOqmVltQskvy6Z5q9MQz4ZGHVdxtZBA8DH1/b7Z8Qi/bT/GqS2vew0igLmVw5
Hm0kxgeMs0WgJCs/OPd1yDZ/7kAjGNkjx+bPzqhnnKLyng8Fl2qCelCO/nWSfplxvh8SbKao6Tx3
apOYRrjN5/wz+F71JuBtT/nETsSjlMRqq8dpyNYabCtyE0D5OQYi3BP/6NmadfCL51QQRAhZI0yA
YwaUudi+aGgfZQ17t+bz2u5XQdJ8sypSlVWBIGCoanFU8jyiRpZETYvEBYcwk3z4+kwdYEPHm6Cc
r0zuFXuwhy3HyAPN1Hh1Z4KvWuE56Q0YBGO/G0ZosbEA5UOGYldE9GJher+YMTh48fSugPPSKsCE
I048TEoA10ckbrum76kn4hlm9ssSXulMslo0yn1aYc2aLGcit81HFULmNJL6NNaTPnjqNjG8N1N5
t2ljvaXVEG5wbnqmlW5B3gIzZIPe2Anwhwl5DaLSIcRxt6Zn4ugkyWcLeNzAKhCBkljwXa+u5Vlw
YMh149g1PX7lNg8vCP5gu+uu55wcc6m6q3js38Z0as79vrrOgwTEdBViKSqYGFFviJAYCp0QSjBc
vBiLaEYRYeij6Fse5Ba5rQh/AvK2Hs2FlGGRjOVh7/nuh6Py8w6yjpUSw2tLnGYe4Dc0lhX/Aiex
5z76JhMdWnAoWFv5tgTZMkGYDAdW9356anuStG3ingLGEsdikNvUa6JdXxNASdo7PKZ6O/TI3kBp
YoSOD02Wggd5LdceG01G0eillig5t6DekQIFMEqSCqRrf6GdzFpP3uVcARGIS3HbxiiIs2VBXOEU
bduck9RzsUgHdkq8MbX4P0pqo2ZBzLntjKtAlfPaz2ZENR9fwIRkAtDsNR0GaLf1HpZID5E7MA4C
i5fX2BjQ850Xiscirb4m2e4nkAjMb0sHrLC0bIxDWDQ8UvXSAfRMT32tl2Px5JdrjqGBYJ4cg/5d
JXnwSOfCbdkuUWoilevRBxdav9VZrhj92N864gQiG3iDZ5yhTf2Reunn0LvY+XV4qEzHPUv8a5Jv
WIgmslRD0J784MWu6wuH/uG6ZD212eSuMIm9CD1DczTRgpHO2QawbsYokQogALnIK+OcjFL4XBq3
cTA+2ilzyX7yNqKinQweqrPs79erZPLztY/nAn8XH0TMV+dpP/LjA+dUzQGkPH0eshVdEfTVWE59
jqp1cFXa9q3OcZ4gY3yjTWYVIhoHrN+WtzwBA+NDBnyiQFYxxXHK91g0WFQdtz/b21V5VSfY7wLf
7DY2zrUwSl/buL8wJGtOlcEtyxTuZ7wIyGvDzYiKQFYPEpSZcPZIoO+lyr+kSIxFh2cs5BQIprb5
2Djml9mWVyFx9JNQkAjGOrjuCe96QPCxPfgNgJT6Kxbpc+m8cLNfu8sLYn6+5bTCyR2wQNbcaaRf
DDe0wUWCCGveTkyuSW1VzsOIeL8cz4jv4LWKIfUbcwCOxis5mXhcxK4OtuXIw8QUp0QgB5M4hUpq
0f1GbEdkvbuirsjb9jA0GD0troKThFJwVrgw4jzACxbedK9qHotwLNfVU2tP+T4LawsUst63Ad2i
kygf4UbSnTWQF4h5F3osIptkomHGHuvzAvF7HJDcjQxBpsavAHh4ODhzwCTevGS4PoHbnrHxoeAM
qBbCUJshqPK1UVk3nDQe2ggoBiWbxRaGpOlU7ObTe2gjMzF3/xql7ltW4HnJpvOW0tSJ8krUAyzL
KTKL4z2rgWxrXJ/4rd9Q8cmj22gPAI8ZBuYtBbaaMHvJiplahiKE4bw1vf0BPemOUs/0eoqwTkP6
sFvz2EoaeLRW5AOCBauJgGRY19XEE4F9XkupTPzi4ndxKENdYb+g9xVNXxaXJjy79ZSWb6Hm09TV
eMeKghLOccp2tAsCAig5XhlSrVr/W1gle3Ocig3xcQ5HmADxXDmwiDn8SPRagXP6zHaYvoUD9XuI
v4ZoCZFNxPHQbzciYjYvEK4zmLkcFMhS0jRnrcoiuY8yDoG2NX219FOvEqYYgwB50mSU15VpQieC
R3mqpoKbRqXd1A2rjCQgp6yhO5kk4NjF8pRLLLXtaNkiuQcqxllGa7heXuRI6+4StHUTHIyMLCnG
xieJw2gYnJ01cu3JL4QFGOiqMVJMyy6pze6GRuYMy5nGZIDlPA+7e4nfvmHRXX3nVmVZjaU4egHB
86Um8DIT+SPJ/mWyM81AdN61EbH7NFO7es7lA5bNhbFbeEKcS4MDQBXxbmEtvSWHcCWZHN4HHe6o
YjGL0nDibsLe8Y52iOfZxr2hKQjIZiUeHUO1TEvpZUhCQAP+ZHh3ThfdjhKGQZTzrINtxoywmV/C
keakisH5cmhLAOFMwRr4yobTQU+oNGj4AIM84YNvZx+13V14LXGRpKCfOIL458L7JawIt4ZtAZI7
wGrANqRhAdhCQqtosSUBS2ojQMZTboGJv72nswIzgHiQ4VLDFCDaMuu4S3G9aQ/H8yy4dbD1PgdQ
NVAqOEd0+EPnajywBHmAqOZbTn2roC0/6AoLtjwq7Y3g7jyDy1dhMGF8e+wj0quM5Vw1YlsnZ0oh
AmqidSIQ0q0jN7/zPWbGRmPdGsZSdadgtACE+gjN7qI3anHwW3bUlQMCFqDLdYtdWJoK3kfY7wNl
7TEOeOzAykdh2Net7s8rFw9wjbwfNOZl2SU3toZvPXLy7YoE2FBXfOk+uK8LdcdAbxPo2Fv1WfNi
di8eGXvV8mEo0+Z6gI5DtVpon6UGw+W4zOozNm4R5dzJJyl1HmjV+yByil0cJvPkczHNOW8ppeHE
XpKv3LA2ueIpgXFPs7UZDvXGLrll4lI/TlHxmgyQ4SLmtLhhuZHKYTr1Wp8GgB4qHo5pr1jiEOIy
Bz5dC6bLdvDN57O8TZY++MkAhRTU+Q1nhPM6+ir7alfENzUQkxWFaUfD4hA2oRYuEg07c/e9gM/L
GJ1AfYSk6zj2B7H+FLIzpaDTxEDPwYdKDfZ7aQ+vSiT31F3GbFh5KDQtRpq+N4hJcJQlCe9bDffV
VZ/2z2PQn6A74kNwCA8N7UOfto+NCF8G8ESkNPKtJlrqhKbceBS+tTBFDBv8K7LBmxQKNAUCo10r
m4Sue23U+RpgJM/boOnXIix3ecE6UrnqVgJYNnpaR1pGhiAN5EKhQugbecxvDK9n14KpYMUQO99k
st4J7PIkx5jpKtonnTp8Up+W5pgf0djFwgYKMVtah2IyswUJS+UAQ7FYaqOAwQZ33GzjISopJ1vJ
gOFfS6Z44nyNuxSrCcJS7c7PlDHDdkV5bZXZHFzA0yJhXhPZPvAot74sRdMCVhrKJy95BB9xKJz2
XGXusOaADUzTc79B37ureqRkI2C2ly4WWWz8jAO5lzbaAzMdC/kUKLBnbbSbBU9hdkDjBqNPtO9i
f9zDHVuLLGIGWzJkqbPo0Q31g3Pjuf7TONm0iPigNgvz1Jnt0cDweJXbYsdtW60dQpsrwvfg47Fv
Z178UQYwKhprHzL6WZktW6XZoxezS8RW5oq8p0KNK430qETtPtkDjhzPWpyoFXk7snTCNA5YL1p7
maNKoKRFw/lUunobsTEnb4q1MiKHKSOGVbVFjMIIzaNsy41samcrKcYjt2xSjQQsz7Ju6Y0a1k08
gPqW4mTJtNlGFZ0rkow2acAIO05JEPGkeFz1ZZncsPxvFkVRjfZdYrbdfdeMX/BBPjn/dzxv0rtg
gqAUBPUFtZSFyEkThGpe9yVkB9dw+Ugoh0FtF7JXsMFjzk29szXOziBWN1HvQ+3gr1sqe1BxEb0k
0bjcxc7O5dm7c+uqvo/tbpNPwbGdr0JN+V1E4mCThDKhgCtmh1zTnleLBBVC14q1GmmZjfLHQOrp
AgiT3TGSC4o23xkGdO8iKL4lUu565q13qpkezYYItokjZGWTIsdso6kXcNOI8pitn0NSm+IcpQ+T
x9ER53qorWOQ6is1Yudp4pKEwWSfw4Ra91NishRzhmG6HZvSOZaF8xwkkhOZnW0NO8u2law/ZlTq
U0CI/fT9f1F1xLNOMVYAJM/enh+N1EqXM3psDFLJqQ8+MxQZdrSZ+y71szhqukwfO5u9G5r+3g3C
80kAWRtFba4NNAWswQCvsM46m671GDpW+i4K0Kw7aXs8/KKdE245DDNWcQFC2GV176RNth6yZD6g
mN4YwuGD4JqbCcOFoCuOaes075xuPmHktWl/3v36y7/9/d//7WP8n8FXcV2kU1Dkzd//nT9/FCXd
HkHY/vTHv+++isu37Kv5/q/+82/9+G/+fk+qrMj+8q9cRB910RTf2p//1vLb/Of35af//tut39q3
H/6wyYH+TTfdVz3dfoFiaL//DryO5W/+337xl6/v3+WeqNzffv0oOoaDfLcgKvJff//S4fNvv9rf
L9M/rtLy3X//0nId/vbrf8xf9ftbFL/9/E++3pqWfyt+UyxZSkgJfN9Tmm82fC1fsazftLYEDEel
PNf6/pW8qNuQL5m/CUdLy5P0x3u2FurXXxpYFHxJub+5yrJN4Qr8fNKxnV//9wv/4Q38P2/oL3mX
XRdR3jb8a/HrL+U/3uflhWlp29j6BYqpbRNu4Tfk6x9vt1Ee8LfN/zF19ahZgMBoJmUP/dbdKjVd
WxV+kdqK3W2N7YtNE4nnQvjQgpuBZSe+KsEwHJBfoThMUbpOWaI3oYGjNy6r48x6X/j0vljlbYVc
TZUQhx8b/Gg6uQRujFXdG/G1SKro6DO74DlqH2XAEvqH9+H3F/vHF2daf3pxDH6Fa5p4qeALS/fH
FzfnKUIQkc6Na+gXXU2XoYbi7enL1nXepNXdUQH6CKsHGEetP1wKoBRgd0exMZq9r7/+ZRTv8x+v
tOIt87gHPNsSjovhcPll/3ClObe2pZck+QbywXOhm5fGLW4iXXIGsLtVbO05fO0kw0BGjANWSmZp
1AhdOLnzjeUpBoPkvwsVgtFoHKxNhJNTWbNNj0PN8x2LTEs0jsINEbmfYLmelEuUrHPYaVhrG8gZ
677kYbBkTiO7vTFmvJ9xZOxACjz99UtdLusf7inFJoEbmtcqeK3Skd6PrzTrbSXY2oqN2bOJk0Ng
7SwOB5MBdnaBoRqJzxE/+Cfv9p+u7/JTPZtPkqVsxxTmjz815vxqNWzxN43p3sQh0kDsZFuOt/Xq
r1+e/vPL41PrOET4teso8dNdpQt0XNsmdMb4ZW/0pBwHIxqPPWIO8bz4NLujv/mXf6TNZ13w0xwP
2MBP946TZRynO0Y41Rw3J4LEYpW1+sbLIpIpnj3sxlgX/+R6mj8tDcvbCJHGtS0oQx4X1fnxgpql
8oZooKlcWZZ9TGFLSucBSMyJyMNpVuMVPnswsoqDYcf8/a9f8X9xDznKcVxesqu40j+tSzoN/Jji
6nEjlh7Zchz3k0tcMsfEEsfqoXDwIOh8+6//UMsTLImWZfLs/+nGNXxyp5MTTxsbw2Eg7+mi5XQy
rPPeemFSF6Nkoh789c805Z9vJyxhQjto+1xr66fbyfOnlnEtNDDHql4pr8QrKS8LIqxrH2DSIjV8
UCd47poLZJ2jl7Gn7SD6J/f0f/Hh0QIPJM8pnjh8fn58r0upfd2gUm4U9rCcEm12ONxfRfT11692
uYI/LQ2aH+RystC0rlk/va0uO1UBPHWgfhK4AnjURJPB63FwMOyHbGaC2avk21//UNv60zW2+A8r
sGRhUIob68eXBwJbT6FVLdFaTZKuCG8Cg17OxLxqHYgWJsL0WW/qgxkmV8mYf3JHhiv8MdUZiO53
I7vhio/MJonhj1i0Is9/yGriGEPACaLPP+k4f5BZeJEnbM1c0ez7zjgPJ5xMFBUjcRjiwXkjn3/d
2BSzTKP3aZbymvgpZg5jt/TphPkHiM0XFWVPIP6o1iR4EidXrk3INLkPKuyLOkMcUZD/W4bwY0JL
bQprQtcMftLUfEOFubA0cyHSJHEzfisiIG01kwJOPzRZfIQ8d0egGDDgnqWRXoHVuKlG/7Ic6j2z
OMPM9l7aHthkQz6y732CWvgp9sWIJhaQZSLZR1ziUszuleZ7rGbZ3NWqxdct9lY1bdPwvKM+2pRY
3c3gkmgfRDtdX5QWhgp3qf+gF0HeDzX6mvQ9vXXIb25Sq3qHqWMfqRq4n1oCFnYbX49V6H4ysAhI
Vbr1iWtIsghuHnkCXGOzf4b1yzukfm+vqvKBTE93nrvpzehkxSmiHVcKSg1kQu7NcmnUK4IuOq9w
COwK7MDE4pysTPYQel+HhgFty/YAlBIFYBBwsGs+Ai6C0jQEw3nrqFPsqeaCN/Mb00dGlxSuaA9b
qUndiPL1IljCNB0VKBbwQqDXp1mdMLy0OrRWvTXYa6GwFxe0sPj6Moh7EKmO/5AMBznPHHCFxAQq
jDurlcN5QRlp3OPJw/antoT6KCcs8eQFHJFaj+EnSgZjPrXzi6E8DUkUgKyFoxPZZE3I9QPouuqD
sDhR7nurRQRxsi3mvfxu8iJBZds9U6rRO/CS1brwxUAufaScaI6elF89e05wQ1/DhsYyDN9hs8HY
UxwaZt3Q+G9Lb7hT8oF5bntnODBXws9g6XNXnsAEIMcXCwH8aOdK7ASBo5VionwKo2JNTKbvClR4
An7rqne+0dcH4CTwySmMHMDJvnUujhkjBPoUmVsGTf4ekualoePHzuiD9ezZDuxNVUHz0jtJWJCA
YPmQe9MnbNfHpJ7MfUZWl7gQJ3NyIhmfVQ5p+aqBIHvWWLrdd1woBLPhKF0EIl/ZKb4u881r6fcQ
xZLut5yrEUouh163teAvoC0ClLd3FU2AjNClty2LEIoFvaz7gqDiWScADmJjH9Yz0vTiqkUWCSA7
Tpcuzogz1tvpIpLmSuG7fclLeevrAlpynDDlKmrAPV7vbqslrikF4YEu4x7VVbmPHAtuIK0yhLQi
JtEm0yufZFPZWzvmAYiag0D9dsscCiRegWkmQ46vlRsUhScIzJeld0E3B9lHSAeZTai0ljvqFV8m
xNK0sG6+z2OFPctdezG0dXTs+x43U+Wvocq+okHbG3ys3b6RZDfnGCvcyOdjbYfmrZcsbnE2mljQ
3nDoX2X0KPIb44DGz9Slwculm4K1anrjAiMffQU28A+q786GRHyERniKMsoxCi+/bVoD+U62l10M
pzf1QsArHbAHf/wmfYaYfWPfpkhZO2mAzWZZFi0dP9EyVywMoEExFhxCMmuajehjXkY+dm+86jK9
dgcmM5JQOz80u2D9ag/UjduT9TxmKa0MQOz8Z2JsqE0+Cn5hQokzJiJamJGyuXWPzYKIxjvdNmCq
exJ/q75npBrIkgHiiChVWi6Jveo9H+NvPQTb6zqcTnJuXsNXS8qbIGBQCsjKS8r7NrY308gJyzvJ
rKo3LfjBnaAiQBdDwDyK34qWEnE2TBnJJ1atWycTxApY84M8bVZalCPtRdO8qsv2lV8oPyQRwBh7
hMGCWxi+ztSOZ7IaK3SKUG8CjgmrFIjJ1RRSEmOAEdoifMJ7G9NtZDtyTyxmR2chWhAg9ltPGsY+
xmETdMD+SDAHJ2ZGESZbUoz0Fg/MB32FgKutqFy7Tzm9Wau8NAOC1166j0eypelSwpool3QtfhTX
fPJNdwn9sPogJs0rXdewAqX+6rzsZPr5A8MJqnzwFOCzSuEM5vkrTU/cAbDmFKPIdIhxJkILZ6GK
GU9G6sSZmORpQXJqhjLw0UXNxYi3OKLvMp8LkA/2h2aGvA0B5XVBdg36Vi4D5dsWvt7Q+zuTQTqN
S58lwAWTHuTLfLirkinfzDUB3WYqT0Qj9daF1TWFWbgvU/3ULMN2+Isn01FvzK8YuifFU50n3hoT
JTbiTNMtBSrCjGLrWuIum9Vd1IaUV1WC2hLFGbnR/rTVEACY56Hc1gMPhbi/Chv+dmA1r1bjncy2
eVAmUGo6JUDfhXdD7Nz0eXIha3qTzTT4hOlpTJKKKUPc0l72oqlpdAodX1keuWTg78za4nrjpKmL
k1MQmArhWjvNcMQf+i0i72Op5sQp453yjM1M1ykAyy6K37G6DkcVeKQJSMfQcrJuUipbezF9hQOQ
xY70OU6JGUt6Iu8NGdj7v96lqT9t+W3BgZFRiFyOG/rncxVdnBErR9jy8Omw1SX4+J22387gkNbB
gsJMuj471uSvqRYLxqNRsg+q8CBMXTqdD5N4K3JOQZg3+Qjw7AVJ1O5JpkwHxt/LNiU/d41F2m6e
ybc0d0BT3zOR0oFX3rYp4eQwTS+ZC3w5WM+PXe6fB1q/zV2mtinK2UoXxrj22+oQ6dq4rJ6/v/x/
SVv7f5HN/qia/bci3f+P2hpHETTI/0ZcW6HP1W/pL//xrY4+3vJfbr8IU6fRxw/qHN/hH1qb1L9Z
jrJM1+MwpU3pcvz4h9ZmWr+hlQtkFwqQEIJsTgi/a20mWpvQtsPWAyGM/+Zw8LvWJn+TnIFNwX3p
2ag3Wv8rWht3MLLdD8cfDpWSX0FQL4ZA4ahFWviDBjSMDMxUle4wouzjOd+0RY9bBRMw1BdwmjIh
0pI4W51FwyP46PmmC7NTFpv9ozQT90KDdSVB0mPj8NW8awz5yPhmNZDKAGKFCxa74RNe6s86SdxD
MWdnsz09sysZ1h71SFTHpMGjEbQMp9harpxhZkRW0cqztEAVs7mxwJg2Pd/IVWXxGHZ0g7K6j7vv
fwQr7a1KM+ogIvNVEbZ6SZ6w43WScm12+qZiE3U1T/WDrB8xW9iXAUaBp9cRAzfTkeSKHqaJOgFo
loBPP3l9DFU1LNvSI8gd8avV9bRCXufxSnuGm1CGnHhEg1uH3qi50faGkFcMeMsCSmKV7PPio9Ls
dxAwKT9sxnhn4LQyoXW3xJm02U5r09/aKZQMNdnR6ft/Gc7cbBu3JLmVRNF6LIerrJhBMggtdl5b
eUQHsHT3pl8c/DS7kiYhL9vJbrN4nB9zfSxDOvvsObkFtx6Yfb11TVx+vjlzPA9jtoLMcHwx8zwk
Pnpex7iLSvJmRwfneDK49bFmHIEDmlxJ4IvDFPUMH2IACjbbwBQMOawiAp4KDDh+k1FtYtebVulI
x1yzVHcVAXh5fC+cBNOhZ+c5Y9zTJnhAMLMubCB2FzRR2SjOmFaKgfbcwloPKrVOfm8uU7SAdlPr
te3JB1uRNyxM9hdmhm/YewiYR9Z7oXHPRikwlyRh69iRWu6+1bau171M7uq6BIdml+Z60qrZzsoB
rjW2t1ntdqeCSRAl0ayX+ChXo2GvjRDub+I6KdIvzpBymXjDc0hWmZwOBfnxCyW7Dq5duZmmcABL
D6wkIv7TYEMjD4z5GxJ/cegMNhLhCI0U8+SmbIJLNCI8Wex0/ca7umAsE8RkvTy+hzbvbOZVm7yL
6cxxvHJDpyuOvUaFZznfDJymtRr0Td3Up4SPwGi41XUrvS934DZhdk0PwWMekJuJJvB/ffPsVyMf
Jbx4JUzaiPDHbTxk3FuoqJ79OFXUjLTPaTTG5/3UHiaIJfgXMZ3QWJ7unCHC7uxZxqGUj2FsHOK+
odFcQ7p03uPI3nVBbOxHt3TOACFF6xT/2llu9FdzmlwX03AsMtdhgBZcWQWUem31zsFxjEeHQq1D
wnmOUbePqAISww8UgB9ACJV9Had415zY+vQg91jcYVEuS0i/MS9jruTWsevmOCmM6IbJ7t1R/gcd
MKRXQwotWpQvldbOTZcV3rYxslc6B64yWd43RfaqfQ6gTRMRj8g6AMR4cc+GuSo2oEDJzzvmFd+0
6vT5KNzwaJnMv3mGf5uz8JRlyBSJzWM6XNLsvT+N2+x/cXRezZEiaRT9RUTgzWt5K5VMqSW9EOqW
hCchExLz6+cwLzsbHbs9UhVkfubecz2mfHzLF3Z4r311DKyiP+vwza2R+zQRzFzYhOXOgcUGwrPm
I7ymTD0ZcXcDQqxmgpdgND7qZ/JNW0bbhY7KXYEJnAkekgaxBFWFhHudkRT4KYpYAurxMskB1TEK
bxhZ9d6fKYt4Z2ltbPSMwzsz9O9hcPe1I9i4QdC31RLyUZUHRfYL3QorBNRMeJgJg9TYbZjhEFrc
y/1gIhSswTnoFioS5/0l4+c23KTe+bl1YVN/JuX+XDszFn7JSvWxG8EvG+EMvznCW5bpdzsJHrQY
CcCANsDPLM5os7BP/G9aTOiH82gPBhuJA2GlxxKAwSaIm2ZjEj/ejc46byFQjPUMNMFmh8AsqYIA
iV8MVr+cd0DvFuoAS2wTYFOn2j1Sl4I/Llm13tRc3MfCeoNgvBDBOnR7WfYHPP9hELhcgyGYdrXu
N04aUeKjntwaA4J3M6zXcTfbW6ezL8IKF/3wRg69OmOHfY0VrZNlywfboqi3Dc273MSfWkwWiSZT
uevMJTpI6efI8IJdEMkHYCh/RnxHtJYM3IqKJi3x1W30pXXpi1PnYIghw4E4pDl4S7X7LCoGT305
vHRu+EMDYa9sHOZ0l9nN7IC2tSTVcWD763BI7kk2W/smzH47X3zOAtcIlSBsTJewVUpHbEf+vi7n
9wg7elBm8T43Tia2s0191EuiWNr3bJgxKVQ2BXqU0xO5pFSuW8jBGAvKa3pNPKRKXTj+cTXRNHGb
PmRx9diK9pWs28WA8tYAnIA/Q2HNdqfst1aMPayeUhBocCZXrd2/tRk5ZWRerwJFCYAK6Tzg6l1p
ac27MdDbcPaPBeMEriW6Pt2aoDhQzJDQBGOS+Dv3Zrjxqwl6hDlaB9qM+4VrVz0OaCggpZKTGrbz
MZIEXmL/Jwx0BjtIsj0hlO0RYxEZp3q+10FkbhN0QLsQW0wyBleGEjE+AlcfnaHuz5GVXZb8x7KH
fjMPbrotcjrMIvWf8ibGxDM79qb0IMkmaBfKadOX55rFOUobzrumM+E0xykuYz2saBHa40yybx+R
QWGSHOZphqYN7/BsRUQpVHOxA4ClL7pE3zsAuckqd1da+KWjCUGk6jHblh0km2j+HqNp2EYaSbOP
kmKve8RJCCjN0+jHHKyAVrmisXEjyET79Ts67c5VxnRWtq94XMlb7V0P6yontIoN8iDhl6fKiPDj
O+22jQHFdAGyqVKUFyObqdMEAqlWY8YBhc3g0j9M9FAwl7o33MUfg6eAfsr5yStEiMNI94dav1vZ
FB4jTFIkPBohMppOnyMPd4EFAbCCc28bPVAJlNnk9Y5vbBmT03QvZDjeUgu82fRTgFndRtlYbqVF
DtHQ94AQ5qeWq2CD5vJxrFtEzl5IJEIftPtumPkpUISJQdhse/tLZtDtmdKQG7vrxWougWIBc4jb
6MsJAk7qST25KXAzZDNMmCThxzgTKtWgh6i8o8kanBXncBxQSCGtxvPC7XtLmFz4OXd+7bSryERY
Beo/XXn28Ojg9990iq+gCuQRPOZ34gq038MpgLwGdCW7uNGU7MFpPMGQGNB8pNlOFtNDFJmvldEx
u/FQzzZaPc48Xb1HTkLofocUGo/EOAGGcX/y5SCIczBLOv/qi8m5jDL9qfxdGU7+lRryELQh4dwL
lt+14fU0QwOQWdS46pP+XeU2FGEHX23ORKVOg/YQNw8OVcOjQY2O9SN7cjKruFLAs8cgGfOmLWlv
ewnhn+ntuXKCNyM116Jc6DE8a/Tk7GZZw38lX2mXD4dAZzE2McgjHR65moUf5O0MiLY/hDtsFf1D
ajU4ICj4HWgGGFdiuas4QCk7KNAw4SQ9Xst077m9ezYRzbgzZblGic+JRVrrQPZpME5Mx0m425mN
+YIIUWKpaAZAq8Ab51l0h/y7n6nz0wrSfFohdGe0ijA11dD9lX0ss/oepFs475BNFcMHW/pXFjId
yS0FSZActZk3ctd3O2sAglCF6Jllkt9lIBOOUmARzgXZkN7IClo+Yu+HBqfObaCjzq5ZDFklJTv3
kCl8do0/kEE0xHATFdE8MYIk9ynGssFZRz1hmlcRYqI0PM1zE0lAGbmqEbM6J3NO010+NVsCK9rX
zmD4mOIwron8nNqguibIFGXjHXuf59dRgF9G77nQGSdEymQaguG2rX66qc+4d0zse671NJdfqHrs
faDSb3bfENMafkGU/1leHFPP+ttkeuYlQP3EbIXTyCW+lkCGbRAuPIPswavR4Db+WKz4JBfwkgDz
TPwAKxWsAwN08zkNeBNQXPTQeDbNpFiWZ25/cVor3btF9t7KbIaT3reH3nLCA96zTVQzSBoGa8ZO
VaR738pJeIp1cZC7LnLGvROWLxWxoxuNlJBNqnzoZxy7g1sVz0jTX8ch2RvRCMimJmA1neAd1pM6
oTXM4/zXWhYkfoy2Hk0tH6cifobU13hV0Z7sSbdBD+s9ekZqb5M4ivYl3YcxxdyAvoD9XgHHwsDF
gin7JqpjUROir2JxtWJb76KecgqSGeBn9OdprFOit3x0nDVstcY6d/xI+55vZ9cr/dpZozhEMeIv
E0uLWcSwbRry0dDi88U9N/4MLNqQj3ih37OmbresZaa9V2H+JKHyWQ0YHbx88g7NaJ1igZMqM61P
jJ5/kVn8SyyWLmNIGIVgxdxg/dwzDPN3spHHAJDFg4NWPqJtKsNTnQmOmXXfNuPZzTP8eRgPI2uX
tmCmo4J1ZtfmCJJ19pPaJtGYGdLDpEy2k1N/5g2fi60AOhvEyS8hChogOF7SRGT9ofP736AmRVuX
7CPaaNAHaEc5329g7NAHkMqZlxurQP1hm3Dq8Cp0Ld4fXfUgSmN/ye2JxxV+eSqwpmHR1RNjNSNC
J5ngIKIAOWZiruCU423mou0je+TtyjZqGmeGlhDsU+82ltiKunB4c7AOrqvznEF0GYKwfiR99Gk6
VESObwafhyJJsBU0WX638vZlCMyvwK3GQ4ea+ylS1OXk/mwAiYiLz/eVNt2uLjwH9kWTrlvQBXlh
8qWEuMhVS2Gli98iB2SQDPo9jiClpBcLbX4VeZcOCAmnLA1ryGm5LlpjXRvxGXAvu6Eg/ZFIYJAI
tPvKxBCbcFORGo0BfRjEVuSK0npsQeCo/G8QGcMpcxxcN6N3sKPFhSso5YIElDgLi2gdinI3tbBk
gYrdktm9IRegSDNRpXIDy4iPFDIuT4od/83ZO7L8g3OeY+tdNcyjiSNIQaBpiNcG6slKVht4JGpX
x8k14SE/BaUg9w6xlDnws3petu8s5xbMT3ar3H08t8/tmW3NOZdq2CkouPFAPBzXCnJXHgFThD0y
SRLLUHXh7Sn9S2pibywTl3vGai/ujHnGFR3ZfmraKGTrXa7gxLl/QmH8M2vjm01jAhNinddOtJ+s
9kTGx9tU0Bz4BFThKWCLEwuLQyZNQF8lBbqA4nOuSsJyaLfxo90Nwedp+IR0eSvmUoxoI3EsPYNo
HWm9hFV/G2eyZ5hmtGuev2TtqE+vCBo+OgiSPqMazmhe5qWmZRt2iFu6CqXMv8NYkCEYhJs+D6tL
jrstTtBOovD+CqHtWffZLB+HWgDHgdbX2fNjkYDCUAsFsOhM+iMQIXpowbizl0os7DSWCahNOChM
gw5YesBDxSSauUZr7yGE4RXpKm+v5aZKkh4DePgzpPGSy+DtdNtHq7moUBGL+VjpL17fdh3W0XDR
Qq91Xv1t5+aPJUGszP74VycHZ7IvNoXi3q/N93A27roGY5T5mfN/4urAIIRnoUPNQhxEbQpnk3Y4
hiOGVZHj9mvhZQ9z035aJh8SaQL7BiPwwXCzfYIuBdO0EnsTwE3kGxt3ltTQJCnsy2hmoTsUciNC
0mdD5xCKiRGUSre99y4ycDBdANQphh1sD/67CLN4B1z+BwGEPOX+cJ8tfZv87Ftw0W5gD4fbMmRJ
F+EArhjQbMxcvTM3h4CH5GnMtDj1XYwvWlvMVaiOedfQVoQfYdkMFJAdEmGuItnj5CfiBrz0RBgq
GpsV9hJ3zfLcF9WdiRM3fgJwCDFtHJXDzlcB4yz5wcLtaozL1yg5mvrFutJUrJvcmApy1upvrQeP
BVZ0LiEJcUU6klx2g0io5jN1gNQDAT5bCiKfk/sPacOd1JjUCKGNrFYROsa1EMMbn9gp8UGPwfg+
2WB1CtKvEP2UOz+a3jrJ/41UuRjlPAq9LoV5wfEafyFQp66UGdmvGfJuE1DyurkEelTbplt6C4mO
Jhb89ea9TnGRTTq4duCSrA4zpOlh0jgoFhTb0Ge8NU9+vIkH9+BzRRwVTs0AUTYMQ1z+41NOqujK
H1nx+2X/lvX5v8CKf+sJunBNVu7W4j+hGwMCitSTNUmcFAURn3nEMUD6zyCWFDEGZYSkXpocAPGM
3HknjBaLORwl8dxlUJ5rm8ijoThXLudMYGHAywtwrTVBNKkk2Yvx6A+Ig2zI/jdwp1AHxh0dl40Z
pXzNHOOnV1VAI9ukq4D0me2gpv0ERwCyZf6XpEIANaDoIL7ARTPf+zL+skEZ9I160flMDd/wb+KD
CazqQzQuflo2/Uxnax6YvnwLh/FX9S6QVsXb3k2waUa8FF0Rqy20DChPiddvpj6Z13rQDE6d8Wr0
YBOKlBNxWtAiquUAkLsBvNo6bEvQ1RY9dIBId9MDkaGVXwN2MfiKqnITjf1D5ggymgRrJAYnzPkS
75oX9V3WA3hi2ptD6DOA1kVN0k0AncnihbT8Z6sA8svCXBz0XN0rxpN2wAY340UAT8bkfXmcARoN
FoocO7aIzj2DlHmn8aLAw9RBDO1GJJ6LOZSPz2n0rie9t7Cmbwe76Erl4XC0/hVtrtfMpQHc1NNL
OcHv6aB4IED40qYnCZwApCEy+etEPWkVHpQd39pbhL0jcQDbmlmQl/gfxz75EIp1djBaD5Oidpej
ebUSOEoiUqewOAycCmUmKPrEcYRacMhRrZqds3WkFz0zgtlElaXIDxQ4i7BfU4soAbwjz5KRuwKv
RJr6rzDlfpsg/6NsfEa158QrtweTiLxjIM3m2wMvQRkjdzxBKC7+JAnCGAa6wJc4nFncTRtArjZI
34QEK/sJQnsBYwoEAaYmKzACMCEdKteFDZFTQWUepim0QuFZgJuuDAfKUj++m0njwUwcv22uv2WH
X3otgZw5x1fBOWbQ9fkFBgkAt+AsiC+vNJCn4iP1lUt2ZvaTNaC4k4FlbxkSY92BI599sXcHgYub
k5H9MnE5iVvthPKfTT+XCwRfrt0wPzKVYGUvapbo7nIhE0uXOjwRwa2iDV0QPr/cB8kSOeFsmtzY
Jvn0QSjViF+CjMOJDyQcKfsTdQkIGYKZQghmbhLGpMc/+QjoherOI3iTsoqrYQ1OwjlJzJS4CMVj
KOkYSc9ivtM/YC7DrVIAFCwD7OUx56QikVlrrB2y0cbeVbSiSNFXLultWCZrenclGSZis1pj6hDo
Qp/Hbu72ptUQBWwr41nbwb4qsXpkEcnvgVfsCwAwgLPNmxXenUHQv7b9C4nNaAGCAesIaRU4kPm5
B6PY8AY+J4FFjVDwQgOhSI6GqQqEUjz9yUwn5fgnJA3JpfcZeHj9S2PZF2n5+YHxzjqYpluOVNId
hwshMaAaTLbDXVYRzdCdwpaMcCt3YxqOj6gay6OHPmmnFTabZ8jb7GfmQ0GEldfQG8altfE1rCcj
7k6o+fAlGdl1TOV5KMsvby5f1LKsq5XLOWkGDK8EtY0sm2JbY3EEc/KSi2LYjAYyBafw9lWYRQ9+
RzWQgJggltsGBv7qIs0gX0tuirJIT2pAweQWyR8ozaycYgGDBgo9hvFu2ILmKe2caeOcOZcun3aT
gpMTO4QGFRNjR9k+Ry5zazfi0UwXs1BJ5wuVrU4d47FtCQoIWH5kbpjci9g/6Cm0PqbkaiIQWLeT
b6yznHEWf8UlgXa/4q15VeOz6zPyjdzorTWn3dgnV+HgnJMM54hdCG9NVj2xRBBro/Tmtcv7vQJU
9RR7PEBt697mvj2TxkLXZfAhmTkUHdnzu3GcYLnKHqOXsBdvjIMWMOAqdo23NJC8qXP6oBK5t/oG
yHZR0TKY9ZH8CS6g8kj2xFaO9b6REnRiS/fYc5TKnJQhwjB5LeQOqzXue8pqjJFI9bArCxV9NUky
MQ0L34c5fncmuAZm6+9lWP4VY3nzHHLkyLs0dwjXKSM7uYdpNtfMk0ypF6bPj2Dpu/H79J7CWLoz
x6j3ScqHNfifY+PiHZhJVgp51SEwwjYBa0nseEXKD68gP6QDqxuEbuy5TJpIUO7KeN8sPsuxL/dp
AQci79TfGXzSDXMZY/y8pJnpuIkbg7lIDmsSsppbN1vtZD++RAUd4VnI3SvyvJMDlmW2Et4of6Tc
E//s4mmKqyNLZnZgLVZnjMjPZWpFD10U/hvb4Zb17W1uA3nwpLeO2UyAIsiJn++jjVUOl9gOHwzC
ozCUgi/GVdrazbDKJfvHiJHn3hy9N2vq2IJxCnT1px7tf7YDAyktNQAWEm+iyng8Z5zzHNmGTb3q
oix2X5U6DzOMgTmi2MgNmialoBmKAIx1UxAfG6XqdUIcxMovJLBHrhJL3GkYDg7yFCNxLjMOQ3pf
dXKk+9N6hMcyNbPhJzDgYcSWGawE7PWgyC5jGM9CENp6VPYwicx2A/PYZdqYB+fpGeHhJ+GZMXdF
v7birN3DVH1zC+eCVrLc2AbttdLwn/zRXqdddcecvmApT9JZAl5Yv6BQGvitOA4wACHvBXyPlRFb
C5GyD0xMsQWPuwJCrsNedkXBi81syNZo1II1kWK/dFGf9FfsPbirVcxiHslmxE28h/sbE8RVPHBy
rrGiF9AVWQCjornUrfHiJ8wS07w/ojR+M6X/w4DTWddDCTCUSEgXyVaJCHEOu+GUZunHFGfWXppM
v2cvWnd4PFdmSSZMMkP+B3KQzxdYfL8ZqpgVvS8IDEKg1pZ+xeF3neTIkL1Ln0vUn9FkvyS4Q3FJ
vDf6ZXDnn3EIo102fCaJgMiC/llQtgcOHcQ8Le7b3rF3VRb8xnH1QjOHqrQuvvhts51lEBSwfOlp
NFVn2wEBTI+/cpMeuij6gGDiDVQSP6UrKYp4Oe/NWLF6MtmsU+WAFjOHczf2u1lYAlSavrFJf67N
7oFCl0jA1lY7t2M3apXTDSwgxT4cPbLuiZ7V7FMwwz7tMD9edYuf360YREZ2d819pIk529FNkiRv
ZTbTgbGbJcH7kraw1rG4vLQjGEE/Knn+MMMWUIgr0mpqA7hwDOS//6liOAvRyBPRwS/S0WPNkJzo
mxsrtQ2gO8hvbfvYetQ5xI1y/jSwD7mBTHgUhvFqG7RYQHKHvFRAAoNhrUbvX6VbrljnwMH7aJh8
jXLKoivDvCSEDqGakGRlfeaf20FCleLTuncdMtFAW7QpYMmEpIimkls1rJSZ//w1U0Tugf3QUTFt
ibd4r/wMM2phXclyvzbEaOwqBc0cq1lBzp728Sl7yn4PSBiCH/nW6OiOBgH7afAMlx/NAS1Flmef
Rq+LrUWmFnOIj5BugkES+fIammAbZM/dOM/7wrzHjOJbrc+gW8mMLS2QB2ZJuBzZCT1fYcnKVUwR
50f06pkEudihgslnFEAdAhbFhRnvXHs6kZiXrpw78zu5DoPwTfvxK+FZf9OEpjBkYDVnap+6F8p0
GNNjtnPc+pWtQLGF7XCrXeclEfaDslS2SQZjDxQq5Y1DgzC/lBbzoWSO/5KbVy4nViWaepu3xavN
1RzjF0cbfpdVTG+wrKQ9UEDhUJ48p3iGTMF4libAyguUx+5461HG2gllBUxLsud2VvGdqWmVmIqo
kanfuga/yOgP3xTLe9Ay5tp4+b+E9/L2aKngGgkseoTsrZfnvkzVXozNH5001hGe2UvmDNyKM+gk
WkW8e1QiFQ4eMLh/6gpSZZGBCKE5Gk1A/P4mJVDimKJXgpG7XIfbiq1fVjGbAYqLH4UBCY5eUI5I
Nx4Q/pxllASraW0T3Mu2klkoM8pOV2RJmmw7CXo7GKF/navs7yRo+GzFA9bd0hShEaHVr666R+X0
orjpTkSSw559Qa3HsCCcf18SCdCmb7PfAXw2pEzG2PoptqmMzB6KTeD/oAF5q1h1ryhttgx3+C1l
zvbL5r/1wwXeEmUdwVfp7L2ZlKJksAxnRM3MK43iOfCMp5ZBgwx43YAVW9RVrJ9xxexaT9wnyc4V
jA0LMec4xsET06lb0hMoFeL77+rkIeqz+VB5ebMuyj/Ej1foJRmmdS7UiTwyf3GPf4eSPF82lWQD
TECYdmHO/gf5LaAY4rZbtXJbjmDbK8iJCACLJQ8ZvE/b/8FhhMlKLhrxVyuXp9mnaIOj8gJp970o
2Tu10RtlH5pV8qSbOv5c5jaMQb8DhJKr9CaCEWZe0j5a83RLgfism8ZAadq8exNz8+S9qpdHi3d0
U2TtoRToOlNNzGUbXRGnHYDB7KsOkmQDQMas39hQMFjorTeRmS/zROneDe014ySjTaK8ZutPFVCr
+gqYdMkXlCen7190r4D7CtLJ0bvTxkCnHN6GoWr2/39NVoXzEtISo4BbWVwAILL1WXVL0vrUkgA2
jPXGreTIlkZ9BBU8DWuNCIDBkENo+nxJPIV44rf1iEAHyeODEm//xGZxB+T8JHqejQkRQiCr/VBE
b9aoDhK60boiixat3fDHWUTMQ3sKPH0JPYdzt83+VtyYWzM3vjoEpS6pP+PQMAsidah19kPNkQxq
8p3R8M9kxdsmoxE1qYTK8F/m8BIZbOsMS3z6mtXw8g0tynazetV1/laOZHu2VDi+nhg16/PyFsFK
9NsoAlCQHKwiuhLycM8C++BVWBYav3l0eFcBEOvzXPHIFLnxrwAMGGQ1Py+Z1G6IIrc6Rl13DOoP
cwZLIdWpCZJvd2roWsSRjAZOIqh1AtASVWhBHjHHhVG/T76Lo6BiODW9A1gc1oCj/jCrhsUVM9kr
MrUTSfDThPwQw7csmXoy/oUaIz8T4jFhy6QE3tjvo0/J489wYiZEyBhWFi0OZwkXrGGKR5lE97aP
d4bV7tEhQtyZYKBJTijJC0EQ+hLc7sfmxemaZj3Js+N3aPwD/p7RABKMaXRno45e5uFRw4a09aMr
saIbQ4sj5fU/kfanAir5xh7bjXid5PQpyEsSJ1uCjRzAVXI/3t0QAXeRwzisp35VOwbo1Q6l3kLd
NIQ62QYMijHGPdsT/Lcca9Wkz62WTEgOFYoR37Svjj5LlTyLnRepf5HXLcIa8OKtxVkbFPUGpdPX
7MQJeJzogWj2ciWq4X3uaoa2trx2NasIiBsLKVw48gJk4bP2imeVEjrJajgrKe10qp7jzPgJIp9L
Eq8pQQ28ZTHh6LkH6VNEmyp4lM2ESAkkZpPtU2OR+bn1JjfFgRiii+ZqSbvw6LjRshPiYyKRD7a/
tQ0Z3XBurUsUQk6M2yCjeEEZSspAfKW+KInoWfn01CwzSiR4REiKmvLHSKjSzbI/+MwVJst4Gk2A
ufV4wYCK0MGodjp2qbutG5hDasoAOHlf/iDAfSN+qkDzM4TmAltiIoPh5AWtJ2CRpeGcbk5D0EOx
kM6LclyZMMPLOvkmFeGZWHHgGVl/bg1a69gWB3MIr3nQv4OK+ueTeUe9tQPR/yjG5N42XA5mTI+D
3tDrmLDRoKIybStuOX9in+89C2n+QeDxoWwIi/UxdSRBti64IYtFYXtNxPThKestUN4VyyVbWGxe
hdsf4sF5Grz2hHKGuBs8G1XtkzvWP4Jj3nZt/BMFM6g0nGa6XWfjP9WCadHUezG+QFmhW9JMlwNf
fCGfvTjGAQfMVqqaj5iFlJ0az6MnHgczQF9iotvo3y0WyJtOm2tkecSJkfsz9Bh/LPE6VuYtNMTR
RVuHktHAH+J+tHICMsRtocfsnhFLPRQjfzCeSwckvgPul6U+CDwW9iuG3GdzIoSGEmYI55cIFkYk
BlYpGTIzIFz5Jk/+AnCJjx7FGZIrPgkN1WdxaxKRsoY1xuanH69paiGfdTtQssv3Yf3y/LA8Qn/c
GjGOQT0dnMQ4zF4BnVva4JZM+56AZ7miO0SPSERjCEZKKOuSuM4+cEp9Hqr5qvuESWyk0MGauXvM
8HrF1IxnkcAKqIwelk38S5+vLhBVmEURL7VYR7GcP84N3+YE2xPxyoT6P0+cNc/ksvnB7pAvRgAJ
mQrsJIiu6pFNoKEWxKMJZEr1v/HAWxd35r8SEj7v9OKQZ+xZ9mDc8mZ+bxTjo3xWz70lF2Xo0i/n
pNlYmJiOBFrignLg1LhVxAarA6tqUu9KOT7qjkc4st6Xa6FGZbNSNFC8MB/Kc+hnPfsPC5O1ClAq
MqgJGQMM7C7mAGwkYa+D+WTmQ7in85nXpUpgG08YOksiIIbR/oMIItnlWuqdysePvLfityC4oiV0
rmx7Vk3gP9ZF76xygbvO79XBCkT6nNRDT69owEB8L6uAzzGS8ZZbeA/4jPyNGWq6BWQ/Zq05E0t5
HQJafxTk236ZCkbla4RRY+dRiw4FbAfElS+5YtJg4iM++WwEGTdFe+DGYpv1rgt+mCFGnQRfJPYx
J9+zVsyI9gqvj4KtNmmz6b4NShfdsLstZk88mCicQMh4u0nAIS+Bnz1Iqxu3w/IACs7+CqLrUlKH
xBh0O4fhDEYRP90mLqho+HybAi7vTtO5rwzjMXW0s4l68H9zPHqrGTwJMpu52T/KNIYBG48ICv+W
CdsrwxluJcukbRHdc7zbQKTGd5U4XAuI03Vjg9UOArVJFAuERhpoDUCKMf//1yXVFxZYj4m4/w0M
CFsJ7hkKCFI7kZag/y4/2UQ+DyIg6JbyjJighM+VC1It6fGWuY7DCP9T2l8a39F7yrzV5GtGfYVg
oh7Uj2ZiXuasjxgXYyuNX5g2hajXaDf6mmSCxfAWZMU3/9wLQLorg/mSTxh8pgBAFWxPcB6m18F/
MByqksRGeOXgfAexDEYqZYcXIPaBGfcE7BJuO1YBTG7BrokgPiZZ8ziWbJqQCz6juDlGovgsJBs5
lpCn3Oh5OtT8TmDHQZCPDT0r2gYlu8GacfJqmqBAycD7Z2Oo2ieZBzaOjboRW3KTdQCZwna6CR2g
4ZPstT0G9QKtB+rR76xQp5YSLbEJgrVCea+FC8YpDddWC1EMYdtEUB+Hr0UeHXEFojeerLHbp5Zd
H2T3EHC6bu2Jl+zZ7j9ClNkcraHYaLZacRn9TRtfnLw+/eqScmQHTxCVACeGntXjqFUfRFgN21FW
5wFhecUxWqLuQy/K4wVsF8RctlUMVAki+hOUTPb44f+hT4y5a3mncbwfk8n8cJj7U9iBXhZWsi5I
crkYdcg5gXou9Sa2J6RibkMXQRxe9h8GOYTEdeIYVex1pOiMXed1lynvWXWq4GeeqXtaF1pZom5+
6rMcY9u1dmo+mVgmqz6v/3YlQfN0UF+en3cbVMOvKGbITjAXHiArFwf0MAKAbOoAZuQBfxjxL+2Q
drYAybB1EPWV6OhK2/h38jYu34NiaegXaX1hS7eOhzO/cLjtU5q+rGTz1iJBpEfQM2LX+b3AuZ4T
1YNv5eQRLYE/PaUMlhOq0KGd2VIhM7fr8zTR9YqIyYdrppwdpRGv3ekxSJF8yHg219Hce3tnon9O
ahc1ePtQsU99bFqaqh4xBQYfwosi99HOMroJCkhU17+DYxx1EeTspZaNTWE9bR07fXBSBuyJgtkH
YQqNBvnfnocsJCVfp6v13uJYSopZHrRdq03VNqdumsjLvc1RjHIoZ+JgLO0f+y1mOfDOMpQirnev
fEMc4L6LXeu8EKuDlc4Pv+e5MW8kcnHS+yPhQWbcH32rIXcCoyIrT5SLJsm8dbs4AB5Y2PL5Zg5S
xSp7HUOupFx9+KiQmCfg1pNx9uTLOWRoDHaXavJOmFW/cjXUGGO8xD5xBHoiVBoIYEM94UosrrXc
k7sGGdUvjnWVQOhuwmcRrdKdp8s3oCP+oaSSAv/33AKFX0/8jqXlqBOyZJdDhOfprpa4O4a2fm5/
TGVyn2P4hvxuJEsWuD/blBTwsch+4RtQraK9rcF2W4F1mRr9HlghUi8r/IhK6rxZsGUoog8hg0+Z
N4+TMH7KconMFfajbrNjHzOccxOSY5IemK3bMXrDIZWbMcw/JmeNRR6vHf/MSfstyZNaZYAwV3bn
M6Nx+nOy7aIuoWxArgX6/18mvF2p8W8Ps0dDhOrfaWs6qK68YwwgxwTfpNQUqgsezGstBq299nZZ
6rzojOFd4+JeJyuF5jPuuYWMPzYKjZ4Ipj4ggTdASZ6z9vMJrOGP/AdXRO9mNJ71lITwxntEexbq
74KhGNGBgnNNqIs5ue+SHi3gkpomKqsptRidYwuCaL3TOmzWwB5ZjXAjCcMMjp07IKzrmJipnJ95
QL8/84LCPjesM9jC1QzZdV3Wpkfw1eQRfkFYOd/4zV4yJXXo/YiJBjtRLAqpw2+BmofdrBPExLne
etYI+t/YxS2/BEYEJFpztwMp8TwnvodloAEOj76iV2kDIVbga13s+2dnzLxLgA05aOofr6PiAVXc
bb0W7C1BIsG2DtAU6SAHKzAk5PotJDrxpHv9ypXDvDy1MJrI/DDhXWj+4+i8lmNFtiD6RURA4YrX
9k4tqeX1QkhHEt5TQPH1s5iXG3dizJG6oUzuzJULcM9NzG/SYfZGF/SQ2XPundwO6ihfKf2e3u9Y
PQVm9552UXYw8+4ntirBrR7jQbjoml3G1NzoIryjuJc8CL9lirVAwmuvezZRo2luKf8ejEgasHG0
M7r7DMd3b7EbD8zRIMu8SElyya7eHINxvczxEXj67IXurxNVNGxQaLcVwbvfo2dUVBbEYPID1EpU
OWc1FREXWXPrD2SVvUpRWdzdMyo4O/JMjASnEAzwXBc1Jc5cnBlpoEz/SqoGdhXUG0bmeth59QVe
zG868Pg5DamVOpUfpZQPjjUw5HfYVmBbrbsKunETl/iWMnTIuWtOZu/sIqyXaxWhKRRwmUsx3mVe
5265x0+r6DdKkp9MtJ+1BxI8/uuW85tt5J8yxZhsqO+GFViLETM7rMS+1A9ObnqcXWqSHtgjZ25Y
K5nQMUD7z/9tOspJN0GCxUOQ895LI/5xLUzMudr7Ma4yozZ+HS3BAgraPIDBtszQw7L4VhUybubw
RKjxkXswpujXcMDsi3JJTLjHKzRjOsoeUy6yq8IqgU9wvjFZ4quGm23APYOK9G9ZMA1SLcxVSrcY
clbzuwtSSwfY9Z0s/G0QOwn1G5osGGVVjriPM+nc4Izc3BMMJ0w+Ds2EGOcgaZAv6HhgOdq1gtWe
yy9ynQFzl/Mmo0m72aOuv1cMcrZGWH568t2e4hy92caUleB7iAkprOhQdTFOVcco7PaOhVqAYYm4
orEaoruEFXoVd+EtafOtb5WfBldNgF0/odtS8uxj7ms8F5H3rRsrYpyO2mnFWGu54xc1vJFYG4iz
rEEU3zJTEumNADgcz/InbMZNvmRQuml6wvXKp191n7xIkBqpMWm0cz910V/bp98Uy1yqInqftT56
1fTqJ/670ybOxtEhLW88qNo1k1PUXPrMbp9snxI3g5MkVvlt0HM7zx3/rogChNhGXXHNb4tM3IZk
zDfRJPCPdfkWrzLMNcqjV7xVG8txX2lw4R0NS+zYQI1rHUMdytE/PIaEkqVsnQ0dxI6+zzE/pfvR
Ln3uL91bqaDUu4QIGwKD3XwYG1KXWcnYbSJ30XYmxUHLA1lwQUyt8NwTUyU2Bc4zaBgseN0xjJFV
p+VJ8FgcJugrdjS/pzEepo4jVU1l4q7VA/GR0LmTcbHJ2/GebBPOJS8BngoiQ7D/sWl9OHYr16oz
j75DZVbheDdkWEL08YHmghVQdF4FJ/yoWwZibf6DEeamMrGJp2vemAnrLa+56hIURQNuap6xSlng
B6KM+mqOqhdOyHwDjg9OhlwRQiXggKutWxRms1d7HvUnq0N3CiVV8TPTUcRtGUAfl/Bw4qrcJYq5
WCJcpD9tx5tWM5CPiHFWNfpa59R7R8GD4VzprosSmalN7+flK/Uq3KRsJ3jmgUuD5XbmfF34tXe2
my5YE904NnVaP+al9WVXzoCy7WIyd/Yi4+pdEZ+7Fpi3Ahkle1ewvxRdcMAXsaqmKt8Yi1KHS/E5
HVzjZNf+Xcd1AcDAuO9j/egb8mS7EIYzEvpIjQlxQh6WzLDDS14o0oGD/jbJyRQEkTayZsztQgw+
OGNP3SCXKYc4K8UOSMV1QGljc8q5gtGqV59JOFAHh1/jvsTgB/F/PDk1U5XMvGD24O/nrDp1sCQO
CuamDFD4rSnnNgCFbEY/QgVwuBYbYQLBAqxMzdh/Y0aIp00PuXW0fic4DGsa/VLEawhQXciT4jIj
NQKvw4Xm/AKsMXZGAuvcEV5CJkg8GXgAZFagf8TZlcV9zzThEboKMk1d2Fs/ZSiZUWTJZBxKc95z
DajKhmlpnnzHjnXOQ/sfZaWgW3gD8il7jMsw3jLJ3oyGcYxNSr4dI/71Csw2kc/WZBvhHRm0H1Hj
w47NFuJoRKF2kD6ZUv/ZCXQjAAsLhIjI9BQmfIjBuKUHEluzwf3CdBhidlQi1QUJI+Jqs+NeNe6k
qXHHq5uibXLNNw7Mss8dsYA1yBCqP0JesGo6AtgVOGFTeFphsfUyj6N1IpFJZ5qGRjltPL73NXe3
hDawCszhfGuGkbZM2rawATPKLlt7B9EDocq6Ul/j3FOjSKegucMo85bOgPEmx8NOU+tDLeYWHi3j
1+NYB+qH1awvocniKhqD7EWheUZZc0I/rivOy7SsCIYwkQX9baaGaWTwnJRyz4xqB9xHgWIdj4Or
j2Bp1gW1zQRu6C7w8mUyxIazJjz57BQS70KQ8A1XOIHEfFRTj82SSsam0y95h3xBWCa6J4ijVp9l
Ir/qUat9Iti/LfEZuciztsWK6ro2t4CY19cGwZd6HpIk2XhAe109H8sgpHjF55+jtpZjjWvfGRJC
fpHgue4C8xao4C0XPt69MGbwJOQiLWbr2Wz/IHoa1zybdzSvpLvZN5+CKme+Z9ASXWTfDfyhh6A4
dip293ko97och3Vem/HGqre93UyPUze/RvaS1QPgWfGRmC3Tex1Zxdbop/yCUM+003vUmlw1psg2
NT6LeFmFfGC39N5/+3aPgTohUSLMst80/UYJkpQ+nqp9xZZIEcvdEJKUAIzn4ihPBImm8dsfZ3Nv
maj+BhFExlenpAgurfkFA7g/42yP1lZrhDuY2ywxsYeOPBAuFGRgA1liKWNZXZdBZGJJ4cZnFXxi
eEHAIuGygmK95/egmNBtiME22Dcb2DG1bXV7DSiKYK4SOy42zs4c6Du3k3mvmTHQdHWzWw53If6d
cKgfFQ0KfS6+GWlCKnIyQfjC2UxjEYDeFk982BkjEBuHe23BcKzCs/a9OwX3qo2GSzwODyKq0r1S
9gdv56sZ2vVR0YSJ+MJZ1ePO2c28j1kc5Jt2ksdG1ubBV/qhcQpARcp197F9BMtEAbBdiFeMg1eZ
SUbpsZPeWX/49bZ140971TT4XIdmleruOIr0DSAxGkFEBnfy6UUfLfoeCDrNoryfAgdHdM0haBls
ML2qCHn7qDUMfccBuA+VAhj4lah2ORxn3DWMBkzybFu+K460LlVXBpAcBJVznVEhkcvXFiVvP1Ts
2zT93PX4ElqHKYMEBmBVo94QyySi7VNfPQ4c6R1cXEEZ7OZi9A7V2N86Ahl8ixXJDBGbW9PaV1aB
w6ni3cLdhO0qacP7eE4/AeDj27LCG+I6aUUYqdDzOOCRZwbGDJ3W1O4ZFM5rBPO2G/hwJwYas/Fe
C/Ojt7HotO3u/3/N9Simz6abTb9H38EArVCMM/wYvWgeHJTnQ9t+qEEY4DLjq9M3B+HS9OMKVR+z
rrvLSXh3yuuPhdIvXdYuz7El11JwmBnK4g/FkocD5TwgsI4DikNWbj6xyByH5tRnefhgz79mlZxp
bTZOowVIzcnMYlPzc8BBPyoT2kebTdNOiBPtnN85No91rfhZrW4ysYxszFaGO+wNatNaSDUYFdhu
SpddqDgIs8C2oRPGpYNc9aH2blGrX+pnbqPuC8NT3gYHqlbC0i3H4AK3O7z8//+SYeKCmpvH///K
lIUNYN6k+spd/ocdnh2cc1qkY7yHuGo+SAj3feK8cgqCNeDmMBNGRXQuFx9sxo/k5etb2pyyZiiv
CYbH5SarILu2b7zsCutvUpyo75bvAz49WgvfjcnPzroP8ez5DYS0TEuyMO4N+9EuG+YnQZLy0AbS
v4lyfKS3T334IOG3pQtRHjOYgBDns5jmQMsy8ZBaXfMcUyFwwvcf4rxifhxHaiI93n03tf4ZBue5
noT1mGBuekis6qv1uKoniZ7WPm2566CH2h+jmLv1lB26NORYjFmiw2B9wdKfepmmXMwNt1qWe5up
731aQI830nFlhQifKuam3QsgoG2XbvzA2vacmU8qzM6WIPBXOcyhqpwmo5JAMIl869Lo7kJk6J0M
abBiqmneezHNOWF1y3RUXwYqqF4H/VPjESdvxkubyZPCu3mRRHXZmpsRYkAvd1M2o5DGECcliQz0
THuauI5w4oz6ITqmIgVCn8IN62GrSJcZASa/iyxma+METbthRLVDa4jOlmpeRNBwf+mdd2VMbLTc
Ltf4lZL70rDCU62dZKeDVl0GDlZcbBhvRG3yHSy+St/GG0wrO89dQlMh3dhPDPmTldfJfOOhquku
n+8QPU+9zx6e4wjlskzcRwUOhvxAbmQevHOGyfdtxrjczBvKr5wyvTaCDruuQiNqNIK55sYW29HF
oWGWh8W92Z3XbeMmPCKde4tXLN2VaHkM8JmR9hHXAMfa+TQkTp3q+OXgGUd0fB1D04CwMrF1stds
0BUHk8i/1Xib0WqfLb6F09jLG05YLoRC70hJXJKyuaPa5qyCYOOGxrVvC49/FUFppugWkAnlXlEg
1nU4kHpN3WMbIelNHDH3TYBdDyRK3vr9togLfJpq5yQTk5A2fZAF7fIF9UmZTfxZoEGtBoPBaIog
VeJ/5cogur1MPylwTBgQZA9cxCImZizgQIyWcBrAP2M2qV5i9/IokDxU0Eui5s6gp+cYpPUDc3Zr
3Wb6A/YpD2mCVzMmSSJqaR8ZWlI+MQsG4CY8+JxFHL/D67D1dDDvg44QDkieeE2jraBPzH+UU4bA
RH+D8ubsZFreQ2d6tOMmFNPC7RoIkPeSjdPqbjH+y0NaGl+Vrm7CnGKQJtXfVJ3MinAtp2+xh+03
4Qrir9oS7XIgONxGd3UWET8qQQoxtT0W0bCjhwjLj5MsRYPGI6K3tqrD1Dn/DPL1ywd1k/D+dsXY
XFGSnJXfe8zPO3a0uGQAIeqb6guaFCL7OADty8KAvlSn2/uBwqcnOE1jzRjd6m953jw1ditFUMCR
Sbl3qh4JWYzZWgzNzsJWKpryuRvz4hC25TbzxnMYGHelcufDVyz53Wcz203FYhckrL4tIpKQkXwF
AectkT34fJlBBHckFauwV8B8KSV3z6GHKFfASOhzZv59YL5nLdPH6rMBYbHRg6c3TmU/4LKHOjBC
WLSq6gVOIsZLA9cFda+Es2i1aJy3wZZPA0kCaBd3tuJ6LRr9h32mWuMXcWwXDNVQtWtz9P9VA7aK
jLZBDOf/HMnDhHeIjGwlX41bEcgf05Hjnl3ozrbja+lYxoGWsteKVX1XOd+pJEbtKVoL46r/UZPH
2xZnlDm5GwHoF0v30koYk+Vm4d74g/p2os7bqzq65n0lDpZIv3w/3ZSOGTzhAK+ie4+o36FGJty4
jf8x5dewFP+MTO8VlvD1aNuPhRlszOXzSEk3k90vs20b+rspSY/KT6mFGhr7hL/iFAY6PzgWOZKp
se/4xsgPzktcrBsPseyGdVL4O6OwryZvwL7N9S72+XAdbtEa5RLr6fwjqQXBqcZ1P7pTMzdQ4eq/
tO+HA/7vf7p7jyyehuXdx+uLEODVr3R8fiGxPOFJPIdNb3G6th60eGVJ+ApQttZKc45q0p9sjt9K
g4iUE90RpVS4sUjzEFZb/ubUhu9DkB4HuPk7I3VHUkfz0fQLvgUKIo0OLiPfkjbI7ZVg94JZ7yH5
4jJh4SVLBzuT93YUiO5J6L5GI+FGCLaH2qdsq0B9ckd5zQb24mCYPsFeAx5xNZlGv9hGZQLeHutB
AUao+c1M+u4a4v5IWmSwqzwgGZPs6qZ/GDF8dBHpSWMmp0/58QpJ4FGp4RZrJJw69g/+XJFA9iUZ
OpK8lMcvbTnOv6TuqGXKgzuSBmc3v7KZIONGw7CFDLZeYvzKbjGJ/Uh7eGnsmLi2j2SQBafUN05t
r8RqsNyvKeJgnPkABevwuHxmGfG7rUdZ5XIg5bj8MNsj4RS/3dqDe/agKMQRfn+MiVAnzQJHNqDS
jPqQ9eTWeEH7G4m2+wppk+lG8dMIyNMceS7kUn5GQ3J9HTk3+UP+0uHaooOlJnUTfDdNTX08NeYc
Cqc0YgUvHayp0ZcjxbTXHfku0/jt7eiR6+J3GQ0vQ3gOnYc6ah7sfikNHKmtsXgpONOlEETa4jua
cbkOw8Vcsq8dftjA6i8ig4eNafst6GS3rvl5BfnLVdO7r+1MParK5VcBFp5gyme4dKoOxWfbwkBL
ODxOioP29DjgIiwVjvrKNlJCnfGxD0G/Uo16nSjf1fb4jeuiuJk1G4YhPnLSEfd1iJPPmueflkv5
sviSKC78s+l4xYo5BOecuiOhMFMbjkE8LJOAqKGf0q39oWdEBw9emB0YV0sPx1Rnjz0fLF/pqbVq
mlg69Z4aywhnvumgMDejKkncJ/OD0vSra/2a+zMKZWxdw9pbxyqIL75Wx7zMHyMbly/qImMY7uFT
+C8MEklyo+VZb26TTxu9Q78mzJW/mmgXftkpOjidfrQrgYqcju+xcvQ+mbO9PzrdJgPZ0zXDQxeI
T4rVv1Mf7khBC7CMMU/M0R9lyQzT6DlYhcgMJ/nP0dX9oI1rQfi7TgKqxdp4LaruT8fzJ9fwIPM+
vaQhVjXz4sPk0fKVTPSztOgsbf0Xi4N0FIt3DpccFYvwyOIIAE1VJ2sp087U81gzFpLJrPZB+u5N
0W875zcGiKdGjdRFmEa9B98DLM5o7lADuLBNMWG5nLlbmJcfnR38CrwlrpfgtrfdN6SXC3M7KoNE
cAUl/dE5zcmJSQAlIwG4Jr+qYsn7cgZdJa26NktcRFbjvpj9eysxkOVQ8s3b6NA81qHyJvnFbO74
rxHf6cdqYRdQPd1NL41X/lEcxg7gp+gS4TGyW5qjWvqqgw7cQEKJHX7cVVzHYqPs8NBbiDauA1pQ
GJ5c06/SH+beAhASlcSCrO++aGh2NqrlDhoOHGjwSDBVVJUoiEArWnZbxubZ81wWn5PiocUp9dyW
1pOfGLsKocfGCLzuxHBzI3ug4ouw+SS/Yg1TJC2mi3ZiqBHL5Nn1AzqTDBIxTvk3t0SARr9G/sas
voKkiDXP1kjqofxVVU9cmeH6YgJc+072VoUvYzi+5UZ1m4LyheTWtci7T5XgyMQUxYmnePHzITwZ
mfteILIwPBE1eUo4aYIQQYKAkEz9brbyl4L26MHrYG6EMKRZwuyUUZoDTE1O7zNm1UNTJH/RsrDz
7NYxo3XRNB9RxyA3A2K+bZF5SevvJ0ZhaMbkRlrj02iIAJaaCHhi1u98WpyU+eaoAdyokhx0bU+H
JAk/Yr3W4yyfRVDYm0X6wpvAybMZ6HGvQZrvcUZpjoEm8BdJsHoyhk2Fj91o+g8DutpWASJzRYMG
Gm2qsvUPEeq2LfWJhgda04lTUjuKKR/g0glDzO/sbURX0UXCK0K1KJOuCjcH14FyamjaCg9xO8GZ
1ccidohjFtPGTjF9+DREejH3mxzHGGEhG8EO34sliLeODlNo24KQ7DXJxUsvI8TkzMoQvG1B3pmz
BaML66HFxc7PU//5VsDAKACf78/ivvFwmP+PrJfYYZh3sA1YzW+8q8mMDm4M/1gimaRzsiX6y/OU
40wqiZu1arYw5tS7CddpHc+vM5wVQz61rkp3AHX/TQRuCsWZTkP+Kg3jFcDBmVHXQxPuTNod0VN6
YG7hcBLW6J1CtyywHvX6ZOP6KChGFzWfztTKeJ/18hNaqLtiPH6gqvg7AIHJdT5/6oyoXDW+vNix
9R6UarqOZH1cb6h31QzCRmOx1wIfpznAxeRGkNIvurK8hWHCBpETNd7IJbHWufR9sAMHJU4Z81Lm
lA4m0r3jW2OyGo/3c0OqbhgYFDll/i9AYQR8xHESH14qkqe8IPsbEVOTrfscONU1FmgJPFMYLYje
l/F8SCYyjmS/n0byJaBZ9A1CQsYloUWBTpNLqoQ42LJ/ThKaT0tGGqzRzmKbYsnyi13qhdOa4S+n
/WCKtllVnb10rM4B6jJmOlgT1u8Nbfy5HKsfXbbLzcy78yKHmSWIQ3e2u20Xss/bEDKjBE3UUfaX
aWY31mKgSOFjhMEiA1qTxfCzMdOPabGy7Igwr/ZfnWg6ZMuyZcQo5HxJgcsQoCNp5ermXdpLjWXn
gVbrBZCSMvmVgfNpOubBUtd0fOlm+pQdKGtpoG9mrE/u3NqrsSUS54p7VUBu80ZuMjmtSqzst8zJ
amoAQMn9uv74hNbnHM102FnzpE7AGHyyb8MKafFOevGvPc+nokEKINC3mypuJ31ivs3d2WfRXVPK
dj9PmPKsMoEOr/74BjiAjWlLxPKaGylQWu/DQAbj5dmiN1ApYWOzF9QAYGXmmBTES8vhs6+MaDNi
4VtbASQfbPVwfU6pRYItcbNL4NYXh7UAn6rJ3Wl4aLPkZpMH5pbzbPrusZuQmYBzrQRVvjMm9QPI
pd8omp5nq4a84e1iT584kBFF97n7V/6B6Eu0bono7iNP//mYLiDbjB9hbeFiMtk7R83L0wQb3tP3
KGXhmuav1MMun0a4Jo1huY3FZyUVveyK+5BqxTdaCa/FwEnaH79HI37tt+B0WYvGlPl48Ty29o+q
gxvSw8k2+O2qHrgiw4MfbHu2AKCiB1oE4q5hJDxgtmrP/sBEVchXPq+fOeuOE6s9E40LKN2XSnEX
5natOwx9AIcAonIT7Hzx4Cjz5BfqB+rtsxkPr2kL7bp1oiPISb59cG5Uj6qMH5d++StTiKq7pq25
K52Yh2DJv5nMPM1SvulSbvmuH+O5MfFiDc9BTDtqa7lkYDzSubXjXRklPVHRBDJxIvFtBm9YFy10
/AIKbbZtcmBnYXqO++zOBfQi3WA+aCo+mQ1QuiyYr/awDdRcpsds+LX9dtxZzXSaRExoiCUWQMJz
xdGLnTL2L8uplq7vTThpChyGRcGjzqGUqdpytSfCnn5HzMWAM8zlgTTANbSiC2b7d8haD2nK/DWo
nZBPHtszOgGejVWvpnsfI7hrBv9sJ74j08iyEOd/uYUFOPw3NQ8QX2+ki3Bx9hx36jF7SwVPazr+
VS3cJYbqB6X7v9kqLpWHcE0919oi0bLyS/Lh7lKmsTShZClxqdzhv2PZGkezU6LVWnSsSeytipvj
HJLsyc3sV4/dvkkibr76K2aYycwCN1/gHaTkW5NVdYqBJyehfyna/6MxFPDObQ5LQT9GdXmGesGR
o3CfiSpou2UGlONVc3qCdAyNPKP5ccWjwJ188Xz5qVvnpjNWMzhfxAWY5gURFOv2YFT1v4pD9VLh
Tf72W+Vcs5zkbY7FmUeUzopxEyPGJsqklAXTRTeRXbRxVpoTMWSHpcH8jc0Ps3QhsnbiyeJEzoUl
duirRMkskYu4T+uQP6ptTq4moW6Wj5GLeWlqDjHiJ80W9bEseV7KaHqIRu/NSb40dzBCg8eS3aMp
MhpzMezws9pMfndu3V9H1jbd4BUqbhGndwAcCa8mST2J2QTGyYWVD293tWRvO33zBD8PADzVkXTv
BQXEWdiuNSM8HGxjhr/x/y9AKd402YstzcLcnLhYGaJmcS0AJAzhm86BN4wWo/FWKHMt45cgyMWh
yG/CzhGr3Q3iEpB7zoEeJui+AIRHKhhwa8eAFscxt4QSGL6TGY9mlMDwQdtXXEWBLihCr6XNQQH6
AB/LTYXBMwuat5/YuvBMFet5rH89t/8L/7eM4ZSgTZvaGQSgNahfPHCxccA79JGBRkQVO+YDN3Qs
s0sSA8s6J+9qemK5w7hYOv+0geo4kqdv+dTHOKg3nhMCLYLD4SdNsrfS/HnqSGoGC9ADtYwR3/jp
GHO8BTj1S5YO0VLMJ84FYa0vAlQ1Gh9UtYDQZCOy+3QAQgEO3K+xXYSAM5Q2OYv7WfvkGdA5w8l8
xnkB4MhWRKWNnC+6HkFowSLxYv+fMBZE7+y8GS5WwDCi+nUwHIZ3QutzaXLXCkwHmmxVYR5iB6Ty
6JvOluws+vZmVRIlrQcWqgvXPCmna7f0SmK+zCDGFmD/NlCAuFqLx9nUh8GnWCqL+Mn5LHu7fnca
Zim1YwADbwpYBjNpVYrafccnx7VMZqQGVQFCwjOI0ovP1A9CtlXaylOAF5wMYYjWhKoIkdoRyBRG
5Vx4JKzPgPxjMF9609n0ZXhntdGbGpy7YMQC3E3JJVQlrl3uXe1gv/Qj9hH01vtidEHTwC03oo9B
FygA5UsR4/dyXfiL2JKpE62SF9NE/p9cSGu+AEBPfniIFX4qeUSQStZYWWGRewbRq5iNRP5KRx5o
llqNQezsAetle296MtP43A6MTxiuze6IOMpe0M2XJuSMU5vQ88bxBTPyA2aa1xmw5Trrjbcg5mjN
KZEQoNteNN9KiX87EN4hjJKt5atXH1Gq641jOwfW1dTlMUcm8mJsGxb8wMvkMzjQnf2UpRgrTbd8
UVbzWINwWXrcnIF31JbGszcRNB8jHD48vEz9MnGJE25B5p3awOG+Z5ctgLaOJV9myfMkLN7wmr0n
mI3fxJ0udVIDjp/fCyO9kb9scOEBexSUO/kEmuF31E68Gez20/STT+po7zhSrPzg7LWwhAZwZkW7
NnzCw7ntPLQl9gmH7GFtQS11w+BbtvcIgWizLhadJG26fdqCzMHHbV2xt9xguxwTixsQE8+ucj/I
IGEdIAoAAfylxbFAjjz5q9C72FuWox5u3Mb6pyUbWcoDQw1Uthoym4jsNw0Z57kujghYNwesSU5P
+jYfjWdQPT+loTdTD11gbHk9m+67nrtpM0t2lLB67lqNA8QynuUyem0w6UrwYEPQXWeTwEQmWOZ7
QW8lPtMXYVf3XtOjITsO9mX9MJriN0XUOvXhW99VzR7GAYtEUhzg3HrbyYsPWRRjK6zDV7L8vy04
PzHHDCa2GgzFwRDGc16dsCUDZMmoCLLR1AXlqndqgUi79XdT+OwjRv+oDXGcNfPQOD5GmXW3AG6N
4t5XzbugBxSqLHs2sxUPHjuwDZsJQOmCQ8f6ak3JfWot/gUSJIPy7gYzvoVhekcIxWLKE9+4amo4
LAY7U9WDpaeV2QnAHA1BsC0S9wibw11ZeDLaacwOk78rBu+jHoZqH8r4mFfNPZ4rSCq+cQYnCiib
GAQkY7lZ/mgHT2rdset1Q3TlNHhPh8W574Ovrqf91XGmVYyhM/YKmBsVhmlrw5n1ahA08+vqbAwG
hst4eiJb/iDy+D63T5VFmq8009+R385PWkx2PQnF2n8i03xntN9Ou6QjDfqJAD7e24n/0oR3TFxg
gc4zAZfwK8d8PpW2zbOiT4GBna0ZUDaTGtKO8n9pIq7XmA+BJVyCxXkqhLwXTGQtSUGQruerO3kI
PPiY+9jo9wrhDvW28nZFYry2A0CwIUOCYEu2U/+dQRYNC0H9PSbNpzbR2ih4xSlop3/g5156CUYu
jkh4iRT0OOHiKCFgiQ+dI3KMl9UM4PFShYGI3sdIV3Wykx0aHSc8KJSueW6m+ohY1Oz4o4+mizvW
HRtWmuE+0rI9IF7S/eUU7m7MpyM91RhR+4XtH1290R02RRC/2DY3fM+EF1pykSs6m3B0BnFtYMbu
ZvZ6St2rb8IcSkvOlAm89f+z6Qk80tHLXrqw/k3JDOO/Ht84pUIH8pM31zNftTW9YtN4z6KS3jbW
alRAb6cKbL4iNc9dk5/KKdz0WiKpLawvvCRcr3q8opmdwCNRmAXclEh0+p0iYZEcau8TwVRzApoV
14wq6rFZZfX86PEObgIfAMQsjV+pMa3BIfV08idrjhrIH2vhRc2ZbeFcUScbG8ZXzrxtpTB0ybTf
B8lMtMrGf2KRQw48jqsDO3sCy+mZjPu2cSVnP9TdrI3PkfCPwGyKWZfrsRQPUZXZGwEdwKzTz5Ce
q6Jh/yL2PLoTv5CVRduJbtmJ/g2BcLcqE3EvQ0UqozQUk8ToH4j0R8CYGFW+c1ocDImM11ZUperk
O2/qH+JDfCB6/Amy8Tz31d5YAiLKjX/GojgACpFrH9B7/iczwz3KQrp7OksUt2LqL8i2r0KeFxvL
D7skBREhPFy0I/e9Rp7euiOA93E6ZdSJ7eBQ+PuOUWcWMcjvRnXwS/9GeCtbbhy4iidvm9Q5w/OZ
vgdYBHrHxahmlEcHoNrKuCu2LHBjgkzS1Q7dZvV4GIrRORX0SEVBmRxyRz40SYY9U3Gb6NzV0P5/
O8DvEqRGywDKw0Rdu6Dxxvs+c//Ny4R16t8bYLAQX9Hb7AoFpDSZwUHOZCEGSMuk4FC5QO4lVB5Y
Cnc9RD82ZOI9GVxuuHpgxd5wuwWXJaPUjZbcXwR6NTkuah1q17r3sY6FSdZecSkVpSn3oC7vOI+A
7p3OY2r/tu74ADTmVajgeYA4HAuS5HGCXBAYxYYAebLu24kgho8bZQH2AP7dEXyZV4ICF5JU2Br+
j2j+C9Pm08AEpnIc1zGRVmhGRzM3BUUOyXZMyF4C/p3WQ8MEExki9LoF+BjOp3451E1q/qL4kHNM
45/wQT8bPhFM2WNNH9ID+ZyAU/VJgjI/a89MD5i6T8mM53GQIcBn13+gBnJ4iltWGTurf1thUVul
wBGPhJ+k7M/CI3hpMYFcPsBIVgghHyprNrUi4h6MS4hcqou5ZJ2lRC8wtkp4JVUqHoyYpH6M6Ct0
gpf/ODuz3riR7Y5/leA+hxfF4g7k5kHqbnZrXyxb1gtheeG+7/z0+XFuciEzZnfSwAww1lgsVrFO
Lef8F6uCX1yr0PtjKyZlRpQzrVoUkAFePGAz9zDrF11EdulwsTfJqrX6L2SjbvS8L6DPmshlfRa5
mu0skzyUhQqTzd3fm9MClDqKPVjrQwwMs8h/gpn4nughstz2O7BYa5MXknNziMyUZtsHvFup5GTR
A+iDvdTQFzHRCgJ1muyw4UFlAJ3FuN5zDxLXXSKvOeByZ5nKW2+Kbruyf63G6aay1Ht1KJADqwuc
KqzswTDJcOSAp7siBlqS3HMXh+RiU7AKYT6hhVKqaeIO1KVb3cPQAsOXGZuC8aVRAyi/0CzMZVo9
Hu+RNlTcZpzI2vdyC1jWxGXWuYuk7fqUkxwjvZesMLnNDi0GUKeAfPcjt9e0zpPtYESuEdufPWpL
OIJ8tVjuqcSBdfLQBG8qUOe2Vr6oMn8oeoyTUAa/TdQ+uMlxyuCX/etBlPfaFB1KBihsFERzQ4yX
VPSWHYPBr7Bo42YdfolSEHbMn3JOlpcba3aCMHOu684Yf3bi5DGyuXRRUNYuS2yh0EB8GoVW345K
9qRHT5wbN6qZBOxXuLAYEHUUmNq7BnrTBunaNFfuKwlwTs061HhVju06G9NYR29T08Hvz4d9nhsJ
hMSA9JXqP9PriSJ3+2lwxEHjWEb5nFpniqZlLO0K9Nh4AzQTKyMTKyh/4hI7oKS005Qe7DSOJJrE
DJfjBlU9/7lvo/SlJzfMQfvGGxPnClhW++wLqWy7ArkNtipzW2jABpU0ekZVokUukU009SmLUT1D
xmi67ibk1ynr7yiRw1lTFf9zm83E6RqZizAgzY4bFFCDaJaB6QF6epPkTNHEmA8YqCJQ/eVXd0ab
vgJwA2+CD/slWf57PP8e9Nwrd2WlZPvRqIM3bmroYjwQJug3kDgogY9uOod7pGMJ9YpoJV/YgJqX
RYwNa5E9mcaQPkGQO+Shsp35BfsGD0PSL9amdhqxs1SjeQijGy41yH9SpUm08hVLGWBEJXnkuLQ4
OlZbMzNuRq1oLoOCXhe96UYg/q1kp6gw38qg/1zq5nNj14+NFiDLFClforuoRQ9NzheYIE7fvJig
75Eth84AITXiEuNLkEI2Wkq23e7SARMMtTbhjWNiAWLcaN3mCa2Vu7Tg+lNzOtzPJ/nMCa8H/9Iu
SH+AU5ScyHO08Y2s3SjiVR3AAHBbqN2+HaCTzbwjsoo3eoowCjB/TkXsvorQkVNDCGkgQwucBIau
HW5kDhWLe/qTGoIPRVmXzKjvX8PYSq5BsQFTNkgH6Y1zP//b5dR7uXagE63XnKJQNSxqLutDNqBe
42v3aLo+hBCMr7BirC7meg+g2BDzJuMTOaxh5003reU197UlvgMfhZZJBuNK5SxLHhE6dSR0csTI
nMR9hC59SIXXZkkGblK4WVmBry05fwtOq5pFbauxO1efIKxYKtKgIUrYvUBUf0CXi+pBchBTfR9m
Mw9ZZQ0LIQdlzRSyRIvHqBxe0slOucUge5e9BzKOXA8wgBt3KYNQI6MTWt5NSe3cn2GtMw+nLbRX
RURu9iuwWS51SvwF8F8d1gqMg8dE2ImbGuk7awYucFBdnQw2oi5+DkJBy4Sb3lCFDClc3ArC6SzR
dCCpc1Gk9gMXdDSLEPUHx8fxt3VKzkQGdiNaFl9UBhdxOwlRpAIUX5Lb8Lz8vlTJExHDaHqMz0CM
QiZvfO0nOD2NLI+F3T/UIQpjMqNybJJj7Kgzl7ir3nBEfEitAjtKE8lDJR2eyhSC3oRqq4JVGpuk
V17KW/Sysl0kyM1XQf4Avu8dSCjnrcj8JozkS29/GtvUIHcFAUPP+m8KQT9iBGqBvk9NG7gUpAEt
DimwI3Tuq++KjiaTbdQYYfZgurLQGq8mgfJ6ab1z9X3xuzbdkbEGzUd2JghfOxLUkf0WZWQNEj+9
H9VgN/pg+EVj8O0BLG9a6uIQiABwOBNSacNrWD+qJqdyHTiBX+IQThIij/W3vkXozBiQ0ve/TAZK
HRwUob6a1B5RaT4I2/yGcIU8IFLaBii0legeSZ00C0K216MIX4c2/+JHhXaoADGlwAxTpR/udAKL
nSjY13bJatq/KhXnt8DW3L70ossAewUSGZBhWPU15GjuoSH4ZBC+DeWdFXvvw2S8NW29HSh64tTN
3zKduYQRtbdhMezTwHOQtqhfLb03ttHk/QyCK3jRzIcQQWHLqbF35biscYYCt/diFfVVUhI+QZns
R9/k0JQJxS0ehREobhqb31v1Sfi8DxFEfSlBQHlK3zS0wSJtnOVHvoc7XY3R84Y7UWOLuMsdzLPi
mjdThmimQfW3NXhYZDb4E7mGFGUW81IFYw+UG3lWqFwbkjBwoL3iO4wo0NCscwNo3AuRG9omQnjF
gVAkgwbYPipZ7Zjdl4VxLyU11MC498uWsrjTP1NURXEnQv8Xvb0rlnK8R+wekfMGaFJr+79CExgE
KY8Lv2+YRglsVb/kyFbH5UU5S0XZQU49yu4ehrj+3nmQZPT2VTe5EOBlO2XOLXTfmS8+PNh0V+bi
VU8ljiFK/2wGzg4dvHfwid1V4AN3Ucf3iJsDa5yYDtHMNjdt6lOcOJ3auxWGdat5uKJlntzxO6yI
yXcuewDgUSnSgoFSrbWx0WYqshClSBq9MLmrJLBvccSFVl406s7rlPc8lLOASkbl1EI4ET9YjKmI
2naDrPNkwHF18qsCwWOOBIhnjCQKx22lUMaI86dAHjyImkr4Wgfm19r+jppVxPXDCsxfvTnccBuG
q60FL7Xz9tfhNZlVp0CgikH5zmKzk6a8r5psX6voQIoofsLE+7mcwHpGvUS/Jc0OdPey4+6OYdKN
46cgOudzsmEoP9MuOBjp8JJNCpIzZOGyxvxFZAauVqhPlvILCjIaxpH6I0XTHWTTkwJZH46OAdpT
mjtT9uRjkO+CwsqRWHF2SgXCU5+LMaC2zATVnTDd1GAbkbiArVV/JumbUtZ9wURoUrQvfo7GDgBh
eLGFfMpJ5KJV/0lRXU0k1XyIhIEZpOXVpHW3eBaQltSZguGEUoMx3Lf+Eyd1fcvdCoNkUhhjlnNI
SaDSh0Aqm8nfoiHnw9d+lGRMEPPMGneoTXsD+/7zpGY/LHRJ7lN7CjdFN1t6tDkwG52sUGwlwU5O
hb0xRHVtjCTjJzzvE8v8jJLSS9WDxEedAg1sN46czxEOPg+AT1LMjVvzXkuS+LEsyncxQcaFw1bc
WdQDu54VVQ8idQMV8sWP8/irE333xu+6rok77ts3USdVCHzcNMZGewuKisXTw3M8m5L7xEJfhjUZ
9VOHjBiVqVm5zYGGUz+Dwuwes3SW1Ij19tbMdGffC5VMTAOFOFASZNaxtSETnh/AUkPRyaHLT1ow
zoJcT7pqhRTLUWRSRtu8Zve+joarKhblboqV6i4q9McqBuNn2cDK2iDfShQeLtGdNebtgOs7/K1f
WgCrN+ZYf1PreCYrSvNNaK3FIaWSBOiobzMxaJh9Wv62S7E8wtcd+nxgUEukIuEqsPq2cZXeJgmb
ukFp0YbkCAgRl70R+285tr/yvLuPMSr3dN+6tYoKgXLkS1WYb+MXx65bnIHC/qo1E32bCM2+UgsD
VyMPWlAff6+kgpZm1AoS5/x2nT9Y/VdOEO8loMy92s37Vn5pZB1KuSCdwNxQAiUp0pVDz8o21RcJ
8w+hYuOnoLJpeDp3EsDtviaBkwZXUADAhg8+K/enPifkZuVFNY6phacSGlJcb3oqY7Vk2MJUMxEI
SPYm1b4nrJ4ew7zjt9DF6R1XaxT8VIMU1gqkzKbjTy1LqRmhL9hTUttgU9E7gAxTZJdt0vm9Bd/Q
lB04g/sKJNPFYAhY3Q5Mh0LXtuTbDogcoHL9ID2JXWSGuJOh+vch++XFOCj7TI9eylR5T+B/ULaH
ux42iLpXcNB3aH3tBxMxnUyhPj2qzSGvJVydFqXnStVdQ8ugH458zNCLdqrv3cOjig40q8OJd5wC
hxdMDUYPbdw22UlML7ew47hZ1ihV4K30PGiw7imBtRZc7mCGbWSIE6OHlmvaU63B8kWQL0cFwEiL
93AC9uRPOvef4qXHSUT3yHRV9tbAMtJXrrlXHEB6f4tTVEec9Ik6W9wTRFaQ9puwVC/HMf4xdtYt
cFZro3nPLdoKG9+qblKEsy5kO9rbtAgPFt4JuDogqmpZySErUTRnX5a7dkAYX4QgKkR2Jz3FAssL
WzKwUQkEeVhEbFKIDwdukiZfYkPBjOwyiAtuV9ibXMoBnsuIegt4BWDnxQZTuF/mzJtSja/jMCLb
OXHySyRCMLr1Bdnz9zpMbTA/4VfsEOKcBRTroA3uL9pN4vgqxy/lm4eJrzKilNTr3Q+zIT2l2NEm
0WX9iKbLo43tbovw6AMrAUpxMfIMXJc22Bh8V4XYxTIDeiW7T/mAPkZQix24F3SHkwHvVzF9sRBc
yjUK0upkoG7VauinROKi73UIdCpr7tBf/2VVPZto+z/zhzwZfS6Af3lXf8+LsQoxJ1/88T8/5Sn/
/Mf8O//6O7//xn/ewnzI6/xXc/RvuT/zu2/pz3r5l357Mq3/99ttvjXffvvDXJBsxsf2ZzU+/azb
pPnouf1//Z//9vOvp3wai5//+Nv3vEXPjaf5YZ59NORWVXyv1z29D9mP8Nv/+vv/dPB2cPAWqqqi
YG3pNuDefzl4m/bfpQC3Ytu60DT+U/2Xg7dm/N0QKp7flqFzejPm/0X1own+8Tfz7xbHCw1Ol7TI
8OD//f9x8MZY/IN9tyJV3dINSxPzz79/ewozv/7H39R/74pQVdHa6Pd1IDJXwsq6Rj4EbIgR6+6H
ofjvKfNvGSrJUFYafltfaWL++YcmfPRuIxjq5NI4fG0CIM0cZv10c/zpax2Yfck/PL21xwA9gLjf
NzJrHskUG1/x9lTI/sF8O68JDNY/NqGoSRj5QOH2lJ7Gu3iSFe4vsWlwRYL98nq8kbVR4kN/bGSs
UQsYMb3egwOkZqqHUTBc+hjWnOrFWgPi9waKKrMtYWrjnhsmTqBIgIWfwsCM/YtzOgDA7PfnUzYH
aJsM1rYB1YnvD8obXwJpDnfHHz/7yP9zOTr8+Mff/meiSsf+/fFQFzDTGDJri7hk4l/VSWSoF5ao
6reumkBYZiqmkZegna3g8niLf55Z0lk42jtonNkt7J5tWnVqdI/8C+JggTa3qyUGfp7Hm/nzd5GO
+XvHaqzvIsr05hZ/wo7tKZxQvAommb8df/7awC0i3HLAIoKJNLetWui3pqNY9lOjZOp4M9pNNrgK
Gc7qIh3L4ul4g2sdmn/+ISILWxTQ92mwSxxrAJfcUlXT4dyH2+MNzCPzp6mwCHnA/D1CIZqxtZMx
j148pKzAkAsnJmuOXp89AuSojWR4Pt6cOkfIn9pbxD+8nzoGG2XgU+KTy7ZJs2vpMKNWnUT52rYm
J6tRR66Sy7elwDMRtobKp2/L9Ob4K6xMRXuxOJR5V3rakNpuIePpU4xtKXf8pnqoQYDcn9fEYnlA
VdVWe2E47uwKsdVhssbXDgLe9hN25vFwIqbWPt2iI4k/pl1C7Wjb28AGtSr/FXQjzPku2fSDf3u8
K2sTcNGVnFWnt8fG2I4YTbz6VTUTc0RyYjdY6YK9WOcSG4J4DQtjSzoihK5ec5+qEWBBZN2kEoKk
1O54N9bmnb1Y8nKlN4oyMCh7+PhLeyjDS6OxsEgG6zk5CIW0futvErPtLmTav2CovDne8soA2ouV
rwKmWxSyNLZNrswcCLWK/E2BHI1/ZgPz2H5YIuTgq/aYAIAxBZqUpPTi1Ke0lIbemQ0sFj0ZUULK
60JxsxxU0gN170l5tkiZ+icm8sqqas9D96EHtS24lQwGK4Hl6W4fBiQSFDypoPJHJbinfgj2QQST
4rwvov3eHFKkqEfIEYVAxZ7SXQ/1q8OoMM0793gDayvMYo3TqBTZPUZGbgM/sNlnZp6J7ZSpyYAY
fNOfdwiR1iJ4AtunIAvQEc6oPh6UdBL3XJGq5LwziLWMGC9Ehzme4MlaJcUhEQ36V3PKixMbz8og
WYu4aBEtt2xhmm6HxsynIe7rLTsrGVVwasV5X9pahEYbIuOejDCOdKw7wm0y2thA14Lq7YkxWuvE
/PMPMzd2FKN0hvkTlJWGolTAVXEb2shoXMVcP8szx2oRIJYctRpdSNP1AJjcSmcq7+rR0W5H5DDO
OxJai6BIHVwyo9Znzupq2m4M3+yLx6qulBhBL+yXrholcKxHrrqaed5hzVqEiTUyZILkNI6qfCYX
YVu12WRDomgndpeVdcVabJCjT1U67fn8RtoBXAJiqKAuIiVWX3gWhOpdbHTwh2y1UYevx0N/jr0/
HG+sxXaZDL5n5VPvuVwxYYnmvj7V32tQiHi5oSRtPsagD32OHknQ3IhIFvKVNJtmPB5vfp4Qf2h+
vhZ/nI+jZ3IijRXPTS2l3QR6grWVaRUnNoK1TdRcLAlG10AalCU5O0FntpPqzc6kPkAC16/x1PxS
KHoPNIrks3FHdV5mtxKFk+jVjiV8/+N9XDkzmIuFI0HPQSX/Zrm6FqJWBjNoixVN9oSw1eQO4C5O
nPXXxnKxeJQa1XJFsRzXSHpBIUsFPAPatBrr86anuVg86rAcDQlnDvRJ78mDbjVSfi4LTR8pQLZF
Cn7JLPzvRUo9+8SCuLJemYuFBKP0hE8Bvt+0PeTGJ7RiCtwd/fInxrpIYx7/QmutLNaSSZ/isjU5
KQY+7AezIV+XFT6qhpA5T3Rk7eMs1g4TGH5GqZwMXus3rgzNDlEXULzHO7D29MXCYaoiUAaWPRe2
YHopKfxuvDGXJ1bztacv1giO1PAEUIJzZQ0DV8Dfy3y9Om9gjMUKAFsy04fEn9zQUqbHvsuktiFR
rJ86q628vLFYAnCRawoNUBbeCqlzUIRWUl+p9fOGxljEtlZ00Gxint54OM/qKXyIUcTeiXm5tn4Z
i5C2qXDboEwmV6U8oQGzBNxwm6Jsqjvx82Bj5IVTiFUMlzK1Dsen0soeZMwx8uGEEAmlEj1EBhcQ
2VeB98OF31IYTXTgHR6q1Ig/JSeaWgk7Y/5kH5rKUNqYJpw+3F4xfnLXiTvc7GKQI7DLzBNDuPb5
F6GtdYhQR7HXuyi6VE9Ok0dbNDviE/fmeRL9YfsyFlHdZCx+/YTyrqqX5ZYAfENH+KYvdKoNuvcK
4A4iDFK+532aRZSrsIs8e4pat6ZAjFqrBjBukvu4gH3p5YBLiiE50bG1YVuEPJsm5qaq1rglfhRU
mgyJ7W0wxMHmeFdWPr2+iHrD8+tYgTC4RagJqKdJKbuDsHXtZHF2Yrda6YK+CHzSkUqntlGzq1q/
r5+BAMb+TdFmyc/jXZhf9Q/fXl+EfqyGXel3ErseMDKWyBvqcdUG4sYlUDH8F8IdmljiIsHX+by5
rC9WAyNCZBZAUQeZFPqghiYhchpOe+Lp81P+1J/5U32IRq2IdOlFdjdbo3/1BwRwutq5p65/1RSI
dx4ftLWPMv/8QyOg8CtFgcj9zy7oEnC90QHlP+/py2A3wMvbgQoFuHcEpAyeXp8/QItgj0VXeEnN
0xGAgC9ZjA9+Yd61dowJFYSeM/uwCPJAN+xcSMEFX5c/cw3iMebB05nDvwjrGOErO/R5uF3b6XbS
g3ELlTS4Oj78K1uHtgjqoSEdkqBJsR1ktded6nlo9PQCJ+ldV+hfgCrGJ8ZoraFFaKdBARJPEy00
Z8Pta3EXxeWDMUTvgabtzTA9kUpc2361RYjXU9UUyDPM9jAqwmgDfHNnr+C3YcbK3q8Ehmj6Iwyo
TenpZ3ZtEeMCnXRthDO0HVo4V2mEiB2qpVAev+kxUizOsDv+rVYCUVtEO5LXQ8ShvUWBFxUZE1+0
mbtvnejFyvKuLcLc0iLFDxXMEnL05Xe+Al09m2rrnrUwOTHZ1jqwiPWh1WWmI0TnTpQw8VMGVpVc
TgNuzpvjI7Q2yeTvS5UsBycFmt2BdBoLPIEMcwe8lG+hg4gSlWPcpiOw1+ONrfVmEfVq6MkqH9LW
RUUguXKiGjnkOBq3x5++9jkWYd/CjYfCN2OiHe2tVobroU4hktvKiaFaeb5cBn49Rik2Mo0bBsod
q+5X0JmP0G0fj7/+ys4kF+HuhAjOoQfbuBT4kHHp2VWBAz11tn/lxJBEjrey1olFsKPEr6Ch2rZu
FRq3ZYUjQiq7+8Ycvpz3/EVkU/nvi5oz+1YCYQfnCmVR/SKN9J/gjN+wGR8L7WuLlZz79WFrtZH4
VjgijC4EdeFCHakuYw9tvUmF9oHucuha3uxOVzWYl4Yzcrat0hNjt/aF5mn9oe3Ox2Eq5sluwnHx
bhyTbAMESu5BrGGwhSjK4fgYrrWzCPoW5I1IvLx1qZDfxykaLbqkr/iWXWA4+uu8RhaB79lhaXWo
d7l9B4FUrab7FMTRhSULVETD83ZiuQh4J0NSr1DSxrXVCD6pEaKPOVgPx3uwNpUX8S4byP1NFbKa
dP2dWvvwdSBetMPTWY9XF+E+YQIUeUHcuqKCKSBzrMn7/A0F2vNeX13Eu97rQx9qPN9W+oc483Z9
hKSb1E/sHCuTSF0Eet57no+iYMPWpzx2Avpuaw/cPNFsq/HpPBES89P+cJxW59Y/hAR6JqD3YXBz
WuyuGwDzfpe/eJa68cvyrpXliTPKyqdWF1GvBFxBKuQa3LjlQOdNW6nVgK2D7fFPvbIvqYvA1hHx
1wZS+dt86va4nV3rxomvsPbii1AuRqMx84LLrAZksaixf+G4gB/MieVw7cUXQRwmzYAALC8u82dR
UF90fp43IovATZwIc7OY76rm9jfplXexY+3Pe/QibNsSUvjYmw26l5H6CUCQdCPoCJvjT1+ZkGIR
tTbANMyhnMZVvXtcO1yARte2LFxLiEdZy/OmvVjEro+MkwJRR9myHj9OqnqpCPNbWcMS90V5USjJ
eRNTLIKYWV+WieBMYCD4gvgy7kR6Z/UnVue/1oI/RK9YRC8qt1ajG52yHXbI/x2CVyQduBH7b4C+
x/tum6FmvkkeqxcPYeITm9tKRCzReIEflHoZjHg7lj7w1/DNQInwIle89+MTYO35i1iGB+OPY+ZB
0glwNKQqAdI+egoDVDnPa2AR0lXbCoqINGAnxoNdZO/U9BFQc87bFsQipAFIjqK0HSimqfYwoDCa
yOS2towTj19ZMcQisFXo1Jo2qLD8e02/M3OjBvKHhd7xsVnZdMQitoNa7xJO4MpWm9oG7mH7jsDv
pYMulhpq9VkfQF2i8AYHWfLYYQGxpIBlLhBcbTaGjejpBnIB2OTjffnzRFKXaLyix1uEehbWhXrx
DQmFL0iAvwovOXHcX3v8IrQ7TROVqTFUmR5SJZm3ZCXhOK61U3Pia6w1sQjvKugsqgHYqEL/v6km
6y0K+1svs1+OD9Cfp5LqzM1+2Puj1BLYC2rYq5TaLSYxIVQXO3SPP3zt3edGPzy8xdnDdNqOy5aB
fo6oDjYEwaSfTqDN1t59GcSGko2+ltaulEiyIh/55gxqeebMWYQwjogRiacG3zhc6INZq6WHfdml
J0L4z0GGSuLvQyMpe4KwVhAK672nwDavkkgAm0cuuMSydXt8/NcaWURybvSZ0+k0UjqhBjG8QIzO
/2rm6Q8FztfxNmaA+R9Oj+oSZ9YWEpag2mNuquYuZin4galyvECj5YfWI3XUeQ4U6OBAsQZaAcDt
DWK0zzrSSW7qiVOXlJWptsSg9QrUn1Jv+VyBvIcb/qTo1qfa0T4f7+Xa4xeB3vRaPdsT166naK4v
jduhKA4iPZW+mx/zv/dw1Z4/4IdAQaM9NqNEr9y+CbeWHBC29Wpkr2HlSDu8rZFbPN6PlZCx5/59
aCicdK+uoEVCCsI7Vx/vUFY565SsLpFmvVLJBChI5QZpZ6ASj6/LbWki5NRHUGFOnHbWvsMi5I04
G7I4NxiosXlQWGSTAD25Iv503vAsgn4AJZmY5B5YUbp6n47YCgNi1E4M/trLL2Lel4HBWUZWbqKr
X/ooeoLtsNWV4sQcXfu2i2gPhrKIKxHUriFDvd/KOEcHyqekHJ94/3k2/mGWLkFxeuD7dmtDqJwG
BcNm+Qkln4chy6Fbt9vjH2BliJbAuCQ08PtC2N2tve62tP1bJFP3EH9PXFvWHr8I48QevbTsxsqt
NOu76GzO/LZsHlW/D0/sSWstLCJZWp0wupAJ2vYjfn2Jeu2X8JlBtp/ZhbnhDxGcDh7+bnVAF3Qf
Sx54ux66nEHl/DjvC8yz68PzG7jSre7wBVhQr7tRXuMy7tqePHMOLQLY6f2kjUq/crM4/AwU+ams
imcY0ZiIn6pLrE3TRRBT9K8EZ+7KFdQCjTjh2l7eDHZ608PtO2+QFpFM2rXxzF4pXUjAX0zfxF47
c5O4fD3v8YtI9gY9Ra0qYktlrLBO9fsL34CXjOrleevoEszWaBE8baTE3dgZ8POdHhGoeWwV5+V4
B+bJ8oeVYglmE/gt4WYmkBG0ExM/jgi2pDLk6fPxx6vzp/zT8xdxHEUOhKZo5PXL4mWy0ofKLm9D
pX7XSgUl29x8CS3sHLHpRO4iRuKTjI16kZTRmf1bRHkXGaaXIj7kTk4lL9Vav+t6/xTwdW3wFhHe
KpmdY19fur4xBc1swFXmBSriXXxip15rYP75hxDHy0I4VM1LdyxqRFZUtSxrxEX08lQRZ62BRZCP
cdvaVeoVrmH4wt/Eg4W1V+tYfXVx5gRYxLiKnYLeo5js5n25n7R2FqC8mUZ0qlPlWlSYO2KANkXp
Jkbc9SIPxdfSPFV9WTmsmYvgt6wBMZ9OYHAQVy9R2116DepmwqyryyEevyT+qYv4/MH/NMsXy0CT
AMbEQZK81zRlPzuU26/USUJIHofsFFBjpY0lpm0IK7Pqh3kgURq/aPBtLWL5NCTqWegcdYlpS2Te
p4rVFi60vmKPS06NcmMenNgMVybaEtOG6Yg2FkmPNYpnTF9E7mH7YtnY0ByfZmuPX4S5xiJsyJEv
7WQevhRWa2uoyXi5eeqSubJVLRFsFE9RXSq6wrWtLEKlsHGryn7Js+yb4etnHjuX2DUrTmVpNhXT
SG/wGq4fg2aaRQ7c8wZpEey+N/boVCC6Y2XOW5b36kWADsWZX2AR52U6WrbSpgXQeaV6U0wV/YM4
7c6cPotILpomiCzNQPxVGJckfMWmSkxze964LKIXt28gGVgDuzaCAxd+Zhzi7CTmbc6E/2FpWILS
ynAAzWnL3I0wClVefKRPSoQj88rTnkyBr9a1EnimQKfbsnFusTyrOJRoNxdIM7eGfcARHm8U5JO8
fnQhu2j9pu/HqPo22GaKWxvpcPbRuEFmGc1zv7ryB8hVrjLhlfmg1ajU3iIyZ3ZvGAbE4bODBXGz
N43aslFGMAWeioOjhlsTmb3sKwZNuvfQ6KYSvQsfB9EfSYYnJytNU6Z3JhkEFVOxyBqvG63J+m1f
VHhUFhXZqidnSOUIQhhrhR3aNIijkaWd/H3vdGkGFL8wxaHPvMg55JbmeE/tgC3StSg9gTA+vh52
dt7nXGL00kFveXMNpVJK4xd5n5GtRCn4+FxZWYWXAD0AmCOnx6RwEzN664bs3lH9K88KzztPLtF4
HRWmIUHz2TXw8K6d5MrKHXeync15bz/36sN5wujAAakpmiKQrYcLT3Hii2GIfiAIcGITWRueeX3+
0EAlfIQtKVOSeUG6PmcJw/HtzYyqT+d1YLGERdCAOxx/iCYhHIDKKGhCJQv3uYZT4fEmVrYSfbGQ
BWYo2kyaGFJSBTpMlq1yOaz0p+NPXzmS6IuFrMJBs+sKVKztYZZW76fomhPxhBJiJQ+jFpY3rSrO
KuOq+mJdK7OwgYbjMFhQlxFULj/j7ImNitee6MzK115i80RYoU1hF7lbNaXho75t5AfkcdqvpE9O
qgCsNWL/PqUwwFERjmLOmn6K5VGghMXPog2GH5ZCl04ExspHX4LysDHrPQWbbrQbk19Ara8MpS5P
LBkrRwdtcTYp2h4l2hFBFfJh5qesSNvXeFLyH6k+9l9H7Fd+nTW1lui7zigRzWopvialM9lYZ4UW
xUXFlDdlPOEQ0IWKMSIQ2Q/fjje4Nmjzzz8Ee19kWB8NPscVO39r87Z3wzA8c8fXFpFeWL0XTT6b
sjY21aXTqib7PnpY5736Ish7AZEbsXO+SZ4kV4GdxddNjKfCeU9fBHkdZX7s5TmreNZaV0GmiTfu
wOOJsF4b9kVYW0OK3FvNUTT2kuTQ4s9Dub05hVBcma1L2B1uKq0TzhscUt5XelLccYh708LxMz4k
p2p9Kz1YYu/USh3agbuzq4yZ9jOAf/BzStu0ORFwa4+f194P89LAmyUKIsy4DBOPp0OMd9Ol8Pre
OAEDWUHFqXIR0TCCPc9MsCEH0NXED2E2jvalZ2Wy2PR1rnzy6/ROsa0OBe6G/eTKNsdqvAoUw8hP
zIGVRXEJBKojPcPPXE1dNpQ7q8Pc1sTBGVPxsybwEgDkI8esm1We4XCp6HvNC5BOL4ozrzlL/E+P
FrKNjUaKn3MduqM+VZ9Qxu/2gdWiR328B2sDtFg+dGeAopuJlF0cN2wMQveeKp/LcXo5/vy1OTa3
+2GOVRa+BW3Esb4fywDnIdzbkTwJsiLZndfA3PCHBkyhTdwG2TU8rYrSm3hAwJR0ftmcKlev9WAx
QniNVBDCZeZqmhpyDuyjHpHLWO+ci+M9WPkEcrHGmvWU4tFCA7WP2mUT74Op/QKB5vvxx6+9/2KR
TZp0bByszVx0iOrLwdd+YYhz6t3XHr5YY/1yUus6tlK3E/oO444rKesTR+SVBXYJdEwVRfg9Ojku
wrzpBUoIbhbIRzPwbxVfnjc7l2DHJkgqX4X26DqGrSG90qFm6FfZmbG1WF97C4mzjG/rhmOOda1Q
8bZpnOiTbqOVd9bH/Sud/GH2V8gV+lgH0wE96G9sLNg37EPy4fjTV2amupg6To94Zq+y+0daAOfY
MXRjOgRNpI+bHpNY69d5zSwmUaqEWBdjiObKpEVmVkUMWTz5uDQef/zKHF1i7zTfbDEgU/gMiLBh
RYdaGYn0ajK8E9/5r/H4Q+5iibtDI6ixReVzjknqja04e3TxH0o93YrZGy4fdrmh346a90vk5QX0
4xMdW/k8Sxhehoa/EgO13NaTpu61uPF3ODoXz1lgZCfm11oTc3B+mF9JmKmtkHXihq1X7NQ6TNwi
1Qy3CQ17c/zzrDUx//xDEwVWScJLMyRxp+R7XibXUgEMPOKjcd7z52nx4fl4ImZjO/LiHPrt4BLi
evEWWga+oYmDYfJ5jSw2CWR1PA9ZqMSdKuvdSOJDHgTPRTSeOEmtTeHFFqEj6B0YMFDhUedehB+3
Fnyy2uYU0GHlsr1E34WyzrL/4uzMmtzU2a79i6gSSAw6BUzb7nlIdycnqnQGBEhCjAJ+/bf8HO3X
X5yuytmu1C67DRrve611SXF6BbQWsCbY7rjK8b12tN2pxkMYp9HskxF1Gjl/mitnk70N6mnZevwU
nG5v64pUKQixcPQBJI3gdyhJ//5C/vzEyLkaj0dbDPACjvy+G/01ryZIY9MkCrrhnwSj5FyHl8xO
ANkm8TtktOZ+Q9n9AOBvtiG34J/eOjmPwVujCp0G13l56ZdLe6yJT+4QLh5+Zug4RVn+4V2Q8wC8
iNFgiSIgwj2YIDTsph0JkQOCKE34WPxwLiTg20OO9jxpwIgTCWxXNbLI3/wQ5jirSpvpmHlPcbkk
6IStEA6Ou1hyT73bNvBd4axDIPUU1ssPqhm7nm09HtdKzjD0TS7l4GJVMiW6YtuL9OFkeuyF3NZ7
CSZ6iXBl6W051Z4cbmlLwaijgWjnH38fIX8eiOT/i9oKmnKaI1XCX4iKbzGFiw9hDzTSFYgKSFie
Py3K/3mFI+eKxHCLuuDkt9+Vwq/vZt7wGxfVeu8Yqd/+/mMufcXZIie9ms7bPDdXYx2+DoLkGOmP
jbf+42A/W95wbUYXMnLNFd0Gm6oA6bbb+M67z65pf16ACAJV/+8aPXm6BPqvQWHEAO+q2rUfgaqB
KCTfdOdtxxhm8uQwcK/+N9kGOZcr+h0PIzaHDarfHvB7DXLcy04XUYTuPkBD9JPd58Io42fLnUQR
0ac9ba46W4KtuwEthwbc0RpTRG74rHt84fWfKxZ9kFqnpp/AxlRT9QzxPLtPZLl8X2rf+6Tce+kr
zsqLBECTEinpzW5YKIhsq1rG5PfA7DbuKwcH5Sdr3oWaAXAV/3colBJ1G+AHmiuif4vkHSrq3bjR
37am+dLbQ+MnO0iE7sb+swLanxtP5FxA6AEVhZKEaa424+2lL3NE9wDMQbINAeCLr3eB6ool+ddX
dTZTYyqAQlIxB1ehi8cDV0NYtAmHUiEqZ0U+GXaX3tbZhA3x2aCUxV6+tJO9WdqKZd3UmgcVeZ/5
Ti/ssMnZnEWkWFdVK1pocRyORVT5ZVZ54GT+fUG79OlnV4+5QsEU0F15Fa00KfpqrTKgKn7/24ef
T0rTeaAVa5FroQ6cDbs1GD958Kfp8P8fb8i5ohArFhn0qERe9n0uCQbtMGe44ID0+cX58sZ+NlEu
PKBzXeGGaGSEauC4lmzldKw4XD8qhkHm70/owviJz66uIgQ7bKUez5cJ+biJAUmNegTh9J789fdv
uDTRz+P2EBrbixAZN1fG9L+CqnuH2fAO+QiPAGcUwovul1nOKSw5v7T9bFRdWI3j08/9z12gjOLS
mxGGfaXWQBVzK5YjOO9+OtDSz9A2ST5ZLC+sKfHZJPfWBQ0f3VfIdKTXPWW3YhY3DgyqEBAyyEZu
kPQNIML0WbjrpcFwNt2XmnTTQFuOUWc8V5iTDQXxiMmW//1lXfr8s7kuobvtFDNgua3RTTmHxRp2
X//to88m+iqXpdQlDkdqBAPPTAYLrwqf/v7hl97D2USfYXfY2rLFRLfxq3Bx5s3vyfBN8zanJnia
QVev9GfSlwsP6VyBuCGKaphHW6HUCb7dKAHlEL3hn4noLkzJcwUih3abxU3Ic2DTNmDBfSBlvdb/
Pc1i8z6Z9hdkiOQ8Lo9Fm4+stFJe+atH52vd1Jp+j6MFwgtoEvqjXEMIaT1kZCN6dVsIf3Rj33ZA
3Mhy/C4317OrEUfR/pP6/aVnenYaWLzORyDLeLoC9WN5aGbgc4o6Vtb7t33mPFbPVNUYJb6MgTXc
vPCYNGZdCsRzwxj+9yF44Wh7HqLXj820zcJOuwk83F0D4Eol9F0jwKcnrpi6z1yTF5a26GwJwJUl
pJZqfI+tJc4t5LapS0BUJ2+vWfxJv+PSl5ytAzae2SBGfMk8uSb1tH8XbNVh3fw37g8//v7ALn3H
2YLAQIOvqwn6+zrYCmO2h6Gc3+Mo/IUCxcffv+LSqDpbFtomSQihYtzNAZDtiechRGZhpPinTz8X
IJbJ2hDmUeSvwBObtk1f3qmYjq9///QLy8C5/JChfEX9qBt3IwFKFuQw6LxG7mcyYZ85jy48nnMN
YtWDaod+77gTCBr4YqseIVoR2eKrv/+CC0ek81y9LZSuG6cZCb49Bug0IC2chLdBleyNZeAUJm8y
/syvd+mnnG34cFzTjQLVt6u4r4uQGJOhZvpZROCFuX2uQ6QAiW2qGYdd15a70A/vGIW6mQ/d78mH
Raxef/79iV36nrO5PbkOmW3xOuyEr56qqAT1UF4r292zYX0+eXA+Wf4vfc/Z9A5B6PJohzfjfP++
R1sWndMn5bwG2DKRr9VngptLb+Vsinub1Z0A5W5Xwj6Uc1joMizyn8WcXZohZ7N7g9tDVHMP7poN
PirFHpEu8bu15Sdnuwt//LlQUWqp29ayaRdyGadewCCX30S7+/urvrD6nYvylN9Ax9jiytOKaZK7
tQcoNZeTrnSxRoHqC9bb4LPo8QvHo3ORnpipYH6Nn6Jcv6va8BqJ6reow71j1y+SVvxOZkCZl888
Bpe+7vSb/3P6tlLE4xjh68aqP67deMMpuTbrrzD8lkD6BrRksk8gV/u3J3k29ZsaC00CYswOwNk+
HesZG1bfzWkyBg+DFp90KS8MNnYaJf/5TRxxC6MOw343N0Cza5kEaeXF6qZcffdvs5Kdzf4VPLRo
6/GGQLddU1gEfmysvtGlvHfR/OF37WcBdRem/7mib5OabS1qPDvOVZc2nj3qhgDFG5b38ah+m27+
5JJ8aZCfzX8Tr/EYJ8LuqmYGbZyFgCxvYKH10dyn/UI+mUuXZurZQiAYU4B7R/iaERBUVTY+eg31
lP19fP1PhvGHq/65qm/y101MfYnqBHS7cYOW5UqLpmxdhszeG+dg3G685S1kywGO4jtesa5AJmmf
+l1YjOFC/m180NM++58hKCi+aoIyeye78XdEE+Duavtcdv6tRUpf1P2bsZ6ca//QFkDxfeW8YF6Y
8tn70Srz8vdneeFIcC79AxrRFw3t4qKLJp2xzpmUu1DsxaAncLrL6RWq7OCq0UIWf//GC2PjXATo
K+gJNwTJFSCPqjAbfH9sryNfmeSTheHSF5z+/T9vxQ7JhLuL5UUik107dKkCTu7f/vazBQFpct24
BvjoOQiutmrMeTzk//bRZycAwDsqIeMOj+WUupWUcADpbvq3ZML/0db++0yQgAOjxtqyfIEiPzTN
jQEpHZfQz2bkpWF0NuFDpEvJnhqGAPHkV6Bc+LOPkuk4CcGf2mF+p67+Otn+Luq39WqR87TvzNg8
NQgV2k1aknRZ2zb1FRxQirJHyqMgrXnzWc7ghWXvXDJorN/VwDXGqPyb+l11Cg2yzd8g1fW7I0Cn
/fPfX+Kl7zlbECqvsSxxIiq09YY97K+r+RVMsLDsS705eTviuPKZ2+p/WsQ/rILBaTP5zziPVmY0
gIZqNxblHuvfnhfBK9kFUcZ2wZWfVilLsXVdNTlsZdfBdbLHArhjP8A5TjVkgJ+8+wv78LnUMFR0
XgByUztRvhMU61t5PaPh8vcH6kf/a4X/6WeenSbgwpSrwyvb9Utk+ZpF0sPhKG+GKYzW1I2MYb7I
Dja+TPYgmrG0m4AOwW81fJEk67cO46tVNpJA4/pl3SCctRODvx8U6KjfKHUQYqL8UI9Nuval6x0c
JBX1rwHamsStTureiw8LQiA6iNBCZ9UXBitR+9L6pl/SOQBnB+FFBCGltNaksxlAPKTqCl9Fqyjz
tZsdKG2Mt7gCiar10iVOaqC+KSC6RtovYQyUklJb/7VvN/YbLAPYveOt8+JrxHdrkda4hG8pN4vf
HpFNJo/WReR2Nfwkp1mrBddRzbU3XBnwX6tvLvGtdzSmZiU4oW1fHaFnjK6cYepqIrK/D4YVHb2m
gtJ+S2QDKISmiK9t41UXqA5PZVYvrixCD1DpilUHJfn2bmZTCvz+gNNMVW5ZciGozqKaJGkykUxF
bEcDXh2QejVfJWYICohO88aGP22/3kj4fzI/Xm6p64qwhaFAzO5Ko/Lc2LGYey6zMT60JcfadwsR
4X3Pto9o+jn49U/AFj6o9wGP1W2wLHo3DeyF1sgDCWBmrqIsHCdw6yEmz0bIGOpkJECjIbZNpyJq
9wuHfXfx5uHOH0eWJVS0dzIoxRV0yRQA2Ykjzg/1iI1gGBFYf8saJ0mU+/px5fiTB5uvW8fvxlWB
L4qdCrhyNBPblv0APPUwmOW5rqco7V141L26ESvL4prezVIVZE1uAzF/7efySy3nXzQKFZKmbQ4n
XQMbq4OX1ZNvwVq+TOPwEG54OV1H0wTNo51R8qPdwu++8d7AmP4YNn6r4iprV3c9kSWXXvDF0QiR
yXrNCJFkF3fyPUHODJzEeROMd6pqYgC35x+eA2odNKsdq7pcTM86KXHmK0qLuKQ5xFNc6Z5UYGFz
/5lWNGe2j9O1tU90Q/4rX27D4M2P4gJIhN1ShzcmiCF5YvzL7NQtJ+qp3Opva73cqBjMWzsDVtHl
HpDfpT7QCBBu379TUlsEUw93A1J75NDnpSSHltR75EDsqinZO3+5QsjHdSlN2tX+dVeO9zDQlHlb
tbtJlgdQ9rKqqb5iYKabEvdlub4JMuRgk2Wb/5Wv/KGZl8KL4hRCtmzFHm2WTEIKZvDfNed3Fh9t
ncPacM/adj9uGCiN3UE+/DANXjFF9q5cq7SyZgf8zM6B9+APvM77Sd2XVb+f1K84+hHQ5hX2oStT
JTCt4KTXhMdADFnUs7egkriVypTqg+XVc5AEB2LBXSlxFQJb4CpgfZ3DwXcTUEBuQbZJuwrvNOmd
ugG7WqZTkHysfl0kc/tAJzjx7Ew/kDCNQlnyEVh7t52QFMt8LH1zs/Kq6JHzn4L7605z7QWUpgfj
tn0pgmeN9Q99HJjz4NnEETzg5Y6R+AGbE6JUXEjBMg5tEU1E7GMJzCSP4GGwg0amv9owKKZ8xv03
X6K5SssRsWyTx9jXrRHmGRgublMzLpvYTVNgXqYanZ0UEpP4YQwS9lwvC0/S2Jnp2fjVmoPxidff
9Cobq/qOrOJnuPZ9ZpDSATg6QrxagKJX74H5E+KGqw7E1ava82EL0WSAqVwmTXxVMSrfmAaVIwtC
3iL7XyrAoaMQD+eVO4AwU4j1Eb9d1SzG9BcWLPuEjtMLm2fzqnmJaFifYTHKN6SQYd5Lq3cDgoJz
MLq2He1VFz/3KPk/CKTKUgCiobU5hm2kvidoGL8nMaplbd/TO8ZGD8tRyzLhlGY5iNylKYZl6r2d
9jlOOOHmN1faC8fv1INQN15Z9RUJuKAoQ0vbvrdGTifDPMvkvJkb4aokW7U2BxngE/NgUcQcqOqm
EN1ShIMeonqd+Y3Vwm9+RV44TE9+rdnzUnIoJwLlAVE+Ws9+Hxa5fBciMK8WS8MB24P3Jmr0RlOH
hwA5MjbJX6uys593g+W3MHy9N5p712MMutpuHLoQ82z2+JSrIYG5EkIlemR+GxZinExf1GoEARxw
ttcqSOqvm5CtV0SwVIrHpZcyxzKEP2UY2sMY+9UzBJ/kR1kixgEoIrnQm1nz7nepB0p2YBVNX2GY
Wn5Vuu5z4cBg35Shh96L2F1TLcFPGszM4rXSdl/6ZL2r8FK/NdDcIHxt7O9mMCd/CIKDwMNmFL8a
moA8aBZ1T0i+MM+r7ro9m3iPKcmixGRjG6FsJ5ae7EW7JIdNln46M528VfgoTNq4x4bLhu3LAHlC
fUyCKD50dVfloM186302mF2z0Cp6anlffT3huIIUXPfwx+gFUzFMfAgO4wBKwv2EvN4lV3Ndpd3K
Wkw3xk2HecXUfbS0w87zvfJRutC96wRtajaQ+KUdfX1EUT8sKmPclR1lVSDHOtjzMF7vsH7O36PZ
6wcAHlydN+OY7FmJv2ldIfM6YZgzzhPvMVwh/V+jGrrXGE8Ry4nnrRm2vflLv/gGkPt6DWd0d2JO
bzY56zCLN9b8dsTXD2E9rEgYn+W1cS5+j2mpM09KP4MakWYu9A2+pcOGhkucTABk7ONKql+RRLtF
Zgj1jpFnEXYuJCzzywFlzGmZE0JTHK+S955z9qYqQeRtB4RtCb/tFIUfBjnOVQ40nh9nCSn9+dAs
VRDuFjOQGiePDWCO/QKr8rrbYFvy0m1e7EMIQeyQsg0YvDWjuo5YgVhxNDRlQ8oyja104realHFe
StSmuhI5jfE0T7tVW9QTD/hElER33GujH1o5HF3x5Ah7GnWE3nsTNbyIkFuT9a2YO5zdmtERmsFV
rG3GWBicuPaGPlV1HXxTtHwOkaqTjWXnCdwOO/EMLtQ8pyEV0R1s4RP/NoQQ8iwp4tPK7lAKSFa3
SIZ4bGA+Gcj/ytLPCU6h6poa2tt8wvL3ZPpSVDeubsKML9vSF3pd7JoBPEu87xF+0HpLdMmDK56E
cVBnbeSJIUnHhizzD9d40MIjRxIpJ3ZJtvmgCARRyBZ0iW6Buw80r64rNTXxY8vAcm1T247TcOPm
YL3FypKsRVDVPtDzlfb4sZtc6OWADlLypAAYmnOyjBO/RsSwSnZuXMk7QvbrOSsb6lCWV7r+Xi6n
65yLg4RfMd2ZNq2QL7WlxATmjTQ4T+SLFKANa7WA6D6w0H7TBOdcaBVNxe848t3W3Agbbrd1D1bV
QzkgjHkXaufJIsGQW/C8l3LZNTpZ41w6iugOI5CHm6+tqX7BEjDVe6v9unvDe1mRs4JrwpTRSpIp
E5jWc0Y6h9Cxkgw4VfkQ8UFUChRhg+bkHIkC3td4yODjbek1C8ZE7Q1MTlNegx7H7kD7iz/UYLDE
2LWW7c7YyNPpbOEoLxxW3vDYV00zfu+CgViSlo76HKCZMFI/qr5DChDII3o1z7Ant+stPAxDknVB
6zGA6aTPDxVsy/1LswG4np1yOs3H5JuuPxC+STyeVl81JRPNC0kqK5+4hYnjgTizAYompiUcWT54
w+wfy66v6c/G+kpe11FH1ysb6dnbE7q49UvNKAu+Qq/L+E/fNeLOb2fvCEHQ9oMrH7kADj7akjAB
hROwze4Iity87ZG/Sd8VKm0818BkRY8mXtR2V1a2m/aVYG30EBCy8de6XAc/PNEj4yBrY79ZorQm
fGhSrqNhPvog/rVYq22EexbaVIzfmbZCPk/m2ZUkuewwpHCmBb+92GIY/m/qdt2CZ7mQfgDCPWHb
zmC3TLyM4Fvn66oZuMixJwqZwWmF8Ova09Y/kpNJfm/r2q6vUvLaZqVBGEGdNmtv46s+nmJyCMiJ
MjRPUYJToUpoLDcAVkAN/iFmPb3EkGhHmRQjyEdljMCELKBdtFxDFBoj129Um7dbK81eSoTUU4w1
xrcrZRoa4z5YEsDO8ZinV+RlhtiTqNYKeiXabGjtOuSnuJcVDOle4F4yxotJ/c06lElcJCoA5Wuh
TtPITTMNsdMvgISf6LhN81STafCBSrXj1O8mrxvJVIQ8EON34o1BvaSjY11z7ZahlCpdQFrle2Qc
oEy2IDugvAuxaqonXk4uunUMSdiPg8LoPthkwLWpFbr38s4FYr2hQE4+IJezHF5aawVq1it6ohQh
GNhsf8iK6eh6m9uE3OHe3IvCMC/ojl05MZXgBqVGV6duoQnGeFVW6t6nsDUfFmjo+tvWRWMFUzDA
izjE8jXtXM/9g0/5MN6HQ+eZ70G1JOomUnTA1dxIreRP6/q+vZnQkFcQM6/l9io8vx4fVaNDeQej
V00PyEqJ1O3UB0DK7pqJqAjSe4+KXxuoJwuuGv08fcxg3aKKUCc+q4+yHtfTYNE0KFPoq2eyGyxy
LdJ5XE3wbDyeHGmgaXdA/3EObomtQKrNet9rsNNC3e3yTseIdQIvwv3CbVFjXQQIcbSphq2XYmGt
AvWjCXTrHplNgIYsk0r5zyEq3eQ3Jo4MDqHHcDUbe6wPH2UCWWidxk3bVB8ztK4etjfaNYvLhi5m
/cH3ZrJ9IMlXjgdh5Rjcm80N/hXYp8tD3I7mMKBgPd+gKBDJb3RuI/FG+pCOb2RZIc7Oysib8NAd
LTcUBOxmEb6ZysjfepJ2xnj6PonHbfnpge9HIXfwDSxWueCmClUWu3KKrithgvWj6WNbHkeaQE+P
MhxyRJFgInVTGFWVyS9c3oX/gouNWIoZR575gfhe4r2QIUjEsdOq7m95FTZbHs+SmEcF6ziO9tB0
gYSRDhEU8sltvWG2uhQhl2rLW0e2JcySgUNCv/jCI4dRDEQr9Lkge23TJFzHGZdcINJw9qOo67B9
GbrI7BfoQVkeSek1uSGJFR8qsg7XT7oQ3eH62MmApwAjLBZquWiMGsiBautfh37F5nvfEAgBNysT
/rJYLB5F4jdyfPFom2DYxcSDIK2KZI2o1pBuqPo08bBdW9W23pJqF/YKXRmIC/E/hGzob9Gvw99y
UgA25W0HCqt9wbEhKG3K6njgRySH1SOa3+a0EpQ9ijlRBpRgRHc9EYHNQG+Ymre6Qetd35hJ9CtP
SYKB92ox0ehrX/crtZBLYmegWaxoS94QerQqmpdjHAY4PEazgmGAEMtxo597PV81C2bD1xAVlrkI
4kb5GfbaYTl6bTnWuxBNgxs+Cs+NKfWNno+JcknVZjrSaM85iJzGnCa+j6CtYd3Ca3Ty4vALodxO
JJ2U8OcnBL3Wo87cgDCNG+Z1J7KcHmy0vjUO5yCXQT5ao+FHVzCir7B/Y9sxI/oJ910QCXoracnd
gw8kdg0dSDhIBR0FxYI6pLOxTVnwWmKNhyWmHL8JrYaxLkJtqtqkAlkzuH8mrTZhmypZrwZo6yFq
kjQametIxobIG/xUbyjs4rreTH78JjZNkyP2eE3uQJoZxkK34dTgnQSQcD3HlMTBx+RNi9MpW3ti
fvJZJrXJ6hrXWJGGejmdnA3CYcPvPXQfzKWCevRUnwpb1sgUHrNJHeKNyOonaKQnBbsckzA0qRpw
GrBpR2uzFdLfQr8AaLWqH52XcMVTFfWcZHSY1/EVN99tuoPphPq5z5eQH3yYapffFdxN+j6oeRsh
TKQZ2PJurCdsX2Duqu0aG1c74lCYhP3vSBgkPqVixDzdSxM7/7atvYS8Lq3H49cmbPiBtZMBqk27
+KvEJXz+3vSmivN6aUP4TZZ+O51QY4H6opjmBryyflpQa8AIfosc8nxfE4ep+p5Y6EZV7qFMOoJX
wdXsHiHobNrXbUa4ajrCL6AzLqgK7laUQEmLsx4CooukXqryqdSoQl6PSxzhFqyJ7FDkjDRuLSzQ
cLJGrlwtS3mzChamy6CU4ziY2EZc9QG1CWww9TD52TZbvIIcpr/Fu7YmrLtsne1pc9BRHzbHQfUV
9jy1otr7Uw1eOxdLrZvoEOFinuQ24Ro3rc5HQlGZVjgctc8ohfHuZVhqr7uPtmCzRdWVIsqwGtTi
h9GNlLutW8WSpCbujXoFiF5M6FcEuNPA0CLirA9WdDtxp0Ep9nGDnwilZkfHWeZehODQY2cXsIVR
uQjQ3x2n0Q2PAcUHyOvVcloB1YjXJY5Dwvs6zoDpiYcCbIpFflT4RtJmq0HU0j0LQX7Ixrr0vGIc
YEXZMwWrS0EZDENYkhIyvMZbFWBSCiQ3m8O8wI1XkAAVVIBrpV/dVUPfIZCa1K287WNfBPfwU/lw
nZIWyxuoRlsNI1DaTJKVdIeBGgaHRQQkeg9JDchoiRCo6Y40bPHeW3+cuypbYlQwfzvfqhWsmlkx
eRW7OZTvi5u77aaRbTPm/mIh6cBLqqZqyMqqcezY65MBBEUcy0FTihdsoa3wq7wDg4N9W4JWT5lr
e2i6sfzC3J5KLNfyZd66ZHoViHdJfrWjdA0+FucC8uFRa9o1423ssFn2Dljnu8WeBNu8XnrvFn6W
AZVe27dWvydbS+W9QGuff4lNu4gKnAMwJtd8cSNWyj2yfCZ91SoJBNNqy8091pQE/BEuj63do3kU
x18TyUtd7byoa8S127yolTsgF52edx6y4qOb0cHokBRYVtatz0iodH+oaxjK0pWGyfOahIAVpMZF
U/zFq+fBFaXA4Hp0yWSarwGyqXgmcJ1v7jvQXZMvKEqWGEKh2xKcOgXuUstjVI9e/2wHSs3v0Axg
gSx+qUgG/b0e6hQHJGF+blCzRTdmi+vgd6+2CQ5dAizMK2uWqb1ZA6f9L/McNeS42XEZ97aFKBMj
2rLOXuNyifRtqshUvgabMMPOCAJK5oRCRvDA5pq1cYqqCY2v4WFdbeEoMiEL2QL51KXenBhzQLMj
wqkgnNGhiVOmRFMd6mGM1h/zzKtoSNt4WPwXbyjbaS+Zi6FTwD0+2gpwIEuxR4ctrrGLeYhE+4JM
E25QyA5Zc2wlXWZUlTCrvvAEjgabeTwipTnowWmBIvXKx6OoaExTuoXw5kmB2vJjSFqLc3yXaEGn
FMWDGG0iw5raBLsBgtEhvFMTcdzdrryUw1IMErF+rAjjSi1vnl7h8EulP9J2KnCOmrH1tlvkN9+k
HFSNZvpc0ua2xjpU3q/aH9yKyjVyIOaUyjLSqN8MDbF1wfutVBVgjlMDVxmqs61FFV3a2jtV6Nsp
uVec1y4+bNa3KBBstI77IS9njtZainJdMtU7F7MpecEqoDU21J5Nzav10Bp5wDGg7x7rvhbJL3+M
+PwcNhUNv0g/NOTFrlPjPyVkDLwFSZEI1/hAFKJYFvSANbYywD0xy2hOwmhMrp2dlxLzuUmiG59t
VfeIGxmCahQWKrdTalAdLouECJI1xk7D9Vola30bB6hnP4rQuuVtnaysUVcaGIpkk056LEgjbEA6
JPH8sikoRrOTiiO8kZJt5Gfin0RsewkBcYwSoVh7VImVh85REkx239EqZEUAQJb74INjdTEaLth1
J5q5UpmlQ+jmA2rfJa/2iLWaNjS2PVOtNuvtUC5Zr1aYHjAu0Jw6ooDLptsVufemvDeQnjU3SGif
kteu9xGJxRa9trtuGke3Qw6QMTvTrOQGxVTyVGOZUCnv0UTKK99bvmlvxC11cbgz4gocBb+Et5XP
FOU6ZPSvGjV3Xj15JXDNuDcEgcsWZXyaBujgGbTPwvnAsCutyGWaWHPlMMQ79FEgaD7i/EbV9Rok
zXDE+kuxLEYiGP8fZ2e23Da2pelX6ch7nMK0N4CIynMBgDNFihIly7pByLYS8zzj6euj83RXWqec
7u6IDETSEikSBPZe65+WL+cRim/SK4U2LguFgJalpLtvdJabk0Oz6tyDBGUDDASjjzLnvAj65PxI
eIicSe+v1HlRPTL+pfKkj+H0pcq4xGipO0i7kznPY+0tc6rHPlzLGLiKFVeMZ7hdopk3kHR/FI5a
KzfmRWF9rqw2lsAoRvcyITi6nwfZm+6idsEFx6FzhPXtGWXYptUZ6EZ+A/QT7UUxefFNRRBV6ImJ
7eASgnWVawHDMfqgwkXtTQ3boUuSu64TwBjoQMtuify/Ai8QsUbVnk2j9eqIKF2egEVoZtoZvaiI
VakcGBM3OJ7F+LlDlhqBfaxQqDAcsiriKHV1MLvk0mVgBB7hYWPnYfIFfYsKTZndzhoaJfcmQbaU
6yQk0GT8Sct4lqYNPxnS/R+TIs2KoxAJF8jQ8Rc96oV6PLa5WKxtSb9y22V7boOmjcvqW0oqMP3P
hHt+W9ZximmirpX5DgyryjZWFwp5r0wUFp6orfEGFNJoVn4pSEv2UN3luCoDQ2MBToV8NCtL/Qxq
mCfUcZUM3GykKPZ7BR2gO6SpyvY6LE7i4Q2fH027rEtvsYwl9YJWD6ULXaApO0MzizeAd1IVIlOh
UqfI1pS1SCUlGLVT8Va0+UQRGqq03+iv7SLJ3byJnOyQiAqJB5mVo5Ofqrg3mYsqhEx3DQBpu0ks
pYaUKeplQRim3CRpWTTUvsAJpRLzGzNjIjaBvFylirm4kZLV8boN6DIo0Gd1eTGDXtAjpozGuwvK
tqxWylznn+XctekqENw6mZoX5lGzCCl2G0tRoD6jtl88lTrRWbFpTJZPbm1P+Vx35l3Iuh55Ofvy
NzPTiMqFigzhrqVIdY84trngPbYBaqyc+t3TdatJ9rMjeuuPcTba+4qQTPMJmLwPL8wzXTpvnoX1
PDihyqz6OiomsotkIl0xWdanrKZyhzeOzYNJFjs4WVou/R1ZzczR6A1VliDuelrbXlYs+cibpv3c
WQgYJteiFG+vbD164keNzMxz1cBleJmDYBYlCU9QgeJb4zoaeJU9NUwnZSNKRf1iZ2X7md3A0NYm
Zzz3yOPr05XRhdWhn/q298tOmTIP3ME5w8nlijtqS/LeV1aZu2lUQegusKPfGMQx5r4lW5KyvE6U
EPFqTjGxiRyLYM9yaFVYOcWq1Qcjx1+EkEPU0PhaozImKxsJVzj2upxVPzdZBVfQBUPmG12nmX5T
N91rFwVpsjYMFseNJRX9WzQxOgWWeWxlsuk7+kgPLz2XWkOQcopPWi0Z0lMMY7nKbTZEgmrn5oCR
dSh3WqjMX5ouENJThJbMXoSDS9nGs1GiyNGlFu1LLWKLGzUG2PuKAYXkSnvKOq4cq5jOyhgT15Ur
Kdwb876GO6dhccr9Jkqa5TWyUhRSWPTfZThB8LmLWMztWNR1ELmNNnSs2oB+tjsVXC9Ib0XV+O2Y
cGESzB021yF1VLkP0qUE91n4ykxow1kDMg/7l7kk+WzjED+nxwCOVjRqZzFVWdXBiqd8LVZqc4sw
gMq0wWztJlAPU9XW1fNUoye3GfJkmx3w76h2b40tl1jhGswkY5hipLmUIkDHbV64Q6P1yLhHtS9r
Z1VMpow+t6KfkWmWWqnFNVQIa/TiNyFkWsAwFmtQNOqZsgDj+YW86CdaQf2DVrAkytQJYstaa1ya
KwltyLiUMoapY9CTGymy/QRjqe1srUarHXFhVQUi8JF8jtK14Ji3XYrslLSwX0uebpq5/0nw9EFk
SCgm0+RmJJnO2OjtOutsM7ovWVnrjcFFlniKrofmjhw8ssmGLrR6D0Q0cjwwpPJXM8V/pmT7IEcM
p6WbYqWx1iWLWObHkZzurAAG39BKcws/KO3d338HP9OPfZAkN3U7t6ZhyPUSRnDvZIYQta7loJzb
NC6b8RcGqp990x8UimB0tZOPulhLO9T9jnClVR1X8f/fh/gYmVU1YmiJ3xDrwcoBPLVnuw65Var5
F268n5ykf4vLqklIqMIA+yfDdtyomXeBk5xI1/mVOf4np+fjdNAOFS5UlhRr26xXiHFhyNG3/0LF
97MXv11kf1EqBtMQE3wWozcCZ3TtZghc1r/hFwLEn736B4GgnlaGmBXOjb7kFBOdw0DTpfyFovMn
yvyPSYCy0fIRHwaXTWQ5+re2iG/bo5zJm9FsHUFT1aPe3+LNE9Xp72+In32eD/e/LSb4VStHqa5N
SJD62Tz0Vm88/P2r/2TGlvoxuMxKZkMOc2iu+ySorVWr1k7pEfot0m8yL9iVgtoOOzd1qlY/K1G8
JJ+1dlEDX+qJER4iM6nCq2nWTeybUTkq4Z9f43/8MMq5/ed/8vhrWc1NHEbdh4f/vJY5//3n7Tn/
53d+fMY/N+/l6S1/bz/+0g/P4XX/9Xf9t+7thweroou7+dK/N/PDe9tn3ffXD9/L22/+3/7wf71/
f5XrXL3//ttXMM3u9mohVPJv//rR7tvvv+k3g8J//PX1//XD2wf4/bfrW7G8FfHbvz3l/a3tfv/N
VP9hmtASkIuWBNC9eYXG99tPdOcfhm4x9s7UbAME9jY9oiibLvr9N0X9h+OolqmqfMGqJnXnZn9t
y/77DzXtH5YpJDoQvKmqZbDt/e93d//nDvTnF8LZ+NfjH0Zv3y7I/96oQOotS+NFNMSLqtTA0X+8
vR0VB+Qw6omLqMDVED08DV3q3TKkTwq68FUN5LJVZTe4Xa6+daUz+UWpU98G6TmY3/9y7v6nd/Pj
jvXnu7F1IAPOlyGcf8uULiOlvpW+rqxi5oWIG8vqDOKBHlU8oA++KnYsjo2TEAeQe3HY4EjH3Pww
DV22Aj0u/H5Eb2TUXXMIboPR//79Gbed84ez5eim6qiwLLxBYX5M3IHXTkHd4F0BUdSVqkVodGcT
JZuhv0D3zxsBtsgoAb8YbRu4TWtcvsh+XYaWSx6mcZZzXK+mSNQe3Mt8Z6fOyxD2hpcoDjlKtjGg
Dmis4wC5uw1lf67n6JIaSeYnQwB4OTiboSXfoe3VwUPDAZJsoEjTUKj9/SfVv1dPHz+qAeXOpzUd
Vf9o0RrVMDHzKMtuJGr53OnT3eLkJugvu4CTzRgQw3b0MrFMtCzKcK/Vbb21Q3taTe3yPMejfh6k
9qXQ27d+0cb774d8tvNVbcemq4bWLp6tSnMD1a5PYZOh1yF7ZV0tYvIqeiY/DosCdLVlbNbUW9V9
DEdO+9TdwSYJ3S2SQDuFiWFC6ly7QNVXdqyJ69Irx3Csq0vZI9c1mId6r7fyPVi8qe+BJQg2OC5C
sbdtmUu/zw1jS/iDfSCG81Ay3e/PQ0Qt7iYTwV5A5chQKwn8tJTw8k6w0SPwICNU1WMQ1fvCWqYt
1DsCLVmu5ygovw258iXmOS+geAcmL2ytpZDbTm9aRmo7J2nQouPGP0WtERwLGWp7JX4vGGXnR1Zm
r+3JHO/LRovWrT1qh3KaE7g1uz23fbrQ4tQQdWnp92Va7x3ByIasQSBC0xTsUTfVyHT8TOrLRgEU
dY0MWU4/zJcWXPiUz4B0or7JIsyNQB7aLQUTIVLrLVsKex/0wb3UhbUh0aA7pkO5DuFmuQrlJ4F6
fJ01iblTkQC5iL21y6yOu266aSYkcv5QGtGm7grzpG+1cQruEpuKvFLT3G8DMzmzyiTnqrTiG0oc
7+PC/DSkSnysJPLuKoCD62oy7RiBkKyRwucbjbfG+F8cTKlJ2adp8aWKn2WYrDQS0a4aUcy7UgLn
K7FZQMsMbwTMGns1KhpXhKmyNezozjDFRlGy9I5+GAQ8a9ctOPYeNZf0nhOSJ9aYKNtDF1kqal3E
vIm+qbnmt2bbDX7RNpzRxrBPecsTuoAhenT8RKwv1qkLm2RVO3W1NhgDtZY4AeChh6MV0742Ztcd
rPLoAABdwP0Dz6FfpQ9E8/+5h6wqcCSthqZmAoOerirL1I6zCsatN8nVSRckJSiE1pMl7qosmq4R
0PjJTBrzDLmHCqTv2j1osu0hJOqQho/hMdO5FNT+SXbaU9vo4RPBA75a2QP4dMzw1Sa+Ri02gRqt
sK/NzfJAisOXQLPu2kgzD+qSVL5DzDMiisrgMyEUjCkuViiZax8re3RpdPUXRq/v1e9f1xmdnQ7t
pqM5BjND4Y5/3IDGusYhAi3IQpnFXkR/uG/CyvZMjzVQe5iMcdnACEs0yJO1VWwRrEwEDa9xa62y
dYa4bzIQT5LlJQ6y69LGrUbDWP39cvg98fqHd8kCKU2h6hZKRwf46cd3WcmiNDKaV5c7LTwH7Ol7
fTDceFbdNg9DL13G+TXXKleRthvW03ZKUox42Fm9VFraboj1z3g9guPyS1+w9n3Q1I9vDnxNt6Sp
asKynI85ZkmsOHm69LDTphKeFb2CqewD56WcU8MVKtSxxshjkBotuupquUpyzdj3Mg69Mg/ESupB
I3munR6Vptkq4/KQE2d4woLXPIGXqLAEx2VIX6akMPdQzvPOJqJBjbEPNGE3HRJuirZ25CHJAUZJ
QIqfLCd+CYIBqiqd873daJhiprFepVmb7NRwWHOrt+doqByvSmN1mxTxeCw6bTxOUrG8Me+1DXY0
4xH071PPnMw3khSkG/Vt6QnoCj8pl+Zh1KNsB5ulu3WkNA+x4ZTnADFilhjO4fuh78PgEAZ56ceT
gmtBhu1FikdEc9V9wT8wjj25zJWWexkr73M0REhCnUq4uYifFiHHO1Do6Q4KOfd1KiDQd1O+ikXb
Vmlm34HbFVA2We2V+h9ToFoPEwIQH2R8XqNsANirJUENRR2f5iL+ggxVf1xWQ2SUh7FL6z8PeOgi
2PAo3SGNbx70dllWNtzrSrWjARCzUq4LuOt+7pL83KB3rLV+Oge3TMHcwT5tps7CHobgtSRQdxt0
C/r3dLozJaAz4pL50A2xvBvGKvGSWyKl2r7VaLv6XEUQVWpfHKe23mUxvuVZ1yI7ldIdnck8aSil
vUkOwy5KOeViSjFEwdS7QZ2dxGKLZ4kTqxdivsAjsqRk7edGV/I1N25+4bevKkopVCdt5JKGu56i
UJyIxQxdU5+Eb1VKuoryYluFRvVMNFe3KyqsUkFY3yMEd5fuVZjDvF40Ga8a0OGrYEFz0eXN7gJT
szfyptsWTjP8olH/0F7Zmo7/wNGFVCnQVV2zP+ANRSIinVj66oZz3bw2rXO1u+oe0XO0Y5zKsC5Q
TO1ERqiP44C/YphG7mNEyTUd763FefnF6vPdDvjjHS61WyPB+9FvK9EHb2LS1UzrkbDAuM02QT41
W4MguXXUa/krUjZ0ZepBbwpGm8eUisTwwQ9ma0RrgPh5o22ydq6vyPoeDWWyVw45cdBvdXRdnLHz
rUZPzmGPoaxJm1OYyqcQkZCXNFH3NKVK65W9g5EIAuQYzxjwnCRbrjO3Ct9CjgGhqg811DX2KQrT
XNef2LdeA1PZxJb9OLWi/JxPyD1E8hBHRX3FIVRfxTR7y5Q6l++PAmR+blqMLxa0E4aeADlNnlVf
gqA392Ydz3cTs9UTXUP0ejtktwOIkPTsfsg3E7PpkXLlqlf02nBFaeJ36UR5YhgAqZbJ3ZEvs1sp
zvgad/FTjNcQcwbe76ZgYLjoMuuo5fZ00bM8cuMyPVS1StZq1p6R9lJIUmJMOl30pHyy2lpfJxQ9
58JYZt+eherrUZOcc3N4oDCJlhwouql9ggM7nGtcHVi+Egw/Pe64uCtgtAp9Tz5n8hBlc+YuTC6k
LBERwNxonptczXdzMYR427j5yI09NMMo12PvFA+a9oLcCcva7VClCyJ2Iyjok6b4kH/RUhtDHsag
CTHOA6pVbqE0WO7CMY2fCOkMXixSvB/nRUHXoim/8lV/H9vw8SK1DcdEOG9bhvZxjwTr6I1aM0g6
haabjOSLCGfpGj3ad1mVDVYGecEK/2aJ/j3VuWLJY8byak2vsQjsA56qr82vJvZ9CBfnVgZ9RJvH
7vV98/7YxtRW0jSijm5aOKrWCWnQutJktRMB8VjMShOf297Qz5PaI0zTDWWLkjXxJnuY/p9LCMNw
VNtAwW9q/Hfr6f8KpEkLEBCdQ+3Wki6gHXcIz0nvCObyLm5uaecRob+aM6on9Ibo+psYlnKQbE/z
czWn1jlkoMJKDs5jEJb+L1aYH8NFbqfJUoVjgyZgaBbm9xLjLygfRXugIlPtXYxMxbpI2iunZWXP
8yoYneqL2tcbiZvkU5kE4QZfluLbepG7et77Mg+1bY3seGUVZu+ledkebXqTJ71eMLWSwPH379XU
nB/RNXQhvFtLkPqn04RLw/oAcCPuKUWJ4MQlM26XB/F0RuF4aeZk3bB4nmLNXldNi5vTxrinNsTk
CbmrNb1d5bNR+1m2NlstXNdqe1pQAHpWZ5y10n4Yqq46iki7a7QYorZgqxNhUOwsu4lXeZvHexbc
mDyhO9upPilkhvmQ3A7tKa6HfgAW0Efza2fkMZT50q8YZJBshEtE2qeq2TIwcj+HuHEaQd5Rngxn
cwy+6NMo6Hnik+jbh1qpEUv2PQqK0HzuMwr9yox2GU0J4o6gX9DlgfEK7PlcxcF2ISHBGdGrmlQ9
UdW/SKk+DuzfpqrsQ6CQHQH0LvZnCOwsMLgzMxcOwPRUq1V9Ydauyp/3UAaGhwIKe+80aAg0Gu0O
JRZ41bJPnPEpunn4gmWhj207D/8w1iVL3cZD9GnW9JSqwomOTavUvtN/HqxNlInejwpehmwN/WQW
duxTyGdeNN93fN9od7CY1q1temPHWD+rL5P7vElQqURkHJBX56yDsY/coqST6mvD2qdqmJ3GOnow
g5WB9ssNEhSaySafbkbCWNL9y6E/1Gzazq6jZz/OoaEj6srKM/ZsfR9I5WR1cM8jB3SGF9CG2Gti
wFKt2iOK1dc5C/NgKgFdSKx6Zaq+LZCpAB0WZ22U43PcHRmtPn6yZQWBKK1mlTgh8dcI4FopFJfI
qdqdw89oi+D+GY+4YdrROtYHiM+qfULEf3UmucqQGGyYlOWasgo9QNnsweijGc8un3hovqA0Hj1D
G9sdleXgNkf+tz1OVDuPNlOztwVMrNuGC8JzPMyzSYi4Go0eDrhwp4PF+LousVkwGRLNdsRgq9b0
sqXCFGyHLx0uKcwkpuVjQTA8uMAYiZD5kDtTfIdt8jGwynYXtl/nOvsD6Ocr7rv3JCuXg5lhjuZk
CMyosPfj4gXGlT+8HzVV95vA/Dw2b2wxlymRSHqNYlVFmyJst0aZML3DJjhuts7mpOluZEVHs8/Y
k+1ma41Y4csJncSwqMMj8v5D2kT3IaJzN89Cx5uX+GxoYXGs6VMiyOx9LKZzjoDSEeZ4JYTfe6kG
R98OS/Soh5a+Zr7DMU1iYKE/RmSovl10z0zEe9Dqon4AflnrTJf3sEoeVJSsLrH9057GY9sX4rFf
nN4dUDesRLhM66gw/2j0oV7XSVojJ3Nz6oF9bo2Law56uOv08E6X2NjUuh39XlW+TUqruwrqtxWR
AJUnuzT2NNTvXhgi5O7HV0NFnDEvWbnJhxFLWPKkiL56qkpShpnGSa0cxifVanwxh4mHKLJyk2z2
1aZZCLWqXpHz8uYotrH4LGtrkVejHHpPLZZn5IP4YJ1yRZ/8pZMFWXcZV2ekLuO2yXr/Nm2dnJsD
MTGhD+wzrrgJCs2J3KRG5bLA0HqgJoHX54vXRvHkAQJHHjJuNsXaZz171bKg8SAi2k01f5qThVsI
uNWb1XoOUee7BWqrTKTdy0JSSF9hwbP68FFNs+pQj3Gy02pU32jjfEvTS18SE7DgF/UVHDp+Y8bT
nd3i6UdGWNGKVF5iaPNjYqIOboXxCZUIWIkcnjUNnzQuAtAe85Mw4k9q/2ClXb/ChJpSMk1rB4vl
vlMF7Qpx23RDQUPiXJB6E6IH2kEMYgRatZ5WjiuHoDMalXpT1Hm7n+V4YrOOt3i9jiFZATvctqU+
MKZKTr3bFJ15lI28Q5qjuepgR8zGYlDWbKtr0ibC8xI/BzgjDpYTIt7rV7rQXvpwlKggLT+rinEX
V82AJSnYdM6AW4RzXcYxxjnndrYy56RPnWB5btUNMnqwpHGJDhVuZjQJfflahxgYbKvaRrONeLMQ
G6ObX8bBIow9R6Bf3PpUu2kRWjhluW7Y1/GHWhuDuIKVo0Xl2jG73K/qmzTW+sJ5VbwgrBBNMUUZ
ZH0ej10bP1V28QcaheVeVVARN8a7XX4z0CifgprxniPCiG0Kve8Z+qj48SJetDLkmhkU7vtM9+PO
RjuTZ4prBY65mYLlAWBmUwwJyKQNYiDBMFFh9L7ePgzjrNzRA6/QI45PQ48iOZuFtiNBDyXIAjIU
q42BIx3haD2EwTqZ8+dIBORbyzK7A7W5JrG+u5mJ3KSTxlo10/VUavPeyYp7FCYphQn+S5xK7XZu
yuTBbB+MqWP5Jc/II0/Ao050WxXfXqDiGiAtlVWkZ1sqJl+z3zOFWHALrpKaHjtyVdfFY014SZu0
IHW6U3w2Z9fqwTkG9FI+sq/0UCfTJZgTm9iKctpnvXBVYSVeE4TmJVKr1WLX+grE9/NU19pGX/jC
tFQP3FJW9r7KWzKj2v6d9ebaqs2aYprUDlF/rfPlU6dU3VthTxEC6mnT0I88oHgGNUvn57avglXX
5C3L/DStjNsUCslwGMdO0lUj+RoQ73sFl4EI23NlZ2srtNlJ57R12bgxHYzFwWAsAjZx5E/WSGzs
Mk7vHcnMkDfxKiajhPPq9YmgHW+lXJdxVu216ZAbREPUlIc7CjFPjwrlPskYKp7Udu0Ns4i3UksG
l8VVbByGCDNhZJAHa6wXN6Nr2tg9V8ic69NLOzGiuKe5SQhooMDox2u7rHua0STyZ1iHtySQFaMB
uodarb+GWa5vbuanyUUO3W5RiSqrrsrfAszGO83MiDNA3TV5fUckYK3E1zFgcQyaOiAhxTg0bTRv
NFJHnrQgDMggRWFf9zSJin5YAjPfztaY35XdwiSiwNA2rRweMBw7txZtiXZqFn4NA2uFvE0SttJN
qxyFONMwwmsZhnJPEsBOfaqcxQ+NrjxXaSQOWRlkbAC7vrHqeyR88WW4HRZL7LvJcI6qEkSX2aoB
fOmQxm68E86y78wlQxBsEEGAxmiNRmnctIWj3IMRJ27UPjpg5czG7X07SCmecI7fpMLzyjFyx48z
yzqQ2/IZm1O2XzrTWGskVuKaFtiSJlM3PIXMmc1YCuuOSqdCzmayRM70skxrbM+Js7RnhD4XLtH8
nsRm44JIGI1bF48bNFzloYgrQeYKaHqzmO3GoJM6m81UbmJWK1cvmugSo6VflWp6P8cAC7GR18wR
mbE9TQv+2yHU78ijggTqlJeRHI4T61mwJ9CFz6cYxV0Amn1G445TLQOC0rnx+LWGyRdj7U9aGqzU
ITN2hFwQFkRg5t6aByzvRcj23aXGKm2ZcB92zpsAidLLZbgoFROjrUHV1oXsev/Ph6oynZ0yIk7H
jlboOIkGaT9hs1Yu3Q3kGLVwUwszuKSBedbtBvbUML/NRiSeVVQGFlW5DEPD41YzEKqeU9XM0IM+
y7Sygd6SdpvNqO1heLJrqUucC13WPaOY3pAW7+wxX47HRCbT8fv//ffh+79lkfpZKRnZp6vF1yVV
lWM5hto5tttvDXk2vs6VTPAAk5R0vd7qOVtKW2gvTm7j61Cs6AnnkuVOldD2sVbGT2qPM6zPkq3d
Kvpe3g5Vr5Ax74SvcSMkWUNst1YzI9rE8uJqwRJfNfwNK2oE4WEoVO+iukj9LLTtrYq1djOI0nmM
HOSsUPkURkm0r+ZQZ92Y9X0dJeo+GKf8Puqs8DpqlvDMecxxlfFw2bfPvdqLB6silQxdWnvpao1g
3UnE99SQqY+GCmGrblb9OjceDUIL/A5m/w6QrGSUW6ZtpZX1d5gNuzsq6isZH/N+uW1FC2Z7JbLo
uaQR+0ILcDFJnBndlG2m2ei+lSOYJY5ok/DeYNlJXJ0nIjHRD1d6vQ7Tx1p/VKs8pOXkEDR6gfNc
b9gPje5+apGPg+OFRF403T2hp+HRltQuNIfBY+0ET6HR9/vCqYprQPG6BhdxYDa65pj0YOGjgnll
mZZx3eraUzPq2UOEbfWkGEjsVZEOn9V6QH4+wbWW3dCdqhZHwGggqDYUIc8o1rmXamcbhljwYoyN
b3kUryqmVX5LzCW8QXxo4URmeB1QwJnZQeLcvqLpo2uO0+icfj+Y9bQXqWHsYg29ZbUe2sy4GGlK
lAGCnV0h3lrguyBWjo1V1cxgzx/7TARHabTKceze4pzSfTY7upQuDY7fD9aSfyLOpj4sWXjS0ja4
I8zfwe48VLvRAagmnYMuqgo+Gwu9kC268GwXLbRio4b7doStiPva3NDIJJe4DOJLF9iNjyfZWHXy
3RZjv1LwJPtiVOsMa0X1R+fUEy0kfTn+4W/1UnfXWE+Ka/6gZaYb5SNlUuZcmzLSnqSRfMKR5nwF
W3gEKmqeqfKIJh3rfJ9oJjSuCPbkd2crTTPC08Cgpt2yFPUW9D5B5i4jEgIoU5ZKCkxP0AwzCRfb
RSS6aw1tdW9PRnVvpEjaSR7TNiLQ0ztiJ/1Z6/PDwoKPN2Sq107G1iDS4kmTvXqxlcfB4Q+z01oI
wtkuu/kQgeMctO4y68rsh6W1YIlztCvMuLU1QazR1utvI4Xg4zAnD8gL4rdIRcBhOuKdm2/eG1HW
nTpHDv5sztchoW51krI8ZgpWt7yPerjPqr2k6aWttPaAGSR+lAF8FuXjlCTmfTbYYtXO0M8lsexn
vRzY66qx95RZWbeo3I6EdZVHlVygY8WusK6xNAK7TLknlLR4cIKFuqJM1oozR6sGDfN9dzuYyUSY
UamAkTWkLxRzRJ1dylNnz/LU3A60CwPpR06xQRg8HmIjeFLS0d45BTT4hGuTvVHVnwYdFnF0wouq
UCEZk8IwEfyRLmFJpJ6ZSMIyLN3HG8+LI0/axyTIwU0Lgq6WzD7HxMb8eYhsq/CYFukFTTzuiVHL
zo6jSK9JW/VN1Fh42lb/Zi84JudSvFINdg9EWEUuBXZ5JmR61Ycg8SIqM5ICwGapsM1D7Bw7Pb3N
H9Hsp1tSEWxDc6ERPEtzSk7ZVCSnhIS3eEzG4/dHuE8Wj9o42hNdcG+EtXYlWG0z4hnysC1ZDwiN
8lWqBPPZrltoeHlfZVrhG9FcH7Tbgcie09JO6lYUiBduO5K4Hcg8as/UX6to0Ja92uiIT5LQPoqC
bMLoZpSyIYS72lpeZYWZeW7yr3mUQniNc3OGnCUjYPwjIrSmdrrNYFv9ESaJ8C4LvS2OC+MpCSwg
r0yHrp5buRcZbJdoQ+3AoqIeOlzMe0wLQPfLJU6U+TAvprgXTceBlhStyaulRM1+MIbmJQrxuoTN
57nXst0sQPDNakKaFE3jluiH+IBF6lRigXhNieByGcCx3MeGFtw5hcw8gWHptY30P+ZC0nBGTY2G
pi5Pw5SBpt/uu0mJvbkvym0wxOlDYY7dAdUEe2ZWDudItyV9jvqiqvMhjZX2MWyM7rH6L6LOayly
bcuiX6QIacu/yqQnDS6BFwXlJG15b76+R3I6uh9uBtStQwEpbS0z55jtfoGxAlXDvChqbV1+Purd
/kPJzbfeSoudKOf0DSVlQjScUEIwRMleKH0TTA+HrEhtpOkCDfODb7iJpyjetZXRbiY1RyosZm3b
ZyS6GswFgrrEWL9YGpAnq6eJcd2rFidHbCxPXYaUfF2KwEJa8TQuUCLslkiTuqjJg2s6+Dy4Q29l
9wT2atTni8WT+TLUixtodTl68ywbbMQT6kJNup7BrJPZJSlvKMEaD4W/5kkiOp9EyxmzzDLZZBYS
3/TxojgsoVyhnjR2unRZ2bSdLOVLmepog5V5PsAimgJt5O5tUaQc8tXBCfROnal8o/2f8STly9XM
pvKUCKMLpkIgpmpEsovcd4JCfadX0FMSz7WrH74nV0qO9nK/UtVtFFCNX5aCCdUcvwod0dXQKz01
i73um2GmbVzadp8s87+yNsfvSDLjNKc4v6aOUz41rhB+ZrP+1ORwwuW8viQGziqIMfvJArtXoGv5
bqpvMGwDD6eox+TJd5dQW37WFKUYJlFTjPYbKJEjABTL6yYLxhlK/dDilxNaTtX5rW1esRuedLS0
X7NjM/vK6/UCHcCAaAhRw3LI/1Bo2Xx16f4kuENZJtc0WkbDti4q229jDF0gA7+S7HUxYyug7cOt
Df3hrTYAbxidDsaPqHZOh+XhqAgE8413V+2hJejzp9OrG4Z/f5aRfZpbLifoAdrNNTXmcuWFMMH6
NwSyW09N+V5Gk0RWU+Y+jBllq6qcZspgfdtzcwAqM59ZETYcI9FNj5pvmqrsyRzm7OKkzQNYl1a/
ooQx3mqCGSPp2HcT4z0ncnqvIdr3k6Z7sSZydtSChN/HkjLpe/U5wiTgUcdqF0ca/Qn03hDUejr8
yoezzmbw20jzNuw5gjZESP7qon9xnb0yaxoOFYYTlGqi+J4VxP+4srurwk9GoOW6TwkACJtoLMNY
0A7sC9sZvhqteZTaVrGNOi6bSGLQbl6xN6ZXDJni5XE6xHU+3H4+G+q8DHKBH6k2JRC0WH4wXwWP
pKZZGE87aJBqqJfKyVVdMvicKn7Fks6i2xZ3g12przRZFija9JLk0Rr0RvpiwJm6uMopS+s6YDQM
U2MKYFW2Xuk2f+V66hirelJkCQOS9guMZRUiAIt2OoYwe9H/qn0FDkzI0NB/l9EaP7HZcJiG9411
yMr+wSXAOJs5bP0d7F1q/LFoebGnIEgCqZTQA75zR/uVy9r0Y0NNT31pFV6lT2kgU5RLMWOm3l2X
B1A0u66wyspiaP8mSAEjSqzAgi4CXn9TD1A/e7OdnhpHi48zT9vCDWOlzk5xmYZNKZSNoZS/sG8v
i5dhkn3SZFczBNMuP59B5tAOcw8ccCjHoJbzB3ao4hVEyH8HRKoMGrIA7Rqzqd0/28QpHTN6D1f2
uGK1WXwCiGV2YRXtJXZs5Vquzd9CV8RnBBcbxVkdRF2MhKm13hO7sL2ImhJ1W/eHSXpyXgs5b2VS
9GGur4fCKs1nHFHpc7eYT5Os9TueIIyJRdqFoyNfOMapGt3lY3S4eMQk/+kT3UIyRMm9KZTSz2az
OEbZnNznOr0OtUhvLAXzYBqsbpv1YFlnKkY7g3+m1Weni3yJE+5cdeaziy35PmgPh4hR5oFqZV8E
SWiX1WDj1kRtt4vKxtmiFcB9nsavres8FGvhYMvkSWE6eSdxwqCGYTbGW1m400Vy7sSJ1e96nnze
oJhvbtIXOwBXTdBXTKqmlWTSDEWqCwj4OFpGee+M8bQoIrqJrr7YasmRwpOELtv53WXc0i5wg0Or
r4P/82kzznIbSUhptUhQHhT99Jn1zUuX6OPecpmzuBmNZ5ar10gAbxvRlizy3CE+3cgpWQNkNNXV
XvI3Ry8ead+c1lmsTztbZ6sIfa346JfHmmfRtL1OaSeUeH6Pk2iTTWu7n0TFzGo0gGaY9Uct3rol
ql8Hx/1bDszNnMlt4Kq4y/NgqpdFyRE/klxGQoPTvJeECHoNhpljqQGgiuc3ZuyLHHcYd+4r2UDc
gE2zt9Vx2tuPN3FdV3l3o5HvC/jdNm0KeS+sZvKchLs8zUDUVWvlnKGZfa/xJwob1+unpj8qLOWv
/JPfWc4etQEvgT6COf7Pp3GBuMlq7XsKLGiHtl8/sz98Y+cRzrGZ3q3EqJ90lZv65zKrytYEClJ+
oWPRN1Y7lNCxpu7w7I54bmOOUaSUdXxPlem5zpb1WhCwdVTADfmjdRgVvvt8shokDvO1sio90FJx
W9WlCM3UNuh8eMfzVa939uNTNIBcOHWHbhY1radkg/JE1AYAizRcYhQ5LQArT5ZSvyW6fSJyNr0j
V1iPeAfYsGW5fYSvExNoG42bypjHoNOy5x6MaUU6101Z2TuAWvIYNMxne/ir1w0T2U6JD/BjaQTL
6ZLF8atTGcpT5SIMopvB5KVoGo9eJQ2x+yWbZWAeUKX9Zi7y4X2lT+VysS46Vek+RXp2rzPtxSlV
+9owaTwUMX8/57HHM+OQ6W3zlKLQbSdNPwm71hFkOMOdnFttU2nDsqlgTIaMqMjSiq030I2GHamH
koQoLNnZBnmWunWudWF296WJ9fNAsDx62La7Y8qN/CgxqUuMcoOW/aVk+vzEptkvXQl80eAbMDkX
6ym61TUQ3izSjk6xIsxSjbdunZNLPWHp+blOunrKmTLzJuvSTUKDa5yRMqK3XMX+6ZbagYNCfpj8
Spu8bN6kVZvnBP+4p3IpTMOC+NgOnWlJD7OaN4Eq9OZ1Wu0NP8XkizaxD0NeVPcelq5TZivFgFhf
uxTbNm3IHl6fydqAx7gNyNMTLX9TWfu701ca7FmhAtuDEVt1qXYcOEMEoVTPTtXOLxU368/hVq+T
OEJ2YR7fJcMdCnBM+sNUbquq+12t+nh9vNedPUYXXVC5dXyX8PWzXY3xdbCTDzMd6IkMwtvYTncB
4S7JRkALjOrY2i7SYJote+djLNX7WOvP7eiuG6Wwn/hxdursartyfKOGxrNqLDhKI2OrSCygyMAR
WYKcUgIyvb8Wu1U21Rr2GFZJaK5Zllnid5GitseeWR7mZS0P2bqgW5Xzs6EUEF7RWB34DTYHXEzd
DoQH9FCVLYCyqLAeZecrKj7isRC8tyKZPBw7StDKpS09p9G/43xGzLvaVzlIOD6WS12mWae6d/r9
aEwfTqZGG7N/i2Hm7Vdl6A7gR9LN0i5foyGMh9H1O3NbxlxzgwgQx66dYZ3PKsaOwLwZfd3UjHvd
+KMVWnqItKKE+jSWB/fx8vNRYmLvIEyH9T/8qQEkzIF9ZKf6Y2O2h4VE6UMM58/LVb0LUk3vmB7y
sgJ7/u+jn0/luCp7Fg9l2/fshrP/fRFINsPadP+UsSZ28So2QxxPhwbpiKfacgymjBl/tDQb1TKR
5vA1u7juiZrkI0iqiDfU5B9j+eUgpmSB4wFPY7JJ2dJd/fc0SIZumjqHS9ejs3i8TP/3EbRwe+vI
dAuGPNp31Q2dbF/r44FLZDxAqBkPaDLYXXK8B3VrXrLCEFvYPZnvxBXu6wmua8KQ4OA8fm0/n8Ky
SoLVvAFHcr0oFd8RxSyxjHNgaRO6W9tOg/+uCeORDG/3Te79fP7zsjBM1smM34AhgHZj6Stog0VZ
/eZRyAE12EnltJiMi9w0LgJF5Z218pRflXmbuikLwCE/OJQRRV8sqoNWlvXBgTJzWM9RUXdHQ06/
pnw9oUjSgkVfbrTwLMadlP1B+vPKTvg5gcvkgwjNvUQ0mgcrpsepzDXcPr7pn++0YEMVNPage8pK
PkBpd/w+mkoyd7D6w88L8K3hv490o1a2RWfwD+nlAXJ6dfj5yOgeIFl2C9lOLNVG4jo49EMd6KP8
W8auETIu8e3GZfCtrJiO2mqraPO+1YBoyblWQ4U/O7iPl0wwMfj/l58/a3gk+E2sPRHei4Pg8R4t
MsPzPy27tljVo4JdAxBW0vlQj/ZGK+5ObG47R+/8bu3TUBjY7ZmGqkFs1Nbh5yWCY3mAL/vc2v10
YrLxpECN8CcESZ5pLL/bJEsewpFXPghKhYV6Ok6vasHusjPEFctSs4kcB321uQZrlNWHMKqdPTof
XDzFnMKAr5HvtBGsVYm8MVpnOOFCoKM6W3GTekNSrX4m3C/YuoKVU/+EgIDLMnY/s7n+MkHP7XKY
MP7U4c5BRIv2hNWPfUKz01xGAUZS05fzPP7t3UdThGyYK4Zpn0Lr6s9Vxc4iXOs2ZZNnHEuIALgF
JP778bzk67NmVa+lgyVCX/K9NbQ7qjEGCRGL+bmtSi5uKv3YLT/mukR7nFwq1c23FccGA+obIyZ7
M2bpy6xzxWpR8ZjSdF6rlH+TibQaDr9QtQ8LSmU0BiWToKqEz1m098Losg3UxCOD+R3nD6d0m25y
wf1TqsO9BOtNGVQfWU2zRrLGPTyeyaPXxNvt5Nc4cj7BXDx35mQhjLW1bVLZn6UjYJGqA9f+dIAV
B7QL7h0a3i7dIU3JfN1CWCXYV3tWVE8+6KvGQikUDwV+p0nMO3jv98J1+mMObwCBiLmHZMzsbAXD
oZPFpNdgEXuaNKLsx00DdsfrOKxOoDZ4F7t+3UVTDcssao1Nmrr0hTjQa/SbR4xUMf0pklgr1pun
WbXnKw3Nn7F4bwfYtZlSPg/Oci3jYlv0/V5MEST/iS8LfPxFVC0GlIXRarL8NhWyyNx4unUKtUtc
ZS+JahwrAdIiKxrEy0SHgOv3e23sQzEtPtt+FEyA98I2g2GeIuuF3wv0vy62NKbVFo/3AQDQb1au
v7oRXjzyPM9tFHaE0SFzhWc6qCDOqoqwP6/jCsEGKJLlLe8mQj2kzIL6e0rGk6sUoOKQd3lrg+iW
SHoKMMtbh/UOyOi5wcqXqfp+yrsnvUaXnoH586q63KwVYCN96b8UwP1wcx7cRfHe2GlxKPBf+Gmb
wctw+mazCvSHY9oNp8r4HpO1v0ztnTnqzPwuVCuHexiQSZaRKwFgmsixaLwXKkPpCtMOG6VLBIZp
EbW2Z1Q7eMtk3WeHlKpVmMciTdkm2hOZGQv0J967cOI5mWL1wq33R0HsFWTNQFhF724hbW9JJnlL
27zymMh9oNq7glQPytlNwxVhHjDuaqthNKeMTwkdAcLqGXEFzt7M34vB0xLrqR3ZGEYm2/fisXvW
Jdr4/hPfxIuasjSKV+5DlCPM5HaoMr5EW7zVNKJFqtYvCsjKdVWRDnYPabWZfQzuHI6VfmordUHK
3/yrXScJ4Ce+ADn+pueC/590iAeMD6d4SN+FIkLy4/+1419wKS/2yMWr2z0gsLV6fUTgHZu8PdS2
+Xe2ERGNXTZf8F3wdI3wXrCa0PE5EOhbfJnzetAS5Hqt0OMAYz0jdVJdSxCSHthA089ysdEbpThY
JaBf4GsQjMA6jwgIh2Q8R2RpZ2P+wd3HZj4DQByl5alluMRYULykJrvAwnKi3Wj1zsmu8zsCb55j
JfPSqrA3s2ubt0HpET842bUSgYmkqRTOtK8iWD9K06xBYyoaHF13eLFnHX8ZWVpD+yAlWksTVJH8
mtoLG/aU7wrSZYFQ31+qIFKtkuJIpQOg+qzRshirOKbSnnazAbZMra4Ug9FblR9aEgZ2y4y3hSvU
Z2vwFiPBW2lrY7M8GCbcNm2I+Rvmq2vWd5rB3Bs78PWRrUufr5GqDd7JBf2TIt0LcS/Pau9sR1uY
CEqR5RMRQJfMfIobmoEc4OHyn0u1ubN6tvpFswS54YyBA2xKjifHQfOlFnrmaxyx/qJH/5rIRr7H
czl1MRoABUndmUzDA5Lg7wgEDK7T5AK82/KtYlDO5frArbMHEjx0FvBpk6XdhP41JahSClMhxMdU
7pwjrO2zlaWGfZgmxhYm0+emmjzZIReiIv8Xd3XY89btlLZ6LXTJGrHBJ0XezapDTSIBRBz1nttP
H6xzJ6SzTYs48gvjO57WT5j3/aaVzm2q9Af0RHO27cmcMWf1ddu8JEP/T8tHiHqx/aqL6tLuFTh/
mHxQmznKXizlR9IayZNFYvs61QPOCqniK6g/J6dKnhHVr14xm+TFtjyfIPpanmthf2m7K/uMU29k
X6CG7m6J2sCU1V+nzRnexVsmale+o2NMH878LigAZfumVU/bZtHPWZkdanMuLw4tfhrB/zWcf+vM
PntGT6hjVxyYpu+whmImwjG5MHIIIm05qqOCqNQ4qKycmL+XsacMoWGsqAzqGSGHxjO2yrjnyT8a
/YbKvoW5GgLBf2uIDQ2NgUADS1MwRCGyZm4K6KaeC5ARUxnqOW+pZeWWn7rLdRzRCVpPNkrEN72r
jnbZhFVqE0MCNHrjcs93aDXxPn9IwXbW1uhrYFazsEYVN50x6UYvtmiPDHNxE0KJ8xJ0VdJsL/DN
tnrOrcMSoQ/i9aVr9TTEjPZe5KU3KQ+etvwHwgStXpc+Ge6yl5UV5MyKfHQJuGX74U3XDtmsfo55
d2QAlW6RdG7dcRSXNl1ROudD72FiQgT1G77KzR6Kr3bg6d4kZ61zHplNRD/kK4BdmtSNDqyWIBPD
CtkTtStk0ShCCzfqzp2lUBsuDN/8etIgbwLF2lsaOsm8gAJmTRieZ7YNFftPIFYoh4y2+yoLoOiZ
gyClS+fXuqGCHfP8X1pwRTvu+Kx061PBw/gPLmtPofE8O6v1e2LnwqR4xdcSy5vTOU95ZqgYwU2E
FgBYo9FboqXflllynfnnRBT/coqp3MmWNCfUGQgZyzIQxvQeZWLxF/kbGHzoCrYNyHSedJuwn9j6
jB33TAjuAPc8qvZjzVAAsXHPZqh15gVOiTwaXfwySo1Ubzu9yinbJGlj7dHNNbihNrk2fmBIPMQr
K3SIe1vqUW5tgYMB+3vsqZYF3pl59rIkn4VTvDm/KxprF917NBD7qB44Fy5CtG91RAKVgXMoixO5
nXEg9K3TbxUDgbbRnnTkxUtc5edkqrsDhGjCQ+IyiJBweBBhQqMD4xHH8szA4FtapHvJ7oQqdvDK
HczHgzpFfzOXS4sIpVirt6o5fKh5xsNdokyXuQyBjF3HyPhjK/UrMSxb3aRbtxCU4Htbib+0CKZE
4ifjaM86ew7zYTqnTDptBbd2xx/0Tb/LWHbtYxTdcTWqSEX1Q6oO9T4qlN1MwP1GKSma8xnuSOPa
Gzy4IIiFkUA5Va3dKCySGCTzIFRxGlvl4Y9mggqq7SnZMv2irJexvllEBJQba2UbG+FU2wyJrE9F
6eptYxv/XLzQplLr6DbmgtGCxsiGPcdzQaOGWY63ZC6fpd6Eg+oYl4z94kbPRMUloajB6iC5ihX1
juvaV3ugV6Ts0X2PJ7XC1GxYAhFZy7mtIjzXGobPtlLx3bdGQMPH72JOPTQFO9VU362++dMTeo8o
v+fZMu0Qq8F3dJvjoGovdTzfBsc6mmQHFhaCaaWcr0qeupSNAOhzXW6xVL2Cd9/Y+vK+yoJWVOu3
wpx0wLEDcNqJxw1BSVtkIZvaHLjpZH90oX9xPg5bB/5UYGzWOs+OKokb3hwvF3WaXsd0RZAuZxJ7
TOSsM7q2DUKYoxJzDohFChT3NaOM4fJA7nl5X1wUR4DHxdkuTXZ+KuA6jWUTl7mieyQ9boHD3lAa
F74g6WmA8Awj+1c+pZhjaOKjCv5gxJrKfpQx5Kj6EgdEaxen2dY7T44QF1kqZbbxnBjURmAE3ojI
eG7XUKyOuxtr+aIY8QeEVphlbX2TkXjqrAII+Bz/WvtvtCV1GNvzvR2BejW19Y6njfyrbrWC1ZqB
disKHTaUBqupuPTrJPPNlfNmoHoJJAIzoHTpDMaSj+wkJvmMh5U/x1WLz4XZD6FsGQIXjSSMpsG3
ECWlPPZcg8cyuY+QR58QRTLCj1ManKIgcVnYXJrrtKfjcl+yLFG2M1e8D6DLfQGDmhxW2yUUa115
Xg7jborc6pDHdGi1nRc8vI35EAnzrjdkEhl9VJ8ay+lZPUsRisKMD8PqkH5blOfFXCI0Q/1UngVX
ou2gLxkNG6+AZenoCkf+nuGmQbaUSYj13ArmddSvLAmqXTtL28MD7YR4aD9ShK5sALrs2kzNVVbF
dKrtjKyv9pGWY+E46QWC+TxdfqM6szjaupYj04wBDmDdajMkPF23oeVhpAvr0++YnzyliXaeO3J5
8Uoax05P7rEm29PMHvEQK9h6+C3FIQvc98lS8Wq42nRjxjXfjFx9bQmpDyJQuZQbQmUtAfHDXJEh
qIpfG6p8Ws0XKPkld2dDA8UAS+1ZY9l6cs5Nk7FHKf6C2K0uLAEE5hoYxsy/LsWYrUeNoMDjz0cE
e8RI3vKPCb19oKwjTBI9Lo9OC8WNhCWea9panbTO4tZI4pWBn8LmZGlP6pI7Z/F46ecF0Y+bWaj0
VKoj+HpB9piPAuSkyCqKyeUxqA4DpVX6pxAp/nG+/kYqxsfErOPkFAOdVuX0wWLr+nEW7K8Yq6OZ
itI9QqnkpqbDA/Mhw6pPsx3t1mtppL+syurZsOfRRq1F9aL1huKhmyyoE/i5C343riz1MEFrUq1u
unXj9Hesus1tarJtRpf7XrrGtFebVgUrroivaWXzuBojuy9sQ0yrLI8xVr3Lm8Vhx916a41qoNI0
6dvqbO6EKr7MuN8OqRz/Yp47F7athWbNFzV5kqGP0LRbHklluy6y3c92Aw/FeEAaiY4qKzf9RO3N
ti/73cETZO6yCEZTiotmeLY3Do1c0LXtpWXh/nt18UV2tvOvl5NymPJSOSQgm0Mk+9o38eYMqK2P
QYfDuYABDB01Y8U4iX+Wkt90g61JW0aOz0T81qvJ+u/hR6nrLqWbjq6r8oBmi2FlpWNV10xQVlg8
HCkiULjN3DV+UulbB/E4h77a0RrZ7gWu5cFURyL6ouhOuSJXB5lcxkSiHArt/YFD3kSwLVBRG9+u
ZVdUZ8RWdZVDJEDjLHQEnfo+GIa7E+hHAr3vnCvSi6PmYuGXacw6pDDwHFRLiH5gz75Pv+G8Ftse
Li3iPke/jfl5aXRYBdzPnhKROdhHWrSNmP4FyF5gMwpkqK1kipJPq+67y2HI5LCrYqV95VcNEGPM
yIQqy50YpfmGOWrauWXSBD+fYuuod0OW/1Ja9Wt4iFkdl9+IwONEuQ0h6Tm1JvlsWX3xIvFTME1x
SGhFKnMk0CP2RrVxb6rBfzFGzpNVPUjg8exeXCP2f/6/nxdFQcCF0brxWYt/EQhb37qVUgXXwnmZ
MaZm6vqGppUwmPx7Ki0SNJJLEpeDXyuW3Ck6/ngLq3SY1BwcJXHwJDMh0890vMhK5JwnraQq0SaU
iKRMod4/VH1hhMiBCKMapuUsGvsDw/Yd1FcUdsqnk+XJS90hVcsd5Ga2DjXAsmxng/hso6mOfP55
IZpvKYtvN12aW1zq1vaBRKZ4cqr3ccmeprRtf6Xojr2kTtywXiv68Ti95I3DWcBqcbtaqnMkKuuR
Y5q/S7cdrjTzrl+SBkr7etVtAovqatloD7RAM6TrIS4IOMiLgbY/Hh6kVphJSh1lv1U0EjNxSsHi
VGzcuxUzQ+TFqz4/DmksjA3tW7RAckmyF9tBCIKhrtgOQqPrTohTwORB4gnVqVKhcSxYo/ptvZyi
YalueEIYBTqsGlB+1QT6EYEIfehBJa+yA/BeEeQZgJQ5t87optDXyTTMrIJ8mVLdqJ1Av1YQNTtU
EJ6UwHVd1Ezp+D4qCRbIsgiJROxxl9bPs+Okb5VGB8TRwQbVj8E3ej25uUSMPLS7ToUoefaVjCQr
ZACom3Xeb3OjYkbBnfdsK+sFJvZRl/Uuk9yxMaI5GjSINnO6QwIHv0EtrgRfv682gRR25j4KuM43
Jun6QyXKMB9f56bEBU9+TTSZuSdoij1rjMZdYWc7vE+xn0fIuPjbFidWB+pz7FkIQKzupHqe0Eqy
k/t2VXgkPFppnlfjWss12016fpNN98eSaCqjWcn9YhlZqDNblXmO/MUozQ1EewG3DXY+trES89K6
/jbtBbKRylCS/RRA1rzdUAOEC18e+L72vMoxDQ2TJfS0VO324Svq+XqLIJGgNSsu2BpletrS5jE7
DzuKjVDASGBWaGePjGEErxIJclTqecCtdy0ZxXm2O1ArFvwuFvJr1H5Odt1onDscDjG2XF2clqQ+
c5AAu51DpG1LUFttCO602RhxtKJkYohUtCOYDjROdCmKGq5Zr3iMLwAvqctLy8OGdONv+jNChlWK
G4UHtT8Za4I6jpl/jXCQn7VxAwi8LWaMutoPqNSfU9Fci6Lwo6G2HvrqR31fR4cCWX5H6fr06Nja
jlYOgxUxu/bKahQ9NfejG80dKQkWzxAc+YMII2NflC3rd2E5m6hh977Mp0iTFzM3Xxnm6X6cU7S5
Oh7B2vlmXeDso14/C2cWZIW4FwVrWZ07yY5pEvyyQv216u0nv9/FE+2Qbg3T9gEJkxtrXHXhoNd7
HAmDPt6pFFGMYKImG3on0OVu8xi7lTLNv0dddvtOTYiNI08T8aLGHe6eXFpzvNFlSNSLxsKa8r8v
8R7btnJoYBx6w1q7gWLrt2yx5y2ByNVuTMprMlaQelzTCB2bqfTY0AlCbKErk5DW1nFettVMQEEU
4J6I2nG4rdXy7Y5WCba84AcOZf2GYWm4uWSvEWQ2NGhiKme3JMk/B2BVbBnWZSznfB+zLd6SAkfm
g1ZhVuzEK8QcG4COX8Q2Bb/SbDNZEwG8WAzt66+5VNmoifqP2jG+VXlIbQwYEcxH1eaMetFU7avO
bt/v0LT48+jS2fS1FnS2QDRSr0cxTPPeceSeOf0fsFV01Bba9T5ZdpbxDQq2PAzDeCIlwwMRjXvj
MYVf5MF6CEJMNUNJRXdNPh/tJ0RMT+f7uKrInID+yh0Sf5YHNb2C7uzEoORerMzPStu0G6OAfNMy
Fd8gkPXFr0llCDmQGOZZU8Oo0V1e6dk+0B9s1r4qjg6UWw9HMKEQfbrNI6ZHpQZWS8/lveYZH2aZ
zhI2ww2HaOcLucavRVYBTLELlTDKKmFSY6vpM9RmdK0lqaFTfCX0wlPU1CQNEoQxMXDMUOLlCGuc
3jAhCpwqv1eHj8QkMocNWaiq9jP/Ozksboe2+dslkAM4Q3tPDhhiVGMLfm6nKKgRCdr+I4b5awS1
SaMZVoCSA7dkjpkzvOcWL/aiYG9nJjZL8wKxxUovZ8Rjvhus4dmAtMZMY/QUl4Rxw06P0dx/zjlz
D8wgTE6SbT7Mf60FT5XKXnbp35im/NGYI2rZ+rcpAAHYS0eZzvqD3SdOEVDOzyg4PVGqf5KMvPAs
92G1h+78UImucLGSs6TmA+T9Yc1/IImd6xrTRz9QKEZ1e1mqjLlrbaLasJi6cOdLC20tsGcOdTkx
+SVmlwP5S1O7txlrsG9bWKwSVX4r0pnDRu+DSDKMcNcpCcaYYaFIaCDc4UgkzrhJ+vQU6xRh8ZId
yONYQptTgK0PBhtdjU7VQP4FUdRmlOwbgWuehBfXR23LBS9+cXz8IQfsruox/rTuWUfQoImXnKkA
5mtx1dXVCuPBWcNMxT23ODvDnver0RJlYGDMTCf3xdIoIK0uPloSvZI0x35jDc1pHKJDn1eSZqj7
R931sZRMjEeNuLGh4lFRpK9sTC5DXK7bfqZyIliIQbe9SRTmWjPYynC2CSYpTIuRrRmhqOz2U48q
fmVMRUw1YaBILrbclz4xMx0jAXZUpsE6FIQWHQ2DMaN1u31ZSQ4jYYCTi9ixl2xRG2QuUP9y/GDW
X46f4F9KHg9WY3lGYm8EVSI+6qigioufLK37YtJypgrAiN8HU6z+QqW0QarD/dTalI+8B1Tixq1u
9ZdmqXzVLb6kSz4i7DjDm9r5Y+KbVFQu6rTcW/zYLN/X8VmLD4UTOb8I7KV3NvP+aYppwCUBGCem
ncM4Li9KYjkvJtmOuOkQKpKx47yQ6zTt0AgzOXp8OpPkiK4Lc+3jMzWx7WcCNfz/oe48luxGki79
LrNHG7TYXpFXpCaTWSQ3MEporfH0/4fsmu7LqARg/zWbxSyqrJjMCgQ83CMC7sfPgeNomxtZ80nF
117s5D6nNNFvreHQRKr2EvCoTz5iYzEyTR/f/kQLyAG6bp8DJ+ejRo3Sp7d/eWoKfhMNHeAb6ZNO
z+ZT9bEvveHOSkntjkb24EhR9jBdZhU+ZvmLcbQ3bz9zi5o6exNzjwp661bTQvv27b88hOjKTVGb
1m02/Qs9J3I2acnniRZzj3r7pbe/efudtz9aNDqZ7kCT6MSGJvu5fOu79JSgBnn/9qO3/zIUm6L4
25/tTqGslg2cVK7x9+/8+6//+//INkRzua4YN2+/U8Aj+vf/rUxPqTM/vI/3//39t98yUz6uNZe9
fHrxEPFNOvJu3v7QTGyupHWMG2kkn1BLgcWXKjVKqQMULOMNVh/3T6jjDR/hGDkWYeB/1rhYnhDy
LTmO+S2Er+StNNoBXc38rQVTaaRbrJfnP+ARJeeJqZ39vNfOaVOiBxOkHEOKdtBBtvQxV6kKcr5t
4dzK4B1Sj5qWoiKa0Ec69/w6sH+lMimmJC+6UwMliDu00Mw7aniDgFG5a50EzUnk9M6IB7ns0X57
BmlCMyH9545FiZS2l53hkJlD2nIv+Xp/l/hbevkQauYSRzm558OjGcnIQPqD7FdrnEsJFjInkqB7
ICNwAlmT2f3WkeTyrHJ80ff5xYvJBKs2rZ4U+M5v/9L6LoOZh2rQMTA62Ez5C6N20KpTnUMPNQgF
9uBrKxVgEugCOSBddErqX4YLFjeG4YON9nMdvtpUuaCYiY+Ah4AAlJDjaa71XR+h84K7Nn7IyAEf
CnP8IplGONWcfD4f7uJWouMAxWrKhigp5JHuQpvRcK/HaAiN1lCaTGC67rfhdN+jiLxYWe4lpzhX
UfzShezLKPpRWlSs22YANW0UeDkYvRek9c69VtNo3hbntjN+9yN0lb1Ji2Xi7qyJ9LOimc/rAB4i
Ff09GpOXkda/bRM557jgbpY09yzmnZq0PyXJ2Lm9u6fYeRxt84xcOrxBufwbUhYaHHz1eWh+j3Gs
bFSAD/te9r63BYxmstZ/UKuPUqkUWxjHwPbq1d4dvhn0Deyk3npuTEQ0fMR14GegOIs9aWC9J+M+
7LsQtVw1Uh87Egu7KgzDbUyrx3bMuk8J4JXAv/NKhBTlT0rmArmHsZa+TO/EXc2kdTBOQVLftw12
sYbgZPaPRaF/b9pgx97TnRSfxHJiOJBO8ClF6vxV0bNHDattwlFz9lHvfqb0CiVX5p4GCekqtMLq
M+S6TwUXCYSl69uMaldVBMY5cCsw8NZeo97I8qLlnkKBC0dXYjdgAIF7AuKzYaMgUdyM0UfP4cym
/A0rWa7SeJ8AwtNQVLkpk77fhX7U3pA/fmJp6mNncumMonSnAIncB2GN/IKhngGrSOS5e/0v0yLV
K9XakRKeftR4ahGh1TJxtrQdaB9HyYjTpzgDLlTDikAbicLe2XN8aAX0sf3kfVXhnG05nNqxABoC
Pt70NjIfbtPfwhv+ueyyqR9HxTmVk4lk3ElySHhlHAQZZvMovHh1T/+V3GePHOBGhSaDEtsxvZPK
iX6YA/yKAPrqR9uZ4DOW4+zgyzf7mKhKDUS+7Op3QGF3mxc+yF/P/+SQ83PqdOewB+0olZHX+45U
tEaeArBo0ynomNnVbZyUt+xccBUYm5AvO4gwpy81qARqUCJWDmdiXEJtNSrGyWjdl2FsnVtPf8xx
eyWD/0Ub4EXtVCraA6ockRNbWy0dmlvHPElkp45OF9MCdrBG/wgi/04eqX4S8zQ3jtkupO1k15fx
jqY92FFGPtHpgBrpkOkgFzhyL8r+31Cy3wc/SrRvftciJ/sfNO7/PxG3GzDJzhO3vwa/6vRb8gdv
+/R//Ju3XZGdf1HFVgzI0MgiyRMfbPdr4m2n5+ZftFeYEwW77CiWA6P737ztqvYvjVKqDlk2gtma
NfGw/s3abv9r4nxzHF2Fn9XQGeR/Q9r+J/2ZpCq6pduKbgoktDxzyPjQovWCQkcOm7E0aMcLI7zD
wG78n0uC8/8OPf38gv+NupjkZtTiznVojZugUD4UdvQYVHr8b3fES94nnJ+b+/Tziwf0aa3RJl+1
52yIqb5EJm0XAenX66Y/sdxfjJ61uQxkC7naINPzvY3ACezYFkDHvnN2y4+YewGBc466e2C6o9mc
B6jVYmjMdclZIV3HdS7Y5f9rfJECOQra3o2G9hyrmawe2zSoqkOjQP7/ZCVkUilWmU2/TXwVhoWr
3sYQCEUdGNKAyedQEdTSfQUWrgmtFdbSGVcypre8WAulUZrUUqzmXFgW/I817fjPql8b+9Ac/tab
+N96kyFEwoBCdztURXMuc9l6DpXBPdqxLq9409xSC/SvvT2GfTr0QJrHbq8N+hMtor+X7T7Z979c
mf9ZamPiYbwwjqomeVwlWnPmu9r7KaFtwaWjdA503lU+uHYbEHFYlU/IdwfjinrOnxyP/3nmpEFx
+cxeHjUw21V9VgfwxqXX0Puh/ECO8taxwWZKwB3pd9RBE19nP11YncCuRxOqy/ocIUedUBRwkqee
HGS64rzTOO8ZUdisvFivfVnKmrNVmR/dvLgriPzMof6ajNbX6xZq8o2Lhcrz0TNHDw/jskQ+2c57
ag197b62NsqvjeejFtkhA+BoSvRt+ZEzbmcImxikJI6Zyy4dDy2XtW2RkgHYwR0W3l43vrCD2U1b
hgn87metkOuDU2cF6T4uT8ujz4W9sImpQw3msmT2oHvvU0kDf67RKUJWfHl8gZz5P25sCFFpIi4e
I/Zcn5uCjnXLhxqmhYlPUox9OZSHHL4Vrcy/VXGzTS3p09jJJzvLj1IY3SzPYCZ2dSF2SaLZRqCm
bAuWcw+UsTyaVCkkg8olFAgleqW7hkr6dQ8TNugANef07QNCl4FH5mpX7XQZ9G6a3LkdTGWQU5mq
ma6cQDOupwsRhRCo21WgCM4B3a/7rON73gypnS+/y4xriBy8McriUSMnfAwlwICMGvRJlA8SKgi1
vbI2c48QYgcaPXJUEd435tZzltc/i2xMIEo3Pi6/wpyBhNhRgQHknWfR/xSQmYAYSe98KtxK9HN5
/JktTROiR/dQhR2pAp2T/GeqAnpHDmUcPw1Fv+JPcw8QoqcOyTdGUg+yhxo+vSpTsvXYtgkt2ulp
+R1mbKQK8ZHledZpAe9gOeOj0QW3pBau8yBViAbDp4vVNZT6nHnGOQenk5hg+xLtfN3MhRNytGqS
QBQIz/RBI3lB62Zmrdh9xjHVaT0uzpHAgURKMdPybGTRY5Ilr0MbwY2lrxxTczYXAjcvh17KSJCd
e3/qSEAR5gB/T7S/zi7TUy8mjwqP6VM5Ls/Idmwzedw1oXpcHnrGH3XB4TszL6D/5QJq5elfEGP/
lUbUtmxw7HDlXTd9XfD5so+iVso5MfKke7HpOAuhabrOIyeVsEvTdE0Xlnlu12en9e/8hgYCVdoO
ibeyIc+4jSY4vOyYYDlyrmr6xLjPzf8LDY4PpQm8eNn+cw8QXN636PrMZe5oVLiq+05BrbeQU+3W
U+s1gc4Z3xSlxRrFjckZedXZKQ+omtOeHW2vm/z0Uhd+aah0iKBBTj2sol/6QwSOFCHQlYid8UxN
cPp0kkuDuJKILapDPAxQMeS7sfRfPClZ2SnnjC+cVj15BynMx/JMdwpgVln/UufUM13tr2X7zL2C
cFqRXgULXtbsCo30GITZHQQgcICqr6CIPl31CFV4BSjG7DJJI6pzvvbohwotGCQJqwRpNhJ2v5cf
MuNBqvAeBiR+tQYW+wwj/FcfLE6YlTfLQ88sgSrsP1nnohxlexxWKeo9bbhtzA+BtHLTnhtc2Hhy
EqSVPe2b0vgQeB7Qj4nUud0vT33GKqJeqQ1FYkpj9NvUf6I4a20ojv64bmxh3xk6WLIbDQAwJLrl
xiaFWuX+SmDNWEWUKbV1zwqKOKzOcIQfatCSQ5/ejgAMl6c+7VzvfBW+SThdbAomXHWk7WhJsyzt
g+sZd50lHbMcCFjZHyDMWhGJmXuL6ecXj8lt+pJzi6tI32SFvIk6OYb7IGsdUBtgW6/QESXVJ0qX
ouEUVHFJ073bKL9befiri78sm2lmb3j7vLqYv+NFQ95XrEKVg2x38oxuMVgagrR9pJNyJQDmXFQI
XK/KwEvVCgGQ+reyEX8c2uq6G8+b4MfF/LvRAauVsD2bPhl9UulsOk2+4kOTm7/nQ0LgZiHc4FRq
inMgPSXBsYBOMmw/9fFr0X+NtHrl7J2xjizcHRIot7wx4E7YeyPcOC288lKuvi6v79zgQgRzrjeV
2bCxDXG2V+2jUa59gc+NLFwZKgeWFsTMsXyX7wy6sWPjeXnOb279jt3lyVkvFjVHpKrJBrc422m3
heV1zxfpkzdG9BQB6cmRBnCtmwDAoPYxb7Sbohv3umXRLZ4dl2cwE9WyENVyq8me2XfVObb0fq9C
XNB8zRuM+eo2hvVp+SEzoSdPhr14S7Q1assMMeBY5hvw2gSeAohE2hS2u1t+xNx7CMdyAtN5n6Pn
BRlpsTNK2qG5GwE9XfHcueGFuI5oaOfeZRdnufgFwYbRfWq9X8sznzOOcCAD66lkoPrFmZauu0KP
EG+UDtCZ7+z4yhS+LES33tBzk2ZWCTkSXU2Q4dSbguL48vzfjw7NEYKahEAH7w1fYrLTJydIV1Ua
g+mMWx79fcNrjhDVZIMdV3cmw9NwZ7q/QoVGuOuKAcAl/vRLSW37zs8wvQzboR5nN7XUr8TVnFWE
wI5Cq5Yti8CuUSmggv5gRMPKR/ucSaafX0RTVGn0XuYmfISww2XjF6Mq6ap/Wrb33Lynn18MrnTo
nvoF9q46ddfCTJ9CErk89PuODjfNn0OrNNlocoBJgvZTUdzmiEBlPb09VrPygDnDCEFKt40BhZVR
nF3X2zpw1HbF/UA3+fL05ywjxCnUNHFUIz53dmhmKb3orq+alc+iuaGF+AzCrkhBETHxItU+WIlJ
h1fe9Cujz5hFVMlUogHMm62zNaJtiSrDftDkl8rpVtzx/eunZgsRavWVP0IWUp+1vkWIoZEBM9IE
BCmL3lvOT3ksU2C0RV7q1y2ELURtObp+1KT0R9amsrP16nuhgr5dXuRp0/rneUznz58+GrnFUCBb
x/XT06CDS4DFDfknxIhetM79qgTVV22MJOB916VqVEXw2doGugK8uj81MjszYt6I+twsv8v78aaK
F0bT6ZRqUCB7iOn7QJ/rG5pNh1G2Hlxa/5cf8b7jqorguBlSqh4tjjxCKe/suIcER1qZ/fteq4p3
RVelK3CspObkgkO04A22IROiL+Sqc0WVBa+lHbGpkPFqTwrUkfGjrqNcZKzsoXNTFxw04yu4txS3
OY1kVd86hxuA4qCQrjK6eGcM9SH3s0ZvcJmu+1BosX2oaB1f2URnllS8EMYZTJSaLzenjt4CEIAR
ukrdWnZvbvDp5xenC9QEmkrfYHOqDCQ8iuTW65SrdjlVFk6XCfEcwD4LKRIg+tYrTr5lnnwQ0MtG
n1tTIU5brfB0o8jaEzpJ8UZPfrQDkGGleF0efs4w4uHS9UU8AJw/pZZ+qBE1tzrvw/LQM9uAePmD
dMHO3QBv7PUMKjPfHPaN+xqVL06Q2SvGf3/69Cr+ua5GHyoosSrNKTGMnGw8gk2hY6+VcOZGF2I1
KULKK3LfnIJUouepuwki8/uyceaGFkLVqqAmNOSwOQElPRe5BZNcvLKk73uM4kw/v/B1A2bxRpLx
9VqqbnrDu6loCUKcY8Xkc8NPb3QxfBVC691JdQOnG034qEUf/dD4Bp50ZR+YG1+IJyUO3ShS8ubk
QEpi0kartRALeftlu7/vlIojhFOK5Ithw6ZyksyjZXxKHeUAhSykkNpm+QFz0xcCSk1hyjSbjj0Y
FcKJwSTv8ckADOO20NXW/Lj8mDn/EQ7AHpCPnDlNc4LY73YstZuYDtWrhhavbWGjO/6YuPXJQQzO
rfobNApWjDMza/HK5tKGOqiZXp9Ky0xfAcmYt3oPdeN1ExdiyjQLizNEqgEDQw0I60Z/0vpsWDm4
5+Y+edSF31t+C00oXKgnyEK3SOdBoho8XzfxyZcuhtagIuq0DrN0NR29TnVHQulmeegZd7SFaM30
ZKpBS9VJjmC6BBuia/WentorfUUI1jFqXUXr/PpkfrVbZEKvHFaIUsvsQyePg/qktNIWBbdT37if
lg0y7d3/vGjTBvKnrR0rRBU5xCCR9XlEoKuq6seQsjnYdzjL0XHt/JWXmDO9EKIavMuyH2Mbr0YX
1O2D/ASXlHLM22v3Yks4/pIedivQndWppJ1eL5BE97uvbQ450rKxpnHeMZYlHIBxHhfkkgcInav4
WLQtpEE2DRxK+12Woo+yTGcB9GiHQtbSlSfOGM0SYlitOs0ZQqU69XAeR030YGnljZWtIYoEler/
i2lSLCGKfd8Kg9ZL6lNho6JVlPtIe4EqYCsjxKY4H3MZMHqPDmgcbWQ5XQnCt8+S9+w4ve1FgEu9
BpLFD+uTTr9r5Zk36A9CJVgeoULd+4Z2otl+49rFXUor8/LSzRlSCHx4+Uo7jGuEZW24k7RgK4+3
JqzXy6PPbIaWEPdG3BQIKLBMLoSpZWTCCjrul4eem7gQ+90AH2Rp0osc+Kp+lKXY3aFNVO+sKF2r
k0/O9N5yiHuARA+sBUHuCUUk7dw56DKklU27T1O3CERqodsio14M6VrmYOadRLFvRO3gvwaAcTK0
3x7kMFmRQ3jeXbcYprDRmJVZuUHI6K0Fp2ft9nRD2nK5ct+b2TAtYXR5yDq1rXKWerT/olYDyQx8
CoUZPhd+cbAlOHZ0+XF57WfcyhT3M9LEkg2/3CmVxvymKehUlsPQXIHlzo0u7GaRVPeJWRISFPrk
jWHa3d4OmutAv4op7FyhrQ91iG75KQbFIGXWiZT6DX166SbUup8hPArDiPI5+jzNlesu7GVdjJAg
3fnlyTbLWykP7wZaf65biMmRLzYszdbsjiIGQw82MmIVWnzFyqznYkHYmFCe44DSk/KkdZ/hn9q6
IIRG39xdN3FhY5J7m0qcbBMLirNzzX5XQS9z3dDCxjQk2VR6Hgt0Lj3vsyrH/lMdx/L3q0YXcepZ
k0FkkxLEhQIpA93sHsps1w0t+H1Y+p7neAjReAkkrXpG278SQBW4PPrckSq2H+QO6p0aslCnjN7A
Xhu3ivWh1fRNDjUQfYr0bhTfeyW40YfqOu8UmxGCLjECV+7Dk6UriDO6ady9JtWYSCs3txnks2II
7k9cuW4F+ezJKj6HaOuqnnob5/kRLlQgZ8nHrrCP1Ck+l62JClOzaeCI0+x+JUKmSHjneDKmn18E
nx8kI0zEgXVsswaoTOZCkepKyYfl9ZobXYgQuutosc9182hoJk3DDr3mv68bWQgQuQ509HSD9lgN
sXPTOKGyg9cn3S+PPp0B71lFOLTTAGZxz/BaeH5rMoMGJJ4uRIl3E6eFYkKZHT/WzVWQE0VEvmd2
pQCaxu5x2iHrVIQ3lUVPjRG+LL/LzB4oAtvjrqtUmo7aY1AOL4mq3eSd9SGXHG/Fg+bGFyIe5u9K
zmGTPBou6tJ6Hz00yA+jHbQGJp17gHDYaUAl9a53cEzY8HaZVH1QY4q7ZRGvfBJPZ9g7qy12tCSu
30oQGDfHujYeAvUxkbpbnRZlt1u5DMy9wfTziyBDGgup01RraRlF9xqJ6472+VJdw0bNzV+IYcUv
EO+A5e3oDOjIxicHrF4TQ3S4Mv2ZKNaFKG5KJWl1c2hhAA2/xDDBZ3J3FZRI0YUwNmJ3KP2sI9Bs
lCxTZR/H9m7Z7+c+hEQQMtIqner7RXvUkvSpMKpPRVTtK0RuNpKXIXGpq996JfF3eQ0jdhHnh+Xn
zllLuMM6eon+WZO1R3/sb2wlfyyUcWU7nfEjEZbcJhHJhAJqzbpW7lXPi7e+3nxujPLz8tRntj0R
lxwWZUtqr22Ppjnc9Eg9NsPX1uALVYKY0Kz3HlJcDTyfy0+bMZQmxLWVykEGZRtEoaifQkt6qgt3
BWA3ZyjhtlqVcmSQam2PqdfsYThsJiKEfVHCiLA897kHCBEttSGdaXKMgGrQSfsBHnWazc1JkePn
dQ+YjHaxZYDaaJGHSdrj6EvIFqF49EPz1d3y4HOWFwJaRtGJ1DGDNxAT129yM8p+eehp8d7ZSzUh
oN1SGQorYmg5/znJFCJKuwlloDjODwdq1eWHzGx4Yj9N2RTyKJeEWEieY4Mq371LUbmUjW+lIl93
kdWEMEZgzTHKPsWFIIxvcngj/WHlyjedjO/YSGylCQ3ZaxX+OU6sa7ZWfsz0dttKd6qNcpKe7sf2
ylyA2FkDSS4p+5oQ00b9JpPpL4gN76+8Xit1ziyEKoRwmgwVivQ+XuqpD5XZQRzx3FjwY8fGSqDN
PUGI5AIyVbVCweOYDtYu5MIfGRXkfUi3IBu77E0zsawKsSw3WpiFHcuRkP6DlvOo1NVtA73JdcML
kZzp5DMViqrHHo0kyxjRffhhQsJx3ehCKJeK00pRMkkajg9pO9JGCL2vVa1sFHOmEaI5VlFCbyVp
ojExIRrXNqYB1yUCP8uTn9ksRJg+/LwDbSnsonlh9NtCsj4izngzKOOzn+SnVLF/XPccIZYdLzQj
ZD65IDnld8uWPjjdeK86xV3SWFujyVfuSTO+KkL3rRhUUBbzGF+7U+xnS203hXXf27+W32JueOGi
HSs+rKqADo86hOCt8Rgb0FufIe1eHn5mrUUAf+35plH3eJKNukgVoM6AsrdXrUXZzJkjAvjl3PTL
KrWbo0s5GtjnUG2TSFevCzJleqmL49K3I9Nrpm8Ez4RPFw2gF2t0HpE6ClZcdW76QhRPH/9WVzJ9
2YD2fJwEkoqVoecMr/05d8VS1d4yTT4/1OJLiW5A3UCBlOj+4bqFFYJYa7TaDSStOeYSpBmenav3
IFmL46Ar44rvvNn5nSNNhGGhxG5DHiRXx6JqplVwxyJ/9HOncbeG0sbuxzhUQvuYRyWqB6atoiNd
ZRLSOr4lwzzs6i7ahImZIycYSZHlv5i907ubOvL1K69sInYGuruobRGg4iyMfzS98sGv+AYG7/z9
KjNDAvOHC8I2bUDaJpXHMU++QAt0ZyBDlo1XlipkISXRZujbWWpUHcMiJtGVf8+i/r6zg+sCSATQ
jGNSRDYKesdw4uTvfO9HpKM93clrB9X7ASSL6JlM9oJ+BFt47FvaIiDZRmE0h11q2fhzowt7Y9MW
WVUXGB/xmX6jQSK1aRRjrZ1ybnThmtNQowEZydxdw/8s191JK6WV4JwbWrjftGow+q3ulsdG9XY6
lw8H6ubrbCLsiQ4XZEWp8ZhWekbCMUZqgMLA8tjvX2FlZ3qdi/1W7vLYQFO3PBqK+i1uPqZGdSLr
c+PBVWYHGgXAaLP8pPd3R1kEVLcsqGfbcXOEhj29dcKk+mUPlt3BLVut0YG8vwiKiPB0W8Ns07Sv
jiYiSF4UDWxa4VoeYmZwEeNpt7Jdhk5VHRWEBjedIZ0iDLdbts7c4ILfwzVttOhAV0dkGPadTRFx
9Ep7ZZFn0gGy4PbIFTZ+MsmSQxk+iQFw6zBRZnNciDM9986GiBOuQP0hluV8ZbXn3kcIB9e15ASc
3dsHS4CcY5bV34owkq/LC4i4zzBM/EiR0+rosd6nICwgDRw4czIXBfDlFXnfX1Fx/jMyGqfz6B1k
ryjaT4HvbRwvP0TN2iXtffuAsf1z9AK5FrO0g+KMLOTZa4NzvIo4f/96qYnoHYAQUFLpDK148sGX
4iPf2Ld6KaMFtlYUfd82FPb+nH1SBo7SRArNEep9belHEz0wVJRurrG8ZgsHMOwCjRV6dFXWXez0
G9NC5EeF1GejhKqkr8TE3CsIx3CXlR0kzxUcmoEkbwKnfbYG/aMRodWy/BZzKyx8qwSlzg3TiVgG
xHy2ThBVOyvRjN3y6DPTF0E8pWIVrgYN69lUImszyPaO7iBl4yfNyiLMeJGI4tGbse8tn76Fwmnh
Wc2APSgPaDihZFfEKy8xYyIRtwNxRaS2KNueiz6R1V3nIqd7SMec7fUqK4n8ae1YDRp5VlqmIh1d
px7BRDM7WK32cXn8mRcQq5hulbsFyTF0oyv/SSrKb1aJdt3y2HMrPC3MxcncJANqxwkOSpsuub2K
zLaOatR1M7emp16MLrmVZY4hm8ToRDszUB7rol3ZOOc8ZzLWxdBoHYQe2nT0B/XawfXOFgTPtGCr
ynWJGE3EEcGD53RhTWRNH6C08CMTgkpkmO2vM7yw/fSSUqqenJTnzqhiSKr0yOeGWwb7YqiCX8vP
mHEcS9h94GYODTdGxXMYYu8lT4f2thpt48rRha3HVl0n8cOiOOeR+UMyqmfJVNcykTMzF9E2w1ib
aqPEbP2m8z0P7Lu2jK8DiGmmeAnyYynrDJyy681fUe1uc7W57kKiiUgboO1mppusal4kZoIuMwJp
e1VTqnGl+DhjGBFfIKN57Kd5RnO0bR7VyHuxyB4te8sUlP/8KNdERtGCAliqOmz26iR+Yed/Iep1
yCrpr+XhZ2ZuTo+9CFhSCvGgZAQsDC0Po2GcweWt5BNm9gJzeuTF0JlWxJ6veBglSW6NQUV0sUFh
yD43iMIsz366xL5nHOEu4muRKSGYgOy8rETFA+rScnFETyl3N6OaBjJiJZ6t7jxUD/qVt5oxmIj0
MKFJhVve562sYl9n+kmttA/LbzM3tGCwWhqDPBrT4mx4CFfwxwenu7IVV2QuTNsg1iR0dM6mnG58
82uY/o5Xj6u5iQu7ZpVDFh1ZtLOilfSZHuu9HrqvyzaZcaKJ//fSiZwmjUdJ6bgra4Dz7VrbWHDD
18gGj0OzX37G3PSFLZMiWg/TqsUzVO8JnNNjmkYruJAZrJP2D+AGoNGsDbiFNJWL3Nlwaioft0Ev
J/A/oU/wsUPSss2Vj53h0mGsXfc1DAPPn3ZrvJxuu5gdKeiK352ToU1bat1192cRnSqFYVm31UTu
ZKHaVSQRknn6aZJp2C2vyMyqiwBV25E6Ry25W6GJ/Qpj6G1eOijmdN+ztl75ipxb9Ol7+WJ3CiG5
T8AVclMZqH4hgUXzALIZxdPyG7xV597ZmnThPOMSoafj1IQdmD1ilPo+bX0bqlq32/shQnsmNCbH
VEXaz+ztB3iub5zQrZAeQGil6m9RDkXtxPlaxhXSe+ODFEDKk1a7eEx/Kll1J2vjF1IoRzXuthkC
MGleHYYBxLbi3Cy/wfvZIU3kpNX7wbCAuBTnkG94T7F4kTul+6Ja1SbWJaj8V87OuedMPnCxEEGh
KoAtOPhJmm0NV9uhtnKIU/s+KmlLiEJkigNpDe059zDhuEOGBNkljdMUzhAbEm37Jsil3dhy9tX1
qdLlv0ChrdyFZzxM5NQsJK9utFIuzlLh35Z+8dg60pfltZm5FPwDzDPWSupZDD3I8i5NrF2vyE91
tdaIOTdzYfOIbWCKEJ7kZztqXp1YeVbbtTNuJrJFPI/UDVpXuxwVjlncl0H5koT6J6mxESda4xCZ
e4SwnfdVHLVaMx0Zrowgh++cwk7eIdYO+nYtCTJjIRHEU6l0HDolR0aNrDkc2if6G65KJmsifoes
k41GCKQZ5hjtZYRiWqNY+fCbcRsRrINSex2GyiQU1hpoiDnBY4eWmx96K6E8ZxUhlGsbXiBnZOo6
eQNNafa2twaPm5u6ELhSXfu5bRO4iJo9lZW0dfLuIeujq2BMmsgoaOeDpo4ax7SG9oivy3ejGa0c
NDPuqAl31Mxp2avbJD/Hrv21jbOj7xsPdh++ZJn+etV2IOJ16l7twmi6JLWVe9CCskB7xT/2o7Xi
N3OvIFzCDCMrkjAqSWdxHN0YWV9/dStwrnaayM92JAeb5feY8x8hchXXQFah5Mjxq/REO8GDqecr
1/YZ/xHhOolWjDW99vk5K7Q7G1UjTzU+aa5+VR8KEol/HmKt0beaM3KImUbu7UoV6bHIs4ybZbvM
fOaICB0978269VV2tLx5abNi39b+vg2KQy81xibSh5UTa85I0/pfHMXcUxUtCI38bDbpR8R2H6Nc
O8SJ/HX5NeaGF2LYb7rMB0dTwC4Y/UyS6g7J4G1lyGvtvDNuqk5udTF9q1FDBIJxU0QzUajtP3Rt
90p2bm8m9X75FWY8VOTUtKS4zdIpdS/1/h509C6xlZVFni6e71wYRSbN0EQpSyrJ+ZVSCdSx7e9C
Q32VfOm5hKFfyZSjlyN05F3HQKqJuJ3Orbs6Mga+/Ml9p2XznCXSsbLVfVEgXbRsrpnrlioEdFo1
RuV6bKuhYRxjUzoiA/vVcpud142fHWlEqx0Vu+VnzXiXCNwxAzUfZbQiITSsDrkZfHDk+KUw1wAY
MzGoiBGOXFPrBFxcKoVW8cj7XHNhHIv63tOkZ8Vrr4sREcDjKappGg3f6WGHXplCGWoTDcmPzkqu
TIaJGJ4ADXa3zar87JYuskrGV6ND3m15DWbCQ0TwdLIbxqMPq+pI3RqItmxG9c5RvX4t4TMT4iLp
ptOruuvnen6uUJMHHrwva+2DrYfHcCxXTooZnxXZN7vEr002JxKoXXCoxuGkJNZtjTjaDgYke6Or
0V3hKyvZvTmDCTdtPzas0eVwOsuxdq83/dkytZWP9DlTCYc2TIYaimk2pvLjYKP541mNo71T5vda
p/kr++Fc0AkB7vZ6hY57n5+tEmUug1Yur7oZvLVv0JnhxbJ7qoeFXuvQcKK5gdh08pNvHZtS4Lhy
sZkxv8itNFptLdkZNmpS41ZKkocgTI7LoTA39WkfuTiMSMFLRope3lkNlM+a5/xW/fZuMLW18tbc
1KdlvxjfM4cGdnO2b9Mx/O2Y2sOmzH1zxXnmRp/e6mL0Uh7p4pfD8oz2KrLC4ZMqS9+WDTM39PTz
i6G1oZHQqONM8DJOfjTn7G01SZ0ujz5ndu3P0WMnRcUZ0jN0eCfNQkShe/dDC3HL8vBzkxfitSJ0
NNWU+ILqhk9omh6Acr5eN7QYr6qqpjBdl2cKCRvEVqG8tvfXDS1EaWhTMR51imYR5Y8HJOmLDe+x
Rnz5vk1UsftQ9U1oHarMOaUqvDiVdB4LfeWz7P3VVMWsdaelRtFkDK3A3axV485B3W9YlcN4/0xX
DWE1/TzQYWJsnVPZq5/1XHkeIH3feJZ1qDz51ZDC6xruVRE3NzW80gncsc+o0gFe/F+1ZP21vLYz
JhJpR/syMbm4sQOHtbKp0mCrxhIcFSvB+v4hooq8o3FdjGlce+xiyvBapfGTHci3VEgfKZ6t+P3c
CwgbmSKDgaxV9gOKrz8jzT92tX8XqWt8NjPeKZJblcAj3EEiEe5oCcVu74NnGyve+UZ9+M8ruyoC
6NQiLGA64Lvbr6Lou53V4Z7+VW2jjCV0jLJabduobWDwLh/csFV28RAi6lX0N3QFNYfl9Z+pMKgi
tk7hS9xB86g4p216KDvpm9koH6il3oZFeChJEceZ/LXQs/uJp3PM9M/Lz53zDCF20ApUaT7iY85T
n333JfOsrZ08t/JawmcmNh1hO7T0BpaNlvPTS9tvY/o/nH3Zcty4lu2vnKh3niZAAiA6uvqBZE6a
LEueXxjyRJAAwXnC19+Vdc7tW8WudN5QhB9syUJSILCxsfcagmEPyNoTD/u9C8pvohXXDtJL628T
HGVOVt01WH+Sj4epgMDPwpOFXCvnXRh+K44lcjg9SI71x7I9R/M5a6KnmbRXdv+Ft7DVx1K2BwMV
D3vje3kC7PZjGehDNra3nL6uYku3IqZRpLKWIIKh/u+PKR0DGEZXS5OYOTfxuobV/tcL6tJEbeJA
zmhTS4vGKopZd30/70ZdnBrvGkP7QhzYgu4KqcwII130Y4rhzIrYrzy8kupdGvr89T9lNJk/lSLv
sQNHCKmsfZkIUKdfNymbdAZ5kqVuweoxwh2FrVIbMrCnrlw2Lz34Zg9XlOVwmz+/Wigsxj4o04kp
wmu6fJdG3+xgEJjrobGIEHBXSjpOb4FZuxJ5Ly37zZ5FmdnA/gV9f9dKHn6pxOS+UHi6Th9Cg1xv
9cOgu/IGLsShbQOaAfeTU9pKqAst6MSZH9qUL3C1fuMxsHZb8fTrF31hsrYCAiVM3S0X+JjQ60Aw
23P5OoEsukULZsGSwQ8RL1k25eMwi5N03V4H17RCLrBG6BYsqCSHZHMmUTSkwa6IyhMT4q4Ks7u1
prtJrW+hgJrqbL5vsyqBUu6zYsVt6PKHrMeJWEZvXzWBWzxhFpqBOvhp3wh/2mk23sGc78rQF1ab
2EQmnLBjVvf4DSve76BccqsIvVkI+SD06yDgdAvJE0MxGtbhJUUCfJY5WJ8HAATiX0/NhcgqNvEp
V0rOswrrm8ZXiQFuHWorJf+YrfOVHOTCHtmC8mAjUlG5iObGC2wAB/M+lVF+l/n2wIALQDtu9+tf
5O9LM1Rs4hVKY8W6EvSXKkFtPPtkeEtUveaxIWPTg4XLuzLpQ1V96rowuxIALr39TRgroOpc1tMZ
rje3O6FKuIf70G0X92IcXtU9oFvFrGG0ICqPqLvP0OqNhwBvnsOD/srrvxBatqi9uujgZd+jV2ln
HvxUvj8CcD6Pr2va0C1wjwRweBHoDt2UU1S970NYydRAP6e/fuWXHv685P50ti5esxg3odM9Uadu
ccP0Ul0V1+hkFxbuFlxHAihudAz3sgW1b69RJ23SmWdxN6xwLtGvaqvQLcYOdehy5gSl41EM7fu+
CXTahhzO9Ezqa8KL5I8+wd9cRrZwO8uCvLSFrG86N7mDgW74BwdgRWp1WyZ5VoQ7YRYsrwXWQneA
5zY7T4Xsq+eJDCV/CVZ5z8NEZLLfQbXbJbBdrxJNTRUPdsF1ppJ0Ny91kC5+0KbhNP0Au1FDeQpC
Th1wG3HB3fgBtcB8V5kl8yHgPCwpGv5LvKhMpSKyxbGTnrl1I3Uph7ttuuZQAV6qokrkWtQnrwee
yCPjElPajfuyM22ymEnGznRrPDCdJ+0gPcix1QOYjzXUhJ2VcYfrV9JPGdywivxbHjm7g5fxcBCd
pxLhdTSNpsqP61EVqXOjTfK1+dTZsToyyIo9UGXKnRqXIYEBmEqWBqpUaIWtMQ41uquCzLy13bze
UgZKdu+19W6BHvBeS/Wh7FWTdDQM8EJplvRl82wruN/4fdjt/RAfFdLRpCFEcWME4fp7FIVBwlSX
p3UNgd/eMnEAXfqrP0XuKaPZlKJTDANWwYJd0IbfwZoCTKKTxcPSkP6p6sPiU2Nlc1jymt63DGRN
a/DJwl+8G0gp6Vu4RMkDtOXe0XX6mbUlBOQCOtwGEqppS+uBzejBaKLxJpPMAi0GH/7l73mAfLuT
xsWlF2ZxcRZ7GAeR77xJ9WkuaXklFl04irZwODBtCkBCUdDxxoMJZMKiNmbllU77pcHPx8afYgVz
6LsaYuWp5k1MihQ+gbGcr0BuLgSiLRyqLJc5mvqaQ0KMmcQNSPMJ7H+vzMul0TcpRjhknhFVKU5h
6/dpNMLY16nlGonw0sScv/6niSnGKcs92fGTV7Bxl6ssfxJwxT6qptZXGhkXTskt2GlhwuNGNPxU
eaU6MW+ojtaD53PZFi7hWfg6X0bsrL/+KrL1aIgLOjuVWRZHzINCvJe00yuLAXwzvG37JqyIszcz
TGWsJ9DC8u9sUV+Dg57H+bsgvclg+tlZgQ64vqm11z/7uvBvosCjp3CyBnu6k7dVDbgj1Ebp587Q
4LbMxfqZQC7oZVWiSTsEhStL7u/7zXQL4iyWeQpnBNfTOtVJr6obV5OUwkMdMnbJWlRxi/0J1MGV
NOpSsWyL6TSytp3U+LzRxN7H8SEysX2mz34dt5+9G8j/vY4fSLfCiJBJG6aiwwc1Hk5y9qYPVIL+
85Vpu7BT/xetKCMFR3VCnvxSRW8rZukTqoDsSpS5sI22pCJbw/Iq5xh9Hl+66ZNfvZx1rZri+6uy
qS1PgeS6M1PeyNNQvPS9jevcvzItF0LMFhaflXMjeXZuAvS7md52A87Qqz4iFwbfCoxJ25aNchM7
dZbvaP2FZ4eoueYrd+GFbhGJhYyiuScDP7m+iXP+lc8/fz3Zl556U6QIs9EPYLDLTwPeIeQs9GPY
MJMK1l857y4sli0IUXgoDFkvZAjr2aGasqQsm9t+7p/H8sqmvTA3WyziGriyJTljp5H2SFdDMAbm
Go54r5qgLRwxt7wImZvZKZvnfZM1twwclK5nT78e/tL0nL/+p1OPRCBV+RrDj828L6fb8AyRHkF0
eRVQgAabU3WeyiYCGoidFHSfU70ibY1C8b2BM5ucs72c2gyazep1nEC6hSh2VJTEjhJve5nHFNS0
eu/PPbwYB+8aue7SjG1Ov34tg36qsM98+nYI35tcn0j75Ow1ya8LO2KLU5xnoH+ZHdnJBt/bVsWZ
J5MifP/r131prW7u6XnYlsQVKzvBSaraReXo7yQJr92vLo2+2cyN8NB+GDG6dmLeDY5G8Esy13BS
F0bfohNhvlL2dMZSXRS7q8fyY+3CK5fPS0NvkuIhVBAEqRAk6tq2L96aT1My95Ag3L9q2rfYRD3M
bb9MhJ0K4Fz3zBR2P1txLS++IKwLN/u/bmKnIl74ykO+p7/UymFXkbgIXFwgFAX6I9QO40rbb5Gk
Me/oaeQ6abV3Jam9NHebHR6ZCSAaig+npAjjZeJ1wiMtr4S/S6Ofv/6n+CShtVMSErHTnJeRglbQ
FBJo1ObLz9e9mc1uBolbgMXdhScbofMJQEF+1Sf6QqDYYhVNTcDqrY1/qud8h6sErAlk3DqRdqZ4
5brabOcV7IYZfDgf6wqzjpR0oXL3uonZ7mWiF2PR4T+1Wfnetf5zW11bMRci3BaEWFlldKMmdyrG
BrFzBnvYybSSEFH89bNf+oDNdubB1AzCRSsMw6IE0ug2XqvxS19EV3KKS+Nv6m266ibXVsqdhnMj
u7BFjk9oo2gP1Hp5Jcm9sPC3CESry4UGpVhOfOT33Fa7XvpXhr6wMLcAxFU1DP1Qt5xQckmGMExa
VSRnod6ofZ00LN1CEF3m6bDLFjx9W7t4XiVkrl4HGqNb7KFFwS7KUf86LaxRO9Xabq9C1LT17EXp
axYQkeeZ+1PUWUNwVwo2wL9NiUdYRKbFUj5NmT38evi/f7f+1i6LQP7VH3zWHyMLpN5s+2/Z1FxL
gf6+XOtvMQFBAdds01DUvMoqYfxDOQNVZ1JU81T98uvn//v178tNbIACmmddi4/IpPigKP8OzukH
EcJK+1Xjb+EA+dCQxjqMT5blhtXjAWDGGzpeQ7tcePwtHoAvuq4ZepbHnEC2phk9UDNz/dWCgXLl
SvD3PRh/CweoeEg7fw76YzHrKg5Z+Y0iWoS0PeiyT4SVNcoy/HVvY2tyOgSz64om7EFzhAnHWddp
8lKCxfvrl3FhsW4xAVmLfpIAkukY5UUBUUAF1YGxvdZcuDT6+et/2mmqC2qUVDBTdvRASndp1XTH
1z345mjntVeizoYHl4U5ZNwCesOvtNYvrSD616f266Xg6+D6Yzh/0UiohilWxetk5v2tlxZbYJqD
8lp/NKgzVfYOlW+xXHnwS9O92bmlr3TDBcZufc4eLIIylAfptRLqhdCz7aKXcoz8gI79seOebmJj
6glF4Ka/E+VankihsnvkW+p1Ti3+tqlOgdiMmn7oj31QHqKc3gfBtWvxhRe8bZRL1rRr0UInzZmq
TsKhfsii9bFCsfFKiLvwIrbt8rYTkB4ZoJWmw+EwTFOaW/q602XbJveIQfJjMDSIBjemCNJqqa6U
Zi899Wa3Zii9uSmYMOOeVPeZz4t9YDx+5cElds//rvv62w752aESMETfQuLNe8jz9hMEfT7mIzSi
p4jc0Jp/7K3+VEVD9LrdsG2VuyqUHWlbe0Q/zqfxGI2axRXj+toKvbSMNvk581ZbMtPYI6Xlje3p
J9HNe1Wu734d4S7tt81urgbatZlu++Na7cLWi2HvdEvWKsGnxtF0reDxR17+N+9l2xtXZS/7llTt
MffQ+TXfF9U95Q10i5ohqVd5n5NbE/qpH77Po3ea2B2ge2lmxlQ0X9dK30VemJYwSVyvMswu/OLb
dnqtyVhAXXM5QuW00bEXDKWXltoxYLbDrnJJ3SsyvGNRZq553EV/GDL/3TScH+ZPR1VZtchotWyO
FreL8B0UxtRNtBg23EFJNGueZ0Fo+a7PdVEEsU+71ZSxhSWJITFjHI8VIz713RBnwAbbU6iMj9cU
RLV4qlQ2yzNxdCxu+nU5e5n1Ziq/4KY+RgcTkSDaoYXJYA9LqiG6q/vWDnvtg3SwA6XVb3/CBwCA
CD8cyhpKLplEPzVnHkTEZ3jJJqufQ9edBEOeHzPV59F+ra3/rVBevUAWegz4MQDbDJ21rhohYAbd
+Squly7IU9eg9QpJhjqsnyEvN/10C5oUcTGXDp1lvx/Xmzns2/p74JN8wDDqLJY4BkVT3MK21US3
Ffgp6/M4zXn9DHj3Oh5RHojs3bi2Zkr4ZCB5qVrwHB4b3WT5Y+bKXu90DQPiROfS8qQKZObvre1h
WGt0G063yHIbd4BzQAF5zHNY+oIGkQgSGWQwhp3qPFhiNnZT+R7KQNPnAgQH/2RZ5SDxMTZo3OKG
OII6ljWoVPRA54tkmZmLYj5wa/cczV1zm9GIhanJ2pDFpA3Ri6mNRlPbrUVok4IuXpGWpi6bFKLh
qoqjCDrfSd5mXJyMdH5ziIKaqIMisuepxMRlsUImte5Kk5VZykbu6iRSUdEcR5ggZU08QSQmv+lh
QBntx3XIYG/SBJFNwZzvpqRt1+GOsZnRuB2KRsR5R4qvPsCPsKMphbsra7hMpBmtKHlGTx3Shtlc
1GMcSmsaNKs9OIMVIxPko1hq4f8IvGYqEq+00qWmF2W4X22nohiBHdAXtjiXJbWtYWLNtOjpjrGC
08RWUYAVyuclS6apc2uyOJWreBAMnradlVg8faA1TyNfy+nd6oQScbHAxwjOvUx2YA8wFe4aPg7u
2PhrS5Oqoqp8tCMcSmNgs9vpIOw8Ayquu9G+83hrBhPDMMo3R0d8U78hq1QL8A4wG6x/iEJ2Mh1g
9rXuipKDHkYWoMeB5lOKxLrOx2cSWc2TqK0XkVYr5+UetWLnx0OXr+wNUzNY54kG9cjtAIqbxzo2
nZ3NyeZBJPYeitXRja083JYz6XPU1myBv68GTrunfuXa3/vaNh8hIPTMW7JzWSBxtfDD9laYqVLv
hwg6ZmQO1VfnD43+NDRRZZpdOSym1hBom0LztuCZsT+hfk74DoVUGo0xzL4DfrMMAdqesZ1ypmyi
wWJoACEb/FmiXlWO5K7hfjgd9MwZu4uqQRuIkWiYRwIMNrr3vfGq6U0OjFZ+KCpdZT9pDs2gFtMR
VPn3HnygNnUQuF0SrfoJrlwVgdWBAR1juskGBrkUVJkmtq9csKjPTne6vUO0jcokZFiqz3WnEYxh
AJCvnzzJ8+KJa2zL3argQ3xfiVLqQzV2VO/ZMOlZJ8MQGDhDrqwPkfIzDeQJcANzkBaVWNuDWU1V
AadPUKSoGiXmOBCdNXdQhM7RyY5EHuwoSIE8bR2T/L70vPmF28i2p1q7dIw4fYEZcsOx6p4oYDsr
trbF1SWMVbbGLujeuBwQnqJ/q71Oul0JpZPPBcosLOGW8+FxCWr2feZ+L+JxdUqjW2GH8pjTFYjN
lIVlEsDr8oMOJ79LOOE0ti2ENIQsANfMcObVItJQaymq4ABTaWlObBRgXOFQ+Douxb1moi1PaiTq
pWoaUsRFqAm2ROmZT1D10S5eJ794w8r+Oz5SfyVroL7Rxm/s21pHHP1gx8EHQ+vGFzvPAbp2MxTR
6BJkrWRNh6Zc9FsTaL95WPPCjclAOOniLDMtUOl1xPP7amHBHkIUNh6lfw9INs5NsXA33YVQkegO
RbP2VsV68IZ5D85q3t7buiOYrBlHV+LKSeu4rUkbxBLl5TFWus9kAnnKwodUEOyGY8vrPkvafIUv
TTeOeXXThGu33gZ6mJrYd2KEkA/8n+V+DmptD7Iy3ppQVjCZKC+iAEQhy19u/Dog92ugF9g+oHDI
kxlpIQPPm9Bh16JSj1Og8Pl42y850Hs0nGuMosCRcZ0cVZwHbq3iUmQBPVW5RiyUGSRx07bHWZhw
mPdF90XltVgabsWEhLx0YczzmnefGze2xSexqprFCG2s3Dekq8JUjjOt094ZohMbSNM9mdz57Z3L
OWwFPAhlUPi4wyn7rvRddlYpyaJy13p1U8aBEXmRjk6PwamA0SskjeBS+MbzVUYSFlK6HjxaRFmi
GuuVhxb4PhLXjQfpnTDi02eGuN0AGNW0S1LPloTpyhAuHidV1fWucLYmNzWrMnZw1DSfRjaHc4KL
HyGpAnmBxNFAV5MsqvGqI5yp1rKNAd8eq3t/nccpqcYJteqpg5oREG3z8Klnkc3vZSA4uyNNJEdA
fPGC4ZoAGM7LJHrmqRRUlyl4m3PcP2KwXmRwWBbHjv2IlOXzYII+i4ESr3xwLypepBBOsoely8Ll
AaQ+NB0j24xBaiPStcmELtv8uGbg6MT5IDGjLEPn9q1nF1u+CRyObCy1yoxrosg8m2RqumU41IAc
qZtOoIWT8sFaHLJlsy4polexfjLwgvMSn8C2KsFqqgDxhrKwS23LTXYEPhcBF3L8Jkjh9JKzU9VV
3Ry3UYj9Jophzu7ZxOH9AjdrOJJ22EsmiTpKhxfdLJF7rNDj4Sl2qeqOglXDCqTg2DS3SJY9uuto
B18U7HLzAX7JKNgzPff6FMohG+9MGKzVo8MZ7P30hx72L6xi5ZmrZGDA2LYQyorJEEIF33neRG7C
nvQSHi493MHxNO7naAPIYZMiowXesYjcnje9KXbEgXv8RlSANex1jRWDqhdp8qTwgKRGV9aby7SA
1yOLp4xNX+DfVvppSfxC7E0x8fWJl2EQpm61ekrItEQLtJRqVySFBMN7P4quMLFyc+/tjNAju11U
AYYHy0LJUl3LVsarojVJ5nGkSzq3Em8UGVXFY1Ch624/eix8CzHXYLlv67zPDyYs7XhomsFhzds1
G3YEh3YFscLCZ3GTQwH/oKvFhGmmhzX/5OmBQuG3HsB2Eq7yPzJ4ew37QrC53oEcolC1Erq1kIeY
h/pW5EBwhlXJblFz7YODhDVLflpLW4Xv6Zov6RS4N8uACakpFJHGLBwe5gLOKjhMXfU9AAUVhFlb
NOC5Twut+9sBQP1wnyFEPAQccnKxI4b6Ry8EEX8P7XY93hQT+ilIFv2BpTi39LPrySRvKadzFUs6
SJIOa+nK3UKnliRIABSgp8ieql1QLI15AJzXiEM0MJnHZRPWxaFYM7N+MdDDAPbFDR57A2WSdQJI
Uy459DGGmZ7aWdgO+gVVPewjSM+FbzzKZ+hI9fP6o7VTgMZg4fgR14YeEXchAkdcKb26i6kNiruA
5T4ewCfhvoIOscLCwBUd/pNNxXe6H4sswUkzZLuhCVwRg3sT0f3cqwgB1oXiB1WCKKiYDJm/Uw2i
RNzDoaZKfKEGf8fWEl2xqpfhZ1N13tesRaYYr6WovWSRwKvdZhqCf+mMTP4Oiad/AIwaa9yNetjp
QYBrIjINA5RoKMAZ81ufxJIoscRhpwDwbMZloTc2G8U71YPeeB8tCjJ8JDKtfMiRYBlyUDhOvKes
wa0Lehvt9MhDoc6WeST4WIzawH5JV/YNM144fBudWPI40iHnaYUo7R9Rxw/R1IMPJHICQ4pdk00Q
yoNrF0IDZM0GnMrYMipGD5a2iQerBtzSKmsQCie4aJzcWAYm0RJ5URwhGXoqIUhIAQbW+oUhbf4U
KT3LI64unUmMaebwkK10vu/HqXusZ117B0T3HlI94rzOJjPN4pAL7qt0iUqVH6K6bmbEpLxlDzr3
p/5BslCKPZnHdX0ru06HLzZX/fcFe+TnOnlAHM9YhUDXr0s+J+0aRE3aZ4sgh6aDfdRdOwquDwEe
X75h/soewqUJEBSLMXjy62x+GVyx2MPUixCXMIXyQRqh30dSi4KX3etmtPne8AU3D+YcesZ+4QmS
rJF086l1XWQTURQNeW+7wpH7YFzAaa5xtCjAgxvWJHk5Y4Xj3LRnP3keLHVaG4BIYn8ec7sPdRX2
addV0uxFYPvioc7rTKdoevFmx0lJsqMPfnF13w/kfGyh/RvcVh0N1ncB7ELXE4xkVvKO5m3bf1dr
v7bvC6N7sQNJh88H3Boof4M0xsqfXcHwlPACJcEal+vi+Buo/+L+PxvlmufS181XAj45/bK0fAhu
PdUK+bleh3pGWoi7acJM6cudzGsV3ojZx8lqasgWJLXnz4D9WkfQH/VsTsJHT3r+C26OuKHbttVy
V/bWb28BGRz9QwmXJ71fypC7M3pqbI/+SIoO1H7QWHB/t6RLPLBFy5iMjof3pIUX79HRpe4fmgUX
ddwgWdXsV6fnEcUGiMpDxoOPOoWKgvZO1ZA7kK4GpT4617ZL2gQSLpbjAMe4hPKeNA8RoiRNM6gk
sqfF+l6T4OwYZqgXVXZ8FGPZ7vAX6PZMAa/0PosKIn/iXsbmnRWGtUfPj+AH1M4TMU8L7qMzLghL
pk6TIYJplE9Wb9gHQJjITwECaqHjvjknahFUxWmszBr8aKDW053a2qPuVCEQDSfuWVmssQirfoJi
mW30FNe6Xecf5UzQNgyWsnkaAGN/scQFqGmoRbm4Z6H6Pqkyqo4hz/33ugwlTbzJz2zSkhW34HpE
HEF9Xjh4seCjTFov/iR2PTD30YemAxDpZBoGpJY/BCo6CO1R5GxZbsMPEeSLaNzgrl+m5eorUaAI
AQ+7HmHFLuEXb1CafY1ciyrBOrUj7sGDQ5tq1HQpdqinkDpeTMXWK9yaC/2qLcUDz6fLIqthxQye
/FGIqoX0KpmSXlCWdpY2j7Z2/BDJ4JrwyoVK8pbu0ZGG1H7VNccFl6wU6DkXZ3Ab+Fd1/T++Lf+Z
/6gf/1WV6//7v/Dvb3WzdkWuhs0///tdXeHPf51/5n/+z19/4r8PP+qHl+pHv/1Pf/kZjPvvz01f
hpe//GNnh2JY344/uvXpRz+a4Y/x8YTn//n/+81//PhjlHdr8+P3377Vox3Oo+VFbX/797dO33//
jZ5tNv7jz+P/+5vnX+D3357mF/sdfcN/jfU/P/DjpR9+/y3w/xlJDkMidGyZ4LDb+u0f84/zd2j0
T/QbBYS3AwYBCRQwfvsH7nKD+v03j/zTZ1QSKVGK5HCyOH+vr8c/vkf/GYWUMHyPI52TAkpM//fR
/vJy/t/L+gcYI491YYf+998Iekx/Kf1H5PxwARQUhBQ8Oj/KX2usDMpdwKOJ5wwY3LilSHbaTD0I
+XXoGFJI3Gx2vcP9z9eo/rF5Tmsp76XMnqMxgBTYUJ/6bg1xK/2IDd3hBA6rXcfVfpnyMpEqtPsh
6h4VJEeTPK+6I8GeQ6GQ3kUyHDB++bn31t3UVcdo0X2s5cCS+QxhMNnQP1Do0kqlb4U3fYPNqrfP
+Phdw0rnYKO8j3H7pXc26PfibKvcRGGCm4Z/FmE0n8G0UzQDuXC6YzSaUhVkMC0YDja3KFaFS76z
1BOpQnWK+e1pDOfmnEi9W4QEJWUydK/7+j2Tw/PQDM+kC26bdn5Xj3w+sqj/4dP3oCgH8RhkO9gF
fYNgMiQVlryJhzKIYUqBC49wDnC8liciz27hYLYjYfeklIKJ3zTtnPS+9mJ6DjMPEhmVlIlZh1Pb
srfRBOdRhkzIrHX+EIA0lC4F0JUljCljMH/N22aBl5uaa536dR/n1fBWo98Hucgf0aRQzwtzEnf+
soNKtbrBnZ2kVQG+1dgXz1OxtLfgQ2YZ7xJSBeqAc9iPIdcTZ3XZH0Kv9nE6cKihuZiA0xMWpYot
rtWxQR6p5OemzHChIICFZX5/q2r9JYTn1r7EAbSTTofx0NoEJdIqXRQwv3pphwM8EnUs1/ERlaeX
uWNA1wQ1To31VlQW9ZCoRFWA0fcoVaEC1/JTDdd6O1QqlgoFirmrUHtYNY6nrjt5FkpR+de5M/5t
TssiIViGqBn1++F8ylV8vTdmiLnni8PCoxmNku4wd5F+HlH+SddjSHPzaIrlg1FZdxfMh5WUzyZq
9+hEIbUP34P0WiaoWzePWVXEWYezcFyCaM/HLu3H3EulCOoDC0jqeWxOV+dn6bhg5YvzEoENHSnr
Q1+bj/Zcgcbyinx677fZ2270VghUBubOuhGYQdP6u2j0TEKYvmW49x4mK/d9EcxgvwfHYsr7A4nE
p6ys3T2BqQTXP0SAupEZP2XVRA9+Q6bDiEtXUhpxzmj1TxHkEexriz0yoilBoUHZMIhdyIGLID/J
iMKxm8z3EEUW3GM/hdYg40AVduq9D1C6LGJ4P4C6Fb1pwMAQgcH9zLzpl9BLM/995CqeLvASoCtd
IVGMKuycHaHBgmRQolSKxBNFiHUXnrlxsz+/1SWwxsDvHsi5r0jC9aFtRZ5UouenSekdMy+S7wY1
PYz+ZOPcJY0O9YE3RZE4ae1N3wV7k3csqbx+jStc03gDklpL0StBd71GLuhu2FJ/6SBZhhI/ypG9
9KCb5Z2cmZY3RFZFYvzoB/AzN64q6K1w9Tsqhj7luFadlrZ6bqcfdRn8hA4O3Ql8BGpn4adF9R+m
CbyQgedfq84+o/8EqcNu+Bk4tqadF95RxK6S6U9MlTSekEydABQHlSRvnwmU5qir3y9e+cXmzXHI
fbQJ6ZkCJpEr98/Z8H+oO6/duLFtXT8RF5jDLVPlKiVLsm8IW5aZ02Sa5NPvr9wLOL18sHdjA+fm
3BhuuGXJVaw5x/jj184oNhir+lLrk8JchAUOmOUCsjda1auVtnW0TZxz5pB3QeZNadDW7U5NFzNg
MSiicWhDczAfDKV9x5bY8ibXX5zZ2mkGXgQyrQJhEnLnOD/7dlHO7d2enCpOlEsNoFuVQVJipGwE
SXLJ2OwwHbzlJpBMnq3aQU8s4kizBxL/zo0q64Cqure8hLatKMGkTM7Da9a6Z7WKylzDTinelmwb
b535fcmH6UwSy4STbuzjQpRy1+SrGgjg2WNdOvprRjmFn1avRS6+KRRH+iwRccnhSEisnvrt2F9c
hB5CtCEj7JNha29ZwlJntb6hMBgOwPC+pfW6bxrL2fuoCg5DuAc9kK76pcmudZfy+OpqcfimYQUn
r9CABVGOSa/sYLcNf4SvtTf5ozCsj6EfjqtYKOJhjxqUJM6VLQuHMncReNpJtBla6k89GNGmgX92
XuDq6hBUdX/odMbEXDXvB+HzqFRanKTL41h01sXO1g8TdhjArYvzeXteF2cLAN89sPTpULTNDtf1
g5r1T8NkJ/FSv/b28HNVHfkA4I7FMpGgbQNq1t5ImhM5tPsi9/S3NRFmrCw8vNUAoWNq/LVj269n
QQoNh7Y1xxOGULPjOOyAFHy5pQiJmuG2JIBsGQbBxnPHU1Vab8miy3021YMv7JFOnPzqJN2CzxYp
s2mbfcT/WAZ2NeT7whDDoSjonizc5di26uS3rn7NW+frJNhWR2uxw6m2nrLE/SpdjtjNmnfUgy5+
Z8+H1dxaPuji5Khwd0Uq32odBVtjCo4qrYTTc/ba5p0acyhjoxZvU9tsvkwaldz5UgaEvbPXKFG+
1MGgNJ9UmQ6+1JKa5mnncSnzZ7O1nNiUj92k8S3hAHZddquUYmCPbd6dQSqcm2MTbtXY+du909iZ
xN5cq0PrshzrdLtu1fa0zVetK0q/MByV7co6KeK+OseVIzbfwYQGRVdosXq3BC9ZdxSal8Xohrb8
lrbG8x3Z6frumqtN59dsLEn1nDJHZVxy3LPq+5qvn3lX7VyzuuVu85BQg8HzCWKjklMIyA3PWP5w
yvmFdhUvGHs31FUUr8s4/GRay/xcCNvXk0aE9SIek7SWfjnZKDcmjMJCPtTW8kGi5tckJaefyq8p
VDUATmx1uV9yG3mNV/vKzA0mNxVXMudqkXOIWjz0uurk14kRytesDeihBi4Y3M+cKatN2vfS+rJI
Ja57bwXX0ftDKi0RVaK8O0O7WE0nKwI7LsokUgbXeK+95CEZTNdvk+ICN1GEqdP/wCXSStOhw3R+
glifggkoFSz9qdyoCO2VzbeYNPxFKA9Zvz6RKKj4onVyAOjpo7dXG7ifZXXQtt4Xa/FDtu2PZT44
RvdzYarzPXW7eC6TV1VtdWi5yhejbz+YcBMxnapNB1hV9V+C7dtLzSoyxu/LrLTgj63JhQRIoJfF
i5WUj6sFu58Ze9JOv/NTaEEumi9Fc0w066XqOSoLGExfV9zDOqWJr6rGnqn+h7fat3owTl7ZfnXM
Zi+65pm6gFOt59ZrL5q3WevzoDbtD72G0x5at40B5IlPXopPxd3OjFDiYOekWU9OQt9APhWA4ClB
GbWFSZuOF03JHyqHVC+MhU/m9iLFlESYu8NVzb+Wqgl5qqi0jBVdNPToHoopf1rcsfDLRv066+tx
zvT6i7ZmqPCnVj9JYzxqzRYDxn4uQMPL+qzgY8UXel0Fc1g2K4ClqbCDpl/e5yn90jLN2vr8RNVM
EtDYwxCbC58y43rX16NHCCp0lAcn12LULiqc3rOhi3Cey++ZcFDlbyWTPahzvDgyXMH1wpHQgzHP
mnh2ql9K5lWnqvWwu27ceEnvBvXcxzmW04DsiPsdEG6j6wW6aVnR/aiP3XGZdl43MRehm/Jd5WYJ
XqMM4z4vsu9otbXzzIKZwgaK6XIZmENTBInM85uds/A0rSHCCTFpQO8DafFrr/mqSVysSyRk3PYI
lWBYKLBewJUbY43TIflVDN2hNWzlQMXka16uyaNsugOnTmJm41uDAX5fJEVgO0UfmzoWXq1bnKAG
EKNJtutC6ejdoUuUU7LUY2hMPOy9Mg7nWbZfxUL5kdgoNGmmn8X2VZFBs1bfRK09JVlzcgF5/WGb
PB/+fNVmehfcVkK/4aRRJxMudZFQJjOqDfRjmg4JUHGU71Zhe/EMgxfw3daLLLPlSrXVGJg57bnC
qZZLbc8pkXACoNBoTvRSlcj+RMHsaGinlPQOmpPowAaa1k+ZMsfwgW0k+uWyqsYvTXWLJ7dBD5Gv
FVkIifkJ6a0fEp7kB7XsP7ZWpofO5InOSpBKrEbV/ScbsTcrO6U3aDBSrY4tZZiPY5VrgQKo9WZb
rgEMXo+7GRBDkZP31oL1S3QOSKaasM6MPLANrz4o2qCC+6JXN9TkyVDk1yS3ZMjZWt3bSrpzznCg
wfCPAycdQbp+3bVnTyPUun6Yya6LBtP5mCvG4aUbmUundfLVkt95GS9JSuACIIq0D8IN7aQO81Z/
toX2A/ZPQIHV2T5d5ZvHQeaoj046cuNObhkYrv7aJzP+cM8+siNodMO+OPyph6LSmXk/EncbA9qe
Y7Fw+42T2xAUDts6b2e21vXcJTlnrvpREEcBkuYPBXeZubZlkDUhTZsmKRXmFIFbD7FBmQJZpmhl
ubgR5N7q0ip2ioPgpCzF3l0koTvTkgZW7QTG+I2bRj9N90EiQc9zNqqTUSBn7JpmCZJREtcw+6JT
H2a3aKIia5e9ndaPRrLdp8ncjnhg3/hhkaToCohsuViBq/CGVY/Jalzmxd2vMjlLHkcfnq729UJE
0mouni3XJ7Vnj2m8yNJs7/ZsmhQ44/l+zQiH8ksRwHGN4WzPG+LQ6ioS4v2tOwq+wWu4zSoDHp5o
s0yuM/gIMr6uiQXGWsiMZtz2SaNCmMdwPA69nsbexMzjGXlU8xCg/GDXtQI5O2aoNsklUfKbKPpd
4rHjAs9+WeYuC1pdGL5b/0rKRQ8y+wnTuz9Ukx4bRRGWs+Py6NZLqDnKnjxgROj1fJKqlvAx89Ue
mLUgB9zPN/dl48YDOodD0+xEhGaV4jEdas52J2KVZa3RWLUNChOaWdcfZtU5bUgHTom2fV/0+VPa
mc1RN+a+nIaf3jQ4O12Y8HV287AxnSg2+17azi+WfnU4YYiD778PtDoZiDIWJVt3S8OlMur9bSgz
4XOGyGAsT/qG+9FMxjnCq2gGBhdLNZcy0vr021T2J27W2wJXfeiMdrrUlrkFm0zj1vhOguXN1RIu
XiRvO0Urr3NbfUNy8egM/RaOHA8kzXCurGghPMvdqYt8F2USap758Rt++3+NQF7yD9EO7a/xTwjy
P1DL/49wSu2uaP7vccrr55h9igqwcvg7WPn7q/4CK51/6TqmOPBK5Gi6+xuS/AusNP5l2Lplqaqu
6ii8vbuN/t9gpWX8y7r/CV9ocpIZ91yFf2OVlvovB2QTJNNwNdewyCH9X0CVvzMG/o8I1EGxY5o2
OWOubqv8dX+GbuObHiSRmFx0syFjmpZJ3K7UJ2Uq0Xh41aXRJli7lUlzo63Ox8U4RrQGZodFLVhk
68+5ntognQf3PLil4/d5bwS2Ou/SZvB2aTVlcZt2SbQ6ihv0Ii7KYb5VXYIVZhYH+hu83WBy6Q+i
emDtPGhacinnqT01mez9yZrduGgLnJIa91ehfNrKkD+YqiYvadXGSev0QZnk67GQ7njm7PBwhrLY
VAlLZ5qXTDK6eLGthU8vej1EzM5RFtL0l9zK9m1qktdKiinKHWKHtn+KLvsd4P/Hq8vVaYEoAznD
qP8hbFbNFWWaK1x/TbsHxGhK1LRgHFj5taduCqQJb5z3jJ0uElfI63cdEWu4DlQgow0U+6Ewvnta
ddHb5VU6jYz+9qz+G7j+O1D9B0z9+923UHPqyOl0Q1fvmPzfpcCr2bcoQ1aOL+/N6kV2zKz0lgjN
PE0wk6hsG9/1cmVvFeMdf7yPuWVn7jY7faad8uwRphAO6ZwcnWJoT9a7kotHpg/9TB0d49Kknkuv
ZzFLq3B07u93PkFnd+U3NB0zF4R9+/0EwMmfN8KH42mUM1Kf7quaqQfpdFO0jj1hJdNDmuZx2lUb
PAvGYMXp19MstP1olCsDsj5f9cIw/Lae43S2q2fLzjRER7nfWev4uJkbU0uX/zKJgL+2lliCrDAu
iePot3pRBWlYvpV6815LdOCODTPb6pRbbNFehfaSB6Sp/9FTdWcp/mYP+P3i257u6oZjoTxhmv7P
F//e6TXDVd8TmMqws5LnrnSrg51qD+1ay9MMleEbg+3tNXWLnSRT4rRfqdByXkERzNjranaQoq6D
2S7ynWWKBuBZOgejaN48Z7MZzXMNHvRAwJe8Lq5X2L5BSVPcOA6BUwxolK6JSBBbHKmKBgi6jT9T
R9t2uCO0oHUXHMp57gSbg+qRktZMzZoH1XLZoOAmvbxpr2wX6yFJYHJXEEJ/rdphl5t1Gd7lV3yo
+/YiUuxinpg+M5mzq+omosEt/WqCru6UdvxAGU2FR7Kll+b+i50O7GQ9TVtVYyx8tWaDHacHb9L1
vRi0NB7qWouqyvmS0Z+3t6mJ2DGT3If+FE16o+bB//wp+f1G/P1TzNKKCMwwXdN0uTn/DLPp0IFK
PrZpkPVVfrLuOzXBkMeO1mywf48YlNF7ocajPo2ovdmclyEqHe+iYI0nj8Lmie5TEjFz5E6m+lhR
33fKcr/27iUBI9t3su04meZTObGPouXW4XlK91QZ6TfLG+S14NQLOb21i1EwUupkdAV2alKNWc3W
sUP2k0McPzk19KpTxa2pLhHZZyMEEOfrKPu9x+vlZ+5ZTuMnOot/6g7n9fi/HmbbtT1mSMslGk37
M2xmMUzI7RECZGizJU4zwuWGtkAmWzxMGfIc4RkPxMi9IRC4qqvm+Lj94KgL9+JCo0UrLmR/GgTr
1bKusTn+QAaw68j2uuK+HfxOn0XUbqzJCukwUYpTAj2+U8DbMI3iEmJ64gAPiJwTB/ZhLS61tt/h
NVbeK7QFC/KBk0dkJGKtpDu4ebHscjTwKHOUF5dtld8MRxvuA40aG7aCDnKfA0oWOOsDY2uQJDBa
RmUpRei2L7mq3/FB45AlEY2oK1Aa5H/N9K+vXF4Q3XQzNru6La+tU76XnpwQkYOKbda4R/72S+nu
8B0SNuxkUvqwK3ncNtrHqrL5mM78o7WUnMl6I7QNDS7mgOtQd0XYdeaHYU0qDBgzI7LaNPLW9DFp
dRd95nqqHXpeKlayyXN5CgdQpLSVFVKnSYs0a1z8DBdzlKfULdZ2JffDMLphp1CyNuiDF80Tblun
GuXDVl44B4gvF+neVWbzaRuNp7Y1fqSZ8lJm/ElqK2+OaTsx3wEN9FpX+3LIitBELR559F4eyHLs
iJgqv+bkMp2szo69wcQToeQ9UDtJwXnK92x0MZCYrX8t9QSVbS4/ezF4If1LnG2gyVYB93D/MQkE
c89l/XWDwNyto/upIoLYT8LZTfSzU16PhsKZq9SftXfNuZN1ep8FdRYuBmMyOCryYDASet+sYFNQ
qMjl2R6UG+vtfprd5jm1UfTsoEemrwLpzsEg1ahC2OIbdXVaOmphqD7odnUBc0vccTB6I3Izc0xP
vaq8tKNl7NrFruJqto0wzWf1unLEE8ioHnDVHHvNgsLpyx7cBs7DcU3AsTz5WU3VeR4zdYesf1+O
xtkeRywGWflO1fHVnNEU5MhY1XYIipliXE1/nqx+Yjl3MriA5nuxGg9uVQnUF7CxqyLYpPTp1CR7
AtScWze/aFM2xkOWvG/2/GEiroxp15XNbEMrWWnYzYcKZXU09v7cO42PWWMC5DCa0N3KU+K12R4B
48OEi8VPTeQyyqoeuq5vTvmvutW6w+x5sFxWbFZuuUeG8zGZ3huYTZQCDPmWcWzW70XutLgO3Bdl
ENfKWP8p8vYPY5ejclDbhg3dZtuObdKf+8eN6s6G47TEOiYZx4nHP8boRrAzjQ9yNqZjYAlupakA
mgepJSV33utoQGOyNAvYwXMhpx+jbn3f8vYK+JiQV0O2qVPr/2A7/CO+/68f1LQMF8eBh6j+z7lL
wiwxZehZoD4mgmrpUm+UFw2pol+1WxpMDfI0E8IcPH4Ilxr9Z/tP6TO/Q7r+81ZjKnUcbhw4ZUf/
sxJM1exUV6ZFAcXoD6Ms51OXmLvWW4dTjbrv6rSPGBm/NLNodqe/poeeT09odWl5Qyew8ugqVmQn
Fki+Dg06Fo0VzsKcAJi5dla72faakd6aBK4trZckKNHR7to7eYufRTk2919+/457d9gBDF/U2lKP
6/2XeSR5t5MIKXsMBCBZBnr2Qt7QOStHPDZBbzrDzWCi9HW3HyOE0qXpMT90zq3iBTxaQx4pCD58
Vebebknnm43ayzKm7Bkv7x2gc3f/86Cguep/6j54YzWmfcZ9SPW7BORPO6xY7sGnCjTCuNk/6nGW
/ibqeFvk4jtt82Q0Te3PbCOjocTjNI9hRVN92GvlG+IoiMPMUYO+vjjLEXVIc89hxRUhyzM9nu7O
ldmjTKq9LGZSCjw1cLrsey/xNoB+QCs6cKBfzIyuW6deNYRVbhaMztPmenht1mX2h6VaIisktmQB
QeqcgyiXW7kBx9iT9d0WOkPXnLr+mOsfnYNtjcpnz2/n4rgC3aH2Twk6ZXhOBkuDvvWOrZJXkb0r
5AwyUpahDSwReIutBPlQ7kcV/aJdc2hOcxETFflqpvaNBNjjXBvvRlcEnV5FutLGvVl878rGPDlT
ExNgDsZrS+gaRXxk80QHQQmjpQAQmmxTvq0TUVuQmb7xDkQ2pim/BVNipNWfTd3Yral1TMuFxLuF
O8A1VV7zzpiPtbITjqqcXG/4NdjTfAfvJ37mAXNAj6TXyqCQtaIMkmrh7cEkFg7mgI+jn7PdpGbv
cvFYIRq/6aTlW+4Er6cqRagCaqMgYLcTLSewcRehDFgWk3mKRNMEhKn4dd3V1xYKJ7MTbV8SX0rl
wfu4uT8rZC4g7YTf9o55bMflJJNXmw57vzNn6uyTB4rug1pf7Z2oPFQJ2ubjjvjKD+ncPRbKzfsY
rGZvN5b64DBLZGVq8RPw9iU5KjvCpfcTotqjfamHHPXQAKzvYL1D2Pqo2ITUZbnxWHmTFmhV4R2N
TDno5WA/5K/KanwjhMO8S8AvmSG/LdagcVGMV2ZZSAr5g9m4CkzPwydmFg8QeSvcECEvErdjkuYF
kh9k4ESC6nhr2u4R8+GPFjAw7iSv41YnIHuJ9z1xmh3z7C61AbWBnA8YudCtm3V38dbxUinkJ+t1
B1u1qqecUIH9XKe3jXAxiJSB9bmtzmhWn1W3e2krE45TbG9l0gUbjlXfpd3ypS+GQ1s1U5TDdgSq
AmtV6lsBOuhelMlb72CuFTFxIN9tj+30VMOtxGirx8CTtR0YFMHJ5FJX154+bM/6nD0n5S7Ovcic
3W8j+IO/dSiJUKYiv1wPlXTYiir0EGn3arEI+mNVvI2jNCLL4pPZ8PEINoFYiocXDHjzkT8Ml1TJ
YvYMLE4TeWZIO41Ts8wi1O0HKg/dJzOxu0B3iGduFJd+G/26scqFev7T6JPqhLeU4Aw9TQOmH1GM
BLSz+2arPYdNWu3QsKBinmmlUfPljCo3tDUFV5qmPeiFLaAzygoEaO7VeFqcOehysMml1WgBL16a
OzDcNNnok56xR8KJY8zUsTJo4VBoelgWhNNBy0ZL3f1SFdACb9t0HsWxeyQvFsur1R36oc9iT59f
Ou5/oNl3uS4vslW90wDvyXPOXtrrdD0o6IaUtA7xihyxZTxnBWNe1Z2UZetiw1t+NJ3bQipxTIrt
x7y5iq8ynPmI3R+z+lu2yt0kRBqIrTYCklV9XVY2oLvZBhzFEOXD976q0l3Hrl2ny7umrP3ZFV15
zKY2lHeGqjQoXF3YXnDHwVRTkBSJhRSmckAkA6DfwkN38qTX+Rhqjd7gB7BkrJSLGaaiva76kPuV
VLB5sf1k+vRKj05UqwvO2yq5TKN1SdZ0ZLDUsFLhiAjKukQvZucD1R+G4zsO0IQomr15lTEXVx/g
16MtrAoU6oj2q9haTm4+8sMcl/gPAhb6nB3QvSnOnPhMlLzU7oqvd069+7sagFM+ciSV4SC370gh
T1wUfFmbMSOLRvV5zyuMRSU2pVrkkZpmfGjS7Th71OTk7AwNhB3quHILFMFYbJsjM793ctXuYnnT
N+ku/GsH7xkJSO1nqfcKFToGcyrOL6wc65Wbyhmy28wd5OuTbkV5S31uLtPHbVx4jSXTumOle08q
F3vrrLjU1TOFuzuqdSYMNAJYo3AZsF3lKAfrpc6Lj/QeMOJaqxGLVIlc7IkoBV3j4EqEEXdjnFel
6F2wMx3zrfxlIxe59Arm9HRu691yXLw+fXI1c90bvcLYizaNfVHfbfWMr2Sstd001Cs2svZAtvjO
GCmcHdR3LvvQGgqTEHP5rPX286xpTqhuHcuBku4sa5IgIPQIJG7GuJuNrKjdc6nPJkMx92oBy7NH
8/OqYhNLOlAC7c3aksavetZIMX8f5yNqHk8A/DQMPDkeRTZ67aqmZZQUSh3rbD/5Ag46KQSxwzAo
DLzqh9LoXlxP9otmULrHZuhelSlG6nL3F1hTKEpAs6VZi4AS4680XmJYXPRHQ3pflsgmc6HmPDxk
2Xp2Oj43ragWBE79zFyHghTGqAiHnVM4p6RZc7RQm3NA+XZ0MuVmK84AILENx1nY7r630Gu6znoa
dayBjtI9okr/qeV8m35JDpmcZeA1EB5FtkbTkG1Bk3XfahVnEynlD4tSFbvJJR0ZnAC74zXBdhnY
K/hcma53uxbB39jFLrNr9/uxxZ29qsm79yFn95MD4N6su3467i+dCMf95AH0jp4IdHz7GIHxdeq4
e4MMcYye1B936X5ApJ1EdRYu6yJ2chaIMIxaC0Zh/0hmmcP51m442q7pJ5vR7AsBQ4gF53udTx9z
0o8X18YCvIkHaqCqSO0brvG6OQDpGmeHkSEQ1o7N97NNZjVSbJKzSc6fQ8+C2CvylIdgNSNO3BPy
OtBLDUXQnEylrwlxw7l5crCPr4xLbJCa8uiK9dxLM5qV+TciRJB/Ury66qucqBhVBWedIaoxssnG
L7ZeO7Ug0ie7kLx28rzmZSyacdwbg2wJBRhMXhZ1eZbAe1wZ+RZ3bQ4qzwHdYH/I0AbHuO3R1oGi
q5rV0fzS5HwGGmyLrtEBmqrLF2Vo5n2/Ektlz2uCsOeZvAlx38YOG8N5PCF64kqeHYTEEvFlfSnY
cB8zo3+blMK7NUPgTsPDttU/tIwwqG0YonxQkDloNYH37cNkIFnA7NDySTy6WNEDD7daIHr1NVtj
JlOPEJRg6B3S8JssGOrMxEl4J6UtO841AV2dwi248MOhXSHCdpFctjUSMxb5VwPsAwMYznhlbX8V
cKlH09hxrqt8xfa2tQqqq03ng+beeicDY0Gs5deyBejYAHEq9+Yt1MbQFuQTmqCE7TDkQSHSh2xB
hjHn9r6oVivUe3wJiuu9WiLba/mWnDluypPsBz6V/BcxQXC6CpIuAgyZr2Q7nwZTEnSvdHoQq4lw
o1ZivLJXeBhLLk9cJT80yHKCnokhzKou37edsYJPiW9ycYpTO5FVuAzDejSgRhjeu3MxDLwmSqqi
AVN5sLQk1KGeXjxjUPZTLUggccNSTb0gsTHdT51jXnIZdY6j7FzLe8/wF17KPpZW7R2KtYpHRX6b
9Wx+sdP0sZSPqWM8a4NyAE3J40JxSz/rB+vBdNCiMW5gtHSCWanlTh9dy4es+mqX68ExDaR9WAVR
npsvBBL8VLcMKS1MnGFn4z69UyoAsnnBldKmeTA5hnyaGpnHc9laj83qBVbORLYshN1BNrDYyB7L
rGWNhyXiC/RnjcUrz0BoZXPtOxfdFRzJwcMBG2WUISAYRtltgWTlw1wcMMi1fqEvw62VQHjco59m
cRWuYl9SlQlqrORwqdM13kbrTfUK/Zir7mOXwh27zpRQ1Ngdf/8I1mq9jk1mk6JG6JCuuiHpCSbm
qFvZ8MhII29P42ruRw8cfDJbxPfTKzIJmJA2Py2rGUtN+6V47RevsWZ0SgYzwFikZ6scytSv9epH
7WTlGTkHtHhi2rFFsozUxHDhXk7R1Rp4dUZp35QMhHTN78zO8GR2tn5tloTSvbne60ic93/9hcR9
IHQcnAlKCIygoUxtmnpvD4YkTvas6rve6B9HVxc0MYiXcpsxzae9c0obzk2HV333mzdYp0tXVdW1
6OpwwK14SKu12/WVYuBZxeZQqYhx1OkjV7PvVvXZD+u3hi6mveeV+1Ik6TFpPPU8Khy8KXf7qqU3
Eh6y86oSh9G2rgpHgxTs9y8kgfXcBHlPDEgmL9aofKlwjYdZQ0k4VuEL3avKpWa7pl5YLeMepcM1
q+442wBQKIlRCqxUa56yqaM5qW5OmoTb5J+t7DD2/7Dwqh8Hq9AQmSoR95ERJgRtBbpnTw8YLMAa
k0TbJWgw7/Jrc7dkKxk6BWeNw6iFZju7i4lUpD9ViXFP4u6aZP+i47RmFL+ZHis3mRWc+o3xRXb3
Ho8VXNVsxyjPWN00pdZQxjJdpoqFegLGTLefmjJ7KS3VjJqcS0pYgNkrBNjkRcaC+AnXwrDjpPyl
but51LUpnPRR3haHCRSpIJnE/jLYzJZbvuyGsj2PpT29iHQON3vIT0rfkUsAZpW2Ig8JQcv3SWGK
k8BX5xsYZ6MmVUo0aqb22iZsn5vRymNZFIgjES5f9Uq8esaCfBVZ8Kvc9iie6rf7PwLHiHyYNTUc
Z+G8UGiTH9ZOPvV38LuyuhzV7Ma17FjEpNiufhbZeO5nwJOCPYekA2Ja6iKboiHl0ErV+lM1XpfM
kec04C1YySfoveg3gKwPCOjydvF810bAsWT85zbiqNjGa2EWBKfkaEA81LSBQVXObkNaHm3VNERu
vbElJRVqIpJv6R7bo6dfABesDjDUiUhwc8N8slUUcyGFS098zhbo8kwhwmTtPHy+LP9EHFwGEMGw
3FCfckULw5XHFrnl2Kn2WbQLvU1zc2Gdpa6WY9XTywidlHxZB3QIeKLOJn7CQKldPkBE0/j0wyyH
yekvDoLUh8ZEPu251oCUmI+1t6oXfLjYUFJ3ikenny4ZJu1LNVFUOpFUH9eL8tabXkHDRgU5B2q6
jkV9M0w0tAmHF2BVQiCMYR5rsiX82ZyXeGhXejmB1Y05SKf8mhbbryWjBdFGVhUuSUZwRWbv50S/
apXHEZ4SBpE6yFHpyGZJEzPe9NrszouxpCGfjAOhLMYXYxzPCAP7uN/4+9vKUwkQsTivENWbc94+
eQ4SPMfQgdF0rY6VzNmbJmH4najT/2LvvJbjRrot/SrzAAd/JICEuy3vWXQipRuEREnwLuHx9POh
dGZCYveIce4noqOjjSSiUEBm7r3X+tbjGLP4pcjYhZTj1ybXqQEDnmpbZBeCn6jZmjD/xCisXfmx
+4r0j+N4WLV7oKneNo0rQaqPVDsxwcVopuElVUDwmx6+gzaW5JuUaXL1OtRvfTdsQECNX+rSPSNL
HJ7MjlrEauW6qmIXxaFRn2rDKNmKDhLJ1pOoTMq2UXwWoyQ1TyUHkTNe6kpB5R3092gmPjGe0dc9
t5fF3PmmRf0BYnS09Uv6epnD4aNUTbT1uuZzEPgwMEze8BLj4a5zKvZCr683HYv8UoU4l6wxf3Zk
3OyF4Ec4AaMmOF7NmmHLyS+64jiJ5xIwUmD1I8Wc/pIF4iHhA3ihbtIUDPAqWM4+imcD+4CFynFS
LBG45zXIC/tsUKgRsmKN0nQzKKag5It464Kj9LwfKw9bwhDa5P8RVdq0h9sT33h+ylQCpVJuWHPH
u3uRft6dkgqNPDoPWqaamy0wg/QbBWlnowb6XBHyQB/PLxi43lo3tAAaq4u2PXqQTS+KctMUpaRp
XnWXJq3u+srtj5Ws3ly8X2Hi7Y2JXVA4SqEb5CUcxpl6oYxwq01c1jBtUGDYizFxXvv5c9giF/vp
ICb1UNv8O0tbd9Wd4htW3WeiNHJWcgMBvzJOoZ5qNGDn5mfV74SJIjBnCkPFiGvJPYXYoxwhaSDh
Ahva4g3pbb9o8yg86uQqJH20Lea+jRtb8Ea0U5lMnPQtXUD3nFKsfM29UfQs39ARloTLu7wyTbAu
mA0h1mNe7rknN00w+phBewkaH5DFPEsbXGaQgTK2dL+KI5ZyJMb5MGLfGg65kTJ1LutyJ2u6srSo
022WzXfM71GiIifwO8Uv9d1qRc9Hblwt2EHQ6Gk8tg0N/Z857u69lesZ7LdQnaTDt1Pmr/Ch9Lva
C++7QoZkrdZ7yAsTekpAxm1Lr6Qaxg7v3VnTS+esm/pnOnE+WzuCjmVVimSJuys49z1WRaZs1RJM
FvkWPH2T85rbUI6Ip6rWZv6cG5G5yAv/Yo+8QU1Rr3OaTsd+Z+rZOAMW8LLNw8G+/6LND7rS8kuU
QVaeTCgvleNdAxN6B6psVmvLGx44WyabXPfHUxac2ZGpbydUzVZuQGxC7h5PQ8cQOO12ourkprBR
myh5r5nJiVE2Yk+zjbbtoLdryx2nrYQIsUSCGSrvIRZcAPj6pbDB2CRVojMM6KC6GVF8cNvo3PTS
2Dqh+Z0Wg7P3mwazDHXwFOFOSFJ7yUwT9aOkuWBqZxpPBe8qwnlod1+qeWA7yPwTLNJ2oVf4uMrB
TzYEwYETgjaxmmr4b8U88GuEd2h75fF4hfTuPSqkMBu/twVCrEwFi0SS0EYB3y40ki9JsWjQA5Xe
m2za6WiW58YtjX3ZaW9NbjMib56xT9oPtvCfkShVFy8W2mIQyCbHWFIcwXzaGJW1CSmy4IqBsYkA
wNwjvXcXsYtaB430VvPtTRcOBlqU8BkbVk4Li7l/O+qvEkssJoMEUbPpHstiwBHvVc8cN2wIZ1Sp
2bi2hs9mPRbnjp9Tw7psE1FsC+Fes5IzVt8jKbVG2W9MLUnOt78FQmQreos6A+KYByfGNWCnrzWD
uLNCxBsdoV1hapvajTLQDfWj/6r3SUsGgFvTdrPeJtoXiwLMSdMCp48Y2S1GJu07T9MqZlScDxnk
c5iBHBLpxhfZ9oexraezFpqPkW8buzFiHY74pE6/zalXsT2ZZr32tMKmD0z97/Cs8GIgvTGKcSMG
58wO+ZiwTvDMtO5e783xgqv2q6xjTIKt7tKr0I+ZP/TLuIBiLShHrdJoFg3+g6PfOcPWahCrBjY/
AULFMg1JLc8nkS1ZBWDbqOnVT4x7RcBlmWfqKBq7uTq++iFVHX5WAvWAaSpvhzLozQpMfIJD/M0Q
xT5GDLAOp8a7JGgAUhMHjqo+J1r6iZrUXfiJJ6nJlp6e5QcwS8cosdXK64mbGzB77qoY2X+fhe6K
Tnf9apqs7dLUXjJrehpTvK66hSZb72iI5Pw0VHT602NfBuXKH+q9qTBBx4OWr/JpPhBH3UHRPT1n
ODraNt1lBbh81dn1dvB/+irOnidj+p4WkaTbTZvCdZmxwo6c6h4KiiF3etLxXGKARx+CWtNcj33Y
HfK86g5dS6RhDjAATe330XNRMXASgks2xOdAGiWs5+qpmhpOiNLm2bH6F73InE0mh306xeGqi7Ia
O6v/OCJFPJs6TXWAlNajtDQQqqgSV1XFcpXYj1MYveIbDzaBm6eLiPu+OnLL8hX1SLvBvTf57j4Z
Ybi5CXugGuqdMsVwGML6WeV+tw0LdzpO5qOyOS/Yrmq31VgGx74olqxwvGsGQ9t5XLauIhNsA+LJ
a9W4I7Xm8NJaxl3ajZ+CGmWyy9E3bD612NaayaI96Axrp08eIgx8CyXTfDnRjlvgh3UkzmIvHJcd
jv6So0Kls4/YPbLMJn8o6WStut7D7Bl52VIOuE7ouX1pImBjfk3RJk3aMc7grwu3eqPxR86edQfG
BquKcxx961vOw7GcLybmcOelkt3XzLjK0oWj4T2S2PioGptEHrVAtw+PvJ0BTG3+kqXO3TDJYYu8
dFi2IFd2RjtlSyOCnFcV4nmUkXo0zPbSojm05lNufW6LtoSeWAIbipxkB/4/WEP2m4khqILitvqZ
Vl26yULMWspv9+0Qnqjh/EugGg2LYMDiEyQHvZneyqznyWloMNZhcOki2j2h0K8qqL8UPY3C0j6K
xPnaRNZrHkI4StxtOKD/aqpuPFe2uECMZHABHhAu41tAAMEizopn2VFQgTy69/og2KdudwHAgL3M
dzdRbqKRCcMlrNNVY8zlSfeJPFuOVxz5ehQnanAeM+W/2rXhcllA/kQfvWlN8OjQHFpUiQtYIJo4
Zk/XQmDhMloMSGZhcsaibUSYaLq0BPsyHeRwU9dFseLc6y6CnnWx8HPnnv7tUrnmVavYCzhNOpww
eLcmt1ziHHWXzGg5g1D0jgadGD4g9JRlq7lPtbuonHYZFcExRNL1X/xD0VPFWGRe5J8RCV5lHWIY
AWm6LPRtbw37jlfXqy/4o871A8bcHiHPeMX6cYDi6S/Sw3BKtSBeGJTUUzd+NRL9JSrkJ5mGq9Jt
T01m7MX0k8icbaLFT+QjPFWB6Jf/JSQd0iqzKa0DEKgDPeOytB89szj0afwUMyg0UuvS+lP+S2v4
/2X2H+BA9Dnh6v8ts3+cOR3/61ioH38wQW6/65fMnlHGfzxMlLaOB8r0kGr+HyaIbsj/IL5HvSkI
MPglwP9vmb3p/sfmf+MOEronJELD/yuzN83/oIdGD4/YHnkMReD/RGZ/y077TWzj0shzZjmIdOgM
Gij7/1QmWQlqG4B3wXWQjB0shcu88p1pDbWIHDrT2wVFfTZyg/bBjAooB6iSdkDXEOCC3qERZSBF
G85qLklPk9Nwy3ERNXdj77oRAIg7zAPRgSUo3PYp/78ZAhSGDeV+FDIgGR4yv7R3hRcl9DbLZguJ
CUXEyi0pUUV3Jf4i3DaJPuw0b8qY9H+QL6P/yeNx5o+PylxKR1jCRiUzS6F/Q06rEjCx19ADF6z+
+1YHYmAGolnaLefA8Vx0NLP1id5eiOf9UAP4LPKhXo1joz6brXswY5yUhrgLeocGQmlnW0OLhsVv
j9S/qOHfq7Jc0+Q74snBr+HMhgzzz6uMlNd3JIy6dzWyAWAefrHy8YrP0bK4lnPk2MIXFuYC2iS4
9UBEKZqnCc76DxTHxvyT/nhcuBJXtw0gMqiIjPfY/q6m5VxmgcacFEuYRh/xEyiIFY7BblVxLjla
HqwGMeBRgxoYrDJ9sNh5e+voslPn/YCyUi8YlQWNflHqSxqVsMvs4bnRPaaxc6tPi9EJoTjZWcKq
H/9+J81/vX5LCrpouo6z4J2vAASUG+aQnu5KkqdHxips6eBVXWOwdlrUufeWiQwpwLEHshGZQDh7
YplW0Y0x7AWhAgfNsr4HJS7qvJYvQhWH1liFHmDiHI00VcOLpzq1GXv2cif0GXrXpNv4ZUp7AQDA
ItNnfHsK7yso4rnkcroVaghCqPOPwpPeZXDzcJukQQipoyXDhGy9D7rzUytnpFzJu8HoSzQ3/nQB
Kn6YvKH8rIcjfMb5SyQuM0IlrO+TCmGuF5XDJgvWJFpn69yzs3XbT3uzCOMjgc9LHTTfI8OrH7b1
nfq42AskLh/koKDy+8dT5gmBBcG0TYOP8D4/Zux8r0MilV5DWzsBuy5O2vw3Rx+vNd3I22VDhvDX
xBJpxxDaTzUi0TAkzE/ljc45STVoV/q4FmiCll4b5UAcuNphRLbq2PQ4NB+JAhxLC22Ge0Hfom8c
zH0vDtbjszk0/r3VXYLEE7heS3tNv8WE18cA38ujT5mXuUenVt+93Pyh15W+FaaiH3q1u0fTaKAM
z4aB1DaegMhA+ythekqtLp9ER1oNMoOMZsBIA1Yx4cLdL929yekXmVMT7BlcplFb0nhvPjWViLal
9M9Kq4KN5nbWsqjiZw7yxqzi8lddrsqzsvAUITzZe+DKl0VMT8AuG2vXlKV/ZOz7w8wrsD/xUGxk
MVlHFdrqHFb9BVQuN2FoiofCSJbC8MhpN8sGRArAHssdTCYzrDB4k91rG1iA8mk5boDbGasiIq4+
bWg/XpWwh4Nr44WMq/zUz1Ovmc6xn7yKQVE/Thd8F0fVNO2uC9HbMULjxAru8IWYL/3CUi/PpXXt
olyDKVrXe90Cu1lH7XZIIaTQF2oWKoMzk8ECXOpDaB5c5d2TY3EY4zZZj2l1T9sUMGpvfhZGe9GS
NICJ/kK/C8tk4kE7QWFSSG85+J2xZ13ZUvP3qMgJhCdzfg2CgdmbhUZMZ+2gQgnKSxL6B4Lc7e9G
9BDQd/1gTb+pWP9cSVnSISZgwGL/obz7c00P+kKmNLOLK6r1fC3NRB6FwVi6k6fBDuIDPUpOeaM8
Nnpg3BVBJZZl4Q1M3pCCR4UdIX9IDPqZizzMtEcPkHwgnAnzQJCj+UkXTu94y78vn7fgsncXjSjY
xZRlz++n9W67tGllTvA1qiv0gWYVVOWpsm3vOOpjs4p0dkerZVZR5VE3cyYXsgTY1KY1uOOj51vq
2bAa83mMwue/X9ctY/aP65KSlgR2QciazLLex1WEiWEgl2vje2G4K126NbQMT22Q0B8QSSd0ftur
Bjro9j51iboMk6EtIh2oQDj/zUnLnS2By7OObG696RwD/EKJoD7eflUBRnY3yTDc3BbGxHd8ZJKo
HdJsXdbAaW9d8JEO3QkowoPNPAIcdGrQtKqgVDnJXZVSCBoOKhmbFI2V8tkg9AHe7t9vxc3Q+ccW
LcHCOBwqbQtQFFGV7yJRHMN3GK2N7V0+v123zascLUaVxXKw+m7tVqO3AUL62uKbA2taKPcUlC1F
cO2z5GcogWonuse7XOn3DauuF9mfmKIcb3/exCZ2CL3gTjpltBXytZDoNG6LK5iZgI4f64Af13LV
5xAgAvQJh6YygesYdnYuvvZgDzLdc+7p+cXrGOj8FlwHo815HooHDEn+6BSHxgceGqhtq3nxI2hT
RCCxTb+loQKLmhwlNWhwmTd42jv70vV2QMsleOuNcXgcDedTkYEbG8WXvmtOIxq+ZWa1ZO+mxWfD
nH0qvnbQOYis6KuuDdILIDf71jF2mmRjQ+Bfim5WWLVWvnIoJT2HvSM0XWaO6G4A8ZIA4454d1xz
W+OV98qDrhHb0FO8354PZLtgUqP4OQb0m3SejsyAoIJiHpXcjmq2RMua19Y54zftx0GhlIHB6zTF
OinJoGBKSJs9Snd8gGhTtdFL21VnGvcBbcrRXBdp9ENzngLThG2Ri3PlmM69Epl+oQ0ZbSWj1gbi
iI3Ra2VVSQhtxDzbiJ12XYVyG5JAD3qqXPZBb97BaN9CDZ6WbdIlG4RE4dzMjLaVQf6MmlR1d/tQ
o2+7yyBHgZx3BaBRnv6uMSpAJxtVdP4RbX69TFp4Eok7fEWlU66Dxk32hmKc7SAVLjQ7mhUUxV4S
dRYu3NQVXG/FXgN/ZuVaEdvCmJ5QGHo7EYWPgxPqexUzNG2NK3NhuaXZ8dDSp+vIcViHlv1kxEP2
1EU/6JaJDfljcp+OPIE9smMZtCdNFg9ohPO7PJiKjSbhsIGVO+bGB+nL+lwn/b4CSWBtDqQlac6Q
d0++r6NILwDGoMSd3/bhrnaofqakDHZotxPeu1xn2FdflI5Khy2q37lpLT9S+c+hib9fA9NFzzHY
6fmLBeC9qbepirCRTppek4JehJORPiA92r9K7wlHqqJnqyiheQUjZDe02sLL4g0Nxp/TLBYI++mr
7TG3C1WOBLuy448yoN5ZEKi1qC/R6FBqzf8wF8K/11pQy+sqMOriOujeeEktHiJn6L8BsUSmqxUB
MUY+Xgnln1DvD3d207Fp6PJQTnlNigis9xa3IlxzAwErI0gUcR3d5dNUlsFTOTSrqs9/IIunnZUN
P+00G1ZUvvEsmcwYULoHFXvVESWwJZpvkjPN+fYq5kVSPigLL1+EgHuJK9nhGOAMsPuCYdb0VSxz
nbakhwYAYj5n9GyxkA+BvBFd8vOD9fvPbK65IqW4ms8FaAl5nN5HV2Y+84O2zNPrbbnFXfvVqbti
Y5j4FjrG0Mhsc/RFKs12VhmT51E4xSc0fTO3N80ZzAfrHuYV7VSaf32EtigGC79zbe0hGOL4g+i/
f9YYXC5mHcOWtDcchpJ/fqm14PV0QLFcbysuBfaq1+xT04YdWuIx2ma+xv1GSZSN8JFgUbee/5Ql
/k891Ytd6z73pea+QIM/Tg5NiDjAtjGfz0EOAkLpvBdp6vH67/dYznarP14UU7De2JbjOLZBhTQ/
qb9V/VPsgLlGtXSFXv2iZQw2oi5272tTImWogqeMqg9RinvEOqE/iNaOn5pSPaFYzC+d6ZEOQdDW
7be4/Kc14L5yV/noNqDxG0uZq0/hlMHuwNRojs5TWrJVIpA6aSOugsAKYWGzNZvtjD8sinNMveWT
THBimDiw4I4TRBmfo3jvg1+Js6ea+kVr65Oo7PG+ctgWB6R9tgIpVU+znDie8Fon6oP7dOt+/Hmf
dGmbHuJvhknwYt+9sRaleDS0qLZ/FU/6oF+aLl7XHhSxfgxgnDMJ2d62sIzkqktQ2i8FwPKjUXEf
/v6l3Q7Ef14M12HgJbaoZ03zfacqg5xVj5Zf3wVlJ5c0drEvMMttRU06c7+OLB/661zkjbGh73st
+BTZmlq4etfCi3Xe/ueXM98V+mZAdCVNmT+foQa2VJsCA70bjZyX0NPAyGBCqzVULYRG0eIoSWm4
HR5vm1UOQgl5DNh3qrRo22jtR3fo1rx4d4dYPaTEvefMjcP5sf/tsfarwQ00as07o4eh1oriElTT
gcFGik1Ik2G1dWsNiWuLcEl1zsmDmvM5np/8mAlik1S04yaUZ6MVHBmq5HhKE0b8m6ajJC0duQQn
NizIuBI7Pcw+PLnOxcO7y5e6DTdk7m/yXc+9ut8uP+OJKtnDxN2tQJeuttYQvTtJn+6s+Wgap5xo
dH9Iz2UymBsS2wzBeMuPuqe/f7fGP3Yq0+T4TMuEi8Cz+v651602cDnXyrtE2fHJkojBIaYyttC7
+JKUibOLajGtAFdOR5TGWyJzsk0B0Wtb2lTomcS81oarJu4vwYhgUYtRS7ooIPbEx6yjMhz2Wjxd
NC0sV0ZkmTsziuU1DT/KvnyP+aADxKNJF0U3bRuWy+3//3ZLK4H2oa8Meec0drz1Ii9FVZZ8n7SB
9Qv30CZAqE/gkno0zaeqshWpDdnesVQ555Fkz7nJZKMPLExlpQ8i1EU98sG9/sehhTEZt9l0dI5O
Jq3wP791YUMXHQm2v+MqqIoCJHOYlzmmkp5KzsBB+d8cnaP/7ew8hRAWizI/I7K/U+X0WSk53jPd
Xo9kW61V3Wfrzsq9bTUV5SkMOIVllbu+vWwy0uA3IO9g0Gfg1IcQ8vePMq+G757fPz7Ju8KrdSt0
0nh377LMfg3C6KB78QenA/Nf7xZfKw1rnV33/ZPJYhYrF2/VneH16bUIA3ste51DXSyzVaL7atNJ
AJlTWH3r8+A1ceMft//qIZIkcYQpWRDGuA57xCGD1hNhGqhLRFLHsu47b8OIdAuocxVkJgl+lOwL
WrfFvnTKr/OLu4Mgd0Hjnx1lrBQz5WE3BN5rY5pXneHbqXL8nD9jDhTUzA9eSv3fbi/vIqZgm21b
vK/xIc5MHkAR8w4nZfNMpsMjFRyWBoXRFmUm51kivzfg/wSgQPUNto9zaWwS7nAOA0kjFAYEqJIf
AP3Nf1krIOnQ/dX5iyrj3VlCs5rByN1O3pE0fqp69IJNQR1sx4Z1LN37Efny0cwwz0SunVyrhEAE
RjKYvHPcozNRvGyldghaKR5Mftt89jGT6VtqtzEgTQStSelCdqCjs3Y7/ZfaDt4uyWQ6FSscDbCY
86E0dnrQYsoErO6OnDvIYVgUDj6n2OVw0mTXvz/s8xjs/dNOD13qAEjpu/zjbDBZntVbRq3fGemg
gDSW7qYQPSBLOpZmFwGyxJ5k1yhlaZu4GycIBdi6zsMqZV0irfBWLR0moA+WszaN+s7zSwRJkYEB
qAvXraEbR11OwB5pxO9a8GW1gSbrtp/GFeSVoMd8nJdvtzsWKwPABJIqu4rvbUsrNzK03Q+OQ/+2
LTAiY7I7N6eh5L97wSd30onD4SNn5ae4Q1bNiKTdjdiLLnST6Schh9t0fmGiRhy+RK37NmmC5CnE
N6UMzXMUO28ksewdqAXHIO2fUzq/626qCr5MDlIdmkhV46UisPFrBFAGILn7QaFqvi9U2RIAEUjO
TxatR12fV5jftoS0JDdIq3Tj1yyJb0virtCy4xCDHQ6CEZH83JLQlZMvfT9WeyUefH8o9haFdDJe
G4UPUyi8wk5kO/u8zjJcfEW9QT0HXLAl37etQVUnUXxiSfxqY9Ch/4PKOzaa3RjEZAWS4LNLsU3i
V7Y/KEj+bZlg2mHZyCMdKb33uRceY8hAG2L9LrBfQ7SkG2FEhK5YBFGSfHN/a/exvupH0fYv4FPQ
IbTefTtPnoqsvQ+rjw82/yjpuOW3QS8wJdob4t3BBoeOaVR5qt8BP6LRMvVHOw36lZYZb3rnuksX
BwBZgNmvlwc240o06Zdx4jUeuq4+FC6AQ2DcgEWIKmit8Jxy+LvXClDFf3+r/+XEz20zuVghzbkS
fdfgJb9nCmOv51JLZnZ6I9OrkSDOHGSdHlvUUyvEFHyXmfc4aghIceBElzTcVVVkf3Qt8215t5+S
mCHnljtNZDIF/nxS8X23KTJJg/MgHSZ9aPe0S1FtJ9bez7yzM8hgc/s6A5R5uH5VjGHcluuxBuAj
ptrbqQT/5TDl/jaGVOMgfcLhINKPLvSfWwCDeAALch7me/9ADMGUnl0+xnQHhRXvPqGQ28ovva1i
3IOmC7eHHuIf/9U5jiRF1Nyou3URdI0JVESvfBlMkbE1erPb/P0rdf95ZODqJI1gKmXk8e/DpZ1e
J00Z/f1dlvrtOusr0gxyUX7uOiyUAF7Aa8UmlmavxRkPNZmkHmfZ9NSkmZs5h7T2j0Ng+FAhGuwe
JsRO2tkbCCzWuusHCPwd7NnYl7ROkhcTIe3n25Qtqk9RoYazMIe7ytS0pVRETqAs7ncBoupNMQo2
qNotCWvin4IB7S58pAhKWAUaKFHQe5K3kNbLJszygog/e0fInk36lDrrBImifJmLvdC4an2hoWTT
NLzTtoYZFCWDTFqaoq4JLeEwTv5TVD/5rY5YdmrFRqMCClDygZpnqWM8nVyjML73up4pIPSyzy6j
9FOXm08F0kaSD5sUXoKYyBFJaARB2V5oZR/vtKpejFqEoLgDxzIW+lcdLNmKqILtKDR7c/uK3RBU
ZwyIZA1QYAVqhowi0EUffM3wGf/li+ZLZt3TeWEgOL47Sad5VyGQ7/97ZZ/KIbxUYnfr01vVl9oS
hFo4ZbnHQ8j+2YzmSmkkS3RJ+eqSZWHHaflAiBYO3sC5BKb1Kn029XYuVG8jkdSFIWZi1F+ZkK/W
2HPRI+YoZIde2stqtMP1eIikCB9dzwCQBIt9irwfILuALmlVu2AM6SwTF3Zr3+oEyZTVV0LfiqMx
61eNc8lZ5toSs3ebWWQwcfejMXTHoEl3QVJdmnjq7rUoQPBHxCpT75T2Zoe5Iu6wNMFiJUS4pkgj
0noVEuJ1Tsaq3MuYlPBqflRSRwM4EPnaClMk9BJlNzwOSXwaVLlmPOKvRFeOHNqqb+h+U9ziQ7kC
jfw9nMeQaFXN5URG+LZPIETETpItG+X/uB2+DFI932QYBPx6S2AQrMZV7n2zEIeluOyjdJZ2EwOQ
q8y+5PQAlCWiM1sObqQsyKqLafAiBVayBaIebPI2vwYWGvLCJfnk18VnHS/YAGjCGn+WvTbtXBkh
fO7682C5PzRX24x+nj+njTg0hB7CCR4LSlGa7XCilnkJbsKzHWtpDDFOqaE/z67nz4ORfm/8Ct9j
FbyA/UO76Dj69da7MOZg11Z43dWQLeycUDxluBncYXw1/Jae/Eyq6NofrsdUA680nb/xLZviYG/3
8nvrIK4saCavoXgW+6ZysANKf9wGkUYqcw1dfBJq2Lhi2pdoZ0M5MTtD5n6bxLhJrF/0moYKexQo
7YyxNZ9+1c7DiXZS5dXKSBUdmueeXPbtbWntJjQlrkeI9Yhnugg2XdGtkKJ3fGM0E2/vukijaUtc
yNLAfLjtJUJP0+aLIf/scqsSGYnDOED8u9aCaGFTQF2q1DDwYg5fbbfLj2R7DBxDWT8bUIDEmt6P
ahi2XaosQDAj3CxyhJaA8Kx11W1S1Ts7p8UXbgaBu5XJKZg4zJf1fUvXUaBXdRtdnG8TsaHqgP+n
drd0+0iuwxjn4KBbR5OUgVLbhIKnMMz8A2gX7FUNDZxW4AxUevapIucP3Jdf7E1YoWBPgLikvVpj
Qx8vDpl3CxvPObEJNRQ/7CM0AeTKiDWxbbyqX87HUHMCcQbrD1tKow8vYLu8LNwLHVZ1k4TfTPI8
H4amDnFQpCkcZbKqW2mBThNn+g7GshNsx8S3J5swga7DHQrWC1D6gM/n9qcn6FE6GFQV+8hCqxvr
GKViz1OqL9EJQM6UjPJ1S7zks3dvaNxufXsKSzkSjizCN8PnUjBFMFglW5gsqExAfosfzHC4mDSI
gH/q3sqfj5Xod/ydIopkd/P9EA91YqKgXzrvjh/VPRm6/D7UWH57e3qqPKdce/sOVh9YJp7x+WOF
NarZJmDENZAArFsXshjbl4QGyNKce5teRIp8gt0WlOcmGOxXR8XEFk2lueGVwqGmnW/HM8mPW9iT
OXv9SLpIhNgFk76/PWqwu/1tUcON8acGzqKUqyhmIGzqlbMPsi9F++oNxSJwg3R3q3IMocQGu9i+
mB98CxFRiryBR9vRESu7affTnZGtuh2dqgLofVyZq2kWht0OczfVTIbIdluX+sA5jlAWliZXaz+F
vPdEH9MS8hB/WIxWU9Y9WgWtv4kJ58FDwVQBRNZtsbuVeJkAUCJId9Hq7KKy/Nwr5zmpqvI89HaF
+MbBdAVojsHFfSKWQ5oaPCvjr+/09ipOU3nJzEjb3maXFfa4+3pWR89bcu9aHetvl53iMRSgmqIf
lZFgemmD41CKb4NV3gsYAI+dxz3IgZs/5hlGvw7c450ZN4LYaGrivNUwf+Kg9qYuW/kdpofbYiow
vndNmh1uv8pP8tNND+L4FnCksbWO6OdfhBlb90nifQcIQT8vLn7Qit/QowQzAPse6ZaKHqbQWt++
glSQGWTjtS+9rLx4g0+1Ozctb71MxAFq7QZQJBykPK4YeXT0ncGTtMkS+0dZwUQXhYGEWZZrTGH/
fTgk3uYcFElyzdtmk7skrd2u1yP4ctsoyagg0z/dHte+qK9lpi90cnRercmpz1Ht0FucjGKfjeOz
yAnmHLL2bFhchBsh4mot3z6QE+mCrBAvaSg+ZfFYHqfOMLAqas3WHwxqdEOz9nRtUSmJa+FAcglx
uB3dCtbOUKX6sMxysiUkK9I0iXGHf/utKLCTwAOdNmGUfaP3yds/VxOyarCNpRJC+qw7m5KveuWq
Ux7K49g1D04wjQeFESPqkujgBLVajhNOeeSXZPS0uOF4U7EJtJimCL9kHJhoj8rDLxbIul4ZWX+e
ZO3ea9pw5FiBCUtJNk+ApQer09H/6OHLL9tryK28WnGB29r6WWcW9NNZzOD3nYOncrb8p0V+N5CO
ZSQI9ii1eLmxKli1unf4I1g2HGPVgBFIQ/s4FlKeSVezF1kfpwcjUtzXblyDjao2NtS8xaBpxa5G
k7YuraQFJ+KhXeCPjgsr3KheI7SnG5N1Q4BA7pvBQ6KyvV67yP2JRcjyitzzgGywisdyzsRg96Ar
rr75SnlnmTunyEIX1VkTJ/ao3XTuvCGKOt4bP3mmYD0Fg7+c9VqdSlYo2wY81C6pe5S7cBisfalP
xcq0iPm5fS9OXLSAMx9JVQBgRa+NHY0z8higoin9ZUxWrG1qkPKqqL9GserfmtHZ/m/2zqw3bmXL
0n+lUO+84BCcGlUNdCZznjRatl8IWZI5MzhPv74/UrcafezT16j3xgEEyT6wMplkROy91/oWho/k
nBn9/SSzcE3bfDymksepBdygqM5etBfNHaJTOMcFBEkE/DDL79ANrEuSZVefi5Pe3ufYtM6DtCDb
cIhBGE2i3OS22b3Iotdlm1eJ2hndQVyd5o21QEfYKO375bmm+jkE+L+8pWW/PHrY1507ZboGYsSH
6q6Fn9Jr+lyG2PTmn1r+GEebejFNadFDJhNm9hbelDwcV1U/fCyFxvLoTTbBESHcCtgLabTHkdN6
OPqskGrHWb6YMREtxSbEiuhNkRrtl9USJ5CNDkK9d8mo8Y3SInAoOSRql6J5qVdqH6KsaOV47Dly
s1ejoBYl3DhGrvvJSbQrAIz31JXkz/UYGcnGPmLpnsk0FSu5UcEiJUhxy5HF64pXQlw5LYWy2nBb
P/s5k3X4mNtl48IrGOwGEENtYSRrnJsxTidOhVSAiLBXXcfEaJk8q7j+Is1BNKQOGprwPj5hEt61
0TxBmh/nFEjdEXXIauB1HQA5Ncxr6HIWYr9cK00QGh90RXlKXQEEh6gyRL7jSmUJ3VnBEG5kEWSn
rO4MLKRTy56jJWfS0TeB1g+XKPhmGgpTTizEHssTsURm+43z5JsY2O38eYiGpBX6Z4bSUbkRtvuU
ODXoWeTid0kBtT3KJC7QQoHIfiyyqt3rSfAxmUNxqEUGCs60QINZPBSFAwoqyciX8d0R5Irb5sfl
hiJjsFqDXwelE5cNsu990/cartbixIS2BJJI/y8Nu4ce7d1+6iHnlrJ5cJ09oHQBsuslirXOc8rC
d1aCHAkhioesQwmVCz/a5uBnAn9KfpTKy6RlHbRdhCK9wkMRAZTtcoekLgWLuBsQ69iLe9WwIvRm
mMLUgAP0ckCi/69sa2C30zyf5Syib+BfUtXP80fymRqWbIp54KzvZq4Y+6AtxarQsRjr09FSjfy+
ax5BWSoePM8Pn3toF5ZQDaXJ7u5m7rtknBqiADiofVt/lm5MCa2ECVjD1Jvov2D0OlN/5ESVrF3p
WntO5u1u6dP3kLE25DYRcpgaq44ByqbIW3/HkUPd4xOXa0X22DqxQqEdT3ZpA1M0jmkKRyRIP0w2
EH8o6aRqtcUwSznCXVLV6aog5PQWO+7zMhfSgOPgWM7649J7sKYIrEIl7tQUA6IxZ3KNOpTJsgV6
pOqPAJm/Z1i9wK5Igj5q69yTPkfFMUUPJC/1uyQMYl6dvguCJDh08fihjOEHyiL3kAwZtQTWfxU3
nBfhTN11yuRBGNI/Z1RO7FarjqJ0bmKU8Hs6mI+nGpLRgav8LYj1xzgQLygNu2srhg9b2E8Rs8Nj
wzFmW+fuVbhpsYoNVT1BX34p8S3uaIYhyjFEwYWWxqbETlQ4EWGEbRgRyJbAF/c/VIEdz1ALQoFM
+UUzv1ZgkxLT2ivgx9Y46x5sH8p64k/FsxI9hx2pqln0Ehok6YCjSR8bxmuTa5YPy6mxZnS26oVL
Dg3HgYCU9jWqycxbrrjJ0O6aJPgkS5l8VuyhEd+ZTS6uangfuV18UmgkbgqBDZY5wLjFZooFOA1/
uI4T7/IERU+FA+8CbFrHSFcW27Low00KcwYGDTMe28drrEuYyGali20oBL0Yvwx2pWq8+UoKUt+E
fiGD5H5KpXGIJE9Ck+tfObcCCpgH24Njv5tjuAEoTc4bsy6bZOe7iPujgu1ETT6rTMzkFU7ATB5N
wKLPan+7R95aRORAYSmO91lmR+tR5PnZCJ30ykXDMQe7rBiSe0ZQoaOodyzoAY4WotJGpHaZVosN
ChRODWGSepoj6HOFyC17rGxeExXdEWzkD92s3BucufdEoLheKt8+Ux9lHEGdLUVwpTQnXdZpaUyT
lDUM9hYbbr3PfMfe+XH0WCjBK9zXEZ0nGTPJSPx7k9MlXj7Atje/axxc74MHohT8raI0zQH1ZHdd
PsKgNtfNmANT6+6Y9vueK+Aka23yrQPUgX01JrBXCEYVbaSTYDg34gpgiQIMAGWm3DeTPIs2ZxpY
DtUtSq5QsN/TmNxVvc2/marrr8XY1EAsxKUcI/hwkfuK6WfVOpr8HprpfrKCV2YOyZPTEzWklRvT
ipr7UiUUgQt4VRrr9Ll/TnOgGVmuYTVqj3E1IFdI3WOT1zqNErAuov4B+i+4x999h3DMv3a4+zbC
7FmL0pqGR6JFr4nwj0QyjGt4QcV9DawOTJD1oydobRXo7ByA6p7pf/N5df107wwBLG8Ve7AZRhgf
U/sAl5FOc1COB972Y6DDXVR6v3l0QdWttz0cTnS+9spMOvNkTfV75GxshK/vpp2+WuwXQiTpd1X9
Wk8dDHnDegd18FqBTLiX1gwI9AmVj5WIuD2ZbKYi7Gh8pV9pfbokFqJcm3/CmJXsWevbbdtxk0X6
VoohOfVZmm2buGm9TMnIYNJEusW+0Z+MUXw+TnVNLM9QEz6E4Ww7Y9Q8tETZMcmJ3pOkKCZm+C61
gfw0f1trYXLAqiluMWrCFWxI46CaJVUN9c2TqubvU2zuJ1bEc+NmuzzjiooQZ/UIUmE1OVFFp6P5
IGGD9+WPKt2p5rWc21GNU2MN6Moz6Sg9mr0GZUfo2kdcpTPCJL1OuvHTH4dijxsiQyTqAoJNg5vd
x9omwkZ9xiqB8Bqaw6rGBP2ugl8FyktCYle5+74ndYGDfIragfFJpnOX/JzS4m6MzeeoBGoR5lh8
59iICYlWaeBvsKJsU+rKDy4MuwQtDeg1nJbHH3Zm8Le6pwRyPxLdvbEi/6j4fkfdnMe4L4gV6MVD
g77h1sTtNkz7r61MjR3D4h4RZfMtBz698u1MvbA9TWt93JqEX6ysDCRKnTR0KuNpwyYcEBEGnsmJ
KZ7xsl9GrXoQdTBs0OtS+cgUJ7n+Jc5c0N++5flZf5sCHR9GFT2XBPtVGQDCvk1Gz/DxTtOMag2q
FSgHDFWvHTSJFToLkpcrG7pX5Rxrh9QwBKGoJpDL0k9exzlTusmAQB1CrZMJwd2GLV5GM83wceHy
gr+COtsk/I9WsDemc2rEzO9L8eymw/d64tHum6KbLf0zXeCnK5kVWp46lAE5UwTQgd5ZQcYvdvk4
PeWDe2dL5aMCvLrWNfL6yiDbZpXmrzs2ME+ZGDxVOCcPmcrUnzvN7czHgW7xWhl0YuqUiHsXt0lG
tzUKRu3Y6e5Lqrs7JwuMFboHFYk/petYl1snVjWqDEdF3qReYfcCNLM+RE8w9+hr3mDgy/VBmnqO
O2ytkD2r0DW0OhzKYkc7ztP0lKJrVvBT2CQGEPzwBRHpXq2YmygsPW5bQS7QZQ5fpT/4iukekKD+
LMMpXRed33lKY6+LcSTcqxSPSUHydWEDYU5txn+qkl18SUcKUV+268wBBGV2C5xDFYaoFAnaapLK
a7Aq9VEwYaRzCT4DmWz4DqkP/VPmuD/pEtKyqr9ajsvnkUAEocw71Ji/1mVPZGOaQdoj7X3lEvDl
+Y7/wscjtxiQn8woeZ3swSX6g8+4VbpbwMGeahWpNxAUVyFBtnQHPEJq7bFfPta1+JnY1WsYaI9B
V6/Dxiq9UI2+xiMNhdi90/k/SYsN9E1kaE8ditZVbYFhzyrIr7351WpAOIzkm+CarJy9E4KMChXy
d1PBFXwI7BCVup3fEU6CKtzM1n2iprtGV3xv/MpJotsWmp3u6iEH4pyQt0o+3BiOX1vBSbDIOZUZ
cDE2egNT5BpxMMXPBNM5MsWzHNQZO45bva/qjxT8cjPgO1Dr5qfVdfl+sLuL4voG1lZ5HCz5rGYW
TvuMN2XDiuqhdG6bUbt3suRmG4QxDAPJw6Sauwnn+UHHQ+oIKCERSZ/KVI7gKOKdL3iBGg3iIyr4
Ny2MuyO3withMxcTli6gXYArItu1PYYIt0Ms30kYRaTS0wUnsKj2eP51D3dpu1uj6la92B0OOgUs
UGWrgfwpAZtZRFW6WMNPMe+qKK5NoouDz+64Z7y8ose2JSQ94AxczGhb/PGZGX4beLQ8eHwnhUC7
dea30EPdR2XoKX3qdA7Hsj2kv5wVwOfo0a1TKdi5mCDc+wgznnmzArQnaT6eLIw+o3uY7PhHGepv
bqoxmPPVXV1bb4EWfuRMayyFrnwWuE9lKp2Vbqbu2rUCEzx1lN6TsXocte5bYuDa6aWZIzyLNbKH
e+a35JNronVPrSmPMR0KkneqXWQ1gMijpr9TmLlIOnukC+n7pm6H66T4l1hJwl2a4uIYC+5irkW/
7TJgpX6pgS0SRoD/H8RmD+4G7Kt/KGdoxFDEZ+qs+ljryqPZN+qT1Fk9JUajy9QFRwvUJ/DxCB3Z
mDpnP+9/DIrMrpr6rfStt0Ypk0s9bjUmP0dbA8zgZ0XpufSz9ilX+VRQ+Se2/zhJNSVKVoQ74Ofh
vhcVZmgJH8FguGB3kpjYoI+8ODPtu9AJ0f8MKo3u6hv5vjDCeZzT2VgNriJ3nPvlSzGAAWlD7BCu
nbuff6bl4sOaVPO4/FHl59i1umn0Ar0wz8sXm5r93BA2iQDet7eQh8tjKtzvxGeFZ9qx47qgKeJZ
A5O9XIiehlEDQLEro1VkE9AMJCem5U0mblHpDOYAufbQrDdL5w9sKA1u6mQmG92PULTdE9M2F24H
WWnKadHHJtrYbwbFxWw3PqKuPMxegVUXWA6J0XSElexnMNP+woA1zR3vzKnRnx05vFYVmrSZwGIM
FGSj0fcXRX/UtDDfYZaAUTV3/hfBda027h4SRanQmMWoklJHRS+gJ7YGCcDkoe3zyCzWZYIsyalh
lkblRqtksXOqIkfNaQ8XwW5Oj1mjfQoFk4ln5ubdF2dE1i2mDVys6h4H3OdvgLD36BZIPB1TQXVo
mYSD1tzGdTJuZVxj53OQfTecbHXonXpV/2jNqiOCoF6ljY4O3DSubd4fsoLWijDl0+IxA7C1x1jG
lHl+F0OvfNgOYVlqRypH4rN6EMb9tMik0IeB2lUjBMD0KE4ucDFowa+Z0il09cejr+p3gsTxUzMn
jy4zsrwN5QWH9D91aIxSmtAsHkdU6Cv+peiz3xdECJXGZPgOh8b1XFo/xzxtQoZ6slwFwCjYSZ3u
bLn8swlt3XVNhQoIZRr2pqKDTFPqxziZgFYrdborNSInKLgYyzMgayf7ZLYMq2j6EXFbNTJdI9xE
Ny+MEiB2zyRfTgeVmZ0xN22totiQnfyCS5h+gJbctXY7ra0SHZnlNNw3y+ivge8etJp1Nh332rso
BqMcJ1dBgPjJstrEQ1mTr4wO1GfJPYE6VzU8RYp7TtUzOpYReOEkX2vkf/DQDfNRkQp7eH0Sjs+5
sxEqUB5O8FbhmLsWwxnTUjw32bjtfUveaBodrSYgOItsUNxjnGRyYnPmLngw4F72U5g1QeZgVCzb
kUz2ORwe3ouhtcSo1wbzGKt/BK3IiauGpS3GuVE5W1jBEDl6ffLjojvZxsXB5ATJpzxqGBY9yuBw
i5JDXkK7fMLUSuO2DR+1ISdM3hZn2xhvXFGXJxgGjhZO+nowkg9CjKttE0idPZfyOLDhNk3EvO+G
UAT3n1cvTJxbntV36kQpVkSx8WwOyb6f3xF+i2u4VZg9sNGY5TnK7eIbs/fwBHrlAAmtOA0J3YxG
9P0uE7XY+w0CAGGQJZdnA8Z7i/o5/ezoFjCegRs8l2n/pScN4Vr01MPzvZNX8mYUw8fYqcNZL9Gl
x/73ZbWZptw5RWOJBsgP1qUfE+NR2JjvWg3Did/Rqa2zrTvUQFjoxKlVwekqaO7Jj0EO24Q3Z0hJ
iSrpb4BYGF0oANn03ZHjc5zwseVKMByLEfHT0ioAKeDfN5q/4ew7L3jBhOtT0sq6joKClkePJjhk
T5i9qRg2aHBQaar2PbF5m7CzaKzUipeq55F2znYZheF/NE5anL4Ms8tpcTbXXKJVlYLGctSMeeQs
yo2wy4W92nnLbFCLSwAQZrUNfcQqZa1veydyDiE1uG8jVRzQ6T2GDer0vE8uqGGDtRHafLCmhYIg
89mYUfFt6sZ2eJgnY7fcnbQSIMEDzF+GUmWpvjCyqLeLdq/nbLCaiAbzltuEZo/j+TReIBg2OvO3
Id5F6vAWK/KLlRlfLQ1sf9lY1E92cdRp8w6aM3xOQvFYMnwAUg4RKNI2Qcqbp8hecbduOENMr0Za
pJDnaiQMpbXT7bHafeo+CQ75nO6ned7v7cD/DtFqt9wgrSbKVTK54DxjLdswMii+2SnqDyDUu5Yj
y+Nooswc2weDanOfxMTAD4RwbbAt/Wi4iqdCn/jYBrW2aFB33ZNGbbYo7+xIIzVcrW4y98PNMgPh
PrU2SWRQ/8fMaAR2MqWQ81HXurO76n1paIkpG4Gyz4HdGPFXeqH6a/gk8EdnLQZuXHgKRmZQbd3Z
9LEIKpnCrd4EzAXmJ3GMjbmN+pTXFZjuyp0tlCV64Yn4UnsW/UIZyrZmlgVbLiVDbW6P2bYGAqwb
hpO0kniFAR4UBI01qJkMezV60XQLB7lXup5Jqh+ezFoD2Gb2TBIyukWm6rGkOhz4NJdGrsf78R30
WG7Q609KVpx9E7P3/NKDiPYwIVfjDheU3HQZETzLvqubkebZ5TP7l/ZoBkzMQzM4mDRKOUKNOdbX
flPMCp1gwv/X6do+1oliUkBlzlNc5AhvVjWwjNJYXYY6M8ZOob3g5RZkah679BBp5NKUI0kCY+R8
bveuE79MJUE+AW1jdFp5d8RsdtZRKqyxXnQrvBkwZHtW3Jyx+CGn0YhLBxYmFujASZnU4gEXbtk8
+3Vyq2fKtFs78d5WYL2H6nCHgf/OkaskduRLW0w/NaOmv5FZ/VuXD29NayZnRkSkgPAuiFtCs0MS
+mAlYucyhriLEeqezYIRLf7miORoFq7k4FrRa0gg20kpcgyHvWDOkcB7+JxwFTHrF4mU3RwhRpzT
JGKS6ex2PJa9Y92iOpohntwsHYbYewjvOzyd5VPV3qG8065pfqJNVt9Qs0XbauNTH+FRt6V6Ttk2
fdcvV1CL211ltta2TWAn4rZw9sQ81utW7/j42RV3LWLhNz4jKjNn8vdpoMJcKL9bSY3nv653OBj3
EmD4yakrRouTfcWU3qxlCNAsAhRu+wA+Zdo7WxST0xaZOXTHnslnqWtvGPZrj38Xhhhzv3WEG31P
COM9svafceBmd2pF/9XUCYiDwnrXF/qP3kmjs14jLMlLXz1bCXHfn1IW6PkPCNUkspzYRGTSG+Cd
3V69avMXyL7WKnyAyt9dnSTE0M2GEQQQIdpZYT/4ZfFtnBgf6NUc401lqwEZeGGIYWzaAXGIxn2/
QY5UPoYVoTOOS9lX8/TG4Ve9T1uvtmDsLSvVUM7Qaz9KSQ/kAjVZjbinHHeAkoq9LM2dUbQW3lyr
PmAy2CAjlgdkI/uh4Xdl6HYWXURcv2V9K/dly5SEQLv4YKdHkJvO3gzgtQ5OrW1sA51MIBugihKk
ecDG4mU+oVROSJCRPjFxMXGlDwV4CH/gLIoS8OTo3eOChDH02FirhUPrc4oCVCHVVemgYs9bke6T
wTIFqXXQ4nGfT4NzSYqNDVU3QT4QiYIxh18f+gLwTzCfabXGvMhYC1ay6+J1KDtCcKT+mmNEXxuD
CjunGkExYMwnG+lzjUMYxpDTiN4XGo+Vt9MqDZX6avnOq9nntw4MCUPc6GUMjeEOFeppNMQplv4d
bzRBEeWvi7bWyIHC9GFz5GPSziiBYncTU4YXNrPihve/nhKNo5JpHXIFnUOSNfonD6LmHry6ZWGe
qrJO1k5AQyTA39pKjWarObOL8uTAuA/ZlGI/c7MmOwaSRDvKYj7JcYTEp8aUOKsHTw3LhMOo8Uis
mnrQW8OTVnzNckXZWQ0Nki7Ryh2Cm7ep9JH7y2OZ2QVzjPLLMoMNDRGuC4DJWzfDLBrn5BUMEVsh
VM/iaHHcJVinpa5c5BUQw04lgoVyCB8JW3Mxl+7yWrrUsBNxFO6LoXbqadnAOuCVq0pWB2t0Pn/V
cph2ZXxGNES+aRYGqwUnMH+yzOxR1ijNXptahiT6IfctcUqhKoCza6/296WAk6T5pJnYMbaL5+KF
BSwng4xj/zpQJv/YWRVlM6s84WFfOokxGZcIxZgfhevQHrN9KolmtnM5Fyf35UwUsALlu+b6HZKo
vHs2dULTylb4+7LXqDYKoIxtxsMSmVZGq5JqIJPxcKYA+tQG+7BvdoMNGShFvbVXpG2A5xM2Hjgg
JVJJt1aWVh7O6oYnkoo0NWu4qpp0b3x63ohH8LQMzWNHicg/joneECqhN2r3Us/V13JILu1J3Rvm
xcCoglir0RFyGB0+ZwHfAr5kwKHLte1oQ4oLMZlBcZBGacAa6x6qUs8PcdujZ4H9WsC4JU670QJr
Xzvwdm2Wv15CH+9bKrm0bKZVEfrZti/T4MItBL5qhWrMPPuDf2BC1p+nAalS57A4sUDXAQQrvTFd
r4b9m0LSOBaujl+VR1loQ7cqyLJb9WouqElEfB+pUB39oNnx8e4gox3NqIR5GMfvSVwT5SSa4YZE
JUgYCUkrfAsKJ/UkZfMxJGXVTgz1GJc1Td6iugSDflY62MrYvb/5mkZnZBixN3X5q0XQzqR3GTtr
f0xHm0fMp0dv1lffVgkKVct6N5bBN8ueknNtJV7g2tk+m7izW0vuBY/ap306QGZNfUa/ukQ6WCo9
2qnAQemBkFSFFoS56kpjE1WEuMsz6TwsdZxb4y6ymOEKc5bYhMWXIA3t0zCM8mA5PUM27cHHqL02
AHujfAs1Thl4UeE15ftIZ76COuW8KCD8Qck2y2arISbbu71fwcQxR15VbHEqRuFpSI2BnEEvJ4Hv
ZLXtI3sOEmWM8jQmCLBLIdxHnHQH/3sOsdmLdMoVHSIlUvlpTRgfRHeem2lotpaeAh/Xixu1q0u3
QyMkR4a7Ab0aJujvfhn63r/2DvyN4wm7iu04pqMR8/WbpJxcdcoe2Wi3RXGYxIF/UzVy5MSxI8j+
0HQUbo5KQ6LUqIAJPQA8hepAqxJ756Q0nns/09BEr0xYJyc+0JWwg+LFGnV4JqHy0KgEgUccAUuD
iVnMIT0x/uDO+Lv3gCVatQ1zpiwRgPlXG0k7VHR6oJjfVH2yEbfb+daKZHEJiMSbpmZFv5lg0xC1
rF908lLHcbvpoNVTrAxib/iBvh0bY/hWE5tw2DvkZVDM+j9bO775cDheFcUqVqYyhC9jJ9W1Hsd/
kPYvnLa/GmEcFbyCrRkAfezf2CK0dnTQ17pxq7BNg8gloFfiI0Z492jQzF75DfJS03B3gV622ziL
602vMEJII7Q0o/VlmYSP/K+HXGdwYwqy3ATOk0OwW063lYnkoZ6H7aavrj9F9Ms5u4ZdvrIjnXa4
5p/ZAZBUVpALTLtSNhzC/2gG/t0CzjvFv6662Oxc91dTvRTMIsOMjnLNXU9QDuqSsZje9bjEyN9N
BkdFfHJx728ctzqqCiTtQCNEujZlttItKGfq0FN3chcgFLSJlZt3hUXdR9tLeG6CiiVlcNPSFP7X
z4rxO7SO127iF0fhb/EOfrFOAWcprFzBYIqJ9azKiK5LFaXrdIQL0aZz7dr22TkxOJs3EZyfIAZD
LWoqF46aQSBbL1arCLS9apJ+lILbZ6P3GUQg1Uo5zKXGw5SJb2Qb/0RrYjK8mNO3MaVucT0bnxaH
UmCgkVgR6t4lngs2xb9+k78GGeM8dlRTx49lqoZpYrz+68M0Iw/6QIl09LAN5edUtt+0FBQxlpKG
KZjwT6IjxeoYwvG9C2YHcmivJfOMnZwK9GZtUh2rxjS9Xo2eg3hMvDxD8pm3EPL+8FL/7vOAgQXk
kYfHsNVf7DCK2mm0hrHDRClIw6TlkuEOgpkfOlDW4qI4KoLHXy/HFv4j00HXzFMvgGb/J3LF7/4w
B7sy6btYtmHzOL/4Rnu91CelSzHmaKiJwiH6SYaScTG2RW2onplqDsacCXx4RFePXvsJCFVUZocF
h2nVjgJGvpJ/MEr+DcrTUXGrcbfOicDC+uX6YFFB8g7m7NbZdMCyWXeJclMbommPFtlaLY+altse
ImbBVtyXMA4ET5fJEIy85XfZ4vnC8JR4Umnxopf2DgLucNErJGQw73/i4UU/z8L8hyX9bzB0joZ/
lU915jRY6i/OQHY9aapEAt1mATQ6xmOnokd2C4w/y9PkdByVSiyoDOLcD8l4TCO15rPXlNbto5zN
w6lU/7BQa39zy7FM21hSZlArBsq/Ph2YWxWRDYl5W2p13S7Q99vaz2ECPWgQeumBBBN3hUJg9AIB
WZoeWk419K/v/d+pPNxkGmYJdm7VnZ/Zv74QpdJUd+5F3yC9jztyBkCyGYeYXYoZJHwAjqzjtmCe
N0wJx555z5Zsby6jxDXSIZtUIZ2EPPyzlzBQul3smzqu5OKylG5m2bOJSPsiajv400v/m4eFV06t
Qvy4q2vWL58tKVNqYRSWdbNEqZ/ssn9Jc+lC7lcrXBEwVyHW0JsPs7d8UMOT7+BWqHudogrfgMKQ
9z7vQw1ZOj9OoyAi2E37HSoysU/ar5kuycpI/X5Tl9ojwV0K8c+tepzNPv/9z2BeLAX3p85audBa
/i+jdSGMTAkM27mFqquAQla6p7a2HpamMcjGl94Jb2EPm0OMhG1M0HQSlfa5vMgehf1SWnyCY2S3
z9fYY/DdWclw7U82av9+SPyHf/2Kl8X7l3MG5YINPgaAzCwC+utd0wwgMqOwNW+LeqwjiCgSCQV0
PUZbhuxM+ibrDcm2j5Mjuy03rxqIS2bSKCBuxFi76hhfRZQcGPokf9h6jN+hTXCmNFZRoQvXQfr8
11fXtoW0plhEd4t4TfpMaBinGhsl5de7IwfQwUarYNkSumLUP5Z5uF9WA98evzBS6S8tPvTHwtJe
dMQPx8q6h/nXo3prlXNdgOJXaQmqPgTiBvwYv+pz/lGDpCLKY7xXbOL0pLlbHAGJ27yB9iUqOklI
uPSTDVz+XaSRhmHPKqM/fDTzyvHLRwNiSODvdMA//+aFTs1eKEPRxHTx2B9UYqNzrGeUUDoRkogA
dqHaPjtVEJ6cSfcPSzeYuApSZeI/AC9YaH9/LQ6MTdA4Nq+HA8ZfPwhkgb2YyFsjK5HDVUC78FBk
wA1Ic2iTHDAP3bfKoKhPJvtW5wSysbuEnOSiy1CQ8qzjDegsDWCZOhvFYgwGzTd/DtET7T0hOxGz
8MFrS/UL2XgEsqK02i5fJgPlkNZk4YbjBfODJnrICWH27K6bzppCtsZINsJ6mVzI0SFJTKKjTArj
yZjVqjVRouVkjVCi8DC0EYRHxp+rULUbbEaUYCpdahItLkoC1BsPkW5OX7LQ+L6sJbmVvKYRcN6o
0i5pLbVrSAa0UbYKQbG1gXwfzmnSnmxNvrYdTsSWluhqKSvJK1iFcfnVtUZMiUQK7ybs7KskzKx7
8i+/UF+iJ4tvQTNk7zkBZwrSRODRNU2n/IxnzLgPciJVRuDFcYP1MBalZ+KCo6ncavQMpuCc2WRu
dx1HeD45+rpoNDNcm4cCgx2uyYKo6lL8NNUKaJ1Pf84N36O8N8///fsUpt5sJIXRpYpfd2ak7QnG
JO7TpSWlZe41E2TmpqH+7qgDco9kpGrVxvGwDNiWNYRQ1erQMT39w2v5mwXD5Yyqw3jTLVbgX86q
gcsYixljdDcEAJe1fLQIxJsnub16xFjR7ZeXsLAtPnQMWzsA3uW6SrSDm01PA/0tr6qbrZ9gwsOa
MP2hYPidPW8gxNKR/lozmek3qntn1kbeVyZQGNpRlMTrIKtJFM7wcbVFWX3RJgDXA/pi8uWdvTEh
lyX/c12ICFAKcxtG0saPsEHTHspCW7dxeLC7+J+Hmv8f/PCH4AfOHf/v2If/lQYfVfT67//2kVOr
jYf3//x3/v9/Bj5o/3DtmdxIpBZlLIkP/xX4oJDqwPGfUsSxIFpwumGH/a/EB/sfqsPNCloGTKZJ
RO3/SXzQnH+4lgo5k4MEYA6b+uF//sfb8D+CD3n3uUfUv/z8b3mb3ckob+r//HcLWdhfF3AOp/z7
lDSqAGLDg/rLAl4W/Ie4mLDd4J0Eyz1284fM7sVKAd2yImAkvYLgWpV6O4DYwbLDbcpzEGvkec8c
dPh8WIjHOeoJ924vUv8cJI+WnslrEwxQ53DBtsi7TzXQJU9tU3XdGpIOYOofnHjMr4pdMmZtCYRh
sB1dHQpgxFAtEeV0msVQbmLHjBGsaO/hyLzXEaULqzOY2aTye9wWzSWu9pOuTuAsEvQhMD2umu6n
V8UQEtRsle+0JEyuExDb1Ex/+AA3tp1W9CfI7dsUHCVcNuOQBq52xNiTXFp0o+Qp21AYj7E5Tlsi
a8fVmJvllSJe2WodGoiwzYKr2luHAlEOVaezM5qiv4bkiq7lnOK68C7K9hnOZnog9PCKMATfL6O6
KiuJ6wwnJGnzF+xYw9UieGNlcZDf+ojKEHcoB1FK0gRaiYqvn/R6k1ndzzCwg303X9YMC/11+Y4+
D0GXUTcHF8w5ehMXKW50lorlUoR5ZfHXTbfqVHxIYSGVTeIqqEvsZwwg0cVIRXRdLr3f1sUGZnON
YLRuN6lR5Wuz6ayLXqT//LL8WDSIqZMoOatZYuOCeEbwrlwgyzkTYTpEwBZmWnvLHybz3wiOUaKM
tHMjp+w6jCTqJlnHFA7h6LHTkkNkNzYBaIZ9Wb7T5u+KgObqIKeNq6YsuXMeLqkIJMzN3y1fVB9J
kcOhTQDd3jT2iKaqg3J/cdv0PVasYG+obXUgxVEL7pc3aCdceW46mPRMEi7x/GX5juHhjtNKcFpe
LzuFpJsBucVHvqauFCUoCYVMwAsuPwe8v32lgJ8x0vy1rdz/zdR5NUmqc1H2FxEhPLym95nls+uF
uO0A4YUT/PpZ9DcRMy8ZldV9+6YBSeecvdfOn4YqsaOkWr9MRu/sQhfR9IS3bwMVwjx1PQGglW13
94Ap2Iamkwmnk6aWVyP/rjli/idVex+KAOqXxmNgF+g8CcpF4NaLrZBmcqINg2Vq7MK3vgMIoMVY
XL00Lk+Y7KK9nQzjqY6cj4YgYEgmTvHVZfYfr/aGP4bzW8YuOaG2n+1LNGvm6Jc/E43mmHnLuA2V
jvYeOPn1qN3hVejI33pl41DfaXysODLR4crxaPrFcEXR4m/hysRvOpII5bxI/yjTV2PobwkaC+K/
CIDKl/eRGNEDiXr2jbdTrtE51bsgyvwNod4gFnozu5KGmpzmCfluP8RbZ+ine6qJPm3ruHkZDesa
e0XMkCesfoVIr0ON0K6USJKj7pV8APne+C2qc7L0MmJq7nZrOODSgsUDFB3AF3tXNRYeSgmRohJ0
DbALjHRT2VQ/QwGEtm/Lv11VPoIy/kpcHb1YHuQECof6ZYqqZt86Aij28rvAbGnjMaBZZUb2t7Y5
PNoa5kI0L94vEwbkVCDwsOryLQ7d8G3oSWbP0AkRifkXyDRC9Sx6DxnA6xiXKxhR44HWY90Sk7IF
wT7fUqdHtNiOv1IrmgDZ+MmtZhHDBlSVH7YBiCHopuitdYnwTBgEhr6n/lp58o5Hs3nG5JYxXJM/
c5svqrSxgwcgWFaEdnmm3qPXOuUpWPS6CKetmad/F55EOnEtkC//Ky1qTYMweqjQT45lQtQ7GsVz
b0zzs+txI9Qw3y7lccIXdFH9gAiExIpvXBlLWkn+Ocj2He/VsoBp7wUlCeKNLnnIOa42IGH0hy+K
z5Jp0jZpYhDsSzBGNRUPW/v3iQCGwzJqg7qhgk0yJv3RqN+7OfoRIsQ4R0n3GDjNvAABuOKrW+Oe
GH/MDYU9sucKpTjAkNx9Svkx+z9T+qUfLT6pS0FUGgNfoCP29BRSgH+eH+U0qGMQwFtSPQvihrOy
/cSBIRh7V9+VNrnSuWk6sPfz7JC8N+QbxKSknZRkzgm8J2j3kYORz0FsKEcscniTrcrj/onbmwBj
cAfXgInMB6Isvs02Pza1ZWxEWrWQVwyPF8zLochE4SdIZsRGctWDF++DJQu7s5CT5GG7pcVLxqKV
1oRV1qjhJEqhNI7NbYLT7Gnm6jfkJs59htXsIDJHL0VRvv17M6ihEz5z+SgzotZA2Ounk02f9hhW
Lygng4Na/KKTUX1kujafgnQAJogQYQlaMp9DJl7DvHyMLobTqlAGYu4aJanFbZhWdn1RaXxl9ys2
4+D1DMXUCHQ4Mr48ZJ51WmD/HHK226kdLoSiMYyzgviDZujOzOgTLqOq8+z505cIb1UwVHsko4it
wx69jfTEZmxVu4t9olxjhSTKp7N3nS0PwGWbvArFeumJEXEGA4CpRPHOwI6MKB38cet6eroxzdsK
ifce6HK7Sjyjeu9g4wxZ4j0VfV7YvVgClTkzfc26J7wg2BR5Nd9K4cOFIWeKidu0b2gEPTn1h/tZ
EAXiDR/Nv2+NVjoJjzUn9BoxkgzGY6zma5XGwws8yndP9dZ+4Ket1f50zCB/kqPwx1ZJfx6mJc7A
cl5T4d4lS9cTAx2qB1G+azsydvby8rUNYnVSwwt3DE5fZV/9Mv2YcBk87bEt97VbLeyTJlyNuRlf
+9T9L4Ko+Ci7sX4lGvbRhNnfKWUtymTyHar4t6Cc3ibk2W+E1f+Zin58ceaD1RrfiPWLg2FB1M0I
8XjJhuGcz83636smu7LbKzpQYdCDVU5z66kAjyuvtB+hxDEapOEtTNXDg6z5nLG87c3CxW0yE0My
0g39Cqi18D6r+NrkxbPStB6j6rfoeLEc876Tib9oui3yyLBFZkQv3ma0+IR9gw3cyO1d1C7tcO6e
JCycDdLoa1YIfyVK3hxyP+SgY/dZeWcshM0Xchy1fO7NrsfjffDduN8ilkGJWihOgpr9tKiz/BhG
mAlE8pytpLzMBRoUsjbTZ2PAQNNT8YkPHgY9o2HiHLhOZBt+2OEqs8vqcyAIdutNFeq40npzitFf
lwR+nGxseNw5E+2M5V9OBkxGViJ/J6Zp7auoNj4sLloQWvqZI1I+6no+enPtrByvcb6KkTOQnepz
p133hPJkWFaxEg7AV0pW9+z1zbHqFflXeLCekQSWaPI6BalHBwICi0uVoEnxp4CMmLp8VRya15nD
6UNHYPzR1l6idrlLA99AdpUNhyYp9lB/5Tvhpm9BbJPOCHYQQCfbRVF2l24w+69RCIHFDRFFUArM
YBUuepNI23MEKWblekmIS3/p0pA+bgf7DnHJpzGeyTiVV6ai5kqK5iwzE4gkCseVUEGwKUR6zp2k
2DVT13zY9ryJUV/4nFTfsNvRv5T2D4iuwZHU0mYjPBaALCTx2Kyb4qmshaOUsEeyKYZnX3MUcAbS
5ZOBT8Xr5xMuxGitO+WDGWvNk2u4OJqMgljvSCIQlRyX2Bv3bhZFb9qAslWO+Fdn0X1LMhSfQ2q3
DKgrtBSxuUu8OH0XRj2gz+ceTGyvIzqW7p/lnMOJY91ckOQYTpjKepaer4ZdDHyJL/ZT+BZhF/lM
WJ8dKOx3qUT5gSVgPbjhpw/M/8EkNj/bZDAzi+TbMtM43WazRSO+qOXGTO3iZA3YAmhkTZehwNmS
T/Yr+zTr8iBOccqig0Seho9TuicuENTtVjh8ccfzcVJ6hP2UH/733RjWHweewZ0Er8xqPlsLj50W
X6ySWxwy4ZHULcLZli2EME72hJzTTSHBt4ooC3eWmN7LegofruU25BBl6a1aWUbQfE3QTPpgvLRN
C0aTTRPkIzCqajDzW5izEMxM9/airaNtprBShYDeNgUnyE0hcS8aJryMgUiY0OVQAzopuygf5xfs
1000Bl+ZXTuc9MUfI66JQdUvTZIsnTp961rjV5tgMHeb5qe5uLoZEffXqcdo6nOLrwibyLZD5IGj
I1D90E9kx0kLZ2gR9+EWi72Ffh40aywDoMYOaD4r+0ikeZHukJxxN/+BkGpjS7CjTTr34x41GQlV
icjXbd5FZ2qBflV8a8yUW1WH6bq2ACBmsEP37RK6Ur8mU3lxRTNeOxBDdJh/4Rwpv8qieYndyF0T
FtOvmyL+TtquXWUjF2Vdm/iQoPGs7KCxQdB5n1XtT0dNKPGmJa/FGRfsOQlDYeWs5ORLqqL2uzAg
zuUeAomy1s8U98/4J1ZEP/17SHz97ZWRcSmW1ArJZOIwITzZCprJ29qcjDeBv/BizuZ/eOiMt4r6
az858U/LNwA+tAoOQgy4RKaok01iWUO4hrhKYFxIG40U39emj1RykrV/E73zVxpab6k8olPT8pfQ
mJFFNU2rhGwN0B97u2rPJMxcmIPgf6ygt7B9fUtTWK8IPqxzng13jExqVbZ18l9pjpg7hPMh7DpH
Qib2qW2P25F28LdbzxxOhbplQfZtlQYyIzeFv5N16Gu69pkNYj4sGFt3EzbZm850c5dOuDfqttlX
Q+7svd4YX+ys+SjMmHzmery6TsGVLBmrxOrcVA04SgcpaFnhg0DGxXSxx/piXtKw0uu6I5lcJvW5
9NODzK7e7BM+M2KgiPEpjal+7ZAorl1jepVu+CgNP2EnGt4tSpHHv4ehiMeVSzAVwR1lgvlEhvdR
BzhiIwd1mrDiPWwOD05Vnr2KRmevrgOvOpOI2qeuzph02MWOsV7wwCDWyQ/ebiRJlAiU67/Uhnko
XfFbu6HcGRxiIpRjq8BLLQzShJrZTaZfHIaiq66Bu9hMotvi6UuCuV23o31GMWi9qAH2FAQrTCwr
d/FWoQILVt3Yz0e3D77GoqsvZWp2QKWILKxgcFxsjDNBA9mkNXFT0xDbqpjE4HqEF2sYtwYn1KNO
m8/OK8MDTS9uyOX77IEvisnXn0HVNutaIalMmtFYqynv3oxmPAsMvatOZREJVHm/98tBP8Kh/oGX
hXhhKwVL4RlkDE9Y7raDx4YkkbKmgL8Rj+CShWd8/n8PNYoEKvJxLzxgEcYU3XkXQEy5KQ6Wkfgb
0y2QSg4Kncg4vduDp3fKxbCZhDvBUDQbcLbZo/idK88hT33bQ089M+IwY0gveJvpskC/InKH8bco
YBmlSXNCp1j/76FdfspiRWhq0eJartr+2NWH2r9GJQCzGpBhnqpbanPZde8+ZejJ6juUg4VhVicy
huuTGG3cN6A5UYOj1m43yPx6iKfwZrzZa05duhSYuX2GyM4cKv5stA9oO9WnoJWXSJX9Wg4UQIAQ
rKoJfgD6kU6J98GonyjPMFsVTESlXztHiShzr+eI5TxkzcQl+xaI7g/ca/xRTOUvEI7vKf5qumca
nAXMErKtQFh1PhGCZlqblxG4QQ/14vfcEUOX2xAbmnJCS2cFE72udu0vXLrBZCxjz4RwxuIXOEGQ
D209Auww/3g680kI1R/2kFK7gg94dfP+pUcnFzXWNSmn9nOWUC5inDLvxgQVzzZG5joBa1POfdN1
pViVvvVd4n9/z0sPdHFVPUGnttteeiEiWLDFsTkWG0ifA/WvCLe+6tZ21Nnk6SUXZJPgtjAQBLLN
yGkW6ppHprrMPrLPuLDUM88XcT8jjS4FWTFV5Y+CbuuH0Q/Q2nGBOY4pL8pCR6acclyRLpht+RIc
w/3IzMC4w5MZCNuOgAf/oj76Lwxb/Q6PItgpcBRjVo3HrGzUJkvgaKoIyZaZtfjz4zK/TR1JnktZ
gF2uA6lGeHhLUxITpvBwG5YNLRYTV2Pn+Ks0VOMB7FRMSWqdG7wwuypMXkcOrz0Q/bVu0lPAuQCz
pB1gbzHMrYzGr7oGRsnk6ZIPfkx4iBCvbqNOYP+Oda+577skPg0BVlcnnDELuZ8B7oU3Odr+3s5N
hnJtiKxVbpyloTNWMsJUUh6SebBvEDLVxlXKXdxHv6Y2tx6VK5mj6fSFe39h83HUSkawpnbG0YNG
w0eWHTTmhUHS3alLp2Xk2lavHSm9IZvoVVbiDOOk2AS1aW+JBK+x37rbTlHzmyXNSNd77fLMeq09
m+TO4icCoHw3tQHmyAz9O/l2l2G0fseJP7wSS/YZp5Z/6DpfbBLS7kjmpMcZGf2bLsYvPzoSLqB3
FO/dxhcBvdjYPTjKxfhdpNUqDzuTskhSRrsVTdkwk/5R1O5jyo3ikUXZR1zl0CMi21q5cOA0RZmb
NfMdW9di7kJBRTTHZI3RnWPrH46hcke9YMAl7c7ghzz0/MAYs2XYSTHmXqBs6o+krLe2SzSJMZX3
sJs3fj7ro5N7ezO1iltpue+V8nL21PJHrr1dktTq0cSGu5aulps+iI/wDAoSfoZ8ZRHPiUBkRA3Y
kFerWHsaP3t1lJ2fPS8/zrUfbCu5pJllcPIo1W6pGt+srMI1gxC3n7oJVBz9X7O7Wm3+5cwo+VMu
vEha8SGNnCer92dlz2KHk6/emJ05ooKDRVlW0XFO/ZNsa/tR4/zkRFOeezrl9OQWRAGBak6r1Urk
uNTj5uoHXA7s2L98TVALob7GuowGeAr175JwZ3TuublpkqzbiiIu12UTD3vR/ZIzcif6xMZGWrR1
CA3l67If/IZOuyjOefRIm6rdGCnMo55slqgWuGBhBaxgFGzi/3QT0OanL1U4+RkoKEl40utWdsau
aqbGCY8Pbd1SHlz7YnC6P7TKrNfZYlyJne/e7/aDDtJdnwcOHWrtr51A6cNkzX88jhmYlm7OEO9y
2/+TZqS/FmlATKFrwUqOZbyFWGGvbIc13u9jcMiFdvY6jKab0SLd8Yg7c1prwGqTfJEO9oZ7Zroc
pely/mQh2dhlb720+hiOdnLgNxxw3HJ6JPndHYPpUlvBh8gI0M0XTEwM7/1e2z87P+rubQ2rTfVw
Qppmvrl1nrwBvLbvQVVtbWDri22ogTZljPc8EuP9309OXUNRybJ7qBzYVkgyEA/pYlO3sufgGYan
Ocyjk8aJvyq8YN42Nytu/LsG1VuRuH0YAmBupq7wirRG/7+HwGOwjkGDzS9KcBAVstq7ffOA8/NM
A3hy1q+Wkm/XCMc4W62KL9aI/cVvmpTZvlWfVeWusB3OIBTGvwLP192SqlilzZjv6LOkZ+bLnzGf
5T7Dt0J4wTv/KYk/La66xcHGlsi2SILFJx+puw1mDJGKkYRX5sVaDeVLmk7RWvlFsA7pxZyiPH0r
CopRu7KOhYpPJv3SQ844bSVNL9sa/qBPaCj0iUzj//sTnYQJLbt7jUIjuOmhCW8lNlOVaAg6y6/y
imNqVwOWaFW/o9f2MuQNxj4KcK+2jxZzu1vd9UyjmjBlEYXmUy5Pg4QD04w0ehv5Dk+Xh39/kMiJ
9kweaGKzYLr39a1u4mlNQ9rdq0wKzr9WyulYyM9oTIOznD7pEzQrqrbs0zGISJ8BFaoktFdpa/LH
+Lb5lmsq8Pe5JbN29kW6LaK0eMBxvytUmAf6AlujX65CGaefMU24g2NUHXQcnsLSUXu4cEwaBosE
BENa71El6yNY2Nng2JFlvvVpc3/uK8Nttoqd7NHV3gnh51s3YxiKkj9tHpEcaf9siQ34sq3yWeZk
L/tGvANJpnc5mB2Mjk5/znS4lYZJz9+NL6bJ6bRpSiqKDoab8elmWN9Ls3yfUc5vRvQdj6GcRzDz
aXNVEfDDVHC69FgapAve0Ab/Zw4OhDnE5L5TY1f04OjL6e/IyWfd6umDcszjfZs/K6XTY+cRDknw
y4aj249YSEX5jIaWmxKtau3+GX2cPYMq/5oVNnN6MMaqjT1/reOCMrdxikOSi+0Aao35ULTvoxBe
bdLDe/F/pE16Szq6j4lDpGLmVz/bT8uJSUIXc36syoQeNzS2PfJFb2VXXXJrC2+D310QHD0FyAZn
TryyOwmp4yMmHLA+SKtEd9d+9gt9b+8bE3IF3LFsQNXdkxGuTR9kWhV/4UbZaymKk+i9j1469v3f
g+mnFIQVMRPTsSAycAOAirzjypl3LSXOatwrtxGPtIS1j/PCPVhhUdxCgxafEMM9BzdwaZxh3+JR
2avQ7vk4pvGGo3hJOMKwlgcEC+ihP8Z+82b7iXWnD2b+7yGhN76zlAXrJm82teFSBJrLXxkKsNih
h1VAWj9kV3Urd5zBvYiixNIPyGIwPEEiuv/qYDOjdZ5yc52jZoEQ5OhGZGAdfIKqnci6dRx8Nq3C
BcH6IFsUgdLKyse/BzwbEV+UgzTUNoMzRQ/WlQ4aiOf5q9hW4g5SGy90T1788uzfA3JNcZ8BVw20
rS8pMM/J1CQtJ+Gd5TxbV6JNdrqdaUjyf+wywCUNyOe7HBt9DwbpXavSB3ExE/ebUR1FWJkfwfJg
iNqAMESH3amatQsdBYYvw36rhRXnaxCpY9Huawesvda3NK6nPX0ldzWRZr1SfeBSOU3WmXifnTAm
92HjWdqgma+3Qxm5D3h5MxNH30IvnqibCTVzZYKrnDLwIoP/nCqrO6us+/8f/v0uK0lej3EcnKxO
cmqY8pcsMJPXPIseYCzUsx+DF6a8esMEXS4UpGjDJCSgIPXKZ6/8ZjX5ZXfTfjF++AEcTlFWz3Le
FHaenfxAxhBuTNr3QYw3WJrRiaCt4hm0DugdaXykom8OhOT9jEOLy9DT8hnbDsmWYSWwYRk89TXK
VOk8ONfKNzo/y/TtjKHJe/WIjT9K3zY3Ye8nTyMom3XPcnD+93R2v11Ox6cGjNq6gXF3CyA6rHp7
ip9hq4pdVs8Y8vI8firh/kKP5t5JZBPUxoN34soARZtEX73O7dNgDO5Cy42+mpAIt6oFWYeecnxM
dnqJ3TI7Bf1wwo4eoOlAcXINrMi6CvrQm1jl0EJDj3nchIvXpsNRETsJlQ3e1Prfjzm65VNUzGef
8cobPhBzP9Vxckja0f8wrPJeF1jqIJ85R7uB8os6YADToq2z5Li8qXUy/FTLQ0PPYF3oAr+sYZ+5
PpsHVjSH7d3TPwuZYDeJh8+0rnBSdSY5pzHEee1y+jLl2J9iz+lPha8Bm1Yw54NSWbdAW186KMQH
07LuPHfOUafJB5yf+SOiwXAfpfPy75loh+QYKAy1YcOpoy6n5Agqj8PyQHwkelAwrc5CUqJJobrQ
4CzYJntr8rKrj6HgIPuwO3dIuzcC3e42rkU4M8x0nJOWpXOK2CBJqKN4C3J9/1cFt34PHb7ipaUR
q1zlrYewladhcsuH3cINrJJ0i1S8+SSCooKtK/SdI0PzYqfFf0lF1jG2indGnwbMHvMEZnJYKzcf
N9RhPqu0DxvcYlu0mRii23zPg0RfpOO+1Sp3dl3V/vXqhVm95G4IpxI0ebyr4Xp0XobPbNrjWZEX
jhQ0Lqb6VxXl7oVBu0GmWvum1IlWYs3mkb8zlsTvPZPknZkPqlIDzGxCpwfNYi1n2D2EX42txDg8
iWyDj1i+lHG+avnn17TFxwNFAjLuTJmbSHgfagiJahhVTj5E9zukEU5zG3BHYtkveW3d5izOLr5i
V/bcgMmUMo7eIqLwvAAficbHHQVQBRnd2IkAPdh1rILqLYxya6MZqG+HQeUXjQ15naZOsyvzkQAN
KFiIr4IDZTAsjYQ5PwKG+OotD1NTqKPoCyRBdX/uq+rn3A3NLvNYlLTjfDJoH7YjE09DmD/9gKXM
WnDQeLNO0Dp+NpVlnpRl2I9yLL/A4BxnYuAvXTBzw6JryoikPcDr/IV1y2/C5lp5RbMOSsT5ZpjN
1DyoMwpnvnWO0QC6qC0GeSn1xCLW6WsPzl0+6ktGhocLKuOq9DLyz8fvIffhLxGYLoFCroLK9dcR
eiTGbIRAuPK/yC43pazttzjpflSuMZ+s2v9c4j4MvOYKhmDoAGY1fLrShDRACawP0GpO6KxY2AdM
7OwittA7Z+Dzj63uN06/+TE8fWgNozHynw6/SGkYdxX3J2zcctOPmHaLtjz5ioZcYRMMTrgJ47xi
fBMeg12MWCuXCn+VMMsCvfWuGzS/Y0R91+Gg38Ri9CEMLhtzBYrVd6bsRL2wBd2D3dcuVqrhnG9m
5QEvlqbZMvfbpMieMN/TQ2PMLqCVKd6meUbd1pRiGxK8t+lDSfWUDBYXnnfzJU3brG/TV8sXW9qX
rFGELeyyKY85IhcPMrnC9dBDnBGeT4xGAni3yf+izW0BU4uYd0V7nfZQjsMeoMcaOViwrkxmddyY
ib6i2tWoaSYuwY6CtTWnH3LK0QoXzBfAu65zjNh8DohFdPXk3Ba8abLlPfMlRd/0WsVEAnRmwlhI
/erSuDmiG2KEJAuxIVSP3qsXn1M+tt5MCfJ+RYnd7xgG0fhnCxpi4+qVgkYRXpgFsSjoPcO+MaFC
MFkNRq8ngqd7uENAZ0pO0Ad0u9QL/ruflR9ohayziDy6e2X04tnvEziyFdAhxsEwf7eNzUCHuR3Z
d1a+MTpc+7TGfBS9m6oLiDJLCKOOIzrok1hL1ud1w/wV8XBEL0yJI7Kmi5GV3d2zIX2yJQLgsl7A
mqmb6xZAG6hLauCA8aNJmvyUUmVtZhQOq7is7BNRQj/ghc+7oFa43tVaG66JCMAmD4Wcx1DHH8Bw
x4OZRqTllOJINzmkuxUURy/J9bYgwgeEa79vFIITo9k5TF3xrcoFgR6lUOVMvTOT9mdtTM+86ueD
gpRupVnMBLoXxzC0zwjLI3pRFN9zCObCJyl54/Kt0zfNt3385o2AmwpckmvHtkBut9X0OQ5Avit8
05wZokex5MwgkIFyoSikijTdTbDcQgR1O2GN5Uq1XLTlgOjGS6AIyWTn2yQeeWYtDnlrbJ2m5EBc
pDebTeJkzekP1Ydil49YqMfpR1p1xT13iVeXCCoEfa5a/meC9L0w/lfrpEVtGHnxADOlVSfT+5NO
rnPhql3oMv6+AR/CkARNU0vAAOEj+C9Z9mCAeOEuSC0bjKr/Ec9te1Kl+4lakhKF8reQpEdMIeMr
ug027ZihMX6Qg4ZWdCh/FQtcfEjmV7dz3xLesQdQluX9WmhsrIV175K0elWsBFP9iOOSABmugp22
bVyrOitWleDyJWPi1qgF2pAlJpTK7K2Pv1KYnQwHMd2bzt+6scJTgbEOhBCtgzxOUMpLTsczTRqv
hbJp0exFeAu60AYdkjCj2qNIbUqNiQLNXlddPTi2q8pMoS1Z7WebCVbGxpe7hGgfp8FWRPwE3ub+
H8HH3A1x2G1bq6tXhvsfTCe8hTDjUYvCECLGgN3dioroPMTjzQ3qdK3YC0uVgAE3Gpp7wOCtpQHo
u7+VEJekDb7wx0d0fvDeROMp9UL67GHHOirH6YKRkdffzwxFm281QFq0wdR5cfvSpVOxLQKHnvoE
wHc0YdBkYXHAsK6g/ZhH2UG/jHLs5YOFobmcb2HSJyw8NaRKHJM2H6zIsmZbE2MsS1vtbKsHF5h3
04eXrdxg1IfKxmHMNhAhq/VCfW+6FHIIc6q91LhT2+5AcihavthwvitGIJUhiLVwcsA1doZ+z2I/
sNlheY3+Z+czjWj5rpsABqWVMOXmyGqChDz7dnlTaBnRMcg1fuXgVFT5ISr1th6K3zL0L2ouTyHI
mRqt5EbGEjVk+2rMQ7prPPljSovXNmtOhFIRXGhzzolLjpIF183VDcUvj35qFoR322tIDM6ZwuT7
shlBieTMcsHPFVMOnevTjgd77bnyz7xbHuOhBwfkmsnaiMnDy+t4Ly1DrCofKKQdnvoelplTmFAC
K/dO9HBviEvcFLckGo+jzwdMgBdyvVx+e5G1dNTU6zzbqGNIjnJNE+MHJJ8K/JhjiGwrBCPkeQmi
1ily0orhvogxP4uerHgbaiXO7b6WzUo0CsacldUctciPR35wrJlasIG3/VWXXOwtdIqsRw1MJYiA
GOkw7ZCdm4MDHYPcOPtFzuk1upKoQuvY5WsH07cKHU3feYIQL4vkUwQDPNE52Jk2M19dIUiDK+HR
LHXMLWETxku7POge7itypPQUpuY3VASBMNsJEvS7RN+w0t5DM+mhWQPULdtBl8eIOuRiVMrYj+Cq
oc77fFC2BsTR1SRn5VGx911Vv6sQeNhcYPjqS6d+JxNlfpiMtGxlr+KuofQUpvv49xMhobvKrafr
v2djOfl36bKMB86htOYbglnvkkjNlShzhDqeds0dMLD04YxkEJrsU8nyrEg/taqS0xhANjNHrNqJ
IBPAToy9mQBVbdtOXay++pFZ7nQAT72Qa0LYGrJ3D7YP7K7C2fYS23Q0ZwzRrYaaMU00PAMZ1YwE
0wNkuWYdl1SwAwqE9zqwTgPIMD5xE2RapLyD2xYXL3d3sZGtrTC2P8Souzfmb6D5uVJ9uhWD7+DI
DRK5qXTGnFoDXOoSy7orDSUPklVxmIqCU5tkMO8PLhDKkXJI1dpYRYGjtkhgqxNqQ+SFwb3OCvfB
aAwzHOjgvdMXRCFScqPIzUIuD9rw3njWFDlntGsbZ9BioxDFrjsin+5TZ36OriTlLVCvgQEjd/Zf
ioCAbsp0xr6czu9TQ2oBLeMJ9XRCfoxJ8yCz4nDvqnn6oeU59dSmkpN8jpH57Br/Ij01XhRtvDHd
Ig+u3kuzyTfwYzkCsX5sQFY0BF/V2Yl272YIUtQyVqEuvS6ZcBWbBALi1R8vTpRR6wBRGUjB3I20
TFeNMqJ7uzyM7URmZYo+rTE6Zu8ty5W/WByaLihvZtf/EUEUw3LxjLthkXhATMhWhsD501FwUCQK
/NNbToekyCDgkHM57nXdA6dGs3BGT9GeiU1rwRe1X3C7s10PvI7+WfXm4Y+Tli+vZOHEO1qRL0Sk
h5eU6Z9i+L5B0jAf+jqyd21VfUxI4SEOceHIyWwOtqSrXwYXF8kbM3HCO2miyeCETNXeu60T8+0N
81mm6H/jgMu2zMbvBizPp9FG1hmNyuw2/T4Khx9R533BrwrfISc8Rysyr+mUvqoSVqDdxwzGzKon
diL6QpMS37Ok79+twtrlnrLXyRz8H6rOo7l1XV2iv4hVYCanysmSbTnuCWtH5gwCJH/9W9S5kzdR
WT6+d9uSSAD9da9O9hzF4hsYkPjGMSzY1HaZb7IG61OsWYOsydFvtJ8cPD48z49nXMrZqqGworaT
eufa8XClb3K4Pr56POgmu+ZeSp9Lh+9MihrHkV/iVGb2i0fMGi4EF4yMktiZ6oshvJn9NB/tGlOS
E4ryTdrkBignE+QjOAWAtfisdbG1XJalsTEE02bbfIK7RYNX+03p0dGGevnuLz5gsxpXlpLcqGYX
xKB8oQJ6ZUPI+gQGysEdjqM/WcWLiST9VmqsVolXNEdKbPK3riie8QHUjDnqZ1n5AMIh5V0TY8St
ZvRfVPNNpwS17DShkZ06mua29PmlbIA1L0JYDNcmrKa1hUMMq6PfH+Mg+BnqqnrjHyo2YeE7dGDO
7rWU7b0pKoD2IxuP3uvEk3Ik3BZ6Ib7M3VTOmDDduOGEM0ZXHWTykhTzRnXAB/xZAJIIjGaDaTuF
GprR6ymcqlxN2VlWoXdH4X6hFsDSPxsXh0w8tJSshexAZLDvF7OG58zi2YvlDUdwtBctlmfH1Mkt
bMvk4HbczBJO3HeBr6JWV3/Sl7jsxLmjLWFtTBT4rIYJpjzs9uwcRF12Loz0f1/5OAyWHkYEiHg8
Px7wU41nepeKTZWS251hljK4j14IHo6gTZ31bGb9y6O4Kx+yH1nHFVL5TvwUrkt0iXObAjLJmZ5y
IKSnmmU/ZT8+zGeVGO6WijzBBmuQz3Ew79FLjWNbltRfUSuxNiALLgagSyf6/sk0pm+JhnbulofH
V48Hzp9qmT/xEnKufmchJd8dctsJ4bcsFAIL1bJnX9tMK7XaDiWGXy/IDI4LItbnIHUvutC/2QC3
F+3m492SObeZFOonR6odKSX5sbBL4zAuYHxi1ukrp3spMxr9xiykuqRSKlk/nscGH/K8h27d5LIg
r9UNV+ni0FqeDUHyUbQTiO3is+r7mXhQMl8diYwoJKtFsXzv8R9USN1PZc7BJoQWu3Tpwl8Z2/ls
5QZVQrW+jKa6ep3ZvTi2w1bKdPc5N7CXinJhIYrhWZjDMy2a9ombkH1ya5cqC4uGD8Pq7FfT86N9
G6PB8VZPa9cxOSsqLIBMGdxKPGUhGoLBLWc9WjbWcV0VENTH4slg9djncfwbMSB/SjgZUTOJh42m
lDR141sobqlS49lzcBPjkqU7Ed8z/RJ2cGmm2Non8Fk51rTm0cTcufL1KE4u5BYCE75+XT5zusDQ
6U8QtlhSMKLbT1E5HizTvtmARj8Ux+0DGx1zIxOM9Jhhr43f1reyza5RGXin/57pPrzasN8kOVSq
LKCr9r0dbka8X2vGNd2LyPySjREgao+kQ+i8MqOx17niJeoTFT/RZZI8NfMMpbeZWbOIy98eD2be
2ZvHw4D6vXbx0dLcJULKGXM6tzTZngrSMbOGUh7Gnr2lK0CpGhz/rnnU99fFN5ZNaGGd11Od3cuH
yJAeH7+rKF1xgn+Tbt0pM6mTYPM0AwM7ZYm+DqpdhjUV599peZAWsHI/u4dAeDcWymK/aipGkA0r
nsxr0OhJsPNGmu7Qyt1zORj9kejwtiVGweoobxw3GbsGzdxhpQjh6zc4dmpw4/U43MNRpZs5Xtz7
rGlIlW3JBJ6eMiNA76Metvnj6o7hBL0ZNEphJ1X6PVbTmlGZeBKGR0skoL8dn/dwxUWmGDwGMwF0
2W5GZtVfbpOkB18S9bGH+qkpwbhXy8Pjq2Y6GIM/voRWNb5CYMfxDH8wWj4lymFQYU9GuMs4/e7w
dv6ujcHc0AxACXKpx9UsSL+Zha9XaRHGh97265Phfvlm2L6ZRMre5+hT99vc85MTCDNM4VW3VsrP
35HIu8PkN4B2SgKWknQGdcbBvM44um4mK/OfeNf9J9LQHLCN6bffF1iUjSz7UeCzq119D3Bsp6nI
Xj1SVFPbvrSYvg5Rk2Cd86JpI2fTPijZkl+osH57dAGiMWi1Lctcv3IV5Ri+2/gaTBT1Vsxqj0as
9avQEnaXnq5YhIyniM7coGAgT0KueidFyoSr9pq9PzY/GyeYMGOJ+SXh5JwBcXgSA/zIjnwXLTsJ
F/WL8r3p2/dpuU9bYG8i+umN9Y3Ukvk5lr5YjQlaWuWjishW39O5sjAhA9VUeZDs4qrzP6Pp7mTd
M+i06UeD2LbWgIRJ/ltXK13y4INxdfODQWX0t/DpV0viSn8rK6DKuv2gkra5i4TgW8YIKBvr8u2x
dfA5H5nN0oiNsMMMqOwvy+DqEBfdU+gNN4REkodjF18nStSuIO/1ih3cvG8nDhSqh7sbEyA71MoQ
a9zN8iCNhY+Dh+mAd9Hb+8Oot4X+A1DQ2dfsBHeJ5FSJJYta8XCksCFjxBjk9boLBRvpyr1zVLg0
5RaEYvKMYhLiE3W6TVrq4hZE7MUsaDSbnnc3wzcHcqnfRVNwzagUPAW6O2EpxxalzD27nuaVnSOv
xSyhsqnyJzaZkECS3FZNNNJnGPN/KZJoLW1dnbuPxPHMzzmo3+UA37B3k4hBgh7vbabRlEYv3HgO
hBjiu/ihfNCDdhH5y5wQyTmbL2FCySmCuMmBL8UjHO670XN/2h1HFA/74zlltrO17BTbte7kJmYy
d+I0TAmaAtuHx/l/G3HcLkQALP1adjMKCG7fA4cBNhi5/RLKSXx34H9WyvQEIDMa65hmUiftdfXT
wO+Hz6kInpMxvGH0rfdDjGWnV2QzS3/GbVobH0EZOgcswwBN0ZPb2ZbXohv+DiDfOTRGtMic/nsn
4OidSVX91XT1rQZpFacg9bsXV6gOZvr/+x6Xq35ylPFSulstogBBT7RPZPTU60T0cdU5+YuwVXZJ
c7fY6Ewmpxw1hqk/Knef0RNB5UrwZDhf5pR4J9TFI4J6y7aD7digKIt1nRGdOLfqnRnNJMASbqJZ
UX2OyMf1YOtbAt0kK9Mey2Dj4/uKqkMUNd5q7JNXp2/8z9kmpBe4XLs4clNciDQiWaRBV03ohFfK
QcafeVVde51nzzVQHdLNpjoN5HYonmQ/7kLW7fyg2aV2bQOfZBPnDOMnBiX4/oHDATnODVYo5hsy
ZcfojuWyzH3nsnfOfJRLIIzWF5WoyX6ZiLFGKic7CGfeM/XS57ZcwtwFqSI/H4P94xSWtVl1EqP/
09RWdSiCmWN86m8YljT8FH/OzCAc4Gf8nA5mdnD0aDH1zXagVYlf+Bg9QglkR5b2PjExn8emOV7A
3cMyr3YsWRoDL2ikIqF2IfTGdeWJQ21AnC4druMOhxcLueudhnRmbLxrRn9+gc4JVIYyE1b2/BeA
lvDIJptmgII+Wxn/gfFsbhg9RoxdiOul6JCIWGhK6Q9or8OWqidhHbzBP7CenaOirE5dk6Iho+Jt
+Okt3MSSMQdlBi40tXXvm3sjnNLnrNPe3YqajwxIEqTJM+6Yp7CtyxtuAwwDK+ys5rZfbOUxivEA
w7AKM7ElhUZ1E2VsNloq1klmzI5cMrbQgjU+uioa/4wJpUttm5uvtT8n7OsqjinM2sPJ2sw9zY0B
H3cC0wFyeHMUykb7LIJ2O/hNtmPY3vKXe3/zxBr3U+B2L7iGSQqWnvwR5s1ZEU78x2K2o2R+L4zq
ZnWv3D1tTmsNttoUXmTgbW2m9F+mLfbgB5rfNJqwIakza9POlrf0oBK2RC5MjH9E2uVBjHa8wc6A
gbjznwQO4ksbJNGZAt93lT2zk9xRLaxt0NqhE8OaailQHtKfnki91SQhQA9T2GNl4q8QqBvse3Lj
wEl+zYpwTlPmbhMjgIo+MLoCkh+YOiLOPwSijX9JFIpt1GpavDh6HAvuaQTIimpja2u+R/gnX1os
Knxo53sBXuzk5XG/Ao1rULkU9seW8cWqqFsmzIU37gUfzc2wWKAw87cncmvkrt1VkTY7c5nFdP4Z
rRsTtGXPCBjGeyyZ4eVJ6rAnS+M1odp0Z9meQ7Tci/4oSGoHo/HCKwfqZu1hg9qOnRQXN6N2pmkk
BZYj3dGi7Z/lnMXn2h3/Mub7gpfNQbJPynePCm7TmzbpKPLD0Nssjm4pV3kMUWHoh4tf2eSIh/xk
TOoyLmsjSZf8BFrqJZvr15bN8pmTAD0oE9YZo5r/lqWoX3OU3Ya2Bjx77Rbh+SfT1m4tmJj4U/be
FXTU0SK08XMg9zF025WRmvVyAwPZn9QQUvxf4LS9TVsWl6DA00AVE03LTQeHdWJpTrrhWMAVWiFZ
rscy3Gsl8HzP3XvURvfE6jTiqUXhcdNgeda0PVLuSGl2ApnA27VNnaFVeT+Gmah7R1vGKZo8b+cZ
xoCRmX7a8DKk8bDXUcp4WfWklBiLQwamAst/xib4TLWWveumWu0qu6wh1zFf76kZJCXUVmtTzV9Z
zowH5eoNkNh4MLteb61Q332FYS4JfjU5IT4cHCvDj6+tiWuFsM+NgG26keOgPmyXOh6qDPVZ8VOb
ttJQGHjfVkJk3o9cqj+d0/LZ8lCu8HT/qoDo5Tgad3FL0TcJ1HXI5rqkUWFHDq85sDEi2UhzAwoj
4l2uL2aCbbWhDJyVV++KPg0OSmGJpr8qq3Ft6qE49RF2QjFwFU/LQ/ev8tJ71kN9tIqmv0j9ZDcG
UbOJescaEfhHMwNIEl8d/VDfehiMTRuk8qRy1bwrP8If6exwZOkPXDPPluWwNIBUuSYiMo/FUEb7
ggrXl5itK217r4PVWifPegjgmLQxazPrmNNj2hUTQ0bRrGwPhCaa1YhPb6JBJSfwb0d3E+QJLgPx
PBF3h8Mdn1HipvWcGs4nh1e0cJJgB2sanc/OT+6gl3KCOJ0kdiGCLYjLvZF67ieFtZq7fQAFc668
T4bZdIp6zXUeAc56edncBk56NuGN3aQ4n6Vj8VujXr2WUsOnxQJpTLb5KpSxBOvngo5z5u9d/WeC
AXEDBMDAlnCrnpOU8uInfAoguZrFFKhDJjESdsCA6rj2AsQ39gcbvdAv07TbOPFAN5jh3VUaE/pM
hnuMRrIFV4LRtehxY1BHx170ZowOquCkMY/K7F4EAcOKOVhkEAueboBtQIrKPY419HAfWZbt9Ipd
VretFD5RMYXf8zS+9SwvV9Ub9oW+qH2ac9siWXZsscKdwsT6SAe/JcaRgmwYVXiKBSRUk0oZvyXF
hNENbwvp1qwcP8fph2vWvzRtSwcrhp1Z9j6/jD9zDnPSdTU3f6AM0zXlFADSHcjWTHDcixjESpUa
pzEvysVbPJd2UZ+BqlFh6SNIVSrRO3PKW5D0dGPJDoq744hb1c0Fd+afmc86l0iu/5rmgxLDxIqp
bfOUzE9x6owXG4D+JfAGe6txkqzgfshzMqfgIWZq3OREE9hYBvgXa+RgSkRXZqlAwYrq5FiddxmN
xLuwepl45QxI32F7YJ4z7aXLiZazzfnxwCrJV7Re+HivzoXMnS3uROaAf8yC6uCc8OjWHEjzlaK1
L2bBGXGwymBrS9fAjFoaZzG8ZEIMp7RuqzPxs+hUZLgzku1YTPIEdDPb81b9ZikOzpOagjOeos7y
9NGwd17suCdZKPdklYBpqYpDaF9+NzvGleOVy1EPZbwyC3cvyTAdPVN9UPmHIuWH+pk7EdyH7sVy
KuMI4vxf5lnq5s/ct/N23C1QeAbmG08X3SWdeue/h4qzBpIlkNJOUwA2VPJHghdvl9iglr3A/50I
h3GXHnx7XXZNi7THsTnVE76HJu9R0BN3gwUQAzoaOFNATB929Uf6Pq/UFP8ZQa3CZseHFGSfPoPH
JKAgpipyHP8F/CIDzIuiCovIy5oJkMX8Nl4GKS79RiNiax15z5p+d2A0VAU4OdHleUHF41vaN8J8
xz9BHaknh1PLHnxloRyZeM8H46zyar7AiMRczel57ed/yY+QVZimo0Mb+Zq9Od2NrnMMMUNv2RJQ
z2djgEsavAohrZsqgGfQty8m0HXK6TjQzAOG1Jw7PwMQ+40iHL3qXGoVW+NlJjGwHkFch0R2UcoG
6xSWGc04Uwe5pPAsDJnZya+a5EzVW3+lx2Z0XNJULoEuyHfWk19mK4qabwwFdrABOEg5LorGcsn0
TpZe29/DwFvXRwGd1GrYT2Nt7usmo+puJplYqhnzw9tITcBamD7IRNgjdA509GhIOi8yTEMcKxNE
5BGnLlkNz1F6JT072iPH9ys3ldONjCKte/QwLzaIPRPJ6Mp5YTpKs3/xqJjZJT0oGs/tXfLRw8/J
BN1EXcJv6QFVthYslNl3+fXxlWizH1M7q0PaUaoWOefapPuNJMKlCiZ7l1Mrvc4EqauCexqEexdv
n5muXL/vNzmbCAed6CQtskl24lw8rMFOe8tnAw5HFnzyd24bMM8nPjQfWsR4PUbMsilnx5OyBESt
XTHWjzCDPFdRccz7HrNISH/uwp3p6DY9EHq75MClMFQgi6fe0sXbT19Wany6Bf0f8WASk1QQdCaa
5EZtlXtZtP9C5qircZK/4fFBvOMQojgprHB8YBB16e6K1T02Atos8WzuA5PSybZ9zV0GzIsVLguG
I+ARdzviHHTbNGMTXCyhdpTgmndnxer+MlhRRUE1pcZA7oN2ovCNewJ2ZVpn24c6tB2CP0YVUvSZ
GNkuK4x9VRNHTo1eHChw0N0RMNTEZyGKCEB1q2uIvfIoUwYKrfUbRFe+ZgCHJdzB8q6ZoYN5GQ9R
jkOdGqq93SxadiXhOEI43lAK+yynmKNNbxvE1IOXInU2YCGwugsI2VUR4gNJ5zcXJuXRbvrvZIhf
bUqPh6wXGy/yGnLDKtnEkUegdt0n8U1hT0d25iztNS8YJtgjDJuayaJRtcYvQMfbsp8PZtOZLzHb
tdg6AuDYUQfgAnqigsky86VorweTn77Geeb9NA0kWThSOfOB1XLUZlbbPddaUF80ImFM2MtX3XkY
RnWbBAd3w3Dl1mBmPwMvvOWo6xRzkqwMyC0pm1WBRsZWWZhgMAVPkztwIQ3xLfIzd9XnINtk+tlZ
kbOr/G/Jbm+WJ4uitkuFWv0sfFGc8zR4mSoHgnIH0n02+gtsDSa0hKVx+jGvRRiI0mG+W/qTHmB5
07bcaj65p6Ao/yauZ5/qbtmIOPZZCa4yxRh2GzHE26SOx557mnZFWmZ3IyVTJ7JvOsijI/dUtY66
mYhgi06HaLtr/QlrNJOlSxXZpB6hN+69qCY1eFBRnt1xmDAV9Y034gqwcGZT71qn/d2Hrd7lDHFY
CTk2DvpP7s3FfrDCDlaGYFjXJM+m0T9PHVZBmfZIMwrbDLZkQJgG6VjL9NGpHjJylS2GpSnBnbOs
c7OkroklgW82Y4D9orqRBWIa6xXxxmyoCJ7txdzpoKgPDj2NXd+tnbhF7c2DERnPsVZNbIfXaLnL
qiquoRIkvyJFv+dYYw6Z2EZgpjewGUk62fwo2xadr45+GL9EVKVS+lW+1RgVSPHL73aADulYkhj0
8hAYjLszSENYNCmvCjDHuB4YnTHu8IXUbPeCqnqJrdx67UuB6iO+GO8VWxnGR7MszEsdRs2mslo2
DQz5N17oMfYCi/dSFSQUdVF3m6k3jrWTNG/kyXa8xcGF127daa5xvRx2puCTNGOxGorQfLZ8WnLy
rkQImPDGTmakTqbTh2e7Ce+5pgyJFeuYGqwdlGwMx8wFdoJIcpWkldfMNJixW83JL5zuTZfqJc0L
gvw6UJxRyx+BaQ0kCQlAu1jksOgyViPkuO6dgXmKKdhOAlDcIlj8G+rcO5Ps7u/8kpcqZ05ipjgW
Pap4XG5FgN8y8jZPEWq6jMKTMMYvjK572GQE3kF6uD2Qsczsh10Ycd1FWW7dSGX9s1FKmIMTkYzI
JlqSv4kI5rRyUvtldDyJlmqC26ZTAthFfjPCTq3jBlemJYFkDSMfD2yWK7pIxbOLNr9h1MkJMFAn
LM1OTZm0oyjis+YuP/Zo9GvssrLIsiNMmd9jAwgESxuJFsU6n6TGsBkCOIh93Y9bWLI03XvcVhrz
s4o+7cjzd000x0+9R5M6vERnWwh1kE5c72uiBXVDW1E3NcNGGUN3SQxgF23RhxuHgPkpp21lbJic
63IEzNeBuKiq/mgJ8TZzXt/MQqsV9oN2PWlJsxTJce7S/Hxe4PjIArTiaDCBg9GixiJgnSNN9YEa
1smk0vfESO9UhFEBmZURGC2s2GXTRQf2PHKtPJsCQ4cdnLmsw6m7VksYQeAMPTlmdUUvpZaTCjUa
qcrb4lra8XcjYfVM9BjYBpuRGq5TPYdMrMpE7mjr/hqVTcv6nJP+5j44BgF3LRqR8cmtpe7MbQ0R
flWGkomyY72Rt1p3TCB3ESbMJ+HG+DI9XAyc6Vd2mDnnYTpHtN4eeJGfZp28sVl/ZXj45hRs64cx
4AYXOjvXMNq1HyYJJ+9WrIXhzhtghgGfWg+zQ5X30dXpiTf4uEpr95fLMWwSw3GG+mfG9NbpDDtD
5Boly/ngbV1bcxovrffHXrgo+b2DUdYLopPdqYrQC9q23bQSitWiiOO+yz9G4nsF6vnaU1uPSCSA
fw6+LRxgRgDiMtR2gbHU/vyNL7m5FmVSn0iBnAbd8Wdq71TzId6HJByX3wOa2l+/nUB5KusCZR2W
W0k5ehpQVVUd+zgACcVAkQMSqDAV6E00z/O7yrGe4N4j6upRLZeWAdFLM55PsRMwYiD35FMqzOEp
eQ60vCcV6/vUio+6DJctcO5dwTjPE9tZhya1a5z6BZdF/DmxgiyRYOfUOeOR8Jp7IIbE4ZQIlI2K
f6f+mV25wo2lEyZF6CX2yuFlf7O1y85opL3I4TYLpUoCFIJgU3C73GJtmY5AB8++75m3LjN6xgfF
gcv0CUJB+6P1rBpr+MLUCabfsDW9ncRuR1BG3gNzSI4ynPwnIj3bvhq6Y+EY1K53o0UlZm1ux8b3
V2ixiBm8IDIugnNSAiQe4hbVPIBzZFCHBtlob7YD3kEj/jU0350x/G1mJ3+jtXbvKos64bA+c7hL
Dj3kgxX8o/ncFik5HmT5Z4HCPKEUnKWThjQ8zdukKO0ffoesOK1qiuWxueJxKpvgUBQthL+aW7OE
XsXm0nsTZIQY/wcfuExDrLbkCt0GaLoSPyriammdnlpL13/TRF3Cud4DalLPkgjnjZvtL3e2r5RW
u1djgC3V55ax8sjJmwP3YaNv/82G01+VLN4gBDqT676C4171IyDsEHbkUsTF1ATThTGnwZNb/nV1
7b9LoyCHV41QehzuNR01ThTQsQdDDhg+O8iIaE7JySugGWrxXI8+1XP4wGi4puce4EXNGaQGH+Tj
e0oWqkBfdTiJACBBKmghm+CtJkDq0kQ8Fm9uHe84ur8Hk8EOwMpj9nmtcWPodfaz7DeaonqRAT80
xOxSWG50yHg1SJK/zMQ+fIwR7wwWzYObMb+uZvrZIVn2h2YY5WuBVJ4rlhR02+G1wKy108wpTdaP
qm4FhxHkAuVouY3EwDkTIeA0l3lTwteZEGmqgCh6Vfanx0Pcuyhujy9r/GSnoHOaXakQsWRFqS8V
5RZu5xIZEx+uAXYaELqnmtPjec3Y9EAcZmc3tLSVtYi3quZE/vg3e3+Cq7H861OECb6vwcORScW0
gWH88RW5Ityhj+falbkgNch/+u+7XaPxXcVY+TMrNjC18eBGSXSgZIQ5u+Wdkh5pibX36ATSO3WJ
ImYYjzEUboHjMfZxX/S643O3PH981XSWswcQv0cx0CfkrvH0+OrxALQzK1eDQ+2f5ztA3iDRoYAe
205EH6Ehq2uKBYH+5N79dEji79IYK4KdJwHpSWz4UJP71UQ/xJNTRuUnuqhLMPszqTSFa36zLNup
/2kphwyzTDcdXq29X3bBp1cDMYla+9ZrGV/aESpMpiLE9lZ85gHjhZbm7SppsrUsZ/NTuBajFidF
JVmetk7wz0f5u7WpKt98CytT9XMksvPpIkxeCMBzs1yelshruy6JqL0XvvWJppNBlh+P/ajLsw0x
/iPLPh6aZKEcC3gzMZuHYtnNcUiciAK9uhnn/14AKkH+BQMKJGDf7GL7bKB79XeK3fST9cy8zhU5
mILcUDfY6tnJHDYkEvkyacvs0wV/s21Ttz6wHfPIm9FDxdgH8Tq0qVtxQiA1ZO0+Mv32eLXTnJj6
7BOMeTy1CSht8RWJPZmBVDTqE0n6j1XU400Von5vFmrWIpgaI7wkgGThFvyZXAceJ5ScCRv5EXvY
TFVpHUkYZF9OFwO7w6Gm2zp9Zuv4KxxU9NQbnCW7CQquCrCZukvI06EUjh7ZMqXVrAve/BDf3vJ9
CxFAuyNDKZSCjWNH5ddsj4TmkpKi7+VpipQpZvsj6WW7rUjYrAE4+CvVGP4XgRwIITJzqaHQzlfB
jIfvUiOKyUfF+94nXUFlE2u0Lo6IUMmVUCHZYaxZ35z9wfOnEBST9FsGJpAO4dEULEFJjCTOqSeT
Z7Jc4j7Y2XQdWuhUXiaDr3zm4GoadgCQxAu+yP5XvSM+vaTU51T7FFM4dfhl4FNYt1VqX1zQhmts
BBZbn/qQpw0eN1qcw3mwjomv3cOY0zWPxBGuOY9z3xkaWrlD99jOsJli32ueLaf4aS3hWB34nHS6
9EegPMC5YRX/SGkZRRVOv8rUOhCSfGbXNG3xzfCuJyr9TpHE10OJGO6MSJyxPAODo+mKmCx0GO+G
4xSAQke+IpyqA0ID4oqEl1Crv72R9Zu6nufTDN8G81TkXRGvCbXp9hSpyv5qywCZKGNiktmu9WW2
wW9ZT2Sa+R1fM69/jQdtvEPFoo0rY7dnIo1aVoGZwM5D4AWp4ECNKZkx9ZZPzL1noHrtQoOBLd0A
I17oNp9gPefbx2sdz5RXzKR/SI3y0pfRppNN8drTUcpeursEUoSIuK7zFgm56ZgmQmYKvWPrceH6
WI19Iw+/iUn06ykdF+xriATbxq9BNTLwdJfridbzK5GV6pXI0DtRhOk7mbkcWhyC2NMU5lRDGl+s
Zut+JlxUpCCHuBMw+l++37YGXBCLnnNRx+VHNDr/fT+xEkGtOPhOm5tCnvft15ymj1kPBSrmBxam
8uIadb9+/GVmx5Y9c5rkYjq2/4GsjbkIO3dJ411jvKaij7YG9/GDTTHLt8Zj6HWtfwrCErnNCe/S
z0nITtTM6yHyvi3RgxKfuDZT0TavkQg+Ht+XluGwqzCrU2J31WdJIizGC/gtxEyjByOa2GkG2tUn
BRqs7DjnTHqn6B5J3SZ+H9Ctz24xhut0+R8xDGCc2DfeWfX5U2ar6tWKoicfvv6ahkZxthTHHx3E
6kBUcvyuSYIb9pbIfPTely6lQcih5M+S+duu82eukQqjkQu0pLFf00n9mTltW2y7J6dmqpFE+SoI
OLAP8+vUA2diLkAlzqSbLwzLA4BJHGjcf+y1MbSoEV733n92EP+/ChweeO0RjqmrKRCc551L7gJq
sxj2nU1VVcEY2UeaZ3Q11a8VjFFxTbL5bno49D2ImJtKtPIUeNyfzOzaGjGYNzsbXnLJjT5IrJe8
46atxv4PxGH3O0czs3veO6NHkR6rSrASDxMxas4HKSlJ7uA70eIg6FX0itAigeWB3BmWN08tY+Nh
DunjTWPvhZTYdw+aai+WtZQG43RrO4s7BxIHq17wnRn/YlkXXyUL/nEQZrV9fFskw3NVtMMd1EkA
G6eC51//RGRNv6OJQk97ZLYYZ8p/L/j1rGZOvsPE3UJjCbdxMJKIUiGKUXxwigFGPAMdbhv+fMwG
yk5MqFxfOL5JciyvvWVhzjCXGFTLsjk6HMzr2AFSExtfI+regfZEYws/JSJfP3wlGULfPHjjc2In
f+ZS3hCyGVZjaoG1BiSCmB/sliZPARkM1i4U0LqgCKwJ/9TfbUxEfM4ZAJbOWH8bxnQvTbd9lVon
p8iDLcNJ5oDTmM2JxacuAR1lB91BGGb1rV0iN8YFvg1yfNs6BI/qe9vDiZtq75CYCXHzPpy/pyGi
eTJv73Lo1FPLDH4dtmr+Rr6Abkjz+JMkvnK3oaw+fr7W8mqkOtlwM9sUCQJsS06a+98XjV/YQOAg
kC8rplxsR6tCfwiE+CIG3lIPfQHBZp4t3w4OdcXnl87GozueShsJKLW5koeWLh171JAxXftnRWQM
CPAyxuTKMRIiw0P90eoP5YMzqJmPnjDOjVznrvwOB9ycbLFA0vxsYhfbgKDnkAzAW69KzkeZN207
+AZIhNa3UaXssiF/PH5yUu49Lloo1MFbqcSvrALcMuFNr9NO7UYjP3MawAyQTn+mLNnMvpdflGLW
bUg22Ulxri2azkddf9puOe6SrJf0WTIZ95DD2K5BrFR2+x1MM3JC5vgHEAm/0xS3QlxQG6YbruRe
ZueOwsy9k9F7pDGOQrtkrOsdRrq+tjFrmTub/OWUymQplzMFvt0BO5m9baCcoSixDfcLRqRJyHE5
7GtiWZh/1ilc1P9j7zx2K1e2bPsv1ecFXdA0qkNye215KSV1CLmkd8Gg/foaPKhCoQp4eHj91zgX
RzePlFs0ESvWmnPMkFKqDlqJ8ULzPKxibOMKN+EwcnE98tAuoFitZ8daz/+8UW6BH8vz4q929NHQ
VsWhiuv8pPX2Sg96Z6Cdxvlwu4oZo+PqSXDY8bPI4G5lqReyjWR0vS33khXdS1v36tErt3GtwSld
nw3jPfbbhzypecZ8l6BEVLMbImvicHw0eufVGdAiMoSnYikxHkh5sqlu0TUkzrHkE03b9MA203GX
Le7jsthhLSd0jHQaOPVl/W6S8xyIuLgktssEGA7ErDBA06v21FzcwPx95V0/oGv7g63zD8iKFf0V
Iiy/XgkOBrMSqIHKp5IzVEOm/bVuyTBrySeHJZxv056XuNHI/tD+UuJBJvI6tkkyiYJJABPF/Qa6
outfrLSNei/Rn5Td8G7qDBCGIg5LzKmAZSx5WHS9OOSd3u8Q5rADq+7ACXpiOqjrp2oB2tpTGXPU
xopvTzkgnCL+4CB3i5WOfA5nXjBltLd2IapTYSDe3a6x12fluyyzrxS7AN738ozo52orTB281ed8
xYjsFigjxBYCBw8UGg9rXuKgwd++3b6RFf7QeNz6d8wMM/PFUBqltybOSYyuvPAG+zq10AhxYBeg
ejnMWoN4cbnn8dbK8Pv5TzvFzS62cn4P0OV/UhcWNreqoPY9prYsgmwa/4ARR9dcQ4BL8CtuwaQM
WRqtGNFtApLoWY3E5lCY79KV18AmpoKmW62xpbIsmsxxP2xh4MHZTNsLi+fqkBLekwRq9MYLA3pr
n/TQQOkeOe+eBk7Dcx/yUcvvEZPV19ShIs/12v9QhvGaFEVNKgUnF51lfAcpodoW46OyupElgFDR
2mnfpKH37GRWeTW5P1qO6DBd6Y2JgVIJAzDZIJqdBr3f4GlgMfL66q9QGgcTs5QkNI8Sv7COwcEu
yCslVCwcdepCusC33OsbBkfwRsWKGerW53yI+MEjPSdV3n7VahzFwHVvCeT5WwFTPmvKeU7wKz+0
XOTAjetrZ7AWuVNvXbyusS8w33vo6OOZYNLhw6+8fCf1JTsbWdGf2KLqSNU8923aBVk1d/dkbnm7
RVxpwoxH0FTyafP5s3Q7U9remiOZjwsAqqO0q45a3nQI1O4vGCD6vZ4/VzVCVye9tL4Lr0l80ANZ
YHDwtyTDbRwDpo3plR/iNSMT6FWV08ijKTHJNo15bTaTmct3XA1ytkKSYb/9OI1IFV0OPH9LQDGm
h22aZzudH4A2/wnW3jFOq+xmsTDeEY9CPhKbZ5+C44jbekcVKIPBG8ZTbg9/GblOcD5cB0ABud3A
0nyq+HAC8xCkA7EfXWywZunfbBGhJhijlT1K4iE9rjq1rc/4IGjHKqVnXn7iGFV36A3hGI/68yZI
y7ZaYkCsp9YS4xjnyzW264910MPaZf5fOWwJywjUa077c6v7LM4m3SfYSFpDn9OWHMSGkQUKtKhD
bsiZ5hTXwdd+co7qe6b24CwGxJRz7Yeyq4FpaF7xCaDqyGgbMjYQYNBvdUG9MJRHdpGzQSIS2LMY
Yr/2CGZ7vJVePwQapwOwmqgQlvXR6Xrj2o2JibKMf5vsGHRWNGJLxlEN7WbVcGFadSaYrrPNMzZn
EuPUx9GY48hAskTnT8ONnzrVu5eihMFS2hy1TP3pS9PfuyYfKGOS3Nj9ydaM/plcGxVlmnqg6O/3
E003PDUwYgdUuH02fZrrtMkizlqRWLDAlt8mjhamyu9GDGCXZk3KlIGIE/4+HltsEJyMO2NiBcub
SCtpEhvMTK8dfkXMxMg0W2BX1zqd6oMlxnoHghb5GoW6xsDlgL8RSfFUPP7z2/loBbcF0qrH6aIV
M/BLhxkNicAKunGHfqU0Hlu/gLXZJjibt6WW9h0wYBmSQTVevLHmofZoLPzzV+CEelCWFXqapu6L
dXHul1b/lk7evFsEb9BYCshyy09zORFAQVna4L/mkKdRVG4HcxNwdvDPufu/j4gF6rCLnq9xSJlS
de0Jbkq283OK/6Hpp8iFQfc+dwVLjteKWyk3MnCCUm17rHQDgeRUUWHrxlQeZrNN3kWiXWB+rU8T
w1OcNXF9qDOs0v8UVhDPj5WGxHwQAvWHAR0mBRqXeGfe6/gqyvulxss+z7ER5WOka9WFTp2780fn
hiofdbVqIgxxxtFWdXNopXujWD4vs8cXfKzTOHxnNVMOVs0hSFKbZ9TScCMhnIT9PiAQadx/nKVo
WkqdX0oNJEKBGWkG/n/NrTKMlHJgVHFO6oUHwqDd06TIXuO0u1Vu/hdKH/Pwlj6ElhiP6zjZ+Cx+
Y5oPR3KJ9suiVKhM2NYDmRiiYKiV+BLI1kiDmH0pk3GI9T4LB4kS1o+bv8XAwZEmRbAgUDqkqVYf
GKrhYk6mUEIp9DZZVk1LYFRcqtH30GlafEmLizuOOBjadrWz53KFU7hbPcveF3Xx7hQZpiPGcoEi
e4yqzXnoJkL6gGO94yjXzjEiHlk9rXnP88dQi04Wl0xr0QcJhzVPzfygnKLOTd3+KLVSotyiHVI7
GD0LjZTMjIt8BKSQGwsvAS43YCAS6bzuOoy62G4dvFERoFw+Q4nCh13KQga9ejcSMAvDkIagH7fm
mLU2p1oth0ZlrAK5B2ktfpxbO5oH0DdDOfkXdoMXeNfYa4yFYrYmKUZkHElBLe0SulTvFhiyumOx
NssFBQeY6RCUT+SJO20q5l3eJe2+1WZsKg7dsuFxbupIL6BuCHMqovSUFA5CEAbga5EyUjKH67pN
gvRKwnfz2hbBsArzD0/F4FBqu96OskhjTVRR+TYxQ5KXUmeEJTE+wceIvhEHoMm8NW1fcLdM1kjr
3DtPvvgcQc5RvLpHhv7r5D7ZyYrCYJuCNVazGUwFidH9ca7y+7FYH3DjvVJ4RzrYYKGaD9vGxtwk
8XVcipMcrnSWdh3BKJ4Bh9IuOdvMxTdWSAgfWQIxozp4g9L2nZkbNO7wx1e8uTp4UB85ZmCWJR7R
7j6WX6QV1IdBn2lJCuvsNeqIdq7aWbNY9n3KcMLnPD3FCDVJxvF12MSik/upxC43qm+vRntYz9Yn
WvCfmd23tXJ0StghmaLc1/kFLH9zIqP1j4UU/8AthIfJfo2embSuqrto+Tqi6/IRxSgacb2j5nPH
MZsXAwqwUS3LTV3Pp8zgaol4sk7pTNc6tzZUO8b2CIEaOWcm5Tq/wxy0yt0Jb7g0cG5Xy5DXvM7Q
8muYEoyy3Nvl+FgZjJvIHwvbLAPyTBszaCd/N1rp9rH0XdmNSAlXiFVwWkTnb/0L9222yy97dW4w
NtOS096oIIexMeFYLJ8slH2g0DhFEBXmgNnpm420EelUsgM4t/IwNxnbpRW6E81CHTsO856G8Kz1
YPb2wXSnBhE0DxOsPQrMfib3faE37sQGwzNc0qhryfta23gvzeo6kmV0tuB5slwiZmZ9RYPOp3fa
FonodpMTdOKSw8TgOKjBnfU0kwdIUNpDwjqvzfnfSgDLRwl5Rnj8amVGTFOOUUzCrj684xuQYbd8
TZkGkLvoeUTJFCjI3O5V8ldlNZ3udHFD4EmUeF76XMUJ4k7UMHunqVWAMnxBnLU+tFnxPE01IbMU
+XZP+3i0kIXRGNRCXWkdxe8BcOxT68/Z3qbBGjUKK9hKGZdfk9GgwYZnc3bK81gSFzZ56oazGJhR
T6eth/AsyhSUp7hzWUNNZPAxrkV/8XSGwQLWe8O+JWgXE8Z779IjOPRd9ytdTYZFApKGOCXV6khG
JXOLnCp2dXxEu+oKQCQiqIuBglMHtWN/E9Alg1z+MtME52SAQvLm7tWPxcFyrJAK9NnT68/eJdzE
tr5Amg36jUNB0FnoIe1Z7IWuU7XCLYz0nuwylZ5MiT4+a79dtCeIS3GlxgsWh1g7+Z3+0PjAQxIG
7DYVp1tZLxKMDEPwS+stzwUOAcFTxBPMnjJWQITzvvIZHOk5HK8KdKG9vAJy88r8rRVUhsZkgGnL
EOJ76rOa+obTat0ic7B/hZZCPhVBaxA+btJFCMHwXzprPSVrusv44TRQUXGxsbchJEZv/SkT8VTO
yw/uSRmUNRMrtNbYTOHX09r/tsiXCo6t61GaQiBgVuncDoA3vbpMuYiYSzpoQ4Qd02SmL0rni2KA
xDwWjxTj+8pccP1aLPFe+sNnAfLOjpNfbaz4SQb648ziVxlfxIxXAh2HFYE3xuK8flgOy769DTfh
TzDzaQ42w/Yb0oEJAUIsq7S+BbDfJDs9+UIt0gEYwFELd8sOxJB+AHVjM8sNnm6mtYM5YGxdq4hu
SL+3Jg++wCvtpzCz/RZNMI5TI/V5DLv+oJtDflid6tyaDhQ1138kKSKsiAoMB+hLwpAiWtb4LhFb
z9XzH/WK9rPH5J1dcrK6UCGhqe7NAus6mcmQmfZkF57T0ftmwnTXenV/pWW3nMrKuPDSIZmnCS/a
H/4LuHMw6FNzv/bYoFqPxF2uxyMr3dfcmPOxB183ms4QZLyVHGy1+CYtdl6C4H3xkiqyC3BMnkfL
oJm0m7zE8FQhImbaUpPbGnGF8KBpJMhhpKk0bzlaDskEORRjldTfRWGV0UPqEbv4T4Dt/8/5/b/l
/BK0+38O+g0/q19J3uL/SPrlO/4z6tf5FzJrA9g3gfSex+Tmv6J+vX/hCXYM3cBs7emOY5Oxy0lW
pf/+b4b1L931dOEbvmO7puEQZN/j+9j+6F9MxwRvjGcivPRN0/9/Svo1/P8VgW0ZBoI737cE0lvH
Myzrf0a166lTzt1iAibDLrohlzpBmL2dFRHuMPTtNaxrmAdrNTCcGp4hRu0ZIO7KxtwV9pzCzba/
jMT7Mrrm4piK+SZHGFqQPMUt8EpCPlDcVQgSZbErV+CanWX/Vk3yTJMEzFGX2oQhGKGjTPZJibdD
JxaDE3n51Lj+ela93CWTlR2mtHtDxO+GCxmemPSfKtPbghkBeFR2CwQGaGJsDAQDoyZVyTtn3zrM
3PjGn5JjSmxJO7WPhhCEGNkVyera70ASoD/mKLMbN6KgxtS3Ucsh2Z/XDFd40b0nE1oBut4Vx1j4
y1SeO5c4W8RuNd6R7Fis1VuHMZZk+2nj1iAxJHkm1rN0X1lzOIAzOnoUClQzRXmkURO4aBhA5e9H
m4oRc1YscAz1jYKPYqz4Xt4GzpNM4G1zn/nubh4xFq6dOCAOOZeeEbqGwLBCBw+6yDk2l88mTBNA
1ChNio2/zjyn9dQuH8hnU4k4pVOzz8zhLnH8NTTAYnJqq7h76ml1q3u7xxwwNDlqCk6fLkJL3TDu
IRH9TnXr04+juHmxOvBJVEdNc+ZE/OXjs96XTf5cZu43FornyZsfE6leNXvJDn67qpDjzUHp8Gbn
6SKpht/myT4tQ64H2JOhbZZC4C2yD1recc5i1lniHzRsHSNB2uvYYpFMmOMz2WMZASr6Pjc2eqhF
K7oQZHQB2Rmln9z7ab6zsoxwBbMHb5JzRnbtYLbHn2TttquRRmjrPisfTQOhNRbsNmKomp5nEOOX
wxwdjRl3RPvidPMHd2kSapLCf+n1W1F/LBbYFYJk/gK7QRrH3Lnb5hjtFM4WW2hWtNQdESM38zzP
NQqQMjuUE7/+BsdvkbPDulDnyi4Yd0HIp42+G2cOLYZgZ2i6GXCGC1IdkTS9PB3CkImCk7hkJPEo
JJNZ3ZizQT0pn+cqZdUfEREuxU/eAalles9nqhXBUJGGE9oDfzhW9WeLvo4e28Vxd7X0dnbf0mYH
U97Il5Veww5pX6gc+dViPKqG5qTohLaW9WhL1GcNjhie99FtmigtidRFVymL5UkVtkOlQoZl3CP4
j+Vm8qH2LbQd9FnSb8kSitz9KAQtj1hDooJWcOGo4FigeJLeoEUtB65Jbx6zxVCnRssfFofGGzHc
xx7PJm69wghbFxZ7tULilpX21dj5iwM+yzHg9voivu1qECcWILwgtu/NNXkkwuVE7b8jLnTlbLMZ
9ewYpAhBI4t6ml3YSL1WnBX0RaKw8Ehxv7jv6Ajz9jDSVx7gLByGIvP39BsxMfMVpGof1TWK6fG5
9tSDy+jxUbjlMa8sBHwmcxdSe3n+CMjgDTJPJlwuDevx3Mgpqgv0ZVD+nI7De5cypzYvIJvyvRqt
U0EZRAPmt7VWmLH0owJg6xMCAJ8FlN/RznIaw/V4rHg6xyYNZbyo41RZX970DmbwnoRm5naD/thD
EaT8Kb67eLynKVlHlW5559EpbZTN2XSOt37g+mcwWKdaBSSolRdyzNwrvTswHyM4smX4aywwgniL
z37Ln5A8Dz7YCkpZXROZmYjumEi1HIp2I1yJaKqSItIMN9k1eKVpRizsAok0n5gSYHOjFfap7Olc
GmZzgxa83zGwnotno3PFm+q5blYCDxnhY7PzPBc4U8vsoLUfcDfL277QwSjPZ+Q2l2T1nMtMwhCi
PTc7Oz6deStd9k1jiGA2ZMEYuWtO1VgcM63EeKE4vM66oZ3c2vaPU2EP1way8D4plxG1y9PM9CwC
3sBYzKfhKXQms4TZEwWxlndkudGybWn40zyxPsq1fC2wSgRVbN5wcNBvoaTE+XdaNMU77IkXkeZG
NE0YdT2yRGKn581eFU6EtvuySXx6iIvBucMMVGEpSYr7MvdfO/B/otr3dFOPxuS9VK7zSpjkh8Ne
tnN0eeEYSRiJW6b73IYqzESUizfGKWrSNYv+CSNgMv6Dlv516QGw616tDthW0MKvD7mNoXLmYKC6
7cnBH8zEonuz1jQcDDTTY6LbeFAeDe+OzIluO9nbAaNEpMXTfJXm0PEAgPVw7V4epH8oB5/xA2yW
3n4sZpTZtnSJwZPOny69VvKlHFhBB69/HZM+Uon76xLMwkl2b5VoRLSyDxI8wR6Am9GmI9LPlhMh
WDsK2pOxz9E+yTP2sCp5rAlRQT33A7xu+4a/iNIfhb+m9J+cv0taPeayLHZMg18wXp5gFvxVW1E8
Z5y8G7neTLxycY+IvKpPWom3TyKADKtsfPJK1sSut0KSFqmOzTv0vHtj1r6blJAhUVYvusx/lP/B
CP8lW/00mp0Z8rHzl4gXAKlHXf5AjUBQm70x5VHxKa66x15DdimWnR4z6qs8Xz91YefTPJtJlaGd
MaBKdW8aKLyB72qPJuQHzoMmM+VR+ypaZew5vWCXTpoHBF+Bu5R0MGsuhr/Wd0oSBL3lUFEcPYIA
eCyT8pvGaQRjjOOWZPgo3OtcJbeOe+9iuNkX5KsFWW6csGUhMgJu9aUgAZWJPZ61yvlCb7svtelJ
VPBCY2cm8Xok6Hy8h4yj0IL6154syaZfz7gjQCdunPX+G/sFOyvzCzkxflBFF6QdFx2fKI21SbUk
JxHmzsocjF7yFzRHDZGVxZTVIg4LXMHjNrUG58oO4U9PaTcwFk3FHflqIVLFu5HsqcLiEcQxc+n8
gf2j+TQaYUWLpCnfLROIJmIuRdx+dzojM5DfmKp0PEmqBO4CHV9J6khiHujwxDRnWnu6JgtflT3D
mNaf1g1JXO+b0RtDYRRf+T6uOBdZMH+q7MvKefNU++I1QxMZCX2Z0XhEBvmtoz44dA/MVbUDnAH6
cjrJAmzLe6/tz+UMCMLC9WQlOU7j/tXPILtmqcUsFfrKGv969iR2sNreKi2NGWwB/vHGq+O1OTjc
Kg2Ui1GZfuxuIdFhFMm3T50hPhv2sk1LmLBq4I3j86Clx5rXxUAKcckSL1cEclnelNeR4MOqIHSm
4wyGbmsmdD3hnynKTwqs5s+qZ7ji2dsTnzOuBNg7gl/AGeY6nnkyPOfTXCDYO00P35qnRxfaFIBF
dmY7mKqO/4FXsNT8TmYjD7W93s8QqhfrQTTzG6/mzqxKFVZxexYQCIjkEuOBconhkcj2VVLdFTUb
V5p7H9DTjZEIjPim9alhSe6s9m5evxSa/6Xrbdhk4Axng3GdoKgA+M2KaiTGl+q0b3JlYUSyXsuK
waXe4rglXiigc1dPn/qk6nAdKjZi79kQ5R8Ny9yQSwJRW/2LKNj7Qpdm4E8l0Sw3/eKgEtMAnOua
G8nNMpuA5Cqwch5qt8VqqWn3krSpm2xskBs46/uwhTEuYgqVu9xLttkwIcjcI9ZMjtBk+lZ/WrcA
l00dOLjdnaNVZjCBt7RKMjPaeApbuysCG+fKxbCw8BkeJSPIMBzGwCIQId4zw+Y5rU8WgnlE/3ia
jCznUGN/M9moQyJafmehn+fC0k6IyVnU268WqPtBzdbDNBhvQ8vNG+eMPZygWjQyXnEYLPFWsgVG
TULtLbsj/lntpuzrUznibWQEUR8ysyCDsqaIx365etUmkX4ZBppbas3OeVwTv1pi5dxCqfqJY8OM
8RmEw24ylzLI3CbAKd2HACXnnYP1bm0oNLxyQA5veZGUU0mmlt4eNHQZEO2beedPvD+aT0Zdrtsg
eqG4W3j8pO3xDBUwPDHWfwNtUHfaekMmybz1sZ9LRpwnyxn2TeHT5XPL4Sz77r5kdrgwQI38lZhL
rTVQktBpUVVDdzKZGBBM7t32T4YJBjf07LHMIRkpk+SyELYTmBlrc1UmjxY5Blw1Ur4adbeM1Jz0
+tyA6FgkkHzIlbo8EFX5u/YazRkE9vOw8Ucwah7MGTp7YrzFFJaRb9NHrofF5OjDtyxYsum/X9Yi
BLE9HOuWkZUt29v5eZSkyk09gJW5jzU69Kx06zjie8TrCRCbQylSvaKcsx2Ce/p+morAl36YGgtI
PVXsrXdKzdqfdMyvrT88OL73tMjldTW5QW6SgaC9K/EBl4MYL11BMxLdwU0n2INz030ULTZYuHfB
TMx9XPYftOvsaOlvRlEM973OQaumCxBtqLel8YZjUpF81SuIZZwwzMSoQWVMxQHRqwhJ3j7Ohm+c
cwdGcUd0TpQkiK87Dgaqaet7fgYglA+S8ZpjgsV4D7z83lLNXSG5WbFB2gB6AoRl+5V4TArk9jiw
2YTaagI6rFNQFgxneBZzs6MDWHHFVXuuOhcpht6nr4DM/WATWO9d3XrQIR40/NbxFt+3NC71uFEP
e+qHJ5gHPGR1jUCgKBvUzJ62o2s/PCGF8YFOlzf2Et805VS9uOm69RU07nVevTBtlyORg6UJtKWx
SFUvUoAwqxyLfZHpN9AJ6BtjnpBaz+M3cRQzevPkGxMMWbxgscie6Bv5yCT8ksSl5aiNxrqjBvsQ
2D/xpmc8nSMaeaRHQVWl9yzXqerraBVy2U/Ere8824lal9Z0a4poGh+zrHvs1pRoj3JCR7q8kmTP
oSjnx8ELIhq1eoUw5qA8R1eQW0CONbl2YY2UgmZj+WfU2jIUlt/vWmgC+HfZNnDqcQOXo0zLE/kO
d4uA4dOqIiTXKb2h64hwhBwb02zufQvtl2JzqryZRSdPrnUxF+G4xu8DGg1jjF/LtDxQApc7JzXu
iSFMj7Ci8Z1aDHBE+dGazV2qNra7R+9dw9TpO8d+tcAH2ez5Xqwd4nlc7mwXWQwwaFabJ1op8bFO
chS4LZPEkqlmRi1wQCdxIOVdZ4+LGF/60eCUd1Nb8HLz3DgOT4Jb31Oh98Fckbdp2ZgvlhUnAu54
WV6x7V07hp+RK6wLBnPysSZ1nHFne3OxS6DcLDYd+yrtpijjAjkQev3ednd4TvzTsHTQo0eLR5eX
ppPfc6e0WwzeP7712wM7miD7zm4PPHHG66wnuHWS4WIxV9t5lkv0xRsqELlrpGjRBhV4+N2/zHlx
WooB/XPFrjnnklaycT8MOdTdM2zGNJioC6OtetUM7qzdvQJ7xokjHxJn+7B23lwQLsutUO7N8bLA
z00ZpHHZsCuORRfp8zuSgLvJxb3abXN2a77Dp3lxJqKNNNlH9LBIhfQkBc1cAuQTb3LpP11GDOy7
zUdJo4TjlF8zxJz2EGeHA6Iahu35fDG2xn2s219jO5x78KNFl/+0Wv6oRoyKhOieC1Xse6KhA5iu
TF2b+nMD8kIg60Vxj6P9WJiswzFHEYIk6KC3MX+ui+JgbFnL2a87G/1B+B9E4NK6KgrFWVm+ydi7
WZlxhExwX3qNgFjTF/S7ZsoF/V65HDrLISVWyIpGpc5G47rnEkHS3WI1kMJajCJQveCcUcg2OVvi
MlPKedocCmcLfvDMszklB+nN8wl25nps/E3gaWBUTY7MSZAhr4hk8IjTf9EIis0UxjNkgw/4DoyH
1X5ZV0Y+bDbIEboP0kEprSGyVcJqbiut/iWK4j4rSVql4Sl2w/BtERVG6CTLHZRy/YLgMDLqKQJg
rD8AF3HOcUdYgb6gNRmFojbpXPOISDVcNWBb6+pfwCaOL2WWD0evgiW2+pa1n6W27taJUfqcs/wk
BrraqkERAbeR0RQFMQ3jE6PR4mj3ztEcXaR07fDA3inOaOPjW6fo4luDJNrSVdHsMuRmHT0xAjVO
GJc/iSfriCMUBLi2DTuoyYFMrMyOK/DIgNjuAcsTsiqaW3av4tCRehpQxFGuJHj6KoEobkHqk5Pg
3tnkzcBbDqsp+3LE+ja7HKLJ8ry02PrC2c3+etK/WvmKGD0VEM6zN5/p0C7WtJbIk/i2sl3m20i8
aMZQSNalUGEc/7aj3ewMkYVsEbyLA6pmN27sIJ8hvPSlFgxZxamkMmGkWtC5k0wxe48fUzfhWJ6k
GoZ286sy+ppWaUieYR80sPNgd1rHGVgfkkN4/Asn6ryb0CZDIeyoOvQ5DvW2+2ice6hWSBw0sgPi
/g4Lsodera9Ci55GEJvueUrTEUYS0dfDTEra4NB+7TfNRUPYIr4tChVSvymavSdOh9fEQFJWVFxK
rYjdQE3ZrROXdzEc3mStToufd6d+au+8eu+bnGtqP46E1RIhUh8Nukc5WRo4B6O0nt8a+JtdtiEE
Bm4tloOgcznU/IOX0JJ412jxyZHmSYHy2vophC21xh9/6Rj5lj8ltezZGsndNhLuPrLSShdukCv3
OGWxvofA9SSoo4AyTbzRBEvDE6Z30BghQaFqr8WYmqqif0BWbdKRmO0HBUSuz4fQJo/2rtI4EJYx
dTt/2woZTEtpYWkHf7nRUwsgh82VSruHpaWXB2byqmfV2dqQag5oAZ60lnegSXHKxPF7LWSI6JXj
GrJHL0YS6Ns0IkgF+cg12exzC4GU7NddMyO4ozmAwWJuEUXdNGn1NPVFFvV6/uLVibarLb9DIAKk
JdVBhkIjIIzproCJG3SdekaNvCB+5KtpcV6hvVIeGPAk8E6C0E2f8Pjg667+Wp3qT3ly4xr1Gzdp
gIEWJhw7Dk2WnHzmzij47ku+Ke8a56DhpznUqB1lQ3FCaXqqGn9EoPqcxYitep1izJyj3IP/I1KO
a0nxiMYHGIguLoYj75wUlhEr7dpBMC0Kwro07ZT7+MTrEjVrlS+cvEsrasr2RgkiNHUkyqG4OLL+
oTXFGcF290tR2TQV/SwEa4D+iDM+UmD4dtjryFKoP7KOD66DMGpgniJlnxUedYQFo+Z+zD5jdifl
xbJ8co1cZRLaYuEC6Svk6n6KZCMZqz1X9tamNxcN7XgVSfc+LJmH4rH9gjFEYazcj1bQkpAZbgB7
hWmdmsA6eVGo/+PzlLOODfR4W1OT3z6kjFHrHpuUKDrEEUx/kNwHM0ESUmg/nI3QS6/j3sCajkAf
uWM6ksVJ5a+NhfXkpgmUHaegCSBZxJvhecDn5SblTz5VSJcWYkknczw31TEHfLUXnj4GE1jpJ6cq
H2xVXsmXKk+i0pqQLLo0tHUCD0RnF6idMfw7onICe6PM6RpaamOmwO8uSEt+kvGL6w/5pWwvJie5
qJcL1hK7Gg/CiuVrNZYwCHv9QuQIJLOZloFDJFIrwGHU1uIR5zQ+DFldn7zFePDKwuMQSBHh4ehr
ZachWe3/8OjQQ0deEOQZ2qlqgy8lVuESZMi2GtNi1I4lwbfRtHLIkQyOKNc5tKpi/h1jMAJzqr+o
ed8P1Xlh9n1mApTRClboj/zp1nBfyDsiWXZ6YISuB9ZcGqHZ4eheC5q5vZ8UaOi27gVItKTuloPD
UA9J+niWaHJRcpVhJoGvx371FA9Wsk/5bJQKoMcw4TLaad2bJbXQLPKMz0l6qxZ5a2d2diNE/Mpx
MguZaGWoNRiv56iEi6w2KYcfaE+3/IwFoRuhbBezpOUYl+MJaRHZNrztQb9sW5qiV4pRhGOG/iON
stuP7XhoZt0LnEwCO8m1G+rUn8pe0oMw/V8wFxeHu4m5iHZg09DsSVZMy3ay7OZMXksFxdUdzAU0
D5PXEVVQzos7oVYcCNqIzJwXXMU5k9PMONQzxaEDx5YFeohJTRGblDCqehazYp1f4oXVgVRbJKjY
s47dMqIZ5NUJi9fSzBV4OjjRxDn/cTzmI1k+pfBUrPLw15x0c1eSNBySIYVI4mgWLu1wQ0Tt6twj
tgW0JLRQjh2dl9X+yAZ6CDCtoJQDTcIBmeLSNMhjc/kHZdnF8WF0N0y4ekyaHqsZsl0dbwYwdGNn
6WoL1nY2QeO3Jka0ZmmRHstB1TttcQx+dcOhYVQgkB+Q0Yz0qWrTciO75tCui8yKvLW95kTrbJLh
GTvuuhISr2q2Qg/d+ILGJmLc+279B0fntdy2kkXRL0IVcjdeCWaKEhVN6wUlXVndyDl+/SzMw7hu
zdyxLRLoPmHvtafBoDCDBlKTfUokJrdwlw3PwmbaCFaCaKcMTlvm4V4wkvLPFFXltkSJgrUFGktw
mwxpH0lovURiedSxxTVCoMg+oxwJ03IkORHBPvOydS8nBfYKH/K8FgZxqhxYZF9U2wkSiehfBSDE
oYihrkzZzm34RDxV7Ea333WwucIMrsFFkow2lBFTiBhSgAjISdcdqXlmbGxdlEc7aU9/is4rT0Ce
SNos3edYEpMZSL1ZRMaMl02SVsYmCYBy5jk2ZIPMK2dqfst4AIuX8mmMhJOSuhBflag9tJPAO7Hh
tznhN0aD4seV009spreuy3PGLAS5l5G4qFU1nyUk4nnG6wx1YzusW/eGJ/lIN3TIXGvfgozaRmT9
7b0RoyCtr0l2WgSaJKAYkAbxJguGPu+RGcVzJpZ2owfjwYcLeBD+gOdWH+3WbE55r9Xafp9UMDxQ
KbVHur2JlZhxB2vzqACvE2G1xLsZcjEZ5UwmXUGXnWIinaY+ZZrpvxWj9aoX+iiD4p3POCwmnR6x
Mb4zzCU3MWJ+VPfTRg6neDUDTTZyxSXNP7hlBH9WDwu3Z7hpTsVPKb1xr6PqwqIh3fAzwDKBXH6K
1DlPPfTAhbuXqDt2FvMsTL+ENgq7Ptb+QhU75kDSe5kfZTMc/O5vMlp7MCPDFVaKGPv4UMU42SRK
cUJjLsBFDXLRtcYopOFqOeltIGueQWjPIsDS8H6tI7ZyerM8bw6RNYNwjgGPdu6CAbqrtqJlbcT6
/Fw7nrGTY7CQAInu1bq3YlLHgTCbTQPB30uybdNO6XEO+vsQEBbBT4Qy0Aw76k7dN96h0cHH0GT/
/Lww9pZbiVALMDtMM0cTp5yN7CNtuKqZHd6T/jUvF+9YIdgWwPloQxZmcojZdZWz32Xdn4E0Esy7
nJS8KN/wSopexocZwk80Ir48mEzm+GZ1RO4ciwbWXn/HysqPjEvx2RlIRvR4M7yRr043tBWfkSte
Z1cf8eyf4uGptKhSihiKb4+PoUEtbJ+ZpG/x1RCCumE+zXhzGHkmKBXz6ubH4hMywDaAV5if2a0J
oKGwnBFj2Ktug80nY5+tdox7Gq1Rbf5ytwv5jUL4JP3qhb0zWdjx+G4v7l37PC2KSrpX/hWoP3dK
/x/e3e+Seo1JlvvW433cOSr/nfJs3wNgWKesbS8e3eqHzGNcMLi0goCtC6OeP0w3Q7LY2N/7HNp2
9hiJClrFTPrMCtBeqDSy4T5Ax9gM2fP6xbScPcz+v6hqntGNQJPqjuvaEtEgr3U+n3sd3BjGh8Hs
DQRicWllxOPV883JOyLgCZbijfiwrJcGFYP/gTIDMaYoHY56vTenq6eHF1+V73EnHkjUeQEsgO6j
3ARl+0Kxt9O6J/M0qF64tn7jESha1tmvUfcNMyzU5j81vzGJAECjkUi2sfsIlR49KJHWwcYyEYAc
2GqlYcEOlEZAvzGfAb6GEnFNCeHcZjyRRa+J4h/qCr6ijtisYIX+phEaHros2LEguBWVDfEi+fZy
AIEYAAp2Fq/lDHorY7AsJoBJY0QFkr7ONeeY4UUgmUdqHs0gwWhgs/UEFKx7yE8JCrYOIDTWbFAc
TQcq/ZNDiuOiS2adEfpRlHaG8P4bZ++lIQIbtK/PcUPLuQehMMQeB75DlJTPY5b4+c2ZdYgDGKlR
F9yBgX/EnnHU9vQZm9a5bRmy1wyFttYKYZlHyNlp6u3rWOKGICLEbEi7SQTfZp998ht/lrN7R3tB
Zd09EotywwnGWe5mjzPsM9OOvy19mZ3+aXCGeYtPl4a7P7hq/GW29sbLx+Ktd7H3jSdwGHcjN24r
EQWoIicy08bot4X6FbZDc6ln+aR9wnBdPhaCmqgGeSN0OuDw0pReMv2NXfPUZC8aUx+Hf/7ZIR3J
Bv23ltlTo8CkQnayDCjdiTkue2PRXHTU0zhQcubG2Y5rLCyYTbIQ4b9Fz9ARYm9WjRfCcibVoPLI
Q/IoxdzR3KRE0QGV2KyfiIse3M6+2nzZBHO+7BqIzkCd7GsPWJsPGreO5p00sboA3SQ/mgqJypyb
wP7xqTkAjWwU8NeoRn/KhADjRxaxXqUfo8ba2UzyQrMBVGkEXCTWgFaz7ef3FqSQVTICL2zBctUB
QkweUrEQFRgw9bCT4GY5GRDfuX/oyvwPwXSHZaWL5ItxoxyHdmd6nDDemgjB0TRFf3ULC4tBHXvX
ZrWW/TZOd+KsI/DCo5EwG6AL0S31BLNxj2okU1yHuDe60viPyGhR7htw9MxfQL2x4yN8uO5AvILJ
B6AN0L9vH6RbfdoeMlh/kT+R6g6maYRORhLjIhoQNuvsboENWZa/QRM8KbguK2aqN6YSm571gTnI
ZTaCXwYL+f8RJ1v8lGueJP5G0lBKv2ifMns+acwDfxeL0hSCJV8Jq4+8pmhZhxDezNzZH66AIfBh
1xTJdfOJXaM+kumAK64IPrh0fQYorzj6mB4SJ7rrH2GD2w/08mxFSBAhGIGR2QKlj1tERdG9ECUX
8Wh+BYTNJHEN8zrNKGLK2DxWk3GkGjQRWRPEm43q0rQwrERGGq9lYfbSRD3IyD8wSzDDLCKvvkcf
2F7zmvgfSyLhyORRrrP1qf5huopZb5x5XZv4254UK+0s2SHlvmX8fUMrZ+g+Wd3dc+I/okccBcQJ
NdLXsswPkwkXMVaxDIWTnhUQYb/j7vAdpirllIWzSQHdzd9BFGNCsc3/VJDmsG1mtY+E/0YgWhbq
3kIWFnzO2q5DKud28zasqQhNcard5VSw9pVe+lossT4ZdXVFrVPuHVsz8pU108STDIoSNYKf7dvC
exI5wbwK2QiE3e7LaSlztOCjW38vtGtNjUyzneW1hP1+YKbLZoIRYo+pjbKZXJA4ljurhT5bz1es
rhzf3WKfInRsDHYiyUlhpPkzaVzEs+mRBTmGeezGP6BVikTyFzEHXqfSI1LR/qoty6LNSd+gob0M
qY9VI23ePBtoVZ9+NnGxvkHBFzY7zo/e2Q+t95tlmCD9+o9Zmu++iiBXIKWMESI8oCegQjPUe5CU
ry556kiIeP8Bf89rutf3qNSNO+7doZXhsgVybyC8kBHfeuyIfg+1a8vJvoqOFJsK54Jd5FwD6HfD
FYHCUWkb7TYAlRYLLLtxggo0LWkWO0Pj4dHshd3A4HNlaanHnfaiZ2hlYcrVoqK+2Vsd86+cL7jP
u01f5ckOLRwTFARXDmxhrFpZqGLztJjmNxvEb+JD6BYtU128WH8UfmadGsLj9h4LBVwvtXVtSZk0
VfdNxh7ESgkzwOug0JpL8iGYcbMuD/H3P04yChDQ9u+JWQIXsYbYOPFqzA3/jtnUf6uVcmpB/zuX
Jrc5LRK8awQynvmSFZrA8MD+KQphn/MVXl4Z2tqZhf4BSHhw/SnA8KT+VflIBGje/5KU8egssdi7
gY1CsGDNS5oxNRfpIrw5lxxzb2aNWy1NeWUTnG8z0y23VWAefMfIjjmDIybLDRGy8gawjVJr/aUU
SxH27Ywoxn/rmA+VTFD2mTtzA851DvLDvTUsmMOYJO/QrEGK5eokjOTPYkmkhykks4YOOBkqcokG
+w6GDiSbc1GdVNcFuuTVIkRt7wkYLkCtnvLmRdSspAyfGIewGjM7RNwzb5NA/sdm5d1SFGESX4M2
5LXIq+AK2DW4mk3+3MZGtbGcksUWWiItJ+MMb+IEQ4lcp4Gw3xkTVRdn1pEH2ty4WfvbyOVmRxfF
wEo01XvNzDrEd+EXzTux7M9wpjE8uvMncFgy70lrZU7QEoY9ftudM/PsGGuOMyTwWHQPwn5MlcDu
G9yiBP6rzXTUUWHedte4wLmFLBStEpFFOf1n+t+i/TufwkNt+t+ICc8OfTfN4bdsK+o6u9v7i6m3
wWj8ErhSb2GmbojMCUI1LsGOsMchtDF5ABXb2r5gnMsvpCb+Bqb1Y8TDzAW+uoCb6i/+P1oI6X9X
AbOWEZpwV0bvso+ODjZ65bPgkKWQvPNpvxvM7pTO1R9FzVPYtElDhuCpPUDku2j0DmSJJd6e3E9f
GB9R7zvXZwJmnluU6qq3+CsQAoZejpKicn/qbJVCINTeD3771kTLs5X0LGdH5imVQVWSDW+1Audj
lNwikYKCZDOBAwxZZ8lrL5AK+YyZe0gaDEc3CT9eHIxXT5bNRhTiWQfBWdXi0ZIHco+bYLq4gmLe
MuyV6gh3skH5GukBXYMkb3nA+zJkK6ZAICind3eiLRx2rgDs6JhMEitaRwp31PRIHE8LKYfUzPOl
9tgQftSYMzE/Ugq2rE8rK3ipRPuSIA7rnfgRoeZTv8iWByR6xoB4N9c2tVoGK0wiONoRG9gsglka
NH+UNK5T0L1HGTM1GlKbMVT0jGflXcu+3xUQqP0ugaFNbPZofEfEySOWLEOJAuzYBv6ly5rPeJj2
LvtV3EtbFXP4JRSZXTDy+tBAGLUF1jh69fz2HkHOFBQQeRnds8jeNRWY/yB/iFI68gSPQlghpoir
JcwysQE02O5cQWPfI9DbxV63tWeEdQ5iZIE7Hkuxda+ny0CJ1TfJPV7l2eWyU/2zHYxwvE12/DVr
wbw65cn4FMsSpYv9jGX6nbmUf57y+DEdYS13HcMFV9o7r4K9X6JW5oIgM/I/ObLoFAYPtEshD7yz
CM0hwFJcBL9uAjirCn4Q/oOFHRpi/ODww3nAhc0Z788/OrM5EjVBwE1zdoiDgkJptBwmWZWzOcvc
jdmP7z5ofpLLhk/TYDXunB07usdF96tQ1CAZuJT+IJnvO0coVnCyh+bcalkdjRm8s6mMv3H71vcA
zwO56tGB6vLcMzli7mrOHDL0b5QduZd/k7aIXZEMHnwb/s5gTriRZnMDfwibf0wvw5xdndV0igb4
kVDBOuRgKXq+noUazsbktHM1rYlqosPgZhczIhM9zQXPYaFBypPBuwl8h7xmF9MTomV/U7ISjxHb
nwuf1hnp7bHP2QtFBZjH4E9jJb8wUWbTJkcUo3yoPfPX07gzPXZJgxuaCdq7SLSfpkY3E1VNsX5X
gDeLLbi49lb+JCygHobmsSbR5BB58z0wwVHjrvs2gZvh4yyxb7gv3lBhCaz+FHni4qD3YOoPBMFV
bK1CBujBfoxrgQSDOF5mYXTjuRtsHZupXwQllleVdLKa9ncoGQNwyYy7ObGLLYGRhJLP3S8lH8K0
tF/2JEUM3OjihllupamKU9szCBnJPpsUj5myuuQgoj9mjmTAaXsgHP20z5dIbpooQ8AcKFwyjGXM
jr96H51t2dOVtqRqQNOvQjeHn1UWYi97w7johoCjriC51wJArvLI2zqNfnMqBEpOnQQYm9V06MnT
ZnJp0rFGYtf11bzlrfyUyjv4HoljJm2ryhH+x3ZSXAsr/dMk/FFDPP7KgVSB3iKyqqICdslT592H
SrWAPEtrtI9ToD6W3IRB39S3MW8ZmnUo0DRpaJg3IMT1TX3I3fhcMPYfaC/CuA2IciCxgOh48TKi
AwzY8WNoXEes2tigvNWTgsnDeEwnPTCSyWYXmRFUnuO4D8aayLhn7A/5yt78GUaArV1vfSp3xDdr
C2YeHRIWUtA7hi4Qjb5R0z8RoPjgZ85X2nvwsZEAhSYqvyk2/XOSyz2hmXc1ND+579ylAAAwWy66
xwaxuXebh2BLPwS21SK1wy5wTi1/SJLI9xXSi76R9yJmlJ9o+uox/fBcD11g1bwXeBs3AVaYlgnf
GZjda960a4zCskt7/ZfPF8O7hDX9/38RytVRKbAOcrUJNbg/K1T8EW1zr7eMso65Jdb4neVsSuhy
8skeenazFGkPPYi1rTStR6TIOZ97cxqbAMArzItcRPkBRN5nQlzwaJvyjERzk9XS3VXo8MiWkJfE
bqeD945IevUq/hUpE+NqqvfjAzzj9iEVFbo4kg3C0aaHw3sJ/Dozdrp1/wuCASNuNhL/zWNRG+DX
Fx38mYpoB+5oHZz4BKx33aEhx2JOvXe379TR0+Tx4Hzboq1VD7ZvUEdDF9nEnsf8rA7oIVEexnnE
jsMzPq3Kg2vAbD7snfoSTclLGhMWWSr9D+HIV1k69z7wmfFtcGKoaxdlbwTed3vG3uAUivphCgrO
bB4QYJl7m4uoUb04gAXAJyQB/g3fIxl7KEvnP7jQMIB48I8qkwEA4bQMlizWVjGurCzTu1Ki7jIH
j67a9eYtsslqV3fDbYmyl8ZamNVnGMQIbDPCFgxIONZEgmM3qXYOyja/WBQY14G/LPOHht8UqI65
LTr6QUVyBqrKECLIciRdfWepZj52Arn9uJp0B+AFYU9m6xqMsPnrl0P+4Obs8GuDH9317C/Xnu9W
zFBbdgT02TOdpmCtxOyP1VSwKsE4CJAoMQVLMhIgOrGBwyHongSGAa+ToUpbDkqyptJkvDgz1F3R
pztEd/+SVp3tRqQnv/irca89wlp+7AuIWs3oHYKcfpMigMjkX1VaVxTtPL/maD3XCtA0E3X+I/Te
a7nYnZ7rb7Q04vNp3X82REd2hWAAiAKjrJ5lv4awl93LUpLO6Y9n3pHywMy/OxXs9LtroJJDMxgf
Tut8xEsNuV9J0JPDrpKEmvv+qAhRjlduOMVDq5sbrrRoawzyUuQGGaYoAbMXVNt+mIM7NAgOqyx6
eAYzDVaqGBWin7wNYPPcFF56Mb2XrtPtuTf+zBdP5D+iBWnEprzYBqY/MM0hbYooxK3f5xoFHX2l
8mPkPVGxGb1a83K4L75/bUoytgvMjxzd9Ac9D4s3ESVjQT5ClIC/x5E429izI9qKYMC5PGQ+FgJt
QnyznBoOBUPJisMRcQQDbt5YtPhPTSTmUxFkL4nod1ymn2ZvbYYBEnQcs3Jr+ui6lOMtn4dvx/M/
/KT/9JjSszTvb4PcLWCVe5f56iQwXlpT9SR6a6cUOVqVEWXbvNDfwq2PiCNF6Jg+4uZB3p0U5sNS
vFougU3WJF/rAgbYAtyjrVN+pkJ/VgFM7DxzX0adnY2h/ClG+doEZYRk62yAgAXPwKs7I0FLFDN3
o7uM4ziRxMFIo2TAFhSc07hU+VqS70F5q2oQTMRAxGGsqH8NmgtyF04EVYNZlkVyHsaezPo8uhj+
ZBGGYQcbOIe3BHcnF5N4SwUCIULCsVzzjRfM/s2ALVJRetsiwUjCYAbBVzG5KMu+fMpSTAFpvq2z
bKtTLhrRGP9qy/MPtvB5qsSwdx3kx1lsPNpVxDQRlVOoWNPttFWeFiVfhySiqMy6Hx/W6cYjmVIC
h2PyrT0yi/K31tEHVdfvrDWH3cB0seisBSS4DVBAYBDiuMv3buX/NcYlZgv+a43Vr7DdZT+S1e6J
wxwtWNg7eSSRBumfpf1QlMlTtxy4u9leJU/xOC6HKJiuo0MmRz0z9NKj3s1UEbBBK2zz9gNyeLIj
ETyOdfMFt+yr0hH66Ch5t3k3cp5l5rMU3l1OZpPjP5rO2IayslFVcPhEAZciTWMKFWtnI+hton9u
nz8KktW4AfkGW+NpRHYAL+mQkv36yDQQ7yaa410RpHsE2Sd8jikbJHb6cCTEvmRzvORRdzS86gXw
Tgma02dMULqvgrwAJHLut8ubvp+r/LFv0CxZi/kJSKDcDgg/PASS9L2fhMDtBzhdG89aW8jJPce9
9SWZRF1LVJKjoyZWhQbcGCY+6F+CPnaRXZkTdOvsijAuhieYzWE6m3Tzq3KZSKTQsKcyFOx4ZARg
uOrepdUwCWf9vVHLHwxPj9Uw888+WQJ+ywWwVHCKwOwsoZvIp9waYCV0bXWAiFJ5APyVXF+AtsgO
hYNaG6RwWDFXxxSy6TqJsdHCaebA7gLFAUeL0gsJNdtrD3G8GxRViHrWvhlq+S9KpbNti6g+pPG8
c9vx20XZxtaXkYOGB5VUoEXUmM9bPZojcVrOW2yYVDFmOI21fkxjwFxDbQF+VvaL9ZzUnCNIx7+L
qN/13fCgBeJy1BiIbvTDIOlCgKJTsPfdIdSad2hepi+3lPfRiuRuNJ5pd2HqlaNk29kV2952dy1M
Sz5VnN1CJZeRzc0uGUA6WOswvk2hs5vlfR4Hkya2u1YSN9dCURx23erIbc4zikiMWDUtSmK+pvHD
Egk2QET7IGITTBwQxYXkKf/z0/Jhks28cSlJ9jQbrGefqyK7uZJ0k8Z3Js6WxxbtLmIA+iyRnEBO
A7UczcvijeN+LIEM5VM07xxvNrCpavJXeOGCOEhplLKd19fzE3mpZXKMlDDCOp68sLKX/hGt/RXs
O8G3SbPGATTOHrbFv6We/bMa2KREJnj6pRZHtuk7/Hsw0HPFIhJrN66UuwNA5CLR+ISWGQXbJA8o
SNS0JQ4lQ/vjUBpg7ezwZGDbK47U3fGh623UxcmfwUza0BaAf9m/5VF8B5tRhgv3DFOzlw6TdT4x
vI6J/0IchBXfYdNHny7lyYLIOgiupSRqz3kgvrpWfNCLB8yli98akwSea5i0cJHQWrjXqO9+/aIm
hWeMD0Qhn0rMJUxeXfdgNc0WwvAD5KTxWleYVuZ0uA3G4u1aw7COEFt5Bfr+qfAjh4Ew/TG3ibHF
NhuhjIEt0mnkGlYN+DCC+Gs/JiZksWXkzUntxduUrTyBu+EWQMK/ZRiI72fmu1xMBItr3K2X5igu
EAoUA5AvUHOcDn7HdEOd3dl9SNjVNREA0oKhG6zOOme0xC/eOJ0iy9MnsrP+DbpCoYy4KjOQBI96
0ReaW+6T3BQba3E+yjRhj+1zqyyq5Q0GVtQmHlGaQr2CEfz1GSUjpszfKuevO1J9TTWBr8pltZ/X
LXxHi8pwJo7cDQTBflb2o+Z631irp6IjYc8C7s7KRoAdq11xQGPGz7qwGDIj3uw0kAlGtogcDN9e
0+imvanGj97V/O3sLD2VmSCpLm9RAnTezR/8eT8kwX8GrvCdYSGMmHXioYbNvqsGR5shSgZNkbXX
XVlf5hGZnCtd89Ci4oiIZN+pOjG2+M6HV62r828+FNzh/FuiRGqEROu7dqudrN9s0QP1cWkg6e0/
03H+RfbOAC7DZ2XQ4z76a1KduSaWZHGWha7l/VV99rNozPdFYX3WZbKVaTIxIObWjaHidmh1qmSB
Mmk9me5LgchzC7ho2arS3s8qhtgF/NQlFs6kCotc/SWd+js1pNqNDar0hVDuETChwpeCwMvboRlX
Gxu8VVg5/meRiSMP+aWc6uLsufPRMkhGZ3w97NJx8WlAnXbXw1xXnfcRwMLY+SRV7kaEEPB00gOi
AtIXo+gpiI3zpCMfzk1/lwk7mNRAwlyh/iCrYUJi6Bn49hfetlY8BB2KaGtBmOjH+Y+v2hemwehR
Ur63kemHMiskVg/kKO9Q6NmXykjfUL3eyWtFQEbkMKNQBoQl3UpI9h0Niwm71rgmI5ZhPm0abwgW
PijUg3ZY0HjCeZxs/swxru7mwNU+ZdV+/aA6Dhua73dvGi6FAuzB/ynd+KYlCAu0AH8Bn6akHd+a
3ob20VJs45gOJfTwjdWSJUvOMAUeZs0ev3UJSjHE4uGHvOf9YeqC/8qg/hEWmrzagefkxEDLveil
iPyAFj96K0SRE2F7WbrA3ziqX2k+HygLmJda3qmwp+6coCgRqWVchB2/Fm4eztxcPQmq9MjyAncA
whx9Vg1HllzbAleZf42C0wrTidWstq0qL7WkXoygG4dGWnwCCP1pExSveQfgXvZoqWa1vC6Ti202
yiVEg31TqeK84HvajOmnqhBaZtyCQNLfAze/iBohDqFM3POSdSyaCgqvCdi/ZULioCnZLk1+NWl9
wG5OVlNdihRVl5bI4wPULU3OzFi2Q4iS/DAa1aFM8Aw7fryEU5M/1aL+sQnC205YmzjJUuhOnnkU
MWT+mqyPMDF4XuN5Kc5w/yjPyS4LmWhll4XtOymQe1k6C3y86yCzkd1ndXStyTvSXr3aGeT7vlhX
XkwmRvULMhPVos0Xmvf+R2EO9O0T0ZFmZLB3y4hEQpyNS1lb+55Iqn3EE+4a883HhJMajOwn/4PC
FVuZ9yGCyqWdZf44sOvXqFXYqMKaI6/cfexr/Pf+7BxV3IQMu+090MHkoEybnxFTIUhG5q4B1PTQ
Hk+y8j8SnT175z7iySlsEyDcmRMEc29FAA2nkeoa/JYpZox+qp+ElXJe5Q98ZvumRiVgxglzQMDT
A3jM2gDEb62bOjUPn8WwHM0I8LNaBUd2+u6gkkZldhgHgGNBvLAxzxyOKaLz+s4XqKSDd97c+NXt
fAMFBIHtBWYkNQONjgLrLWc7F0aB/m4tlDz5u0oxmpgy2I4KF+iQiesQeN8BSFQIPEJMt9zNvlFH
bTKr/lW5RtnhT69WFZzHFv4NmknKcCgPJR74cEo5bHMHS3UUY0mKY9TRqMHGDviC9JxjjoURpfp4
tGOCihvU6Ijr2YslWABsG6y7P390UfzrFe4HHJoHwIqS3fdCnF3kg7qmMnTVcDE6Uso1NuK5+2Kc
MT611UIaJgW9yQ9w0xSdUABgczVKQopxtp0IzKMjn307YRqVmr/TylxcAHQbUcO5kIx34sSro9k1
z8wLJAJIEtFnMzvGTrCtZUdXZs4PXVSeyDYgcrJhb94CqKUntQ74FWkBuDdIS86CR67LYAsTbgrL
3H0SCSdhycA/nAhyNvWnaod96k/NydDLNtFWvG+geG5da3mSDYrOtqXbSSlbY6QYNSoWkBlcBCur
sZ0nTk7OuQ6TFazy1eBdM5y0W20Tev9duOhfID/sBaqEc0tul4685hyrHbgUm6jb9GkdoeZe6x3S
meA0ZFvjTPwDM4mWHArmSNzYG3dE3aAqpV6xGCMbMq30r2ZKVJnWNUgShocIK13XZqw7VrcqkB+Z
NVDQ69O0jK8M8QhWG9tzanwIw3mvsxwTwG9sk4G4Nv6A2E75at0uCVMpxXlCDG+09o2v+muGYVj4
wFRqYNpMqjJE/nUA6sPt18Dn71lFfPjIGag56PWCFoOiNcq9UU3IqGuREIu3/o89S0hLD19Q4NmA
8wrE/AbkZBlbvw00wvQM7Mo0gg6Z8l3tMnRHU5kQ9C3xUXZkmoOFo5Fw5x8//ay76nXC0/8CGshh
HA8pIjd8Hlhmz1E9Q/QcXUyppnn3muyWNbSCBdX73jQGUrGjPN66Po1oqW1jh6sr3lmYTRZSFHIW
+GEeMFoS9hShlEOO0kxviV7TfL3D+vJ1U7wVKTwVLEIICY5LoA5zB451mIlYPq3v8SzJapA1GyoL
ENDYLrd0ptNsR8YmOKTHjZ0DYCWY7ZL16n3JqSoCc8ZprjnzCItjpWCuaytz0Pvd6+hMyIZ5MTpH
T4jOW6CMM0+8qKgoTbf9JMvs7jByKVJr35nH9XQoFv3Sw+ODQO/+CQIqQpg1P9g+QUckuHASz2lg
kfgTOyQcmwYCadUyYKXo5ps6lqRzbANrji5e3u9zShOTqofaX7/kzoxMnscfdvcrZWyxqXPMkUR7
Wj6ixxomZGYDxtLzf20UH4SEK7/Yqy1+Sd9Ur8n8G5u7tMQW4+ujDf9mytL3mF5YD+BHcLkufKyI
aQGZ4LE+dNp9ExN/zICTfnK7/RqvV1T5gYuY2Nvcx43SF0c9sv73nJEHM/4RQ/meuP5vMxn/knWs
Dn9XXErT5Disk/ahXAhazweCUyFIos41EdWm8zXo6WM50dD8AG2oC+MJmQAhA94HBopTo5Cw9cTK
dNL5EVFAK+jjyGdarQRDFKuHX6W9D/W3EPM+rqv7EpQHnu11x+EYWzm01S2xOn9nZwECrSDel43V
PjvVcrAqO9kJj2O3AfunjPZpIRR+5yxsYHua/Q3yW0aYy86z6x1iJSbGI1Bzk87Po2ffeP7Fdb9s
Uf2dKrCNqcHwJh0OdaD/5AnSJseEoZx4H8OQI2qmTpwCRN3iwirlM1HWrtDOR8K3MMUuDR7jSEJs
j7zh9UfC4pAhBA7+nPpuVLTlYw8fHMXxG7bdndUPLqX0UB+Eg1ZumhEdmZW1TevntjfPvWFGe9iH
FlkRBAAHSD51RNQfJvFwZCZ4IjdWt33GC2TAKa1NfV0K7KeD6F3KKppHq+3lwXIYLMY+MeNp1vDi
MajvOF4zp+DNSVuG7gLUJjip+CabGIkAFcjANAQ2PI1ojrJ5K2spb2Xr2Ayy8GsIunZR1fSMXlMC
pzLD0hVfDta2f8gX93zFNbpXnv05nb5k55QHO4bm5jj1wR0SjPjrlkOw/zmMNSGSdj6+TBZ5kChe
501JHCWikfkhS2CFL3iE6BB9WEeEA0cCO/+3PccvhLQynu5B3XUMFjlY93XLWjFhxxukT2tdjaj1
36QRgPhco1aCxazODSrRosFkhywfqWL3Hiv30zNi6AZrIlB61DNQbLcTLFsczLhcsqDs/pqsw9nP
s6xwsxNZ0YgHABKDecYQXdLghySH46GJo9fKpirPDRWA98wOxIIxczIxdEXQzlMfdUXkEjtkrv+Q
je523QgAKpjep0YmWBnpV3H/PpvrQogv8SgW5lFVpvtzFU87O8j4HCrKJIKA6nNL0Sf8+ADlvdo8
Zqb4KIy4/B97Z7IcN5Nm2XfJvacBcAfgWOSiY54YwZkUNzCKFDHPM56+D5TVZVW1aLPe9yJpVOqX
RDIQ7t9w77lnMGP5+tQS17ZOEqG2Rixvbb7g0YsId7P6Xbniy/Er/r7CfoXrhUw9RlWGWSozHX01
J7ZTZFk34ZSg+q2eAZFwpjl8m57OGbzHPjnV0/RQIUzYJI6MeMRbfJEFudnOfK4tZMl1ARDOLti5
CNv9KYmR2+oSf/2cvzm9dayjkBGHbom47+P7wGelRnocEjFbXmlkYfGgBUNSilAZxfl7qUt6SE/A
VC/HHHkL0hvueORQ8TEDDIyQ8cdyKVUnqfnx9/qOCCWefmzy8BWsVV2O9536MkIaO3dQezau7I78
9pQWlGS9wSCgKoCasCtnjGn38W0JPo7VfFH++JS0bFUgVl9apVIizO7LGdN45XGqEnz8KrQR7cYG
jdo4vHgB0TrEzI2jc5mlne9YBaFFi5/0FCKwxMOydSrkDVGhmLZ3XGbM1BOQ+Os4QqgmagZzOfka
qxfDREmCt4QoBy0/AygG/HhinGVerzaE6BQLfYCrKKs9zmaIKiXIhBxv2dafTbGaLIQwE4L8aCa5
hGEMyg6WbLM/7A1jHFZmwJJQjRNEW9vHN5Srg41bZT9b7rUfaAvcgrx27KzDqZbqQQtkX50v7zwk
tE92rewNI9VxU0Y1Sr2hL3dNu6z2XeLCPMdnxpuwsxcqurVOY58rZJKRhUhH+VDgZJo1D7MstjFR
BFip2omqEwImIxZmbG7+u2lmBW+p1JeY4+IhLAZwFKO4b+rxvdeY8EwBrq3jpERBQMSxzszLNIfI
833EGuHMWBu0CxM3Qp20QzryWvU+C4GoyffuRMaziVz3l+8WyBrqokHYRGRO6HokuxgzvoimOpqg
i7KN24U/Q9ATQAIiYkUEK66l0rxAJJYvU58CUMMgz1BLHud26i9TlNtrP4IHkhKQI8nBfKjILguH
qXs1AVVbTqXepHROTkCKqoi9TxHj+KCWg01Za9KyHR8R3BC365xckSEys5/IGA6iwBjbTR27P0w1
q1mNNNhE+MT7lNnh6LrpBgWG9WJP5utQpea4zp2WqhAYzlMMceDImJlJZXvwZD9uA8Fo2/Hb8C4O
ampOcNi2K8pfoc8rNsvgjt2DOqi+vydpI+GT8Bf5ZiXiWGTOovYvObjwTdI01W8ycZc4HbP1jZuC
CvEwOg50jqFZQqprxbJBJf2uwp0BfUTwkpgFtZIrGEFzZMBJZgqyMhnJrQDs5Pf5YHGgZ3l+7kk+
sCZiu2Kg9GszUfelLvSjofzmGsVqa+WWyWI1YsYu8+ZUhkiFB6w0J0mUDNHi9UOOFgKHZ3VDAPtl
phTJ1If04dqqbhH3zwKAJoG4WWxSct4yQw2OGPG8TYuA4Gj37u9OuMF9CFBwY1S5sWtQJF6AAW2j
IDQZEPFhUfZOdXx2MUGt6eO9a/L320o9FvQNHtwtvEHyQnqpt142uGBOsQqOzAOekqaf2TctomJQ
Y2p6cqzhC1E2OtMqevXrTlzLqAAjOQOiIQrgOngY4RwrK64W6VesWR61A8eo7Sk1ouiA6QJnEVz7
XNXqKhcwkIrKN0O22T71O3UVVo4Gti3fwDQ/tQVlkxTN4xwQV2NazDc16Ph9ivbpzWrkwzi1F1HF
9WFMRXY/1xF8kvxqhaNkQcorVQ4YDuZYu3tHY8mx/T9MHv60UyJeRkVMU4lSdjs6eO5Tv5of0e49
Uq9NLwpwEvim0AxOUnv2OZsNTgcDmUTLivhEzjD3QscARzW6vhElzQIXovfvoK5vYR5sJBqMtzjA
pZKA1X61I94+ftjET5G/wOetxLvlnWHvelVftZMNZxd2/xoJfv1BkMyh9+buz2TXe9d2eSzz9Npm
ff+MTNZeO0IMB0XX0QSjd/OHwX3wGMCIqXr4+4tOosODR3wrvOw5bJL+iQO/f2ok5jR4W8cBbIwu
kglZ5f/5YMbUJXF6SpJ+APkVJrcARc4BV9rIJglQkdUHJINY7OIM3nd/33w2EV4yV+qMKlhehQc7
+N/vlcatjjlnAKZGB47PFLvu3WCwSsui6d4KivFCcuJeYeQMNi0LB1z3KTrobYm9DsDd4iPI7fIi
ANSlIywfLsvMg8H2Pz5lhnyOi8bh6y0ZLehVO7J98Qz9axb0pLEcuQxj6mTXSbvHri6TVfHU9wKm
JQT+lFz5rdPlt0AjqM0QyupIWRsRD/dxA5YvWzzt7vzlUZdaSCtNGoqVazsV+kz2wxkKeTEz8VP6
6M8sDFQePiOgv6bMuuHKbmSuHwQSa5gjXGIGgy+Kj8zcGxF1Wz/w/4EyWgYxzZbvrIV3X7UHogw5
ZRLoqIHyEYC6vweUkDyZUFdkgI2qBREYGgDiclAP7As4a9PDnMOPsBWqdXQ04Y49M70BTtw0dp5Z
mnKAJNGi6/oM7UeLTvwc9eKl05jZX7Fx7HqaPEO0b25A0Q/U1iuvhgexRec+WYD5z+BHwVsOnj4p
5JZHIzv4zRJp2S7zxdqPXtS46G3R7Vqu1Zy5VMHWBdmBeSrvE7AiuhvY3HbT/u+fAHWuk8Vkl5/+
/jpVIH8LOzlAWlsaCFUXK2mScMFQzD7hfEA15QK6CRmpzwl5QGyn0QQloBebtuAY1Qw4lcO9YZtE
B/7nb/z97N8f/urbU//DgQxxnDPoaqooOpJbHwzmD3YzUaKGbnX6+5k5CY4Ogmw2LS7bU1cxxhGo
JNLV3085jJgefmD5j651RrRqy4aHGBS9d6Z6T+VcHvu++yHzRNESko6en6gk8pPF8mQfV9aedKPu
MEO8K212J1FdfYwCe39CZTXRaSE4OXSye0odqsSRESE/jGTtJ+WZlFayYaxqX4uBpMYEkwSrXYJi
WIFh2686LDzwL4msonuRC0AhOQZB/5QoAD3Ln2M6vc8W6GJczr9Mkqq6hA3T2CD1CQz6pzB9hfTF
hgGBs5uqfFf1RCBYk9WvswzNgbTQkhblwW08ZrRFzFQs+8674Kk39R+FsiHxEVPNBRssgpvIv46T
OxZI5rGJnY/a6R7SpmYyyIOc0+gy/gLIgo1TdPi26FQ/83Q84eXGBv/kcyEi523PyugR1M7tTzbO
dwMxGGyyYZ+YCQkDEk9vOZG7BxiFacF9QgKBKdoZ0dT8OllUeeGsdlZHyVokj9ZEdNjsKPRBZNSU
mKlGVriVQ/FFe+dm9sdfz44D6ZFoLLrZfRKWtJBzeDOZJu6HxAKT3F1RqnZjV28SqyXpjvib2npj
/DusgEjfaWKsO01UjGz/YLy/DWmzwx6BQDA0P8DKcjSx3bXd/h7KJiGti5EzKE5x6n7ByDy6Ie4A
U26QjeHaZe+6mtHcS6CDhX2R7zVci76ZtshZOnLIUT3Xc/+rEuMj6813O6xx9pJ1yQARxqCog7vc
BQBt6qhgysjfGmak70XIj3R8tLp724SOpZGRrzKULxg16ARPWqeP7M0faJ+ZViX2h3Lw4QQ7Qll3
7sLGsYneGNL5jZ/6nZtB1ILPGHlr47HgwkVZ05XNu6vKPb0IdYMAOp2D2xWgWiOPAUDBvjtI7xN4
2ibC6WyihfDj8vxO5A/U7Bh/3wDFQEvRrzE6XTDAYf8i3SeQzh9kB/eip7ePMmISc9ZSRLCbSzlR
vHsBIqBpD6KtX6kJfYt0tw2rnTzlQ9+yBYPpzAFnoF0aUPMO9nCvqv4ZvCr0Ar/8PTqy3acOg0py
cpoJcHS0xFnYkbj55LGkgb/B1JFhh+87lqzIJA3BZq+nk0E0xX1gVN7PUJZMbuKXamDmHtVAmwv2
YbC8vz1OrGKADttQOhYFMk4rMC64FUfNNh2Kh6v7vW/guRGzd+LGZkliNSz3v3u2tze6+t8TGX57
pP8FqC8c9Zw6dJgWY4OyupLkQ2WQ9zjsxACQsK0fsahD059GMjW4tFdx3DGLikpaLlNTrNjyzhbe
tcNvwKaYaX1VFSdQggPpH063DjoiaXDUQWzuMCcQLaIYxqLpXttVwRK5To++fuhd8zWOMFCHTAFW
BPPRVjgBym01Huq+6zdDgW4/nO91nx6mqcYH7Ic7VJtik8RAZdgn3NwieoFehbvre55ReoUlFyCs
r9eg+KpS/Wb343hA69JsVKrVrlkuLBGkF6iIg+HdGU7yUqZ8fT5ovVVI6hFfAStOV//xTQ+OQrur
OrKukQQyR7Nh6uPXiQZv7wWQ1N0lXTVcCipQWEwNlsTC8Mbf9DvV+tMysxvL/Adn6L7rI2gVKunk
1k4VesXhgPaOAFjf/qRI4zj3q6OdTO+KA1XP3WYm+Yn1FirhZPrVTruwMuYtBEIP7wlPuSPZTpgC
4ERl/Cpr/kanqeW+ss+lFfJ4jvZX2ei7fsEw2XhhcqeGrBt8TH3C5KAdTqNEkVJnH1VFOg6xP6iA
nUM/mK9+n92WI1DMeEgL63FkO+nGBpbev7L18j2T5QkX9b0zIFptKH2GWXySiuvZzrPh6TezKZHa
aYY+VGHm9EHYLH7TsnvqMmTFCY4EJtIzDGbXRH/U6jsZ0QQ57Z+kde5arPZwi2a0AXXc3psFy+88
7y+B0985HS6GzP5q8bE1tXnN0aEaWUE4aOHtytjZu1UC8F0Gj/hf9nMXvSxpBUYnQfAcMxgzQ3Th
Z35vZ+WBd8Wlapr3YWHNxMZlJLqZDcFXR9W3aNJym20lVai1Lg2E81g/jKigXXWhiUxT8yS1+CMH
CvbOevXnX0aQH/02B5VvbJN2gADbQjRIHQwl7GlWNEX34nmwe4v3Lk8M0hd8HsjBi77cN6X7Zdne
8xzxACYaTF6DP6DxbnFYndi/fxPEG6znAA6A6NsHLzTYXCxcxXw2v2Pya1iljPi1hTRPysiSI0kw
2ygMN0acFMc61jVFkIvrU8sAjZuTXZtYjPuCudTWGlKGNNKqTiPSp39/CJZfhlP/yB7jCQP/MuzP
280oqBqNDkNfpdH6tDlk3L8F0rgUUsiAOKv/fmrjORvZa+8SlBluOPabIG4BL8KGYZ/kReVJLR8i
H7N5L3E+BRJpYVWdB5ZEvK+xJSiTLys3OtoHBKunvx9SCzlKy2vFWo/SMIl8ipYGgNyk/RNOSVRP
Cs0UIM41n1Snvx8MC51Y0ng9QiP7lpXiOuAo4a1E7mlSvNdNL1eLlaKq5B509cmznK9yHq1Da9Tw
AWtbbeqeETjM5Y1RSLSKFmCZVjy0y54r8MPnzlR02xmtYFi9awPNIMUdEGRbfs0YZaky32XWPnmS
qoC0CfHIZoaw24TRmk9C5DbsPQkMLl70cHiKLBxb7yLlOG0CxL1w9C13B5PgDSs8s0VOI/Labw2j
K2aQ4SluZ2oZZ3gsQXBRzIKDLS96mF1E5OwCtXyxuqh4MDTW6Jy7nbjZsydmZtzqdZ6ZDsbjEK5d
Nzo6qfcLAbqw4vDi5wkuHQ6wAJEOCYKLGBfeBtXdrLx6w83Dn4F8bljZ0fHkZZwZVyt6Zo7a8zjo
O7vxnv3FhdUAv5iGmOqBGDfisP40gUVYwLeJshg8/zFUPfb8dYhlL/fgNBd2tA9bdecM05cpzVcG
ut821ZHbDUhTKkUwWLUX4lBHHabgunuac0nrJuPDaJE9Hymgw1Bx14pnHd8ZsDeGnOFYezsxtu8T
zRUvNSchl9BWpZgh6zE6YgXztrWFK4TvpcOXk7VBdQjD/MUjvxRA0sj6j3h322A/NfJQ+oLRHCfr
pvf5biZpXMrCuUL1RyTSYYbNrfSnMfM3t6Dj4kqB8+01AQ8YhwuZL+NIKe50Q3IHrunZmR5tl1fE
oBroNHBis6lY0L2quWowYCgohobkr6Kgd3Mx0vIPX06K2GhUMfppt7mU2tabvi+OIg6jExYHwr1J
S+O0ONidzSBnIHpwAcpDL2afvenG+mloL7EXZS/1OO4rU75CbMXWzlYwuhvsnF0u/4BKgt/dRDsI
zKoDyIgs1YzIn8IQw9WOYGzIt3Ywf7iMnZC0Ix4y0eUUpWYfiG2NOdRaVqhi2rpflVEqUSv0T0Wq
KDHZ3sxB7VyTXoDvo1q3gfpPuJXQ9mhGSmxoUZ8ZW1GzfjvjCV9EFWhnTEZflcCHUUWAqQsjuJSx
utrNNyGfjyRqI2lP28+upn8QFe90spS3prQfAyVf7Jh/jile4lZ4jFt18Wz3qcVNsm9zTINt+80O
+tlBSrWxLL6kgCDMPpa/JxUwmnCupAiyVynXJCqygFEs3BQE5uqzYnS0whX+MWb0ZX76ALR378z5
JrH5D8sOIMtgp68zaEQs+yR11jyJNpVaOCHwVWYwXPtJQbPGipOOFdO5otjnJo0RtvvTLES+ccuM
Zn0wjrJRO9/3pudJpOZOC/+umIYnnOGPcQZKsKq/W2EmuLEpCOaer7mDuQjeCLtF9w48AzGDZ/3p
+pAxomCPaVq8Ymy3mj05wVci1YeTGIpnPwrfxsGNt7Hd3zM2qA82mLXGrnB/CgnMYCTohfHMVYW3
uk2o06yK67LMP1BWf0yaLYy0+RLKCgxgtxTryyiLqB9zoy0KkHieGiwkzDcbftBzV5JJkUUg4xJ+
PpJoxZnsRZB8zoAiQuyLjJwOyx4HlPHiGul648y4W1BcqbOatCCSkFgCEXJJu9UBDAUT2LIFImHb
RLyFOt8aCetg1THVQIZgFJ+w0N77mVa9Ngf8s0t6d9ARUBARjKoHX56AqucjTWNIASIrTFGxpDtV
tiI2vDmC8kR+3LPs1oYFwhA87yY2yEliwHYT2evQNx7zOlrVBEG43Y4PoInJHLAicEIRK7ehcv8U
EywLJFp/2ro7U7FX6/8fuoZpqeXhLv/86x9fBVVHPT3+CaL/HqFmqv9b6Nr/Imqrjj7/a+ba8gf+
I3PN/acJ3cXimpfSsB2H3xn+NO2//uH905a2Z3iObbkGeWcGOW3/kbmmvH8iVjRs/H+O6Zratf8z
c005/5QuZ7TBM+tiPjPk/0vmmpQ2mW9lQYtZ5Mfvf/3DNSxpePwbUgIhhizp/o/MtRjZfahRda79
gNEWUgX8gj0jUIF0B10hty86LW2/WSMgLoB+x2ASNABk5vZmv3Yc51CkBWv4ymY57sHvCZoPmYVq
r0rghsswTHOxchJ1ZCrR9JoRAjI520cVEHhoOI/sW/WmsK1XHKjPBupEVuwoIULH2A4tVegAOz0I
mNANWMwoeh56lT2MM000F79eJ1F3mYLh09d0U3hhgX/0yYdeIouboYrXZxyH9j0GNEx2ukZB7AFM
gYm4Turc3o/Ji/BbxjiBubOK7i0lZhvXrfejLbMFkBS0RzDxuSJnwsnNq/bQmgQINe0IIYYnmSh4
ZUz9Ts28yt02PIwG0BFs9qHZcRQEL1RxzDseh0Xg4N1CdD670nMchmFsllS1Dd22umvK+TE1pjvH
Yf9pZ69ZXvl7M0jeES7xw2rfsZAwfe1RwLBD5haglk1NOJemcFh/0RzbxtMI4m/Dji7fJ0SLZb7/
23SwhOp6uNilq9dCAlppja7bcKwxkuK8beu23tJE+mt7YPtE+4VmMXfoa635UvZhcbRaesYUg50J
qvMQ4ZuKPXdhn6eQzvUQXNrM36P0Z6IsiU3GcAunWE8PbIbNTSQBl4UCIGT7zdSjBPshfug8ACqN
HXY2UFKbevLwO8rCurhRMm3zFlXeTHAk2QgOc+IsxvNibkihXnh7ycL4DON1yhQHCvKpAvS26ntr
PnqR8SIzIhAS0FQrEL4HiMiUGdKzsBkiuuidAKsRlTLqFe9QW/xN1J/WLPBGTfD7rPBYsKUGv9e0
+Cs02nEiw6mpvPFqhvHz6HuPWes+ukilluDfhCgVYkaT/tDNh4CrxesR7JXC6XgNuHb7wH3Q7LV2
iGlOBVyLQ8M5hEsfEYXRet5mSmvMEpARCokUSDsJceHedDQDeF9NGClE70VDSnpJ44fbuk1g+gm+
+1Xd9vaOqfS9Ibm+YJAiwEugW4za+8gWqjQGK/PFm+O30G1IHPeJ/PYuas5dgFYNARYS68E41hCV
zUWU0RAI4gb9uvNaGrGI4Wpi9Q5VB48nPmLyYESxSQaK+TASzbqLFZmghXhEUgz3xYEGA62ywByO
PhYfFxxGth8swPiCCESANO2tRpQbRINi16Mc3VT2kK6qkcpEm+zp8RrnbvM8EaXbWe1D12mEN/Bk
WxORRB3JL7zMhBg7/UE6AJDmytjGGW0ZsH4E+mN2Ty4p4wmfvU2R1sw/IiDJBkvrph38s1e2cG6s
tNkaDhppMaM5H3xkNQmyvKplp4I2bvLLx3GuwzfHSF6w5jQbJ4uSfW1ED06NRVQSZbryZiMAhsaf
cJJrkKjDGLjA7jt2YkIzhA1zXWz9Xu6TubPWEIwlAEm1dzAobSYXIySaYoADOO4hViTvTWp+hh7W
nFhm34gS8ZW3obse42jgpRDWRnonsJkNRjUfJoZTn0LtgFLpjdtUV489LTPcuoFe1PXvqvitlrhN
cMSTzhB+Syc89xWTZxxdLhINoOrABdbYmJ4tQc1ScjQgWJTobTXZOBk9WdcOG81qaIPTLTo4Ufyq
ClTafsDbSCNiwBcdf/pxm54Y+lpmssM2XF4jy167dGHnop92fJPD0WrMG+0d+3KeMugUDOY8BNJk
alCQhW8pcNxVT/63v+Rh53L87HxNZWPh1NJF8FaF88nsrQglYvg4MhtYJWYQXXAE+zZROAxmcwN1
MGwgZgh1xPAtxxRVLTI+5D2bjOnJafTrs6EF3gQOaa1JkmzL+N6uhmwP6IdQKpKoUT+FJycM7YOb
x4ITyLyDZ4gJXrlvEPmheBc4U+q2YhlXZscZ2mxUbLva9A9plYB5a827LC4hv2L0vGMqVzuMvRA7
IkkxHeD88qQF5iLDRyYWkbts2WnzGjlvds3gMiU8SrIbP/Ztso9Sr921U3CpJtDeFqlr24GFbUeT
UfTVjwFbchO1kblKUuPSK0B8GfuOeRSICLxpQ0boqgHUiv/cXtU2yJnc6+5jUi94stKTIe2TZRAj
n9fTTeRcm5Yd38CbgcYaDr6Yr4Hr20v3homlO7XxxONqWRlatXHbtjS8c0kz5mH4XHEw0K6wX3JT
QkEqKfeWTc5DY7jxzlu1ZvuBUXHazpMLIJyw8FUhSWGa2Vhi4PtBAlaC6DIxZqNpk5A0gqZ8iOp5
a1YU/Jgu4YtPoNilSxRQQOBMQI5PNnNz2w2ggb5/jyJVbZIeBT3Dj2xtLPp4H9hMFIfZES5SyLBn
QynSspcBJ8lC+xyWv4ZuPLapfTAL4e0he8GUQ+TudgQtdEvKahuzfUkLhEN1votyngJ0AY+sPuLT
JPpqZ0P1QpyybzNGviSUDIw3eKyBhsDdf7AYxolx3qoiuA8qBChAZkwoVqr0xY715B6mOo7mBhRt
RcsMQAeaXl8tdllFRA9Bg5OyL67nvlBlJZCgJkywq4FXYMH1ILSGYWAyJzPsT2ljuEBb+Ok27Fxz
jWkQGO2oxIHqH2mYZiLcbn06yD6E5pmL4t5tQmB85htiC29L78IfS/Sx7Ft3m4xihe3mKst28aGZ
Z/wMdOA+uhwbaHGyZMXWyudMUmmx7smwXjP3H5f9VdaaFv43aEAJbrkiDQ5tWuz6wWGP0pP8HLFR
lZO7J0CBMXisrd2o7BUt0qYezXTbBUBohs6KjqKHEdLUglLJwZro6lfjTTtpxNx40AfPYROXQPOf
ibixgzBmTB681kTr7gjh8beDzyC7xp7VBEzAyjh6m6mBmmAC9uLn8UGYfOFIlyge8x+rx3wRYJa0
5PRiNGT5DkZg4F+/j5h5IXfDLJsYw/s8ZBoHE2p7WCzt3bRsf9IssLcKbexl5gGbrHY+BRGKNHzz
DYGpvC8H1bE8GWPnIM2MRZcVn2tADIzUcLrUYblLGO5TbxCWO4V5vhZA3VjuRNdgzCyYWVjEshjt
QM/xQBMh7qqGBewwd2vH8ok4InGL/Yz0HkFYrFWnACvnAcMs8ObGq5EFwWl0j16bw3wfSI1IFXGx
siX0xSQ7dWRjm+aOfTKbgFFxUT4XDRV8WWuPOhI0s/ZM0uA4gzdpv89Ll/2Y4716wfAtxuCi4rHf
hY6570cvOwJA4gJhSnYmmIDMQEcjp1bYr0Xb3ISR7fOMHePe58W5NURKBAIH7VhlyR6hN85DUDP1
nwCFGqABhlaGIqDC+cxaw2eR6z9ZC47PwxdVGM5hMlDYxbX9Zgh823hL2BHSHdslDkk5zxQbzE99
FAdEr5FXKKhOcfcZNaQ2FrUsVMad6xX9jcmX5qFN7uZ4jYc0ZR/CUSuxRZCbEjakfZo1nYHJ8ZZl
WK1VNO2wQ+Zc7qsAwXI4cHL4cBuxtsLwBQW31wR3ovbaSdNgLqNGTseYxZ0VL+t3DypMG6JV1W79
laiIpTKbpBvrhVXk4J6P+a2M0JhD2rADj8PzZLAgbxIhNz6z+a1yipMa7JjZ66mDf3ccvO4grLJe
1y5mMqPlhxaOettQIG95p0CQ7cP3wjg6iI3IySr6tcrrn9gu2Oi3Y3JcxDyg7K0f4KYI/PsCM2qd
XJyAoy/pwHkQjNilIBuyHDGlTFSOy3/Cdsfi1tf+2oVwI5qw20fxvARyasBoCMOiKT61y0/BY0xo
RnC5oajtAwBmQyW/WmE/Z5aeNj7Bw5S+3hty199JxW04mCyrRjZWmf+z1Nl1BZ4IsA5nDTZ8u7DS
DSYJm20Y4gPc1gCSIQrq+BH/sH+wBqhISPugJuhXqxpQfvrOyUUPDgGop2Mzn6aIUWKmsJNPTMMT
8UPr/zFWwTGmP3CI493LUl7d7FxN47TX2SUtyHAdw/bCj7M46zzfZ6y3GQSrT0GHvCUiBp9twLpv
UDeL2aJ0qWehUSMVH2A/zj/aH3Gzj6wX6wKoVJSbxFlTgedFCRWI/xAHj9pHBnfW2DBrdIRNUUiu
sQznj7QXB1MJYi8789RJivCBoBQiGxCvlLzLav+FDNRk2w5xvRJ3fdLFuFuNft26cuv1DN5ySSgo
pc8GxeEtDKU+DFaI+tjlCq4RWRi/ZEagSS7LmYErr3Lo2n/GYeLfRVsEeQBRjDW4Ewi9mQz0Ep9K
NoXtsc9KlCCl8YhLYTjbtLVB0/U7AgvBRObzcQxiwlugA7gETSzQIubNk3jXdniDz85RWiuuIhIL
sh7LftA+sEHvDr5Wl4QRd4A475bKeuObYF9LDoy1fuY09DZ5SNIr6ZSUn0kttklgluj5kDv3wwu4
CYaHDZNGtpA0byQ/sG2kK457IznXDiNqqxu/p7DGCtFbV7Ihk3NWtotsrL9vqPBvbNrNxVllxqzR
eKC2RB6TjifHr87VV6FMNLNqZV/nrh1PUsBESEHGXAhBWpZtsKaF8aLb4kvWLKjDijNlEUH4/YF8
x2hb2/VTnfLm0Zn+Klw2P3b6ImZcoaLpXiljiGCwqBxsOGgbxwVyLD3XQ1bsLhe8Bqqcz0hKx1tX
iA24WH+vlfwUtBlySa8Ny0Os0Cr7BFnWcB/yjEQn4U63ziZZ0mQ/smrQ5QPBA4mWQ1QuAj8+W8F+
nhWdVebPjCzoXYXdYLrKsSaqvNyDqkft5S4QY2l1e+q2J8f3iClqKgYGUmxr3F+mdEoYkWG2jaNn
MSicka18sgASBmbmb1yJjapNk1PDKXEQY3MK8WXchePFHTNxDe5iF7clbCEmqKV3icYQlFDtmrvo
NPstyZCqfaii2bxrJ2eHJ5WhOZsODrrkrooIRp55zZkeVUfjOwj9aAeYYbJCaxtpcXDIOSczitm0
sgfMhcuL4kQA5xhDLYc1NbxOMqTUKW7gKEGXO5R3BnHUsnVu8SL2wsz8lkwVlCzsv1yUJD0HACJZ
dsbmdhjDbU7FtQvziaJYXpSjsSVar95EJTUxsqk7avEelwg1iXehFzk2vAI7RwQHzf8wJxcrf4Zi
FBXIxy2pPkrg3KZIg1OHYSSsFKT+GsjuzH0HGBdENRhDUhhBQAExWBs4mOYRHUyJgvlAoGzKdvA4
Ynqz1UF4/l3gND+NaO+UkcLWCQbat6LdKze7Ej99Z0fVMe3HazYsp76aSS9qS3qp2H8PIl7iyPfR
8wzTUbpGfowncU4d77NLu7u5YbpejeMJzHfpIO4KGXeuLLN+y3BBCqQCQv9JCuRYUVBuFY0eGYMM
XTJFhHMJB8VLGP/ZXn9uTGgPcRGftEkCt5tH7FaJYqe9f+nmK/3iocFSt1EzDH6jdx+cCA0Wx9Um
jUW2m+vqNlAAgySmEnbNERhiMG7qkIShatEIeqTPgiHhiAxZEdm5+dhqfEdemv9OEgspR4SUI0nM
p/whljxOhRt/eEO7C4XxUOTaBnDEejf39a8+yKddxx3nA6AFSBijrURiO9d1eh7ChPRol9fJcz5t
BKyy+9DkUeR59+LQhlCpEWAKZsrNsg02ghXJgAOKad6xA1d8YjrlGvAq3aH8zmik6E2iuX1nXgRE
yJi2Rjye+PJ2gHDx4SpNVzz+1hMSEUhwW5vtChBCUHogJXzMzpu85+QNySFzhHsnCCRgrZDceF69
Tab3iGecdSg6a9+I+H1qwp/JaUnNFuk3zI23zqi6k63tH6HcE9yYDWls74lHNEc6+zVInAYSuLdE
ppQaHbbns3XuSPVN8Qhn0VmX6KGCvrr2IfbMSuXDTjtNuM+SGisyF6zR4T+akuTRDVDBtjP65eR/
s3deS25raZZ+lY6+HtQAG75juiOGBOjJ9CmlbhBppA3vN9zTzwepOk5VxVzMA8zFyThKIzFJEPs3
a32LeaFf18MdHP3tMpGOruUtuCXMT9ZEfZI6a/qSYT3i8rkrweCw9gE3PmCW3mKJxKXrRdTjpDbJ
PN3Wnv6eTiz6uWQYTBAE1c6Uf+LZRYe9GeF208ZgT+5L6i1PnPtMwV0HEotCE736kpztwccxMyF2
8MfP7F7kZfndpKhy4keTcVRQA/YIGnK2VO+H1PfZEVjhqzVyZxCeddRYbrPDQz3p68QSdbJewpL4
Z46zb9JIHxx/1R15XrWzbec4xsybOeiK84CIgCkfVpQhR5VJkKBa+J5FfepN9yoGwqI0POfM9jCh
8PZ04i/XLZ8gk3xYyiSqLOM5KeKTil8b56KbkQ5LTANYYK9qvM6+6v6vKU8cfAviO6gf5mNoTSoX
M/CKWTeJAjYF61I1aaHFRXVxGbVqKbc5fBElmT1o8eO6XA6AC7eRNuLlbY+8i1saXu+Nh9PuefED
YVR7cBLcZqUfYog7mpnzhUpYwySLhmTFiSriyEvfJstpHM+95PGZhncxrBTlTrOGBVX151JxQ0oQ
MW6TkYPTmL8yueCcasxHQ2KBt2r1i7xisiwFDp3EtfdjOZ/0aWn2BqkT0B5XpaFn8zemKNxs7Rk7
C6Ey2bmvc4MSDwiqNMMB4de+GRHlNdF0ANPDuDfWx4e8bcWJdzmUqsr6DjOzuPkzHvrEAj1iOJhz
/G1mMBrs7KE5FQpdW++QiVCVDwSrvU3oZtFia9or8EhfG8c9khgQrZj+lgSYDDYvW0Y3HGAvsmCM
mkdxYPIgmIF/l/A1Y9f7cJv5TU5IWoosesmcV0AolO96MoS5nVyKPsHbaJIFJIA8+T4MTDzbeNQm
nKHcjSnyeLeO4qOtf0axyXSlZ1dQ6ADiYcMrO34BUxltSM21tlH7pmIsc4vQA0kO9aEzMbHJASSd
URgPda9/NczrCwv4gVEm91WKVnq5zIP+GLfRboqqb52Fu3Egr3C7IAafDOMgq1Yea7ApTTlyOJRQ
R4uWjU9fjmeLZ+PZQkMcFDZr+4mZ1OA8Q/0AezO7uy5tyDyLux8FqhB8rSiVK5/OpjBOo+kv8F2i
E8cpd4ZxIp0pSUi9NQJ9bkEIlcapZe2pGyJ50Ernwc6yI6ZBXl9bkJrhTDcGFMvWWwDmCQe2QxJf
ybJ+FEXBUcHtZGszPJoyTFXKfvCepspQ63Tt3dMwi6I2s9P5XHDTISEaaCx3rhK9n+8/jYh2m8W8
RxdzqCE9AMgAGmjB/EG+mtnepnKaWxcHiS/R3m7jpfmVVyA0RpgmvklDytzlaBvtWXBmGaZ/V2Xi
w9GW51Fv0UQY/W7iPwz6MuwSUhcHlEbcHrJir81D9dSXWD4HZHOEHd/y+DDmSCR6ycBDL37l3pxt
mSeAuwd0RqeZXxKPX3XsD14NHwJ75Fs0AICTJG1ts87sDqSBgDZs+6dSiGBhsrY3SVp0eOY1QkKC
qM980hvvHEtBRU+Jw7YqdqmqYj4lKW4aBr+bYQOdvDx3rYcRiVp9ShdUe+aMhYFhht83x0wvXpZI
dx+90npsbSmxnvT3DUPyE3i6ZaOQk+5jwq1gL7gM1t03oU8K3ZKxb+34WpYopgqPhcjQpW9jHzoN
1i6bCkMH7nAmMAE98PwMetz8RsQvg13AMUHHk4Et+OCM8VPUYFr0WyIGaomGQVhA5dT91Ckn9EUX
9nABQ4RGID7emPizk68iZojsGlQ2fWBN/lUZQt+objoU0fjNI6LWq82fXjns8Hjy+BsDZZ2KicHI
FWllKXGkmXFZpv7N7eprNhZmSKjMj8WLLouLxhnI4p1IiwMzDUx5kq1da7Vb5mszbhdoWH013XUd
g5rCHve1UQ5hkdpg5IgjmEo/vq8nbjETJ/qBobauY5u1GOg+IsJmVVMFti54h2ZnSdPGAtbxQ5UV
NqEHJLvGSRSwG7U8BuB5LgEE+laI+M3gqF/Xq+Zh1G3J1unFyjWADNbBUMVPLXKPGkCUfNpaNisO
XJGYMQuTmqrOv2tHs2kk5FjXXhVazG/x0mwarteBbdfHk0A7ctaQbJJiPYLbJaAGd/+mrgFOjho8
49GDHaZRUo4cb4jJ4vshTYCQy8p8S9XFVTK0YwUercDNa4JOB3OEKih3xq3txVd3dh5ztUYZ92t8
eF+boWpgxWQ9c0lD+1Wq6h3mASFqw7KN88pnfJc1EEqHgZbKeon03mE0k3oHC/kI4BrMZqYjPk0C
28IkJ1pdw6671V3CqQ38yWQIpJjUDWxqBuEJadeR9V7W4dDWfaBjZ+RR1g4bWjh4w9G0s3dwk8BB
CLo0fBi/DOXVkLwPtgM3ltOb1iD9Jhitb0YzRgAcJVvuK+4GhdznXLn7OjUUUYsYwym3yVNPSq58
IgYgCV4LnsWjlZiH3sYM2/r8JpxVWqBF6zih4B6YwfmvDCyKLOqVwsjVRMktAqeWeNGzYSNtls0F
8g8jYIGCkkmcUhISm63fgAI7l3YaT9zzW6gCZPExrn0HmW1fHKu8Vgh3Cl7TMDFaDMaj/N70FsV9
RAYz2HzLlrdiRsJpax0aeka/iWQEguPsbTS4glsF7iZCbIs3+p33jhsIxZEyGuYD+oIvq2oE12p5
F/OwKq7/RIj2VKqFd7hz8eM1vAb1fu3+ABrIlMpkRYAa9LNMWgHlCyqXMYIXKI3kCZ1Gt7X9mMsM
awDvb8XJ43ZHO7eOpQ0KyfKnfZo/sq745vdiCeKJkZu7SHRWTB+DBpfEJtYEzU7JsDYuqmIbsU2i
Q6ZM4pTON2abiZBNtI7hozkYhnkR3dQ9FHH8039o4zu8zs8ou5kxZukP3gvDdoDSo2GD3ywdUU+T
/aDZGv0L16hp5N4GXCoH16B/GzySBPGvMoRhe2DFiU/3UOEg6DvngTLEGEtEXHb2He4Hw0yf8mwG
qkRR7aJFFN/ZJfphb+gXM08eiYEBlqiw1zZiSU/wJI+MGOfLgBKcprVuWDBG5r3vNwdv0t5an/tE
y9ZqK0oCJmkkHnQm2PfJSLGXGUQwJbyViAj8lYzLjz5CSTJ65g+cl+riuBrFnSzfBwVWb5latkYY
c5C+W91x5JCceHrl0nySP5wccnL2Eg3UJxvKTRLX5nefK4MYqdeY9G+kj2MTEClElhJE6zXdQrPI
bMlcpQcjSNpW09lHl8lK65dvZKMpj1FFl54c766D4sg6MJZBPM+7Qmu+Sp1SLLUaAiSB5YfVAC/e
iKd5FzkItjOt4aCLo4vg7FqGLHQTJgM6q+m8quMz1stn3+qiMGvpnaMZUvKyTFRdswxd2FpWSuPp
Ns7Oy9+yzNWPeQNbFJ/TE+mBrLfLEbA5vn1oijYRHCQvNR2scwJjn83UgAHQfKH5hhVffbZSPZcx
lSyVThXwWhjMeHVi0H39CXkjEVCDFg4Jxv+iBdpfp2IiN5p5nm7bxclzqjaoJ3bgea+9LC1jx2Z0
wmnOHXbwRJKjT2HIsTGj/qsrqg0RfZDuRwqrupmSMCtafAE9Y3cn0pkbkS7IphLHRVZDmZ3Yqtt7
VpjcVbBlIylJyDJTy95JO1AksThwFNoDYdtrQqtlyfNsP6i+GA9tm3HklN0am7tYWwo5EmLieEHV
rfRdLuWyM/zulLeasZ8AZzKfx6c+lp/TpIGM1mYooUDM2ejJNoxtVuJzqZ0ycLm7ykNmY+arMsJi
8hinNNe4Bj/9IrEDVMIOsyEERcPcMU+2dvgp+WuIqNn16+4RDo1F8GXB7ITrE+1p59DPSZQIkWV8
GzOU4zV6hF0yyXzr2jMG8Oxn7xjjycAGxX7vI1q4JqdqeahY8WzgXhnXKZsffAIONsM5Jh+EEhgB
QeI8ot/7OaxGsk4aJwH3aEnrbZprfbCsOgQStGjXc1kQmu1+IeiZdmX0LYFNvNWUdoL9CzlyBgXU
qGPfdt4JsAc2vWHVUEsSP6N4cvjV5N0sIgIbCxXOLVXRhB+Zxdj7kGJGUQVGeeEyb1BTAmaQBbms
UXwyZOoKl3tOM3/4wIpiI5+v2lqU5ON0WUqNfMlKhO6Kj4jRjc0s+OkqNSybhOnpx9riSvNjnvtl
WE5zRsL3YHBPLg34qk30DmsjRdN8HVmUBf7AcjYr5g8ZTd8Gtx8AdxSHuAaNUKUDUTACYqaYJuIg
cxOKU2/gfO0obLrqobXiifkdvgEb/9CUr5qRAaFOnbpAWSpuUxNBPC3KztkhsEMfgHCa3beY04Bw
pZQtp0kuS3GtsLdjLLIXBsCZnJhzMF+euApI9u17tpjmSpXvR8JoCraceY0ly1vSQ2rT1NQlyhmJ
QH4zqXefzQ1JTQjf2XgVR19SV3U59mA/6bf1SMBQI5hpP/pR1z1VzctUaxewnRdLpUsImKSU9R1a
aXuvNPWLmVUTLhGqYgDX665JEO4cfRUtoIrWH1/wBjIpQvHRsBYZaryICETIO8hwdbgZLUQcfxeO
3Z5dfKIRgl5bZ0jT2/Cp6fD7c6MV4Ty8grbtt7TDfehNXOIpEc9H9BEnF16oTjkmFy5S0q6Z4XuP
ndM+4rY4p5lrbRVna2itREfvp8t9atfEiOrT1r/6FQNKB21VLOuHkdyFXW8w6aFTYMJSpfc+4ved
wbqPVCC2giZbSA1jUdhoOKTZq+YB2KcyBEsp0U0ETIvboA0TRBWPaZpR4VrGVTgaxhBa9GFJZegn
vMwI/faJC2cvQWzcc8xxkswkjSP5hhhKCsZVtkQLzQpCnx3b5L3M+WMjbAdmz/KeiHImHyJG51tc
4mm0b2gMrRLh/ZjrT6Pyxwt71CO6SkKyHOgiZAOyxoL6iaHZWo86ggi58c1A37cRURxdD9nT6s+y
onxAUbGuKdMBow0eqI7+yi00ror1LWQZTNQ0m9zjKE4+/MJ9JdEGH0XkUbdo1VmX+VNdy1+AvTO4
ctgPU4MoVAi3PLEZJaMYf6DS+tS09t1qeJL1EiCozIhGQGj3ThD7cbJiMxSyRhlo/+xMktKnSnQQ
8PKHLioB43ARZZz3TPKtqzv9AlKU4IDrkJv3GpvUqpl3uGnBwDt4iMhSiJnTYJmZqjviQaqN4/Hi
p9Uhn4vHeRiAaeM/GdOPyeoMzqjkGeTKyaNe3XLfGALTGU6NHb8mWReds/SmD6DqCycd8JxEO5E6
1k2wVsFsnBjnUUf33HWDHSJy+GEXU8AGd4ALQ2TNaDJYxm237YlE97kbb6oaf6ljkcqYO/WLaOjf
y8J+Uq06QBBKCdJLWMeaox9mq+dAqfYki53j1+WNROg1mqSv97GGdVOYiNszXgPPgAGVNRjma8c8
pfpDm/BqsoJmRlRLlwzo7twIDdkbDzKI8M4ELAc4ff2sQxHBVpepvdyliXVkmav2qTNnZ8XpN1iI
6aJemVwHIqX3abiPwONhwqKHOiVkYFs6Dq/+HVfdDb4Bc/jSPAjg+yAEGO1ZIOKxYsqXshpDB7N7
VNV7PGrohxSgiNmpQ81bjEtamly00wDOk59KEpvWzxQ3haumxm+7MXrzzWnyk40GGOnX56zrWqgX
014vrehUU7y5zs6S+8bpnxjdlt+EwRwZlWXnye7YZeoJseNOeIR6JLnzjSuggw65fPnJdO9K9dUQ
QgNuQIcS6J5r7rsgP7eaBUF3dA+oZHTqg/Ga1jADMCKcSsGizrAIYSD15tuYOCd+CzblHj4p4gnY
cGcXki431ARDwNbkThPs1wxS1juPZQsmUKDJJeDr9CNdBrLSO2tfVjPVeQrcx8lMapk6WGrXPyYj
g0+839uhXDlLPX0Ghp7KwAQO9ilfmwWVppSq7JKcdurCqkWe7K6BglOVPwgkZks8N0d3rg8z74eD
4c3cPvTp1Ju3AUg/mGLCNTbSfc9arMfNgl6BJS+9dKF/OBRKRDMFugYPu/aTdwak4zluH3Pmzjb5
y7t+ibHKzu5BGpYZagDvKVMw3S9O6u91/+zNMYjjwrt3a3Gdm4lrm+iDy6Kl4WyTS7ncN3kd7xcH
R0Tb0lcjZ1BhLeNTB7oKp+/8kntjGw7UaBy4Iut2wyqVSNz3Out/kxRPI3PvvRk1JI6zOA26mj1t
71SX34b2semyUEFplxPRMeAWKw0rMVhc6KuElWvjsOs501O6sb1rWEWIuJZgiyK6rmtWuEJbB7nI
slB2A93DOq+VCuIb20jb9zejkbYB5d+DzfmNf3JVYw+EoeOqupWo9g7mgKDPzj+gLVOSOlOPOyXC
DUYZtxWWi52C6MHAwiI4sT4OWuocolEPWjs8ABH/tX4hT9PpkA3q5ySmDP+YJ06xGF/9BXXIkkBh
KDNzv+QcGNiCQ9SL6CYzDg2c2EZl/kRKu+wxeiCYcd9TgxKBeXV5ZPuIiA7yQeCsqiAv9m/Mx7d5
NmYEb5Dw2bN6dFoMggtRNcnw3UhrvNYZ0niuVLi2xqWrZoNkA9IWs6bnKihWNgGBgLjpW5KP7aXM
A01n8YkVpiZ/lKpQRfprAuB00xB6AyavPJpzTadqC2s3CN4tSS2vudflu9Gw8OigcF0kybidJc5M
10Fl9MJktmDvMspm6svuVsuCTUvkRpz4pwwatOU5T7LV8Y46t7lnORCljWKnrY4x4tID2g9+uYKw
zMrSjaDRvD2Fs4uKMv9KDLg5QKX6ydphhEFeu2Ae88rD6PkKZLjC1Uzm5E53yRgvB31vpv2zE9Xc
KJr0UKNVJLZUjTC42E1Ql3ODaILVzQphWYmD29in1IaoblKAbuLWFwH5J6tfKd+1Q/9kTySGzej/
d1DzeU1wBlRNm+67YfiGBusgaeCWruQWMbfMbY2A3aahfWZY2eCDytc8KduHiN/OJgBaY4q8FZnO
Ks/z30WEK67WBg4Bo+hOXWTC/2M/OSC12PXiVmWuvHD5PpQ2DkIrdoAwwIeoxlIc8HdhpXDyz8hn
FkkvDhTOcZrrivxAo4lBAoQhdLiU7YxPs9E7HkGsiwW7hgUcG5nP1H20BvKOe0ivtgRNprQHxSsY
IPtctjQvc7CmQzge8W50tm6XA6gbYLj6hcWxGaEcAdhooiFr3WMRDfVNFWAv2PSSAgK1jlwFufOd
Cnh5kT9yiOVh7QyAE2vCTOpT7Eawb1LwEMaIaMfjKGtmNvOMdgHg6E4g8v61T2hKUEbMnCXTrmJr
UilEZLUtHgyrwoIwvAqW3t8UminXV1dzZoW6FtKM3h0AF8gDlvY4+epiDRjcLVMIvIaM3ttOH8NI
Z/cympxwTvNGn/FFakZ9xD/Wpbp4iUqW0EkxZUhQlsBXik10jMqAQ4SKwKp7VOELNBG/mg+jRD44
6ciKaSAvY80mit2ddjJLYmgs238qtRZvWHOkrzN4SOMXgmcEYSo0Zo+hKSOhsqt2UEtwt2TjeTTt
+xqMF5RZWg3xbKKfwaA5GTe3pzJcDTtUVW2J6LFHvLRKfEYvu29RHm9FznvJYeJRkN0le2SXMh1/
9FnLvdREwYXOl/h3ktNNjTSZuhHHCY8bORMw9FXZPRGl8621PzMCMAKG0Nquyt8zT65zi2ZfZ90F
cAKM4BVE0sv5akzyw9CzS1TFWUin8AGTm8tHU0enm7I9GyL45D5JK1XGrGYB8b+tWh0PhkAVnhnc
CgpHvKkBtWyEJN6pTJt7yY8qXlil4TRAvYfgtl/mGJU22ZsVjFinCUwm/jvMdud2eVEmhhItiltG
0bexJ/UYp8fN0A0E66X3Mx1VvPcEbTSptDNjEz8Peq09g+yMAhbwYI+qL20uSxq+OglsBoZMcxcR
2DlgrpkohgC08t1smvWB1RCuxVeqJUHCmUkuioe4nuPZbGGeRwYpo7wp6dWTMJZIMpWxPAu1+o1M
0mmKUdTbKhk+GWLZIeBlhJUkahKe/s7+W0fN/54vufMwlsXRIyOLo4TRLkiLj0UjQIx9y5sNvjK2
xJHhN7YYDluOlDNXWH3H8PTVMZ3vQgjyIZu3pGiyp8zxexhqxCJ2GUtRg1AwLFgRcSoyAhRaxxZc
Tb/djSn6cX9m6xF143SlcYhpW5MEWkqke1sfwOp+Sqo1hYLTzC6ODVOGoIIvmCESn8aOqzpz8eUy
pwz6xY8P9GfljiQopmMIUJGK9TetoCAz9BktmtfITRGZyb4xJ0V/A++JeScD2KGDVeBq+SZ3eHbL
kQnygvQd18i0J4mbN/bSk2g/m3ZAf8JVlQuEfRboV+IdIfK4nRvQCpOuY3/g9CQcEnPlZoxZkkH+
ZoVmk8VKeuo1yZicZxb0rLGxaUanjPxO7nl6s3xFrWnQVHbsaH19b/T5HeQScrwSvb0uIyDleeEk
xeszR2EREyRKPgsZLS2AobEEusxKvNCEPJtgoDclacQ7QreRJn2IWJn7TiVMA+wO731agEOtGSeb
RnmTUcV6IkMnpdxLNZnVmUQYrEvRyJ6p2Q8FzX3sp8SjE3F+HEeyL/SSd9NE/Kpdp788MmH3g7Kz
iw2p8WxxqY6Je9e37rdGuHXYOE2yU5C9j/ASUMym6WsEk3PjTMkTZwqfQb3fAx3BdGMWIdQUppmO
u+1reys61ZzNO4MB03Y1/oxFXRyAk5EOWD15jbegSCi+bC5S2yNgCoYubd/dPBv5vdTwBUQCQZmR
BiJJ7l2dlLXU8X90Wn7z/RgEl7DZlgBxdNp7UNvdifQZMg/0+tMidJX0Fvcp0poD0J80hIlhbv3F
z8Mp0rBpSE51y0OeO+v2F+nOwTgyKZgbjhdLL3jGtCljpC+Lq/tl2fWu7R1SS1nB7CnHoRFFV46x
pfLVKbIQGeZzs3otEPLq+sVvWMXSxBE3JAipd4jrqf34lBm06shEERv7GWN1NZI5bk9vppfjJWqY
q8YVKnZC4Y1DbmsBkRL+qdS+dICdlKLsot1sKB9Hg6Oa6ICDyiCr9P5wr0w/P5QzkXEojgqWrs/6
cmxz96Ew45X56WxTbTymES+x8KswmVDJ4YVh24/U8dCno8bRNVArTtV8kQP7wNKfdKyKUPxaNYeN
rkCKS5gXhpbuWKxyXkHRoEos44MflWRyFQdGIv0F6JV3EHP0KVMyo5n9XnHhfMnGdOBsj0hzTdTi
zrSq21tU9bory11WdTeirW2WYsNwbe1cBjn2fN7TWLm8Rr8KY7pSgL/INrmva1S3OlOqbd+4q48k
ZnysqnsM9ler91AFADRCxeDuRfVUpDjsZ0c7O0jFMHFRQ03IGqbWjy/0aFSokhyBvrbWUMHqwCH1
/03N//bz/8XUjN34f/7X//qc/kP+rIL3/v3vP3V7L7BC/+9Scvb/o6WZb//jaBbW33Tcr4bne56O
yHn1Lf9xNBvG3xzH1V3fF8Ca/nzl745mzcK2DHJG10n6xMBurQ5puuU+/s9/1wzvb7ol/unn/vuB
3f+xKnf/8ud/445/j4K67/7z3y13tSz/ZWkmkN1izy1Wl7RluTbCWb7++f5ITBTfbvyPGQakmoFl
u/YEk3K2uIH4FIa5VmE1Jdo3BLWwHlumxhfyH7nJHpukoA3OH5ITCyTbqJzhrc9xce4WgpZq1dvH
mjPg96d+f2AuQ6IKtF0UnZYGpzHnZCgBnW47sMQ4Prv4XMgGgbU2hqsTDCkqAldsI0Bu3Q6EfOPQ
yiTq9NeHQklgr8I3iRtamTYkNEOus2vst3/+fxgJQfzzv5jvkGHhpqEfNedTM6j5NNoMe7Uk/0wt
TF+Wp+xT7LvXKtHvbQ3C/xhzO0m3rKM2AnECeUoNi8cIEteA8tYhvnhr0H7G3upBWVgbJniJoP53
136gdxmz4s5BJYfVS0DA3PruzJJBY5xF+svMKhMin38/T7yHK3NQyGytD5Fkr71EW9Ou4YVVOt2j
QnkHkXTH9skOUnUl+/uVsSlu7bgZsQwXR61GIQ8m/AcaGprWCLWNsSZZuU520UE2bPOx+uEzs9uZ
6kR2dl7OW7OC4875dxushnwUxOGp/t0c5jGUXsdy8QIL47GrQUp8zG4huLvHL20iH/1i8hBLEr0F
5fUW1fgyiFNE1jWwiKpn54NUhGELqIlIbfLlyRlgbaCzMe5J+iXTLMGW6CKsUBnLZ01+FNQNG4FA
gHRJzMQIJbmfIYMDoLdbqnhdfgBFleRC9FFHygR2d4dpPxqvPswW87YiYjSnOVUZXbgxM1a0jJ1r
JL8Gi+QCqaPAJGQV5iwA3O3iFa9Wp78nY/yMX/8FjeR3JeHq08fhlJ+uDnhJf07vCY++Fw6NsMyR
M4zYAjdDl98VbJSiIvuZTuW723hXYisvE0BC3WUxNPJbOj6ar4iBVKNMxh3TaYg7H5lM+1PzNATd
nXbWcihybbv1yPcLySoEhUSVD9/8Oth5vFVIsFFbix0Zaw72FZMYJA9qSYQNuk9RO7P6lYVLPCua
TJB2m0ImrI57NEsW5n32zD8c3S0faHpq1kx+M34QbwEMcPHDnHlIsPguLrrcP+sj4twRN42swhgW
94rrrEKGTyn1LyO25fuCrjub+YZSflfVwoVe6usZhFA+y8Esx9axToA+kcjyMuieR4DrBl5sFmjI
PzGGg2Lpym5hGtXRHMRkm4/LQ5QCPWW8aaeuhU2IvrIs4DLyO5kfqSovtLvjjUElOmLsS2fZ8KF1
SOEBxPQAvT0c5lg7sdaFU5N4ViAH+eGk+YKZNpGwFpon039WcdqT5qK9RgJCsIti7+wYu5qSgimT
t8YvUTlmyA1sqoAtPHrcdxSZR6k/GTKNcVUSjzt7P2yIsk/+Oqyac1IjpuigmzHxAqqZNyPqAgfK
3Gw2CcbdFollMg57a0KL3HX63lbECpsp10/WZngFTBhKJMF8EzmvzWBTRBVOErHxzaEs6jDa51FB
cPAbWGf6CColHba+YCjJ4OemG9GTrdgfC+8OZ/KTEc38gAcZAK9Heze2SXYpxLLTWUYcIIq99Y3V
H/Fbf9UqPaY67lq/dYkKdIl1xedGNzzp4jvAp8BP8iIclLGfMYoEoJtRqjbaISvH7GWxSe0CEawh
+WOs31tTu/N4ZyY8CVzI2Hq9lPZGiBfXW+zvMaZsdlyHwaRktWduuNE8YayujF8JWoAtYPJfpCNR
gVnwLGLmvvcLILNNkw6nXt0zrlXoRA5TjYHb0+zopgcVYEO0+Bn70X4GUvwLSnJ9c51zQnqfiNDS
TW7tHnvYC2Rh4PVm2fZ9zquUMBTWvtJt2ud5QSK9QIf+6YtnG3r1ZzHDuZSy1h7cEq1PamePBqD3
rdumnFu1fB5ad3rEpY1WpXv3u8UMe1rNozFRZbHNQMViC5a5Xfujs6hqMwLHTq3Q89ekx8OqCXVM
GyQfanTGvWeywK78urtFZBVsW6ZV7306XLMZT9PSThg7JuZTrjW9LTgoNgQTdru8APQO7eyhzfp9
ApPnztUk2Y+VaA+Z6qH893Fyg+d8I7CuDQrDAlTMIXOd1g+z4kz0FuItDYXNXza9dh4dhKDjYF5F
r0MqMOodQVJs+PF0oPWpjLMS6qYs6D0uLKC6IewM0q7YqQ7XfpKvGmwOzm2CA3g7DIwniKnaKkle
RRUt0c4ix/xa6cmPfGHBZs3Lm52xsccs9g6MObZ58JVI+v0/FFl/r2X+uXb5l9LFp6rCQWNZPnWV
4bsrreUfShfBmZyykMA4GbNIrid51HvxpkNyV6LD2uxFMiy9z7gb7xT/utVG5g5/DG6SqnZYBOq4
5Ory1c+89BwBeGP4jF5XieXTIyZkM0Y4uDu7/TGZ0T4b0tfBIbBDse3jvvvT6md1HT0ld+whGS3L
iWt4anlmFMoJNnKNBFE/y/Q+qZdpP5iA3grPBTCc4sHu3WV+lKY2P9Jt6RtYjPju7WbaG7hdQkRQ
7R8a0Z+K9P/yZDm64f3z02Xoli8sw3bQyrmWZRv/UulpkaoAXg8fvjQ5SxYC4qT/QIhrseHk4H2p
EJLTWCDTxyXKAaY9kCb3LIv8XtOKd2a7LD7hOwemWeLSBbwm6D+aPgVczeyoJEFPEWnAviC2aKBA
U+MHKvoAnk52ZyTAaWH/BQVY4q0HFVNzS3Of2i0RKP3ZtGkibfRRQKoYbg5JF5q5eBr69HEmgBHI
Jvm+a65S075kIyWCWpIn81i4lrz6LgLqyJw/K9xle3dSt1HG91PGIdWr6QMW6prr5zS4X+2VajvG
GgNtVL0i7neViK/eaN4WpzHpMLemLtqd6GnvXG36UoVJPE7TvFRIC/EqYS1C49LtVEuUWkTd5TUP
Mh2+1QM1RJSOP2cnCfyoyoJW6vcx2vmFLJzQSumcIxVfhUJAZHSsOaq0fqvUL92ERcwz3QQDISiu
j9AXpaijsYiaPiPb/rJVS3JLbbxMox+dOlE8piq5xBmgj+p7BRjFJvW5xGpoAoK9VQ7DaWyEczhE
JBcQhZMmt44p2k52zDWKeKp1BrI9n1w/YCofT64WHd0hb/7+hT/fUy+QUaIyv/z+G9jdr3JbpSAU
a3O/V7rIpz2oozmADMKdc27WZcX6VzroDw9EpXz8/gd+P6g/D2L9Ys5u55qWd//wOP78ryPze2yG
8/H3T/355xBel6hLjIErwUpuf/6N3uDW1bQgxn5/519/9e/v8W3g4IVG1tzvX/T3A/rzvz7JPo3u
yD+/z++fdfLVle873jZl3H1jRffaG452qEg6vA1yqgim5fN//tj1T/h9m+PvP/3+/O/v+P3HQlj3
iU/x+Nf3//VtrO9uAB7k6fenfn9Y2KTzHiPuEmJ4expd8QaoFr9aDyy/azDWY5AErOpfIw2p+KRY
cWdD8rMjYXpXIfAKcvuawAvQn6Td6WRklztiNth0MMOCL+sc0eIR7qRNhyUfQt3PV+OLffo/jJ3X
cuPKtmW/CBFAwr/SgCRIiZRYsi+IkoM3CQ98/R1gndu1Y8fpjn4oBUXRqCgAuXKtOcd0IIDgATL2
BAIQrk3uUKU9Ik6qd06Mc6Gep2SdOuI1R0VCgRSqnttvwPhT5BTONq/QzCBV+9UTTLzqtCMTKMYf
eTHsqED3psZSjloRg5E2Zruy75eWVP0bveY+kQZGECUwMJyPGC6ZAtOpPGD0hf3AlNhDsQHsEGmw
Wb9kSf9kMiPZ5ErxMDcSKWH3k9cWyVEvsPVaLzPOKbX01mnCce3E2XxXtcZzRpplmRO/o8iMlhUK
pYFE0izDG+AoCKjINro0qDti9jCrEmfKPh67jxbvO+5FBpTBJQrFg6ovnWx0wmsVXtMGssCPhSbD
pZdLlBNVqU4mYqZpZBrF+XW08mpTDcEMsm4cEcGBkq7NXcT4fAUmKj851XJZIA0qVvI3uy5SyguU
C3rLJcQO0ulC0N0qQcAuzOo1jpBrzCVmmT5H/iVeIeDeochGyomyAe3jk2LHd12u1Ni1DEC8FOy2
gtELuQgbsqbfKnkZvpfS4CMWwEPSQpMboeA1hbPzoc3uvQAxZAxG4M0E2W5N/UONtDPpdXIZ9jmG
PcLwqj5kWrmg8iDZVEnxwEJ/JcZVu8byKRBN/tYk45thKFtkCcj4GpNSlhCelV0zWixtkhHIjnS8
hrKGppvyaIVV8cbwa1pLwnwpgIgVssIOAWrojCsz10O/Cphr5XftvFwl4YvhmAHb0Netto4nGMUs
XBVZ25wmxvScNgN/Mjf/mbFf+CjzDrU2b4WOobBt66XV/NUBNKYnZpW/KnaiCFvpjdpPjM8nuErt
fsib9m3MwKaEyi9bnwqGRFaEKHhEI6pN31UzqpxwxIhPc4K6dWZGZJp3VZOO63SKzTPikXhdGpxo
NCmeZL8lx6LfVMXQMseZazrn8RtLne41Y/g4mZrpIfp9nQMBwY0+9gxodl3ItPDQT47rvsOJUkp1
AzyMMGBtzVqiErUXeR3TobDTUx94IWF15XChO/7ea05xdsCFFoX9botzJRGLNSJpMXYz0cqUowmD
jbYKxlQiq6jTt6kVNKCOC9MT4cEAgkjlOUBTb5BqF+gDRlI09iETGYVNJgDWD7ZJCEHJQ4LIwwR9
rltEt5HReYjdsCjOUESLr4jU1u3YAnSo8w78m8DMBFWNlXPsv8JBpyQrMaxaVOEwFGJ/mjlJq6Bz
1jKpfoyaz2bYY2hiyjIo1jpUnN/BJE4CAep+zIECoNVmaIK62UoUbCZGQQ5UE/jZgskD4ln+uXX7
tjGFflCA1gx270cxhojC0V8zab1ZmLuOtJuC3RKtGZNWifdcG0tfLF0jpYQd4c4zMvSo4uafn99u
3n50e+Tt1u3hfx55+/7vY/7cefv534entzf6+xp/nh4OH/WEOy5ZwjduXzr0UfO6bOLC/3MzXaI1
/vGj2009cUKkn8uz/jzq/3FvkQ8Ywv79gP+/5/7jffJQzw4duDENBobvxEHuqxxCftcKypfb95iX
eKfbz4fbvbebfx//5+f/fujfl/q/P/z2k9vb/fvV/uv3/3j326v/t6f/vY/IDA93rvSSJd7jlvER
Z6kN3X35//3jptY0tPRv96IlxRVnzJZzqOXmFi1C/Frj32510qz95vbFjEt1fbt5u/P2Y43pm4aN
YKj9v8+hEOeRfx90e051u/N28+8L3279+8f/eM1/vMd/fePbnfbUU7zBXTE1HD7/++vebv37zj8v
Pc4K+nJvnLRDV2DlpbeNYMd+taei2ZjaBJErrR9Htk8bJJLofEvoaKMgPoMpYxE6+l1GKDxzw2MW
VfaWHDqQ1Xj1yxbyt6qzr/rMABas7RLl5pDb26hWP9px3JYWXT5tZjuU2BPpzd07TKsnW1BaDlD4
whbvY5nDoZI5wiIbAsZMdH1ECb3LwktaZtKnFfA2OPWIdEQX7J/nX04CWi6KUHTGqIha5k1KYy8w
6PZHa0Tjd0TpRUjkx3Zib+BqaGgoLjI5zCDfCKTAij65ZnXUA4P8kJDLZr80JLWgfCfdDRsAdiFV
2mxhYrHkIyQIs/R0G9YjFbrCJFddmi1NBAcyXFBdLeKUIhwey04G28T5NFTc4DgfdlEPJMiQ9k/f
669lSaIkm0J0dr9xVeELD61pVwV2ugGKCDajAP1pZGgAG3yWTo7geCj2k5O9QD4/8rKFjtEHpfoQ
Phix+UU6FGz7ZNyg9eA/r5PjOGt0SGu0LBXYmJzQPTRM3TkX2eQhHGlWg6v4YFkwzdrad6nOJ+Ai
R2Cjn2VDakTgut+62322UXDRadqJKDzpERQdJSIyVDVdi0k/e12j5S6ThLBYVeFKo5NMiE7Yyjix
WVb6dwtF2pphr+E7M0sYcrUDSgp8Uy2OjQ4eN5QwDSk3PTHVNg5qqV5ayqZdXpg5u4MF05g4se+M
ZNmVoj3WKKx2KRsNsWR/ocU2j1gOBqFaOyrKex5LZEyms09h9mwMkY7KKQsYtnaBX08hQ8yshpZt
EyM7pwM5q5WBtRFtEd5p7CUjjguzyytS8WoW3VJgCKZdnPdwNF38ntUp7vIT8XJgwRpURvCYoVSG
dEyCEQwzLcBxZeWLZlWkX+oknZWIK5KNUWrnlJPYfLgjfekwINMZVycv1SGfQ5H7lcbt01j2OkE7
gVeR1L2uieCljeMQ+TM9pLmCf22aLCJWInIlh4856o5Kolzs3B5PhUrAbUU6o2xmSKhN+zAL2Ecj
m/ZVJRhuD+oS3dh2PeEEPdPmJH8wupRIa/Uu+0pxXBEQC6gC2XuyDvOvsjS/q9rS91ETnkPLfBzT
G1OI6etQMuHFfcLxmUb3mRWYG43RqmlOcmOp2OlRPa0Tu6aJmrbr0kVh4J6FbQCtEdV2AGW6xcRF
Jm7PCgT6Ou4UptjgwPRp3o32UF7E1J67IBF7qK7nLFCHszRx4OZ3wK+rhTqJTlFt1OWAeOuFsdM6
iwwmOhacnTVW24KDjZJ7pVZRQwdUN9aJG9KIo9qD/AZR3MTHv2nhJyBFcDe9pEtDCSI2pJggqEBI
O/TztR9vaF5cQc2gbVy9fI2y6Bjrbx27EyDtbokcQuPQYEsx2xmlWDh4sxG3B02eEYUmG22eiIIB
Xe2oY79SO6fdNWIG+ppxVXWzgndt6eZPVPGcor2b7C1Q3dtWBlx35uAwQTjsBZMYzGgwT1UqqZTK
V//AUEGq6fIqAGyIfIw4cpsxIaNRX4Z7cFDVBiMCFII6wk0AeOglq02mecZDHiTBvTnSKE4LVyKw
Hfo1xVt/IhOZMbXji9yFPmvKaQuur97WOMcwpS40qFD3hK4x75Yk6jHD9jCjZ1uKduZGM3IJHQta
UxIUUWdi2rCo7hLbmSCaoNRtrUQ9pNHwMPfoxvoQ3UxidKTXMhUECoJs3ZiNca35qtqre3ayLKDD
MbCCZFcpFhfmIn5R9EWe546E/z128ZjsqLH7TaCwr9NbFTmjRfONtETbjxGiBVFkb+SiT8qVPcvY
+0ic8cXJ4rexYOdYtfiCMX0RQseNvFCyq5oydimNVu6TCV4GulEwmSEzeHw9wUYt2AnpZtXTqEo+
WnJhif3CNpRH5ZmCsPfNtLoE6cwf0gndqyrMt0a9kLIFVM1EDW21uj8br3CHrppqHWKqyM2AY2Mt
Kpm/2uVXgtpMN4fsF0b1RwTlygoPquIBjFJWJHtDAmzT5M7NwScMaEhT7a5XC2hNi4C9W5UjGMCw
VVk0UAMCb1vpnfmh2ykU57ZVoAsA/pkEKSq57gUjkQl5NaOJT/ktgEBAtQiZBI8uH1dD9o6QqRcy
rNkMdpMcc8v5gp6LEdtpAEej/bUkqPbZbsjWLrPK64xiZ+RYP41sQIv3pIal4cPePoHyLXbjcsEv
NOdX0RjW3jIA3IZ4ulaqy/DLLAExsYDvRcIFq1LEMyp8ZNOl4odIjVcC1u96LhgiovR+VOIcXwQO
vqhI5MaesFi4pP6RmTlQvhpUNZH+OKsVZh3mC5pZj5suB1sTC/Ws1Np1bsaTZpbhjo3/W5TVCd5z
dEza6Aucips8H6bX/gUhI86KHAgfjZU7xrDVjty7D1WIQ29kCMJjQc7R4swJRy7PaQ5qxeWXhgH6
0EXROTW/IyJVN12KZqvRzBesxoAZYLMdogqKo00Dv8iDz5TQVr0y0aNIhpqlMVNfESm6QnimnwpL
QyFyoAsnzzAS/anox3VV45uiAYseDkPfYaShCs7A9LBov/Yy2gWdedKx4fiKqvIf0wiXzhSNTMoi
8FJRn3g355i5zjUfeMfCYnPOtXCV0yRqAmaxEXuzya3noyXdL9JHIYSL8oJULNr2iooSR1uusiYi
68l5gpXEKEQFgytHJ9vUpmRLMcyV15fAPpW5p1U5eAx6+x3DN8x0cxNCG0cZ1llvA+PsU9nIX3OK
gh2XzyfNzLeeYU5dyGKjy+ACL8thoG0Tiomx3LcL4kywmOZw5cjh6ttmN2WZuu3GhxFCy1o4KM1A
IGAz01tPSeRXmpFwsPgIDIIV13U7y01X0yVoS+uQm4yTAZNisX0Oa3SgekxQc0gqkz2XmwLNEjZc
VN1lQ5QJSWRwDKvsHEP/3NgDPIUez4w62892wNljYoM7cDQ/dagfF3F/iA4xu+8E6B+1zxYYYLux
YYUhwB9ifiX1lwsHfKPFutyjMT/NA/WVhqdRw/AQ9H2xNkGDH/E+AYi1ACxpwnnVVG7oHfrWDhTW
lqrUhQOCuUxOF4O+ED1w2ldYuBmEjkm5HnO6HdFk73UXIyuE0n0SZddaBZlqqe+Oyf+gIAkFcxiS
ucXx6zbGRha4+9ELW/Cat4G1SsIk9HRVYxYKI0lV7hEIK/vIUD7J8WpR7rHXWZok7MonZ6cOmCaH
gj827olqN40PEBwhAUH4WKkWQkeyghFL1wvkWbuqCuJ4G9iFjQYCt27UbgsPlnee9e+lng4nxREj
pTGZfmSvUE1EiwYK3AcDnIWE37r6nYxcVsmK6ueoRwLtg2UcQ6PEstH1fk1riQDP6cLlWB67RUdQ
6GCo+hqp7RjjJ8jfOfw6/lrIyd2hRiJPNAWR2wPVrBy/hpQ6J51C9hcautiG2dtWzXLfDd9Ril71
zA45Chw/njMwaUL1rK7Zurr+5BQjiohxF7Lp9CyB7NMFVUr7nrSYnLAgOonM/jXFi7XqzKJT7qKZ
QqAgkNplM4GlSh4NSAkI8Xt4WOUFBApNweUCinPwbCbiISWOlBhG+6q4zamYrBOj5Yrt0rDrZs2k
1zmvGJwWG9EjUCPq9SkM459ALVGSaYmXWjFS/1yZ1gAj6FizdKooJjFvspOzyt8xfIjMAbgwaa66
tfi/rV0tf6zJ455E/diM1UJKLzNfDttchJjN8xlvG2Bghp7aUiD+VI3xXNrMm8SzZfbGtmuh8EEo
RFlnvwRR/jFZ9i7usIC7eOGVCt6BY186m/41cBMaksuYGRCQC6pZj7/Lub8npAXcGbRNr8+6nRWC
v88G0LHTlxSMu01beU0tgtbM5oVyvBDUjaO9cAMcbGoxE7QNoT8JfD962fS4ibx8Ll2MDUloX2cX
L4ijPCiusLwGyVKtvTCUsGno9aQNNupdjOuI5LIROTMuxw3+MUogjh1kLuNkgjDJ7tB0hw/xYOKb
6kbPsEuxCYPes2hO+8PUPhRZ99rNSb9yyEniuvY1uvpjV9PEq7WJcZDrvriMCPBXmj+omghEy9d6
xTaoaI133RhebKvdSklNUF/wJMIyjYucy/J8pykCXEPfn1W0hyuwo5XvVGxT7N5cgURA0UydRhAn
sUUZoott6tg5soDbs/dDDc4vFsmhMxq2TJBI99qEPCVV6gYTIP4ot9/1QbKKAWPuteqATmTrBu7g
Bw5a24EsGM0Ysq1FznrRiu6kfGhCwbqWekDxZ39wQyJrmw6xq/k5xLoCdx66UBC6lyTJmBvM4Rkl
sN9G6JvwpJP4nR3KrPtu4El5tZKD8eiJhypmlh6kmscR0raZu6jf3SHGSmZSTljNU4vtnlmYDQsw
8YZAfW2ikbGdonfMBvH81wrqq6Bt7hIA0SthPky5HBdqQsDyzLE+QH5lYlrtRQ8YNKQnvI80KF1O
p9mUpccw6OTWdlglEz0ARhIz9izsAnxjZ25y6uF1aBJsAXsslsa0bZWFmcgKBsTFwoJCtrbKQCQD
V7sxI+1XS3jcLuzLtyJq4o1t7pVeuTPC+At50IeJ22PVK8VjtfQw+36EJ+chai2JDAOshhwVVC9q
YPSwbramrDbneTrE1vxFpMaukdhcYkUFTspAcmVw3BC/h/BPa1HtzPoSDIyt0CKVRzoJxE23e6F9
zZHt4LG/E8rS5LajaNsJU9l2kTZ6OOtfy4QWM62DH3Tu+8pW0MrqwDxNzKMoT9hZtyA1l5Wlm/sE
lqruYzwleCDMIIdPM7LtCKBipwDNbo+pcBHI2gYNoeKAQ0QibGbMFCN4h1uNeqhddH566ZzALIFU
bVzG+6WKPD9k2Lr0KwpnfgtBf+1HU8MomHP9Fv3TnBIEX87vwqKugR/NPuCHRnB9At1D9pa5jKgB
xUYdR6wA579rKibD5PrtS3WJZEj1g8k4H0d1bu8yk5lWMwwkPWYAWTMcqnTQdbt2H0P1NSwf60RB
ykETh7pN/7JRcLG1p5WI1XU15/1nnLOJgc35wDWz2Y5Kd08h4LCzG9/rTs82yJdf0rD6PaaP6NPu
46n8nEWHqKO3U4poFcl4n3pKbl9rCf2Kug+xVNyX9yHaJHCa7HHTfPZ4tzIYD8bzWBGqEPRApyZ6
njOm43hqmf7HMNslQ+36t6kNxCrUQFXgGOGCq9qHnDkYFS/HkR78Zt4DRbwSV7s59CPS7AF+Npzx
zazeg79a1J/hI6oPACuoInqk+Os6T891gf8kDjAwoJ9AOihTVhC7B4fwOrcWn9mS72kUhGKES/Ge
cAYWC4Cx1+0vuhlbRhTsCoXp27WyBxhxyYf2M1EBPpNbPmmoc9zY9iMwMwxcdv1yFTc7N97lee3p
WnB2LMvZYPX6ZI5f4W4F72jNXt+Xp2DibCbtIiVKnZSZcQtID4uVUT3XTYy2w76L2PA6PSGYkjAf
5DONbOHhoUTbqk7tsTeSSflgB/OLQCC+qunpDPh/fMyVM/bhuRC7WjN/DQaKC6OLaYiKco9miIDc
mSRNREjA/OarGlYe1TUyIylynvljkEXqEZawymel9MKx+ezi6UWvNXWVt1R0doa5TRQWCkC6UKCc
VgnZCMRzaU8lvBP/9gWIsvbnFu071Y8696o5eumBITRpPkxg2RKNwmPEsV41IPwrnFJ7mgD7MCUH
k4QhvEVjwSa3ZEzEVY87+WzotloDTtEkF+4+KBGfm0y29iXZFg4nBYq43JnhzdJpR5se4KUB7oWB
zb7KfnbWU+LeMyGEEKdEkJzjWxyPhcuDWYzuMqCp1QXrUw0TEz0FdW3iLgOc248sJnPLr+Qc68CO
dqWp4EyrBaOdYBnl5Mq8rVO822NpaoDCAYbUUcrftRz31jJlt6Kg8hqwcAmf7b6QzKCTmlyJUqxg
+3slaXqo+rBjFVW0R99r9pnwCEeEsxzGEIkH8r6roIARQ7FLlWCtlVjGeyxlOWoTrE5RgekHiEtz
ULvpKbS6+WLNyAvbUztVZMbEU7Qn3A4q4xILtzRFywqGDfIkUSz5yYuF0cANvYWR0EAsJWlxQLq1
LoeMyBA7AwOQYddACWzRVJskjraOoFZG2uXYLiB9ej8KBKwVKVJvIVgOcpYcsICTScCqltkSgRiy
hVICFoDcQ8G/ZKln0ABWrZqgVM6Q7Tjump3or8zpX+OEZSZMko1Tq4QLJEQJ9JM6EsyJCMHRnmao
U3ZhM9HUXh2gQwpoPLjpxc4chX977dsXhwv2f97r9j0VRU3q3bALhwZ8xzInuX0JAwn3q6v8EVai
b/2ZYDgaLYrS+GJHdn+7//bQZnkS0abxzqqY1Ap7PEYceYh3ATgV+36ZqaEMKPzx/9y63ZdjtZYj
3goH89HaijOiBlRMfYpsaj9Q1P/cut1nVq2+jivTXsXYtTQVIIEDmbVNRv1QovsFMmT8bmL1ceSs
WGkurrXOliURGJJ8bWMgmqj7kGWETRjknB9CbCXoxYRVPSxEuMDE8T4UdwQTcWnMkAYnjXq1XTq/
oYtuIyl5UYgkrClc9cc8XYtYejhuPtRafJsjWaJ1daRHu5i8JfmwKaHRYfTOB/jURNM1JHyQ8iWk
D2J/myGyGqM0n0O7vK7LSLkaM8wy/TKQzySS6FnM5Vlz+2tbWyddLb5Q8PFknHkUwuhs2XsURHRo
jmBESKR8iDE0UMZrKgoM+AN6V446txyBAsLQ69WGiJVEO0vZnbIYvl4dMHSG7b2y3fpShfF9n0bs
XNGfzZ35iAXwV9RmG1w1cAboB7d0E3Ap0dgDRmMWRBbSxHxs1P5CPqIPz+I4BETP4OCVIBpJv4nu
6wE7HN02gxAb+aN1+r3TxL6qFdUGVuId+ApKCJg/QPnDr6EzWX/wPc5a/RozahqVxFcrZe+Okmk/
qVjqTH4zLntqsbeGrHcvCBvVv32J+gSIq6E9Npl6jvZw8FGXBtZnien+NInhG1qVIGFV/IqU6BND
67VA/7Fuk1YjdvsSmunXzHhtW+n6XsnZp4bFqwa1lNmZLWDf4XaXs3MXJSSCDgPkh6HeNCjwWkVe
WyM/k7yuLA5N+LzNEn/ddRi0QtrUowkvJD+bor+SKX63/Jv19AkGzvNk/OTMnfdVEe0qNNc0mnXY
yaCcMCtE1C0YiBigc1nqhodG4ZgddBeiENqvzAGSHrTAkhKQADi27viwKMLQEXARV7dRRSsoYndm
pIY3FS1xt6O7ryb7je5WgGX4kNSFAi0IKyaVMXP3okbsNE9DukvhJ8VdfO7VcTxYgk4rHQ/46lCv
SoOjJbfFSdemk4tprLWjdSbmfV/RZ8PnRIgYMSnTWB0wvCVUg1nNG9aQELfC7ikQe4KMdZBW/u3b
P/ehsFO3tzvjjD6mJq3vUGJhFLh/A5zkVUcdacv+B0DyDCgn9QukRbux00+JzHcyIF0TKHZ8Uvf5
VIYHEMoweCE8RG3oz0V1KQEbbtuIYlrmye+5XkKTHfmcVGhR0mZ2IJ3BUa7ja63JxxypsGk16wbj
AJ6T6DOKHFzTYU3rCBi3Sf+EUKNLbEd3VY8vc6KIior+q0LHj85UXTHcAfsiEzi+7g/k4XQDGuZq
s4BCrfpCl88vZxovjtpsBgtiGbI/uF6dvcEYb2AKDuM9oPGTmU3xOtXpv8yOoR0hhVMGlZT/qKls
AKASgSuccM5rTAdxyZkhigDMjU1ebD+TRdBPb0pm909KiF6SRvo2A/HmTRPNlr/LltPm8Y7EKOrm
bNHp6nxsHXswQkCZkUHjAsIrHnqbmJDcNZ9oHIKFhHK1HvrxA/1S4QURdsIkOiP3ZF6CVtSrShmD
XSGuIs3urXzqD5OAWlAXIRZR2ncMYIFy3XPVdDFTUH2aFiDbQMORELSXyEiUw6ArBxPZ8Z2w50OB
4JLzMcFoxED21AFyiWfH8pMJDDYdfoVa56ClPpseFRqgACMsydTJKljVUgdkF2j9A/17dzdr2jdB
2Z1PWl5FgDGTuNBkNFp0CS0ThXGsSjSurNmTqSAGQZhgg6moJNqpJFHHdL6rymHySVDVkDIghBWc
rNlevVl274HtdVbRkDsP0Wzsaj0E5aZIeUgG86N1qyfFMfYMhqjadHPtDKRcu6fIxEjT4ACfpupJ
i6kX4kj9Gskenlm+2itQxgv6G3+s2BPOnPSOyjCimbrXXmWvPJAfTomt3nNmQIvo0oNFxEXH/maY
gUDa83dhDldIDM1WBjoqkeEr79/CPPi2BuU50iea/VVCAyT/Cszw4Oa6i4c/f4erNasPWeg+55JR
qMtkxCh+ixyAcTnQs3FwO6Xxt6XbvhpnawgaNAiC+6kulZ1D3p+MCjD+uHEaK9/3+XiSBg2SggnV
CoIMgN/yUFi4BSSvhyhAMPrIGxWas5l84IY+c6Uok/mqJPYdw5LVFC9bH/vDQACnhsouiSz4Kd1x
toxTAk0cM0lI14EIPDT4+GaiLyPUP8pc3fRlQSQuwcLE6DawQCzkkbFNCF/kVdLU2Z1OLw2kIiUY
rok7vJa1RZepxyDdsoV3H5jHlJsuHq6l2Z57lBI659bGztxn1xgvZHd7rKhbtwweVCt9ZANV01+h
uQQvBTCdP9qCFI1AcdcT6Ss1cxXQ3aErTrXzHsjxgQtXJvi18ZWs6E3h3BPUsASigVt6GJiibe3c
bDZ9y762DhVsR4bfBoR2d3Knz9KfmYbjKCg+Eit7siSRiSK6MhriY72jPj2DfDn2+LUNhpot9MDc
KihkbEQXRj5fdVC2K83JUPk1R4KuvNjUf8PUY1TWte0Wwy5PZKgNnR8lbEitLNly5xUquMWFJUeG
li2zZoYbMQHppXtwNctLyVRbu91E4lhNhoQ1M+M0eiYEkHGsBAVwaoIeQ4zPAWsWr4N5beb+Xca8
Wgld08wjBmJJ/WGnqg0kL9yCA//udWCRZcYRhdnoUjjpR7kLllfsDHYChPXpk44+sLAWIcfAbKA8
T4CDOOXouwz0d2vYN/yv3uMhYT0Nu50hutc2tT6LsbC2upycrWw5l8Y6JnqhpquV2ZE/TfouS1q5
M5uKUorcVtbCxyJUWdc0lBeT81mlDIgHfA1IBN/jCuVlFLCXTGljTaWFcLU6hcgCvdQgcJN547qi
e7HVE0Q3of2TwkMo1M4ja/Ac04WSja75EcOxKcbR55ZdsFOM8d1ARutj9NuXo3EsaJuusDwle33x
ywfj+ImN4ByQY4gzfbKLr05kDDPa/LWFi8+EAsCIANgpInyTDdY0yqyL2xF+GaabuHYIplZseq3a
vNeoYqMZiKKasJaTVbdJsZ1hgnpyCafxpt7ah/TbVoBQIhDCLHR18waH4HX5I5X1UKwdwfgBJnM+
mYQ9OOKELCjQ3syGP1aCtUfRnm1D+xwY0Q4xpj42ZOMK2wfs/uyo5wrChnGQvhbAY1kuK3XC7L9N
gxe6gMTAqvIDoOX3LD4TJfxh7f5tmWS400HWpuTMUX2Kck7uLO0fnexiCdStU9oojEnx4Fihb4Xi
RzUfzCXHs65DEHQXd7YfwQGyKQ6UB7UkQ8EtRi9I5V4RySVvprMhCtiUNZIIujuSKRUzDfpeqFiS
bdWHe01oXqvkv5xK2WWN8tsGRLiqXIaznfUI65rPzyGAB2oUwimgJeNrOafvkxt9MVOnReCemgrX
0Qf+3HYNQ3/ZcBjrBjaRixCHjQSFfkL1suTdG64E468zhFX2gQa2elSJTVcHOP0mRws4GQ70gcm7
RS/a61uuRAVQlqIOCAxsSbd1wqWqU/dqnjwremUcUzIYcPbx55FceOwyuKZRfm5jtGRMH9SlVMIw
r6EnmQGagVGG3ZXBdN4IzbyzYvBgY6acUh30bXtuI1ZptjfWiBWt+qXgiFvPDTXg0E67kUmJFSXB
SqnA/8R19CsRql+n9b3Z9g9YM3Y1SHMAyv7IORLWeHVchxjafsh/zQPLs93nP/QRngcl+aHk+YY5
x2FijL8naHdDzmcYU5pZmc6cBFYEGiFyy2euDPnEr+nCZaCMJQZ6ep8S6z225OuQ1+/90IDqIFAV
dAp2kki390kdPEi6fFFif2dRlHgtE3P6Ve86ypLV1JZPQCuAYbg7sGeZR9dnH1m8OiKGx3G4j2z5
YteZ15HdylFP+e20flbyDF3tqPG+4n4MPDuvj1WdPLZ15hsj8N2SEVW/hKp3VfUoacrR4tPYKhSe
PfT1NgiKD6Nod5R4zTaR4gLbKlvQlr9K9uPStI1tHKRPAxkOEE/fOUX7PU6qaQL3V8SSus79dGPG
ZTZJEP18T4pyA0mzDfZK2HqLmtuOEPslnmVURJjAI1eqNTF/CCIMbDQeRqW91gwoGDQ6KGYQfGpc
/BrV+axngvAqXHgNbSFRgo8ESPYTd8lTlvJ5NQIqaB5/MHe45Fnnh8X0iq1xS5eR1pEdP/Vc6Jhs
D/cqDZvlswoj/YQi5LtwLcT9xwjDKcRTPjoi+dzJGWCLU0qM8klAPVvJbtoB/TY25px9CYbT6ASq
vY6t2WjcVz2I3p0w/zA17TxU1F0RLmcgGOgh2L9Z0W75KLV6uk5hA0+JpOyxApdhLIOIKXwCrQ1E
7VCULmFJkv8Nje6jjoiLjtsz0/YGDR9y7LB8moeUmQ1qPP5yXkOns0SxJxnhaiHlCu5zvbcfFv5i
S4gt1ca6ksJT0QYEY3tK6D+vDUdeb2dhP3O0i4SuvypeWgSXadcch7Lbtqb2Kt1MOdeIJqUycKWz
HqAPPzWJe6dmzP/qns4RFMWjwUgO3Wyb4uKmUdYUcFlmhgyTOf1g/jhOydQzpg3Z7rcjsiyM5mPR
4RyX73Vj6sx/B2WtkiY2IjNpRuXNMmCX2GZyGsNUxTRmTzT85eSjip78JnEatJDaz1zUFdSnSKzn
Sq+Oty9x0dEVIcEUqRCBee2C4IkEg4h2JJK6KB1jDaYeF6gE427U4h4JaLFrhyY+Wj201qoP4qPM
S3ytlsRBqEifmouD53bz1oHCfbWikMYNZhnmuoWcrdNkzFgGi0MmpLoPzDg8ma2pHEOLWz0kEWJ6
qwNFpLIzp/GgFyrXKRcuj0/BCXK7p2syc00+0EPH6mSjZbl1yVpOb8ZffLl9K0KHmc8QxFurSxyk
i5btY7hhjSYRbTNBNPETE8hv0gcjaruZqftyn6gzpv+3m7fHGIlubxKTgo4aZK2OxXJgdflWWfTQ
ty9Vjl2FpCiU4LfvY3NtqfAeMvJUjs6idIlaNlENIbhT76bHOEpYPm43W5hnLM+4Af+HsvPqjZzZ
suwvYg+9ARrzkN5LmTJZ0guhUqlogibIoP/1vajv9tS930w3eoBCIlVKuaSJOOfsvbaDih/tD+L9
7y5cFO66LM8f0xCjkW/6Z/aT9UBAqulZ2No6eQtMAF1DrK29JvrIvTy8fD/IZgghFzjVNhz7V0lu
Vz3ovFUIyjBE2zdy5jsuyn1ByuqRi5TNbU3CxveH7CdPscrMvWp67Vhr0cqK/PQS1GAYJmdM10Ea
OKfBcNEfVkT8TP2jbJqfMDnJLmrLA96l9CmW8HpNIHlCjdBwdCtBa1H/ylv9VbcRDQYfqDgVUkXG
R4ABtnqjBwdvPrqZrj2PIFZB2mALs3+1ZGZylo+Q0MziLbXyLdIb7z2I5RzE7n9a/hCjjvRoStk5
Pv5yUxEUHUoMWpJp22qISalLY+/VMCYdlSBVvBeFtCnjxlknhUqBZ3gXv4JvHAkfkDXhk63k+JrD
PDPLdHnoJ2K1IX/z1HX8GZgB/UwP892flxjzJ71vFBQbcq7O6VMPmmjjDe9RmOMjU76BcKXfNTDp
zvBCSUtsawtcOm3XkEBkcLPcNK1SBPB8XKz7JEuOAxPf1EUcJkOULBaSlYUjH/Noqumc0DmmF+Yi
VFxrFe+Bh7Vn06sK5X5Sz/sncaitJCYgI51wSf9wurbfyVh8RhG9trGGz+Wj/cAaM5ceIOlGla0Z
rfUXY3ywMigBYd2hZvDS4BCxvUz6kMI5TW54PMGfBuPWTcRI4lqxzGL8c1C0oUhZlFN6kf6eoO5b
SVXshOefOeT6ruDCiSXJlZaZwXIdnH4VsM894AL1Aps3peYN8JAj4n860iuDb2VQ6PV6oh4zGbJ1
dMNTH01c+l5bX0pT55zyczK7QPmuDe7gMpwiAlmt5uhBEqyqCU5iNJ5qiua9FpmLMWeKMk2uh5M0
uoPLC++wtn7oJoOsqBkbrE3atGM0TqykxD8ZpXDwen8bkQTzJBokbDkbAIJC3Z3Hu311ctQCelU9
auHwJtN7n1floa+c4Iol7VegpCD+zH0vJcUmgl7ZDeXViOgFVHodbdFu6geHboPu0pjNBwmRVaPR
xyi23uiBwLhnqQfaxWcfuQH38WFX9/DJPVtHKIYnY0voxX1IiqsY3PfZpJ0MDAGtFLo+ytEbW3IN
5nHibPSh6baABoeFgaA8iPZGLn621OarwdWxLTaz61468pxoAEFHuoA7wimAE9SUctWUvFv5cJtC
xz63Te/vDZsvGvPcAxtm5Kt2/EVEZ3VvEwBUqqrXmUC7hHWteaFWMY8Emg1zD655AXcVg2t4Hn3z
vZ7BF4gXmxsAy6Ww7ek5nx/Q5e1NtwxpFg4lCBc9fUVvdipLTJeRVZ3JGNOgvuNnyAoiOZgeJw+0
fB6ht4S3wH200Y8fBw1XetZnCaQximJ7QuQ8Nq62ZTTDrcYaf4oJPSqQWHerbNyVvRx++G6I05yz
Bh2+JLh1Hg60Pi3fHLaYmgZQMds6j43ftlLEG5Z8hUasHIl0zokuwnowVbPTJvSYrkRyA9Q2ec4t
+wKExN9TtB78OftAt+zPJrU+R8ZI+AyGx7Sc1Em041OVieDYUrGjpnX3UO9fqUOipSrMfmsH6XjF
H3In1xyoyFg63HvnNALivtdOjxHD0P30FrBF+iYUsFb+CHK8qcKlSvSU9RxO2rWc0y+iETh3KBn6
hI190oHELQIV6M/ME3+ZSH05T/BSEgPSJVH/pifxCXucOg/JIR+FReNTq48Vau86d8JrqBnTUZEV
Fk7dc+MP449JBede5oRVpyBxJ79YBy78hUGv1KPhUjM4tW3PoD1mt3qtv5a6uZ6k7uNsn9idGkjJ
qD/o0kwo/dg2JhfEAAvftCwCdWcJUUw8Xd3dUHF9tSqtT6WPO44YesBiR8ztJDj7RBj7hQ8/x1YF
buBRe0qK6SH0uLZGI75RW5N2H9q4THWc56ylUM0Gn6Sb2SbhV7V30hWXRCkosqqS87zv3E9ndMUZ
QPibNRD+lGE5fvRVR9nU4Eqvw3dNmuJxihBTCpOZiaXTIoAfj1OFZqY2zr75HJknWgPm62V3GlPr
oR5APxSmXm0DGeyY0otXAsXe05pCeYCn2DO75HduGbl1ttgVya80ggPSqU+qjWjtIEfcxNE9LWvI
R03C8CbLxTOE9iNuczoUntddKg7PjvoQ1i0MUlZ/3B3C2ZMlEb4WrssaGyH8tcntvJfkBEDbUWBE
6eUy2BDDzU7IwaAATgn9caDnhdp9bOlQoWdmOmZ5tGGzBIsyMv2YP2clyYbtLdmeBsRcRd5CWx8t
TLOUVA9B6Z7yGPumZnomHqvBhLKNl7/xsa74MX75xokIGqlR3gPk9s+Ox+i+UfzpmAyg4gD4dTz9
aDq2tan79hcIsORSN0NycWiIxH3NHjUaLygc3Y1HabmhLXKAPkjqUG55dAMGRiAAKtCCN+t0cllT
9LMotegQOVGwkEaZ74SjQbwAdNFpjX9ykSzONOB8LfX8pPDH0L62kl0j0zmakOKjRj+0FClbYwtS
MvEG7Vp1vfHYF1vNKIBLzw/1aD7oehlvdBTXfQlOh5uv/9nK1ri7UUGh5IMVcdpPlY6HjODCVaOa
GMIvWQfLcj8Zrfurc8tzSBIS9oj89H18TZ0sDoz6C/YBRJ1UPX0uD2LXSMd8xUnOpeS8Iup5qaM3
x/PjNXHyxTJPtXtOtPk2VMk2KS1U55EExh/q3QYZGznpIrDWXhb+rNRzBKQGJiyiEgXPZ1UZ9m+d
Ps7BMqtshQjXGt/lYG0w7Z1V58QnsxrVOm8llyHA3HYCX1a3KD9VJtg3ymBVOQxe0QJrKPiKnS1M
qFqSAUpNM6C3TO8J+8tTXBhQgRziSYmQSbnx4t1oze5eGKX54tEsxx9i99CIyLthGbEDm3XP1rQl
vXlcxoMlbwigUBfWwjnoLdpNyHPmuq90Y0PUsbUtkyZeJg4dJi3r4f4mI0rcon8WIWbx2uqdH0Ga
XXMPTnXaF9a6rMpql9RMRkFqitQhXp6m3bpO/JULiUKST7KyKP5HbLgrr0zqnY5ItQiKJzPDhNKm
rvvccuXSw0dZmhvjOpmYQQUtArrBmrYaOwJGuMZDADntoIl+O86Hz0wVHIJ2ZBZIZdu6iwRiyQfT
oqcCllc0fdhMWtbk1DY7mz+IBnp8I0iGxDYmDSvc3NbBBuG25ApUB1G0waPDzaD1yROI9e69F8m1
a3wFz6HOT1OD1YwsMmznBcTHToHPdhiybqzw3qTtgDONCjMdg0d9DPdMr2H1IiXY2SERcaI3avKD
Czik1HUHQCfYXjAkeSELcSXmb9Wjxyfs+MBEUG2VT2xq60vkpvlt6ocUbw8yj7C3UXzXwL9r7ORp
E0Y3ooAQq6XhEj8qjQ66E7sAM3/CYoPqoorewtBkHGhCOh1H+Fo03r2GlranAsBEqdzH9NXYXes7
g2brygTowVkDBh3tDpiAMKtXTtIMe2bW2pUM43CjgaJQxs9S6vK3aco3EVZ3BN/aU1/ZzzFCsS+r
zze53TSrnHb+2e7FJ0x491XoGPedfGwvWZqAhOJNW+AfN7YGPZ1b7E9s1lWZ/HKza1SJ9qubcO73
85qsVHDTFPuVvqr9o55Kd1PTogKbnv/moq1PgZUChCg87OUDXvGpTOO9KNJH3GIbq/W8R+JT3lya
TNgrHQvuSCQeyUJcpNkYrmp2T0e2EM4ZpFS/gkLLoah6+9FyH1MWpbe+KgSTZjqU7F4ZSJBZvME4
s+yMQDKRRVSbimzZ8eZvup6jwC7QfnQY+jJHmrNjCvPLZfi3ajqEF1TOFhxYVDymMR1KLb5PHeiw
sm6CnWryXzkdcvgS2rSqrDxaJlUeLNFSDGyiWrgUfej80A3WmyiwaSl75XisfUlcjSIb0AOn5jP9
YxZlPsZ+syGdKdsooMXr71VXDmKt+cZvN224+5Bb1Ks3lDwCt3iCiqXRDmzgIQaYxT0nzZQ7Pjay
osqBzY/9Yz0W3sGwYm/DcNJgHzbcUixJq+8bslvqD75yks3UQ6PoYCGukFGyUyq4tcnyayIKaFVC
x0q44XbN0B0mHUeOrNqHMOTmIyMWi3hKXymIuhNRKFujwDQKBcRaDVPzbEqIf6jl6OYQR8pgA6yw
7SD9JQwLQkOcYmjtNrTNML+SRLY2bGRZeugZe0cnDi5r/NcweBctRQV723iPUp82GeeKUk3KVJRl
IgmyZAtepzjHN79nVIdNp96XwYtyclK/cfeu9Kk0bmHsJMdxlvYbJIOdm4+8B4ARpsHScSx7gV0C
YJDTP6vcYeOplfXLd3KZXnrIYNEMa/4A0bcwisdomWMYRT7PqmQHW1f03mNYTg/ayAitRE2S1m32
lIydz/QzBoVdN2fQRS/F0AG7NNsbsyto/CFSmUhoE7RddfeFVjzyziwjb0ZFjk238LyMD+eEFMYJ
+1Y55JD5ezTgJT49ie2rQVoU4s6b39GlFrnOxYiIPWTVTk++wRyqceXcq3DtJ7dXs6Ur2aYGfgbp
EALTxqF7EKUIoTW42t6kT7noBvhqvYreRm0MsVwPxzG2hseC7yAwfSI0io19VGr7yR7nGBdTvVXO
LYRFdE0KxhtqqH95fREdVUFxRnMgrliXpWmiTvBruTOIvTYz0qusVnzWIg2PYUKq7JiycS6Iwt4p
ZH+kYBMiqbc5eeKm/rtKdf0mmp6hBF46W/NPeUnMn4vvF4ZEjvm3vE1t9ZU2nBF4OPKvQkb0KAlw
cEnV4mSnOZKLCfm5biBcx+u4Qf570C2z3Jp6zainvEjNHm82fKa1SaxFSnMS8uZTCcqf2WWdnAqB
iMAx5M03Z415k2P2Z1KPPZmplhKXwjJ+t9XkrkOLFGEGHzhMCq4jOaDn6kg22Tup/oVdsD1DxL72
KM9CJcONlY+71ItgfgYsw9IbvJ2OGHjh1kZ9bXz0yKVBkuAUTXJZmRSQvY65HlUT2UmDYruZ5hOY
8YYjw54gDZMbBLAnqdv+2hYoMacOHIwAYQ8rcqsaG/JYwZ42ZOzY45GACiRxjyN4W42tmy2p7EK+
iH49YWYFtwiY4lH6wJgBzynidDTPybFkTd278ioqScpeSdZzXFbx0Z/UV0ZTbmVbRrMOxakjdnBT
JkKsK9M+l6kDqCgi/tBlZlahJUSXuoz1Hpc6N9qyKXeW4L2y8LngzAKx0pqfwTAQEGNPr5aWITgP
6BK2GooAXA2E/fW2s2I8iNY7NiH/Fe9ZqbjkQm3vlvmjnitn0WtkgRr7Bu6S1XuSCF6kx+V0gpRu
XztVb0YRU/sT/webLz5FTvjUDGQYBm12GQQU037C+F82fryn34LjAYf5oiWn6GGSEYHpMoH41SLz
YmO2LP34dxi2ERpfBjcX17WNldRapmFCP9E5MNeNb7gLOxkOsmvl5puzP7q+uSEfi2whKXCgafRB
bN+gL0YQW1y/U81U62DY9f1IrAI+1LymNVUh7KcAyNkmHIa5jmPZ7lWYnaCs6esGBaTRkiEVetZ7
NRCGFQ4cSwug7942ig/bKbsz3uz2LGRpEVUA241OdHdKkOCcBpFcrKEed98fEQ9WIHw7hh4FP8w4
XE40tBQT6xYN8NCofT+lPkcLT3qgwnHTwMOfvzRce25oLCLQgatR2nRYgxheKejWU+4njyYAqo3t
T4zfwaFerCQiazIa6x3Yt4fY9O9J4Gfn1gwu2JXkyQWnRk+JODzTtam+quxsxh89F8u16e0n9DoP
wzC+AFxLLyX4spDUEzomrzKfxHMhtPhRK4a1a2biJGP1NGXZcO3m1VTERzF+WwpTkGgu9e0wBmtV
BDbhIP0RpP2yH9NpXxWgBUJGyjvAuBQicbK2FEumwIWlNTW+lL56L7XAO7q118Cg9WzufgHZGamH
X70y9qmQ3WYiyGfp6dlqsnyxExYan7YBST5SnZiG+1nr9L7xcKUbiwV6GTJ+3GQWGs/AHa2jOxpn
oQ/+0WpPRWzAAUNKEycYzo1YR4Q2J1dlRBvNIQInX4zIzGT9xfwTZHCpvLXRJQq3pcXUM3Q2QV9i
Hq3BzjGplI2kq0X935F2u5YSw3fS+8Y11hgwczTPQSc3ePtBgta3LOu3IlQWhrZ1bhVy644UU4WH
WqgxoPi12XjKNSZ1snflZnDkral6Y2O6QbhuuRWjA9X3SUDrLYH8OTbptEr97Eau4jrusP45afgz
nnR1seoWykHWndOOeixNonNilT8iuhX83IQAJivtYa6a+FLBWSWO2W/EZKhFg1UDMbeXPOp2qZ81
j7HIpMOVZdRDKEjZkLwHCUot27Afj1TpFYWNjb6pY6qbMc5cZ4V3Yu6sbzWBXZp0BHxU6JSvmY7j
cwh7pkmgxSAmMkwGVAZe+SOuCHzKG2ICXDZgwnG1lR2wESp9CyQWbjlCnJNqUVqNPNJyv8AF0LeG
hhU3DlW0CH0s91kyi7ApUI7lCI61q5xD3aPccyfooGOSIkBycc7X7b4GinUisnc8Tez+mG3NA3gT
9bKZuwSikAHC4mb/SG9J3RZrzabQyhtCCaKIfWU5UszGdIuQSzExKHjXDyOdEFH2YtbmU0ejJWVv
hRdQGRg1FYTJJekERHx1zosUGnGeFlE8Sfoy+I16UEa9kE4EIrhrGZxD76Y5SsOjFi9FhYrQbfCd
o51e1YOFhLzI1HpyvB6ncKFvpzF7bUP7Ezwes1gcOr7BeCV3GFvreX4qGu52cW1Y+xYBMsqhJLu2
ev06Gc1bZs3ZTxtMSvlhSN298vvwLeiJlffSOrkEkrwMGRkPJkowRHeO/e7m+Iy9kk+ATyF3Ihqt
GTD9EDOIeLBR9fuJV19JZYPomVfJurDHhsXGaKajNz+IpEr3julj+lZvgkV8509Cv8CwnC4eAyqz
i0KSlWFPLtTEYjBMEzfyRItPbp6/dPj3QIqWyckKrOzYOVemimB65wfmIfZfz5iJRugXZlZFr3vE
RLFjRAUVwj3w253vsebFHfrg3EWrHFdeS0JRdQ3yiL+skb/1qItXJS1WgBaAYGNHwzOpIKGQmzCc
MTavmNqWz7pkhFJmv/NgGiHr1j5umJzTjP0jF1AFcAsOK3oorVwkNfvUoR72gVDGo+lBxJu/VZhv
aPtmR9b9dzepPusxCTdVbbAlDUN/7SwdU9POXUsyqmVZ1ZZqfdWR6HvIJ9Asghw8Qs+mO4iU6JRP
xSWn3bibFGYMY37wkD6vmDyVS0Ue4PH7wdODX30V6cw2wp4UQ3TrNe9Q5HfDgV9jX4zTKrLZ1MU5
qgEh7zIheqPTki1QJ3sjh8QDa8IcrLcpPQnpCqb6JsYHfyAWUw/pMYUKhEXU4ktD5HzMiPHktFRb
ty1/pnr6jiqE3gfNvC5xBgIhw37h9/5qcul8Jsyw4qKqlu7gMBV3Vllj1RttAvACOzpN8G5WkYZt
F+XDYt7Eubb9EYPc7LPsVfbkuus+ak27x5heoXTSXTy7Q+PQv+P2A0nfwgDZ9D354Pa6n9rPVNXY
l8ptFeEXddr8leY7qpESGUAOr5zMUxRU+oRQRzuFmQcGA3wgAb1bOYBJobbYmQbBr37kkmzHJl8K
3p1S/8xCqjMipXRGQtST7cmLEYFKfDAT489YRyEZDt57bUOwczQNn+mbJvR82+ruprL8mnsIorbE
IitsmMyLTLoz4V6QgrNX26q5rs3+rSLMqJc2/m5kKmxiU7Xgjvxz9JG5i4w+Aj+pj+y3ao6bQvMm
F1NgPNVoZKC4eodmNN44i5w1v97WEf5XomoGoG71HnaId7kPwJWWRyQ+cp3Zn06UvGSpP6y9fenS
NM87DkjsPhMGCdbXBs4UOi6bj3BXlt57GNi4lGX8rHn6M30nLNIKekaEEqWtvJsGn5NVPMTbMwCy
fpgQGVGugD2Z9Z/OOqangUTpUszmosarYU0Q9zPWPTtMbnFJBjDIbn2KmIKBrhYfkgRDGcCoZYUw
3w8d9EowMkKfuWMe9ccmfhTgVdvgPgYYmCJsxIvWZdc5aLcUGvrNpq5dTjY2lmgSYIO812DSAEMk
r8jVp4U92o+AzB6xkGyB3fwIxuKoBNJYPWteKum9g6RfVo3mL32PQbXlU5e16G8NrJAK926aYHQG
QcKYDscxyuoPQ2u5DUz9qhfVhAgG/3xiXCO9RskDvGrwdRSHQbxOzV8YxlADJpCAmEScuD+RMRNy
Sug9qTSiXrp2syWF6KXO2WUWx8lMbOx5Fiv8DHCP6i0JWlfHQVhR5nKvtSip4BGQ5YiMLZkamGF0
nk2Fwp59znPh7iBufAzGgF+noVPtV29taaAqQgRvtX1IFiV6Nd3MnhstvLuZvJth8lYX6S3Uselj
y2MqGYECaJiopk62yoBRUJcAOtB+9Jn5e1ajGNmnlzX6pu+9pUyj8whwkviZ+MEabICzKlqXyj2b
rijJd9UPQx99ZsL6UDnmIBGlJ61JL0XvPmGIRZGS93dEMzsGxq9dND4J+LQ+nn9fsJ/ypEdJVcH1
8OMXfwAm0tcY/cx5dupCFUrfhoboOEW42zhQdtZFqC+G2VlHsX1XDblSaWkcKuG/5CVIKB2/iDGp
JbsdbxkjeN8MU/XG9PxWl8NWiAAzIdFM9CEcwgLYyNqzPD3AdKEAIjHARmNa/a5l+TEG/ZZcW/7D
0O8eHRa0ZfrU7KBKhbuI22IWox2JDWJmJ9hIOWQeO/jtNSkNPAMUfzuggxoYEySpOllVvHEcUDWR
7T9ic4uWBkGqRgM3hVizCE2LeBE1CeN1zPRkytRpdKhyAlLQkPg+FKl5jhMG9yIxd34K/qyMENch
0bDXQYSfJMFohJhQvhN+tKuUOazKrH7IAcIFZcLchQbZOrxFbjPucpk8FzbMgshDSRhUIwcClhJ2
PIeOuidANnh1X281B71DTt953Tjlhxc7dNKWpA9Iz2NukcK5mhyKP+/q54hKsxbrM4F0n1SUVGdO
ui4kyr/I5C6qjV/9QEyI224g4XXEcKl861f5qkuQ3XX+HBbpRexLg/VQpt4VS+56aExiIDqRnQhg
B0s3lc8qY5UY4i81asPBViz8eow3EF8tVnrejCho+EOzhyissa103JuJIdgghF3LPH8yLb+6Kj2h
F1KTax0zNNeKj8Z51EutvxucPCQ5JXvshl8t7Lm0p1PREi/riK+u4kqowMBaUckdGB0LEYYsFsuK
O+5WGVW10CvCGtG3Ha3IfM6M4FbJngNCaxB0mnMKdeVvDDlmK96YAcawPpT773mlYRivqYox0THD
ZmBgGiBH3cYgbSM0voC6M4Uux3kkvKD1OvmU4+K519FO97X/Ip1HX9pvtOvIKZt4LyOT3f9EUIEx
iofBw5I8avjjJwPmdEojkbJVTZzxokDIo3OLNewLEuaqHYYFK8WnqDhO9MsuoiAPzW6LFJzxunPZ
cNGPeNEDNvhpHr6WZHsgrKyv5EzfcM4g7nbhsTj9A+PIN1ETw8fmcjlV0a8uouHoj5ysDZ6Eqv2a
gkVdQWTSlD6tHaagBEvIpR6jsJZd/hMpEhfFYFxTQlzKTu6jCYcT7TL7oOaH72cTih8cndpbanvO
2psdjelst2TPWx/KSiBk+34KCJCnfz71/cz/dkF+P7ALG+Ss60jhgIYzDPT7GbF0/3j2/X9/+/D/
9ZI///f9YjQWxeHPl/3t/0j/gaEzFcbSmUI8DbN47c9DEpn//OH3J77/T/zrJ/68TiSE+C6+X5h/
P/3zqf/+2/7tx//ty/4/v+33r/dPX/PnF089J/7H7/fnJ/71n3/7kX++5s8f+1++5K/v8P3C//I1
f/v7/3zX70/4iaPWWax+YU/7GoIhJB85WfdIQnd1PjANzOG/kwKyTK367md1uWnHsV42pmuuRn39
fYp9Pzg1cIJpbviP+S96YsOuydWut8r+0GQfXF4l9kxQK6YIhkPY4j2uCPurBus1o0I9FOQub/pW
u0Hk+JL+FG9UySapJYZ3NTAPXyYKGWJQF9z8Ajh+iSwPfx6SrOuXkx9jONDFVqLZ2inaM+x2S4S3
kE/aINtmVrbxdegt4A9DtljepTbFkzZY48bpa9aavHC3bV3b2+zHYHv2zon1VdyZ2Rbt/rlL2orI
Z3ENcKOD4EBlZ882dr3Ii12SAwoYjB8sAfmmSDUknyoCYPl9r3PnZioIkDpnoIER82BjPdrTB6Jw
xc2uzQ9OHLYMKd2cDm3YIK27RlpsAXJDn6e/f188k+P84wKF00TPRdfwLdXApdgq4H2cZiskyg5C
sr6fWkQ4KwcXtN82PxMZYhH2dFSDccAylJodWUbYHEfSihjnvzIOptkpkF2AYwkkJRYRp9BKoNT3
OTCX4S2xGiROIt2EhVMvErpX0ljHlfY6YQxZ0qx/bFvYW43EHdGlW7g2HL02n6lMbGWBs7Akdqfc
6A8xd13qA8JXtCn9qFDWzFXIKaGWI1ZYQEQ/923bbrusyTH27IUe7kKijRZNMtmn/ugSZb/0g4j6
KD/2AFcPYt76eSBXVqiAGZsY1GeswUWOVBVQGOPTeHhu8jnbUzP7JZEUZ+Mt7KIPBx8y8nz/04uy
ZWZLBf2TM1iGjr+SZpyjtOweOBm7lQ0uV9S9c7KN9jUaZpMnfeq9bw2/B9xUvDm/fUTKjBHTQ+ik
FA9a/DPr7BdjSN9p+b7jY6HoZtIg+oZmPDTRxahX3HHhzjBgSJZRg2JIGcajRXaJ4SY7qXc31xjv
kzv8ivXyTo7hNe1YXOdtCYjQ1wpKt5lNxP36iDqL7i7y9JSK4lJO1TN9d+sExOActYTBV266yk2m
+zrpvQsNTTEAGSAjNK7SvTpmRRSvXdyqy4KMntQJGHAWzqfZA+fqfEpjKrijV2xQdZEUmw7Mppze
P/RCUGNFY7m2/OASAspcVCWlV2reXS3MVgJJyFKzBjTc3ZXCAquKKfe6MF96zUCpoopHB19kFXtf
Ic1HIbNxIfFHrZO+300pdFjkluBbcuepJs9hK03uKr22ztz8WvfsXbsWrxMj+B1uN9ycYbPWautD
A65Hx+3mpvWD0XfxU/pFkM7d1FLcgJ168m1Qp6FAS4NpTbAF6PwXZ0waDn7wVVpQrqoXxDwHoRv3
0mT/i+vkAxwrCQhV95bqXN4ugk9wD4jSA8yAxMAgxof85YFIost0Sdm2zPMhd+2CrVjqfvQ6Nqa+
Vnq8VQ7KWJBELrvHeGMqxRAt4xeOQvtAI+ckmvKXxW4jpsPr2CuTvQiemUOjO3QpW27OGF+3Dtmk
JjbVCdr8MiEsruwSAG7RoysaQDPjMZKfOTcg0udGeWS4dsgHVO5RMlzchJa8z55qTR9jZddDTJN8
SGiYWCQvgAkbp3Mq2VF7oIrkwG8SWeUywwUCFUW8jRySZYbcwjcIIJbBSdb5piTrZAyoULgooq2p
KTSf4kG5o7ukxrkETqEBUejsZYjojglNz9il+6n7BLUanXcXY3yN4w/XTR5owCzUbNGCgtyT8GPE
BXCdYV+29j5MzGsaxhYbB/8hK0gbiGt7OSj5wG7rEODfptQuXqpxeB/g4KLrtg8CET5kLSILjeQe
aeHSbmgA60pdmjpdl3rzWcdMThpOEHZ9gKSVkUGb8ZuTNQ53VeXuoQnAmTDjJfPVpfMKvgjLZm5+
TFNY7HLUgQtzdn/bmfGlF1Cz2W9P1zIP3qZ5u9tRyq+IIToFMQqODAir7p9q81doB3cJyu7B1OVZ
IB5Z6LGxDUiL45BnS+wnO1ioYk8qNBnhALMG+eY7uK56crlYOfLN5Ih3dI2Er47jmTt23rJhxZR0
bAPrLZmmaQnqVnVvJNUv8a0aSJCiz9YEMUd1dW8TF0HItmuINbChaC/8YmKqcxkFEmIwfSyK9qMX
Nx9q7qfXY/7JKOWnX1q/dVdi3537l+SfHzBA7uLCvVfd+Boo5+TOymqpMA6UpvycJgJwanwDeBR2
Rlm0m26sIHFkxiJz59tlSeBCQecgjRLCLVwvx/8wrRFAUORVxXUgUAGd+TF3rLsbItQz7IpJfnU3
yoaMCb0CaROGR8d/bVP72RrtGOhge3MYxgLPdn8F9gwLxsAb9ILqxUg/wIsS6zu3ZhDRkWe0GioU
2cZkW/gf2RzI6IAc5CQUFxPL5jWpg+NOdbK4xj41VjPQMe4mpjcFIcD5lD7gwI0wM3gHq4sujS+2
UZusGslUvw7AorrjQ67HhEFUdoKM5zeh4/i8OOWGgiRdbQ4qok1W5SEAJKfIZpnVLXIaE3gcZYlZ
x4cKnTDW6mxbqxAsawvVEXM9zMieuPfI+yKVfG+ZWFXGpB63qvpUCcURi+Wl9L0MD3C8ifPhBQM+
uNUMREca/m4H29kxntxVdXK0O/83VFl/1xrdvg7jzcg8iHnRdzfayhff2V7/61/yqv4KKv0s5Uh6
ZNz87cP//Vzm/Pv3+Wv+z2u+o03/fHROPutSlb+b//ZV269yDmpVf3/Rv3xnfvo/frs53/VfPlh/
J8Re2696vH2pNmv+M2B1fuX/9JP/s5xZiPT/FIL2fyXNPpdR+c85s98v/ytp1vg3X4ddFSB8xWfk
e//B3pksN46kW/pV2u66UeYAHHBgcTckOJMSRWoKbWCSIgPzPOPp7wdV9a0qa7O27n1vmBGRGUqJ
BODu5z/nO1TG/r1oVhN/06VCARHCMHUlDceihPYfVbO00Oosu7TQ0lErpO7yr/7RNGv/TcftrruO
EgqarmXb//G/fu7/i6JZ3ZVLHds/m2aV4SrTcgwIEzZ6khTC+ve6tqZO9NLM/jD6z6Pw1rtteJuh
nTJ3BuyOU3XNdIHMO33NHiJFfnDnQtvoSxyo06v6FoY88Xu4tnva8JItfp8Bg44tH0mZpg9tgp1k
6M1HNlnkQR2wQ41ON1wxm2/gTa1dVNHs3mRpQSlbLwDMdzR66bTA+FQGZClJyAFDpTSBNhtxWW1d
fd7WEvNoXZPirIzoSO+ql7HfJNxJCVNHRj7n22EK3WJ0xh1FOeXZLbBy9VV806AAIbPHzzTX9+vM
v3ZMsnYw0wRQg/jDxk+4cigGXI01Cr+qUchL3933fnhwSvUHCd+hTya6jB0g07o1rQ3Fc8wPAVyY
0no1jDE9ZC0FY7gO0MLHTYUTNJbA7djbgWCETZVFPfqOw6gMtHOxtwMS9U48WZuZ6oFqfjQLVv4k
jFp6G6PfKKSnD+DEX7FZ2PucHTfKnXoHC7sCWJ9vAOuOq9bB2U/6MHrQhX8K9XDycIJ+iti5sPbS
JeAe+my+gibZd+GfMHY9O4q2oyvunU682JnepzzfO1N7cgTmY3MqQRaj+BehT38Sbirm4a8YwzA1
ZskTFfLAYl6WtlYwrFeuMK9qSZE0UTZgDyJrKyL/GwFrcud3e5ofQ1AzHRxd6tXHpUGu2IfU/E0Y
ygzkjcgp6MrueAOTgdw1PKSAeKjvzlcDhduiIHTVGQk5KlW+Ytg5IOpZyLR+6zkLi8Yw8hcQDk+q
YgsUxX/SUUbbDPffSCPsYmrXQNUUDD0S14JGVixAyG9CQYwz/DfdyV5cDQOBA/4vnMSlz5yG0ysb
mdJwf2WK4WIbhQcy5N8t5wZ/GaJHcfUYTR1TFIxxhgW7gy4+mehXt2BjmLXW7ymmfY3IKbYDSgX8
/E9hxsiEMyOQuor+1BRSZoX9AgjktZMsYwRG9HbVTvanGNnXYcgkgBjdkpEIlgbUex0zHjdMYteG
Nt0Zg+/Ygt1EG/DFm+4rNK4yjTB4SayvmMyqNdr2rVCcSN+YBvImTtTp1EHJGoZp3Qijk2MP2TLO
epX425h9dM+ougieUfsEUAM6hj11LIwWJ4h4Sxb2ygxkpWYnO6dWjqpfzjhapyu6vheaNMGCNFCb
utTP1djFT7Rs8OO42FzL0d4gESyPk5hqpKo/lqVz9sF5m5H9Sk1k6iE17KyKmyzRnY70TFNvgrww
j6rRjGO0/Oqfv4WSCHxssk8/LTTTkoTUF63q51eWddZM/J+t6CduK/2ghGeMPiqibML+aCwvZRFI
5nEz2O7ZOkaOAds5AWI5F2V9/nmhHxKpAYfV2i8fquIhFdWvksj7FjPtS5Lp15hPhPkDHExG9Qr+
lzsGJ9lpAxr8aO0nNAcLurYH6qzCXckkE3snFkvm7qdiNGiNo7NqZQxLi1IkrRMXNzrnqMtdl7GV
x+TNKRQFZ3QZqo4Za/7yq2EUBFx+flXn2+7HFJkXwsNP8T6QluEUywkdxxpjOZtyWgUaAHiovwK1
1yHgcJjW/fAUuzTdNk4BTAmzN7N6Yx8ucszPyzjaX0Pfglwv6KIJ2pa9asb4ooz53EbaX1bM5lKP
WgEvSAVcLAiHnlYswcWltenvLU0/5UqSvlJvhD6MHx4kUY7e7YWIu0lunxvMMuSE5TY1ILVUqVKU
b7MLc9x+U5UliTEDPLdmBGBUljg5eRwuNWxqwCnSEbdcrcHkx8j4FnXOr7JvT70GA5YB2KbtAo0C
jueGi+jsiOlL85dGta5+I4k9HsNlKE2HnWH07mEaqvhovERRY6FY4+aZJrbwttXsM2zhRLQlzi5R
d8dWK+8gpkv4XWLYQt4DFlHHQNztx7h3qh3vMhGjBseskWcnPeitjV8zZZM6ekkXm2dsRO3OEi3t
ZEq9VSThVoKqO4YAEJu8vCbWkkSlZEoA00RgEa6j6hBUnBRkUt2C1q020EOzdd3aX3xg2jYBMWmr
qVnH/kJBHV26Hgz1NBEqGdPxTh1G9xzjkbSti1Naakv8AghynYa7nBhROXyGI/kY6Lzlq5OBUPEN
3t4aO2NFtPvcLfvrwJm2xmAOe4Ij07pB59lUtF1sJbvb9YSJgikPy1RfVl/DWLzhBsKpW9Ts7wdG
8iIHY+RnPuYiZqFCOF8tVKxzqnVUFmiQnMtIVZCG0unBcvPHdGwvkxa6G9iwz4NBjbKSS3PAeDWx
43lQaWDzjgGzsHHY2zmJGka8M3ZBK7xgRnHXnKj4EJvqYy55PtumwB2gBSedU8fGbvqd0CnBWzAd
xvwSR2zbVQCXcQbKco9+9vqQROxwyLd1qbSbhC42gvXfaorZZeKQ2Z6kBsgkTry5g5ZlugDXUx0r
n7KiFX6i8ZLlk7OsZD0GaOK6FpX1fVakuyxMbXYwdo6VHVY+xhOgL3mM9yoTxyoUAAICvblGIo13
CLfAaA33ooLhd0szPesZ9CyKk99LRyvJIBnliTaNTdY3xblt/UNvVOMJcYpvIoOWbkx+/dCFv2NZ
OJwo55R1wOLZPMvq1DSEz/B73Oe5K5+A/Ew30ZAuQwx5F/Gg9jpHIKZeqX9hzATgiqNOO/KVRwcb
79A43dvSC6THwEUq+EN7w9HJ7hbLmtTPsN5sdQJqRTzfBh9EOSz9JfE+cfMLXeJoC7LjUBq7zmqM
wEXn6EmziTubUSteLI1ELUdX5I2ywUFkjV+Ck8y8pIs0q4Na4lPN6Lhl7YEiIz8cJhxvqalLuuAW
thkcuKi/w+El2sCneKMUGXdJOeHlx2FIKYvLPDehs4W232PStVvO9s4qSSSSE6AnVviKJhNVwGUp
0nMJvOccmeoFNm23cxdTIjoMfnOI+rr1pKcAjIrYcdgMQKiqTJ9SXjlAxqdSY92QnOFoC1dWCtNk
bYHiGkLG9Job/YHjcTk211qLDsqOM3OHFgNI9Itaynk/pgKCIgXrOzPU5F7Tio+8sgcviPmSoVWS
YcK8PtcUbsbhL9+Om1uRs+pbKjlUVQw3DB7Jpsurz6RT+mUEqdDlpdg2PSYiJgcro0u0U5wZOSVD
q7BdGreSlaJ0D3dd1h4iaX7r/hZTUPtUaSYMpxH1zMxPxsA3YGvQREpayNeEGwIPKDKjcbEeoh5U
iWGS4UPn/0nTd3Hj+brRkIuR04+gsgewI3ttUzrgbBxC6GtIys2RLDG4V9mzIioiobwHajOHfDJG
CuTOknLkziHFkCUWIHb5bBfVNnCC6rHvgffwJosjhhoFlaSAtEpnVFMawPTnpeedNFUh1QOiy4k0
e/sQj7jDY2ObsoctXXO4WInKNoLY3iZyQF6XbWDsswypr7KuAK+Zfka/QmjN+UT/aheyIcyf49LR
r9JMXuf0pYfFyPYz/2kEf4C9WTwAjZqPbrw8d1qSg7mZQtlBb5t8xxM9Vangdvt9bJZfwH3Ew88L
+LezS43MYcb0rwGgGIlowT+woXqd3dr6VqInigjoh4EHk9rBrDDZUnmJBbgQeKUwvldFsFd1djOm
Oty0xvgr1rrHpOFxh4uEB2BuY3vjs3QkvIcWcWRpMdI2YtD1hwkk7qnXMf472Re6abHuyvG7kMQa
jLzZ+HpNe+YEWTghmbrDl0RrTMC2UGWtuRI1tmfdIuEJqN+zhiEjJp1t46j8HcJIAHBtv4+YcNZi
5MGQdRTPOfETatamSpo/Mm3xLJo8TmgGJQixACmYBA3cX+uS+rmemTU2iuRVCoCGmguAOrWDfdMN
ausQn2/0CNoUQYPZ50AQ2vy8uUC0E6L3nKW0Rcv5e0Jhqa+yEhGplke1vJTRzJ3BHtHCT03AaV3/
hEcm9Zo52RUTkaY7d1IpjLFm8RoGOCWBmSybF0hk0QRmoubWYJbvgO9Y2DKVywaAqeimtjH/Kn+b
tt+9L/IHIrM3Okj6Pawr4dL/mWomPQvlzegtdjY4eHkkWaAR5HOeMbVPI8LDbD+1jIqCwB09pbq/
kmp4k6X5HtmgL1ETSKro7zp+6BopFtQ6Ow38HGvHGgwOOmGzhuG5KILjHaXM46whWPvzezBvHQ6d
JagiYYH6KkZg51lCcVu+5N9nk01XrCmK8fJ3TGvYF2KDhBF6mK6NRPeBJuWtA8quSjehC16vtPzn
NEShBaK+o3OupH+deo48c7aIzrR58FRQc2xtxn6cPJOzEsPdD2eMqxs2GDB4ffmYTHxJINelV8+C
o5ZDrdswnkMH+ohZNC+dVX6ZRh8d4ouVQqRyyQdz8WjtZkDT300DbyNDmHcy5a9aTbdX0V4oHNrY
2XJjoorlhnyn5G/fTvG3GkjIFR3mBG14xua7FjpenZwT736Kqy9aC+/pwE/hE2vTILQyz1rLEmBt
2jS7dIofxgYXoYZJyw83tfYH0CBptJYHlp9pn3Vo/m5rZa6LwXgh9ow7nOUBZTy26n1WVR3hZq9H
AMZRB3tBTZEX9fLMDpMNukzwKmKmpbfrbYznc0abBmhBPF3g4R9VyKktcMO3usTCUc1ss+a53BPz
+zAHcjsDAIDYsXDCEAkNqv081ZAL1HboVbHB1vUxZwTv5vppCVYbVMT77YI6F2BdQ+2cval7NNBD
Xg7E6RLMiQ7oHgZJbJFQJR9DSTcz8QB+5H6rsoxoN0TwLTAVzy/EzSoGIlcTh0hVvvhcMN6wdA4W
wbcbdCDvCxK1KelDM508rS6NY8vOLgz1zbTIrFNGJIq9qAL5q80YZOwUd6jdcRfHA6MTFiefkY02
Y8kFSL8Z3aBm/tC8+WloH+oHgzz0Jphn3FLwUuKOoLvx2BYheEMaAzfWSFx2RlHxtElt/Qbugima
372NEzTiIe+THN1INTrbLMxvQ0DV4wzrJhywS5knuhi+arjftnD42pZN+grjoTFm47a3xd3pojfH
zPaWPhKL27uZtTF92mtUr6fLdtL3pJUASasaOLkJK6sdgLGkzFEjPEz3ddSv2IhcND3aiqqkxRpk
q0OXjW2a9FP21AQqnCVLNX3CquWEXwStozMUmFNfzDkgncne9yq4ivxJC+VDDHPbMzN8KBwAtE0t
aRewhpd4GdvAZN+UVh2DMoUMNjP2GPv5LMP0wCN3G8z+HTLIXZQ2OcuJTsGUbXZQHfxGO6DKlWCO
wjc47u+GvtjFc45+DF7RB57ZWukbzC8UGbfha9BxZ1ImdF9qlk2qMDLxAVqbiCyU0A3e0ceWy5o2
N3j4zV/S6gMQN/b7lPwiN4xgmP+iQO1FS6EpZBiWA8O6A/SG9z706PnqW5FSKrPyFA/l6A21osvT
wDnLZnvMxBc1dPXGDXlyllzfRpUENLAR1RRheM077r/ceMl4suxMEDDwmY/LrVFHWIaS1n+2s3If
BP4rKJSrWQGZT1wA3x3QGKZ7/lfq909GB5klYp+hZms/GPoVJIfXa91HEZiDN1vm1U36DyxoH2pp
nuzd6WhHUMCobqsIooRJeB1HAKAwkO8DGwhUFg78GX1udHpAk4SAOrTBFeanvm4D+RVa4h3/0Teg
qlVdzTQsdPD9Gq1gvDYkx8Cx7lU+3aGJ7CMa23EWm1/g1K44wy9dOy+c1Pm3SafBKm7dbRzq8UtR
k2tMFBCeLgjctU+oi5Pkc+JqL7NV11v6M4lgdtwmRnccInwOptYeBW/bNq6dPZPEaO32Aktby/N6
DlXOVqDc076UrH2UXUIsTD+7viGXs3cy5w33HVsUisNjxaOmpZhjwCVts3NdWYcchz6+sEdZYPnD
8MwqBsaDTGdbI4mNlFJlRg08s04uGBTukLlYmqKXEug8OdQlCRv6v/0BO9LMOKTJaLJ1FCFtKy0h
QYcLxrAlSJEs1RALP8Nfw3AyAS7Gu0JZyXacukf0hRl8tfRyEJvrELYG4+UlEtIFLzYLZm4aBifP
8k/nghBuuT8JR6cclwjcUUe39Bx9KhUOPA7i64Q1lgzHQzX6sTdmzIQRGsn8w/7UYO6qLrS9krnP
vpZiK9E5Iuho54id3bqjFGOH7++hbriFefc1I8kOnQjuYMMxlZ3E6JebMTVf5xxtKo3kQ28AHK91
LL5JJ29l9VpSSG7pHYTbhH7gaCYSdamXJIoZBp9GQQ1NDsA0s1x/PelQWqLB5vuP6CDtGEUng2y9
yuWTCXzN8fy8/mzdKbgWdvkrGcJjP5m/l800TT7NWWSXIJw4ftfUknaoL2BryH3R3BOZ68lNXzV8
vCnvob8fp+jO/Xnn/PwR5dCA+ynYmBpGoGbUd1qHbpukd9p67VXRDDdbw+lHUuygafY5qKiRF51b
nLBV8zGxO5sdQAOxIc5RE701ufWqL7TqUjxFs33lQHkCRgLHJREcRyhWieX0xfubrPUZl2BGdLce
1JnFoUJkt911TP9ryjl/0JxNFOrPZijxwjI/J6to2xTTCAgJHgMEeG3NCaHQYWhfhV9unr2TZH+X
DnenWbnCM+sOhJ8D6zDlUsHYYxxCGlOdsTb2UQHYhW9uXxnWYmKk/wSc0edYqF9VmRxIztbcHbP+
2pe4NmzwK4LNUjaCYdV4kDMbx58zlMjldhp+OkXrru05+d1zSfuD/ZgXhEus5DUPKJLIc+sMyMla
+U+27z4FTvmrrcZDONB2qgXz3XCW5eRGMiqF2lQ8ECCtsOEQwG8GzDIae+9xwV4G8afmqO6xA3TT
5TD/NJL17Nb8Q6DVLP4uZ2BK1IiTYo1kg/VqDXGwa5v+UnKbnTkccV1wNp6EJ2gs2YwSX35tlu8T
c6hz6w4nIrdr3fJfEfoPWNeey4rssBm1gNDZf6+w4RDIgo66rNdzN2KzJ7wCJrxZzS1Mv6wH0C3l
U0i+5mA74ZrujmxH1qNemU8tVNqKixxXSc7gncRZkdKoazGQ8/qe/EjomrjMkIkYxuI3GkEXuHaW
bMu+P9UBzEC6quiFdlpEXG3PyV9llMP4DXe2jnKEUTs/SHvwd9IJFTi46K0W3fOQE8LU+reZyKk5
hpgekp3Tsoa1dg4pvdGvuhnDbB+afl8yUs6idNf3eGdGhxMlRa36rpLBvtQbotZ2/zuvC4iTFbv0
rLpR534cdC79OLPxyI7BLtJ5WmZm6I2Bnl64WePGhYbU6M5DQHsIp9iIhchHK8w0luDS5DA71J/K
8I1LQtKm1bp30ITafpYChFGFx3soynUD2MQeImsjzepLy+nn1QTdclH/7PhYtZVpfieYthni9Kcc
yA/m7WI10+65Eg7PB0E4LJ3IftnOTCw/ho6qt89zPn+ais+sm52LQlxWGic400aogMPAs1BLjsno
FsdkCCway/D721VrwzaMti7UTc/wcRSU5USgkdHDMNqrISOVU9c4+puMjlT/U6HadhAa2IA2NFHH
wvbUDFlnTDLWe2CiKh7I9vk86gkIvlgawOZgXueqWv4UVjrgnQVLvaSEqLhwoMr3JU8yFpGPOJjN
9SzIPOp/BSSh8hIMTlA8DXVwggltUjRjvCKkf5ahCQR7Tm6VxaVqBwLjf0nVZquKM1Vonux6fcNp
3ffAzOeLAELjs80jq/juJ5wN2LXY6W/ScWo9t2rO6M4tIH8O2jMQhw0n4HhtJN2fzCalywPjc0ga
Y28qpmFaGXHuthPKQcPSOnYm9PFYosAnoXUsSompBl9yb03cpM1SBg2W6DAHwt3WwQI7RflWVPsc
MsVhc6jpOkvzhV2s+VgZFsZUoY1nG9L14ggbTUWsBtPDKlR9uPhfJAzn9l6DZz7rw3jrE27lNO++
zBJPNieS1CckQNyTSy3m1hx9WnDzdjZXrm8vVcyJuy275DPATYZsWXyYRJmV0sVuWgDZoyJ01PJo
amy33eHeIaIFbdmgyZyMLamJiX6nrjHYlKGkOsrx97MazkZj/gX18QONjBOkxfLIN78gX4dim1ac
qMw04NBvje8q51wgyg8wy1fGSoAcKYkHd+eeCgfE91pNvb8HxfhFO8dlJNkHzgJ+s5G8AP3112E5
7IpZ3jiz3TAx3X0wc0bVwLHjCVi8J362011tg/ucx6IlQV+EzbtZJ7eU7TB8IZsmzkk8h2N3klmD
ptA6ZPUWnQokCJwJHp7BVesya88lf5QsIpsIzI5nsLgFJtse7HybzLDfiCG9xDmjpoyHIhIOeIac
YHpU+/eMm17ltpfHcPxrCHa8vyXJLGvPaOxpGIilDTwE2G4V25I4Kxd1vLNlSkVeHv7JoO6GwEfm
P+GLUDzT2xCGYaQhn2NwwHHJU48MvNfbbbLEhhTO2Y1hwohxYFIwFwDPXMoez1aPcun6ZbaTFcCy
RPC2TDaMtIEdZSm4mVR8Yl0+lDPRhpFAbaXkVeb2MQrxvgYafbWdln5CMAjWTp98KfT99cBHvm67
0QXoBp2b+hKeTJWFnNT+pSI58i2hEYxUTI8YM/GnYn0bbJPh6FKm2U7qWLZdfnWYLqwoI8/yL5St
S9IMf43wUPc2iQIYITxtQovabtUg6PrwwVclbrmTabT2E6qb10MPpL7EImcySqyZJr2sxjwdurZ/
hpFQ2s1EE7pJEqxfIgvRcy2aV/bl9RY5ksupYldXNuxIXQSTVb9QuXLFGbxv2HJnLnU848zc1TSy
C6osJIBmOlRuBNsjZmnD8JVb7l+GC/FJTkSic/NgTnZ5B0uSnP6/HejHVPQ8lX/95398F13eLuYi
znH5v/l7pP5/sgORdfqM8r/+t7/xd0eQFH8zhLQNYdq6yZTEwHDzd0uQYeD6UbrtOA63hjIlZqF/
GIIs42+mskwlYOigiZIh/m9DkJR/Mx3LgF/HRMF2db63/wdDEF/nX91Agv2PiYXWcMEiU3arq393
A1V97bsg7nMUdxoVNOO7KmpIl9OmNo3vf3lT/uFF+h95l12LKG+b//wPndA079u//u8MSzi6Upal
666t20LwE5ffn7coD5a/8D+ZkVZpSgOlh/mIazXSNgabnCcVRu6TEwbNPoc0hkuYAngP453aOZZG
elL6p1xN3XZ0+pZQnayfavO3lVJ9qCkXJ0vYhFd/eUlNn9mA2R0G8turcm7riwks24gG8Zgzj9jm
ZW/su1zPoNYd/aWtRgxuzSbIkOfpv19AkK8MWw17sxTGK6jedeCI+JDTsecR4HOOPkVDuzDBWdNY
/mcba7/q0I6vPHv/qFmO65m1dGfberCnpQ5+yCBeeLAXe2qxliZHbKRdosgZWMgScRdTP2undNn0
+nNYm0u5SUnn5TTM+0rNI5qD3nKssvAQFZV+Sxpf3FS760tU6lr2NNvpcfMEqIXKIXgqc8+oAKDP
sK9kkTwJKa86UbzTyMfjNQELTI5IcW1s9nmuNZksKOQ8ZmaEx2VQeAyZHhxbL0m18okeHiZezaMU
eQqWiNhUxFR2Z9Vld0xWUwpaRs3C2ClDu9tGLs+53rn72spfxg4dF5AdHeCyOGT1lBLSN57zMRH3
rIYWo91dimdfGjSKe0eaoC1OOpl8VWB1H4fubPv+dIitRu0nELDDZG97faS3a8ZZpoKZWaEQz3rt
VwexqTqXmPqoxBl0l7nGRQStOAm6jZFF+56m32tpABeypDHsnVFvnmMmqqVNJxeO1LLDZRUPyKx2
JbrXpgEC7Zr9KSHff9IFvp7Kpcu5H4ZbQ8v0bYipwdBwgDdkObrKhxGjhHUgs/FeWIk8Uz+X76bO
Ug8VezKi42BzRlQ5Km16zjyhfdUlMLT8NLhVhiDhqkcAKeqxTCh1tS1IWEOdwsdgsH2CRQB5opaH
JgWe//PScXxDkZ3O//yjqDd1z+pz9mPLZkM38umFJCyjSVVG7/wfPOxSxZ4F9ntcaAfG1Dw4ATi9
tj0Qg9Q9jRzBSg+dexMV3zJxCNBRobGxmbY/Wq0e7yFJcOsly0nbNNVDZ1ndFmv3B6mMC6LH9O5X
2l9xFS1TjckCUEjvulZlxblPcsvjFovWdSGtc58ml3jG/cNIxz613TMR6eg8tGZ0lp0pCOvEL4wD
7loaDK9RbKx8WbUkOhB2RFSEmDnIHGy5P2BU0QRxQJaDhuS40xPL4vSUhfOmUEu2gUjmZWl2zYOZ
dH87iGNecILRgA6tQgc+Qd/7WHUrlnSUk3Wl6q0zEyxi53mwxvSeh9TGWKn9a4qWfTM2IlyV06Ks
MoUB8QWitd8LmeDu6vb4yen87JL2GrgiwcIrbllTCY/dRzgydW1aywE6QgUkskAT+xRydcapDpuv
SssIAyTDXej2tHINkGm9M2+LZHop7Gj8pVPHu+77Cng2nVYolc1zpsxqaximtZ4z2v5mTqsR49B3
zl+SfjiaY8ktRbrZ/MvLz5/FtHd5OICDXaJJcchFO22EyIobWbInzSSZSsFNes5JRpyLLvqLn/eJ
WvLk1PdW5MXVsLWrBKZeQuNF77oUfQ1T/UT84FTnZnQYE/3OLj98hvbAobZocPg1PVq/aV7Rv86G
jRm0hIgQ8nDEqlm0Z5XozXkw/OYs50KdSrFrBv6ZZ5r995flGIC7Z9zg3483Rm8vki7vRSff+h7D
weha9Po68Snhr2xE78CuhNa7qVKIIegeC+WVaWs5VDcY0fGDwgC5LoA+QnPCEmFZ+LbLqt+Efu+e
AjVUd13GjyCWoodZW1K+dXceJoVs1IygMPGO5v0SWkX/2agKwWMC1XdOs/a1c4phEwec9S2zgi6u
IsurbMVuuaFKIIyN8KXo2wOVG+4vrAssfLPcOokq9kWTvznIePtBmlgvehRCn8b2tuUsg4Y3XzSR
PPm6HR7cNp8vQWQ9T/QhHzVLGVdXWeE6mY2GkwjPdPpxjetPi19sWtssIi8zW9+psPpXCyHl1I+C
+m9QAa9ZOxZ7YxLSo6yq2LhoLYdQaJ+pYaTPDI4W3ueAdh6I7sWwimcAe9E3c64QbH5R0IdVD3Tp
ukfCvNR7GS2wZxlnz/VSziEjKb9HcKEW5UR/opHYUGyuYmBJ3/UwfrCuWc/pbM87mc46sYw8Ih6H
m6MA0uf6qfNKxgGCV5lq92ma6f7rXe0hntFJwCcy0CWHc8rR+dcyMzBtRslbX4zxauSee+hHPX6r
mCOly9STtvHu5DthftBaxMo2nYrPoUM/ZZbWt+bk6X51Dg3+1WIVfcnGXINCH1Wbn9+KwnZ2Q0yl
b0w/FOeP5OnnZQCivxmEstcKxdhODFxsSddVl2x5mWUyo6botEWYgb5jOPE0GReDXLFRmsFllAC+
itotL0T7VpneJR+6kUJViQN7TYaMqQe1Z7q9t4xJXlzGTJefX1EZA2aLzDcPmMTs/ZMxdfKhMvH8
JcQ3DoPNPCHNGv1IltnyZpepWqU32tWleJexuHU3s2yNBEtkS4rwPg+dfonj/NoU6mHkQHGzUzIs
llu/qSxMfoO6x5eY2K9ZSDV9A24B5vnGb9LiImOCVHGUiH0wRrjZOiofrQYLiWxTYHN9tMWqbG2d
3MaBqThTBzw5ozHrjzR8kVnUzXSnLOw96RIIKshKzi4zsADfGSIYYsc4bkMwJChENChnzcFCMsfW
GjcHu7LDvRzDGcAuwQytb/Q7/s9mywlqoXNX7dkYJN5Uba53FN4bXqVNWJObxPqrOJgwQzEfZo84
PMbrz4uKk9ees9w60vWQhtHABZFDD0Y71s2FriCyVLpX6yXdt3ZfvS3pr5zp1a80Gz4Klb9HucnY
mEV0GTzBdPCj+OouL1GX1xsJ0YQlK7G3HcMc7rwqfTLbojuGtv3987tMJk9zPPpnyA/kPqWuPoxo
hMYbrqd8wDCcm7WHFa96iN3EPVqVjtxBbJx2w+4uyYasZJ8bX6nIceCVgA/lcPalSndh22GArpTD
xCmrnoFEw8Fww/wxdBJ3VyGXHF2HWWvX2pHHUDd9woJIzVU5m18NFQ1xDEkuw7+8njVpP8xB/rn0
kO9Ej2ujmgt58RthXihALjbK1B/EMAs8DiYRKDdiEmZJhhUTHm/doZZQx6VRWMp8lGYOT0dkLSM5
W5xN4RRbrSknZOnsvYPTMbGjvcGfxBw+NfmmGLUFqAhnkWv02W6oHJxLn6eJHRb3pv7iaJE+phX4
yHGpHjF5hx+XN/ZxrPISC04J8RBD7JmR6Xie6+mDu7jczcopDnJWqNZzAwFrHDbDsk5xpL6AVXEO
Yx6OeKp4+UkaTbj+SNAmC0H9iHVxeCTzMD/VsPGxOsInYfT7Kicu0j4bjkGhU+k2Q0HI9IBH2mTV
dIX2QC3yvL8INwxPbkpvta6CD90C62SEdfyYVNaD42aTNxWufLTIGgCkKY98mBEm+F2BB2RfObW9
mQKzPki9/eodc3ocg/wazZZ7N9ob4eLuWDeSctQ6OeGmmP7wn2zdsI6+9J5L1+kNdUv7UGzDPppO
odWbQEGyxhN2XnN7NP3RjfSJTt2sOKSdi76ELwVDKEIPXLbsrURd21IgWVPPnkUXM2z/SCq6HzkQ
/RdR57EkKbJt0S/CDBzhMI2A0CK1mmCZVZWAo7X4+rvoN3iTtO66bVW3gsD9iL3XJpmG68lNo+Je
ITO6F+uP3J7uAk3h6f9/KfayhjN38iNkpqciTKwTKrf8WLAGNUVD1PH6oxJ6FGhmqPlJY43nXOfI
KbMs+igc4D+Z+gtnLX9iGPkASzr5MNd6qIt5On2012JhXhsVTbRoICG7MlrdsNVuLit2TgP1QdfE
9hP6r90sIryClmU8s4wA/zPX47+PpF1+GrKPH4s6jE+5qWrfBRXwUZXMymN87pc8QxfikB+7bS2W
9jHaSpxgXLlJtTJGw2zZIgdnzKNZ2740s89yBjYzmZ04FM2hqBIYV4M53blrPKbanjqMZc3EE+L2
flxfgHhqh6emeqGgZfG+kqPiVuq3tMcYY1oMHvsWTT74DgdV9H7SR+cKwwOFAwxVwOYIBANngAiy
YpeRSqckYpCh2c6YIhNshcfCckADzqF3rtL+Z2AnPKytc8hBtjHak8PW4V+OgtiwsvHHInkRUHe1
BCnfjl1hxwlpXJ32FBcZVM1aLI9jZoM7TKz+HqUhRr7e1RN0nCK5S8HKopwZArqrbdGAx3tTbJVo
3ZcxaFoj3mfodinbHv/zEeXQvCxVyYsZqoWAF+ujQha4CrHIoVjDoFplQEH04pMH8AM5vXFu5Pyc
scza6wsKH2escBPAbcVYaD3oY1s+MRawYAeaMboZZLEw+vbagghUDjOCma64JX2fPpJxwBUhSW5P
cls+9AkD9c51URSKmNo0/ISEmH8vTu5zuP1dRdJ7ze1PS2RNR9EXOxGx0Mu7ItumZVLtYQQxmzPw
qehRcjQSk1KnSvp9NDXZDWvVcJKRU79arnOgu1WPI2k9foVIOuhjFJgYs+bXGjfU1siK5WjIHOlK
l6B3tmp02pPwHTYBTsM2Q7ffWgl3E30Blg+OnTjrz2oxvI0+NOw7yxJ+Von1v4+0D2blxywDcC0J
SaHxM8njWreN5e+0YiNqBw56SieJLWmr2EfTZ0VAIvpHWhgrRY7T2uVNsy9527on69qliC+SNkbL
4EmskzmjynEE2iYU7o7GuCJ1J3BqgkBQCevdsGwSjzJ7b8U0NnAoel9yUh8YpbxWUMzOmXUXDl4s
J3tjwEr9XhlYq0J2BhH/4HTy1WEIvgH/3uz1zngM3fFiLOEMVRhFUAjXvgRyj5uMctJ4WdBmotC6
2BjlUPUN1Gnx/NnfzHB8Qct8zeGx5K5399L5nwCsiZ8NUVtsELWqd+5x7kHoNnWEZtD6Jp8T/a+O
bn7qCDRSmX4yUfIGoUhvk1NlsJjTBg3Gtp4xYiL4BoydbST4bXIrUCTmPCo1TpGvRoc9WKe46FPf
RAd1mJuf1kZdSxQlf/hc+7ODJqbO9I9qAV69QLlsI/T6TP9RPFQCCM2tyzIPRqi4O1M5+ci8L9AT
sS3HkBEMYULoL7yIxSMRoRBqk23OTbOpmHls9PVZeEQ+tVWDQFSQ2fcf2OK/H9YKyijHxjvaTSAX
e4ICUpEAVok8aGV1mVrvdYbNtc0G+T1WzpPriU8NJf+WRAuQ9d4lRTG6zWDckIU0g2MKH5JJvAk8
GAaW82NeDAGRk/2JFRCgcQGNpyLTHWR1CZoWJ1VJwEz3t+mSb5Itid4zGkT8I0xA+eKl/fNo2PqG
FenzhDV5M/i0Pd+OPTNRxMNDfc+Bv9i4wbRkaynFIrQ2jyrSSUvt8FuM02GmP9o0iBE2MnU/JOOU
TZT9drVbUFvbTCCQBdY7RmTHahqfxhqbQeICtVKP8Vw9exR3l4ZcmzFSHA8ahv0K4GF3KWv2MlWo
Pdv9sJ9a+W1X41+xiDeLPd3QxP+mLvpX8I0hq2G8CQMyiyfiQ0/q9kiDgqATowj8RjIPcKhLXM5B
05SooDmxYtdOtyLEEqSX7bTTK/M1Hpzl5I2yCQydB+hkLssnq10nHIKWjq2lPqlzZIp7hvuCHaG2
0ecm32i5Toq0Q87f2JXP6fwjC2ihTQZggruIF3iO6/1k8dHm5vI82mMA9jBktQGEMGwbNDEFPCmr
/lEuwaxtI39RCVzJXTpJ13thRqFj5mG7i4S6345VM2+4iywfu4yazW/PyHKiXOI/yxpD3hfRL2td
ixQX9OmU+osaI7+tUe/EKROaJvvMYouTJY7fXT17lGow4JOkFkK+zkAx+zjE3ndKFPSubWFZmJq1
n+f0V1/IEiiXChdm4n4si/O8JP011kD+F7P1NfZYGuCE9BUJTakyvqsiKW9jYb1gPxcXMQFhzIDO
aeClQDvY9UZj0z3MEiai6dTcv81Dyuier2Zigva2ntmvQ85OFnxeWMECZizttvG6BOSH9TlY4sOC
POMvCu6RI5OdKjQS6J0V41K1h6wS/ZUToVyQApsNJL10kBuYU4cM62XZ64SyNiYT+qZ/IiT9igaM
NZEGeMB2XonRbIAh2P9Ss/rXmA8kPF3SCQOmGZ3J5fhbScmmvNPcjZztA4j2i5l3iBr7un/UW5R5
hA7pSCIRdCLt2aST5NQflpG8LIZxSdJvNRew+JqHgZqZLazZjjsc9OgT9JoDIcd6l0eP2YS2jw07
5tes8Jkil/eVKDlPYXgkfEic8wFZpKjBekazvlkHof0Qi9PCemJTQuHZo9Gi0qUDEicCuK8Akhcy
lVCUdqO3mbS6+vIIn3WM0N4UIIu40vmgpG7gWhWew2R3hHs9UpBKUnG0loyfDkyP5awo8Kn56s0r
EymaOJuojrLWnW1osTPGUQxm2CaVBPaIPzJo88uJDV8e6pGPS4e2qbN4HvEaEEuycZoDBazZhzcu
IkzUyEOPQWaJx3Y3Gxn8AsAfdjT80bMF5vNqLmiSd2irzpGX6JB4I9gYkvvOHikTBHWE/mRjM3Ep
2k6lNX6GJlK7lr814QfVtCtz1EodbYGJARABejvcG30ApWJnRgCRWu41b9kZkQ0hWRZ50EXpTYcz
XbkrTFkv7wM7RpWdknakaiDnZVidp2bz24nhJe20WyS5Wajy/8XZ+M9Nu27L5QKwOEqe+zg/VSgt
UNSvmeUtQwCK4Z0B6AdxzLiTDm91g19xb7XavFnEdwPW/lKPT2zT/3md9eu41mM1zb8iQWOoORI/
uNldGolrlBS6NWie4BD4NMsqmXJ8bxbQuvNVwdw/tmuYBhJwZFqSwEkGX6S3TAa3ifU9ZTGBuBSr
o2BLSnTFso/RPBYFA+XJ0SBbJ/w1Y7RGblNV+9ZRrm+6bc46ekQLnQJGNWCY20yJ6YRRJEWRRFMc
+o43mxsnIfV8SeHFpWYeLKCKN31OMkqJHR2vYRFYyvoOITcC2o+/WflDx0jag9X2HvQRuIoVw+FY
9VRV0GX3nRJrWML4OMiW2CrE2DnTr4MD89rvafeqrUoFp/mk3F0RO+gLDfnCV9ExePRllEtfB8ux
NVNboIvMD3ypw4MRd/cCKA4vNezbB0ThtCCW0nf/94sRuRY3MWIsZEKyENEWCyJMxoKk+XbJp/OC
aX4vQs271xZuAbQiZ1p59jkhJsxIthcSFwBgN/nJUB4J2fgCgbWP70M0Gg+1OXzqkDP02rbeSWFT
21kwtoyMvnknJErdQa2Qhdz2vPyjgWqhm6/erB+nPiqv1LDRWcT1SnBt7pkrqm0uWqLeoxABHVkr
tpOSwBv/qAwx26QgFunJG1mw5znCHDLpzeeYm3/KLJdHb33ojL82Sys8lL/P0LLi49xODDzaKkYL
p4JEN95sVUukz8QF2eOvob+ngvBCBrO+E9Fho030h4mwpXTeLx1TcXx2WYBfp/dRonZ9LW4rbnnT
J8NTYpMutRht6U+tHbFvYcLJFErf6+ufBevM8wFLpysUrGw62GFZ4NqJ49O4MQLLEExkKZevI3Mo
gSNnYpOfY9JwqM1DbE09sPmiU+BVJrHp8blDVBV3M4+usRDJvzp1AJ7MeBuMLD2YM8tPIm31cyZR
3zbmlKGTH9sXwE6ECBQPOHbGa6K8/GwX08GerXGP5jvbQ+oNt06PkoeS+Iq6Rm5tdDaXRTFU0UAM
bTBivamYpi0LK1KEcyQ8se4SDBPNuC9Qk7JkCiGeInmu8/i6GIR1ihzXal+ud6JZBI7EhGp7OEjs
Qd5bptx3CwVbmE48krYhCMZ47atlYAY+co6Gzohd0mStY8jnlvXHtwROvsJ7zJM+00SLLN6Fufct
BqJ6R0DUm7irjX1jyr9Wu3S7weJR2oWt3+FU7AUqrGfpze0zOgibgnzCGr7+a2mQt6jU+CmpmirM
nGtpT/02uY/0cDs5a98Jy0y4m9ZHyjBoIq9XyCK7ggNMK0fcXIfVUAhXfjCvbtY7J0MHPc8YCaMi
IDC9n0+Rxjnntpnpty63qCb07GjnHamwRrCkongu8bteR9JkyLvnianmloep35X1eHQaryF2s0r9
tjTF5Q9y6/5WJ8LvXCavum12AXqW+K0YrL0YXO2SJahy3So/YR+LN9JzjavNoBZIEloUvGCbzoSF
YxbO1nRY0JSNwhNpxzldX7f4VjHvU6+Wz7E5gQowDXVyLZ3Dr2MzufTsT2kiiHHLtkmS3NCL0l8P
2NGY/qL7G2b3rNc4VhQRN0HJcn1ve+NHbzv909Lo1AxYy4nUSfba5NjnSiTLfUjH6uZShbPUewS/
lJ1VjxYz8WAmuXqptk2BHikfNVYI1MQPE/zsByNqP7yhlIGoolXQmgWGOQ2fMgZSQGPMMdwQqaSJ
rcaLsNPlQ1yMPr/vW9dX7lbTxD3Js69BcuiAHZDk+KXaMdf1YB65PlR3wzH1DPYHMN4fVYLxRTA5
v8QtOVO9A4gUy95yHzFdilF/a0vHpJmMwehWQ3voyDjzp5M9tdl21pLN2N49nv1VLiFtOSq4nd4A
UR7RPGlkpfhmzGVVVfazF8UT0V6IihYg13qKRWhwv8hTIrPCOMHN5wwrna2uM+uqIhKbB6NZdskU
vtQrJKw3xHjkTeZUnRnGWok4DWUI8twegsZAz0A41xF7cesXOIl3YfmaojsjKp5dzcS+90n3UOPX
BGQ6eXlNdIRGyYTpfuqGe+T1IogXUr9qJ1U3SOEZ8GksR3X/HwzmtngzlnT5M0SQ7N0RidOsoZhn
be2O/W9UFzlSDoRz0DGIVpy8/Ga6mCobzN37jIrNJ/cJ/DRzhnEBQcK3FTplw3KRDn5LpiNjWunR
B7ftF8kIROYkDcgAVc63ckZ4TOljM7fcaDoeekS2vOAqfayxg90G1TEPgiZmuwfwmDSVw88cypMz
D18ajqdc19ybJXHm9ZYemM5M2id0q24mRz12QTvg6vUK9w6zwt1Lk3Y5T7+9iq9ojeojQGp4K5gB
bVybZojM+2Ur3Dn1lfLOeQE2xQhzfIqy6AKy9Fh33qKmJEI8Q+nL8sA8JR0hxrMEOZImzjs3H1rd
lkvJhQUVTnSGQ6r9tVUMvGTwcLgn6VnOzqvEC4yQVtwLDnHYQ9E+ni3g9RD26hGdglwniYMXT/eO
UTebqG2yRFg/hU3HZiHDK9P3JbuXDL6Rv7FYINv21OqFjmgUUgzXzW/kiV0+sluE+6YMfd4NovFJ
+DEfLDWjUwv0hd+TaOgcKQlqCT2n0S0dDGKhhoWvpsRqbAM6YjimO6PIobsJBwdzGj3ApORjnSpC
eTOjfTQX9jokQZ5MVknolWf35tjQqxRsOj/WGSNrSEX+lgyaAFXnfLe67IKoofRde3avqjdXyzY0
RWz1RqBi1vlLJfY548gjh+KfsIo+YqHTM3Bp+SlBv35lzBYbN5Z0Tm1/GyiWjZEAjSSdKGNt0iQR
NMV+biAHVhBGPK/modMfZiL5644Wyh1wQIgjXpkqLceUlTFgPdSJ0qHuE8XanzrG7r8fZS6INy6a
4Twno7aZM6g62GPEjg3f1SwsYweo4x8qVpx7SVxAGUcnj92GSnT6JEHrLNxqBuQxG4GGoo/o3nFn
0w6E49RD2kRYOHIJK9ilW0LqmJIR8rhDTf0j0d7uNPxF274lUrpTiI2iuBzAn+NinXS1Tyqve7TH
DBQ4xe4BDb+O4wmnN/KqBy3XvurI7E5mhfwB5sKp/ROTtn3G1ZkH5GLDmQsT90AyFpbrsGEPiDE/
yQfj9N+PIgqxss79F8ltrKtocDcsxnuixRk7MMtAsEiJgQV4dcfkwex18oEr5L9yNz2SGkeQY01U
gG/17HyaqSNTI9PGPZsUjVhd2my3l/aWvSiSFeQ2vc1NXFkPpVn8DrJ6sfLc/lAFZ7rdPDqdQ09c
hjjuU7i1k8j6QFeRgaHCSS80VtRgzoIenc/ALMeBXcr0WXVVYLZlscOp8qAiV0MnFAWJg5t2WZiN
jEQqxVGaXwCjO7s/e6Y5vxBQznVrzWcb/xt4y/jFI3CJ5w+AoeFb+Wx8JbY2E2Kgv85hP7+ZhbHn
VhqfxNJ96Y3MLl4dT5teOru0jD1fLcLexVAjNvVSfSmyjBfHMR+M9QdLm2ZrG0Pqz0LNVBa5FzTz
4tzSllkYRC2sNYODCHZfVHXOQFr/ahgg+Xj9MVerjAN2bQeKFEdTP8htmrHaxd2ODn+IT3GZ649A
XjocpctrxBMAeucYF6dstADXcIHpFdKoqjVydC3dvZTsEraloUsKnSFH2GY82wNrVFLrMn/EyIJR
gPXpf//Usz/d5Z72AyfGgUKIPQb89xJi63IHDtYws4g26abd0lMp5xRGYtZ+bNI65rgjjLnT/A6F
+o7eJ3lzZ3xRA3ktG7eLTAoU237yuvyS5vD3yPT9Z8rVuSnDfZqL6IKZvD1aWvLaN1DtdUUeZusG
rsOUNBS2+cdy3G2vtU8mnzRCQu8e807tVYeomhjPRM20KBH9pDKYsPZoB2jdSMjt02RX66MiZzD1
k3zWbp0OImw4D2NpfmBuOWYGi4BZ4T9jsey8FFE0I+TxIGbMGBUj1AtK4lQpJoJQrIagWiCXWzkw
eGMOz8GfXoxy2EUZWRS9jRxiRBZfltiu6mxqXqJw0km/8A665Fuid4RYIce6SPDLZwuUbt4qnWsL
xteGHThby36X9cQm6a1W7ty+PJJDtbFzvJoooGfInvHnXDrQFtNKv3qR8TZQRu8qqZ41bcRuD3SX
FxQnml7m6c0S77khxHODbTIP622VxN+lSWwF37z2MI3yX5ZjYfcGh0GVu0vlqB2KcnybnS47DYCn
2XmV9bHJyc/rZHtUd9BC46M96A3PEQtLnBTHJDvLjHTazqok8R8hWfINpRsOTtxbTvkH6zABFxm1
GB+mTRpeV/LtM/WjHKzr8MejsWYZRdjCUgRmxWCGEGjwxjOcEI9BGBKxgr2NKSOcLF61R4fLAaCq
k8POz8brMZSnAh7BYXFCHzoY+cydg4TrZKck1WK/RLxdQJxABRk2d5X0eHqqWR3ERKTSXDwWxFts
dTAjeB9iHH7xxKhhzWDp1UDmCnzNW1KnD9GcRTup44ypPR6dqMBJVcuqcAxRujfVjt30N9fVKS9Y
gseeRrAUjLdlXsHNefxrV9xNNgV/3OrNzbTkPzku6V1/dTjmsehxyRYx45OO/frGNpBDqhL/+z4a
EjLVXaZFk9OOF1BfwZJMBADkhzBJ3IvV1FdiKTZyjE6uyYvcVtsobZpza7X+tKBPXPRJu3BC040U
afc5W4b+wke0LxaOtCiOlssw5Rc0/MXeMfLv0umgJZjxGLDoPQudM7rRR2Kj1fg7teFwhILZ3BR5
PsvQTFe8EsQEDxZDgbA30A5Q4Wfs1YMislImkKZ2yMYJw5Ln7bpio4YsC3o003gh1wAze/CLPl58
I4qf8BTYuxq3YNFZ6kIsLW4hDpzGsCoujIGnYqRbzyC9ug4jrqQ8JJuWvX02DOalj197lqlDxNJR
TexnnHjK/CqTT25Y0ve5I1B05kwsZ9qnquQEtjFlA+11r26XwXbVAXi4blDNRfred3yybQ/MNsPH
Ld5TuBnHRGuo+BHPwYd5yjvUhqqUhGyYuk//I4/Tkpr7rCw6Hts6hybgCwpSE2SDVgUoEIf3yZi+
cRyWjNTwX7g8oBXVtWkUfyDauWbKcMR50z6vLQa0NhfZVLpkbusPQAumk6ly5WNLAhU/ts+9Um+O
nvO2gRjb417FQxOV5FKygxm84S0Khw+bQtan+W0ZsKYIndNU25L9vBvmm4EKlaqwXp3Sy529HSM6
+Tu2XU9s1wgFyoGJCu41v7mD81aq9F0bR/m4LtEqrgc/rLzAtswSVW67yZPFPSPmelfmawSp7aDS
mq52QrilnH1GUtAtzeU6kwOhEtXBWFnsxOyRvtVqUDh66BNXBgfNOh7q2mqOMziCNNLmHTVWyeIz
grDOFItBKjqr/37wotrXuHT/mVNH3J89NqdGHu2NaGGud62xKaWyb5REBjof6022JQ64zL6B24n2
IbgaBGPmCTVJd0yJg9VZ/59K1b1C8FG3qmtghFW3KnYPrj4IaC3xlSDeu0VPWIHxdrL20yucoGrr
eL8IdD7e3AVOWnV7T5HUTg3LycElBLSX7KtTotm/SZ27x9acvBsuuL+92zzYNdB4HKkEzKmU404h
DWsFgW8UWjmiuInu/NGesU7PNW5PaVEikKF9n1q1c0J2zKlR4p2Ksng7CmbJsVqoYKP8qvLhfQhZ
I01JzDANsiD6QojLlB1t+eh42jGVTcvBJL4WIp4DqE1XYJG0Q3XNWeImw1Wy3Ep6SCjLihCpKdo0
TobdEEXPdtTXu0YtGoKqcd9MU8qQTYRw+8AeFR9GJqy7a5ZPcGtuIZvjSPV/J9OA7tIhOScGa24A
kcCg/8Gf2EEyN79mLtkNJcM/u20OpQt2gG5jZ3kYdZVH0iQdx14WyYNutvZVzwr2z7i3OcdJHUNg
EsRzq23gE4GuztqDbBcykgnq0tKKFUnBd1Vyp2PLwi5pxOPGyAUciWetnd6hjsLfB/l8zMI8PvA2
JEEyUXao3J0fWsxHfTsm3Kw5jEwKgI0zwyvRFSFVYMWZOsuu5Pcrnyc7EhQurNkxPTMXJjytcyCv
RKteZrFMLHmHwmT8v+TJ6GODUIcqFfu5oh9jEweHRQPo08oMq1JRrjh/SU1OPOBgmlkwwG3kW1Ju
GidTl9Umts1SbFW8rLCrZocZJmpq2B7HMYSzxuSmPLGBe1pcHUCCxaWwTKziupjjHEFB0GfIJ5hT
vqJZudsKnT+WEZKczPxTUFBuB1Kl2b7uoNZs0QEElBGVr+dMM+3YwXWhYekleexM0rkecIGcMep6
R7GyxuNQe7JQip9oz9tgtBdyk80EYAmLGXfSWhBkYbYXFTIY0nAGZFjq3TA6wOmSZUC3/r/r8qPr
8T9lwKdd8pv8TpgLJ1X07S09ZgoD4JEKB7x9ffk3ZxO/bcF8naWLea+mAUlSoAVh4enEUQ5U50YP
3CiOPA4X+sBGevYtt2bW/C3ntquOeckECYDPvRWssTwH7gev/bocHAxIbxg2mLrEUvsiXh6mtttx
jsbxhwzTB8c1ngcNFakIv3THSZmODoY/1rH5UhXLlspo3C1rj58nibZDIvRHW6nk3cj+VzTVRpgX
PrrqIaEqR5+mCCtN6J9Rm+jeBO4xK81nuRT6weR7yEnbgxqPoDhKYnvzGZKrOVItMaFSLcdgQf3U
MnfZImn1KXGlzy29J2zkvWjInWPfNW+X6kFM5wHBPHPKbiJuTHw6NdGLuN3zQCvA/pAcxqx3zL47
pxv4FIo/GlUy9DciJBLC2FIoiENLWSx5m3wsLA8J0YF7gg4/ppkiJ+qi5tXx+Og7YPjcMwYafKmC
eKro8YyifFZkfqA77MhRSD2/WwCmSLJJF8PO90DxAoNXGxxPDluBMeNkuEDLhXpMwiKk4ym+UpZ5
mxm8zgYRszpE4GYb6ADXxWNRgJnghGgeQSQuWq0KA6GrJ8f9qVph+FbCRjT7aoBCHIQzrtmJDANK
Bgd07Vw7nZyOCmovXwkQQrB293WN9qBHTnXQPHiCQAcSDlbxiz042g4hQxVBfbsra5ySRQ3w3Iiq
nY4IfDdP7keRNaybM9zR0DAVo3WVkYwoySFvpvRGH/1gkAfoPOM5IK65j5NdXiPcglxOyrT1gSOS
R4TAHE/9y9Ql0daZ7YvgJMGgwYYf5AypBQi8Jx30OM4OqDyEM3E7JNBWlwcF0tJLdAqfBrV6m1FQ
Ixbf90P+ZkTylXI0OniofOCJWb9RwYycdPTVDQOgZ472CuAWBCrQ/CzCd4u3sNWp0v0QY2sXhX01
l8reYX+D0Z80r0yotU0/rDBnNzUP0lXPkwcnLgn1dkdpFOP2X9QNOPXZ1E0C6triDqL1YcFUXFYp
M2ZyZDc5hLmO9IwlKwXadIn2kQHqvjvjvn+OcS6dMPuIfVhiUkCNSRxlDHfAWljhlbYCdgLXCz5c
dImLajc4mHeYE5Un5n+PBmWy4bXIjXtW5RkHOnc0Ws5FoR6m9jq1DCcviJWOvdm7BxGP2hlboNra
ttn6CJjsMyMS55yJ8cOyNNv3bOz2C9Bau7R/lo78MVm4rwvalRfokEBHloiavD87nsRTvVjvoHI3
DP5tkmwXakzDu/f2v6Kn+YE1ndgRM0o5b6IJOLe7GXXnWSUg/vSlGfdQgl4Ia1e7ARrKWLDydBvz
cdLcaYuGCExiokH0NQHE8Yo9Wt1kXKo1DmoYyboDTBf0TlI+kJBRwKF9LGLTt9C3bCuFocMoT5R9
FDgrttu0CKntYfiHeSZuTZcHUjBrqjPbvNQfNmSPcwIg9oz96g+MbrFz+qTdoKSOd5am/TQGv0lT
MiNIRQjo0clJvmbusWIR4Y9Ye93GOV/Ob4Y7chozItkCLDngLOsfK+xDtEME20UQHLuQy0MbbO5v
Jyz5hDAJNS6wWjr5rR532NyK5MUcYrLirOh1biImaW70F25iq/4InQ2Iq4rvggDzuYftj7u/3Vuh
+4Hv/tMwbKxSbqwHcf82aSnTvZkWJbWyLVwtd0O6jbetJNuMsWQV0bX7Lub1y5F9XLomCpRbE79d
c1z2tYRxNrIZceIHTzDziA31Iyz+wzAfKIJj7Rb24880T2TnOYRldNEfJ7Hl3kDwulk6j+hZR9mb
NQ1XuvCwtWseUR+isy6riHmFF9qnbJVIRIiC9ITnUZeBprwHdkvjhhp82AoTqOJsU4I1NUwFryPz
Vnx7oAaliXuH2ijXzJdxHulN1oyXPCeWu51eTH3BxVKEHl9v99xbxRMqwvdazyCOO7pBlODU+d/z
yqVLdO8FsT867wZbPx1O8NDV1XRm0btBBoAApzIh7/ZIsOuLTQBDMMTduMuah4HN5yoGhOPX3PUJ
t6Hou199ygLyYty8dLdtTkOC7GD8DYc3IUh2GZdzWfdf0EaIPbKS0zjhE7IxmLIgkr+GCg9DVb4T
43Ag/4vPDl0x/kC9IAkTSwr7cudfCmC5X7i8iC8y1Xxi4QU9YlwgWIKB1CLWvGwR90UtAwqdS8V3
fof17U3OM1HX44koGH/mw0XdYh6agbgaMaK1aUvvBBIkmBYv3GRTFQBibwMSatik8Xd21rK5+MGZ
8FDZ6tVRzd82rmpCt9DxjUkAn7CvAJRMyZ59mzg0bXkkZqPZVo+pHP6Kfk0IZxcloi+ksfd6nlFw
1fC9h7yrUeAiv8kb+y3mFDA9xT7HaN/l6jDPWLo4boIqQCH6GrEp4rWBZSHgWAEiIS21dnN0d50I
lkk+2y1sVYpu6eclmqFxoVnsjZOW/5DA2/G2aT90twzKO0D5OWp4hAcMudYNiukOW+mRAeyQtBd2
D9LVntcnssSLPC/m8Nz99nnT7WjUGV/MaHKdaktbLc6Zony028TYp3Z6nliswaWn6ALw8UcLi0ep
r4DcERNRurB4Cyc0/KnLe2A/sZKcgk9nIdac6N5zFxFgVQ1/GLAzc5jt8pDP+yhuwh2eg9voVoK1
YXIOZ6YqNsTSBu8PVxmmDm+A9V8NfmTM2cZc6F/YRv2aTnvsepJ8GFlfGGijRJGsTtgdXr2l4CW3
r8MYvZULBT9QZDmN77m9uJAjrUBacbsjcCl+NNgZ1BPbcNO6uWxyCB7Zd612LFouZFPFU1C3AxO4
NP6l8WMigoaGzCiCU+dGfRN99tx3hvXKPgX23NEkyfkF3+RDymZil3l1w22T3GKzqz5ndd5Q+PNA
J7GgmEuBvSXy7tZIy2KWxqbdgC/z7L8m0ed7bwJWwfTO4pcSttCIuX0DH/y2MJJn4nvvuMAnLgS+
o7SYP5XJRKonU2lTi2cMo7u8wT3cc1RblWv5cbxgtlOWwRc1ng+NgwTY7Ef42+XQ79UQEz5vFAdE
zLvcmQD3SoxP0XMRLi7BUmt8ilYxmeELPA8oDmpEYoAPy20+T39p/8aDp5jBpsV4XBxKrtqk8QDH
wRlmjm+mBkMjaYz5UGu88i5vZNJHpFfkyWfRu/NGgL478j0xaA5JQCjzkilufjU7kK+JBKQd6R19
3Wz4teW5d92cnv/H0Xlst4pFQfSLWItLZiokBChZzvaE5fTIOfP1velBD16H1bZEuKdO1a5e58fF
dftJDtY3Kw4AozUcWIqFF0WmGDaJeAwrBWJfamAgAVrGYgKFf4dzqCHYSU+CtQCiDz9UVbKDiple
LjDDRZgmlM5Mdr3SNeee6w2IHU+9Jtb2pqq8dmGI7C9p+DjL4d+oG0nQbq1lK1EVj7OQBZ1elvRj
V06/SRMq2BdsPy56zD1yfwCSz6XaPi88lEdNHzAD46ynkFbZ64XO2ca0fPRezVFtLQrC5T6zkjuX
SfRhrYCY1qlOHohUMl9VfkpE52GidgHbDEAr2YgmqnJd2J6Wjw/zEzHOsXMN9SFTT2quAJHvMj4i
CTcU3eI+MTJ+b1BUFtLEUyvzBijJ9+HGfkTkwdmW9asbGdIL59BdHCOOSvOIE1OWPgwdj7Rlhad0
Ti5x2KRnwDvPioGLwUCi5e7oToYcEc4r1M3+46y4Ty75Ckav2Oum2JJHpXHJ8zelnb+kJVc/Y1Cd
yBYmq+BSiL0xSJUjDZgFCAUSne0uk0DWMszuKDP9b7mazgVz5U4ZOfIQFeLQsjMGkpS9LBbthGpk
Xm1WZNdRjoJFxf4u1dpT1cmvsd0rR9j3TUBJCiSjLafFZERAdf6w8s+GT+K9CaktjM2WBDegtaap
tRc5v2WRUbhJztTP4ZLCJFJiN1iJydQojjmH9nEqjHhvJdSj5v2w9eTWIINM4cN6Nvcq3RQoEDHg
OHEuVxwOQGAllHZ5OkhzAxJmQCrUkqgCjsihitNSoIR8Y3PU+z135iN2BrI7VsLVPFiHVEdlMPSB
NmesSWpEuG9EEWiMqXWzefGikZkAUM77pHTfaq1d5WxFH6iZOOK1jXhNGQ71zLmbWik9eqj/GMN6
T5eV6NhIfehkcTadcaE+FgTDTn0qPG3Fo6nG9r3fonwcbswds5/sF5r41uqxcpHzYQVvcWItEZeK
lR+9fzzBeAXpCRCnKj32tJxfkkx5ngbEtySbHrpCNNcBcWDNzGPCWeMnZFewa22TUnO+NcIPGIqV
OdK9PMecp8QRZIvml9cQcdTcZC0bJw2dvJtDS7c3nBX2dYsasrpkeTBri6dafKAK8YjWXjgqC9U8
mIK/b4eUdODPf5zzdTq1+vtiGQhNGbd9KMOrUzLFOoZAUiFEoEhE5ptQjT/NMqDo5zUuM1Lmg5mq
hw4PLIolR431GtW6wjzMZkcpO0+si72vBxG5/dr8U6MW2GxFRkisX4mcQvberh7bREpXxugDkUUK
DMmQ9pWGZ9Ui2U41GfJyCzefaE99DVv0Px2G+VCb2mX4LGytC9CbyUBHdcNFOZpHImW0uGnMw7CK
tvrPJjzAekLjNxnC+Q+OCBwgbSoLtCs458p+s4l+Jgndm1PcnJYCkGxjTWyKlpvNYgX1X8oudg/r
Uk4ZhAvrY0ys8KxZx1LOFncTclpJZTJ9xCUW7iOWn5vrsDxEWA+vicE0R/nYYs1I2zCw4bIq2b5O
Yy/ObXapESwsKH1OX8lUrzQyPRmmTgrXBrMJ3gAc96pD+eo6Bws0I5MOcr5udHSU6kqVUQAlGt8n
TjXwrEvAyZprYuMbxbN0alWGc7sNDxmu+72KmICdhD34rJa7kXqmnRwZ2sMKuDxsPrM51+6mtDzm
WKD3eNBHUjv7ONOf8jD+lCk4sDuj9rUI4lNUi8CStR/YipSsCYoW4PLr3zgDLFREdT1aVCdFmCb9
ELzoolnb891floLtR6Oe8gJv2oyCNqUj5nBEAA+WP5kuG5TjqgO8nFEOSULtlTlj37aaD0PdGOjV
lRWU+b//nZ9A48sLivovVwBM2AYY+JTGC4MmnkR7GL5MozoBx0H3wL1MsXjClkCrCNBx1WnMuMT0
mZbT8LICFihtfIqcO+aLmslH7K8vWtUbByVhQjLk+VeyJ1ZQkHYdikteYKezmhDcQVWW7mlXj85Z
gBY340qGwWLVrV8owOiNXHqnsFMLOOkSoG54E8kqEEW4fTpLd1j4Ipd+Q6uUyPyoA55rE0+ZvSYY
tccRyjqeuoy2CzZeLFoHLxtlr83hucNk/YV7YxzmxHxdsbjoYzw7jaQ+YsxFU2Vjt89xIjdQVl4U
oXtd1De7iqXQoRtR7Vui/nuyKbRe55zttRg3KGITo98z+T7Q2THtlWJrBgcofbP/t/7GrNN1Ri3C
RhTgZdkrcPhnjHnYcypAhxb7dKdIiZxsPQTA8QT4lsg6hZX1w2kaQ+1aM+AV9HzILWmF1sofUthg
Jyv5hqXOmwhX5r6JSuWCg58NbeqHSvNDN8p4Q/wYEDwZ2k0sA4PI5p2pFNWVi5izVgIlEiWHz6Jp
HcHiFlNwAk4lbN/aanWBtENCFCLEZ4JHTmki2IIgb12g8tidoy/2f7KzaiVxFOpLXJhOFIhGuNxm
S/5ii2Xum81PVIAF9OpIu7QVAQ862uscB2Bs5eMRkNmxtwpSyeUL+oN2jupZpqgkH5ysqG9E0anV
a7oXAusqlRUwePW1eebxQs0IA+i+ND8shZVqzLDgCe2GXyq8Yu1Zq3nF98SJyya7qq0WFTH2DHKD
Swk45EZMSaCC7XXOTAx+2HMpJgySNvdrq5oPeSmt+3Brt4U9csy0OMS8o54EscIdkabGnSrtNEjl
gYVo6HWAQobFPnDoy3fIqsseOw1mbTV8Ldkie4DVHJCN8SmRzZV7IcvcIavPU8UcQBA/JQZ9JPeO
7MGmHgEJKkCWVwdDkggLhRy4bKKWOF+CqCVxECXF3zylhHQX21u0pLysev6ZaJjpYX9OgcICaZHr
+ZyL8AcWMcbHhzpczItsmpgxFcvTwsjc9zqRr2SVHkYRr/5c1R+sjBbk3X9zjBu50HMsIOTGZ6YT
ikGq45IkrS+wgkHROMnDXTRQcGySBY4eJS3QuLDcVzEh6QRYq17iGFxpJFgNNGBaEtShafyOTsod
76feiZNBO3CM17mgZtBAg56eGBKQxGsm9FdjWsUJp2shKzECGmttdkx0K5a4/4FLW0FbqeOtmZQj
l/bgLxLfb85RiE65yV/ogjot4EJ2avmaWcI4caCgLLY0vKJfFMBK3XJIBkyY1CkB4AWMwsau4hU/
3qFGSJRqq1IA14YFcxVWe3XA/NeuacO1h7YTtouj4N+Fcs9zQpF0253HDXaMJHpCCX1YSLF48xLD
HFXWzutqC8kitmevW1DQtvHsMLI6gpYnF9jyVAzV1fCPI/h6Io4qn0iZfGcizdx2xUq0ywnxbVz4
Zi+3rXRi38QG2wY1ARHn0+hr84Sx8ycJF53BTK+dpV+to2pUYs/kWuLloXVTTskYCi3Ub11iBl+E
2TN/JFQNQd+4qKJujqMgZyGjBh/qYjDwCGvzjRAm+dk4jH4aYLgtz73eyp9nOPSPidZ6qZJEb0sJ
BzyryEz9/8ewFdaRQoKKjQP/VGfU5ESV5X7PYwebtVRd4nrUwXxq4ylRjSDGGRcMsXWR6PT0RMVc
UFRhFIAx34+EiukUkL7o9P4H/yJxe91XRbi6dVi9zxjHQJ12X4lERSjCIC/fETzpbRFboaipBErL
2KKstM6I+tj0vfxisul0QH4H4NW36uCSXL8DjBbQYUQdNa0sCJPLMjo1ByiCb7Q95WZiHwoNA9qQ
VAsOQmM/jpF8L2lyvclDvFdnIZ3mJn/OKlYgvUYCajB5Vm+dA1omXQh5wYVfTuuY96+WyTKfVZvB
CqSaMB4VdlhcGntUtnEpxRLTKvQJpqdlLm2Gz8Sx6i1vppfRVZFbjAKffdN2N7mSQpyFxkvWvCXW
xxJHbmE9R+gSK9qIWXJCqAjgMShqxj1qi/NoWpeOfncN5H1dfVB54Mnjil2noHhQO0ZYchvreQpD
LA8JeTt7cRqSVB3nQZNvM8nAyTywOTsW9G8UMDwnzBEThSYEo15qTADrDHM2xhNCzQDPXlnYz4IV
X0dZG9QZf25JbKlEeWiRk+DYVvOb6BaQodTSWNFr2J+oOTeVyJdWE6d2Eoj8KvppTzkMPk1ikXR5
BHOvnrqRRAFWAQSoc0mGraInuOA3UlJKk5s3GwWsAcCB0TwA+IxtY4+6pKb4nerrlHxbPXVaiuQ1
JSMg608JpJVYPqhAI9FhsVbqvFmH52lULvqxN8krQmH7EevciUtM+VTxXBgKC2L2EgMjFOY5GY7K
AO+ipP+2tu0TowexjC+pMR757vd6bx5G7U2e10BuINBPA/mp5YGFPRC7/kVIuJ61iN/5Jr1GqfIE
uFvXyyNcLLo0qGD4rqHueUQPyuRNWd4pJaODfEIfZYyQmBcadv3MVGpznhvWhFUNFPpfQVQTlzMY
BGdpJ1xV8z7LatzBFWbNb9N6yhtgDQRzwn03wu8CQm8K3FvZBdBBnhLFTz8tdhtaVu+iHm/DajmM
9xGeKrzHdgO0lVq2FTkktxgvhoDv2OnHmpF7PqVtuwdJ47CBeAMcSNEK3AS5PfYUJ7flA9scEttX
7LVuRjaeE9Asf5Bzgw3LUZmTnm0/1cQnairdkNLgS7BPQnqP8X1Mu9IAfKtS3rEfKHhSqLYkrOtS
YZ5Ut0IrLvP6OUwuLkRH0jG5z8KR+RhXg2aX2k9NnTa95MkMOSoTTEUAu2CwPK4AGVYs6Ct1Z2n3
EyK12LyGx/Ip1/h6sAUWuP208Ghm7ScOjgOpMjeew5daGY8jKC84r9JWSakZLtCyVXxprJ5r9NBs
/Usq46QIqLr6hY2+tOiYJIo91Sq7rKU6LOZnWaangQ2QFVEOUm+SnZNZ0W4OFWCmIUWaBWlkqB9o
yJmhuXVMkc6JlJlnqJy/gOeOqhdx+geewVlH9SssG6PxHTVPmfjq9fXYF48yIm9mPyv9X6dTD8E1
W6Y/OkEmuQ6AvemMaEb/VcsnacrxE7XewEdlPDH87kFhOPllxlFSAZiB2LUTBEfYMLJb8FsuODm8
lg1YhHPCtUQdGct7OtUItkXpQSJjqtj3oRs+8pLJCJGAdba3TIuvJq99/oPjm/LLncxCOKlvwO1r
QPHcc7tYYaufXLMNiDByo+ufXflc4FmR9B5S1y1vX8GHebg+rrIeyFhUQwCyVX0U9J1UxqWRAm4Q
J8vORCCckUL54lmr2a0v7WGk/yrMhdMZvpXfysgrN2F0pmkIKDdr8Cg7S2wocW/K+qULj2ySsbwG
2ZwFJk74wuZ91yGD8bPFhKUbIpaU2i7pFzZU+jovExaEYnJHVtrjKjtCOuP+O5ZbX+OAeRatr3lT
clpojwU2h5JcpeD78CxsnymPRYmg8aAQW++8tLUPzfKzrQP78aPph9eeBJI9LXuBLmoOwOA5suMR
xry5J9Dpstzc9/Hq6ekbWeRG63cqmvk8NMdJGWnXY5KiDldr/xK2ETaibGRfB2vr3gVCOGUA408S
8eoapt6c9UTQLtR9gNmnNYmdBcoDkjFhUOOQT4Q5MT5nV+AlgTnc2pCbLo8vZuNL2bknTassN7g8
ZBWGneAEOaZQ748xDZd9jpioJE5Fp2FlJ+5QsBGOGMc7lwYLHP49D3j60zRkC7AX2aH84wTk0MNE
3zvsdPporInvu3Nz2TxxxoG8tTlsoG6FECUAjmBZbKb+sYyrewL2jzc1jWk4CVTsV9ltmHmShF3A
MdexScREgOsllMyYxeqSx/59XtI7aeajzHCDBQGjfgvx7EaHE2vvlOYvXsr2Vq/JnGB8LDMg8ZKz
Pdt6SEm0996Llnl2DA8aNtMUa7bC+YrABPuG3mmTPzE/b+iJFF82yzU2IG4JTK9rOf2ZB660mSVT
jaU0Fz9yyP+nfGtE6lISuNPAU2c9gd+GHSi5dapwGSfuQH2or4FoynOrjO8wDBhK9mtEJVYXOphA
9nK5eWDQLxY0+wqkPIsxjRYISwKL9btlEwiGXyq18ylTdPtM+Bb2kUm8yaRkVuU0Rk+SSR1YW5PE
Ny629VQkYNi5zx+3cLixPLQl7wZVeoEkwVaKl4i1wxI28apdN19WENPTk2rxpd22WpvNapi8Ga8P
lr0J6F6V4AIpCg8ICY1fCG8Au6gKpCGgeKIYLmBGdlLlUhA7YCTmK76pD3p1kbfVfQqmwWWTwQiu
30ce4zM39dIFLG2HoiMTldNyUuFSoQZOYUBT8JvRYsIW+k2W3jFrmUShKQBsFj8v2Y8BjmX/jwL2
HPXXofkJux91ekta9LsXc5afMKu5ccTuhbG9p6t5qAjDx8u3ttj82Wvtf/qImZzbtBop3aum55aG
VxmLY4X2IT/m/I4ad2rcoaeflLV6EvpDOQVTh+KsF6et76pUNxrVgarstk7vFu0gVXhKrOQA8Wtf
xvU5C80jR/ugTLxal98T4zcxNKd3QutudVcDQ1Jp2rjXZlifFLwoTZDSNxeyYslomCpjDvtD46k9
AjUdJOrW0fui9LTAYLaxckz1SGYwNq0frbyIcvBN6CtGnruCkgzAb5wDYKPrNKpcu5oIapJChO0P
EbdbZoYPCo/7uDCvEMM+YgU6R2YTX/kecnTojWq6YLq5FAjORNElK3apO713mhJICDj6HLSzH6IM
1yreqvDaadTfVf8kegDYLZ3y9l3p/jTQPhH65hjTjai/5/Qrzup0fyjIUwGFNRXaRKMt70tCuLrC
aGcbIjsLr/Hu0bTpcRhNX9Wjg2khiGAB4KluTfFx0Y+ykjH+vDct5ybsBwhs/a3T0DVmDHPzW5Tx
nMIPtm0noYdcGDYPwuIhXHTFoUkJI7Zu1beC91jlV6l24Hr6salWBBbvM/+48vKPUfxUDtVdaRJm
ELt3y2kLldjcIdqJVtqdHv6z5JcE5alJ1aBd3yfjOdd+pxCTogRsB+4duDcaYGJzvZeldZ/ski4L
6UCHzK8WNadiZbcqveBRp9oVZaJQfyl2ofSzQPvBBLy1kgBOeDEINlJukGhsI4hgMefwjlwuhWT2
CJ2aaySUS8fShWb53JpPsal9rkxjnJjgE/FcN+RzVSkkDSealPB+JRzxOXcR+svi9mZRyzgv2Ttu
Kk6nEDs1zvya+aw9LlgWl4XzDmg/7CNS+spdsVes5lzhh6KT677GEeJnjq0bJSEUe9tk/m66p3DN
kIWqJ1C42EJV3AWY9RTJkab4bGlr0Bh0VfsztdStHvvVvPjEfnqVCMQqce+fGVSOSyU8CWJhemvj
3M29BrrqUutnOKaHqOBAGFrRd5LKNxOlgBWVD3z02GrvvX21463xib4Gpv2KI4ZNxwJCXLMbLd3N
++o48G/qmWf3mPjsxutZUDadvY+jbTvdAbiTftbNKJWiGQ8s5k6iDve5GtM97q16d6gVVOHtYCF1
7NurV8OqnLRCAxJuiA+Di0UtvHxUIXFStAzYUlOe87J8AnV6kBn+Co2EJZe7DNXIGEGXKcGs+XJl
4/fkZ0mzxINeb+kwkSgDskFcqeZzOo7PIVCgbd6Uob92TiUbyOVQTjRMa6jJGwh08DUlviHkcwic
9lN5G03V1TV6BTBW9/l7uv2o/QM4M9bKMfS+BthbTUXO8KLKxCtaKj8H47YOj5sjRIxfhqme9G23
GH0utFGmw7yvzbu+ktVeyKrhc34vi5RnOeh+FLzEwATCuNRdaqK2YWoEKi1AxNrW/pqDecyMh5Ea
447Vvi291bAyiNe4PH5oM7Cl6qhY7VvHIkojyUc19krUoKwLH8n9EMq6p0APTnkOL9JllcYnShke
kyxkzgCFvpauBi43bjqvMid3oLrCQsVOws+WGIlZDDtFwT1v8l0D3/htoQBDyNlPYL27JgnmDnTU
dFyT1hXEf6zkA2DlOULf61Z/oA/K1B667rFt7xv+BcKwpD2Y6nVlQMK1QLtfR2WZHBuHdIYcF5EE
YtHfyNLNqGCs05caMgEDZMo2YKvCIgoXtpyur7aG/2bAkpWDNZZx6cpaBZIIA11qWh5PaOqBaHLJ
riUn6Zp6yGUjxbHLS/jdFOEXCy0j3AM1zwbEIFdRov2UvlZCP0ZUHSnxS6hzKBcQRu5M6k57TI23
URytqKRrBigrqX3rnHFUses7EdZp+OI9mm7ZAhKPZDsjfKgNTzk+zx63TjT8tbXOQYm1YGwQ8PyV
pZlgFwhQZnWBED3Mhyhzy/anwO88UiYosvrQ1Xfst76lbjtUXG0TSIQd0OJdDjUBY9aUBkyMBxtB
dqhuCSWUJYDJcNnrc4Epr3Sitn0Qsse6Eip9QKzl1PAm65LC5YgDlI7aKPWdAz9+ZaHiNXMhlPpG
eKaDY7fK0xWLAdAIK+DkleghdAoi2XWx77QPA3FYlq6CxMIcVRwJ7Qc2u6yERYU160Tb5Gk0FQ55
nFPXx0gEKsQpeqnpQl72yIRuT40e8Kld2x06sMZKLO1NfjPcayya6c4OvQkacAS4cukfGROUxgDs
5S+KsUvkxWnr7FmhoAjttGXbcq3ARITGJ9kNbIKQLvL6bZhxgDwOVXQy2ECx6nFKmqstooek6vPM
bRKyEG+h2jOsm46md26xHWQ0QL6R22J/LfriC0Ts56ydDCa6vAw9heSP2WjeFEH2RvqsK/NrZdQb
y9Kz2cOaFRQxdJaKepzYr9HSYO/0xoMNVY3rLab4Mh+5UZaSd/fVlP/VUuRJlJlHPh6YshBuZ3NM
4plrGY9R95TRcdzUiMumyw4yLf4MCRjKTxZ/VrY/tdUNmMo+RPBvaaORJ1Se4TYKHvqH2vqKhOwD
F9oVQD1zOvSUfRXtM2mgxGVbt9Gdw467UP2spf/bM5Oz4Dg5ghWsqnnrtwKpyONQQJP1YpYErKZc
fWz3aydAzI/HZrDAuNpfebI8r0rvDmTu6iwcLlk5njWJM5iht+cKiKczaSMQpUF+UttffRxTFzJA
ECpwo9Rpbg62LEZ3rCFv2JPeXUEt7Nja91SaILPoQQJUgsIE+yXTtQH8LOtiaHqIM2EW+Xo9eWPP
F2wsqsYgE4NV7MhLDCr9JfUWySrMODvDs0Ldv452h08xVrPjHGlPWd0kfkMkOsGAcVjSgnLIzNK8
Llae5rabbvguywN+rggNErZVqkU8UfFwYuShWZgMS1nJlEUVv3AVRp7lxVfSVChDKhKLygYtZXsb
Yle4RU16tdT0Go2zdhQDCl0xWuiRKh6daV/DAPUGDKv+yrpJK1Rrb9vLW84veEG2e+02PwFFOEUm
JUHGIoYl/jYLkqhu7OZnqLDxJKSutWiJLxCwXsuJ8GJvNcNJShGNYbv6mtG5FOiifeaJ9ZKiUh4H
LQUFRKOiYTAz2L16IFZ+mxNj9sDJkFkfx9JLuHL0zibcYL+xb3gcS6A+spBfkPNfKZzACkUbBGSt
ocIk2hfPwmAc5+uuVosww4z3rTT777qZUN/CGk6++cKUMByAVLs1EughSUbh1F04H01sNJo8HpU+
GW5bmqHOZVIYkNXhIhiPPMgfs3kE9lwBDx5knonFpP2jXq++Ao1XjRA2Ps/+EFhEb67LlUW+SFfQ
sdP8h/97CPAvxk4ZqsNxngloiVyodyTu7zBu771h1j85CGcIW74+iMIfc842YxqzT9Ljw8I7vPqt
AOp6k81gWyzpgwXMaxKqsuvCj1YHWHRcGn4qmqzRAbZ1jRFGngEyftftlyT+E6bEYmolTqvEa32A
SGFP0p8IST2U/KagcrEDKEVgI79WEBK1W6pDTV6lkuk1heDTDikirVI6RhKl+69Y5fAyaYzn5gjg
lYaT1ageigzP7QrW4qfKOtsTo/SH1Zv5lG3NzgzD93pKeSfBnQG4brzLOq1LC0EuHg13Q4946KgJ
cgxmskmRKSFc2W50WfcXx/Z28Bl5rczLoZYViZYxi/3PkriZJfEdqiOXkARKcn2i2cnfrotmtDX6
4ADUFcJujq0RvkwSLC49ygMrNk5JJIGqRpYQevKKJ9wMNDK9Q8JyeW2SH1N5FzNHfqfkJSS1F7EY
81Fdc2W3YKMa8XOCpQaK2Wa+ViFB03uLIA+YS9WNZ82eiusizEted4FiZzz9yONWtUA3hEK+GxNc
OaAQMer22eCmtVjJ4/PenGNDIDlk425rrj3gRJj6+AscOA+searOSv8+QhAP1ek7VxvPSnjzNUrE
m1064T3dqVnrr4iKdme6w6pepKY5qsBEVD0PlmHFIwxhzcACq95UWgmz9l5klN6WQ1AlL31qBUIZ
Dhmm12ikH5wa6LT+bg0V0qTA1JQeBLYt2AGmIvG//dMBzrZKHVglsVJGt/Rawpdx4gpEIS9oj9jR
gfO6qyH4ptET0g0p6cWtea81+YL/ntd29UJwxMVADgqXghnW4pJcPurJY5XY38zHBZgSQ67IY33P
2g/tD6ion+WmXnBh2elEruaY4dNea+ILX6Z1Ey3WVTug4YGlREFl2PBmxNkRkhS5nmZvjm/RunhK
BzI5/EFNe87CymsS89QKikMOS9s4BInchIbEXcNmCyZolpG/MtRTEstHu8vckZIAw34w+v6oKC/N
+i9Tvmb8nhNYqpohMkQ/DhGsRbM4BJ6v4qOoOT1cJds6qOJVIzQzg3vfPqYSnaW2XjuZQ9lwaY86
IUj1KA9fGboLNEZkcPatGbUM2UirX/qwIjKoMZMFyMG0PcQ8/FbC/7L6DzQEdnTeTjNWLuaLhMEv
afEdZ10gtOcsBoSDnWri4yZ2R8LPfhyRbbKM7SAm8aGcd9A2AxrUFevTLI5l6hv6gQK9JLyr7ets
0evtDvGG3f4trdWvIYnRZcOwkp5z1CqJwS0pDhGnhhJ6o5XMD7k4r8MNJIsT1bSBTY2zqEDqh7ui
6Q+T+mLZ+8R6/l/1NT1YGWgxrJhbDpubn8IaDMcOH0dyKnqm4ujATLrMl6xY90kUOqbxZFVXpWgw
RayB1kO9ycpLCe5+EfBfuKJm9WnwSiTGLKauGpxorGKcptC0wdzBaJaHEzE0dnDcBnJ6YdBm5AEM
z32JiIKHjL6hOEHkMJ06lvzVxn2DDUxTTa527OeSD8zjtlSrRzyGzVOxzzRGE474xU+qvVEtwiwI
5qyHf+Iak41F4sDNNOidM1LEiE8pV99Iyx9VRowOk/KulWRWPyqUdSCj6Itjf6zYXqwLuU4dmZVj
AP2y6GvzUO04ZB8i7TwsKBqWeFwzy7Wn4a9miC8xM+UkA4IBZu+IngSF05nZNWcYJOdTV3zAWFgn
HElWgOWCUN3m0MMG76BNERJxqgpDHfRPe0D8drWcRGf9Baxmk46GRzHcKtyeUw+chHqXCYdXWu8t
FndFfsH1ZOnkC+iMI1ymVd4aPsQJbQ8pF3K7C7uJXdGRzhUovog818q6JwYdEaSwqBTY8Wkl0ZEz
tDlfhITqsj5d2Q88Vs2bWT8q2CyBUDqS+tGC92pV4k8YzKwQE7Uvpd0Z8D2b39eUTR2gqgOraojB
vykP0LmDIJ1wR2F2lb8kTnj50POi/JTwO/U5L07sm/NIMp9lho2TvRJXQ3w1+WfBLSKHR2xGjqJU
VJ8IpwHyQQOLNPGzX4b8oxG6a3N+mSuQIohCqYKrqwE6k3Pisn7kiKwLmoScURdJHV6Yt9CIuZ10
gjDQItp0K7EQT5kl8+VUTCHtqYm727pojAP2pU/Na8+8tMrRWSue4P65vGfQnUEYJeTlanp7xcuo
jL+iaR6ABcddFiTm/Nzm4pjCdmK62LV9+D6mJQ2789Wo499Rid/MdGubQd/hQ5xsjlSxip9oMYd/
MzjipKCxCCxJeDJnQLyh2fAWU8XOoK6R7qB7uFWlrg9jpx6GUvuEbH7vNyomJ7r4akaWa9KX3keP
1kCCLrSdslMwqZC2o40efX5s5vNip5x1pvL/VdHYSuSReA1aNWdTcgR5/zJgbgT08pZhzBHK1yiq
7xEuct7n17JgQuSdWkTUogN9lfUkiNVPRbwZdfRgfIn+3hI+C7vfXDqFavytdXLQKQmRY+tjkmZX
WbdHZfaRzpT98MnwAP/oBsQmzrQmV/MW82UdMgKVD4sW81v2UJLiZn+L6N8y0IyxRUyoCqKEkvUI
w46NmF7XNpew4Ue2dhyAfdpy7TctGxltW5R8yCLHYby8TXn2PHTVozSZnsxdV6pfHTQKXRmYWKzT
On+JAVSPCjWqmvwE7nYJnsCwVk4sO3lX/U7nzoDT6+QHZXSGsMB4S6mrabFbTvw1BmVdP7bE85QW
B/8Q3wo75r/o/ToGFdWcpC07R/ZWSednPHmBXQ9Oc36eNGZHhhx5lB4MsZKXU51aPvARSCa1YbeC
hSE7LQIXp6rWn8OFHdHyzcFQMB/ve5BDFqI6fDlW4NrK0ZwNq9VeW2mkKinhwNrvuIbgzsUbmbHG
OcRfGs9zAz+84G0vk26JtD9cBCVRehx4Yr3FtqOGh6i5qGkgdx9Uw9/l5Ggvj1jAOc8m4rS2Bjxd
4aXA+KtzjJcg5jG7Vj8P3G/uEr/QO7THSXwaDPMoFf/6UnjbTTEmb3H9pJPYKYFaRQW13+ENoyp8
C305ADbSoSheiuLWNi4LEGxspvDMDPLznvC40ZB1ghM58O6kSa+XidrsYfMSJTJ5kaguj0aQqKyz
SLPSW6ACoLmnrzy8SaxLQNaJwtBIzGEe2yJsQvnIybXELUxXwROLYePMJdDqO+lV+bUbF7jBgSII
eXAUznnZk40JdJecMZywkVZ87BDtv1RVXnJFB7SF6K/AHbEJwltgSQbBXrl+SI3SM3jbmS2gvLZg
SdmZ977QnJ+cTWBsyb4i+GYI3R7IrcuNb8X1fxydx3LkxhZEvwgR8GbbFmhv2OwmNwiaIbxHwX29
DrQYPT3FSEOygaprMk8uSQ/w0gIzlegZgnLXi9TLEuSUkF4NJVgpjEocFj/cKAwK+tIl3i9to1WE
H93l56EcaRXQhA6PBPX8CjVpWi99f5FdtL/8a0SPfy5QYwIYkXaRN3rN2/DAcDolK7JjIa5VH0wF
HOTM3fIjeBVvvG6z4vjieNUF9O4CS8uISfGGnBhPtp6+BegWem5yPsdzCmegy5AQdSOpbymzEzxL
bBOpJYlYNgflO/ILRudW9yd1K+2zZ3lbraals0MoIN70g8ItpGJ5Juhs6fyj4XAgtCMxZfLBcgQI
yW92QVKHeY7GL5eesM9Z7c7JpdXRvBcYYewtH1ub7IaSm3VRr0ssojjLUQdMxwE58Ai0fZH/jS+o
BOiU8V1Qhk7Y4fO1o31ks3PFZe6LdjhY4MbNbRvxG88uRdCCWoHnni+tmwjm4QvkS8FzLqZNxYow
3ZFR16Z8TagOMd5t/JIE9DueGuQBeDj74JDKa0dxaUnXfbfTg71k77Nwz+1Xjh5FcdAyN3alco9K
CB0MIbbZroBWxwcIGZ5r81Vs2iMmCVJxG+sXk6/1jzw4FLMFlLHeZXPCGIX9HiS8ajoprNODY2V9
1zaT02FvCnhEqwoejofaVTFOo/Zgqxykb3Jz18qNUT1q7i6a0eBefha6a9gHYZyTwguSc1PxJQxo
1mHmiLPfcHscH0bAm/CU4w0Rwy2qAMAYVG0+36h5F/xdod6k4ZhBqzeRASs/frqR/sp2o8rA+NZN
sAhvnEQIpBmzYeCjGIyWKNZRsbFtSX4UlIpAgOz1A2VBoz9oBlom09aRwg/FSWNwYG0NqMpbtgd2
dtTR4+NBhtY0LfHf6IzBkGoqWz8hEJEOdZOkG9zblXow2HJGD8Vfx4mLplNvt1W6URsPqk1fvXFQ
8Hj7GCJ4zkgKYnHBxCz4BpPthyh4eOxJU9nk2pstlm3sWcp2vPfZcpz2/ZMUcDDXjP4Mad3rJDZ1
CLFXzmfCWYvXAA+a9sYjkpd7Pt2m5V8++t22LuBYsuzipHXN8jjxugT+0UBBvc1qj4cYFRrj8Gv6
DFEnxF5dz9+SRgLicyLqzl4a28rgVA2/DPloDnur2DeNK0s7m0jUdMeprtjLeEXtM87axnkukZPG
Mt75huSQNu40kZuVAdnXt1XwM1lLpeCyKK+TtbJL3Fkrc8T0slWJB0q8vPhLtZ2m7sDs+FBMp3PV
rnWQJX/8KPgMuSertZ0sB2OlmSe4LXw8rTec0P6WKJLCre5QmYGDDbfMEHP13KuX4bSUwRrUK9ov
1rhSvlWmdVn/Msm2IMi1Xh0AhlzHoDA4hWJWAesOozdKuSMlJwtZH1t/vtT4vNgcNE8CP2LKUBAo
iPUKtpHLsrs3lDPOL+Wg3rB2Y6W9ApbrVAuZaohQbDYTZ4yHwTmFj90dsW+x8OYJ8H+6z4n8jwQK
1pLELEHmNCo9FVIaiwsEurjiljPjSIflyVxl1yFUJ0xN2YB6q2mHEDMYORFe2LDPyR1fldrs+fd8
xJYU9IvaZJ6yQn1jPqW/iBtl8kBFUMCv2w4gyzblRizuvDV86+TSdFvm+jnc0JRP8L3UNvHnjPF7
aZDknB1yPZkqpV2it8v4G+iXJE7z/lEQgwkkt4HHDS8sGyuUCm9tb3otIzwOO1K+jAp1030Y6Atl
2m6mQgD01essKOmkGxnbAfohfCywBbZW56r1sUJ0hPlIRsH8yNUtK7dI7GzOYF6QFE4BsZskV65q
5TgySovkU8sho493nWWmsR4YyeuYbty42NYNx8cK8EFy6VcfGl3hIgn2AT+sVzZsOIhV38uCVYrE
cLiAOWObUsngAK4TWxm2VvWOeaJTLZkPEF/qqFvThK8N5SDk7T4QNMt7OCLDHVbWtK4yHGIMJhb9
YfZsTWsF4C5xToUMnZUTe4N3Lg2vIS0EQBwkNisVxVS3jT4GZzk6xz6iwnORcpLVHugrlCqtvNRK
3J+rwHJB8pTgRwiwSDaqWARvzNeqH4XougfvGAUcP1kQipXNSbrS6oMWnhseHAbb2c35yselKJHI
4JY7kymVzOfB0qwZ8ZNu56JWk2I3RBbvnFqQyxgCyyVIsSr4IsrRJOhM3ZWyy7dWhOtEXxewCNjl
/+uVFV/fCAOOVc1ngEzyLtUn/WJgHwOHwqKSmEmDu31VfyURqwmPFgoxKy4e/UX0DPUSdya4oFZ/
5cWPXK26+kbUTMdvqdf9b0PmDfXJmteJ14KPrfF4eIgiSb/C04T8jE0EWX/NfNrCNZH7fcJHPV2g
RYw6QyhSCBfiICV3k29TLFmssI4rai/xdywyTHoIHn3fPuvODqg8c9t2nVkuB7VBcIH0ZGA/ZChv
NzEb/HLR4pddsKsbTpwGA0MXga37BlyQJSjWroOKZKDdGZClJP85Wi5CPH3cNNq/ibSCCEv3ufvD
lwc94KeoV3a7HZ0v2/Ia0Ow6hIfabSqCkfq7lu/D9sAYK5aZXIJQQlrmJggKauvO5E17cFz0Z27m
DN9H5BZn7b0wfjLre6zdHkdwUzLi5j8qQH8h/wDiAhHV9goUXRba+00NG6d2TX9X2duOBTe1OkqN
6Ygdk6Vnz7WQpUsd+Tj2jYXKOGPNO8QVi72sgcaAnQld+LSgFyh4V1DAGHOVqE57/FgcaehTK+Ar
HJFYX6mP1WXyoqQW5/JkXWcMpGe+tF1LrFLcL9MJYSSMhptk8cCvIYHRQVGXWAC8LoFN/YH+b5XK
ZwpU0TH/wRK+YFacl/8oSiLrB2sFtw5vvpStyDpLHC8pz1MD+paGYWOZZE6BVVn37BD9L6y3S0Em
x5moC7bnXF8Jg3Yyxjfc21T0iBtb557EDxhQ4VJ9QYIze6aCe/AeNfedcsSuEDAw6VZ1ujLyXY14
Ie8POlkaCDmIU+vbYxmeleEmxeh+S851YkRwjVrUSOohRpPyNiGDn2D2BtaGx4y6qqCFBMJcDHus
PcTY8l5w3PHSlSceP6uns3RBhwGoQScG92ob1MdQJqNy5knw0FkPnqxdMeSsAqBJzeUrj1WYbylo
qQCii8n0/6U7i26XHEiO5ODgr4xbKGV4yVWNVdqj73dkabCQ8UzMgji3rbU2rw+ZLy81PDwBFCby
djl9DjBFgfooybpgIRD9OGIFXoBUpOB3OHE7VJcpu489zFn5IpXEJSCrgUNLc8uKWZYWEZlMtT94
oSN7QRntxCTcADrtUBKqTHOKNhCJLbqRam2yVjVb+TaneYzGPy7tPu6RKhAKI16khFOVWcSFv0U2
Gqz+LPXI8FJPZ+zClERT3OU80QbTSSsZHaGtzKA0BlsSI1Ey8BiHISccyN3lmSvkajHpErLqt6Yk
HsPAEezkK9kitFtCo02HILoLjM9VdRmr8zgI+oxjXnwTSMPxjs4uvNac7EX+qdXTOh+/UuzbaD3z
z4aTdyR/KiblQVJs1C8IZJRPo2nBWZcbu+Dn3ClrGXlB7xkMxUpQCYmI+ehT6gzYa9iPEotjhZel
Ok2c/nr3aq0WMpHuNcRHGRW7rF45DumInQXhhnENiAWMJyZNGq7H2rjYKdQgHgRrYOacWoteEGA4
HVImPqx4645JtgQQPdgIHQXcSq/OkWCX9csPuU04y6dHpP7kNakTAeHW1ZcOwaUpk2XW9cy+oPFR
x/HZNcw+g0sjPzUVK9b3I08vugGsgAXjT6Mfmdj73WdXGovWYbR3GYBNpdVL1j7JxkLvfpvCd0Qf
GwIRbymqY4iTpjt0z1SvGHcGBjCQOSZcp90JqVBFS/jYSJaCUUyGJyoSpAybCAW9vwllMLcs3GoF
x4+tO9T7eOm7UGwCncZAjTmdFTt3A4eNizQ0GbuvPiffbKAOtDkTW4GUZcDNLjsrKRk4ZrD1Iboi
qZ5dy7qq2NzVDGjZPf41ObuhtlNdK+NUMicwV9QeqNwSie0UnA+tghRQsaKsloFSU8b5NmMx1O8E
ck9SzHXlSzTjI8tRArSXibENzTTZSRBRWf2Xh8Hk0QsOkS3eI6gugWP4qECMqz/iVzD8OwkXAUJg
ie28CWetQt1tOjb6KtV6Nv8zeG4jkiTpn69rx8JMXN/mMwjkHpMjLUTUPAukFIXIWMnaCiwt5aLn
LUZDbe0PjLdas1tnUfkwOJWIT8LH7IlC/8D11tENdRtDc7x0rE+l0H9qKbiSBLt2TH+rtAwMoonu
ZzZYTaMWrgGhYPV4L1rc6H7R7mU7eMuUJF7qNwptvYKCO0nk8DYWg7FRdi7Cyf7MxvruyDSNc23T
jekeM7anVO2/1jcwk9NGlKy+8txa9mOIPUGl1VR3TRp/lHKgsXqZQwWLg99pqGxKmyDf4aAqkATq
34Ez0yiLCaVQAnVSdX6rTPqOSwb3BSle6Dfw9zhtAa4rQO1im4T9Fe3OJ7uW/cIc03YbrPFg4Nhd
pcd8SG6y38cswOM9mA08nw1FQ0vCgFoy8AOZrm86S9oICXiYYugm81YGNgRBo42fa6GB0znVRA1E
Cn94Fc4a722d1PsEclpO7YrXnjUkft0VEkcZ/flInJlOylXXDUCC+Dkq6push9e0sJ7JAEVQ4CMA
+bAXWXbTZLGf1cEUyZWtkKAeB1jc670js46oFHcIwl806bDKAQQyIoSwVhN5g7PmwAbwRDYJZmsO
F7CipCPbWueF/dFgyFYRQ2X4/PQLy+Tpz/ZSbp5UR/wza95/S3oN/q0a5zq3vagxWPGAUT+c88mI
d6TU71Ib6fYg+P7StcEYNI/Nv6E29i2cX8nqrw0U54U9cKrk3V4hcSNBTpzw4QlWtzmj3Wk6lyyH
YkXbNrX1DVAQCwuBNZC6UDgVCXYaxvqJn34Ly38mnLqLEAEXX+IGiusb4PyjMkm8N2buQQRgf1js
tCbYGErklQ4pLSFIWgaDwc0QyFjFHyPPo68PRzHad3ykWtteAaeTdSGBePPpLVV6fB4jd63R0FF6
uDbbTRn4rcaYWUtXtB+Tc4Zme7cVxte1vq1brth5OhaRb1AyZ2xvotxVBVtNKzvWobFNun09dm6S
NWdNw0lpOI9I8Y9V/NJmFOS89tdQG2P+ytrIjbS3WsOG3TKhyGjXOgZl8SFBNmlDixspxkwCyeeQ
2xj9mSDxkayognLm2mUZM8cUhdBriL+T/nOKO3jjh1z7gbsJJ2paNKx8oTy5fUtQ0sRciw0hPi0U
qTnr9Gww1iUFSNQgGqUS77BLqeVAOJGNv8RfxhjSqlmWwJWiV18l2rGGn4sSSatyCPEssd1JWTMC
QiMmE51WzHx8asylkOOlL+VLedwppLlFv1bwUTfYnuiUOcw2ElIzqINsZRpAJsirlWIpOGaDpFgP
/au2PzX7E/QZUeNrO7yXyQehB4x6evosFJlddmiaCKGhvmpEcKgjDpg29VLw2kF7VudYSx04kd9s
48zY5CDICsGsUibJrDYhxkIGINlB6RxWwaS0EdxKKNpGhWKtA+3hBWhLOCjjD0yuhfFoRHsqtGAT
GZ95jhq5cRj9/oHBJHMn3MI1XBN1goZTW6t+yauGkB001gAgqBkP5fCSbeeopCyX0yXO4UM8+btE
m3bq0HnAQ0l7y+nq2MmpO733vxTg0qwgDkU7sTvNiQsb0W3IIOakgT0lIPPQJ05ZObBO2cbEyAZ4
CXvBIr7vGSOBNRSa8dKpxTASkMiiD/Vd5gRmN7zqgxEHBdiB3FrTRDJoAYGyDJxmqVLvFvgDl3HK
dNWQVxX/NpFfZTaeOl8Hk2NdVBbtbYs1u2cM0jf0GgIZui88Ts0LIiQ3SMJtmedsJOhkQU1ddIab
kc1/ndnymA+XqDoZAOYWTiRvA4H9w5dPNWHanNEXdSKH0pD2FesPI7P/VUiCpMm+UYD4GPdl1QLy
BXbtiCOaoL7CRXCclv6fZPZPwoj2yqTezXDaYUE9WCgtiTuB6k5KiwQA3lIuOQxStYAsbA9uIH83
4dGvgk3vS6d863TcwoULsfSqDtnJybRtMtXnyWSkzc7GUZzbGNXwT+F9d+YhxOw/DEB6IHk+cowr
AdKcCJmyRtINYDXPgqad0/QODmb/4qBNCeiX/CT6Gg3y3ZmgSrT9N1Y/phgKP1usDTgKkzb0tN5m
rvwrmOqa/Yb98EkNW0/K9ZXhF39yi2w4Ct7GNt1QlZ7p8Vo6kVZCp8+czrTkh2Yq4F10lz+TgZT8
Jzf2aYzGZVtpQNRk1wBQYoBaixv1WfflS4jmZPTVnjxMQoJfQ4KGWVUP0C4JVO+5IsWbaVjEWYHM
ClFWI/+qp+7FoojSfGtatybU3GiQSJ9IjhMbaMg+YOise8Zysur8W81c1shQLVm4j53yVXYfbTce
p6S65930ktXoKEhjwn8PazP5EcOlJeE0GN4l2ri4YoqElx8cc3ZUJ56g+B7zwx0CqvQsWllheYNn
xhon6NgfNQe4V0B0yZNvk3UKhKxRrryvG9RQR4HbIeU1NELtxx58Ro4lvJjoW26bRRU1myCIrq3q
kEtL0qNh9ucU8TprZJqhHtsbecIPlSgGlIKnQUrv7eS853JwNxiDKwzqoP14mWL9yQIPqZVQVeVA
hBkhQecusSjLEIOceya0NxW0EixhKBrtqSlY9MdkIbKXL1ITSH507JAVZ774sSIeeTiuK1Y8Fv0E
f+o8FAI0YAy3YRYyT3doy7e+tt6dOnrWdrUpA+23blDmxEXxCpEMEE6+Ger6COGSfGLTORlOfRkN
dRmxg5dLtFXWtK/mJYLFHe7XH4ggZNlyDUP5CFv7TBPGiW4f6qI4WPqss6gDTHjt2dY3LZbkLDWd
hSHw1yAm8ULWF4R5JbgL2qJ5hy77zuW1TTFs6MMDBtSzJJauEOlDOgx9fbKr5NGUipsVPU8parJa
+SnTZRgOblLoiEHa5l76N98XvxRIKBq7tT5/3KSoY54e0LYVd5RN36N+RJR46YtqZyjJS+WHBKYV
IeG2mjs26FSuP/n7ZORhG+Vf8LGuFETo+089qSMVYKekY4cWR3t1TokwUMqWnUJbEN6rVDkVQlkm
vdj29XAKm/bfKPKznkqb3Kz+l1IiHWM+GrTMntNBI01pZfq0/7X1BcHlos2zBYcwamP4UKzmnCv5
UR8Rb8LxG0eU68UHUXNnFaTDZkrwTtnZgboiULWnOZXEXtnMLKVuaxdz1eHvi0Ac4CPBgUiXrXMg
XXFTMNnsJQ4giAxBqrg1ypeafWoZJbONiDdvtjcln1kMF0j9K7D7QeGBh/Uruk0j7XuqiKZ8gpsH
GvmepExqcMUFSDEaBAO8skr6TfgCYd0QILYtt+DMWs7AkNMALvqy2dTYa2TGqRkqhiZiQ2W/V0ym
JOx0o9ZhtYFhArPETFfBjG9poTQ2fwTDUip82QMzWIqw0e/Ag8E8aFFCGKAtSwia2B2ZS0hAXJJx
IF8MGZkcuj2IpZDwvgGDOd4at4QZqSroEQokus8oQbLAF2cHH1AFyZcdt1lckmQUuKL7Letx1TMt
LwGRteizOofY+YptINsmzbGX05hC0CcZUr8kZz+mauzrPVgPr28CejIftluFxYR1s5Wjb9PXE+KY
CgWdguDBIg8uKSxPKq4CK1bSPYbiLEHlqWOAttKnxVSvRh9rNAbKKLykc0jIgGV7bLcx18uI87fV
EYOzVkZi5mtgiGEIYJvsBhl5KqHwc24phCs7wmtGgyjn73pjLSWWY5XarsiqYBs4oOS012YQnOO4
c6WKEVrf7ih71/5JoPVMOFbmN8CHhdzASZUxUnKNrCYz+9WCB3MqpHlrqvNhZP/NXDcur1Z3L8th
Rz7Ipq1dzjj6Kn4IHVPGWaJIsECNxT8m17ZsGA+r7dqsEJXBjYjYa1iwPJV/I+7ciZArjkTduCKX
0ByTfYmxLdnhYCCrKXP5n168a5UXqeYh0Lsdum71A2fbRi9+5z+mn8el2EpqBPzZeYAJpIJB9Bng
EsC9CJlD5chy4B3WP1yJi745oG9cZNia6+8RwZMcMDw2fkROodelbECufsYD8kycO2qNqTyCPoDw
OHgz2lVNdp3500iXVmz5nVr8gPzvdE89d9XuH3aRSvnGH5tEHwIbXBKfyctVG0BfN+BMnImboiSn
jhsua6IjYWXHEFMFds7acwJWkZU4JfbwAOCEjKU8MjxmuhhYyp68ZFQ7SBRustS4YM2pYb+a4rdB
nJTtLOZihnja4jzZ0/9ld5p+8Y7rInuNSGgV/VZFHcB1B8mXhSthbYmlOZ1NXkkHnaeJ/IAJJMV0
j4Aij8aVjGS/Hp8N+ydqBZZFj2Kmead/oNNZCj1KIFEIa0mVZTZOr4pkGYICJFOKG4VZqFG5AFMY
vyqIsrUT/LsETpo6K6KEsxJIyXB3Iqp0uxSlbPnuYLCLjJeEah/bM+t3iDVcJTWapGQ6hDhMJpz8
AoJbg+W6CRXQGDw0eALguvBbjVUQ2pv5QCFmda2h86jkfmsjLmG+KiANaPI59B2mo2z9ONDCGk95
b7m04WQR1fSjBx+RYtf7uw40u2CCXWDxm6ApCOA+BopQKRwpt1Caqwc6H102vaZigMC4uwGEZw/D
UmbSJNDgTQVbnwCqZYX7CpnnqLopTBgTdY7On5cToFWw7+irZGfDQrMFwAvssAGTUVBZyyLEjIMp
2ZfeK2ShA0vqqwnzNRppIHHRcj4yBgPUlmwmmaUoolwFAYXDXR0yJkRui5xzE4bAFCLGgpgiiPYq
4BmMYLI6XClmjC43ASxXsh4IHnqC/9eHgt5ETNocN2qYGiRu0xAZ1RNxEqEg6JWP0U6P3BhrmsZt
jrHE1/ONumeAxpqMZmRTsoyZgmkF6J0Y4RI+rn6SyK2FWaHhuxlHaH2Aavow8dJE25Z8C4nBbgzx
EpfWlRTQIyldFVsIP4ROlvarWVMalfEeWtPGcOZ/NhM84WiV2rbHNuX0+n527JJ+vWsVzIgBURZF
Rm5IDwVFJjsLeSySYpiYxNSya4MniallPYGcVtwcjatQuhU55ysdbQP6CJfwFLzW1YLfZIzyug0r
GKPSinZyCz70BhlkE7boi7jpwz7yYGXPq97Yem/EvzRhZ9BdrVkKzBmqm58NM2be/CJ9a7B01dmM
f14y/0PUP670DP979CfAZPaV2Ejyvyqh+7LeRsZGgAE3+U8NI4eXrCXNwMg/uuoKyvB/5xHqGBPQ
pazTh1OLEkOOPB+bDHxn/C9Szi72FTOsQyfdNp8SPVY4vQXSVZ4Q+3IDI1jajxiGguSa2+9JezGk
38AHYooExrDIJ3sXGb8P+IjErrxltzfhNlWvWfMeRdc+fKn1PyLD0/rDal+l9j4xsNVYu9YSUUrR
ExSkLX8U9OQdmqqBlUqG/LsXF0MclWg7UE850feIRht4o27h4djKwznwL2DHMZAvIvTQJmpDdQHo
vb8jrNLSiyzuk/pK43+mDjU8g50Ho/Qq6PyGtzAkXXZDUvGoPBTCZHvYJBbS0xLyg8LGtrP/0bTp
mRtkBVa4dunEPEEIY6PuXxvsOOVcnUQ84ti4hV+xkv0aVPsZDuCWpZEN78Pq3qIOisxYbbRRRQAA
AC/Ntj65HCP7hhFhQTZx5WENC0HBWAnmEa08OpeBXBdDAujjQJTmUQoKExFxQgnWLx+yXy+xEG5k
h5VtwiaRSQedtOBjcBgxqslVn75nhTDAcDAOvFeqsaij9258dQ1AO5gsGd2chYUz75h0p2+ZTSN7
npiFKQ8Mc7a0d4qNWa2r/i8yPxkodw2L2rm+s5je2Ah7Ec2AzEaKiboc0eEkSnSnYpkVVB+dgfTV
WM1m6zg5TaCLenUNINKeNonMvJ3iJCOEiCvDJ1K1PwLV5Is55MHbUH5z5UrmkwQ3HvXPNAACcVOi
30m7yyji9e6foUGG1+98nNr0ljXXrvgrR4jiZ9v2UnvVMH7xH0MXbBIDMzFXb+PyjaTjVdSHYI5P
DR0wM4D6mVVIr4IVWiO/xeF7sQ7iu91+ZYhjABT1mDfbPgEJRXWxsyydD+pYmm6pvBss7tvimlOT
pJSgjngW1AOhtiykEe3Kt80S20SKTYDRwjSuvI59cyHqEx0FSJz4ngAjmeT3oqDURsGE+yfoUXM7
l6L/7BX22Nneqc9GcZ1QtNkB/A9m4U1GyamyxcWhADYkKGYpI2/JJTFZVVcIbcwPA3F44XTk0iKT
NL6JpF8Ci2h5d9OUeWT4ZjdffEEYw03/lUtbJ/uqUKHV2nNwfiNQFAUrkTD6YSK1auOL3p7quXss
DkJchHUNdM/RTmF84a9JuAmKXaKf0eYPEgIcCVA4skKdLh3DNQ8PmnhrtkXpJYs9qsYYqWc8eBiB
mPFN60YePV34Z1vQira9G6M1tXpck4V0mk1+U+MNVvaY/68kkv0UVuy4UU/SidKru31Yc+qORyAM
QNLJnghvfclLOmF5hbSkxONBjeydGqPN0M3dkByCgdi58dNUlW0FEoJgrI3oabUUjZhRheRE5QDi
GfifTDiBAgYMTAtAdUMBoZjoW9sXbIrpdgobeWZ8gZp/AhT+E6AB9UMm3VZ7iyLlyq7nS0/r7TBb
svDDitbccMOWqfAiZpsyAydbAHtzin10amod8lJ0tnpSOMIGxejwodbKDak+LojhKQcqmSXjBv6v
2yWPSFNZU0IUKmIGnPlW6+MbUZ27sZd22hwuGgz7hLIqt7t1MgPa6+IwpnOzxnEz58UM9kfBpWZG
mO7EeLBERa4Sdo0+fjV68Ea66bUjv7rHZtaY6MRUf0vGp5sxvkrVHwkhW08aL1yEeb6mTIZr+T1u
K3OXA8zy42w7JYbnU+KYMCcBZKBHt3aA76XQ9uK69TSmlpYauoFPigvYwZCSTyVqpGCoDSJHa3FY
Sjqrp35yY9u/GyZOPC17qOogLVSjs7A+e0HLgjTv+8dUsZkM2PqTInbtNP5INVcf5syDDUsGdz5P
AMIj9p3scGcxF4fjsO6XYy+QitTIbIlsoi5TfkuSOA117lGqV9NDyVKvhdZ2+znXNfOZqqRBddck
/WCKdqtEFVs4CTKKduKL9GKUMgUrw2Unw2CfiqOelV+N3LkT2PTZcZnNC6OZr9UbtMOj8y0g6o1E
SS2Chqhizbwk1LoWGQ9cAtO51igsfHiNtOBA9Vcg0w/YG6+90sOm+uuS7pRorBmHUP7roNRR8pZg
M2Up+5xyHlLd/pIo3aRfE5zHRH5UBehjUEkinq1EGBz74duu9sl7ZktvBuI8H/VaXZdnvExfGbaR
IiO9m/wrVoGsBXBKGI3yMziQusyOL7qKWCwwi/CHU60oJ52vHa7Pqbf6S2PKl5A9YRdDFynvqpi+
KxFeMHx8lS8rGqlFWffns0oCpKfpt29Q9w8D55iWQRels2bfs9ft8dZA2beMR29Hrt/+S6CFlbb0
bGT7olfpzaAPRCmwNs10bzhYLM2tMTGnL7rrZGpnuJIHU4sPI8u/Bg5sI8gKlXcVU/48mg5+PW2L
LrtB5TEJw80IOJelgGGNMtyjOHz5NmtTITDZq8yMc3DtGa2clatr3CjrcqjXGrEXjrXVYEyniGjS
2D62aHkjKdgOpOkSOQxk3Cd6AiJ1X7AWxWXAwQ5i4yK3RIGSSy+4eMjUAhbeLkr5T0k2DvNNHNqT
9pP7gJ9yJlOChUGhtG4cUAhbbwLcSJ18R93oTah0Yh0sZ2SutaLdzL1hCPTFnh4mU1aDbS5/kDEq
BzksL1quPO1kWk7xw+ykXcx23YZsNQaI8bXFKpGvmvUVAwkDA05uQITLiX0omE4QFK6ZOWdETNa9
dHSczQzACfzGeLQyIqgiOtMFAENmduy1eR+3EDAf7IYHvP/0zXEHbBcdpLIOW+FODSpCXWF6+KVP
5wH9KKFEyLNDGKeN018NP7rCCT2BVXGJuJQRI3WTj4YVAXQbEQcZYsnIxMaWKKMoJIbuFacO0hAy
/+IUAw1QT41KKwbNjuA5zxgywUMxIS3WLre26uaQQUNe+tJWLzG/NNO8+IZ9SVvU+6C31ERCwM4C
+WVawTWgxIU9uQNa9xmTc9eWkZexYRBCd1WpPIzQBNQZ/SrlXqrRnlnj5PmRdSiq3xYpb1Ma2DXS
XeM4eBGwksvm0R60g/EKL2ZQnlR+gWS7kpYAvV272iFOiVL9qlA1F+D+htR4n0blGcnSZzCkl6CZ
1iDkrFcxJiejSbapQAFJKpdhMqDDWJ4pwS436ieNpB7CLPIi5F40/R1EMOtNLdZ0Q/xT/gaQCoAy
smZwCSFYyi+T5U32l8+BlAdbvb2RAFyoR7wn3wUJg9Wh6V2l3kURwDQex4Pev005h7YLwjRK5qrI
50gBTeDfguoZxz8hIDWDX202T+Mj5GMoXMZDuCtoERz9omZejdSV9jVbF80NVNRErJ/+I7A/lm+K
9jeW0SKqL3H8VQ93Rq/DS8nPU/bBCmSguNdvreUye6PnK7uX5WwzxROKJ9k7qfUKUD2Vs7T8ozx+
9vg3Wa9a+UfDuMFu3zX1KWowhxR4+ERa6RdME8fZL4YrZK+/CZEH/fzljkTu6P/S6qctEZ99qICe
CvXX1m8Kjy0K9NlatkG2XiHXyK5TDMzqrRYfVNl69EZaN+4yiivchZb8DwkC69KuSdfTPLJAOZjg
RexTysrynW++iw6Q6LjN0CTtdGlv5TfTwn95bEnMyy9JhbUW001Nt1Q4PjanP7wS66n2YMifCJRb
alDCk4Y3l1+osSl7oeC1LwNapJSfVekAY6OZvkWzr7sPq98FFH4NRwSDP4kVdr9P/d0wnkBnVAi5
2EQmxxYrLJ5U9W8Q/Kimu5o+QU1PSAmjg9Uei/akOAHW2Gih2f8i296luJmof30QPL5usFmdWa5L
MgxZz5Pegyy9gok6hDdIL/PHy+NdqF4YoCcFHZmgxSoz6PcH6jsZ46r+Y9jsu59K7fGV9c5e1PsS
8LQFmuQ9yH//4+jMuuPEwSD6izgHBAjx6t67vbR3Jy8c27HZd7GIXz+XefFMnMR2ugFJ9VXd0upz
gUw8Tu82Wp6uqBz78KzbbmA2cMUSnf1wtoClqee7YDqW4d6ih57O7OGUuE+xumdDXxDh9gNgD99B
/dfh2AfOwuu/cgjDzjVq771lR2yzSWg24Qn+UjdI3vrHV7/u8NKUT3Q6JfUrgr0T/SvEs2YXzXiR
e0ChvAbRU2ExVBKfpX8Xc2zuInB+5qv27mb9gDZc+DBbNjBIO59Q5is3zZKR3nhxhrteQLkn1Luy
754mg8X9HC1/E/+2VBeMV5VGVaU350Ei26p3Ti+x85kRae6442YE9qrAoPMQgr5C50LmefCGT8Ns
vpzznSJUoEESMTa5ceZ845U/63l7fU7wwwPZRKQw17C+MzzrobqnI3j8r7L/SiHFrIvbvcXjL3oL
cRHTHIRbJt2N5V0x7xP5b57fQ/GTiV8ZPA9cXjOSu1D01xDPbujcTDkif40T4K5mKztMXs27iG4t
aDNym+LDJvFurY5ooozJVXmgW446ehj1aejui+US9I/auVfyXnavZXEN+vcMQ1bouzcB0RMnfOnz
K8B3y3+I8gP/U/BgdEhmVL9RDHZAfSioIyn0YQcpHYYT4J+7RP60xZmOdhsLqX3NrasRL0CeOSIw
rZ5Jxr3y1tsETuAfOLwlonlrxYsX33XErJ1iT2jL9PiC7uSE8egtiX9D9xkBRRIcHOgxqr4EapNH
oNJDc7OZUaIqwc396fvrHBM/qN9KhFIWARU+m/C+yf72y50Lt8Z5L9q/6w1GxtRes28O8FTnF0Vx
ImBh5EuO2B1XN0PxHLtnT9y17X4Z75m0zYTMxXNKaEBFT2F9LvNraDD2bLvhnSoQ8OAY4y4Og05P
XAI27c7JiR4YfETotQMpg/l+XMEFhCj1gPl7XhpwKNB6iqiW29yKJTXO/huN9h+xwqWMkeFqFmJ1
JvpIOBDEIsVzSbXR2rvMMZXS6T54Ki35WlXJl5W336bIdwObHcf0PwE7zW04fuSk/24agYahGC72
9P4uFMgxpLevs2R7PA/921hO+O5jG+JIDGZcBWpLiQg92iWlV6GkS7vJgl1JSWeryztHNKCoHEDt
TowJFqA270hr5QwQmmwL+d7Drbui16zpJ28bTETwugM38Xe112NIj4hRMGX5hfLBNCwpVtQBvfEk
kCTe/Nk9OgGSz+DVyLgeGYzMyzjKZb615eYrD1LXJzb60aVAQcavfrCG9irdYZtN7vb/gSd1G7gA
u5bRZ7JfSgy4gU4SFA7JhbbAxyPNCll8GfbdaJ8LalSQduXVVg3jqAbozGI4WzXzQfvK3MNx9WyI
/X6GYKwN7vzCwr+Od5wXw99GQyL2VDRv5zrVez3wQBQpB6hmCX9KR4t9DtWsFgxxM+ukjJOCY+m3
Q1pCgbAlkUkvMdzDT/PoXko7oaCx6NGrLevWYxPFsLRkN8gpnb5MFgYmGQHnMPrV2ocoCQ+qUvSU
9DRZKkTdsW1Xsk/8ZyDirY35rC3yLN3KxvWrama3UV9UjleyjnmErO83lP6Topwb4xLrxdTSNB7+
CxDL7QqAnA9argWAy+uenqYM6JLV89NOzK83AUe2WUNeDmbD+gC9gkYT68Y4hGCY2l/S1jNH3Xm/
nVIVlU//vLJYKR2NtRlGOzktVJ/vi6nB9d0hsdPYBrg27cQepbOy3zwHbOeCD2HwxSVx6qd26pon
hwucsTK4WNJdk998+7BtqPLpL0xJ+vNYs8R7HDrHOodtYIHuxcm6STSpiFYWLxWuoL77WAgEJa7v
HOhG5KnpuNsEf+nG9HV7oNZoZ6qAUq8p2zOMVBhOVtVvXdfpiEaHDyp730vntxEoDEPQkkdEFuA7
q55csCGoLEbr2bfCBzAsFYFFeteqsLpXZdvSkDkeouZdL5gqAwVyNC296jTQx2VGZd2lMAUiW0zn
LGXrk5AAhux/27tkxYogw0iesNQWw8XpzF2+eh/sMcJv2nQHz+IEHza0vJdI3mRfmM1ApKcKqk3E
LuozeDgzoew55Y71UHfqFs+E2wG54wuzP0jkrSlV9jAMyx/VF9V+UenBtjx3qwEUkot3i1NYhfKQ
DBRTlSqm3QUv542p+SOyn9kTLS6oZWBwnmHPLsryekypjtw1kU0uOog/5pIcFDCjAFdNZj+O/YKV
fnmaUe0ORcMw2R+sP14ePbDxii5zPQFh0aRHytRijKEdFD4wZ1PwYAIABEsNWkuEQcC+KjgHdGKx
B4mvcNgw5vf1hava3lhpDp0/X7PV0nukX4ZsQF7cjaVklpERI0jGJ6fKtoXHiMmXmdinHSH0HCu5
8AitNJFHYNam1qXm+KSjm2ae9HZy4GHgx912IXLX5C3Dxp0lZmNRf3buVNxUNaUSntWRnsHlDzk/
3tDYgtlopIujQgpTVORiN0XgtZk5l4V1zFqOSf4YQnFhapRnOOrl0IFVa6O9QK7DKs3b4BUV4wQm
ykMjmZEl47zpKeOgBjHddaNPiiJ8mAcs8r0yYPKxVgHSHk+jqfDRZstHmtDRZYFJ36OsPGelfOVK
O7Bl+0V5Bri6eMij4/QGfN8lglA/ALz68LOe8bEa2Ak4/yIIM35NLoMOnhPeqsc84j3OMtNzAyWn
QlgTKlH82woCXL1hKjljQQA9NWw8Tr72oB+LkghxVk7Q48LHsITpZkVEsNAteLhjUCzolN4NbfCW
6eQ2cq0LupsV8JQO6+ZjnLwXkEJPAyG6Po+2k3AE4PyWXlFeXDmAz+vt8LuA7Xvwhuxcuwy+LLQJ
3ELxQ1+yijjimorxbBh9ArZ4zXhmbyQhoFi6u1ozEVAmvhVTgphk8LZQIs9L1hFvZJRW6PwFij9t
JHL5Vq79SUvFZ+l8T8hImZFU10N2oGW424lu/l3v02k0Lb9ooTCru16m7il1IQoMlLg0dNFtVOBf
g5hVPShGyqML+PASuG0HCZLEB+MIHic3roc5uM9c+9At1dsKnYewjNfbtuddblHNEY9iG6breAq/
2ZKgjPsLk1IsGs8+tOlw9tnu+uJfCvcZgw+U9JWdl5XeR7F0xVVjxZy9+2kpzmFuvpN6ENS1oO+N
0TpNLUJ6F8rY30NN5dFLWCg3AU1EZ3bv7OS4FHlWRSzSry5VZ423dlJxx++7sCVfx1mxaX/KEZ02
Thq5n/oLE1xc3L1iIo/1UbbRoxFBecTIHrBC0m1Z7kwfaB6GjL3HooXfV11lazOFpLk0TGFKZbJ/
SHH1wua6054PeN7WL5GGjZRA+8JuO9yGjGC0SxRk5XCCfo4mpo/9x0j0hEE7WucdBqYHzYkrCBbO
udxfLovMxLYw7I7RyMmdJjp3W5XgTRfsrib75UDG2nmJFqafkcuraQn3OQ3s5NaZdppcuwhIJQWa
TrHGI5vGUBKSZE9err16M6+j0Nq98efozVqczejyMB0SigAHicm6rsn8+YZ1ypChDriPI9f7o+zl
sbY8wdlY3xpRf7T0f2TziGckIY1rPapwiPfA5nnJmOoa5uBqCL5jJ9zX4GdPTWYX+EFfxqg4+5oo
05SUipuHNQHXLu9O1MENw+9ilZJtKeGtOCOfCvGGsb8iOEA1Hf4p7q7Kei4r4AVe3/1r+xWyM3bX
0shp67BtzCyJzQiqWU3XV176h0J1E+IN9NmZwH4RfKSBAHVEHAa77Eu4ZKR1kRkidNZtH2Yvaano
2Uqbjx7f+Lb/Hy3SkSZ2tnZdfhtiXPGUgU5PmMJMyvkZrPDFDvODqNlzioDNgScPGc9dgC7JZz9k
T57NZRmG+LsHf6vFkBGeeo6sSW3a4DXMgIPS8/JjgjY+GQ1GjvH4ymeOyEXlSKM+UxBeJCt7kHm4
tuABmp8DygGYg2S+TwZjLChmDUVID4t7W43956iH+yJ7Rdv9SeLxmFrjifa3o4+rRtnPTktgZtYT
w2O/JXc8/PjZb5i7CF8DI6WajHa+qgYhraBDUHyUUr5ioeDK4L3IXJKORV1zq2bkxXPgs6KkP2sE
tjWS4QHLYJ8Hi2Ftbruwvc2eUAKAZkZFY2LOMdvffuBA3greDVd1d7OPWyWL9atPHTwVBEg3BOuO
mk0eRJnJIXfCOIAZ5GlcW4gLaCqmgVIYWC5qcvgdrH+tmjgELDlH+8nb1kb6pGiIxCocZtuyyB/8
COUyK22X39TWpvTF3eKNeHZsSv68HJdRw0KeZRzyGffSekOvrmd+wE4RkYjdlHIbTpzYSCKv7Whx
iZ0Du33wSq5L83zIbNSFsNX2JDlsehSFR6RemTfPa5+K5sCyv7O76Sco4GrH93oBxDJKfJh6HI6i
8i/+QlN4m+vt/3+iXr/MUmfXKDNvwVRzatIti7dLdr7EcjBH4PZBjDO1sT+mJfyMBetsiyp+g067
hBVLRUsw10z9CfsLF6w/3hWAix3aa1SDzyGLiFFblnjuK2I0rqnYf10HC+9d3A/9xrGb16Rha5c2
gsbSonlpezBBDumcZqB8UFoZ7TyCBJSVQ88IqP0sS0Jltc5eJMdWfDhfpeG4nfyGfjDtOxfgYcJp
sqfbaQ1gwaqp5FkG7QwlqlJ7esBPvTXMZ69JiK6PuLo7iZYZYsNIp1sI3UQMmunFXrgUFi3BwS4T
1nQPCIkkvVebEeiuvew5fC4cKqbvCHk+TnAttTwKEgu7H8zhiuTXED9FclQoqNm+V2WGlz1nMp2O
mGABagTyVef2WziTuKnoaOqD8mFai22iYnjveUbxz8bzMgjeSM+8Y5pmh8NcFADAdbLtby9eHey9
vM3t5DVL0AbnuMU4XRPmh/TDjHey9i6nzxszYsaJ4mcvt96tiIR4GnsY4hymxK0XfPsxuylMGFiR
NGDNOYJ9gkix6Ys4OygCmJb2LzH0RwQI3JWdCsMbk6+JHFEd7X6Bnda80LK8sd3ls+45jNJZg6Yj
z6oaDmqegBbmg7MdoETjUMdpqnDe4G+sIAHkFrE46N8vTk0NJ7MIzVr04ayINOrFMCgLmhOi4NG2
Mt7KPCQeHyf7DBIwbq8g3I21uTT9UJ3LpuUhzLNi7m9BVMJXECl5bJOUF3IoFMB2J4+L2GQoEF0O
npV2qoEQhZ8cx6X4N7vsiGNJ/MBU57SYfipqKzdhK2iTzh/ypnh2ROduc/cNr9UfnTYv+rV8YFey
0mpg75sEW1NA4xRi5X4KsFa7IQWCnPCeMGP95nMSk+/vXnWLcFt4W9EHwKazfGVAswqgKcO3+6r8
6kZ0wd5k/muDf2vJrH9Bh33aH+pDJXBaLDYrfkPlQJnyhG6mP06N2kr5O9iIzpqOvZbUlAwYsmzD
zsKjeV1ZdF6U7KZH+LRI3RbjNTdsd7G4lxU02Mnxbr1+1ptz1iUvHNfBn8Zpcoldbx80mYAbTIwg
dpmKpHuCghCzaA9Dyajb6+g5JGkmX+3grxleHtph3PItHFDLFWQJq6XIclAxZpdxC4H1w5b1sI/W
osSOhOFSsOdwh9fBTW5Z5O0Yq8IYMGz0Ok9jpAVNVJjVqOYjzQyVotYBrvBs98d0xOYWQq7vykgc
nSKBY6VpfIrADK/mOLKkBHv0qZcYXC0oJppTy1SnJHV8/bRY/UODrc9yKT1g54a4Vf7L1Ijm296O
Q/wzafurpGvJ0ZJIAPyTrFheHOW8AI/lyFAlRIocPF9+d9+OoM5kSjC+IFHVz7AFLX+hOlYsj0PB
rpqKUoZRSXh0uU7YKlsni6Jse4YlnLOfq9r0a4iTd05z/BtSzQmDdVTb9an1cMdYDgXJSc7aN600
l3ofO7ScmJjvNeFoYwDBRY/kZ6n5udDtfWYt19WI18czPwOHgWzIk1NqPbQNnXlV5Z+zeHjpQu73
Vg3lLU3Zm1q5TLGDAMPMPNs3VYPttshTdhohkEi/wtTQOjP/TDqm2jw4sjK+h3Tdact7XNZ6VyWS
ZxKGRAdY1lu3kzwSKjJsglaEQOienT03FttamskKDB/PokxSPP3JNV29BkSNcuNMm2D9TiHZtmyk
zS9S1umHtjKYSKUed1P41GqeEbr1KHGw34OYJch3P2klIvXcXrw4u5Tz8MUjhsRaTigD7eBIGvKI
oe47isbbOg7iTdCPV96LZLDeQ4rAfYLDDEkhMRKfBHRTrsIhW/g4mzklxQXOjP4hbsTerLUaZfNq
xupR9wRMUtsluup8RInN0Uvxw+i82bft/BJQZoSuzdPFcLE0df+XwGe7pQPzG+flS6dh95qKiEMq
qDZbBLucTKFsF1Ows8Ym3uqfpq6vrqVOfmBh3qmpfYHW96jw2qzpgH5jRx7uOToxpiLgtDl1714q
lrMWxISrCSQDWFeoEHaKDD096qA4+k1LsLBlRz6UayZ2JpJNqYOP43prudFX6CEQhXP8ZLlHk4oX
nBS/FF+onZng1Qc9PYEePuyEbpMbH+HEijniRuEMnal5Hcjsvyzzd6BiZnY20nC+FofMTGZHnXxk
XkqwqSkXBGakbu3M9DdTJwb0JEeVGeMraxXYizKAzmFj32obYTbVEP5JjGYnlsK8LWy1j3cuTcGY
B9lKNNSouAYY6gQKC0WY1o0MuoCXfY+u9G6Edr6mMeuwk61BQaT3VvpvThw/omrdURp8KVOP9Zpn
DCLzVoNRml2WJX9of7tRbFCf//Z+SUEET3iHiXfRwepaz5C4tXF6fHIIQez2zlNFWR8BnPRGqvFk
GmxCfc94xJE8g9mhrhriBsADpEkFdjLC8bOxrQjyIE1QFLeRLeA0UxTZQ2J507krVvbNuFl882Vl
1YePTqQ8/6QUdsGF7OuIGx3R1HkT6fCV28GbTJMN/MAZzxM3oGqB+qR4qul3GNeXWADOgB/9aVOb
S7Z4vsVutEVT/SywOfQYnjQRR+Hl1M62IVtpdi7LEFfbSPEYthv5PFnLg0+JAAdokNRyXevcAxu5
EaZJ6u0rPDm9Tx1CR+0AKPxzpLO/goM/VlaHgqmJ6VQohdopysLGEotrGeUlLWfpzyzy16CXvyri
HuTU3lcE+qv6dRgUUXN232IEPDNouBBtEdKlsX6gzQR+RbXORMn+Md2HNOpIAhy+ODhNUe7Cxn0h
D0smAV9YtcA8ILuVCYqc0sk9Z7zT+1mCk0yIKKpsZRXSrGhSwm/ah6e5emRoc/udF5JmmB/CBTa7
HWFra0K73tNrugrPSuyE/TuXw5uMyqeKZnkxikdQxNm9O1F7YgXwXWsDEjXvlic3idB74lV9hz+b
nBfDEgVYNty2ZfTuzeV7lGEkNRES4AraK+McSmbSfbQUOhUB8A/Szjx+rbAnV8EOM8uwfCxz9gnw
3Y2Gv8tSdPj8mcfQDLtSyEDVuJQ9P4zclHSMvGfr+xaqiE4XyIjuuewr/eoyn/FrqOCjrjGxNjT/
tOhIO6/LzTZsmJ9UHnuexofp3g11t/6AX8bI955SD1JfMZMfkhbUXHeHPACp7S4LE+L8j98iCgYq
uI51g8fCisU2cY7jALmzDOv4vu1Vf8MuXBxrF79WnpGmr7Al45/EeE0vWXocKRjjreT6jNzWPfUV
EqXBYQ17k/mkNArQpUeEHvsrHCQaiQ1bVau6sXMYVcVsXKyt5xHDL6Il3uWMqCLCKS9ttx0VqPB6
FOFN1OiOiVnOip7u25rpcjiGEOwEM2G35K+7HpQK2khmG6ZHS0Uu3njb2ROQnJNigB5l/jUYPqva
fIm1m2uyQPst8pl75d9opI2TtxDbgjFpSXngMWvMSy1IXw4zDrWwgDlXeQEKSIMCeWwVX8Grq2SH
R2jpfiZln32Aq07M8MQJgHpnQGusSplzAEkpELneR6X+iGRZ7AqPAUJlUSC/cIF2Sf0HRsFHXY9g
qgZ0Al6VxkrYwA7xmqW7KioKUNiIRpUdKJdOkH5emDdsSkp9Y18dw9EFSKkAFg7+k9sXcu8FDEct
oO8Fa+jGKcjX2fdT5zr7RlHBI9lhyq57w8RPEY1+sXKSDO1yREL+UwQSXBh5s2Bu4ME5jESd6l8U
TWfXryw2lUzEx2W47zkiTDlHR23N9PoFIKAKmCqQMgiDpFtK5tpNZg0EKLVYJ8sjzdyP3iDf2xgN
zLEA20VG0gHstOdunE+DBAUM37Xazr9lnAYbTP0RGzqH0BYjRuvVahZ919OJTVR0PvSudUSYu1pG
95sODZHYPf2AVJZtPAtot0vonDvR2YlgegpCF0pXhB84MM7eTRd9dkuskzWjrb1aTRvVQFpk8dAt
/KxjpqdoMgc5HGD8WgGYbtHDayIE1Y80jXZhTb+lbG0U7tnadoyPL45G2qlxJbTtuTc0ZhbzuB5v
uTtLfB9pNrF/8EvKqidIGCFVU2Vbo0JAzXIdhihzcF/YLiF5jw7wOLFfyorbtGETWQRqJCKbP3Z1
5D1KPd/4Mf2jMscpjRZKWU6A45fiLhpJOc0w36vgJclA7poyr7ZuF+W7qSCzMAFysVwxXn0S5ya9
TsYXR1/QsugjMqIlSfvoUFPMXjfEtal96zFzmqOCgjYRVT8npnpzdDmeClnfygjwjGv5NPU4LlUV
s72jQIOyEcNYK26tT5S8376EWqhk82UlIRipNnpVQGdQBHix844uXM2lkM4GZqkIILWn/wYPvEti
y+8xsCm/xtfZTARpsBiYIAJYP6Rm52fLceIgTFmTmDYVAYQ0tHFQwxt116BPAeYW0zeRDx7VWyzN
FgV5hSc+OJH/bbJlBtOJP31pmfKUE9Wyn/3MOiE+PExw1G2hsXFAVPPykftA6xL/c85uZ8My6SbT
AxxfxgPxw9B7MFxDmwTZGAO2GplrLh++aQNqodo3CpjlBlfeU+0Vj5NFl4ydOH972TzSW4VKwQvG
ko0ey4w2QnGAPAQsOMzXIXe0vjxL85X65inpsa5rr3oys/fsm2VE/oJFM0nndfCLExt45tYjicoW
ZzHfNovuOJlD2Mc3QkEKqa7lsR3C5258t+i0lHK5pZlE3CDdwbQAcDYo1F0dLOOxZNia+FR4dpL4
SQMxUjjmjNIUM6WnNxh1kdMoXTyDpEkkRhVbA3WzAEKxzFiGm8O4wNMTN5ppmxuNrJhUbtOVO8zm
UANIy7Bv0/vMGwIQpiMgUUynnptyAcnolH8ShkdR8ROH3akasvuWR3H/m4es38GA1jEym+qssxgH
jfBWwJXq6m3OsPzArq1nm4Rjo7Z2du4/pmn5Nyrjd6aAcD9GZrshXqdoH3OgH9XCvAyVDHtYzLeQ
dxEVenV4DS3B85NInSt2Ep9mxz51rm6X+nVuyELaMKe7+rWfpIdLGY5qSDWJS3V0pKgtYUyu3fpv
QXanZg/k6wm/4nyXwdwvsSs5OI9idJgcQGsl+K8CR5y1N3752aXXYhgR6AizEoAZ2LPT07pNifzQ
qYdu++1o90hlfcINjg1oGSBCp4mzEeuDqVVolziA+PpLbbaILTc2KP5VC3Qhn/cc6iaOph0n6zj1
NoRY3V2KVFyGIagBBsJNeqyotYXJi1QuB46VyFbMoJh9w0TFSehNkCLZF3pfNMRsRkaBNgdowk7b
tnY2Hl6XMt/4LVOiZkm+tY8MXIWHeVmGG1Mg5dHTMG7Y01ynjNhXTmM5O0BYkwklspgVCqv16W/y
AZBZa+b+0IUhi7Y8ttZHQ0i2HwMiHum+oZSsAGyXDxzQm/x+bWQPMcrONocnVZwHcnI82245sGje
4/guxn4wVp928OKjjhZrZ6oqKSZKWefwSdskRpyfuLLhHav2XenBZftSh3vp1sRF4XlGo8P5OsIl
E8b5bu1VXcv9JKlfG3CLsTDpwgPOEDCBBpSc7IvRkJqpbtGeSVa3t8r/iwGt9JWkFRZvZMyjLaOI
xO3Jw4c51dSkeddHNjkHoA/YJE3/4TT6j4h4LOZ+8CC0+1FnIdR8h5MRcJNGCHuTuEirRZMy67aK
18Fz99KqtrrSz9rmDOMasIBetDrnD74ANUmMsKUfN9w2We2/CsrQRNcnf7yakKgcQCIwzLWe+hLb
zlyMy+3i4xQepRxwLXn6XNIhCu4FHg9t3xwhQ5bh0bU+42wYX9wR0Ew/ccaZ31ls7MG8yiWLH///
gDPcXEZ2clFgvRbFnNzbwUSMBmv/Q6zAWY7lfMuUpL0sDjSmoIqq23pi1mXUmF+ZHoc3fRDbB2V1
PrUDUDiWgPSyyt68ppueLK3c7eia4BSPI02es3+f+o3CjdQ0FDzwLiDGFOemwfvDjXIm/WP+hoFQ
vLXudA7ioX5dP09ZxeRixpXRmhdO8n+RWexbpv3jKaDm081U/eH1yZPVu95jrUsibvzp/z+95FLS
dNKqXToOTL9003LwzJJj6WMo75EPXldUSl+V9EO6Q3CObe4QVy75h/Rq+pba4N7rLLNn3l2/J0v1
5DqBujLtal8neJ7/fxrFBp2/IfVT9UG7cUWi/vyv62dzVB2nmoDuHLBB72cM8oTCQ/iq637MVP6O
czU8q9ES+wZ303Ndwxfv3UBz5e+SOfH+iblBrFVaPaUhJpNqRmHTfRo/BBqg+jS43Y0dTt2tXrD7
dJTFvaZT7m8USYznQOM4kL3zd+q97B65jZICz8gfgUanr3bo248q78KHrO+uvgCRxnd+71Jg13ak
9K0mr9UVEwe1uDMfabN8N37SXlH/xqe2NA8hK64XMJ5e4kMPFwRyl3FvF0vBGnOGp4L+q62y/I+m
xfBbVkTjlqbLD8rFr+PiXuAgZPUX6DI3KQiKo8FU/mzRlRjAI0ucpj71Qs9cO3CP6lw3h0zGz+uA
4xh4SXhnkuFP4Or+0hJthcc0n4G0JX7M72hh3Q88yXPExTuTF5p6y/ls+kLgikpJCJXW32KZ+JVk
zYANhnsmLh66EL5cN1DFMgBPeMhLQOU9+1+aFQB+//+hDLAILXmpDpx976TNJW9HYrrIbFz28aJA
43MFXWdPfMfA2j5nLH9AAr17N6O4EBWVIV0QufcpGauZuxU9qh93MmoKrhPh3dZNgw1E2ntlU1RY
dO2fOaIzQMxQ0RcYoIa1KqkB83bpTBmALeCXTMseEAY8Y2f6ks7Bq9gd3ixpsF8Yce9sT+rDNPJ2
zkEIPi07JGYiDJXqTy8duP1Vbi6JhIEMHyXbLFDd7BvZdP3JhfMWrMP2BAlriev70MGnzlYbGI4F
JaBjVr53vLWxW7BVRTM6NmGCSWgY0wAnGz7XyXYwyCyi27Evf9JTFd/NEiy2KtgCl505s2rIc5AD
YEsCbf7g8iMv16SQv3sRghhbPm0tupeqIYTUa4C/UhVIjrbYTGjVt8awjteTbi8u3EhVRgvbQpuj
irAwiNVgK1jPTu0sOHAZ5xLAWSMb9RDy/6MSGOxkDm+J5iZdB+oMRKJ6RxxjF5DrPwMYegy66NFA
Pa0ueTID7Kd+COpdwtySkbCtN5ntQC7H5tvMpfMsXIyDMdfDty2qh8LPtpbBLu351nSXQVthDItZ
uzfWjJzVYqLhkLPny2bn1tu7jZS3HO8J4Voi2LW8HafCS09aTf2HcGFv2IQsfJ4QMIT84k6tgBq5
RtthF1QB5+l41OxP/LQ9IqpgM3Ht7CBNpo7t7DGtHe2uuTcJ+CQHyBm4j47J7v8fSFNAhFoqnHd/
mddg7Gc2/UAEiiW1MBDGdIFla/3Qaybq1oKzHOeLOrsGoDUlfnd1gaUzHcYLMzPOkU3WUew42nee
nT4OzeQds2DI72B96puk7er9/7/0rDy/u1k8iFAuN8nNAnBy9WkiWGjUwSoQ1BZa/QsRwvaqfGJ/
jirIj3G1XgPPuVLVTX4p0N1Frx/stoAEZYtj2pb+WSknOmFByf5BCiDK1RXmSeA5OEy9+0/b/nfe
le0lDKUmSBLatOxUOXuS/pSwk90CI9IvlLxPB9FozZAPSrdXy/hO4lS46aXlPITChTdVUIYyhJm5
L2cB5kLt+9lXP1WEaTQXxtp1IRTUWEc0Vy3ushdvuJlSRPBvwTFysnp5kaKs76eB82w4u+y1J1Jc
ADf8Ww0bM+047AwOPrl8rtCnwp4SYmm/htNqDZRQpGsO2udOpsMuTWrCOxZ2xMrCDGgB5xu68FL7
sffW0Oc0VlyBVWSgw2TkNJYIdSsRwKuGiWRs3WFrinv7cYhWzwhlt7a1r2WJwuRnDt442qESJ79o
klCXvA33QxVN62PtprIDycTayy+xNeYXeyz4uiXHHoHd5232qdlZSqc+cjl9aVgw97NAXZV9CWI/
Z+FTXk35fDic8loNz2HjNNdIKg6CCfv4PD5zCEgusmDQVB/iprfvG45lz2VT8Vcpr8K1aG7UFIiL
FtF8URZNchqi1/8fGCHQqoJaq5Djb2O02AZIxhkaJ4BrWr6cDzHr6FEPzsX3svF5hR4NiTvg8HKj
o84uAw/ZuwathPngWD2rljaTKp2uPHAvC+HJO8drBWk7lBx6uYpQyssSWeCk1g/8e/CpJJXZUi/t
sghlHOV4yIht6jJ8q1vbvS3XDzrNXg25pMNgJ9EAX5rP/f+72VQC7MqiR0551ZpwfUFwA9oPDeA/
9s6kN3Iky9Z/JZHrx2ijcTI2Omshn+Vy1zyENoRCA+fROP/69zGyqjozgVfoXvSigQckhFBqcnc6
za7de853zj8//Pz/P//Vyvl16qi+//L/f35qiSWESHYEbPtNwOC3rhOSHint83RSZw2BFndrsi+l
uRn7oYc1zApQFhxoSN6VWFAkCoqA20ep6mZ2Qyz9cxCdx8JAjj6nZrZR2ZKgoEV0NuEOnn/+ixfA
P5pag/9h8UgowY6N5YtL5sIO/fQYVV/DPGrb2wYUu6g/G4KWmaOXu+cn3Gn5wFh53qoQj0TcF90p
ox9bh5Q9TddAUC0S/3pOO/+6cFBMJ77HGinrBxsX2z7snxvXHC6NJh0u6ZsLkE+Z870Xiiqw8wOY
Hol38rLgxTV5nYdKtOAmoltUY5TCyxX8+a92+fTnvxpJK4dpDahCnme12CHLLjwIWc2gqvmQpSm+
4Rm/Xoz+InTSmt/TiuufH0CG4rHV9nES4mCFQbXHOOoA+Q/bS0iDVeZYV83yIambZickoy3HKb78
xB4P2qkSkDnyy06q9vifHypcrnuVmKQ4N6oXC+MUqR30AYJPWNY4xjBG7rT/7gtNjgUbCjbRrzEO
5ZNHg4xNYJkv+qTV+phdowr/RqRVhyTHxyNk1sZjPGO7jCNAx/nQ3C8Km46D7GgE3bGfhHP6+YHx
Sryx5xqqyhzmP+AVu4QldEyxJYTDgiBd9qU1qpIJM9lEtwOZRDm77VfGmavRGIJcFRRbD9XEJSoY
dcXw9lLlnH9lU15XTX9OMBNwT7OapiO+p2mYaNI416iM4bEZqCvsLAruJ1ScK9nSHbAy6nFhONly
+6iH1C8YBZGCCLnjraa/ehe6oIhyW4Mk6tjSgG0YJSEhM67WM/0SQr2EA/HUsF7mflLHJst8FPCc
1HBYgj8LXFLXvLB6ToRVcd9Q5zQQDHMkCFvG9petgm8/Ygk3OGStzQLarwfCa01EEEdFS5kHcRZ+
SV6vnYqHIUXh0dNoCqbXGjXMCl9HfHZBZBzjRtzxg89Jr6aDnCDpBwxyUKRsMi+H/KRpSzWQWjcB
zMxNoa+YjRLaHdH0qGBW5rELSNETOC4i845OydqsvI/ErznT9L51M6bkNgWpzgjdCB3C+Cy6LZHl
3yYlUQ/52HCsEtaJ3icZQMubArJPwQQ0xETac8kCU77bCQ2lgRlu0o/B3hpreSoydZ/E9/FnMNvG
xi/acQumKX4SPIxNMQvSuclL21Rt4rNyOOiYgsvS+RC+WlLzFtNbET2EqXzpnYLpdiYfSgV9KiIa
9XJcYoNdWV62HeaiXIprL+bUZhfkiFDVRbsk5ciQzxhwJ0ZqEgnLptc1QA9FRmTi281J+QiydawE
5KyOw3DePwiJi1405CUCkCywgNEOiWzXPAd5Js+1RJQ3B8E2WZYkSdPORxGOqBVjEB4i2EuyeM0i
K8Ip5qt173bjCS1KSU2KnnSO9rgDxGaIjOowggAyYmsJTGinl8wQW8Oozfsw6Bc6VMlBBUfyGWHh
LUjMfF+aHWSYLowfht5DiVHH+yFQtLv7rN0Ophc/WuZ34fbyvmjK5BEM8LGGOnxRtaRcI+icHqLJ
RooeDl+zBbUf1Zq8ZBKHxMYH38+Vp8rrgm7nd9G0tjLYZr5f0ruII+th5jQNsImxUDUI+ZBHqESL
mla1UzJfN76G6mRHUl+3mYF3LlsWE6qzXRyL5E4NJY3LSGTYRKDEoHAfL6O4G3fIsBK6AX74JAPY
D0Cew60evOuR8cYdtIvvgWn071Ish1rO687SLpgD+ezrjnYodeCmNTJn26PBARtPTKpfGSWu/Z50
l378JEC0/31v/bmFVgZ2umHAe5spt7zWRapJSAiMzc9P8ymrrvNnEyTgJiQaj8rPpGtp3JAtUYBy
cMKXgrQhNQd4QTt3p+1cHyqFjRvvFQEFVCAcMGAYylAlZ7F8QBMybc2Gox4WRqC7NnSOhunjXZIb
zl3p3SpkbvS+RxwZds2kRNZy7+ckFEKIRISCGhJBmS5vRTM/ZYMxPLBufYoRDEjvROG+EFZ47xkX
M2HT3Pl28elXj56Fr2uwW+syHQ0Kv6XoHBcOpX8xG/C7IEobN0EZopIccU96kfmclwET3aK98WrY
UWUhjL1RokxpLIEeOEfDabaVueuD6TaZOu9KqZcoRLosJ7J/PJ2SceqORKhwIKYvSI6PNf2ok+EN
HaJ3P/f51of1ujU9O9hmOkqfWdKPZBk6P8aGMBHPAUwxMS1Bx1Ij/EIa+Fy6Xo6LmoDicCimu9DQ
B6TjxTrmCLlryBl8iBqUXOEw6C2OZlbnWWO1GkbOZ/HFmxLAH20YzGdavMxaY48QzijGkWT2Yt+6
Dsa6mOhXqKDoELDnKcinhh6wF4NsWHmdmF7AFMWT1VwVSaRBzCG4rJMEDUsM0xYorgRgIv13oVv7
oJpRb7xM1RsjBEeyAOtPfo7/J49fyRrb+TYwBGxAnNFhi8d2ckI4Sy71KMe1Uz6VSPbghhDhUGsN
QUhZw8Yzen8fupw65gm/1uimDfc5tCWbf9CMs18+9FDn7whAK9pEMa1+v7wRvAcOvlpshY17Jyrk
Cugz9T4yInkac6j7bhjZ12hG5NpxbIQqbfLI0dcAFmfXJ6PkbpeNQ+CRLqOrwU/ei5yB/liBw6Xz
C0ZIcyD1VHbPC1yePVvXm19/+be//ce/vY//Hn6WNxwScSHov/0Hn7/z2jdxGLV/+fRvD2XOfz9/
5p/f8+ef+Nspfm9KXX61//K7dp/l+S3/1H/9puXR/PM389f//ujWb+3bnz7ZFDQ/ptvus5nuPnWX
tT8fBc9j+c7/6hd/+fz5Wx6m6vO3X99JKGiX3xbGZfHr3790+PjtV9P/+Tr9/jItv/7vX1se/2+/
MmfTw1vx9tef+HzT7W+/Sv8b4F/bBE/meZZtec6vvwyfy1dM/5tPnesy1LU84QqHrxQlkSi//WqY
3jfPYxPEGuJ7ruNKvqbL7ufXpPvNF57AlmlLy2Kbsn/9x1P/0yX8z0v6S9HlN3gAW/3br9byZKrf
L/Xy3JTpMJb0lWVJ27OE6TomX39/u6OXxreb/0dTlHRJl0NQ1DlMaqMbZmzuiVc13wUqsYHp3lS7
LuBHE9/oTd/2pGhyHzBdi2QzoBIG+peeLUstSROdGTFuRgOtjuRpDO4RsvYQruquNNNHVQjbxo6+
0C+8OmnksUiZb2Kpa6Jn5HYKJJHXYhvO4pYuTAoFtUPrZq7wV/QPhHg63inXinxiZVoLp6ZLZgYv
QbH0nlFMjkepixnYRuZ5SzR3D4t86AcAp5zQQoegAnbGVQTy6XbiNWd+3pVesZlt5oicPYPWY3Dk
I3d2ZUoAlihT0iwxafTkyXYwGejXvDQoTFmX0oE5aVyKCAqPmrryOijtUiBiaO1gUzn2ZO7iokk/
UIpOLgMshPJMHDL8XqZCA0lsc4FQch5i8oOMesw8Ai9ChFBdkib3MnYMVhMpsNkr6jFyM3XS8MW2
U09DpkcWYeFjn5YpI7iiXfBcrvatnhwmRJ7I1dPiu9/HWBfxbFAhDRUv4zFhXF29qjn0sre4zXV2
NTh9WL0N2AE1+TaTKj7p8LjDuLJUV8NE5ffX01PqD8ygVtg5JiyWuEb6RQyCY9YaAouEsMK3qwmd
UJ30W6Aw0r6paDiSDG4Dk/w+mKOPJYHM92hbDI5JV38u6nE/DUnhXQeG1eBQwYPZtmyjmpgrFdCd
9DsX5kNW8J5DZFxHBHtAzQjGGgnJXI0GQMo0KtFAec3QIQ6Y0d8gqBbmKW2LNNx1jllvnZ5e9ED9
hF4z8sLnUNvuh+HN+eeMcSLZcyFI9eYJl0g0e41ywkVDjaDBkd4ZhRiGTE722DE8u4hJ1JPJBExG
17jlKturHmwnzDXhfyaouNpDl7opTbaSM5IHlHaea7dqqyYbD0vYT/7LWJu9fS/xivL8fKOcnnPb
phkDP8tF8FLPJoJXt+DUsRoS8K9bOhcKO2ngRvllZ7mOeoqbHlSvqIssP6ahE71QTRPzZGlqjkvq
hiJ5zBxzHg95U3fFcczD6bNjyk3LSstxCfydQiMN9gWnxOorCWninjVGSpC4vpHRTablSNicMzmP
M0akAm0H8QPGVOrvpgWmF6XcZKFActq2FR9YC0iFm6ZRJ+AIeo7D0mMZ209ZN+pjPmid75KsI2a+
Qk2l6lVdtcCcU58U1t3k9rZDdlnY9teAtYrhnmkX+tV6tt34qHuUenuFdRURoqkni+yHIKgItmES
OB9oC0T9q52xcB042S3WZpXNRK8mpf7we6A377nTkqhH9SwqxaGuyJPbniKmOdJb65NLXE7V/N1o
cvwBF04McXPddwNmrjmwcYfKIrbUdxFmRWQyP4rCClNUaOTGbW7mUXI5OdAZbTMvIPTkbvVaDc6Q
IzQGcIdwpyI0qBa9XqQpab4PJhi6aJYx3/8MFMoVkQnQYUnHK0dLbr2hZ1ZoweIhE1UVgFEFbg6Q
mYFBEzoZhgq5MKrb8p7uchRw8Gv6e79QpXHTpyVNYq/Ff4XhK0aigV6rgD7jKvvZ1S6k1ikqYZIN
gFwWzgcuU14rbtgNKE8PcY0oUdLY7ZRHlN4wXE+2p5qMRMRyITq5Mep1Tl9qZruDhzZcOl7Z18G7
l3HfeuvGkkUq1B7WgaGmewczpG1CAJ3mdjaYdwYci2y/m5o7E6549wjHCtds0w4DM+SwCHgGZtO8
AHRjAloP0so3FNUx+bhGyt3g+DXHE/DRKU9SZEtisJES75JLZdyhHkYBjm6SNTBCWLIKp5gwpmyy
JMdD063yU6SbySWa1Ru/93ndN6vYoMC9CsrGeRbatImCCatbowm8CulFWIMWNFWDT8EuMvjZmLsY
SqucoDyAXw4xipkhkYaDWVf7QeYANT3hxExddc3qvrNCd/Y23eCxcOtgAjc3lECzT9guYVEy9AaO
+D9Sk/0vqrYs9S+rra7pio/4j8XW8gO/F1uW+KZsj9GzJ31pK2F7/yi2pKLYkpaN7tZ2LctTVEH/
KLbkN6RhpkMh5ZvUMZ6gAvpHsWV/s13HE0uVJj1cfq7/3ym2lgbRX6otU0h+lWXzq6jwPMf9c7XF
AyA9pKueCvWm0uSHsGpsFJZ9cpqGdj5Wx5Cz7Nxm93Jime4JsQs10+xwesyYvYjAvavIrzRACGPY
R4g2EHJRcFysMJ8rA7vMNJY/fFhWsHGJeig5G8TNDxoch5x6p+5Hxs95ejvl2E8lAiICP8g/KFFt
W1G/c2em4HrynsaqvA5bkhJBGwKQaiBuJojkLA6elS4YyARoweKhwkZp2itAB8VGW3QN/flaKLY3
q4I/Ge6FJhFOkjtbFbm9jpP22ObM42sBaRSwh+7Z+jm9ZtuuB/to+NDvKSMuixix92gt8rsHjGNI
AwQhxxmAeiLQbwpXD0gkzE2vSOON5tteQMzFc2xHlsD7PC5G/tU4Rngw2xpQlfVkDt2+dVBF23j+
LQ1GhFKQRBCWfvYRArxylDOua7CEKqiAcrjKom4AVktem4u/rtPms2XaJ6/MzEUdWZ102tvbbiic
655gyFRUd9bUo27FaS6zwgdEhZg4w+HFZHKhIeXOYSKjIkmwTvAW+Y5v96ia0N64WfY4NeEVcg+e
sJQEqjqQ/iO/J/MqGj+qj6YKnB3KceQ/6i7iSe87XOPrtKjpAuep2jq4j72OhmWWNNM2F+GBo0N1
qKR1OUeuWNsAeYQRA9+tKaFQxG8yduU1Rsioms5O342YMIyDieI3olpf0ReaVyKP9Np20MkUxa7I
9YNneh+mJ28GbQBCsKYvPcHNyIvxxcw030HEPF3CeQg+3QyiyJ4WXMeetiSDEDoRRz+iMMF/znsq
IDUvcMFnZzNtA852r7yT9CXD6+yMpvAy7VoMbd5tNCb0uyq0ekYBG8AmBRLsxUUQtI9NXl7DgQ1k
uYu5lCh91+KLeeljHKXfW3CcxUQuRBAgBwtDTgeqw5/GaWU3REQxBq26ZMt/mSSBMGF/x/7kHlKS
Y2cPPWdijgw3wvvZT44FSoytY7SnOHb0wYPYaOTVIXRx3Rqef7Z79T0JirtIGCclPaLOXZArybvP
VHFFDfxEEwWR8kxA9ojwQ7tWQQ2b/PCJi2oggMQpY3+0osOFJjXWEBsGUmKvc+Lrouy2SWxs0Bpp
g6r89yYitaSkR4ibWn8E0I6iVNxxMiPtOSi+shb6ZFrND5kib6gkWO3CafRriiAaaZbGmhPEkGQo
7jc58cmYRWktjjo9+L2dXIw1eGSpG71JUuM5z3kb9hxlQBawqqS0Fep4WCEIXQyyZCB5rANjCYaJ
UDuNuwbfQsMo0LhNvwAb6TU5FvT2HYlCpHHldQ7lcOrsGN1WeyRy7jtI00Y53aMfRkcc7kR6Akhy
/OkwzQur32igPn2NBjDigIyycgyfdewzizDug5EUMJm5pD8zaS7chK4mE8KK6SITGGTIkjlzReaf
OZzjHB1f1WHlY4RS4KRe1dZLq3FJBzFDG5dsM7pPJAMW9cYGKLJ0ph5H9+TFzbFW4gYCtbtCbcmj
GMEAdtDXbEVqAru4eek6abUudQ5wT5asAFX12AdgLZq+uKzQdBEI4C2cQNTC89yihcvJCwr7TWwy
4+MURDh1Y13qLNgF0XismWJQMXrIt0JznSd0wuwsPU0yPImx6hBwqK8kMNDQEcLojMgWivQytsyz
P8fDrit7klt7oLuBj73WYE4Fkwu9j99kn25SfgYFeIwiyJ6JDnqNAW+5jb6JzIL7UbqcbkiNLUaH
gzNG1YsRpTy3RPXdntBhWk7U7cPG28SNHZ1wwbxoXGqTb3G+wZjJaN/NrzlyuA9V2G1bUX9FuVHd
my5JJ4id844MiSVLSCfqdhRmu42G+XthvyVkQa5amagdavYzCUj5hXUMwLDJguQIMWY7YiEJVEtw
F5UPBAO0+0jjnxr9r1SXGBnrEuwVNLIRdwj74SUt+nOynCX7PH7JexTAYAQwhVivo2vestIcWklG
cpZv54FLWjs28qM8cqFIZtdGBnd6MIM3hsoM3F4s0TxFNXgGK2ku6zF4i6cI/W7l0C7O8Yqn6Jcv
LBvJZ/86RvGwTiZki3Vpr6IGDZkvvwCCBBcmgxT6g9VuZKavCG9JCHtczUCH3Cm/8yLjeqrxoKCP
yXl9n6QBryBxSSOuu4Cc10w/uzYMSipTYoEIlKiqS7xEi7ByLRLxGKbctdPijgoArtvqQBfdfxQg
ZpQHzKGewRLM8lgTlNUOjrNDtQD8nntn5oznmbRV+06wCheIwOV1EZBqnvk10zzkqVUH1MwSmOuT
uufcUZA+gDtpbc8ESjJXHw+mHa1sb225OE/zqN8AdHJvQ468iPtRU08ekShm8QxGR11JJ8VoYNAt
hUBz35cBoTytRqdYlg6e8gABlMpe3Ay9e8rEWyNVqLEuSns6G/mM6rvIdhmOoQuaU7elQDgxjdPG
T6ud6ZNPh9wBEB8+XdQsCzR+Wk9pCH8ihwwjHtvRNtbOXFynSDG4SOScKMLmCKTyqNzZz54GRZZH
mebrWCE+r+OXwgG6N7F7MPL+IlmBCTYGcmwzeTT3qzSKt+jjFMTF6KuXpOx0yuyQIneImRWZ7GP4
YmQxgP/0U1BtSFbb09g5L1PtNLtpkPsUwzIbnkL/xGiVV+fodwaJjFktmLh24PkKK0PGhLYPosQt
RevJR9EFxvIi9ePndjSLXQh0lMDKBzlkm8nognUixbDOiJCrnKHcoakkAHDkcpqD2ga8zy6QSdBJ
CsoblEgJtlL5aFYIj0mvms3kfuRtOjGZzOPxyZFhdjNjYDKj9dio9N60eeCuoq40BN5ihLioK6dT
l7NpzpHeSjStkSQ4bGxIQop+hCUmgJmq9tCFwBRGJPoB+TAIfUk1tJP4gPyNPRfDdDyKxyCms2+B
csI7OiE+KA99Q/qzneZvNNduGJyDsRhrJHIRUj36G+BEamJrZryRMSORjWXb89a3otcuao5xyCgF
EARZHZH/PQIwMZZsDzWXcyR5dmDGOxFhEfqx2HRYBXYjp/IiRvUblUTXS5Rwq5ko33isj4g477OY
jsdQjObaia0IuPi4ceyQrlDPfMl0xKeAU1tmza0CkkLdliKmm1GlhhaIbcFm27INrBMPNbTTBMZJ
ZuQl4LNBzmPdwl46gDT3EbyjrxOyvTdK/0drVdxQ0tgJu7lrR4YXjTqKmeDGuloSsNtQrzqIGsEI
6G00K3Z2U+MDDTZhWFuMTR5dpT9DOUGgTbqHykI5kzb3mdPcMz54pB9kQnJkDUMVdJ+XNb5v6hpC
gdcJRTcSZx0ue76FAXjXdm65QpexbFD9VSwDVCHERg/Zd2myQaAVtldG0x9BA4BRQlyQTEybBKfp
neF2HyxDoLDq9j3qCfmCsh7NiT6HNjAJlaFYFwWF+hxm+9QfNyFsO9+325XbySu5dFqjMG/2MQJa
LBbNTRCRhEKhvXjgoq0Wdr4xfDSkTflMax/WhMjKQ2qbV5Wt7m0Q07RlYNdw1kg9OhFl2RabijY4
be4fLBHnycXkkieMm4RvvxepsTaH8SX3HbXT3lStpAOxyeghrbH0KWhWtApfUf+dA9Nqd7GLaciF
2bbEpjrxVjY+eTHg9k8SiTKKMxBxyLKpNL4bPSB7O27vpMppawTYu60ZHSLHpJhyaoWhpyG3ursO
RQQwH3zSDsUdBGc4vqp+U50J+1Oeo7J/CD2WIqPOVqzkNzjbyMrrtEeBReerBcE0uZG7HYlI6pLx
zQBbcxyEd8T+J28a0p9EH4GdYJqL2t7buPToVk4WHiXBaTx5pDOiaJFMz6gxBEG7wkU4P3+ZVofx
YwaABzgXSYWxL418WGtFYjf7x7rNOomiAsRNd0dvkVR767M0CtCvEAFWbhM/ypK7svDKHXai67Tj
0vQeJIXJWfncMBpJU5ZPMXkHw14YRFEQQ3kpaOTB+ruLxwhXiQ0DPZyLsznCALMIZk8JNvWKCaQi
meKZO2NAowV0Yc/JuSmbGX4/Ll7FyHsEujDPINvHPj9MjXE7IUTOoPRi3CCywL37OSWsJu+hdrjH
BocCIa25S40UAXpfeDTvPfuzibFH+qDhVBx1JAGYV0nyOHS40zEJPRkWpiXkkGDeve44V018NljE
nA7n0hRwm7ZlcFFL5FCFw7oHCyZPYT7YSX2oyBxfzzFBZwlGZvRhI29Q85gl/b2T1K92r+/HAeGP
FR0CyyxgB2CY4q2+Nh0MGaIPDoBbkNaRbaVM+DhuVMkLacYvSh8tLLorru6wIYYBICcSALhMNwIp
rW27ctWQwrr2p0sX+swq4MLgZyrhf07+TRSfvXrAD6gW6wK744z8XBD85PvdsbPalxCTYww4pa4U
EwhgXRwEYvq/gsDT4RBlJG0M/Y0X0XhjwJqjyk7woOVyw8Tk3uXGpu14wFfGiUyDuCl4hzSudRjJ
B1XYEnmh2mtHch9OaHdROqG7yWC1LH8dwuBFJ+LHKok/jBD8B7w5SHw90/ZEXEjLuw3p4MHHPFR1
fzIEKVgQq/ZZj6+lFzi3Zs/ejJ58T2VyQaF7iYOaStElL5NwAsrD/CHIUuAmdY/5oALMwxBWaPUW
B3jN3PxFOIz6k8fa8qpNn8TXZtZtE4d2jkxBShk1qEIyO8aLuulXQZhAPIF4rmr3nbpnb5rF99LX
RLmDaiD/TjE66kwwJTO6uxmv4xpLsObdBNwS+5nM3Z0ZYZHp4i0JKrxL7kzPvDJttu8+9bau2Ryz
oW0urCZmBG+BRJTQAvB2FVszrV9AF98mubflYZysGYKH1Ic6QgTRprc6oTC09UfT54TeTO4eudO1
bpJbO0mLlRlnr3XbfDjU2eLNFXj8qtC9w0sK9nHEXmldhdOHlfgfjBAF4uBwo0dw1pF5ZUh3J/r5
K4PFjPy9Joa3IqdguGbyuaqb9CHPzKuh1Vvsyo9Vm70Mbn3sm/Q2a8RX0+qP2OJAHYh9L0hi+fkb
oleN2EhZ8xfQv22Dl5oA7iXtMl3hSN/OncEKQCoYOsozEVtM6Ob3NlfjKnGicyFQo/AQDOFvhpS0
hSJ7BaQLEw4E46q+10by6vlIvRO44y7cxZRWVVXGG2I9bkIEu3lQcqYx8xcn5w+347D1jLNnjA+x
i5bflPZ90Tu3vZOdcWC89im4FXIdR0zXNI1M/WiGFZEp2W0Chh5fWdiuLbQqCxIIQkc+Y3ZNpweD
xTdqvmwfpD+K355QaNxBPJD+1aH1PCwm9Mh37mTdo0dLzkaAG28p7kjzvJib/qTb/BbSw4XSI0MO
+isuovSZrI6OQlg/+q0Ct5Bxq1pcCpmmULWxIxVkQVEZvtphzZ0Nc1RFsFxqFpHwLUjhReGsWxva
uVueb8OkDDfZOU/TV47A1gXrAsVT5b9lcbx1kfA6Y8XGKLlGGEFylLmL2nzhMiWXdLO44ejWR4a4
7lrjuXaeGC8yLtZLb4ftbAhZ1GrnLXDahYETnpM+SCnXyuuROyuKonMU4fGzwfU22nwKpQFMWhD9
N+VgsEbr1h5qIN5D9ZRlXCgPkbNGwp2K/IeMok0+xufAY6rshmAq/fJKSCIvpv4HECvqsqGFbTgh
VGdJRnYwrUvPSddow8k3O9p5fq797Lb39UfuL1ZZBd58InxsHlndPVgyUlGZRhVD72pEOYJqhrDX
cRfk9dpJuSMsqJHK26Zj/2AXeDWd+HJ+m1x2ZqI/rsvYvOoFoIWyeE9LUgJnFbowMCFR4NU9FzYv
dG0l97A+z0uUi+/zSjDv4nDIWrywh0RAo7hmtygxQKy6KbrEorZlX3vz3eJzuXyeX/wYLF7tCt22
jZ650VQC3li/tvQggxhurBe2T13SEIdbiWdrMSjQHWDuCl4BNZ/fy7tBBnvwvVdtNZt7N0tfA3I4
Wsc54UZ6YW0aoaRnLdBGxkuXkwC81Snv1V8HYAw7CJ3X3GoJrRQeZ9ftckHgksz5g7UFXi9HiDYO
X1U2UpgRdUJ01r1yppfahldsFi7hTTD6JKlimWFUa4MWzKr2bZfOEAVQVblPdY8N13DH58lJqv+v
g/kv6WDkIkNBMPT/EMI8NHERf7x9/PJWfPzyUP54C8s/jml+/vTvcxos8N8YtqB7YWjtSYnC5R+D
GsM1v/kU4JYQHPmVVKb856TGNL9Zju/YviOl5fv4h/45qDHFN8FMRfloWNQy5jH/O3OaP0ti6KRI
elee76OxwYlCouVfhjRhSOM7NvwVcud+3dQKHFdz4VrxU5bnrwJgxUWv4fl7jr74wyv2d3nOH+U4
JhOqP6hxfv/Tro8ax1XmMotaHtof1DhYRPSIWpqwNE2WsAF41IPRPzp7e6zvjd57KGbuFDaKp8ym
sxsOJhQ7l3hqOkHs71V/yPOGDN7u5l8/MM+0//zIXGEtpkmbubGyhCfFX16Upk68jKUvWOmuQYRm
TLdhjSTUd6YMXaTYmJDfViXLRFqBH0Hr/OJ08m0O6QVGabT2bbB+yFDUCvIObTiCal2r/xpSTuWt
Szpy4rF+1Jjy97VjhYCCyu4ysZEQsiwgcDuV1oGe4V1jMkSyMTyM4JaKakH3tdl1HDFAB7KNfqR1
6Hlks3sDmgnHU0bNGWsaeTEiYkTTlcMaXdaAYjNjPqQo9pzWP3l+c0YFsbc43QZ18sP0y/sROElZ
K2Lb9AuQsCfmg7cBfV40lFhANr6ZMSUR6Y/egxYM9OIR2REi6kpe1fN0jXcDe4QXcljv7DXW4nf2
WZuZU3uqK/cWjcMHBkVcpQMBgrhFZ4vQicjAiW6J4CkAU2IXCsmkbPaYh64GMshh5o3RKh+KvUUK
JwdOTOBmRowh0d0mc+qeBGhs97dRYlOFzPscOEgcsod4AUc+3+Q0Vx4hEet1XuHt6WdvhyIBC1FG
/0P30dlvLc4QdLtsGO9UPGSQAOwF0ZlA8oOXhh2XH23JSQm/ShCmF/JHndUfeQ6rvqkXJLBFsmHF
EyemisNT08pNFJJ2WIQ0RfNWreGD4K0R3Sn1+XGOWBsPDQ21O6emyvUfvCXwhCufwbUkpt2NNugs
UJDz1orQOm3a8eg0lt7hXF65fWVcNKGxYW6RnsOnceBtlofCX2lJfI0SdboJLbimnaDaEMIgLUSB
xsUGbCAFvEhLjvSpAwhkCDjCQHZrgaAUafumo+zLj8t72CL9Gk03BTwDlKAvxbpnhnMoO33ZoXfZ
c049SUyQ5NAEpzwdMNaz5gHiFry7HQ8vxRIUajgW191FluW098CaL/PE44CMlHkJh3SPlS33uE6e
GL9wXlbRl8PV75rs2lqaZQHop2X4WW8qg+kO49a6qe01jHdnlyvc6cNCOlpaF5AlsIz7tr2popC/
XeXJcYr1GbiDt3IhKXFFM1zk1XTZACGaRo7IYYZmQxIoxKvCQFfT0c1es+DTbMf3cXSucHDcUfBb
0Eow089eAfRvqtZ+hgesQHHrMJraBtP3yi3mTcOsioZBqOmr8KGV6uxaMt9ba7BqGqjncnSeEDuL
2Do1s4EbiGwUmb23M84R3pdOlU7cl2AzZhrnzDox9Uf56/KGDuvqMgAJXgYJbzrnVpcsvllofcam
C3TVgRI624cQf+SOzmu1SVrIkmZswIF1HnXevKCTYkKZQZaywiPexfX/Ze/MditHzmz9RGwwgkOQ
t3ueJG3NSt0QGlKc5yFIPn1/LPucLld322igbw5wLgwYrkpLuTcZ8Q9rfaurCHxFdY1IpyXEInLV
W9gz+QZGTeRcMrBJkFO3Dfrq2qSzs9p45bfEnI3Y/r5MCkobn1c37bKLiH7Bm2dXkgoeFcGRXBrl
Y2h3/CVBARbB+GJCYHK08RY0vA6Vxe+Okng1sBGf5+EmL7HzmjG/sSrLR22me9xtR4dLAlZBBOPf
6zd0+cbKNK/hwJrNz69ACikt+3wdCtzaORwto3tqMJXQGZI+G5CRYv3UVvGEm49yeuBFr7WxTYi+
DA0KcqvwnqwUfdFcWzvFtoZj6clwnJ3U/Cve8mxGhcZkk8Dwtu6DgYQVQJQrHQ9XtwjOaPVWogu2
Qww1oAOiRnSeS2cRXh2iCYYC/o8VZRX0PsKHYVpX9vgyVe6tROINnYqDgbsii5Pv2KSE9p0T5Odu
Ozncd6P6VZjVuWz5S5Rd+JnY8pRp76WzG3NDLuIzpkvFKL4nurR3HuYqPJvGby/lQnQ7/p6x+SUs
dSoEwqIl1ddzH6DdMJsOONLKzrrDjHjhbtlirQZaUIOYYxIa3JUifi1yHtJYc8WHlns75S5GyHsb
pj+JscQrODAlVNe8sTA4tVZxx8zaBskG4V3SDvoI/ltTPRmGgba04ecwVE55Fqo0elcy+aTRAYTa
ICHnO/E5VmvvOe2eAwVnh1HTtxdwE4Zj9FlN5GAR2zApjFPNPFTcdQLrSnEpUi5K5QXOyq6T95Bp
rCjoW/nJbln0u7YOeB3yjZEwnohHqz0kub9WNmMn3STvwvE8oHXtnQ81EvvMi4MuFmUgv68aH3Cq
uo2/zGQ5j+feuh3TcOeUzonrCpMSb6sZ5NcR0/PWkU/cKhgKwgqAyhA/j2rJnu/KfV0Tdj/Uk79u
mIvGLXDK3sVcGXA9zXX+/sdtX8Gj90nvLQw2KBEfF56kJykh3kt7M7FhQ63z7A39DVZ3DNYlgDve
rdkhsNKe+Z4hT5KajPcJLkbaJN8JH16gmZhyeuzsguAFgsQIUize69i514l3OyWUCKYVoQELuzNA
6MNQ34C9YhF/S87pndsZW7y3rLJsPL96/AlyB0FH74OCG42nQUXfKTJ+IkgYedUfCSTMbYNHZjUj
Q4bYEP7AwmrJl79FZiFhPvAHNYD9RJTXduCUZJlyokh+jP37AuEA0Bj4oZhU9qIipEPOEeEEnv/L
ionaAH62CbPhMjO3Cqr+hkqZhtkKmUd5DXshPJRWeTVEdomReMD8SB7LXEgcgNABVIN3Nu7PFSf0
dkq1v/5VZiV1YsmHVbfL/c4t4grCOoA6XXQE194Dw2yH0XfbRT+V29/kQ7O1WRKklvElveXFDluf
5Y73WSYa+d0WZ0K9Wkoj3QXcpR0nihFPT2Po3uCiu4lnnlKUL0ALiRTE5cx6teETUW32HvTMrR2B
rpgaoC7uSV1QhbgL3fbDDojICNp9U5L0ZxQPlcuNM6uo2jLY3bvxwIqK4fRUmNsM1edu8u90Z3Un
2dopC5HL3BaPaHCNQ6MZ/856xDHOGZQM9tqLouW/lPk6qU4+CXYJfCAYc3LLDySnBSEfkWRA1go/
vSadtWVU84D+89mTNh+FvpF18Z7PD0mA1HieJ0JAAE226SXqQXB7C6G+xfa/8aL2yavmY92wx9UT
4Y5ePO15P09YHAF3WmzADSgq+gW1Dy54KAn9HKKUwBm7anI1HCoz/rISgtYYdG5FMNyGedXiYVqN
LBdXpPdW6350aQsM/6MP/Vu/bfhqWFSBTMs+ya+8zySwXOgyq8wJvvNjmyH3IV+y2M8NcVPAbLEX
QvnMOPtW9OwG8ck558MVijG0hI630S4xyGTUOwQusO/UwDAXDPNgf7a+zzc7UirljXp3rfrpn3ca
f22BXGR7jnQsdHyW57Jh/kujIYNWCb9vDHZMkK7Y4d528Pdov3jXGudOzoAcwlW6lIwYwq5qpD5q
m2qfOt3pXqmIbAehnqKgHv5FcyYRFv65Ofv7b0bv41mYimxh/WNzhm28gZjZGzxGr02pX5s5/HbV
5G8LlFAlGomUkh0zL6GjyU+S9m9xEIQb7YYf06DXhBj4OxsPKa9NcakUBiNkSQcm9+0qporo++Td
sdnetUth0pY56jrPXEsNeEeAg/vnH/N/+ZexTeEIX7oCUeJfOk2jNz1HLEEnMg6RRFAIVKZ3FJzp
m6anfOWdnwPn0Y2dO1YK1yKfGWUzTBL2uands4m/tZryS7rgvVMU4CTeXlyHWNo6B80Ve+XbiO/V
JtSv8vtrb1pHdjcXGIvVv/ibCPO/+Fpsy8F9wlDAZT7wj18LkuOYOXNirNVo4WX0zZdZcNEP4A4z
914ZoA3EzK/roxv0LePXP/8g/1NfzONKQ478j+EDU43loflTx+7FbVdjyjRQ8Xc3No1ZZVi3//xH
LE/8f1h0nD+eO2VRski1jDb8ZWjwpx8x9RUKEdTna2eEjtrYt4NpnGC1RP/qAbf+Mn5YfhI/wjal
siQf5x/y1T//JMTtHIZJgIyFnhmNxYtwnstp/JUOAwkrxqlw0MH33NPAODnSpZ1RL7dkEKIPgzeR
rwSK+VXWeeyg8oIlKqF3qhYvLrbvbKr3vEGUs030bWT2fYWUHvGpc47AQi8/waX6hRwIqDvIT0Qf
rK0WJl+v0p+svetN5xqhFVKQwjeBTu5gZ59LfsAqYRhN4eKyAKCv4UIihwS6WtxquZ45OmBALhKE
+mj6A2Nn5+CmTBgruivs1OIHVZkJYoHqZmn9XTOByXtTdWyoggj+3whk1QhLQtWG/K7tPZqH4gKq
4XEa0p8wjH4K8Ld2FlwKu3uD4X1Mf2tvuPljUGM580tHYcSFETwpC6HmgK5jUtNzSj8d929RX6wr
n/Z2nNTO45JgLXO2+3oxGtNRGifUzPvcSkokteGPi6E2DIo1EXkQTOGdr/s635q6fm8BPjjaO+Z+
foFQeFvZfLRdVD62PU3l0qQ4sNI5eVKgGO7eQ9cCiohYRSYnt+VcP/qLBjjycGj27OitvsOiCvQg
22gsq0RRbLXFaD4dWAvn1MBcGMz0w+auHd/w6uDetAg6etFJiismOHUud73rTrexh7TFodgNcv6S
RVw84l+xVfQbr8NlrvmCghx1GDZWnXpE8AHUg/J4P9nZ1snDn6DMt1Ffk34b1G9h3d9ElUFQAbut
Dkm0jXwH4c2NtBMAadnasd0jg/GXao6/IwMrfKc2Wezd2lb4GVDGg4k+Wh33gu+xlLPKHxr5D9CZ
dvCa9zxozJ5vIE5S8FXkW3ftJayIkY1pARJkaA7dSMp+bh2xQ8TD2+6jXj2lQ/k2J+LeGpLPIqYS
xNhM57Q0VHE5beeoPmGYqRigZNfMSBCvBXioXHKm/tCmcoE4e2kKfEWuekoEfyzKeLNkzolqOnSQ
tK5IBzFqhFRLTR1/s5EOveK9N7v3OG9eGpMSyWrqPTPxYzrQvZTg0KYw+ZSjJoxC0P+U6XdjVgwN
olsjtZ4zG8srIIy/HR//3x/6r/yhDjfOfz8Xvymb8uvrH2bhuA3+j2fBMHEmYFXAC2rbtnCkZ8n/
OwzHByr4R8CcPeWjJLL4Y3+3LVjOv/mMwXE5SCwNpr+4IP7uWpAm7lGuI/9vTgfTlf+TYThDhb9c
P57kdzCXUky6eBYW78Sfrx9+ObwvcfcFz6WT9j4Ms2yCT9VkM5yWu6CXavY3A8NPE41YXjqDTbcw
DEyJrRagJN2q8FpxO9eV5X+YZqemozv5gTyhrDE4Z0C5t899aIXjS6Z7KCP5VLVcMYmEHXCvrSQr
vzMzXMAxniGJuIqigtWuowpMTz6zkfIWqYpO95OPAu/gMr3c1ahGxx1lIQz2kdX4CKvN9+Ktv8gr
96YZBwTmytJDsuRmOs23gaP9TxB4pXmYy3TiwO3SvFXuytcjItCtX6aen++KWMY2xsQqF+YdF1pL
vsby0aGOLhcwa+231gsVQK53npv2bPx9L33TY+i4UEfgIm1Hjg6EaHIuHxmEE8aiQmnd62rmvHJz
dyHpFw75Tdqih9kGoGKuidNTnqdp0V0YNRRPUuXJR6qr7LPmkyCyPhcC712C3G5dVSbUt7Cvggtn
JWhG0ZGnMRKxehObJQvVaSTgd9+riZpzRbshRzIuqqBmqoyqMLstnWZOUZhkcXjwdGJzHAoJA3iH
QYEo83JRyIBdHRwpMF/BG5NbK0gNQtsGGY/89k4rZjD0LC0IgNBZfOQBgeSE2LxWJzuAWnFmSDMO
KN590l68TNfeV9J1bu1s2KSPg8/0yWZYIMxlFp3lI7rfxjIi1qm0UBQAlQrEHRpHrstuQb29DVMe
zxvLonC91C7XEWjoEfm6Q2ERbcfab0JQqU7fnDiYs2haBWHR2A9Km7S5cxP3kCS4JNRT43UdVDcL
heLN3IZcYrm9jI5WGJfT4AEYQOK+4kwbjBXGYhBaUw+f8Ur/vdNSMtDrOOxP9tABdPXg5yEF7ojS
uxod2plDzXBZ7iwrS+0Lz+REVWI5pgk7V4ekc6J1AAgm9Pzq5D3Za55ZoBtudFi/Ms3BxOFEMal5
RNvybPivs29hlI2jNuz2MJxD+45utsY51zSVdXSmilfIKRqTpDHJ7GN8tTLSn/BDtHO78SCn8wpD
ipgbvG2OzSKavnT+SpPIRWPjurnlPJWh2csvtu9C3NcIf88cRKj/1ETzOEH6oy0XmBM3uU+Q9s5F
AJuxZwAse7b1YELBKbw0PeiiwYxbGYVhnudpiuOtFGNG6mUlSfcK3KZvsHLHUm06P667tTJmBtsr
hLSNyTAwQN3ecfPiy5tW1WyM5O1yupCCwT2Y58xE+gCHJrKr0cJGQCRBx2C7hGiDCYG8iHpoVxYo
RNBW3jg2+07m6bNjgLHD7JtG7N2zWQRnaFmq/2iFY3hEN5jjrBlPL4j+QHrZdHUruYSX6RTd0Ygf
JsXcNIBBoUQF5sLPMxtawnWhphS+H5r9KmW7NNXAKceICavT6Agmt+FGyaGp4ni+U6lrlvso6e15
ZjomPOM7LIp62BOAmyniwpijEAsBZI4hlcVW8KevdMfiqbai7smym2UNaeF25p/aoVucPW8y47vC
7q3kwXIrljpxXTXk2hdkykQ35KnWqHCSMERqtJVFYWOTRFo2mjeRWUeI64QxgaUE3kJaMuifPmnH
p6yqPMZ+UAzKLSNFlgvIEhj0hHbIoBHTcMVypQt1QeBITI8OKgRKPVFJTOeaShxJJ/DEvHPMnr0p
fayWA+APQhYP4NxILS/HyEru60l41CmsfbkN/kVXI8ylL/9T/4Qb0AW+hwHHwsenGC394wUG9tLG
/hp+JAY6GRuipTjnTQYt1BHY0T7mcm7rD1BRuJFyXmO7THcgXPy5BHGXt413HCeitz57nOktYyad
VOmhLMJCfrdeV7IZZoqECgYCA+9rmMIZcY/SGGmbV6M5enyyNa5pizIXsqftci5W5ljrczzGnupy
Fh1J34zgFnK4pPu80rk/kAFqzuWCopqKAYjsejHMMGJu8XYRKpNa8OocP+jzd6/s0o8GN/wn3Oza
2NijBLbJCqKAzWNYwkjwEIftyO7HIDooIs9QN1PIooacimPMjitCoBHaPJcJ6vxDFvazewCSixyr
lXHV25wTPtlPDbCm5lPS2qO0JdCKhfCqn8mD/Bb85inzahey62kYsMI9uLTlv7I6oM8gXMSpf5fo
g4YHj51ncR8bvQFkwhl5QkCF6a4qf6dB1Ro/dcBQAYFpqLUBf2/qbk3SnJvXFmx/xraFUv+5dU0H
jbPuce15tHPLc14scxNfu2O1Huw4lY9ILlMcZpGRVkevCBDQt4Nrhk+qKkX1kaXKZeZnKllt5yKo
YMKg+xHbzncw92B+myW4L92P4zEpsZJdZ9lb5aWKEo7fiswQPANqClCJp+4c7wfAiGXNQL7D+4eJ
YLJZ3LHYbcLPCY2D9+Z3fgkLwrD77R+l5P92zf3/kP9X2NS//301fYk/0dl+/FlZ8sef+LuyRIFb
cYSJ2dd0TPGHfuJvuBUWeWhOHIf/1XHchZ5Cmfv3Wtr7N8cRCj2JpZYS11H/UUvbSE5c2+YS5hSB
4+B7/6NaGk3KX84i10TYZHq+oCpkpPxXbUlWMKaPkfD3lLgPrYq5kEmvOg+kYa+S0lIbl98UD1OL
1s/0vgLE4+tBFzFFmOi3zdxiWHIrzTDivY/xqtmSTO45msGNyHIL0f9hHFj594sUjbp1IDYW2S2Z
UBenCX9bvvgQsiSlO1SPbjKfopmRmYhlxhp5+mVUtbmvEkWESr31rixj0PF1cf+eIPMk1XFNZCvd
sxlfTdYUEEGQxfTx8B46t51lmRsrrnsylcPXODYvicpfe2aLlqzPSgoKdodQjw5q+1DZbPkHMsbm
YGfGbIrEoG7mUK+Yur73LmBJq4uefdkfgtm/Z+L6e/TrT2WSLmrWd5E3MskoF3yje9vzl1/N0AvY
AY+3Se1dREL4BibVY5kjfovl9ILBciICPskwK0WvQVnpYye+oPWAzquHY9hhAQk2o5U9y0LgVSXd
B24OAcuVc5iFfCyrZpeBaQLA0rw7Jr6+RsiPgYhWa4ZCK3FddCX/54KQa98PG3Qf0duUIRav2vxA
yM280qPYl2J6CRmeV2btbPtpvkRZ/k35QMpWjNNwAJDcpcWeZTC6NrfF1ZpCBMRXvZut+izq/KDI
dIrM/t1AuM+dS0pnvUeGQofVt3dteI+N7q4v58fMBzdDTiDiDRZJ03soltEFowksJotDskqTg8So
ti1ksQvHkSlP538U0OQP5IqfqVgfGUZGQBz7atU0KI5ECE8uHOeLwI6AnNY6j9prNjXCmG3RWFfi
XksyMVNCJJb/q0RYb6mfnDJiBRC7rxvAPIhJKspDZjb5QlMphnGf+cWT7eV6DR/pksQg7lKiOSIS
a5LRXEpVWbEPAlpNAb+xhfFOUd/sauu+btHh+IFrHMkUq1QB7wxpKHEK06aLt9W8VKNF+btPN/jT
j2hWDkgiwLlZYiMjaC16tg4UxfeGJFuhgjtCTNNAeAtXpZVekpm0kNn20u1QFL8jn6QMCSDC15Na
m1TKIcw2RD9XXxc8gyrIdnmV3wojRcvOwq7znt3aeG9YY6zgLqe7btJPNwF2PAQ+HkYuNsaNOMuu
MdfBrD5KM7yLIusF2ctvI6a1jURukodN8xin36NNak7n2T9lTHOThVw80Zs7zf7aiDAoJtTTK43+
HkNs/g5SGt1ESnoYuvrRVlvyr7fSj/WuLoZH2+cPaMPgpHG7FbWstzFCDAdooraYzp8z/pq72naf
WIqhH9+yttySOL1jBPgNtAcCTk82dJxlG1W0Z4IG7xQ5e26TSegy7aZRQG+V2QYbSgZThsYqb0fo
3gs5rjD6F38CpNkIrvEFD64nSfPuEOpnmTBmnUce+5OZR2DLGzyM1UlP9aEGxovrKunXQKIeIUah
bIfch0oGyidqLp84VxS3AJXkvgq6s1MUzx1o4JU3krQWME1OrasnvK8eeyheftT5c/iw/MOhzdGt
0YF5w3CedPgaifYtgtiPtENvyFXaqhi+EF5IAj1yfBjtgDNCNM+hld/B7cHNLSx0TiC7leNdGD/S
7eTlHmnjF2Fn+yYB1q69BHVJV+/zqNktpSA85+oXevdyF+BP71Ds157dbXvCiRB5zFtr0giN7Dnc
IRoD2gVWOn3BT39uNKMDKOGLnbLZenp4V4HXoNcni6+2fNS0au+bhr2vp6ReqWi8QZy7K3LH3DUa
IZuaUE61xyLT+SXR+S+7Egolv37oewp3Q3pvRtDcLDMT6LkXC8MJYJR53RioIH0jZkKOFqGRl0LS
g7mQxWXQX8Ew4d/r5O+xsQ+5C9cFg7PKOgyN/i8vSwj2NMVKXuJeuJucmgpjU4qnbLCfZA5CL7LG
E5iUx26xs0SavJOiO3s+TeqsDhHMhtaxH9uFSwAybFeP0wcTDOfQOfNXROZXQIvWeM27UYprHlhv
KnDy9cDRRnzQSOje2MDs/2nwBle9gnzkqJ0iK6uO4Ddhz0k2rWEiMq/vkoAXe2gta9ePJYrDEhFx
WA63Nu0Ym6xq79YeRIk2upb1U5PdG9Tu7nBXL/YvPw8+Jmjdciy5xsALrJy05t+llY/L4Fc3jZdq
iUeJI7UuJnUwe/IgeUiu9F83RF5NOMZP2ra+IpT8m4H+dFDL7CsB58y0gUZEXIew5JHP+ncftjC2
h/Jextjs1PBIVNBNbFTTqmvVETOt5BYL/b2hekLUB2szV+TtckyQARuy7VfDh2+p6NEt4Hg3xiod
i28lSf0yTHbbovjN8JpBgPaeSgvPwR8fKC6La+NgjZA63Romz5saIV2AHpy88hajCEIogUvfHizJ
VxsTzQdmOdk0US72kfI4bIz6WOTGY5ZVijF/fGvbeGeTYdzYcvrwm3nfSHlDmfGig+RmdpGqBN4Q
ojZwHiUbCDwId8IZoFUGgBK1id2XqKPlvtF7G0CCl9B9I+p0h7U0eOkMh+DT/M6NOhQ+0qjPiJl+
x/P8u2U/vho28cBjm7gIsbAtPM6kxa614BMWTEqaYtIkcmIjVzBj+4oAy1jSt5rpnV9OV9/rDjC1
SL6eRjzt4U8W24gNaLXWKp4f+hJEVg54yWeLGprIWqwCkeE4DRtrepmtcUDol90VefPYOJzxojjZ
ujq4JSk2NRIwVm8nY/ReCP9jiJgauMDM7yWfyU3Vuu8HWs04Zr/NM9fPMGtr7sbA4TzokKcaPNZw
FI4yDcs1TOLj7GSIFAy5ZojDpWsXz6lNUJf2imehW5xsJfVKOXj3nBB3Y4RFLWqJwB0q18ZQObco
6pwtWCs42vwxDx3+agAgRUYz9vAJ99kfi5gqpEYM3PE7CMkUZLX/gjaqWimQAhXCiNiF1UaYwJsd
AnQT4JmZXBMfAdWcStH9rBhKgH9I0fXjZKhpYpFIoUBLQYTwIcL+5ipEMOx45lsBkSpy2ZWYXr+4
fJ86I33NTeu6hJ034LEJFbMfDOxFjP9e8IJTZcaMAX3qADkH5noyxzNP4pebaPaEbby13OB1uTf6
bD7P4fgYIVJbvqG66ShkoTAY9gjkKhVvRZkfY/pE3ZgJ8zQspx7FQq85xv0mf4i0Y2zcqX+rtduz
b7NJk8Gm2QmA1gU0HyZzCCvcO5hVB0LVDmNqzYh/6oMx84YuX0nZj2BiNpOgHgy9gWHw8roAmH6V
SfuNFmTvVFieEflC/DadW2ycRGlr+VsXySWonHPZfcrK+a0GKqF0dvOzlOe2cAtg0aDbIxQwU+6s
hgkohjKjZ7ezfg09Sax2SK5r5eyhAf9iOgueBlqce2Q61Dz7BF9ZyaaMs+6IfMzZdxNeGMzcRdMU
B7gOp2QczlkQPkRJNq2zoBnXLlk5bWut1WwnmyQyHpSpCDmeHCKFGJ5VfjUiobs4k4EXKIIV1Ke0
Eqo1Gf8t+eTSutB24Hpy9Hmo6s9mat/HxVYYdcTcxskZbk6zjxv1SseznvxKbULKKvw6UIi5SJwa
fq5jCAjvKLur4KaQ4rI4N0FkYwjDBi8mXikLE2manERFtRAmZFMF2Kt3XYLPB5kpUwWYfnO3I32S
3bTwv0Dbx+u4u4LVKTdLfUXwtXNCaQCUiOyunMnhNlTInTowRUl7yG3ePj34vxh8orJJfaIzECWS
dDDoR3TyCLw5KIURIa/ALNefuoYvvXNHuooi/64lu3aJ963CBy5/K9mf3RZVmXGde/Z8aKnrgmFU
TIWMA5WWQwSbTCQPcf/M7vu5TsYCjzSI+ULO66yi8IvSJVMC88BsoeQZ41engeOhXhbIHvsIiym6
eJ3JX00ymhYXqu/8JTRFAXeSVTcnN0Ab5UIMNoBPm3osVoEx7C33IGBybnpVvyEvdfPuWs5hxJI0
/zRLa0FB6xVUpRcLEPousTlEspmChC7seflBjd2/4QB9jtJgWpX2U+RUz12Qfv5xBg/2dJWTJJ2L
iRy4BJrN/Oha/OhGkhToEMkbVIAomyZ4SaL56k7qMv8qx/xu5kpOen3Nch9WE5nVdUARWs7dNivL
h3rK32YlESPjATDDm96jyssoIfKaPYY6dQxPT9LjmsgL+0DrA0s7YtMTLoakqMB5kBfTxUl4h0eO
r54KL71P+9658ZmBkwHp7H12Yk5V/jRGdKyXGKsGHd9q7hqKEYCeyXQNbf+rratnL2wePcGuOBl/
XNuZt0AKwJ+WCaVUDE3alo+z22uccJ/dFH7XPtG6CHp+I3W/mQhxhFBpHsZxwpiAbzYsw5WXojY3
FANVA92ROTOMqjK5H0cstLJ/EzJ5ABR/x6z3l4fyrEvGxzBmPEmUF3cA1u898TR6nfObrWdt3rCe
jtbDML8X5AWvDRUaN1XFKdJR55Yd4JuElQ57ik2SFWha8/wbdz6PewjgXI34hQ1fvVtnu2sfMn/T
fHhV/ulU9Qnx/VOS2rvUpjczR+CaVQhBxYFtINlRGJF4TB22Kvg2rqbTP3YR+Xz4yWlYeu4xOyau
RHyiWSZsiLNRg4FZ09HJlc3uKnSfzIgvqLf0u93ykCw5NGrYYelh75Wxg2OLEhyTaokTcPO9qsAu
wSK6DSDmbJyWD0DMfBTWaL9oErU2lQYt25nRjn0gqXyzHW3LenzOaNTuMi87ADWtT3bq7jOiKFZz
gbtXIRvuvPGDZoO85G64CR1/28mvRru7gbT3Nywptzour5JN212ruD6QJ+BoAdPJv60T9AQjJsb1
aNZQA2ovwW5wTIO4eovs3OSEj75rSCdl5UznOGIqGjvmtuu1c9/bCDGjZDiU7M9A+FY+U9wMNma3
na0WicPkqpPb9RTbdk9I0IQHNgl9RF8kYBI7ya/q1TeNebAi/0ptPO9trd0jGatGhfXRIXd3qp5N
XNMby9mI0f5Ae5+eJJlLYS65p8MCWfWcwbgCUWFk8iVdxO66meE5NRVfy4LemuHrGjo6RhbrRU7I
oVcKRzzMpixDdDy9e0bYvnukNgo1bYyyyG+ITMWJKrpP1HfHEfqVP5qP6cz+p/fHdlOzQNiXeXlC
3/wj/Me+Wsy7wYsVGuNCWLpTQ/BA3aNSx9jFToBnOZit6xhX93oA+uOFxrEOq7s2CemXR64qpCHr
NGDAZLo87ppqh0/mjm2fYnFGKRUHWG+Mdm0EwxksRLnPAOnugjKidNQFtJgaQjdQCL6uzD5HnnnR
MnxgO/LTc2FVZnSx3eYEnmAbKRJAp4I+CVjqsfSsAXbbRwtAVonqGbfMc0Mggd/oNXp/7rMyf7B1
H6zMqHzLWvNRD6waUtqxTuGMJRgvcHmXfF1/hMzZQXfJBzOFUdIYTkIAhbFyOqwCdYUlx+2pdwIP
5Op8nTIHXNHUsacwSXKy22phC1IwxqH6MsQUAQHiUPda51uLg2mMek91AXX0MR+6Cyv0a1ETU+dm
REQGfFzNWOzypLubBKQ29mrTvvaurjee56zat8Zsb6eh/lICaiE9cMA8BkW+I9unKCaE3JHzqUIq
xTCh70+gSN+MrgA4N7W7uZ3VZulsLT+HzfkBDg54fJp8eGymkCeTgffiYro51CFlmPCDG402nfA3
jZa6Aa1jGy8W8IrECBmHBL5cglBfZs2Nj91tByC1Rx0OLMlMvI1Zeg+uskFSL5aDGVkNq/AbK9Rv
A41yNTm/C4C3qwhZamfpvenJLzlZ18yvnowin9bU6S/ZIE+uZ8WHOXuVoiMlQJibhjHN8lWaTosc
Oin2inX/ofG7U0dc4DoJKqa8QAK50awUzGPZl8WuQC166A0HeWkGRcAr9ZahmlrnkQA0azGiIeKL
BDfwcy1T5i3pGnfKLX7GZLhWqj7q2cWKHbkzR0/EITkv85vZfAlNZL6NdSFHvAQOAs+kHe1P1BVq
XbUe9Y/QV8LdLbBxEKqL/rPRxSu4X8JLcxg+iDLEK+ACz2zQocfZuMugGZfC8p8nURAXW5IXO/Kz
tykj4CYUFxXnaOr9c5ZD0YJzQDiqxGFQBafIKg+jO2MrshkVIY06Ra4BEDAq7svQ/T16Q7uu3aYm
5/QW41F2bJnP4d92D03nngVzsU1MBcDaCSRINV96+txwBnhxNPN8H+VVcHBY1fKOFytC1nMWloZa
mWnyMjg3iRRXP0PbJnpjF0hSttNh2vUgWMwgtNYocvYwzbn6h3ZJVyF4rRCfVWGNaydEHsckJlgb
nFLbWLwro3uUbftLt4LRjE0grs7SYd+7KXfvAGYrjwnIQwtt72dV3yz/EcgAVl5dkrhTw87LTFAT
U381wSWzV7rrSu/WsueXOkB9USfhwUjkq4UDJR94ENKJNzfXeg0+mOkYUBD4BMjG1JOYzkWScP3l
CgxlQJfb5FB0yoLvKvjF2/bsBuQ8pYy99Y7UMLVJlylK51XUIsLfl5FglD3v1YQOvmVHzNcwuNZW
m8uZZV+R3faboGR6WgbjDjfFISzNe1sV5cqzx3OSkYzre7ci+HfuzqTHdSTtzv/FezbICI4LbyRq
VkqZyjk3RI6cyeA8/PrvYXUbsA176Y2BQqNuZdVtXUmMeIdznsODoipBrTBnLPMbbdPSAq7vasE4
z9A4fpLSmUlT01rkxOzguodGiXUTsJ2wjDMeMPGda5spHh+i3DkhxMjXBZ+l0Er47rP3bs44BYL4
QyZVu0EgDmKpfOHpgVwXHsucSYVTN7s+rB+0fjkmG/hBJBdZIPDx+VHFR3yZm8xBllcZPdjfg6e0
EF+NVa3NqntMCUw5WXMp90ldX3uUnXsJdnrXeNq9Uyp7G7YMrIuZbXHOOKibxi89Ofc1sza3YeaO
D+atazCVTWnxag/5S9JPDQr2LwBG+RpYFzJIj+gg2OMk8V11LqEVaMSXKMh/cyTYe3AHl3g0sHKo
7C6YmL94HrL+uCW+XCCQZ+bU4Vrksw+rocRNrN+5ulBsExTzGgdHiWwtWhh7HRFWC0MbFy663lWm
T2JjTDQPhTC/NIcgS7O7Kjt7DgPD9DvXurXS4usu/jFygn2Bb491BCUYmJ30hAWn2Oq1OtqIexn2
J+W6tqP4ZLgA8X/LpnrsM33BDgHD65aMF5slmPMDpjugX2u2+jy/9QLcObJxAqn8qPsA50amWHMw
Y+P7py+TZ0sN921l3HN0gOnJ9Jse6QhIioo5EjkYhpZ96JV7V3UWmt123IuGUlxq+R2Kub+hJ3XY
Aa6lYHja0PFh+WWbInmbRylxOkwknxusyhEFyK0q3SP5gKXfpe2bmEjh6BkhL7lTe0PNaIOD6E4X
8WtJTXwcSJbydaJyQ8Ipe4rIVebQ0GphfrCS7qftbnPQ/cqO4yic0WgFY/5SkPR3gJCVrGwtQn6b
PTD4+sg52Fe9FribgWlj19UfSUXzM2SltRtafqY5I3rU7GoYE/EBOif24ByQEnk+8Tqo73Q0u6oA
ZNSNP8kilNHtdmEloLzhcsOlhUXXsMYrZP0GT1ZM5Fjyo9WYVZh/ofKdpg0kKV9p3aG3wo6lx5JB
wASEIc50aHm965bscNtElhbFzQluYbWHhrWKcMLJhr+IyFHtcGdYBZHsMP7MyL5j8b5PRpJYhrG7
jD3yM8eW38lAoZKCO5xTHq7K4elDAUBlNCngDc4hZlq4YzD/l3L3MGHWhnOL3XAdB12Py3MQh8xo
392EkeNsuWQQ5sO1LSj8LbTGrsLbtNbFiMppqmvjwMaG2l4Dj8IYaj9NP5URf0RWRo6vcva2XYqd
0Z5ppNWSjj4y9i/fkd8/8rZx4oc9uXdESOBP+fRySyEnZNjRieS16LmSByjFA5d4CXXM7+z+JRdB
sOtzke/ioLnq4d7UA51ZRPkXzXc66o6znrsaXzFFztE4bQPw9Qyu+VKip/cbJ6rOfVLbL+6AArq1
zLfcTqedwBvtaSSHVY121RU+zDGaf4ox2NqWTEmIKnIysQrnYAOtUVkeUhTSpRyjYq6y66TlPFvm
5BKMro84qZnJtDXlX01g83rq2jfFqsSDGxzl85GNOTIrwCgHU8cXJMspoM5eFNuEDS64T8q19iu3
reLojswGGnDtFmscI9rY+kIr6gXRWnP53jcgOvOuep6qcN0XassXYIfibLxAMeIVtNOLXrsUP2QM
kri1arrpcSKkM27qcDdU+9Ck0GVPUUAY42I3mCvHeR9vk+WRr9Watf9LD89lKDCI2ZprrqbJcPA5
ubDbMeC0tb2zQ0eA3Lcy1osCWorLaFKZ+qEvuqeR9D2t1pKNmuJH5OgoYZMNqQX7JsGwvcxNoeiD
EgwlvVOc/ek2zGvl9G91wu5WVdnHkoWWA4POFEPYhHHUmerU6pd7OJwunBm5r7ccS5JniYf7rbdD
Jja6rxvGFzqVehsS9rKRythlJuA/w5HYrGWzmepDkXbDhpTat750INdGnGTqOM2hvif+UN9SNjbu
geN9sbEPTANrQqIAsckcHz/Kgk1pw/tJPFaYjhftMAliy63b51y2b0y+McvxmwLz4VtF5ENKR4Mq
jxwkADu6UvswnB6rYPhMMRl7jep22G+ZOPK9SVILdX9L6qqg8xCJ81MD6c5N95cnBG1MjkCGTPe7
ojcfxxxZu92oZpWG8TPSDYaXeE+jW1FWHR0BooTQFTvImHxhOFPIf8IUOhBWnl7bgQJ+kk9dXH30
8qOw9Uet1L5lR1lMHbROCUy0FElJyE4xJ/I7jF7z3aQ85mOcr/mM7XUjkcsxadhsosz+lQXXcr1M
+oywOVUOLY7EtUTaVy0BRwJPupBr0i0yjTdDK8jds6YzhfdmyurmwvdscjB7OGmAVQJHbdahn6WR
epn1gvgbvoKay4abMLeyf/TmBjaV5Ry1FL+KXGWGse963Gpy9O2iD2hNYigFJScH7Z654Eay4KS7
FFrxiEEA4sd6DFOWiNOdJjnVFJyjoHfLbVz3N741JwI75B47Lo9qw3Y3Kn4i9nO8EEK7PRNAcF7f
Q9Ss1zLIYSsOaUcKLBj3ePHdFNUWYehZunP3hLS5qDxW+hP+5hpRat7D8mEXwK3Hk/zsoQKYHSbc
aNXqX9aCCABxh/TdEVCFfk11yBbG4JxToS2WTVP3p8Eutx1ohHWFlmznJd6drvSRBgMkcaf0/LkB
GnaN7OixDqPi2cl6prDwXv2Iq9ZAjvVEs5k+TUH/OfPEnkWbpk8JIZCbytPUVmT47WK7+pw8g4lC
2v84fVk//vM/pZrfUejN539+1WoNwDmPPRjKx22NJv+ZAxY3CvrvO0PW9oOR8saBGubet7p9VQFS
cSzZ32OTdE8Z8Waw7F1xLMFqrlG/mozZk4KBcBWdA6A2vlfQRbSWFhzzqDLOXdGf88nLAGK27wPk
D9TPyHcS1tV7kXHPlqJ1DrwZxhqFAJYfeEbgH4t79kmb0MuGHV7sapNYBmRnD3x/QUjtjpQo5Bbs
8+7iOtjX8GXv//lH7fJ3hm0dypDIzM6R//nnSrXbSm+JzXGicp92WnTTUQHeZODu5zrNL//8ipoH
YnnMZidADbGFf/PDgsq40wcMy8Lw2G1w/SOk82BFyMC37aF54QByN0g57W1THCijjNekgsYcWN54
Rdz5iYBG+rLSu5feFueS7/PylAujOultdOyFkz9ljs7G3Z4/jJBggzDPm5OYwb9UZih30o0evTYN
PqwIA2/bBfEWB8K0RujKqpxt+9aZq4D94CWbeE9hx9mHroxh4UV0Thnjf9ZXOhlsuVuj+Akz8lxj
fWcF8jMPNdbUk6v4IpZiC8uYy1+fTy3L9F1g6vW2aWF0ukZzKCs2qj1Qol0/CMJgVC8OKia/xAnB
VYrQ+oMScGqakpkrA6ortZQDDC1AP5yqc9G5o6+ZsM4mWx3yRDJngUAKko33U2RGDkd7THmeLP3R
ze7EaNUfTa6dvWD8Gb3EvJ8ar77H7/+Uu4BBEyVfI3d4nnSKtazJ4q3S7WrTXPt6ChhZEz9vydeE
eJSnLOgfOm3Ir0P2FiBlYgPo1XcFu80jqqo1Si6HBoAUOtTZrHonjU+l/zbGruU/O7mZRzq3R6GY
gV0BlUuDMLtXJiXOTthjtm0kG5tQOdMZtscMeEYyfTCSdu9YJS1/l6LJIdRwHfQRSXq25ux537Nt
mbFhdLVyOzUTfvV/ej0nHYhqbbwNCvJxVS17X45385HlPi9sjm6hhhwicWOxN7x6qaiTH1qzFiEY
NTaEoZDjOzMLb8dwmFRPdvgIr1mPhWqcV6GO/GawoJva0Qk1gXEuWky4ThuxC9EY5wpNXELAHPeN
zPNNalmm7+mhd6/FFWBNESFEGtPUTx1LYznf9E89veAecS9LCHtnCXIsx7jdGQkS0EG0mk/A3PyY
x2j55OeIivqviwmTKTR8ygW0GyRw0aXrMned1EG+7VyBYkaP51MUeQdTfhYCE70LW/rBBgrNSJfg
QDcIn4mECsgEtcZ7YtY6Ip5MvF728MiH5N0zEgnvkGxg8GgvE0qbJ09LtEfbPkb8GRU+yU+gMBA3
2HSFKlxw3wUh8WC34TC0ZGy0zEzBN8CQ5JrqI54dPBhwQJk/X7syJa9V12ha7PbBJZ/43FfzG7IF
G/+P7q1CTCxbU9TcS9lkHo2gZJBpVK//fiEmk7Woh9jG6nwNFlE/M3wJ0crZnj+6EhR+FH/UDcvD
Fb52VLtJmm47xieXtquYuExf7DG0E48a2hjcFP+8B1FBFKOHlsseWO+iaFAPCUOsGJnndXTcQ4g8
bIWXvD70ArRM6HjZ3jTojC1CAfpCuymzpDHuuKKcdN4GG+Jo2cBT9h0n973AT/yErTG3UCPgjioY
3goGKXkPmoMaRs7Lzi19TxP69H9SsN25eqKsBnnaJI3/z0tsDSzr/0/0vv/fZTCaaPb/76LgdfT5
8z8rgpd/+9+CYGH+S9cBzLkuHm2PyQg/+U/+ovyXiWEbahcqYU7XxZL3Hz2w4EeWjlnABT8nLMsF
T9eU3KL//b85/zJNpLu0P5gK8HXxo/8BxLv/t+Xg34mZ/+f0RfzV/6u5zpEIi81FB8zv6lpS/u+O
a+K1O7My7KMB18wbURNw/R5zoT0NAG+W/WfpWr+6OZ3ATwFYqu4C3XF3Ue2LtqsvhGFTUqWCrg49
VFCn/uJA5uf0eAOel3NVvtqdDkltOHbObLNIYvJQp8XdYrKBuKsOgFXKvayz3p9thjJ1QMpNuiRq
xRXbZTrlIOjfNCLFYHF8T/V0nabO8mcX3hrBLzCvieOdG4R0tPj8zuUZQ7x9iszg3mz7eJ/RGHT5
YB5NNeyJoyV9LAfXyvDViZp8U4eLo8W0V1whFc6Urc1KbGV7DL5CgzlRPOM0irt0bRfODR1Ktye0
bukvd20vnd1ChSHgbD4aVXIhTUTfLOA5CmXmbDm9aaINLWrEcT0vMFd2H/6Yz/zNnEDiHAv7EGvZ
X8FUAMM6G22kZdEPys5kLQ21c9PhhC/vZ7TxKqSV+gnUV2+iriBBaSAc1nrJp/krI48vZ26TJd+N
kbDukbzNsyavohwZxc/pLQvwARvch+OCRe0osRBMYIjGmGBlH4sGKSpT6Y+FuC/mqVib8W8kHJyD
8Sl1XKLFcaF3FgkcoUXli5o7cnm7x6Q+EqwCqml5j5yk3XGr+aosxCrUtM8iMf3cEafOUwigIKes
3Tq6xU32F6JC8iZtK434zwoW5/zYIhCrjIeaIGpWTz06uTHbVHa6DZ12MRTRFWjZV9nSHpsCYxrg
r7GlC+iLZetssF/uJnQpyagBSc+PmOpPhIY262ZCbxd2S0Plgs2ZAOkZ40s7oIVCcak34N/J536V
A8mXTV78mlP8DNbOJhZ5OEVjusVSAz1cB9wwJNbFRDyI9g7pDiTVTdbIwz9LQ8FjdxESGn6aPsdM
sH1rCC+EaO2ChuQ29DAHByPXdsBss0JeVe8hpl2BxL64DSEEveahg4iqbZWUB9TUp5ZLde00vNFl
vG0iNO6urV5YcLNTgR0ckvWG2ihb5jwfpcelzyT73C0EQoUw0pY2a7rkL88YGI/M1lcEcX7wMXxl
JsJ2muS3aQz3iF7eql6bV1msvTRWuUhPCEpoIupSAmc9bDz2z6jmi6rsZmvM1o2d/9XNUDopgQ6z
+bC6mbFH5/xGOLkVHjmos3nN2Es/DgWzTGbFz5EdftkjGBd9kdCSClx7iCnyaxiOeL8CMTOCY/hA
h66cxzxt2fnE9dV01Cpp8t8ws9iUhScRJddl/YAF8zFky75yydSmP980RXyJJZf7dGpDwi+MvPtQ
JmVJ2+Z0Jd5n6vanei6vdQ9loKnxwjvFMwOD6zh5wFp5HoneAugzRmc0gCWBGXAequTg4WHa0Qm+
DwiSAfvtxzzf9126sKoYrkQkPniolFKyBNBrsFAJSwQqHNDrGXGDo1iCCZHd/fOLwmVLR6lpxDas
R4YJZcMfb6itVTbZ31PLFqT14FovUOYyj6BVVW+aU175/ENP3JVRdKCMWY+aODRa+2BjPl2B6/1q
0ZMyRBR3okVtmsLlthKWf2l5nAPkVWQp7gmbAYjuayjts0r8ujpfesLWSNLA9isSG3havtclryBi
Lr2DpsT/sX5E5Po7GPp9wggGZnL/uLgeVNI/dwKNHOZk/BEof+FedISZV8cp0HYp9pBV5kXPdT1R
DAfl0+Q6S+c++mxlvuh7zlkyyvXszX7bR7/5oD3lIqJDYn7SxuWtl3gLAv0Ufs3SZnaDc2oFcOoy
IxvD7/BdTvKsBd2yD3ZRzqTZH86EgalwQTQd2OMMJVJqOu8kMUUG2epVCay+rW6lLi8dsdgBR/jY
7AYMuCDn2OY79bWdw2/PGEigc+dzVZBxBvPu3sHCvEUDD6mrv1i1dWd7p4qycFbFneHEH3hNP6pl
OQAYvosJLx8O3bJO7DyTVUuU3yp9fqtidcQRco7a+M/T0wMdEIMWhaSMeJl11rnU67u6Sa+8toDf
lgAvm7UnRjkuTgaS1rjghtL4eZjSJbeHOLZM24K2ecCBDUmyjBD5ysfBYeirm4saKELspMjj1UN1
KOJSXBoPM1xYHnWne/F4WqyEjlu6mwlGPRZh0svrwh8ru1q5JLn2nsekULB/Zms8D8Nzqcc3FaDc
9Jr5jER5PVks+EbxUvSajzHvFAePCVfCziyVucs5Qh3T3dfM3kAgFbZm+tXiNDc1DJpldgQkC8XL
c5FmoroPsWXAnSd4bEifm4FQrQy1jl9EyG30DmlWWYIZS95nCKwBuAoWDDiuB4amvXweLSdEVFl8
1WMM+rLIYBvZdxaLEOCaF1SjvtLJRmAmwuqQtbjbY+hjMIh/hLgiVR20WcN+IW3KEsBbXrBs2MRH
XtoaCm2a75Xbod3tc41muXtm+Rxs+6EiyGFQ3rkswLw1cVa99X4S8mEunICrZBgaxTfdzAX0W/TB
YY/uBUxXueqMCSU4aqLjjB7+OIaJ2HZDe3O6Oj0hcfiqAOWvIo9w5gA4znHplXl4JhSh3LOATsyN
M/fW1p3NV0MDqo297FsWhEvZ9TScApGvSZug00Vmtw5M8YT4UKx71T7mRYFml4OwXyeOctfdmnhk
soum/KoIvl135qRvDFQhHT0ROYT8QSllymqLj4r0FivaJNoHMxFgKBq2iXZM+xMq0CcO4hgrQbAh
RkpH4RND3tOm+6HOMeFmw7b37O8OL5dfl+Pj9CxAka4VyTArJWHRmEZ4hICwF8b0bleRtm810oRT
ULUh9cQ6l+h18jJb+Gl/smx+Gy8nHNUCRFvP9g75zXPW6jf2mCQOVkR8NDqehTJudhKQg4+S6Wjm
0c1W7HSCBnHB3Felr9iXbaMYu2dkANmv1cT4OKInRzwks8dguC0ANOTxz8gp9DWKBgjyCoVj0rxZ
ydgslSJOdV1baTP/qT7ITW7n1s5IuT/KgmfUQeMfU0UO5HEAmQRq1kW3zoICO7Hl7/VbnfK1TUwc
WEEMJcfFrDtjCM5qHDQRV3Jrk8k1w70jOka1FwG+EDmd+lbuYqZKzyXpZARuIA9q6fg/CY16rXnX
+ZBhjosKK+3EyeLV+9AhB04HbDfNTwGXHqZ2xgXywnJrJUAXKIRAPBERZqwRg8PgMoiIPxQwU2Re
aKnuTVrbBinqSiEcSbrFS4BfHgGW38WQJgx5Ekn22qPpAwrzNc3WacAmgKTyG4PEvvTC+7jKHjAJ
rQg2Ro/Y27eq1T66qbbObXybRPvj5RDz6mh4rkvs/lXdfc0Q4FrnCf3MUgSWp9zTH9pszvYI+t8L
5IsrBAHnLLA3uqWO6aIj1pS7/+cDaE28a2r6nBTrBavdpXr6qwHZW+WgeorFZpNpbGMFq+iIsCM/
N7lt2YU5sC2XVsXSgw1IgmerBv5kxDrONhB/RV2e82b405rI2IcKq51HGtdgY2TIX5FBOr7mMIp3
jOJmGFAyQiZmhx6VSzCQr1cPyR16iZ8+Ii6kGwno4CKL+q2ipAwU+ow0MR0ywJJ7rYzfNCM86+F8
oZouEK85cCaTL3z1LE/cpCNPGdpuz4OgkZG1Ddop8Ck7UityzkqWgi/l/NRbxv0kopoRQ380nXrY
Zv0v+o4E6BDjJ1dEexfJB20WZ7rlzXtbh1zdpoS/xqcpsLdpm2wqMz3YY2Mce917LUAUtoaLIyxo
HjFmXTRbwFnMuQywxyCG9PqneOb27YzkYS7cDTOq12pedjEEtjLwi45prW/dtrrEa7pDFhcsSJj8
7fvI3sRJuZPwOWQNCMCI+hdEQE/SG36GUBxd27wfCxOypTXwopYnbekBu4VvNz+PKHcMBLva1B4Q
fv4a7ovdM6vyyNcWHPdUltWez3f2a/JbR+GjNfkJDYwJdU4QZsGWvFXera/lT9XkUCOzY8REdDWC
ME+hX89fUzy3q4Bmhhb0q4/RqHXBnPtumCAjQfvWB9QeLYWKl4hPAgBg5aVvgmmwmbrHdF6kuw1w
sgoXegH5gymg8VdBVtq5OqVvmRxGh321pmhhjVo/QqbdToa6mPn8pNLiV85o4QzPQ8sAlXEcus3s
WAcyG0RexogM45vn9fdlYJCvg1XF6uvz1OVn6RAX20KHtjV2Nr1E8g5Rsm8gUwu3fUq8aEOqFVeS
R2WD3XIT4RTYmjgRgghdoWa/E4mGc4+jogCKUTG8drLuT6fOniCE+TZODRugy3pqTk2svw5lojax
Fm85iCl55/mIB/831cu70CT3c8ACH1V2R7jNsMUubx5MZ3j8aSMEOakDMxG7cMpgAiMtN2CghhJL
DqNk8NUeF/1qjqZj7E032ZJKWpJoq7nPeneZTX2PYuMjK+LfZLRQTjV2TwNHEF4WshZrmLqqTp6s
yalQ4kfbxAb73kyI2rwXFWewLQxSq5wGO7B8tVJqnMUkEjwwm2YMoac32clP8kUjfhGt3TEy1gQ/
NhvWSJxmwlyNqXs3FjVT3Lz+aZvi6WEwjN+xGNgBOmDEBmAfZXlqWCVsqpBROW3hyHiaYyHNs4sd
FeY6K0ZgW7Fc1cnASDcQ+yKJzyXb9Q33DtGWKEuG2sl2mBAfo1HzlvA/mpCpwqRhsZvKrHekiheo
2E8GwGdOtmqLReXRLRNjNXZ8LVzWYS7k9ybH0k0pskYWdS2iPN9GrnVHih58a0c/a3X1TkIG/fUI
XYONupsRckr+DlqmijUiXZ2nm8OqkuNtxAgwMsIsS5bUWS3UtidB3i268TL38m2agnNDcA+7peLR
srnevHH4yiSEcdFhpA2Cj7ZK4h0lE0XoPHawLNeZZUzHwK2g9xmDfSwGnChyID6vhMZeB1tPFPco
quA+xq8TAr4M6gPPm/fHnAWQn5FwnT9pc/ZTRjMerhCyj9pW3Wxs9cFV60aF22LECQikcRMU1YSW
rciWc/UQbgej+hVEfq4BgHC0zSRj4S+8t2eBp1GSIuvArs8I7wUsKeSq44wlCovUVCnEKmXl7Q9D
vK3ac069fC5IosbS1P7owkz9zpDoJmZkPeTQw7eZDd8EB7MVifHI+mX0O8f+k/YhrMf8GLFMo87Y
Wr1VUdgBuIDsnOfZE3n0zQaHcWmVvzWrsGM16rrPCg0JG9dJ3dGwYUgJM0yLdR1xL2jVkXFDUmKY
S+z+3RTua8aOwy+DZqMXZCq7A4M9UoeDHWYZWtPa45DRIroXjDOcLqH3FHPxo8kTSo77vqj8BBFx
xrLe10FtR7p6y6dEWyVSLiVHRM5C5rei7pZic4dpaZtxGPAWl+NKWM07YmS6H0ffDgimJy39m5yw
3+uV/mYWL/Q8NJShEzN7pN+rO4QaLadh9hyN7bZGugJsg0iYalqRmYZURWCsIsn0rQe8eGzm8tnL
22XMId6KjMhhzbtMXvGca+VtqObXsn4pULnFHB8pLT2NOQmMudR+LRLdyHgkf0sH2LwyJWTVvjGy
XTNVf0S5WggtYhbsCbzn0YxOcT5iP+frNY/EcKULsBiFdGONtyQCy1fUBJ/FRN0UxmMyBOw/iAnV
ZPnRvCi1BLq1Yw0DWeQ+k0UKcZAAUzL4smm5X+eenOzC/IIB8zYxt18BkSAsGxjQunVkvOaCdaDt
BES75sCdB8QJSTbc3B6LUDlgwzPj7nVogsMStWV5HIf2XP2ZzfisE2q7GvF0sCyjGNaxU8j8LCin
RjP98fSbw7xEBeBuB+9aJcOwszm6gZJBSofG2ObAhby0uEwgowfoAuj06PjH+H2YtAsd0+xXYj5n
0nr1TFZe7OaQMHi/zKfedfIeVwiASGYQM6B4s7nTUp4yNjlqV3cDHWKgjgTK3SaV/LrJGx7GbjeU
XJ6yGmhj0mupETnbsihJ8uCQEtDjR5F4E6G6UcY/EwWy5jx9yif3paocEqmRXcXVoxLux+wirzI+
aCD+PFlH6yr29oVuX3EQXsu+uup/gdlk8BnY6lipO9E3/3kRRCu49svcExuUSL9aT3w0iqUK3117
IFratrNdKxAJJeP0ZnJar6xmephq6vfKYtgWxH+lgZN6cEyCGpzq1mT13vNitJFj8C3IZEKnr5NF
UKILLR6IFz3EnRedNYUUMjIuuTMjUnf1l66BhUZVHXqwIkcSTnxEr7FWuj7MsTdaHXNnNPVx8TL0
U/6gT/1BeNqFlAGgmnW2DsX7FCQMHmwkZ1oLpSrhNApjtOVzixwFmtzKtN1T63omQbl1tbcq8WP0
Jc7BpimuScYfHAfdjH/gNtXzl6ehDvKMS4PrYNXVCX86bgjmlOROxc1eG+aHCVJHmO+buq/xU6iP
HERUNX10RDXSawafDcrrVWw6L3ndszq1+5uyaGYczGBkt2r4P/uzY2I/aQZ7l1hncxxjfwjKL76+
UOFbCl3uhX4nWqQrZVjde+Z9F5yg/T0XsvkaZUyGRvwX98ZmQDm8C4EukZz7NCQhJf08ImkzNqpS
VycMv0maUGvMfQR5ZM+ZxiMTzlz0kuGUbufnyUW5Vcryp5CMNgdVXA1eb4sRjeMhXgvEtAhc1e/c
u8I3aoVnhu8tPR7KGY5ZSSmQDf29XMgTNg+dtYwKrfDdVMGBzDwuho7atXQ/+wR5ObyRExtv21EE
GSaIZBr4osFvR/oD8mxzN/bceEANMdegWLYpIbJ42ZHfJQpin+qdb12RHSFNE3Dg+A/AhdFu5zJp
D9C7df2tibFtg0epE6M4u2FLoFcV3GWqv+/dZJuNtbeZaCXXCTAqVOzdtbd/O/2DL4T+WMrkOHYR
6qPK+AhdBzl1P34Qi0ZZNbiXzJ7WpZNzskMr2Ye96UcBajjBpx8g7Woronegt/qezcAp8uadtCSh
XAD13NJ9mTTU2LkZ3GFCu6S2Tsw9k6jOs5mSeIxiec9kmP94CVDosjmmLjmBnRnelZokZyd6XX7Y
5Uz9lCfWgzN/2smrjOW9VrUGqbfzCU3pI6X35zJFt0LEyboRSV6weqrsNz0MvpfcjL2YjT9BQByj
1JhZXH7WaR1lLn6mAWVaYoKfjx0XUfa0NYDpEX8sL3bD9K8Cgzs0i96DtmjMSAsyEutuGDGddnh5
mW54uDxnecSib66nODk0AazdEIsxq9psnSI59IM58AmkeOipLQhFQWRJHuzEx1w571UAK8DJ23yv
yvAaI3TXvUdck74QyacqiXPOk/hSkji8k8n4FRiub/Zaz1QC1Y20DTARlj9FKargEbE8WImfaraI
LXMpz5T5pWaXgGYrfGU2oe3nMblURnAHfwRVhOf+BLflU7KmjjFeEGDs0L1v4EfYT1CTo3L4VnZT
ry1pLYkQfxYEzrWspj+zszEoJXDfknabeOCXpf2qeRlMmOygk+BBXF7GbVyWz8mQeavUli4BudZ9
vLwfddQROSI+oBi9q1q+RRmtYIqgHUc1zsZam2/cKHo2GtsE2RkNXb9hOL3kiieL9/Clc7nNO5P2
pM0w52hENnld7PkQSyhG9kJGl7Rjq9mw1RzwgQaDehp1PiSkN5OtI8dDur2Sblzs2rwiRXUgqYHQ
2t4q/7R8PJHx4rteV20ys9kxamTNpxdIcuRBCHoZZdVUBYULp6LBktzaOJAQbImqudD2j9tcTrdA
IHcjFubbyj10nhuziG6aJPV1TpJloD1s6SsPwiHZqEwxJhbVnTPU8aGuMfSWjPqRl7AMRK2/m5df
DuVRzuVfN+rESU+k1hbaZ4iccN8aza1x8cjiE+7styHDHOPGIeIKw73HPJsec1P4Lv6+ja28BywA
cKt1L2KczFDGdlJ9NzNPD197LgZAo9l3RKuOWY6eoDNS82AosdFq2gQ34caQs/4uNAaSY1zf121A
vKN+hyn3WKmWmgba2cpoiAlvKYXShtITlTSyz4icvahJ702iy1kyfLgUfjvHxqXR854gSSfRWJIV
4DZLV17CxCwhdMPyu4cFhRSo24pclTjaom4zhVgTlPc39E2wkwPbFRzpB0gvDpUUDz/k5vVU597j
OEBOb2qC2s1Au7QeCvaJrECtvgsTkEDuvHWFt1gGg9tIstAxpIuOKpIZIRZexv8i6jyWW1eaZvtE
iGj4xlT0Vo5ye4KQtoFr2IZ/+rvA88X9JwxSjhQJNKqrMlfiLLa0WjMUw3BLDLiDDgyXPl3vQXd6
a9fOxja3OgJgVHgth14Lw5mXDVYjZPfPAnzgoNWbtHfRwwmJBDc6e1NFP5NSm8Y7BxydvQdNosh1
Vigz68yRqxDx+85XwWcYEOORM3BE5AaSqmrYRCdVsh2d6HfckMrmFSZcKOoVEm7zAoluSikbp3AS
RHpl1LNJnBIyrn62uiF4rnNXPsekm+9skiJ0Q8QJIrd/DTasF0GX8TgM+jSU43OAXb8fJw8bbhtd
yHK+FKXxQY/yM40HeK2Z/93Eo32slhtkrM6SDn3Uyv3bmXO+nbJmPTUm66eST1lcb8IIIvSsjYuo
S7Z3hUlCKuLEUzmWHU/IvUH5hO2QjUXxEOUdIshmRE8Td+ybJrpdLoU4odXHtENd/IAWK9qa9vBk
VIcGDc6xj7nySDU+imyiGrWtXxMAr6du6MjXzqRi4cnrraDFnZbZW5hnT35mnDMnfMd1TthIUNFe
s6A3Mf/4aHDKb6VqENBKBpiSCx/ZSJjY8jm9gPwH7aSGYlMM5uuUgvy16Lr0hH4mMv1A99cw657y
zz77WiTZQ+QwusgSHy+10ZziSKyr1ngy/GYvY7PZFWlfHBZa2uANXN7YcG18EK2PTsgKWrJyIUPN
3WvRFeYmxP8IAZiHMvWqjZxiD8F41iIJnDzAXQgGlkc+dPXH+z1VFNPBrPMvmvZkebp9z/aTrVRJ
WcB5r1+CVJ8cYkAfu8W15VnztQdsPxkdvVAb22EI9ykreBPzDo2CJDh1hUk4wY/ZodENg2NEKLsw
o1fm2+BeLNXBvqepmHPRW1s2vpbxd+3hKXaU729tC7tENCDN7occdkpRXVrVgp4XAKJUJF8qzXjM
DmnyonP+lvPgAEQOk4PphZsgluElm5wGZlKSrjtruuCr9B7sgPg+SImbtna2TGacXUlPmq4M2Wqk
hrPyVzgY3U4OXOSH70Kl+XGUEHgApq5S4Ru7Qc9Xe0klHduJvQJOi2ms2CXLV45mvCMBUwIseDTn
NQouuRxOlqX/9NVQn6oGIhkl7atkPO0kRKIsb2vDnp6IeTRttv0smsoH9YpxtwuNDn6Y/VTkQ3PI
sA5zecBw0NO6NrwQLnHcgo4rLf9Zc0EZ5+iKsOgI5yd5rnjdjwv1flq62swLH11pMxqGIG100NlF
GlF6tf2h67HqSa/gRWx8qzGvrqjPoccGkB1ju0+SLr4FEYELs34DHFAy1h4fa5SQSRZ8QrC5QCHN
b6Uuv6FQDXQ1GoPhn599dFGDug3hPWBd4ljDtDshQ44RshYfRqw+jCqgBOwcdEYSrTwkjJWde/6h
qedoFwmSQErVRE8mMYqGTqvz/RHGwuiptlB/JqZRI9RzneP9RkmNfQEzF53oeFypusczRbg4JSGw
Bka96QZqA8yqDiSOyiuBW9QP0MtS4DHvtjE3U/gb9pmV8KTL+dpWIJz5H0pyZgnv6RYUQ98vsDAa
MudgUHTdg++q1f9qM9WrdtHANwO2fbIWotJ+12Y2b0Q9HE0VprupqqHRuf8g69kbyyv/9IO8NPQy
3uuy+2FYbRxTsAlx3wRn0BCkkWkidmj5h0R1bQJSqGAJxcM2zrNTUpZIXTL3jSb/sNpmJuw5YaKU
dAZU95P7KynUJRqst0bLPQ5hogzv20pcEgji1U7loHSmFg01ucX7jExijBbsQWW6R4TCcujmyQpo
I957ZLYbMHmCrUN8tpz2RSaJtQsSf+nuOG8EB/w4oXhWKS1+lJYIAoA+2lHzu343KvGFOPeXpSUy
L7d+4s2jveBZVBnOQ2+xAy0nn3dfJOm2QHGEHsfdUH4zLAjabg/2UMMtLq4qrK9WRk6RFdbDmYa2
XgnBZ53jyJ/j5hPsNICa6YisCQmFn2SP2bX2jHw1lFzAIeMor9iIYEj2HTsMrZMYQAZOPa2CcaeB
1kMiQcjBSUzDtg3BBBnRKR2p3cKPqbDWVSbPOo5r8q9vg0c/sEOfrNVIIjfL7ZZznNOypjVsZPMq
L8ZHHLUvUTo+jkTiPZgn1mlCLNqEobXzliBSHiI5HqdGYVOr6YAzUU4MK7xEc35AxqPhKvTZmuvR
W2yV+6SY9iSXpI/0ql/n3H4ZMfltrdl+bT2LWHaIePH4VqK0M30Tkzti8NjNnrWrP5LY+oK2eaEX
vxI1kxIvX3Aly4kmVddsMzf9KMEtjfz3rbbNg9OMz2arb4T1ER+TGl95A8OpGeTn2JrfRUcUYDt8
MvR9i6IDvQRjB274xR5xXYa2AyPErI+Mzrqd32aAsKJPIXTz0ub6o2uSiCWAuZVtfzAGGRLYLANh
mOhwByic4AqEY49bp3H9M6MGJlM4w8/dPDZ7qwU9Mo3kdKBBGddoZ8anTgQ/AHr7B0O4zTnq0YaM
FaqfXNeI5N3TlNf+gWwdhqAlTey8Zx9X8QGnrgFlwsz+odf4XfoUhvC4IPQ2G+2G9a2fCMzSY/zC
ExWoAzN3XWhw7kxVi64fTyh34SAZJc0lM/7EoPjpW2hSHvzfeK9/4OU0p7Lx2p2AArQ1YY8QDi0/
tbDrXVpaEg6a+1XnOD4Ls/T3sshfkc1358ajIK2YwkKgsIKdB5190ykn35BT9seds+ZBm4LNggn0
zQHdUlq0hKEEm4xfKVQH1OOhMzqfpmJ5mkLdvvD81OOEizdc3ywvJl2Eqhdv7YTVFRy9TcHmuWW9
GzqZr0MRX7p62E29hogxTktNR9RcPe3QytMsLF2kAl721LG1Lul8Y2cxkR0aZfMCM+iDMAF96aGq
sTq56JYsQeKdYZ+I7rUfhE+juA7G/Wh274wltkNWBPisKVKlHx/6EFuYMTfHIa/PcxNH57hO2wfi
YjmwRXdQXIdwiGvE70H20Du/e8c7YS2cVnnHed+55YUFnuJKFmdKtmJdz1jYwD2YGoUM/dgRIGZv
bt3EfR+QS9FHydyVF85nbEyMHc0l0Bf5XOYBfsK0uXbi0b3cbwwKpws1F8U3C89+Cp/ibEiec2NI
XmJ0BlBLp8/MtfW16ooPi/2f38TvhDgzOBmKa1anzr5Q0GGcQFWXuo1uiUAuZfZ1tM+awnhC2/HX
z7PiVKKtR7TjFlvtG79cSmxtu5RrTXeStFAHBQME0fCwsj3tHMBSYEv/mqNZblOBj3QAu5t/AXXo
HzB0L8ZSomtERX5DG8VbbH2a6Mn5iNL+2rrDIfawkNEO2xi8E11X00uN3GLjiyXhJaP1VFTMYWGU
buhNM3YmXrXu7Po5DZg06XqVcaxfh4bJF9mDpzzHQNs2IdfF6l2O/r9FarQrAu/YpgvuqfcukK/V
CtsfATVGt43yZD+1M3sfPICNfMd8Qv4mhi7wfQdX2KehKf1HnX0Ypb325oElzvjCbnAgg/hxWKJD
AaFvtSo5TIUGWJW+dBFhmnWOSt7pSQTu/PfM7autW1WvgTIeLY9U0tpl3+QHHvIG2jfJ5DsrEwLP
Q85Y0ZBsVa3ExXDHPnI3zFR6ri/+YL45dn3Itt9ssp1tGUvYdHfLRzbsMmVXj3qFS04gvTXXTSiR
cXrJ0KHs6NqzPUe9utZJ2qxnrMrQvtwPBZuO7Sf5OK6SHM0ubmP2pSLcd1Yhz1noHizilnfplkkA
J4fXtmsRjwcbKa6MtLtyGolO0c43hUnbmhNkxaQjRCldVqtBmr8Cd1ZMhmnNpA2rehgn8W5MFrLh
kY0dny3+ZVY+SG45a7BCB+sXX0wWKNMLOvcBYBuU4c5+bKW9KeDu0dk+VUO81hjx18In91N5ZFox
9HEOQ5+DL7CzNc6pP+xdmofRXsqIlvTaAm8vI6TpKW5N5q1VPxwTB/1wPvQnYC6h765Kl76hX3XI
70YHWa413xhxrruqqDd5jLR20na6k4b6THSfb0bffcvMGhHeOLJBtotNr7GVz4lfPyaD/ebUUbaf
0S2e0/wbHy/jARRMqsauGxrZU+4iOYaiYLD2ckpmjnnKyqDZNjHxuDGIrieDyiNAaHHgaIjWvgTS
40Nqs+Gmb9SABgh32WuRFu4xLF3zcSJl6dFfQCO90muBjvLB7s3kpOH4nUJKpH0BIUUTwLxXgf1M
zHV3Af782CrMRmPq3XRpQjMBXbEaLFcefS49cehU27bt35GP8+mVAXAkBslXLiXdhm4hK4XCr2OO
0bPAbXfuGZopGgUXUxQtOOQcmy4s/NrQ7br2qys+S5YDYZhbAlXe7o2oJMtv5tiyOFC3d8cgGOtd
z3FOLbko482xPKrOSw8Nad7D7E/HMmvn4/2e22T/uxfzC3JwCRRBjePSrnVFsxMD7jDVuP2tCQUL
f0VkIhcwDsXW6N6zmhY3c9XkQtOgf6/akH2nPz35xpi+s2+YmXGFmOmJ3Jb9IwobEnbZw6cMlTSZ
ovA9Te9C//93MefDWzDkL5lWzi4Y5hM2MgJF4/K9pOTeRym9N5qbxTvGA+KcDWS2aWBH+6DAEqnb
EaCIwq8nbNGuCDCH7dCh7O4ca97a/jy8o5eHMJgNAkAZi8TyJW2yYAGJ6XKQEskUJhekGB++Y25A
ev002pmuWd/X75lCn1An5yqHjKUbs3oPriPBxSMXnFVSwFosfRdcIxljBOLOpOO0rNFR/p7ktWRr
jwPNbDhZjUm9o5v1npymuTSGUu9GM06McOS3TARtUYK05fhHz6gFmN8OO4LmSgATBbG84IVka8TP
XdOHe8G/Zzcfk4nJIInb/J00bqgJ4xStrYoRtlKlvPSlNzPjHBDTL09MihKNy4q+5/2ZlY2DjOnm
KfBAMIcYnt49HxCwDXbj4CLieU8Cl1XfXWNTaVf0IKe1FUzJUzAMQHhr0lmTJrnA1uxf68Jf6M87
Ulfls0Nf8G3K+n3B3mtXdo6zyjIaKIIXymUFyW/C1UZOC6/CSIsXlyOkHcnJ5iSCvcs7W3jVW01U
femkzzVymFnMtxaI2jloELSX7vA5e5LduXVk1tVtkUzQhOiZX4Y96eNJn/4zwkGyr/FY1ui0vmOJ
q07oNLkYtco+BkVnrwAY/ys9DH0I78N1adLka1mLDiYtfvyhdFmxgWrbZ3hh58N7HdXRBgCRv51x
5NWzxTi9nKqDYte2NhqToYhP74Re8EZNdvQlu+nioSkGPLNLvVLsuroK30LOo9VcBO2hq5wayjGS
u5QikCqBg2/iMIMOSodGjvR6Z/c3B5R75QN13vuaFU52waPN+F9mrXkINJYQ6MoZ3GUUYI7Ylq7t
bIJK3vo8I27GStf9CeBLeO3DAkXiQO8KDPR4aFrrgau0C7naKbepyfMvLd7ZyNUD4WHBSfqQQgKm
sKeh/jUurF4y2Et6yVqgZ+oegiDTSAKBBLm2+g4Lf3wXizRP+SlExoGfL6siP3lmvtS/2EZKgRKo
z4a/JnO7B6EGdc0nBcbNEfXKjoX1ZvYc0ilsARQ4qKL9/m/l2P7JbUaSgPwCzhdy4gern/42QOA2
nWFWm06oc9UkdJCWJobVTsYOyBv2ieUh1OYcajsy8UxlW7LTpkdysJ7bYJoPGCAJJl5OijiireF5
MZKn5aEpe94aEsQ4qxTnzeJVb6zgQ0RxgPYypn7qaDPUnvm2uFR2gQRdPiJUOJqNBtuZ63IHFU1t
2Iy1hyTx4vVYYmO22uYERzveTMrbu6j9novSibbCbput6NRaRxgFyxlq36iwRVdT4bwZdLE3dKiH
bVXl6rGp+luZ6nnTp7euQ4M3TUX+NvpltNcmh32tOsU2FNdt549c241vfMnTC2fUxnRTAMA0DGHW
6P6tB+d0slzezvtDwNyoVHnLHhIxLni5Jj22DU50qNEmJEw7emdeTwz5qAkmWh7GQPu3uZTAuTDe
Qkfr3oxsMV0EuVq1sdEcic8q0NZO7oHywV1Ny6UB2li2kzFx1t5yQuk6JwthWcAxkLQLX+TdZc6+
sglpOTC3bN/MKumWll6yN4qofcObyyw99Y1tsDz0S5hS+Pej7f3jLmzYipQ+DF+X75bKqPaGmVf/
HQx1VQwHz/RAyy9/GWCFe3QbDKX3vxzBiDkzPgIZsRw5RheLi1Pbf+6P3NEHYRmmr/dHSVx4T0lY
Hv97SUJNLx1u0Psjh/jkm06JUU7FiM3rKIJwuN2/he9n3eTCerk/ykPrAKUzfLr/Sd+sX5TpV4/3
RyRw/24az77cH0U+Mk8yccrz/RfbkfIyNVv539MXioAODFAzJRGve6ZAW2fYDrgk8hb0dR5vBlQW
u/t3nYmjC9oJMenLWwA9JNg2xF2yGV3eXInpOB45ee7fbVRJHLrLMOr+u/gt2qMPIH11/8tDPTqn
PpeMRZbnxQqbXxLkrjSG+ct5Rsc/7MO3+x92jLF5auPufP9R2TcJydZLAjkKkKbD8B8mSf9a4aqq
imh8g5I93exxcek8Gv1i+60c6+yzlj1kyBpgWAbPXcV1ndk5+9J4ep5FdanYe58Eatq9nqAc+HVE
w9JnzQd9I2589iezkwjIKSz32BSdt3H5TxFr5HvTjMK1yUaDVSkC4TyPI029yVyHKHXfyLzIEQ8y
3NadmWB+6buNwIODcJ4copw4ZtdTz9ndBo8D+8UHw821JgJgwY0rv2wdidckAS1WlwIWu7ymRJCB
IfHVCiNeQKcz7lENxq9TmfxVXOUvYjmvaWwu0UOtzRPE/fr+NRcP0zIKOLTeYjGylktcO3/6Yz8A
1gI63Oft/DZX8y70ynZnQ4H470uUwQzG2nEgI6CSD/cXSAqGvBDP+pWZAXlhLkA1NOjmM8GFmxZe
zu1+kzjXKM6M1/t/KKNp20bI5UftPXoa4zJYBMg21DDkWRU/ZLwBF5zcGygQ5B8MzM91QZQ6FGix
nmPp0yCX0z7Ic/dmoxvd4qVrN9PyGy0upkPfuqg7NXXuspTRnnPOJnt3BPeeevNdwjAA+T7dv2n7
BJ5wiiNjABTtdrF6Q+1/bOscV5nH1LYoWY3L6h9gJOor3x5vc2K+FkOpr0aBIjqM+idQE8SDlLax
LzmF/dScaVk4zCscd9fpwFx7JGKkOupvYnGWExjwjNWScfxyVZAloVaq7tDstGB9dJhH0LwdDpZH
f5jJjLXt4IlDG5xx4F+0O3wJDORXMuDOg48VQvX5jf3tdVB8LJ3JADCKij0rI5pEkbCZr5PnWfV/
uqCwLmPn2nva394KIr0B9C5mQ9nRCiJvDz4HPhzTbrdWvWgeMidGQcKAoglNdYvSPtimdATWTk07
PyHbYEw5cxhZLjl/j6mhL620xBUUon6WdbtlGzthNU1+hxRlr6NIFCF+ldqNBVp1Pe6EcI7QKKyt
0b/bPhKh2S/JSsjK9SRNQfiK4+2TZY7m4qXaEpAUbVodTDer+M5BjeL26P4ZNi1OkJ3qJhoKvih4
x7uBc8hOD1bJ9iKuS/3SkdkoS/+16Txkhm48IaPIqKfYsReDdSqDabjYbvCqSj2vmU5nB+g4C8CV
12QbrqY7yJbbq2S0Xj7NVwQXfpgNV1HXr9hRxe1+A93PBkFmh0m6v4//RJWyCqU0epZ/InJ5M+Ty
JhpE2gd16q1FdWMycbOrrl0FnX32mNcrf7bxZbCcdDmxaXXwRsfZw77hw+ujkRhFUXvA6naQopck
MWmKdaNHSlQEMO4IHbqFmMi5ug0Bl/yqucFviNgA4ZLypuHDTMzyIms/2KsMubpNe8Z13mrZ29e4
kwx+TY27hUF/pD/7yhBrV2JlgjHnH/OO9pFPyPvJiXPydZLaeAV7I/YZRtNVrrZJhQKJXjvkHcwu
azn1X7LCApPbSX66/7gLxwJdu3jX8WbummAXlNHwOhoQuimgd5HRUXlPaEMME7ZYamdcoKuAKAUD
T/Hs3ObAcG5L2YQW9sZpDKIka45iSj8709uMmT0g9gm9myUsuQY6ku3Qlfk3TspiE0TuM0kuX6Wb
nbVHUh7b+ittG4TosGVHRUsY2e8DI4xfQR2ke0/63WsHBMb19Y0yP3spyNvxFhmBdCz0CBh4Gmld
A+H2IJ8ET10bT1p8lAy00J629F29qb/23ZLLsdwj1LC/yrL5qCwarTRuUE6zanRMoTK8cniiCMCq
dHK936ScRmBmu6e8aj5S38+vJDjk1/j/3yvZ81ZsT0Gi5Ben7BDY3H8iX36s67FXZ0HyQlTdpqGE
pkrmy4XtOsxKE/riqSXgfjjoQ93aORadOk0YylZjR/9opCN4rVVMEwnQaYbualsRsvcQgKcaJPP7
BKt0OmMpaUObhdNOz3ZylOjELrSpGKrSaoGAR+JJkg+anXPBvmD5RoAe9L8fGZaHBm2/cJwzhmV8
nSTGtxn6zIpp+acyMjZlsFiPrDn/u3f/GlLjfGdN0SWey4E0MG6IqVVbLlJg8aLP2Ca6kzQz2EV+
RhPDut/6c9ge718lNQnly/1xjxTMy76p96Kt0VK1eJM6+GHz3HYmgUgd6URV2a4ZcSX0VYryrY/F
Yar67NleOPF9Pm2NwJp2gYvwqaV5sh4nTTYOiD/C24NujcIx3Lijgg+AJecHNuLfDgzTPuyCkktY
aB76mp6us+Dm+LDWsszbHwpDF2U+Nt2S+mzb0mhAVUh9ZrExwvLQ6OdYEsERtYj2EnkqPJiZE4Gc
cE+27oCba6KdV3uT+VpJ/0SjBJtrYwbPerR82CNz/GSkKjqnLawjQdzJT/ZokLP4q6bbVygPgUhq
mCdGDP3TOIt/01xsGFTtTdU+icj23s2Y+Uwxl+NLQHO98yNJ6EXJfnG0QXVNRMU1V+xo9qEaEG+y
IUEHpePsQPDpj7Xw1yVzG8a0txr83bqVTboXuhu3AXPY/Vy5W4vL5Te80SQ3lsGd77ybIAXt+XNu
6+53o3S7UpksH3Mk1xs/dbAMNARcZlPlnFOLFgcjQKiaghwdfyDoAb39Ia6dZA390fqxQWtPjLQl
uJu6sZg4KfrfmE6qrVGTaVktn97UnFihvRvyqG+T1h174NF4krbtnb2WgUPfhfhEauvRHqPdRL70
1o6hR0e8K48W9ifNoAUzhdl9MR3/oPsa/jUQ6UxuzxrO5HozWE7/yeFpkCBDzyeYNoFR958dhwLa
kN67Ztikbq7d7qblJ5UHz5hwlwVegJ6cPEf3ZBv4BuHF4i2SSXkZa8t594xvYNjVZ5P1yalhZkfe
JCDWAr9kV9ACVlkTcPC3I8IZx3j1Wc0RU5ZfkUxdshbIlQMLoE4xCTbrCBWXzEj1k3yWTuEif7a4
yElGeDr8iIOi36X11J3nMEXm1BpwBGN18bJG0X8YfwiOQplj5zW0CTQ5wyRRtSHvLqXzAiKRYjVr
bPKlimkBcDXnRBEo6C+gzAgpiurKdAfm5jrW4Q+ru8KPaUUI/OQlVf601wjLWtrJtMpn9oj0fJtn
goTSLZzr6KFpUc9QFMcsUAguIB+uVFxZRzetUJZaAQMIb5SooZjANRYU6sT/l2S2C/2s9s73e2Mc
/RuaBc2uK+T8cU6ggOsuEi0PZqM/YFU13XK1TJ2deD5nndik0sXAl5v2Vpv09NAVpRf6bwBVihP7
NkhGfnWKe1C1Ya195PPUi/6Unu83HvuTBRxN6INMKjBgUFOhaC70LSneXLtGsCLMk2l6b8SZdjsr
Cr1zgUThTPJygO4EtZuuQ6Jowp+plZjmGnSBvNFnI7pJ9GpgqjGbDg7RB0if49P9nqgUQccy/IOC
1NmB2f2aCs2QvSJxI8fEdQKlFp9iM4xPgMkWYR0ubIv5wkksN4zs8tNk5sHRYEdnR8V/X/m/79UJ
EVgj8rHJ5ods5CbHWfT/u+eWrx6ezWM5GgN+eW4mEwFfOuk9xmsbZnBCHdhDevvvb6N+8/d+Kjf+
8kxhAPQ5tbo1FODf+WDmx4qeT+3bwcHXQwnXHD2Gn1yahO52UbCRYCPHWmgEWXmSRlue6hZ/qk4Z
nJIJvB68sTn4EQiVYLkRvtefRJjl61RDOIZXXJVzeKwCu/NX1lBc3KpmfzTGiiYX15+psL/vj/qp
Vqf7vf+7uX9Neeo6BCImr4aAoFacCLI1TsC7IGCVaNDiBrjj1No2r33CK+S5+Q0TeLsiSSZA4nq6
35hIXzeVAxXFKefjbBh0+ij2MWy0D0WjrXWeWsPBHfRGY2UF2AKUc26bde5qzKRperq/efdPKE0i
wuxpBDiVMTz1pPORJCPnFyOtECkNIzVvGSJadTGyq6msPhyzZYLYCf+r94PfUhnTDx/bI+018wnN
LUYBoh8DYCRAger3IoArIyfrtdOlfZra7uhbM9B5AkoS0lr+2QLVC9aSY1LYT4y6aYAjsqUVbhqf
czcTcqPLdAswHYx5AoavNrrillbpOfYXrZhd1i+DnaQbOnvdU9qDPukbPMseLpWdbQ/JpbLBxHCY
/7KKZjjl9NoINoF7PI0twDC7MPeVWVvn2UY2Khj0HkVVni3MuVAy5uKJKabamGEInmEmUatSqBNT
eC3UiQwFVftbDfZGKmQ9Yyydt+pBlhnjdVpxqyh1WOfjZD729pKAArWbq+eAbe55xpxgOcTEu+y/
hhSuhpqzdF3Q4IfP0Big4ZS5xqPEeyJwI4L7YO9QAngXOeDTKctYQqrxaLkGjkCTIr5bpOJ1ayEa
78N23whbbvFrYS1o4DpLY6TIMhlRVnaxn3nPk5auXtP0h94JodsxIPZL5RwKgpFIgEMA0Fv89/QX
3U3hYMeahMr2ph/8hDO4JSCX4bMZj3irmf4trFRg99Oh9OzHrCJgE62BfIHXQfTPck/PPWjcKjxV
7eSdFe5xzIHt2hSTuJbWeHF9HBRxWMP2CB/Z+2qGaEyQYxl8LM0SZypTynYEfrY7FNi/M/FkVfj3
Rug/iTteLM+B31o9BjjntqVGSg5z+tRawDv25M3thUf2TUVlcXMd5rsKe4ay0l1WygNnf8XWJguQ
O9cG3evBufYzmNtIPSf5r9au3W3cOQSFUsqyPFhEOSXxUg7XT5kkLEOLIVvVtF8fXce/jW0pXpQU
AAABJQUkUG39zEu/g+kB0PIvT3on9svGw2gG5oq8qNdqMpA4cIl2o5qGVI7hSrefUYp5azLaftcy
cOBoCvxvqg3WCJEONEvG3TxU60FXZERk9sax87/KMn9Bik4LIch+7/1jRdk3RdaapClm93WzUz76
F7K3R0xIDut8PIsPmrUEEWjkO5Y0b6Z9G/L4lNNO2DO51ruEw1jgtkdjm/tO/DQS1QOK39hQ8Wc2
PK7KC8ZDBaF+n/UEQvSNR+KCZZDuTZ/EfjEcP35B37HWgLm4nLFdsklhEGHxkifWb1zkFnw808Tn
gRQmntuvUJscDol69GuzvMX4oZhd+7+r1P09DBrKNW9eORDhHYqcNcu84p1LAfmJagsLggwqBptR
Xlur1MLR5LbTH6RKBqRfnGvodsjOSmxEyGq+kGS87v263emy/OcyQW7d3RT0m14pajU2OnUNAAvI
MnTx8M8Alz5Hp2pG9QsBIHwwI6PbiPED0B+DOZtf7Yvcqo4ezGZQGUCNG2OxoE+ITIKGaM/cVEcj
nIB/Jut4kXIkQTvt6XL91fKPlwYvcrCdbauBbFVN2G4d6Ub7oShs8CpnIme6CwCuZlVgRF9+kdMT
wAtnM8zHkotk/pNXWDEHZYOncJrukWgZQsERYCa4ls2IuIhE81aFGgnKhNjwoZ6aYEtCTLKekhCi
2gQEO6nZxmMiRz3k4Vd32uk8za159sRIJleEA9LJihW+diBROJjQpiU/6Ic5cUpqnAjngu7zj7Ly
P4de1BvgSQ5N3nbHVSLZtvgiEHDWb2WVd4irD8qJGvwkFOWVX0v2trW8dLSV6khefXUN0O1cMYn5
F5hfUzJle5mgFxYtTT2HCsTTHLzwVe2HqSs8uhQuUZQ9RILX2gei3LbEcsS9ycSikU+F5yFJtIk+
wAJ4vd+Ih7a3d/E0O6cmGpxVFCb9Bi4MNokqUzthKITxfgZB1fODlXbSU457jAmf6V/vNxmliDnq
9ujlz0HNPgfDJMvuTyd/KQ49rtlZuYIA8yza3j1FOjvgows8IA5581JFstjQ7fmxqPzfq4hZfL0u
BZNwjqcxJx++JKv4gK/wJ8VuuBkaEh/TZPoQnWtvzIS6ExDXk5v4q7iaPnjdrM2CFwKmCUhV45/B
sjH78Dq616N8qLT37uuE7nfwWYH+v8yckkNQXceQYbPOsFXQf03R80IfC8RILmiMa2go0nWcIHX3
xfhtoLkt2qT6QLI5bi0ALkol05Yk2TRsnE0IshbhhPUxxRAzewNQKltWWSTJxQvSR/7pMIVasnjJ
uOqVKPjxJ72Go/jtJmb7Uxo84RTKJWSKwLKaOKxMyAEakXaAljuPMD4L4J/wDYJi5XrGPj0y/x4e
GCY3j4NJS1hBmVjPEXJuaEwE+QjnrxGHMMbiEip1TF5lxuc5ONWXpxRB0J74Mf8fd+exG0mSbulX
KdR6rMdcmIsL9F2EViQjGFTJjYMi6Vq7uXr6+SIb6Mbc3WynFgSyUjIi3MT5z/mOEFdfRN8SQjEL
Hql7K05fXerqzDy/I8cqTlp2OD0w/2TJUXm+3FDii8O58OBOYMczcZdsZlq951z/IC3QlJonv8NK
+VsWJy430TffmrHOOmbMOcLnYfbN7wozwlIp+VhmAUIVb++CvA55NMIPnYRuIp321wimgg/ySvax
2Mew99kCcv08eIEPkSZ8KFL8yPwSSV3ai42qMHkDS/bUzts57D5xjO9av2Z79gWlvQ4QkNzJsHDG
0ctoyPAYzfa06Nv4c5LyU6BswLvhpGABrPHTFR1M46qr8mTd5R0TXKrDZWcsGZAT1LSgqZbuMlTB
JaFAd2C5aGyCNg20gAWpCryMmF2ipKaMw6Xfmda628CQOHk0bWEpLJ3GOsMRwHFmHllCViK0sAoQ
3ZwSQ2/coDfwK7I5llTPmDFiSdXZz4MIz25mfVp2Mi3MqneRL0WKz6q8ahE+p3PNVD6fGcApkEX1
LBg0ms+BU79GU7doJvMnou9mQ0h/mc3+B9XvQF50+m6DJEiNtHnSMPoiWT5C4HkCyGYsBsP+IJup
lqaHNFUJ9hAkcav+jgSztWiA798X44pLwkX74EumfBO4zQk7g7knH8s/e7qTLYrhEMfemq4EZ9EJ
G98waK6BKwftfO3WA2BpBZG5dHLO9fOe8XS+MFu4XJbTfQiT7QJs0MxWpB6y0OFU4TMCp1fd8GoC
fTw3KR70TVDTujTXEWVr+dXFVHH7s+piT9eDu7mm4Kk4ppqcJ/33UBP4yxpJt7nrPLnOhPzl8Qaj
3n/h+SGx0E3IUM3RVhjhnCpeOBG3C5FC0bbSA1ReNLqcxt7CH06t+kjN6OBoleB4CF+zsnmjBIk8
uk+1Zja0Zx6dNYYkuuWb+LM1iSlRY9yvfPXdhqTo28nfVVGJDsu73tyVOkHKCYqHObIkFdOBsw0T
EiF4YQj/AHlsSV6nQ3j0Rg0DzOVomKXBLsG1scvjOGfTq9llzYHY8fjBmmNv7N4jAN5tWsDtdyrr
6Y2juGBVIhSllPOYkBiskfUQj21RXDFdOXAC/RcmgOUi5hi4q53y3TBIPt/iYk6k75IJn1ubOLdO
1rxmLeHQ4TXnyeDD3Trdr5QTMUWm7QOK3pOfBvetxXwLD8HKjNuQVNpEqoqOgQW1XC9ANG7R7uHB
pqOTUoAHL2p+OBcqBpUHfqW1SGpI+4wcV37YbdXsfRuq4x9vV++Nbk/FZBho/cWDdisUFIHGjvkU
w16X17vCLTcVNdniS8RucYrMu0KjMdBTjSc98M6jbJZJxLgMIfNIGRHEmOonrGGA9fSRhe38PNAJ
jcEaQwr7EqW21OW1PaEJcZ5UTHLcaThG5a8tSlBlC83H3EU3xL7JGwoWrQRwPC9JoGCua7Emw2QG
Gz48yx7aJClI6lwav+ED4tKto2wKsOu9ls6IDdbACOWPQMYGc0vImCMK+HJn/sZp+Jzenv8gyy+V
pLbHjZw70fJgd327Ftq84x1xWXZyurjwCQ1m9gFq4M3y9hEJSnrLcPlL7hSeQmAM2S6TIEJ6xGDQ
InzYmb2WcUjqqyUkjPDTltnaxgxKbx28tJnuuFgO80aKqMEfS0E3BVsgUB5UKN5GHxOmn7xzZ4kI
ATzG1bzn3vDD08OLXJNELlgpPIdtUhf2e+jAzJs8eJPNsYnoMamCH1pQHqVkqSQZlxT+OY+8t8Ef
9rPGM5ppa4UR9Sksup+x2P6pNmnIh8EZaLmHHGYz/hw5H7YBAUCywwjg3Tns7rW68fgnGxHVeKeH
4n0AtrSYG3lbqdZVTMIJ0dne1NwUpFUQCSkbtWpaLJiRNMACjcjrAkPT/MIr/TalVKqYU8T6kJ9N
P8cuBuAEk4d6rYmm1tiqWsXErs5Eve4n9Yih88v/rQTtdVOEST4h8z60ikBDusFZCqGeGlPAFafQ
s96JvvpUX6b12s9dGIcm1d6NQ0V47eMrsB8HX18E4IrlmIKDsrmuBOM1cCQo2txKKT8MPxNy4R6O
gYiVd2g6JOew/fQjKj2qinNDHPbtSmfBFe8TCDgSwoSnlm2b8gYFYAoLVm8mP+lydDZ8UlwSDB0z
7JT7XwEokZgTMWzceGJ8CuXvIuQSKj4iku+MliBjVN1P6haPYaRbeBP0ruSIFZ0ATiP3jegeY1Od
VFg+21H/yKJkRtHGImfDSS0F1vN0a4ORxmOlxxc/mQ5m3mmOiNOZVRYWvEtklQV0SOTSjNyzlU8H
mm8gtTY1vrCWZ97az426hE0BQIFeb7dglHLRUhD+zWAjU0QYcteQ04ymxBw/8JL7yDb5WTJOFX2+
1HO9erdCwtbQBxYTTovOFyacexqvHjp8FAPzPjPMfzrcs1SW20+2j/EfI8enrZsvZ7AuXcgjmVSr
0JHdwpj53DkdjFEYhGRTHwv2e5IPn8qZ32TAAxFagihos6KukkOnWS26aT6hU7KRw5cJYAtvLEy3
02i/IxQAkGaN68jHFqxMKV7lwDtUARN1Rx6oPsVE1WGqjjeF0W+j/sFS8R4gy8633Wv2XkVIo4Ea
jHURDecuEQTJfHAwlZHvZqP4pU0aVuGiBRSP8sdbpuPBbeb0auaZ3igaAJb07KC+mEbGAfxM69kW
EzPhGq/YIzXVQFxgZfggojKsWLtYX+OgeEsaCkSMujz2spNkxnhteGOkXcF0ywux0YyHAOO/hLpR
W44uPExQhtrKKffa34w+XavtmO7YaDP89keN8WrRuGBElPHW637nDpBSKwLP69QsDg7ez1VB2e1q
6ux5xQo3Ls1meJliUf9LD4hTuQuDjgFiig2/nYHTW+n5RhgGq0EyJBGED+O0O7qRWpexQzJkwHES
5PvMpG41HghNdL/cpt/mZER26ZB3ILdnGt5cs95NRYgZ0ZVfbtNFa5a6TZbCoIIwWrKd7qfRA2oH
ZIgSz+pYeJBC57H49uLbQQM/4LJjgV9Oaf4ymHhOImk1S7ffV7eUUhvA5Gh9UCLM5HKKH5kGcFMe
sFU2oADRghGZnKdhpNOrSAfC45A7sAtQVCy4zkwc2tciTmhzse37OhBvgUehtyHwOwlmU5xDMABE
4c5oJZewW88GeBDFTGlLjuiUuhjcMJhc7PsJrs/JFeVh8DNWHSvAxN/5RESGBtej6IxN4xRyhZV8
0031tm5tXKfWrR03Zx2rFHaYROM01NEOw/sxqCzYUx37TCTTs4V/tykBHWHkZtJ/w7ZGeCWcWq1I
GsYUnbh8gshYLbDGvJtjA0SQAxFupnXsi4CBVCiYjTDkL8u3ACEZCjeVuqV9kQPQp7zDneua46tl
w27EKSIA5XT52nV9JjZxcqdLIt03SreafZR+0XVIKd3aEJxTQwrqXMo81o1HISnn6FH2+ooXvbKr
lc3uAtEiOAFTi1dtb5OPkZlB6zjEGuA2IGSVyYjTlDk9PjBPb21TcQjOJAUGkk/nBAj1PsQPyccD
CFFavuY4y7Eiq5DreeMAJsSPayBVXWrmcI3o1QroQbaxx564rIp+0asWr3xgFrpARCTbxVNA7J69
6hfeCaquK4re6IpQzFpWpWlR4dtTQyQFD5qXpJteGc4Go6dBBroo1uno3eqZe85N4msInHZnyw7T
o7FumCVPpS1ffT9YVS34Qg+/G+O8X95cQ7y7BS8lyHExQh6I4bUmEwjb+FYXh/bw3jL/vY1uUKka
gGKzfc5n+oit1H3neaaam12FfJM1SHPNNcq0sm1C7oPtKIBA59qvtN2AcjZ5lz0+82DXa6/g3tdi
ms7S1gUAh/zq6eGZ9goOejhaPSNchlNB9VoeFowCuTQ5nSu3Pdspia5+qceMIqa+3k8RQyxJTo7X
bi28aQKRlxOIi5u7zg6ntaIUcEH8PsRaSQjWBbWB++LomP7vwp6ibVGl35RSUJjaaHYVSR8g4hm4
rHozl/J7qPmOS+rR5K3fDfB5vFC39hCIIf3eygi3FDTuuhEQQShN4NmGSxYX5rpKGnvh8CraNdYs
6KXw4FXwokiPnPTU3Jt0EtxTyXnkArFq0KNOblRQyZ2a1iZOaa4lpLYxVXqNh5BObkiOSxBGT3+o
AFNHCZSIp60zmxs1+mxDDIPWdCRCmS2jYpXwOi6hFeK1cPTF4RVU+hn6zH0zdhaIJAMkWUUhB5vn
QdUb3+beSJ/27ej72wiJnFq1kUL67UmFNGRUmSDp26GFPK2NfLXOhajZiHILIYRc2VQyyGv86pXc
MtQJ0ayTinCgh4BE/fh8CZhO7OEKXCjf5U424T4bmTAB1x9g0AawBuJEHim5uScS0rwEo9DbdOh5
Lhger/KpOFaCg2cZfoo4+IJpdrTacnxJp9cQ9wxBRuYU/sQ5PMsBnITpjNXLj5hk4gtkHuOl+9BM
7qY8uTAsVtdOM0KwZt/d3MoxVdcf4mnexEOebByqvDtoWNSa6ifXh17sOHQk3M7TfWpdY1PiA+/P
9oyTEWcT95gZZEJFeqpW4ptDwXH2CQsWnH5gPifhVov60TMhxpmi+eqwfPeJS2tCEQQHj07WKqJ2
yZqndR3Xel2qW38BWePcSuCKgrbvphgNOax/sc/cWUBjV+3Q3Qudb7woF0A/2atLQGNrpzNHIgmj
XKqImQ63RLpvhPtuW469Cv2xWxcdi8DsQjitrWHHae/d9zVsKMKy8IfUA/avblWWfsxpNbeXje1i
ecZDppri2z7OyHlLrmP9FhPuifrqVZbg5sgzup1iHwwZx5N9jMC9knNt7zBQgAVEIAKrSYJyNvt8
OQbRY5blq15H9UW3K4gVPJitamBOPGWlD3U6kO2+prD2Vg0eWGWzjevS2VKbudCOwtcw7Io43ONA
cLZIrMHS46pvFG9xeDLrrt3bOv/BTfDJtObq8Jt8AyI4UEems5Pz0jMvvXkMpmVVd08JXROLKKwf
AiX7XX6bkwzENSy/vrhFKNaNTJ57nnbexvw6jKfZG6vbBW5XjDf7XIMxPbaGu1ggakzYUjzbsZmp
sEei8NUbV9tvbAdLtKbgF02cz7B9rY1Koe2YE3S9Oc4P9IbdjZWQ25AXBGInuTsw0R7I80xs20FE
wEKxT5IPJpwnSL5AkdYPDY0DLakLh6TsZZxbumXTlkcMVhXZ8A4CSwlJW1OK6NfxweAJ2dokDCDY
XPs4wMnbEeSSyuX+mC6FDDGN9BEmBxzvOiq/K9msa8N6df1Ys4j16OGc08ueeEoq1nOD+eYmda5p
rCN+hmYe06y4wGi6D4vxLUvBL3Hgp2Zg1YtyZ1u3UvuArZCTq3tjB1cPtG9Rwp5le2b2axVkD+0Q
3wco1dQAI78LyV5YZsbdMDvXBGMivdaQH/ISlk3YIn5WmhmXwybMVUeuCQffVAGX2wfI4r7Ds1/M
vocE2D7EpnA3adVCDz3PVf1u2i3CNiH0RVEfrSQd1jGLy0Ikt3pLSpvADpTY9W5JCWj1qF9GW5xH
z/ysQmg6hsGMbob54QYF9imr2ic5jxRwngKuJeSHHhy6MJH+XQ2gQRZYAKXie+nx8fvB7xzFHUuF
Q5LBR5HIbNfdGnlw7wus+14+U5FVx29oYwh5ybxxG7xm1LOWGvStSPrj4Kp8o9T8lg3xJ+2CIN5r
Cl5kIpn4TuyZOasQjewryYm7wmzDIuilW9js5f1IARcDhOxMOoehsVzYJsykqEL/DAymONWNBTC0
zUdt5iRter3HtBttUhdht54fVFoH944p+RJZ6hBX+mL0rGNW6+zSMk53pmHsAeqCuZVI2GVecjyW
5ceQGEwJh4Y/G7IV37eFsJlnuPbjBLdAE/fP0+wfJ3Gr48IvVdeuyc2hy47z5LjoEDZYcsDUFKvR
d60qjOFhiIMe+Bk1wiTyIoMwm/hs20ZRPymwi9fmORPF7wzuyH3bNPSh3+TMuH6XZtlxuka/t591
YRmXRMXmRcddfgdh+YSRgq69WTiLIkzd53AKd4GBdFhZS2w98672xnFvDBA9aCq0Hd0tYmbWbGYj
8+dkJFCAyO2RcTErSwORKZ11iqPrQZaue9Bdd/CtVaojZuY89ut5kOeq6D+QMZepz7bKJfgZqA71
0DerTFy90cbYwepib7f9d2fEccI3/Fv6m0hONL1JqJ8qDYyNmZLJNyloJxC4a1R6Hp0mOpKMN9MP
eyzwL1cVMkaXbljjDoTJ4RP6jDzn8LvV9aax2wPm5k/VxxgE+v6I8YYJEGmN7UD3bhUp5hglNqsi
yN6FZthZhHRCxtabZ5J4hQAVLXw36q+Gcs/aIx4IZ4meDKs8xC0gjps54Bg1HaLJfEka8go9Viju
1Pyp45NRMwWuc3uVReYHEyXJXIGaFdOZky23k4eGPHQfGSOGHheMM8LanEm4WqpR+yyar74m1BPI
D1aU9/jLd1OoBjbbd2B3G+fWwhJJc4PbyF4Y2o13LVudupH7HB+gyt+3Yqz//TX+1386p/7VQfVV
VhOch6j7Hz/87ydk0jL/83v+/Wv+tFj950f//xWIWX9ep3+9TKuP7uOv38zXuun+I//9z78ff1f6
M4u//ip//uqi338tyyIs/69GMX77vxrFDO8fmCA8y7elYdrKMNx/N4oZ/yCTYeEbU4bvusr6T6OY
9Q+XfKvr+5bHf4rf/+9GMaH+gc3Okr5nmtIz+a3q/6VSzAYP+vdfjLimsCz23//825Oe9F1cDzbu
Y8uRlqn4+a8PcHNh+8+/jf9l8IHAWYH/0qQsIDSkuOCA5No+tM7XmDwXdtf8dix2g7KyGNPMcEDi
STMVGNB0wbw9gDIolz60mH1QemJd99amSE9JzYgTSHDKi3MPlETcDwnwSblOp1Tcg1g1wVHl1s4P
t60+syXTo2dVizCaajihs9p7EQKMlOMPF5B+Ocf2T8A97ghJCNoyDfIAwrqdL9mRzcjhX2I/tzre
JYXNMC8WN29ZscF42mz8VMKvTX1wwaEzH1u2j+faCvd5M3q/mEQOK9cytxVAa7L588quWAZcixN4
mN9IAg02Di7V9oEHcT+MnCXGUO+1KH61fR/vcg9MMjfkk+caN9p6imo9WvPSQBQ1izMU4WzfutAl
iDneR4N9l8K+wB9LtYxfm1xE8Y1o3FrL2ixnQHl1sG0qv9wgSnGRL9tXCAIktDT49dmkosGmtHLd
tHJrjcl4iGL4qoZD5VZtUh1EcPBz7OWrJTq0O+3RbTViMseVypzMWTmxbV5n7z2adLpWUQGPL6Qi
TJT7XBXs3eOMeurGxsaggsFoI4o1LB9fs8ENgqpVn3vCbT966aKk+zH9JzHWV0E1yZ45xLwp4+ST
qycNHbXChTHUArC9vy6N4VI7eLPw4FIifPvi2kwzYpI097EuTiJzrc+cdiESFaDg7cSl4QTXYSKt
VTDBqaU+kxQBRXRFOz+5vUxXQQOgWhVBSs5toaXn3U2pA2cnRm+197qIolXgcC0JC+luu3KetyIP
31qn3vpchRoIo6K41J1Fq0HZ0A4Uvo/dvAnZ/26OVM50jUI26CpqJPK913MZ9FN9IAhM8wFlwgvX
yk4i0iUjSEmSqpTt2dA4zeXI8UTwukYG+z5OX58zztEOUdoYErOMU1aBlw1iA8IENhHGUVb8bVr8
lUFfoPHcWPjWHF3L4asOxVc37BAZ60tgYkWV/b3vFNORaiUHWG35OmX+ClP0b3LhZ8I0b2FunHDn
FQuDpgi3Bg6AvlirgcrP6QaoTy9hy2xhqIhIDnTYi7y9pFP/NvX5j+h/YUd6CDP7JVDxY9Ekz4Oa
TwrzQkwDOig/KZPPyRrPRu/Nq0wyRYjInqXgfiYnQGjEbBW1Fx+PySI5zJnzwr2P7kzfKunv4K81
Z+fCsoFiAODgV59T66mgu7HjD8Je7Bzt0NmATJIwcqX2mnDBPneb7ZyhonpO+uD2CmLa3dDHL5Qn
PYON+q475+LUwIVl/Mtr2yv9bxpIm3kCmEYilwH2Y6YgVLUE/MLmoPk7E0lv0dCVv6sRtkdGGvbQ
ItpCaXmxsxupkp3XVRPAfMx6QQiTQ4OirLmPpG7MsWOW52aWL9kIDSniXlv7zr0jTBJv4TAvegO/
JI+MsTBMCgKoWqOkFmdnxcIDh0+RMRcDXHSgIXOYtGDAcc1iyXuOEzrDclpzlhK2DLytbB312yGc
SeQH/niroCn2cVs2+8GmQTEp2lf8mYwEwToAXhrPJGxYhMX4+ufs4kV+sqD8XfP58DivUouAfRJ2
ogE26SbMrYkv/lRyruAaczMt7GFvTPNl7HrKo6p032oOHZkBXDA0ui/yQHpQ1p0ms+8EqPJhXGPJ
qvjpxv0hw/NTZom5bgySmx2lgw5mML+voLMYEL4RcZYDblkQ+8LqP/N6PDsJL9akmXTCIv1GxmAR
K6PP5jR4zngoMszyY9a+2u3XqOPpmcTvXQe0F7gN56SZtm9F4G/Zm/VnqvCHVKHeuX1IwZFZ9mvb
rq88BmoDsuk6z9i1ueSeg5YbI1ZAr+zOvZ0/u6EItlGYahAP7W6QKfqi3Ceqp3/cq7D1u2a8KxyN
+gscinS7vYrJ/gNnjqtjK8DKN2rclqh5kBgJuxHfuxWT1Y/KnXpM7/F7VtrYKUqKqlPfoDWGoAhT
lKVPtnUlUvAWpTbGdcyoj8Z17G7D3P+0gaSeAFsj1NATRDrjJ1PlW2EzkhrHzN/OVaCv2CV+eRjj
uhLQoh3dqrKM6oMEESMjM322cpQeR80bQBbcuGNWr56KhoYEHemR351FYs218485GccDI5LosQ8O
EWVaWZ0/9321DJKhXnEovoCOeC9ag8CE6r4pvUQFgyR2AsxiLQiOXVwXiH7a2tdZCwo8pwb0P+Xu
pYtIkhSCVFJPaN5GefOYSQuvu6qB47XTITE1jgPyIT4PLkdnV7OLCkNfxsYALxMyElcTPfaBBfxv
HMWOt8VekZIHa0kqCffScMcnMMQJS7HgCD+t4Y+N6xk8nCIKyJW5qg5TPKxBkodrIezPJCd4LGdn
Bvqjw2XO7M7JnVcDdQlsanQvVE9shQuh2U7lJ6gJd2EUDUcJJealE/pwVbPxPmvDt9FDrR6DLrvT
n7kwhkeKQrbBZK/Hrlnm7mAtByDfg/db128yJ4ZHSRFs/Rm5pj2qiE9+K+u9q9WE9aI6Tx31Hy5u
1JkG0yHzdpVZZwuOju/tWLekvvlRQScon6ajDOXa7SkaDvDcsqa2XEu4sXkfIcbr1TR1cg0qcYtv
IdriwiOgOuX7GacxAryxKmcETcSofEGL0ovflRn9LTBq5orMMiRDXG69v7d9itD61Nz50YRjpNiE
IIliv/AOzaqf9JsZ3OLleLxXkAm2ojBILDiIfi3v6Nku3XOCwYcYuN2ux+2fsMNsVc0+bI0VAVhU
JU0PnzsfzLh4TJLkyvkQu5vBbTGSPW+Y679ZNXwedzAPjtc5B6dnr+65B+bEyEYCyVtQFntSbkcp
XGYpOqhP4c5rejQfI/U3zhi8uTrnpurO3qLL7Hdrsqul8vuHOiYHS9PtDfRMJ+yInVTP1bF20cfD
OPNWlQGyNOLdoMjROeAqpC9h8PNdnZdXvue7oaJ1MLJnuhCATRQ9bDfMH+lxHBaiuXEfpuzE/kDm
bMRDQy+L0wQjXeR5tuZAwqR8imirzw7e3IhzJA6ubRobIWHoM4ylqxwEJ3Nw6Hj4Nq5Z8p5wMVym
9QxgOmS6RsqbvM7UkCwiv7OoSXeyfBndmqGMxc9izTdw0h3MST8lsffBUIlZWIDdRMiITd+z9hRN
8S+IrHJ9m6L2kzyO5P52USHWEebNKqXCa0qsAG23Fnc8zbQKgI9zXE572TrJdbMOJ/HeKIcgrQgf
PFF3NwzftLAGiiWrQoHroGlgoKuji34VxODpXAB2MU/NpjbsFSYPTpmJ9HeqiYeFHlsD4xf7ZoEH
nSMBn1CqeEN/4nsmb8K0AQYpQQRrRf/MrtN5/JjdvD5D52RHK8UWWxlqx1AM+2ibAPXLcTn4hSIk
krBBZYl6llFSwhHqFiQ1TczL3uuMR34x0JbB1ASXfZ2jxfGnLuqwwcQUoEW0zEJHm39gYLYItEon
t7Flvwe9+zRbJ24Z6H+9R0liUz02JqbI3LE/bL9/Y0+pl3PIrldO4nccswBRoTQfPeY0Qif3pBIq
lj+qxAcGcy6fmztRMe31IgYsI/3JYIuYEdLhRiw0Sz791E3XmtWNGaF1we/obM0KQ04BXaa36u5u
IFe6rPZT6nJHaEuq31oiZ5lBpOn2rlOUXDCacukldAXrBrURrAEruM0nhh3Rtpn4zCvf2HvalEdT
h8+N0UXIYfOahhsGA5l5rYxi3vP3LDyoYYw50i110RMhgvkWnYlw6BeJxwh+xqRhWHchsb9H3Vj0
sUlS5ap/TAUFp5ApPno/2GFdwbgAHWWZJR04eBiAVAxhZ2uncJ90YXFya1r/JPbQhZE0mnvkLagO
R9p2iANNHreOroE+oQcGhWbM7TD8mjAVYcsAfBfZDY49t/iRCO086RVRPoWa6RL1GG9FvGNAKxJp
j3EejYc58REq+Rea+MtI645XPpcvCEbJ0QGenWGA4eoLThtVudmXGFnhkU/kG+bkyRQpluTGuJtn
ogF55sIA5UvifVmq3isKOx5FI+jcsmS7rPv5lbRitB/9W3o8h3I4FZgtkiCgtLpmMBSxISMIXCvO
vA8sSu0xiI1q2TFFdwtzI/lfFIzwRnpkuVe3Tjbg+PvIB/mGAlHeBwr5uKZfMad36nlI9CMWPcAK
JIkOfc9VuHdo9sooRu1JdIBD6a6TZ4Z3MwA+o5sOfeA+9KGKSXbjqQDolFTeM+zg4ULw+F7l6d4u
STrTcm3t0htJqBq7QzDiI4x6jA1RV4xLuxPmKlO8zHTCdVtgFOPD1IgnMDK4QeaRLSOo76qMVmKV
0C4TdTrcgSvKHqgQF8uU1XSRC+YallFSAuLfWZyx+BTYGctoDD3AYNuy7MlB2Mb90E7Jtea7Pfz5
YmHACVCmD20c3w8kIiHisCkPRrIHzQwhmLEGUQWH4mYqE0siXxFRAq675nwcuyWVfeoIx3fduWF1
V1jdz9yK7uI4zabUXoSPgGiLRUAy1mW1D4HyrzobJGyWIEf0QBooe7H1+c8XSqqvmfSeh7L8nYGG
X87ccFcVtlyAFM58/+fLAEhri6sXOF3BNxMaOsGVOAwnMXd0htNXvcg80R+S2xca6I0FJbXmarKp
HiP9p1eVpmiMHl7voOOZOH0KvEpx3mBk06MzbqiYTl61A5q6sLzq3qtk/Ho7i9lJghGXisOreQjR
Y5pJt4/SFt2qgXG6kJozRsec+yUu1UEqf2fIqvvAgYI92hU1/T74tG3GHKvGTJqrgFe/kphuubrI
GYwVXMwIBvZ7oZy1UTCXTIP0pyrVFsNP/uE3abOM4lETFWPfL1kcqBWcTKoczPSILkDUoc/ua9Ha
l06xgRSEEZZmVtYHzSA1c2HXtoi8sfOWyTbeT81LDCKHWEkAr6Zrna3nckv680Nb2RTxynlc//lh
A11nAz9i2ZPXAifqtc9m3sZbvm2Ksqq+fW4nRXVHMzWrPz/Eb63343wLyAFUrBWYSwME56lOrTvK
qzeQ88I3O+DEy22P8FmQkxOJG//mfXb3M0m+ZYUvZZVp6PYuJ1GO7V6/iUQLcA9p4S7g2LoqUPd3
mtcBYYAuhMwyuicPIjzWCokj39fX0dt77IdL7i3TBWMZOCXrd95W+bYUTrd2W5ltGWKfc8qNTynt
casqQjiStFpFCuVKR4lB1frI/X/AlE+s47klmENJLiqUpUs+9AVg1mBUCEElZWumpjcH8rnYM5l6
GSOF71kU7b5U1AOJbNY0Ctsfoz0/EAULDxgNCw1pLLNORYMPyWuolHAVNpaW6Oe6sF0uB1MTUqcS
X0vKud+tTjzghYCSPGOm9m1xZ0yRvU1b9LEpZFZVN8Y2kbKHh0WWrrMK973L50tFq5HXURY55by1
MgAfOtmZR9EDDlzYWnvyOiwKfjVwT84/64ajhk361hiZ7jNq8BR3vQgAG8605tGm3rab3QvBT0TF
9LddnYeh7n/Iab85IE4m416O9PPWTXxKITcuel9TgJM4xp2wQiaQRUS6zSt+QupakazwlDt1eujc
4dtwVPVEGvsci4naRvyTTABbymK0lNssSi5wRsWqCD1/Bypyy9uIsomf6F5P6UuQCJOqP5wpyNKM
JEXBxZZVMpDkHsMooJ9GVHepM+sDSOEd4Bp62yOBryvwgdEH0V3G/ymzwV63XpCShyySY6C0u508
/xSVIXu2X0zY4Jae4ZoINSqjgRsuxWgmLCxp2N7V9kDve27BWbbLXQdLdmfeKFdGdLphifajGje9
gXc5C+Qhp9D4ZA9FuUvrSi9VRU9S4+L9ZJN00CgDBbYRgF3Kx/LkcGx8CrPEuyolHtDJiCd6nPAw
8SwGUigb4g3mOgqL4MZOhkAUeuviG+tHeekxka9DkIlrredoN5XopGXzTRq6f2TSTOlRrnZuO91L
SeNNjgj3ValoaTOJdHLrBfxudDB8fFFCRB+Sc9pnBtGcBbj9AHc83OEJnFZ+RtMnlCBel5nEqfo/
LJ3HctxIFkW/CBHITNhteU8WPblBiBQFbxP+6+egYxbNGGm6JbKqkPnMvee2ON+ZqJ8dC2dfWtj2
xhPWj28ShcpAxNj3RvMXK/gZQStTvJnBl5UAGh2IOzgvbGYoPjywKSZLxhWMH/6NpstUiXQL0SIi
w3zCkCtG9ye0dcHfY3xHifVWzZfYhSAVAYS+s29dAA/4ICUab/I7AxSeR2QpO4ZS5smK2Jginkdm
OKPubEgTcQHWZbeqycnrc3Gaqq5iol47R4rE8kRPgts/77FCNqfSKX+8QhSPQYTDvhCMgGa3Mbfg
SbwVDqTDODKSDcxgDVCesWdan4MljIspXHRggY8EoR7kKpjdd9WwHTVI6b63WnYX2eljk7rDZlJY
CCNXBjsEh+VKGDAJSoFxPmkZieVR5W3LdkTSbSHtmAmm6fNwn6cOOjsBFL52iPE0cQNUwSe+F6a6
JpU6btE24TMmmghIZpLHWzeM1GrocaK4RQ97vETMGJ2r3lMvvJpe9BEX87BnwDBWuP+5WA4qpAxR
ojNWruaqkrRMrds0B1hf2LAsYgymiXDOieLLlH3GWMmFRq1fRBvwfUt4Af7s70K3QRLUwrETKamd
cb9XbWut2aq8s9crtgNbUQIw/HpQdOz8/Ivn0R7dOzJYBQg3vPI9NvSLEQKemcDAArln7LXRo5Xi
Zu1C+RAvBWyAfSQW0VfqJcXeH6O1ctP87CfTJjeIm6gwgPYzOUAdy9GNi5c40zLauShL16KgkiJg
ijlZaP4NZs5Z1SGGI5v9HuVEBM0RtlThklWVZbQoYYw1rbDNm1LYaLUJADIOmkNkmz+tFuWexe7Z
TAV1vy66tazrrdW01i4Yw11UEjyaivyYCLnHwNht5gyjEnyybOP0REeReZgjsyIqw4xbZqCTZr/Z
ir1Q9m00qFfHvri6UfdvHPU/3P7AemTAqC1y+l0cBaukMa4B3GbeTPPFAE47swlg2l/slRE8sFBp
yC+pMbr04V9pVKyj8cDi5wHiQguzEbm7q0zsTnOkLz1jbWiy0bnUcXH670u9hLJaPnE8Xp/dTW5x
lJhGcfQ5bqecLAvCCjS5KcCkRxe1uCgPiUwK0DGLvise2dYjbWvZk+355nETVUT8FN0Vo3y9l/CU
1hFaxdV1bKr4IGJ6RVEzjJXAf4ghkz225IauJ7vI0zjTG7sZfe5k4y7RefbORKk+0HrGcfIQRelw
99j9lCagAS0aMDMEljUmKhLsMWIVD8rYtAWCq3zkzKeWlW1lfKXZu+lZyB27+DVPqdxqv/4gEjFf
eT4C0cRJY964YtwW6fxo9o3ehh3k7oKhs2BxgLgqc4ngC1Bnew7JmWMX4NMD+pFEOaqzoAF5VTvr
cqAlHycAHbk1O4De8eNY9jLFmB0CXNPmB/QsSVKWAiq6nQSpOV0VALclzBtMOaZFRbPkLveIJtHS
pMrrMhevWRa+sXxzLG9bez7JgFGBotT1QOEbaEXSvLra8qkxioonc/6uCafxvGJYj1x2QFXcfxPX
7RG15VdZINWrubwJVREroqgekc5uvdw2duMIgaHL2zuJlKjcp8R8HKTkMlSLpOpnTvLvKBXTec6i
z56abwtXCZ+svOpeyx0eajJ3HYWcLoUAUvvkBwGIjvG9Mcmx8+Y1RvWwYW+MVTn4E6jqj8adsfbN
tNxaUwLwy2zVzlCkeOnUem+466+GS0R5Ndanvij/Lf9AejFwo/1gFgl5AdxiPQd3TwbyanjkyyDb
Io628Zp9kYdY8A0/QatBlFQ+v+ZuYm98kqnIEKjxH0mBiqZHrWgOL21LUdo+Q9Em8xdSeoxTdJm1
3ryZw1hGlERUu3T91tFhZBLonhC9DLYwSbErAIfJrLgoqyBi2eGQQIKB0hysaAvIjBS7puQci5dq
oTt72uqPJUqpdTS6V58BTTSE4ARc39xi6nz97/sysvqYLD1ghC000IrlcUMYX+wt1MwxwMIVVyQ6
oo5K6nQ9C5xNgpdxRRnxQvn22M7Ncw3qLsMBCwDWPHlh72CVBZ2eAgu2uy0/6LwbFmWYneCvbhk8
a8BMhMrKA6CiNyU9QvSmCNGpYqBdEUSHWHs1LZdER3KhnaDchLkVly9OlD3ko3G1ezwfnTe+R7af
rOOrVTAzRlD6aKPnZwRG7kMhAenMuPkyzQQ7aZjVu/vUJPO+kOArHH8/+vHfMps/DPiOGAo6gF7+
V5chU0OpTx1b519Zgp7KolgG9fCSBp7NZYnYm/wTkpuc6DG3oFs4fLhHw/6VYfc8gB1biUY+maX9
5hgWP1NLtRy4xzaLBUic+jHLYSIyTtMIi7jwza7Fk9LcAsN2d6PunzpQxyu/nbLdgFJ7TUzmlzKI
61UCbK6Uzc3QIJf8yXvRQ6fPvOGV8Kq91VLUtrPc0tpBfUzyo9szC7LYXaAo6zbe4E67ETAdznlu
GmW82Wa7rI8C50Bu5ZvZxK/ysZwQXJr1wgXX9V4gT3ItNDflNLAQpeuNkmzLDVAQHePZG9eQ/6aC
/YPBpUAgBAiFfAd7DGIY6n5cjAYo4Qm5nxL7rp8dTjBGrW6PpDoOneLcSg+/XzzskLrdhhhOlMAz
ZxrMhhHibLMHr4k/S0VS2ly2Z8E/QCgvoR0WO1BfBG45WHbq9BE19HbEukbYN649kVIukR9JkouA
u4cOMqfLa+O52OB/zg5Ku1+hrHpW8OVxHKy95Xl/I3v4iDuBN9FwGTw739S4xd5UmF08EzirldSo
ORFD1cxZmcGcLfCPm7GPFqllnJyznnW+VePy9udoH9bOaz2R09wNKK2mxEu28b6MEqATlP00idpv
sl2Nb2tNE25wbL55Iu3O9MGIo15qIYILg1EK9mnctSlKZT3wwcIGFO2I5j5JHf+z0E8AvjKjUzOn
7uUz9OeHxdKxsSxOuUGwZ09lSTntAmPpQVSe+SG+WIa/5JN6aA0wcDmIWytr2B73VJF0eWtkqjE7
+OBnLhed9ghfYkoTDXQukTsFVBrxNDNWC4amx5zDTqy/cVYQB96oR2b22I/MF9jrEThEEqN15B0n
35yOTu+/GU1BwndNYweg5QYp3tniWDtBYXls4u4BoTkroaqJCf5ieByEbnDoLTYuzXfsYsPpdYk7
0z9m1ZtqB4PJBLazqNcZmxCSTxyLjiJJ6ZzIsL4Yxjvdyz31eQizDF9tvkvGMH6yKwSQ+NtAvI4f
fq8/kin4wUwbEMFuviVOh804xILk/06Gx6NajzekgmdqyRBqxUyuJqkHCNEjk7gol3uFzSwrdgdc
ydaDoOkv1NwwYSG1gq7pPpCmw62Jy1VMwVU2kdqGI1GfoSJbHsnrsYalhJuSlPOYTUKGE3EzT/wZ
IC63luzwF5TBcC0W222B/rJWCCB6A+Ne5jnZNoxx4bD73ng5n86kREMxKJSmORMEr2uejFL1q7oi
S91qUkEPm9Xk/MbPxSybjfzhlGO/h3ObJbVT30ILnf48q29BdO6UxX/MoP4cEPFgFplgjynxldfk
onaswqzOU2dbxsvOIRnQzSsbWUGIptREBZyivV1leICPKpmOo0exmOGNWcI7PWLhBKSNdpkp1fa0
ToIlF8xKnLUCz4r5UBE6sYhnQ+QMdbzk4PXzERkAixZSBtAKkJkzERzJx6o7GSBqCee03Uue0OoA
anhiGsN7QB7dyhULFosCa4e6PCFO6IkncJu7pywZ5zfLyZ+EkGLlZ/lDsrwZTsDgqMpSH60yY4SO
PdhJ6O7BX2ovs8gFQKGW4dg8wKBbvmTtOJ/MYOcw4UX5gCCGLdI6KJlVjglzr3wZMqF3NGCO5265
EQXLMHuski1/mL2181igSE+DVx338boi+E4PdJdg/qa1Z/mvKL+yxw4zqWR7yO4k/Ev3wrHG4gtb
afwgMqNf3crcS97bkLBDGcC0rl6nzpkeota+4yEoN/aMX13nFbW09Iq3tqM4C63MX//3S9nJcd+a
Q77975eemAmvDce/RdaKbec6tGnheHO84XtZAnD9p+o4WZbxOkqyUx2YWLD9hw+LIk5J1z1GALRG
s3vHjMYfREj80cBX4cFGNQlr3AeCn8/wqACCwXGv0ij6t65LzzzB071IRP+m5x3JnZQ0QgwYlIaW
Dj6NH4sJC1eLxoKHr3ehcBIazQysidHCN28Da5C6Gl5wKv1UcfQSgabewYX9blV+mpnx1OWLfmUv
sBsBr7KEm3+FEI8eBjTtwMwqE56cdBkb+uhhmboGfbYd1ZJKWbBdrm3coWQIjJFlHQ0TOX2DYyzI
2YWkGstLGKKtLtZYzf8E9UnVmbsuRsE2k/d3pu8xQiLKC24+h5ltOI5yR74yKrL2g3iiS1O2XOe2
mNY1KZDrzjqmOatW1rNUbStIGvgAGw5zeqPiIAlDCiD27gauKXbXlCkJuUj1zAlJ6uicxIdsxHrj
kCehOt1u28rc0N3ne6PHGVim9SfzyS8jzU8+lurVbLKIH0qXZgw+QWuUL4mBzYlYArbFQCGm5ims
rCNa5QNAnwvGnXxdtuFnDMNWEPqLdQticW5Vt1QtzlEiH5vweXRA6aNKcRHj1h9gyuM9x+iW3EHS
mJrkWSeCHlAv25mQ65n56bqoI/g2ZWwAugpfKmX9pvNEMHuQpVsnJvtFJkeKZHBAoZNvKHSAFct2
I/GdytD7lq34NiVxPmOGe61SiLxJXPKaF06bbttiQKp9IFJIDzUu9g2RkWxcs2qXFM41GYd63ZE5
pT39W00YD8ba/Q3JTll3S4Km9HiZ/Q45clXVG3ByCAEJwQ6Ltxp2BWN2eA4Kc5nZoHYGE0KN4NHL
+YY+QsH75IWhT9ENXCUYEWgy5iuNmz8E6lTG+ZIayNp+LlR21WJ4GGZDsUbrPhjI/aFYQJuAJxC3
arywdVBdc+V3E08Vlv4VKOdDiO6t6ekY7MmD/B/W1pkBa4wRvdlQT9+UPRKQkFOyeYtLJHaGnWlJ
cENCrYsUb7uVx4qMhQogusaJ6EIJ4KVHJShTVg0N2eEyxFneM0vHq42K00bAMXvxvAJo+TVXxdco
F6J0SmYnwGzpFLd2JPMjMhQwI7sO7k5ebAbcOQfSqR6nwV32vdF7OJYvpQqHkyxSbPyN3ktZkJho
cIZK5SuEgeZv05LEZZbdh4vXFY9bcDR75yZ7vgWy0FJWOiRKUmkkmM+pJsDeENhtZGz+A396gZsH
P34+FsRRb9goFxs0JPWpIcSY8OtyHzHmqwYLTLhWu7KS/Y1xQ7SaFB/9NuCTG1MpoMFfT9QZb3jK
GfobziZW+QY9BIva+4SBDF1r/9XQDq4qU/+B8GMxMEGj6cAsWkszI+81gaRjhdshUd8RiiakwiEf
faU3WBBebO8vATbGpoOIvQ9s99lurUvm1sk+Q+W1dhYTu3qVyn4aTH8LFCVYsW2DuZHBUaHfYfM6
PGXQMwKiUMzw0sS5IoKqAHheuadoQh1Gf2ut9nNThdyWhbnFiYCfGUQiu7IMQkv4ZAx8SxmAI1ax
zm1YoqI0BElPtc/CXwbGjHUT9rmrxPDoACk9B9M5D4J3LHKyD85kf+33wxeNaDMKFCzDgMHR9LON
X5ofmB+7lexsBAtp+E1XxoNqF6fCiq/5cCAGBOqoeuvLYd9jkXkNUzrRCvecQNERPpEomwyDvQET
YOFKOdRZWeD9YWgVphFhzD2FlGcjMYF6f/FbYtZS6BZJ0v30EzpjNC/MugvxnmbmwOlFalVVvNnM
L/KUHXllDghN3fnRnZ6g7r643ZBeoUoj+Kiqw8h0F/tIuEfLxiFvDQMhDjUqh/IfPwXVflJWJ0xn
t1mZlyEg9YaHgXu/FR/dZI7Q+5Gxkua4L/S4HQfbYYObvmZtWIO4xxNS0LXZ+UPfGIRPjPGxhGaz
HgIqeHyZTHqAx5CD+MHkAsJ6nzyoBI6Np0KcdFhBEkKNBHGea1szBK8R5YS6e0aGhZAQ7bCs9247
Wvvemz4cB0VIESOJFW/MZH44/sFrT/E+qSb4iMErnIjY6teur49RWD4F/5qQnwZIwj/T684zn91N
C83AyP2cLBD3hRj76+wToGMxR0dht1l+FiFR9VIuqRBhJM02qz7B7A0FJUXXDp4kITyIqiRHyqqp
nfCC45kxyafnxkwbiJ/rx45drkYrCwksxcTJpAw3BvsRxmnl3VevOfr5lU8wF0OQC5/hjCxwpobO
8ERg1zKYjU5tz8TcG7MHU+pdBWdry8P9rtydLs1uPw4xi3lje5EV24ksBGvYkk3DykY9BrCZ2P2H
i8ENpXaoQuOpClwodql+Toz6QxUkiUJm9cJsYJ6EMrLmijMZBfXCsolqiV66HiidNu4gitKdKBX3
yYQnVvfuWTW2tenMBufSPMpDFFGvjPnJMkD4iQjQGNIj288/UGcl23LyV13r3wDAYLbkrRGL8a6x
Kk6w5QtawHDNVpgEPJtpy+QFJ7g53dGDheyElg09I8BxKQMkUL1Vnf77wgswIniD+oDgkNIlscON
GuD3quRhUPh8a2OhU8MyOAUgGk6OWOLRrLJi7xiNFPJdsWv5YO0cGYCWb8uTCbl6JrOO/5nYKWog
IhhWDkqcjTYNecKXROnZEdNmuigNqeSf2eQ8DXFXE7iW/f/LtPwyn/m2Ks+jakmMce+G2S1FWANl
Z8jWaqqZhqFLK46IGzYMpbe2iW5CGEqcfDEysPboxxJv+jv6k9wG0bLILujPh266xEwzWzAETdHt
kqo8O/NTOP0iNiDDMR6eQz86KaLOqpyJ6Rjrx9kxHxLGLLNVHmMDOFUszzaqkSa1uzXzulz8GIV9
9aL6ii77RsTPpXWYvbrw6apAvuGSxRCIWYm7D/sogXx94Vzc4RN/8DUcSbBum+8ugJ/jsPouuTAM
WNBuXB4AY5Vb49Oy2g9kS3yeFQcpUdp0muEuzliZSSwW62z0770sOdNpe8vgmPtZu8/paOFtfzhK
ffCRRnPDd+ykhwK67Mg2lQ+exdQpfq3rdEa/Fb4hz9pbi9ENPyJ/bWhzJCXlkXKk3g0thlKFVixw
6NjmqzJ7Slj6ZCC0bI2sJfq4/kQqsvMZDgtgogly8JE3noHftSBTfZsM9o9HIw2dcm2ZNzeMYYxU
5qOu23NLOgl4UAtnimcdVO+jqeLAUQAGEW6ytx+es8x8VG0GfaqEXRFQR+Gm+FLlcFAVqw2qriNa
FtoZRGujeilGFPId5SqjtHeLOxMvzLEtQCP9Qc/0BgyRQSDuxbW0vB+zN/eNtWcifR4dhnFmFT0Y
ERdc3vAACAmBO4IbkswvbT4+6ooXnqk58lSo/BvROHvHp2V3WQnD40bdHpEHlLG4hKOzPMf8gbGx
3K/FDV3oR5pg2EkYiEi6Jovs6Yx3zr1Iex8tXMQmdw/1hLoEeDZ/ecSs2xqyX98LsXWnDfDc8JuP
5sMYFIegCe4I2NhfKhpShl4MzV7ayvltfPFmhu6piMFED+xNZr/6wCSzrOFey5xCllQJSwUvA4PK
5V/O7ekhV9gm4/CUVyTmRMukVMNOhSGhJJnTtuYiJ0qdw1mVr1nRP8vO/TXtkbA8b0McLTLzhgIV
ax+2R50+zpN/SeySTUleoG/0N+ChnklyOGXVkrZWXaYezAGHteTYfzQgtMyd9zNn3HAuI4GoZy+h
dYVyLj9qJN1ViYwrJcMOEuizr5FjJbCdF2alaVl/VOP94CTGIEhwFUIRbj92ArkcL64ZvNAHbbox
JjNxsbIUem3p8cAw95IXM48BTK9EtMcmCaO1UzF2qAnjWoT3HfK9qrV+/TL7kp53L/i9PM6+O2Y1
ym/0OgfdPk6PHZJZwM5cRZd4av7GhuGw/otNLPLFiexetOznChLHKqS/MpwBXKFGNCj1TDio8ea8
91nxd8Q8UGf+fTKqi8NQoGyGC80zGtE1B+FNlyQDV6bapQVngafFvB0CwfnutODGmosO+m9XwjPn
OKllhmABY4wJYgqVwNqKedw71T37fALzvHquE4+tlYxfmfXtYQ69MTsi13wbUeI2OYr5EdH+1EzP
YQd51p2IEhfGPemTU6Y4DFveRxh4Pi0ea1sgXE+5Vq91Y38TDceGTo4sINC0B2bDEjhe3ESeKTY4
c4OdNgNi1YMvmOIWYzvB00gp5JdQQxQydZs9S9JmR1zxA3LRlHp/E1MJViiGophS2nV8hsbeWrGv
ACBPQgIehBO6TNSHU/UqNL1ymn2kkcu1zB3h9vwUEWoBe1xIuFhg6mqeEGq3N0G6XAbZp66d62BJ
YlxrMCyhxfgqzMxLLZpzG7gURQlhLbo4ltBWEGASk2JCiaQXey/z8WZn5F01eXmyPd7USvzqRvyD
lNnx5CKbNNSdqfozs4yjxJulQTe6Q/8WZ+lDMc4XsG9vxtRfWPKuOo7FfUfRtkKkG5PFQn7xHLwk
5FGupLlm3osoIQwwjRAqB2me5e/XNP1xZPtYE3NqF1ayg25y4CPHaDHfuIyZxzQ5SLc45P9S3jRt
DQwpHcPeWvbQc6lxGKEpQ6xm6ce+RlTaNze2/jTnlLWIUlpgtJ6rwy0HN38Jl6hde79BU727vTp5
I49qbAoQmXX3J0iLD8uv001XP6UR67PG/TM5/DXGpE6s4Lh0J8HumpZBkgi9kctfDFr8bjQ992x9
HDp+AyEXJo9g/iXiAKGZWLXO0B6FdWk0agQ1tM8+VNwCmStJ5jH51/O24C1bNfuwm/GqaT5IVXDv
qz9hUrA+DZBZLYYAQ6UPoVuyoYlA58YBAFcP1WnNscINwSuQh1+FwALHCBz9qpeyCZ+tq8mJBFt4
iW47WsOfuGuwjfD/eWAOmIktR44b/3NTzpwx4SNS4nFOR5bf7Jtja0Ar5l4Lh3+tJXYsxPfNDIaP
vU2cWvPkEMSznrMRQbU41MLeBSQB1QVSY3Cbb0mGPtsq/VNSZvsaCa7sEKnbjnPuQrRnnSs/hzC4
QxKWFOvBm5GO3c3Ik2vtI3ksyu6W5pOzm4eA7X1z1QSNWwavlGHX8bat72loXkLFUBC70XPrOT8p
iTBissHEeZ9tTruC8f8zML9Lh6GB5TFXr/wMMS+XZBJO6FDR7+ND4jgze1TbMPLCrjjBfvpgXwkm
wgRio6fvIDSNow1BnlXEgyRAaWUEqUmNM/4OkXGLvYTGvoeoPHj/3AnmRi5IYhgywsOD/D4JjPuU
1R/gLtkFmv7n1GWMN0LUpRI6id9dPYhYNGP6I2sXespvUn1lkj4XmsMf7NgDE7oUcYlFoDMJUutU
YhVM8XO2vWGw764kLpd23rseXYOF6JXdDcp3ilr0zwIwf8okOIjch3ic7q6ZP4PShywLQdkLMkoA
XT2WIELWmcX8Lo3lR5WCYArF2RXiM/O5VRLVJ0foKXubygULwadoffJ7EmvH6BtiSBEQ2j2SgqVa
tAWDSRRGUhwGpYjoILYiSze1I/XXBJ+DI+0VzvSvOegPry1e8bqZq1yZ7w4f2c3UkSfciPM4OeaT
1RNNZJegJ8a7A3KWYjr9BzWLkIzR8g/NCA8lw8pTok23hP1crAe/xl5DwtdqiMCkjg6+eRvwI1wL
g7m8QaE/Ats1Oxc1SGITfRVlf8nzpSlu5KbB20eW0UNUAk6D7o3JaCCVAwTAUOsHp0OdCAk0gMUI
LCA3uD4thFBgO3nVkl02EhLVwaDaRj64Ln7moeUO73queis1EPdOxJjWxh3h1MYfG/BGCr24HVxm
4AMjpn/03ig4ZituHlmlvTIbuvtIHwfbN4hiRz3qICv2sldtPyV29wcRhXhI+taG1dDuAkE4N7AI
KJ6+C9HSfHJKd0+up3hv01OZGCaoCvXVYV0+pHFBvAzEdHoPlH1skqZidK5ZG/yNZrjqQ7FpapQ/
TNjNbVWNj50zv7rwn1y8WZcBwuVqKBAkG7jRmvRfEJfGpXHVVuvOvvuO95hOjrdOmtbDZf0b2GnB
BxeXICytyitvJtz1lr5v52jrmi3GQy79a4ziZ4in+NTAvY0Wn4NGf8viMJuJCC+dI2AgWP/cS+m/
emz/EYl0Ul3nn6C3JTsd4UtrRL0pBk2IaH8rOeprB9+bbsfnBcVABvrMWYXZ5z2eze7MbcODvxic
G132u9lJ32uO49TeGzDF9qZ00k1hEj8ZtcytfcfmZLcf5tEOFtekdxwXJ2ad9pc+Fv1GFqCmEG2i
3JMotwrjWSkDZxYFABT3mjH6prHbb+XGP2VEkMzyXdUp5XbE2j4KNGuVaIa/jIKuCXKa1fUYiQdI
ww8EcfH0Cg9aUu7sTSu/CfOB19cAJRcTzI7iRjWYbfwKZLVwrhHpyyst0euL7Mxz/WDFHBB2Z+UH
WSbcEzU1I3uy/Kw4K6RJTah7/xNl2U+AhweVP9gmkT0P4cXHA4QiTIwbDbKDoX/AfCqNdpF2jn5k
FPspGH5JPD/nRqo3RQPo1Z4TxF3y1UdFvuISod7xRgqJ4EAD+hRmBUypOus3qb4DdLtMou9RKwTm
oSM1ZZ7i7FhL+qZkyiqy1MvqHDBEM3deUNM3FeoN5aJzt32FdAt5L4/pq+8N6JHMCpBJUVfY2+M/
eTb92ilvLwXEqTSraUmupXidy006OiWuNaPZmBXPP8zRf7nT+E+g4heF8J8eSuom0+wxEZjQHffU
Dz0SLgeqDGdo6KxNBhaYgrh1YKBuLZyAT+ox6YjiBmY0r7BEgHWKZ5Lu6Q9Er909cVKE1EROe8iT
aLyQ8EB440LybLAhUPEXPVIHL37wEH8wIlhE1hEt8c7r+V5Hn/md1Sdi05b3coBX3weP/wWl/fdl
TtwXuxHmQfzGNqeaRgaAVCdCl5Q3aMR7a6/QI21TbwSXXet0q1gPgUL0/mWsv2cbCooz51hbPJIj
Pbfho3zz2GCeyq56ye0gh38CZDX17knK9i8dcUD1mYcoGOYC1WHQbJgd3Gp0/oeEJczRWAp30Mxf
wLmmVxrf4zxge2fARohf7d8Bv4Tk8fGssex6UfX0TgaVvGTRs7BHxcHVIo1SBcNQFG4de0lkH8wE
xN0nI2kHoTEmcpmJLJu2c7iQSSez6/dVr0aypwWM7Q69qIjHTW8hKXQSUyJ9I8uid5LvoWZla9IO
Ycwmk8lGKrLPgmgZj/HkVjI2FkB5sEPhOPv6Oi289iJtyEfmi1NlEHhS9K2DFt5t6GufoywCYqvb
83+/BeNtVgwWYjRO2AQ2fUsM3owJhmHieGsUkUhIXq2g+mxTEpeSsNtzYYFNzlp3my679EngJuv9
mYrCRtJV+Zy3VV52/404Wu0CR+ouQMFrxEnudjKY2k3wBEKZssCfpmsMx+AYOKO+WgnRAlZbsuoA
m4Uj6+xn/R8XMRTtja/BIOoHLRgbeg5Mj0bA4lNZvGtS9U56HRCOFmmvEZZvfd/mTMbTF3Rp/UZ3
xR9ckvYqfnQYSGwG5r0Hex4Yc7ve2u30eMQcO9/gHb2PE2w17U83K2esURG4zRqKKbaBamYIimqj
SoReYR692b6TMn7aIUf5HDxtsmAmh7MfoEuhqKpFnO29wnwPCpNBVZPsZenYa/rMSvPSNCUKxLnH
U8Fn7BQE7DTMoSWcXQF6HWvpHOo+eqiGtj43NXO20Uq3hQldT3UslarqrRWBxPeNEBHZ6aZGsASU
yHj0l1zfqsc2VzInSwtruT4SUrk7N/3EXvxZOUZ1j1zmNmNDPqDHFeGFe6eaWBtR3w5x4e1j4pfQ
96ofRxVPDfM0vyqqY0RmRBnQ9s0OGLE6cddzoiakck02YmLgt2biRwiLYFSJ5jgfQ8zUJa4nvyoT
/H/Vu9MMOR1Fwmwu/7Qa9zsOgat0E9R5OU9XFc9bq0xTPlAKa1VQ7/qC5UDpxLdQm+XeJxdylzLM
NjkXPrgxJi5WCFmmNqYlZhis+lqLVm2bmv+sqc1nWYurU5H2UhvtW1EjYkD/8IDKhmbbWteFA3Aq
KttDlTXWFec07Z9R12/oekmrGzFip/ZMahrR7kh4amh+9PZU4Tztqu3ISfDMo/IKd6Nsnhczl5uy
plPkJXilZWLZGZn7KQzUIWvzB2uemYo/apz3oC1t78GAiMUNsaQ0WRZO9vjsNcO3bw3dYzSyozfd
AxSumaVZ/KMpP7jKsdUnkcvsa0jP7rJUTAB+i4A2uDKG51Qg4aB9wSXlj9chaF+54TAEJdLaxSMc
2zT65dIjpCd4Fh3PbIFxewdunwWpLImIG/FM+DkEdYlk12/MH6RMzZ1GCCvW5J/1WiI9PlnsNwnl
LXb1XNZgKrs3Pw/q54VgjG01njdSngWN6ivRcNyZHjQutNhmn9ePBnT7rdMNaEMJPA8Ng6yDGBUU
cOyDTkD4K0uvyyodwakhO0jj4TUGkeA5Cq2t6OObtn6bkLF96cmDVs7a8EpAXEyY6wzV/cCeEB9p
FOyGzaIB3U1Nc6pn6Htw06lJ2/906Hb/mTfYBOaAdEiDdRw8+gUJN+JTwmFlID7esQwMYdV18tr1
nncQaY/QIpOwEXT7ZccMxHw73ouOEYZOog0gFKQ0LYcioK5z2tjr3lwSq7OBdhU702yLexX1Je2X
+NLePpOtf0/JYu96ubwNDB/gqtx0PBKrMjPrgYoNutiZX8oggSrBpYf15GgUEttmhDUxexJTS8jY
8kW3COc82Rd7N3kRslxDGTQ3hkv+PHe7y7ZwX1hRjusrRCY8/I+9M1mO3Eiz9au09fqizOFwTIve
MObgFJzJ3MCYmRTmecbT3w9ZbXbJIDtoUm+vtUmqaqmEAODw4f/P+Q46r66FHtZalARUtYzSQQdT
RL1aj3BId8NGTjYH9paKUUzKfG/axHyl9OhJNN5XpWMRsiCrVVLbt3KguoXO+TwcQQdkHtE48PXO
nHLId57oH22ruagj9guaXcxb0Uo/y2V8qeWNS/YlkgzAHfoibTD0ZG0td35T7GUCohkusYYQ8sxQ
JUN+HL21EFAKJncCz28XcCFMDgMlyVPoG691R1z1GmtHbpFaD8ci3hpOA+OmrzbAwREkadAeWbX7
FX1ic+FoYAdDQK+bZiTnZ+pnn6LAyAJPAzF99OL2uMYzdABnMiX4FegGuXG0gTdzQvRgq3yfklNz
Fnb6eQni76LHu691U8TxDg1JV5ANZU7tS98l+h0Aghuu2t95eNmXqDcoirFmL2fbouFRJ8OyPVMF
sBTjLiMQnD4nG8i4W+lGRLO661Evq/Icr+VL2Ac1ZrL4r6wCa6GgOhH40HQrmv1ry4ACrwny31Jk
x03ZXtSa2tX9+BfeHXehRkCatm7tG8UMHZbmRmlUe/WopnREHQjVswWze1TYS6xs6zbTuYppf/bo
iTY2PIalJ4Ndj5eYpHHxqKrK2I7+0N60dQHbH9jgzu7ZoZK0TZ0v19jmBtpvy6/AdMfVgKmnc/Za
PpsBZwS6H//FAYa1wbTMi74GRdH44d3opebLnOBjEmbsGjGFBq94g+dKRp2VGddJP/2ycfMgNUSu
O/WwiFpH+23TW1qC1MSh5aX0XptwX7bI9hWbmnPq/91+aszXwIBFPLTo1LWBtI6QwIGzkVYU3HAj
zcx1M3hyWTfhPfUC5iXH37OTA1ra8/RcyUNrQ5hAppv/buPphz8G6853oRkhexFjAVm4bG74QhHg
wxErX2rN0jcj+uxl1OozHLGu9tr8J+VP1Pj//PeKSPQED1N2V0+Os5qBgsI0U4yp/Mm3G3qgpkBd
LMfyiiJScN2Laqt3U7d32F7smya9YC/AZOfxb9GS3TBeTDmTbp4B8SRhktpEA69bk4W1dhFAU66N
Dao1yCfEaiSUeJmS5aCTMPoD2QJCfHw6MSpO+v1wOYtVi6IJ9PIcAqZuDAJF6GuEWyulPy6GWO3Z
B55XGTsjOSW/Jwf7yDSUT12F4o+Sic/b1TitOm85avYu0xHHTqhkDTUQaE44ga/tB1T0i0gzq8ve
n8047pBBH0Ue5GTZa6550Y0S5SW14AvMHfNIJYPXAJF5HpCQMXX1CPJBsKEI9ZoSh6seY02uEwhI
eoRg3dQXdI6oMxQVP6BLHgs3EMsJMJB00vS8DCB4SRiw1Az6DTreJQVIehOj8waSaB/TrCCC2Dj3
HQr4Thiv6pZSJYR7tZiqiAZyYpNZ2WIuE5BsC+8N8yvM0Iw+HHu5hyarbL7EQtCHGrFzSG+jRONf
VibYjxpoRB7RsIv9bl+hNDljL0q7PABOzqHfvexghNKs05gymkt7znzuYzHtGwkRNyaoYYIYsB5F
Qwtckp6h6XC5BhSJ8BkR6XUw16Aew/Jn+4F9oEUMddMYSD5HfICovFrabQaaGVbMbgzETugsolOP
YqUqSFSotT0RRRzi2n2ICoUeZvh7HH8npAItaxfsVAZrt0pSc42GhpRHYkKzPttk8xZYU8gKmrol
x8vyUTk8tX0LNfQWQ4o4eJXuHMpI/ErSKsDYq1YGMJJz8Nt7lObhPSg3C0cmzJo+t4L7IeAcUI/1
FS40eSaGi7jL3K1f+fl9bMMxrs0OuXlg0tJnXrsrjTC4CxVi61FiBYl868wv7ODayrtVWA/OBv5g
iL1/xQTyoxTpgXiM6xx1KoGwKAwTeS56Y7wb2LwFeDrvyGzo7pFALq2epLNSZitX5RWyEn1ZTBE2
QZLMLlwDIp9iDkZ1y8qtwi3tUdYuF6bx5LTBhl7tXqD6zvtK39eyevOZKgH4g+4cEHpOA+Qp6uz6
2nAoxDYIODCJhZvBGQSu/tzF+uUX2wal2lmXhunKNYv0oemiR+kHwMWE7azHsrYfAc4tmli9Uhuo
sLyijejEivOlDSWDikBTFE/mXyTexTSU2JI3ZYXhNCgB0gIALN3ppyKS6pdHuA3tPHyJDvXCtW5g
CYFvwHbZZRBTJV6DhRrXeoq0s2W9WwpnGwejh2LAWjSkrlzkUfSEEo6OOopTjhdsQowCGG1sivNo
DH6p0X8t2yi5dCjYkQlb4LumyF4xH9QkGwW+usVmo50HFtL7Qfjx/Uj2LrJNXEsxK1edGPaDdHqc
z+SzynZ8ri2fD68oquWk+rXdyP7WaoxtJixiBnWDc1OVGfde4dMzU0BXZuU/OfAQbHOqFqgoIcHE
Gybc6Kqi5EGXgtS3wGTCsVjwO2Ddkc9DUuaT4ZOHrQ/mdhjDA8m/91brxk++TMftMG+/iTrDsRZn
WyZamvyqvgvM9HaASwKyGXu6styFYbTs3Vwg66SIpH1k7RKL0J9JONoVcEj4ACAbVP6XwemAcwxH
KKWgL4VDTzcn4dCr/lh2DRtTRDw+qKwdrr0QzEAg02uS6ok+q2mUALixl6k7rCMkraj3+stC0/bM
vkSeTjCBUL8PBDc5S2PExmByAoG+3/7ui2HaRkNgYwq25RLZ7YBwl9hS6CJkCMad8Qyrch917g2I
YvuyEzTo0ih+Fu5Pr2q07WDQ3nHbolsVBmflSpkQJgpDP9fHF1TykprVHBpOkgim/J1HcN9dnDIK
YSvoFlJ2pVDV2QVlvDhnY6KPIefLJLrGkdaC0uPcjpgC4U58nmzhpXRXHfh8DiSsLqK4FB32KNuG
ciOLXv9pROKGzfz0UA/ejOgIVrKE9By67vgcWPVt3tLQ11uCF5ocAIfWE2JHJzhfV7boHxzPBP1I
2FArs2nl0Mqmz9P9NlhEUW4N17Vv4HR2k+o2GjfANTBm0zi8HQ2D1wVzbe/pnbXyqkryyTXGIfUU
VQinmS79CNCUVjyQH9q/OSXyPyNN9Me+qsEqyaG4xnY3biEFUI6uTQzNgOavIx+DGGWA/DWCKJWi
83zz+uFHTmH0MckF5Hhqx4M+ZNd5o7rN2PnWuconMPbSt7dtnncXhnORsDna96l0l9HUjz9wruz1
OKweGiTFZ07Rm+e1YVsb086xT7R9uTZLy9i0gVSch+vhHq0A1Hla6+dw8QO2/WwmNIXORItsesm9
tHaFdddbZJghews3RdWw09ZagE+9fVnHwNGQ7RGjkLTdPQmPYCdZj17suH4pp+TRFob/UKripWa3
fTdnRibz9yYnLCuy8ttX0pb4bNVrNeR0J1g19oQGk9Tkas9YHIL7PwTc/08Kvh8LkL+/6J831Xj7
hvgne4/61aX886D+B1Tw/rV4/fzP/zcb2DT+5TrKsEHu9m91A25Xyn9RPbNs27IZ+/zN//yPLCej
57/+U5n/MlHPSleY0jb+/T+iAjb/Lan+JZRJU9ewoAzzv5Z/Bwks9Q9AYNvm34LHmynEMpW0bDH/
/XdA4AQiFiK6Qt1Ptb2kabM19F8+rBlynLZWSP6VeWHSclEv/DmMcIo+8B+65keenlMHpIX9KOc4
uWw4i+P1u2d3+DeV+D+yNj3koDrBDwNLfscq/vPTDMvFxqtTAMepMf/9dz8NtiXzui+M+6pIOYU6
51mX3BZkiRMGaKHROn01gzf5xeVcqdvU93RdQWh+f7nSECmdpcq4d1U1rIrJ5FMGnLGKOSnuzaaM
Lou2JuY9TzvoCswdi8nqqsu4ITIFFqi0LsYe8HdedtqT0wHf8luv+Mlt4aNx2fehokMIWTvNTlRu
cw4pV20Q5tJ5yOEUUhcf1hQM2AJhTucYXZj9bZkl7j2OVw6hSe6dS7019qfvWn7xkCFBS2DQjm5a
ug3L+v1dV6PrY94c4SU0soVIQjFvqekOpeAkx9jTSH0iKpmz/wXJadWlGyvj4OeOvTHGXnLgCYiJ
afECGE2ULVN/IhRKaeKvzHSFtaZrj1XFz3uMrVPMXj1AYpvRz83bHhcNFd0lx1iamn4C9qQvvF5u
T9/fR961DaXPZfBYDn5J8NnA3j7e3gjIgONTTQQCaCg0LPGNwv5/+hpHj/DTNY4GjtOErAxQEQ7F
XEaqo5sqv0aIbPfOcvC969MXsz6O0uOL/fme330UgA+xV5NncgDuvreFBoBxvOtSUGCaZ38zOI6u
Nc8N1OuZhhQDhJrD0QcYI1XusHk592PzI0pHj90u9ZVt2oj/Js9/AM9/86mbLmsYzVdblwaY8w+j
0MGujriCK5XDCzzwYmFQ6NWjdJUa16FKzMXphzi/9f9HQZ9nFhPnv25yvfmC1tGkx0AvTTaw2v0g
oZAzoY1BxKxyWdcXBN03tfHNKDy63vzSFAcOl34OmUzy04N0PE48fp8fxnbpYMMrlhHSsHjdAD/x
zk/f21cj3p7XB4U9js3o0QfdEpiB64TRmNMQVIG9ow4XfzNXzq/j3fP7MwhB1XMnwuL/nKMRbyaq
U7gR0gMNiZXPoRJG+LXTFpenb+XLD0vQ/lOudG3++Dgq0pRad9/FfLz+Kzzc5RASZiRgJ0wrv1id
vtZXjw3lMPdkS6Gc48dG4TZH4OSmh8zNn8GOXkmz+eZz0o/W2n9/u8af90KCklRHw45duktaopYe
ZtWB0aIMwCUQABlxUkBNdbEPih6aZWpTrY7W0qn+yT0q4QoQrTqD8eh7HkYpUwZNeqh0uXPj8QbY
SPMPhoaLTM2wOBA4xvGnVdZT43WsBYewltdOme4MQ+z83H08/bq+GoHvLzMv5u+mQby3acSOOzvU
KEKhtA3RZWJX39zLl2Pi3b3MP+LdRUoxALnwuBeDM/ZUrkdb+ydXMHUpHJN5VjhHH6vqTTMgnXfm
9owYAdZ1qy1PPyhD/+Iu5g9VNxzJsNaPd3h+KUvLTQImBJ0endX4xiP5gHLhKhP0jxdfEpFZORdx
U16ZRNoscwWVOXGmZ1bvN4n7+mBHtrnOTN9ZWM1sGxhNhzoaoaH5X5zwlfsyFXR4HZ9azuMk6VVa
WXaeaTC2/WTbZ+TrtAjBAkxaoHkRjfY6B/++TBZOiO8p9KszZZAsZfXFuIlNCHVaN1KdUC4toxFb
oSmvRgCID0Dq2u0QxK8y7K/osLjn7E6LLiKvWsZqqeuF2MU2IKmA/SZNKhmCqSNiKRfy3tN7cYGU
MNmAop3ZHthslNiUnftbXqdU54v0Vk5i2nTmc+YZJajKIFkKA9dhLG16WzlU+LJcxhDVSEy7IZOd
/ASiW8xs2VHbZDY3KCyunRFbOIc/oDJFa60i9PkLBwEHGgY06+e9k3rsCvSap3gZtP5cMgaE9goP
D3ZB0c0Qotl5B0qmtZ60gfoZ50zWKLMG0uoOw7JIbZMMoNoFoirDjQxye1WAS8KAZ+RPoexdEpVn
2/qsvhqlO1Itz3HIMqUs87EG1mA55bnfzBidiGAFvAwjvlXzx1hnLH+xhu96EuUS+Dhd/kmE925F
hU4zODuXI9GmaQmSrxRjv8sdSq6yycYV27uR0EUamdxBei9Sp1mWAiOrSKLkdgLhv0JgkaydMvKW
JoXbtd4SxTEMmMjLYBhxX+Y8aKq61zqS0nXv1w6AISK3J9mLdQ16BmtVGt41o+HA/6Bf5DS4GAva
43idByj7fWySQjd779JIHZyaTqfFsWJtOUTMZj1qtcSizOJodkkGV0lNOq+pxgF79F7nbcByiGBh
Nw58tCDGtSPHgfyHMoXwFqA6LrMq26WaQ8swmAMo8cLCGrOjte4awc5vU2fR0Uem6ZMDMhhEuWaG
Kjk/wXN+KoGeLQelUa4erfHFNbAsu54GLj1zqgUZUthU24b8I3SzSDTRFPgD1bK8dNSSNi9xuBqZ
h0EM9DqFqgivKQmXForwJdFM4LEG0SxbMw3Wo++T6a1ce+6wXjiwKFeiyoO71iwHmNcUK0JYVZse
NCDUVP2n56bqQTdnH9BIdRY5Z73owozPU5+gltkIWcK2M1BomNkGZDZXjUV9G/bwiXNJiSszbXPn
jNHsfEGKWkh0YmRBh4u2G0YAiBqJfoPKfrc6vN6UOMGVTi95phYkpFBleKh0Zy6JkQpdOXnxIPKY
+FI0byvKT8jNTKHA4CNSits6vmzpn24HfwiuIhe79qSVzgoaMDomX1Ha4zAFHLDzVwEl42U5II+n
69GcATzByGY3zZb4zfSsbHuKt0E1bJDdqa1PeAsDk5gxJ8d97/VevYyQB+xGE6OnNSlinrPwDanc
tLSI/zpLqjDZ6g0vI6/KK90Foi+mWfowkaI9idFeqcaAGc6GZqXo9q7KkqaeMGiVGw4wJtImxmUU
ozuvMsfeQo4rVmLmRcs0Qt9Xo+kO4sC4/j9sGDqvjw0WU9wrzV+ZuD+9OHDSP97JKcHuymYjDGFJ
WM7RliQmgddLnCA5FEojArUrXLbDTPSm0YqNRgQ0aFVeDa9/Ba07hdAgvCVF7p+5nIVzDORz2emU
rgIS6E3KhE6T9+hsIndRRsy9htY2Z2WcvyQU/ZeihRNVD8DnRhsOFpDDWZuhPdgy/uUP6MrruMCf
SDMbGA8KTyAJw0p08sEPTToRBR5drNHTMnTcZF+PmO9AaGHGadIHAJoEHUR0MVRa+hcyQjXgBhk8
ZQvcRVxYJO9xowuigMnaBWKzMCsDpUuIxJ5EAFoidgQAD+0DNhymdTGzo5PEgNAe+s/9TKl1g+43
FbtzfMm40AtqkpRWZ+iWbBadlb46SS9Q0vJv6Dv+U2A5+ygJCzKECZsfiB48SzP3NrL6Qzhkz30Z
3RZhgyzZDNEcdNMeNdbb6MWE2hZsNICR/ra6/AfYXhTHffMbhPcLguatn1FRYOJ0UfVXzxwswmVu
VryyBpirl4gneNv1wnbMS0u3zh0LHGhRo/2J2P5BZCmvncLRMM9htybwDeWsVZWseuKu4BhORJEX
rCsD6B4dmHGjuXLAMEW/tBJQemq68WFPRlKkq44+NNyqgbBgFMF4tgrsH0gZrKsKuwXZuTetFz2k
iWtesvUZQQ6Z1oLt1D0pJQ80Y8Ui6W19F2bVpaTjuo6nqNxhAkCyzMBfOd1Q78oh+xGG4sFHt3zP
quQuemAxyhwvaCpewUwJb82xYYM5jJduod1ryGz6PKWQjAGmrg3CnOrRemDleNFTAnCgFaYbWGEc
LCsfvUjgxtu0dw4d2QQraHHYzMxwnwTpr6G29zjfbsKqBJTUj8gDem7CjnKx8yCPLl23wXCeA+L6
5pv8tF/jkzQFe0FpW4bL1/lx10neJ/bEvkgg02VbxRm490ntdO7T4JnDP8ONEkt3lbSv7EgDepch
AQQcHP7uWcGk6mjbJimaGJzk8cSQQpnqciMo50+7BKeBZpym2+H0vX66VS5CXcYSLpUZypxH29+y
FSZZgUl5oKLwNub57VjEd6cvMT+tD0fV+RLULgwWEva/6mgPH8ECNnIFhq1BIVqT8e3rJVSTrYXi
ThJMi7rMZLt1+qK6+HxVpStOyMLlD3Ecs+ajQQQWJIsD++MOrC5/8csrZ5ZarmP3FjsIO41oefqq
f+7l6F4ZL1yWqrCl1PFVM733Vc9UfTBsRH/hE1otksh9YCsER1P+GgtnTY3zUFFGLW4N+7GW+m3d
OmssWqyK2zmqsKrlQpkXBCCyXYVU58u5BMwJi9GWyC0jT6/fPHExsk0niCkJ97p5g7CdTn2xCGab
E8oXrbiyBoTd8Xp+0s59Ej0AU6Drqr77WD4dqU3FLfNmqRwJSVH848cijc6OyA7jAFWKHjRrDHaU
vigNQsdY6QoQnC9iA5lTYcPurf1Lssxha5bQEU8/fFN+fuWUNJH58Is404qjX8KMYwUOvsGDBC5N
TvF6HmxR795TNOua4KKOAVLru0ZDJ2k/Qka5TDmwJshEDQaF9B9bHXN4+oQVEM8W/ttsLYJiycO3
nOgg2UTygrL5HfAmnKheOehIOu2Gf0BDBFR3oNWiBWIthIPpq7Ifc+uBZFz8O2zG2KzO00QWgOuZ
noh7sWJjzzDgvzA07eTX6YchPxW8TIqtlJVdLCeWY5pHD8NyjNSOtS496OxWZ0AfP9unxJvhcOZD
mAfaCKq/aredmMcI/7+63YL8P/vzFx+exKtswGJjl/XwQ/GxYttbdRgyggJz2gyzLd2l7J1vpj35
eUrilyvL/BPHSBHjaL7Qy85KSnD+h5CTLvJWTL2EsfEiEBTiBR72iLsXMZu6P19G+6wN8rpBJ2r5
HNL4R3u0YGxxz4aCeCKmajTk86cFamOX8i1Z9Xe/2Jh/0cev/uMvnqu476oUgz/qJAAj2wjsW6rP
C4swekxbS8Ydh8uzerr2xhtgQ5xonwzzJgmep7Zgs8zuuoVWw2sg/+CsEVeNOzun5hEW8Kri9qam
/96ixs4ZqHYDpbtf8Jc0/mlOD1UzIru9mz+z02NHn8fG0f1ISrIsOa6ylDyuV/Q6SeaTM6aHmvyY
KeCklJIB0Y3bKH9OKZM4zdoIb3RAcbmLL5+ocmnenP4NXzxSSUeOtEyL9ckSR4MA+N5UKWvKD4Fn
nccDdkhXx19a6XG6OH2lL4YbTT4haMBh2uKPjy+vQx/bRW5eHSRRbTvRlmRvSyBVp6/yxf0oV7Hl
o1vIPR1vKTwz8PXcjaqD6QBUJyMGPw9ON9vcmJEdX/3ti5mC4ro5N9Jo3R1VGeshryu78YpDNW9X
8moswWe242XVNME3Y+WLp2dygnIp49PmMY4LxLHmxjXi9eagtWa9bfGD7Dy3Tr6pqH/x9N5fxZgX
+3cfmC84qRPL2VCkw6+b8UGnZnvQDDv5bgH/PPJN05Sm49ADMdTxYEhtL+0be6oOAeDkcwurBrN2
Yz6dfj9HXR3H4BpYcxlsQncs57h4DwINpViUVQcw1Xd1AXnMRymDi802um/2d1/sg0x06EynTKSU
6+Y83PePrjV0c2piKQ7p7Ldw5gyV0ClQUwdxuWQa7s6KTq+2gSrHhwLILNI1amKn7/eL10f909AN
5hOTcsTRb0Dub01e5UwHyVaUbSCcj4noQxZTWgqnL6V/3gTgWCP71aBjYUr9eOJAJaZyB7rUYeqo
sY0GiRa/7EJbECB3XdZ3IxNvMtyiB9vM64VCmfjND/jii6DxIxzY1xJB7PG2Pauz3g8KIQ6RjC9E
8UaZjwxeYzUiQ2XZJ3BwgZ6Ong3xCUDdGzk+EDxyFurfNju+mMZdhjDzDmONQ8T8Wt59NbY2lrhN
anGIWXq0PF977UOQFosMFHMiEiy9415HueOHvywQqgA5qRx/M+997riYJj+CNgTdCH1+Ix9/RFS7
+YD3DrrLQA5auod2wYpHRSapsQjg6XXmYMZ+UZJP7ub/YODRQGV+R/RBK/po4AVeYpVTyLuochgZ
sRs659Qm4ysVYcj65r1/HnjzIcqwqO/bwKn/LKrvnjZJgpUdliXje8p2kLxeyix/pRt/02XphU/U
C115GGRkiJX6I5PlzuS7+/uDz9LnFdMVJKWb7IU/Pm09j+wuajXroEkArPhVsK8PVJyFR7KRzSgb
qhXui4U2l28jscjG7cTfAmbz3Xv/PPh43zRd0TSwjbCdo0dvUuxKgtayDgURgFipL0LwBoag0xb/
AHa+AAylmfdwebGJh5et+1qMf7d3iZhCKZOxx9yjzOOXb1OssAsA9weLgn8SUZ6PLjWcGqp9hjN1
cfr1z7fzccvEi58/MsnHqzMFfXzwOQqwKU+r/gDrvbwIzaI8T+1aXrmV02x68pBuKhnmu9MX/byO
sIYYdIAdpnjLPb5DN63bXPQE3pBYRoRuHV0IIh1B/bsY3vtvOuhfXYywCnZjtlLKPj5Q2OS+oLvR
oXPkMODtZpOxOazIF8MD97+81DzFvvuUhrLGT1uK7kC36EU446brEEPCZRoGlXzzyXxemyjxWEKx
3xV0ZI8/W28YAO2IYjqkGaGlGD3QrrqHqHB/n35Xn5cFrmMLW9J85pUdr8OhJLgrCqPpoKICK+Jk
nQt6R6ev8cW9KBC16AtcOpmf1r7CjgsjIHTjQOPpTlka/sXqhx3k3+zGPhd0EDVQ3UBTYbuOON7z
kZZThw2Z9IdKUWQtEoxWSVaC8I2dh1612trq5E050+0w18XL0/f450EdfWlIidAjG2yj6aQfTXFp
rNraD8L2QDTYVZp5azfRFkonX5MIyDONliFmyXWOd7HNwwvbjwhYphWA58rsuqsYn+9Z6LbLyIue
Tv+yzydu0i9mfSGKORaC495+EfW2TRUNm2SDXx/G0S0Ny4Vt2MtSKfLB6cJ5kfvN8P3qXbj6LFLk
RSBKPHoadueFpbRjnkZYX9v40wAIRwB45UIvxp1buK9On20pE3wzv38xGyiESbNSA2USt/zxE8Wd
PsosSxgDVvTDKl0OTtXvKi3Wrlvfnn6uX0ytbJeRH+oQ4xQylI+XmhvrcT+W7cENxwZaT0ukceh2
v/RETWsjbR6FERvfbZs/V7WseadqMJ3Pz9Y+ms9Lp3Zx1WrNgQSWszyod5r1UInhMmpfG7FGQrIv
BK5UQyw6R/z9d+owH1Eq5U/zofTjDeNsIGW7H0Z2yrV89TwtvlRTn1/6YRgc6ly34C2oZk/8q7MY
g3H65vJfPG/qRWrerqPEpJL28fJM/7B/SnM6uInTkO9SC2djk3B8QeqseWUgUlwmBjbr02/5i7nL
4ZjvoLYF+6OOD8g4/GJpxrE4IDJ/g4b+MxQdMJzxu+njixfLYsnZjtdKidA9GrhKD+M0GhrmYa8c
N3XcBs9WEDiXdI1Q15X0bUbYPfeu8Melcjr6glVt3oUWLaDTN/zVY6Ziyq9guybl8eJtG0UnYXVO
h9FDtjCo2VGaiuas1bqbyMkv27Krvrn5L2Yox6IAb0s5a8aOp842CaVPwsx0mEgxh6LRbCedScKx
3txO7uuq+6X13Te3qX8xU3Acc5EUIuplZjwaTrQNvZbvazq0DanOi6QVKQh39gxsXapfFrq/TRYA
TKzZnp+VVJlWce6W24R2NYEdDjWuzhpWZK5Wu8olW8DyguqbzdsXazM/zARuzQH1cxNkMhst7jVT
P5RGMW7bUJCeYhr13/+uWC9ZuOj08nEfrw824DGYFuN0sEIAqIm6LCp417n+VMXebQBq6x9cj8lL
CJsNgYFY8ON37PkG8DF94jsOHNylhhzyn0okxhJnlocBHqJVZw7RN+pY/YsPmUWQ5Yh+D2K+4+mj
z9kfyNIRh7bvr1KjvjXr/o00Wqh5cOxqS/7se2q3dXJwhfbSl/51betbtxivJU6dfnbfnv7QvhiA
7tx/whXE71HHbYG0SAbkPi0zS2T/1U816YbRBF9j0kkOyPBpn77cl/dPxUV3UbdyAjk68JZNmukj
jfgDhFmQx20Amwmt69I3emt1+lJfTCGuy+IEP4n70483YqaOQl1TtX7gTLjPUpTvUfQArXBl1cUK
jvLj6ct9+WpZ9AUrPge7T0fcbnJKXTMzcWgirz4vGVHr2lfuL0/3yyf6pagBGiMwl30zaZs/iNo+
jPwrDdX5apCTtY+EHV1ggRD3rd+o+9M/76v37PJ18QHTeDOP+4y6KPMEow7vOWl/mmF1WzjRT/gt
m65t3k5f6ssH784zGpttRanw46c1tpWGbdcSh6Ea1l453LjAqc+mNIDNM7m3XQxr9fQVP98cTwUd
OBVdxa0ZR8tWGWd2Pyt4DqU9EoFCrdXPyDryxl1lym87afz8j1tsm50s+0mHGCB6mfPtvzt/saks
NH2qqhsL/h+wJrCOf+VQ4E/f0vyTT11lXq3eXYWsDjzKVl3djAnUsnCHtgnI0oiq6jB4d1H2CMbg
9BU/r38f7+voIcJ+7+fcxepmJnDNQR1NDLqXDIZ+OtQGpLTy9vQFjc8ri83WlfIT+lLOBse9LNPu
KstTRnZDr5iUv3zEi6ojSIKaP8YL15xzqqvOwQkOHCqGZ7MJPGQ5VpYMG47xPchOu7nCGJI9GIML
DEMbqv6BXFegxXndhhdUVLVDmcdPvWDfD3IFlUnkmfetlcU/U981V24M9LcvQyzYdT6+jcg+QTo1
008/F+4ZR9YCKoWWP2lJDxbk9P1/MWpNlAssP1g/ODIezYVTmodtEtfFTTinjlUtRpbSiA5JX7xy
wv9mPH31rKEoUrNmfnLU8fpajlbeaHpc3KiKRIDK7rQVCHSxPH1LX5w/0fYjaMAzRnVXHO9nYqIh
G5TP2Q1+SfSOtWWtiYIsIUEkHrqQfrCvdHvQ9/lUgMbqe31Hvq8PSJJwF3g8SAenGgt6DpRCNVWH
Okr9RJqqvnn0x2Yqmgys++w35m6GoevHdeiy64s+s+P8JhjzZmVJSGXN6IVz/vGbm7TWxu5Saxmn
A8mrlBPJ2/TEtWzKZuMEljq3ahPQQu67u6klTM0afXs34GB+LT0kckkWykVdhDbJq7azS0alzgcy
T6+g5kFCMAKqzG1r451uWnA3WnwfKAfWZC3JCu8zuTH71P6m6/VpsHF8oPRpU2tUbKePC1QtNviG
Eq15YDRfBpl6DJTYlXa20jv94ZtB8EldwrVsnZfPMi/nIufHuauQYzOGU4HKNSmh1dEKIE25jIwc
KgxkvTbsxAHySvuau/HwsxqDattSjH/65md8Oszg/eCMaSNRYqNHef3jzyDJDJS4k9sHR9fuM6BK
A7GOU+DRq+/LZ1zsxIyG0XYIrbUqm2dpeN/UWK3PK6FtSYm7S84rL0bKj78gK0z0e2Rf3LQqjs+H
2noJ0PMug7FtzqvACrd6gWdtzAiNjkYryc9goI7bpKfrAS8+uvVx8a21GnBUow/VjtY/xWmAvos6
oU0aFW1+27MTebXyvn0ucflfYvbqblO9R4imiISLAnQlk9M0CyirApCgRuO8EYho/cRYc/f8SSPh
hBEbbPsx7xjPCJgtpFRnTYssvOnL30ZdtOSSNPGjm4TZWxDg8utK4V3Dsg03sSXshxCi7kIgq17l
qWmv0sx2Lp1xwP4fKmNRSR3eeVaqK5/04V0e6PLZ6WNylwyNcConaYqbUiOPR0W+gmXhUx5G2X5H
hLtBLwZtp6QmvZxadO7fjJEvhupcGjbnlZwXdWwHiYTKw5Hz+oHEZDakGmgT6Fa1vKnpgoCGcPwf
A9L0s4pg44eCv0vgUxFtT/+KT8OER0RzGAspu1VKk0cbJvSaiM9z2zjUZvZLZep3PYYFkBtw3wEg
wZWekbR5+pKftxdcxuGUS+1f0XY/Gpmup9LYJonqJjfNdad1T8xRv3NLXIL8uS2mZk015Twu3ZfT
l/28x6Dth42XdqtBG/m411lWrhf3bQNbEvRdNUTrsk7X/5ey81huW2u28BOhCjlMSYBJlERl2ROU
5ICcM57+fq1zBvfILrv+iWlJJAHsvTt3r6XPr21Vv1QrkAWe/Td37TchNtdkUhBJNLFI6qdH7ZRZ
nZWwKO4geVcXarihCYvXWLTf9MGOA2t9sWi13Yzq3UqyyrLUbVddJ+CZGNnbODRfi3n6W8n3F2VM
1Y1UqC4pJOLqz2W/YoiazPOiDssvTErGPW0tirAze8u3Py/4L0dLInfwUUgJG1BBaJ+cupjMc1wM
w3hnlYyyqN7TlCsBDVrSWug2+l9O1a9OhjgzEnExtG3/0sdReyE0y8z8X1pGuiGjmn4uqNw/P9Fv
r2F8JFaJIX8pFWhZpxfuAh7NxzXAKodSefn652v8WifHgtEYaTuWprq2/bnHp7dUcGbC3LrMJDqG
KNnRZL3pwT6DXJIcFK1TKUBELxVgO6P5surlX/yTXw6IWGsmMmlKQClQp/uv4YAqLGayi3aALARY
E34M42CATkijGdQrmzqb+oc/P/EvqyoX1KU4IjNY3ucCTKO6IKqamX1pavCpvRrcU81plb+cD7nt
/wQ14hjgcxEcSgL1s7aVYW0YnmzzYtfVM6bpmFTwpa/hXwYZfzn0XIZ23Y9RVqk3f9KnjJjmZWHn
JpE/PAxjg5XS4CQL1rCPIPWFQHpVmQP58wr+7tloV2EBKTCZyNx/t8xWhjmNCpQ44CSQBPagWk0w
4S5jvf/zhX77dFgq6po0r1C9/e+FGrMcJ7DrrUsM/wxUwFm/yZzq27g2DQx2WgZhw/wXefjts9HC
SicrY6FM4f/3krVFjqwwS+ui18bNYkHcBWqk9hdv6XcXYelESVP2IS7670V0N1wHD8BXWgQKQLnK
W0WpoIxwH/+8fL8RLVsGTGnGpVzyS1oompJiXPLZpELmmVAtq/0BBpLxSw2/8MluEuN/TZ/KBDKt
TA4d5NKr98kZhkzZzPPKMC9SAD+YusDfgf3yl+D9N4tn08ZhEEiqUoH+dJWqib2kMHkqp6Pq2KrW
jxB+yzKZj39ePfN3DpMqw+J4TNID+en0ATikjLQempfEGuybRGH4K+80lTHARYM+fki0bFOk7bBP
FUjSqkZd6Y9kMNO4HcyEqafZG4dhY2eFsa3qiEbUPFGtgOJGeWOU0wyYh8qwotstwdQ50JkSd/3o
BjznLqy6r8zZqGeFG5vxzbzpwVUVoGr0jLkbq522SdTrz+PE0ERqZLW9aZeHhcmrn2qajHc0xRVf
G6VVGQQco0uoVebbnxfnN5JJAyM1Zskrk8f+JCagkQ1rWKb2xR2nc1bCNgm78XVLjAFvx5U5Fnd/
vp5IxCd1CjKLoEaQHyGk/3S92c0zB/BE+1KVwP+E8PdyHSbgDPB959OsebeV25Do8/6ixn9jLGx6
OTwCfBrJf6k5hnNC/zge8WVV5uIQhVBm2X3W/cUr/rU5D8mhK4kkOc0yPKSc+f+XApsJtBNbrdyL
vtTpxqq6nyl4dzRtvWizfl949bc2XPZh1ASgGf0tOfOLpyoXxzejXE1k8EuHuNWlUKvVinPpq/xI
oWWjhudF/UHvug8OPHijWfDnzfxw+j7vpkvxiefF6rufi8YxxIK1CbT6BZBTE6pJlVEofWS82Vxd
aJQItJWAWSK61SpVja+c2aFBvRxyP7KK9Rip7bCz8xma1K4BLpGD9JBUs0MBC3RRgGeLrWPP69HI
FThAszTq/8fDaFIzowNGpzpKDeeX4Q74inV6eFLndmqbg7nQ6zNmEMn1fQRx33LXqOkLWYkv1Ar/
1yaVjysTxWgYDbq6Pus+vevQiCjf27kbTrAJvszG9FBNebf98w591rEf1yGWQLqZfPqlYzCDJrmz
lsy9jQHCxW13oHr9i9/3UZT4/4fg4xqUA7FLnIFfmpPbtZ8mG9VyOzYH8IyVaztK6ysQ3pRN2mbF
DhzmBDK9EAqDFkjInmzeTV+V6l1uZuoBaIbh2Q4H731JsuW1MT34hmLs6mZY2hl4Pz0GLdOpTgtp
kRuYOMAT7AsKE4DrAUhfKs7NaIzqsarr+lhGcA+iKf9WKPlsgD8/okje/xNrO6wi7sadLs2ggONM
inU7gufmzwqgqJQz/2J/f+mxlOtJSEKBjFln8jD/vV5r9WYf0QhOD3ESGGb73Gbrni6ZHVe9LWp9
Z9nl3k36B8ZDj9no/MVi/u7UgBlDwAdTJw05n9waZ4qigYqQ8z+cms925+MJwTrmOSlyUKT97xOO
8HnPZtrYtwmdzDMNLxsa3B5dt3hRoq05an9rwfjtIyEEtNTQt6yZn+yOCQOJO5Myg8wHFrQiG5UD
aXzYh4co/YvMMQUnd/9ZJAiCCJapXRHAf7paPrpRZuJGXUZKo0eGFZjPVuYBNslhikD4ctTkZmhg
GHQUmxgX6NjvHmDOp24olWt4kGGKZsAYdmC6uaei6B/hjNGvmgTzrK+KfmM2ybcxSl8qYP+uPWQc
8MPFg7qxHMst86WbsackoWVzs8/SigvSD+r3dQ/HdDfA/hn37fwado5yNZhaG7SVpfuRGqmgSEUm
KIEmH4EAdkstMgkapdJe1ZpQ0g9NzXpKaaU/W4BYHCpzafejqkyHPPaWIJ519TTyxo3hLGDo2Q4o
QF2aBMyUJ7uaGeAbx0j6JzVbcoC95nEf6lqyS/OsPA7QMuyZi4RRAx5fOMSVelsDyLwjHbCUFBny
aG8ghn5Mu8lNVJOAmLue4WMPz3iX2BCQ1J31xgRUc3Ryoz6nKWzoudWmt0zPJVswF0HaNNIoALiX
6dMG/OY4Ghom+C0tUBuQ0bMx7WFKVdXTYvTTrUDik50IWts0zgsVPN+IAcev4cA4Gl7SHqEyuyqn
wQKuMYQjb/EK3+iAYS7KEaSZSE/uosgwT07XaLd4HdapnaxxY9CwHoxrWMOFQNGqn+mmtVrX3sQA
yV8nKswFKWj9m6g0Wj+MoMJYo265pw0hPZI2XrjhZj50hW7DShm5ECUvHvydwCKUzbQeQvhKtpYL
8kM5l9WjnY7LfrBKKzCWKAN2sqASDHYp42wdoN8ZKrQAFbXtfeZ/6wGnDyzuowZ730Oa9vNOyYdX
TY/1L+BIzPSZw1XrQXW17dbO3aVpMc5UP8b4WNTAXWzIS77Sqxxi5BO12YclbQmhauXvTWWRqWx7
WJWUEkLLIV2X2yGvl12o02I7j4CpxpCTUTwzGe8D1c39qg6K+WSVRr0GSZTN44PapRGo3prJRiJc
gWHNKrAdQ2jc50Ls2FsQ3Nop4PO1Bll7SLKKbTCbXUlKeW+nhX2oR85ll5tQeo5ZRqNGsdYvq0pX
X9QoMFgNZZq+FgCykdyPgDc2y0QFpHoFIzfVlW1ID9k+HOul8oXa5rEsiD83GglBv1Ahtuu8kNHD
TstPVYvkUkLofEeF46FNm31pMzTOKoRTch7gyU7HeVOrMyQczDbCfV1QfCqAsQLAZWcyPssQIhQZ
MZD8RX/HRCHN3wCAnkpF21pkwuQPswYY+MEGkIp22ix7N6Jnfp6X7yY0iREAB6G57JpSo0N88scQ
QvbljW/SgZcQHdEcHPZzXICsUUeZAUuZpzTMcstfIInqte/MR0fKt3wIrLDcMXoq03dOcmEMkok1
wRIjagWoAVYJpQL/9qmwn6y5Bjn8i9lACFALQRZ89t6Cxn0H3eHEuM+1VzD86n6b6cyK6P7lutwT
5MdCbeQlT7p5pxWHFVQDi3mONX4PBRR/gSSgf+69tylLNx46uygRgE7IqonUCvDj+f2gvRkwy6Qk
Qk2PMn6+rSwgUEi3hVckpatNW0d+Ts8h00eg+MJ0kir71QOyJoIPGPKx8Owlzo7HBwgcfynfg5J6
hYe4WUizCvlwCOi8BUwGM+qkJHNJS1puGmQguo+hoZzLBEhB+zQBK6/xcTvC/c6GnQyxAphQ3IR6
uucQHKyJ+QGSVw8wIqmXKE2u66isNqq1DEHYu0BNoymBNY+gYhuA+kuj24Jcs6Ir5obGUxXHpz2P
WX3TkNPobJgeQu+76jTAcOep38wdfNuecqMTr1KrqA+JPlxjlQ5QnZFXap8Y6A/iSXvJZxhmdaYb
maq9p64MFVJxrKkLbSe0NXTru1GzHqgXlcz7xjfKaBDt0iYZJlvVGM6mAvRqTanH7K68xflGznqn
WYMPOtNNxc7LEhqO8uhMha8b0TejNvdquhwjcGZsuwGuoI9u2z46u2t5o0J8YmnJpeQWkNuvYWY/
ZHB9TVYaLAzyNqYO/PTO424t4z0rob8as6eZHmELWC+wWraOd2QulAOlxtW5B8HGiqeAeV5+w56C
hOPLASYaOySasgEMqPNui+aej6l1FKTCPzvFAE7LQO+gfWck22Bq2GoqVCjcXx/DwvNyu1hz0BBU
UX450Ka1Qd1s5wUhUNOj7b5Z8wTL5rwB+ziIob6tKjAOaD7UrGObgFxNG8aUF3uqXqB2a7vS/j4N
z5DnbmDv25eLw14W+zXtfUB8ttH4pGnXiGLLbHvRgw4DMZ7FvNxKFaJg0pm7ksPK3Iec0TR7d0iu
ydGfF0CVRnc/1MxugwrwKoqHlqVbVgPSjY9r07r+pCl7E0iOeUi2TrHsPLr0HeDSBP4g0e4HJYJ3
ECjzpfiqyLBq121RM6Ux+3xP1pQYhRtD/4IZ9hHjtOwPjIhDrnmnTj8ytd3GdKXxfKDb+Qu1vlWG
q1kkFqN3GU9eK4EkWbcuu9pm6OpcK2HedSGDdCEUnwp5iz84wGdNZdAx5Cw6owDzv0sFQz2QoXhq
IX7XGuCpqldz1TKfm2xHoHOgZNkKVLISf4CuGv332g0PHAXV6vd2mY5wQ4XPKFYXhcK07gDZKVwk
1ZHaRpl6X5x6ktPUObE/ls2hgwu+jvVdm0yeDOJXiumXRX/scDf4UffS78oA8Do7ZTImpn3HaO50
FydD6XUfDiPYwZvDmtegGC8wXMGfXLgaYNRhvRM9qSrQKnPpmu8FJOsOvatY+qZT+ztV7WibDPf2
aF0RTfoLk9v0guzl6MlpUJZ3eegEw7YM1v26OmcnBAW82RWuAFzQ1DSrh7WPoHdzt+yOwgsWY+i7
gPM+0Posc8Dd9A4y18ki0xWzzNXwSlwH+XzUwYb6ITGlXvpWKG0fw0H6e/hw2SofUAdTVLAM7yEY
ndgyiDiOhRXR2oREcp7kxXYeQq2Ru0llErzf9Ur01Fb23gBWiDl9ExAYwCMy4FV6JaSHJpYzlcAm
PgNv5oH2Ypg3tYrjaT917kvNCHseKmARfa96mKuMDVaG+JbztJc52TU8OwqckW14YHsmuH6BsdrE
4RU/ydOivBnz54cUfAXQQFokMk6tO76iTZ69BUqIKzv7mk1XJFLiYrxSUpweVzlNTHh2AnzjKXt9
gIUb2zNy7jja2B7ePAMvgonjpHlG5au6dgB9S9a7mh5zZKaxZ5qkhluxNivnXFaF+2CNuCeWlP8z
ge7zgY8lKctXeFFE95FKFGuKBDLAvjOsYz6XOxYS8Z8dZiLBlABZJ9lPXgSy053TfKcZDH6SFyL/
GpB3vlspX0ftjZv0gOoqIhMajBNZlw+7yNVLtCz44GqcHFqG13kffdSHBdj8uoXGUFI54GK72Q/x
T0AZYx4DhISOAeiXKH9xjVu5sUEYxnlOOY9FlPiysopaBiP5Vu62AhwOeIJMe0YRHUH22tlq5xvW
dFR0Z8/DOwg1guAp6W5MBKDrUJTPohL5ZW6CMDL+oAthq8bKLViWwWiEBzmP5TP/Ei9tvewHZRqO
oAZJPACy/F30RLWoMoOPXo+EoAIXo5/t1xUGGlW/1lP7Dh8gdnDlD0oabZzMuudeoky9Jpi74Xkh
ndpBSkqvY3VYwC8omh5f7OBAUrGR71/CCNVkXFf4aHyySilVC+V0tm1wPFj7lZwI9shwmRp90HD6
5uRR/D8jb79YVXyqlmOs7Epj5xXR1sBfdzTotNaYt58Lx4dG6xZKWLDKDvIoBtgIoi7QAZyNkMWy
G+/cV/W+Goy3gQOJnIjcZTcIF/8RFdE17r2cV41djS0AC4z5iiMhclw1AGWqqLpMjiEwtRsxhwkQ
R9CMBvpi3DFA4DOKCy1ys1uz7IIJjc3+H0Vge36cfQ+zH7Yiap7nR6OCbdLb77ORBaHiBP2q78TQ
oWZYYw6x+Lp81az+MBvj1i2vVjrdqjUK+LP4CTzoh2dr7XhOQFHkXoYie+QMabgSuAGjDkuBt4gL
6VQ0RNGdVFnpcW7fhxmmKMSiSbeluddW2MOirUgrX0XydpO12Y2II0qM7hDOLy0lUOU5O3HEaRT6
UIjiWULucBYG+DQkKoOvk4sDYsS/HyJvvNfAPvCdIeoJfOZQ0X2HT5Et2jES+6REDx8+Fd51WoqT
PQ/Pc67JSUZpr7a5WzurEukXSZqbncGG8JNaESzyaof5tawluyE/1XQ18mop609x+/5dJ156whcB
kJEnlPCC7jRxhCN8A/4KRJ+4QO1cYys66702q31qDkFHNaNvnJ2uOA/ySTbOMDO6fdJHm84VWwtv
R9Kw7BEOInY8/LhRBEN2Ie6HcaON/WVyM9Jz85U2di+e8xTGPzRkmauLr9NUlD/W4YY/jD2RR9J9
tedwR6QOgvWwwShzePlXdrGJGd+OOxC6nGZPYvgkStvDWR/xRlHNm84VpJmd7nR70cmcPV7kCCOd
ItOsaiTYuYCzyJbY7Ulc1TU3f7BoVEFP9lA9G8k5j4ab1M7ucwI2ZAtoQwmHWP2lfef8Iiu8n3WL
xj5AKUAUFzb1Dtk5qpb4eCMOftMnB0EE4gSiMI1CpcKevDsQ3+ZzcbXU91O+nviOSvG+8eIk+rs+
F+e4tyAtemqt8hHtI1gxCQMUYzQ88N8xdIM+GuGVjQ//WpQkX94EOkieZyme6r65bwBoFf3Dr7hT
VkDsBxoSzi+fg47ZkBMIfxOM9L7IfXXhTbpzbNqvvA1bYJMKyrzvWi3qF8/LuhKbZjrPLC6Ph4VW
CvgNy12aKOdUu4dy7eCp3xahGzY7PB5XhpF19Qp4IJ8TjagjnmH1bquvGFgUCmIvJwkX8CoDgFMW
oB/2YhgALzLTOeANKfqHP4QqmDyIMuez3PHrBXQsOvz4AV0pbhO/G9HqPEm4mK/QJjHAZeITHCMa
au3OCkij+h6kgwuwqCcxmSFhjnVEqS3FFADHgYc6ovR6HdQmS8SLr8Rt+CeyFlMeLu/IJl8gxype
AlQUXiuANVtegPPznewrj1e1AE2R/qDlaprk7dX0pVqBRSoOfMJtv7rrsEWdicEjwf8RN3IpUTI8
i/jrjr1KOMpl+DSXRLXSyiZ7YrAR8fhUdA/iAPF0QFnrbr4fl/Uo3hc+Ds8I3vo2J5WwhA+m5sru
yrVk1fD1UAPqjY2LTtprIiQXJ86DeVy0h5xT9ohk/dsw10y63SaaTvYBNY2wWFd8XvTGIMuEFjUZ
Jue3cUZDHfgREgAleOK9MVOpi3dyXMR+0zcQEx87cPjaYoDRjIK/xHo0oGNZVbvHB+FEiAJdsHTw
IAfppAUjg43i88rpY1HlGbh7pHjRH1keic+q1Pbl3lgkcf2sGkqZYdO4keyfHE+0El5bydLY6UfA
tKL/ZG/J54iBQmgmOGqQbzQt66nTrThU1yr4N9CMaf8cCdn8AR+Cq0de64vn0VtgwGaP8DJMKChl
7PfcFwsNa/OuISyXg4yB4b4yVtBmehpwa4IWc1sACMUN8PSy43yE21Ar9cTn4TkA4e9+SJIzyN7E
Dtp2WEj4rgHm/p+NS3Ev+FJQay6sPDuTmvhWH9ZG3Fk+TW51j1gYwGEhMLO5H8x4K49rKdfZ2spJ
Z4t5hwTJuWVsYu99hsQsH++dcTwms/4tG2/SFH427myw8OYaTTuzP+XaP1GOvR/Sexc7SbOUPzWE
cncLlG/txJT/WIg+MEk9RdC44dsgAOL0jMSysio8t7TASyxpJXQXzUPtL4pzTZyzk6dWG8L5eWdN
VmAn9g2Px1kx1hdiAH3T2i/4bDjslvs4AfTFgomTyAVni+RcDHkhvv78r+FVUf+sBotUhcU2izx6
3xRc7X4jCooPaSDucp7jVBf/walr4Yw8iEfKSig2TgzhDx/ni5WBWDqvN9wMMmmO3+bZvpHzhteE
Pgyt8ET4uMemTdwJqlUUkiJCO+9EwkVeZN5PYl0r+8r4kywTefmNBptrCpW0STQVasO1BB/iJLDE
OVxCuGc275LviDk2CIE9l9/H0d5llXF0dOc+TQyySnccNb4xg6F7a9fpsxxYFK8+er6Djdd1uJkZ
WmH58XZ6uRuuUQyr3/febWs+qOH7DEasSOrYGruoba4jYnvJbLBE/x4xkoXbXieDiWKX1IbrPEmM
2rp4Bf0ZxTfSVMb61OTTyPDdKyTPWAAJnMrEDkxgn/89eAYEtB/KzmWJkQB2coxhtELO5cMO1E4i
G0KbyOXpcnwXJw20rwztIluINeHMt2Rv0v5BXqZMHzddZj8Z7W2DVwXsV21H4kcxlW5TQRxx20oX
HLBuG1arZBeWqdlb1Br5IjkRbLM87mwU90QhJIIeOGxsw6zPT2IJ66X0kywKuBM4izYVKQgV2L2B
RkDm5U8AdPMDSiEnfbeRJyHOqtq3WGeYdjQOkseXs0WTuDiH+drusbIgIX/3HHNbiR50mBIIu61J
mKM5eHvkIJekEO1tk6KCHhzS3PExiUDjH/rkHY7bb+w86Le+RG2cOqeEOKovNqJ38bpruLXKdgQp
2z6Enk7u9XtXKVdwUz4uGcG6/aSE2hmT44Qr/H/1roThHNqyczXr2xGvrGuXx9J+0nswoYvqGVwB
kYCxuiayU6suoAIbuJXyQzHD4+yW5Hf6k1PGb+KVl0XKjD5UdoN6vUIjqMXvsrVhNF4Icw+ll91N
H57epUdtYQ1FX4Xla40KqaKfsgAKEiOxJLqZh0MneelH1i0ZkyNaQFYyVaLdZKDDlWoQ8eM0iw4m
IhG5KIHZDlX3aKtM/rP2/4QUiedKcLRYuD2ZocENnW41KwyoPIh/5IJT22H7NJyCeI3vuvC9T14o
fNGeMJMCbYHamJ17df7YGS+ezuIfLjNM2WTbiE22Hiy5ha6ASTdmcFaJwiEtp5jBaMLaEH8DBIp8
a3K30D0eNa9RrUOKvh7N3tzA870ZUSEKGQGXr4a6/myusDSSdEeZDzgkjnlTtmug6eX1iJPTL9Ou
R02sOOa5lK8sKxALjgLo19B3ctMPLX0vgR5budbgxSM/HRm7ps+2FQGyU2fpNiRtp+bOLfmAiDi/
XI4ZeGgbkbWy1/cFOdcNxtBpv8aat5/Ip6KbY8+RNY1IhlUoRGeOjwanlA5hwm7w7SQLAWTCR1JB
VBkWrMLu4yltOx1WcL0PRn3ca6P+/nF/1hoMS+RHjiMu9oon4CzZSSTHI8szeok4jK7aXUssCJ9o
U3Y3ohpFV4gy7cJUShcjXENbo1eItbu3CbQh4G43YrDkaQGtvLY6l2UgFC4UxZ+tKOhh2kXakUtR
CE2FRCTf5LiK4p6my6JiA6OfJE5RyuCEn6px3iXZvFca7SSv8iicHQ1JQQGKRJM1tvTskFO5Y011
cpS99gTcvlwnddUfotAI9N3+wm7hcCz0eKymKmoolkTLR5pCFdKi0t5SxNyaeTxteyu+6jpCTBpS
YI7sMTQ90NsgWzXHOu2uHTDDrZBYY97Jt5g4M1T0rjg6rEvodL45PE5Vd+dwrti5kjqeqy/BGmMO
slZ7sqv8Kmwsn4zeLlZMbbNMw0VTTNGFdmQdCDQDt9DP/DhDgoesRWWCC/0NgSq8dLN6F8xQwYnp
Q9Av8LpjhNWrKooaNXghz7wPm5laEJriDqGeh54Wp7yBIjJ2NnptMaCuk+xst8qiQQWORiujQVJG
6kCmhANk/JR35bZ1ypLTiIRJBlxLwi+hZZ970umTXVmyyigTSlvkdvtDWHi7OXN/GhgnA/tCJGRQ
4Qfo91IaOjZ03U10amS9sB97HfSnzcrDzK5kHcQoOtFbQSOAo5cgsVYfaVqxCZDdvGZY0UqzLlIu
ynHYRhxhy533AxLYJc9UqkSgzSyWMKyqQwDRMSYQCDoLMGC0LDmQq0z9WdyjctCuNVgo1WaVJxCl
4xbMWBHXyK6H8DZNGZDvIymkqDnFo/OTu9vpxruep9sWmnD0YsmgS+TFDJu3voZO0XM0BBKg1/HZ
Qr+IxVpwjlgf1GqpPjN9s2/i/gZleE0dIUdr0oh2q8/jZbajkzN9rRLaxYbrZVD2HrfXkW4zk7Oo
1pk5l6YzTmL2kQESGTRWEHdYWyBKsOC91OR4wizvT+w94xkPcCneV7F7a7jlRk/d8wrFdlvXW4bj
tuLkDKa5SXOPickENZBQ5M63tN3DmwHXLHUuIx1vVa+9tGN/Fw3ZKdWQ06L0e9f9OZZfkQYIgYRm
+Cpp8DVVSk0ONjLKMdzURsQzYYQDB574GK0d2dQBRjY/e6/V5ZHxYb+kcgCH/R5jly7d1yp+FYm2
0Th0k+8lBWb2/WPoKh5FlCFoW7ANSFwO1R1UjJsZVlolBHR9mmBW6Pbi+5RwDrjq8qQlzZOjTjHw
wMUxxRss6bvvjYKKeP6FVACzC86OkiZknst72dj0CTzL52UfAAHalKQIDUiboAVmelaP9uJy5Wlz
kzrmQYcc2wZXFFrl4aZz8LCyvGPYR6NUSQY4jOvDZFD4c3FqxDIt7o1h1UzoJ76ueD7wOncM/c2+
eBthoh9cOKd6M3/qF80Gw3i4rHbzUmO4IRDDidHil9QD9N+Y0/dBc/wsUo80ZvlzYdxMuFm2NZKq
igKmUn5CKwo5iA2vBdCK2Xe3yQK1Lq6S0rpp2Pq8oxzQ1mSaIh96Z+BevF02ZbcAM50Hjq5GZaOE
oGLjddGxN0a/QdJ8lzykQexb5ub1mpZUp6EHxShQCqit9ZSwvJ6+HMM1P8p1wfYPIls5R61+zOt2
p/UQnMIuWg4WqeMKsibD+8IILqy564NrUQlmrPzQjf1Tbbffs8XDn2aGUYoCqUkYB6ucki0cPS+w
5uqtMVrHB7m13FLWfly7nuaQ7Alk/D1I8ic4lWTPghUy3LxG/+TFes+Q31GcnHC1MUEDxV4jogG4
br5HqaVvTIZSNs2kbebJRvAg8LSziWxvs2Hy2IcMyjcwritz1K6pfM9S802MYG5pChwp3jl1lxe9
HS6WUV1rXsSkHNU3fJ3e0ilt5j778XF0XbXfdw4fmsyJ/hy8oyJxb0odDPmwu6gA57K71hZMP76c
0t3setFVMfdfaWvazgx0rjV4T1MGbr+l4UDXBcedCqqUoxt46Vyruk+d6qkYxluvi7eZ81ZODKFJ
1jFSEE6sxESvH+zT6/c57441zq2D2tOwlqsOkWhnYbJViPzQ4q73cYhENmhx3Ve4QrVdLLiO0ffZ
GB4NOwTeMAbtGFqNemp89PDecqVRqH/vipdxWDfOTKiDFrYynV6maOvCe0rWtjxqbUxvhpa+9/G0
lzPdq+6LBZ2NSSDVFeE+cdUvzDc+xHNyU1DiUHPrC5iar7XbnwtRAfikmWbTU2Crj3LwlN4EuBem
2vY+17LQL8fkGh0tniGz7g5U82InHFLchUZmHRU34A5nJpGIVk+7IX5O85FkPw5LOUJUa8m6EEgN
+E021TrP7a/UdgX2Wz0wEbdfS3DGgN+mao7YD81wI3GnWAZvMZhYXSlGL08ofZhZHkXT28TqPO2P
VJmfaUXieI902lofLpEyx4TQ+OWmg6ZR1v3UMvYKnvQerO9jolOXIi9hR8oYlBXda7GaVV8Lc+xO
CVQOvpmVxnY1Iu9iKt11R9A6x9WbhHFaXf+MRu81c0o/QgQl0MtdOhCW6Gqiw0lfdd/E9VPogV5U
ZT8RQHglTtpEEI6iXjCIYWiduqJ8AJ/pMc3b6zSu9hn+Uokup3OFrqTqyc6tq5R7B3iGLIi1A7Lc
9RVOCnd7lC9lK1QcZ6ebv9hKcQ04QiCa1eqnYAGldVxjDZum3y5VuVewAd6QUx4wrsRpyswZcKRp
o+rlVdhnJ5NRy4AJlmrTUOHF0ezvaTJDetPIdwbahXEaT0jrPf0K+rYvjYbMk/3mlfkzIw5n7OYJ
vyioqOg2hnl013oPKutJVLVWhTs4et9rG+EPYWohiRvQNklGfRjhhDK8cQsg34Zm2KtZD9sAPktw
R7WhPIz1kO8bs+dg6YN2jjStZCqdZtu1xS8Y4GXYIOYcw3KojsscKlvHnJtrRKQ+abnifBsKxbjS
GBtHd830BtqNAWVRvMzw79rZ61CXtt8pOhwenaXtdY/mWsecRkplg70fnGneGloGP1SWETDHo7lh
kylA2/kElkjv+hzWltWAy0MZHY/aqrjUSflep4Qkg2001wVdhVu9Np+8qFSp0YU/UtV7W6du+KK2
bX6dW/Nw5RbxdBfSGnMwy6I9zTQyngGtSu/6nkyUbS+Zr6Tp7AMJQ822NcptlI0hfRdGv296Mz5P
q+PS1p1M/AHGmJRe9WBMCpiiJnB76YBKii2N2NVNlnQAY88L0jj0DGcYjCoBHq3rR/BvXmo1pydw
mvN6r1s1jIo97On5RmtJHVTGvJ7zGIFOs2i4NaLUOTXzlJ5i2nyPbda1fjmHOTJnuldmH+I5L0th
Hbx+tN9sThXcJmHGcHdsvrRz01Jzs5LwyS2X8V6lA/POtSO4xKtSuU+q2GFHDNvXC2s+Q7UDgypz
HH6eLPETp6AOlnBJN4lWCD5p3pPXtxVgluqUDmzi5Unvw7vYapqzO49hoJaxs5IxV+f7wa2scNcp
dBHRpuTW97Y6D2ThjPjJov+1Iihi6BrY++KmJTqtjra5kpeAqPTCXtT+mPVwhGihvlNb18GWLuUJ
AMPmJskJjLUkoR/ErbUN0Z3nu5oSBYLJQE6QvoiwcNRgcoYBvEad1o/ZMuBxrvSjCZPIvRaGox8S
176mHKgtfVAU1BRwDJZK089d4niBEi/Tdl2A6qR1fHquLWc60IsXlfSHeTO5knnO9U3UmSCw65kO
W03mTZesiVCoes7geaGnfk87tA8g3eq3ahzfkU/rLqFDc49uDuuubor5HA2u+wR8mkkypgAC1Fvr
AlB6PdR+TGCj3uVlVV80UmNXeWyWgZJqr0mXN3dQ01tw4E7PMLbTj+jESqBB7hREGuBFZUwOahhp
N2z7seHo1JR3AHvYFWVf5FtYKJYv/8fZee1GjiRR9IsI0JvXsiq5KqnV9oVoN3RJJpn0/Po97HlY
iSpUoWcxi11MN5BFMk1kxI1zUyPtuJISGFhOTEU1kOR3KlftUi9RG32wpxUHv/NijWb8KAr2NMEC
OVWpadzmTjxs6JMTHwxW77rPC4dQzC43hePhP1aE+q2FSxiZdDLKSZsgkR2luo8afcRBviq3VLKb
h8Bt04fGN4IvaJSHHT6zP4pmGu7ckiC+bMtsY/MFcdIZ9H1Hj/xtrVfDnT5xBky67PY1XDCSLaOZ
YNYm+/whGYNmXfmlvYKeFj0MdSX2AAjEiv0HWaTWxZtpiqzbOqa8ViLiRhrgiy9+GJGuVnW7iyaH
unNMi7TwsIDqo4YWKq909gqe7o6zXXseLC04JnqY4xVRxXOsH/D38FpPUxuroLzjBlaJ76VttYfE
wd4r9roJuIHucR+uux0g4HTfyKnaSjDRG78df7em1m8kJukPoS3a5zaLmC8W6kwMdoyfIcf5b6oX
0a4MVHmrA1RfYVeabYwu+ajHwcesYhW7eXFTpKW79WLRPpRjWe7AKlOAsSvWne2P6y6MO7Sv9H7W
bKxEv1FGsbignOMU5kPcDxjb17raZW6Lq1/EO5hMIrQmYob37B6rRuX+veG0Ylth+HVnibChwtvY
HDrdrEi3U5IsfdBvJi0JbiKa9W5cm7ncjaRUnUba0BdGEsPMcEq5lsu6ZafAxbjZ+CFZ7ahuWemN
S/6h0+jRxlp0jQQfO64pmCVMYbExqkr+4+okY3JRF1ioIe7Wi9xHIRujFcxzyNUcgZTXxpRVnWeb
Udb+HXlhfBQKJ+E6NlV3DaizXeyjfna5Pm7zis0g8wc249SINm0+RIeo1ij/+0GyEwIRfNQbDYSu
Mn529GLaDpbAPpFs3jpyzBK8yYD+O/clVWanxdUpKsaXkL47QhFWa0SXf5/6n2TkNl+wFEo/shkh
K9NjZDpObK77ikUjcyamHnT1jahNLjoDPnx+QdWCY3nABwp5G752ONAlWFtkaMtIDWJkcmwB769D
l4t+h07+tnXUSO+T19zEHgh1T/j1MW8KNo5ymm5Kl+s+eqzv2Kd1T6x7tNVCBS+hEBhg5ZH+wUqU
wqQuHfbjWHabdOIMSsDSfU7Yar9OxGDIQO1oU86C5j7oULlUsTpFiaY/xSn+Y8Qtolrjz0eAoeTv
rlLFxhfdBxwjgl1qkK8IGwfdSqaCld7IZGtIVGMyS7qtaHGac9SgrUeRiwjXPEt9ll6KQt42s62i
jL/WXNilQRu0h9n6G1+lrEegU8Z0CdiUJPOkISc+IkYPncrYT1VXv6QDuaqsstynMgd8hq+Ut+5K
ETxHRsFdRvDtCuLI2y52BXKh9tbSxD8aWE20AqZ89Ly03MjKsw8y6trNEBJxt72ldq1Zt/seRdR9
OE1oRoaifW5SV9+aOSdOI0x5r0f98CF2zD8wdcqVmim4MBNmRGYQf/TTKrut9A7tde80X+NWphu9
bpDixAVoGlW6B62dxLrIDfvUQPHYNVlb31rTREF1irWbJO5GlEV0e62FnYxHBOQk8ttRYgjSiRu9
NSjWVUlCjRTQBb65SBRLhwtej5xxKPVplcjKwZdLdA/O1GUfLreLvetftOfGo1eNK4tGJyuq6JEs
Avc4JS7uho66m8PiMhAPLl3NeJR/t+McvxaDbbTprrSjG2fbZnyDzc2CxQDW8m1TkAHTu/Xp3TnW
gRcTpmnpPkuoJ9q6/8tUdnIb9F7+acZMYn9blBtQPcx1na6QMmvMBw1bz4+XX8jSyx0GBZwv5AP0
c+r05y9boWl9aVuZ5d7RNIeAoyCNd7RQtNxomx4deS3Iboam2E+DRz4yTNJnzR/FY5Tm8dYKRrWr
WcokHkl4l4mFySUxJCmvgdJw4bv7sfXSvZbn2tZMSvI4TVKurDwQn1TtBwdSK9/7JEE/OhV6eaVv
71xPG83d2EXAa8CPfNF+7ZFm8bVOj08sLBQpZiB4HAMleA2fu09r/fPlV7ns/P3zJhEoWg6XVRNu
09uPK43KGrNRb0+ZGv1vpSXlQcsTi/p9lR2BVlGUb6niDV3Rf82nIv5LwMJi+D8z/1ULX9WJsYOk
HxzprItWoh/vaGlCJEQx1U5erOyaZcuy4XgeD508TU7c2Wl0W87lAUSnlckYSmqb3fdWzMUlUt6V
j2jMX2nZaUaHoIelt2GD55+X1KvHop0sSqyoDY+xjiqY3JHgmC6z5wIidpA99mRBw4oN9o+m9PIH
Pf+E/x96/vNXQxe2m40gmdoTJiuk1T3/m1EZw5UHPDdLZyw1VBGLRsQlfiNqpdnXIYMQrL9oUqMB
KHvOLO0n3Wp/CXPgi9GJR+bNdSESvMN9T7UpsQpu6ZUlBsRp4Js+tvspma41dy5xBP+OM/e/g2t5
b583SChJvhX6R4EgAC4dBSybvFpQr/UoRpVrvnDMp7hJYuqF0OvyRzvzPjF3w9kNmARevcv36Tth
qujzi051sZcjUfMontJqeJFUD/5+JAN2PY44UFq9JRuD9jFuw9kUncRorJHe3SkEIQm+ZThJX2m7
P7dLw3+hwd/BYAqjlsXeUjTjUIKii06WW8Z4lsqJwHEih26WgbsyqfOvC3rCtpqgwUrR5LUN8Mim
nudpW4tb2jozjRplq19/KfW+XYORbKnY5NZNm3vFHfem+iiStNoGQABpN6DWUAxaRoMmfco1WU60
DD1tbbpzjTF8pm/19ZMF82R6tciIbPljs9b+ohX33JSwmPiQEWZS6xI9M2VQBSu9iWm8ob4i7HsF
Jw0fnaNlVlc+1LzpLXYrlvH/h1psGXkUum2jBdoR2Qn2JcMmDIutE8zyOSQLl+efce7VgdKDsQpv
ArLFYmuUdhJ7Co/vEx02SY6NMCwkysBTUG70pEdWM+vIKNwZqMpydEQjQj8nRBIXXyOD2+bZ5/7/
T1k8t03yCgD95B/90BFP7piIuUdTwxw4RdlDJzn9NVO09xU5wCgsarQDCGEDjVq8CvTiISXVtwLY
om1V54YPNnJe1CwRDbmBNOisNQmuC5uye2j2SMMplXROFKw9J61us7Lk1kc7412UtdGNU8TOTrOV
+aTswf8RVgXtKGYQ7dCOjJsg7QmYMUXfBZWqNmVKXrsasUNXE3ZDuHvj65NJOkgEzXyXv9f74wS0
6WxxBsx9pgQt1jBFEu6UsTsdbWewybwSYxfB8PPyIHP8+mYCerCEdUhuARgzuMfznHm1nEQFA6Um
G3dMCqO8TQopP6uRIhzN9tlDE3Rq38fKXckyu+br8P7x0IwzETEmIeQCYfd25DFPaz6O5R1VqarV
7F3oVt6VE+xMiBXAOAEbQHUIgMBiDPzZm1Hy0Meq2Pcl6Yuywum7QO9yo1O4GLv8bor8zeVXeu7O
8GbUxZ0hBTtikitzjia92oemo0BEX2mByh99VKWHalN6erqJAQEcChj9EepQ6qmXf8W5nWW2G7Bt
g0y+vowuy3Y0YRzH6amTxR0w54/U7rdObn5pujQm8a//uDzeucALcxmTS4FHXIIX7tvvmWutDGvf
SE+aHSGqz20HS+y29PeNoYaHWpkZRXvKP03mr2PVo4QuXEA3HXDLK7/kXDwR4DfAaT5vdEu4c5zp
ENFrxzmGdAwgoi7L57Qn2dHCL0V3IChtmDqgA3Fl4HP7KxQCsGiMrZNOe/sGpqAYTE746BQVQUSB
tQm32B82H9PUoBf68kP+AZ++Wbjcv3jXcFe5g3ncRt4ORuW3z4p2+NO9mOS/Ejo2UKNoyQS3QB3m
BwQKsmV7J91+OxuE2lpzUFTT6Xxpw5/ozFov2TTyCd0r74i/qEXjnrozRaZrzmHvD9T5t3ozFwLL
rnesITsEqqaDVjv5cjz2fXEwPe6BbnWn7OD58nt5v6tgcoQtl4fVkWkz5tvXgktOjbk96XfaxZqV
02Pm6nbFlYjVeb+v/AEkuiQsAkBRyxmmF4GhlOGGR0tm/rZCUrFO4kbc+l5Lg1UU4tXec3i4RYyT
S+ZP5o2suJQPIdphnF9Reue++1jkvb2P+spfm/Jr3b+4aNPI7tl3TWl3O69FU+CO1rStsgySt6MC
ipqySB46v4Zv4acUYUy7QMFBO48aW3s91nq578G13mh6ioypNDZ536q132Oc5XX1g3L88GfsFz9l
iGIM23H9nhRDQDa0ynZt3q1t7ZPmR3SftgiNdM0hHtAR3SVWl245soN1CUP1MfcmhMNgV9fKC9TX
OKoKQVdX6KIvxZo2K2ksvvxZ3++p8zkFLs/G9xAa7vIwlKGeNb6lymOeCK4+/abOfGweKL3PfVC3
vT5tYupBg5RXjpB3E8qD3Eggjf4AzKe9JPVJFbSpxEThqCzow22Jc3KiU9+6/HxnRuGq5RGyOzNn
ZnlQGSgyQH8m8hi6efSih7L/3AVdcS3uWh4KFkAs/mMApzICrNwWm0bfKLsmj++c+mz6GcmOPnVk
vXFpWMiD6t+qV1fe3rtTYR6RC79JBIPV0DsDt0FPIb2H0j2R7TC/ZUll30662a59L6t3bQsDA0Fz
YnTlHYYM0cnNkJYHIVD+y+/XWL7g+XfgIcctFuANz79I7gyGPdZdZ7infmg0serz5ocIfKgJvk/d
Q6/jfhWoGLKSlMYhq9ru3qhU+mR6dX1gklOZiBONDsTU+duZ/eeXcaPnZ/Fp3mNCtayrO/BpJ5SD
R0QSR9rk500rRQ1Z3MR6sBe6dZ+XYbtuK/vj5fey3Jn/HZzLKMmS+RaymBC5NilH5aGLG6ysnodc
Rk9ySNTTUAOYd/LhGnVouXHO48FIhtLMKYmSZnFEarkh9GAw+QwhBDM8iX/pik7OBOleUBXb0PFp
23Vj9qG/NsqcR8aeeMbm2wb3/bcHQ+rpmpdVundSMBieerolH1WfoLCiPvfXVhZgX7ECnW0SOfLc
JbQcXdnQt6lrnvK2CmkaR8hXl+iDY6Eh5xfoZi5/xXOrDAMiB+MqTC1s4J5vH84LKaa1Wmqd/Cz/
5oaACzUaTsP0n9CLfltorrMqv+9R3wA8o1XI8HaXf8CZ1UUVCyNWl4jEMJZ4pzRMyHlkkXWyTGHd
xU5sPRjKN69sJsv4isnjmRaOUmySpMSXZ3suEs72SLNOBml3JzO+U3L5bpXJ78sPY5i8rdeh1b/j
BCSWAEVb7xLBKtDquCgs68SuUa9Np953glazRN5Ok/NCQ8tPfap/qGo4QXBHHtN/qNPCuvJNzz4s
9jr+vCWwhS4DmT6QQ2rwsI0afkdKDhiI6DvfLH9dftozK9IzOdzwhgKXTHLq7dRpPLfUs0DZp7bs
9yVl5LXT9s0KxtZuxIkD7IW4cRPtgAThcHnkc09o4Q5G6pujwVwGUXWdG3k8Q1XNKCierNYSmwSU
wxc70s3tfxhqpp3O3/T9LXcUVmbEEQ+ZZeltOMldGcY3xRBfyeaceyKicTBpFrRyZ7m7EWkPZVcE
1mky611jqdt6hN1UmC+Xn+bcans9zOJ+Obgy923lWqe2LnC74B69d/WmvbLazsQK3utRFkdDnCdh
hCeGfYoGEOgrOicwPid1so1T6a49Bfygc4z8P0x7EsFkZLm8zU5ub6djiTSAPjemvR9a5TejGdLP
ZTzgf6D51ZWY4E/otlzneCeD5vYxPIFR+nasoU1zrxa6cbKwDXmK7KL+JzFSmrcqdBR1Uk/brhqR
+8Uqe2mxE1wHRmHvqggtce8ECImnmPK5WWpfvCHC49r1+tsE2gxyWaiMswzcvBuLQPs8eUO3oy3C
OgKWK25HSfq1IRgZVs04Dp91pME0yJk+RbwxP6Vj2Wy6JKy+ZHYzHNM+kutmMKonNCXuzhvFuC+H
mp50IYNd2U7I8jqptU9+b7SoSCYv3dWTkexVP2b7xOmKY9Xp46HX4uCuhPr8cRBWsgH69mmcsuB+
jMN+baSQIS7P0vfMfrbrOW3lkdWHf77cwdyka0rTrI3TaOvak03uitKkaT1Wcsh3TmqKZ5/mkI0h
3OIFMeVTjknEnTKSH5HtIlSKm3GbTHH+KZ8kTRiuec1b5NwEB02FkQ7l1dkM8u3nd0Ued2Vamqeg
VzeVKw46hg1Fj3wvjx5iOe4vv48zoZbnOOx1HJMWpZtF6NOHYGCreOJ1pAadZNHHNI8QeNolUoMG
YsXl0c7tEa6HVJ9zmfGWZpOcHjatbL15CmWnQ8SZ9EOfR9cck88dHnOGHF8CeNXvNjyux5WZZYOF
R2r1SHsnslgxPKQSA6aEuB8Zr/a1ymKYZt60ufyA5/Zawh2skLicUZ5abBRmEQRaEnXWKdD671Pa
/UJXi1LKvPIez00SDASwCnMdkxva4qsVNOyGdt1bJxtVua4sut9cFyMU2/ue9MMAfTK6QgE/N0+4
Bro2JSkS5Msvl7W+aMupMU8Q27+3TgWAOq4/17beb6e+aa/st2dHg0DvzikrsjOLRdDT14w9lzRP
CQUeJv6hnLIfOrz7eAg/Xv5i57DjJGFNamweQXHgzr/lVa7ZcE0ODSN2ToFyvC9Org83XjWM944r
7e1glMEaPqCz9is6Dpy8rwKq0gNqk2GkBzUKZLzXRossommUB9mhZSWSJprFHmVdVUIc0qAOtpAR
k4OGLcRONlBWshZJsXSs6WdgJ/2dWVX13jGUfVRRDIJKHwOXpiqk2ehzw43V6N59RuWkXLnYN21t
4Rnb3hjponeL4mPBFEFWhz6SnrTuP3z3AMvpGTJP1OcvAjFY+qIeet856QaErsCKv7p1cKOV+heE
MX9biyTEnWHOwJZxkoI2uxgsTxuEoKEk6hMURlBQuQnzuSoOQzifaQna7Msf/9wF/M3HXwQtZj+b
h5cRH7+WxybybqE7PNdI012ZfEYhQZdX6W96JK9gYmlLysxjUwTPBn0kGi61V6a9MQ+3OPt9Dhts
eEGDc/ldbB/Ca2Qf+r194raRPFRe5DwhYs93JSTqda97Ea2oeoIWrYzuy2ksOIE1aCu9kndDVu4U
Au/JZmfNwwytCxH8Nx0i6yandniNJ332p870dJ3MKYHl4lsVrS4yn+zIydWxmDMnDNzpDpkOU2IE
G9dQ7t6srWBluVF85aOdOUR8/dXI85+/WrBZ34VNW2v2ScluXarn3Pl0eVbMb/ndVyA9ZFPoIpO9
PBNrB1aCjHLnhCIQxEmWmbT+oL0zMnHNcubMRsdVnBQAd39iveUH94JSFn3c2qd8co5WWt+wBiS+
5fImTeFOXX6uc7OdT0IdhLKTw8mx2FY1hBvtgMnCaVRV91i1Y/LDlCMtsDm926lUNvJUMrlTSzNl
bRpcs0YYbQ3JzS0pfDAAo0vkF1IquvzD3r9wchJ4qLvkmkjHL02LrLzOTNtqgpPeTvjUVaExY8i4
xJKfvhL/vZ883NVxqyMG4fR8ZwXi5Hk+mXmaPykj+lXpMB4Qgf7t07wZYqkF6DRw0JOR5U8WGTPD
oKsNKsYhttSH/zIOHjT40VAsXR7JAId6YdCH8+QmMxPRm7FyXht9vjzK+xlKKcfGWAfjGxbdsqIT
QeFtKpWUT51dPkCJ0OMfQjO3c8f95YHeR23kNBjD83AqgJuxmJwwpscmpnPiaSYj0Mya07M6E5Tm
TnevnNbGoG3z8pqH1/ttjFFn/xkaOjyTXfftZmLELs1IXlo8meZXsy2PM32paI4zntKtAQdgCX9l
+3LNd9uLibCO6A2PGCb8Mt09aiHtElpUPFGuNaj46eFJdIZ8lLaXys0gGpSjZpJpv1TiNF/oHqi+
TXHXvEyamzarBME/Vo7pQCfWQFs0ivVjMEw9/epNsbXJAc1lnG4v+5SGtbSdjqImE0ciM450cDIm
1numW91oWrgfDD8jqVI1xW4E65+sdGmwL9T6pHZx0mkh/fyhvUHyrx3SvPwioJvQdRXbtBqJyrjR
Kkmf7pAWotr0Tl5OK4JP8Giensez2h9zq0ln5sSp9RSWg+evxynuN7nROoAAY5ppi0i7c+2+fLZQ
uZ8SgoNjksc4E3L+wamR/cYKxwBI4+g+aUbU/RO1OWON0TVT3PdbEAkfQk2cGxEcUCd9Ow9MTYaB
8pV4ogNhpG8rDDetxSsqeqO+MgHeVY1mueHrseYJ8uoAs0rPj0x6GXgxxeMwBXeSZnw6l6jF68YP
zQg/QZA+5EFyD1T1Sjx3Jik7Jys9nSzinEm0F1cH022w4y0UG2BswDHCaydY0RmD2NIKegpXeifX
rZfjRdbTXTDQ0/ZgDX2zi1U4XSsXv9f+IBcksrTnLZmy8TJD7Lh5ZcTs/Y+0jNCwAiYe07oxiG7H
7IMDgZ+ftc2BscAfvq0pFa5mWmDtGvHGNpBhN9mVg8heHg82/iioMqjnkfrD0WHxdno3KTTegHrI
8/6+yErcZLt/yO/SXZkCi+q2eCi+2H1DH0FEZwDgEINuatqtKz17AsIF8zMM5Wa0o72Xhl/s2Iq/
p6X/qdWyD9zafpG5ohM43OeVvhVpDjFb9RZIH2qinsbCHnwLtVBXPQUKilXpZN8zx0Pp43xLkmFt
0ocEOGTYzhADleD3NIYWun8RU833aEAsje+p8K5lv86/FJd8CTl0Zs9ibTQYFg9u3gwPdvsjzJ+n
JL6y9Z8ZALsnLnVEW+R6l+d/Z8aWzDHPepiSTm2jyvKoXtvezeUD5l34g6ITzRLpKOrj1pwCervu
iknSLO/HId431sHGLManX2KmJs8MajllM9I0dUFl+9/nJnTkOGlzzCCbXP4dZ7Yae7Yy5Fi10b0t
q1sw98UUCVU8kcwz77Qx6e4EfRcPuKJck+ovXyw7DQbXnDFk7A1m8+KJ674I+3oI5RMyi3Jf+vSd
R3U1/nW8bCLo4R7gUDBE27kYRQvh+Ui3T5/acPgY6Oroa+ZJB/hx+b2deRjHJU4kU85Q795baBH5
VynbZtrwdeoMGohZZFdi5HODINEgKT+XrVDfvp0j0ygxZdXM7Kmz4n+imiteMhpXHuRMpDO7dJJO
RgtCOmwR6VRTDRxMY8PIS/kL7fEXwqLtRJM83amgZPwvVld+daJxvDLxzGWwMy8AZh15NxoK3gtE
ugZnMg7a4Dirz8PsEciuF8yOk/Y82RWcPxg1JtoRb+gh4cU3iqQScT/4ZfQ5/G0WCCodxA2wc5Js
B5yQfz91xUf+oJQgzo3ny9/cPKOaoizObsyuQJ1tGRUm9NVFmPkE9H//RIzHzxy7aW1LBS1kV6f9
4wytFsKYSYKtgiYIr0749CftAEJ6YmY79yMlcvuK6bU1b3qvL4l/3iW7ySxGR0nwbs8agImATAqP
dRquikwHihJtZopadZOyZUBJ4CUBuJH6uqPzqCiCb3j1rKDpzm2WNYGtUNFMME/7cJdUL0ifZm15
DHH7jyUExC02H7jGinY891dJ416HWOfy651n87uHsEn9cuxhRbaciXY5NE1TQI813OgumQID/kVm
HFgEGKfTGAEG6IpIaTn3/7y2VyPO6+9V7ENp0aoqtw+PbuhhYRlNOzNWmwSjAfS0RyHgSk/D9ywq
rtz7zo7rIqbXfS6YpKDfjisirS/juguPQxPfudp0n1UOvP3mDzL+xelgSdfjsaBv8cqiW96f5gf2
aJEjrYXCg+X+dmCjE3Eky0I7+g54ET9B+ORGLvL2Em4KasTxSnR5dsXQKcQqB+xlU+5/O6AAyM8d
odeOuRFme98q6HSM69+hU34q7YBuMTE1PxF5hrdNWNCr7xPwuVwbywarDpcu3l1tS/eD3Yj+R+21
3VZFLe1bseE+ihxFhIP+/D+czJwfc1iMWgDy+HxkvpoVhS0MnNvBhNth9c1spx/dUN0PY3iYJ0XH
ei6j9JeQuHewxOPJ2+J7taXpF1RVfGVhLw8Avtd8lOGERiQym16+/SmDi4xN72dpfZ9+zX3tXout
K/v/uU9EsxG1HQ4atBjLS2faD2NPL1t4zGK338rENDbN6PcbI8mqfe1n5cbzFeXg3uDTaJmxw/ox
wZLHCH4CWcBdJ4icFeaLzirxOn2nzI7W89ZMb8whhItYdsHWjCb7ysw6M5P/HB78dLLkwfJX12AU
YOj6ITMZmL8yVjN7lkMBeu0VjfmZbcnWETmgWJ0n8TJP1SYyGmGA8Q0caw85BQR39k9tClgrGm7W
7ZUHe3cn+vPNiVvmhkaO5eWNfBAqzIeR76GXCniSt3Gj8DsJpM9FI+EJWns8I2BXdh8c6d9WcJku
78Jn9iYCQY/UNxMOKdxi9g+WNGKpt9qR6PupwJmvMnxkkDSVylZ+M1r3I5drwL3XaunnxkVeQbY9
MNGuLAPRsgJzlaOiOCZoyU62nzsgLu10j7zMgiVGE31VIamMRdJDSBIqvnL6zM+1OH0I+dmryCrN
VtSLnUrPVIHpYkA8nsIVtftvg0ZGoxbplfV2bjrNKl/+oSjIrfftkk7z1jTmpopT5zQH6o+fKQk+
KK150Vr3d9Nf0xWfHY4MI3HLXAdcSs4tv1F6yu0Q79TgA+hELnr4tub+odOC35ZZHi/Pnj9B/PI1
zj3YiItNVs3yM7bVZBrKHPGdde8aTUpnJ4smyg8Jzchbr1f6TWwYeNvMlkMCuMZNjUppVdtWdBd3
hXtrBD3U27yzd4bpiu9RhTVXGmvhsbLLAmqqW3zKmik51f1kHnJ0Bzt/7DHocHuxbcak34SAcp46
LcGgTfjO2okGaAHF4NPkWOB+pSyFvxz8LCJLCA2koG4hUpj7Mc/yO9l6Yh33ETFpisghsKf2Zwv4
h/4eG1annoMC1A3h0+mcy0PBbP0WkTKAcNt6a73UvFvu4GInUg4HbdYftH4doPqFkKRqd4YrTRha
9iFsX6ulkoO3AT0XdvVSeM0498CPd62GQiI3SGpaNcYXVlFpKzvD5MxBq3zIBxtCg2TDTYZS2xTC
bLcIoce1KXIAzijqgKxa9a8rH/X90qA9hP2PugD/ZxmYZaY/uYKqz6nM8aIjGdlEwEfMm8JuNx2H
+OXRzpx5iGrm9Cc95dwNFgux0mK7zzxLO9bSMx6Sys8Ooh3ElRDszHJnAc6Vm8BHSbNc7uSkcq8s
B6wKfNfZqiwx7q3ElpvYpe3k8gOdHQqBh2k5ljNrDd6ueJXC4CoiespqqH1KNUCKY1BInXfFvfzM
DopG7f/jmG/HwZUy1p2WyStnODbE7+SJAB9bqrHR52yCRarn8pOducIh+Z5bhziLqY0v7o4ynlo/
U1pwjO3qNLUF7CizvvGU9iVX9nOQVfddJK+MefZtetzt57oRE2Wxf+oid3t6IzqEhVW1bQikIT7m
/a2eiqvOzPPvX2xmlKhI05AhgRewDDI8S7SGj3XAse3AY1fNPq6CZgXCeDsDtfFt3yb59KGHW4z0
4NiAiuTa+gG/jN//4T2/+h1zMPQqIq3iij6lhk2czHN43yiRrK2YSCDhewOy9OWa0oHxkHue9vPy
yGfCLN7AnK8hOuS/i7fdAqlTMI39Y+mE1V52AbilLgG/E2vseBq+0ZfH+7eEs3znyGRMUrDEXFwF
3z5rb7t5Yja6f1QEIAePtq9bdj3Y9Xqhw3enVyhOMxyBsqB7dN0q3dAt4O8rcNuzBTA+h2MxrVPV
tJsiMnCdayP3bpKj8WD6I/StIGUfV2WDMejQrVWUdv/ESWjeGIlT7CZhpR87I2vzlfTC9KMZiXzl
Wlm3DaoICrOjgn2aBftOxUiF4H/ZtlpZaZIAnLV3pgAq5gk9umkwE0Wo4aMaiCd4z7rZr23lQGTG
+HJlKxhtY1OPJAYm/z4ctWxvgmA7FFmX35dRgtcT4KiDrEN7NWUOme6GqwGjttYtMnABPlhF90mt
gUDqW6ijUQ/Rx81xNqvyAEy1nk1gbwP9U9QE4Q0NVtgVCNndduOAsWofFnejNrZ3eZPlpzLG8CRs
7Xyl6ii9I6mbnMpECmybimkl+1qjF7qvH+zQVlvbjYl7p+SlCpJmpeuatRO5l90YsN62cTvB+keZ
AIAuyyAz0GglvagCCEUDm4iwfawFJt2p0MVGhhO+MM1YbuGFdjsjMgsINL3YUIHCmC0jBWn4Ea37
wBvXg250eC620Q4Pz3pftYCme03zD1njThu9os8laRvIK9IJQOWXQD19R9+NuVvBDfWxTJMAjZM8
DbEFoKhmgXLZ54ET713cV92VpafdeiwhjSZWCdQLgcyVS8TyUJvFJD6YQcrdtJXQnfN2Vidu2oYA
dP0T3DeJckU+UGS7Uk1ZrtU/Y3Bgotd0HXre5vPh1S6hWRp2EvMYBff/e0Iz7vW4KFHm0saHoBmy
v4xk/x1vzmGQwiYwWDwTn7ysK9PzT550/hmSco+iAA5j2f5TV/rPRhrTlavJuQfkeCPdSr++xWn6
9gHphNVzW9P9U25Nj9pgfBdmB0Qts9ZuLT5e3ojOfTBOGK7F9CaQHl883DSak8IQDX51iT/RkD93
rnkt9748sOcX+HqMxYENcG/ADzUNTnnNTFT9vVV4dxUPtu7Ij8QDSC6tCR8DqJeXH+7Mi6SCjtyU
8iJJ7OVM6WQOGmaYwlPYhuoG2B6Q2x6WbaiGfK1Qgl6ZKcs4gQed9a1zcoFU+buSSl+BlJ+CJDxx
IfqEX/UHEwCz7MfPlUkDX6HBxQqu9TXPJ9Prc+TPmLMTOkUHKg7LOKFvMKGgGS6EUozpl+bOJK+n
2nOvwRbOFFB5uFcDzS/71bITRdCTQ2KgFtGqIWm8l+Jn4Y7tKuTDCSg827whk2h5+7YNrqz5c2+W
W7Pr0RzFnWt5WzcKl9sFs4xp6lkwQDL3q2cGauc0IsOhrhtuQOxS/nZHdfWkPvOCZ9ksEa3jIB5Y
rEacJMMGsXd4AryVfBSdXt25wv1ldGilKUIKHDRTcS8RheFyMdXNyZowe+xT0d+qcfCv3BrOfW6D
xiXym8iX3rVWt005uV6o/JPtQCPXhuoT98xjK/1fl5fO2c/NE3MXcnyik2VEBM7PN0a7908z4l5N
K/4Huj4839jFjzmD2K9lXI6uoYHO7BWcHv8fdjHLcq/vpY/F9cnSxa9Q5c9uNN2mbX7KR71aIQ55
IKnir2w9udLjcG6vAFZq0+vDjuEsq3YQtoNCZal/Ymrvk6AiiStPItHrdVp5V/alP/qd5aKlpou+
irKQw53i7Voy/IY1A+TqZFWZwrytKk9TbDafMlnHP8fGNh6hHQ4H6abOth4dAV8P+Bieknb/0HpD
s9EbL77FjGbcKlMq/JlnN5Rmtt90y/JGSEUZvyF31PVO+pCEoQb+18Q5l7wehY0mXJORce//x9l5
7bitZd36iQgwh1sqlSpL5XxD2N7ezDnz6c+3vBvnL1GECBtooNGohqdW4FwzjDlGUYyw2qfhCMG1
sdZwu95QKjG0fS1SJ9pt2myNvKNGlhpVCJuqgXYUAs/0rxhEt/a18vH2ZV3yDioq73h4GaD0vBgT
mY2fNOAvEN8egk3i+T9zfXju2uYr/HB7z7AOuZqtZKFLHyLDUvhE8neBX7k8QlkGoqgxSPjahbV1
36Xhl853ph1TjcX+9uquN5JSBEANwikZ2Pk8O+NjCCOEDexXZB3uC1n5XCcMdziSfEzgTP4LWxwb
HwHtP4ABl6uKMqlRtdC2XoNObdwmk8+QtN8FJRG4VNVrgcHSHpLJgwugEHJNBjB1OTx2OZ8BcqKo
Y5WBitZfyUSRAm/q7YUtxDmYwYNTieT5mF+RRC2dyUowpZTSsSqDz12l/WEOKV5iUmiH0E28xXMP
kpd112aTw42os3Oc+Z9iFU5MqBQSt9OrZuUh+N0TmfsQcNK0uURt54o0pU8NOLmSBAcdqElyUMYS
AEuM5KpdqgqCLan5o5Cc/lehyfVDkHb1Q0hO8DR4wnfT0T8UgIueQbsN26HTqL6liX4/RM240ttZ
wlc71E0YumX+2+DZuLxTdg9Nn1NUzmszoJ1ew8PykuupvOnHYvxpAN6/6yRjfA5UWmFTlDr/qj3K
PU4VI6omIwUfj5l+CiUp/FSoMQXNWk6Psg8wbVNqSfMXzwBXhNayYHO4gqr2vcnMJ42Q12wEI5YY
pvaokGL+AsYRfGvH2llpzapLFxO4CON1eEkx8H+5O4lvK3UmERzbrWUfIUlMUfuCJrMqDB0S+7re
hgocB7Keph9leZSPXVJOWwYcTWQuk+AxLqpor9Zxt03LPLgz2tw8dk0MCSns9TtVHcytNEbabgCM
jtIJPat+TF307pWVgtVVQ0fcf3rawAUEZOBqJleWUTTutJ6VdN1DG5awnU/F/ah1z7URPJdO/Bak
SrHB7ZC5O99L5Atvf+NL7uT9DxBb/S5CbZvU9stOdl67kSc7HMqOfYo9qllt8Rd+EjoZDs0EN3v1
8Y2Gmkq25zjMryBXlslhuOUcrM+ZNA2MChrOShR6vTTR1oD9UzS27avMIhw0wD4oy5w0eSClbu4Z
Hz/XqI3e3sGlQT3e0f9bl3iL3m2h4SQZSpQx4NhMB50Iw6d0JymBfe764F+UulB0yJ3hqTKr5N7I
lf5FC5L+jdYOcltyjx6dUef3ptakvZtSb3rI6zj9cvs3isLY3O9BTwAqTjBX8NVc/kQn8mtj9H3v
FUwXhVeYbe8UyzMRijar5gEis1oBEVvrP/7CLNnk73ySDr84oXc7k+u9EjP45ryqne/t2zyNnuFm
TqC8rpLHWKu+ez1ax7dtLvkG0Zinmg7lB0jwS5sGEwKhVjtUOkpv2EOWEW9qB0bj21aWNlRMIoKM
xgWZsnppZbJUD6esYmUoN23z04RoLfwtJ5mg3nLb1mJa8d7Y7BuVckFxF+r2a5u/en760PFKWdY2
ofqpfEr7D83IGGg6rrTrrj8fuMtk2oNijB8E2OzwArNj9reW7Nd4nFBY8F/6Qf4UK9Co317e0lYy
6qpxPaA5Idy43Erek6KuhDNv9eIxbL3n1gbq5bQ66jgB1dbaalbej0Wv+97k7IvtNUlJLOZ5XxM/
0NymTx/syNiAX9gYUXOcJOekOMV3J88+dKNz0lLUqW6veSn4pg4nxtSoY4MsvlxzakVGVvWB9Dp6
xecp946N0Tyjqig76uh2gfMdxMHutsmliFiQ/1AKYBT6qtOU6IqK2uskvToIOAIV95E+srLoOPX2
4S8sgY7hPSVwuYryg5Hvsh0lSWTBDQPghvSEwp3cVCsrEhdj7tQowoneGeu5KsP15Blqb/n+KWxM
a4NSAsrMZpe7gTQZK5/7sikIf2g+oGc3D8fMkPpKX8XSqxll4Qkok31vVWly7CFJ/BtTlN8g9YPa
+AphNEVN1xel470i6BCcW7oOB02Lw5MS9urKQYkw6WoD+bgZWyVPuirSVkFSd7aUSq8xZBmDm8eO
tGtoUG+anBZ2rEP8ziKNz4pqTHcdjYMV+0u7yiegU0VlUNeak1L5vjPWRIz+iVoU2rBFOIqkXCgH
ymtDgEu3/50pS6A3371EnT5aydB6/omGwkkmvNJS4x8JCaw6jO7+/PpzUQQzNQ3qq8lqw29qs2Bo
65Qg8lTU1pPSSwc5Nu+lwFwxtfTWMYpLO/w3EHheZmt9T5WqQvLhLvA6NzP8b4Upb/98OTQORDuV
Oi3B2+XO2RaaGZNm+CcVaOJxmGr0IQwViSq7/llniCXdNrfomyl8C3jTf2DaS3tQ/5SlR2voJOuB
csjL5p/apmQD1Qn5RZ1Ve1nLtU3ReT/jVob1PIwRc5MMhINv/5AlF80Z8vqxbIqYs3XHaJertREF
p05pH0c7/+yY/Y+yaL4VyIhVlfmpaqq/KI84hKtA1uhkwLc0W3rvhHqqB/4p1ZAql6c0PwOZ78A1
GWuX9PrTE7ExiSW7LPjxZ6aY+unHzm/DE316VJoH3XGLMTibVrpSQ1jcRtymo1Hv4e2ZbWOnDYhM
2TwGSpCdYqsskQkFe08Cm1fpL1XrP9UEa398dgoQNQFHgZWHltfMaNyZvdUko3/CkXxBNxr2P4TG
Ymv6IMTUpmzcm+3a0MbCjl7YFBvxzsPkBcjaTGsgAEvQUu5lwHdNOgUbj2Ha3e2ref3ZszwxmEej
C9iNMwtx4yz2wzDHb7ZDOb6NYZW9RA387H9hRfAFEp5Q4Z1DU/q+HM1SqfyTMnUoqzSSvNMivV9Z
y/UbxFoc6K0o1jFjME8RRPPTLKSM9g/FSMDo47EJfeT7+l2q+j/9RPq39L1DNUSn26tbOi5Cd9g3
sA2tmfj7u+OSmtymzxV4r0HtSG7TVtqdV9j01OXM/uMXHU5NB+i6KNgBnJxVPX0AXMwd5t7raJvp
zu7KL01p2w+ULqrjny8KIgreUtD+dLFni0oVpyKG6bxXCBxC1yx6Z1vV8ecexdaVL2zpCpJQUhWk
kqtzFy+3rwF1p6t5Ib3CfGDvLUmV0J9Y3TnxnV4GKIxSUKDGb4hpnfl6lAkRc1onJD62sXcC9VAk
xdGCHs4NBrCuUaWvLGvpVnBGNr0MOGaugJ6WFSDPaVCgbpW2dYVFxQs8VLCyf26f1LVbhLOZwjQP
HVOFWLvcv5DaYqMXZXaS7Pa1DKevmZQyXIBIEeQRMoyK44epra2VT3rhY8Oqjt/A5jWbpB1CqwxV
QHbi/7Aps+Co2gyUKUXab1Q7jF2hL+mY/t242otcOEksC+guhVflqtvQ4m+7ukmzkyc1KDILVtXO
ttBhTxNtC/pF3upduEbOssBExy4r4gngHSdun70DSVklkaEzwCYB34j9EiHRpn6FY2IX0pBTPSSp
U+NZgcHCMaNDkuffhSz67ZNeCGjEj6C4rYCYBk84O+pUslo9Hqz0lMWt9ajRf3B1PUuOeZHIh6jI
i8daT8YjyGN5N3gyROyQKoE+Yk9u/5LF04fBwYAmU4C2xN/fubyOubTO8bX4FAabDqiRwUwnhIYI
tLiAAuGIuW3ud/Q5+3qZtqNTh4NlYGJeQLDLwdLCpIEtsiGQq6OHtmUYypHfRgGj1qR4HwNlraAD
gXTrGVTfzow9pJeku9s/ZOnukWNQcyQcABc4O4DK1JvQ04v4pOTjF1vrUreoIZiu7OSljP1nLUsO
tw1eJxvgJt4Z1C83WpYrP4UZKz4luR+4aa0+1fA3+Hmzr1NtBTy05Eig/xBpvc1Gz9+xrC20uK7z
+DSiFtxP/TeVKeSoKV/0QXtjhP6EUmS2crKL63tnU/z93UXqIa2SbZDRp0CxHxNt+iSGUPug2Lay
9OP2Vi7dWcICMQcF4wKlwktTVjWCZ4Oa89T05v3EiFqeZV/jabwvrWAb6vLXsEX6PdPWCIVX7Bqz
fNEr/NiwMy861Xn6ksYSgUGl/yw6tJPL7rFuZdSypheEJTe317u8tfQ0eBKYuZy33IwSOdTAidja
fniSff+TkXUPY6E8BJMU/M0xMtZOHCnDZjL3jqUfRZ2JGNVJsqrArdrgpZEGzx2s+pB42vH2wsSd
v3IGAnsG0gBu9/lBDsGYj+jCx6dMj7UPXdxXj4ldyZ9uW1k6NoqVlISEJAO52+V1MdW+l+Gwjk9l
/VvbePxSVDnibNomQzLcD+OHVJkOepX+BdKHgd93lmffRKL6SmllGevLR31rVupDV6MfZ04GJEh0
8Hq0Y7TkpzLlDKYp+f4v1s2msmTiy6saKggQT5YbhoHz3kc3gCZds9UmdHLD0RyPDlwazUZpkfDz
dOOLHRX1Sr9y6XThxdHRRuGlBcAw23cZxaHWlnha4H4+dh0MYyMMCSsP2NLHQVkfun7xpDOFf2ml
rDVtDG0/PQV19pAW0Lmn5cHqjIdmndxy4boaFq0L0dBkYmUWOYRgl5gmgnwiTKBGR8RmO0yBz7BI
sZIfL66J8g3zubyRJFqXa0LvvQ2RA0xPfZ23Z1vNwz1vdP+Zsqe0DYZs7aNffJVhj0HggduyAM1S
PTOOwyw96RFdNwNeD6Y9ETza2UkInUjC3R1zl0Tv6fcLPSX3k9U8hVq0u31ll64MrW1qVyKHpRB+
ufDCBFkAEUtykuvxU6MET+nkrzz8S3vLeDzhJqppDB7NvMFYt22pKUNyKlSEKywZhjwJ3E4UVR9z
1Vxpl6wZE39/9yh2zlRVodcy9F+EH7O83ILTQHa2cQ5yUH+5vXdLjz4ZHokKXEdMis0WZg1qKIdV
nJxitbSPfW1POxUZ2/tUlvIflh4WKCWb1o9I6eMVNy7+5ZkbJz/CjeNmLBqrs1PL+tSzkfnNT2bf
POZAsuFlecyi4dPtBS7gHwSXP/Ubpiuobs5vB+md46u9nJ1QcUcruS8hOB/s7MnIkdKWas1/HhB/
voMEI32Ma1ndT3Wo7FupCV0klftt6I/RtktkgPk+wa3phfHR0IPRrdCCWAnBFm4yyAGK4KQ2pI3z
EKyKJKNp+yk7GWofuwzFvoR2uFIaXIhhxai0QMkAKNXmeGrZQr7TCYL81FrlTtXGs6cp59Y0AD7I
6IKsMj8sIGUICAwgjJTnRWl+FjQzzVUZdADyE50X+UGLmKBFoKJBAzAaD/QGhzuv6j/DFKPsasmY
NjF0FLs2GWW3rZmE47GxNnExgrnSoYdAzEV9SKxgbXxqaVsAk/EUAMamnzbzno02qLEzIP4TJU22
gT4223Rl428yCzXPUSmzM+wHyorLXvoG3hmd06aNVd4K7TbOIoNIStKY4rDU+M6vht3tr2BxdYQV
jF9zva76M7kWSR68OWjMQMIC/xIYnliM2PkJI5BF0dTfZD1Ex/q21cXl8WWL9plgTRR/f+fImqoc
UaV1OPkxkD/GkdWee70vHiQ7SFeAQ0tfDnkdDgVmceeqAVSpaS1bBaacvv+lB/0OCe4VV7mwhyTe
JA40FEDJzDnFqyyR4r6005On1jtKzcdI/zeM7F+m/YHW9u2dW2jUi7YFn40C4kRQ911unR7kDLsM
HoRpTndGR/gQtuk3xG4OmvN1bLUHqiPbXDfvIy3d3za9tEyqKyBrwB9e83E6vpU1xmiXMNtY1b0U
+86BgBSlJltQeTSxc2fBFPbn7yuIPUp0xC3MeMwLm0kgW1lXSSUK9UG2q50m+FIWebkp21rbV6ZV
rzyxi4vEJQGJg5KG3trl9trB4MP3HFUnu/toVtWTF/wyxmkzlMz5lr9ub+jCV2Az2ieuDZpLV0UD
iclyybfIn3sL9jeO0quZ6ovXGssLLzntJf59Qe5HJXzmZlWK4mi6lsXJ1r8kDJEY0rTxy2cGre5z
806XVj64hSCFwE9gVan+0fyZfduRUUZy5bXFye+TjWMdQiOkeOtt4LY+3N6/pYVR0BfoBlCxkAZc
npU0NrDVRkPA3ag+qhMIFb/LPjOLdvZiRpJD+z5I2zUJ4kWjpLOi9UrdaY6/123qxWWiBie6hcYL
gmKuM+XP1OW6LeN6xbNc6yjed2W2sq0Ll4WWJbmXDT0oH/5sW8u4DBQN4Rc6y1WxwVuGoFel4aAG
xloAtuAyEWHg9tMjpJg1987jACelLNqSXpTL+7Aqo1dA1WvQuaV7olOvFRSXfARzKzZDR2PiZAEM
VkDhYdFgtyt3GO371Eo+374piysyqGHRtxDklrOQUjHlcqKnG8Dz10GlOAz6qdP94cNtK0u+WaDd
kTbj+hPAzkIFZ1K8MBi4G5Ex+INbeJJTuDlFFZjQd+kQET1oxRb9pOLZgYzs0QmrdgV3JExcBs80
k3Wo40THS/C+X34TuVVCGACm86SHiA7Aa5C4lj9uK83eM4X6dbSMo6fbj0OZrjjOpeM0VK6M6OOR
QM8MV92ARq4yCiRkeEYK6WsUTM++aT6a0RpFyNJpco4wYwu5qKu0blCyAnCVQ2O5LeWtF0IaiLi8
uhKjLC6IsFR0DTnQ+UvAUJpdtl4XnorWluEWNITUcU5JO/pSKOGfP3OQbZJHQpUvhqlmrqxo2pa5
Uzk8dYzEuZ7mZA9D7jDO3tTHOAJfePumLq7tnTnh5N7FX0PS91WRM6Bftv7HymzuAzs9Bonz2bfN
L7dNLR4WNIPcDZqFqE5emiqNyssj5MqpAJovMgFKmaJ0eNvGkm/knyaQpJ123XPymVWAHahDCyxR
X2hvwPyhv8pKsGZn8QMHhQu/MA6Qp212yWlgV0XZAs8q7PjRG4JDpA97rWpfQ8k6erb/XFZwW8UA
boPR+Pf2IpeaPGBrwTSjjcaE0jxdQkq96wxT9k9o6/kPHjSlRwmA2qEsSu8pUIt2R1DEZDd/dRm3
zQ6q1DUPiS2vwV+vfQxJKAEoalZUra5Ubw05NFKnCYPT4Nd3eZPvmin5hMRN6loanDVh4b9MSf+h
kPQ/zlCBkgiUB5KORGhzH9PpCLW26PueNISePLNQXFPx3tS23w2S/wEiiLWS6/Vjf2lQXO5330ky
JFPftUF8amFN+dAlk7NpmOAA06yW0raQA4guyko9V60zrQT619+NMG1SP8PLwck8e0tsyfQ8JhDi
05AMd37R73zZ/+PPhkFsrhMYQFVkf7NPM1ChUIUcJKacpJa72guNzaii0sxN67e3L++1w8EUKBIe
OGjwgXhdbmRZVj2cc/Q69B66DlEe3KQZfPLIQHu7xPC80217C21ZQTInMPOUPIljZmtLrNivQVXF
p5qMBeJx/V+GNOJNKUGnS/NBKoqjopeJG5bqXh2KO38IP0aNseJnrx0TYRQABsIpouGrN8Qs0eeT
EmrmkxPf20byDJ/TB9lu97dXu2gG7ByPIjWKK92aZqrpMw9WfFKlxHftWjQBi2+UUT6t2FE5pll0
QVhID4KSjYDdzp6ptA1a1c4hhrYqmLYZ3so2ahVzmAPO7yenH23iGAWEXjPCY0/P/RMiVFAsIGHg
2i15B7x25hezzrWd53d24qZ97UHZZoUltAyxfJS1stnm3dRskxz6dreUw3KnW2WyNwer+RV0vfYw
FBXUFyT1D1avM089TTF0mHUPI0SeOOmh82W68G2ZkrP1BlRxvN1uKyftm+mV9UZP4sHt+oHIaERx
YGMyoHUvhI7ddpS7AzXPgQKPFW58QNsufFDVAW4w82g0EuojaW0daA01901oroGaF44RDBtQOUpw
ZNjzkmsJ7UPUgB47FYxNHjJUe9wJ/P++V6D5vn2SC98jl5I2DkNqePA5c45d2IwxKSZ9udD8nMA/
YpYOu9UdiCpXYu/ZqsQAPH6MFJdaBUD7eUcli6ygEoNdp8EOYRnuja9WkH1TVChtbq9p5qz/MwSI
B4QXOAxWd+ljdFOq9Djy1VMgBztdjMmkffVNG+XY5fBD2nPyN6OdVuIbceXffRL/WSXcpvDzu8U5
Cwk6osQqHWP1FAV+87lJx2FflZ7EkFXmR9tohDpm8PU1Ae1Fq3Ti8HHgqgF/XK5ViyjEMISinhg0
3ATlcC9IttUedqAiHrZyVK1E9wuHSMQjoA3UhfFps71tJDCiJhTdZL2VtDWDNtzKqV1tI7/3/8xn
ig0ljmNoDdiSikbnfGljXKGtlJknw6le/Nx7iiend8dVIrzZA/ufHdwY8yB0jIEqXW6h3dYpkD/s
RGXzr5J638vsz9zybwtI5NmibiUe8tlKAO9GSjlZxinWh49SEdyphfKzbM3d7Xu/cDZwyOL7BXpB
VHIvF4IQkNmWaPWdYiNVHnLdT46OXZk7Morm+MemCOKh26L8Ieqps2vg6b5eJ4FjnUaJgCTCNYdm
6E6tviatuXC/LwwJ//Uu8Mpsp51gd7JOQSG7el9BHpYfrQ6lVqh3LHNN+GLOhi6OCtYaOHJkaivs
ovg97+xJcekg4e1PJyfMXN8YNjHk4NlbTF8nDr40Eu/CoCAFOGwq2g+JesdlCYvPt3d3ToUqfgXc
A4KOmkE2/mt2krHo/8TBOJ4wbdGTqoZ6WyVnMunfJgvULFSeJCiIYql0++hJ1eNDaQNz+P2DIjWD
rLOAhMHe8ftv/7gF78pQClU2PIDIf2YnQicmKKJ+lE+KNd0Z5hMmtax3Vfu71WXuWK25gYXP88Le
7EQq3kfSrU4+xcnkPTWBT6LlSd7KhV6zMnMCqmREmVHL8slM9ANwq6MjKV9vb9yyCb5LYkAddePZ
N9PXflLqAxtnts12mvTXvhxW8qLZa/773vAP/38Ts7Ox1bGVarEKtISBglj3gZxQ/InlHyFX5/Zy
5mnof8ZEHVJcVYA9s0tqmQ2iJH2pnOBIfrVqeRME6eCmk/mapOMeic6jnygvTlofVcM7+Gm+NmW2
+Asgr4CNhJF+phhmh2a2CvRhla+cLP5tmDJPUft9QvieK6k0n+S6BLRBiDe+0PTa3F79gq+lE0Hy
y4fA3PzcT1Cmccq+qeXTEKQb1ZR25pR98oZpjSh74dJYDLZRe6KkwRj67NJEplfEUz3IpwRVFPKq
D7W1Jv55fWlYBDUTKpXgJq+SBh7GpDe10DjrefmZVvtdMH0rgn6PfPWKX5snY1wZ+spC1R3AOCXs
eSmt8AEPJaHdnYNOeSyZ1ZdrbTfpzi8/sI5NPFE5z/Z9pe8kG6FUVHPc0g7/DD509RuEf3vn4bOh
1SEMomemhIi86GUBv7e2BlmfF4j+Z4XKr4CccE1mXquLu5h3xuvOtZ186exsnzvaz0lr77QyA+xt
Vo9+0h/L0PhIV+nt9t1cOFB2GUYXAdkgup95gboOnW7olO7sd9U3+N6anTNB2VpX91nuhyuOc9EY
Qb1QqAJBMfcCkRRkcqZbHKkRIWIUpuZh6KHarrhUe1UO17ThxDd9GWYzIAWOnZskWhLzAkJa+3lo
9Gl/ZgPuu2Ss3CrxhVDTvZxnewuCQ7ktz3nUrjx7a3bFh/ru2lRxTplAz/ozY4z38eA8Utx4qCXv
rdG0FyBcRy1RHpinOtw+y+vvn+WCzaSvZaO9My9fcFOjSSmS7mxGpXdQJqtntL2r97etLHhSzIDp
owFDVRNXc7k6E83ZdrCH7pzXaf0mmbX3WDIXc2whwH2pnVLfTUmRfmhhKXGLyAPTHecGYVDTr6z3
2q/yQ/gPHh2eoKvCal7QnAhlrT2bHVI/Rjk6x7TPgz1q1mskT+ITnN0k6utMG1LGINmeu1Z1iLQi
rZTqXNnmDzl3tmMSbADFfu0HfdhEybTWSFhYGxUggmUoOKhc/mYaeXeFyHYnSk5Ve2b0YnDbKgIh
lKulG1SBs/I4r5maPRse6gByEhXtmUqC7fqar7tyGppuV622R5ZM0XzB29DspcQ1CwOQx+hKJ0zb
c9EFaeBChmU8GAjxtmDfsm7FeS8bA70hRJfEo395T61+MlClHdpz4+NpXJDxTDSUZvbdQvhm5Spe
B7oCaQVVOW+juJPi/rw7LsouRasjEXSuMq/aqJKTbqQCNK2RZsWuceRg0yBgdRqLbq3Cv7hK2hjc
f4FMs2eWpcKSJK1XmnNUt8+onN8VpvNaK9ZKLr/guk2CJ3oJlPI0vvzLBU5cf09vhuYcahMieIQB
DB+lr06D2thU/LztYhaNsYv0ZkS/bl79UfRwgJeYk7OTKqIQ26nbyqvhW/STwF3FHiztIB1IDCED
ea3PGHoKWD4C+rPR1rnbm6jIxQDAefHXxj8XLYlvGp0OEDHzVM2MRyYJNLU+a17XbhkhsFzZqdGI
0+01XZqFLRThJoZEen9FSmeUHtp/yLyeEUPPvsIXp5yZ93k2s6mEDT2INrdP7PrFAyosZsaE/hhY
g9mb4BtWFnvNEJyH6RVSqp0RfoUgDmau1oES/cln2vy2weutvDQo1v/ugyviUjOmYAzOxgBTRhhK
/hbAYQqVcbiWvCyYorjKNLLwxCg9iL+/N1XTSKFuJp1sxKg3XUhBIVO7FHJkae2C/I6ALt8ZWwDI
qZeLjiHYjUtbbRXG4wgLxzkYHmIIW4xG8V1zvMvl5Mlmtl1GkSneJmpRuF10Zzfh/eStvQfCxuw3
CDA73SNIQOgPzD71CH/aKLKfn/PA+14P4V1WdD+6AdBKD4jL9eVq5fIshPq8coTBQhZF4L9nqyYm
JtAGyU2cVhVuUytPZnYfOGkCRbYkua+ZVec7q/BIOaKB6TAL5quiWH0Irwo6fHw4UkDf6LMz5C/P
LhXUCabWOllxSkZJdZGzDDYlJPubrNMHiLea9Fi3k45cYGjlri1L8p1h+NkmYsJgk4QF6l31oG34
wNfmIxeKPNT4KW4xHQkghcLg5b0oa7M2vLgOCVZrf1dNg7RVI611JTX1t0P7yVP0fVPFBxPB3MBu
8iPj7R1g41zdZGDcX0Jp8L/UgxQ+SmbhuRUlhYfJZ6ZvbBSdtkra7P70+4RpgkIzaSINPLAQlz+4
ZbjeS6jBnY2i8XZN5k1bpYU02Fud4JxDsrk3jCWJQWaqOyTX8/QpkrNhgG8zOwN27tC/tIotApHj
Rg4jEsRBkTaSLiOBO0TT8C9izaHvIkOddRAwR/FzFhXDB7rG2cHUJfMFUcroAZmg6pSl+vTUlFm2
lqZf+xOBxqYiLuAoFMVmZwkQExr2gRKd5IfBq+r51l1M/nrvx9aaVvN1WIIpJP+EIDDwxHkC1Fht
PspATc+wvdb5qyrVrj484ZmBJnbemqz4tePAmqhDAiIiX58/23LRRr0vp8nZUsp/RIBMC+qTL/l3
ujH+gvlyDVIwFz8VJy/Eb4TGkQL6fF4lK2tw9ZNDOAmTLcJxoXmHjiKsWi+JMe1AECXZJ0FTClCS
/zF5j3WfHiT/7fZNv1o1qYeYlwaKTmOch/3ypvdezMiIGsdnAWoYDOuEaFjmylq0ryrERtNyrcl/
nYBhiEImkS2OgOLIzEHnqi5ZeZ7GZ1qkpbFxVECuxhA5T9C5SY9NaoW7vCma2O26afoQxHm6lbOq
fh5kOsorycN18ULMbfNUCT1QPpP5GVgDuDhdvFi1MxQf/a6BfbIMtPKMJrQnueAOp8KV66w+NJUP
5ZyKBPqnoqq8FfD71VUn3yUAFzPrIjude8ipg+TCl6roXOZJ89q2kX8g/Ze/kATYBwvejTfNztJD
optVv7YH6vzFpJTB/K6gevoNKZ1dgdK0pgBmFOUtVsKdHCkHUKyH3JmOhTIxttg/ebK+g/P6KY+M
z21tPqFTuhKfXwVg/ATGUZiys3i2Qdlc3kJaLFLsUFZ4s5t97yMhkTr3tW4chMVePQp1SWVNpuk6
WhFvEmEmdSuhxjqv59ge1Fa5UfZvYw9nIBXOcpPrsbwx7RTNpiTONkyMhRsGyrNDLqGvVEVh+bnB
Id05ltdvfWtcjdaugwlRQ4OjlMlRKhRXLbpJ5ZaBjy7emqlC/uuIY5DUf1RyzFR5kyLfDXkR6Na4
4NB3oTauXIYr735pXptlnTYYqk6qy+LNVruH0tBedD7RIBpXZnuWzKCzR8hNAYYwf3besY7INhW2
4k2Iecpm8GKp4Z03/eEUoKgL8o/rDu1xPC3DVZfXKuhAGQ2eVrx5VvJgO+GHWpUPSVHtk65aSdev
MhZhijIk0zKQbl2FOI065qmW1cVb6Sefc1l9mGxlb1cMzXSJ+uG2z76qlP22xd0Qk8zX2D+ECRsj
VeXiLTW75mkcYoh4ii4737ay9H38ThkALFPZ5cm/3D0iEwfsgImZYDz6jb5TEumY6MEOmPidalX7
0uu2YjfLVt4YWn3Xe/quqrIft3/H8moZFfjfzxDu610CMwVerwylXbzB3pG6vdM+26BXbtu4fgXF
6f2fjdmb1LWmZMSBU7wVfn32pWyH+s+mtSpA4NN3T1V2f2GOSyKgDLQ75t6eB6AvJGYu3spS6raS
NBH+Gqh7WQkFCcQ7VTetkuBw2+jyef6f1TlZW1gz1WfnavFmxuFD1GUPUiu/9Cb6NBn66jtSyBc5
yj4XVgPLPhAcD5nyaOo3qdF+Wvkp4uq8S9IQDWDeTmBXbUMBuTKPtXpmXJDwjZIX1adcP3oQilqu
kwL308A96bn0AvjiQ9GHu9Jo7ijHr7i5K3JZobsJNkf0ZoAq8F+Xl0oD1NU0Upm91EWkyLTYzUR2
B6YQdgHJxS7IG/9LTNZ3LBxGzSGAtuxDFzvJXQ6+zbUTwF1AbrpzZRTVkak8IOaDEqwh+mZukm0S
AH5qOyIVAfoyi7UtK45NSU/CV79MNnFm/PBbY+tkya4LopdCcQ6NM21bqfs42F3iJpUCw01zH7fe
AVzoh6lZk5+ZRSmCUpCHUjyVMMDqhE2Xuzb6jdbBpjO9KEa9j4vpEIf+XdqEtASrpyRqXyJ1jbxt
5lf/ZxLQFmR5gMzmAVqpl6mURYH8MqrmMfOKr6ZSAwcI910U/nP7Vq6ZEn9/52h0J+2DqMrkF6Tg
68dw8ouHJMzKjTRF0TaYQv0P4a6/7yAYGfqQvwd6Zk6n9o2wm8wyRGkWCZj82UM15PaKFu4PQxGC
WFP4mSv+ALuVZa9VmvAl9+zC7ZPmhX6/41IAC1Y+qJkDFTcV7C79W7goiFvmQX0ZRxGM2lb8IlWD
vauLPN+g+JjeBbp/LEyj3BJKVefbq5s9DL9t4kiYkiNh44fP3qc+Tm2VS5e8+r06PhpQ8Oz5f67B
BucR2X9meGiprorO+9xV2AOoRaupk9fYpMFgK+Gjhjq6piWfyXtdZJAOsRPtC8fcKJL2mtf1oY+l
/e2lLh2kQSGCWBXEE/ZmVxMiiiiv9OQ17Mdtp3yX63pfrfX9rr5uzvC9EfH3d/c/D5u6b3OMIGSo
SyGUWb8UJf7RDDU0VndAk8KVS7O2qpk76STLDutMTV5b83Pd3lnN3ht/3N64pXv5bk3mLJ5FZYGB
a8lIXkWCHVouwwMot9wlXrrpnGDllGZZzO+bwnvGfSSjuK5XhMhbetHEhYQy5BEKaJTc06BwJT3c
t6l0CgL1SdeiZ7C7u9urNJc+BcawIQ8wiKdBiVweXdWHHcwaLLNM/HY7pWm8iTU1edHqArDKYHUP
Ncodrh9X8GA4iflSdB2g98z4F847x7V6aKqKShvevFIZDl2ioQRsmflj2vw/0r60N06kjfYXIbEv
X4Gmd3fbjtcvyJ5MqIWtoAoofv095OrqTdott973aqSMZpK4oKh61vOcI6KHGgOiKcZuQdhR2eUL
BR3DoUNrOrP0gDpcrW1oyS1jGK7AUAQUUUlm9J2faj37QEsaVZwPVgsIbAULXmlyGiEbk0QyADG7
G/40S3c4kxro4x58tVtioqVuUuiOc0NGCz8IBpBc3W4cu0UDcYjq49Qgk45tletYjMRMqzHKV0U1
yXUDaxhXoWxTEB08zZqqNYg53NQ1hnYdBo2fBswVSR41xWZsuyKdQVqNXLcZXr7/IlfPHUACqJQh
F/iCNOmcahyBTeRn0M/zuKmrfVW7e3j7deS2P+A+b1j6L74LdxfNCzCCossFS3xxADyzYnSqQnoO
BMTb47I1vLvOV3qLkzpvOahxku9f8NqJwyjaUnFGrx5Tmn+fOOKaCtScBUgSfHDHIsUJuvnf75e4
LJAt9wlthIVPFYjtZVj/7zXQicnHYZTsjA/0FijhnfuIWNvCKcV+ioYuAUZ9XA2+Zocm5Na/89RU
JDHzIDgIy1EZVdzdzpjcznqm7BtTh1e+MKqFFupYDm7el25YYyBNhgR0CQZWn9yPrNb7VkMMmICP
IYXKskiKAUrE32/JlV1HTwOjFZhHAZDpC7y2152jCo+dZVkaad+Kdj01eXMjl71il0HvB6AAtn9p
wS2//4cjoIh6AhesTmfM+6JLM7+ifv+u0aP6/mWunFkUOYBIgPAwJmQuy7sNhAUnKyyrMyQTzv3Y
YkoTExSebjFORW6Vra/YZlQDUHMFgwCYNy5hvKGhmB8uFrKR3WMIfhwQHMM++/0PTsdnAxD6EPmY
Ud7S/busMP4+xKj04qjAbaPeeXkzGx/XcswRpbgcE7Fd++r6YK32WQRMBAR8Mbw2TRlUlRB2mmti
QU/t+23+DTX7O9lCBwOXdBmyXOgaLq4RqzBwbxtVdXZ0eIx6cS6CYFUawabswh/o5L2jbbTTUKdy
QwM4FLEqumI7hIDFefkxMORKVWNq0Wn7/XNd+/zAbKE//lvK4jKZaBH5oiZYleec9dbKIBrasKhG
nyBfN6wYUrFb2dTynpf7gKITcH/oUUZf9HTaugDcoAv4ebCrZ0yIbPvKWkUVg+g9O+UdSuBWc3LC
aQ/SkLW+GcNdu7tozSHARgKFS3VxEMIoqkEj1vHznBs95Pogk1bZM7lhlq5ltsCJYpLAh2mHotVi
t/64vCHQPLwWjJ9tKcQ+112Y+ENeZp5vAE4ubfJhQqcktmYiP0gd2VsaQuGq7ga9bTA8Emvdyo8w
EhGYBZh8s0w13jqQS9B1+SEC3AfA9zElA/jT349YF7Z2QQBbnl1bbCCmt1mkoioHrcC8WLnFjBbl
GG1DW/yPpw7pEAwOrCjQphe2Tfmg5jOXy9C0wbwyfZ2n/myHKaarSdwWar4RE162O37ff3TFkcGj
bfYVygCtpDYvWV6dbW5lE+1ACGbHktSbaXbXdjfW8TzMb+o3ywHkipvpZhZ4zVNBKRzdYYQISAQv
XrmXxLXqqKjORT8e3FI8GGgIx7wp/jGj4RPcvzeK+ZeFpuWVATkAxTUmd4E5u8xWGOtBPEMjcp67
sttrpIvnJqy6o55d+7FpHbHGI+lUur64g0KlsVNm5a/CPDQ/udvXa3QKwhuX/8oeYFAQ8B9MfUKa
9PKRJlkMuW8TekaDoeRAS3svkLR5dIxnb+L/Q14DD72AZBAAYK7hYsP9WaqwpgaB+lq7bmp+nFDl
Lqfmx/cG9IpBwevApYD6EWbl0k1HozHX0ijZ2fHqlWHmJA14eYtP7trGIaxErQ4OBO+0WPE/zElt
NSOfKkQctq2zlpcpeuZxnaulJ3MzA736Rn8sdpGBQrOLCTI67AxQP0B1ttXEWOb7XbvidgBSggTB
gv10v2BUuraQTQ7Cw3MH/kgV2enM+GkK1bbsyA2Uz7W7jxQAFfqF9wnhx6XJl2EeECnoOUd8CKQZ
5LIVkhRYOk68w+JyaxpsQlDLuhgMdobgxrteCXr+Wn/Z7z8+nqkk5cbU03MzzUdeh6tKNVu4yLSV
uJfgvSqpsjE7U94op19fF5BThMfo9V5Wg3TAu3C0FQU1O913k17BGyR1Oez6RqaTX2NYX3h7fxxW
33/bKxUM8OIgHrcgUIUJ7+W5/njfXlVFXpYVPY+A0AYCPVQV7nqaZ5KrzJfByZ+DG/726qv+Z8nL
hhlzSTeopqHnmoDjMcB8Lziw1+0QPDeBDeZAiCAj8aOB8fr/9arORVBn+03JrRyvShhsKu3vZ9rv
LbQJhUUTIA03NAjT75e89qqQtlhobSGSCdDA37sLPYFgRohNzlPYgMu82qqe3S2nKABDvY+4sUYB
umfVx/fLXruwC3e8baEYjJGfi2WdErBDiFmRs9X6JQY/ESeyUZjrsfYrOzbEpG8VMxf7fBGfACYK
gWX04sMIM7x/v6hFh6qsFOy38P07yJK/A920q+Awb2Rz13IDLAR2B/yD7vfljgLx08GkwiuNk/qA
DO+BYLR2qeM/Ok29Q0nxuenESQXWGfq6N77m9Zf8z9oXtiHqVOMXGJI450Ox9ZzqF9TIP0cEYN9/
vavLoMUCuBCg/V8wPKJ1I38asZdtWx/duXnAdDuKQreYcq/dfAi8/EZQwORddtRK0oHW06X0XGL2
o3PmMwUzXpy39YvWHoisp7SZb/GmXT2YQLFAOBkYmi9ymSOi6mIS+HpA+GaTrHeqsNc8GFLemLc8
iX3tSP5nrcvr3nemLriDr2V28uxxKwXZXubwJoWyciYMK1FKP4S8/wAMepfXJOk6ccPiXPVmiGn+
3/s6yzP+YV1HSD5T6WCPJx9jmI21rypM9wXBmAifoH0XDoD20aTtQXrbWy+tsm8l8ddq8bAB/3mE
i0M7OWT2g47TczWHmVVtSvJa6eXXAsMFvtNsl//X+Yc25+DZuEXheP2+AkywNMB+czL/vQMWRHV9
7AIO85IyzCVhKxnMObhRRy92aN+mWLROtavEdhAaFP1Q/rzh069dKOR3aATAIOJZLgx/HVVWDlgr
PTNvTMAIhZZpA/7/EQX772/uteMdLNoxGBYHnfBljxbQzEm2FpqPpVHvemgNVGBkkWDcwDTJjaWu
Hq0/17o4WmXNNYl4jUClC9POC451lO+XAK1u+ruu6H+NasjMqdyoetrDw90oeH0NclGqXTLRJSld
qlF/f9daWRgyMyrrRHJwQqhyrI9aK0BMw6wI6VqJsbkxvroc1L9czNLSBbRx6eksXDQXkUoFcoFI
iBFYvxaTchOY0bJpam4k2l8c9rLIIkOO8XVQIV6GnyxoKBvNNj/VBWGxEawxwxzNNcTZ2nfUmjDP
bVeb7w/Nl9OJJUEv4KF8guFHUJD+vZNzQC2XlAiHKMrUsaejKUYVdYNC7g1r9OWTIedZIHNQT8Pb
fWHZl1DQqws1wH0xyM0bYdpI68yUuyaSvY1z4d84ol/30lqklNDgxI7CiF68GHEhTN13VJ9VZb2b
kUTS5aSW25gQl50xTVLIMraKvF93Jvv8fk+/+DaUKRY5ugU9bQENsOz5H3a3MtxR48xOZyQKaiM5
5ANd9Dv8+WyidxKbhD1pUv/7/aJfPyQWBRwZbBEgUf/S9XRVU9Z1NGo4t/GFEHZUc81i1po39Uy+
VIOW1/tjpeX1/3g9fw4BBKGTPnvhHKSRO+b3Uy6ajbS9dg+OfXM9T7mdsqmNFXETuwW84X94V4hL
Oj7KcuhfX3zbfjB1PbZan6dZbL3KPYLdH3xX/a3CyJUPuWBNF7YPQPHd4GKdKBDtUJB+PqP2W8eD
4z21bZnOZv6m+0UjKxCHwqqm5L9+O4xXIXsHMA0QgEs7Xs2VNbqGiZCoQ5scdM/ivggisgOVqHsD
xXrlkuCWLMZykdkDsvLvT6lDE7O4eavPkZ78GOfqrDz3EcRI/0CdIvHC5t7w2T0Z+tX3r/jVmkKN
6I91F1f2xxHqTGKBQkXp81wPP7ve2sjlsP7XayCsBFQRc42Lbbv4eEPdduDADoIzAwOUUaIKEkm/
vfGtrpwQFG+BCUHWAVj25UksRgIuVLTEzu3gPrHggTskDolxqkPQfqNLQG6R6nxx8iDSwegBhrdx
B9GluPBDTLY5oeBDW6qTZoYmIiKJUKSQ2bkbO//++y38Gr4BgwIcIczoMuXvXCZWbWRo7tRecMLE
4b7yfgByA2YsmQWOOrku9MeGNtiODQZoRJGwwvtR1E76/TNcsWtIFxfEPfQnwKJ74erdYmw6Eg7+
aeyKMiZz/mqOaGerWzJ/V9aBk8D0HyjgrjSATck1KkNOcMJ0Hkl7Zet1bw0hiObC/3KQGPYZKTn6
zCFSSeRZl1mkgz4KD0FudXJnFf60Qcz9IDvqQEMAO/pf716EYQywroHdF5HSxSWwbIUZRjqNZ0Vd
ndC+W+eF+R6q0brxmb6eS1w0C+QhyyAXgqSLhaStMHs6GlBWH0USaieeQUbaIKUL+I3Y76vtwEoo
DC/J/m+6p79th4aSTdBOUXQGM+8GCO+V1Tx9v2lfrSJWQP0C5EER6E695aj8YZ3CIW805nqic4s0
NPeGeK7Fxin4dhZZ5JxrJ8tr44Yhubp/2DhMvALniEPx95oVldSDIh3EESFTNdTvwAwtGh0G8rTv
X+5rHGb7kDJADhwELioYy/b+8XJK5W1XVyWElL0+2AhtGegsaHvjahC4FTn47EhN/Oz7RS+HpnDk
Ue4G2gzEu78NykXM0I6uqgUZivulifu7pP8ZVKDGDD9kAG0EBPGYHIoxSlN5h2jWGcbQVyCAg1jd
s4sEPWTRCeb0+4f67QH+jumXh0ItChUdYHAuvd/s0dnswIJ8j5TUid4Ggfm6g4xOQm2AqEJmirOb
Q9DezA/4DxCIrvLm0+yrTJnRAR+oqp/x/3EoAOPA0+Xdu2qODeZQ2zYhNEhmUDEtkmARfsbCjGmp
Jl5+nsqhjpTHw8yTHrqD+AE9ZhcMzB9+/4KYw/jdmvv7HSFyhyIc2PoWu3bpL/qWKuDou+DU90DP
NHllJhgy0+vZlMW65W6edqwQ4PwxnONY2X1CXNauQXnZPxPf8NPecMpt5Wojbs3BXU+qe25rkBmb
jXGHUgr2CmWNIngJ/DkhoXto/A4KzKVfx0Ef/jsGXWrLVqXMlb86wKh33tzXoF7kMnPALbCR+dBv
O90+1tbA0FMGa9Y84pe+QEIgZuCwUDlOqsEC4+I8iJjPOoqR+W0YPP+DLtoPuD+MaDLB4s6seUJZ
X65kOz9NXfGxPJwavYfCylNApsOjxeXj5HGOz9BDT1jNG6ehO7ew3xrmH+WgIdok6zkxcjXEXd8E
sWeD4liRwovLAYqFPZP84Ito2xjys+x68EuB/AskCSS2/FKmcFVuHITFo8zdB4HuLZoiUZoH/tof
1Mvkk49eBJuBDBn4HR6oCoYEmfL9XKvTWJc9Zvd1tCokP1GtdoWBp5hs9uRx/z0X5LXvvczrc5C6
utuW8lRWVWLx4c7t2lNLo3Vp4g4PVvSkRy9ILOmplQKLctyY7qeqohP6X4kDXhB3RgtNUfFjouxV
mRaUGGXz0pYej13Qt4Mbxd8Dnwr8WV2tbHecUwcT8itTsA/KePCTWCJxW3kCA8hb7zjvxJy3IJ5e
g2Ur42hPZ5OeYnCvgKQyD7HULBvzLnB7/lD5Wq0Yt3a667a1aeWJbEF5qsvpCUMhe2JJO/FBjATy
hO2k9Ct4wZsYPzphtHm2LOuDs+Hn6OjjmDvrWbj7oSOPbd3s/Q6oqahc1wQ62E00BokviBGrCSws
fIwe5cA3NfiQKnC5dhaCNCM4NBaINQZ3K9riQKWbsKhLypFkTVudUOf9gfgROPdmO9gvKPAkqnZW
RtNt0WZPVQApYCMAIIC8lGy+G2e+iqx2b7Z0z81qX4CHBEF30hrlVmBGAJXb2AENIWs+YXFSUEBZ
HVstixl0jDuItpiDswJZ2RYU+jFV2wbIdrMs9ui7nkUHrjTlbwuGwbvRuAs4RF2os3JrB4FX+w/z
mreCy1XXkA2IrlxImnYWJhIClnb2r5l6qwgysZK76TxZK5BqH3JO4jHwH6yudsHBVaKn7Xd7EAyu
gsp/b1zjiTleAmgFjW2/7uKSjRsMcjx4toLmbNOIGENHD2Kkr7SoqhhlEyvJCxatQmAoKR41IvOE
akL3k0TTTrnqTRvlq887YCvz56lsHjscG4Xp5aB34sI9EQ/Km06YDiDJEWYxxhhmiCPGknkKYAcg
bT6qrCiDVJJ2GfTUP1FDHFE2nYX1EPbqGQA+LNhNn5R14IjA8DL+utz6pMBQoBD/9mWQNL63ZUH/
OMp5J4sQw9ZTigpl0uBMRjn6asK7LyDjIUM/JaV5UkwkGhYMze6UCScHT0O/MxF5SjFDCLoe4hzw
zLmpAQ6RGzsCIgnchowdrFzcAUfpJjnt1hEocQJHbDuTnzSKDQlKhQXMwpw4HIBPNmWh6A+YKX5h
OIN5YL9oq0pwXksgJp9NDt1dzyBV3ACWkEalt/UmnXgNpkwHdpzyf8aiQX9lP1Y+Jt/ESvbhtnPl
fuDuannBSP6Erm0K0pM1jRjGBWVihBE2ucM5h4YS7F9dgP62D1/9ccJ+W4907HjMcwZafu0dMG6+
8UsaN5b3YNs4aE2syXjgE+xP+E/H1A4kCKu2b5JumuaktoFm1FFCMNYf9311gLj0esZh99Tr3I+4
yHXsG8/Lj/F6FkMhJhmFv+EhzgJ2KRjpj9KSyYRClDm/5Ogo4zVBzb5YBcepQB4oYighT/j2igwr
abJNW9RPnnJWoSpTs4E8t3pe6lilVWYDVbuh1gnmEg8OMz+R666HmWJGYAzjtjHD2ESchzBzgIAU
zSyrPoIefodR7diXP3EpNjUEtBQEn1ysXWM/pSh3zKrepk7tQqvbSzJ8OnBKduk+5pX3s/bRujDA
2iz96pgLeiANuw+Dek9ZBH6BCp1kSJvgtjIRJGFbJK0pk8o0jwvSmRZtHHnDHhTD921nJvM431Xe
HEe8fa6Lx5YVCEbLfG9gFCbOqzErxofKbnHe/8HgxSaHY5zZdLT6Kcz6kHWxOcxOnHvQ7fRY48SA
0Dx4EY2nUr5q2lapbRWHvA8S3bgQXam9RPnBsw2KTsy2G5CoLxPXa+76xnrl0gH8rV1XQb8FrepL
44QIIuqsjOx14Bp3s+hWSmISKRxOy5UgdFi7vXeySxxgjKCfhoY+oMS6dimCaercOyCChigsT+F1
p7Ss6jCmVZdN5M60PjTuyXIsu16luShXJny2jZf36H3RvLCG7/zc+eB02IJ9eO0ALExnvV9IKIfI
eh1YlBUTWwIRfe6saWNoBj8GTnYzfCpHkXHVr9CL/awMc827ICbWlApt7L2yRD2wXem+i9vpfaYk
dsAIQ/Nu3fhGYilzN3BnXddV4mk/WQ4txXlejMm4ME8Jf1dCaDZ2eynjYu53TiXOwJbcVa5Ke7P1
YpuARTqo18owHhiCwFrdBzNb1REEB5rJ2+OkL08/ufwQ1WrvtHDoLFyDBK/B3ylga6fpn95qT5E0
jhinyGxDAjQ2p4SQvYEq3IhvtjwzM4eV22iQHA5vECGLJXKxgraZEVobjSNU4Pv0trc1IkwBTeZn
B/aW1YAzWHXFuhYuwpiOJxA20nFFyVZg8235UZv5PkRMlpXCSipM1+Z+M+0DaDembjjs5lYcUW7J
DK8df19vC09SYQowIP2xB1bTsEGfEuZWCsaENDdpMvdREDc0tNbtNKukr+edDtEwtiagsCf7vbW4
2sohXEO4mMTeyE7SgT8y6kw6bb8h5bSDuMZ0KAenPTgNj2JMBMUj1l/ZpVpJx4aQI08adb/8C6Lw
94FRJhjzvMsrIzHh8UzjX2IVPGGyfGpE9Gox+TIR/qP2xBsM1QwCDEo4i6feS9yBvAmvzaIJThbu
ypjlIxeoYfvqdfKqB8hyPjvInmY3P84gdhyx6Y5qsjrqTxi+PAcmgD+2B1sKtlT8PSglrDDqmpJg
OCyx1mg2mVv7iIHaRfeS++3JsdQPC06isvkTAaH5FJTQFMAYW8YiXHBvDGTMDP2zV27Mi/wD1Fpr
bvOXUWB6opo0X2H3Eunb7Aclxc518OhjqHFYbVQ3IqIApvHJZvIVseLAR9U8brr5h5lbB1uSf6LR
OQWlqeNCOTG3241pwBnn9APor5+Tab4YFSj5XRjnvjPoyoE8FETp6XpEbw1FLJrklXLvMfB0R3t6
h+LBvsz1zi4XZhAM4OB4KyJWUHe7qzHLDZwdDBuqyXcYdQC7Tl01BE5WsKeABMASAJHnhtOmoWQ9
0TkLGvMEtnWsaCPGGvRgZl3Qo/wg1za1ZBgrn7WYhUEgCNMFfeRpXEU8/7EwgJkRGNo5mz+gHPcs
wJ0OObuDGY2Pbu6spAKBxdSvQhYYmSw9PwOP/KEaZuTKdRp13uLCqtKIacDgqn8ZpkgI7EgjaaoB
H5FRvaXugPOlU0e9RvBiRFixsgCh9CDBBjtlIU8B6jOppHPorBe/lUku3VTxJoFN8HoopGFuHWJz
x6gzMHLp7IJZPC/OXlg+jJPYcvMfADDeiVPskf29UBfkC/mQGQYId40K0QlYtA55HqUGcPkxcD8J
Q9O1naOfGBvchWa9cfIi7okbD1Dcsn31ERaorAUYV5dVBmjvOsB16RXyjYJndCK72fR38MbL9lXc
28lmQpyk0koW2+UrLgfNrpwBrL/eCswxWSHkPwPTCWp76eJ2GDHuLUZSbxB3M4M8odGsoaSZTYDA
mPO0rn2GUfk+NYmThBxD/JiWtBcqFVRT7Zri/pb2Y4BQOpr8FOTcWcdhp/KwT8O+WU/wGcuOLj99
Wc2z6idR2LvAw0i80HlSqvtlLx3rBcXnpI1+OhYSHvTXWhltF4/Toxfs5HnKQy8z8M0gqhOLaJG6
TjXGxYwIoaff7jXai3FLJE+sQR+J2awcH7uVzxCiEhO2k6nHESrnMnoHX/OThtfoeu+eAFy5hvX5
ga3Hu4OX0Y/GFEP3G+AC7gozf6jg8bzaL1Jo1NcxoHWfk/BRFtQbUM0++dQtoHnoTzHjHr5ANW+a
ML+DP7R7BMrYz15WKx7qOz7TIpmKfCdm5MUqHPbMdOEV1YO23ViCHEfYXeoyexUh8EHkuOKN+1J1
48YuOxD6+Oeq7rNq8BMh6G75d9AjZ4bhktzJJq/YBAzk/86cOS57AX/vTwyCIngCShmnWuOWUh2e
MID5sDhSECTcATefjN59WXjbxa1gGAL5MsrHQbfWTvtZ0yFTvcaOIRgL69Qdo3U+Bg9d56XtOKUh
TpyGMw4ZFFRwlkMwnmiZBi3fYtb8TJrqZQS9guFH+Hb6rs2trDHos1OWD3Y747D2pwn7Q6ACERb1
SRE/riVfWw3mqRDz+/yJEf1AJEIelCcGS2OlBmkriI7sFVIAEAN4cV6/oH9470DWk3TWBpP+6eJe
hvLBDPUW5dcDGpJpn/tb/JHUM5wXZtQP9dTD1jD8lQCFH/nhquAjMvtEoFc9I6qpBycrbLikVmfw
WFumxkM7BSkN7ftOHnFKLfDM8mlhVhK7mdhZMbifvLITwAo2QyiT0gOLqj+/5QYhsZGbKgnQYi0h
Dl/YYJgz8UlK5WdGne8sNQH8RVHZLrYO5Q8mGIlxHfJ8OECabs1Ef67nqkhcG6JqQyXJTlYC8TyS
0d4gd6IacD/5731cNklGYxu3nr0telwcHeFiUnIeA7VFKftXmbMArEj2hkTy0SKGSjBenidt7siU
Q6B25ixMpkk/LAYNSKGXyctp7COmgc0Qmy5s1xb6CQnL2wzeaQNZu7StLEhxcj+rmmC3pAQTthzb
FNUVhLzYajBGlKH6rQZtWdN2G9yWtGvzfrX8kBLHK61NRBgBsLCeeB5c/c4iY8sD9Un6aBN1ZYxK
IRJzK38KUbCE80YkL0qyCzv6TqbpvRO+h7vPz2ouwNvl7AAiyey6ga1yf0bUXC3fGRdft/zT9Krd
GLAnTLqhhOVkMKfghkJQJcptYzvA6xMIo+v9PE4bqycrCLHEOI6Yack0uKQa00nyUqHkXK293thG
1pyaVrd1xxDpf39kuPWCf7ZWjaQzSuxJZe0sgNxmuyEXD4FuPqNSJp1zDJoZQJf+qKtiBSKz3aD0
ZwQsEjwjnHVf4GoWm+UbVs6YOP6zxYzVAAM2eh/LhbagW5LYDgeLyrCawxpGcIqxIQwdQ+CLO74x
fbWd3SYJZ76dftf89IojtKcjyo2IDsHL0x8kCVeuD2koRbYtD39Sop88RO4EpMpLtApsKka3aTwa
qLE03pq73TYccbMCVEeJNlZL9mTUyHaiYWdO1m5xVdgA0eoHOjPggvEi+C0L0rBmgRs4DG8wjtDy
WoM5JlMYuxp9vgIqKx0Jec0BQwwgerC8KMYXT8tL8Wq8G3mY1u2IR3gJkTAX6JkoFG3RN0qpM4Eh
vUlMLlVscc3iVoRv7tTqNAR4lsO6GbOR9BQJi4rSUSKjLBleRJyt3O6SSIX3M6CeffsOpb8kkEHW
+1Y6+GRbOdNKG1Pi8wD4Xp71KI11dgNOA1D509eiqNaOJite+DsarIkWiTLynZTTYTk90pVn9Mkh
XULDX56mY5L3+Y4OSMfc4sfc82e0TR6pYd5hXPhFO9V7pIoPt/A02P7Er7lV27oEByuKOb8sWb3x
iiG+xJWxID3kVOB2igzY0VJaB9L6j4MaToGq95boHwBoP2Kqew36so1v5BAE6N3j4LJ3pWzE6qB5
hfdcHBTOyatfR3deOH46tflcRQZJGWVlgsruGXfkzp3HD10HW8xXPfels1bz9MZ0tdGjc9fhJ41F
uBdiihLNiBfjrB4Kx35AHQu04O2GTupojPq9mat0MfRCi10tg+eZ6Z8W6XVcclQabdoeHZNvGz2d
ERNUcR0gwxxmFAXb01w1W9cTJ0ymYy8cQMCxqQnKR9vemnaTi6EcXNHBN+5qZL9c0Ae/baG+wKY6
9oIetxo/1R3gqFwTgYgjEOKGC6/nLNm2GsSadcOmMxycw0jFnHYsiZryoOtwbeD8CPyOFXRIH9ru
fhpof64QPnRzhRjHQhTZd03SjLNY4w8FyCL7nV8Gz9LTq2aU77bRnulQv/ZUp7h7P9nsvNmLnv3I
9ypi53KyjrNv3v/fEMn4aFuE2gNBlAca/FmNZTyB/ixWRrtHzrX2Kr01OmQPo6hTIuonKPCcvGi4
A/nrY1Sot9rLN1ETPYgqP5ay/EfhxIYDy5DyrQl0+uJKFM/SNQ42vGNjYkqGeBDXYY2NMH8ojpXo
70KXvKNsnza+uanoePRNfXK6SsU2SlGYgLYw4WP/VOAMjw1ufygtX3CQXwFZAJ0HwU8b2PhvOeDO
KG9WcZ73n14X5KjuBA9L8FihlRPazuM8ooA2uxBEncs7agmkMr27CUGYsthoZnW/QMjxo4bBFYhh
hYFopzbNzC+iF0mBFc3RA3Hkg5gnkE1LQGz00W+rjdMJRAqNgwK9/RZ59Z3RRh7Cd/OI1s+un91d
Ac1h1Bchr9mGHXwxGz6IMyAKoUDHNKZfwVdYFA2Eet3x/FflijToi0ePua/e1BwseArXcxMTGxzz
gA6xE5LVaDHYivKXxcskt+FEyOg7qcz9tcl1zCfnRCJkbNCyiofGAtqyS5pguF+mqOBf8h9lhD6z
kvaWsWrnim5X0u6x8Jo+cQrzh1nkP3QpngYUreJAuuhMcX8fABNCgzCLCvbT5sXZh5NSPmgplj8u
UHcC5u7Y6ejRFhNUqgzyyBhd58LmqWsNWVGQbVgO4KfTc8aQhMYBrR4bovat0EnpInEbndXUlBmM
zbrv8aJGj0lhA7Und4W0eUO9Iorp3B8VuO+WDwOy87U7dY8lgbIL9ETTIvw/LJ3XktvIEkS/CBHw
5hUEvRlyOBz3ghgjwZuGB77+ntbeJ61W0hBsdFdXZWVmOdzVvb6dGT7CdPI33Wofox0ekXTFG2/J
gZs6i0ZNwp5Mnd0yedulIDWrRXlohGL7vTNrviXyNzyjHN8pcQdVJn3PKQNzLLNPmf8oWvdSGdUh
rUidnZz6Qx8Zo91iYz2FyyZvGGXYt2a0Vnpaf46Y5zUDZEuMIjGscYbiTXBr6YWy7XMLFf2i+lTj
25SKNtQYG+OOwQipw0zmZ6vMH/g7PE34xrh2v46GYeeoXHmde2WW1buZOR+xoV0qr0HoUx1BwM/T
TDljlPaj1swgsfuHV9fXyuyoBOgXNepYU6Y4ZTD22kbmGRAO76oKdLtY4DFIRnv2g28MvIA0wciu
cM/Ipu9Dap67vjxTd5CytKagu5ecRVqc+9nYt62BOwMLrSs9MJ1Ggp8Q8PWa1nnNrQVkqZIqe4ew
MMgr1o5VGr5CgBwq2FSO+GAo67YSnRW0A5Nh+mif2YytxJPAX9pZBKWbg3BX4SrMxh3e67Soa8/z
y8X6DukM+0vdunQYwVITMnj5koRXr11iE4D8KY3sVctM+jnMd8Ix0pWSOJy9bPgYzGFcRXr5JzW1
TzvrD4ucMAoI6qpgKEl301uQq6IJhkkhcninCYnmypDLV4sNHK5N0bvvU1R+pnW64wCdSq96Gtr2
s++KLYTHe5l2r4RCmBBqEQE1u6tU4W3FtXtrZJ0w5U/xoB8gi++0ov6VO5Le3K7wog8KbOAD+wse
xXlgciRcraOWRx/RoL4qDTPcRXpBv/7Ac2n0OdGnzlZPS53etGW5qBF1QWouB9MtLrbSNVzkOZVg
27y0xLOkUM59IyejkCpVfbSWk0nGtDq1/YRy2Nb9tgshhuvVvpuNvwxc3CmiOUbAFqFW/nH1Zm1E
VGlpCywHFGzRkJjijZuJv4rAObspwf7LrNgNShOIPNsmWRFUBQZ1Ic+o6DtVZw6C6n1VOAXtXNN6
tCEO34NirqdSv3PFH5mZXfqiXr5xGdhhgMsbS/tvElDQ557OIwxApvWR8Qir3BgO7ekppE0RPXLh
/Jn07NJp3j4yx/1YjtwORfmbMW/QXxAzrXT+ejf1tzCZnxyr+iMTx86hTstH7Vg7Y+qjbumCwZCT
+Nz8x2P6R+oO+8HRbmUPaK5wCkTaolSScnDbearbDkAq3KAG/5t4/VVbxnNGK9Cax6uiFGtbUbDm
yM8zD7aQUdOrR0EO/gXQUZTGTuu54aICA8sE4wu/iPKA4VbPsjjqnX6bT/Uve/CK9dVZTPnfelCP
qRDqmtymXrULoc7GPJiB3m/pHB/lUuh1dihEwdVi4b2qzWt1IZlf3NVcx7SkykDX+zRQIDPYyfKd
NVWFtr65dw6tvzo9TFO5mQolABS9Zvw+Ul1sajFw8MyN6gxnNbEDPcy3bloc9Vw2M8rHMsQ7Dd2Y
rJWbOg0iUb32bfdTDPELaldMYJtHm0bHtF6uMSNYGNSQfo1R3a8mQz2qive3TrTTWE+NTxyYgjkK
nywFfoqiV/d6IINq6r+FSEk9x+9O5W1Cbl8VXPOzzs2ogKbrc4JkzzIk1Gff48T6i8zkJ+6Kr7qo
gRxqZSPMqEfu4FmB25XHYjFfXEU14AZGG9ehl9+n+krpQr5Z+5t59XuXtuciSW9LRiMdPuHWmca7
mqjbPtUeoWt/L20xrhz6tKtK19+dIkFWRgTM1OxZnlOmzIrVkFpB59UvJij6oC0TXXjxi9Eh7aw+
+ZEPIjL3GOmLxPjTVZ8gOJfJF5XnbxLpcBa0uz1SSVcj4/r0YWWNHTDsbF1N+zUWUC74279FqPpG
gRMlDa+6au9hJt4jStJOjLfeBFAfwEgqpTlUojrM8XCAqXzjjHzWYcWsAmI+TvjQIpx6Q8YSaEwU
CNosK1auUf2OQ/O9TOYFbuIR18lVlM75Kqpqvxm5atL+x1Mp+/OQUX9MU4ZHEPdB3EWHiJAss+bY
UkffteMiEKnFBulDcqw+/M6UfG0U85+8VX7aKFV9tSThmZdk5zbNoUh1HDWT57KtbgNXjcJtUlna
S9IVL6krdYIGYF/7RxsVeqpp9LaEWOHoTfo6wgMY6/hm19pLqy7LV1YOZ81taHy3v/K5GVaP0Q3c
1ybtTlaSHcy0OnSp9RTn9VpC4CQyoPfWQObomAEk4S3O5DN6d5noD8XVtsWngXNzLxgz5hbbUh32
uWo1K/hTgx9FzT51x2umFT/yadXKPirmtDLn7DQo+kGG3Gaoz2o3/mVWMVPl6zx/7RhyYHvhG+k4
Ty82PA88KOPXLVUaiAWN/GzwO4N8IvLoy6cqrc6kvWiky2MaG0zSGdZlkmKx7foD1qgApZrv5epz
pVM4asOxyloOdbkthqFcdbNysdvhUxfjNmqtz0zHTNldwAc0gHS38w0uXIVUSCUs+zJMoo4LonJ2
A32iB4by58Q4hpMK9FCp2BIqdrcCAW3p/bi/wvKuC9HGUbL7CPKQZMsqoc5vy2rFNQIAaxCxaUcP
1VdULwCRTnrPc/Wa5bR6Fo8UPzQ2MpI0BsfN9H7zyC4CNyJJS5iF4g4e/4bQRi6yXvSQZmezbUpe
f6xschUCD5WFMvfvLhi1AaKyKvHHWUVu/FMOLF4b2Vtl1E/9whFkX5Vxc1UK9ymL6yNSCb/o09R3
oyINcCd4EopYO3Bjug7igjZSOiHeojDYJQ0AbqJ+4E0rM1kyGlg/gCjSgXAkZGJjycX7q/fvhLd1
zjw6ZNgFj4fqPZD1SJ8/y3WWe1LCryodLUAiMEsAhGKb2EDdsKUm8SJBMxnCgeBd+g65E+0yr7VI
ktgJ/cPxPrTQAruatzGmZjnMBybf0Y1j7P2NPO2JD6rGwfdogGKjFFR95+coQtXY+xDYEbpkZHOj
HJbqqUuaY5laCGr6Le0wg9gRN7Aymu4s0RUJvDHITBmVlTFUO40LgNZLEiY7ZJigKKEQvtVtNJsx
nJq6z3OiGaQFr/ZOTf2Mv8BBfqvI7F+jqQU8jFdROB7C+lII5TjNxlluNVx82QX9sBpaeon2ma0e
Ftjcuv6oA1IrYqMbZeBqEk4JJrpSfKLLXRt2VMm2HFhwZjkCc9KDQnvuG2fPwHRaEO84iqwsPB34
mTJxyGL3yaQvV5j6rtGWi74MJy0BX8ievTJ7oTX5HFUDE1IdJg2VJ/TtKFjkh3lMP+xHm0XW6M/2
KwggC5Jlr6PZXjs0LuCH8Cyj2gQ5DVTqHEM/d2UT4JtW9iV3pnKz03i/GAsZJnVCGu6aqKtp5xXJ
qoMTVOgg/FcjMT9LQwQqyXXJODC2j8SquLYdBwrZlygOWbjrKKF6LgiitTeucStdlaAbCWAXY6T5
E8b7PY2xeC6Th2QMKL23KpyNE2uB2W0im3qc32FY3rJR2vGFEPYsF8pJzNlHJLeuE2tbuOVuZkuw
crpV7PgXKhtOPhdPWlp/JHGFj5Iby6E4Z7LEHQ/DC1S8VQpa0Lfjltk/27HR031pZIEz4F1DUim3
fjcysbk21gwj9XP1B3PVQs3OnCPHmQITMKKTTnDlGDTiO9KdFcoauQpV+9dbNkPs+vJ0eIo8Vq8z
vQGJwXfg/IYNm7P//zRI0nWWyu66a1lPv46ar/kjWu8PfonNJ13RMggITM0D7Fp6rgHDPfDVZMs5
q9/krkzZuJwCPr0HJwwJ6Hr5JI8//wcpzH//UvmkdcB0y0a99CrHQIeLdC8RQwvuWFs0G0L8ppNo
FAWGXABopPLLlHCbcrkuVroRI7xBMKFoOZSK8iLv9qqEEFyGxwzmSMnwEQ/omY+Vd2KXPw+QVHiW
yvuJUtMvQntN2GAZJYTMzqJhyfmH15pIWdByl90ayW9w2j91YfktiApnWMZ3+Vu7nVGL7jFc3RvG
Xzbh3MSB4r4YbboZoZ4NbsTwBwfU7C1evmVam7f2Ddyb53H5gtH0zqezqnIlZamXeFBL2Zysppn8
lMqXEpsrO9WDmD/wSCXkIGuPDpRsDy3EmBAWqI4rwKL1G3Y44YZ5ogFiyoucKMFXKeu9mMdblPwI
T127dv13aI9J9wY7FPsC5+xAvJQWvc6zgDYp/++/JZ6eGw4lvS+GZW+4WK4jvN+SeMECCacBMaFH
qkSv1dCvC6Ki6bA4LHL5xl/gP5jkNpAcsyN3EuFOF0B2CLz48fGHGt92Vj5p+fIbfr4MnMZsMno8
3/HN8V5ZI99Yswd5UIfNWtJbs5wHFoGBNyZHTlQ7R//w9YZfOWd8b062fD5tsrcu1zoRzE6zY1bF
3/myTfpHKVvu5pPZvyve4ouxD+Sv/4Iy9bU5fMis0bKnc887dss7j8abHtw/XA2y7axq20bXNnPL
6KM4psH+RQ8kaJSRy8bcxZPmy3WBU7LNKfSW+TXvmevQ0aMAki//PXDhVG9eHe1kGB5AcK22kbHH
fJW4foZ9BGNA8HMASt453h7D5C2/KUhJWE3DupWAwHrSQ8CcV47zqsAL0eL/jnBLDJLtM4toOvfO
JnM2TClcC0OuDMs12LPPK5bbI9so3RW0c5O7EC69D86Eltyy/iH3oPxHMlBxKuXdq4YVnXdgtDHl
1wTQ4V2SvGQgGluYoIRNkf7KfyDDgdziymdM+sTayZguvydRoPHknSrnlzLTfld6P0Z65qxEw4Nr
joDx3/vjWW2ycM1IAo+jOi9MpOUbhYwllQBITaI+a4HVm6sq5IWy3nn9Vrk4IfK3XM4QvWdeBfxV
flI0mi9DyOnt2ZbMe2ghSPF4ogrXxgAIGF/wQ17JpjZrnfKzBvuQUT0rkD25pv8LXSGOPrKCU1IP
fuDiq1m6YgVcUPRIvFh5dLAniBn5Mx+oeJDAeQk6dEbeNgttMSNWLqde9kwQX5Jrt8CIUSmvCCks
EFGPU8EZGFP7xSuOeBmuC6C5mYAqNPMwR+o+TrYeN7mpvOrKOZX7iQs5p4uVsQU4tWyPlDjVqSAO
bObWNs4cpykSn7LeH+nysbbd/CT3338njQnW8IyYsqqRipvKNo2/CZ/9pGyyQqwFc4mbko4xFPEY
Ah462or+v/LK90mp37JJPaRDCTP7kmTtWvZF5eqmM6AAf6M/ZGMWsBohd34xoeLXjXM7UbzXHzLq
yx2L6pUo+jyGxaVFy+CRlLaduy+iLy/aRES5lrJMniSefF48mDvs1MgNxLBsa5bTUl4rcgSSg6mY
tlbzZRn0tOo//63Gf9+yq7uLR+pHDJAfl43HLj1z9qE5nBT8TFrL28qYI9M8WXRldiazI34EdSJl
UiNT3uGZ2OWEF2DLGFtVq/tltf8d0PCSpsuD4CB/ho78QiXcZ/YzxIlWfFjWrQ9PdWmu/n1EQblI
2pSwnZd0COJqkBlQSfiJIi+QZzazf1MdbT/xieDH+fQkWDe/1tMzuZ6sKxam8sWdeYzkRq3cgy7A
rhWXWQremlfpwtaQR01uLvZnxtUoW//yALM5VTU9IjLcKvZDqS84xdFM3ZCunXuoHGHnQtZPkB9V
gTc456W8yafu9YoWRPxecfblh5bTs97p69D0SAQJG+awfLgRSxMfDWkOEe5yQoEZGX/Yflqf0RVW
/6UrGlapWhe+a/p72ldrC8Ko/JmGUd6NVryju70avL+6OKjMFiigo2iVhz21diqV6KQI+5smFkTM
aSJQDoXLxa682l17z5QXZ2x81EBPzWg/2KjFxNWcvKo0a3UscGdQRPakvCeRtfCaFl9eDx34uSmL
fypHdpjMNIR6kUmRjCykITK28SXs2NpPrUBUjoy9VxAvIFGOez+vtDdaU8+jfp5wSBjI21oRbozy
ifceAhhhvvfD1mjhCql5Ic9mt0u50c0lpOdMsV30F8LLv2dRyTiO0RB9gDYAoWdvqII2EjWrnXLd
C1j/6mbW34wBCzmQYnQ//04QZ1jMb0lpwGQ0d61THGToa8VE+JaRRxoOJ9fRZcm/BPlxHJnbYpyh
klY+vFWnW5xVzVrI4xta3t/BSZ50+qvUJrA0a31a5VW9ESlwSJ1tDdLgWB9vMgd2gKojw9qpndyd
nWVeRAYJVqRbeZm4bCbSSq0XJ/mzuvnT6t9lCFAja5sOn9V8lxcKs6dWjRK98bB6R0VPGs2/kpmH
vDry/sujC1mXOwLntz6emZR0gdb2WoKfUNasPRHue0ln0OLbrBpfrBH7jyfizhKSMEh22DW0qFLI
fvIKj8x2G9YvEIZk1s2ncpXyhlPvuVU3DpQZg5zyH/zd72TIHMbptlSHyX2v+/iJez6p3iw0SfKH
8xOZfrxNhH7kZ6lOtQ2t6MwjILYufQ3pD+nPRF5tRerRJKLXU3waC8aqO6YDbvxv2HxWnAuKDlnY
z5V7ynQYm4hFyfKJMNo072WI5sfzu38hhM3xLyDyWr1lJVCzJIb9jy3T9b/2pCL3/O7dhkJYUwli
rR9GRPP5FGNp76sKuIUuM1wj6X7kiqQyLZ/JT0I6nxPtIj6Hdh0oaURPrwvkHkMrcKeJLhdMyWmx
k9C515yqKrXFF5tWvjt6M/NXaLNLO/LQ/5ZBhtuprXZxVL6LRgSsu2TCEFOJ1EVVbeQXYfvDxCe5
jswnWX1lTrdN1Z8QkAFDwRVTiH1d0ckQ6VLU+SbrbmH8w3Up6xT2tko1SpijGCAtqrJvNnrEepBV
9z1ofCm/K6+9nD5p613Hot7xfVM4zr47V68kQyXm3yrzaAHmmuI94Ru05I3FTjH1R2cWqxp6ost1
FdbWrkKgwZdlive/52KPQSD8bev5wcyJs1WWaw228dSzwb2L/KqaHQZJ+9nY3hr6YDk168kjOBFg
FiD6Xs1OM3U5qyG4OMESdjXlCpEIsORHRmQW918yx8g4AZb970FNfzZ1DK7/vU35mXjQ7yaVzJ76
VSZLRapy7bqBzK8TkEIZ1uh3xLSIVWokmLIJkieZePxbf/VSqoiEy7vZ33ob9Ee397U+/IEsHoHq
inW2jIy4ngTz9ML+6urpt1rA48+LwwLAYs0QVjt0MTFVXi20Dy3PDp5er1BorOQASF9RZ9OP9Agu
p+QKQCYQCTCbCoQr9VaXtHO4wnUz2rV2Q6dB7e+64lyGCe20USrUgtY1NdFKLDVM9BpSUwy1aq5L
H3OnlZYjxbII7DEERKtQv8tSPJqSBrxaufRlLBAhEhmUaC1xoYaUkzDdBWLxDkbhbXbroJurk4Fn
qB87abFLynkKlqSo97No9ksW/8EmQllDHDOPrUqTm3EUqFpU7zsei+uSTDAGO6Q8Tuzekpp+HNZs
MfRO7IqGEOQ0DtVPJWRLCvDudQfz5I4+5U/pVpLH5jnrpLKGK4PSkRqP9LSwOPtjp1BzK77YHeNK
1beAcfIaK910oimIKUnoR244H106TqtsWACOIC34jamT3hSDg6jE2vVLiF2a+9uY45NAAwEzpviw
2mU6LBC4BzV8CsskWTuL8bcUobspyugjjqqZlj/yL2siG1YxnYZsptx0abYExH2AcKcBAuvHfi4P
XhKiqerDT2suIAubvZyyDCvVblRrbc7LZxVqlNZ5s+pFBL9fRSGjzCU6T8fmu4/pfGKmwT1xpldV
TBQ0aXyILQN2XFihrquajyoEpZ8M66C7gHx1JK7DLPpjEUY1Shg6e7tE6ZxrFpcHN4nS7QR5H1bc
gopCsxMiYIpQSp1cKgL0/gD2iT/rCE1VJXwrMJLyozr6a+cEL2OcXV+2woRJNy9LLHqq3rjtm+zC
4NIkqJfs4o7qa8f3tmrvqpsDPAtRuU9zG91KkJGLYpYvQMj7fm72I9zNjdWPB7MwLlgiw+u2zL0m
pouKZu0CnKqvO77KarTnjdkR44AVnACc8Co6W2bzY3RHIbgcllmbT40FpKdVbhyg4cdtk6OJqhPp
QJvgZTtVBoVoBx99juy1FzvjqdeZfKOjkAxoekSALEIc1dajS9aODdmQpm2KaPBWSS++lKT+oQfB
4dWdR2IOQCgZgdvwql9t4e73tVmPAi0cwj8zWpBATZys8zX8fr4yM6/eedR6MxgDaenYFO12aMro
OBc0kJBCmvGmhKS/1WOXzq5jGxevStV9wvvYh7ZjbDiopkS5092Uj8ld6YgiUDFpuWmBCGHn9fYp
9wr7PCmLse+8dic68xA63k4F1a2K/DKXJFbQgA6qDneRNs3G6PtuBb70XadQ2SAN2pqCiIvLhhF8
LZsOEJjWSXbTLTi1rtlYwLLuZjLmPoCMgojKGTjHFmEjLb1TZtCHTmk7dJlK6gY9Yz3hdfmiQ6fd
CK14ybMBCnJZYnKJdiyPPivROn6SZfci434Ocaikhp6Nbcupa6ziY6jb3AeQgJ7ZliszpPCvkd0W
7nztBwekR84jE9B5F4sU2eqvs5ZeGZJj+SmYZlaFAM2U/mE8nPLY/psgrjRpCphk5fPk3BdbWbud
ONsDIsAIggiUTAsgsOovQCgpzXlRGsgNGySEcL7g8gEeBfTmn0Viv6ZRd2VoS2C1hCudISCJSaoB
Vtmaexcj6ay2Nmnlckwz9WzPDL+N5ulcTBPsgpB7lcbpXj5JQ0PEGcKLCbWezbJifsNrxUy0VZ1O
Nym6jXR6ZqO1Y7Hese2AA0T0VKdKWTme+OqRAeg6lIGqeNKTRUHSo8JGjqJrZ7fXLMu3i2dm66gC
1DMSFyVbWGdrUzLuS2/fLPFuqPQjkOsTKog1ZujX1Db/WoMnFWMqXe0yv+rqGAZVltoQzVKHRFsh
px6tQK90iPr9BT3epqePVVMiAqZESGytD6jxF32sEDcX8VuSuvdGxIh9wWF25L/nzGU6i+E423Bi
yFM+rzXWzyyb59ktbpWWHNrUueMZrfAXPPr3evWtMJATYKLYYKgxrBmSSKFLS0fTwg2X1cZyahiV
gLTQCQaoVvpo34pE+8C+xWGYssOdHlvepjNgeyDEmtaNlzG+CbdDLFhuuiq2STOoKP5sQHnFXuEQ
/pGU2seg2t85HqOBHS5/WhoM9dhu2mL5ELXy1GXam9GAarplt4NQAjW2p6SqnEs+dkBQMDQ9oDFm
aqH/1Xu0kMXGUDihs/Y9ZB1XUgiPoLBPqd2t8fR409NpbRv526KUNPEY8RkO89ERQyQLepoC9kQ9
ImhQG51xmcPpRFv1lYvjWzh5FKhzhtDJGn6gaG/CEeu/UXmMeQrNjCxiYJglElvBLGAFum2y2C/a
NJ40Azm2zYBtLWaazCLOhpmdwyZM/aGu+tUCxjC07jPOnm8DDrL+FLGrrbwdsK328iCHAq1ZyTZP
nI90MhaackiA7Ext/H4yP42q3VlJt4LNqPlmkb1kNT10Jiequ3aS3MHUi9c9ZUKflF92qBWUi1Ng
FO11sEgjzNzsIbBPu3wO79OcAB5ULXM9FEZKm/qIeo8efQtPVPE0MOroWXfDq6PPr1zWLyJzjmVH
cWtay5OlVtStTfqggxWtWGepN2IBCo48aU45FYAsno65lbnVjGXdamDQyDlzNX124+5gyQQxi7Ay
Q9EOUNHad730Dq6zfMFrx2NwalvfqSlDhlg9uHF+UwkwTZxv4MKeGdl7Eq77MxlAlskw7SJNYQbz
1J6aMd539ZStNSV69N34OldasU5xzIH+NbIxVdMXQ3qgB8tMHGUHySChUWoEzgyn3JlqqCGCFD5b
UyCtcvRFPuLR02Q5N1GUcBaWcVwtZGF+TBhXZ8oSvd+Qt+8biOPKUH/0Y70eOwqVHm13Myw0uLR2
g7virxjJQDUVfRGTo54LUZ8S1QC4LJVzZSBJF+rV1eiqdCkcG2dOl5WFU7uVOq84oflDJ/ZixHIu
bxOEjGRyA5+klNoz9n4Ps9dWKHbqVQEygsYxhGVHlGuMZ50PWqNx5V074XrG7oxZL84DafbWK6c5
6FVUCeivEAMXz7BTTrXdvBI3dkhG1rA6rybwsaMBHGnpoZj0ctVnDaVbdQixZsAqgtaEWgcVuqI4
ay+l5X2XzvTtiRoyPYcUchmDedxHw2Q1TNlXcW5v69qB9FeiQHEfCrOolw7v9BTBm9LgvoGUo9Qg
VykGXrviOR8QjFspOWsd+62pHRWr2nZQsNHtP8cz8I6M5yX6m1YmpPKMOuzsOSf1s2f1zc3m32x2
n+N6PDSRdrX0eisoUKPGetXKeJ+5w3OVj6dwmV5al99n3sn0Brb3OFZBuDTnZGp2Hd3ywCwZ8D0l
09G10z0b86ewsnWZjpfG0Q9KPtwF3CIccQIx6qRfpMCbdHZiPwpLOjLFJlbdQ1km3+AVDEFk7w5q
RGubyCKNRjPpRqJIwhAEGSh+Gdx62KgBjLI9zc8f+UJ0qIuunug+cmeUxVMOYXz8dI32yTKGDSf+
5Ol5CInDPS6KSiehW1uagKIRHenGksPTk0kMB0KRywyjaE0qTcNCOxpxdoG2vY3T8DKAbqta/eP0
zIQmAZ9KNSazUD46zTl41D7I5dP1MoSHdoyP2ugAEXl7+YdD7zC4y4m3NaAFarPNghO3A5G+iVJo
QggbqppXZxzkptNS5yrieTMv8ZmBY58aUoq5nV/kYhV0g305S0rENnypctobY3EyzWmdZ8AaYJZ6
F+7hosdorLz3ZoavD46Cc2cgpwC4WXa1HZDiRTvopBmOsA6AAg+gfCKSBlsz3ql1TbyzXiZLf04h
y6LQQVxH53eQiD6QYJ43DyMvNgMhrLPzjdSal0TTAaIDWGyD83Xc2rQGUc5KkTtgg0UKgnfjWu9e
ndrcJjq3r8gjf9GQGlJIdlMHBxCeHXTuXQ7UTD2ykzcLBoRBGMIhUsdNQqbb8xl5ln06Qt/rZOoO
V79ec4cl9h1xw0CtPf0mjncYHLvd4IK/w9YpmJqYBDc75Gr7nMOy8oZKCvPBErTigtcECjvQ02bc
kz4fZ9deqy77jnHZR6PUtlS4gfxcTZM1dHycqM5QQw4Ht0OMYScroze2whbSFxUNlpfs9D6+dyIK
UZzRVzXCfZ1KPX3eN2tTzl8o0wGSjrfBkQ34SaWBgKHCEDJfR5Je44J60+2ws0PQMpXRRuONzLwZ
B22JXuYvJZ7qKNUfMoIIDlhv0MxllcUcnZx2QTecBZObbi2AuyVP7jMIpUEBJSevWAurpo7lZUDg
HarDtqFI1Nx6JQdFtMzukpCsM49rk+o8LyEHsE3kaRkHsi2933pNyNlVaZLQw8WZ08dXjps2Gk9t
7aKUKkmvHSASnQ9s4cpmpKq+CK1bbc/7uete8b2wTKS9Ms51xnKxCaHyIZxG9kLzPZ44p6WKX5MO
o5w0f7ikvy6EQGyuVpOTAOE0H0Jw5bhzCLfDMpCX4CUBWA04ZaCrRDI8YaHAWyuUfMRZzkh8t25o
WI0z1wDv38IOBHHp8Ds1mgtnJbuYSd/Ii/BBO2gtl8Xrl3UeL0/UFYfYLO0DvoKwYrgpOMqvBnX4
UOePWgL0M1xWqpO4V99qOEXMgHqoDs3fXimeqGDf8oX1ISyPFV/Esv5g++qrfXPMrVAlhqXbhBuT
7sOtYfY75EOWATJ0KhrAGBjjCrLp2HwgdB5wcKk2DDXb9BhGLOgPeDuqHF22kiFhIWQ5SNDToTmL
StmhacfAgteEwAI3KMwpsHSw0P/YvCJLO0XswFY3jsKyKeB5YMP0IohPOAjM46ljJdWWrGp5RF58
G9BHjnl1sug/6ctbSzUYYr3ipp+l2qwiOGzdL6cbuYLuNsy3oTFP44NNbWyx1TrQoh4MWepAPgAN
7yaSbdvatAzXco3+c8K1nyEeG2kh4S43GwZKZ/4J7fngjPm30dHGnGf7MJndW5cvB3h9GFHV9kOG
yWrqEJ5ocFOmk56NAVUzVh2wODH8T0mBpP23vEam+qPqtfcpDH17TBAvQdNsemdtsFnj+K5O+sGi
OnKJJpBOrh1VTC+BwG5jRs2hs8JtD2HabJL7aBfXDNa3XUC0gfhAgOV7Vzk+ErZxnWq0m1V/tvlh
o/3mER3rnhYWCax8dUU4nbHoGqqJnst8aNLQbxUSiaE+SBixpdKSv1L13OWI6iTXr11i02+4GN1v
VelBUnvMfkzWMdRsOUmiTHhwaUStf8g0AjW7zFtRcNePKVFPuDqtSKhpK3wlCEsM+zzMTx08Ut5Z
y7I4zESQr6ZKRxrAfdD3zbsMoEjyg6j9lOFT/rEc8dpimzVyQcmLPOtviRq9G3PzN+reaA2QOTMB
kD6v1JyS4IFo007SGWxkj+ax12pSoune5cmXnK+3tO7diNN7UuBLxkpnLkRf4FaBShlFCESeYc2X
SEmtEKWdJ8ihUQWcTtxoBpi4HHjYp9spTeHKKNiQZNtFWW7EFlraGfSRzn6LMXTGuFnebRMzA/7H
03ltt401TfuKsBaRgVOJFEVR2ZZkzwmWJY2Rc8bVf0/xnf8/GXkUQGBj7w7V1dV0Q920bvvWdPZv
O6CxAuGcXbse0KPYlz0MsjjerzP6I4F5cAyIOw/DUpyd0b6NlubWocIcQwGLxvJl6vrnjQOcrdMN
al1njdXoyK7itP4RMvcb2hDz2MqbJXPuvO1tNv+A7l3zJXQG2OrloWjQa3Nfel6LFcNGqE+VFb1L
zjyYw+U6jGhZtMpQ3fhnL6avodhuqd/erbuJFAeE2Sc2XNbkzgyi+6AuqyulpGYX3jnhOFGQ/Egj
1MyQJfUCAfM55jD+yFuo8XV33IaSghVaKkjU6dhXqf1g03aot98wInFen4otxgcScdMibEA+zKvo
hkjrpPmjNg7BwxPpZTvmCtDx3VMgtcQOcs8F8EfBT2yy6AQhiRjsa2EMSZJ8ZWv2yFAvDPh0sJ2X
wfFhiNbMUmxvYuIFRjleuckL64IPwdFGxwXRClWBwvxxosAAl+dW7rDnHtGmv1ooCLD30gDtoKn/
aWL+UjYte9Hhw6M+eYlGnhj6w4Rwlc2BmrOHNFyOulVmfB/oDdQ+QWGGJJKmLgYKHIqB3l7a7IeQ
ZArVuwrzyWuy+RM7fWm37qnPjKPMbMjFC2K+LUkeitUE+6VvBkCPx7sqw2+9Nzndyl9fTTOAM+fe
6JHDksdGiI0XrygpBJxKiMaQq4CiH19x9/xEr48veZAz4vzFFFmDh96hdjA6/06j+vSKnxPv0NsQ
qhwNRNaoKVg0BTvpIUWmvcxoO7Zu9WLmouNRHnpOlqYCaSZpEJ6mLNoLfpQbHzHmbfgP4nv/Nt16
jXO5a9fhKmgdcM63NfQvZRoaoDB2DXr7K7KAARlYNjwpyIsgZhKiN1Q4ivmrgHYX/x0mksXyY8C6
NZqGwhGHyrKYf5SP9VOKEuV6YAw3zb0xYPx85TXOE9yuxKEWkcSwe5s9o8oIoPh11j8BCFzG4hCG
yaPD+M9+hagnThHbgw2o+C2ZHTKAT2eBLMEFjbC9GVmherOvtVMc9z6hlqcQp4feV4FqR26OQkl6
fYm+Wog9NRAEbT/bB7KONcgmUCVt7s4ex8ajM7WMLmc1HvyOajJ23rkBXgSsZ67PU4UGIec9yJ1b
x232Rfg9Ajda7ssYfPUMJ1Ys5eA8p+ALD1dxddeODg5g6EU3qV5fzDzbl0iQWURjM5Hr2n2CQd3Y
WbxHV/ZmtqnvNPmZ+Us11N/lRp8cB8h3DA9abhtonY/rRxKjKTxOK2O5X2zmf9oFNXd3OBoclHI1
jwrwFcKa4XTqMaYZ+pQ1gQzn62qg3hYm5HDsUPgOuJytmf4tUIjQBq1aqNXtrXb4iO5jz9tFk+p6
yQQyfheT8bTpXBoeUB8iiSBCM1HlbjAg6g9H/jLBx7OYYZ4eu2jNKNoiH9OsPwwj+6OAswvo1mUQ
SeqAORiUY2L7LicIog6+75B/2sGk3eE+2JYxjRqIUlxjqivU/uJqQojBOssyleMLb7si8SbRPDRb
cpDfUPS8bS6kvOF9mHeHmlRab7Xyb6l5DsV6Tvy3ZkEgqtzR6zNfDymIfUcbt3Fsu/gloD8zTrOT
uUaSAsNOleX0y/GGoxv8Ua5SynsWO1y2sW86ysZUbZQzNF7ZXQ84wKDqIBt4DzVJn08zbYIizdyU
ahi4WA+bav9s0ZDlN7e0eP4oyEh01wMxQeATirfbbUso4RojKxPeklkekPr7MOwny+vue4MyfGsf
kqo568/0xjxkMHbJJ7z4p4CooshJkFkXz9kkxh+jNCQjyzzcQwdVUH8hiKeKwxuz8m9kSt37YGYc
czIfXCJq+QvS3keqrSNGtaLdYaU9+GKxg4VpR286lRFMv5CwOGu9fztKtnIEbr7ej9GNNhZmoPK+
6bO8zlBlDpQ+uutLGqBfQORgh+WT3vno1NcNoXuFxqDpvKSoiCmdrNUNSqPfc8JAmWuDuqZ2JGI7
V/2cf6FVdMwxo1VTnvp6OSYWMhOYT9q2Uo5KSb+qTOSOYV/aY/qcbjnhnHLPP4zlHTa+ZyG2xtzH
dEPU3ptNOJs2OQENNJrhW6AE53chlpepRtCwNrOTB6lHVoSdF/NSqWqb8Tsu7MrlPUzeZwIAw61d
Po8YpSHukuXciNxptL0ezT+ETTHiNpQSrthOlkvbF6JDFSnavRalSC6fzjpoYKhCzCqCQT06zyHi
W3IX+ngOfD1+KcAuaY2mLHDZPg7DW/TAmqLhteM+BORyxkeFDHH9Tpsqge1jQwIv32fEtC9o9bHo
equE9UpMh7w+YlzwSXyDDWWBSRFRQhScNGnuP/cnS2zQRF0gA8CDo/R9ndIl41nzjTRisYLW/G/H
Ds7N16gInxTScT3lsBNxpcaU4am4qRpa8gqHVq5Afla3rdOCX8WHa0tpdCmupqIlI893x4YjZZkf
E2YR2y3Hqu3JwbA3Go6wOqjUQEmar3dQXHQwA+QLZTVXvr+U0P84HVGPqkmDigrEN9DfkCCrzD/l
YrA3SvJ7OAM6WQnDnAvztazCt43KvXwae1rOVkGRImGQmIOT/NYnaW/wdjeiCZ9Qk9tDwOQay+OT
FylGJoZh2ylGYUfxeKaX7OF08KyCAyzSE31IzDueyah8jgtrFjjrjbdzHmhq/5iY/5tM46lvjdOC
1ITp/yJ7ZPR49UJekkL/38zDkm+P1WT8jGbapaHXQOa7MgAq0W2E0fUZtwXUku1QU7jvLaLxnAZV
9hPOZZb3DHfXHcvVW7Ba4+EbzDG8Dtvdm++O55B1S7zdIcV5uygJ0jFGvzyNDFvFew8R7KzOoZ1c
8ghyaqrw88Fn/UPCbjQGbKjTu8MyQfW1P22fDyHfMSl9atJX4E03EJWwl9OTaLtmmB+raXfQYSnY
8hnzwe0YngfLu4iTlb+gmPo87mqop6VxVlRox+/blD7EfYzLX27dzr/LbBq/ebE6gQpn/AiHACUA
IWc4F6byaaht3snClTvVExE1ZVrCm4Fpkt5ZB4QjWrXjJXtQcmMa0KeYSIYxssf8OGCpfEIktoWd
Jre6U5eIdqYWGkXO9QQEDmBE6yTVUvcbeqISIJmEtPyuLFj6ln9ceOu1KKHleoNNQExSp7pPs6Nv
1/tgc3+wiXRm2VK0oRxRmXhQouEMx5370nUQaah67RJ6cdJ4o1UMyTV3156nurmmbfpmgZPTca5R
BqViQSxcVdZTAj909rvburXv0Q6CrdDDPahWjmB3K0dbuimyfdlR05mFDqc90FZvL9c7X1UcOsjw
L0yQfO1xBHHkP4HpiJrWXI/TcF/nxXPbp0+K6bwwOI87GwEk77FByXYOm9+L1b12qwG0mj6R9fxO
OA+Mdjp7rfHmQXFTAqxV8O3hTxTVxz4j8mvX/NGAXGU3X8x4/xgaeuS9uf0D1uxfT2ZOfd7r3EPS
mPG+QkWm63DpjtdDchyf3Lw4Q3i8MucZTNK+r+b+ns17V6GIajq7lwx0nBkC936e3uEMtwgl0RGY
WntApcgQxFsb1kKSR3maA/hWZOlHPrYkf8a9hvEVkXFLl/Pdro4v6bsC35VEVZE+ZyYly42THRBS
mqoBbu/762OSBs+V4/4a1/AnM4qOPtUtROLec4jNytv7dTuNdfjVF/g0Z0XiNMqsK29yUV0NaAuP
qh2dNmCPVVC9RLvtyyZ2tKp0vyNNlEukIeJkTu6d4oEMTK0HizPYMC4hKU1sT+jEcKWFXBD4amth
XND5homjrnMg17kz0JTRDQ/J+tdkHDtP8LtYd1BCu+LHYIZ3qBg4l2BTS4CgAlv2xQzTI3MKAExa
l/hmvfFXjgaHpqKIqQBmpGAdlEjILD0lIbwL3WJIKfG5OBe4Y/DdeAuKIuA+I0O1nzH5kJqfQqs6
4lZK6GAjeMViBzDCkXik2UCM2+SXpdAgh3w/qVjw01hf/P/8VG+GP2rqCRxp+HrKDpHPUWcAsuhE
ADV5Mp8pf6QYivsQ7CevjPjBEdobN0hZT9mRmaCIDldRyWvDBL/xhavA6gG0ILmFa6iLcBO+QRFv
RxFyfJnpogHAJJhrQO7y1x6Igo+osm8DdUSjqgCE+z0XleFXcMUVa49GEk56jt/FQBMCXxpOdHPY
NMOP92MtZ0S/LmXJClxdLpNnCNvqHkBLIMUlnMY40jHxYG1IlMNljFhP8fMmytYJPYTUVNwB5qjx
ziOq2AAp+h+oUNdk5DM2O0Kgo4kjhNP666GNvqI6QLkEUshxhvrJ79XpWz2cOoxhNt/rbQmCxcWH
2y/FMPiXqO8+WHeurwfSqyYjabJvGN5aZQiBhXYGbrJe5msRHFjwNDoPW457X37KbehV6Jf5a708
tsgupr6J+IJ0qEhQGxOew3cRPiKTCVFo3ZPD77Xw/EJK1jxTfB7VLkJIapo/WSHstjCJoX5h53R8
uuIaro+v1n9h1U9gg0r5y/EPV+GbJuRrf7wTLMVO4C0pWVEGOuOS5W0d7g2/SW8+zG7IiywrlB00
FRVkJ/gzpFGuXHAmkzBcAYgFi4cftenbpRRS8qRsh06gen6T24C2kInNvLuDpOgRafDdCR1dmMYr
JQyNV7fjfyzvISXdIoE+mdF4prHoN3FTQdw0M6dQQjGI8h6c3ZmoQWQNOUyBDbXOCVmcgyA2iiJ7
B1LIULmPWswxYJA1v6egDtkN07UOs1v+NHxGfHFYuA+PTDfr2qMMDmtGlwjURIQr6jeVktOI/NQB
nmvY7ulhsYInmJUvsi6KGzN2e4pZYEzMjwwNEpZTAbS8JB0H7H03PlVRfeoWRNkR+TIFmfDkTlVd
GQaFyOrlEmSi+TifPW879Xl0rTSiKJaHeOeARjXhB8tKm9pdMb7Rb7hXVXv0wl/FFJ7KwKS3SnA2
W4k6n1miLwJ5FWfd28/cXB4U6khkn5AH8d/Smx7onOgSX21B/Cn3yU0LoKFbiN8Un8SqnDsHR4O8
CGx4Bs0BCMdJAOx545HiL3PwI2KAbEkBPi2Kjz4jv3Xx6GxuFYK8JXhS/sMqKChokur+gsJB06m2
5oWA/OA71KHoj7MpM8WlGjE8gDB3bu9TByU2CkngN3N6TH04B4y6K5LgWnfAfrDYclpjg2aaDNKP
Oao8/wYl1+riV4+u0N2IRHDw5DmPTf7KhSrHASwrbuboa6Roh9rmwcPAxZ71WFP8TSbjfoFpi2Qd
ReFw76WRjsXkUT3yh9/1DESMMSvT5g6Zn1/6XI96uhiexsMuj/ewpumDpn+T0iEvVJBZ2AMqUW3g
THBKlTx4jvVj8RG36bsGhY+VYQn5hvT6F5PuTiBtV41DpLZ9WOhIFJ6z550bJuaEw9WSMXQm1tV/
HVBipb36B2a3W5GI6MKHrUNbF2LFtAuPafPJnY/myarfhD3643ax5QTtvHvbQnLFSLFqSBYTyfOG
ze1joKCFIJBSRSRrrgWxEMlgK1LagxKCIXXYKO/vSbeFl7JvaN++FcQuW95D7tAVeZ3qdeFwG1GL
Hu0AAE/cf+6z15ysBo0EuQW4E8fJPOkPelVWwOz5QxmLaQbkcF7IdkCkHJ0k7erZUl5X0Ac2GP4l
BAki5zGNZC4fUv8t7tc7JUsL4aoXGn+nKD4rcA/t6bbF0PrWF41PWRre7Ur7E+WgPXEHoLxBT1m6
H+nv4PIiDXbAiM5CwzOaeyoTK3BZQR7TJDqJJ5KH6V2TeXc23ZgTGCGi8Uh9eTeODy0ob6+U8Khg
o0KMDJMgznahGQw9pSULQd5f7BGE1vpDZ84eIFLHOAztSzoXo9av7T1LQtl6zNDA3syfm/Myoe4t
A+Fl7t8SqvEydFQYUZamcTgGZwzdH06WIlrDzI48JYZ/izkaMI8Rf4KcSNnA/AnBGer4E8TYvY4S
9h95MjIbpaPgJrJUNgMyG+0nLOcYqfXEH529/PxsvjH4HJs8X9JUVaD4/RGjIDAkSOl1fcjKfp9G
tOCyZPzwf+YGU6enWUF7hXywYQXS4qWU/QuO05n/X7jDHbHjBnY6/8LG8LvavNV8r6xv6loiUXgf
xCVsCvkXJZlaYyKPBFA6rz9JHnGMTYdkAdxKTiuxBk1fF8RHIAOGgNvi5shOZvOExMpRkAWfxxga
7Gof/1UFs/bjk0kiz2/1y6mdEBLPXne0CnS7SGYzqd91jtIXUuqR5hwqLxQddecc9IxdAsRFEnGl
s4lf5mdi3fDJEYSADjpoXDK8g2Zg1KDyTwHaIBU4nWRCitEPZTGVw7vAxvYC+N1052D3C9QRO6Eq
fEdvBgOmdd/xXO4bBuA0JpkryhTRjzpGrY/lVsgeb/gVrapyceXH2RTQNZ6d+UsdiyJutBoOSrn8
UOdNMDq//98XXJRJ39xqFkcrYsAAm4q1Z1HBElkxYRk6LFNxR8+j7QLO1gcyT5kHLkLO0pv2YVu/
/7cXdubHDPSGO1K1UydNXSnuy8WasI1kMXccJa7Kmddx9tjjTjRcY2S542FjljX9byy/Pesb7fzZ
hDXaLe92Q9LNj/mm9rmYXx7A30SvKeAM98IPiIvmwLtt6/5Rh47v8P0wfeZV9vVzSM5mkZYjtH1d
55fX6uf5Hrycm6f9M6w/TVJvhcYqI5P1ElISoCUgkqwJq4igAGkNGISBEMSPljJBv7G/gSiIqi/F
Rqo060tp/90oiwABIBFufiyRXhH3UC6ZfKGAX0X6yHxabME8NY+aHS5ulRgTXJnABaoXGGgMO5Rt
wp8TmC0IEQuATN3koC2m8LId8/1s/eRGBRh1FG11ijZTqzEuPvAZviZ+56ApLuSoKljk6nwhjCUU
7ubPCPkkzLtpPgSEuxvIipvS9pS+2FB3Yt6R7iydoxsFjdR8Z+U/vMjYtdCP8l4zILUYfErGFFxC
D0rDaPyOjSqMz4k0LTHTIzck16kjDxmHbd4E/kPAOAxhrkvAwA7+XAFy3HzqWyWVQaV5GZU5E3h9
SPq70bvUqLiUODmsSgY9WQH7jpnhEBlUSukVn9OCsWfs3dXMYuh+QMFXTAn8TQgngDTaf/E7L7VH
qBD6H+atBF3XVuNksmnYwQuzEyBQXcsKl+a/5UTxlCAO07f1Lx59BELH4HDfcMN001w3Y3w9Av5z
YdaVXcVtquo7WgVd6985gfTGGA7vu8jdvbk8rZgBzhQ4Fx8mY64TKUsO4jZ1dE9nnbwHR3Gm0Ki1
o/c6z2jyoGZSsMvCD8rlMUWokYqoTyyjKihHFDliOEP8637AILp5d0pj5A9ohbqE0e0FE3PcCTLb
ep0TEAtaV2hXUm6PodnAyNKjZkv+l38JPsRPlAWKieM7wK3s/uBSwS9zRlfhjUnOMbuW6cDUJjtg
gJclnG685G3seQf5DQvZF4I3FxwKkEFbV7tJEAyvYBsBejrvwMyT24J+LI32LinvJrS2YvNFIskH
a78t1EGp/HbeH/m/9pFXjxmJyj+hbwu9xNigVQwc5d1e6pNCzYGEtPUVeIw4TwHxMuO7AUkhvAjL
YhEM8ccXdwVV5LIvOB8tYHblp6/xhDwG+Qt7hi9KS6mNHhbeCYafCWy/FSSAH+nxyM9URIdoUHob
CmuESBsypKASnDPFIUT7Vx6ks6jeHfWUrNuavBvNjL4i4iJUwuT23CKh/lGcluRdh4qNJF5lwYmo
wJo4Qgk4uU4B1Tyx3fKBKiEgX80Ajqwhi+/3inR2ABuskgqeLdmGXDqOlOknjAW74EW7rHwkN25S
jsTm0x7SPV+qWbScCXtWIlbP41nQEodKdXhOhwHtkwZadMauYprHkHLLN4o6G8244Md8wQZooVgG
qlyKrJQpcwoB5rfqkjt0+Ax9kHL0nbcKFNb/8i7Z+7haPQ9mW+eT0FGu5P/Ht/+reevszAtRbSnk
hYC2I3RVWu0XXz7Ivs6+s0FWT6m1YZ4qSpgZIlJ+/S/oOZ+js0mFO4jusNcqPysd018tO3BeWAbC
wPg9rCDVbQKCgJSHWABYcyX+IyorGJ8wjj/kZ/QJ7CNV9XV+EXUBZGwx6NITHvaInd4m7aMSJXnP
/6KjS+hJZNdSoiZKYNdc+CjsCY6XpwoBphurfyls5+0rd6xYCdMqw1RgWKo+vhT5WWzs10LmLAA+
LZwjV1C5gZdVpO0RI+KBAmsXil7lWd6tP/7qmMZA8U47n3djr5Z8pVITvLuiIkIWfbThu7c4DKZl
QHEW8WlrGqhiJYAk3JQYHYPJC0+GY5y8JbtJkeCLogoiTI+gXufe+OmDKBx8Al6X7gD67MY/HFOR
6/jCoOkb5jRFOzqQxuM2V88QQZ6svH62fJP8zXjwoY7mfkjZxSxe4w7JS/b7VjRXlQlvClJ1s9ve
knr6SpCZzCaLmpfb/3ZWEvlwi5lQYTwXTvfULRlc/OgYoX19CZF6SHAZIFYzNq/liG+IMBCQ2R+g
ZP9QUV7Ln5T2OQ0imlLTm7yPv4DG0UCFqN937Q0IUrkf5vTJS/y7qmuf1qm7ZfjBQ9t4D13f3Ygi
VfQRmfUSv1PCfI+T/lUF8oHx7fNIZyyfP/v2u2oRQ4EqVdT/9IvwjzIQRnKdGYB1DsL1PpYiAMop
XYcViFxxlEebls1xONVD+Zh11j2b/QciwIykmmLOto0dC40/GeJfV9m4e5miRLW+o98Nt8sAny1F
HjHHlbm7hNg5AX4IxpgamJXfKS8cpvAP3p/svTwIdHGo9VdgZ6oVBMVGta8wD5CXGIaDGhUzWJg7
fBYHImrbt5ywIXFSSNMkwanRHkMzJmvkkIReQFdOW7+g/n9rW+EZvygWre0ZxCYgS0EHiSp2G/c6
ZJdaznauYP2E4wdDkX4g0X4wZvrZWGe54SSlzXBy7umneb6QZVsqGJtj/ZXtS+wA5g6aCHDY+sE9
7fL65CKc3hUhowab0zxn58Uf7z2IH1ctErlAIHfF1r+NpnvV9t9iUE4kj5eyCuSHHhbAKB0poWZm
5jzbFO0m70MxLr3rYjYfSV7pc/4H2djP1WHOSWwzTLF6ocD9jvrmUxOjWVrgv/reekpnDx5ncWdQ
SSyThUkMgXmXwAFWZDNgMBO4LR64Q7ZtKsXRCIN+AX5ccK9qq6bEFn3vm8bE7JhsNZ2o9enC+p2J
eRwXkSlG32B+PFbBpJFzCzoyEAC7bBv+9MaOJGjX/6yGMtmDUL6rIOrk6MATRza0ZPbtcrHRLrzH
0N0+XeImZZb5ttxc3DZRnJ/5B5AM5RiqZRKcvA4koCLYT86/LRB2sTUDI4kWjYD7CCPnQPfpadkK
SAHT+5SihA0Wu1uMa2GNOEMzDA7l8prDZ1itn37/3GFE2SWyjeKgpF59xI/IBmPkFBSNxXCvGmhA
X4MgFRHvEwen2RArUuIkCRMuK7SeW0spadkUGvCsFkk6c3uu9LUAaFbdCys+EDVja8WmEn5ISmZn
06tiM4xYkX/KMSptc733KG2OPUwi2Uqzjp/rNP9F+BCUuRLroZ+vHQowGTcTV38GbUJ7/kFEhQPn
Wty/eDFUn4n/VBnm9vhrXIuft/eCVzDsCg5W6gqcxXVM/3IdRZ1J159kquFMJX3yExPexfUtlhVH
AmEEoQU5aSHHNdDUzho+FfqFDOqhBRLxHbqIfEclI3J87BHVuMcO0RQfTGwNX/SsVC3wKQAqSiBw
seQYJA98l3vlja/Vn253r/lP4AisltQ0vImqprHedNTdAgnss6bydyLDoDI4npSr8PQpB24hKpA/
jBRfs6BER5eX1LwWKWFm+Q4ftKtogbTQWoiiu90YPgpJckN0BxhYSrWCT2jnn/T5G0jeCGLn5PH6
ZKXEOrpM36l/m/l8cijUlzk06/FlkgKn+ZBBV62oN/MWcny/QDF8JVe1CIzwdIRoyDMqIiEsLE5T
uHzRZXi146dDWr+yH4FQV+3esWLIYXHvBoi5UPxyqZ/a9GZVgGqqVxtH3qiPpKvyat0giP2MQpO6
e7gd5ZeU11Eu6LCOYmIViDbRVvS8lOXduPs02+AqRhpZEH0L1ED75PtAyZudIRRJYWCUJLBKaGOO
HhUgOlL6Kii6AN/7b3n1S0CSCtOqrZhADdgS2CVx8JOkqeBt8tTsxNL71oaC2Mf+a5pX2Ec7D347
cR6piHaMVgcc8RK99KgcoaltRiAqfxTSgsp0kPCIjpwmOXfLP6qpkAzcip4qb8pfq37FXXFJeZWA
/b3SwUq00QX5ieXnUwU+CULVUdxghrhg0LxagjJVybhNsIPRJ17CwOusWzwPu49cpUnf/nekAiId
uW5Yzl2Kuhuw9AicPxPakhlT94LTCy8anHu0n1N/RLr1L5dgplJW7RiL8wlp4eDlzUEFHKkk8cOB
NrgNrdod1DYoL9WTBVAWolRJIqJcApypJ4pr6B9Weg+uLatG4sZdFdbFnCiDRZNK3oKtIyJBEUUH
RfUkEbu6PsT+G6h+gNcjHecdRZgzWsXAPlVF4T1xFvuheQCTUR1fWDjK7GfLol8ohZlFrZtvDeY3
ibdSXQizuhdSdG194FZ7RbEQyJ/fRkXjOnM3Ji6TcRNM+siCAdXKBg0ksBl7UHUFh6IAb4t3pvcv
ao5uX4aeTc0d0R7IAb+zdz9bUAsOAFQPRVE60Ox1vcgL8Qr1ofZySlU05IIV+KXfQc5sXnVKsVmt
M78S9nPDrAbsV/I64R0onghfE8nGd4I7hkMnqMuIH61NxABpESe9dbtQo9OXGuGyarlPJuQ6YSD0
OPUO0iERs7WYtzPGbhfk1CugN6xol2Xlf0+nasbsQvT3PrjtGWJw4/679eYNb5DHzDjIfOE2eTM9
e6orZtBSju2w33moaxjzg8pKJrSMsZyuFam5SfnPrmj2vW2ehPMM9HUzQSe40Jci6CM0a8Q/XTQl
OyZToNgLKWx5LUOkUUof3g2dRrOfn0ZqtlvX/dCltbJzOD4OLbDgmAzn1tz97vzgKbbo3RiQhBrR
VlKpIwR+nQtqTqO/++5ceKI9OIpqZD0iW8v6vctbZoF2VXpTbu7X6uTrfq7rhxSe3tDNr3GwI1Nw
0JT0W8q9Vozue9czCyatuF4eM061p4ZsIRHbMdOqegqb9VdVUhx3fHkUwm2nChB1mk4Ccep6Qnmo
5+zYL2MfozOGohrDUyGOP1j++C7It4lCYI64jY4xbGnTAmCNZvv3ljvAj3BD0RNdfyOd8jL627dj
1D/rzUMbdGfcygJPjFAQ4gOf58aO6CSszCwGnkyQhkOaPvTqe6tBBL6Nniav+DYd6z5HGKRYt/1s
91+of6CesuUQsDBMnH3nOKXM9h6RTmFG9e/GyQk8M5ceDKu8KjvzAGtMGaTwkp2Pqv3wYk/rEVEh
Ro0q023gSyT+q9V+uu6pxBqhplnXX1jtiQo1X4RpXxhEwgB341NQnTFw8obgFjcxxZyOuEK8I1qq
ZAmxWSp2iMgnoygDEsHOxTzvVGsU8NvPzakyCorHVJfXF4RBGBjg44Y/IzgFpOMrG0cXwGrpNpRD
C06k0s321rFWjCSktqF5eDPC/8dBFjbFZGm0NlV+FPDMTE2SGKwQfEyth2wxN8JNzmR4dWrdXSKk
/B9FdaIDc7JZLx78Ynv9G701bgP7KJLNimqe4POm8i4QXF6jEmV355omBJ0gTuWStL9luZpTKJMW
Q3fNYCZPrxltIbi+GTTCsVCG2m7htSmWYGYEkc/vxeAEgqHAluvKd/gkP7iXFv47Zo2bWfk71TiU
WhtQxlJGfIQqwxBeaEk2Y7wjqqATk0oWannf8ufjL4r9Ebppeo1ecye/2y/5nXA6XSzsaXdZ9jgY
JNQA5HhSVSpYIczbCkvTSeHpMPMNfiHftHsH8uEvnlIwhdjuiZXQNAlvaUrPkLgf7AjujC1UJWoX
ZjA35ptj0XyKZaJTEcise2auwyMJPEGF2gK40QW/XYzDUWaYj2XC0GEIiCKBd72GbuWWoqSFDsvk
M4sUh2DRyrb61S3BKbtnhoelT3XBqlazofOmv0H17a4j0o76/H3AcC8InDEc82B134UL13WIh7/x
yMdqK+ApFBYr9vFAJdCVQptoyizJNTBSxrnWlTCwWRIzsZtWYOR7qIGd1X/OLfB2QK7SJmsOLH8W
omNTwqojW4rhcjsMoiMMiNQXlcE9coEeAvIXI0ZXPPJTVIS9ghkV4W1Jlg6PB52E3DgNMLRposJG
U69RVacKhltROMhU9j3gKqlNymzKxrK/B9IPtWXqQdQpOsXDrR94J/EKspb6g2H8UI7gkKOq6rk0
zV7hCyGdyi4CAcnyuZ+jiBmyTIgcXevDdmn02x2r73or4JlXtDCP/7iDT69JcrB3NJ3XTAUC1yOw
aMkZoiI4iZ/Qen/wZHgh3YkKSj6hN5MHrwFrWCJjQBmIphUmaULm7ef5w1mRKOmL20SZKeaOQWnH
dGAJedDQBswJjBxRYHAESMXlSu9x5zxuy/uMioyiO4c0foESx5nfMWiQCcpXYMAHlZCQNb9SJlF4
60FVcqUoQuCwI9TFaohEHDJapRCeuje6VmeNQJEHU9k3vc3h37JAiiiU86DFZhwF8lHJZIurDOUW
7hfFHH0Om1p1fEZ+XUckNSGhmQf1Y4QxA8LtEpLyhf+TjcEe1kD42TSevITuBMo1pCzCBSX7ISJU
l+MbCXkSv/qRlw308ja79fFUc7idwwnqHdy9svKed37/i6+6augOsJyAifxg7+b/WJFD68An+fFV
5n/37I8wxFJkSXYXIWDPhGPSsoyOGjC1Z1X1EbpcyAUHsoyV6bldSf04PfOyZCsgSJKuPpvoPOVw
ITEylxBMzFVO95q9cJPXOS3cRhLAoKfFB2osdAzM6QVEX59Y3Lr+cJbllyqNOVgx23YsLqWdiYZa
H/VxkOCHLDIOvUuPIUAcTzWD4MyMIXWBSYMNO0EhQR1NOtmyC8jc0B6ZCYfN0IQhAYmrH9byrTom
cI7vUJVdIBYT91kM8+HUF65SLFA9F9m+nJkktJsR85xXv36Yqb97E3pzpGf/HT6I+FKvTU3U0N35
bqZXzUSXafhWgb0YnviZRfhW9UyDbFMoVH4vN8gLZQs13bMboE2odRAnLaVIOk0TYo+Q+tFdbe48
IBAjaVOWH0TsP86eOkPcIECK0rut2MwZuSjWuUwaFcwaTqRgVD6FnnZUqN6kN1ehqo+9T2nGbxko
JN6RwNV4+8TTgwDJpfpjfByY3QgJwSJtykOeHCgBhoDWorcl+HrDJPc/ojSrRpVzctCSTdN/swH1
rPhCclFpKquLo5KFqkyeRJwi1qTyQB0BYLkD8sS2tgzaYzj5P/52MyfFOwF/pbEFsNXpFnk1qWao
mUhGqnDiB6M4pdQrRElkTsihhV4yuuRny14oDhuBp+2YopWg5qM0U+CZvKGeAfdFcMGaVjWNJhxU
rBs1IJcxfHF05vujeqS9d+2hi9UrK+A9xL7fTRZaHjiiSyfz37oBrSFE02HAqD48cRx8irhMjub9
7m74GyVrDYkgGJDNVYzGPvKa3Ty/9zrc8AJZis4BNEflSeXoCOOz8bRU5jtzzq53AIuJ4Aj6Mf1X
+YOJWrE8j7mD96jxivUThCIK3X/knsBe7OIk4Rzxll1I6+X4BZdmxgP2JpLdI0G8697ReX4PMep5
6Rm/kdPAwfDTzPHOkfWZr/9I4lBEbzkJC9G03q92h9m0sXYvXey+9V5NogHIzx6zOji/smCCV9YB
+GWQKDYtDi4co7VZBYaia+hjCPUnHGbeLLsSUvOjAo2lsp+ojQ0L0oPeWwW6Uq0JKQEIAUafJRmW
9aBDInacpCNaNwFqk+YKB57QLqr6O17/DfocrxlhHp8gAyA6J+9H62ogpRkwtsKn79iv2zOvWzxD
3ehMh2G5DU8BHa0OXgpLdrJ6472bps80Dc66ikfi0UIr1jbyVvu2JPzQttBDDrN1MgYmVKFXKg9W
9QvyayicYrO1hFXlvfTD9riRxEhJJd5Z97BuHnWdYen3+r4Mg+y/gC45PkCxZJ6eosV9xWWDJxgX
8caAULKnbAXlSZ0ein6pUyyXofJah60aHhtgyBbFgHS+R00bLIdgxEIlFE8jfeeRbkB5/Zix7RKY
RHe5xlux49OOCMQkm5ggkplZ9GdMd+eNYV+EK0Vp3AEj0xtlXriCS0gBDa6jz9aPzfKt3WiEbdQx
mRM8y77rvcaoojicKAMxtzRPzkoxs2z+6/X1fqLkL8HqjV3rfWhLkGOQHKmTVUAYYdedz6pbRvyU
Uhxx0QRKRqa0064RM0xeMUaHAvPYuD9dZookwKeTi5ZNH/uXmqC6rdiZ13LJIgFYxvRk0R4xOoui
XQWPJEYUfgIaIXo4fDYi7SPTr3pEGpyrxvwqrRZQCWCTJu3TRsZINW+89mAtgHcMTDomBvkkth2U
ChvuWVRR6mkjJITAWB9bnlZN+cFEGdE9tmHBBFJY59QPHI7bRG9HawYn8ZXAYFSjhSQPIgQBqy4Y
ecK2W3a7e3QSf0/G9mRiO0RbmKYsPoV2/C/BgUA/QUKt4dzmTcIgwyHubyntfqm9S7RH3qsBVZs+
Ybg//ptTkzelRW5cu6VDDwDcEuqPe9XdQItUKnPD37GBlcBCiGIl+BHu6IddJb+TsnoeV01jpD+G
U1iV9h4VafAGXCQPzQSEq3JyXgQZEO04c/S54n+ZtDSfx/+j7EyWG8eSNf0qZbVuWB/MQFvfu5BI
kRRJUdQsbWBShALzPOPp+3P2pjKyLMruoiotI0MiARyc4/77P/A69j0Dau9HVLFfoaTmdJf3WkoF
e66P3rBc2AyyOGVymNNrsXPhFXkjJ5esdQgFKerpzAgeUcXsBFnUdAPnRfK5cJMyyhw0C+lir2GE
XV4GJSmQhSg+B/ZJOfmkNp6InzFxiTVoVCIsCyYruIubFiUU6PF4kG3Ki5ubMpt3ndtBTiuPLZnX
Xql+5qOO8pcZhXB25XdWOD+kCVRqmCPUDzJXthifyF8R2N6h3718e/ugIvK9IMPQS1ts4jQIF40S
OAhXu1PuKBwgPN1eHBfoj1+dlbixQYyTrhdyHI4mVFyUjixeueOXrYgmu1L+68QRWHGCe8ZwCOki
Zdwrnayj2Hs5CTCyFMCrRmzDEYVuJ+p3jafvXU4RWaambd/L1keGyl1mlyJA1rC7M/B3lo8SQ09O
Lw+HcCeGYZsxc5MZdAXLgKNTNmlB61wgPsAVsncRDtFMpAFxdTD8k46ZF7+B5pMF5yZqPWQFgnqD
+RGysLa/lZQhK/BXAOpyQPepfxQMWq4+4l2fihqS33Mf4BxZRtsxm5+MrAVQyQ76aB4vYgfE8E2g
zrhwAdxU+jqvojvb0O9bv3l0Su/clfpd0s9sOFpi4hcQvhiegcSN7crAdyNd2l3m5hT+bJ1TUm1A
lxIs97RxozXxc0Hs1A3pHnjbB/bZDPJjVRpfSYbOhd4aCLoJKYiszN+ndpF/JBS5uWGu+yCHMjpP
GxXVb7ODWf1V7BVQxCPvhXdau+Lb/Rid6SucqfSwXYD0qbBv7YvK3M1p1a+x2VrlBsmaIRemRemT
1Vnvbmo82eh2CWrsWdWWu3UiP8F/e/FXE24iGzOwPDBojThchQe6nl8CkoqUcoDwQWzgm5qa2NUa
g1ErD7FoMEuqGfim3HZ89dr52tQ0hbSDxVOVlMAkogIY5xT3cGaPDGoT2G7OwfIGGpFwpLCa8GzD
QvhUG5zd/WSAAQMexGn50OHOi/ec2iZ6v9cqI/oqLALGna5nggNASoPRPi4FpKCqCUhPbavXxs+w
C8qSYAcOyE03+/GodcV7RjmrF3Gx0pfhrjLzYzN2b32Z7ZJp/kEn/3MOEnIf4Q9sFnA/H/2xlztg
WVl9nnDfurI1p2Y1pjA08BZLRlu/81Jj+lRYmRHlYJ91ikRH5U+M5cSDgNqUJXVbunO+Nt0cModq
1mMxfTkUbKk56NdOlOHGWwWf00L12ylaAWssse6yAzJ0cWNjD3jvTVKTRUOqUXahpowyyg/7ubQ7
XtJR22E+LPnnzDxqt39mABJRq+nfKoDhFWIigWTvmejjU5er5GA7+ZnE5exkW4iR2ojH05qRgROu
TV/s9kclxaqNQ5wdKVPcwl6WsTvUPuztNlzljY0bKG797HctR1n1o1UTUgiY53Fm0pLlzVbrYGHz
inmeAyUmzV9NnipTtey7rquPpVgOhh58wXdHCdniodWPZ4xr3zH8XQ9dCatgeUjyEKARQ8A2zzfa
bL7aJOEWlvNBTNCTWbHeq9EMDnZd3XWgI7WTHkqkM/ZgNTD17Gydeyau5G58nev9e5jRIOqC24vH
rFXWX0M9MRnwp0e9SGEFk+s1etMr9s4W6QnWi12Sn4p1DEFEEeoztcdmGgOfdoFY0MPNz7JzlJbO
LjAH6zkd/N1SBoeUAUfPwV6OhDqYWWzsfEGUQncw12Xb5bC6O3gOzUq1frmrGzxnemPcNURXYs6E
VaPffnhwxrSESigvQzpkwWudPt9NOjq60CJrdJSmbunMVa3QW2tOTPqIlrzI6RTHMvNPP0fbP6bK
eWh8995mMcGAfdJJ1GkgbGsBZCd9SLdJN32lujA1mT6SDnudELFdBC5JGM29w0MPJxg7rgnESUkZ
wU3HzgqajaUeQ9oGPOyCE7XBwwRvQAtQLMpfm1tQKwv5ZuLTGtjkn+uF5l1NmF2tJ49sv3GCpKHn
nApZGkLI0qmjzGCABUFlCdWCtwYYiAEutOfFqeE+k6GBMGAgshEz3UNBiv1+6UrwcPlRmAPM1izL
uC7gt7fkHgrq4nbwWshLyvvoVSfWrqmZ5YIMbcj4urb5dnnpwRcxnXdryPx3d7TwvVsirF5m+zku
w01imvgMLNG8ms0w/SCAcM/JD96VqIUAuRlY3ilYz05KmGQVoMZjMFBi6zizf2ONpt83NrzHqL4P
ZnbN1Lj1kuXOzukiGpP02tjxkrtumY+qsvH1TuBFefpkXJe+MUPmy09Ou5zmWNXXhtW6tJTRsw5L
0oz6GZqNBmwMe9aPIzj5A29jHvGVCp0+pSqKEZYWFlHtuGhQAKzwLhm7h9E10Bxkh9rJ1v0C5IAl
656w9qPWh/RA2DevVAAdFf8cGvFVXRFxG4xOf8vIA/lBTiCZqzvlyi0TvkcFoF7PpLnbGq6Ljotd
cQg7S/nQQXm8HYCMoQXElkQMs/Vsp3Kqrcb9pXPKAwUTWsSUw2ojFATlHcjIUKcoOyIY0xnaUZfU
dW2nK38rzxTGoNUzOwCBolamXOhBKSumJR67B2BISAzNwpw4c9qz76f7hEGYIHG0YVeC96gBIjnA
Gecsasx+U43LsUigsEwKXy3SlsaJdPeIqqIGOpT1FFfGTRh0r2lufUxUlwKzdjIASyprRWO21RRV
cVTdV1mP1UyDRnAGcWdpBbAfFj5PDy4uJAZLT+AXHf9W3cSNqjgpPdyWzXDSp1SCGC7mk8qI0AYm
lyYRrGybhjE+Mj9qCZzWXmTkEWIGqGHVw62S9q7P7XchjHX0yxOFMT213Fk3YKTSGNu+0DDwzW5M
3laZT8reZiBeAdGwjBjOJysmtK3nCRCwpYHNdcJ7eX4ZtkyZlpIXMVIdegxceoz9o1PKAGYg17Hq
/OswdZ5syT4v857wgvpeeAEphb5MVmlgXkp9ggxevtQ2IBJwirTwU4hyFKDWpUSTG53yQTXhO7Wb
7/qgu9C1DfQhlG8Et5Pa2x9jc36k0BSYc6pxRrb50dCsb3UsQXMgW7nTDuAkmGJKcWIE0U7WYitU
Kk4al3EEV6HlzWphEtMv/lqWWwxW7y3oM6d4HcbT1imqTRZN9xm7jh322K5WO4zQxaXEY5ZkZ+6q
0OvXdK6htHaw4ZcuXLcWxHGPUxwJm6oPF11AV65jmtWp4oQuoo0BKncl2+cFxqF2DvNox3yk77AA
0KpDnyUY69JbRu4NGcU/7aTk8IJE1mJy1tIWj5DBWiSMFEwXLwi+U4ZMS+dzGkqCiIaWGlsQ3XJY
9qImE1doWQ/dtPMHcy9TguJTH/HAFe5HBfAsXNXcchjKs3TGGBSETXgsWcYpMLSxNqb0Gjtq0nr9
R9FuWfiGZfjqxXZ3l5fJLgXSabxokAm2YA6G667gMQERHyMK3j5Pzi1BwlnK4JKtvJrUOcihXKTL
p26KOmxcy5RVrtvuzXWsYzmOlXOCkaqRZbhxhwf5+biirLWKO55BTnnfDt0x4hVgzLmxnbcEEUkA
8VJr+puM+UZPF+wwvSvr8A1r/JvMnfZF3P+UiT13yJ99m0weNhwVwWaBbQWZehv35L7ByU5xdXGW
8pvJHtNLuo3MAa6g1e0tHBR9yBsMJUaKHJEUljxGl9xTgbUlvlOAa1ljeIGFK3xhIAoYyQEUIjXb
XSOFNSJm7cMCsbG5FGhbmevddzWYqF6pmUEM5Vrjlj+TrPsS9BvW7aOfkZTN/gaEsjPL9I267M40
ohuKvV1paEiWoPVrWoppJbcxgujiKen5+S7ECkp9cKY0f2PO0VnRqaTBHlIL11X3MvtcXLLMiY7A
ncMp97Pyv9spIm0obfC8je7bsfwQF6QgWt7+P8MBIeUS39QsnqjUPxoFRaku7uWfrK8CUJ52+cqo
7YNMZ/C1OIe0BfFkCFVcLgMmGLMOusfbeC42sscUpc96s2QCWNbiAsPLJPC4sGJwkX1gTL4d8CgR
eoRwcjpTsYHxl6S4COpEFjZ2gjstik9ClBm5ct1iQ7PAdQZTX9k24II7bwIChZyckGPttaybbciW
VYF4RO7EWIA8vBAQmieps4iVYz4zwYPV0V7PdrrNFww5O9MAOxr7i4Ylsn6mevwcecMtJPRbOz7r
TfzTH2ftyvUw4XTdd2jxDnuUYAWyaaWu/RKDIBWcvcKClXmBK+A/aBLUqbpS1yanw4U6Mvy4bCcW
XANr2nQ4RjN7+qq9AvVufG9o/YuPpw/23Fc1Bw5rqu86kL6zjK7YhOIxIZ3I2TtJ/Ex/LFsgt5+3
X3aJEv2taEVEhpcN3mrxYeEGNTvdVwoWWQu/qzsJxZt5kw/9Qs+XvQMXS6lneVVsuiqjb259Ta2U
qU5dnd0Fcb6b3eDCdwxaqlHSdJmZa8ROkWNUerNcoauxDRrvUWb9mlvtZLZElGU/xGVCvv0QiZdm
vgHHlxE0LgxH8qkIiEtXZm+wfd8MQ0tSLqImQlwXk+lHoV1JXl9UP2Eh+OmNQ7qSQZvT5EfZUuIw
fJzS7q4BvJatMWBzaxbzqwtw4VbxwZ6md8YKFxYZ3w5hEqbuAOPFo2wPyp5uzCw8xhQI3oywT68u
pB+Eq8DiQhnk6BVGH/ebTu+6012m4KX26nTERlTUCBimAEUKXldzy4uYLPGk23hKO5cOeC4IROU7
EEvbHB8GQlkDfJiFGzib3yOkTxGcRCq40RQBnrjuOVG9cvN8hs6eXVsxdkv0UUt5mcfywPgaSx6v
4XG/pFIXTOS/D9o6iaadONn5nr0Swp1s+VglIOxKeVcRWDK4US2JKLibJb1+Qko88ySQXI16eCBL
R+42b1isDZ9O9C6bgdKSjd5i/uv6LoW1Vz/acb+BhoPQyT2anfkwWGF2VQ5YA9v9w9AOP2WN96V5
NUfBjc000XdwA26yU11GuCfr7w6QLq0LdOrpNNnV7ZIixrcTurEgfu278qHSvK0MVAVSKieQMLOA
q1LbiOWanYp99mbu5AQ+Ykx7s9E35hSulvFWjpiGzUrANUpHoFLojZg6eMs7b40B/VXWvNxit8+u
gyRhc391sefiBl8MAAN1H7nvntuR8Y3AnPASB+ckswrPLGWyo48t4lE5jWR7nBoiLovotndthq9u
8Z3mA5bHrFmGtvLRU3B5saNi2MrhPafRiZ1DgA5TKzYhIWIDIoxWUghhbXbjE6Smt8TP743x2IYY
1mhfUEi2aW1xGL4UqfVrUVTw3EXVIUnJULjK1dpRhj2DiYsgTsxU3QepYSfN+yTa9bG1nLeWdxEi
ANN+Hr9kF8m6k/mn4ySM5qXnTlGbKJSuXG1om/vRJHGkGyfqdHGey1FBLNVzpBsb14sOTdyu46R8
CLtmHRJ5DLH5kGbexSrDzCMaoVLfMRU2PW/dK/Q75sYgWqENY6i56V75Z9PR96OC75MY11aefFmz
eIwGBAFlb2qyJUYP3FNC4glI0kbQTlVyH/C7hbYn5F7SQBUvkeOlj+wVMYx2MUlWlQ6tmpbAyvb6
1F+nIeKfkdbJVj8tNqAQ1Kh1iBaIAwJSJ907467+zsNfcugKznjPjHmykUY5aX2eW6zi2P00nepC
eXesgDAob+SxyWmXE4s4InRHrZf8JKMCC9iS77NsWkUCNbBQ3CaE4WjkQzdPMhTnSTljeIjmRD3k
prsmYgMqoolp2ujuvQR/hdSpurObQLnqJgN/q6xncSXL0Qz7p2yGAF/l+VenoQup8OuwkoehSd/r
YtwvLlhhqoLExZwy+2UNw6s+6w9JZx6gM73ijPVc9IzuIs3Bw3xgddoBdrFSn4ZAroxvUMUxlG+e
2ObB91m7rYPHXEJbXDjeYz9gWbKQKYjXd3DjpH27ISHzYMT1su+c4BP69EObGkdaWPnpABlrk92r
kXWfYQLvN+H9UNVveueTrBUm3/KpcyeGNH5AyP3y7PTew9R5iJOyV39265u08j/bBf8Az3+tov5U
RD6klsmAUWCmZEo25ZcJrJVQAE14IskvzLvyxW5qWuDEfnXa4juPGk5v1eKCW9XnYR5/OHnCjEsv
ATE0JPYpnISxjt9yt8IFbRFUC76fVCpTYz+M6fBiKkRWJWkCaLvn99bttijiSCwoHB+SicM69UML
nlP2GFrurlH9JtCohoP0I8M3WPaQhSzhIm42qhmPY0UNMA3ImdPvoTCwN/AfcGvfRfXE7Cab9lXn
PY5l/JloxA2NbbCJW+/sNsN2CGnSszbcNh2jUin10eVw1RnmYpr34eravW46HMjxYzHFCXi8wWFa
lPclZv4BG+fo258ueTcr+dm4cl77Nvki1eeM3flZZSOHGf9B82AcCdOnjDcEmECoJKpgmKGALDN2
Rk1FtAmssLh09ho84YvDw9y5O9VUr/gKYp5WjYeo/RUnH2adYFn/zlHlNqKpN+51qMpZb29Ti8kQ
xGjKY7nliv1IjEtKQWhEidACshICyeRN/lbTQ2YJKSX4K6E73YwcsGZt7SSG0sXAQqrzPpHuX62i
4vMij4PFURlA8WpmhLiYx8hIVjL5lOOMl11v6WOagTxOeAPM1ui2W9Vdt3a3m7AakIvXXPO6EPo/
ImipsmJ+A7RbqZYNLsPwoZHI0crZFGFKErEnUFBZCaESEeozfpLu5XIS5QuHMmHhHIkj+ksPcagy
vxnemCRnSU3LcLQEsWxhM8RLeCtDlkVzVyZHmQoZu8LyTfhGFv8e+/c2PdmltdvPdAhti2EYeoGB
Ult4pDaIjN8wTOE1lP1JRLsGDDLpiKPKX6NgZTSTHkYsvgzKrAwV5khrSdUIc5QZ27Inwu0hG8JH
6a18O1rJgZfU1MjNdEhr5E095WlHOz27KDvYc8vCex98HmQyDvf4sz/Y4DdOTdqL7sJhrIfHMsUG
SG6X3BsfnxBI8PIqUI0FvXsfWzXm61DfakCr3ByfZd5FSzp72V3ICIwE9O8Lnc+bD/YQ/ZBijOJW
Oo2WonZUxY04msBy/eQYO1md/pEjb8JABWPzgiY+1RpQZhw1E31tRySiYHWAQkcY7FOANgTcJomt
h56SJuZMEZrtHGsr28D1H4QRTo6TfRPOcd3RvSbsjUxXtzbyGAn4wutLqofLF6QuDNzhF+4dR/lG
BpuZ50+UypiS8mNpv2w8Gkj5b3MTwJNDl82/W9NPOX/dJHmAYrWWrlwensamsHTvPO0a2ZK8Od0w
bFrbXVvOsR0Ay7j6Ad/HEHFEiACM2sJK+wMEqsFn5oXRS/wVwNmSHxMai6nV16OFyiI5BobNtIl8
D+ezbFERMm/PIB7SvBxakDU36Ikl3Niuem6W6aHhg5AobPgAzUSj1+LF7HbEjBEqQ/G+IBjiX9ta
35YmlWDAPGh27/ERSLv7IZjQCwzoLCDumDisuA4UXBuwgZmvrx5Io79m4iW8FbkXS5qeNB2gcwkf
nIm5RfxFEssqM6DO9HB7Yt1gig7dtBmvKoAcvGp6dijzmt5C1+fvyZ2Qe8XKvVsyWScsks7P1qNK
1W4sXczyVHqSdmHhyztme9NwuV3rH4MwIWrSPEyFuFNQbGlPiAgRn1KZZBeLLougJsbn3aye2iBD
r9LtOcuIauiMTSSwCa1wROdHPdLV1np02aE6s6DlaxDfNXlws3TGgXKbuqQ0b5MWFxq5K8qp7hJ+
bszim4GXiwwwKEw/ei6SfAGY2Gvh61hDcj131d7JqvMS+h9FdxpEQxHZLzbcnys/Jus9YZcR7kTS
EKDDe9nG7i8ikA65P+NRYTwOevdRGfZLXi4SUNyY3a1lTofQ0dAk20d2ZBV7Z62zDrILWxr0ZX94
jvz6BP9rGxO5JVxUKxlutZmk6cred26zaSxS0oZC6eiD0if6sXUURVuvXPYRh2yu+6eafZ0gJ+PS
Un/AqKl4a0jng/VjoN2bPGzSWTFshVJsify3ouYdgDHZn5nh50BDdfkaOwPYYHUwwvrVA+tZpvi1
8DmFq6V79BITDJ0WZ6Qkl27fq+YXpNeMXBijay+97jCiIg2hnb5bZ8JI6kwkJ/YKyNyW/KWfpo1p
lujTjwA/AP2jPW5TLS1vHBzTxhFfRztY1R1ZPi1pD4azTtKQ4BRjbRrddiksyCdcSp7ZzPctUnnK
6KZq4+/GHr4FszHtFuck/YkOfoIUwaMePFwF7W5jNILAFkAygPkcvgQoKt5Zzd0FtlE8aR4y9Jzw
SlBVGCyGeqpglmFhhfEQAS6x2lXK2jm9/d5kHoUjgEExfNnpMJDwgjVg7R1k+7eH4VFrcc9prPwM
kX+VCH7UEUYT6qfWDs8Wu0NjJbf1El6nhr339HEXGt0+hzQ3MS+Yyv41DKat7GIuiQg6XjNLTr6F
lT8RhHbEj5+lDm2lCr2PQOs+S0od6Oj5bQnAdUUk12OhAUJPg7Xr2LWGXn8sUAVGkbqT7UgMKDzh
+urDoRYbn2q4rxPzdq7jaWMkYbSqw6zZ9EHQ3iSoATDK3GdJncBFy9ZZctEr3LGJ0Sb73YsVIivo
MMlHdcCYEFFQ8gvCCszRXgdL1g8qc0gEQ6voQnKd/YfQUa/RTAhU3BIK0qcLdg9MSqk0Okpj2WHy
1N/Sdx6t0u+uImqHIiv5myrZRiAuNYCfPNakUTY64PAmB+N2Zwfaag0haIgV1J72WBbh/dgBpBJp
sW9cvD5bChy9Km/Ria+iWtsbOlRpfhBKb/SDsI5DljGsmbJtZ87HvB32XWTcMyT+MsZoE6bMCcMJ
4wPurGw+Acdrjpes4Rtr8kbRPE/xlpjNVWIWIAMF1PMBW9akM7ZOqm8moBjDDI5ok0Uu6h0aI9rI
RqRDcK8XbR+WGGO187YLPTwB9UNG8GJf1sfBGPBNjgnKbNudQSmDCgbfrEDDP9tLadizpxwT0Ksc
W06TwG5TR78zLC4eIFGWXS9D3jKeYMYUFnDLwoxeCd2Tv0U0/oIEAYB9GH6R+0GCVKE9OHV8qHHh
6IoG0m5doYkdvYzBzfCIjSU9bkw0rbKqfW2icg/7/EdSzm/4E1PoLemwLUvc91AJY5+dB82qM1ku
rm6CyPg1aRv+R+Pnz3Ec8L/sivZlZoDsY4WdzHQVGHlNSL80LNyumnB6IOLVWYfesGMmHWFCZZ7G
JkOp1z8tSxWuiwKGUzLZZFO2zS92Qu+6t1v6xtogfQuNJGNzcYwtclyRsx5rXDrVjRGPP0l9Jw04
ws+pnzGqXAYQ0Ci+q7RhK8BVuOylZ8eiGgijpP9gbA9Os/IZJ/PfBckjLO5jsNpz70afMU9r0sY7
+ecQ2J9ai5Y3eouqLJcjKir2c9u/DfZyEJfxvo5QsCCS4nbmdCEdy5rS+jYcKtjE7X3VQ9wH7OaD
RPOSje1d3Y3rLGRn7ybtxiGUKiRLEbmYySELSwckYXDAxN38hoTJa2oHQawplZAkSqI4FbfGiblo
MPxv2B02su0Dp0DWoVwG5XcoB0RnIQTqsQ5vBd0AYTPh/slwasida8kwBtgBPQHlYQ1RmoDVk7Ej
sz8CBwWIkSMBavuqgI09YeGpfU2CeDFdJu0OX/ydNOaM9/Ki3cZY0BHmgyNLd117RCuAO3MtfY8w
70GovfzLouW7Mk+3l1MKBNzmrjTMeCsRSwAdeJCcyLTBrpG+MzlykvP/nEnXLXXdzB/2ML3kFyN2
5D7wDdEXOjHka/U0MIgcOGoE1KUQpS9vuKM1q3u2wg0nqGnv3Oi9IlpST2qgz09+QzYSMkM2GBgN
micM+yTPzrXPJaQL+UtYjNGHauQBTQN9OYZ4/IlCmfGhkDrx58zKdDosec2hKon/kKV1l9KJh8Yw
pGKjEHxAtjoNe+Qrfgbl7UYWHRxQdlp2iU07QPabUrGPyp2HnsI6bIvPmsccU0SrJllL+yXTgBoV
vdGKQRZXfmGbFeFBIkz4hdLGdWp8sxoIabzxLhP4poP2nXJDT2Va7yKLeeQNBCh5Msis0W3oioJk
qVZTTNv4iWQNuQxe0Hh1CRcMfWJLzCEaDWm3ZAFyCT11MDiUtGjcoDz7pQXRCu9JosqxyQ8KOM/P
oDtZ8yFbfthhnx7d8o3JW7DVvoNzTV0uratMgnIKFxVxQiAjHX7YcXXTDU/cZWnHZM0BAUDUFlEx
67aGjiSKUoEJKdt4BXTtAwvRK5dYUJgHUr/J7+djZF4bn6UvwcdVpknGu4wXErq2CORbKz8U01Dq
fVQVUnlTiPOtuO5o6aGVZVQFb9xTgQNzvAJKPplDW/NAsWeXYsg6qsLYy1TC5wA2e/3H3AZr7seY
wvix8lUrLkHYU7OM5Fuk8THFMEcn7E/edJaGF28vPTvGJcQ/VHF7nVk4giEoG78M9YzSIe9NPH+t
NalV6Jq4e3QdkmpTY2oIO3UNxikXB2eJUl0ZFmQUZtqM3qTBB3oXk1WugWedsORaIkG5JUK05GbI
LiGvCzVbCaEeamiIY19GeFyxiMES4vSrvH4ZKnyPXBQp9xlLDhQspzmEZSU/LteRO/06rJeHMTJv
K1qUvvfYVnit5WWyy2dZLyOOXDLoLWnFpEaVFoxulk++1JW8e6OOfB/5JrPIkddYkMMMEaQTjrv8
stLZhO4cf7zmahx16dZAFHjDeGEG69EO8yv5404PseH1HmIM1/mb1BjElRD8EyMrvTHLZ5YOtCMk
q3e4MazlteSR5nCcGwYjefGG1P52JNUCapV4BT9QPLotKgyspuJqp3eUQ/krC5keh4EPv5PlwkJv
k+kWeIFFO1TeHgwKH2LKpzzE08DrcX9AfxEUzQRBvcQUodx1WkC+kUEwFr2ddYK2cwX5jhP6NTQu
inhpbWS16o2NzWTZsn3cSBnFRwR6vMLuOgabT3+WbGay/CYn/jZkodH+mLGxgmkFgQ8nBh6YEFiV
RE2Cv/Fccs1byXtn9j7VH2a0aEr1wj92ebiWb6yzfcuazfpiW4OtKAZNJgURYlTNjRAwRDveE5fB
naGYa0DQkh5B0CLmvUd5F7vkQnstyHeH6AIOyWZtwMaqfX/Dji4fzlvLPZx7rLy8+NaJJFrhSQfy
dKDjdY2NzRTWWtm0G4GaLZnJcJGoCWX9cts1uBohIYGWTjo8C0vOR/+caABhwrqoradkwOE8VlDb
4/Nst6fI11/02L4dPPgxrkU55ZGIqhp1Kh0XFWVxm40h4rOo/bLHLrt2NStezSkRH3N3T/Lf8old
+GvkuJvQc9nIbXpggkqaHB1xicecj5SxXl6TuQLoBSWiO20ZWjdhBoI/Os7THIVYVVeLNZzGtMEC
246GZkOFExwGi2ytaAi8XWL4i5D0SXz75z/+93//3x/T/wm/BYecYfn+o+hzrECKrv2vf9r//AfE
UPnT3c//+qfrWZ4D5VFBXsa/wnB8l//+4/MhLkL+sv6/1OK7IfHs8NjL4qEMg90wkLmY5cP2f/w5
jrIc14bhZRm4LP31c6okb1InLZaTmcyIT6cRuCWzaKmT058/yPv7BXkUmcrxlavbjv3bBYGfhV7v
+tZpyEINNxKln7QK/oPVM59PqA+vu95j2gSab/+He+n8/aN90zEsx9MNxzV086/XqDItjIogNE6p
nbAiCZinOk9NEY5SRmcHJ/WWlz9f7d8fn6tM3XUcz+PO2vpvVxsyNIz6fsBRLAQw1cwaz6F0cs5L
xYv754+SJ/TXleIatqF0w1Oe4VpK/+vVQcDTQMy08cSUydi3XhGa19ZA4q01F9l6wH4ZB/e4Olkt
5csYGtT1f/4Clvr7NwBhNy3TsCxT0f3+9Rt4pVO1sx4ZhPikUM79sNlggYgBwDAXmCsN9thQ8mFD
sFjRvGOu2u0TNyeVY+l0nJ+VhXPnEtVIIzC0XH408JBumzGzYD/pGoK3zvbWoxE/W3WZn0OPbQ9F
jI2EusWuv3P6h3mMalpSStVuyfV9imM6oQ5224i0yWPsHaD4uC5tg8HE0OinifDmJzvIu9vQz5eb
RddYFi2FA1iySnCStuB2//km6b+vCFvZjtI9U1ee6SrIRH+9SQk7UqMzATjzGMV5ZunurMy4RGMm
uO61A9j4SJz8ney2MdSGm+xDx6P3z1/j334Ly3Z9z4GvZPq/vQpDPPmhb5rOXTCSjoaY/xQ1/+Ej
zN9fN67UtS3X1H3dh4mq5Dv8y9ZVAbmMTD3Kc0FlbmY12dEuRBHGfNnnUhEQ5Z4mFofTLHeISddj
TJc+fvmNdqiqzcJR3FbnYElQnGPQTkULIw+VmPcO1Yv56BoZI1+b4tPM8DH3IWrCEgmkUjUYvSe7
zLT2ce38h6uSF/Zf3zK2YlMnYs/wLN9R7Mp/vSj4q5kD1JOdKyjAZWBdrCWeisgYyDuaH0hl3/35
SV12pX/9RMtzLRjabJcue7P++3sNw1HF7ewOp1xl4cbQh3zftHl/04wWI6+uMaOzXSscS7oQjOdj
curqzYjDYFMNbQ5rLLOc2z9/pd8Xj3wjy7E8MnNdy3R+PysshRVDlpCrF7pxu52HGo4L+8E2r/Xm
8OeP+n0NyUc5rCMs0pXuoAD96+3W0e50ztj2JwR1nO3EMV1hXOU+5a2kjlq9vv7z59n/ZhflATue
6+uuYSnrtw9Mja5tvNAl5m+e0VxWRZR9Va5RPUZ1jVwioLatvZYYk3yXi24/bxD7mKYZ/sJqN1q7
LjJDu8mau5zp4NGOwNiWLnJ2UQg0EyxR/7NOi2Q9lvqy4prTnn6umTaQwqzNYjD2DezM3CL9MtWq
duPoFNq4JYYDasXAK23KpKmHsdrnj4FjpnfYCBirMBx72EFW+enW+nj08yxAxtKQU1UEdXmT1CO6
oaYbvXc4e1CLpgmu0zwgbTC87gPz6S8VWs1hxgGvO3TzbEi8S/o+2tkxmglrDSlON5yeNkHNmEn/
bHVr/ipGr1v9h5v/27vFw+Z8tmz+4dj887d3y08Xp+L4cE+wclZj1upE3C5w5FRx/ecP+jcP2WeK
w9IyfZuD+bcPKvXG8BJl42sVkbbumpmXXqU5VHEjNTAKsJd6H2SJfja9Ab9S7tndnz9f/3sRhDuo
5ytfKUwZmNb8dVkT8GfXSc8JlJSQzbykane9wSte9UODVNPNSEozHfdhAQnbVoNFfg1pA/jcIeuY
jKJZwxbDJ36YqwReT4cD3pIUDEhcbx/5kf7156/792/rc6QblKLgp5anfvu20VA3qYaY/OSVvg57
I64Ae7TcGuFweuYbjUCaXkXKW/DTYIbw5w//fcMls8s0efl916ap0e3fTqrUtv02Y7uBgmcwdahS
Rk5hVn+n6VKvymbJb+1aK//DDqfLKfyvmy76bgpEz/1/pJ1Xb+PImoZ/EQHGInkryZJl2Radunv6
hug0zDnz1+9TfbMWJUiY3ZszOBiMS1Ws8IU3OJpjqi5a/KcfCMe8rvf92XgWaVLeu2Pvembtqu8a
v3CPJCGsuYwvYJqpD+UdTToR+tMOJq/27/Xpa8ugSj44hP22phO6sv6LeMEPW2GWfVA/dx2snC4c
McCp+7fZiNGUbaAZ2Z3xQehlbANHQXAjDnbXf8Hytpc/wDEt03J1w9ZJEE6XwnJtNXN0E9Xggp5T
YAD4HKYf/WyZN760pp8t+ulI5ulImqMW1E3D8VkJY+ilbTtiHw14WIM4SWkl0++nGUkvfd6ldIte
KmGGVO+DCdeqKrvx8OhysOUO4NHSNPgdqk2icvpjyi7BHcPtURPMJtfLraTxJiu3DqBq8R00J6xL
sRsdLA8T819W3oEEaNL2ISlb+mGRCKz3SgTFW2uP1kMw2ukjDXbU0dSA9q1ijtOTQgkRsQ8AjlPQ
zFDR1PAO+qe4cakuX1C5kw22stAIPDXVWMwjtmKDPuSMd2I+fB0qLHFmw94aNkEXmLW7/7pXGMwg
wCVnBX6sLi/WKZ1je0jUZzNDGEuYyUeNB6YfwC2/PtDyVvg7K8NVOZwkPY692JT0/eoJl1T1r7RO
1P2T+sGvPsJLKXLeIzvYXh/t74Ow3AzCMC1DZsgMuDiEKiS/AvU49dkILAm6L0NgY+qvrh0/uAxe
I6fZdik8zMJ6NzE9BrMEaLQf/Bh6sfOsZSXWx+Y6V21qLTbedq6TrWYxPuamstKlG5llo7SnaUCJ
wuDoaNN3O40ftLn4rRom1Xsx0dD37eFuTqaf5WwBHdbybzXSIKh69FKGiKc+unHwz3cOz6NqODyU
LLK6jN+dTuC6GuV4qkXafZyjtaUC1g2TjbCo3Fxf4bNrziRVIKC0hGGTlJxdc7awowr1psQTQqAU
atmPcYQERfhAztDP5s7Ell0fUN9tunJ9fezlSZdDEwZQC9ItIXRn8XGbKksK1agSzwnbB00HJgM6
7cb8lpcoY1h4TxGGU3g4L+PQ6ED2MZgjL2xhZwCalurDRhbfeLcuTMXipJNuGTYBzllcQeNIyUqj
8HpY2pvZLOt1raCWen3BlhuDyQgeRcpRjEEmsFiwqBOKGERYekKl3UVub304Jo4//jTo93ncWR/X
x7uweJQsBDcKpQvNXG7E3s3LqLa0whsN1XyabWH8HszMfw97tz9cH+rC1Fyd5XN0HVb6WbktVfRy
onrpg7wEIu3o+5YCvhJlT64CV/P6WMs7jGV0qZc4UJddg62/uMP02hzQlA4DL8FZUUMwAgVFMFC4
ogEUeDeb/FbpQf7Bz7eYHNCCP2g6ljzXy42OCWtnDw3Q/K5ywu+w6gcvG12YcH5uK2+OEg+SU6ck
x9FUp+cmMBBZ790q/zp3o/XRRy1NjiTquhuFq0vrQK3BkumtLpPr05eWGkAewqeIPCnSN6tIKlji
OUcjMmmbrYW6w411v3DXyAqM6nKjU5ajvno6ILdm0KiNGXo+ekexY+5Q7pdEUkf/PiIDZUTRsRPV
wULM4voXv3A8ESPUuGYsjYR+WYC0i7CMkxkUyaSr7k8lwtk+D01rf32UC8flZBT57z/VXcYEnG5b
tsrRFwkNdTo1z4bfOjDOtODGcZErdbajPk1IHqdPQ/VtnIdqpgaemUX3DrQyC18eP7P7dZc7uIgp
5l9sDyqZr9fneOEbspc/jSxzlk8jF1pWZ5Wjw96iFd8MpAdQi6S4KBIyKJp8DNDypKNyRd/n+tCX
PiJFZLlhdVtV9cXyasL3e6dUnSNlSPW+UBMbVqYb3/iIZxmIPKxsE0eXVWMuosXtEMEFVKkzOWh/
x97g13CfEZzPYHLqvgNIrHpXnfFhHK2nRAOqgW3f9WleOpVCWJag+sS1ai7G95GE7UY/H73JEPuO
+DVN0Te0xTEcxmhT0eX57+N9vgUW4yVzrGLvRlur7Uv9zjfrd1MJ9LXi+vczZmJhbd7Yu+cTPLkF
LJl4fdpBbqTmriH3LopaUkLdLKMd0p1SnB31seuTO98zgjYAFUMhmw9n6WRoGbkypFngqaVuoMro
tI++ELfKGpdGIcSnYEa8r4lladkPxwzFcEc5msjyrMK0wEa3HG99qAs7U6hU/4BGUtUjN10cvSYP
INKYuCymqoLSjrKN0A0e/A7Tmeq986sD9d4N6/FqIcBJMeX9+lqeX2+fh+cEnn63II36xo/q0Ius
4hkV6EdderIKqc5xfaDzy43OsyYEuZNJrX4Z9A/D0KSQcpyjFLMtym4r2CHAGdgvdfYVDACAjOsj
yuvy9DolrjJtjUcJQIC9DHT8LvahaZSjV7TBQ2E0j0qVHfW6QIha210f6sIFSpyoC9NgP9rCWhZx
u0DUqVnpg4foBkoTE2w+bJ7U8Q5/hPbPOODSmSiddt/XtvNGT02CkgkVbvyKCx+TX+HKEjfM47MY
qKKYrmpx03h+9mbS9pbcd3AKg/NNB9eEv3yPxnqXTI8020eQgDhFyYY6wkrXf8hZicuWUTPhpaPS
qyNSX2yqNtTmNoobzy4c/VlHHOiZjrCzMlpEoHV0kmGTojpSgn2/9SG0C1+d9qKhC+5Zh/BMXlSf
LqIugfPXz4N1dEetfAlmDOQEYngA6RDZM8kQU80q3sMO3IyS9ekX0G8weIuq1b0ptmjftz2tvgE6
8d4JkGiI/QZXq2DW4LZ1hGy+6v5WWxgYTdnC66imAi29Pj6EwYibjKqGQEKy16Jzpo3eA58pbIVy
cZjxxVNIhtyLroSS5Wgelc03MdGnFbAMYLZMzo+usNIXxw2zlzLDr6o1nJk4tpUu4Ym90/qqfLKL
GhGoqQauGVYtHFEUSmzuqrUy6dorwLx+O8xlZ4Iugfcgwta8n3ChXlsNomWF24OBUjPjOQ6U7KHE
nQVf7cr/3g5o1COzFq2Jdr83bTWD20l+J2nVsEsUoFxADdWDSZ8SGdEmfotme8C80cofc/Cz6yLP
6HPr8bTvkmHYc6PG+FhUXxDgi4BTtDEmO71/3ysJGH8KyS+jbZUfs0E2VdADXavdhDDNjPY1wu3h
3kU4+6cS2yXQvgY1QeSSN/UIcpd4AaUmwzJeaj1gKhH6UImFQVigleiHWM64m6IqOqBbyfcWfpi8
UfQVOK6oKdjTTrkfkXNZR24OQqsc/Z1jddNbQOre0SZVkI/jj330ra/eCAAuHE1TUPNz6daTFS+P
BPhuZJjCUjk2rR08lnqErJsrJKRJ627cexeeYhNJIlleJNYBFnB6AjSBolEr6tgLukLalk4jOLnC
2kFoDugwXT/ql+ZFxk+PmvDGMJfR/6CN4G5TJ/L+SlQHBvQKxQ2fcn26uz7QeeeOtpUrR3F14kS6
WKfTGuzQNhJgs/SS6rsarIH0MkDdMsOuz5jRdkDtLgL/BS4Jl7JimA4DwLb/y4+QHURBxk6/YZGs
5yGUdR6w2NNxnpFanFIApJb6mahAayB4K+naEaiHsX934+YB/a0bN9zfnbJ41kwq2JRY2B82EcPp
OmitXvOM8hOmhgpXrmPcHpYwXROOH7L2cp/rYbR1qJHRDav8jW+bmEYUdfMF4k618V1o61Wc957h
W+VDnfHJnCgwn5ISdU6/IvfwEVratDnqXGZoCXi0cbEbdW14xlCbVnrz11ysQUU2wjAk1+zqRm59
HivYFK1o2Km2cOQ1fjpFgz5E2ZoEeH7QK9Cix9IEcdagCUWOgoJyHGEI4mOvHcjC4Nx2Nw7rWe3c
tFGypXxOo4Dc0lj2aKZ41LGSMUJPIuCKrH8OAXtL7ReJbavu8+4bquAZCDSpwZtG4/76NrtwgnUa
AS7YIZOu6bIklHXWPM6R7xyRVcQsJ6iNdYRWGIiuSd1kAdeWb6a3TvLZo00OL4vzBEpUuM3lovf2
iNNVFqpenU/fZvxcnMb+HcNLyVT9zRjEgxsWN+KEC2+16fJI07wzHCoWiyMN8LDvorkMvVF1aD+Z
BdSuHgUHFfTa2Cv1jeEuRPQMZ9J9obFmEhucbivIfX4SqgqC23Hm71V0Jh+jOhtuXFSXbkRCMPqR
6NLR4FtsXj9tWujFOhSaYnqd+3CPQcxbpJk39sitYfTTySgimbpsLGNP4FoCqLALyzc4crHXVHn5
/fp+vLBwYKEoJbMxiOmWj5dimUZYWVXoTRy2lYr6h6lY6Y279fzQ84CwYJpOFZ7UVE74U+Dm1pjX
2WMQeTY6QS9JCYa1ztWIuis2LgEeoxtbxzARhwYkgBrM9K7P8cJ6MrwFRFAF8YWKxunw3VA5VS6m
0Iu7okRTadpFKejsLLhVnL9wuD8PZC8yLgX1SCMgKPFwa3hOU1ABs/IYuMETeovzShPxrZ7vpa/3
aWb2YkNGLU42faSEXt1WB6wcXzhn6q3U49LXM8lfKZXzNp+1N4SV5C4JT+jxIHpS/hsZNPmPot1M
P9RUfcR/CCiyjWbW0N1JCS04F2lk3/MP5I5Q4AJNe/2LXvxJ9OnARVIm4NE+/aImbn694TuB15De
FsaUS8sFMMJTuk8RXx+hzfWxg0Z4nt54oy/cazLj5P0QmtxRi5ERorL9eezsFz+00y36VCi8QbH/
hceA9UwP/tZdIC594s8DLi4Dki0xmDz7Hrzp4jGb0ALOxiRcFwNCc5Yxm3eABlMIOnrwRN6II/sc
4jqZVfYerZV5aysGQUABc6XRnXQ9dtKKzVJ02sM6rfl1kg4wljO0birHzZ8TkXa7NB2iJ0VBbBG6
m4piglaWAL/x02w0MEx6lQF4hQiDfqmCp0Snjs+ih40rAm1603MEf6c5LjZu70yHWpFmC7wCGOE2
BUUW3gvjG24K1S+/RXZ0paYzAgAqFtD62GQwkWd/46AV4CCjInSCF51U4F6z1HandIhIdII+fq1P
z63WvSSgp3czMKLDgDb3PEx3Vl0MEG1N5L/tfmj4TZn9en33aefbjxdcdwB0Cc6DvcQ+lXER0gaz
ZtjL4X7o6m0ybrP4ra96zHD/bTDiFLAPsgRw+08L2W+UsJPq3Z7sdSLuCbEg4UIYmW60By6ENvws
lzyE3gBBxrISqVhdgG9ypXo8IO1r45fjPk0yZeOK96HHgopstSskPqL9N44m+CqzXh1dF8bb9fU5
27KEG1iQasBRLJUoa3HdF2HO4kFk9rK2/GHaJem4Nn69Psal4hq5Cfe5QUmGSsTiIMZJUQSYk3Mr
2eYmGKTwgP/HMRoIklRluAACiZPMErD5Id5bCMZd/wGXHhVuAn6AABZ6VvTK+rlQ7SYUVFv0H1io
izs1ZA/3ppH+96QPRI9Gi5lKviwnnl52hT0YblD0tCnM6l8bweShG+9ndRfha3TzZtVl+XiRg1DL
1qhWWvwPhebT0Ur0DKN5TK1jhm29G46HdCjvTfcfNBlX0qACrnrVtQ9YyElXSbXvnzHaFMgdqVgy
Sc89jIcx95QeSmX/i4xJn7XHyPpyffXPthiVONoKKvVVwkuAT6e/MvBjrbSh+B1Tp6vv4ljDxr1W
nRsrfykxZRgLUC6xi0F9fzEMcoYYwePjItLhbUYACSHaO5DX/2hpgi6dZT+HWn4PeHZrFubK0eNd
X4H+mvQbJfjL0/3f3yH//acAinwh5xqNY68ViOV2DXJXABbfrq/pxR1tO8S3dHTRtVtMFiW/RDV7
XhqlVB/0ToVm3eA6Y9z4dOeXpyyiahZhp0xH/gJLP83FtSbYoTjpeFXnb9Ux9dJ2kw39AxzOjZba
/9pmRisHvPD12V0Ylrye7I+mtbDPEs+hCGq1z6rRM0RVHITWjA+T3mU/0wSikRuqwIuCVPgH28bq
ZQj7+MZ9cT6+rVNrcsj5uLXUZYaiU/QDDzwMXtNP/9SyHIasz32B+5IW92j2CvceVZHHmRtnfX3m
599VlossAxi2SSdwWSyvEX2EWVGPnpngnsOrVE73sdHdWF/BFjy9N2xkrWBTQMWxufYXCR+4hDx1
+2jwjMD4I7Rg2zhpu+6C2kIPCIGD63O6OBpL4bg2nXogHKcHYqJUnjR1MHiRXbx07J60VLJ1X1sP
YXsrRbqwfpQJwFS7oMtV8LCnY2WFnQ1TInqvCdXhoPc4etWdwFmnQO/l+rTkn1osIp1BWUikZwSK
Y3EEy57OsxHMgTeHzjfQ1A8uhg4+6IqxGO8QS76xJy9FDJx206Uiwa40l0/L3AJO9CfNl52b+c2q
0RXq/wEuGB8LDId2tYhT3N00iA+16z5XID5WJTDaddOIm/W3S3Pn5mHSYO8kwPl0mdPCjMM0bNyj
0YZYYxfaqrD8Bx+8lzs797VmP7kIjFCf6pC6XekadcHWDY+VayNqgvPvDmzhf9/TDgwv7iigCMR6
iy8vxpD2KiIDR9nJwu5pwOWWBuuNUc4vd76BHICakMXUF5GMSOI+jy3Q3NmM/J6DV0ds3ggNLxwX
B2w9TC6dqtvZ2sZugp5pT086xbtWqw20LtI7B5cQayper2/hC4EZ0/k01uKtyiCpmUoatV7lxj81
NdkndgSHrFQfw8QgoZgxolKcByiCv7Va7HvHuHXVX1xQeQuBd5StV3kVf3ph7LiDKJzrjYfwJOYr
6BrchKld6EWxipSaeMuom1C6Ph3DDWI3ED2Ig6KEEZ4JLAT16FXqSVdhfQ9658kFFTMhWgIl4aGi
ogosEYq5qTz3WveqxGOOtEfy3+8POJCAdaizgJ9bPuFCgfLqpL44FlNU7OrC1te+YoVr1QbB6rhd
CoJpTm6UdC98cbq/xAw86ASMzrJybqBn64elJRsg1fjQuVgEd7OGCLujmN/ohSngLvN+22b4zTsz
rNMSMvJd2evpjVfh/KaW3XxqgNxl1DqXOYFG0peNkOOPUac+w496kN7uI0qi17f4xWEc1tcAicXL
sDiwtkZOnGYMg6txFsQftLenuvp6fZALfWcm82kU/XSHKRPmyj1Kcsex6Z5DPftHiZSvlAE3Onzv
uTPQylQO1uB8FWJ4vz72+QFiaCB3oEwdWadfHKBB+JNomgavFYvCcGU5nOHhVu3q/E6Sg0jWJz18
SV06nZ/B5uycovBBR6Adr2q4yUdjs0u09EvflcaNrXFpNBADlKIlJesMNmuiEa8o+sBoVfioV82j
A/OtrsstDJeX66t3aXu44CKpS9HhoFl9OjG7g9UJz80/ZtOQSpuBu05Xf6qlvb8+ztmUeJuosBsw
WSlCuMv+HIzVUCR+r3uhFhsIS3Y9VaAeByxCPERq3q6PRsrD7z4NTiQiB1C3JelegJ1P5zWZ6aRF
fkewgNTu1kg6eN8urdm5c6G7o+K3EiNh/KQegmD6HaEk84CKSwwdv/2Txc2PEkMRrEryb3Hpvwvc
QjD77Xf9MHxNAuupJtmI0LSkiV/uHJQn087dNqaJhZ2Np7AL+dV+Vv3uQ8odSKXjuikxppghefN3
D1qikuk38WvTi2MMcT5Njbcw7ptVHlp7qa4txRndWP3Vaw1tev7PCKWzb6MvRoATpY8/h4MbIrS0
DGFI648t+kdUMY69Zn1DBuTQuvrXuS/+miekTvMKDneHxO6dgpDbqnNK/E4aQa+wfFSLeUKzLHOQ
gp+2Pf4tVpN+6Ijd2phbNVXy2mvzy5gqj0R194qGAcfcv0ojYTeIftYZdNZmyo6On3+Z8YqYtNYz
RngedZKjXlG6gApcbEf0Dzm8MwXb0jTemta/my1lWoUBEsC0P3ps6HonMyhPQiFNKyQdk0Af1mCv
DgOKg1JxOHbt78XUeWGuP0gnabOKn6e5/p7P9l4qC9MqOhqIm2YRyK8gPbCcCGrHsgSgjPBQQzgS
qVipivWvg51eW9Q/OgUL+bk5OkC3i956szUk1rAleUpF8uC05q6eyLSquEKJuA6Qhir3rT4byDhZ
azupXuXc9KDduzHGIW6xlV7ZatHe5UMPyxcG0Ko2bfwbR1SqcoAVd6ke36sKsl59l+yFEnztouEl
a7ufwHBxndCRnWmqEkZJaU7KnaXqOTrcbbBpas6K0SMQNtS5g89lbG7zmvfbT7Vp06kCJ8iMp4NI
HSHMRvlWRmlzVwpLWTu+Ap9xkDVKoEErq8Ct1kQx5A9ifJC27QyREHQ6ow16Vy7ghnluVk6qRPt8
wt8FUIpJndBJEHqbcSx81NFMpiU7IBYp/ybWEP46dOCdjHyKOXKd52jyw2xlWIG5TSwJGQHStlHc
TH8Moh7piKlKkQ4j9HtVmzmD8Kugj8LT9W5AatkCyP6W07jX8VtuwuGLSOy91NHpUZHyJ3xywvmL
Jcp7P8f/ScufBj2877Jwp6OjNdXaYYyw/JGaOvVw9CntFGiBlElrr3w3+KaPyjqdtY3cDGEjvLrS
H22j+YMPJ4IozjEy2o8xs48RDxnyokjl4Oc1VQ9FE/+S37btNGiZ6X2vN1/yvP8RFolXpTpuhihE
QA75nfAuTI6Kik4m/YkreYcEJnJdFTpXTaHExDX9TnOSYzyJAxqR+Aea+kuUZl5nUiyxR0Jdsybf
FaJFAjv8IXVdB7wNQBxoSDUH+9LqvWiQsAMHLflSe3CwWIo17Xuuzl8mv+NQCXcrZc2jSD+Ar3+Q
TgV6bnoDUlGtrb6HhraTOnDWZBwnyDzSDM7tkOLV0RRX8TZdtc30j1bNKRJh5VOnUzJL8dIN1Jxf
gMiejTiy5fzr4HY/4jAABAGn41Z/MO34G3YLj6bf/ppalMMEnWrNtTx0iJChjou7URcPqYKCR28d
8Bzaoaoq/YLDx0x6NMsfGEiHu077XpQG1nbqPXID34fY2mJghqSSOW4VOwaQNKninXoqeDJtO1T9
zxCM1LZBRQsaygEno+9W1QFHQp7eqIYPZKo3+J3t5YYwqIAPZf1L+sB0UfMeatoLhN2vYa7t49Y/
IJhBUXxAfc/9EujBc8daZOgfB3n2CkMSbbYcjSFknbIVCuc7M3WeRiBMfihQ9/Lnve33B9wa//43
XTnsQ0O8G2l6z8v4SoeUhkhjH33D3qOS1iLZCyyqCYZ1HyoIikGClrq2d4aZbudeOaTmfDTxHghK
AFzIgnVUYFSMh3NkNriogq9SCVguWz3YqAxM897H8GhlcEBaLfzW49bKunPM+xzdG7cJX7rGrFZR
a6lrxUYI0QdNscpVyhFGHuwtA9jz9Zf4QnxhEGWTeZC6QwNaRGdti/6PGdfOEfT6wUhypEa7OzC6
N2qOF4cBCSNgcglAA4thtJBqBAp8tpQ9qAyQdlKP6vpMziIYmSn+7xDuol9qqzF9Gko8R2iV+KdI
k1V1b+bOvVTnuT6UIYPyRfQCi4GInQocmfayPlUkNfZ3RcdGYcv/rtIMeIsSW4e5NMW6H3MammYT
3fchwpy6inNQGiUjGiRW8k9SVOpOa7E017qaB7ku1HRFsX/+jTZi8Zb6TfI7oxB1mGKR36uCmk0Y
tMVTi9/srpvC4lBGBc6JVR/da5OeeIGPYGCtJaDmxITjVF5WN1KUc8SHZDDKaI2KHLoS8uN+SoG1
OXEw21BnT61wokKK2PrSTQ/SFC/k4s5vASPOQkMZhwpkMDToVIAIFiFv6/cdMgfTTDYcbOrwq539
uP75ZGx58vUWA8gf8Gk+VpLmhZYzQA9Ff1Xa+b9BgNK4bXMGc0KhGgbe7vqQF+dkq7yThg5/Yblh
ui7S/VRhSASO7I0j2uZQWlV945SdTUweAeAxNBNht59B0R1nLKOkn+cjKEvEPs3c30QqUcLsIp/Y
GBQuTKet/vvUkFSBrS0JhBDrF6mlSeHbCrNZeJNdumu/q1/VPPxzffnOzrajkYND2XeIX6wzLnwr
ChwYwCZ6mYp0jPJUpvZ7ax2wl78+zt8fu9ganwf6m0d/2hpBbzmhXeWWlwvECXBPSnnRkj9ZWeOn
Fmx9E6cErJnSviNgjFdV6X4k1peeG2aknaW8BBgYzsVHM/FSV9ht4NmsON71H3m2l/jKlk5oTW/W
kl/8dPsaSoPrcmTBCUHrUErSYQ9+fYRL+8gyIOFTM4B/u8S4BJE5jy04H3lbY5iGoCFuVAQXN65R
7dJMJDcOpgu3Cpn06UyEG42q0fqBZxvD/NxD2j4UZYP9Ve6a25L+0V3u+/aqjMzkFfyHaQ1ib7mF
u8pK239wZ4MYwsnzj+uzPy9ky91Gw1nWsOnVLX9WmSbF7NvsNgldROqwo7/iJgr1WnTQ53zPp8bu
Pg9rAgKdQut/L7whfyBlVwy4MpTT5ef5tAnxMNQiikKBVzrCixx1ZxjNvC7MyEMP+W6M9C/XJ3zh
cQaQrcmaMVvq7DPQhtR0vzSUI2h84568PNiFJYCQHjjHjXDj71txcsDo6Hwaa4lqKsyMh1KNAy+C
aXycgqh9sGjSbdXaLL/TR8ZoNRfl2sWCYzdg+bqzdQVfgUkZfzqiIl11CkR48PA5hDbaGP+vhVgi
oOzIrhIMAAPaTli0dS/6/BXFwv/DGOD+aIlS6IWHevpxtVgtwRvZytG2U5BrIv3e4D/pYtB0fZwL
uBLOry4kg5fmNi/P6UCWDeQ6VLLQK5twWvU+BsF2/DWr/d9oPMQ7mqnluo4rF1NP1K+SeEZ3n2Rn
FRRhvCkFVnZhPFgboxEIGxsZXhW9bh/AalRbBDBvrPyFG4eGOE0RQ7XRFViWnyZMhFX4/dCLqvBb
qaoHZBUfYxwwQxgxUofq+uJcuHg+D7dkoRmlO9RJDYgvjaxgM/ZWsJ6j7ibb50KYCARcohRhbZtc
mKefoB4z8Hots4onTKdmxAgS6lERHiC2QERAJWeqtQ6vmXSijaGDCNCHG7HOpZkarknPFhK8Cen5
9CfEozMjf0fXSWaYEuRxu4J9qWRP0AFvmznyYCxL2FkVDI1uBfZRVQPtTlSOdNJOmpe5i7qNjxv1
rjPa4SnuenubpsmHMQmKDSP4zOtf9cImApVMHAIbH8z9sgg82KPazr7A/41qX6FrD6KnGJTU6kbk
yos2Ze2t2+zC6tK4gR1PR5cTscRuVTV1k7me0LSTNrGQXEwqUpQyku+qEX6lufI7Sqx7e7a3ePmu
1TLZUy56REtrI/Pl67O/+FtMy4LLRn8e0ZrTL60lXd6HeRp6Jm2/lTYLxNtSe3d9kPOnAlk5gJKy
Mc/buLy9oiFIzXKugQ8N5luMgnAfai90F24EIBeGQXeTDiPtW36uu5hLMPgofkwi8qZEU5+1BKe5
oDEwsJ2F8+f6jEwZn56+SBTwqUH/3b06wlCn6zZ0ie8neWUdcWHEMzsz8DVzW39lmh1uWIoxbiKo
QJTS9FZ9VhO8onq1GQ9oWOV7W2B10je0lwGwJdQuXO07ERuqyro6+PeaSqMjIcqhI9H+ic0cRe96
jO/wR4w3c4WiKs2R+blxsQtHiTzd6VNYbpwkyu4jiFx49Oka9q0qhV6njZ+iOka2H/H7rYjs6S4I
xPxvUqSxVJiMce4so3cNPdVtTTy6v75KchFOFomUCWEZKaMBVvUMgQ8Gp6193Lm9qu7Wc+a/FX2H
dHDxgg/KBqctz7DCN9ioNyKTsz0th9WoCUklKkFAdPptyq4uG93XZorKuJP0z4V+6whfym0/jyB/
wadYCySC0tWDPntdpWHgpQA+1lYKXp9GhX3FXPyMxu31pTzb23JOECc01hFo5bKhPFiVHtMum+GM
hCs/QZIbj93uVip4IWMCEOWwq4HRoBey2NVtrda+ZY+zN9XSYS7bqW24sSH9RLW2uT6hSx+JcJn2
FMAPiK2LJ6ZDtLAsO4ayMzxB/O4n8nXBjQf70meyudsEzDgIP8tgpoeaGKeJP3qNa9xTgN3OQbdL
cP8Oa7h407EpboAcznMTPhN4UKlFJrjxlvxQ2FuZXrTK6DlG9W+at8md6RbZpk5d/dAlqXLg0W2P
8RDgMu8q1K+1CW8sEOz3BbLVuxYJosMcJvMNsPqFxUZGBBUYiO2Qjwy5uz7tV5foH6bjMFKPTrSn
wu8ST8vCW/rHZymQ7Pv/1a0ClSC14BbfdMBTQ8GhPDy2ZpE/DMXkQEmu3V3n+M4agl0sJaA0mltW
7DyCaY3xQU7rxy4A2WMMRXdji3HkFxcQsqa6zMZIfWUJatkHBWYXYe+CIF0ZBPmd31uv9WSpX3DR
5bjGZv/LTzpcJKTErUmjcKPVfvHDSoX2TQn6CVtpmn+zH/nPo5qaa5yXoXeDNNghfKRv/aQu76a5
IpkDh7HB8jUY19U02Os+Sg1pdGx+9X1VuVeyLsKIZoo/0ins/wm6PEX8fQQ5lPToC62mMRml/a/S
P8ddNb75hoYhrOUoGwrSvRdQWHrqwVOv3KG0nvLeAAGkUSNUgyQ4NLWPHWtdhHsx4kC3mh1FbMMh
EjiOd7Nzpxc+3q9tEqVbEtQBNcsBlk2C4iQi5oQaRhwRT5pK/lg0qI6DNME4zpiLh9LScjR/q3aP
jKmx6gt13uhmNOOijRT54A6xl9aWDTOwMnZVOtZbKjE5IbhfvuDWFd/Rqhu+tNC+1no1u2/daM7S
AyHdxIGPy0tFH2xHI+SPEgeUBPWVpo5HTa/X0GPJJyI6F0E8ezPQq11bmJg5NDouQvPEshguiYVb
BBjudMmhQpn4peiH6i2lJfYVE4H5m1E6+RaxgeIli4zmKdD4BKno7H9RU45fW6Rz7qw2i/A8sZtN
HTgxUHSU1zFVHnNvAMW3rxsaa8IqoQWDtFhj2Rhup7SNt1OT4i1XtxqwhAZnA2Cdd7PbY2uL4Ot9
iVUhvn3teAzmNiP/NuzVnPYIrE+xvnVro7g3ebCxdTbn6UUJU/WVZsX4zana6DClRfDklLazbzPs
eMlvcKtAW/nOx/JxlQfa+AAjJDyUTjxsOsdOdlOVKA9BWLRrvK5b4NEV1swdBaSiRvisynsVlaJe
fxBmHX8VYTL+FL6RHPMh6zdxnWQHpzLUO9euox13hGyi9dEatlS2MWOEa8vWCneVOeob+lzDPukc
a692/Kq2yLFeLUxlmyP5eNf687Qe3WzCmqfN71xFOhSKWcOZ0rpRyFq+UX81DklQDVcDen3G5ArH
bpoQdamo/OwS6dDbfYyxhqUOnqzXn6i/b9Dn+OXvUGj/0LYEEIko+Om1mWhJo2HgMj4POLVyRtau
9hYG2b1ZKhvkDVdGTeHBfU6TcEVSvRWA7wuQw+GLaVeP/pxgvdffuNOWcYD8SWQppIfyiaHeffqT
TF1Uc1471fPcd/N6pCkZ9f2j6Y63gId/08zTyXN38mQgKEc5i7jjdKS5KacuRT8Ghddp/pYGtfLi
ROi8o347P7lhquOvWKY4PrbBzhlT5zchRXcYaq09CJwt6chtpqyOHpEKUzedgkBBtVbNiMo/Dg9J
PWCOCb3aMJS11Rol/b7R+CUcABUIRFZrJyqNjR205WNZJfadNqO4OCVdvaac4657d0bma1DesPg0
/oez81pyHLnS8BNlBLy5BV2xqshqlmtzg2g38N7j6fdDzcaqCTKIbSkU0miMkol0x/zmMY+sehf5
qrJtvdTD8cXr76Pedunq4pbVlJq7HQqhrsI8wcLenaALmVvc+a0+vFVlaG7tIRL7IadOWJWZoC+f
3Js5zCBn7KLsh+v1oCpMfDfRnS1OnhDpXWjrxde2pnNpmZ7kCK7etSwGGrh1JONnOBk05UlClcDu
hy8DUfOmsrL8XQoy5FiFIvagESWCA9lGVkrk+7iZwEdqnr9V2uguZJzXjsyEHKZIwscmkDxfSkOU
cI6joTrKWWE++56hrawiGx5yEYUkJ2W5EAZd2aRwxxHpIB5AknOe73VuomAF3fVHaNTafgSE7cci
2uVuLS9kGBcBF+eB+oQ86fR9ILlm5yHRw1wMtlodI3OIPxWtyl3sZxi62BmPcVpgHANa5NX2B3lH
6oSXcUxzNS5tzLXtfnQ8JbDvSt9KN7fvjstPrhNmkYMiyShZAJbOP7meSR4IcT94Cl3j05gDKiLI
eS1qA+d6/XR7rItSyhTmkFWjREMsDR9sFrbTSAR/Pgi8uwt7G47yS1UorRMa7g8ryR97ZOIcvwvf
0hxBfTwAVyp03oW78nLJmSOxPKVglGouwG1+GBJhNjJg6FS+E/Hw0pglqgGyvbCVr0V0KEFMLbGp
EDpv842AWPysyf2n0kswEkW04YCaJnS9gszZ7THgUnOpiKB7lfVrNfjJwv07j6T51PQ2SGo1Fb18
hMfP15ULwSQM6atT1GvlvVpQlfMgLP5l/Y1dzfahe6rQ+qaWMRsFsfK8zs2qOnpIHGKaZJV7gtcl
qdR5esQoaDzQiNZlmwd1nu0h3oP9jhCUEjCEQqDE5O7Ngodw7A8GBXcAQyhujwox3u39Ov3685fl
bNx5HVUyO75gnwxHgLigK3528R03tZMhAScbS9D2K4fjfLTZDZHbIb50RjocYyOQT7oWmDwuB5Mg
E3Kkno2PgR3I73mR6U96Ypd3A7UMrE5BWSxM+9rnpqpO2QjyPtpisyvBpUoix3o8HjvFi3e5ZWnv
JmCnp9Sb/KAk3T1IxWSWB6x4oTB2UdWfVnqi3kD8QR2Gg3q+axtUuuQkiEY06KX7Mn+FRWdU/8Ru
CRjAWmHhoIn3aQkm91HJA12C5xd/ltjfcoNV7PeYCufAUfSF03x5a1D/JWLls6hs8/nvAoCk1uY4
DseUrEPpDkDGnaJb8oG4PLOwrSakNCw9DAPm9VbDLMMablB/9ELvEePCr6Mq7m5v6SsTAetu0naT
kY9BF/f8A5dI4VthojTHsAWJ6pqBPilhVzjcmT9vj3RtMspEOJoePI0tcz4S29LslQbZIlwG5bdY
SDZ2xm769fYol88X9w6PKvcD3cSL4C/Js7ERdNOO7ZgnG9v4GSOCv+pE8WlRSO3ahKDq0rYEzwvD
af7p9MFUqgRrlUA0hZNJiLFUmATfns+VswdQfpLnAKcLSWz21cIwLwSUuOoYphZtMzwEEg+jzgZv
B7xWg02tlg2iNulf1l04d+w64gAiAApa821BOWesrbKojnWMVRneYcOqEkG1vT25a4uFeBFALA4S
UcBscqqfGiKV6+7oIll+X9eQ7xV1iO7KUvrVYOW9uT3chSPCNKvptbegHCO3N6d4qGNraoVZFseA
HvevxgrUn1U5ZFtZifRDiIW0IypX+65XfrNKMx0afkSZeC/0otmKPk2/1pKbfAnHEf6JPLp7lDMx
PxFETMApUfFbegIuYwYQIBZCOwgrSdw2yvmR6YNARm2m6o5gGj9b9dZrkemmCogb8gvbuQxpjy+p
SF7ZcDCq0Iag7kRkNn/BR93shK8oxTG3OsxkleKZsuADd/O+iePe8YzJOHFpI1w5SgA7sLshM2a+
F9epIQJZMlEBH8hX1d4cMK1Xlb8/SgwyWRFJON3gY3X+NaVUjJT51O5YStUurkDE9iXohsCwcbXJ
n6MeoSi2n7ww7JUblpWD0UCxeNJvmg3bQz20Qrupj7E5JOi4VQ96D3wZkfeF03TlI2KcAHwFvvt0
oc/uI8Vmfbq+bI6xCqwbQTxkC4ZgffsMXZkNjFHiZHYmwibzSy8PNV/JCq8+1l55arz6qRLPWtI+
/xejQMRisWxyvzlDTM0U3Y9rOiAFLqO853H6HnkLL8XVmXATqKjCoS0yn4nSoO3XeF51xMl1WKF3
N2y0sKPY2pvGQhhz7Z4zIHiBVAMNwvN3vvNyQu48H7hNK3Q31lWnf4s976lSMouIzlIWYpNr+4CK
nT4pjFNrmnMiW0UZ9TQd26NtB3Xi1Lqb/Zbb7G9VqrhMLVnmUUJXUwGkNru8MSqoa+7S7igIU5zY
vYfl6UlxQV317zc2I02KWPS5ub5nG9s1fL9IO7U9Juk7NAG4GH+/FT5uWQpTWHFcAAmbIKhgQXRQ
xdTy81SaMqX8HYLkQqx1ZRsAOyIuYRcoFABn82DBygC+UX30oADzhBctmgjV73Hyl5VjsXDvXBvt
z8djtj6gFCS97K3uWOuZe+/bjiXwFAlq4ugiNxZqm9NPn2VGRAofraNJm+6iqwxqJvfDsoICk4Vv
VlXGr2YgkqNbGMytjf2V2SjJwr64IJJOW5DPCKIOci4P5OxqpW9LG7lrq6PlpepRM3OE+uwmO411
2GGg08Ub3/5dyIB+iGb0tZ/LuOzSz/8Rt1TQARZ6K7+U1E0qkzT6QRN+uX2NXVsCU+UJ12npcvnP
lqDvjKSNKspXbaHjwSWbOwsFUUrpm8JfMtK4XIFJeJ+2JF9j2mXK+R0TpqZr1RXZokkKJPXtzvWQ
HjWhBOja59ZqFwLEy9uT4Tg0ssX0kDuZwog/GnNqooi0cHHVawGR7hPTy+9RkJA3vuItpSgXbE6K
Fn+ONd9c/VBVtVaK/tiHwZtMy8CJdKRS/f6T3Hrb0IgzR8pzbNHkh2AQC0/RxyY639pAAHi/ARMR
oaKdfD7TIfD6oB6S5GRAPgaAmr3IRqBs1UaH71SgNUmlHfJFibDwmMrY29fyOrWih6YxHhUjPZYa
0JRSCZ/i0N9hha07uV/8gjyXbQTfygv0CggNRVqpqp7iOs82mCgXjmZGHTbU5pM2ZF8buRcg9JLn
tNJ3qt7+RsUEkFtifU1088FMzfdgrCgAiFVtuo8DPoWTy6gRJ1SzindJTDV+3zvFtbHWhzCHVii+
tIX2oKQZ0ko1YrF5DfAzrvelR9SrR+KLaogHTSnWRq28SUQvNBzv4lotVq3Z74I2OYguOyjCezMk
726IDQoUhbrCY+EVJuNO87VdnUoPlmXhv2vE96QbONbQzVyhZvdA5eAU4xCaWMGbX0tTRPkbP4rD
YIoHuV8SYb8S93Opkz/zb0LpC8yL3tQB/iFyfDKr9tPg1Xe5O+zHAiFQz9j3Vr0Jupa+Uw3yb/D+
idB+qhr91e37R9jWJ6NMJqJmXoCWD3ax4S8kxpcR9/TraEBzXwFDnhe5oyJN0Oqxh6PHGnj5j3+r
GkMG/R0L5VKKF47u5a10Pt701/84upgM+1WlYr7RWMfJ9L79RlVF7xaw5ZdRCGEbAHnqgDgokMKc
j1KpdHaoXfdHewAUDjEUMa/bt+uVKwhUKbgpAl46BPOOkt77JRqnSnvUqBlL7Y+pBjPgVXZ7lCu3
jw2sBPaLBV+Ii272yLRZWuaAAOVPuvrL0oWjxTuons0YICNXUJH+0dVi06pLacN0rZxfO+fDzlZJ
RtnRzbRa/iSyqDMdHrH64CtQz1Kpjw4jrJGHJm/ULxYtHCRr20VpjcvPO2GQMIObbIsoMczuvUiP
XVErenOwIEQifoPozlJ+q1xuRdIUitKTDBXI3Xlkl+i9mqqF1RxU752byyFfcSRlytBaJIUG/zD5
0ybRCIIBPGGV7Ykx/a5e23n7YNv1VsOdIqzDfUBSTOM2D4/tgOGtnq8VF2nsSr2TsgJdEH9h6802
9/RNbGTFqP8huQLgdfZtSsUN8Y0Y/Tc/8upHmwt4PcTKklLjtVHQaOTfDINd5ewIUdJG+aS2wre8
DdODOwia1FH6z+39PYsbmAoENY0FUOxJqWUelI6u7ktFVhdvgal+LrVhpWI9x3o3iXaPHuDX26Mp
s8tuGg5cC3pKOEhPOfHsy3VygcNhDmfEUzMn1a27sN/m4Y+8tx0beztaZes8eq68bKV3qTMUyKjJ
TiI9tdK9h4o1/zU5utuuefQSVNEr/Fikd4u/p3Jf6+BIOUTvXpAUvP2zZ2fh31+N4vKUK4K3nZ+F
Qu3tvFSq7G1AXWsPFCfd52kY7eLBtheGMs7PPUNxp1F4AYw1abPNQfmpMibdWBr2C8B5R/brb1Jn
3hsDGIG4Su9uT+vaWGgMc3iorl9qGwdWKdLAHoC4uEQlif9UheOjmpWrXi9ebg91ue5k2ZxxgKEA
AWl8nj8HNOrLqmw0+6WL7vTedSx3OsulN5mU6Y7Io7+fGtVQgIBYB8MtmZ/QCIqhIZLafQma9lgT
dHlpBskfVwEt+nF7anMWFUvGQJjKySSnvOTzc5pFo08hVdNfuGtgDjpF7a5YMbju+zp/MjNBzFRO
/4t3tpVPVfi1q9+mP1b22PetKLathmxc92O75c8O3ZK07hze9vEDpwb6pOBL6ctQzz++DbPLHApF
fYlshBlUa4Wy0JjsPc1DjUrf5KZCNvpgeJ9hvL0kGXzv219o3sr63x+AeggwD8o689WnvlqKKNfV
F/bHPRbTDmuflwJQcPQAF3Fli2oFVPzX2I2rCjGM28Nfnt6JhAPRB5kd3rGLI+W1apqmqvViSPhi
2mlJQFKi7KOk6rj+u6Go0MPmoFZJTsRtMY9J4mrA6khBQGQco5+sbyxVj/j+7P5+FAT/8XWnmgCD
aRaSVKVpJphGmy+IKRzbyYSLSlIp4x3yX4zDN/t4o7GTn43Ta0akwPcyX4wqBsaNItBKcSuBoUTd
bm4PNX+Gpg83WeHRDqBMBlvnfIvWkVCTAS+Dl2JIHrM0u7da97Wqwn8Sw3wc/KFdmNr86vsYDylB
2FZkdoTe5+OJMgYBPUxTqxFXyn/G3bvat07eJwvR/Tx+nJo2E4yXOeFkfiVM9UQblW1tvJSd7Qzu
nZke1CbdZurWcBVwb+DXtSc5OP3t96T5NW1Aggf0IudwA1ePPPj1lf5SABP0+uGA2qntRRvb3QtN
LCzexQVDeA9QFdwspkJA2+a9va7JE4BJifICEWYd1Pm+V/ZFum39V/5TbU+chEj80Nvv9rAwz3mM
9O/IVDwIxSQqEbN4IsXhyjSzXnlJ68FwMlm4KymQFmBBc7DOhNPBMAmGNnfIlEfOdktUtbGRqV35
XGgUcwLpLevVO8v11pzN3w0itrUcfrNz5VPsAmMMLfU4Isyc4UgAYOvl9soqE7P/j8xg+jEUXQhC
AMxQaZuHUGA4YBoNbv7so9ySNZh65+tBQloCtAyS0w47utB+YsmQNvvBUJy0KNFZUbcSvDJJ17ee
i9MLCRl/n631C5zs6XvPfhzbfFJA5TWE+Tg7x6aXZbWlyNlzmtZffHtw0kB+64zPI44brR7cqZ37
3CdL4JrpIjofFWQNTGYDmT5EIOenOS9dFApUOXluUpo4rWGt1SY+yXG3sNtU5cpAnGV6ohNeiXon
f/2P3FnPDV8rcjeBn2u3nxVPLUk6BvWnKgE3HUZJcqxRMSjrlsN6xFD0pe/dHESq59+PTWsBUQnH
PZZwErDB0gbEZ7ob/A37DSCr8rmNzXTdA3nbBUYeHno7jfa6yP2HzB3UTY1LwLOdaMa2FJaxt3pd
XTVo4Ty4EpSbQKSUKZBqHf6OqwjD8YPmMKmFIguINN75lGkoYTEke9JJdC4K9b87mMprr+nQXu17
YIL63z6h03jIzXJXyqzkvBwChyjtB7OTTiQhIYlv5Xj+6vYRunhsqEsQr9H8YUpYvc6nlIOWlNVB
OUXQL7vO+I3r+yPKY3vV15+UYOkJuDIcqoI0SdAXhMg+n9EAFJvgupRPXRfITmrl9zXY/RJ9pOa7
Yb3entvFwwb4AR0JkgcK8twRsx0qq5kU5IZSnWSjK9dV8JlQS4p9m1hre3uky6NO5vvxWn/YN84L
I3DjQjkyjfRZQqJJdcCHesKpckcxHa1eXrQrw9EEnySradfBipndwWYp6WmVavHzqPXruky+Zx82
bXXnHmu0OcJkenFuz/DKtYJjG6fcQHmAEtxsn+R8YV/23fgZxzijaRDPsDFKS7ql/fhB5zi/v0BB
WnC/6G/Zl2Kpje2xnnBrn33szUpJdrT0tfI/p8pvXBZXnYsCPYBd7MpMCFRgX9cQ8RaO3TxBo+eP
li0NNiCQ1HvmRfZM8BFUWC0vqtQCMim79pB0uv1gT2JJELgRaRqxYuwyfynKvIweCFB0Ote8rrR7
L9pvNjouvRJY6QsmoITozhDsW4wCU+m9GKYssU1+WzZUUpxfVW9h2trFhU46CiydvIjyKxKc57cb
xgyVW5rCewFs+sn00LEqlwQsLnfRNMTEf5fhwV1Un7O6F9mou95LaO+0sXqPCupV5rfbW/UyzJwI
dhN+FVo5UM/5nTamIkBHPXSf4yGLjZVt+tohxd511WmdDgmg5wGGWZLbyHQZ9WsoLYnXXm4gms6k
uR+tTZ6i2cVT2nJXkwT7L0PyO0rfWUu9haEy7IPoaTCshSK2ffkSo7I5ubgDeJi0yWdns86oyHS5
Nj5HeSA/cp9rNIA82FrhAFZf8rInvfKkXSHH2j+eX6IgF3RSmqxG38i+CrLFLXJq2nFszOBnN5r5
6Gi9NNrbKDa7rUirEQVnabB3dm8EVA9MrdyikmHu7EZud4E/xsi7u+pKt4YE0T4oDbKaVFgphiky
GUF35EoZVkNSZJ/ppFTRAyU26ABIEQyS06ulscvzst324Gmf9Fgtdm2mJPj40X2pPISbndLUou9Z
IbRfhV3mayxPhy/Mg4zVy+xtrLyZA/Qn6gp1PI6rMYyxJsFaIzoaWKeuAvTkXujPNe+dXxH++X79
ouBOsNaTQd53UlNtBoUHsC/N6hdGZv69kIP8cxw13ZbHAl9ITy5fWE/4UzKCXcJraLunSeYEphVs
jAojw6RQjEeRdiZeXEqjrNtK9d/yoc5eEltCbs1ThdgOpl3vjTSWV8iJ1GhNh6r9WsJ3Po1oVu9H
gblPqYftFlo00i5+Ei0cjItn4+M9/BAJ4gEmIzo/4HD1K8TfdBCNfHgJrgL5V9Hc6fawSl1s8aJt
MizUni7ThWlMIkSqqRx7ouDzMcvCtEUSWNXJUiv9vUC//kGMsbXWK5f6TqSUa/658QnQv74NJE/a
4AburmytKFdSYyhP+ii5myTPu6U85mpw8McPm27DP8JXCyupfOwIDsSgimdRlfdNZ7z3ardBc20z
5NKmynzWXcpWZK2PxYiggM7vs4x4Y7omhLiyfWzscOEwX15eHx+M7pc0NYsubTrE6OlmmdcnWFwy
2Uu5L6WRN11qHhXqxK3ap0fL8CaG2Jvov9y+Oi/Ds2m1/jP49NH++Cg2Jj5KD9zoZEg88b77oIli
HSt3rpn/xFRuIZy+eHBmU53dW2Mk1XHWJvVJxcNOQXjFWlKouryIcUEEUwloFBWzCy60FvsDrZKy
eubeWenZyWy/uOUPOdKcIS/fRPr5Lz/fhGwDODyJbpD+m9Pz98fnS+QywBnH757LwPwhq61DnePJ
FeoXDyxQbKoLKdjl9yOSngoNELyQ8pun4nTL/SAx+vFUy9JXeIYHz6rXt2d0eUqg/0CBxqWKgZAz
OZ+R2boGeTwZCIWOx0pYn3PdqBzVSpKVlxg/bg92eT8BIQVZj/k5nZ4LXhxk0MFEYI/0qiw8zKXq
Daz/75kvv2doAmle+TiE1j5JtGShAnYRloCYofrFv/BlIPqczbIzzE4ehTGcrAiAQp3pjw1cHUfN
9V+3Z3g5EOcLtWVqIVTHL8TgRk/yDbXr6imhk/UTCV1SPt8e4qMSeRZAc6qIn2kwUJyZFu98ybQ8
kuxBS+uTVkcIEh8x4zum7fjcdsUvO00eSQ0sI9nWPSJAGcRe/mPfVOpTFSX2uhroeJQ/XBHfjXmq
OypvOAzT73HkPdV99oLHwL72v9eB+wj24j5wuRt0/6gnmOXG2iepso6Dpz6l+IIFpZGtTFAcC1ty
3iklC0erg+o4FXwgDBedUiMqrFQ3+uok3Ydt8u76MvWUAJKs4fdf8yJAU3dEw7r065VVo0/qmz+S
0cbWw3U/YQPiOaGPXnE0/qMhs7vulNJb83Rtogi5LYxbnSbMtlncPheFfvSD/ggqxF/YcJeFK+YA
wpd8G8wQbP7ZjnMttS4qbOlPXuV9Mevit56iGfmP/qYH6UaUOJoOcrjp65KuBFIH9PkGV9kHQbyO
0T0OaP/JpmsA1eyBkrix/0uuFrXOL68XJPfo8RHAElxSxTrfSB1KI1U0qNVpKD1p7QZWsiqNJUDK
5SDgpvgEChaf1PLmsWucG15Y+GMOBqbR99CN0+dSL8fN7UNx+a4xClRGCusUny/Q7qkaq3JBJepU
D0Ox7ljgLnMf7BBqVJ88Lj47l8f8fLjZMzpWnTkazViejNr4VhfWfYX4+OIo1z4dNGLMKbgqsYCd
Hr8/XpsObeOOY1CeRmL/VRGjluZKC+HItZn8McZHv++PMUoNW/h+nMaQM2llVKP+pS5h3/QJCp23
1+jy9odt+p/pfDiK/TEUTixJmsPGPsVR+r2rk99ggapPmtRvSiVBckZGixeX0V0rFp7R63MEETV5
29LAnO1zqR/4wK0MhlsaglVlwHH2ZHDQQ+Avseauz/E/QynnS2Y2iaiMVmKOdiUewq7eB4O2c0Nw
ikY/fEeu+1HOsq/GMFgLGKRrJ2AqJFK3pBJ9IbPmBeCjLficJzVXrLXw0haAweBigx63j0oDbI+X
yVs4dhfhF1olfww6JwkixNXqbm6VJ30aKdC2aAe5q1yqlLVSdcZaDiIo1q39/b/YSZQY8NuBK0ap
8fwrF6GiIMSCDFk7gMeTjCnJQc3CIZD1IXaX3Q/f1ne3x7zyfXG+JfnmjqHmOKdtII5BaQMTl5ME
HOpzGVn6T+R5nS6tVmX7EIMIXPi2V7YSQEyU6kGdTxX/2TMvEk1ISinlp8b4rI+hNqVvCoLp6Zb4
aM//COK/lHLm4Z2eXgYFAkX3bh4Mwrwe3CBUspPt4olo1mArwwHuLBItC+/jta+JJQo3G4VbqBWz
TBU1d1vtLQL2dCy+UiSMkUQJjxY6a0ihi5+j0d/dXr7LOBemLoGTDnKbzvy8vBnpXYeyZIXSSF0D
FS52IlHXLRm6Y8oIUN0e7MrSIfePFjCB+8TqmGb/x01nR6ZJgIasidBCaT1K/UEOi9+VEu/wHP1c
1u2dFVab1vQXct4rk+T5mwgeNlxROL/n4/bVoMdNrHYnu8qefJtIL8rupNbYGr29cJlfHYrAgTIY
AdpFLdFGbYaLtutOgRxaiH63x7Hv9l5bfxvM6stff07kCXgCwSSTBM0NRdBcaQrIRh10bmXljaeg
eyE8NWrL8Sq0tjGwRWjx74fkraLDRpN38h88/5JZooWIojAkJdnE/kVNPEmbDX3GEe4C1iRxtdSk
v3IiJmXD/xtxCgb+2DO+6uNMHjGiJtfPdtjWTmyo993QPgKOOox6vEQRuzqgDDqNZGXqaM8uUZFk
VYpiNZslkx6UAVpnHVHvFqbY6VpdOMkYLBAnrrwWtIY0hmTPUDCajUi4ybUjDc3JzlMYdsU/sl0U
jkitzMmr4LGymp2nD8+3V/JKEEWyREaGGgDfd34mkpCM0Ac5e6pba4Wk+w8Prb2F3TL98POMDLV4
ok5uM1BDXDLna6f1sWKXntyeMiA/QejtSz/7FZXJP7encmXFcO2FhvSRsFOPPB+GibSoFSrqKYuG
hzYq6k2kotle2ZUGzr4aNm2aLbC5rsxs4i/zL/hp8KxmM4PmHYaF5qony2pf+qxI8H8g65PkcGGZ
ruwNMGzTw2qhantB/47KKtGB+lCltYLYCdw7rTok3vexdx951QMtXliya+OB0lN4e4BS8Efn37Iz
VbdzR1s7IX4SO0X2yfZ/9onV3NuiKD41tWeuupSI+PYKXj4ME4+QOBRsBViceeOp4mHSDMr3p04X
3c5W4vcsibJNHMZEpPCehbjrUz/CtmaJxH95X6OKS9ONEi3ZHqiE+XxzQYrWyae21w6lUgLwN7xP
0x0qZelfx9u076YuIhKfrKc026cNrQlXq0ZoK+kpIi7iatuQUyys4LUZTfgbcFQkRxfxkQdzt7Kb
XD+lWQOfOjlajfWIK9g2s7S/fuwmWR5qcPTRAdXN+8yWEVSWXPbaSS607dgkr7lqra3SWktxs3BH
Xh64aV9QOELBBGbyHOOjd1XoW11Iux6q+kok/WNRWGLVDPmv21vx8gAwEDgmkNDECsRg5xsCrxlK
jmgAnYZavosL9buaN++J4cGqSe7zERsgL9/dHvICGqkCfcUXddJfIGigPnI+pg+/YLCDWDmh8STf
9YqcvIZK6W9iqzXRTgG36SQw99aD1Y67WNLCR8mLacZgp7Owovo01PmVzZ6ZmFZ0fykMzlE0WVKr
chch7lZ39jqU36etmnpw4qEaQSRTKFiX8bPhYe2CjJ1M7ZprCGFER7O+68Z7EUgrJeqdOJSc2pDX
oYDFpD+OpnAI0H1Mp7hSAB3xD4n82MEuz6lFtOEBK0D+3PR/748/+Fsj5Y5/riR/ibaF/ZTiWdVa
khMM8iru8IE0vI1cv0//sJHfa2Ip6rjSjdDA3IMwgHhGj3HOSjC70fLH0FNOmZ6sDIKMLvql0sHC
vHUYf03TMrx8+uG3t8KV3UcfYgICoIZwaUOQIyDQ+cUgndS+dBKuPytH2CTsnAmwlZsRqlDb2yNe
OVig47jwYbYAJJsveJ11UglGSzr1nthPSyaC6J37eOGGp9t9vrMmxDzEOYpRUwV4Mi083+Q96UCG
moR+sCsbzHEv73Ka+glKhJ4tPyulfcIdJl/3mbJTg+otarNfBggEFC7KuzaoNlIVrvFmEuuQV2Rl
tO2XUOf/qBBls07M9l4yhxLxtjxzylYAAAvdB6P3DAflmEOcS0+Z1j9LCGKjb4iBXaxV3xLFyB2z
lSy8qDJknXFaayRPc2xKckhsBGLl6/lD3vdk0F7kOn5crDkc/6R4kTlKMXyz21FGmV/tV54bdSsf
rudOU8XUIqPOndemtyl6iUaSkW8kq1i5RsLvbU9ggNjnvuo6elH1juXVGAeHMto6zaHsVJT69PvY
1H+oeKnttUHBbc3W/K2J2QkIP+/VbKNfIpZ+2K32rFrj/eD2lCn1Df2zN89u/X1dte2qGqJkZXYN
JJhI3XZj9oRH4Lc0KBGqiKPXSiJJ8KQQs1GEIVdQaMy1N9q7KsggNhgkncreVZqVpSNZkPOrS6UT
ThCOOxDUdMaFvcca7EEyxPfQ4uWu059m4WLmDuZAtN+BIIxOp1oHyUISrk6zlW9bT3Gcf7IK89iK
8QsBY+B0SfRiInJb1OYOyNcdehwPma9R1y5eXbIn3YqfM31c2Wn6KOnxrmFIz/KKFcH7zpLCjY5b
EN4wr62q7tUueNG94aft6vsxsPZYXqzUyH4LxdhuDNkOdpYXjbQSFeRE87vQdeko9rsu8TZJa7zm
Mbr/KcdhLYUh4kH5Yy2ir50JnokNhq57SCReAONd5U09QjYa+p3eiXUkI+EIqCJaJ1p2aFL4M4Fb
LjwSH1HsHzfzdH5Aw1HAmlrKV/yday21DVRtDprb73P5txfiANkJStPf1eybWZZO5tkrsH87vPPW
uuZtG7jN5Gm2hVNnum3s8jSQUqSmAG7srzRQez2kbDhT0WQp6KafQpzd0jzjm2HSV9WrrtsZjTz9
l5SWd4EItogK/OSB37Se6nT6dwnYQcpbkWXfVR3XrnHJdnQWGP47aepKGpgSHqN5hMEBlwLPtLtD
p2+tJvacWno0M2M1hACSRLUzRvtrpy754M5v/3+HRaZjwmxTMJizOTSc+dKij7pDDLB2K3t6sh8a
L10lhes+JLIZ7uQ0deGMx/1Dz0uNAGqVLVzMs6dg+g0IS8M3gnRIBjy/L/0wSgdI7/IB/eXwRH/K
P/i6GrxnNf33diz1R2F12T02Wun77SdhFkF+jEwAOSEXSG0uIsjSKOMsCOr+AM2RjQM/ByW6ReLf
LGubjzKvkZpwf/surrpDgwU9f3BKm+pFc5vHWLV2ht19uT2p2Tv3saTg+DBepZIHwG32/OSlza2E
H9VBQODGy/P/QWWcpdQfQ4BcA8GGvgf5zCx0lOJUU7zRD17COu53alk3Ty0l7oWLwLjykGLOTZv4
g+pPOfL8IXVHuelML+oPShLZz4Orwpce6mBrV7FA+7zEPHPiNA+Ki1SQrfTNLosb79hhh3cvhzmP
HFz2nWsLrSF40919l3s14RXZz11lqLQCkjZXn4eu+VFaVv1ipiIPV70lRw+kneJVpHm/Vuu2/2kl
g/tFTev0Rxx2ycpNGYhmpClexzQcn0w3bo6F7NubSC9tpBcQ3A1qHlgZzUrY4HiwuCCifwgtRwJX
6+L7AQmWtdnzXHmJsADipfLoKF1FfNDaLUYefvGm12N1z+/UnlRholztBgmBZVpv3boGmG9PLj4y
lyVeLlq3wV/VW2ldUbze3k7XTuefizDbTkGVjgTsbneQq+FbUoePWlCLVaGa8croy9+VHwHEj60F
INOVHXa29NOZ+qMYFlmh3meG1R7yDu2qQXnVB6lfiNSunkv0zz+oS2CvZ8lIZqSmWVuiOwjUzOLG
f9DM+FngCyGZx0RKv9/+jlcueIzbKLVhDkzSMa83mKKlRdj47f8yjN3c0WtHHSeeMTaQ7ZKN4ZVb
YILXQuAAJjBpyZx/wDyXykBWi/GTVLS0wIde3uauVG/xxhn3t2d2Za0mTCICdOR2dOxnQxV6Psaa
yNtDWcnWSyjwAK6icEno58pdDZic6iFStZTAzNmOyJC9zrxabg+VpLZPpU8ptgD89yuW8SS20Y/8
fXtWc5jydMkh/AQJlkeZns88EbfqWgXg4NcHHJpLmA6q42r0YPTukyWk9dCYa993C8Sjq++jgmiY
Nzqo+z8I8ZccAShNEv8gVA90apGVnL+PiltSLJAaDPIsX3pINM96VQIZq93CGBeqfZfxwDQWwGQg
AQa+D/MkKZVLsu4oMQ4t4q2t52KiNMZIMmO6rGSmvbb74jUd3NZpFZjygVosUWouNhN7lehHgsFJ
+QOpg/N92/T/Q9h57VaKRGv4iZDI4Zaws7dzvEFtd5sMVWR4+vMx5+Z0z9G0NJLHbnsDBVSt+tcf
8jyz3Ea/mVtvuVsVgvlEqeRff7m5Oh/zW425HQY6AqSnjTDwLyQaIlLe9Jl1MyrpxBYo+Z7Wfj9C
eNEbUm11u/FtbR5DdNfHwqsws1cQHYmJ0OD/PpN/XS9wMY4L5AtxxfTf/pyEvL6B4RGnt96SvZBE
fd+6+l9u6r/oNFzmJqynW7qJ3v/lcucolm7D9TEel16oh5FY2E9P64bCj3WCIHxDI/d5VjvjmMiF
1FI53RWrVUH7MedbRRg2VvM6qTjGUHSX1pqKfbXGFWHfmIscW2lklxKL6pvRztrbPJHsUrI+PQAP
6l+WM2QGnuyNdl9UnbL/77EDN/3zNlK5eujgtheUlIc/p562X9jX4dxw1WLtkeztY5Z7yAyhJAcK
0uIITeTV0wXcStvH2NCvlS0QOo/fsgFnug5/4q2do9fDbrG1W20Y75ME7wv328i7g9D0H6DS2H0J
HZVmRwdfT6mHMX7pX9O0CFOr2HeN876ybM95e2Mi9XLt8Zqt8cOyvHSpCMpmudWn4TlN2y+TXB97
5GlzIacU+k7Ben4wxMNiVY+0QC4dPFgIaQc1vnT2dJcPWR0u9bpRPqzkuW1AYqRGoz3f5Ulxr7XJ
eYw/+ziPxrg/bD3MjGsv7C6oE3mxC+s+x+68mjkfbQ5G5Sf5InsCKZbARfNcFUi4svhrUPXQFAkx
C8bBcaswT3uytreAvkr1V7Z7bp1tf2yv92OcBE6fHtvYDCt1Orh0+vPuRZ+yo1VpF0QHr1gGv6l5
thXsfuZqEJcs8ObhHGfKAT+zWCNmo23PFtnvK7i+tfCE2FVkYSYZW8betjex3rvTdhFyzmBaXrTJ
DAkVTH05VgQqZa+1m+ztbNkxqP6MbkIyyLiH4EtZ/FKRCXprfxoqbTc2WZSb1kEqIswX+ufyRejl
IW70IKUw6xkydQRs5wo1U0Qt0Re1JkNy7CfDIMB53i/O+mGaIymZufba97+EUh/ZqOCQX+9wRxGj
gfN8fFFmXILa5bWOPybZFf5SKX6ddk+tI8+rDSkon4LtpmQ8hip3U9GKKOl6kIk29LyEZOjYPmc0
9ElXd2Bpfwwpir6cWO8tuyDW211spAe1BZuUuvYAOn1fDeKUVPFNAky3WnNUV7cMfDDEXag3H550
dmuvPutNiZqscb6LZXX9sn6XokNyb/mmwFSKXvl17qo7DY0ePpfmz3S2EU3mjy6baaBGi9gI7YRT
x25ZTF93R6hB7R73T9/q5tveHZ/o1x8NWr4TdgpjaT2npQ0TUbvz3PVB6bFwH8fIdZawKIZnqzVv
Jxm/FU77Zpp1qKq9n1K0FzaZ7TMVbA9U04vAUpAWeP3JzeSjFjvBrJMn0N6m22EReI2WuKpUwTnm
pXYjzg1FtNLWVzypv03xz1/kbrdLcv2QyGZnlYQvFno4uIyEOru13+rOx9Amme/VHhMhSIfDEq4o
hk+mG+b09jVOyzp01uKd6TRQ0/xQTJd1cvelVhzMZbZ8Ry47U1d/mlp82+rmrYP3AfrViz1jhVXG
yI1XtdptCQnVurJxvp3d5DAa8nZ166dYcy65kl6FthxqsGRHJb5RX3gqEi1oOzfYnPGWks/A62Pq
7PtiqiLD7J6Eu+LxnUZdlt82/KGr6T6hCsehzYJewoUEdLOdJMC7399Gi0ENcVeyFedIUMllKBKs
AEh95LEq5MhLmJ4yp4tkaR9Qmb1kqXpftvNVH1IrMFL9bXvrVfyXHWz4k0Hzl+HD0jGOtG+mPNsj
sLX3Jnhi0HfzI2rUQ02cTeXaL/04Xg0pnwd23eSkVTtzdNegbIUaqq3+bldbvsMSNSkkocwCKdvm
NsUNB3KG/VmK5uiJrkFzn5OaVgx9mNg2oRH0piEBfTa1RhDvcEAMfhryMZgHGVR6ETpEeqw4m+qK
c0nK1vHt0ojDec6vNhyIbfqzoRCERam6CFAFybqxdhf3a2DBPvHJN/xB4Pu9WrrgXz1ontlR4Zie
+Gl7nQyJqxMndZFvpJISEcw8VXX5wWryqEzkmULDV8p2p7nqkUqFxJtK4ITRHru+ExHZmhT62PtX
7XhcWUFBCrOVCVb+KGuineJC+ZUU3o+slW/dTCLZ2ty1g/qMaeFtry8HvNKI7rSUxc8Vcz8lE2JD
8PrlKalStvfWgqsi3PBwmazi7Kkr4Sf4GJ1mZyK5o0PCch4ty97rIuWNm21EO4ipbToWvLw9+sMn
NTeskA4gQUAmjz6TTi920kmHUAGB60z3kczQNUwVd33LtdZMA3IcMGZ2uxVni7F3q++mkeU50/vs
ycy0bjdg++WrnUiCaRNgsPZaJO7xYPyTv5M/s64NUT9ZYp83sXsuQGcvHGIM8YhpL1aLSNSp1Rhe
7KzOyV7rVfliljK/cTDBJ1uxSE8TQO6zXXTTz0YKU4MtWxQn9hw4reiEAMVrrYbJqC1+ujQwbUtr
HX7g9j4fFNOYkegPyzmN+2GvWZN3lDN2c3afFk/rqPcHGGVzijdT8zzB8w+KzgRWzpRvdXZ0ECpN
IZMqUXHeEtDJH+ZUdc9LZhB20qnOIR+TJVpHsld8KCvinELe3E+ika8kL4iHJsplrO7zEXGj267V
F/hNFs2Otvd4GKfM2hEAcs4184rQqiViZXmkfCXrkYAsv/QmQo3Edda9u6nOA16xk5D6edQQQ+EF
HS46NnQWGRte90txMBRy1SX3cTX9Fu7wggUwee5Y40Sqlp6g+X6u2F77ROe8Ypz5XRNVtK25RZ3v
1bw82htbcgYQLrUmkNIOAO/CuDZ/ACTuM897VJJkN8doURVdn3noR8OXgkwhzTvqbR+lfflQisaN
FCf7xLe7BKUY3s0ZX/9N0eAv03o7IBL35eA9ZBkZjGvRfmDBGKlqc9ugvvDxIIC3jWe8P2Crhvjf
ve1xklzXVfHVIX8pPPtUslYu4wSjnSZ+qmrHKp3Pk84t09XASdPkrh7FHVd7mHA6VfTuLlnjZw3y
7rlTPCM01uygJQ0uH1n81A7ucMz6sow0sshDTbjUaRsAX0dLLXbKADo0dapy8RQR9LN2kZl+ny7o
qphcWBOiOTGDVFCAbuv8XJlBvRK6JNuIDIddJUj/kY0Dam3usbo/5EJG5aLsu6nZrcZShgKsmXy9
MC+5lqK+q2MDqYLc50PzbKwVoBHS+YTXdRn2y+S9egn5GpiBZUDzWudExHdyv/jEtWrfWtW+FGO8
R2ASNUtFpWPtHS/ebT8HLthKFyKnjmPSB1jMColqsjAjLfZ+mKQjFqa7VWgrLnPV0IWZ09D4jMeP
zF532+1tSAJIZHcY3WafjL8SXT3j2nQkpXIrxjpWI2Wo910/70dVD5Q+uRlbgpZYuZo146Om+g7R
UyRyI5gVd6821DqT276ujuUXOpns6aGrhhPb1MVvgUjLof2OJ4+Qr/yXU2vPlTHecX5bXT/pSmgJ
x0/6V4XfqLws0AlH2JY5iBbEiU+hZ9yPdGy2aqQefqk00wp6urWtBZ5gTU09tBrgMKoqgejIVHO8
+3GMd4byQkkQEk8T6Zb5ohPC0GvNt9nMRBUmd1tRlCnrOZ5uDbc/6tPHYCoFaU8NoEDuW8yPtJ72
yIl2Bn9azrMvCCAlhLIPHS3bpUkhfbeKz9LEWi+xv+vaihxMe1Y+QeAFnVcy89PuJZ/N3Wb+OdjZ
iYT0m+0mFF3/1JYTnpPdp1za9y6pD12t30zNU9l7iV933h6eIbxU9+zhweqql63MF0r+Wai0o/BI
cnyZiMJv2SawQpt7yaJMBKO/dkPUOUbkTdZhFsOjNVohYx171dHSpv1srY+61d4qXn0yjOa4DfpM
i4VtJM3bOuq6e7hIEcwhfysdLbUhWLFltwiZdFzdx80UfF1YwYbk19x0S5CvugF86+yIa721pSAT
WuWJM4N5SikmUn/q+y15yfMt0YxhIfRocqs9neswUyxYcvY1Wfugm7TAimFKUBIBo+yX4ocW23tH
4dHMiWuLw9Q1dkrsPKitPChKgvUok4w9fpvjumuUOFL+yZyHeaP29X2ZvLtNvld4ZqAznFXMHbet
X0IVlVG5GtQqfs5TZBv6gap9XKdrw1K07TJ7nMLVpT3V6rLbUsdK2Z+2XWimjPtZIk1O5luvKaJt
ahUbo4B5uGHzUesFfiXZta/LQznqT40236eDgGO8zqiKlZ9/2T7/vnn2cOrd0DoqMQw+MHD6A9nt
islKrNFoHzGe0+o1NN32Dku5GDmKQ2C4cGRQ93/Lcf4DTt4OCoETygGe0Lh1/8kni9PCLHuS+x6R
cCuh0Sitj4FdMlV7kv0ebK+ymLaNv4Asf2J521GhIW38MppM0H//QFl6JR0qx4n/uVTLHvzUGp5x
JzJpLeCJKne9wkZNNQPNPorR9FuxhP891n/Asf86gQ3d/D94dt6s6oiWr3tsN3NkrxSPhV08Tj3f
/PeB/oCZ/3WgP/Azo3LETDxs+1jlp6bI9ysGuKqmRFWJt/xwo+Zm1JCm8d8H/RM2/N+jgqBj0QMf
GLHK75dXtTphmb2yBTWwURksC59g9uRpxUSiXhZ5qocRb3bmdtC2/z72/3vB9ExBn2FbcH9/P7Sj
UkdZLhecenvDG4Jlmu56UVyq5tLY/XXmW2su/3I7/9+DQphB+wCH5V9ETG/Ikrxs/vegOTSEeCg/
6lEJYJnWqRGZcfah1d1fBB5/IOAMMp4DKBAYXvw4udbfr7Rus5ooP7k+ER2Ufi6GVh8tdZqOkKps
BYKF8zeO/h9XyfSAxtDgcA5eDptZxu8HnLJJN7raSCnHagpat/+0DZk/9PPKFittWjIX1LLcmZIK
YYBc+JdB3q7nN4x2u506mfOIEfDL+POl1WU2a3apjDfOkv5wlvwpUftfPWGNsAFKslqW7i8NoT+u
lyXGcMkKI5/NBPynZP79evFAMrxGTsVTtjT7ggV37Jc7TDiHbrhHpbSv9O/R/Uu39t/HhEFPWbv9
h5jlT/wXmY62KGXvPqoOZl7tl9sUQBsgMJZKxbATEpBwUv4iy/6H2v1/hpYr/f2o+u9XWgi7Vns2
b48Stk/PfDCI26o5CJwsIKY58VWC3aTfIzpcU1g7q3vQMv1JTvNfbvG/J44/TuTPicNpp7SIW/ex
mABKE6r0k4FjId5P+Gmc+vqkeHmYDu//PWf8ezbWAI1hvdGGY9L6s/O3ZonMLcIfqWOIhPSruY9P
o1skvwpTm57++1j/fmv/odtCBaMSwLL+j5fI1MFW1M5TH/XEUA9Ympj+7OX2rrbJZ3UFVKz/Pp5h
/fNi/HZ3N6YqTQV9S5HU8BD6/e6q1tibE4q3x7aVx9XRrl4/n4uSZB3wh0ppi1CyT2RZEK/2UL4a
an6IC3nysLSgfsl3xTgATMiTiDnDhM5vMRAT7bA3jH9aGHzSpzoW5ImqCciTWKejIpx9r2kXRdhn
r2pO2pyFSmPBwJlOZUqCW2330Tyn74nh3W7/gO15wBtI6K0Vxfl8YOt/9azse7MD3eCr1E53otOC
NFbqt8XNLoRVHvs4iZJ1CwXaIO88qKkda+XTHsRTNmd50JVzhOtJtrPb9cYUbigb46mC2eT3S35v
FCKstHe1+lrwYIVaeVFzgd5WVX3HopfnwHVMv91VXBrFQFo1XR0bdtEWyji3iEi9B3uw9x7erbHI
SJVmEN0qSk0j7PAl0Y2PrlxvUqOP8lU9ldWPzc48NpxIzO8aHDm7YH8hSx8z51PWpAFg2VHVvq2k
B2D1DlqPUxo5uZNqPjZMAYQhHYykfdErPerEjwo2wqCZh35EtOg6O1F0T6VRn4kxxUW9qm5x5456
zsNZn5NCedbd5EYTFohXtesop3CcXuEU1YaD+31+yvRGDfthBF5Xr6J/XIsOWn8S9omV7BW2drx4
bdpCE2/CtdPlRa25X5y9NoDTtoo/U4dz9p46JcQ3u/HZak/GqrB5R6FNRDRR1sNTUru+pSV+BRTv
ehCojNL0gm2wobqOHlskbwGT2H5QL+Z5Tkk1iK+dI3YkCdCJ8FhPqZjjbLzNszGMVWxlJfnepdLD
EPVO07icPdnerHN/9tj2d64eFrP94ajeydC+8MEPqgm6h+ZEJMnvMoKS1YYteJf7iF6jSSpXQZRz
0OcqJBEolQUBzF3/3M/tc7Yiu9YrsMu8tiVbU70FsI73kldistSwJt42boY9OO+up273NX3k5uK4
ry8P2yg56OWH2nudh5gG2xcuGLtaJF9mVi4+DotvvSai2jV3ZK/qm1vu0oJzCDX7JvA8Dck1zA6L
FM6dM8juvkpM6qfBcdsbpzJep7WTu2YbWtDuaCq8Q7PWJ30qnl1jMu/GspWXLsesGWRDcLrys7dq
/TirdXEaBvJRrM4aX9PenC9tZmgBvrzqy5h4VewXMWY2uGLJ9tysbvygKKYbTsQpvJqjgHeZD/m+
7/DnG+y4hWlHysNCV8M3M1V5K8os3iWlPkZNZhhROrXLXQXLUPgmCXgPJUlQ4ZjCQFXsBFSLYCXn
Rl3ofO+hetRjkPPwpKE1O+PT5rkTVrnB0U01d97q0aFn0tazYEWqq2d7WkExM5UxEMbqHVVrlmFm
tsbFdRpuelPiExgOloNtLNHkz62t05vJBN5ES4G00RbmQQI9+eMSPxp4raxijLqtF9yqcjdULR0y
C2pNH5t9IAetPbVe/qh7CSneyVVKWWIknH85umgOua3+hDr6airVvhbFSRdrJAs9UgbQqkTv6eBY
ZvMPPI8D0cOgFe+N511Xg71O1uuv7mwT694UPICYDRLq3oROox9W3jdagcU84p2qHqz4WicGrQ7V
39jk3fBkNx0M4GVnVbQwLBN31S1Zh+pIe8hn+4ejlQF/X2+u01uvDaMoCgq1R65KA4t/LIfqTo7d
hYTUZHqoFe91yMY3sea3tHPoJv3CSXnPP6pmfdsXPZBaH9a43pkMOnumGmBUwloyk5eWwGnFm0La
P6GVDTs5vxvtSVOcWyVvo41ZJ8yTOmsh/5suw9fQzL/0xshCO7atQNrKnSyJ1EwhMNGyS9mqJ4ke
sC1NU/eZKLjGmn+ODJtl9zzdT2UpeTl2CfvVoZ6/xlzodKgdWjxaiAf1dolQDPZcVAUZw8DZZjO9
oJBr5v5OkV+FdO64LkZjUE/o0EGCntUYt8l6vx171dq9niCYhB+YbVcatxv7tiMl/maV5kNbZydr
iimBraoIzCU1grhCx8akyVlRwWSLeE7c7uDQ/aw7Pd91cDagyZ0qoY8nkThM8ydN+yLqpQvrXobu
qlJnOf4wlqFmpDujXA8Wzxx/4hr56PPrVkEnkq/b6rh9EpVae0JPn0DKfXeq8si3qVZnD/xO7KgF
5i3LrgFis0cPlMkCYy8dfjjAIQZuaJk+S+fAH9VFeakNG+Iv6dzau262jwBahSIHOOKnsbX2fNH7
aTcRCKMtD9vvljwFHAcO+gv/mEiByRZVcvWhG6Acfedb85kBHur0KXfTcDsyvfKgzj8aSdYzv0wu
x3amaabe8iWZEj3kXNQ5f5fTZ0H5zReji8lCA0BdKPkHVWwp0Bvs+qLkVuQ2SbRZOimJ++YCDbWC
zCfwHWkokWPJ7Rhp11z4ooztJ0T2o7nm6p0gA1T6uH/Fd2OLfid22ES5Yl/12TmzVgjys34W8fiS
VNoPazBdX7eqy4Biv8tAZeNifNIoorShq/151U0/F2swTMmPksiKUIEXHOoD3C6CtE9qjo99Pm8E
+bVB0RH3X+CdeZCqXaAgH7GL9X1kJSZzmhlUQwLduesjJI74xpbWssFna7efK3krswSaxtgNgdxY
WP6clxVvMxGjEZZuui9ZxwMH29XBLHTQhYVxkBYFm1IW+1FvbYPuaqGcaabVaEiWcfENUmJkULrm
rHO3+iaUVkN+nhvT8MKxAHvLqo0DYjmuuae2D3OmmE9Yd1jB5jrmZ/wsyIfuPnPxaMzN8mpa3WeV
ZT9q+rKBToZmMPfFj0pf3iGiOf4kkH9NVaz6SE2ey1odwmmebiHm1B+ZV7y6izLviQMSOGu6uPsm
kxOIQm/2ae3g8jaqIiAOtggGxcbn18m0Pb6ydC9GZnXNquNdkS1Qd6uS569crDgq0vlRSy0Lx7MW
z/WkmNYn2c7vbmY+oYbJ6c9oytmjZkpIUGCSN1P5Acfkp2LWn5OWfVJuxB+uJ3oXNiZ23YTbu24S
eK2i1z78dUFj2qpDQ8862t/Ka+EUbljbqxKWTavS/R3bt6bz3ruudN+GOMaCWEVHH9q0dvfL0t+4
dn5UAcOPjUWnLyjXzriLZ70/a5man8w2fYHCAuCoiOcqq/RQYU25TJ3n0WDemjUqXB0zX533dkqc
81gn8GtEkRq3uSumMzv60q81FflFohpHHNCGF00VFzo20xsaC++HtIacfWZu4a5Lf+lAWmQaObpO
8AqtjU6PmSYMa1j9GTZmQq8xZ8OdkyEIUVUtmkBLWZfNAYcjL22J3jMdYAI0UEOa0HliczM7Fuhy
ogEREGmHZqAfs109VljeK4MGNblPMgCbUnfSO2bmhAlWj+ePksT39piwSu9r7OJ2ZjfPN0lS2kg/
dK295Kvy5BDQTPe4GNMXL89tmqN4zWY9BPEEZ7VXDCnGm1GuVthKVf4aKsKyQcCMMqbUGmpCGWIY
tchcqPgKt8zqm8zIh9emiVGKoOTNvjBWLA/KKPNzuqY/pin91qT7s9HpY9O+kq/xWrk9BtQ8ATqo
9M+s7CgYDVvGLD1kRBPN1e4KXG8+1Cme92XVOZ+cTxXVI0HderGxffVSDeRssKBWPVybulAJXFod
2iVV6rJ36tV7nA1rGvB5P/hO51R+nDqsQ7lFfkDG2kSO39eYZLQB2VmaOp1j0UeYb9Ikkw76cQ1L
am9kloq9HvpiLx8c2s9nd2tfacvO3YiMujS3cC30bZ7bqn5XKMhT2l2lQ+6hHwhbY9+o475t1NqX
qoKOyQxgMu2nvoHtTHGkV/5iLZQDOl0rtHxGMx4gigaG0e3ieSClpDkTl3ceidqo2nWXolsOhCyC
sSKDsDfSX56kMTGsrADmfnALVn3lPrVGqgu7P8ylRd9bT30VAT4q56RgH1qdJwOLlVjz+CXtw27y
z9jYBD72FIqFPWEywQIarzjoHPqmPOVWs3fc+rkWAyiOc9UzE7KGou5rpbkigPuUM32GXuaPs4cS
q+29z061d3ldfQzItPh8XDZtPHhMOQomG0XoxLMY5iV1tTeM/uhYU7jSYIYrEOWWdlTW9Uk01muO
BX3C96R3BGIRwWisL7VTRrjgnNEehWWp3E9TczBL91hvmedjvkuk9VwMNMDbBiMVf3HMEDsOmrft
GOjlRM/AoV8xdp+iNVxf65ewl8t7btJg266Tan6fdcVXNg6XQSTHAagyMOYl2ztGN164HTQsLXcK
ED5i3JnGvjL3x+3kvLT5MaQzJFfZCLz7B7G8Ne74bXuS1nlhNj8q1kzfadXlbAtjJ1zkZ3DdWypS
HoKFxRIjeFWQQY4Pf500yNnQf3W0sgq1vK2S4rTYRqDo1UhfyzEWJ9BTurN16QXGZJmPypK9Wvb4
sEIJ8ROjb9Bi0YX/5KKnqIrdfbNWT6OmkUU8XzZ1jocRclXLQ4qyJlA75Tmp2C2OcqxrPx6hR+EG
tvpGYQVj/mvpvVdFjTFuUHsxWpEyVgsym3UPgwIyu6n3MDXoArXjVU68PrkUu9Kdta98qVMCe4qg
L7qfW6feYPVziuWgyiIkqu8Ul8lVGca9XaM2cvVndZ32DYQkA4MoHHueMg+2RSqfxq6L0pi1tnO+
41HcWPCJzHiJhCcWf23/IYfdGvZ6Z1qSgi45FHlyCxnjUqQNheJwI0q6fkJca7V6zoz252phXFaK
FZrfcini6ZiSdGI2zqltIPykA5tylVYsja1I9i7d3fHQjd5t4TRhnLq7WM8+oPDO4cKrFigIhQOA
YH2n4lvmz4vYCxdZcNKnYUYD43Zdq3hXyjY96nkGLWWl6ydzuSvWRIfEDsqeqFB+4lqkwYpxRaD1
2euQVN9Dj7IqXlG9LXqtR9qQFDtPCmahOulRh7vKMa+KXZEXGx1sOsDSuDUrc7npYi9nalB3hrTi
sJyyBQ4me/e0taOKMyo2dqaVoXRbCnPXtcMbvdKnGhk/rau5OyUiFaGozZ1o9bBzp4e4cpFUTn15
mpQuNGfxmpWm9pA1g/6cStyg8jXWoqmh46sLmsj92F6gk4I6tLU42GopdrDCoTp1bDEpds1SMNcW
YWFaxKKlO7DMnTO5T73OsrNCPazyHf1q4gZbiCiDZBMmewmPobhOmNj5uYHfLIwoLRLkjcytdkht
/R7wN/G7ubgkGzECq6qjWjohTOJz7tAblgOe2F51NVJ7z+qFVFIufTjWTrMjV3oJbLXpd/Pay6i1
xrtOG095vW2Xoa1srcQghjI1LvIra9V3D00SVrWsnq55yZz5cWjKY5thbFSl3cWpMtNnAglcuhoY
ku/LzD6Zwr5m6fKTKMo3R4FWZUzntRBX0aVvTTuA/ejTTm7vzNQaELMG69HEpW/uyhclFme3110/
HtwvnYYGwAGjR8Dj1RuNaOzj26auXvs8eZ5S8T3kVfwc11ILarzqIKExSTMLar6USlTwDggXWjL+
ST7GX5izzLtJsCIZ8cFwio+FJnWBU3Kdu0Bx/XSSmEz4Xm7sPS1lx2i7N7g4nig6L56dyaBR7itc
/2ucV7qigFswXLM2/my79IKw421paeVuOsIxsTBGdr9wYD57gEl4RfhN350pAW5kuuHnHb02Laay
ye6VtdllhnjaxtwluSB37F0M885ygNtH66UZPUi0Coy0+khSSlTxMi+pwuoJ9yjLH9dK7uFmf651
BdEj00Ja33zIGk7qgiDB+jVx9O0PEsSq0NweZWa8rHZ8WJ0RdHLeVYOOeUAb1nzwwJnryBerhZGn
lDuzW56T6UOfZnav/aVQX2bbPrTpayE0uBhIWdnkq0YRYeAP3opvr0izi2xuEuQXcwKkqCweilv9
Rhv7c6qJwTdTOGCL4ZwGz3wajPphXpQjMPVVQLnNHDIjzPZMwPJTVq7XLqH42B5BuVVArK+Qha+z
bR4Vwzpu6cd6PATIoHbbva2a5eAya7kLrAUMsaCdVvWr1g6RzhwaQyWtyhW36uY2aYw7qY6HQVED
hP6wKtX7fnaixQDu2+7Edlc4v4O3kFKRZJ9DNj/WXXe7WI6+H3neY5G+zeZn16e8lWveRNNK+Oky
ZQd7gUukKx/moJzWpq3p6sMG2FKtEu1+VSYUm1WUT5L3HK8UgBEtfXUGh/TP4gdR85AH2LvUK2X1
vKoBnQAnUlKYgIMsd+1c3GXcM4I9HnNdfhEDA3tNaX+opFL4mlJEdi2uRiLKYJjdO8hUsBebG5n8
77O1ECUEM3SKFNfhCuIodtYjjLUitLvpyaohYXlJe0gMyPomtR79YdgXJVwKtzLyUGvYlGpLGa3T
AOGvCAcwzIZyH24U/SiUv8twMEZ+Z9BPzqjdDJl6r5Dayt4gduG6iHNbOV9ZXyvIGl3f/R/Ozms3
bmVb109EgKGYbrubHZVaregbwrIs5lwki3z683HuizMtTcjYG1gBa8LLbIaqGuMff/DPrUJB4qtp
59jplSzGvTlkwSSzbZeVQZrqa4r3hwpechpCtci8t94o9vXo4x4X8S1NxEesIBSFdLjhurDKTWwM
25RlVSbNrjGzc8U3YfiA0epDRrD3/WY3tyZwnPHL0gaoQEbptCsYqmfUXk8yCrchLo0Ou/aIqENz
xVXIs3K9nD1FqqDjMnZjBpE2PUrDvrFn4xW39VWnVacpHoJk+S2zjqSBREwLEDD0MCTVzjafZ1L2
BXakbrxmljD2ySkvOEGHJJp3zEoxbEMtswFZtY+NwajYxbAY30OY4VCUX/lCX6B1zWuWYCuazcxH
lBjauU7ydSZ9YKgQZ/PW0R/8mhsavfpB8OEXk7PpOB5HkJaFNROW9k0I975RJfp7gErT3eEcv2+p
n4slb3IanI2GhFLM4YetWevGmTaj/NEs9XXowVdzgrTgdSTtDR3ZajKLKyPNTonnHXPS441cHnut
uDVy/yoe1A7I7C3xSXAw6Sxz/WfGIGala9rVTJxslyOjbrx1zQoc64QzROy6nm/JZYCjXEeuXXDm
rZO9xz48er1yOA2yo40gEipWVvJh1DGod75RRXnI4GMvMJTZuK9FuvQSdv42x/3esYd91BYUIBpx
9sXtDFy3avKKmoXhUvZbi4ZL2Gc/LH6j71SHMGF7iXAZzrMjhIGL74yn0GDV2JPqNhybRBlF2xBP
J5i2MPVEsbFTfyMS+65K8hNzya3WupsCVlpp9ZjOTCdJn+5AuGxh8o12vAdAWndlyBzLA5Dwk9Hb
ugLtvavqFnC0Jv54KCkwU6pjQ0VBYvrLjru3JIVQFN0C9O/GtjeXOYtaT8TtLMGPBudNJQitLBlw
9NAZO93egvw8LR8iemJ2npBB2XidhemhHsPrvi0CI00+IPQ95IQA90psepD11RKo0dXOvd00O98x
tlXd7Au9uKqjYZt0SOMBN0Vm7HpzPhiCEO/cPaYW23FXWNdJxqxpnhYi8Hwh+6BiHBNLwEgdyqpu
10+CoguGlgZvuzhWEMiHpriPfH2tYvu1DmESZk0RDHlCveFAqWXq22XXVZt7PGzt3XLSjTeYe2+0
rq35PHXykmbO0Zf+FsHRR5/NL4vZJNu3iThF35ZyPlFkXilgguUzKzPtZzUav5YbSWyBGmn8VVCG
4XF6tdiu6PFz4imGyuwDLqO6tDuotNwrrTnS42xSoz5Te4B9VHUQN8AEqRFvQWr3BXFbFAaQzHoY
YsPrbLc7zshqtSD2MZuZ3WjbeZBPiDVQLqB+idi+nbr6YXQ8yybrD1lbftSt+mgbcCHt1U2Y9GO9
c6OGehs7PsdsdIcwDUs7+mSLgybKHvSejkHU3a3XaRc1lnsOm70+kUTTkpyAmfYYCEf+UJzSOPkg
0dHZNOk7fw/QxN2ko01bWloXApDHb1Gj9WgMwFTNMvYP5UmyVS17SMhUt69HEDqN+Ls02qGHgXKH
qUjhF09dPXLYIxoKR14gD+/SN6QiMNYau6YCqR4BWpM7ZrIQQ33xFGotR7J57G3JSrMfRg5VQ09+
tZ6RrnDfGHmE4fO8+Co4deSx0xj/0OnawTvKpXkhKGq97PaOyn5GLTEOczNjIAKYJEW2HwAQNlla
XZrISigFjWcSOQJOD2JrdFLJhsZcW319rPIIpcmsP0nMlGY3OUdDBlTqFfna79tVz70Xkzg31aIJ
orPBfkNc6XF27kKXiI2UDX5cuWMMxpp5cHs4z4VM7+ocjy7VKgwWrRCh0hynQZVW2T7p8ug2LJik
mZ04qKG0VnkLPK0NwLspb9jGZxt3l55eU0pty4OnuIESF6hhxMvFp8eHtnSExvUY61WynpaKIqNK
Ml3d3sjMT4ica5qN3XUvy64XxbDXuyEKhoEyuI5tuhq+lxEVo0Cdv9LAMCg10NcUxOSdoN0DH9sk
GsaON+2isrVJ8OA+NbevqJ3yK7fNTqRibkd/eE3DLgraCulR31j7hRpSN0CyWo0KNf5tD0kB2d0z
ArPNqeAQgnNU/ejKknI2b06dyV4/Wco6VAnHvV1bZ82tHnXp60Hjtoe4DG+1SDHLMpOT67BJktkB
bBNi4OXxb+k8mVZZHxt73KiREidfaJE+7X26tuvyNKgYQ7/Wajm6oQNompZvZFG+jj4ARN2c/QIl
ydiDNegeVrTYygWJT4SKXTH2Kj6Kyr5kXnuibWYMmHW/EpNJLC38QcTZLYKH67jW2O7Lp2wKbzR8
1oFiT84Ip0HMpMs1tJUzMhurqO6WA6GsizEwmpKHboq5oGcqjP5hqqPmoXEtmNMwpaf6aHLkYHVH
yi2jgjHf+Jo4mIN6VuhutwkVH0yrMUZ65RDyK6ry1aqne87mcd0YVJmoOSgG8tm/1lK9ZLI44p5c
JQ9+q2yEYMldWDUHEuaPWdlD2pnynZcxxRvM+CbO8LvBSECxFFNBeAwO6Bgl7YXodwB06IUYz5bi
VaZjAMNkn9JSS7ObKaFrBX0/PCGquh7M/lemxwEymhcjLV7Qnl6HNdAcys9hY7hKBEOcmCs3Sh8E
SvidynSbTtCpSK2G+LgGAPeSFTjym6VL+74fUHGIRTKiK/maOwQjWfO4YSDws3GIcOn6fRPF1SMK
1v4YZ/OxJIpl5bd9tYXf/6SZIdvlAsIzXT7rzj9fC0wEtqU2YGxygxwRs4eS3JoQpUufQ2nKw5CV
Z2TpXrMGdzPnsbseGndJaYWs3DOaqpyKIIQkaVb6nCe3niMgc9deyi1ZkMEAx8PD0oheM1vOb+rB
KI+x6GFUm2DzwKkWw4UrUdYcHqFiWzW7OxUicrQM5kYhzOUuGOauGFchnL8KBtac7Npcqs3MUOjF
j2wMNcysONNxOVuUgmKneo8JF1EQ3m+ZzIOzctwqfSyTmLrZsFihC5Nuk9hOutWEUb/y5KtTZjjT
EWSTeViLpildKdrtkwlnKLD8LL9vQBCRN0XNZXaZSsS4yu6l17WvvZ50Gy0E1gnbNnx0LK3dpZFG
VxEWaq90H//8eNR3eZars6+X1g+AHaBKf2DFYymzSeK+W5V9+DZE0FVaDfpTOsnDoDRBJdpWCFM9
4BNfjcZqjofkIeVjKBlpgU2zU7n4Ts1mzoC4ETSGZjLfUiONp85NipM3WHdeXYiNbrrzfWV29VVp
pO+WzVMo4yQ/u/5MtosARJ8ofME5h6d21ACgc2cDAvORVlrGJj+TIZRP7mF2oC5GnZ4+hHWksYD8
pY0tkpztrrfkuqyScRsZIkfTYE7vVSqdvVXn+JVhWJt4QcIaPHtg7cdUtyJ1wU5CyhsAWivclmiP
1qNmUFan4FE9B+wG/0fFeVx9MI8orqvImC8eo1vkh6qnCVPdfUeiwUeetxLpqtu9jXMfCzSEc70V
7uzfJgUnMryGbuwRl+mwIc01YVkyD1BMFadJwacfvDg5OXo7bqpQqXfCgnRjm8+xFm8yP7IODY7A
w1b403NvWSkza2+Wp9k0C+CciCbKajPcRvhII4oxbMiGwX2ZrNJZhZrZXysiLvZiEdB4YdIwl3Cj
8lHleniwxdjUBF732lnKWa18ykMAD+kMB7vEdmnFdz09hC4kMAYV8rFoIhEI5jz3dsTsMvWNcFyX
ZeIEXtZdcjZXZ522szomsKjOhVb1a1vWNlx8203WaTPYl7KQ5tvsYSmL50q/6bizixVGgrClIQ/b
/NSMNnap/fBqV3CXPOrofq3htkZFOlVNdknAcLG4s2DwuItOEFASj19DyCnIlGa+VbPRvWUpZFli
oZhsNK5ePmb28NtwY7FlXGRTj2TOppc+ooc4kTBjW3xjXmbV/ppFzcCkqBmChdJB9QdMr2sjw9Ri
XtUpTlZFRUkyGFQUhQaAMY5usc/MvLrVxGK7MkTq0TAZfKxUnKlTgxRmXuV64exlGNoEcFS2e1fp
TICHnm20ljLZAG7G+1yCUW+N0B7OaZYJbZOEsxUDT1kqSe740LR9Nwlc6URb34fxLKbTCCjhb+qi
SBjuWGH1oY3lcEevBoBBkWFQD0Y92rVS1OsuGYi9gfySUSrzO7CIYiZSMpPGckzDkDbL0oMNRBGk
VqV+6Y3ur1DGP9kDnM9AqqTtGB5ptBde5EG7UD5meHY/NAFkrmFbyA5pnNnOh77Rim3VoPGM9Qap
tvDxvVVSPxCEUryVSJGcnaknVuAarQJ87LKgcsP6wPCb0ozIiI3fhO6ZmI3+depG6w2zN3+i4E8j
Z5UZkjk3B0QndpNTeOF6QnhMtGgZolIiiblQ1YPmdd1TZJn9cyHn/OT0RXMWDQ0s+aTFk8bkF0JC
HMYXncToh0Y4QzAZQIhjaELCSDku7+mm4fqLEle2yMteWZ208wWmIr7dLE46NByjJHCRMePPEn0r
m6ABIzYT9x0OmIHyyFjVOr9eG7X11qF2P3elanTAkL6jyNAoZh1PFL9UaNbMTjwOflWn+I0vOWRN
Ol0lDnL3vJYOEyNU53k6wxwM0xRIYHyHbvCa+f4HFh8MQDNUfQ4R8tdZNosrFCK/dE9OyEdT/C5F
egbl/12IJNrNqo+XsL3iXmMrRic9h3s29/AWvsNC90isjVbr2UnXZv+EIgnKTKxwCITYwLwThNM1
0d8nXltskjaGhBV2/g/BfPA+lotDHdzWDUdBuB1TbI9KLFhXrlbqxDRKYHU2KpiMVNiVmAfYQh4T
XVLuts3I2HPUmFdGiUyDcrRtuAQa6rsKq+lDunSgFmIXSJ2GszEFJEcRIUpWsyCEVXKnad189Hn4
SJwt8ul4a0jzohKobo4WaCYcLZhedppdO0AwrTAYjnYnbJ2e7M6bVkIUeMxDV3GwmeILdU9picjc
0OONSrINiNEzSNimwb6QWih5U316a4QQZm11mIb5Aq9qmWd4N66uGqoancmsk15lBdgUdotX2Inc
u2ivbEneXeRioEpomIhpwEvnpMv0xaGBZgSjk4BY3o11Giz/AOXuTaWbv+LRuopLL7AH++SOEPmK
RWYHqBfn80mm+Y3VWk+jxxJq5Esv1Z5VyYxcHIaBkacoK0rc5sFtnR4kzZRHq5y7lUv9Aim//ucn
9D1kgDkZj1Krty2D7mbMryKjvk+7BFLq5ODdEA8MHWGFGvn/0M8b0olUoV0VziN1xZusOIHJDvjQ
+o6SNylSsnsKaBkwJ4R9IZrP532nJpUEYTqwhxjPMS1buDiRrO6dyf4F43OlEJFak4+bRrK3KSYK
qE6gtXd8ND/SEBDSNMeFc7NONUA5OeHwpT/N2BdJbT4jmH7MG+ztm5KhtBEYyfCzF+17n2jPUaew
p/XzwJuL9dg2Rwoccgt6/Z1NZp+o4r6oNcxiZziGLvx9BP0Lqz22k62GzmxkFJcodVouo/cYFizb
X820SGGlFiw/KJtBhfvohSrn9xxXZ05Vse+V+2P5U96sb3qLoKBBK6F2WfEZTwTGsuAVWTkEGKKs
h1I7Y5sR+B3Qa+HfZHa5TWeAqSbcinx40ISCf21066JmCNI3R44PjcMtfpSNvFJ+e+NMFZ1mFz7X
Q3QskS16Gp2Cx+4BvF8RPQke+VyU8hr/pF1J5t/g+T+IFaXwcN86cMeVaClFPHwbo7o6mt50rEv1
tKB5yUhLVtNfNVNX7stW37IhrIlmCLSKDo+Jg7BDTEhH64xH0clo5bNvo3qMKRgzAcnZit2Nkc+H
OZO3bTvJFceauXNbdTcv2Idp6bdGKgNTNa+tXzxDIBRVTCtc10+pPdYMGrKXLtH3mVPd2H3E8jZu
I6s8NstvwvETW46ThOTb+M7WzxjyL1TuLg/+gekrZzv0GM4UxEO6Vfis68YFBsCLb/TaWkUWEBvq
slVNrNoW3MC/lgK+xpD392MW5ji0e88RCk1M4uSTO2Hv4AsNmwOh3WK606xmbX6LreTNNVW7HxER
Sjkc8qTd4N+L2Yd3O3YDW3SeDgeovD/ifsSrITavUtOB6+nkyapnpeOk/hHVFNSyCF9Ma4ogZldY
gbqbJqzoT/XaXOHK+p5Dh9ob8bhn2LuvkvApgle3UsPEeJON/FoMcbFTos73mZAlskrntpLOTWX7
VxD//DFp101r9gsj0Yu1U0nmZlnXO51ZhhM+5yRszEDuERuUYXtb/mRgwyv0oYqWZbvBlB/aEB4F
y+JwO7Ux8VxZ2S27pYf+GI6jQMk6sulGqfVW9ctBbjIGSA6c5wEk8Z1KsczILggsWS7zdtKhzcbW
cfm8NYa5SWFfqbKhOV50YTKYsm7TtUyuXTtIjVcc9TZpZQQeYu9MWKeZ7Rmh6+JwMYFvpsWItnmm
U8THAXamBz/VMbI1foMX4Fg/jzmw7is4KFDfYSo+gSxOvDHNs9fLkzCb6LrryMDWrQefoQf81Owg
7fhkaP5VOSDQhU452rcqi55bpLy2n28oKHdz4u9wlblXFtgiZBEaNoB69Wyn4VazJALc28q0bt3R
fuu5GSErxiomplXh8+hBVtcTCvvWPEhw9wiQHtEVUXv9Ro7dofRJsEDL6+aAsOw13FrRNZxQTxEF
RuSVOOI+LWRiDAg3+lDvbPmkvJc2Qfxv9HtZeNtF5xtO9ibPqrcwD0eaLHI+gbcseMjLX8hdZXD3
vb5lQgdBaorLO920jkaC3W3lxcfYKw50awFxBsfe1S7obzfgXCdsb1foBw8qLi+2mV4V+i1nyRoG
bgKLtBOv/DZZXS8/XgwaFkZtYDghNt0jFgwzMcq3JiL8Kq5OzYAjtwMPfCFktdqrpmJG1+m2Ef4P
qzMfZVH/nDr7BuYmjS1vjg+Dx8qVli9soUtzlFhzY1Ao1NrWg5i+zxM+D7QW1crSQ5Qe8f3MnHtR
HQP/59jljK96FX64ur7tmGbmoIfr5ZHkRZ8z1+zajVeYaO7VpdHm176wztZU7EZaeZgMwMBtf5tC
Z6l0BykuhlvrbtCupxGygfOo9c6mSif8a72rVqsDMbNm517fx5xQuZnuXJgCGCaEB2N27gli4w25
E4yOEeQYXjHLZNSKvcaI2OvsoPEht1r6Cg5GhM9HuvGz7nXi62wQ8/RJFsjBvw47Kg+eOI5wVWBN
BKuDCQyYhE+K075sq5+632Qrpt6HgsWjlLfVQZA4ks/0uve97RiMxRMwtdo6mQt0xS8hxW+vBv+c
6h4Kr3kDRxxROJ43/D9JU854zwZzqKZ8KmhPDGs+jmN5LBnIGLxazcm2YVNsDVIbfMTzdt1c5eR8
Lw87IFgSEFXHLyv0koPXcDQvqzhCvjLG8TbttS3N3Y4PKG+gcJrKPS16qK6Nr2q6YorBE53JzUD1
0ncmGgBvKy1rn7f59cjfkzW463Dt5Xct/0xFxo8K9T5gNgNmC8Zmf2uV6SHk+Vpxtq6mGTQy3fCP
7dAPGMuDJ+ub5bGbPEw/iRi7oPFX9X2ku3dO2cyBjn5jtbyDTGS3OfsdBIjr1EwPPR9Uwg1oen4f
eQymMnbylL+Jx1pA8p5rYytHXE2s+cXRimuXgm7kVc3xe53OwfIclifta/mR3HVQ6W6VzeMtrDLE
UQxwYfey3U2g9cm9Qz6zBgjr8EsNUxynPg7gzGGXlP3uMQYrISFkmf3k8oDp3hhAU8LH2J74yWGR
ICyV13Lt5e91mVbpDYYPKIwYJLZrAdOKcu2qQJVQFPDgTHAAAA/K3ax4t1T1M08U5O55TymPMRMM
rvgDr5vFriLMy2MmRwT+nPFedYNuXBvjn9kYH5CpQIx4aVwvWP7wIrqX/KkoSSm2CirQ6DZnSyIt
erEhS7ArH3m9NPRByMoyaMpkLAM9S+58A6PnEBIfwi7EQHAwBHtvsrLhckd5DU4O/nbT5JD6Tfb2
wi2yVd0WkM95JWKMcamJT7SKRzeTBdZlbNsiOWohFT/Cesy664c6we+hrrRTO5vPOCAFLhu7LidC
TgygQv0qL5OBx4eSmpthmedXkDTEimWNOUMDNWfuR6QfWL30c/yYWfndkMDT1cBqRtu407iFcco+
8NnZpWl0zGU00S1l0yHFPKICuAhS0BLyuq2rStkXBkH7CB2iOaXlTW9Xjw2uQ6tWja+4soc1+6B3
biCgFRigO3V7boYQUiVTxIhH7HJ3+BpheTGIQ9rrDO1rsbPyxFvJPjpbM+qyNgkstGFpO+yoGLEg
YqA2lMVL6DZiFWvjfTaUZ3uMboh7IyDbzTAIK7tn3+1XfU3ZRfJTECLbWet2wkCNWm4/VN3T7M8v
BVKQvsPTrrDM62GsXht8X2oaw9qcn5OoxKnWY3jjdNX0aqfdpXZhKnoYE6xm2Z4Gt8a7V9tJZT7S
PAdWOJ2oXZi1tO+xF+ErkiBnY1ByW9jjyaRKgR317kfZ3hHNi0jEDXX+XStpqpsYSUcWPUZztkk1
69Yv5SFN5Y6CMxDYg+GEv3fKjAGTQjzthc3NUrtEEXzVlikwDGzaKLfrtiB17W2LXoPZ+/sw5U9h
mV9LM7nF6HRrONFDrvWHMYF6U4T4uGmaeb24ey32NqLmhBjZtb2+39a90WxdvwUuFCwBsh+MK53F
xEjnsICIGn9dMfV36dRPBynHEi1dXm+kM+4W070xY7dO8WHDUolMthacZ5VpXbNK8yiH7wkFB6Or
F7vkKBfAkASzX4/QkAYH5nUZPeC7dzHLEbJuhuVhb8hyRz/UrOfCwPVKeFcJkZZYq+iXHO2fN+K+
7joVcEveL7yScF352SG23WfUladIFvgvTeeaoErmZvTWPdN/wF7Dg2oD12aU7a07qyuZ1GtXkxBc
fdgEpnTY50KibqpEXuc4Wq+qicAH5mpB0pbXta7vO9ulJzOu6X+2ua5JuFH9nUVaO1NM/aovzLta
G+5qnFX02QfNtPZFam9M18ckYyDwwKi2ItYPmlp81wC0ci9gmr7TMN2ljBhMF/OhBYhOi7OETm04
5fXkcuz47J7Lp5a4+b7E2YjdtMcqix+d1UFtxB/urK8a55Egt+esM6i+hmMhsyeRtY8VRlGMk7Yq
y67jRJ1qbL8qDat2TqOSVw4TFj5X7W9ocJ4Y4l5NPfqJljLQEOZh5A2VPvO4Bf90ac0rzP4Kv9v1
Tg2HuWCf4jOAab/S/fIyps471tIbTR+TNUD9IYYz7tTZrkztve9o1TY2sTgTyFVM4jtlZ14lKbTw
70XNX1Ty1PvmEu7q6mBfrvlJJm5Eo9MMhHdc0hgZ4VY2v6IYhuqMnwZ3FYewANv6/3BNR3dxTv0f
84NPwu2GKUuMzmW8KIhrU8FHHyGBT1/7xDkVMXsD4p+5/4t621iU939qt22dLDFcJfA5hiX1Sbut
xmHhXs/94t/hG/eN/cL9AmlD3RIfqo23/E/DEfWmD8GSn75/zF+16svFmcoJ3B5sPBf4cf9yKfGw
Q8ujwuovyo4uZAwGaXY7lvZDn07B91cS/3GbQidwQNhkj5P1+OeVCCXxYtuX/YUSRN7RIcynTnZ/
sTn4ejtI7oXwLfzLDVK5Pz1Lx5/zNDYH+6EBR4ykesKwCYU+tXb4lwf39Xb+vNLyS/714CqHqJXG
Ge2HeKiafdoUN1pqFH9J6v2P28EzxzE5Ljwy4MQnE5sYYJEU7hqxQTc2h8nQfno27qeO04MkDpaJ
HPT7l/QfHyPrzRK6A2QiyBn5tATAK2adifH0gESG0+leL+1ToSfbxvZSSBT6OuFhLgGvDqlJKsye
0QP/ZRUu7+jP9UBalGearEOLGdrngIrI8orRVjHAlL7F7aQiBPW2mTmCvr/Vr8/W87E7JG+Eh2vz
mP98gZ5CTuU0Tf1ABAbKc0YVCEJDaxrXnej/cktfLZA8bkmQgkgeEW3Lp6caTgbbCr3TA9I7D11t
2Dd7VFN0Cz+sNKcry/6y2L7unssFyXM1IY4Tv/XJ16Rh7IcbRtw+MNn2vBrK0w8IkisirLdedENO
6bGq9t8/z68Lgkv6rG92T+H6n93uiYfpQ1Tq7YMZv0dp9QwJNfrLK/t6CZ8zAVsZsAMXb+tPq7tR
hcNgHPOH2s3fw8WR0Zzu/7d3QYwTpkbQDzwXy6pPy1pYc9m1om4eDAVnkgYr2knYbt9f5OsX/udF
ls/lX3uHnAahN07RPNSqvJqdVGwHkSNDMd3L9xf6rwfGmBesVLd0zE8+fQZ4yFMQZ1xoTOMcORwx
i44a37+/yJdvDc98zFVwyhFsAIb7aSE5fVXD30jyR3u8YMNEUcqIDkC8xYcq9p7BgPjvKHv4/qpf
nqGPwIdsQ50sH8ciT+zPZ9jIDs6VV7aPftPttFk/tun8DG71/VW+bBL+PxlptmD7tSzxOVnFMebc
GPrRgFWnXTRxBGDeVo6zmu2/OLYbX17Vpyt9+iZq1N7KHCbjoXFqxhkHU8FrnAXFLhyDfl9K7ZjA
ZjEqiJjNKozuC/SlY5d8fH/Dy2X+2Hx9m1s1EadZBkWXuwS0/OvTLIUbWr2osUL1nolfuQztGvv3
rQlzF7YdwOv3l/uP5/vH5cw/L5daTjQPNWaXFUquGGVtQHyYFZhzDsyse38Lbf36qXJ3sObIRV+2
xc/5t6FyIkhNcf1YE7iWTN1NBD1/kFaARUA9Pw4hhw0Ofd/f49czlWdKp2HxCTkOzdynBVJ22Ii6
si0fxWIl4j4n4UfUKB5o/oi9xEojY0arFc43H4P7HDEM+f767telYhOV7Agyl7ht4Vp/PuQKe/PJ
aN3ysSHCeG0iFUdUClAngb6twFhkJ4YWr8M8ua/1kB7jXWpJtRbugI+E8ADZoabXUT3Sy+C3izvo
1vQRvMcdIwV8bQ1HvWtoMXBbL1ZEwM+HpBixJ5ACOWAELlTCR3fqnFHd4L5n+rs2PrWw0BeVl9Kn
q9Ecdya2DVAOwG1irGUH58VgFuhCWSGHMQJHrlDelifEcUu/Q2UuzeijM6cLa/MXegiSM/eLhmEx
alkopMv8Ic1BowAgtLw7hp71OoRI7nKkPhGJeyGzMmBq1OkyNF6zpocx31n5DorYDxQh4FH1r6YO
zxMa/zIL/7LaP/mcsSVzwhAfjC8NWRTW5y8CQ7MSU73QufThtEOgikkGkMKq4IPPhPjL9/f59bNJ
WlRyNvs/EnDX/lR86GlEoAMKmrMmq9sxEyivvZ8Y/2p/OZ0/L65P1/lct010GW6K5ee5QBMpzVvb
WnRhKA/bwPd/6/FbZ/6l2v/iJbZc0iEZhrwU8hd969OXHWZ1WfYMsM5+jxurfCrtF5I1y/K3M1z4
n2K6yeDxf7+cjM97lm0IqkEAI2sJNnWdT89z8G2V+5Ee3SbD0N810ZDulVAmoxQBl066eIFTXuAf
PNq7qYtRsPQ4ujleUa0TBcMl09Ms0MNUrOtcV2ibLPmXn/j1jduLzSf+44ZJY/fZYa4s3H7W1Tjf
uB0OCxh376y/hZgYnz9hNk/TN/mXoBgj3ejTU/AwvqhM08nPVRmTtTUwwxkXJ5q0vyvIH0xm2POk
Bi4zgkY5Qe1hmi1ABWfnSXfGtxhWqstgMM3V0/fv5z9v/v//sH++mX+dYHXhRzj7ZtMNsgHG6A1G
tJSrNrxZDMW/v9TnM/vTMzA+beyhPUu7lVFxHoxqU7XiHCnz/H+4hIUno0FFzX98quAGEpxTLdTy
s0qJ6TVv66YLvr/C12XLi6QxBwYgnPrLGjIzO0/tOoZ5WjzP8qbQhxULdbHt6SDHDcwvzMv3V/zn
ufy7yPjnudF2QxTAoEXoyyv81yuCydUXZDMU50oB7iyMECNpDumU3uq9uQDvePGHoXXtRvk+cvyt
Hzbb/+1P4Ns0lss7FDv45X16rtPoQeSIhHGXMqrvjXpNHqD00HLnO3fS9rqGe1MEby9hTtdmf+s9
v66eT5f/VO3hLNPqxlzb165FqgkZG9nWtTU8zMuy/pXVqUo3dpF7e3fGBAA7sQYNM+IMtU6VrW26
MMzvQANAGiFyBuMkukMtkvovxe+Xz5sfySll2qRTozT+7D5a+WXl6lCvr82BUSO0n8eOKcJf9io6
Bd72H1+DiaGhR10EakOL8vnc0BX+67GWDteF5b5CbOXkTp181ZKyFYWkmcZqw09Zj1YVdL170DyJ
y7d6rt3m4IbZHYTQq7AipUCPUGoPmNPEGg4b/PDNmNTaqvXqPXTH63bWP4QzXwb8S3bSdtBPqT18
KZJcKyuoeuMFIexiRT5sPbt6xz0HZxv3vh3S+zh1Dq4U+PzkW0z1TxX8zllZ/VbC0UfUetJc/d3I
o13R5IDOzaa2eauJ6J/nxPoxTuhfGi8ZqJiKJUGrfvZ7/+gk5Imn0GoK0d3DgW2Y2S7YOxlKuar2
feKdlw+ymONLr8r7SuSwMAdvj+HDzcx0c4mUlH59PdOkMitD3uJGHbpe6ACiE/fcIX8eJ0+nkMdp
cuqVZiA4bNNni64BdfX/o+y8dtvIljX8RA10DrfMFEVKJJXsm4bk0DnnfvrzFWdwMCMPbOyNDWsU
2L1CrUqr6v/tSzhwwskvUensP03k5lHM0OY20ZUKsYfSCl/nmp61XjFewAgxF5BKQzvhR+1GpY2S
0rb4+wwwOtn5RzugQRIcodRMuZVN95R3fmuq5K1PnFclT8P1PLfbiFKyKTUPFMzvqBe6K7kuApVI
2Q9kTlZx19kLJ6YaUfqaXDP5QiaFGt2MHsx5HKBrcfIdeC3U4CjUOdfqYaYFHPYKcD3MnjIDyjmL
kJI/4E+4LjW4FvAA0paHGbmVU+7PrW0SZfeFFdEIyx0UoGFqCvTe6PJ436UMowUreexq6hDh1FjQ
S/CgedpS6d/0h15TwFvMogDgR9PbRoZGvZLe+lwYtd1DbsXVpWo6F9oiqwBSzsrDdRTrzt6oaZgC
PcXdKoVa72Y991aKXXGZYg62/oMWlfGB+4uOvp5aii1ZwbthzO/8ilasxIBNw6tDdTvTXnNMioQa
jPhnGvV4vLUPfkvcXYrUtP7gyn22oTakhXCkgcWk6uI6fvKrFN1TrIlVOc4BjTGelZRfHUrsj4E3
jvvfa+J/+xG4RCTfeA9JHQvUXxKd/7YFXhGEU5sDjjRoMJLUgWtvp7oLn2l78N6GOAH3vmqDH79/
6WfNhsftkIe2aRcwgBr+nLLQkpo2Tag5r53TX21KmXLaIH7/il98U94BkzEqQ7J+mvHZCfMLu6yi
zimuZhy0q2kMT6r/SGHaUA1ApE3ccnl3tW7Bz/Qn2/Yfs3MBuiXOJY1KpumTawYCC2R/llZe+6xc
0hln+t9toARpEdCic5jttXRNs069trNTD//1VP2vGVyZOil+F+vKf/3Co5hpNHKlsV9eqzj9ahXt
nUVhQzARHf5+jfVPdLE4K/IiLu1NG/FBUv8tPBnI39nohNWVezLuyKM5vPf81Dh0FpVaJJKblRNg
Sv2etj1bsbVtU+KeA/RX3k1Z0x5Gh7t+RYoD/DFPBOOLkq3OApIsnnww/OiVcd00+AOq93/sDxUq
5GbhBDXJLH0adTpak6M6Rnv1AcVcAgeyzSUP8fu1+Ryl4DNydvEYyXJrpm5+EoJIT1PqfgLuvwNs
qFd86IUfknyOz+ieP0zoswWXdxk6/7NRfUIi+e9tUKtOpz42btkGg9BaqWrYzKDj7uxkXOueU1Nr
YYdHU4dW6PezvD36n86DvNrUSK0TB8J9fHO0/uFKan7d1X2Ut1eVBjRmvECoh/iYj6TKgheD7RXw
vqLbK8WHq7303Ff/YQT/VmBcossILNxIz+D/6meuzjpPcGnGor0CKHPpxuBMOfF+1CGQySx465ol
CAXrKAe9pCre/RlngQKDtk2WNNvt0ibdFZQsWFp9+P24/mv/TY4fISAhKpHgv/ekzrvYKVyGFc2O
uwD+l9RvAbKiqxzSQv2DyvlVonXN1KgFRqN6jvP5norknQt0Ug3FQ945j1GvWk8ekJ2vv5/Sf4gZ
obfDMhOuYDI+iZlTh2bvJHp91etC2jTsaaZEglI4e4riXehPxb5XNQ08Woou/vdX2yDwuyYHirrb
T6vp+L5eUDjYXOOhaTcpvD4bO6WFPfBc/0tE9cMJaDw6divKJP9wkD/bYgNMfK4auYuQDLv9WZub
aeF2faWmV+AiKQrVgniXum2yczL9T7L8q8zwKrQp90bcs8DI+m+ZyQZgv7thSK+6tp2b8M6nST6f
sCFddPn9ev56aOQNKuYJEi7SsZ8iwKmELCxopvQKRg1dK/outb+CkkgTs4cW1v/gY/wqOPI2sm1I
Dcv4OWMzpxkun92k18ChQtCxL4IKS9UELYCgHAYATSfKn8iLf53h7dKWaxEyzizqJ2GdCydsKCSF
FjT1zuaolcAMnyAxo7WjdQ9d7f5BQn8JqknyyS3x/79Qzug/NCFgn7Gh6KFygcGxgwyzn1bgJtKA
5CdHBUwbl1JEIoxXVDhINOBQbMCOMf+gj3+VINJNKmeExBOkK96nc2KWY0t5Eu0qwC4sHSN8x+Hp
WvqXHVCTfi9Cv54LXmWgbSivRet+jk7NeUx7Kxz8Sxxk1M8DKqRbPxLV/8Nr/sOP4z1URuj4MTal
/Z+mhMYePLsRYGyjpsX0iRMu2Ob3wRhtjJB2Lq2a4VcNF5C2/n6GYqL/bdvkzRAFc6WK1nE+mXA7
1cqxFBGygcEJKHCFXsxxwz0dAIvKe+/D+D5Uoj/kVP9zWbnJs3RLyBI+33hNZoJj2SJGNPZ2AL52
Ow/QHScCBuF/nJ1JMpqdM0wTN8iyPqmAMqvgfp2oXa64EfGAmrCqPKZ7AapIuh2pFr5zVOLTsunr
P7z5lynyZu638FOob6AY5dPRHMpGzcc0tS9G1VxCUEWumpTCg4xR/sEI/yo8JiJKjlTHCzPsX4TH
KYfe4l7CuAhZL8j9so2m8xio0wF1UGrWDwCPFnpZ/UEb/KLxTBLAvBHPiDytersS+ocysIZGrRUn
Ny4U+D0bbrHS6+SR9MUbEAbPE3hr5TB//H4/f2EYMU0OCZcMuAFQM/+SFw8cEgxqH5BzTb7arUkn
LpktYG1aUzuAHWZQH2oC1tIm3SZLPlQ7Bdngfqg/BCf490P57I7ISEjs2QSVjkmu/ZNogcrn+kUZ
FWcdjKswA+6xtq6/f8Uv6vb2Dnx4YjzNMbje+7e6td0q0sjQ5cCLPPvTGTLRCBiAOr2g8biN3wIn
C4P8ObDGP0zul+vEv97M5EjYUkvyWSElaWGBFcI6VxbIepuqo5TkLQGh3cuPs0UvQxvsLLNb6DGM
zPB6/H7i/7G2aHasDP+DLuizfvDsNLP1Nqjhhk62wCSem7J6+f0ruJYyP0d2TFI8A3IPvEn/5QqD
S8QU8GGjOKdhsFKZVd+7y8JP1p4T3OdeuE8AO88K79Fx2kNNNaxOCt4qh+/1bD6Aa/0R1RkYAcku
9b4XfOmMemXH9Wo2cNWy5qelA3VJm2nWxi9mFO4bPX/Qi3qllT44eWN9rwGs0VSGufC88dFUyh90
H1wAO1k0YbpJ6mHvC0t2WtxDMiG9EuvbgKqKu0qTPklJ/dGBlIdUL3s29f6w34E07OXE3uzPFOvZ
ok1c+on5SK6kX6isFmrTR8Mar04IAslM86VjwKTnDslR7VNna9d1QY9cdZ0CadGaro3qbfrQfYsT
/9kEQaOM5g0IvqsMIBpSKmtX76Q2dp0A7dqU6lKpCqoy0o+0BPoqDEE30PNj0Q9fe71+TTVAPjmU
wBw8hKD9NhmomICoYyVOER7FnFflKqRH3UmyLybt5DHoE31m0kpglqcozbkeToJHvHdYacdr6WdP
eeEf6AALAPmKHozCuUTkPPrZ3JrBtKJX59WwQ7CQI6tnJa0laHAPal5vrNI7pQrMtI45riEAqNdm
Nn9p9eS+HYqrYyjyG+ue34zUbDmnqR6u3OvfWzmwYLaxL+3hedBKsKYaMnlmvc2ilnL3/mvs6qRK
yVtsm1hb6uA3ucZ0Gud+3VJcDjQeMOfscGCRqxmzDb1ugK2DrDSC1aUBSdPM/bkhQRl64Vn3rTcV
0BbdLta1Fi0btzgqMEgOarC1ipGrlOIQpfC0+qW5sriIU8HAy5vu4CbT94YOIz2FTr7v9nXcHbEh
BzMDMSQPNlJtV4OBH8N1kwgTE9pFK8u1bJpiU7zrA/0ddgcE22x1sq0QaITpdKU2yl92g3MQxhTw
frZFwZ1kCZroCBcsNZdf8lQ7Ol565zjlGoNVg6Vl+YB+gvzjRg8DLA2TWX4nafDVdnLaBvU3+rx/
aoBnh4PzfaZkeSK3BJdRvo9beFzrNtr3uglE7bixaNBsYv+Jy9HHBKhWzRifSaQ+FWDtpfMArHiI
KNC7UwTbeij3BXilTkP/BstZtHRU9EMtEMjrMQIGucu7ZUeawp2pj5gUsq/klJWBFa7tRy+1A0px
nR29ul+6JqY3jHFv7JgKRZO7YAzUuqcUs6jsp8ycT30UnycLfLfS2HKx0K8GB7gb8qstFBawcF9p
16fJPgp3RuF9RZ0HFJK3PTTRqTfFV6fMybYqFbVm4aMygTGpRl61yAaQzjogKtPui6rTYcQk68xe
BzBTQOF9RxICQIeFICiF88egjPtxliT8RBl/oFNDXcEpwglPGbDjr9MEqpXKWxUhTPBUlg/gQ9nU
OdB0tjBA+a0akEhLZ42qD4OJkgvjYFhnwVlGDkq3Xunlj2mGrbT3z7UDC7zuH6v0vUm6rZ+c6F5f
6Jl74j9Flxocc72f1/TSLKloAnOBu2i/OchgA7mYNZyFZb9UdPmBtLhvkVaRiNYO6Fj80mjmyoYJ
hRkWPmyryE/SnckP0R/9XUXrKRWJ9UlfVfnGVKCLUspvkzLdt260SqwE0Nb4Cc6mYOHQVKbq6mOh
RcfKTtYZ1y10+K8yHxTmxgQ94w3U+Lc6zHdgRNL9vUuK6ZzEgk9LhXS383kREFzHthw3ev09t7Tj
PFG7Ht25VrkajGoH6dNCYxugH5JV1a2zku5zElI9MPmOD0/5BHz7HK9SOGzjuH7sFW1VKD+Fu0KW
kzkm1rSMmmpta93S4LwEHezIYBA29HT0+QIQq9VI0M8myyntoS9SgYrqyAY4RvAMxuoxs/1DE9YQ
JIVrTfugAAlf01rXlHaT5V7WwU8QP4gfmGsVQ/LgfZcvINMfphSdp0MnEdCeG6CBhFMKHPsL7N3b
CCME2IY4UzJctakAQ3gdEqhe7GHvpN80fuKPpMT8bJPrwbLWkyvEDTBfw1H6wd82agsQC4CpLIgS
e5cAQrrWBKK7fRkaGBSci6moOxZNdrXnJoR5K0q28iZ7zcrgeULO0azUADhMxT+JDq8A/K+9ecWH
sMTrIFQ2gYV7NDkx5JDatmy1raxRo9giwECgLI3mR2YHS0MFOA1YHhtD1qSXlodZAaDV6beUw6dg
9m2500FmFHe6BPmVnORCpqOOCYjpXregwfiIbaeuoH7hSmsVzB9KVKIdEvPbAHYGGL/jqmmGxzgE
MCtOdvKQfgYBZqMnEJ7PHzEAMvVkHEo6BYvkkgQQO2cOWKDpMtAq1qX8xqFckU4A/Apz3ta0iw76
PXXErzYaUE6nAy6Hmrh3tWCgp9neBc9AB2t/djB11j3shudUUWjKMxYWskM71jKYQRMcw6UVD5vb
2RTFobwwoJuGZ8piljo8oA7UZ1ErqhgEnZIl0DK1Z3CjwJyFmAavj8kU4J0nXf9U6bBdl0B8drRo
geHBYWXf5SQ3AA32hbNxxvAg0hoj45xjaFDGRYWjkIKrNI3Zk1K1h6zTthqY2prfQlnMPKqNAVRv
XMTnpE9vyjIHgwcItqUcAGeOZWT0HcFonFy88NsASJad12Aj7+R0a063hGFhVcLdjiQ2VraSgqGq
1rcsj+g8IH22pqtsNDZWU4JvjGTTTw/A9K/T7t3lCMhYFArQNcYjS2Ikxre2ge0H7Zl532k4om82
3af2d8cG9pPH22O18wp93fPXGWde06Axg3RDZzR+YN3LiXPS8pvGapBtoPONzm+fiseofufd5JJt
DpX8VT7Z98bwo4EHy1Y6bnZhwNNS98zg26rel16x7IN3UHa2QXc2RYJn+nrsGBTJBGLWzgQdAQiM
3nloKW0QiYMJC1t6VBEQdcA80jjI9AlKIRDhpTP2j6NCw9MymjRRSXNLfWhcb+Y4p88S+Dr6+vZG
lPzl4spU68Z567XnCr4BPazuNU5apW61OngY5+BDZzaMJ9UuIqCGfWyGch23rxEuh7yd8urHzPTW
ouOMvhSQKyCYmoMsDgddMHx2GVspy2Fr8bE29aU5unB8dFDymTfZlkPbFNjQkf793H5ieZQq2AOb
uJl0ivAqL3oIi25HmfcTl74b8BrWgQoUWC3I5HHxQ51fUSwsebZKbXjduKky3Xc5HhEWQNYNgdII
Km20sDlbC1E7sITcOQG9aS3bqEBwDiU9KfZE3xnZ8CzzsVocFyP/KX9ZutNPSwsPXWGAqpm9dV11
X+XVrjJ5QQKczpQdYuy6pWTroPOOlQcvj/YQAnQ2Z+HBMvxHy+mC1ZR2j3povuYzTehp4x8nD94z
v7BOQev9LHsIFKseaI9ieBU7rrTDazfbSEZhXuUcRX61mw0yZAbbLvTQOKsbqsQCwJKH04RM9AmV
OQGc1EBv0HnMDbKz7ppiZ9QAw2PgMozzRI9ncKrB6u0Ub0m/oLHsixlUWrIAfvceeQWgyk1ikKUO
TwAyPLRe/ELN1mPhgcOeVXfydhfgFe6od0MZnaxmXhfEKYYX4pDA3ZWNPYWgfhbCqQLOaTwG331b
AbVmulRheNtO0D3XilZjjoedLJnYHrvrPsLR+hIU091Q8sHOC55yb3po1fFoOYRMM+w5sdXtOqsa
sEb9GQo5kPUUkJWK9IwIXvLa2UPc8EwfTL/u7fHRdoydKDqQTokRKGk1QK+O00NQjse6BxfB8beB
N3+Hzm1baHAL+SmBkSBwDer0BWK/NWZiB6l7t+jL6TBV+YMatHuzC7d5k+3kRBS+A9NfenWH8gOE
rruO8wpN/cn3q63WGPS8Y62M8K1BXw20Bw8VmVUWcaMYzj7RvW8DuEgBweYUhRduL/dBZGwb0/9K
/zIwaVpyqGhDtlVYB0SkcINSYO7TB33or6E1/qAx61wY2pbWEVpx4dnQwvTax5X4qbgDbf+ilS79
uLp+yobkIOoyU8wvRWxe7aCCtCw53VZnolyC4lsjUcB56A/6bCgAHhgnA0il3CzeElCTbVIWrWNu
rSai3Tqz7z1D7lIFFs7eFPN8UmvrTsP98dTqKrYqd72fVVAdSG8BaEnTe9heYhMrXwNiRbRN63wc
fBFRSid1HSIqY1Dc2Vl8GPMzVbGLTp1AWC43M9q2IQVUNQD0Yyvdwl3fKNKTrxW1w+Li9mxICXdr
MJ9RrWV50UNt1cfHrPtWVR0lOwDloOwjAVda2QBkq4NFC+69YuDPGtMWfEc+n25o+odQcBO0r2lq
bQBzvC8IoqmrqRVK0FoT13QzcJGcomvyCeYnhiOKEl9KJclr5wceKnpYTG97FFUitsRk7SwrXSeT
+x4b2sZhZ9UejMxMOXCfcvKAUosB7WzxoNTQWUsLlW/3q8ahiRPXS/5mIgKMAMmkdFTSOWIcSaN5
CJQPuC3OEXBNaOceqe5mba+W4dZTup1aeeAfUSjCFsoqWc6LKGWljU/yNWmjnZecZIDy8ISdYAZ+
9GgTPvnhN20kxgeEtgQHT6Vk2tc/hsp9wnGf5vhNdK14lWKl04savIg8KEV8ZfqEB+LQVMF4VEi2
MCN2AVibtbhEs66sq1TfypHjxxMxtCOVWN4Db5cFHQmOtHIl+riGB04cN8vslx0QAfW4twgatPaF
+70PF9wgeorFPAZCATBCeMCxzaJnBhVU+UHsaTbaANsjFDSz4j7M+hdeenO5WOygOsXdexK+wYwJ
qd2LYoCXVH8vKcLImiX3U0TvLrfD9Oez4xhB0/silrfiO1kA5iqL7JvDzdwZcC8p9dfQ/CkyWvpf
m6YE0488Bx0L2bQzkq9gQS+G6f3m2reyOvCZLXtQq8mDjk25ZXDeHC1Y0g5R4kp5aaH6JSbMKAfQ
0R/ifKh4eQRb4uHZKQ0YhGYjMSEzYESz5m9Yodaf78F9R4Qvckw0dpDbu6Ws35xoG0kCqqm3lUyV
4xCOl/s87XgDa9r8qMuLnMw4ULeIfT3Zd9AOLCpzPHNEuhiAIivaKy1cVGb7gOM/xRNoUEC4+Oom
Dd+itgc8GLoGZRuDeK6E6SqXfWDZxG2Wo2bCzYKKhHFu08bKSmYG1eZxgNRXE7n1D/KXbKScUwpp
NiPXVDL4nnWZIlBSfEjO+Z7XMUVkp56hJ7Y43xOIvO67iUMlOqnP4SE+MSf+bYgFDaRA0d09fGsP
Bf4YpF8AeT4jRKydjYMqZ97X2uXkQ8gCQdAK/wqhL4txq1NkKXpHYruEJgVTeal8Fxwh+OPwO6TP
PzmJcEjM1XTgWQTuTp5lIKZ9/UHT8lYOjc4MJYJs+J7Vu4WKsbOTNRJlL997EJjK1OP5GpjdcQJ6
pI94I1EBDrY8RM6kKFtERl5X5lwxN/C7xscKlJvYJqSBoC5qX8VLwddci6ixm22o7sDAO6Aj5REW
SJEGyYWElqE2etH1cFPP4THFL5ZYmDhPwKdta9jKvrMQcqpEvmvmRwi/iWZA9LvxzhjiRx+gFis6
4o1zGU1qS4xWT6P4aG0YJhWXO3nVTZasA51uqykLjwZxKmiJS1E2Snuu4RcCqxCkSvx4+2JxWxDj
L5Yo80z56FySrScDDuYGiyROKeCoVNOZnPJp6abAdTLqwQ7v5HcNYVEdDe+ibBi6n3jLxNO2AOPP
pIVl+w3CqslLzz0MFTkRjotjxhnmAgbXmliNI8nL02jaID9yJvgSs0eiV8BwP+j4H6Ih5a9kl+Wr
HNGKjhjH2+sD6S7ANZi92DFq+hfi1Kjgw0EuL2OybWDxWnDvLwg7s+u4gq4DIX//LlqtID7LjYgZ
vSLUEuZQH7pEW/aFduKpBl0CBeaLn1DKvYT2DACdZDWEaAvRefYLclcqydbvntHSsnDMgLcRdS/k
iJkk/GwHAP7gHYZUzkAcP4fgAPBXNjYM3WniURENcwzIlIFpht7EqogeVPIXl7pRBeQRs9tLGoFR
yxm01WbP9YOkRwRUR54fGtaudKlRlOCppKplJIWp73gN6qcuUO6MCdXf/EgIPVhF2fhyoDYTQDjE
XUyWKJCuNNZx8V6y2xUlnHCuSGTNuA0uOvgYS6p49UNERickIhKjghQCvrUU/S9PilpQKj3nTfQM
YTQf0MkWJJqz7Lz0cHtXAs2N88ZYjAzEPBY8xD3lSsVw+qNYaR1jlo0XPsqLeYW8iYNn9u02qJLt
hOMo4xW5RU+T01jIHkmipoqIXIhW+FGDvjOIilFfpQoNFkF/qnxQDSWpGjXWrzAoiflYjLl15mIH
0EN7B/fCwXd7kOV/dnZL1OFfeyU8xRjzegCsf2ypEh45QM9AH9MRGGLC2r3sCQhoQNXO5O0N2LCa
XTRc5ciIhiMhM+n1DlUqKmcwh20ENbeBx+LiCqUXGA3WPlfYiqosYi6TlHxcR0SHkw2JBfbB6O4N
FIwcZPEby9YiY9Deu1Q0O113KpSeqrlMOengT6vgzJvcv0DisIMU7bGlQ2QMQrClVOt2smTh2BbI
pL/IeZPfUzm1AkGVvCPTaY+aNj9IXg7tQJXTZk4AkM/pQj9UarRmLgypoedLDKkExVQ+12SirOYH
J0wW35bi3gZ1Nz2UeXqv2zdFyKLPAdB8TQimFqlvP9gaE4hr+bQCxGebkPYQyHQ9bB9plePn2TLy
9SPgozdLyPazUsKADPb1DrEAgEgnoe1Fj7Mkssr+0AyIPrgeXfqtwIIZhgqU1YVVFx+ZjDPQ+2/i
84mmENOmhK6AvS3Uet654EuXXQtQCLkIvCTRbApkdhVWL0ZX3w6/1h4G9Jjuv4n5SM1kL6ePBN1d
gtcaqpDUk9VjpCJVsvnZdKWVFrYpe68gIik+xthre4NSZQv/S4cXOIAcVV6MY8jxFCEF32ztRo9q
ZG/sJl9RWrVqWF9cxrKEi75HPoyfrhyaZLqTlY/M5IxuIZcHA0TO2nkJMT52tLbf/9LkOHHpRaYg
VlXcdrFZDR5fSuTKjoqHA3z4co7yLSqmKsAXZowoD6V95OCLzs/gNUxzqC0m4F5doGjqZQKsfeLf
11DK86qs440KGCsQ/cocCoIKOZpAD+95EvWigLq8jmZ3VtVO/DXMe4D8iFqvgamJHAvILJov9BRE
sg0EkgsRFHsunwy4hUHUXqtZuVfblwa/FRAInB2by0WMAr6QF8NK3B5L0gcerB0+S0BfNjEdF+Gy
9MqHr+TPkMc9jla4EbWusLAMwauqA/6YQi4bUTEAMW7GYSvPwRvlJ7r7Lvvkk3Py0m8SIaH0S1JI
4vZNENLndgZod47bbIHua27FHYMseO0SO4iKZy6SuScpbWj2BW1EJdFaJtmaQHoNuzxp1wWJT0la
9qTNw7cgBWcsbI6ScZalZ5TsXxy+5ThJ4pzmRD541swXV2cVmzSwzh/Y7Ry543RS63kUj09FmkQU
CbqQHhx//iXKB2D1xwzMo0VDc21/8AEqAbLhp9pq4NFzihFx5Fr8EQmxwO+/3tzwAKh96GyIAZMs
25qxu5EYSZyckuI8PHo1BgIR23VTMRhx6BLWHcE7gxOBayc6SrVgJ96CnDP4ZUDzUqZNo7+L68B6
SwJanAK3DS8ORzLRvI1J6tm0Xyz7OHNtJxIjPjt+XVihcYHCLpgipFzLqQPoXT2R9pTDNZtn/K0s
ZmO0DzaRRRBfkOMo3pX4tHiwOutauI/8muijAYMV54/VMfVjhXMnGW4/JWk4n+uOGPpDpg9+/qKk
nDr2pk3PrGRQ4nGpIKFJXlRJcJrhsmd/gI9d1jEOJ8vEC+X417jIINXjjLg3X0ZyrrH2wqFDpUX4
cX1SbDF9EngxkVu0j3sCffRB5GxOnbXZKktiKpmFWjp3csQkRzx11jbB/8Fcoj3aytzFPsOAoGJp
SlEILE/zq4hLE/ysO/egxTAQcnDEdhHP1FwMIE8G0X1zc5cCudfAF5VIGfmVQNIuYXQJW6DIaJiJ
XszMOOUeZON4yd4EW6t1L14oz+Rw9/B3icpA5HBA4oEsGduPhQCDfKkO5nFUyl3HiovR68xBwgPN
hxestNFMX3uDwllESPK/drcK+ic71ReoOK9x12wyO9Z09r0NlmgRPYu43pwBFYSq7l2ZzjHmJOmp
DijCp8awHgduvt0G0HaGpRHBVOJd4yEGKG3oiWGm/SnRoMzSaNNtkzgncSfEfYVYbDObw6YfnTXl
fUsRZQkHLepqrDN3BYxKmWuaEMONUpV3DpcR4pEjR6U4OgiS5sRyr5KEEC+VXzKjuLMsIavwtmWl
ru0ZlxkST7E5/JUUAshaFT00n5Cbaxn9PUp9ClNNciAssRjZPLDWnaHtcSDT8jUtftqTtyxQ3DPp
H1FHHDpY+9amkR5mxCSBtIaofn2LCvArpEdLDg6HTn7szLBestszmRgyESVBgmIiAFwlyvkgCT13
yroeDIS8c+9hB36gfWcnbsJIMcFoW/eyXqXyTbSKkpMeScnHqs13tmfijlOyYGgaieX54oq4KC+Y
ZyQCE87p02oL0EOMykDgyQVoMHDNAz0zOOHbrnQ30KG/9Ew4V4JtR9oKdxbPleGG5k+Rbhk50ZxK
TGrYo4iKasewKJIvxJRpCf4T+/236BqkGxEteOgld8IY5PfiBmGD/faRcfEfLsZIktw8FeHMpytl
/X+nnyLtpY0fwOLk02K/+D0mjgHxH13vLCfAAQGDJfoI1xUEOJxVfjMgQRa5uhKnQs6RPxgbcexu
WSTtQg3kiqGIs0seRY+IUKGtFC9c7ZJ1YuEQxw8ioTyKv5tia8+J5ZuKewOxE2LGORjyrTxWDBIn
m5844usTRUnAzkfEU2fgGCbJa/Goornyxh5OhDoeEGwS+3I71C1aLd526YXudYKJ/sJnabndOia2
kkiG6gr82r8nXyb5wRKsCo6kAg0U993ipGTcdA0gs5PxIAfTDtgPW6Ew44ldZwCoOuwa/0rShGdy
nNhZMZmo8C5JoF8Fh49NEKFhfTRcPnFtkw5dzcITdskmoumV/mLm9kZlDcTpkSXHmN1yMsyn49xz
IHFc5PH8LnO4Dff24p5BPU18LN4OmrjGOcQoiPsdgu02Fw8Mnbjb5iqme4e8ZYF3gS/MAkmQITfS
jEGAgKPhUOFHINkBNSkVit6pnhLWyAOaNi5fJSXTvXem92CYghn+xi06KAyykFz/oDWFe4eQ5BZD
EV7heuHZ34njYHLMEEiz/5JRFyB5jBm2QSDl202ZN9ugeG2xY8kls7mTK75JL8aAlpIFcpg8ckky
SL70sy/bJW60OJ5GcB8E5tKFNU5EgzkhFiKVujPu0LK39+pPSRDtyiHc8YDI8HYd7qzo/LHTKcq1
d1TJb6ELW2bg84sDF/A71rrV/XvSI3KvKdaMbjs2RdkxD4kj0WSi6r0JuEUCNHwK8ixqus7hDDUA
uESHVx5sQR6NTMMaZSY2iiAcvmxRTmKa+QQj8o1wG0Q57KAPirIVeRT5ZZdz9xHHIpi/uih2cU8k
oRl2Z4mS9eEoB0Y0g6Q70CeVp0KiZC4sgMpvR0Ps+DTIgqgzlPKcXmA2lA76LyQETwK5FIMiZ67o
q2U+/KTvawUdOO5MwBg2YisC8i42d2KS0ijYNqU7o11rEnSRfxAvmpPIF9aEI8DpQvI0HigLxHey
L8gwv+XnfwucSLtcnPItUulw4EytEfePvzdvwb0EpeIhpdBtin5mHxmrCdxgG3389SAZDg+Wizze
ayngCjNNHDmcaxmciIDpG6CKk/6mSQB2A7lit52XgSqyLrlUBAsxBQNILu02Ozk0Krf5JSkKpJiz
wnu6UPqCX2zDvv/riDMKD9dP9c4N+KYstArbvce9ZUzx8cw16t8+vFEbCzvBX2lf6Aahg5SSa1Ju
IrQMU4xIcqJkkPM0CfYqlSQlksK6yoFkscQTkKVjUSTRhTIXv0ysDC4zmRCOpQRVM1aJ5+FaouEq
yhM07J+e53KFLs4V6UaRcsyE7OJN2ZB36/UnJJFnik5lliH1bT1cRGO0TxzumhVIRcofGDCeYpXE
9IhRlWm0/910GFc4p95+NbiaIy4mRYIo/kh6vIeA639oA7p3Bio+F6WvMF2gLjk/MIGvae9Zi3Zm
wyQ09EkdxMF0J/F7Gx/wc7ZkojgPFbdncgKZfW+TF8KacNYiwOB5fID9Fk4k3DAW0BYt3uvuSmyn
nMubXRG/X55ac5sA5xBXhnbzhVWX4CLFowu1l4qAdUZhSEKAQye5TZu1Z0Z218Jf2axCV93KlYLE
5qKCvJY9xbZRjoWFtZ9Fq8muiBnEEShGZwXzDn4BfFV+BwExQwVoeibhRAQ3F9n9TNNEiH+sbmSf
HP9JLY8F4QnmDfO4kPAQW4MSN9EeTBXHk3/RQ6r2ofokySjXJb8l/jzBKrQtS9FuNKstiX54H0sR
eOxl6K51r300dQVKmz0/RUHIs5A+KZNRsquYa56GDEjAKM4FAwK+fjm0QGy33S7To+WQgxS+A+Dz
ni9sgI+bzXhEP/odQQaLTCJObrtxt/GXOb4sP2ULsuz8IZ9iRzy93Eh2QB5VNGsx/vIRjxssjp5k
kyTViR+SQkELv9XfZl0cu1teXBExHNNHOSQ3JzQHFxcbRjHXQtxNHLuFCBkyV1PIRhbBQaf9Jb1M
EWm8qSMWgfPkGw/z1ICxC8o0QSiTt23OHosqJqsd97RSUtYawuryKmKHE1hW+zTc0p94C3xEV8rv
JfVct/aBCbOdooFmKBw0oaxsl1ZqSxgtig89wiwOos99LV/aSfFgVv5erp7xE5iZ6AIcSklGOpgX
udPxC5wY9YT+7bgQYMFR/jm5AhkmVoakm2S5EJPiby+caToTGQdOPOwhkg7lHBEqMSxUQ07dIG9R
4amUh/2V55ZnwfSykfqh0W7veYSIJl+G/B7hZrsH7VmikO6d5+GKSqpRhPVvE//XxCV6FP/ExNWx
k2EnmWfmhd7hQ7LCyNBsxFv5u7/EwTIwKam+ucX/cDSKpUFKZMC48wJBwAqLhaBaglNVUr8Rqd8k
ppPkgsRoEg6O5HSZk6TAsD1jmMmGE6RxOVxFVAN14pDIE4DzQZA6e5IkJaUqeTSvG8yDzIYBscxS
GxMfQ6+TBzIrcQPyEFrX7uaFcm4kKiDJwFYySpbwtg/cpUjuqLTVQx6/ScTizZQwc+JFzYr3KC4H
n2YIfIx/eZ3kbJgiG74UXYUTyBeuwDo7X4kFCXmTeL9S+fgypeHt4DAmbJClVLfMJEcW5c2zRL9P
zlNc60t+gPSjJ/ig7AvGtrTAb/fOQUyFpf3icoNcyGX4tGito0pViIeWkjOfK/M21lI5q5IZIwsy
cRAELeb/aDqP5TaaHQo/0VRNDlvmIEqisrXpkmVrcs7z9PcD/d+NadnihA5o4ODgQDYEA8P9QhMZ
6/jNR9KTTuL7PjDEMovbyFrgV4CJU0Ncwf9iBDm5PbYVbyKTKfvulpbDsLPq/j297Em5P08s+IHV
4q5KXMiqHuwSzYR4ZQ/VAZ7MDamTU5FVzTlmUuRT/sGgyXC6F96Vv8juob7yhAVSrlq7zRf558Y5
yrKRCWMHsBHA3ZHy4FTE6RCSD9gVX5f3jBimVs7L4clBF52r8+xcDBcsEaISm4qW9avcpolUYJx7
08Ly7q22fhDGlR4vj7d0htc9FJ2+KuDohdbwLkcYvXKFRfTPQMpjyv6TDUUgR95RSEZzWh44+cXc
CBjFINiAypIFY0EKgjRzIOMf36wqavYJOL8C3+M7Xa+jJR/tSENwsaRzdnBisIp/JXpOvWoVV+/i
uLKnJVrvJ+sNFzvIkhN3YWAwUPyJEuYWPBa92xd2jYslwQzItpFFAhxKz3n8Obzq9L6fHxhumQo2
NJtHfH55YDxhYGMslji2bBR+iXnmfzDHktGqzaP4ctxsMPUHGxvAXyUBEPB+/DXUp6O47xZ9lulz
dS9xEm8vkJr4ujyPmHkxe5g1fETx1lgN/M2if62F+8gQoCV71yvoh+ZBuBLcXXfQ4/HtS2mGpwk2
mOxcARi44y235pz/nVkO/AiO0BqwawhA9zjoBNhvknIH6roM3bHgYBIcMsrx4jgUAmily35R5SNd
zvcLSt8UuxzFt5DtL/ixuFMmPhJuzVb2E1MBRiuzLIisc4VzQtTFgGOlk/4oq6BsrB0r0qa/W4Ex
lkfgP0msERBpJdmqaCDZ/SDYgIMvvCAwlJAdYn0VQ0VRwgHzR3u6G7jy/wDS6seT8x8Tg3nDJjKY
cvxLfC9bntESz/G/7Tv03lNNnoH1JnuW3/UxVgqXhGhcVJElqScHNrRjmdi+yM7IiFy8LD+EdAJa
ACw6r0OTfwa/P98WX0wpcP86WsiyF5SP999LojbclnvIKpMIBoCBvSaBr4Rt/7m1PqSPni4Y4gxn
5fCwVOldXzh/G3v+qE0YK1N2al1rLxECIyhLMvDmTxMblTbGTuAiB8aBC19Skik2cH/k/ZHgQAwV
y8NUNKJ323vhE8m3aSH7VyX6WfY8oau/xBBtXltyA6Ue3ZyOdt6PgA+KplPF6uZB7yTQkdfkhZhM
sSbiVrvLzkrqWwqC6UGC7pai7apjThu/PBof2Cseed3K+SsWxwEZlDONLlRr28IFQMcq8F+IPWV6
SJAIsJFqv/mJXEaLddfcTjw7pjTSadRmUkzT/E5Q37J1mNEQ23h4cQrYhh6UCyJ75pIviHGWAcXG
ccLNnFsCsQsEd7sYGWS2tZzcIdUzPMqWcWK7yFduYKZxFE+HX+bCHGVEMGLUa6v/I5tAvsjRFeGq
i7sjhw6/WiZ/CnhxbGQeFwP6HODMCueKxyERwfdvARKf/+y6rEeOZX457RK4ZhJ8fmnLcmTELWId
unDQYI7xw7WWm2PIwL0SvAk5b+BtK5o90/+PARbj8i/S5T3kkerxRTLg+NmsSbFOvHZjrXt85jD+
5t8EzjTr8SRMDsEwsRByNMNAwkHGPrBOeLCYmwkvQgIESfRLKM4KFtCU+Tbw5m92Rqe5VxusA7fb
knmZXPutmyGjWd8WLA1ZkFpq7jiuRvXM8U3uCzN+C85lLDgMJBISW4M20kjWTeA9WSKCLtT0AWhB
smSXuKRRDSjsVUC8993PjYB6uNST8QrJTWe7cXUtuEVUoUGgSxcW5k9MPeNjO8mdEIV48Js9Z6r5
V65A/QBVOTfcD8MvZ8pUU9RAFQQjKGnIiV7jHSxdri5InawKiSWA8rl6Sgdk0KgifSrLEPLcNy8g
qQ+uzS/GXXEkyuQu4sjIrclPS1QoOUnG3Oy8O/bIZL6bPhjL+CEemwDtgqDM3aNMp16vJdKkaNIY
95qD7zRQcEalW3USH52r6N5Rb2ae1apvHjn3pp/gyeoGoTRFLHHBXcU+BmTFZJ5l8GRF/vMfmZo6
P/2XwJL1LxEH3xR4CpUJiUdvg0itlGRyJYeq6KAr+30J6BV6i0Z5Wx4aOXL+ImBaoxpqZrQ1RwuX
SqffQrJg5Yf+8GyTVBPsTYaStezFjzhYHNN8W3ZzI10Ug3vxCjq4PpK2xMWUU7PQgLrZfezk0d4H
dM9gH7C+hw5iDJiGvrgbsbYYXb7B5SRs7U31KRyt1rrEJO0B9ORZvUJwxnoxDsTJ2hxt5OxVwxOJ
Jf4bf1u+knq0KuEAkJGQV2bXkyxnyPmVEgBsKh8QOJQ4qgJoYc3IgSSwn3yBcZFgVN5IjsZavxcj
y2AKt7D5kn4uWCse4lbegHXm6kFGrxDLvmO6JfOWTJ95vPejP5MW7AUx76eF7PQzt+c6OdV+4uPJ
MYlLycU8gFU+qBhdoTKw8d3fZVY8OniKWrCx0+KOAw3zYrJ+5RKsyf8eSS7z7xKSs01oBCc7zyd8
xXbRFxr6CtBbcXOYTOdIc9AHGY8iA8vH/I2hds+QcU2gWsxLCxYQUASDocWMyD1kn98MjX5fQmYR
l1eWFcEgBR2kaZK1uAoUQhgPfmVc56l7tigTWJk6O1+CNtNdPry8u2ua4F7Z6neRhuQO4Sv6ffZI
5v9x8QzeatbA9CiCGzr3M23ZuVaVPJuxeqc+mdT0tJvs8SIHZ2kFR3tePiA77cTkJaFBhoQ6zJJq
PScY90sSH8ss4brNjn5uz3Y6P9T1PK7oFnljB9STfiVep8l05zx3hLR+bqxlyGykBsdFekjZ9Cfj
+jn9oarW/5156XudZh8VfDdtyE+hMf1S6MqZWpPR4oXj0NJb2mUtB33Q74d0DlaTQyqzh+YKK4AC
A3raw/xY6u1YYh3pC7aFbXTEZxWgSnJmTEHb0VQFW9X8mfThzp47JCot59zW8Z6gYJoxa93c0zEj
13HArW0FQ20Y3lQsliv5zWLm2yoxH+Q4lGA4m54614CJ6mNICNoAkNi1lJDtJ5QIlqrcSJCjpYVO
8ECDZQnenNvKooVgsdJD7zjq9uOQR9vbYU0ILGii4D+JImAD+lneMR46xn3J4Xh1zrE0f+iVc5Lw
0B+pmsvBkWPNfyINNjrj1a/mXwH9ogwd2hq6sl7RfMRUbTTm8EzeVOatI6FNgDNSd+bm8RfAvj86
v9LSBMakZAL0ZuihLsxUQmJ9GLfGKWnnjM+NlZHUbp3hG/CytARas2WXOtiFSfQSRtRQsrcHehrK
e0pWMB6NX7JD2lHDd/yRAJ6WyJsw/WqpactpVDMg9C6Wl+k64Sk4bXMaTNKm7VkwXAj5Lxb9DceO
6lCiwpAy4NJ6zZfhzP4TmhgEKdbCcq0pbxaPXXwJwabEctWTcyilvJO9po+DwBwRmnCS3xya+Ckn
L1riloy+nomiwmJ4d6aZ/NDc+egZ1ZcQk5fBCUEJ021CNW2N5+Xn8KA89zsUZmHF5MOvVX2mvWCZ
UiZ5oPeEFrvw2rSLWDlJA3WJd4ICL6G5GEo3s2h+SLfbHNag8DT6CkYWD5dX84VHLebhmNKn2ASJ
40chtQlmJiC9sC548YTgxvbBaast4pcRhYg0cdKHdcxiCMCT5LTE75E5S8mbSMmaEGUkHOVo5kkl
5y4bUMpDZDWPZETGaT4j8n/fVSNejMNj2c9pPT3qYKsC4YlbJzEsqva3s0SjJATDxAmZmvOhgxNQ
j8FWcBmMrWwE9BiFT62P1Y3wwJqTjKwYO9LxHXBosAwnXtDDtsvURM65o/XtLXuHRzy29buuxo0g
TLQ7+mMaE9TkrPjtu2oQ+g28jlPIqfxfKqW0g62kAzmFcIYNNpPMF+kTz2vespGS8J4MwW4Y1CoZ
nirIPRy1uyaE9rG8k4oYBloNGN2Tu4wbydeqjiaWrkFbaAWBYS5c9OUTFgOSCfgFcJJriEQCW9Gl
XGBMO16rodoIs0oW4Sy1sdToM0Q8UTdU3wJhySEsnzKpaFA8yDk82jHLFESuK7/gZB5oMXgm0GPF
Hpr0llIhshOegt/R8MkrYqQoydK24avr+aeeWkcGQ/n11m7LFwZST9NHv+t/aEXfx0zcVA87KF+C
wfeKXd4HT4w6/fd2kDOLjBhCHRbM6YbPyOuO5I9lDLiHA1NDwKw2PwmKLffwDfVulMWd36i/dp1v
vLzKV1Crj+KwyKJELoNyA3UYWWKRexCyAVcS/i4f8pPcRV+OfMhPMtJp3j8t1iQ5YdamDIccwngg
fENmnw+9MfRNYTj7221yczuPL6HDSuJBiTSzoKHopOpPNsrYvVGh5bXToR04sGe4pNSDWu14pO0D
lUcBmcb53Cb2rnROSAUIbk3z28dY9Udlwathyyp/Pss3NJ1adVpgUZr5B+tvd+5elqpCztJrb/WW
8i2woL3UIiQ57Ll4lleUeCitaPFFTy0hH8nQDCNtt62wlUmKlHuwQEIwsaaqNv9cJ3k5B/xa/l+n
WZufA+QwFDbt0Wnec0lHykGJLiDWUKvshtIkg5FmiPoYryTqv1kJ/424a2gCAMmYWhxw1T1+hLge
ws6QOXXT33OD5H4C7bpDh8GJQppKd89Y9p0YeqYATulGauWFqJJU7VNbV9HKc8bHEaqOBI/wdHhw
weJHMjV5uVxuIT17gqc2Bu/qtNWF0rOLZC9lBWW0c7fTlkaM9MxF0Jdgyu23leO+az4gfzUcUe0F
l27SsxqKrSRYYsaybY8dNh0JKznHJYkkuxBNKgl/JPkk55n/wePIwaOTqRLXkfM2DxzO9uHdcac9
JMatNXG3NtiGTv8gwYqqgO+Bm/1Jg9VWbHo32skk8PisoM5xji61wFwd8qesScJJplkiSR4LUyqs
FwH6+GnoaUDHB6lqHrG7CB0Rx5e04Lpnnd+Y2fhBQ53faFm26jctOJVvJM/ipY+EoDcjod8X7Q+u
O3bVr71PccH+TSPRjKVpgidC51owcjegX55eErRmHm877sN887h6mTzwMPyg0hrtoKd/uQRDt6Ux
6DFg/unmY6dwjgcK6/uR9EG4TVtaNOjJRRIsLLHUbbdtRVKFfcaAyL/KHOLoMxqtW97qXse69iQk
xuTKq6fuLdaI6SIakAyPy2rHoOmu+ubY4oniZn6SikmjDY5xlU/rqW1h9RXUC0IsBhJ1DPHXR0ap
HMt9z9JuOCmWhgR14h+JFf6zKY4T/pr0d96L0aB5wIrIgVmQcghg9Lr6HviqqiwG1ri2NVK7Pa2N
g++CBvdND36IeeLLzKHsTEljM2eEYf88F8BgRQAH7Je4+ZfNlpFMqoyvmPZCKoVB69Ku3+dJLmYK
omwV0gE9/YCIz8IbK5ox50t7qg1qvwWZqyhPIUvRps8TDpNsgqUiUjLhANJs4gpXOfWitz712lNQ
9GeODReEg7eSkk0JJ4U4K3TwOIeOEcSMekDZbFWFsMuDcJOO1hN9Nh45gHVj+LAyg2IF2uQWQ/Fi
VCbUojGFSA2BKo7/VIhTwPEaiQi1eEsJJQ/rNBIsIdpCZ3jOxDGsiHW0DG+QU6+0aQMazN6TTrEn
eAnSGJVl7yR6tzEIWq3R5raTRiDoesg+HVIAv9yWxQwH6xpl3pF5f3OxbrIldBROOiZZoFpjDO4k
Y2DngC7NUB5Duz310jIxKa1TaFK2ERvfYc67LQpxFeux7bxgFXcOQF0YkIpJfONEx4SLD7w+R3P5
Ulg1/Ld4/C2buXEmqGNhMlzkkUVqxyHEpKiOimoWZjFb6B2FRJW5ovFtZtKLu7OXCyI5lCH5Ad0h
e+u1Lgs8AWsEaoHs3un91YjjrT0b/YUGtX8TNGa/gCOdg62gApcWnT8ivDEcq1NDpshpjU+XU0IC
Z9OMtb039fQBnoBulnq6oE/6IKDWmCFBnsScoKEbjOugUVudqCeq8U2mRT0vQ/LT994upmM6hnhr
UH4wTdqfPrh1z/UO8g26X+2XEGGWxSQnlusIFxXOm2O2T7OeoztAEdPaCKaznnkP9LWF4KxnL5bm
HwnFIPoAUSVReuoAXTdKD6mkGoOfxKzubjg5u8qf0l1amLDSB1jv9WGkfNWzUFkPNT8gcopO+lLs
tVih6FAka1Li17Dqq3UVDc9BhOkpHHNHML/PugGutxnSAnWaL1GqQ+Mw0tcCoz07+c6GcZcMNnsR
R/lCbemxaxJrHccehfTkXIHtsclUyAsw0dagLh4gFdZPuhvV6RCAj0N8JwuMOgWOK8TtGpUe/AGd
IiaQ7RuaJo79zGENCC3OnDsgkDcG3l1NA/sstaVYIOYylUvzXXUQ/pR8o6mGTTzQJ3cw7yW7R8qw
V+FugYIiVkKn7F7o48I783DMBdS3F/MBWyjAWO+GOzc4ooG8EQ2R3q7fmwQ5IGgxGv46t0xaGmp2
LvZ8oNgN24OS/YrKILGmdrecJdwxremRpEKjyrtFGBv1DUwX9vHi7nqqOEDCjCZYtYuxi8rh5vgV
jrMXep0+eXdJ3m8WIDnh/bcjbekxbYKPSz7doQtuZlAcyBRAvsY7LuhuGm3xgYhiGIgb1OdqMvQC
3MsHjold/Wrga6bTDDwE1Z5gEshzbVfhAdBpgp0vSSveQSlcCUQT4bsztn77wDurJdong0mX5Mq5
tslZdPmFLRsUb3ZrbKHIVVAJWxwBHgGbWzjQXdqWTKKz4ep2MN03TJrgUm38OyasEWQU7zCBRxtX
4Wcc4qJT6+d/VZxjjBkmX+JqAaUkCloosLT+OWMIIu3AWXchSC/YLXe7odkwcfpkW9bWJRG5kwQW
0D/ukTCFSTIqoflEV7wTRaiTMdUG0ZLweGUNET4Q8/4IhUfOVFm1lKbG32BDUVaccTEDMAiXd5Ui
C88d/kQQOgxb570unjf8xX06S9Aoh31BJsvlAHDVtJeZ48AQ0LrAZ1vSXLSMpxs5RYJUdgvxrRbm
j6lWnqKZRsxiRdL+W9ksE6pXeBYxlfwipCV+YIQrA0mISCOupxgDO0/Wty7H5wH+b/sj3qWEwBLi
yi4TfI8nyJLxhgEQt0k+d16Wy+JCeJjnbRXZD/xTGhSHKOtRW3JrUF08l37WzkEYSjXuu0NEmDrm
JmisTy1rqp3f9+c5N9/o3Ld3ODNzF7kBPXxJ9PA3ZvlNcIiu7Tfz2Dfr0WxCwBAr3DlU8W8s7Nug
1++xOX867JkW5iI9rtj9+g/nGaR597Z2WgFvR8N87jDUSzy+qq479WF8KXNquOW5tTZ7jdPxangU
6hpFcR/2TU8LAO8MA+yNvYMeUZv/8rIBpVRr5/XxH/HzhhilWJVTaaTM/ZjFO00B6JvhY+i0P9FU
It42oF0ZYzBaL9Zpg14fHWvYjZbvPwoBrM0pk3ZNVlOFDIRZogfog4qY1IvjuV4mX31ks5Gv4no6
iEOimci0VIa5mywDDrdX0BfKUPoD9tx/TWVDEm3NZcsa8N10PwCYPIWW+ZZoaJsV8aivIlt5205S
CP7yRLiJng80Xj81/notol9l6MBq5XlnjaR5MdZ3Hh21aHLFMuj8FNxA4/iRDho+nKTFvBe7OyfD
pvKdU9dT5tTUzyhXvN8gQUftaOlDUUYOMX2eXzwUr1eeptWbfjEx+KLzlmDCrLuxLveRk+wQLqEF
uDNPiMLY00mNuX4aMbwAqtBbyYDbZnIcKFlbWzRqLquQJy1he+t0yFhoh94VIZUXfrn1wSZKi8w2
bSQQVQr2bqudzNS884PyUrbZh0l4XHsuhc90ch8M5wjMtV7S8bFJfUDkfILx2l6i3j7KZ1F2wJNE
ur6680vaC3dFsDbHgkIlUOBhguxqqtMUwN2PrWPKNm4KtC1cIl081gGVlQov183INXJqLKAefeae
/YAmLnNNjrwfXuduBq7xDw6AE3XbF98P392BRs1GU9OKPKn3yqN5ZqHdN4Y6tkV3N3vLgd4CJL2C
7dI1p6jrGafwaOG8acDOOCgPHrdoaXoLX0SDjdZgdL2I1hHzOXfRKXKM59A3zx7ib5Ff19s2QrTG
Hvr15Ns4R1gqmcgogFeuh8sGuzODImi/SzJXdgOts7enY9QuuwmMXmNbGSQrLL+4KPTmOkKInPJo
8mWUqQBDl31xsgxSqJTZtzZi6IN6rbI7eJxtDm7gES5azROI8qW2e/IAwzHOSnJRyL+sVNefHNN5
khbWYReubRP5mfpSknA2dNbqMNbnUFK7c9R/tlGNvjEFvbhVNrKiqGlVCESqo5E8DBKQ1OrQhNN6
CbsPGIclcqTo9MzwNYesWQEynYJIO2hjdu+4yQ8HO1lVSmIlMWNk+j6nzE0v5ztFB8hV0RV/mzFE
R5SR8vJEoAH12ttmvTFtqlot2nyrOvDXxdD/TfPhUZZmNaXXoHLDT2FBS6JqIsdKA5L62ahijA6s
y878Rj/rlKhkj4wfpZwujirhlyyibIqNQ+5Sv9WGus0Bb/ztc/215vC3+uxlIcHZlf5Li+GMFYoa
HRWqlGylVQUuY+bpWdOnl5AW4QIkSgxmWLBxoJuKa5ag7pVxoqk5Rqbe2hR9R87cwE0z+m2hVVDZ
8HgyzWo3VWh8CPDf59RBqMilgaCV/Rl1i1Y43DsfjHBdWK68WRptTV5NxZDrR2gFpZeZ67YPh/eq
oWrW6nLkJfL2MHjOneGW8BM9u9m55XRBlWYX1qBYAc4XkDL6bIvV76O0are965zFvKaL+yi5ptvk
kp9B6WudjQ3ME4IqR2WnKW3mbROraBeAOSi7OfUo120tQv3VZKLkM3eHxfac8zQgO+LN6ltiCX/K
jK1qzX5XmsNraGevGkyJ1dhoAIYjE1KONucOkEE0W+tpDI8Dkam9IPkyjd9x7z+WdEmiR1QBbrsU
+lqOlFL3LzLtje5QdK/e43T5TRM7lvAwH2I/hQPUu7QOGgyqwWqzg2Cilj+qsRCgBA3tzfxVdv3o
FY/ETig/DP4DDTeCbWD1P8lc1giHmKNHUl8LtzGyiX/Fl3NNfzrmFqT/UU/OTlzv/G44DoNAlx0T
mG6kmmRq2WojyOYN+DA9En3xa6WXeCvggFsz64Ck2iaY9HWgIXZ98L3BQFGysWtJRCJ0vIqNOqR9
PRoqGQeS3rhHsuhgHIzurtHaHc0vIKL6xgSq2ZmbNMlfu4Y28wRYshR2scZFFr+Pfzumpf0Ch9Sb
bW4jlkmDI4p3MF+14UOtAIdraoVEzEIthz1QKcE9WXb7AuOk88ojJE1vjny60XPwIiwFG6WOX6Yo
EFbBtIpi6z5rhqsxaNulqR6p+XnV1LKZQmvl18Nb3VvQVq1t5BTaSkOIixaVyd8wASKXdHhOId5H
2f7AHUcDfNfBQCKfPZOlxQisDMqV4zb9cj0EhPBe09GHgko1gJbGkk1idRZSe9LSFnGnQT0z2fRJ
a/0YFac0LlmZIx/RR89QYuRlsvg1SwAF+oLmJRNYyChRkt3veoc0VEGbkNaktWZ90cJqE0fWiezW
g6vQzUKWidLEqIR9ZKgHK3gfx/Le0Wg0bUKMcazD4penpIErr7lrxdYuFbADnn3JAiUve3UCjX2P
dCGPYeEOV41+6nVnTbfUc9HX0UOn2dZr0VpwsuNpV2cWhbhIegZNqVOHv2ubfsfHMpKXkbFOSTw2
RbnOkUlGi97vKf03wi36rS9NTv6zDeDTt6AdrU+WVKMxZ66N9tZIrGjrahfVZMQveEmNfWxR/cys
55QWhpFN0rAm9M+QCJvGZ36jXliVfGZa8TgZH+7Sf/McZQrh0SRoifsHGrUjsZPmD4YBEKWnyJxY
az9Q26rqN7ULPbwmaA+tb896LCNjPVfVY94G+wI+NPNZmCnxJqaRrlJ3jkbkQ2xito9ZNe/zgBi0
+Bi4k7O8tzOyV7x7jUBF0nqXBVVRtxlwgOhVYRuHYjSBajRZAfuyN+mwgJKVhuBggkzjkq+r5mnJ
k4Mn8cd8qQM8aQ+Nsd1IRzheno/JuQ8S/aEbcJu0hSo1NFeApjpiztx5C/SR5mDZmdaM1B7kXbty
dLDy2f471/iQ9IoPsYnzWJ6tYdr2pbdujNcJS9U6zd0czBi3aBe6w1ajnjXUDHRuENo1l3NsLbsq
6tbFNK+cqnPRYkYGFnVB65DGx2loTimtHOQB2yC2t/TO25LOfAxad49xvg0NT9hAdxKd0NrAUmdw
eLXXikPdiR9VPj4n7qErL05jbztcQSPVDnEo1VLzqgdAj0bcI3AbTkEYWe4mqAxWQHwcfXsmHPRe
9UEjvZH86eHsDXpxrYx61yPRt8qsp1lNGgiY94e+J9B88Od0JN1w8b2menAibat4X50aLE7bVa3C
9VyjRmdubSy6STpa1km3zHsmpRoSiudILQSIA/RswK5/jyHfVmaCtOwh1Hvid3cNCojPv1DYQgv0
EDqynoZozTbGtzlIYPOZ+zgtQQ6EE9n7amhecbo/iXqoylvoE3MfB+qlSDx0DYuvcAiBXEUsslmz
JrVg2C0qY8+TVEmQWQbx1kr0ItDWmzxs7bMPiFnUHFPUDpHYYFjrNNp3HTiOaz1k9BxnIbXVQSVk
8DvjSkbic5rHbEuH1Y9O3DSvcM6RRmHdoqiEDq9TGlHk7YGNc2aZ5dGO7GuepL9Kz9umCPo51njK
e9rzFfbjMhb7qi/WNor6qROcRpW+mIW7nZt4ndJLRGdEGw8Ho9Sfo07fh1V7pMc2tMhh7/T9JdXD
p7TF70whYqyaIQ53qW+xyEWUoiYShaE4ccS0oGwtakuabpATmjdmkqRw5uBreM1x0f1z7htInVHk
RlqPZUuBOHH8eoqKY1bPd5ay6bjWLpQKj+9+5O9qlpOTwk4SVR36cGqHBvzXJ4xt9AgYp27PIVUq
XeA7+8pw3yu6RFod0UAw6JeOtN02HOtvmhqUO6PwYVqm92NoEmen+zYOYZX2JYlS4Egzh36XDEuw
8sDBe2aJkq+N5TYfE4AZqttfM/2TGlffoND5HtY05gyNce0MVMHaPF9XHxLX+UbY+Ys+3VTJO9vE
qE9BH9NUNiPfYnyhkP1JQ4ntGIU7nb2zmn3tkjvldmISArLtdqrt7TS/bxMPRUZwqIAue1oakhGK
14tR0rPDvPp+h+BoQW0xUx9P6WuuGX8bxz3FIoteu8Yj0DGbSu0bldxrLebNyeaPsDaTtXIRcc2t
bFVmVI7m0U/jfUWGTomON5vHGkasXYx3ph/eLYpDceoiSibaJm42iHTWjxBISrAtwCgPHiO9mqk3
CyYMWjaEr71mULvv+NrenFBYMGworkRbEEaSjTn5L3YL46TT23MDEcGzBSxhBm0zh9A6uFRA0Uzn
3UjTkVgYfeBffr84T8DOyalz9BrqQnDt6uLeihp/n1nmvWktX0s4o6McbVgkcWqT3j9wDi0BLZt5
a6N9yDXtA9VzeJNvy6BRqk07cUDH+CgvEaW/TRIavvFkYGXkX5bJRdOo+50ycVOG+5H+Zpsamujx
sawbA68XMjMMquo78Z46D7yekyKxnvg1+XJIQKPBi8PoZFLe5m0XHchuR5oDqispCdRp5vRLFjTH
aTClckhraA1ZrbHv0MugLPs4IBjI9Th3RhpbdnZ6yDlN+Fo+1UKVRFL0opPXUhWVgCWHKI/g9mTa
EO+xnobaBMc95vpb2EAjxnlLph3mh/O6Ry8z8MGzvFetJ7FJU5/YPYjJrbwVWIOMIj5eDAGRtAVy
OuSCnXse9N/TDJy2LjEkQ0xNOw3ABWA6MRT894ivMsJUVgmJPv+oTzwed8knFj/sc3VXk9hzyRbS
3Weo1WM8FZxQpI4WOjIzcFwia731UieAXWHy6in7T0FMEGj6cXKzfedXv/peP82qudqcDUZsPNPM
8aExrSPA8Zub61xfzZ8GKcLJZbuQMrmTu7ihfl2q5VKm7TWw81evhx7AMWUQUK8Saak7MI4tDohW
J98kbOO1X0ubWb0vjtHCGIXDQpVE1r3RzkpfBXV0iAoIYYYGvQLVzE4rtZVnTC+Fih1qyKZqU1sJ
lY4azpJfTJs5ZnLUSIkQYy87mhe4U6r9rJect1Xxnn6eKLcMpInzUUoN0h/NyP1zVVkVOSX1kyOs
RtUYOyMt9RfHQjzZyOIHyggwWU39NC0xnhZdaCPtFKj4lzHJWR/GL96YPbaW+0V2ekcoyvzpUIRE
QkgroRU416QkVg/KFvl4i2xQ20f3YuJoUPdFY/e7Ae6oS4xmLf3fLEFIQiUkmGEtA/Yv3URWa4Fk
WO36SJ2tytzIuS/fj2MblTR0tcdFbV0PAuFIyiKGXBB16hVllGszV9vAsU+m3hxAFbbl4iFCT5Gk
m+/zBjZNEEBsneZNXBuwPLUfsb4K2KGz3XuPLA6ymft6mU6M4QZ9yc9lzC3qo6G+1GQhZvB0O7xT
mrstEtHS9V7yUG2Q7DyGOWCZW3sIXva//Kq/llV0HsjIEqyAWubmU92oR1kyaJWeaFWH1Fl3BMbY
yDaMlb+vPAeXkIU8xZsw1NY2fluWw3Iyk7d/Y1kUBzNu4bvNuLAwrUP9LlyafTaUf8RceZCsFj1a
zwQROr4EsN2L34/0QbTTZJeMlGJY7dXIHJ+muf2HWuIvN+p/eSVkrM4lYT/edb1asT5QY6gJLMxd
ko2ItIXwa0Nj1/KwhFEZWbX6mlTuteqRGrGm+VAsMclgK8caVwQmeE9LjIyE1aEU7MK5dJS1d5Pq
V2pXSFOVCh2I6eTVxqtf6ltLxyAHENVm86xVOCW6dh1zGnMw7E9d0l49drPbopKqyh84TxtV5Rcv
jk9z0IF393eKDVDimMhENzAWrUVbVy0XsHrQVSYKrlNL+giKV6yQRRq2qiif8bZgORBqzPbZwf6Y
KaxiS7sb0vZpGbVtPKhjWlGpOph/Ql096VSMUMma35OAv0BdguI0f8xpu9ca96SF1mMM4hBFlWB+
AglQMO3kdwaHdFWxQU2F2hK0OXMOkVDyLxmHQWNrV9VpfzWzvvZW9hIZ1qdcpecEwyjcW8gYzKi+
ruDwi+KA6Du1EbJ9wwE0+JDMARGC/wrjHjoB+e6VrI65IF26eB9RhqCGW1+rGWMjx5xWdads7o+w
ViGpU8dXTOXWwRunv/KTFncvQ9+8BQkFrxZAmq5dZIKq2XcAwbp9E5Vfc+lVqyUZrpMaL0FhfKqo
I+JaToNyVqNBC4yAjh9+tNZAovDQDtpETeq0UI7pvysc1bbwWcH1oadDRpIWnJLxGG3TbH7SCXgz
rz/lRf/kNI23NpL6muog4RjbWaGFapKh7Bq0AuCju94hzLW/Tjji0HjfMYnatWHqrLZyOd0GyyZ+
kEXtOTYorflq0rDDGJ3XLgeXKWkXUteiIkQWlKoH/3OgyUSAi1TO077/H0nnsRQ5EkXRL1KEvNlS
Kl+Ft71RNNDIe5Op/Po5yWyGoaGEpHTPXDOY2vFC7fW7rk3jxakqEUdN/+GDzexycOMyJ7wF1cWB
7BlX4oOCzsQM5A/XmJSdZSX9GlwyhRByFnPLtN4FWRmphgcinywu1ieWxx0MSsaccpX5Kte7yHpU
a3tKieQI2tItF+aC6PPq7MesQK3kRx2s8GdL2jkZFIEbTKfYV7WC7QFc+RWrBRAlyValpNJ3PYk3
KatiAhIRRMz8dnn0w3qXJ8UpUinSgNiFzuifmT96Fc3RHbdKOwAESwiK5plDfiTfxfKjIkpwjfzT
BJAiJQtuQO6AAwj/l2V64qDVa2jCi0JMzi0PWuPzzjG/OOwQhEN+LmOS0BtDWRu9HvTHzVf+m5P/
lJ+EUHyG5/IjamroNDbkwBP5YF/6O855rj+x8fCQ/FrXNnd84RvqQBtOZkOjrlCuImhQY3OVyIHP
8yv33hPHjKQfOtANyIaoUziPpPeHtvxZ3LvR+5DqnuuEtX+nZB1zA/NkYWlSH+mTffO6PWp8+i3q
jyJvR1XVYzsfwFsQ/ESYUU/YIqzW0SfRdck/9K3kix8XHQLdZHilcy4JxVdiWi7BDWb9tHWQjAjX
zwyAwmS9FDMKjiF4tMXaLvZ8pDq3IbirkfUeJjAtcpdYfyvrbq6oHqhv0ng9KbqvpsSow+mf+pyD
0PyRNTgl7h+Cfv7GszOr9KN35U8PNJmfwLiM886+GXkpujoxpyX9xid+gZe50EXli08IyYgsJFEz
u31nOB+kGRsctjbZhC5hDRPiGa0AtjHkJYw/tQNAd2ZB0JEf9onkzzLgNaWKZX5l0JjUC5uZcP+5
y1vZvNKt2swMpE8hqOyDbTM9EPvyiwyC5EjztYHLMzJzcTghJ+Uf1uSJnV6HkOysv8PfbMbhg4iU
DhEGASOIFkgV6ddI8Ziw00wugHuPedH/MSJbB6JcvOrxYG0BALpP4BY2eg7+PrJ5VRBhDQBoBJ0W
wJB+1rDcaR+UCCBZLzQRTmnQIlF8LVb/nPXi0ZAA67mPzvWeKYzQAhQfxvJVEubrVyhQCxoe/5+c
jIE3s0B96zQaP3W4JxaebNir4ZkRcjF1z+AaLVV+4Del+8V/Sweqs16znFU6exiBanZ+Eg/IXhd6
keW/JbEolK9DRSubTDvntI3IyLvGO4xtcok0HoWZOspNCI9k1odt9s50KV1qlaN6Y1ZyfzpQciHF
eQKULblAb89nvRdF6LmgBg/60Y1tZcdzrwVFMffl6+9IspI6/5txwx2jjRAjDZxzMkdAPiCZlCbF
snGjxHDsJ9za+52O+vWGSmVGf5ynmDldoui4tlfGalyC20qSgo9RXNfdAwOdmc2ZL65ZIQt5ZQB/
5yw2SUbUf/Vl9BAmNJ7M5O9CmmvI9RIaYusn5UE/oO3YsTHXD4Lb1EuXVIuboK0I6olA0lE1ZRIy
Ajcaz01qviB+7I5/VYKk6D2TWKISFiFL7IJcj2zKH+QtesdgCoXNXleOgGuyPvT/DSuQ3vmVn0li
LiYSs6JlZxtgXuoNkn/R0R1X1Tej9zy9k/4WNIFAyh1E4Ph348p+wEXRZf7NNw3KehMZLXet1yJX
17kSJEcPdo7+dT3dI6iKY/2mEC9nVfpde+SyeknxHa8uKOmX+BCDLIA76bWfyuvclNAbBgL7QAUz
bUJ3dkyKj4J+K72ewIdP23cULMuzQrzdSCLIUjYhcdp8VCJb78q2fsZoFyJecBsRXIMk/unS8j5H
9mmPjPxFP2BXN8yeemB78MTV8IuB9hHKU2UfTXtpyP6Y+bzc0bWhMCG+QIR5L5zoYUkRIaSIcNMM
6GvbQArCTO5sy+D30iq/qAF2TeVzcdvMv/xVaF/XFgrmoguICOpHDqZpdfExTNMdrZQYIRjNvIOv
j8prIc0HApFDuTR7VLn3hrvuimndpjZ8kilV1xVKdg0+q2/7OGkAHvcJnXpxHhwiRJlS1sxOmJtx
ht0zU+hOnTppvCaVTRZ6mdnvVlBobSbBKwGRSS5dNe770fg7OZT2sRjee1Uez0wLRh1f7sPgc65Y
ycmAVCiYjI6JE5qKdjr1HSgDuFlI0e8iIYg6dPuRLOlv1RRSGhkuXQmHhwJfSV2Ck8+jhC3Mfyaw
15bFmz7Jmf4em/vEJg/CIu7mjk69h8juV2OB8HdpB7o/VhvFRpJerXHZW8Grlem/lKm/If1cdwmP
fFc5xbYBLjQV/n5iyXokR2Tbe6rKW5f52ETFxYB8M3TOreUD2+/JlKkDrSkuAkxMwG/bmr844bXD
7BwpbXAONlRWQfbHVWSSnxFMJhduv1pus9Xf63XiqreZ0JOciK0HyZff1+Dl5TWAQkS4QDTD0lBE
+BW+oehXQCSbT5Tu6cFfgjUnnhbMMPthakEdUQLIiAuGIAIgCDO/12kcoIDk6BX5po3eJEEVD8tn
x/Ze3+6IZLUT2JdZVTsV6goyygMRjJD23iFBaMqfjCOUvfnEbPDgfORVR9oQ7Fdj/qTghjaBDQYm
IuPMgYmBfYjqwxIBKKtDCrSVPnjI8Q8GjYTGOHkMTVvLvYQmUnOGVITkHJNoMEA4oAlP2CDYNqP1
c8xR9s6+TF51W9GnjN5STLRwuurZVQKaDvL36GH66ZHir7iMbTQhS75eeTz9Mnm3objkLYd7lc5i
P0/RCIQ4dVEZSRB1na31HtexbpM5brlvqNEecjvDXbgr94W8dRszLrvmEQDVdlivkkizGrs4KP8Q
alhruFlK0LYUQdcDZaLecUB/Lp9Rv/5kfrRlAvLMOlrCWPs0z9mVSPaBJQp+gKKZQQvPEOKIkxlR
eAbUsl0DQLvMlyAdv3kePWct9xnPixvf7dHbsoRzk3UCzeLqqq+nj5pxcOgWRgdCXX3id9TK/UJu
DemcHOXFLnphptvt9aJi3nHVIODwSFM0POzHaAyeAF+eNG5zqJGZCrdBU15sLa0ZTFvikBE6PmtZ
wDPrmXLNKGmPliU9lODSeu47Z78Cl2dqhcPyIyUpcOfyNLIE7GQ5QTAh0As3FecRmJbgWe8dE+lS
7Zjx2r4wTFxgVsAbQrXH7GuTe/QyaMpmw3CpiLZBsJ7UCi9Pgv/ncW2H6i7Dokc2N+OaDdqBsaWv
OQhU8xzkhXHw0fMux0TcAZTrBnrXGoDr1PBe8im81JH7PKYq3Naie2dCMZq8OpMlRi4QcFAWTv7M
aR9R3DOis2Kq6lhzatNzEICQIPnkCIJdBsCudQyg+slfSbhA2+Ywdy9Lh8Qa78V65yxfiON13OBx
n5QD7ZUeDBGHg3APiMvj4ky39oobjunozQc9dw+t7Ia/6yCOJ36yQQdAAT4G5s+cDPtp7Q5ZfqKt
fFFTfqlYQRMEPotXQnKLULz72k49OqCLjg31oRKwRQES3Q14vAE4/bDhaxb9Y0XKYbmn0dIRweDr
ICkjCeiW5S2vxNGuv1znnR9JmMt6H9W7id7Rg2I66lFkXPRYYB7I/yK8QlBNmMBjM8XYpsMyOdH6
WnOWah0cF+iBlVlvTbDV3SDu+G1edbjMCIPix9IGz+1E0cTDW8bCK2nEM8tZYxiEv1oW/Oj3wt5v
SUNvBiaHA0EIcn7yws550gmUXYWILPpHt33Td5bJM4tyQpjtV4nTuF1WTrMxwuiTckGoedfttWjn
2zz3AYosfyqffKjvBQQ0L3m36+BzJkqvsC4qzVPG1uMP4pMWZW5P57kruk0doTtDfQToG7C1ZtJR
VUa7oB2TiztNe2adCElAaaq6LkxQ3lrGMozoXEpokpHlnLAt3qpM3UZipZwLCto091TzH2B6xnw8
6/29fpYJ9IEbPpfQSVwa6CYbQzC94X3mgpYagKX37XHtwRk5IUWgsg7f1qV/HufwoeiL2OGPh4na
hSrYs2+Cg0owau7rq5870Mi+HBs+8ogmkPlkEI5TVN+LHoJdB5aRhqBLg09HMSkOSWkxX/DhutHb
CtyAzURp1oRsnciSI8W/T5eS0vKTBTY0H79CBXKTPhmZ0ExoRs/i6AXlTr8IwrzCzm7L5bbzQ7kh
XQVSZd2TIZu0VP3UTbcQ/eIgHfbh8Ecvb1aRHKyN3pdsJh8nbFoiIODdThk2BWXw03bLn4EEumwK
0FBKnhuWZkTmQ0OSSVmtw6NLDSmdnnrg84v8B+QDdPyCsQatueGPTkP4PYfAmi2NnZXAhKwrV7gL
duNe73pmaJ8KjXDMkieCCpcIVScsIG/IO3z5Uc4nv/EB1SYgJku8GHG9BGny5CYAJkhd9EGlKOAO
fKikXFA1rzlZjmDH6gawE4ZpMjD+gwsjRu/grgh+xsHfDf3wzYqESajTvSyJtmYWXeccDP5gXjhS
KjnuBZ1HfmrZaZw1uF5kT7iLbnQpQiTLoWkLRbTcbPXwrhgb6Oy/zpYriU3AOmzW4zKiGCxkvXc0
wI5B0+FB1L6SCaGZbx+EyvcWDZg8+D8O7GCYAjkCT9nMwZdBQ1VnA4tnv3CcHhQhIgejXqWE5tZa
PPvGP2F9R5X7ljuPAS1mdijdX1oZBx1p60WdmhM8LnZxTN6gSxFy2NDGqqqmXo2JRv9oGnuPdin7
weAYJ38iHn90Au/OqCJYGgNInRY0dnls2h/VGZvATvdUcentM//I4nlawx3PQYkbKxYhpBoMQAem
hy8RfR+EAAVbfYJwp1V/6SPGy8TWcd6JFQnaDCSTlwbtWB5aZ7/GMn3wFDqoyup32qTbNkjj0f/U
mz98yRk9Yb/TpUL0unhoTg9Gy5fWgQAHThVt9uFxZGc2XPTC6nnL4qkNUkImIt5WNyZnm14Qafhu
ReWmNgr4rd6zTyyXQITwSPNZZzzNHiTellFlldgmmEIQ9lB270ZT3q3qAovhKaI+o7chlpM1erf6
0KUiExnpLh1tqv9qPyNg56dvieFiYpzvU4o6kkpqSZNfL0BmAIGansK6roNNi2GuO31G4zF7HeES
CcwA8U8gViTMZaM3pL/Xs7ivg3Trdv9yw/hYkMKpKvt7sZwXRzWnyVZPvVO/9CTxvAqurMC+1VMH
mIgKMaB3OoEzaiBG+qS0ZkZCZTYvNcENdpKNMyb94Xp5nFJf3dgCNwpqfbWjPnL1B1jtdub6s7Xc
zvmzo5f6ov6CKe1uBJutQ/UqrNGtSdnd8sFEcZLOorMeC4giOthOPPsGYdNnUYg3U3r/EnCXbGBP
3GVQ/53a+SlNc+QH2uFNB7zKy+90QLKW87Oe/aKy9gA/nwAjjFsjklsmhQ5hlw55oBnXAYTydXBl
tvaz3obn9I5THrHLTdXDceD4pGrgGe6tEFSYOA9HTvUGB4CIl6rDKtuz74O2faAkOWM+Sm+MKvMg
ZlqL3cQm3f1bcnwS1X2bN8cEP8+QoyeY39Xc/gElhFI/9jsBNKtxQQq7BQ4eRs4pjBrqS+B/Unp0
qtm0oQtjBDqIsCX7Se2fzTW/JS6o92oygefJY1/PJ7PVKlneZ+RCpc2WY0A1gXAEuBfpdYvAQ6zA
c08sz75pL1kK9qhPWda5ejAj8UakgGsZXsfOGszbsKnJA2r2OExmb3RApXfnKStkHKDZfWo5vujR
dxVGrTTctpbFIhty2m+QN4hvAOZTaFzp+PAyvJw82qqtW9tU74aZ84dX8OeCYrQYxJ+hRI1FeDRa
i6nf6PTULcE9TSOTIY+gXJFCI1Ke7OiHoDKND0M0LPskp3aTCBMd7lrT7OG4hmVPDOevW7OtyDaH
FBTcVP+IFRNyYhZbQskQcmep2Yqzrn5OiP6tQn4Kv3vRiVSHt9ASAd93khlSKRV6QkWxp52BshTC
DB4wuL5wz3anXtrABgMOZrtCKiTFUBxrxjYGT5ZdjVzJGx3l6/7DsHgHHT6KyQXqujwEHjgK6XL4
ueMfq5GfmCN+tXZ7nw5JnLe8xLJETGNJwbY7pzJZKIN6SDtWM5mhC91c54QjFX66Smg3OC1YrHXN
T6IvtEhzhagFm+k0RJjceSwj2RsfvSGehmGgFBA1xKHeeIuZNEK2hkr27hCyvgGpoKkO2Sn8JfNA
oaZ/iyhRuW2BQwunaW/WHERYVg33QSR3U9A9zmUU3gxSzWfHyON+lEg2NE/KNQuQell0n/Rak0NB
/G2s0d2sNZIJxtS/jLRrKdLZ29zJrmZanJliV2dAd0tllzVffgZz/RPl61lPV/A4u1kkgL4yDhCR
h1CQZHRnyeQnS6AQpnYQ3FSuE/tyAaKDpT29MPQ1cAo3wVJPBQ4rc4HCNsC5nZe36gYFVppAvg2I
Ym0+hsWng7eGW/QYwCUp80/vE+ELQ/11zAoghQukqBJeGPshLey+ye6CMPnbVfikm8ajx0FiE9O0
EeYIXRBd15rjNsB9PlrxKw7AJcIV3AsOhiXhclPoQnqlF92YzhkTnThkKZqmuMw57KGUWrDlqmhr
GfTT07DtDq0H0CIj8qET/663n0ANTy1FktRYGFcb0UuAmjeVB6yrtXil/l2KVDVQdzTZBCvNFxOO
gkCtUv9eVxfCYTjaY3mxCuPicxrqNVW2AaAlctg0LF48c73zapRZnFTm57L1xzMw7eAeIWvU0shs
VWGnD5HvQWEHQZ6KFVp0P4InKDR2s9KBGJhCCnY0SgHJLqgLePNqUYsElDaky6ZbqCYtdMhmhS2n
CpNHMoML5JZYqRnTdesx1ejFKdxRl3k3Azzouvw5XfM3x61+Wnbam6obu29lNBHa7MG9TFxr2wU8
sn4rTc5WRwDlnMCOXmByAwGq4sil60VgAebo2dUnalW8R4I1g0c1WmjTs7GMJYDpkcYve7Ax+ciY
jN80405WoT5LQ7xK1AIOa2oilVUiGdC2oFHAhFVpfwq0YYZPs2si/xuLWSNXqtgUBOla7d9kQDif
ldudK6axgSlg201vkfRfK5+E289ps2dVtaWb9TA2YDjDEoH5KXgtHPTH9Quty55VbZyaJMFUobIu
5jy/4d/l35prA2begu5vdO/SWP54hfeWhP1jIvC+idq/EWGNSxA1LA0Lz0R/TgzWbT8uP5lrh3B9
luZ31y3K5Z0DZyVmY+v1vQTfikF2O49q5SaI1i+jHKu9Lv6EgI4tDCedsIMQMOxGHyeY2hkPWdRd
/FBhv97vHVKUthF3EFD2CAndrZF5maksSIsgUfd+Ku+ICdSHpFQQFekJdsEFlEo80Hw0KzAZnWNz
5EyUlWvz7NsIO4XztY3sUzDhLTd1H16AVVBoi5PeLZrQw0wMyHdPkT4IwfrP/YuBPMLNzCUiNX2O
hQo2NSYXaBrUN3RVsJsTBDRiRiMWbp+uqgNeqQE7qjTfjmH47GP4vG2QcQDXJ9Fja+EwueyDOR7X
vbWQkaNONNaR7kmAgkR33QQq7E3UenLcgVQ+oLi4luiS6tZKtKD6a0IECweOozQv3qoS7wFFmGSS
Rd6onlNzGKGyDM7Wno2NBSaPJtGTH8LzgppKzeNBIrVVpckhTZv7pnSC24RK86cvi7NwrYdFhAMU
72Y5glDNNjYoI4yv3wtC4bIvntdlLQ7wCu0zntXjqQogLI0yuNOxwmpCQ6oW8PSrs4IbX7rnsaAr
ETYA6DqnPa+OeTam9DQDzz/Phbxybu4mmkmpVPQhkjNMZ/qN1bYa662rGnaiZbdW1gTngAoluWjl
JhcwnwTZ1cY2WZBAnSkxC7ppwr5YcqA1YFsfArYw2v4AEAg804vjrU8NfMUbP0PTsY+yfD+Nnk62
h0Tc9YsLLsWGWdAICKl9pltQsgwfZl0IU1Le2jXhq8yW8W10xmGfzeGP11YfTe1QKgjRTkD+MHsJ
rRHkjGUChZlZmLEHxwZwM+Tin7VLMQufF7lfHb+9+os7vgB/pozPwbtOcuAKUboDZlJgiGmqfwYY
ln0WpPVtvib53WCFA1GmK61pG1Sruk1yKA3w1tieQ8hSja1QPOuMNbZ6sR6WJEQQfsKYIbKLZxnk
xWadXLDyWYo0W+Kk21lk86GrwuBcM6KngIIYSKaye4ha+FJuB2zcrfPv3CnsL3bbducX8PPlMKL7
3jvGvZM29s6YmjBOsTIHr1pVp7S5zXt3uMmBi8fZQp/agszj2TNFvhRmdgPRadPKFGx+hMihC6ih
yuirtqWDx1rv3Sy9/TRHomXvWl8wc3wRMPEAPlh/6pJVGIT9UYzFkfaGf+O3zfvcTm+Eu4cA4Q+a
7+MOcNR74xVoL4ABwmHc9c9GxOypIdqeALE8Fm5EZFvEXYSNz0AonQzdOVv8h4Dqt8y6LcC+5ykH
umFB+UTm6jBUPeAKavw+1TCzfOrmIP5NCzPo33rj0bVLYymw42EhV+v4UDcKJc7O0OWi6Vl6zh9m
8dmDSIPoVmjbz4M9zJ9CyGMrMf4YMifu56Jt6MXKfQh+yRwNpB07oO1jUD5HDg16S9cGyuK29ReB
aDC+KG1wizofuohB0UyHoHZ3o6zOVm0s0cYY4LwsyJLOHDrop48nP5gzaI0R6TfUZatv4ygJLgF/
bGWDmANzBq6KYDZBQJ6OwBFhxexAARv3XqTYiH0XRB1w3H0QzWWzFTUgN6sgYQoKC/RsViY70aUZ
3VaBClA9pv+YeBAcllCdarsNrlYNZ9pMqArKzC1gO3f1FHzVWUCzoCsqEw2sriuh3AS5dxWhzEBb
Yfrlm0UGdGtYWaulhng4wjPO5bjkvHwZJczGyTzIHDVWtbBPz+HOLUaw8PDfQjJrK0R4Zii2S5CD
jK8+XXapMCMELJAKKz2I4oOEaoh6+EjbhYABMD/X0N8sHaRlKby4iegqz4hcFUvG0TLEK62xL0oH
gq68UQsKH3I/tdrK3LiUsvpTgC130MTI2vwhMJ0HDzGCRAznvDfGO8fo80MGLbpVxlZ62ANHsCud
gizLruvbZrXMG+37kJbpaYnMs+imjwBi80TVmaCGsnPdJojq937sOmC1zaB9CMuAEGEibw/q/LWE
BRdx6PZhdO2T4p9yh6fEdIG3EUuYnn8jqh7+d19kBzVln0tqPQu2IXTXPEzA/PFYU111kd8zAsT3
obA5iwf8sB73szndo15wJ6boNe+Sx7TFSEao/YKs0boMb+ukAqL8PqLUXN/CP3ovJAySbpk2ebUC
84VolBTfk3A2PERcoZti9M2ribgMQFigtJFTIyoIxEfkyV8h0nvLALDZwr0pxPDVT97d7Mnb0K0R
6KmvnuO+UXBhw6mt5VTY1YsTono5y78t2mZdobWAyyefSp1JJTIz9slUI/3CH+VtEIPvq8Ta6q/1
gs1Vs5ovvg1EKsSRbHWiK5BSfB8dQVBplwn9QDLbyVzgXaPHqNwbs4dcNqXNjZu1T3Xq7tGH2WZz
t4+E9TU6RbP3cec+Q7E9GIq9qc3h3/rhwSgT+Nrl0RWFgyTnCnKliiiT1HSWaWxibkpPiXGVOewY
XDhLZKrRfLtpSR5RnipoVshQbRQpoe3NccZsU7naLEN3GOwxBlIOzgxxzNEksl9ukhEJDI4oayz+
VgUGOdGU3IRwalOfpHb2HgbS5VykW0Dsexsfity1j25QPlr9us3MHwttgqYC9bNKSFmkIow2csz4
9awjhXQo9oF5PyifN8vNWOJCI/Oxbqr3uiKNWuEFoU84pXCJ0MFai35b5xiBRfQohupq2PKz8sAr
V84C46VSRCZSbasWIKIwzK3sFVxpb0cV/dnGK7oFREdrnzLMcBv2HC4An7Uv5IYdb5cULg00d/6z
GNatkPnjkK5HikHnahkPfr0SGiQLDO2EHq6+aB1RHtSrsWjPhVla0M7y97WhFSXT5Mam6RSmBcyE
imJFbz15ZoGmdk9GaphXWr/PXd69d2EG+CM8pcxvb0RyOfP2ZA87PQJuY90PpgeE3726pv3ocLKV
qvzIMnVQMrwbUAE2QnmYI39bVcUR60ccMhEHsKnRtdaXwscRhOdK86t0OLzzAcI58glVTlFqlffh
iI9SsIwbsK67amGKLJPaiSW7dZPsWzgJoSCNndh05Ec1FHGQC8RQzHOW+nGeigM9ErRdWvFK2f4s
TVVvlULUeEDQcMP2QzGw7rcLRccHHzuQY+YZF8eC4D17t4mq7lU7XzA6Q1NpJLDKl2rv2jbKKC5l
jR639M6jl9fEE+BzsxMHly14zVt0Rqwcf5ERfO44Q4KGxXnnjej5WBH7gt84L0bG0WG6U7WdTUjn
01z9dVf5YDneWxp6sWmmL30QfK2euY+Q0ztR+3hMO+fRaMpwl+bH1dOqPEeHTPEGQDoQ8IZgKHlr
Qro2iPRqVwGTpMZ69QontgELA4vcuzkervm69QYnLh31b1wztfHcOxzlrU3bdxu7cI+ynY9lFh3r
GRkz2/ubRo/emCHlYlYPw+TSDgOd3Hygo/DdTsaZu1AL1ua9j/YP05fva6Dj0kJfhjaSknNsWAKR
Yew8O/NgS7DKJHNlQf0mK3ET+b1DvcjCFMJxKJ679j4kNO/7YePV7tZAu9rxGmyNv9OCdBrFi1/l
trXmZLPvJ6OG27rUiATMW6ImAtUQxZZwBG6Sdj8qwIjc0Ouz39mGce7ldHRL+6lEiW8NX9cJw/Xi
bSoojdvNd6escws2B+GUvsJvx96bBoi/ZW1initvBd0FH4TscA5RQ0/RfaUoahXwVOdl2PIss1fg
/lCM2gl1n+L0iwDbrl5dEPEoqmINGFliY0//ZmZx1zXbvia59+hHl6uDCpyZQVCDbqtfZu4AZip6
pHqGN76YBblRMu2rsoD3Xt9agpqfSCamfNpv0oKKbp6vMPE1d5Wlhy7doK9GF1cNPrC9FiYIeuFe
hj28g43Jd2N8DgmNOJGg2m86RzSHWrbTfDzmfroPi26Knazvr+4Euy9X/3I1nVMEPvUoT8p5aqfg
Mat795wV67WgrRa0SbGpmUZh3r54A3W9qenvyyqkYiMLGkllQena61xMFZenvHU+XXCIzehj6F7j
jdgJGTy4GC3TNAbEYPcuwm4qRoEpXtAdtPtxT2c2Fm76PRogQR2QL8SJS0eduMfkLlEQ2oPYLcJL
ahUck9aKpfNSR3GOKoBHM99dIopIkwlEvzqFjfVodBkdTVqE/TQ+dNKLB5G9VPnwmhbud28sRKGW
jT0JWGlTJvejZ94tSVQx3u5lWXRFd/6rQoAGVCIgyEFdCDiCSRBk7dH4WCT5bngtqNxnSXCcEvBS
o2ccphSestFSvHCfqiCAJ+8QFrjRIm+kgKTouS2rCUWv3KE84RsQ/SIXsp7zEvbdbV83Mcd1zbtu
t37Nh2rAhiSGxGS+AWWqhw/nBQRAhZFDsZ+c7ZAB313wEFMgJ7uZdKKi4ZUb7sUumwcbF95+MIGn
45FtuKifhNV2HZH4q5ty5yEhOuFnDffftt4oK2fPaTm0r0nU/8zG9NxaFeBJn9so2DJG37tm6Rju
UC28DuNi0V0SHMlTcxKoB4NgeYercw5T9QHYDX3gXHyTcBxbtT5UYyo25ly8uYX61wa85ygL74e5
1ar0VvFc1rkJ1tbqxw/DDZNXZEGePYnPblc9OUZ1H9o5wLBhXyJIcynIvezO27YmDeAs3APpufNn
RQ6iRoTiaeZFCIXQ6AnU/DAE4wzId6T8JH2WQzcqgIThfgZWRRscCpOnpp8cCEuPfApqRJWbQRof
8Zxoo+1Y9D/JMDt7jxiiShD+NAYjdnpvUxKVMNj7ygwgd4gQTopyz3VZnEwvfZhI0pXrf4VTHTsJ
gE4TuV2RxGkAdi6Ukp7CUO1AfECDprVe9LzntXC2EFZfLDI3FJ1XzFns2LWG8xLVD6VT7zwQ6Drq
8+BsFmG5j0rzqnE1TiQ3v4enAyZpyd4sA1EfB3asUihVieKuUf2bbQNpW52J+CxBQh4zq7VietB9
o58MLPatmceTlyX3Lgo9Y9QiKl1OP304H0I53rceuOiQmsWG87VnVlaHLLQ/tNkHyR8HniDm6Ysj
gI0+eKLcy6680WpJWf+A6Xlvk0/KMtZQD9rS9jegF3Y+z7vw27XxGVqvCt0udjrbb7eZrbW80Ccp
U3ZZ2mCLt+WcvuMT+vqhIKMpMZn6rleoffWxrgGgIYWR+Q7ZF8L/61GsYWxyOJj+RfIvQAtX9pdM
BdvcMhBjQTzttjdv9dubvICX9Nl5GIZjcOr8XrUvH/RmCApAjFf9Ix4i9e75bz0f9bIJLa28/KNv
ojy7vUaqjC1tikX78HFPXEpYDzXktgbAx7fth+ek/bRqtDMRqHbe+OfSRuPRQ83Uu/gijSXMNcEI
Yn4ye9Bqu7uct1uGHT6feBTRp+ay3ADtJvJeNMf6Y+u/OMk3plpkd09gvfgnXqzBQVW6GLetR59G
DQdOmf0gpc9Q6CYm9QXt+CC33vzOjSdpuZ2Mdz+5zf32NEmMS5pdK1HgKXeTDcJxopCLfDhWyNQw
Co1/0+uOX/r/r60VSFbedsc/6mGZ3Csib726/v6V6yIwFxXdq27kcv9AZYAt71uiDl0I4JY4Hujw
6lemh4475bL6TOALQlY3FT9uxuXFKyk2tv9D9ngwWSFdH/T/MI+71wd2tKyfU5hg+Sux2n3hw/qD
fNH2h3r+6ClZ5ps6uWsjRYPr26AiNAH/WFAnl+D6GQWKR+e+iaBymyc9HYk4egJrva59L6Vbucty
yLUgelY9EFzdhbfF5OBRxUjwZZ+4sJZ1Lqjk6Rgp78nvCICKlNIiktZ8JOPbPvjfU/I/ms6rqXGl
W8O/SFXK4RZnGzAGY5i5UcEAylIrh1//PYt9zs2emtngoO5evcIb5HXKd3kC8kvaABpm+h64tJ2F
/BIJ8RiPo5TXYdOpoD7KweC9Fqoz3l+ikPzhJBdQyAqtvoLKgx1v2JeRgSZ7pI589jBE9mxr89Np
RQwgp5Fno820DECb8M89c5V4EeDm15DPgLX6lRE+yTPkI0cphyv05YHwL6I2K9+RheZvACRkL4g1
u2Y/ef7fokfcuUNexgpFtCsgG8y2ZX8Q7kLOPUdCxiNjrWEmc0sVv683chs0c7Mi4320CD78SsHR
yDD/CMmtWDmek92/5+lt0CwA/TRODcxFAocWW7L2AnrmMn4ixMtWyPj4aZPSBnGOyhmv/HLROyf+
gHF8qWIdvilmIXz0XsIJHEw5EHyWFqPDLvyoCvO51d7/W+AYGzoVk3Lz6xFfSfBTsj349d5+1835
1MwDo6LbZGTYpBPPleqgO7EYbKhmhiHWYGCiGmBKQD2i+OqVPlLezYj8IsdwlkDBTMpCQ814GHvg
/Hx9i9vaDT7q5GkIL5nP9GY2/+k26Y6hV08d0SEanyfASCq33lKoq3oFgN3V5sOsejxFWN4BVFaJ
+iWagQXCnSvLuE8CVCTNgYHuMP7pQgOkEsHC/JJVrocvGBifPsKEhRmT5I7e2TB7/y7rgH7nbgX2
BeY+nXcTPeaSYrqZKkb68XddVS90uOh/FvO5VkxUy/p1bBmHT7FZ7eoqf1OT9bcjAWzj/uy56WnA
CYvhAbI7qjk4s7kqVIHPYXSY/eYg33A2Zgg5gfFe1/SgXXM4maQcrgaIsyibp8xF3iJBREiG4Znf
PqCpsPbHcVcV3qscu94KH0w7Q7RXoQsbTfsp1Q/JaP/rQ+dvR79T5vXrdKjvRRm8I2YksT6uWjXe
oiJ61qf0b93kBx/GG4llgq9ZnktMdVZ6adHdmECdZ9Z4igPjMdHNI8n2S2C612zRzrLcBo2I3m/w
G9HCI93og1QwZTicJclV4bCmzbuWiBal+rGrfTSM2hPDiJdeS59thSgEP4fY0TNKZw9RWO/bUR28
OL1Gwn8qTJQGTSe+iKLLoo+vrtKv7chcKy/HByQcjpIU+yHRrixuyk3O1Nodo+h2XwTRWwm+H3iM
266SPn6mcWmCH6NA863ms7PjLzumV0ZFTxOXA9Rh1FH5D1kwv9YRCvzFcA3pSxk5enSMRD/GySCf
5cN01XCvtfZmZNxSRjWeP9bZsbU3w1w+0yQHUgEhwOGiQ+MsEA26M8wc1H4aVs18nlX2FBMkOz95
yJmEIXEEJb/WPwxn+Qmc+nF0fXCHY3uZuf6y1t6bnJF5zt4Ri1s5yLAFTXTveGrje81x8ZaVjyRe
VVKSztZD2do3ia7hBOBJ0YVpBggRWUILmOnRsU/Hl1jZhwYhIzhOQKoT+9MyxqMbzfdAYb6NPr/p
oQFkH5vmvsaXzr6PasqhKaaJGS/62aT3o5flfe+qo4sJB/xue68iTr4eIvFImpd0B4BY72WsX8JS
RymsQeJiOlJmkONZu1xlb+Gi/vWqP4etBnV6JIqaNTggVIEHsMM8pc5G2dGh9eePAlx4HrGRQOn/
VOf4X6ZqI89Er7FWX/IHZ7TeRhPbt1rbV1N4DAYyMe7yIVreFi3YWUF4ye36rKXdqZ3xEUPWquhI
CfMG7RNj54fDaeJ+bmYNTz4e4mIFsEGCiGomDhkzxLuFt7JV/x4kNczfZME+PaJj2G9kHfCzovmw
Ii6uJ2/CzLpFuJU/9doCiCDub8vedVv0W7KIzhQnSh6R4WgfzHV6LAgB9jpd8lct42FS/VunB0iZ
euUHQ7D7WZ8PknKqwji6oKgSjiamGTtk7DY22TFeGtSq3rIZS+fQBbS9WzAO0aDekOG/Gna8TZzq
M5i1reQGTZxvK5de4sBjsY23mWgRBUwnJJDqSQXdLHsQwuLYzycXYU5U/bQ14+Wjn7XXwp5efMd5
bmzzpqbgCJ8LvTMsK1WNEZxWPbS2jf0VjyZxB2r3PttPGnxJ3bOPU+StVGXhN7VY4GbZ1kHdHZCp
RVpJK18dNFCmND64evbkjckrEKk9IfqHGSqsHzTnvIWSvky28VCe6AfsgrjV7qx45v9SxrvOtNOz
+AxMGHkBufOh7qw100LNqnAPkcUyEfeQZkHnBBzpT5ShEJA1OMrTRLfGfisbyjOSo9hzF63/mLs2
Sg9ManiCIe8Hn4eT5yAwEsJDDUIiRwqk1Fb3Y9+cg97+AVq9s4f8wfankxV12yBg+VW8UTR8ZfWq
hn7aFEQXt2JI4TgiiIMDDg+6iwOq0WjaZSKfnmv6p80MEqk97eROFo70ynzUg2RX2wnhPAapbQKO
bJrxSPX2LmmLpKQZV+3K6ds/7bKckaQEva+ai6+Cbd6U5xY9dsvrd36v75tpwns6TybZNI+pZ8Ng
5DA6ZbdxM2A0IQqAI8EHudtDTSc5dYpjWrcvlb9soXl5d76T35BI2MOg+PT1EK5ZY6CC1uuQ2Pkk
qRfTJi+L91LzPqeYfryyDMJK/RcBq4Np+EdjTDepCRafdJt8bONaHnpRCcJzAhScqQ3mKf2ogIzx
Oc6ejt6XQd+XizNsdJm5bbsARw/yxqRivhdn6HzI7WFUE0NvBTBnQkvIMA4BKmSQyQHApiip87vA
0EGC6t1nlyZ/NY5FO4W7cCi2ht99Aa47WIr2OYkz/G/g//Gr7Q8wVbBgi8P3MUSr0YNangPL8Lz+
uyT7qe0B3cKx+4TFTX2Jw5BcBJ5tMjpNd/KTTZXfQq6CUrH1AT08hT2GwBbYsbqhw0H5Bb3JDj9o
s4Bn0q8ZSvCyYyS4LNyr4oEX22h30HOkgbUDbvPUNt0GM8pnZRI9miw79hECISk47iI6D2N8Dy7o
cR4poDJ1F3Br+D6oXhtFrIzGmJHgjROFf8tmwng8PXRZtpcYrdn9qdT6bURDICazVz1pddGlN99J
L8osnjyt/ah9S1RFkSuy1pUxfnhR92MMFprxzucQY40HSzP2u3VakPkGbYG+zOLt0yzf4WeFzfvw
XWbhafAJQSLJRCgACoUJWLjRPP0zD5Zt0sPYTLAOrSAlpmW7WYiAba0dNbrXceH9GYL4HVAh3rYl
Ntnzc8MiRrb9NHuGS46avKCndlChemcW+cqqbqZx3kytOi4EfNh+y3rGKIum4SWe4dxOAxmrCt68
xU8YXZIRJKSi44QAaaI9kAFsGVMEsHiHjc8e0gxUCErv0KKHqShw3Dk9eESzaWG3JYvxT7kA98nW
IaI2n4uHMKLb7OooPmBZuR3T7ugJeKx2qmdbAoVGK4xDgczmi+xItsu2UfQFde/caergZvN9JZy2
DI0s5JAbXijg3u9H+xBWHU4sOn0OzFzuymCkxVzs5ZL4XaFU/VkmEFlusuyitKYqH+itKYO0umCV
UzIalScHP3E/tB7Zu7z7xj6ARteCLJZxU32v3YV9AfKNDl67bGjJ/ys1o0LabsCYGgFGqw2pCh3v
uYylHoXxm85IZRhxe0OL+KT7BYhBAyuV0ngx6um0pD5OZQvWSAjK+9N4c2260r6BFXjjRbS0WxBK
zKJir/6Xa86TiXcFD+fNT5GAUmOGogiaFblvb2dT3/bSUyrciuPKLEKerGZRsGWl9g7M5uiG5Ysj
tj4ajMVwzE6YwO4Dooimk+G7c4GDoV7SRgDdPzlvsEme9TH/Mc3hS7M0LLe7TzsVCY1CtigGAfx6
PRgn27L/ZlO2aVEYaxwEjlMxFuJEKuoDDJ7qCLV175tuza1S6Un3tF1Sdau+JaUe2+JZTsky+s9L
m/8kwXQLx/ZKlQqwb76UtXnUZxQS6a+5NLCs0DnLh5RTZcAytWj/tqXa0rCmOUXCTEUA/H5tECj8
iM+np//0OvgYsPkkecCG215HtrMZKShnMhLJmLk+2LwNbKwRQi9HPcBBdsZZgZ1o+6W6y4vysQpx
VlyM57mpMXVxaWPDmM/K/axn9NzCc0l3Sk7AbOZHV+tR4XW5XeLn2rM3HhBgpwS1rFng3xpI0ump
bbO3QZ+YJLXX38iNG6QEhSnvufKLc2Bnf8Z6BheP5mBIk10XpLvXNbA4qR9zKOBG9EjxT0mY70wO
pRUnzymD3B5pcI/spqLW8OvyRQEkRGly5xjTQXPVw2QM54z9iQSDtyvqcS2lWZaXX0XkrogStNXb
k3z/bETwhmrHpDavLeehCyyOcbT32g5vkiXGJRK31cK/n5bhT2FbfwYbBQ8I1mEyPAxe/aVSeNW5
3r7rDcpFVtCXe9vUbjZZbNjWZ0YiX8ASX6kyd23E4Axl9EcGJss6DuINm+iKFt8X8klXWZkYReHS
S1/rnh4KcYLgDMdx3tmeujVcCXpfv7WYicGuhnxLmkP37DJr4xdyzw8k1dsgM04126NKrIeh1XEd
cd8qi6+jkUxXOUxzJNX98Vi27Smc4geXHZyZ6V7v7d0cj48jmrpRBluuAQvK40HijPEwMOjY1L5Q
mq9I2bsz1Old0NQ7uxq3zricYqs8gCO+FL3x3kzceDXJptc5aAcV0ylnTAfgGkAQexVVhk0XQc0L
tXvDK3eZkW2CYL6niDyUZXOUN0abZTPwNEQjWuEHmtJV6mTfGva9DQgfBh8pXaQfZP9ViLJJqSxV
pXwjuTGn0H9MjMS5i3KFIZtz7Vpzmy/+lqv5oSfGT5bxYE3o3blQqnMtFmKu8y/DSS1FYEf2QIpw
L7h072xFeYO9ZfixzN7PMsaHkoFvErk/gzA4VICnEh4ppD1XqYaWzHpSMRpPg4msVBI+0Ljs6RvJ
fT7b81osTocODfJ8TH6GMak2ElGVNm0Cs/mCVHmVHrjcwzGHFuWVu1p7mQH7FdJg454cXDaqq6Tm
4hYwIf2rbtq1oSi6RfCxEwbxzAA6+PbzQcxGBrJwE+h9a3Ef4UzSLfgwmLR5Px36SXE5XqpEe0u9
6SzhZGljlMe9vd2F8L7b+26Boce+kJpejo0/Ctex2RrcDp0D/qr4tpD8psu98CHxmds7WfWlyNJ8
EyhvDRiflra0W2cCliyoa1XHLM9wx+j/ZAieqs54mO3uAvwdr0E4qHSLeYA7rdD/5vpyhrZIqdRA
MYXVPtMnLePfukvV8GRMjXI42zDFXDVtQLKebpnUQI43kGL0kL29/lY5Hnw7PomuUpBcODfjElMs
2Z0Z3XoALhJWBRJFixj+2FMixA2JOQNtMO2+HtARF+qCeZC3UzTozO4mn3LxKKLYLnILZHHyWEzp
zh1HVHQvmHr5WYe5Tb22UdmqsmU1cXfVrHU/6q/SrJVjPVVgKZmgkfQcUeAiptCnQQoKm0QEo+mO
5hN9/3ilJ/oDncJpVHdWxjkiZls0WKr+u/C/XPgrqFSDBk7v1GSsovBbU5dsuoK2W6O8CHh3Yfza
Q5yD5uuEjzwVuRHkgTm0TwfLxODmn3wTGzkEosEKkNeDtANMEmN6h+Lx8BsG8xjpK3pFYPrGDIgm
D21uTL4KNlZsjCjWtkUzXS1yIvm5pv7Td/XJpSCeFVr+0XxkInknN4gZhbhW03IBO88S8JOtiSEN
Fzmp0KqF69HhJZvnaJpkB2l+jgVAbLtcY4G5apfmNzFzogDPMcRysLzK7T9yanR/Xld01puwPPVI
d8suwRw8jNpTmTYHO0C+hNSE7qScLS3ndxkWLS8Ikt6y5WMYrHORWiuv7w5I/4DXRXwwgLk8JKdu
jFbo2dGn/padooo/SrVr2UBNOm8qOmMy5wezdSePjtMnYtWZYfBdUbPjs4k0ctfOe3mqBlsSXWg3
gq+G2QsTCTaVPDM51kSsO1RIvuXqlSRHZiABsi/2jNBThS4EkyUS3K7FciT8kndTpfrHd5KcjZ6o
GQ37mocsbx6pTwkbiGNtTM53UI4HZZsE5xAdAiT4lffALxZzszHwxa3Irab0ITS/ysbAKS5eM7MY
I2M/9BrqtCM54tQ9SqaaB8Who1A1Q0DetEGC7tqxc5O8+01kw+4qR6HnsuzzCTgDLtFleOgXMkC2
I9+AfU8siFHuaHYmnW7A3ZbBxL1vYOY1mO5RvTpdeY26l76pIF6NOFi9yKpVPA5gjluZs9AERfgV
sD6APtkWxKOeE16kwzbXWv7uazL6WckySdNQ9gh36kIx5OHFnHS0P5G25XBLNLSYs1EPyg6who/Y
7h78xji3wKIdrF3CYsOGiW2UhQEM1JKeewwHW2B5RfEcg+Du/jThRD5ibTIdKdROWwP3fZSQ43fe
ipWR/ZQZ1kFOj4QQRlaKlVRQcLDCXUlg6r0BwMSHrGFDATwCdoVu/EBEgQhxbYtvWe+RhMwruanC
D0aO/Nf3mcqjAeG/s48ieo1yRuHPyNeJMICqeTZz9SFmNbXLiCF9CBrgkgsiEAkkJHIc2bw6IUQu
Gp2uAbObkPyUVZADyoBkTjpm2MyxOaDMFDwqEDtpISx/QTm7S50JACR1JeEnj7Q7I7imWgQY1gUk
wISTGYk8gyw5+jYipWL4QBUrhZIcei6kGuOn3PpAm+0kb0iNsLbYFrjRyJavqJMlaC2jJZFQLhE5
FW6E7pyue0fiNt2oK05csIHo7/C1HRoMcsw6dR65e5S+7Mc5OBAhYClwA7ecNr5kHEU7iRIWeAk9
Hx/ryr5nVvQbvivmYxR+shvzdCbtaR/YuUnFDtATcAMA40I6zISqbPGfpFRg/8lyp20HKQuiNJev
XPvyCAzjndARlYDx+RIF2qRjDKYRHVfrI+Hh1wXOCRK/OEqcuooKRy6puJ85/TQbPeQLB8a5Evlp
2W/FEq6tfVi6W87rBClOYocM/1i57irRRs5YPEDpZp/yrxIPFil78enrXiTamLxWDEOB16jJZdk+
AOyOAVdXMX0Oor6OU7gDV4HYMLBnZaPkXMA5GJaohDymVYwNMywW32EmnTOSa3u42AU/zRp2ln3w
mcQJjuT/do3EP86BSy9d1s9wEHIMHyWYhOCYmzg+OwNsSpBHPq0GaSm4fnMHpfdeJxwDRDi6rfUn
CwFQLB9NL8fCyNsbMauYvXs+f2gBhF3gnZXnsPAf/bH6+r1RDAUH7l1z3VXgoJHpQH6DyO7H5sNv
SHDuwXju7f+Cq9XFIrkwrTN86JAUXtHlobXEcfOnxyw7SzLH3WtEtwDIFjpTJznq8Ty+dWF6Mrob
wZ8PhuDJxkVZO4/7HR6Vv28sp1uucf63PCE5j0OV7dlVi6V2HkhbBA1+4wB5J1KxBhruSH1rwA35
GdmM/JFBa5PUINBjUPHgomhHe2n6xPCWQMZLxwFUQiwT5jY/N9jNuzxLLAKPcsxSmmrqIkdUBvVm
fE+w4Vc4QLBGEO7FO5GIBOMO62OLbtD3gH+AC/xZ8s35wu9KWJGQzClhq+ZJebFLwA3s5JLACVt/
oxXIH0ZqHwS0kHh/hzUMB/cg1Zp8AGepVhwHuhoQwlk6Ok7DUO34J3kofEPTeA/5roqYKCbMEtA8
+ycAtkKK3i7uk9wBE8GDuCw7zAnebZhyvNbvru5uYtY7t91Jono0NY89l3fFde0QUoh41I/BRoJw
wyHQgm9teNbz9mrjyQIF89Fni8g7hLq24naUOCT3qbyTfEWNM6/Td8sTb1dr8zYM3mYHSZ7GAER1
TUEUOZSmbHPxtUl8LL6IwM48/hqlJVhAzUD+ozl6nGdEEB1EPSfGjiIIxmkkaC4D+RXO216wnfVB
SohCY3Y6a9FjKkeYg0+AmJ3mKOZC8u5I8bHnfDP+h74ck6oMWXpeK9X/8TqZzYOSCCNJiPyG3Rn3
rR2fgU5isxKUqMhgBEtvitJb2KUbUKebiS3tQ9BpphHEI4GKTWfAvlBdu7Zm+7UlCei4bVkw2YcO
w/y+LR4ljGol6pXVl1z2nkMZFC+7ilpe9n0SeeciRMeX/Q+Ki7yzn8AMli15ccSQXD9YWXbvpQhx
ch4klCa9c+TWkFNr5xFwCjIZP+gElnEnMTJwMJvGsowXlVAHQkpuN1iDv8nM2NhnuWD0otp2hPOY
fFgiSmrEpC9CDXuQrSJxUJFOyN0q4YKYJG8oMYf1+U1e7YyRMnBWyWKJigwt9zKNiuka5j29mjLd
1ghsWG6zloOkMDGZ6HHKbpBonA5gzpt1Z8ONzpyD7DSNYZyfmKelh1QbFb+JEbrIq4jTG3BhZPq1
hg7ik3eAvCHflOxVYmsB4Kji/8iycOYlgMnboqMB1xwNAj65hFx2hDRWJnDwPCC9Wa65U20D3d7W
NYq+bDrprRL6B8W5CfSjlyos0AJwPjVZCsJWpb1SPZOzqjkXiQZ+uUIdgOQmnf62IQCiEOFNjkkW
Lm9UeNx9SwCqvviWG1vun0UVW0U2bnh4nXBrSm5ByPjdi+H3RH9BkE0l/VSMWZ3s3fOe5dMCRLmv
PP8pJTtj0neUNMWnORdjXeFZ3rr2LrJZbRLMesGKsdAgRnSXWkODh90RG8UrryfwTUm9NYxYJLGJ
CHGyocCJbeUxcbBbqhOJCpIyWlzusgfZ05KWegxAurm6yBaoCWGeVewkz5FbjwnlGiMqCQ0Ui5f/
1mx4WRT8C9I0ru/aBzkM5djrXiUWc4LlS+rR7ffDjBMzWlijRJco/ux66/D7Lmb/IKlLHzkHUpy8
yv4U5IPuwNidnfr/sUlyTie2d0bn7SUYTVTsHRuux8NLljvUcIifwjXcXJwwLJHER93OeUV7nYpt
6E66xhOUR1UjuRk7v4+t8ubtpCuAyCEZIJej3ANBuazlHRqyUd60EZJq8f0bCGk8cxdIQrfU9msY
VYhE4rCHqgtOBlP4KjlKECTHbAn2kUnMbhyykOjWWNpBArrZpfhgzydKUeAMz1BODpI5y8aOJrop
3Ldo3XKKdHMTpuMlazsRxLwwfBFs4pOXvZtWu5G4Wuj+SbLLvH4LPe3H93XEfrVh3/JWsyip+tFJ
0i9pBU1Nx2lBPQvoMXRFxoKiefWSNMSRRsepJ08Qr/Er7bpoDlPFoj/3QXRD1eoMDaRYLUBFVggS
QtmIIHk2TqSASnT3Ydv9Q2mMGDJzv/fh6Nz1GAXBhch4cbj4enlfJ/mC7N6MEHeYaW+BwTqNakaU
Nejcx75ZgNCXirzaA7ecuyhsRyVqbotlFBTW/iftJ51K1SeGzRC7yqjISCTV22g0lyKO7nPHoqkf
Io8rxj8FrgrIiMUFxp/ph8JlD+XIpXlMmqK9jx0oUamvTok/wWAoEeKadw5cPMaLZcJ76hqrh1Nh
EJh7VS3OIZcDU04oYrZeQPngtctlFhzY0jrNSk9NNPJHorSJlj71lRj2iquM+lsUWg6Avtra/g+3
+Z6ReGGdCuLPaEINH6JjF/6DLNatSDN08HX1n0orTxMBpwJppaFnsFLp8qw0lLTHCuB6/dNgLg1A
ixRe0QlEIKFDUdalAJrd6tOyIeZ42gyY045dd+e0+Q5QNWZLtcZrpdn8nDesLbj0pyAE+Ns74Pfy
+lJHwHIkY+097DnR7bth4A000nRvjQHavR65JyrX/HFGKCiqwUuvLgJ35xrTuA0W7SNVqDRrY9sh
KIuGqg0lBFDy/eJz5OL5c+xoK03JhF2Gm4JtS6qd6wODYDIVodGAHojPILzOgZst+jLtNR2ZnVEj
pLfdtVDNax+UrwtuGmtEF+/HkEV2Gp1CvAueI6EmZXTU0YVz3qHzXI3M/Siq6k85hsXaaUoP1VV6
pdW8q7r4DUkiPGizyaBbllo7H/oZdK7XpC8OmZX+nS3/IxHh1zygO+Im6XBMkImjlkTqGz/Ca9Sj
rBUZ2lNvooKaJUW3nbnEYKTSPTRB7NsIx6wNpf7US3ZD+eYvI4tHHP7oqOjqQ/OLmz5FJnyf6ZLV
+VOVMbwo2o9gRo7Q0GlqOkHyOuZodMR6QhVtmvEl1grG0CUrmQ12d9eBeI8Aq6KCOT1khX7JB26N
xFBcjSPy66jJ2FOQs88mVMEaFLRa/XlYSBNUlb+EKrjHCAtZGb141juc7OJGqaNpGpfGTiNyRLA8
Q181x87B27Co23M+GC9VAsk3MzMKIkS2l95aLb6dker5D6FhPhVaEZ8WC8xa2iEAizrt0iFl7tKo
b+IOT0Mw92/oTBi3cKJDO2b09mgcfZa+ezKjFk+vCRUCTdk/yG9QbZlDD4+mY5YZOsYxKZmHZbUD
EsVHaCv115itMbdcLItgij5BzPp5sR7elQsoqAFteZriz41GJ9vTputk+SNZ3nKp+uVtLjRax/D/
7pySGqDtsMSsI7UdgvmrCLxTMpdQUgIQ3jEQDN9f7oPeMSBQ6bQFBxTcgvgzyrqLObqXul9Ag4rH
WWXVgOcSQPeLgTH0FKcg98o8onFQ6MdSuczK+j4ozqONM5tXQeIpbO5pfHtoo41IMKs6wJ4I5vLL
FFc6kdz3jv1cnDWgO6jFzpQlwLWeMCZvVhN6DSBFDGcN6QT/bJU4u3iBEFAWYb7NgYIB6GbfZoEO
T83xvlSDu4Jm4mQSzDPoT5CV674Ok62uvEk0LtyT1SMfxGNFfA1xMzK576xmZtug89dFzqOh6e/4
IWZIXWng4ccvs4xe4asfYytGn5fBex3r1Og6nu2tFRyQlwnQLi+PddViRuJZD200lbTSKeoRW0A+
pzf/Ni46IClk7zv4L3jS5EAbtJi27JIv9NLxetMRzls3dYuofWBkgPCX9Dgrx5Y2wgKBxuiZhaO1
BFsjuLOMud8XqfbkTWi+AU/MjYrNPOm4d+rco9wmWnWHygrk9Ng5CZy0sHF/nKqQyx62vOuRqRf6
SG/SWjyu0qGwLJjHQffeeNgYmcmAA3pHey1IkTyJe3u+FEzZoaZa3acGDXnd9hmlYVVpxjbyhvHW
LEFPxqWjQJeMV7O2kp1nE/AoKZDpHpEI2M2tW5YEjJ6MEqss/X6GZ8GkFzrN4E/Cvavig6ZNGcMk
z5pXc2Jl56KtsJ+wQzdEjAUuNsh5i6sV67npuuD6g6TrgKaageyOvdQ9pAwACYD5fR64lgJgaBvc
kxMrOTplOu1dxwkAqSYAZVDhwxtgFfgRo2l7bgs6dnWa3gdIdqNJAPdjrWzjb9aYiDK3gbNr0OKl
qdcvNP00/Wj3ycR4zoyvnV51h0TXrZ0RVwuqN6mzzkv8VxNao4dFSaqeasG92ZtjuHLakrMQFGRS
dLSae29MlQIJMcanOMwwR6+Las8gkuFabpZou7pVeI09I+Vey02IDfgxHJvMqoGD1Ppn4Sn3WTlt
9D7Y7vIZWLq7XnLkrErToSrMhmRvzgPYIlW6+mfiZtGHQpJm70J9xGFAK81PhLaRGEpnhKLdHHrQ
hFkNKkyWjlMR2F6rNTtkFW08mMIFtNW2hl1NrhQF2VPhzMhijIOQ85xcjXgGzhYQ0LKoohDXU58J
e1SYP5WJ6FiRFvWT7Yys2hTillOzpR9gOtXPQ2dD9rCDdLoM4EFBKCXubeq19n2mW3yuzISOf69Z
H93A1VpbENP9CcyIESE5PrqgtMiEhm1gtsXFn/vlX9VFSGCFbeiSlTrRAes+Mst+7rkCbEaCPDBg
emh/xHvLQFfIncqvejIYccwWakc5iGB7ttBfb4b02Wjh9Gso4KySGNz4MC6POM60PzheZYhtO1rU
r7pRg2PWufCtndgfzc2UmB7Oo9lMxucYbHb8rpC8HSt9XxZGv2FWDNbFHaj7XfDP6JfXMxjsuidu
ZbWGTVoYQjTvhj47z5P5bWJYucIUMHkelAs9ZCqtb8xDJ+ZuPS3pqcjXpm96G3NM/tpo2IhOGFIu
mWihgJcgq9axSPDzzqOfNPTkBwpkIwPccMAjGv+bPN71HpaTPDR152WpuZ7sSkNJNJgfx/bP2Lhv
RvfDosAVfO5HoDPtKDqSDgw5ruVT3X7POeKIY/zs9U10Nqm78LOloMQwnB7sNGFeLpgiOIH4FeLN
BZj/IU2dC2Ja66kpujtTY5BNjqeM7M1we0RPp4Du2jvvCz38rTXooAX2U8nFvjFs/dAxM0EjO0X2
ii34VTgvNfz6/Ry7ayr1aSDI8znZLnc+V35qzgct17Y20DED6RRelS4B6q2vUVOi1TcfbWbTjaMO
eoe92uDdq/nbAkbR0q0IEEocOOy0KN+9ZrlF/bzxbXweELEtyttA3sj0YhC5FCxqap6e42DZ2+Jh
gkBAhPYB7d27IYF/VmGws2SCLb/D9eFXpwup1YriML2ZSHD7IfAgGzlib6XZtGErhkYeJMA/CaxK
RFKnBGMaiu4ePd7MshCxpHfs1psZrUdy+GhbpCLtXnmvaXY2ovnGInloDQGi9Le6OWxMWz9OHm7G
bDVcu3byyQwreYmxTLCjVxGB4TP4Gr5iduZdKvQAHQ1LlAqpAav7MUvGU8r7EIIPRemtNOYNJuj3
i5tQbIcrXgIEAvOHYTNE7rvrNs9YFKEnat0DjVuJVqWRd4DXE7Ssxi8+3US7kD8aE58lh8iFCwqK
WXdLHG9aN93IE5S//8Kv4SKgftrwV4tmkR5/ymuGKEmU8KgcJKAbptja8Nb2y7YPaXAip9IDJaPY
5bq1NkVkvZdoWKY8uaF7nSxIkhYqEMG81SCg2Am6FqToIx8pRgnIKCAOLTrUgeCiZfUaj+G1HTHr
KKDL6bc8j05BjKKxY2N3DFJzPiLyykQWMUcKFetqc0Hm44wtDfmoqvfzmFzNyjkUjn8t9OHqgRUt
8+B9jmiHIuGNl7PfIAzc1ghQRy+piaiHHSj6kjbHtxnrYxSjv1VP/8xqeSUJyLdJkwYrFGd2nhFu
A9Qn8vSIHg02Agiv9QNAOwgU/VlD02MY/HtYJw/Il9D9pVOK6p3d30rs4KuOE42YIXf/Da7uHlnN
TzvuH7tlxqBhqHEGQTOiD8N1wfLITyfZeSQmEqVPGPNubMx1MrDhUxxt2rH+0v0UdasJLPQC5d8E
zdLx5F7JYlYxmfDg+v8694rV8JPX55fU6a8m9js8arO3N4aTXeuq+KLgXbXGciHVRivaQOcMfWFZ
ErPaBYkMQOrPKlGgOWZAj+gOQrwr0mNpq2eMP3eOC+FH98E1lbvJZ1zkHqb/sXQey3ErWRD9IkSg
4LFl+262oyc3CFGi4G0V7NfPKb3ZjOZJNA2gUObezJOd/Vs/ooyXyaIsGaFKH01/39toQxfOQOpO
RYH1X34gdlyx5zg7JLhY+UfXgH/MG5I5LJpI7BDHmgBR0nC5L5ocq0mQjNTRVzdGRkP0C6NzoVI2
6JJpar9yfTXUOAEfPG6/SxfaAfswTisPbgPKxFC0/QBX8pm7wd67jJyQ26H/Wye8NoQbjeAKCM7F
rQI5htc07OFntjmPQ6EEQOWsvk27+cQbp+z5Am7/w8hnOD04/qJDLOQHSwRvWk5MwkSnWW3B5Z64
X3oG8Grg31gO/r1PdfWYJ08U0LdK2JtY5Ts+vIecmT8Ym1QIj5xG5cUZxFlfCH89q27DH37nEwq4
MFKhMjZoixUZ4sazm3aU1WUMI2NExdXZr0CRYct2V7BFIFdgZAGa3Pg9wJbQKd7t6FNftG1zDPD7
VAfmEBMxjQRG8ksMNoV3/hyVoX+njFxYqlR+/YxiN3/hIPl4ryLzo7JbzPsWzSdRgi89IeBurh4W
gJ8y7n5npIL4xV9nmXaMzC6TBX6z1xwoK98y++VbYb5ogynCj6cwW45jbuwzv/nFv+JbOvCv2lxV
AHK1FaIha7jzrp0pJAMlZ2dqlo98ibbaOiT5VR20NvdW2O5asjTq1ySV09HDGmYy9CFw8z2VS/Jd
Hq5yd/5KEn4mZddFpPPjMMmNnIFYEFKEJJs/Bk7aq3qgS5tV0yNQ1SCfVj54Jp0WrH+Wyj5djqkM
oGWjSnWwWHuxadOLjc5e853g5XX8M2OlM0u0jPLmg6NdR/V4wxV0SYeeHKR2O8bhq+s0EIHJd1Sd
NSEQ63R4ghnpqZtz6dGaxtdkzo8dbQhq3+/oY8KIL8wNore1HVi/1TM6hy77HMofHckGRHYV8Lfd
DIlJvo4582Y5vprdR8r95oboSLNJmKBfYBoBodRsWcau176kLeZGNAns1zPX3HQ2kQ58MU+9Y4SY
JcfB/ifAN6JYI3gR8xm3XWTugWo7HQGwA0tx8ZcJUT+UwWz0s84saxUUf1lY9McsKP1hcN4QrMQ6
IDZ5zFyfHfXcEvVI7ymVLSwbVtjggv2xi+8QolvE4uBmcqU/j5wpd0Jo5TP1cbYdkI9U6rP3fO1a
taS/TrhIpy0JxXisBSAhCrFGeffkD0A2FkjALg6hgE5w8afxK4Qnx/xC7/TGDZz4QGOQH3KIuJEt
1/qJ90IRCYt9gCvmhgHAeQj9j2TgFpKogyyjHWkKSsTETJ+MUrcD5+L+ePHr2HpEbaCWorEh/vK/
JmolHU8S5wbAzKP+ytBaYI6Bs2W7MJViA3YbP6m1vPtAt2mm6Mf17wnzuPQ7y62axF0v81bxzQfw
wx8nIzWo/T3mOgE93/AVbH75IfpV04+XHCWO+P+CP1yeijR5V++sLwMLeOm9BrG5D8STZdFmrrYB
V9wBAXJtdV484hG4X2z3MDBA5P7QVxw1N+z3x4Kiiw8XLQfMa+mhlkoDBBUahHnZIzN/sExMbY6g
LU3cF7Zogjq3erLvs2Glx6H+aNynISHBII+3fISUPCruEhdQQjQpQJPqK9a3dmBUe4BFl4SON2jO
1GWTEIm9SH/+jSluB2s8HWeqwgxdPqa9LHSZEO33ZADGas0OTxCKzqvFneEWLBGqz3DHH5X3qlxj
zajnF4d6p4/lSX+LF1LgHlDxhK3cCEZRwk4WaQQfkYfy34MqqPSzek3wXnGCbfqMtnGixbAAEP3o
UtrviNoT8kZrfKa2Co689C4ZxZEZH5YWIWmA7JJV33wpmWH74qUWLu8kfApLp6/jE3esZJeI4NHJ
hw2KtzcmJ33JtsHMqe4lu3OZpy8u4lvcpSeE+bCd05sJg3+0bdSndG3ZO+jpKbJKYuaozrbeOV3A
bDCjcANZ1gR9xtCp/00GzWhijuOpM+npaWBUC4VpCYZJl12JI1nyW9wSHTnX+NtZUXs8+tlyzphu
zSwytjNbAeyHPU1MHEzEIpK0kqxbuztJozvbA9Q1wtQ08EIyvFVKCyuLbhrPzl1lqJm5i8n2mZPT
VT8JzkMurwISNbjHnCsCpUc4L3TiIwrN/ceIyr6ekQNl34dmZKnaNm2JbzJCkWDyTdsRwfEyZ7fE
02Pim57VCRzGiqrdjlc/ZGYfuLGhiOpVWIKusR1wxeMX08ngLfsw8mw9U8oofu/mmfvlEoTbzNem
T8O1WRmrQfjHKsGtB1zuLRoIm2zGpH5TTZte+nmqfy2Qx4gJ9yU9NYgRFNOj95HiEZbpXbwkp9BO
nyJn+KMnhAFzCGe2V0rxyMfmLZ6rzzD2KTd2FoX7UpFMNSpyfpOjlydMIw6tlGR4JM6elWMCOCed
5mzl8scJ7W4TmDVJljSvqLtZlHfcYBPUCk2CD06uHHjohjEDmWnRTzpsI1ScnwRy8cLLwHVKn46C
T3YFws0HKxgO9K3fwGf+otzDIQkJG9XJjNKEDlYt330UzcacAheGlrFyyC7/wx6O5rjPYSmg4FmA
CDKqR0qx73rDh6ri3TbsQ0XzWH//lGGVr7H1AWmniLXvKMAfJpudvIj7b0uER+HZZzOxbnWoSKyH
6wWgVbA3yrvkSiJctCqykERkE8e9aYuHSZYBqA/7QOA6AcBMsEg4Axpg7tWK/vQhBjTPf5pnXZWj
oYXuDeDvutKlAWxsdgAlSUCbKj0yZgGCEPsRVC+iTtdFndz5CSa/Og17HlK21vdJEKk7AL5S42kM
zLeejAaeC2KpYhuwC8TOANgD9rg14eaL10M342RNtRGD03dKaeupLcFzFYbxClfnd1sKdAeyOlHL
wV5apvT0pz01rF3RkwJRNO1L7yXvXptBIQhPtO2/iqoFHNQfkmboQfuXr2HB/6HO8Fn5FJDE0J0j
H2yWlDcyvF5be7llmFGaQVyrHjIDqHmfIzwQG2zcBH8E/ZViz82jnBXWTrIwoPJy3Vr21Z+Kddc7
xNa4NhjOxeOcRkT7YUbF/6AneGKESGRyCD4C0OHnFPAUOqIaVW9au+sGfVExkKM0ebR5GfWgEvo/
k68aZvzyc+jDu6kShDEAFrXSFixxP7pPEC8TTI1Z7oC7i5voLyar6BFc/qsNwGRUHn2WkCy+6I7x
75ib6jyqZuNinwvsGXBBfwghpAW+G51My33RXZwmYnqv430TZYjGG+ep5m5l/VBju5HXsGNAoX6n
5JkQZ1jblFr9X5UffQRe+Ws2yxulvq3GnaYNNjREZ0x2ZvQ+9fOTkloGk/eXqGYrVLchudCepZCv
E1xj4ctvhXcfTGox8aKQpjiSM7+8GhO+2lwYMetjwk4OCJWqDqJq7h4nRSFbGDcVr2hVnPpknE6R
kT4Vrf/Xy4ddGWrYQDRRaYXGb6bR6+L2h7TwdxkhU7TEwqNVmK+xPZED7n/NYfkOfv7RVyW4DyT+
RrIfJQ7ZwTE59yYln80IyM9BS9QZApozbq6+PNLo2nhdcAmJaGJ5KsYHsTjnAHf2Qqu/r0GN0Ung
1PIWIVKjgbR1u3Sv/10MwSmuiZcxfIGAHk1TMVQZMOr5IMz+JBPrGxP/T2C73Z0z4qG0UJiGXf/u
lM7ZE9zi2sQhNCHtaGEcmxCHeci9L3bYmq6p5x5TXuG0gQ83Q2Moc/uaKsmBgRyby0TF4+J2Pqnm
WTDgL0b2ZJvi1YH9/zDZo4FwjW2mKb3fMid2xA+s32FQ3vrYJ6tmENTsu/4tQY0FZ1LufNe5+DbY
alem5h2FynhCI+BTXRJ3gDK/5NzcIrL6jIAh6hKsUvj0mOrwTJHrbPvzW1DHs6JiTukrsYO/pePk
04YipfE12bFPFHiUB+8JPCPDWlaR551a+FMpdZOMTROBLFSLeMXygbFFPc5LfWZPdDhTshsZy4QD
XH1H58nwIrv126zCjTMs67FvLcSfxPtoJmDlrHG670LuZmkCN64SYnIEGrymP2TBglyVzbayoDa2
rsWnU+Ez5ddX4dgEi/Thh+1pFiMPWQMZ4ra+LZZ1poS+rfE1OQ4Rb4UFyy9g23GChUUAgtRq5Gkg
C1u1EvOQjF8rGkDQOfrL1EaKCNkwL0B6JX9yu+JoMSM/oN9kBul2mpUFUD0CCAnrPUXI2REcGCch
UtiZTS1RJMJGQ8SJrjKpTzptgKqfM5bN/aA1NDzgEnQDZM8SAwvr2reyTWosk85wMCuBghq52Co0
bCJ6G7ojxBvAq4CViDQhHtWhmn2ch1Ez74J6iLxVu8TmagjKPN8VHV39l1i2M3La5rMzepDYLsq/
3pgnNgXZsBAuXhoNjSLfx70hvcC7R0VhnjFYLdOZSHk4yMaCyrUdOBS4KEISzKgmW0Ujddt2EzaZ
KTjrw7woMVY328bpp3Ib5ZlCUNvJ/dhX9s6HXvOOgrz5JXTLZp06C7smNYsNBYxNyCqI1EAAdwC6
/+qJAAuOtB0U1WQc8LbhTkTD0Dfzb4p3/mNiReNWIn89wExbHmKVeGcrkT+ycL97h4aanHHGDAb0
GEhxuhXFJnOsEXh6Ynqzy847NyFCIPoHw3qErwczNKgZtElOxOEGx1O3NkFbHqIgHtEMLKn1Hfah
kOA9vXCLeia4+oGNgNUUpCYFQ4SRz0+HddmRv8MbTSzb0LFHQxcNk43ZMQlyTIo51rIoDCKga17y
mHFw2zhjXa49gJ9rE3XofR4yAAF5TOOEDOa3ee55w+rMulW0Slnwkx/Q+mSYjnMLAzYuUd8k1aYD
WQ0Pgf0YJVjotSOi64kuvRFH7nppQ5KKk7Uo8YQp10qo2RBb5AdkwsxpqtauYaMyHWPn2vpwvtOI
AoIIYip+WRp8zpOHZsA2skcUM+jCwz5iURt02i7a7CglqJazCZv6IDUYe21srYG4tg9Dk/wQTU3X
xQmwWo7AcbqxEn+soWyeay2umajRnozYwHGCbsnGvkh+cOEp5kqfAD8v5dVQoReuGjexf5ylCBH3
sAZCRKcrb4bdIW4D5HfALVZVBfOeNasnWaQQzhsff2F9Ycavl6y8NRHxRaRyBC9koAXrsbUt0FUj
DjNDpZfa8TPKOFXSonGxYDP7VvjV5u3wzIjG5rpkct8Hhc9gqn3C3PxFUtq0yz92CAWqI/34gcon
Ik+6TH6yXRA66GbT0CKudxSQxmToPiz0WrfC6awezLpanu1ZTJtquCzmnf4dZRzfyUEkKPKH5jH4
MoCdWWAkAdjYJLUXXN/ONkvsxGVt3bLGow9Sg8qhDuC9B1HMu+NOMqLH0LW0DYaUFUkgDHjI4z/I
eTj7tUhACI/DuoS0tl373NWH2SmyZ3eZpy8LgvrvsEh4XxMC9dyoV/j4DMI9rXzCWDSJ9CCHujhk
aTrtW9epNiId0YQbkfyVtxQoOxvJUT5yrE+7NL3Gko5gxxIHP8ZVj8uc5GhE62x2noUXKwioE0zp
URddzDZLn01DqFPNwIYCsSznJi08NsvQltpA/rZg+PhT2ZCpNiT1iKXN074h6qjsCa2nzqWnPrl+
OFzCNEmGXZF5TbWKGwnreepMmiFc81+jFmm0jvyA9KMJ5OQWnmj4ZIgu+KllVr6as9pH1kL5fEmo
0FtqE5UFbPjEyOq12Q4m6Is264HfmBQeONaf5YRkiz2TBg6SV4Kbtu/C1x7vh4WqUVqUo8e+J9iC
Rfq3MYzzV6/6CHS1sEDb5YQW0mHZ1OXQICbEwunGwt0xbU1XUrnsi5A+7RCSmThV9JRynAU6g9d9
dUk07md7EXjWGlqSqRufCiFM6khiIvMHg9eqkNPwmCQV2oM51MvCMDvRpmqRKQO09/c0wKF3NwHP
tszp3s8ZNnUv9k3OghkyitHn7J54aOE70DfuEk6nhI7TdRp7fD9dpdYK2MHO9WnOOX3b4BDAANv3
k3utID9sh2rCe+QKcltd4q/qvO9+k+lBu7kuUCKXJP+kZFxRdNG0+yGsdqOyqNlwMluPo+ewO/b+
oJVVGNU7B5tH62BgKf9tAYN7YeT0enJKDsJ0RjolsdfiP22a07/fQTw8Cu0GCrBnhNWpzsqUY0Jh
U/mWMC/Q2G2NhN9BUEV6t505+5PxXOBmV0Pz0brlsDe7dDj6oZ4/yeK9mGP6Szl+TZ/Qw0u/JPXV
YCahdmalnDf9ZD7QI0gvjVr8cyrk/JR1FvWfhaPtZqF6AVWgkeIN6RwNxrKCo9O74yuI6ewEi3U+
gmtMgEtPBs1TBOyePSxXK3QT6i4l+6vQpnkqyCqlc+eIs7+A8TGU7e3ybA5uYW1kZ6uWYmfR5l9b
vF8ropEw8y6oJOOUzY5nxmhKA2LGwx5haOxYkqRflHpskCL6p2VhHPLCxufd4jsdDKRF0wJt7h85
iPjsmnqVlu2aqHsY31BkHFbkvG0UOS4F/dl//CC9VfJtzv+DU3hbkTrl1isbwNFp4pdwX2nShwA+
aGjQTxOei5okhySYiDgll420vNCMg31HmCH9vXk5yZ6ImloiwKJY0K/VSLEA4R4EIgk/PuOIt09c
Fy6xw8q6OA5xFuQoIBByIWZMdgKhXXR7aQrSdiLvF6HoVPsaiAhBBtU2sCDHsQMC/VwMJalqqBra
MB+2rU1VvOPhn8bWn84yjwUVwWB+YuNbbv1giLcEqKNv1/8QacnU4pn1B2pHd+8OHU4iXqTV6C7W
B6+stzatMD0Y7WRe6jGV24Q05/VoOQEJlkjO7LqmU+GTIocUY0DKM2dF953kMn/JrSH+jCQpbW6M
3TnIEpspQ4SnpEvbN89F3mhkFoQ3SnaAYyxjn+P8XYW0fjEIzyTXG7qkxfCcns3BH07K7wJsRkxW
eyFmeF5UAGn/93m66X3HgC4d1NUzAitUQlXNjrUphl3ae58aB4z0ZBfTJE1JJLab4OL56mNmG/uw
wICpnQ4vvQN+aarvYeXvPa3ls41fQ+dRM0tZaOrJSS9h1iebJHM+zSj/qlswM6KvPgIBRA/B2oux
QF/KFcX+rICiYj5Sz38q3Pxdtf4XHPOjdKqzEumVFPS3inNyx5+jx/rt5motrPGZp8o31aTAkCTU
p+XJtxEJRkN+qyxvz6UeOb/TlE1oW6VytwwmkQRhs5uc+FZmrNyB02Jd719lmHFim8ENJUn0ms9E
VnQQ4rN4enPq5NsrghexqG+NkRZLslODjRjTx1XWH5DQXL2xeqpoAwNoguaYvy5m/KgLJVEMDx21
GWqGe7SEH4Ucz1C5H5c2YjBPD17fXrRZvHYqLXLvt4iRyMId4vc87o46KaCDfYFZlwgEKGxe1z1X
WXuJo/oxkMHjHEUYYSXufnJcwhp2FbrjB8tnc+GSFKySw2whaufHoMlaK0Gjg6zNaEj2aYyrDh3G
KjOpChvzc+s2P7lbv7CZwKAUTo9GZd+trqGvH531XZri8iaYL/Aq95An1MkjdWKW7Zk25D7quz8y
IPFsyJtjGlkwq3HfwNEsSS/uKXhPmYv2s+nPvJZXhEu/JiaipDFZU5InJq2Ydm/ynQ31qW8C3imH
BSRc9hp+X2TWUyGNg1DOwbUWFHmkBjjZM5Sf3TQSnNp7IyKf/tkEQ6AcbOgabEn6K+hIGNozmAeJ
GtHow2vZ+EeCUO7RTDEGbhM+d17shMKWsDBfk0YOKmi6m1n827W0TbL9UE18CDO1FwpEdx1gz6uA
/XW8v2nD6dT1kpsiMdFV0VW63spoM9QwwbZrk+NUCxPaLwyL1H1Nahus9vAOW4dM6+Ecanlg711r
23pGNQ0DkRo5M05O4b64B2Sy6JQSt2L3iTpUN4FtTBgAR82VTygVveebnWRvqhq/Mh0QVsf3qUy+
RqWutud/YhU6dh0Gw1q8qrzfGpZ7BGXJZrF5yQi4bQgcZ9UjNLLf6IthUtn1xB8gAPxGI7+Ju2wX
xPixTeOsUOWP8Xhfantj190uQI042f0+UuLSdS5nh4HqYgnKbzVb3ufUFk8MvfecjRL8Pl5NMjUs
b7dwXIo79zymxS6Y50MyhFczonUcj7fIm29jDWSKr3esknQa1Bfw3Q2UIs7EVRJWB4GYRVw6P4GV
vcwhucZjYt8KZNGspMgEKj5ERnqdM0Nq0ilqZuvs28qgMY/SXN8Eppdi3dbJs0BjCprS3uiEXGEC
20vKPyb+Jh8XkVd/tUPCfr//7GrxF5nGX6dV3OX5St4QYrWamlIJYBmSpf0cNBwrKx1imJm0pIx9
bxEeR5Js1TFs2/adxt1VpQ1rj7OxqvEbb82WpUQ+cDvH54x3/NCW1ffCDa1zc5d2/r9PNYiSYHhS
zDyGPH4uxF+5j++ferBfG1+9geWONNGBcB269dvEm/fK5yAsKpJ2hPXa+QJrBojuavlO0Ro+4L7d
zIGJG9hXLBLiQmcV/V/+wwgckUtrEIZNQolfPJs6jlK2O88biTfkYfC5nGoCi+/tSqsjwgMbSN2T
L2E7fgA3AVawMvG5oOBqDkMHfctDKEPQRUA3hsGxXuT8FmWpuItuDPAzUn/Q2OuiuQa2v5ubaXiN
ivo9tcSbVZm4qrAjdMgVRcOrBAzCm9N7rgUMQYtKPSiCR1XRoIskhdmx7D8CdHvStyp7b9dl/cfx
Zv++BCgQOBBaBBKL9p5IU75YBgWnjRNF3oToIh1/SkK4tvzKEv0M2o3EDrFee5x1qi4eX2q6L3CP
M8ifXWt5j6Xy681Y2/AmWnPZEB/ZECY0i70fzNbBJ4mJMggdxbBD55k6QbtvU7vd1U5j7bwuhtoj
Xf9ALSXekxUd72cUCLs48j10gy79XjPPDoRjldvM8/RqP+ZoDWuaQOiw3+JAjjuVst2f+raECDOR
hS4tb+PTAn5OulCuwjDPdVeq3FqpinZz7iC5ydpOJ3v/DjzaBE7u4ocC1rLTFcFnJzSGTdarjLk4
/cM+FDtdMmQvwiXL4KHFHQAEzEZz3bFD+zI7ilmG2/Zr37fZfXt0jFOfSDjOtgORHk5Q2msaBjGa
9Sq23qVXQIZindhZvr5xM0+rHXDN5WIw4EYY8yrRajdZkF4YN6N/xIhOAmJscZCZSqM7qRKuwCrv
IsD1UZgU7j41Amc/F3ialRXI45TjZhijxdr2gaVpy4Y6zk5evMBL6lDhdyic/LETbzaUKgLHMdrR
q/Mptzb5a8blmdiPkmh6MPt34oot1lPptDrdurdzfJP7pnFW1bzP6HvyvrTzOY16yoAhlHLK1M1v
lBgLOVZ0S3EMVEuA6cHYhyr6J3oDYyWzz35EvJHRZ2oPkZcfkR0i/Cc8zwO52j11yXtmLBdsVAyR
rzmYdi7xq2w0V818Ruj/oEuFpU8pmTZ9/OxV09rA9NP1JGmjFEkAtxnWig/Mf/k2etppo+rbpPDc
E3MPR6d03wQp2xNVcVW+OymxlidyC7OIA51DpiCxxdkIPo1o5vK3nJ8X5/fItXukvBHcsILrsDHx
aY4YJg2yU/k1mbcviXVo+Qh8RiKNeuilivhB7lLvfYfJvRWE/Zw5ruM2Z90nhptUX6P946WIZP79
hbu8d9yelttrLRlaonfucmG+UbQmlOkYth92m1BY+q2ve16Qf1H753bNApLcv5T0lm+vymddH3bS
G51t/fO4sM4Su0k5D/oiqrS4tFS+AyvcdnEOUsLdchP5sQgg9BXSWfXUTcjwgA/6QNg68py30vzL
TQubBkj8E6q7hxrDZC0f+U4Adat09LZcY0DcIBesx4IJmR/Vg2ecuYjSQH04xGvR60vilvNsOg4+
bT3oQZGmB77Os6/cFe4l/xhqbSIuAsjvM3IMLhvLaEyh1STwaH7WT5rhxa1zwYEZguJsv5taiiDi
gzGnhS2MTK1VSPJvzhhrvqxko88fJhlEuhviNN2KIcSAAKXHs4Gwv+KxyelnTjA0oH3XP4Jbm+bf
GVuQvmCvzK6Ggg1zCrlYGXLEq7HwGXteHb7O2+sPw7ZNLJ8LQaJmQDoLwCPxipLCISySjGaTAFOC
Bq0RvZIZ7nnE+pExQe/0EyyxjHmIWUPmiAUOKt+QxbxyEfz3BWw3556EvQZn5q4JMdfwQ0iG+u+O
esn8oR+zM8MZ9kEqmH+5z1Uyowx02Y5cooDp2VgmRib0RBxHKa84Q4TPzVUyWeni8/q/wWv5vyMm
L/6Jp8kIYwjpu8uz0b+Ui2V08ZW8WwyNXHg8Bqyk3gRKBSAI34WLY+jfFgsZxJZdJkJCRGb9mzGV
j7xt//9xWBkeOiukinzHfHHU455XRXR/syi/2+BwZX1VeUk9hb0ctaU52+h5pe+do74dHShWt2GN
aXdNMJz1rBSw+SEYkb/JpvwVOvVucDjezd988nig1MO3yS7Ye8M7DUCOZ09uZO/+G3X61ur3g4vm
8ivriy8yo2CjLzwWAsEhtiEiBMlKFUO70eN/MU+54Wsm8taprD9xt5+rrr0b1EL3DvPiPBCoahjR
ehYRWmwOh6Tn9d/9suCWcdVfOpqHSoa7wqgPeuYwG5xPOkERwY6gIQg1pDvq/pD+QjNTvzgpbzHF
bvjHjZ+G6DcWCLL9Y5HijW7bW18kvMt0WfuaHnr12Kj+PYrZWTOhhcog4wcpSUCAYxbLXdsYX36q
7nMTvoW+PHWR2jgqfF2c9lRFxsUgOjdbxr8TY2CpSrxrdfgUSAa4aat9x+1e+n4tyTtBqky9Sg4X
qSbimvtfPeIe2v3k8nbNr6iyPlyDjuxQv2Hv+S3DkIhWW631MBfLSMFzJiAn3xOguOkkZ32uWLgK
C1r5GHvWbbCbi4ERgiizs81hbWyWW+eEt7y1NnJwIHmb10k294jz6QP5jyciOzcolPGC0Uz+NwJI
BnDs8ajvn0XAcE1MUNv1r7VDsxKMwA4Kh68Lr5hionqdpp73EA9LSaufLh4pN7TAQW0YJNG15N5R
q/gVpPY1TvzvNJBfmNc2DfMHfrlzHKM/dkCrPMgSvx81uqfESajINkebzpsoMvQw5aNVFESCyK2J
44O3k77DEtkOmmme1Ai02JXejoTVnZslOzOxNcoFqZz0X3wVk97EYBF180h/6zpkwVF27obcYzpp
OKPsWp76tqYMEtJn5umXY7jFKon5GcRuE+zsEnsr4KychAEK2W+htA9lQPtHhTHZy7BjIuslChFS
tTmHEVRaLB7JrcltOo5N9xJ1QCCdAuKo7xU14a4uN3J+DqXxk2FWWhOxzXzd6qJlQjI0e8g0m07N
1O3mDL1y5QS/ooLU1nEsfxv4hvSXzSRtsAfbpEZLkbncSs5/CvRIPFoXyDp7FSD4mwvznrHXoLRg
rLvZeARST9yT/V5BMGkN5yWT6KZHGmq0IU18bmiTDmJA6ePOHz7hyv+u3BvWWWPeEGrvlH4/2/gx
Jm0UC+6w1r8+EoDJwV+1Rfbqp0hCZ/kikgzSL6Mj9Wj2Ztk1Qhzct8YfwqzIX0Db2tsf9hBt614e
wJ5heCOm1Ow8bEK4PloWOIC8EqKj7ZYvc2C8R2W5SQL9McLjjG0LaFGyc6N2N0k2BBGvm76g3DKu
jsouwo93CN8uPl1ON4Tx6Ve3Jav3GKXOduBfFnc6uBAegz545Px0a4JaA2m+ZGIcTXi+PomgCUfv
JnY3Ju2cJWn2fVPtC8/+5RTGKyqDP63prmnM6bPskS7d3sv7s+O9LfDuYiwClUe3DdqGO3jbqUi3
zVSU2NH6lWWD7q6XQ+N3f9nubho2i51CnCoBZzc6UIKxHin2aUF11p2Z1b8HnoxgHtJ2X9MIBw/m
fo9hdbQG0pEaSs+uSj9HC7kxzEIqjubaYJ9dBKzhg8QfTRn/2zOYLlAQigy+X4h9EUqzYw50zkZr
55rmBVQMxbrIPE2lRwcJwncyNCcr5Djp62Qz5IH6swfsC6PRWPVVwDmECDagho/gPqmTDAijxLVG
MfBgymXtOPPdDVGTxe2IMMTP4Cq0zUtpUHkrHbKRCXukaDgb/a1ykn3ThRcrb5hcKJ216NohnQzY
GTEUJCG1RncKr5Sw9hOFyZCcEEJ8mo/aAyCKC2+XOwq5AkTUhGLuUMYb37BvtYF4h5HjpojvpNxR
OwXfN13cOftsquIlFZQrZX51i5oQCLsgfTWw//nOu1Vv1vsiXejCc596Io5m9MZNgX72XFQKjX/7
NWX0QxYXHaEbfmILowqJmWwon+L+3oWCihRM8mwG6l86h8CRhwLnZDW0q655khlUTX693X+UhrUu
ZHMIghdSgHFyPUhmz3q+zR0mUDR3ntlemiRDE9vs9CjpTJc2R3YCITezk5Dhl34YEXSx1pSPergY
RNMoXh8DTGuAEyirvfel5EnY2OO9ZGMG+Mj8/pFQbWx9JArwug2K3sMYIkr+KzPjWtTjs5wJ+fJe
/ajZ6ttYE27RL5waHIUXOsfS6bqEa8abAu95vRR02gkiQm8+eOY1Y6VuRHx0vHNZ95eGYIeWkpCt
qJVozk9IQ6DoSEPgI5pZ9446b9PXJhQDsDkCxXuUFOvKo/ozqDPV8Ee/GU9Rc8E9eopoftrd+KjT
3tjPzohjKJsHnKdcQ27MhP6aOvPCXQLQmoWfbowJ5AGTVbrA7CIZ6sG0aGKxWMShugRMcU0LTyNG
d91QuUK+0BVPZRIAjCm/mgpxr6ZqRsuzhmCmzLGWrB+FKI80wz+tYbkFy/gUo6OZGk3rEd8lm6Ro
do90tU6sa6s869HL9PAyQhJycvRyZ52NPZvFmYjdx1hal8TCN0sLJW0MFilWId3AIATMITGtaZ8z
NX2A5XwflPlBEQgVA9oQ422OSUaf0dZAnHOZUA1wXiO6KjtUt0GVl0i/DvSANnWR36vpyc1pBcr2
wW5IQcpcuA/BAzEjVLExuZTJBi87ipGfrOdM+z+Ozms5UmXbol9EBCT+VeWtVCXfL4TUauETk0AC
X78H++3GPeeoVSXIXGbOMbFMzX1wm0asNM3yOA9l8KoGBk8YLRNUryhgGQeFWKwa9qsZWWduFG1i
5K3OVKXI4aFpIFtcvviW+oQBNcQfwayFpy2PMjbuX10CkNpOgL0613CQG4+k7EGDkTHMZxJ0d6pe
wrFnKm88pZE+tonzVsEXnQYHOvDdFwLkXLXti7sNBzCEmCKY1JewcElffIG2+5TiLAuFsa1CuUX5
wSScpNLUh4CxdCW45fnzRHgn4Hg+D7Zg6pbSRn/x1B1k1yYPy2uTgDgYs+ma1zCyuDQj+TaKdxhk
tB2HuSNHbJp3pEm99J2xNUf0g6VFeiKKQj73UmkY1F09t2dLEMD4/1rW/0KA9BCN9k6xxHU4BcqQ
RV154U5dd+13QPoGpDhAWvjq+RWT+bsucczwGklKg0KE++WTmG70oKe3OHd3DbIfZIHUKfD/vGov
bEYtkb3nHvmf3EdW+t0d52M2lOi8reMAiJqaXF8WMdbyPWtqGavLNwOPXYig6IHtNSFTJZocPEyp
vy34+FjcmHXyEyvBkJJ9RYOwAgfpSHXK8yj5zDy9oJMP/3+5Q7KrQZ1USOxd2g1MiuY6nr/LJvwD
ZiJAFcYiHodq5bykvrXNyuqjRgnQI/URnHboQ4gtI1mjht86I5cNvqa8oU5MFLqx7p0nWnEPM5M+
LvexID9DJNZ6OWwKztx8seZOFPUCmkzAeNWq8GB5Zk6RCeEYZZbFYZmM8c1G2UEJoV/ZHC4O34fl
r2OTlCr0Jc6cBw+oeIVGK22CJy/CyEFqduGNS7QdgQY5plhk/oifS7b+uF6gopgoyIvZ/OtLb4tt
IQDqxPpPGh4xFXoxPxZLNIbc0dmQemuzlTYiKlkChF4FSwZGs/vEMN6ggf+oUf5mjkzJ//DUDvj5
ZpoLXi2G7VnIqxtCtgsOGnxWYRf/+g60ZVCUsLv1k+14/8jTo6U0AzQUzcaQoFfp09Jg+OavdI8T
SEFDSXMbOzjbxoIJmWUpplB2dUBWeMGPvAmw+sFZMZDDAWVKBAIsPSqGijg5wvgnlkgmUr4lsA6H
wii/HQ9WReBGe1+x9aZfn3YghRCsR48h4UZrEVbfzYxH3SGsAuqFyTi5uxehfowgxW+aZeXUuHeS
xvd+oU95Rsq4a6QRkeGoiIqYBkf5e1zN726cnXP8QaAIGVS6U71j+v4J++9Nm63DsWU2XCbTTz7o
m6F95D7qhXR2EDmgqFl8+XvcjutKma9NhIixHYqTNnLCL9KL55gvy3HKZuFT9vHGapwtWku+jOFk
5/E7pq5jTVKwH5eXTgOE6dg0Wyn50VX7abfqk039Ls3yvbJ6b1WwWqy9jqAKCmRqjei0cNJ82iCn
paSt5K1uopVoBMRKNuCVookaOvuKIxLK0GxBLgpPc8rhjx8L+TJEv2hf582BSTc7DYu6It16Vk6Y
ebAfgvgqpPc5LC6fCinsQwMXem261oAlA7ZIIQgEWFR6ob0ZghyGHQ2miPoAKVc7w3lwAazG8uph
vRiiAZ5XoL1VS2eUNMCpev4ejgsRkXrSKMVnmppIyr2Qdbnynmco17nVcWxYJM2Hbn9ukgCmTggk
0V4Vk/8icFdbOviVBLh2YU82o/u37ueDMYmriwops+IPVxT3vAglGBL7b5FAzmnN5mJHycalp3N0
sAbm/pY0ihJllA50tuIHloE6W/n8HUS02XkbogXMGnJ1fXmiBl6JsHxzA4OgVUh3RU7sI9JhmmwG
X6n5a5q4ItGH8CHifyY5SDrsmxVYiXvN/kqlMNPBBIQejyCpM+8kvX7Orj3uE0lGXardb9sct0nM
XJM5+bBuagD0DYUxewG1tto8eNDKuQcIRtbz6LPXi088oyDYxI1tDpDltD6ZXcMpwmz8LE2gQEPd
/U1FE+wSGtzZZwzfsYnz4X4xMm9GYwsaZhOOzXCaPWO9jBDY96/0wnwRnXsNpTrqcr707fTscLK7
YfMY1OgeBhokJIqrpEWDG0K00Gb1rONguRaVi4krJ0LdTf/0Yf8H/uzeAWhicLnCCoJPO+TX3hEn
FzYXE0by81L1x82xOPbkPxAC1ROZGqjuR3SEsNFiFdz1oeXvujDbxxg807QE3AQuuovtYG1b4Ahm
eEqB8drhUUAJkVS7bhGTj8Q+PCjZAk8I1FlSPfeYkcPKu5rMVVHZHvMoPWWcd1VA5GkY6feIhNWi
705tW/5WLibcjDE7JbL1qCuWl1TTdVa/li1vlcbtXrNTm6pqHzFp3pD3mJGnOQJh4eWa0olYp7R9
koWLWRxzsJd85XVxS/mjMvCmBbNwILm6Y69lju+OD8o35iXlgqXkIvLcc2KoP8SwzW1y1uwgzpVg
pWcnPwYFbFbkFzHi1qcZNQvuN+RER1aZ5ArXPaWqowAXW4o8Ba+z0ZyMz95Y3CLMik6ukD0IOM7O
jBadQMXl2x1k8dM58b/E9t5SSiYqhoZbyig59Wsj8elgWMrJ7tEauhfsyUDlegxx04vIi8e08i6x
h1OSwreRLjFOzsvCQB0z/235BC6jbAuMmN3gTIe4t2Bg0XIxInd2JHacPMhfNPprPAbUe9Epdduv
pYSJveJYA88sUQ/YpYcOLt8vxSX/NE7nHd6OTdlHm6QWq6U5Xt6LaJnuoAtMKm9P3MfGAahspf1q
xBzI71OcyDM7DUlwcRBZL7pfzHsGaPNhKAGRIL9QIyHGJtmpORuooEusVS44Qydec0/CjeUgSHr6
JXqGGUcDbqm7kQjY7uyLVfKxlMi24WCb9rjqJpToBdIFTE/Qj5ffQ2gAcJ2LVo8MzZrcwJDl21Lj
q+xqG29VTNwe/sF9CdJqcVQEsrw00JNOuvLuZlNImuMGeOX4SPUSaM3sCBW7sH8yagssRi/Aoc7U
jW5cbSJtb6G7rwToabd09pJxjqCJnfNG/4R04Rpa1qS5X4Im3fcJxX/dbcz2J+kb6F89e+VwH6Xh
wXL0FjhFESCf0zZGY492o1Ym/aezaqz6OAUgybv3pcKleIfNtVRVCfy8/Gbp+NOL7K3N/1/Cv7Sj
bjXToGmTnpU1iWfAm5JZzEmG72PpB+Mi2DjZcJDC3EjdfIYCoxmdShdOj1UP24Of3rqSsh2N9Dyg
zrFXVlj/OClUu6WPagPqsmUOkVKsFrgMeNzjnzFIb134Z6kxBeVZg8GAuTs4ineMRvw3+CT0ViMd
KpvYu49/Jm7R9VbNmSz7X/4zogIED9vQ1ECTbSAoJidH4UFsisCx8AKDnKL2El26qSt3XfIPLT+R
Q+Y4caIPjAQyk02fRddScuoMdXlVZshzNTwiwilXqUJdspAzIhGxzB6lj9vDeQtJOnswFoZqMAML
rSjvAgPnb028FnK92na2crb2naHOU6zXeYxJnu6MXiXdz2PN1ngxGgfJYezSC3POFzxE8A7V/135
0rJhAr9OtEtxzV1eZ/yvZ/vqmsOZWJE1LIgr4/4/XoYvgF6xtd5nuBe+D2rVyrfLc12Od8Gj3VYB
+hvzoKaR+Y57s/LoqYcywlzLtOq1l1i7TIz5Azykq8I+4Q/D1R1AIySoYBPmRBpl9/JEsZN/MAFd
ArGgMDY5yClOeuKmLDAEZcgegD1CSQHTy283s8914L65Y7rDaHYohH9jLkpRnHr3rMsvoPdegQNt
3KZ86wATlok6KABiyzkyRMUeDt5PWambmctn3iUu9YgYMG1sM7P5C9/r2xO8F3ws+C4rLto1/9kK
scVGIjAHcIvQ8Z9O7Y1S7jFD60Df63eYaDo+EIEqiuKiJ7+HUOgjrwTD/Q6BUOwwkMYbvpwqAwLd
be/+n1Pa3+eAN6vlycpM+xHrKMM4XsBlIjOLetdxMsSeca4S55G5CpWA2jul/uy64VOn/ZlL9WOZ
0Bh8g8pRm4Li1vHCo+3rE/qD36TgybeM/CRdmCAgabezyjyCPvNVO2Ob57P3Af7U0nf/pWONzrEt
/yaCHbibkHgezT1gUkekG/bDuOOaWxQYNPRgRJs0/el7JmihyRFF4AsaJ7IFOBUrKpaCv+TM4WsW
ZEZC4SOMdaMkjw7QrG+fughzMf5PAu17Z91a1T8saryTwHcHlZ4DuzwjT8ooB1nB0e3Ql0Uj2A9f
/cscyhln0VeCnMPGFPfDunc9hk8gauV7bNZ4c1l9MDYe+Cv5igwbPwhXUi2mmsFDPURNkfjD1qLj
Dbjo3CzdRWV4aPlUFqeCJ9uTbwH6cQLAzBGALJ4eraAmSru9FGn2N/Ew5vuD+MFEsos5GkXP/FHH
3+gG9jq3LxTlK/4ELFmIkuDoNpr6Q6kesSM2DirvYhwYcEdbz+m2DOQPy9cWojJ+kJG1NS3n3yBD
CgLXIXoJb6QzPLFce1zGXMu1l9N8Sk7eVEWbqEAd4LGYSnH0mPz2y/dgasx0nUvOjYOQtfYWxkqx
DZvpHibVqahdTN3MSuNu5+bhk7V4SIMUeqzdnxNbARqePMpGedFmD0/P2CX2gKrGWZVWFa0RotJ8
ZvOqlmyT9EA4A5RfAI2R6b4bTvu1TOnz1KfXtVaiHC9BUhTcItnftkmx5EEg4qCsovbbK8sX4uH9
h7kDPS/0ZrKCj5yBoB0hefPR6bJigK/F7z4Yw6prsr/LLWv07ifP/RqZxcMs8UXyni7rA3twdn3v
I0gZAA11yODCxlzZywUzzidzMD4yosH8JD9TPwL1BPdrJR7DZ6iBugHcRcDhbsnhkDUiSqpHk7Fd
QVszWtHRGVEEcL1aSx/AdB2vjY9/AL7bNwRtpssMLVUn9v7kMSIYgNV1QmM4p+BOpQsIm1VBE+Qb
u29+fQQy3JJ3XD2b5ddzogm5lIG2CzD0qqnkoZ/SH6NCt8U1qZr8a7CZhlkj34pozQ9Dedc4mE9F
WzP7Q0aaB9eGt58pBAtfWzi7GgvEMuFwmW4UBBg8KG19mnT8GYMghDwnMt5Y+crbmCBawXmxTkZw
unUCUEwBpxZk526rADeWlTUEBo1blelnTGOfyzDRroWx3AGdYx5Nw3yKpb+t2oYyA92OWqZ1Ol/r
ItyFtr5beOuzbvoKuuxvWA1fy74NosbNm/Qx8IdnsGqHDC93FRY7nF8jgI96j/Z6kaYDwggxWgSb
aoaKlnCdhv3JzvKT0sUWp08K8xDfbXBozfYd8diegDuMmoLkH7s1blJ2T1nr3pfDJ+Ra4Y04DXa4
KboAUrlJzFFBn5g74y8d6YtfCqhxLBI5MZd30uNw8WPz0dE1tn8JWqMQXro25unYdF+zDVhvvGtC
cflyqa898aoDTqfsK4sBOySafaTRhJgukWtwAlreUmtocMUmNFRIxVN9s/wlykQnyC3sEc0i3hh8
YKfGELflGxBdd9BqfF6egmYR39VYWyj33dc8vPt+fMg4TrLqVw3eCwmXG9BwLMHDaDNTLnhRdlBt
+eSExXtjSn/dBeF9modj19WPEwmQtFSaaep0GdP2MA7CogsJ13ZE7UoO0vRABvS1VdWHZf0N1HxJ
dPE5M9OQYKVyNuIiAHlufdQzNggvPsqKzijyP3EVg5KWlGCe7aD+sEhl7WFjLhtoapUIu7BXjHsM
JOyG5QX4/+uQD/upR7fHOiBqppuug3NUDzdUAjPBBWrWh34I3TV4sYe2p3zyS7RGVnXNpvySxEBg
22/BZdG09yj2kNMN5qUiYiMK0k3RWCevj56n1t2NXkTDpDZD5O60qZ/oJA58mZhE+idbjO9Nm++G
ulnHotjXmO9dV38G7rzBlfokzPHXnsybg4m6nqlfHDv+JQpOIocgidEJr6Nm29ZG5GyG6zjzT/w2
mtBs1A4TDzvSiCBldo5oRnXObsD+E3MShnL8Mq1GomevPhvWip2p35Vp/MtHDrehSM4d8p0a88LD
xDwLOf1VCk4bpmKvZlaes049umARMIbAiQNZEdjW0eRLkzWCsSG9Fn5zieZq2xbBfUrsF8R2yCim
n6kqbnEMITFqDm0WUtU5//DYw1lwaJ0caW2IdaS8de1L2FVHdKW32J1eMxvvGfVi2EO1suu3yYEt
R7OPFslR2Ui8QJpsFsFVi/aI6CaGv/wRbAQ5uWEcpRjObhkyDVDxferzJatDlY8q98Sx6MlJUCjU
WgpLt2pfFFrqMiJ13Pf/j/64NBHhg6hAeid/CzIDQtk8rX0jKVdVMJ78iRy4uUS/u/wATtZT5ZUL
aaA5M9Kd+F81+3pCGBy4COeOqan3TZuS3FBEm8zooX4iG1DjYxB1kGI65HFgOBsBlxHbssZqP6br
qrUXj3r46orxK4/7l3nqr36bvvW9eirt4AlYdPhQO9NZ6vY6Lm6OBO54Uux00sBIZF4sc2iNOvmD
11YwX4k4XdL3IB3vdRf8q+t+nahlfJzjqhaxw1SUv+q6ypHfj6QN1J1kpZdxwxRZ8EeO0zYpUMgC
sVZlenKKmSkkfrZ6fswioruWyPfA/+PAkbKdeku1tqtmEOPCNJaoBLknpmM3srJdmeV85eEibgTx
FuKgkccto12Sy8DYc9AXxntjlCfLmI9WwQTB6NV2iDN7U0xhRThtv6P52Pqju+Hh0Q+VaZ+VFvGZ
0+3DtyTW9pFezdCPMVBjI25PmJ/XVmMeW7RlmbE05FFOOVLGV2vmjVq+OCzxq+Xtwi2wAMXeVGCf
ywQ/Jz9cO6irB/XceuFLINWTrZxjnPqv9GLxk1NmM2DCeutG3rOFoxCX+mno479T2/2dteshtAie
pYXFTtjfzkhuhWf8sBs9ZQBm+XrSy5xEp1K74EmBsCxHaofC4dpE0GJTC2+4SyobRvPms5vnoz3l
/XruFGFngbpChtkK0zqAb6h3s/T2FhdTP6MaH4AnFQB3ao753j4H6GbmKk23TTu9F2P2qp2czM1p
PjqRsYpAh7+UTP1Wc8e0H+CnBYvZ2cW2Cll8ADuCKvwzUiFz11FXIQJM7PnPJP1/WQFJOXHMnxbk
hVv7j6HhPHacbGEOdTHKPlF236sSTUqN4AwUAVaEgdxedmFoW6I3NatLKNJjVthEber6qWwIUW6M
7i1L+2OLNml5UXvXPaW5+9vVMOhjNwFlmfWYCdyjmhD6Y3jHHQyBvOQhc4alayeOK0wpuBbRVdwv
YkYHzlTQGnsPWY9s3dPkhTuhEKa0Zr+yKnsvgfhYmlMHgME+62bKbazZKzxvx57xk4yLN1+SZ+hY
rIcQnXVed+4Gf8nu6l/qrHor7Apa7/Sc2cMtC4szBJcOlWUeYsKzzMME7BnrLm5qA61fUXwUvrft
lXqJMgQsXv8cd1O5XwQfoyjOisfyofe8fzqe/0Zd+VQF1t61uhfNQeBFcC6VucE4+hb0+uSFxosq
ffLR9Fm5LmEz9leQ5WglMB23AARif6e8jhgF79XE5bmQx86ERZNRxGamQwEf12+j6b8Zlg8sufyJ
E7kf8HE6w7jhcFkpXp0JwiOTYO935LFpuuRo5WQRAn1Zl/UwobH1oDA6MMiRdbmrqknRI6F5KhNW
uwKUEqqYeFGgS/oSzXE9JuZv78VrabgkQQt4HpUBeiU1oCY09bfd9y5UVuuJ/S6ck8JZOdpyqCSc
F+nTboQ10W3Y+UontaDq2q/SCzd5zuQFiwwaIAGNR97SymEBxAmVkBvnTaDuE0s9TWbgrEJh7/AV
HqZpMedGJo0ksBwyQM8y8d/ZPZCvkuE4sru3pvP2TcxgNkoq1KjBk2q1QFfqbifVwg7WNSsK73mY
QmbqagAQ2UPklmf8o/PGZhTT9iNyHGs7WibayfF9GoqXWYThw4AaXAniR5aHwWqMgyGyG0Xjvy4s
jmOd/fEtAMxmiJXNeizK9DxIJmPB9KgiNldzcysNfxO0+jwK9xO886Gtm5vt0b30LmCD/EtHRs/U
335GzcDD4A3fovJ+4yC8Ii4lcz7PToFVrG3c0jtmy7c6lNeewFGuEPnULjL6QjC0wVPBewLDoUgv
6YhJlOqJunza+hoNc61i9Mr1AI4sCLYJ1mEGCn9LPBGBbd+VHvw1dPEtD8e9bcadn6N5IKYuzq0/
UDVOwH0VSFR58MPylgf63UL35w3Zwc6Rw2HMAlAzHa2w2dZuA1m9Se5pPfKxUhRzgkVNLSjj66MW
+I8WJUfVvRg54tiJHmXw2GJmIT22r9QVJMI5CYubW1bHrC8OaSqPy+dZvvoKPQ+yzh9cYlcrj5+j
tnslkp2BG7mI/Hao4faJDn7Q1ljIAaoL/oBfn1IrNeQjAcDfyw9ganO06vI49uoHDyBxBgy7gGpR
TduFvOWh2E2lfFzkqqzYX9HBvjRkWrAUJmuWj910DW09oXns5ss6gOgil+9fMMxRkBMms+Pr5t9Z
vs+m9smvGdma9V4RQhviKhqnvYMUs8mL80DEBNCJpzwrjxjPTqnlvcy0SaL0DkFYP7lF/hGPjN4s
O7DWKAlAGYy9A/G2XSRTR2NmOcYInncgmqMdgR37EisM+t+RIVzq4yiAySeZoZXqzwwfiOHqN+/D
psf2TA4uZc+Y75JsPteufVr+b67Nf5PXE7tab/JCrTCH/aBYewwRhQ5he80z+zcuCHGxTT99beSg
dhxrd+h107qLrfca4uCnFdQuoW/usI7z4WMO08XR8Ui2CW5YP1IkUCNqBNoWRMaxRLaQ8+fNtbpo
yils8c5PQYzPMvxI03rv50Qw47m1jXI31lTLUbvLE36BybzkA/2ygqVl5ieRQugWw8WR5ZOwC6zz
1Y4fvA27GUt4sguG5skwrb25wNbwN647Hycr4H4gqCPq9DQ/DZI1vBuLD4qaXwIfoENAem28R/AO
pBSMWAzQpjKtmL5tRRHPafQlJHMycllspAD5o2EFnygef52aSzdmg1Ma40rwpCJzPY862JVJ8mc2
jL3FWDHK4mOQF5cxq04xNkx2RtvlX82QrVuuu+kVIvdAHrJ4ugajf8n0+N3BNYANm22WH1D6+VNt
abYdxV/B4283KSTRkpBhKW5sZRdjKNtbs8QXJF/Hnnctki1qBqRJDwPpMQ9Y0R/cNtyOfXqbVHAq
uA9Sp1/IvgzTgv431676lFb/ZPTi0DFJxQoNKk4giITRwdKjCP5aucSjOR2NouHRS0C+OV52z/Uc
bpc/XokdpScHbchzrvxEPNsMFsoEdnUzHoGgpDvtyX91BlQFOGxvFbdums29N2bfI68Zg+MV7/92
zp1tn/bpxfCUS0BZ/UUJSyhZB9Cg9Vk+iQqAYPZnjEHx+Fl3QDtyMDEvc9tU2X1CxcFfsFzj4l9n
vguIiqsAUd49TN2vOabft3zrp2rnfYxGjx0Lw8G5dko8sEC4JIuFAAcgcAlQE4gUtYQo1jEDeJCI
9Mw43IsCIkIfG8eYNTuCen2u7OqFDtDaFVVG/vLy+ZefU+NLX7E0fGIQyL8Rq5cw8c8jC3GinMN2
oxuoO6om07ydrx5mZELP/0HzinZGwk6IGXG2daCproqSdBlhVn+L0Ybj3LaXNiWLL3dX3cwYNwe0
wlwP+Vqb+hFyn6EhPgIWWWRgFp6XbXEZ4u+ilkf1C7UD8yQizbqc1LGSxI0V1E5cqG2yRWAHqypn
Dp22A/tsc8hasg1jIPxtSTnTdBn52ZP4jnzyHiAC9c995JDIXnn09hSI6j3NmwX/nrGjbFF/rwNT
jIQRcbUiq1N1eUPXW2ys0P7Ayksj6c/2p3JNZibCBEVnTu2TYoq1C+xc4wfPwg2RTlxnUTZCxGjS
Z9JK2pOcJbeYG4ZbJ4Y95nc9UvQhJo2MTmU3mNgZe9OMT7T7+ixnI0I+VTH7cbF/VpqpM1yVbD9o
aZ8SEIIUR5XYRonD2kpSnzGRzh3nXmq/LAm11c1LJ/xuFVmwp3Mr/lN1hti0FZOXsMmvAWaEu1cm
DLKl6+U4+ZFZaXd88kej35m6BRdv+cWWbg5oxBQjvNAAGWd2S8Q6TYqUdNPdePkADIIvF/lDkK15
IIj4Zun52MaCl46CDukvMjmSKoAFyCC/eI0XreQSKs3oz16nMVzmec77fUo00rpIQrDuJlaDMLHZ
rDIuuCkpyUm0LJqATGd3r0h82INjdQTblkIlKPV+djoMrVbkPLcdW+u8TJs7SXs2pBVUEuaMY7aL
WOjbsx6eulwGK8YK9WoygTxw7bDsFqLeZmMXPfl2324zayqfO2sI765R/oJ++RcJvoZShny/sapJ
o0ZoEMMm2vaVKPEjdsAjRBqxHSTACiouFoKu1KwShm7YizJ1TqLu4/0c5t5JDSI769IMcTl52Sru
pbUuCZXcdqNOz2mAqbCaZPLWYefdt9LHLuD1KK1r/GbORJE7Dln/l5nvdM4cVxwoYakibQ1WznLY
DjljtgGbAMM2SPXeR934UExTeynV8OFGzD3QAMoDayn69FriNJTkiJjcLWvbbBAIY5I9EJaT7Rod
d8B+Ff7bmnySzm5MWB1xgWNOmSe3j8Rz6M75G10b1g22fAAqzIGNiETWbynsK1WFiDrEQgwXsgUr
3CcuwvoZzEDHpnk0DONUxYo6UI7ZY4fH9CGuyBw3gVW/ZVFjvxaV2WSoJMMMQh/HKeeGPELHoiXp
McfeGk0az8pG4PihzESt6IIelDujuUdMTV/REHY2SqX2wzgdcRI+JlWFxp/Ep9wByNg1WwdBZFFm
6BUEN2nuQEpmHvMurPGpKBu82RmjY2veTYTCGjWrmcF0rzH0MuiY/l+v9HdGjNiLZNacgmdwWsIR
JYU0McgO8cQ6zfZcE7euCT/mrvhsBqgOc8UcofNR36C0ABrYyr9hV/+m3ozUkQDkPBixQKDfYnzF
joNr1whIpGrMT7uI+Cgu4b4zAwBVDxcijXYOM2O6tXvWT58+JlSP0zSM23tgVRvhFsehwfbv8kX2
frTt0EAFCWZQoiaDuv/t0uSWtfnZ1PkrgK6PLvI/APzhXPGjHbhebEvOzVJEEmunJCFx2oDoOot6
usGOenVcpllFvm3D5jia3ss0dnuvjN8TFP++aNaV1b81I9hvzSTQl+Y9YdnF15wYm8palj5gOQdX
3KTy6dxHrkTJJPEB8yk5eQ0evDRrPtOJWsdE2Rj2xqZ0GwQWEE7+wdZDzF/g7LUCi1ClHOdY3CcI
NeA4C4XqyGVxETXGvWu857Cu3oIiPDUSv6RpDn+mBi+Njv8MFqtJh337iKubsE6iRKV7muOItWKB
xLCFG/QwapcavGtWomqBci96+/A9bYZ7EBuvKrNep2ogETG72F375HUA1fqaUSd8LMyHZIxOFjYJ
7KHkS4QsctCDtBraHxEwxHSam2D+svP54LUzN5t4LhKxBWSCfofrpkyYcuXlhXQtIj+RGbqh/coH
/UvB9jovy7jEwBsX1E8e3xh7JOtFsjjaQGUqYOtGx9nAhtAuAxx8yaQxFcQF8wvRsqZiw7CbgaH3
WjDp9XwyMkxFI2x/0/2IfdVZL1HvKs6d7EXmEL5HzMhrZxzXk5TZmnkLaI3afqzZ3KbVxJyP4RJb
OXy6g7hLLDCQu6KW+BOouSNTGgPiEVFjv+1UboOI9toqBeI5/vGiSs0H1YAEXlpwkQfMEphvKcqK
ZhzPC0VhIXrseg9NcolktU5wUSavVc65s6Qxcl+tGp/4cyFxuVSvSVo9gfXMH4RvfXoOdxFkC5zz
bWyvF9p5XbPuy0eeNtnUT11Qvg4JYOXCw4aTV7ArI9/FLuF9WaYkgKHBMGBiC1twKz5yAySjm9RC
+8yEg+HGdfQNmktMoJE4aD9c8QB+LIPxZHKurnaohsbkJJBbdCk63GKcB8xeMH0MO6l3uWsgco85
waRJMBlw/THgo9gOzthSfM3qq88mfTK1o95zOkrb1buFdraMXqmqrtoc0aGW872I83Q14dPbJByF
qYfRuIN4mgoP56kBzawTxZpez2IslnqbclQ9dFxB85brTy9QOMpy9H3a6/7MCpJs7uAsHpZosJxZ
Wav654aTHMUlLZ/DT4vuQR9TK0QtBj3OKIGACnn6H8sIHTRkLOZw0F1FMrFUCtxyU6IzmbMRhiLa
A5TYQP14QeODPwT4ypbH3dHRJ7MJKvvuCeXhsWRwcYhz2MfLN+xY08pmcyHN9gR76bGRHSHH+VZ1
02a07LNf9J+o0Tg8NI6XqPXAIP0koFxUSliUrb/zpGfbWJ7407wrIwafTlkkkJt3AdhEVS57gv4z
SqdfguMSbtPgkdPyyZ3MPWHHv00O4KbDg0vmzI9EXix7A0RzP87srdCJZbQvjRG+x0b8PSX1OjHF
c95O5KIYj+wtnn3dHTMx9Uz/U72uHQAizBzXTmmvQkawVVO8OIm+M69E+1e9RYtZoyquk4pPbuB9
g/VbC8RmyP+aD68wTxn8l6CcmCDBepqDZxgDF8XOwM/DHZDge68IBGcmsV7uhgH/mihaxhp+2e6b
jkIxaq3P3sXvTf1+oC5DnIPbbOMvwqNkNq9x3ZYkI/PfbrN9ndRqvfyNKM3fUFjfDXtaW9b8ZrDs
H3s4ZKPtPqaLjtq11DmO5Es8N/fQTz764T/mzqu5biTL81+lop52IwY1ABKJBDam+4HX30tvJb4g
SEqC9x6ffn5JqXtL7Jqq7beN7hCLvAZA2pPn/I24l1N/KlR+npNm85aUpR1aDetFgdkp9NA9sfF1
JL2T3RmrJV2gPLAd1nCRmNWboAt4WL15d/61nn8segAy2CTn6BMlndsmlFq92L8BlfTkCDyXSeyi
UWZuuwG0VDdcQ976Wvf71DVea7adUBYUVpkaBZo4L0j78xq+Sx6qyh1oJ+7x+4/OR5SpfIQjeVsu
8+1cUTVdgqZfFW4CJIDD30mCNNDzjW8ocyyoOS0XII+F91YjmpeZGNdSgJqBGDVMpd6ilMjujRpM
dKf/GCfVaTBupgxrdZ4MB96pecUEQ8Fsx4wzlpcd8obpV+1YwiU81Fr5gUSG/k2M3bkeaRMw7Q60
G3cNiXSbQo8amtcw79daxsYpwpNT+Gf5DLr61vJfYiPd+PMNT14E7Hjey48vpx0kWR0OJqQXQS6/
/mgMqvNgBwgZ01u+A0cCo3iEmae1s1GI3uq5GXVPtq4dpqQIbhqiG741Jf/PjwnVw6T4wksOAmJt
lWwya7zj+RZkBqBZNOTqeJvHus4PEsoMkC0xfjWD8e73vItuEWAnmM0JHcbf9DcXJJrzAnHDV26b
WJRULvcdZP4Ft1lW82dS9Sg8Xi7+tUjxJLL3nVeCWtzrxp0QIg/Mc34zW/+rCoBwVQbCENfKQe2F
B6EfDHHFTkV58Wacv9Rl+Y9xwR9cRIC410KE66B5Dr2OAzaSGh5kt09cyCUO+3GXfCWd0vpXWJym
1qOqsIf1CNGRmPjeodAGcvcL79a/f+96Gj5S807/YJxzuQlKEiMmn+uzubilPZcR+dLkXvcL128g
EVqPvUw+6XbhjROrsaBswZNS89jI4YFeUuQFaSnBw+ktXxOYCt0qUwkNla1kmK/0x+ngsNZj7ntL
6blAD3z/hXFqVJf8d+/WJ93rFoSQxrvrpL3jrwYJetG/uP2gYdP7tLuSy4O+rHSTI1cag5sRKRHe
ydfzqNyGHm56Euq/dQ9cm2vRsPzL0/fuE2+ZgTrQ8wYoT941kkvq1XTHO6h+pdQhm5LMerp1p+mO
B4pCf2clo370GB36EvV7/los7kE/HF+gd/+YnC6fplCsHwwNr52+LMuGvkjT2hx1t2lmb4fupkLx
1cceASqQnre62XhxEPHaxRCWTmXgq8RBspmOL6A/AgDL3mpWZUZQXo9P9D7XYKx1wNwd44K7qfov
LWogHrIlFyI+t30tW4kb8YjfDz1Nj8Z8DZZpq5aVQ8pzlV4WE3VibmAprxA7XqdLgMi93L3fSDhc
h1BFyvi5TeKjxQoaj3dhjXA44SHUz+BtHrdCPSos6GhcBgGNS26bayOpD0cKvx71aJOvTFs9KOKl
2Qxa6lA9xKwzugdpTp6CTzKeeX6SoEe9f4GLY7DoHZSP+V66FwwIJQkWWHb05fX6wgd5AP6ltUam
iRjZ8rttIdND5n8Zpgujf+A7dTfwLVb+vW96SmoIcdD6zXPpvnSzvx/A6arHiNKKHja6PyPOy4l1
GwLOhsCEgXeMIiN/149kNMNBF0h/3IERrESRgsbGExAbKDmvygCtkeIOdPgUopNoPbogUvQ38jog
p7U/xyf9dr0ioaY0ETqz3TFG0azVoxfcS1qAhb/lrrtRHHqTmb+Q7YU814/iSoEHEvWCfReCW9vC
ocBeEjl6MOfSS85VY1K+L9j9IymMMzZrzrJIfDAEBbhi17vHM/sMi/GYe4V0DqgeFIQWl6GQwQyg
S/oMy/qSkdOcYpvyv5WvMc9bt8ke7iGqswn58tfOvExKBxNosvFMfzpI/7CLfRrkO3dqzhgz3Kqe
G33+3ls+laF2at8n/fdJo3cdep7VjXeF84g7nbfVy55eOHIc1T3CEeZqGlNYRR6F7tRzGfWmukJN
mjxP1mPuhcZiVOuQe9ql47luSTpHD3tPXDFDdCAUcHDnPxmgfIdsj4zcKPNXjnkyE+rB893MMZyb
YC7oIcWigTGAnjVME35nV8sIzAYcMSsBikxc8bA+/3J6g7upH91YKELXl7GDSiaj2mmvJw3Qqi+5
H/4wzuIpQ0bS5CyEkvbO016LbbqSxYuUX9MKwgWCAKx9vFfv3xNIDrZnLE7Xs+vox7adG6Ue2vG1
QaGTC5o1kH3zjbtjoKgFnmGxZW9qKV3xt4LuVBxcWeKGjMoJwFGm3gDYUF9Hfl+LYpQOQUG33WVs
3Xqqf+M1rJzPAgHwPG4xZt6a40LwhH4zMJLQ2nMk3XcQagR/cswOCd87/Zjcx0IOixaGAcOncjYi
o3wta8AvKWAJEmMYVoOMv5isA6hHMuoNfBOC2LzZZHZ49I1d3ll7v7///h2xVaO0bl6j+3fua8VT
4i09xn1GjN4h7O5RT0arjNKNfkTHwJKsv9NfXfXJi1+79zWXZEGLxk3jUJsbC/uSsaZvx0AviOWA
h2X3sAJwjjg6tRnneuxF64F8DJkdgabhWHePsSZtJwgNGjYmEe6BlkqKTrcb3TN5LCTRV2mXlIoc
DF28BwQQ1sWILzRL3Biklwn6iMvQXlaDIh+Mh2/UzKf37mTG4I3J6sMDMMD6kVAEFhDVlnnc0IWO
eGVgEtCA9doKO0PD5qnPUHH1r+bkAtzgRoeRsoWhmBf73u+wGdp6OBJlLU4DRFppf4Nu/Inv0WsC
3z1RuetbAiEGH79yDSaXpVrEbqmP0a1ZDYGi/cprM0ME6jW35hDlcFOtua/8Y2B8br0nIgtWH7+0
Yd084ILyvi53JCBY4nQApwdwGjxjvnXG1sTDakeUPH3VK5r1hbv0a2pkhzBjisKRI153F9SU2SaY
bsC99RjtXL1Rw0Q6C6tXX7I22C/6nNhmETXxO1ZsXoZmAMkEdKP7qvMQP5oVr5D90GhtXxR+CHH8
K73kSYgqZIuel1JvC3yiybpdRhyC3huaNyT63gknC9TB5Mhz2XY8HhXpixjnphH9HCVu4okCoGTN
GEmh4B40MN/oA66gL43Kln8lXfwHmQUMi4EJQzvp6dPMMSy7/kZvUoUAHQ9wTNI8tH+FRh8DT29r
esmjqXW3DtxAZaLOuwsNPB+wgUH2yh/QCGsSRHSmCz1c5gLKKDiTsxLQ2tQu17TumAOY7PdwVXXY
Z6LQ6dC2kZlvYrvZpi6a+VXTPQ/mlptceNlXDxDAN9BZwHcKlNIpeQNU0csFLgv3i9MfSqu8Wnpw
r/oAMoZH7MH0Yep7NAdgEruEdhWFaIOpR8mJgAvzRESYdKeAUxV2T9MEsAKEBE0liCQ8l7pFFu/0
sAaDjE3KuW6DBnQHQSZtYHne2dyR6uA5OkIn3cxihkjdEZJxjmJA8f1aHEDviDEEkuZ9AUSS1ULt
3uvrC0axjj/im5E9qkbcjZiCE0ZNqWfyLNwFUpLJ3R2KtnrJYjTRbNyEM+E8MAB5rdL21GHOzmjR
D60DAER9UdsjAQWqls9MKFPoPxPABlN7xpjkvcooThhWw1g+MdQY8vqII4AJM0SayN4oKEYg+GKk
FtiTTbTI+DifozsYQcyullqnh8TDe2aNtU73hGV/DmNnw6TWCQJNm0FDhtIVcuLiQCsTqkTqVs8N
HZPJmxDtCGtqIV7jqva+KusrGDdNNz2YEEMVpyIelz/qSRgT++i7I0x67zMGKu3M6yJ81IKkLJO4
AOCUoTYWRIx2OlQUpMxKC3KwhaXPLVZVS/9o259Fp09kOn7Urc5A0XE0Jxj5/ezC1+pQgej2vZc6
UILLvgBLw52wOjOhjlwW1/G9nLqtFUPBIeSrp/fOsTmoAKQiNMjcQ2CVUFvrExrZr93crWfRnqYR
sTG9icY20i8i8t7apYL+7Wk2Hlm8OplxyEQfisxAUtfHbkgReso6yveNj45IMu47vzyZtfM4Jsl9
1Ylv3jI+hR2sVN0rFR4VOonOie88RbjofeeMPISkmYw++V7wxXjTq/5b2IpzqswtncdO5lkmJVZI
6OiaEoHZJ2cuNl0QEV6N92SjIf0paOCpqE6cGbMzmxWoa+ZdBc0VHH+tTU9wo40gLKXaH3ZtmOm9
Ndj7rHLuyCpfFQOV/2D4TBnn0PRGt3o/QUE8LaPmYaxKjo3TFmOsawSXSZujpYte9hMiroQtzUFk
zSk3uAsQQAc9PfToMJW575Pg5DoTeWXSxHrLLMf7mYC+d+50YMh5GxCWuu4F1SIjzaEnCKzMu/xB
p2LyARgX55sGSDHF2L1rGtQwcA+wEg4cgDVvB3PRlN4NmuxXhayGlT/Wn9CZvanw+/P1ibnhyJ2H
NI+lrnUHAO4mu9naa7eMji2jZPTbc4OSG1R6WDmYurpzcKZEcs62fWZmyXPnoA5bjIe2QHgdbAhL
oY2VRZKzBjGkh3ZUVKjjlQ5o0Ju7nZSLFot7bekiDZyyPAg/N9paFjljTWeJOQgMANCRlZzn7Auu
RrjVVJ/QIIX1qarH0XDfmhLmBiWVm6X17v3J3emxpm/fKuDvv2/Jc/gWE3/OJsh29p9viEjAvnPX
ATtz0SCFA0bHB7Iv+/AJ/PWDjl/LGlwgJL6kblo0e91Tj20D+N9zx4DVKL0E4RyUZ6biIV6s+9Kf
rztduvB9+BMaaDZACwqH/hrzLWoOrQOmPkDAo/Ig2LaU76J5YNufIAlmGxMdG7yDsLQaxPlCTvqs
znCVMIfoAlu76ZqaRr+rXXmnj6SLtlQWKUXjfKm1p+wWaQYkVFKO1fmVFOF1r0l0rJuSdbTLvF2F
qgWnqfAekxLOKIJJ6tbLTk5RtapIZoyRfFJ+/KbI624IZ1ae1+wKkmRW2r0GRpiTnLTPethEMc7j
QlispUu4nmZmHElXUGGsMS2xg5EED1BanvMWFaR0trbv5zZ0HYth2ip72Orda+zGU05g7TtI95rV
cF3imLcPFhOZxiLae2rZLyJ/doKI3rdHQGpjB9WLIsyuyHtvXQtqnKoloZA1AdrF4vMA/Bhg1H5a
EChIOuc4N9i8hNNLaPmwi30Diey4xjdWVDeI8n+RQ/e5ZA4PQ3oCaLsnliIDxIpU91cotIBhwY7a
DbNLO3lBZOfYsY+0rrzWu6JntuQQwntdKLcMsq7VcCzQ8DubTP/cDwgv4WW2IYoMoJ5j7dyJPtdZ
qEI24XzTkoqqWPuCrj3ptUCxTjcIlejsQQ3yMbGNB69Pv1kQqVzEOLCWu4pQYRtzajpedYiU2uDU
sI0881tMujK3fHSOsmMQollhqudUzLeZ0T4HyUxa33wFlEJWDoOfasIiNDh1IIaAB3zTIyRN23th
dldZ4dyIAgJlNZ1Tx78yW6T9bTIvACtTIz+5kAM9O95HachhxNuZyn602VUyLfIqUdWFEo2gwjV7
0WLWu5GqmcDSOwL6uqLYe+k0xddJwhiwYFbVyErhXLcx3s+i/XFqvUNF/KyHqwlXBcPM0+irvWJ8
TmXxvl8Cg70al+Smb6m5uQjhE3wUDRzumpGlwH0txBddkSCG3O31FyZV+NYOWHJF4UWigbR+pcFn
aK8Yug3Riq/GOVjNo0n1zXoyeyKaDFqMYPi3zDAvH87zeNlyFDzosW0n9nmcydvEU/cFf6ekdaEz
UDUrmVtFLBvRWxHXnyav2kUy3lKg2ulgkSOVsZodsnwkX3xrQbK5YZ83bifIFEpS7q1QifZzlNgn
oATtTg9ilWGx6IrrcCzPgZqcMsD3Z2TGwR0JdQOIESQ3x8/Yg2Qa1uaV7pY28deGNLcyFLsBVMCI
dt5ilk82IlyOQHa3I/3eBFtcACAbgTLN6o0IpvdqZZQvu6hpD7rP9OCe2Nkzd3wYxnClmIulAxJ8
KE6KFS8ByaujcI/ewUNw0zP5297QxK+zvBkPE45ZUWEf3xvGSXc6wLBq7w1dk7WRRM96bbHBTuep
tYHmtbbc5ZBG8tzHDzJhVHipOJKd/xyxdANDcUnkyG3XZddxGiH62F/YSp4KFw6YjC5GiGOzkaOJ
jBgwo4Bo3HPHe+ydyDsXWxt4Vw8/NECxhylwUILiu6zWii1Qv6Yj334Rl4IDmem1rMeaCNYc8VBj
jqbBV/2g5hieUHm4GFV354bxednib8kZlz1Urat4vteZTB/T0SEsd27knM8tJrz6UWRFOkcmJDuK
o1str0XgX8ZhdMjm8BoHy7PBtw9VxO63dI8i9fHEDfZ6xjczZw4T6WHAIRRMqQG7xyEiXJlSBEB0
ehmFgfCMAOKEUdJRQNpITQeJI35Jwnzri4mN017rezDjmjopRlBWirLUsGsQgwAR8rlBMD4p6p0F
JHjqxQvmCA95i+fgEn7NBuMqnIG8tU70hOPAHgWJuw5VTtv1co5Mw1U2hJ9SwC5Dk96jP39kvdgn
ngPNBqMxvAampbiHh31hKXkoKQzp1bMKstdcxJ9kLs+raj4mkFNGNkidq3K1jFfMqbReGiqE6FRU
jJBSVyH7E8V2MKj+GkDudb9g/NXYu0wUFe5VauNUyInoMaq3Jzvsr60JVAaLuZ9Q4WXJioFqRnl1
4WpZ7AqTpJYXFYO8FPHbiKEFwptrZPFRn65PaGpB9KBSj8eWqqGKo7eIoAxQpearroVEhO5TPO2W
XMMvpvOxH/WBPgIG72WoabbjMWNDbgPjSi+jaA+QA23kY9cE17oXerJtzeDvQmxR3jtSMBMdGGuA
eW6VpApSKvs4jP4xR9yh6dCKQ+UvZpUusLzXK3+lAvA0JKIyEZ23mfmW0FllpHa2Re0YtYfcEw9l
FH1KSByGjhoImqIjZL+9kOObW6hb0xqw355OmdecBEutw/4T81xhLk4tQkC2A0yHtX2S9i2EdLmJ
suCQYjBAqSy41LnQqLPh7RfHiOUrdNorvTvIAld5x+L1FwQ2H1wV7f6jncdc9eyYd3HlszovB6jW
qGvMq/+IksxOIcwsd/VcUVf9ElH///WX//z7f71N/yf8Wl6XTJKy+KXooT3ERdf+7VfL/PUXwkL9
58OXv/2KGL8jfMv0XVcJyb5hSl5/e7mNi1C/+z8AesHBW9LqJvLAHg/BTZ9W97Ec106UMx+RbIhJ
hbWIKjXB1Z9fW3/1T5eWpid9sISmrcC7e/6HSw9G1WZzARWvHZqtiUnWue3F8cUcpsn2zy8l/vVa
FlRJT5qmb7me8MXP1zIb5G7sERtZZ6im1RwjLlICIY/IOYFcTtEJOpkCFqZw52+VWN6g6hSkUIvi
yjYpMeZR6px30oov4xZ/+qgMq0M42wiw4Gn1YCg17s2EDGw6LMY26B3B7tU/c7qGSQ8netVioXRv
oG9y5VEWv08WizCngudbWGj5tPo8UtXWCGaSeCbGlPEvnl99aGpp2a60HNP2LcuxXMf6+fFJxnmU
iqb2JgH4k0XUe/po7cR4h5nVDWlI9RfD6mNzf7+ecly62DNN60Nz+0EFlQdLEMBO6cnDm2KSkGji
8vIvutX9o+dypWRdsgEGux9Gr0wqFZtpHFw6fVzlK9ybSPMske+fNxFiRwXDCx44qrngh53ukx1H
7m0xobRNxDKs6YGYenc0XEfYBG3rOPI3rWEGe+Sk/YNvZ+6NbWjhHyiCyCR4KNeOVZRfLVLad6oZ
iosgJBlT5dk3hJKWa0wy7b2wwISJMAbP1rhB9Rgqx3nq5OICP6xGCjl9LS/YAae7P2+Lj03hSEsq
y6OTTUs6lv2hKeoM5dnIDOvrQowUYtpbI8kvrVw8Ig33F83+L5dygbNatsOE8lzb/Dhx7d6uJfk0
94p9Bdnsylue3XBJ7tssR6CgJy7680dz/qCXmbIkNRnAnnI/jN45KyxApLm6hDYqnlFPMVGenpPH
f/cqwrYdz3VZE1mPxIcx604yT6rUr27cIfoUKjbJSGz+/BJ6Rfv9iictLiFty5S0Hy334UHQ1+wt
H2Opm1AkzitUDOxUY8ysq8SApVKo5S2ssZezZI/9t92Nqz+//B+0I+hhGtAEse04H2flmAwtaGlm
Zau89GpeQgqE1uDt//wq71/z81MCM7MJvW2HEWk5ejH63ZbiJnHWZKNqbppG7grhIOcgrdtubO60
9CRghIOoqC+bGkO0bKSEpFHjH70s6i/GjeX9QXtbLg3tmkoyej60twVS2B0R8bicm4GzcDd7AdYJ
rt8ig5TlgP2yxRpRIpqKPfrs4wxp2w5Zr+r4POFIjz0bSS1qZhWaUAAJGpnVgIbN4nnxIYf7dYAv
xF80nv0Ht2wr/seK7bBQfxiFUjV97Y5ddTOyNkmxM8j9pccmaTY5B6nJxxrSx3YCf88YeQ01bf/8
+n80Qh1b+KZjsWEyUD70nZ87TV7g890h87GqFhnjTzbtzMWG6jU8w0KgBkjyoIjN9Z9f2fqjJ3eE
XlhMtmr18dJG6HpYC4/VTWs27UXrpHABais8zWSK9oaHkEVuAye0hd3DbYDu1xhq3vRNIda1CYbm
L27nD8YODWCxtXBHhOD69d+N4onDsw1tvroxoyg9BalDqWqmAl4yUA6pbTI6Qltd1Gnu3OWuDNa9
3Vr7WIXo5DrmcqwKdPdDbvTYurON/nFD4I4IydFjh5n/Yth8XJFZ+wVKEtJ3XFcIW3y42UDWksxw
3l+KLKseOK8Xu3Yhc88EqOHCYXX7Fxf813Hy0wUdHVb+rnVGnEGHEAzDTeh51nY0KqQq8gI4ThFA
u4LPH1IWSswX300O7x3znz+FrO17CPsGbqnhrNd9+PXvu6/l5Uv+tf0v/al/vuvnz/z9vsz5/8e3
/PQJvvfHddcv3ctPv2wAX3dUN7828+1XbCe7fwTV+p3/ry/+8vX9W+7n6uvffoVKiq4U3xbGZfHr
j5d0EG4ruvOfQbv+/h8v6mf826936KlFv9z1X17+9VNfX9rub78K+ZvPlmWReRU+QZdJb41f9Su2
8xtRgXJQD3RNWxLq//pLUTZdRGxv/2bbQnq+5ytLSuUyH1t9Kb7vNyyapct6aXuWEp7t/fqPp/9x
pPjeIX98xHD05X+/7QkuKx2fDdzjjMG96Jn/u8ECSToWAEFRXCaWvkMZMAuuqilF9gDOH1oV+En7
foaJYmJSjPAnsg1P1PmR1wVVPWSPcddA6Bsi6AF5RP38rZW2H+Nk1uA7Uglwn1uoP02EDVGBu5sZ
TOB85gqdoIFqfQbgGOqprLtvmEx1xueicSDjnKkmI1ShepSrBL8hp1CdhBUIXYtShCynFFTmUtbt
hR2oglJpOgyAef3EcblvlMqLU0GoVRPuJ9A88rRxMPCTvn3fpLaHCsHgsW6pvgaDP3bRSFG6zhDa
wd3UHG9KBEbL7qyejWrEUorsrbkzYN6QeQu7AFqkGZHxl6UdG68CRwm56wDxHRwMHnfkV8r84NhG
hCyHXxkRUtcWjj1oBtnjJQfGMV7OskqVVBUCEnnxrdNIt9vb4SwdYg2rsjdmaRbtpq3jXmpLDj+8
zFp7xGoyIz+ImAghTH7MkJ/I6zOiJuNL04elsbPcwYdKmXSB/WhkmMOel7Jvl/O+BBt9tGXj+dQ4
K1Hf9p5ownNUdjVFGj1q9yq2TDuDZer4r1MRAKdqizGMbi23mus1agbSfE3bZfY3kze4pPeU7Xfa
Ey2G94oMT3kBp97n1oQx4ro1q/vUReXPDnPYjaFdzg+z3fvEGsugkmMKADhfD0Hld4j/ZelD6QHt
XrVsYEAdEntAoiGdOcCbNToWm4B6HxX/mqP9GmdkNW6B6akF4mcn7jByqlC0ZdPFH6IeYQRDvc2n
K0hnZnVuWxEZ7hYPZaRiCu2QVY4YV2/CWLr3o13HzRrDcDhAEOPHCuF1RYGlxmzEP+G9OjiXYasQ
GezQKZXAPcrGvejxEBnQ57eqlvMJgmblrZ8U1nztka4Wr3A+YvIeOJwWBxPyr3ntNa7MbtLAdVSO
NKPv46DYj0GBrbdXwcBHM3QcKOeXyOge4B2lMlrZUVtY536Oou60QWiA49p6sBoV31hBgGsbub9C
JVt0VinU7ESYYIpAj+ev0NxKyKBlW2OfPXMzDmyLOJ0og5F4FQBwOivB2ynsbeNbk0+xjZfGuNS4
WHQRvGEUVHC8xnbUcucI2mGPwqH9UBpd1QS7OhJjcx7CgAp9kLk89Tb1fZssThjZeNdTlxni6jKN
cp7RijsjDXaFvYyUQFy0S2IATL2TYY9WVtblmHfU3QsvyoeNU6DecajkgqsE2gqLb5x3vVshicZS
BltlFmZfgQOrZiyZI96FbRM13dw+RRPICxzWXKNKvxiC1aU489PQZawlrgKG2NgjrGdLCDW8Daj3
lDdmV0DAxb4nwsEPJ4Fq3SMvAAQAmEO3M4WBlzD7OGpDxkIMuSLzZVMgQfMtI4NxlKWW/wJujGF9
ibJcewihCFPKnXFdQqfT6m79toedJssIU7y69Sj+cGRt58sC2t28HlO4deQR5umlHzQ9m5Rc/mbl
rriVPbLPe8+JBtbYLE3sTygLjtZVVIhInnpvyo1dVyL48bl1EdQm2pudij+NhuWwKiH4sg8NO6tO
eC6AveEYPbmPBaZI3IJSuH4T7BvVM+aK2Dc1Vli7Gy8xfblNq6nLye01yro2+8kRACnJSqE1Xzes
QYEJuLoapb+tuzDC/C3Dpd1DZNPapaIMlocwpJvg2zclYKHAHgCwVLYCmNGOudwRdjXWl5kYzL/E
WjaYLoM5pLxTosl78GA5qn3S1gUoL3zKrTVegiqHEl5MJqU39HKoLKrKOywFpOlNiwK3/RxC8CIZ
WvCI2xlUZLubghbfzNJkndiaVEfaFRzMEYDH0iP5hjoSldtyDsVwrJ0RgaUw65yZGr43JghYs9ZT
wvKX8bxKQ4RS0CYF5Q3WsGmv6sQHUKJEY5MudjvqOAZoIeOEJXeB17YPwWnVG7Oo4DwpsG7h2GSA
oYfeaQ7QXJz64Ldd7hxVj7x5PMU4KECRGQDZqOaTgnfxqQoEtg8U9klimkUXYT+IUBrSrNTpwXq7
sIpXIi1q3Flc9uZNGCSlgSSvbbbbIJvSL1kgO+uqIs8crpAOcgCBW8ZEcdfFL3aNxy8kWS5vD6+u
q2uRRg1Nfmz7L4oVwFkvqsDfy5+hPl+g3pXE9ylPmyI0ZGJzVla90+6aGe7AdjTBuPox9iQXNvSV
p5SaWI+nKTHmYSZaUQiiRWkBfB1LZzAghfYyqEJrPsCHLttLF9XgCq1EdNfPRqHcblcmHmFwkdp5
uYO8S86eKqeL7VXEuXM3UHnoLhroWvbJdBYAYs1kKPPFsaC+HiaFePPZIHGwPZuyGkm9RPadvZ1H
Y6k2LkXr8UpiyVpvmhau/ZlYFMDoUtVltnVTDpmXvT/ny1WcOdhQoFMWNYcmyxfIk97AGodYX91s
isjozRXWkfl0HLFarXddqEqMPhZ2l1UYWQBZwCPh7zK2bWsAdfGRjhhAdYJPK0oRfK2xE1HrYpkx
vYuaxRcnVzEtsVVz6i+o7SiKW8sApKyf0khhZFm0DigJdhhwkGEh/yLT8fE0JxzpeDYboOeRJpJC
R5e/j/kwYxhmr1CvOM5PVvWUZF4GFtadWX1u4kCW2Z00lOwOZKcCnkRBwQIJ/B5pGbW9BMEun0bD
C3ZhAx3l+O+fIf74ePDTeeIiBhPRlt+6j4eIn971Px1G/j88aThkhP7ngwYSTWH5y/9a367+9++P
J/pDP84Z1m/CJGNvWsgzKMEO9Y9zhj5MmCRafMWx0LIR9P/nOUP+JjxOJL7HEdX1XGnz0o9zhmFx
0iB5qziDcOQXvPjvHDS4C6WH1f/NPXlc2nYshxwbPHYpSPn8POyiEWp7ZCM9nXcNwN8KBc5JBfG6
QXIYgCElIZvt/GB0EJaNWhyx1sW4FQNp1Fohdk1wRVEJfvMNKseW25jHRIEjrgFGwUyui6M1lzjW
egivBkE57V2iYqy7ZiI3bdTu+7guoSmLtJi5mR0lgdtBiaOGiYd3iBbCxu0pDtrmOG9lHDzIzJPH
Pm+WdZoVYNJTExcU/c/cZvXRn8OrakSuP42x9hPmfIPui4lNW/gS5o27Ke3lqw3dfSPDvj6O+iOu
kiMw62ZYzwb86bJGTa/rq60q5TdS2ESjuiC1yhYZHkVl1Mfcsn/8ExfNSkAE3bNI6F2/B+zfLSBQ
YdbLpW02fZqiPTp1lFjncSmOyG84bTQcB5iA6zJCrYOzDNEd7kEO1A+XnDyN42OPV0Ue9Tt+SeKq
PL7/V9SkV1A+rG1pWOgb5Ga07pSHVCZaBAejv8MmPd8vKUC8AmKkmvLPaEAEm7Qb0bdyBVuVe23j
HmGVC/ZqoXYzndE3aWqE3Sl1Yu9IlB8jvJEiey84AWK+GD6NbYD8hGfUoJ1vZ1sJ5AmR5UYFOkY+
6RrgeD1hFg79+DRUc7gzZH/lAZ47I1eG71+7qHNSbtdF/823InkmFb5fO9e3r3FJDlY8inHmm5gZ
dw2qVHGXbZAVQq4LfjM92n2acxypQ+RiElQzTXXpYz0cRAeRw+NoRjPcmQ0KrRT9Bu4vhdFvfQa1
KXFeSInQa7WzBuc67u2vwZKhpuAihJ3e7Rs1OI+VO6L510+U7dsMhHhWbaqp/QLD0YFEM0KdycNP
RZViKYUVbh9PEUdDiJRBHcCSCQtqYuvBxQo4C2V3UkZ5KSwfBKkVRZw0TK2bShFapXcuW8bZDLd2
Q7UBEe+u3tQOsEpC3XXX+vN92lRilYfzl8pHzS4ZFyjLyI88ZerGI6I6myJ8gSn6r3q4FZTFzvoC
hZ1sOVgo7Bz8sNqYJsC1Qb7hWwPZI6s/S6j4KLSMh7Gc9wNLwGpYKFmBlitBarQr7U69lvWTGzrv
Miflem77S8Ngp3Ul2sxDhdBhhhjTErThWjY5zreADmIYjQtiMUb9yCzw0SNyl61Er6MepVi1Ahfi
CQ0XzDrHBal0h/AzUq2/anrQ89xE2NjnnY/CtmpADoWRfBzdVuzHThwDFHsBjgflBs3ms6Tx573b
krBtge9DCBkGysTyLpPd5Ux3oI4PA2MoKMshfutk8pnC1E0SPlgm9em4R+DTlum+0EamDcYvEP3M
1ygwvnSJWj45rdWtosHRAq3hUfkG2GkSDSDogmfKY1rnPjUuQgdNOdBmyzoeG2eLW3GJpHFAoJc8
ohD6YKcBCQ3qKytEqa68Hi8QouDL1povimGB0enQ78AB0/M6swIsZLHsihxYrD4L5TLuLQ02KyxY
slnVPJkzjI6WiAXRHUYiEk3YkrCQNou3csr+wNp4h1ptvxUZT1fLN2wEG+Ix+OhBWWMe6pzb/83U
eS25ybRd+4ioosnsCqGsyXmHsmdscmhCN3D03yU/f9X770zZHgdZguYOa11Ls5mY/OY1WLA5jIaq
gNka28nO5I0fn5HiE16HQAEI750jU5wCl237p8cJxhRBARXqyiMHMpG7o/vsUuLzzoDOrBpiAdAw
9QEp4IsK9qNiB8AjbObRcKpSKQ6FMTL/p0w0Q987owXauC3aNWiDxLta8KGHv+bsmptaWS7hJ05k
goHGHZyzZhzs16GaYsXg4aBdbm5tp3HizueyFEG061aTej4naIDgNR/Sk3mPmERtzKIgXhvLFYia
A0l9VwR830FJKp+klURSmIIkIwiO1LRkn6RjZGYkA6ts+ipH+zsFjIjvHRi49e60ULUWu3kObUhT
hOBMe8PH5WLx8GH2FEPnGq9sv6KKj7ft2HUJL7+yENivJYgPLeY3QEEPhBHh+EpM7rtyOa9GAQ6m
fmlYmMRoC3arJC4coIlLWToOh7xDs9AWzjvPFIlaHbBM2KSxtF0w+LTjiVBLRIONHEWh9Ldy3gsQ
7VUewLtJ0ogIlN+V+DO136sKvmzkWlGABhYK+YiwTD/nwdrGTveE9HWLCChOHEkqdZ489zm5kmZn
f/sz/bVtmUvkmU5+qhoWoPDPBZ320sJimqfyZn4WX0kl0XBqDgv1J0nKbqtDQI9tAtxdWWUWQWrA
uLCQN3l7Ata2sS/ROm/xJhGAMapjARFDrDUmwtE0tp13z798y8pogl1hpDsZMM8j12OHGByURm4R
i4Fjus2Xg6v979lW31oYb1Yp7N0w9dvbS9Ez+NyGJk4MVy+12xgpDuFofnEE9kZvizzc8IRFJq5t
bGdACmugPn3l/6gixf4yDElU9g9mjjJzcsku8DowgJZ+WqQ1nHvDAJOAzpjxTxITTRpck5Nlm+a+
cMR3Le0lpo7KASiQTmLDLIFO/5mX9nDh0+czDolcFzVoeRRbSBgX+AhAcZD6Td9hVf8uRtQzcs3H
+KxSy4qoUKCOc4+KFFi8GY5PRrsCFrzFzeQTudtJ11EKmfzKeixmuydX1cBkVv9WBjqnFrEE0aKx
PU0XBfg0Qq0kb5pSjDquoVENd9BouyQK7PZ9wqmGll8iBSxbpnfZva3m8SFNgs06MF0t0XXsLJAg
G9Mxim3YrzIeC+79ohV3VieaTdYgwRrLgFjNoNrBYwAwZbwUVd1vamYHO4aTgDG8JtuS+Z6YXUWm
MeDwLBh4bjBeiXSj/hbQnpkOG7vFcuG3pUucGINCFsU1L3NnbyqYmhZBSGRoc5XdznjB2xEn24rE
k/uOca/ZMdVAG/5Epdke2675Vv0Y7JJyfU4WVLntjOGVwUPEJAq3+oAFZwj8vzWIuY03YD3oajHG
AveuTFtxQE1WRNxsAYeKT2T7zk+IYWpd+4UMneYkrXtZW/rs9nOLrzbAItwZA4QqK916iFQglYV/
Kn+sNmOOlr1pr+ynX7je+1txsody+DFVKWkz9RKNLZsfrUk4XTHGtLeMcDCBAzgvLNZgF1e/hTc7
jA9eDiPPdmdYoIXd4uAK3kt94/WpdNfJ4LgMApE1IDhSA7dCjZyqNWwZ2Yozhs4vVhgHjqL6QPZI
EvC8XZHuFWNO2AWad27mmPnb0TPy45CdMj6xQ2FbpBpVuLvQXFdcpMlkRYkOP7QMub6qNSY/oovW
ZQBp2geMTL2piUY9fIBRq6PEFykDUQCDqgAhy3Zj69PLnAHpU6yhgewlfrggcaeDmLlJGGLGhvbB
EbQVmJRvu8kSDgpSLoVESgXopQteDBaYSRMi351lvhXGY+GaGdcdgUY9SU8EjO4GD7H4ZNjAEaij
muVjJs46bg3NpuqofF1s7d4gywziUOEuS5TAUj95nlnGrFRhTk0IXlhwbLsRTzUC+cYxrH1dxGmP
kk2r3+uMLnelQ0INhei6KQJUqRlBNc3Rqbi7tcGEXM010Rojs7BK9d9cyTBkAsDBGYzouJgfTEVS
yQwFcycmC0qX9ysJqji1M1LZhi7ZQnVZGHmPk5o+PHOkBnOdq2QCAit22Gee00RMrk2KzO4luw3j
8xLWRp/eBH/lXGDYS/Kd7355ekKK/VjKV6Gt6dSuRhMV1rSzdPCoxpIQQ+VWO530u9wuzTOx25ea
Ycahl1g/grUXUVgOTwPB5l4yztfZ1N8r8rp7JLK/meJ0+L5M8ZqYVzUySJ1V6d2FAgRpBpd1Z4Rl
yWagt/ddgvhd+i5y+t7IT0NJbJJVBBt0hsm10iyBPKkg2E7jEclAy91RXDIPmgj0o2M+kkillbhX
HjO7bNTQCkgxO+a0DxTRbLkkatGNo2zSr3qg+6vHyI1N1jeLDOKRuldDFDAnw+Ij40PcqXCAntIx
fm4K4z0T6marqo99cEiEjUa/wSgfzglBn/gontJ6HPfc43RgQTTL0LxDtNFs6TGGp7DMPusS2PrU
U9UoJ5Y1onEGbaig4D0WZV7f+0aWnZURvgw5UWx1P/2kVt7fT6q6Nl7wx8Abc2eH+2T11vs2V38y
Q3yHZY/Ev/fhnnmT2vtSjHt+Sl2a0kuxRiND2fzjOJ21lW4KVyHrm6jum4PjULjVk1oel4rpvVs8
6+b3tGI6JFXyjjNdnZyuwl8MrJPndl2e6vyP9MkJSZh+ISWG74muQsvtPNcljWd7yz3jF/99sW8/
WnQIMgx3nHMx9//73n9/Ci0mSdhZif11lRa6d40v3lYSp+PtF/99+39/ZhQpOxzzxaoLdvv/fkcX
uPKWsOhQHlTS+v//8H//cA8C5DwbbfTf7/z3l83C4s/n6Nw3Mict63//wr9X/O+n/70KKZgNEHLy
328x//27/779/15+0Kz4JieCkG7/kX/f+d8L/+9lWks/H8EtH/97Pf++/d+f9gosxoYWMNpvb9T/
3ot/P/WMwmfT4NrsPqrsmTVqkWLa6tbh3Zb+RzLp5c7h+xGwQydmsZyfTHe5ZkIfZgF+3jISdNMl
zNTCzHJGsn2Ud5VJxAetaupgMpGGVxwIoCAqIMxA2XmP09RXv/wbVWZ9XZGhk9BVNXcjXVBLctBj
PZnkvWOQSlP2qtqU4eO/L6CmoiIla9xv0coQUh9cEUUe/33PmHBqUUhIzkLMEGXojDEj4voZYWTx
pLsn1yEIS/e/WDqJI0nt4XM6mF+qrH7rgAx5WxXua9Jk1DgB4N5/P0VjCAmPp15vGqTVpEb/AjwD
0yYcPjrHCKV7/ZbapbEfvBGbTQK4YEpoolL2YKjmZzgXID+fdHXXcTo9ThpvYihXa59ms/1YDOVx
sNsllrq+5XzQT4dhe08ZcXbGIXiwc6/fKqawh7wczDdX4sMfWXdebFa524QVFQRL55eheolldSJH
earFGwRwzNYMnE+mF5lNkrx7pto3lXeyOj+8R6QyxAz1WBO09n4B4RXdpDtHlqMjhwcpJSjp2ofZ
mtaradwClovkQTJNfpugck1mtv7VjQnRMqHhc3Bb+0b1WMza+huSw4P7nSgoWxjH1fM+aKxuWzjx
KycWJ56rxjhNhTZODIT+mmEP0Nmf5ffY9/dh5znbUN2QciZoVdGB46QAybbuNJXf461GCvNPksRi
7cggWnwqHdYL/bFOSKdYZyFg2fB48zpHH6Gji9hNzDuVF+qPR/ISQuWvgM6OqBHBVKkD3e0kVIJy
CRCyOt1hHAxvMzqEEsrVUe83sNniGdaXkL0ZtyF/KVp29QYBYp+ZIclcaf7dQV7e5xnzlqKxY8Am
l7Jt2/ualIyjNTqcfp3VPttllTCl88aodfLfpJS8dGNeHrICxjBlM1mwffbIrujYOj5EdatJ2KjY
9rm72UZrsFabWc7WhWUsVJweJpOVOydT5z/lahLQOGRkmlYUEhjgbxWgUflsCU2bURlys21nWFOU
FDq4C25f1tDvLzmfRT9WKwgxg3e5CslLHzx8P+LmKnKRPxTJKqMZRO4Wy+FHwW23b1QJl6H1l/O/
H4WFzygBacIkOeuRULXsGa0/sGrLg+nb2Z3AHHNnTuokqBfFyptj4t1zzOJKqoOHkHeTuBndMYnv
kaFo6AZWkFuXc0OO2fw4hkI/zoReRsM4v83EfcWZYdDWT1TqLOj6y2hn72W1OucFjfmmAM+Oe8Hn
cQ8udl06YhAxcQ1lsM3rpb3qzk2fBVS8o80KelPny/dkQayaPVDqdk/MGWGCxZ58bn3ptXzo54Fh
Hu449rjDR8m8ig0ypCztQGZeVmU/WEy9t6iQs7hwwny75oo1uefZD9rxQ+yDOeVcmzGk1c3d6i70
20VZN3dqDWK7Zkg7NQUoWy8YN+6YdBfaXmNnWO67tTrzKe/8CqtJKvbtUnen2RBQMAzxDkmiITV7
zE5dMoXPlVZgiCFxUhY0CboCxmx+5sal2eNpn+ntjGEMyTEclmubvU95kp+NrCnOvZw9wpFpDqu0
+JrQpu4MucjTuhjPugAczy7Vi8se32xpV7D9Q1aGAQNY2GcBnHBrfQrXzgDzwZd/PyKxiM8Zb1s8
dj7pMyaIjIw2kYDIvWTAdp3qVm95OKDwwKi7yTPD2wv6WuJRXK6/kjbUFhhcTPbnDOLDJbROc/Lp
awi0Igvx3Zf2t+sQysrCaXnwu7hIGEM2YyGfSqR6kTC9YWMYGgYHDGST4+AwjOAGimae70yiySO7
qF/xX/0N2t+hHMS1GuBQErQdy3L8obvTdzpxm20yAWMuZiO8wE3hS1Vlh0asj1nnkdB++1LbnsfQ
icW9YpJr9dixbORM56lwKlSNeE75/KADrNbZWjvyQjL1yVJ4vt5+gH7euRXK+2qSw8WGUukKfeVq
BMPt13c+hVUsDJgUaDTda/ExDW5w6sJB7SzRfE5Dcwil9x2M3dFAuhGFoY7ynA2s3+UYxM0Wagxy
GXw3aqeL/L63eavKV1yF2davuZnBcppGwpE8XFtfjfEo1asBsf0GgXwxC2iHo8/gxnTl11qY8K6Y
d/rW90oQdKyVCQ2ZySPzKfdQ3OQ9Ul07A0IROJvJDR9zE5IPnjuSGplBpyQayiL/qYPytW6ZmCfY
MZDzJ0p8VQlDoI1nLR0hhuN9yNSetgJzbecedeAIkDMKdhMLEiyjxxvsb53a58aKIRj/dYHOeMVb
kCk4lwrMLSL9mTnyCnBZ0dr6pJGzOw5Cgg+qKPNKwrD0x+1fZ0WNmXuRWJBrcpOzqCl7OuT8DjLT
w+ATyWOUjH38yeUgWegIHC4SEJyR8AMM2uYDuu6GyROPZw/cWr/C3wmHsy3yD88eeH4o4KsTTyZz
9KyzIIYGrBTrlYpqZ8GVb9iiiUWXHsd1vnfV8OwV8os24TlV4kxU3sz4P0QzMrtHfC2sxAtJ/Be8
AUVagHuLXLrVlDTkCasc5vyVah59D6c0k+W7xJ/OWKhY1Tg3SIfrvDFbvJHgX7wJSVCeTZcELcqQ
k8yb+84f3WDVTStM22ZIu5KysNjIWTKtdMMXhm9D3NbPOJgtrOrW3xx/10zU2xgiT1rxtuZzAVIw
raMXT3jhvZJNGAu5RyICYtAFCoa4OSDbarMETJ+kF1zWwj+gdsA7+hgadjyX2o0GC+GOX6Nm0nP7
Hpq46h2yMGHX1I9lxq5cQ7GKmYxwKsMyz9YzZTWU2wV9MPebkdrzRbVyuUyIO6icvgAaR1jTSHnU
c/9UlT1g2YyFQ+kWe8Nr7ke20yt/VW+lQD1yg6ZMJFOcs/De4C0h9Ac9meT6tW0quHJmlAH2iEc0
evLl0qr1wqvdTFPAq9IU5iiVASU4TJha18NcXO4NHsquvc4vDdGTvJyTTOe4b9w3TOMVw10mDVVo
PQZgsshCAbidHQTTdQY1zm85Os8LjZyRxWnteUdNe7Z1hSIquSNvoPUZanJfEYZWgI8fpuT7touK
66cOTfA+4VnSeYh1mCRCj2Ppu6FHX5vuIlqfOKQxYUimzM/VSZ/NYALM0Wn6VL9qjgl/X1SmLERz
agcGZ4jTg/C9gJM6zLde0wAIgi+9ec/cmrRJcOanOggYARLJfFy7DOfxDJ9kJkG8mmuBvj7FwtjO
6VGU8tso8+mBS8fCH+j8Ya0XkshmVAeLkdbTatp/0b5d4ecyuDLULlGdde4Qg7Iwyxk7UFOeRxtf
lcX26eDJ7ixyLcCUW+lO+UpfU0nTXxUrlAgkS3ecu+vVR4iPni1Ldl255ntXS2/j9uRi3Jj4QlR8
yqBgdFeDmxzI4ZK5IHMd2IteQkBWWJZ5Wp6HWuBhrZAN8UZ+Von+cXKHuI7cP/Vp/+lpJqo9krgN
CvtxO67kyKVGx20/oQ7jM9m4OVTftLIstld4zJQACep1ZEJXanxXN0i9PHoO0TMTph7ytNJT48mj
rrOU02vdhenqbsOE5LDUZpc8LCxPA6Mbt9YimYX4FTGDjgXEdwq4gpDsRoie83uURAh/3HpGoZTl
h+424uTUZhW5ARePELXgtgvkg6AN33QohvfBak+QmW7aQMMgd4Y3jg36NkvA4XiSm6q4pS73TN63
yVr8jFmL0z6w7ku5wFPp3b+mV/waEdUg1hEHT/FOyq57gZZ5FVn9a3DDD8uoLxKrLJcF6KE6gTMl
J9LNVbHrKzygkrx7p5xmIID5MxcFSzO37K5WkX+32U2Zer/2EpEghQnLqhu2xsuidp0JmrWrFPMC
/ExzDsmCbX6S1f4MGUJkpv3BQNvawo13N7j22t0oEYA5bKZOI1VJ4c7B0QJ1f1m44CNpqm5LFQ8x
bzLCI4n1dLSYTnmpowSknh616077qumeWzUCLG+g8QXNqR6rX3VvI81a0hi51Hk2pwetg34HKotJ
r0mXEFZVXLmgfetBeIdsXSX51FkYVd3Q82Cl0C5F+NiWdhMpC3hVMrJTcZqftWXHNiJE6HVOqGPQ
1dt5MB6kWZrRyrQx7J03Y5S/tZ+RCiRYTQqgulngxaydINVpPjPywL8zF+hgNsiN2ZanwlC8GArr
gXFZW0I3HvCvc2ZbeUNWZhEGqCumZ7sRt6T0vL7Ya24A/Np2kJBJ9GjjemG14Ns4OKbFBZxY2Nsg
zH+ltrkvpwXYUgavLzU4ccj3dIL2U2QatzYqio2J5lvqBVd3Wxc7JonUUtnfJK/7aKEuZITKUixH
ab1sDKd/ZbpIZLWEfU06yM3OUwKM7r3irr/9iFON8MLBNaMULYPFTcgvBqHF1V4l8DZuv/Hfl3/f
sHCGRv6o121drclZL4a7IYBDbuYipHIswmekMBDtmoZQpoqdDct3M1x+uWVRxhaz4TEbYDEllQs4
Sv22DWyHxkC4Qz088Ik6ZwMXUjjb27Fn4ivs5D1czgpFPIe+PngNSVtujqCh1r+t2l2gY5suOGIG
+Ug4261ZDazwDWzh2VTt1UxMrZcRYt/UPGET8hmaEtZQCgGLacc3HcjKQwzZX5KnFc/8Pjs3pvuW
F1N7XzQpmbZZAvZdReZQfxEl6G7yfMEyVdYE5K6eirq2X+4YV6rT5NmXsjPNu0BCPxFEe2eGfah6
2gdjMe7tfHb2pNI5h2kY+qdOkGuckNzEkh4KsWNn9wVj6bpeyOzu6w9wCOsTOQfXbs3JmB/sT01e
EcdtHiG4ECcHy4BTc+uGhVUTkIvJmxSCYKKEHlDmTO1wz9m0YwmenJckvHhF+Btff7HThOJNVd8+
CO+nlLf1Tseump312UV/FqNmoqCzSZLBN3kuuvq7ZhVGewrRZ3jTfaCiKWmW7dLlP2xYtipvXocR
doVJ0S77KjuNdoj73z6Vkk6umIOHdIbGMgxx5wmiYeBETUgpBob8wtsE/QXk1EfGkirr5j3C9A6Q
SfBpFR8+rDDIGX9rmwlrUmOJ87gZ29J5Np7zgRCRIoNmYCsIR7odnjW68KhJqt0Y2F9kVtURj0vK
LXuMV7l8sYJgIuP+MdrmaRA+FAH7p2bjwmZg9rYECRy1k93VHrnxwQwtOZBksMv8NWtRgniga2TY
Pnp6IUjUPuR6xRyzADb2myYufjIYsk5hXvxEuhuDjEOCyHn6BIwVQsoC5iejMN88v2vjzvXIOM70
oTSSp6qy/xTcc4AmnG9PpO62dyKWKMktyrLn4W091IN3KVwa186poRaGv5x1/T2MHLJANWfQOXoH
Fm1EAIE6FWFYu2v6mOzp9aL3c7X86QN0lx650DE3YJQuEO9t94dOcd5CQhqOFZm1Fpi7Ss/WDt7T
vOHju2fQ85Eri92/xZ7I9ZxqX9FfEfUlwWn9lXQLbFiYBxCoi9JyqhiTEFLtIZremJPN3TeQW1gu
pB1ZNQaQpK+ByOebzoV5Rv037dHhbhMH7kCYeO/dgkQo7RgYGp0vWDMLwuoY1evCf/VqGexqDiDr
FoXqR/XUGW/5UnyCTCIObGij6SYUyupyuc+HnEhxxvn3QpvBMSeLmqPUzBHR1AA+MsoMF8H8xVQJ
Fhi6HqNt159u9B8TtTbvgeETxsBDEaloa8NQKodLKIqEubE/vTg+qrlhZRVGjCLKZ3Aotucfyci5
eWLXGpCj2f0ojBJO/QMgrI2IQGIMwQlDgKcdG9VonJUD18Ui1Knuggn1yDBf2aWeXd9NflCLPyOr
at8LUQ0xd+94GZcb3QSVTa8dFDazms+EN/LRseH1ssX+IT/vJi2viue0OhVBeZu0IMEZneAx8FlR
a31UaOF+BpX8OKvnvmSDwaikT72j7QTTg9R8WHYnuh+6Tge+BwuJxyGgxCNVQbwtyco41KzpY4ST
xrY7pA/g1p0dNET4UK0romFuFTwhO9uW7d6e6t8ktrBX4gS9m0ejOfQLWxRX1euHIej5p2ya7tm+
ePhZBlh1ctbAYqOa/k0afXen7W46qDUbdlhH1FcwBdTrZfFRD6l/aGzGm4a1nqe+kLGRo4WDWXLA
lZyc+pkw4TmjC1lqXlveTadUFsOpl/lBmOWjMS6HJLlh6qXxax2KY77eUdGdx9AtTtY4bVtn1Hs0
QUbsqP7aYEwEd4c/JeiHw9wTwoguUif4Xekuc14UvX6T8gxz090oSA9QE5VpJR+wXaRXBzDjJfV7
jV8k53rNrZeybD6Xkbhf0QXnMCUG9pZXkqgbXrYeXnCH7IvaGS6kHcTtAsIyc1uSoHvip2V3MG37
VHkpYrHkZV5cI5p9FV6DoZ7pPq3vVhAvwtr7ZVqnnAJTs4+ED3KZC8Aonbkiw6OKvIQETsBVCL/a
fqhuyqg98m/nXg4OHhv/qEz3QXnrH5HCvJy7X+t6VEJ+Tco51TNyggnRTDWIzcK4CQQhkx4YlztX
ZPyvQ+dZ2SggXOb68XCb5UxMUmOeltA3qS83kEtx4M/2B0PUEF3ZqP3ijBK1A/aaim3ZUIAYxD1l
YxM8/PsSjLW3GyTb86kFjNo78hE+HwCzKg5ypdGUsktbHWuPzHA5JRp7l6yZg6YEp+ezvPPsF105
5qF3izt4XbcsYDhYXdMxA19/VViUzv1CQqNfE7TYzO77kHrWBa7YjuH0NSHgb+tjDsdG1QvsP91n
wRRb88lvzRLFgh6c9bJMN/RXt4MV1W+djvDkesx+lvEzTBCwC9aT0ZM3TpKa3HiDySuubfVgz5Vx
9EqXiDG1ySzXOKpcvxJTRZFTNoK7InfjPveX+yzQ/bX15ohtu39Gd7gVtJxbgJykXDV2EodWv0Ra
o9Vo3cDfoR3ot5CJ8hbRQtaEIIo85m/INSCbGIfb2mXqiYOiIN1nsxhO0N3MuiJHJck3/JxEPiLU
nE6sW23cYVz6WYjqfF48lmAmW168Y2OcS1Jm0BGGL+EyXainWckLd2WwYw8aORo54BlILIQ1hL3p
OXa1fq4x78QBT/0Sx89WJHZ/JM7iEIj6FQnYuy9asNBFj1iOJdr0luqKrs8j/1D5eO1GB4e5I5dD
YYl2uzYGRxsalZY2YFpYfs8rR63gpLvPCXsiUR7sWeW8TCA21IB4r09NVntp1Dn2dLK94d5q0vFU
d3s53tQj4UUGs9q/KEQhUT+4vANIPkqydRv7o+iC5DL1A/S+FY+ai29I64UWil1BW9NiMHynz0At
x/Z43FsTZVwy6rgUc7K1PELrSNcKs/bH6BP3UvkGPGHYW7JU7rFuAHd5AeosG5QglhvGJUyOYO4g
0LBsdysqu4oCsLIcKhvif6/N5D3o0t5NfT8fyH4m4kWRD5Zo6zSM5Z8sRdTZzJ2ONcVcA0IH+aDX
bF2We9f/fbHmIdnVDiOUHqtVNLvJusNgmd57AjdG3XhnT6zfuEJBeK7AwJwSxu2qn8c6a6Jy7vwt
y6S59v+S+MPgoEGKITsiMHrzFqs34QLXg38iwBk6ZjfwswaFpaM/YQcVkQ4p2fzS49SvAaEOWYdd
Eb4wuy7aV977gkWfPfPP4vsLDv6stuiZWc63+VORYzYLRB8rVQPnTIpHwuVZGZr+vBFpfw92/rZS
4hKbcu9gFb89UR27oSmJIsrGTRJkW3iPEW7ca80DnR0790GCWLWXKtvLThvbZST818tJO1FyQKLA
ZLUfz8nittGcFwDLmvC5YCS3q8MFfiFYeI+Ru9mO9tlM3mBziau3WnykimJPPt2GAQOD+wUn0M6t
2ipyMwjqVDvRbKI3WVHyZt706SSptw1lvQ0WRaLWwmW2NgS1ms3EKOmjWFf3VLNn80Ou0YEl/3XW
yTFnngGliW3KNC6MrBAC5rlXHlwHgZUWsEhXedNcIasyRuQgq66Ii/ODi+GXv1GN/WDjJ3ONYSjC
/P6BMkbG7gSTdQrIAkBTUKN6zzPUc0bTXKncJVfhY6GCaxbWFIVl8obrgfyHRb75JlygPPtTsurM
zJqqevDJ4fDK32D+7Od6yC8OKIOIQtffzKl5CVMG1XZmdLts/CPrDMAnsYNokom9ne0WZRq62b6t
3+uwcjdd+OmuZBeZHVmUSHSf3G4aIvpW/FslAGCmMZYx9/FqUWhi7YnHmoY0zfKQ9oWAE1eScMmY
jDlUfZSF/epl+oMc2AJr3W40XAxrs2ucoLhuehfQuPtc++Mrq6SfKnPyg83oB9FIFzN+Z/A5tLeE
u8dOlUeKg5K9inio0vGcZWu10SEYnZV44bT1JpJ6UgtQMwsWIlmQ3Brrxp7FR14q8JsM+bh7qIyt
7lX2eH5635qjziY8qcZMO3sV+pOUnQyMC/tW8x1mRYcrnDbiqVJsSB6kQkIaPlc5tNluFugEgoNR
FDu/6N1jWDrsNHhHHGIwNwqPGJBIDBi90+8JUIBKhxx8zp54KtjbrhJfIWpAMncgQ8OyUIX1qMOM
gNnc2VIPP5Vy7reG1R0xM6+b727pzoOZNAfCSxfk7QTgDszPXe/O7XkeIPRk6UVSutvlI/7J5BdP
KpSMnvwLbQgS0OzD36+5aNP8iXJuj7DrmTb3zc/tuApkFzERYlPeXIkeZ4xgF8AUCUQiw7PeDyC0
Nq8OEkkUEn8ohOPVfcSLgPqJSX/EosWjDaWMqtZTbtg0P/VwAMuIP4OtMUrNLtlZAaIqltlvSe++
+bjqn2w18aRhBjX/5To1d4XFThQhjsMG2qWzImIDJ+JbsIJezczbAYBnnmZ9uEtF/VuQ0I3IhtOy
tuW5bZC31lBhoHPkj7J3/goW8CBTMak15DiFlnXfauopHHeI6mXz4WhI0p3TgpnFwYFIzSJIaUF5
WymY6lSq7ab3dgSm08WtkQfkLcryLiDvZ/WZnNkPhsNIoZEOdb76ASHrbbAZgVtecR9oo7lLvdzn
FPSf3WZICcszbPZa667PQbaYAQhWgowMaJr2xLjVPgSdfjC8Wyhx3rwVGM4Qr5RxQfZglPsrdH28
GsAjrxQuSLgbFCvpk5HAfZ91A02K9f1mrOoB3SmgbMd6wIoPUdgoyPshNjS42Xvb+oHZFQlat6WM
VcR4PYHRoHaLKj4hGPCht8kWZPA8AiKfSm+DMDvjcj4k5W30dguOSTPvbZH9SLBEChy1wZ+bE9y5
WWwEBv7o3SezdWcWCByx5xIqHPo8X3xnb6WHQqfJjXh19cr2VKek6SIc5hHK3HhjB+lXkmg02b08
9YkdeyoUGzEF4aYNumpfVneD5IxtLPpzOsKja5ifbRl+VzzntoYvdv3QH9TtxkxCk1G/rN99xZmW
u2bcTNa2GdWHFL4CTa4P04uVMDMrrOIkl+Xj3/8ud8l/k3mJgt6vPrpmuK48ZzflyIhqFFusj3gb
+T/CYd3hKfF2BtO/WLX2ThjLd+OZCFD7E7TC+RJqMAn7xni2+4T/2sBpGObjyXcnHAJB2B4CNoTg
6vOrpFa74oy3cF5ee018A3cPZnksvYWDKJGJ01Pal0+clnzQY88oenQPN9+BIdGcWTVrhAFfEvnL
Pjuaev0Ga0D9poovGgyyjf35sRv+j6TzWpJUyZboF2EWaHhNSC1KV+epF6wkGgIC/fV3MfdhZsz6
zOnuyoQQvt2Xm5DFIt3fPMaU3+4UdffdUr9PZn9MB94YjPIHbkMAkYUdB0VrPGMA+BS4zxamfGq2
riPViYG0qfksHivDX8I6IseWObTUSYNa0WHaTwgCG0FiAyQXZ35jCZEGmKXLXYm0YxQZzbPDffL9
8jzxR1H6QwMJb0qh6S5zDGqRNOvs66iJjbU8zozStpZAZaLOxPRO4CR8q2QQa5h3fpnatyVydqlo
j1wxv5OwQtmndsKmJa9k0KNwoQSmk6IAl5yhHZxgWvo+mJm/i2OJUEJMaCP1pzkqaXA2v1MCBBh0
QRqN46VwzOM45DP9eji+4xfNraOgSCMwFBoTh4V8syzbl1k7mnNvhVo8vViGGncxcWubs4KVLS+q
njj5o4Aviakd4tL8sSgoJeiDgbxKLlmNHkqNIs9GZYVJYj2UfvdO9u+xa3GH6XUPuVijSDRNpvP6
/XuunQUTdjGrkg/G1N/Gfr431XzLGjoFi0ie+jSlMCCPiEmZrwXXEuxnrx5sVFuCFsHwC9BS7heT
4hGrw/hR7BrLd6+6zy80vX62S+SiicFk4IsWA3ten1su1Ye2EA/jrB8QDAhZ+ABiB46VwJgmSb1G
Zr8v2fw+6Cyjs4/NXSNd5wCrJLROjsagASLKzqS/9F2PTkonKtVTUNgTQBEbpBPjAs/7qGxWikRo
v7jWnX0HLT3qvpPE26kJ83wLtL0TZZhxelrzSbfxkbFId8ADhslIp8uMSbE+eu8RruZ+6DAD8UId
rXK55XX+LCAlkCJjNFASI9vJg+MnPzEPOtcbeix98WJas4N9FikxVlAnq2htIEYPFybvtOMfY95W
/MQe9IiOsYh08Z7RintPnWGf2uAmbJ6sreeLg0JkYwauuJ5gspuwSVXOuCHjfB1S4+YXGoUfv0Vv
QChdPwC7NB+SyN0o7jh7H1JJEA/T0Y15f5LMPOhVzwuAu7lwPEYp2SMGfsz7fnJEwyXaQu06yZh8
C3axpOLQeBwpXd94fcTQUpEWbeuLey/j4S6asT4tneSjbeQFw8nNZ4i18QfSbWyDe9OS1mEoFRxn
gWDKx0J6m4PfsjBwLquTy/FgL2V5mQmH6xVHEqbOcEF6H5cbvBzGvVzqjVLnUwTwLnLrida5aasX
+UuZCcyFhrWnjLA9uNQA9sM4YizAsD531Xce9XflsK7mHcmhkQLmfsRAbnblDfeDCiY9/2/Ix8/R
Aogo0VZF4X/WxfjEZguzZJWNdJ4Q1IR/uYcAnDrmf9C9XjKLyH6Kch/p97FzWRPaifZwbQkWgD98
9P7JIqtB+IwbhQH75DhnfHrZnOk8LW20yRf1jFgTgY1Y7mU/V4c8Zdv02GeZfGobrRPfGkm1jVK0
GujlN5c6dLDplEFfeYinPar1NncztlQCvNuu0HJqA2KCo5QyHJZRZ9QgJ5NFxYsfLJxGTYaRkpqZ
nBvjJdb+Kq338XLittTc0jpnBkc36ZrHpayy7bLC6S0M5drs9eexN/Y6MPpL0ngni9cEvSKouxrM
Yws4G8cIiQ1NsAT7hyabDjNVVdvM9b+B91DzYs5/EGe+/ar9KOAdha0xXGuRscKjvMFjn7YZB2rD
J/yCeLtp9Co6DtNn51tZqFJNbiabpJStcEyb00tqpfy/e55hysBqdvluQaqh8P1lWojKYhplxIQr
RmbProzf7JmwccxBO27+q3XWR7shWelN1XEuxeOo169TD9aaUw4Dxv6lH0RgFLQoKL2/s/Ny+XaC
wi8fIt97dqz4S6lKC1NMCZZ2aPT0gkn002XzVyU/hKYVb5k737smV0E2fbt9YMyUUY286mR9fkvO
hCiEDx738oBYzF4m/XmymxNjwyeciYehrkMr4pPwFB8usq1lDQxvr2CAY5tv0x8qjk77fEXluX32
n2zFP8Kczx1XaG7FO8uPf3oewjhdd2fEGX3bSn5eS0avrs3mmUT2zml595zv3O3veRNdNbqJHd5R
+pvVWdkZYRmhPSWT/+3h8MfMjFHGoUOaQpCfLJsfF43tKmZyCQ5aN0zJxWyFLecSs0XQRvW71Re/
iyu2bUH3S9Mujy6Fej0F9FFJQtSupssM/4ET3bMrxkAviMkilVDnALEi00kZdKSZ54X1jQsllXcV
LWhkuuzhEb4khtVMbPA77SJ8rp5ZHshWbw1NIS2O1XFxHYxbvnPsB+0auYI+Cs5DbslXhsK4LsJe
/qXkjA3GfWDWGKKaMm4kTp/wWJFnLzbOSp6IpEeNpKQhVMdOXS2Bh7GmthEf/O6DKc3FgvbDGOyl
5wqbG6jMWa42ltXd27VIpFtgeSZ2DJqOJsy8CludVZ1BZhJCGQG16qtvuVMqfl7A6rviisMlAFuD
UHnvo45WkIWxAW9rx5mYdDHd9lKdTNpPV0EKaLUG697pGRjEYmt7wK/1OHmbSk4zLWbNyJYn62P2
xMf4HpHBY3GAi5X0J+DxP+DkwfuVoRN7V7v3/QAk09m01Ad2GcItHPl0ypG5OUsW6hYjkZSBS5dN
YxWPGaOlJrbfceC+QAqABijcTWw0eyxP1KQ6b4tVPhSNyzWDCIlt8fuYc0ZREG4jgz6RpTPuc7fi
sKF4lO1HOfN6DGjtgTt0P930IGP3dwAHAC+HQzyX5KAtln8zS3SwHvAAqrxNjnXOteqe2Dzv1JDJ
AjuMw1pe+Wx2I5xu8GGnooi+3RZVVOvOmn2fyEp3dnlUhETARnkpDpKiXJ0y2rcomRAqwSizoEO4
cST19Wzqc8WuFRUEh/3rMmj7uRP+iadLT7qzFw9nhreEtiPCNJMRjlX2rovylfRMsG4L7pA9LEX5
0ZWRgyRoUzDifbMfQj/lNWGfYdH6rQrvXpMQRPAw99OA8xpldUQtS4bxomfap+FTEBU1KT1cKDOe
PXD2b04WanaeLv9KSgQ2yvLh/EwMNnL/3VyqfWOYW9lHJB0i/6ns0rfYqP5R0eJgdE9Qx6q/xFZn
pmW4TZnNE9fGKcOCdFBS/WeXLQc4TkONLNd8DVZFf1RclBnZnhsxP9IXwLUge28MFt1x3fTLZX5P
WBb0OUX1ioChKwhZff+CceGU5BMChSiunXqf0vIIpRm9dHIfuBlf4afR6OlPL1Gvv2MQpkpUUBMF
rCee8S3PsGyUJOnkX+MBZHHtJUGWNofC0YYQ2Zs9ffnXzemW+Pu9kZQPxRHMSjE+qrx+GOnnDIpb
Zdocu+PoW+jDY1OBvskhC1CI96I1/rtn02XUg01OkheQoQk3dIlE9zrOOC+suXyrDOc3G388I75R
4o2NKP+xisgPSghJG5/a3ZiuJ+4F79y82U9mdv8CGSUPBKfA3Bd/vSVy2BHAE/yE3KFnvkMDQ34E
DXbA8Hx1eZC0jkStlk+Pc+Q+ybE2MazslpZqgGai0scZ7bXlI2gbWycpwELnaP1OM/0n7HXPtkKU
jSlSwVyANaY23xdSZiSXKYMaL//7mjRZcR8XfGE1wN+KZW2TwrQiNP1rCzYHjXN07w9PFZ24Y7d2
nRR/SYuK9qq85S+nB2DTjNNL94eLTj8lyfhiqjca5F/1omMrTdvHyP90ZjZ0UaaI3R6pdXlwBQOT
fihtfLjY1RCQYRovWweoDzrA+hJZVXKb4SPyCG2LhHXYCNKcUTxEhCODSxb1fbeqIV2ZF1Shhb6w
HqUgQFj1u7aVqP2mR7GFdqrhfHs6X/6wEOnMTJZaoCAvmREDFCyqf3lCexxRPvz8AOMkf0/lco9q
jp3PWJvPvLJQsPt0D774xyL2g6dW9Vuegm2K5mYgVFs1ie8dc7gSvVq7atb0OGVYowz663IK4HnH
82eVVKeiIaQxzpy6S/wtMCPftK7YmcCy8ybH2sGFs9TYangKkyX6KvUJa57BpwvPmCzpC4/XPhcT
I4rMutWW+VLEvHUL/VPLXLw6XYLtw+xwCF/o3NnH3shyPZQfssy+Rid69V3vvQGAEFhvaq2LqYvp
tFRdtMPLyNyNnHeZcNTRFz/CQqm9xtiPkgnUGDQ9jijljpc1QPMAqrDQdzK7rJ6M7grxRi36soee
9wyuaAvtjubwipMGWPD/DCno9OGvmGXpRzl6gCsKKOy6+2wby0tR0jvrv1U1fkhLGfcewsY+G/RT
CtXfcOuPzhPwLdPlGhkOYxGqUe1asQ3SiYuJ94aw/9Sk6VdnRTeNvzt11mzxHIAqTm1BUuJ37CTb
QgudtePWGM3d2aARkpPqxAnoBUytd81svmkNPP2MFhCh/XaT/S2FOwZThtcVtdYknU1xKTlAXEtG
Twud/7I4TCxnB3us09UP5O6YX3T4pjWM94Z5VCxkccwFg9jBpojmS6KmX1vTLn2lfcsme8iV+auI
vTtNfsYMDAyNote0IUWuYeuAkRYmmUr3luG/MZOpw8pcrxiR6q78kNesFz6G2vgaZHX3ZMK/xZQ1
YEpu2V9Lp8XUNT+aHdPrjBw8+iZfYSm6m+Vpzz6nJTNza0wE/U4IotDGRI2vWhCbOQiE3A3f6kW3
Nvmou5TZYuAplX203JqiEPraOA/h4wDsdc5crFGI7Cg1fboTevKpHFUfDSd/iSrrbzZGipVFwkaf
cmvkX8HDk2uXURY/TvKB0rKKItMvvgZwtPdYnwh6iBem4S8jHupZ0tinmvZqDK/MPpi7w0EOs1IU
cBnwwWW4X6IC3Xi6CrMifMrXuFgC70Cj7/GTCi4m0X0oivFkI+DoC8Hpsju6cAPCvuea4s3mr7Mg
CTtOd5wlnaB8r0UqLkBHMUqaoN0mplVizG9uUUdk2pS7J3B5sFQkcAK2f1aa09okPwot/kMrXIeZ
I6qnVDur87D46s59gaaKW2dn5ZZzG/U/vB708qz+oDyXPPXCHHH9gBAePDtoOgIdPu5ToJ2ug8dD
jHqIQJMGOqmeMMahrqfmu3RdiYW8CziqRJRI1x/LM7xKF3MX795cQCGIiv5u1ho/30oIHTmYw4F1
+KPR/XL2KFQ1VWBdSsd15P5LzuJktrAKSBNe6HUAsVEdSNa+ke/d4IL1dg7QqMmVr03Ol456b25y
0o50P7FgiVX3nLCdbjqFUGe9jpGJ/u4woZ7gEewT6T/AL+33+rp4MGTDxm5861314dD3acy0pnu0
VHaFpBeu9vgJOnqzMgLqgDE3cb3uQ97NoJASWTZEBqq2TAP0jUNflGiQirK+eZybkU4z77tMdP9W
WOaz1RjoZUOKeyAqj2b+FNtfwut80kE+HzySbobD05oy6xpd3NbRnkYz/bVhDjYet+x0TfbkUguT
jrACQzK9cTl7lobxmHfqKwWDHcy4D4kH4Ut1PQYtJnMrSi0CdPgNP5WJ7ozIp7JuU2IwOgMzISRA
GMIxaCUvmOcAWf9AbUL/TJpqn5KTfKMg+E2ClgttN//1yu4F26SDUhjg9edSyP0jkayp/mqYoHcA
c1P25cU2QIs4Zkn37nbh3OuYS1il/E+xwK0CuRP6uvlYa2Z3lvOuE/TgNpnBUtkTNcuzhk2xZdoq
yz1oHqgIeN+I0Bu6qo4Vl5kkwh2dW3KPieHa6Ux/iRy/WzrjWIRjQH/vzGTQEoDCVsyse+TzzNk2
mksLKZ7NQ+XW55Gn6NEYor1Z+08xeScARGIJrBZvVw1CVEu8x8ZysaeCBtwUZoTpYtolvfs+FnZD
+9qz7BYGHnxYEIouuDm5hxBADHQIs3yiF7Qx/T9FgDFF7X8boH4DPSBIT73ag0RTisE4dBKCi4Cc
SOkAM5e2eR7zeVjPfG64qITveYYPkJqXkoMO1cFsctXIQMDSsT7kzOgNRGvL9t+Rq3kBdDemTgnI
bYzom8rXJfJ0FhFLbufcfzMay7tlLglS9mjwftEQAnh9qZFxSPDmTJnQhnLBh+TaGLAEkWDcDdkL
3bCfRS/P8Byufc+pIoq6kz1MaM0TFpqODUgM2TYF/zxm3NueR7RDxzTXS/RUHDUXXyXikWeu8kJB
HCXqgKEhgRoeBvnR7S8a1cxy4VAJs5OnK0OtMC6p3b8MDngDpOKzWdinXFPAcTkMuHNOfzuEjiNx
RqpTyA6yI2TP40BoqJhHLgIt/lmPvWef4XMdm/6ltRN9Zw9vDRmPx1wf/1UIjSlTzcCo8L0tqK0x
R6ZnivBQhGvV7V31rEd+tZ3ZrQM6+ohnkrMLYhLxGwHNbHTYPyqnIstKk2eYt+lfnySHxJmnrdlE
ABcmRRCqhX7lEE1woKvobfmgoLNtxoTOMHshAOAPI4t0Z2+HmXlslhPgjmYy4Vi7Cd2wATXNxfUm
7wAWj+4fjSlRToZmGf7TNepVE8JPeUePZSrWHah3gth2H6fEDBUzHNIxHaChCqRL5YZr+2M24SNW
0m92xJCfl9gqkZUTjakvE/ixFujZTr3nrnQtOdXW8FyCTKoIJSP9TR1l7fQo/y8v6Y9R2CuQod0c
wdPAQEnVlx6YxOlwMNrNmUjJzoyYCk8/eiztw9BP90rD+cpbQ4dw5J0zGz0mzRx/Kz25a5su307S
weORbLXc5X9lRUFY89QPPkbTqqRfdpFrr6qJ84pjToJBatv+Wzxp78eyb3eguJkY/wzaMB7tPgVZ
bJs45Aziw42b/Ruq+A9Xyqs9UTzG7zBxA5loEOf9tbBT9bUfRKWutj1TSBjd/nMnOpPK48vspvWh
qo/lKnrWefyj/P2aQ7D1ug1KyBnXmYOxaSy3WvFTa4546TvzE5DpvVomK7C72CYFu///E7xDkxzZ
W+4qOu+3sNtQmZ+qxe+RUwAJ5GV80TH0c/yKCHJ/kgwfjzj6YF7r80/XEWxH+ojUClBiad9Ad8jC
hiElWf07YOE7rpHZiPSjGllKhzVJZkODGa3QS1fzK3eAcuJ5bvO3gVnFYRqFHtSz9ZwZnK4tHSdp
zVVX0BC3yG44mA7n8IosoFaa196l5DTnBzs4LJE7wmY3WyVFCAhbg2jUcByP9o5L0dJMpI/1SOOU
ZfVJgOyyS0ns09GGXIkaj/LMxUgbrq1FdG3qY3xIsd2Ho84LPTGC20K2DJMi7jlyrGdo4Lpc76e/
ti/ewb1Pm7aMKLOTFjkAvfzPXZ6kxOIwZgu3Nqkg9XTnfnY/nWK+e+wtG/3PjzmVgif4mqmOCAY1
7x0DakITszRHTuyGaeT9xlP2muBEDP1upDANNT4ZUQLJ/NbC/Y3bpd7X3CXYjXmzKBsLsPqB0cjP
7pzo5A6Ut6nR/gAgWkQ2aJkad3CTbVIvPYVaCgmYcCp/mXrixJOUEfiIpDlNyZNwORPKEo8bzPQO
gC1HycF1/xo7/nbc9t0p8S+l62hKG5800mSB4xWHdmyZXA7Vsc9NFCARhXk0oTZUlPD5C2/Mk1zo
EZYjjcx94V45su6yZn7LFjKpGgllytO31dzyeZ+8AYkzJx1AeNJDbVyWHBH30+PsI2W8M2zjAAjc
D/o2mgPXn98nUPKUzS3bZmG07KMsM+CEUKifkxSxM3dwgaoWpg4jlASsEf8aseKboVqyTY13LsZ+
OQv5kXsa0K7G5G0qPe1S5D5z1JEgyKC+7MhsOCOSfx/s0oXuNy2beG7guWk4nvz2PxcHqeZjSMfB
vgQpLG/IB6Hl1OWbhpsRR0tMCD2fJ3kSxFO3quc1MDKi/m1nAqKUOBy8/6YRjo3Tc7ViPka3Hfer
OR3qU866OGAIo1RX3SllZ6FAYkoqrg9Za/K3Hm1kONaEVbPJKaAEQtOeRk/9Si+NduboAHtW2jXp
6FKVFK4a7T1R8TY3IaQZtDNLxowSewqn6sUMB4Q60MD0+0WOhg2vJnij6n1iky+JbS79qloOs+j3
hgCNKGTzgcnpFpkWxICOCX9nsW6KNRA7CqZna4FuL2Af694HI2ozzKoq38DmeEud6W5i4thbs3EZ
44Nwpq9kRMBwqupfNmZfLY4UIeBjw12nCRiopzPBAvXpa+z4baPR2sWjkR2WyP6NuHoHLRyNRLP2
viWYWhKD120Sd0Qfwey43XQjYpwfZp2iany3VKeaDxzlu0NMaL7owFCooijCnKoS7PrTA2rXiMGo
+BKiIKLy5qubHolPjdf3QspvP2ReySLirbYXceqU+IKJySgiyxfwHymXKyyDEBIyGoGRyXNONqjG
wtGoeiOeyzwfhCashses1V+Ama3zxuo4KMCZ3OZMmjazpTSAhr/FAyAvWKz6bpmTD6HAMFEJoIWG
x+u1zoy4F7WbJSexkM/OO1bhEyMnf28xvwhMbgiV9kMU/1tZ//pMkd3Ol2dZK7IsVt3xXdPlrDeA
kqz+nAqDa30BNgdyDSCVAdcKXQ57WzgPZJRXIEwN5Ku03vOWKfuqhbcU8jbPNIxhvLOfeg7VDo+J
cBCOCILIwCvqYzJV9JBG8VVwroETxjelNPNpHpKftiJi3qwd5Hla6RDBB36KipuiNKIvIHjg1/2e
SxV+PUbjPPi98c7EG/UvfcSCTuYfsnYHkSjwYvbAwhVYpcy5hktjHWaXc8lAkAb/Tvxlunyellbo
2xGnIRU/mJNx+nL94u/aCLlXnC8AUSS/oCXisNaic9FoSJEd9xOPycaUrgO3YbEvSMPdKeq78jKm
3R2SACxPI/lDEDn5UCK3g+BQ5XCnKi3C4m0vTA7D0GvziPRPWl+ymPso6QqGKTPedgJNhwnGuJE1
L02avSUxJrPJQa1i3wOWfrBq8TS5XvUg0skPqrOVCowl3vg+F4gxqf0oTD0jNcHShPgTUpJKHiRK
DrVR96GMcQ1TFHO0B0LNPIEYmSfaCvL2pvuEFCqXH8eYcMdwiEnQtcgBOQinpvCQ8yF7dXlWUA3o
PEyjq+18H4Wy9cfhMBbFsvfwuW17p/9LaiL0BdtuYLnegHm85+nDIxzmK81uMasPNy5iHOyp2KeG
2BMu4pKdEZjPreGQNnEa8IjrQ8OMJkufh0ZO55KLEKWsI7e4U4Q6aX7RxmXdlGyPVuw7dPSNMdkF
nPke/VCJzisns+Hb0qYvTuf6h1Y7QTPpJyebbXYasPmlXj+zkaUb0yFrmMmKRt9ZuxdZ89BwoQ+L
IX1OM5i92C1pT+X7EpizIqYgvT7Vh0ENr4OpoJ2aY7WPG/0cY7k8ubFDcKBKjujTLreRtsfmA/jY
Clo0hc1C2oR7MnfKKv5JQcUf7LoNm5nxQLywJ5V1v03o6dg7GqWvif3QZYUZ0JWW7cshxo4Bmo7B
QC63bsRDgYVwYpvM/kwZUmmhTnayFoKO1bSLIwbKfCZV0r5OVpk/DwuCDObF2wgylUBOgVTvFS+9
v9Ybw7sZ8oPL8ASXc57sp1FfGPhYXHT9JBx00ztYYBcPbZsuGztP7wi9yZ6QRQ/pFtKf0VtTKHnx
NvWSuGEx8v0tnkcgg0iJRVq2VGAFGmcitVPN4FLS20oy2MwcU5mRjKFa8XnYpu1tMTZ0/eTLVxMD
utT33LbTrWnBPvBU8lPTQIiA90lb6pPKBPxOQR+aY/ykPZZFaXpOsMbSacJY0HFpKUmri2ZjHaoB
/fVTeY3IgwPZGl5wZW8wdjSvrGTU3riEWFLj1EJ+DNtE4oUSFc+WxylXNFfOwy7OGTc5Wg9Om4jV
mkeUBydZ4JMES9mb6ciu6b0wSVHP1iXWb0W2LoGZcTNhV+xzO6dHpbu4WrcbML/sVZy9VaSdNsbI
D8ivkiN2wTiBulV5Fhad6m49Lq+5UBW3QC3bgurES/yW+IKSn4qPQXKc1bsJE3euF4ixmPOHT4x7
1K8wY8dIm0GYcKe1Q3V+6TFmM/7ovCDpbH0rLHsIpg45yzJq/ALjuz8U1hkHneGW3b5aVndq2d4x
upC0bPHSihHf1OrNSbm9AoC8TUx7dxlT48DVcv0k+3zjoWCxXHAyQ8ZmXbhnvfzkBm1uMrtwwzhB
YMvqJSBH+k4v7TmqqJcguGRs5a1DwDhiV2urNr/qXvy0njv5GoT3YGjXTC3UluEoKFo+M0EA8ASr
/e4SKkJLxH4ZY7ElJMxxusqtMqC84JBYNeQYIvBL9IPRybxk+kfvZcNxcJA4Evk7zlj2lVDVg5Ub
P9OCmlQhfs9M/HtK4qO8wSdizq+DHG9ycBNk/nTcE+Z5skiQ7fsEI4MSEzivk9VBO2976ydSzVH2
ExBpT1MEAgliLJizI8E8qOYA6WaYpZN54dgqHyFkMfXDGRW0Xk9Pxexs+z6yjsKvZAAoNlY8v3UK
FthEKi5m9WS4dPuRHvrsVvwdsw296+vN0mrUCa28LbSvSzXWBo9+xox6XPZG7zb7NRvDLblRBM67
Bwl2NZy0p6EnK9+AUGQcNRUgceKO5NVvTJoraz1mNW+eYcETGKd3zTaysK8bmw5RTqTDos9bz6a8
uWOlI8ePxV5jfpfOlKUkdypV+oNe5x4a+/QE/d3fp3RfiaZ9T5PK26dFRypnNHdpJg6lTkpu4aTH
HDG7KODpm4bKESo8pmZb9C5w5j55aCOtOcSpdPiHC/BVF6JFi+u4Lo35rM9yN+Xtnzuw1crWhR0N
nYjJztZqwSxA24CGLxSQAqZq5C9WQufyg1oRHds+rTbe3FQh+iPBorS0dngB+gIt3XWW4WKXS76b
dR8pR/bsuIPBOC3Lw87PX+cqfzBd0RyBCa0+HHbaUnbi0INaopaQK39xhr1jX4GLb4Yqs46MaCMF
EYEYWxzUZXybcw1IqC5DPE4g7roX6PrYaMT4ai7DDbceS2DdnD3qobBZR1bYl2+QjMVWahh9UC/k
xi11vOxJorYRtW4blzbv6xw9UQ1XkfjiBDN1FBAl2jHri7///Qes1sll1I+1ub/mFvGjsebF8Upz
x9aMf9SJYMI0Pl3HRfWZjKgCMG8cnViJFzvNm73KczUlI43bwcFRCRfnRpCZLDljK5OybqGuJZRx
9DuwzOS07pwwoH9xnC8T99vNjLNlot9jYX3E5YxuU7RPvrK5G8pZ2+Em2DbJ8thI2P8OGTFOK5hN
RfsBi7471qn9x/vmBqLLxqChcBdS/VejVcTQjOclL2E+pOzaCbYFktxm6Mw2rQ/T7G05KnjojxyL
CX3gwfYwIct8uGgOqTAS15wH9PJimCx5uHeMACdBp4nfejKoKB3q72jVp2vXSZEAbP9mAN3kqIKQ
UuNWCxynYC5ZgrQ0ud32lYXXdMFonDfmjAJtUtLWJVjFgSig0nHBqPFq5izx26yYHo0ymTiE+Qnh
4NkO/CIn0jiCDZV5vSWM/0YPmh2uw/DYjT4It+zimlTWhI+ocUEYiKkkTjJ5JMUjUHgMvFZfRxt6
Cy0KkzU8pWXykHOkYVR8yN30X4rZHcMD9l6f+tldeRw6Do+lvBkJ0m808jNjzAZzHhFT8B2U7m3n
oBkYI3CwrGDSovfqmun+V4dCxutL3Fg6eOD6bHj0B7aQauA3F0lfH5TL+LrX94YH6RXZBOA+7mt/
YDyV+zVVokP2NHrQw52FF2K07fL0v/8qrfjsMkjfm21DYGbod0ns7Pq6hA7dM4HBpkhxAculbfvf
qisGTkKMiQwteshos9n7ABnR5BnMjuIV+sMmbbkDs5p6iTPseEcrbF4ApcdJ/VGR+KebxRWjVnSS
nnkzcrEnAK5CYdcyyHQS9oDtSm6xM6kMZIyQrA7ZN83pQrPV96oqjl3W9eey1/AUdYiUDTld2oDQ
vmGbp2l1VkqvsaWJ74pU+KFk+1nvKfhmbHHj7FvS+bFGDd0snJO43JGyo6ukL57cEsZEX9Ro8nL6
aRS5TVExy3A4FwV2PCa7QS8eSwY3ZB6BstRc0EqzQIAEtO46OCy8CSsINCSWX+0//K6h42ppiBf0
oTbdfJdCeHp0y2Q/cuhbvQ4MsCVpSvBzFxzN5qYY7Sebcz3XhnpD9weTHFSvXfxfNy3co9r4X2vW
jHjsbp979vhQNtq2bmLYZyuzmla77eQ6eGniV51GSOoNZLHz1CgeI1S3oNamhpEqKAY6Ew+RR+Vh
BP+2NajO477EKMBoDr5b84SiPmEK3jeD9k87FTxDr7ahneDbBObUXeKkKS5VAwbLU3G6lZkzA+/J
hgtTg6cEthApIBo9DNf/r7Pmw8zdWrAYG5qQYatFuxpDZGhEs0U8YaIVneH44Kp5E6e6wG3We0Fm
GDWT6yHCrk2ufnBAWPfkiFjYV0RWNDwRmE0Df3H/MXrDoWFCOs1X+DSLoOKeA2YU1hoL2vrcEeLS
4FQRbmS850KMLHUqCiImXhs8VhWZkfK7Q5nTiuEFLGoJtb3GOdw4R6OXIsiYChCPwbduLNmtMULb
waWFQkx2WWxjCXFOOK04KafZ+VomjyPXa6oO3Ud7Hrh31oCBpP2UUMDM6f0SZ9a7njbal1DWxQVQ
yW+xEkw6YjFSzTpAVffYW+VfG3nkPPMHQgzpoXOoEFkBgSaT+bO5RDps9YYbStOf3Vr+gKnRCNqS
QM1j4xv1yw7T1tWp7IrKcyccnE5SYg1az2UCbDN/HMk3qGvXRZeftnQYX/iT9tn22occgSzMLgOm
xhPv8VJsscYFzM/Gb2GTI9Cm8ZZyisKLTo+Zmw7PsfedVk4R/h9XZ9YTNxNt7V9kya5yebjtuU0D
DQ2EcGNBEsrzPP/685hX3znSd2PRKCGh267atfdaz8rDJjpp0eENRwwELaIsn5ZPhDV7niscIuvg
bDRtgZpMoD7Bbcx5md6vszgXH/qpkSbezemX+sXrzJFhPXq3qFaKB85XTO/YR6yFitn0UNpqn7KG
uIbyMrWQ/4ZuvvOX8SDssD2nlhVdrPq5mswal0d5kjlit4pIxy1d/faedlZP29c0dqWvsrNruRiF
nC15QTOqTs2a70FSVr171PEKZPQghtlGZdPBXVjuzeg+HyjEDPBGwnEW2mHtyUuaPshNq7o3E9sP
8lnsddpnj9i6in3M2DNR+arnYd4VlvFb4cr+YZlquko8LZx5fFwHwHjoQz/1tMmOJVvGsZRraiX3
BTquAdN6V71Maf+3reI0KIh5OwLCpy5qi28oAEy+GCyFerTuXfq8sCSYpDY+VXQrLaQB0PeZmXDo
oG/Xf9vhozat5B92QujwTzaO8URWz5lTuo/mgCBuYVWp0DnrauaRaP2TXLC7rkN9kc7wIOBi+Q4g
hzhT7gt6kpzWywSBKBoWxBrmQ5Vhw2mU8zHb0WpqK4bXtSVBlbOO7cmIhTUM49vw8RyD/Yhz+qsU
mI9jpdMPtL03pCn6nHRQMTzPWnEMjk1Lr2eI0dD6t1EkJMQu34E5pGkNtnZ6rBvx2UQ8EzAzx62p
Vnklzm8S+8y3CSTkuW/zGP+xmZzZfYlb8ul4AjQYOSTTs0oLHEoYHF7L3imOoYUIJC8dM7DEksLU
Y4xEr4hqWZe7UELjcUP7ilMjO9r0OVdFZH5syn9e7ICkHBdyoxZcgZl5zrKpv+WFSeoggXJVWXWE
qE7OJrTVvIOwzH0s02WXACq/9wXi4ooe84GsRDCTlazOoDD9XWE2RMB2sQvNMfRetR1DBPH6VWbH
LNWTnX6HanSoG+s+snE7OQbAkjrKzlYU03kcEZp0Y9y+dlnHIAr+KH0aXkprzPcMRuOjrob2lQgJ
TOWYZAdQ6IcEoPkrdqtpX3p8tD8vTWKlOKlmzvHnJc45vCfha7Sk8ZlVV8FjPYiF/00fos4yUC5W
5KxOgmLLoen6FFvJQ7tw6K6dLr1blkYctCvm82JxWCb6tkd+rmHTmGP+iY3/uDR9+o3ADuOa2vv4
yj+iCZOeW3fLwRvXyo2qYydnWd941DLIfDlK4glDGLFTqEUTt/00W+8UCxko0Dtv3mzRMJuwB3i8
KTsSR9tnAMYP+Zns2vw2knIJ95TJry7iX0k3Vw89tQGnEzP+JdvDkKcDRGRAFCvRKRzb5rAerYNu
5CSlclRMyDSji1G3glhfxJFFJoegWi/YtLxNuCCVnhc8V4bZI0EsmuHo9U1J/zRnIpA5y8PPpUxq
BCe5gHviM5VAg/8vpVFIRMCtbe3++nPpdTLsAF8RW2pnICgN3yCBWVdntD97xFXh1o5FRD0FH81f
uqfFr7+rUJAsQXKDyEx1R5vL9CCeaN2ho6ogVSn4GhDwnLObF4eI/j7JM/E5gYBIj1+mF7PUD3lP
6mXj1KdaZnPwc6FjdQtHfhmBswjFPFGqsRfPe1ZDyIYllRTil/te4knKDOeNJZWZU5YZKHpYJTs/
1ye/oAyxhlaAcKzuNeC4Y4Fb/QjW8qWorOkRYyu1j8LGgxqfwR3Haqx7dn3sG70KGsouSBLeq2qR
J1kqaKd5eh48/cBcZ3zCyPraWkwkppSRfx8/0k18rFlmg4GjRdzp+0U1twWmOjHZ2X2SJ+PB9env
dL7hB5MjGFLr9lmY0fwKrBMzKbUNuLTyAU8I8qbQXs7+QtVIiViST7Q3U4oviRqBon0j1IhJXzbt
Ha3P6rGVzs0yhsAhyYIERrSwVHKgSiZzuWTcT5Rgvj7jW/kVcwzfJqOq9uxI3vPSwJZt/2DgdlAH
r5d6PGYzOsXecR4YECYvdjudOPumzBeR+dl2GAWTy9bPEgy9zo7vuli/ocMbbzxkJVKjZ6O3qhNm
Q+vRz/wbluGezXQlg1LAwn4tqGOKF9OBOWRE2XeXYcPUGFM2bPPmzuj8L24DWl1FSTpJByCqHm+2
SZpHIjIRSDpjSur+odUUvnIU6mD4Ir+kbY2uQ/VMd5bhGDWVjZk4trfEHRLZOvonHBcfpMaFp0l0
z/3QqpMwrUtJ8vRzGtbynsDaB0123tZCm7Oz83HEdr7MZEkk9P8I5OWXRSBizGeSvK2bLJujA56u
gBkc5EX4QiCreQeq4VzPOEl6xOVH6CgXExbbDmLFX8P3H2fBBzkr2FRFHaK2muUeVFR+ZwyAK2sc
IkckArkJ6M/W3b1bWOwbeLgNa4agbJhPwmLKOrVEyfGPfCVZmN1ZUROxZIbD3od7tte1BN9sNOp+
ytBVdJXJLw8OJbGiB49xv0J9chd3DKLoMv2THmdFzOr1thy7974Qn4OYjZMAO0aDBYJmit+YIK2o
ki8LuOKzG1VrXz0dTxYo4E0b4kKC7n6k+4BHAEOaU48uChqkq+MSM1LP+DXLyvllz9hde1C+Lbth
UDnitUOzTfuHfoBTMP0oK47kZeKAli4BDZIFxpltyu6iYmq2E47IZ5BUp7nJ5WpORP5qGPQRk8mE
+sUE3OsQNTTLYxdyNsawYO19Ek8AQlBq0KUKt7UgOztiffXz6AUDSU4pYujf424kVmjrS3luMJoe
XSdlsbazjpgU42HQpjyM2v8oIOftG6BlCU64F2KR7t0sKEdt3MfOCNdmarKT33Nah7/F3L47Meu+
Czua5zlBGZIVZVd24uz+fOpEgaxCORzzA2ittn1Rcd0EaYndrl2F6lEMqzlek9+9rlh167mEykYX
I6RsxEWG061YDc+R9Rvt9i01Ivfc+IRFZ9PISLGk/i4iuvo8LWmtjavjnXPhGdteIKjl7JHt40hN
RAXS84yLR0OS2gr9/aLBdu7hcjRGkTJJT50NmPVdbC82QWwiXd+k+yYvbzxNOSNZb8Fv4wSxixwj
azjG24PhYv3mZNT3S3XXA6mRoXWcCJknjQgrsa/7x6ZCLkhJ8mGGAw6lUjt7UJzvQvneIc0RJpPZ
5Zv1pY2AdKlaAz0iMjiGNVwgH2uGaTjVY/U028IJJHx8u45dRob+e2dacGRkTUm2dnyKIrvJuHgm
lTZYBmygc4/HoLV24BqbM2Se6C4/4aBp9xKQKoJe/7oija6t8FwmQS5QVBliKZUEHoURt8ncv0P7
0IaLQ9H5g2kJd9b8ZQ6pONkj6cKj9IkoAGhjVqgvhR7QYLNtYS1/I4cBjkOpyXlSNecooGaVZsDq
NMapmQTpjKRfz9aCwqeSuJk97zOd4dl5FiKp8Ely0EXdaO3JgbtbcEMlA0aH1eR4jAb/4z+fyuyf
DNvbE+wx7uqYMa5RX4syWk4m0eOWSQRSkoPEtn0QaZZB0Wz+zu33wfvHcIzCw8JHnnPaxQxcWBHO
e2t8Hr7msMvuWbfRYrf6vW2z6cHV/neiUMVTayDUNIBPy3Yuv0Qdwmtg+o/460EVDCfrxfsVav/K
vs303DCWnex5vBvT/SLkCt9YOu3HqgoYm7NEEDwdMz/1SqRCeoR0jltmg2JAsnHe97UZcLbCdMaJ
d9el4Qlb+eqIAq1ZaDVwpB7qfQLiRErLPGhM4QD0oivN54PbeXR7e0JNoYjc1losnFiA05EqWIg4
GCsqXlLBAxIdsDemZnj1cnGDm0tJbKRPZQ5dzyt6+8JA0KAEav4m8WAQGy0/QiWejISoGpZYZBrp
qz+Hh8UKRr9jvWrKKSA5/nNqGF+JyP5Xk1C1G6cgXfXDgqy0owcp59CAgzb7+NWB+sKSVnwqMDDb
ChHYnkp8i17st0xn3GhJ6B0XAxNF1ObvVDXWd59eYmqi/4Trtmq/hYI6krBaHStGn3udQTcC1GTt
FqxIW80INvOtK92cdpeXNqFidvzhuCT2VF79nETJaqwjmqqCDb0xGzUdO7RYYx9Xd0kN4MJG6BAl
JYQYv2Ze0AygjSHyI52qykPansuas15k1aduwQRmTDxCy5i+pvVqiO8+qHaPRKyj6G+g6nLuw9+n
DtKub0qUAwJVjR9C96dE0a7oBenjM6p8Zky7pDfxSoIIByEy3memNb3aPp6x6lfjJQT1INQJZAA5
8pPVlSJvXv7WWQEKhvM8rfjhGkpuZxR8w8Kd5CXbjlgw+IpNEJNnDTMpfaktmH0ZUQ0RCSdD811l
Ne1GjUnMMTJoNGp8R10k731E8Eb9B8Q0meU9KtiYDtCIb/FCmNbTUg1nOrUwdjqasY1l/BPRvjW/
c3s51RTEE27TrS29zzXWE9IWo4qoqZk5GRNPy4ptsqarYzJqwzoZYRysfvFErcU7PSsgxfk57BTk
eNW6e784LmWcEbZqc2C0GlraXbkljP5VxaIiUhe/Lm3qM+YEWo+uCZe+EzgzB0qixIiXfbUGZVYx
kb2c7+jj8F4pQzBS8J0HnaPonZqRo+P81uKLozszHaFOcFhenHMOCWYsuwQKquCRsnhoE1LERuet
UcY+bSceKF5toAn8k12M/2SYL/5QBXmISoFIddgB3bPvYClIJRCDouuPftverPi3WwMkaTrnKXeK
v1atXrVK3+LyYehcOuL5o5l11a5wm2O8lGfXRcBMP20ICfYConOeDJuePTgQBcHWty50W39jS4Oc
BAL3iZ4ls22EZTs7QQNtZs5bGoQlPAyKgyevST4XJ/zDNOtq9c79RMeYB5WdbpHTtY2iLzPEc4o9
pnXedIJdtkleDRU/w297i9sMEvfvZci/zbR710X7RA4O4lSQMhHNZkKV0yf4dIDH1HiruuiM4TYQ
CJU8bBx0Uq1LY2EfMcyrkA6tFH+XjyW4Ucnhnkk8CQMPlAcUCUTpEDB0ajQWnPGPvUQ31SIiMYai
20qJUceO/04pyBzLZBnORuIgLPhIuHJpz5BdvNHpndmhSYktnHWOQayjxRBUEAi4cUuzveoR1ZCO
GVZ6MruIBAFr3Fh6Sx85YGyIJMJNz6u8ld2v2tSCf7Ls6CCOHKOZFnzMsvyoOunsw+IJWODN09lf
A+Ru4i3vKE8YrJZHYyYONMNXvQOmJ7uwPFqjv+W3vsPJa9MrIcZ7KRaf5JTsKZLdl4UGyNHAAkdi
EGLno7RyDGZ6BWXp+MNkMQSoiGhbPfijRsk3b1q8ET78ersxEZSwVeS7iqTQAxkVbAbMx722vndW
SRpsN4pZWeypU7eNldO/TYy7JQsvKiSPtp79/VIGTY/0GKsU2qeCz55Tm7eqJtvMfGvd+TJMzn1h
sN7L8O+I7Ic078dJYglDgo2p2WXHYq5xJQv36ozLmQIavGKO1hkVJHSkd4ltoq6NGwTFT2NO34i/
BLAbsWgsHh7kEaMCHsD4e5jNg7maCFNYCKFTB5lKXz1pPZBp1+3naAZsQc8fcc0593noefCfitzL
d4WTHkKfAwWHJT73hpIZhSU7Oe6brA0/uwIJb9hIsILOQv8k1cA8WMcbE2FFTniANCnLiaUamEHJ
r7ggszYdaGwZFZAuWvoPSiEsQL7vgTrSz3nvv7DXis1rFDH6dyUaf30x3HYnBqa6TWK+c88ydauQ
wMD3HhwXJHuMIZpiJaigXByUkREbiQluII5P1Ygoy5h1ia2JtCTMx7pGYpZIbLeSXuIwovUaY/Mt
7WEBOWpXzkSUA1qg23stZKx2KmNYmqvobZysrz5dGD43bb7Fanp1rPWdRmrvIsZgljhT9ADKXYOD
J1jQuuQnJQiI732sGNtorxYJh9BrGv439FpMMtkp3KnXyVRhG0eKx2Rt5yBLgHQ/kKZqG3hJAZVd
NdiYOYVcCMg7g4baij2p1qxBU0jKKKJbqngvJkYeyTmywvXLn0s7NmBq1sv/fe+/r0IlN0WvI8aK
a7a7wxkgcLoXQyKwNiIgcQoXd+BU4Pm89TKOxrjPy+IfKUfRnRcm6VqG4UheIEmRJsVgwkri5DBN
NkdMYXJeycCz1ag0Np2HIMLJ23lbVnK+K5nFqnFWe5BtH3VLaq5M8ZrGPTkY0bi2dB0O/4RNtIdc
mmKfUfNvZ9uV9yzftPsN+Tqg6v0Na8rZDXZcHIt+eCg8uLSj50I9Wb9Cl2ofZ53sS3wDD10K2JYQ
vPzPVDHud7JXj2Ts37KjMsIj/ohzDIx0kZ4jWfofzGHVXYPxoEqWT6uZODdEeXwIpcfbnhbFFSsU
kfNOZx5+Xqae/dnNZQO7DoYYWouXug0v9aKnd4Q2Da4u2xIbBnUGYW1ewB1Me4fOAuefwjyBUaEJ
JjFzUCS8D8IKfy1D/CuUGY3OnImHy1+WkccdKxb6qm4bGC5ZMYXu7zLYFvcT8k0gDdY+bFp7zfdC
ZZOr5mGlkW0yIwGTq3lrZNdeLdJ0DpFEfl3E092gUjTmbIWFTsR9aRDsJpdAID7b4eSDZD73fBVD
lJiFeUpcj7l7XZxmLz4RK/Jtr7hi/GwYCiKSVhH0bhVeZdIs/PmIvHBPus+zLDp1NLrpENotY4lk
Ic5FJeELQX0pHF+CueZsv9ba8eI5SEmpJ/XcDDtmRVtiCv8gTBtPUvyitbc81dgpb3WTBiObC3iV
2j04XaMPGsQf3PiD46XuxqRI3+WW26DRvLqUwbTGeId6zDybmLZtwDasz07i4E3QZCGVFE3EVOHc
XzPSdN9gB2/RxlXQW+6VNZ2MxrN24wIIrNCf1eKgJVvEnwHy5a6IKAmU8ipAY1xoaXIp4AaMNcOp
VHM0+fmemwlU+CSn0f1Ie/tQl7W3bzObvqr/UOdDsqmLhdRsQf/J18D+JxhqOxC0b2Mk9LHsI4u4
EIQv9Lt3dVsdZoKGUN6EkDVwd3Bi+eNFlcCI4rkfSOKPcyOK3wPLjZC2eohL0tfC/AGUwEa50Wo7
DgOv9v2g9OmYIn+hnRMCi/iTMkLaocJ7y93ur5w5Fiec1Q6VwEukGeia1C83y+vLYCKcJIvGL2Oe
r0J3l27QxT6CNXwpJhs0UzOCYNAeM0tDU5uNBmyITJwhfVwIw4B01XiEyQ19effzsuvPmNoo9kvn
eZZq1Zlxx1srFnAe33oOOseym8KHDPfCfxen059oYIw9tsBNPLvVswPJEnawsHeKlgjANjgmhyaf
8qumg0wJvexLWQ2HNs+ei4Tkig3nFwa1pj/vdcfzbpIEsmGaM8OHrfO7nlQTTxZUe0MRWG1rpNQj
vP65ZJOZ79OVo2/xhMSKbrxMcNPhxSqDYb38fPV/l5/vgRXEzDyECDvNkgy0aUygRhkoO2o4iAG0
Oi/ASw4iOyHDPpcRvMk2cusgEglaJ3fVk9roVg1UzueEwIfZl3hbq/UD/bk42RAG8NrPs2MbxwRL
1LnnVtctLb6Nz9DgkoraRP7MlILyh95zXzOYSAPQpQqXGLaPZJpYNhBb4EFWTdBZI0YDXTYBjkJM
N6iLfQLq7hZ4xmRaD6pAvCEeoHjDUZrFsM1xPm4jTAEoipmztV1hwkk2UCfUKNVnRkp30Bnr/y6w
qQXqdU7DQ2R/Y8/v9qlyV6ntQmN8SpfAgudzJAr8ouwpRU5o/J4nfH+LQp4zGtuadFJsZx8jmwBN
UlSnjMmYJyDSd8yObzXF3bxY35lPPCvKtAzMO1mUCZWNXIHE2cz/BB0vPGcaJsjq7ucoAtrsPJm1
MR7q7rsCIvbYKut9QL9rJD1AoOiwiF9W4oK4WnhfG4RCW+nVt3jJUdaQo5jK7pyl1kGiYKJVsO1K
ESQ9wnlJgaBk0NYI0IoJM0NzIDiSHr//bx4peRZdvo4SckVDH5ShJNjZEHZ7cVfXfDR56dMCOI1D
j2iqCZl7Ut37JAulDITjBPw3NfhtquwrwpnjjOrLnQra54IccHs6m6N69HX+JcLoQ7Yk7swh6ojy
5Ca8b51PFpvhSECo01FIeotUwK8gdNDP0RDJmFqE+Fb0HNEKvst9iKWVDv8RsXXxvC5IMTf3bg8d
b0UvLvqVKRxm43HZ26aJ0HQIlJyv0w8Mo3pMiZPdRH3yGifTt1WCX2vwnTqVMvCYhafG9P6YqUKc
Gv4pLOw2ZjvCptH+SQ/IU+0rKuijRhbkOtgJ7eqRjMKlyQ6TqL5dtznAIQ5PUcdbmFQPEoFDNFAI
9pXL4IIIjmk2n+rwMDrRcIIX8DGaEJNE/Mp9Qgg9GSSpq17grLAr1eJauKSiso8d/bD4wtHKfAGG
upLWa4XCFHRAhSiNCg6mgt7YKLUiNwmyKnr28oYVbgoP5l/b5K1T69u8vldx0hFwzbzF4f+s3frX
OD4Yvnr2OZNu2PxPTR5nsAuOJAtxQ1t8DIANOTaIjxbYW+x0ycFw/X/VlD7HTfikpXtiMWAfq7kl
x5FTuRblB0iC93qWHyL9oM69Q+lDa11hC08wie3GqEJaDHxVZZImSWZeMaDgviAXKMqHTyvm5qgH
iUsi+WZ+8eZwTJ1H7naw4y+qNTRWRc4CMkbfDLii7h0GuZojefdEXfOA9j+oM+OWGJY+OIlBx7Sq
79BJHGVhcbcpPlU+IFyS8PJ4jvCHVN1jgnJozIyL4tbfWJa6T6vEYi5PkTlb9sKxFN81nSdOEOTt
cWYoO4JS8kenDG+Gb7KFmT2Ny9A8hrJC8JwTQkft4mp6GnFkAhDiDcpJD+47bkAlARaEWDrpZ/Jp
YAReu0/hw2iCtvQtnDsW/VYZIU2uiY/GMgfQLNwYPf8+s4uVVovl1gTkdZtf0iLutq/oHGCy+pfB
gNY3Abxhgf+Qon832vpIPjfNm87fWOBuhtl7RjWwKx2FoduIvtzKOLYGOYvCOoC6OM0ttphalALz
Kv9ZAkcPoqn2UmBKzMkHcO3o6qf1ycMQgH8EJrBHxiK+YjLQ3Wf/WgOT3JKxQ7NmeXLy5VvXxhmy
HKpD5HVKeODSQOOnw3Pn2BEJMObFhEslW0Fwc3hpFu8zBu8wiz9GjvfKrL9Y1XrE/OGvOkHbNI04
8av1pI9OI1AlA+iQwR2hgxtDIT0mc5cFYGAEnSx/3BIQkzx76F83OrR+k4LliUsBdpwtDIToStpL
GcvnrvfPyav3IXyfNX+WcXm0I+J0zdwgVbK1+F3FK5A8oIIG+suEDdiXKMTNRpB+M5+WAddE1NCB
MZKd12N91sO1pTCnhuYhNWxaxE61qgqnaC9RMw+Cvz25NI5C9wZGluPQIynGf4RGPDjJOjnlqcMv
Mdl3JTQyOZpjENrTh1dyt0xU+wTaeQdn7sEA2cimu+ExX4E8LFioPb8X+ucoKCLSINkBbVZi+o3d
QeXVZSqd7xyDHm+IsZkV7Wu7KD48vEbHksXPn70/aWP5YGQYO3bPHiF5mMtAyqVY4+hY4k92I/5R
EkpGxiU4nsN8u8QtYbN15Ozb1Pmz3nlEOhwjem2ghoaPHhszui6LrYcF20mt65jWj7HHxLRAUC1m
TMnMMzp7ja7EQr0pjjQ/voxeX4tslUF4M9pnPqS2NBBFkqYApPPLyXlDbbSzs4JC3CzDx6BuAC/f
DUnJmbDwbWHoUXGvP1HawxXtNd34Rp+8HrdO0lnd1rMcjlghp5zpkJyk4cEEW+XFHAkeM+ANfj2u
/BNnFxrEb8oJUHbv+ceu7zpKbZbHSMnPHLILG7TpZenqt6+ZBiw3A1srQM+CVQaemIT5ktgpwAcH
xXL2WNyryWfGImiK1f4l5nCYEEA/Syo6sdSB7OtjG5YE3NgBw7Fd3+HAc3KF9xNw8761rhXjmm2z
CGzQVnlHR2NFO43tjl5LNTzV3ofBrV53aPG9lxmvkaFgxhK5uELlyiBkHrwZZrwRzoAbLH12a/0s
MU3ESQ+9m95u5r+5S43Oy0NJo7pH4Xfs8YABqZSeBiAihT9AWnHeYp8c03C8NY657/T8C0G/3IcR
3hfkuVVPQF8NRY6+KmliJa2/IicSVcuvxIv+KsumL0byfQJi21g1d1SQF59UVLzsDJGMo07tGxBd
J2SF813wK4kL4W+59bRoDUwWWfRVJWADZMpkT4ljzeQqd0ocKeW5MOxLU+RApAAXb/p8ujROfvI1
d9RM5uvKgphhjxx78+FnWVkg6yrpBkn8z/do2BSj9dZEA7mR4tPL2kNWw/VJtf82LeYTVKwk/UDe
Ts/N8E/JlPxN0ANkE1IjNRokA4b/MsJ1x79VSKFXO05LRwf7+yL+6Rn6U4EdviGUwc3OEGMKCOMc
ygCTGWOAwKBhkDcJTKMzj45vAQlIyyKoU3FtbzNyqVFx6K+nv4D7KW/r4nVpfZA1CoCX8KFznNd6
uNLMcLtRnlq/eo1H9SWMuj7XUmMDWWBtjrn3VDi0wRS8bJFYv4sGnMBoDzijhhXGr5xzpZ1/UZTN
mM9ROru2Mmm0mRMz8fo4mni6PIvtGRJYAjOF/g6Cy52TeLDXCVoNZsv6t9iWf/St4cmZJudQ2RFT
MxGSdTfzOTkSNFjVBUsP/QSlwJeRpnfEb7hBHntEMAIfIR8asbmEPW63yBp8z7ofpHHWdmKcyT67
xiGnKMfU1Z6/vxGrgdd/zBQUkTZqW5qglAK+Bbe4d4azy4k0HZJjV0zxsfKW5ECBvyI7HxEm+MEY
hcVhGKYvTL9QwlUNus5Xr73bRNtORQIa57izKIQ7g/5j4jKUB/0a7StOJFDRcyRlU1ThIwFBdxB6
yvc6CncMKYbXJTR/N9Cvdn2Dlz5PjG08M45GE4lfiXMNglEwkioe3UuXFfQIlEm7IY3FHcLnYkcx
H2/bJr8QthcTbMp5vQbPY1TYVwZnKLcUjDtP2b9qM6zo6RkIZNmuvPRGQGgKekBTJ0bZvVsBTJg0
dUwJAEgXw99xQBVhOWB6E1BXlGRMbQbg0ROPKRtZ5CE2ySKEsHA1raXb5iiVQbQ/20N6y010qO3i
HeIK8Gmdd2+y+nH6J5+8+UhfK0QCRd5cM5+I8AWqFMmv22IuiWA9xZ6VxhfHo+kwFccuU5ckatxj
tSBaWM/NXj1848tNOZyReyfbG9Tb1T7g/6PNF+1EUdD4GOwqsFwmNj+X5X+/+nn5//2ROtMwQhu2
5bj08GfwG5fnnrl/0rKj9xUD6VQsABzR0HXZc2MACXcpGJDlg9q190PEm6gE84fenKZzhJ4q8Ths
NhC/0mNcNBSmdF+6VFhHLNPGFZh2cl4xULP7m9GZTwuru1OpfWgjmuJxVV5Dw9xHDBuJcmKhEr5z
72VTwTC/G3ZTTzKI2x9HGRF/HReIDvvxqfSkwAZrA0EkUdBlX+dWwcpCbggYpz7GnVVhoy8pO2L1
hlniVU/iPqnte1sMN+p6GOQW2UWo7IrCombQEDM6ABQGwvOdMsvH3qhvLXdUA53cbnxO1LgCnTa8
F7RGt6GBchhzv7mNCsZHuKNqKU8mPmTcpenf2L32bK2HsnOBOkt1A9H7B6PtS1YBA1jE+K8yBw1y
zf8TlqBjurOIBeTx6VkPiXX2dcsQfb00fUgPqAx/L9MB+x8HU2BcW6Ttj57QZ6yFAaTkByMGDFJ1
xCQgBKlLFuEBowL2vQTeSXRvWQWITj8J0FQ/DFH3nY2jfTTWEbb/qGfklxML2b5cEKr4xninvTno
YfUgUHpGQMVo0etY6IFV4/fBHimADTGWjDtSGnX8YvbqmToDMcqUvGdkesL8uc4rArdlpkQwRkqy
fX9BFfE4mm1/DRcMzWE5/fZTJgP+Mh3RqN+FqcnsqQTcIOuT8MS5bGGmLTTVG1WfrTU0ZMX+2mbx
t2+cyxTPTNLax7RL3qZ+OYlaXcvwwcO5B4ygvAE6eHO0NfD8fKd9wohMIiBvc5PxdcOM4wOaBpqI
Zah2OqGEGdaZHTxci2I2TKov4NQHLA20PXJozUI10KTKehP58c7zmbgVk7gxv8eJpmnQEcFb3Avl
onTDraXW/XRk8d2YYWIENL/LXeV/eRE2l8LvgdCEA9/pwLCFJVabJjafw8T+rOawIOB1kmdgFyAy
Y2xtYXJ0Un9FJqNQCk2/CQxl0db5+VLFGfDYpocKFvruMbPUuV9bqZ1RF8FPU/Xnq5/v+adRez6s
FnwapXCnO1Wpe+FV8dEBH8vzujabInt6UIbzd2RQSgwzPaj+fxtRk1GDtpwbGsz/7/uatJJjOI5H
Ugmz8U61cx1YiR30TVocXQtuEbTftnbecXPBmxE74VmvFNZIdxE1IdUGIdgo4DZgW3ZJUjyran6X
mfUiCI5gvWUkR8xqigli8/OzRWpw/iuIb4Fox44ZR81+UkC3yzJXpBfH1W+PsHUSESrFJ9QRTqc9
VOA16FEOlUC3R4csGp/JyprPTA06HcpowoCPm2nNMG+hffTTHoE9e6hNCuvS0CEu+Hlbi8WxRU4/
l8aZiOfoNEWps2OmdCEHaTST5Sr97tVqnPa8ZtFvnDEhU8mogdXzhJ0mUHtTaq+watybeEM5fWly
41H9rZI2jPkcTdzQOEaxy+Rp4KCeoF6gLwKILdKXBWldbHhwcUGA1pOsDqqeWJ2mcjrRN7kPQ+0x
5CcVfMWhI2Gx9sR0V0HRdR2ZIH4cHzuPeS3Fa/Bz4QdW/31lr3/Ox+i2hXYPRG99+XP5vz/389Js
J4cPvzxWKKMCKnu9qY0QA+9CkEnt3qLcxm39v23amnThoF0vP9/7efnzFepPUKHzdP55JdkA/vtj
8qfP24PVinOBRCpZvTnrpcZIFpTr5edlgWmbaD9gRqUzuvDcJmBjHd6mso3wgzXQvYaFhsVsjf/9
EHvdHv31J5meLA+692+j/h/Gzms5ciy7or/SUc/CCO4CuIrpeUiDdGQmXZEsviDoCt67C3y9Ftgj
abo16lHETEVXkemQuO6cvdeu6HSNbW4c6Vvrv/3hhsb3GB70UqZY9gkro3AgUxBfDr8Enz3mIx16
0/Skje17NmulH3gcbucp9ifFGd8kY6uBWTiHBE+N8/1swGei8UKNB7u7A9jchjpDYCIQQwqfD5Gy
dsQCoTncxI7ZH2v2TAaTLvFj81OVlLf4l3Wr9iPludtozmk9/QRmzT9G3rMkqC903Ou6jW+4No96
yFG5Uds4q6/nlPghbeIBrsiv4lSffcf+tCe8dmKY39PS8DbGHN5k1EDtXsa7XpEx6VXmrhuzBU13
/PocblcdhrLb07d+7yp1YwVQ+mxTHJNg8jUNc2UoPhKLW9yyZtLCcF5vLNz01B8nFm9jWHfRs+qI
caDK8YrgkaqeyzarxjPENol2b4YozBXc2mR/+hWBKLeBx3irz3LSJLgDshd669YCBcfqYHUdmIPU
e23ylrUI8MZYNreTSZ0U48LM3dsQRFG/Fk17SyG/3SR8matoHnZQBY5Bg6ze8KJn6xG344HiwZiC
SdZjt9mG7s8eFNAZuLC31WbTXM2RuFdwXH16y4/kp6RHrcFZE8vsndUb3fctqMhXT+lPdQ+CsTfV
SxnlHvaw/tyoqsXubUa3UZ7s8O+8w9YH4NrU2NYbYvA86yNyIGQQUdTvau9Wm59Nt4FGNs/D2iqz
UyPu2dIBmRYceG09d3e251L0Ta1DoXMWJ1g62iNF83N4YjvgMtmWxJs1/QhSTVKbA+QcN1dV+BMD
0cZwTG4Ma3wpljjGvPleSlwNmG8JxUysfe7NP5JGO3UhvviiZKM5tgidYqfHKMAG8auRHQaQGyPa
mmgnl2yWlLTMeMHb2yjLTLm0z7sTYhPivufoIKf5iu50T4sSKKdMTOxRJCpLZLQtrikYN2yT7Hjg
rFQRf+WyB80Q7g+SGAg62UT/2M9dRL2pM9EnNS5eOUMLLL+7rjoPl6GCMDG1T7WmcWjL8TtUlBYn
MitRRS27bbhCI1bEFawBCr0G8vu0tPONtMtd0fYfVt1MBxZnOg7QzKSgx2tBY1NDgspqlIWfwg+u
Rh9fHG0nmd3ZrmSfoplvHcVxo4rOjtjPSxh7GeY/okHXd9KZHlStZYTKEWKe5fuBuOsdMHVrVYFH
YU82TVtJwS7Ua5+ePYMMYt4mdwvgqmVALjaseIycuJuiqt6OIXC9zt0zH1OKiZN4bw0MZgy81b5O
PHr/BWFbtkeZ2Es5oYhbzWYAmkZ9XQyJ2AwRvgOPw9kKRWkMuIQMCDv2TSWwuoQ8kdN+t6hn0Hmg
VmqwjfU7K/azxAlPc0Jca1+yCAJRwguTYR7N+s9a7rN06eDxeTFA6Ee9nMOLlacQnN2bqubUpmJE
2WFnvsdW8z6QwQckgC5SnPq6SUgkdOkOGyfUp1vdHrljISSvkS4fPBImoHBFW706OOZMIZFAOSJq
60xy6umoOURaRHbpGPT7IC4tluD4UC6gYKJFTLw79AqJVKBFlFsGqimxTMqOSY3tAt8dP6z4OXIc
OM4hSBNIapfIJsJp8tS17eGlUp6S2+FMRh5VGNFu3bZ/SjzjxaxaboqJYkRD1bcYxU8PJU4s5dNA
Q3g9ptShRmndudmHpwil4kQ0cJDFZaeaWxFLhEkUhywXvE5fLFzRkfNGNIe3QXaNBqNZUbIioy/A
dxWduhaQs+pRdzMLE0LW6jCidQss3+jCy3xq0X+Q+OP47J1vKdv6o2HeF7LAp22Fj6UR0tA2ppSe
3DqyDYyTpGqtDKtiRjLFtFXIakX7lDhEeLjacyy1bKuN04fIiP6e5uXUvXPiKfHNZXtRAEgw4NJq
owxxgagfBppoFA0Azqy15ro3QZW9WgnYVhKg7+GO7nqjfBss96luHGKDSqpdOqbJ/sG2XSRVrf0o
8+rnaMERUrLdKLsFKkeVd0WcKJyb7IgMn72W2dwNenoB9ncn0D0gr5Q6jd7cpV9VvhZEm9hKUJ0F
Z0OHQiPXZlyLnEQbwGeIJls38ZOh3uQi/RlN4rsxFHhcBvQlWjWTgWEI0ATjrkFRi8rCI4ypv7J0
9x4QZ3ayE/N26KqL09rOfjS6cuua5U1RD8/IXMghooOCH5zGcGVsaJCygIPf2bGjv8jC0PzCw53f
jDBDc1K0PUQMwqRNj2km9dnr7lw6jp5lfRc98aYMt0mL6KFE7lHv4V61ScfZ54WEhiPl82ArDJpD
aCVQnwpiDauZSavqGHdKLd43GJKDQWKf0Ixuk72M8aSjp4RymYxjteoXLuNsAujUivEmmhaMcD8c
AXMS4yPozJTK5SY5csNVEQfXVlrXU8iUPzsGvc2wpoWfoy9Kjork4YCiMN5Zd7jKsuGlsPzcz6ui
21aC47MDJbG15/6QdwZF52JjAslZnoe8+aoDcAVDco3QNvXGagceN17PI+yrnLbmLi6pr3C61akd
gV4Mbe2dUa7tU+Pcl8GjqRvxxsKfwaBGF6mTAJWpAcXc1u5IEcszWW5rVEAA13apA9p3yl+KiVVd
8+L70TL3DWmvLBPufswVzFOFPSx0gTnaLlprwp5g7Vb6jRYHe6/FVNClmdqafT9xeqQTRoPgOYkg
T9ppgrAOEfipJM4CaRvVyqr9GNjKnxoSvfSY46qXgYcKCv0htEfOU/Q46DeU3WYeslNnLrgINzmr
uA03eUW3S2jld0mC56EYWwiupXicWRqpq2uE3sAfhLt9CVoouNT1UZbMJU5kO8epbBYbO9XvgMWq
ezuFiBTN3WOBGsgXNLM7njHQ2AYnVb2x0L1DmiKUE6vdLkjqj8bqfE8Y08rw4NnAuaULqG7rEmN8
S7o1tRp5tFr6GFaaJrR92RW7k2nROQCwgGWAvApgLn1QfzZj8SMQ6fuUDiFlvfJhCGR4NWY/dA/s
R4nyioKZjNacKYZdHyzKQKiMfZnudJp9PgVF/N/KyzadTpytRkFrZU8e2UjCO1RGvu41GnvYYiIs
Ek15IyLqTbX8ULKZEQCwSBLrsyFlm1053OeZ5iRgLHczldHDrMfylLbd1QjPzwdzau5zdNbzaDOg
QqRzQeZeuVQ981E8O4iyfCToa06vwwHAeI5CDn4XNhqaNLU69m7UXEgsH9kj1JOyrmAkURR0TXpY
Hhxb1ws5kOE7wizwgXl13jZLNncRUDE2KLB1hkAorhOOlyAL98qf7LUvWVjceiMLWoGOADMsV3dm
3GwbywTF0LMCmyZHI/fNbctq5/YNRp42uA/4c9U/ZTmLOVrhkBQdQx0h3IUEzlwpmf+ApRHuplZd
UUG49+zp0uXExIOfVQwX7zzplaC4rN91nS39ln3RkaoP81gGMKEBtO+VVO0TsziNtnMX2KEghIDc
7HKyuNJueJpa3rSsBA5CYBlA6iARQaadSdLCi6Ex5dkOuPtlAs3pt4w6yEtpInxPJ86vYUku/QPc
jHBvkWROn6tAJpFVTJ1ggWpVYFOOQy4pKzYorGmfOd4HfIjkpFnUOR0TrUaG+oSWkVibyAaRXOnL
FpLdd+vAph9mqGyitfzKtb9XlL6satLWpktPxOzFmyT8kCzs5qC1+rpQGR03Cn+rcc24gDIjzesM
DYPPBqAp++S6aqoYPw6MDJvmre8IRfcbb3pCZPADoWbrwv4wpZU/2yWBNU7K26hS76DhyxzyH45m
A4dADdbrDQB37abNvR9J3sl70zCxkyfNzeA2wzH3mvIyerR1KJgTwZW9uUR3ruYlBiqnP0DJC7Kp
JtN8F0/MEWWS1/seASLR2Fp272hqPU7gNYHk8F8F2Ec3i3+MU9jfgNMmI2CPUATiTYQ5LMIkkw+m
e+zUUiDodEAaGvRkfWphu8QLbPTOw3C1oAczrnD6lGmsCpIs7J0pTi7CZhhwlr6vrsZUYmtoRzoA
iFNXsU0yJJGvhT8Njo20a7yFoakTjxBhZ3W9aV/CMawzE8qRwvsWiqVLAyFgs9iVnCrFiG6XOaSp
nnxoNIRkWLPb16CGy4T2lI2x1HXGifMIW3ThSTRZpKvY2nDV9pwy9RYeOinV6SrHxI3k9I7fYVdg
O0/k7RDNiNOvbBStoIClczlgB2CoVlW2sAhsOM1wKdclRtZN231yjK9AWSfrfG4FudY5xmqg8YLb
ZJflGBldUNddJDXw6kgTurHzy6AlLaHs15ILC9GIWMoguq6c5Eh8Lmbn2CYbYsRTOaTHppYAPWGc
8vYQWrQZiQPOMEhmlWzY02NGC5Fme9XQyhScgYuJ1DMDB8AqSjVt74LKlF5+Dgdjz4ZL32k5qKFa
z48DLjBvJqfejtecPuaDsKKTpkFR4wwAhzkI9iAIr0jFvoV7/FY5dUI+ErS7rq5OdJIm0xGHltZk
XgW3qNRj39BRmvSSby1oEUarrNkXlIb9INaYDmX2vW31fm3EDoXHdGTJLBdyjoXDCTsgTs+9PnhU
CwX8OCMkEwAUIfu/BhWwvFUYaTZxP7wZsoCO69gWBp10TneyqR7LupN+4w5iZdKYkigpXfOS2zHl
0riR8OHDd9mMzy1t3AHuLLuX4LGfMA+Ejv4w6KAdeqUWEKaadgbMDi2hiGcuUzfZnI9Tckc4FI1U
ig8UBNDeye5CTR+fQWegUZuLW0UR5dQbD+EclSSOjBTkje+gU5pNvNC8NcOghEmQOhw47zG08ZN2
s7qwcU/X1QC/boRGXOjTodXsfVzVj1GgPhwMClmkAfzG3D7ZlDdHBbgoTV+H0SBTTie72NJrUtkC
aMsZtooYHQOBZJjZk9o9uK1AmpvRXNHQ/oX27ZzTyy7pS0nYIzR0mAYAdbwo6zPwQGfE4UMSV8+y
40oUqX4x5yW7k2+RPUx1L7ycziZK/pXSwk+Cvi7j1pjM6UAAkPTRKn9vCiPdUx6OoG54fonwYQv5
YxvkqOJ0IL9+CbMfM8EBpsPsY419qY30lhbyxo1dsfYUI8zIBWaK0rtpBuKviNi4qiZ6osqdYGQy
EfBjtaliDZ8gaq0tSS8oVzkPQQxkSnAXJA+aItOin579nBoSHC13ObcPCBqH0C9zxP6jJAStLth5
8yFYLootNQxrTeTYozZSw9OSHCQWDSQ1OP3RprVF7hSUcLGsTHEe41RLbjCtkjqogru8Tg6qztn3
IiNuGC9pN4LwN3K5oJIDBKn2jr1uFdHWncMNZMFmh5z3rQB/uC21K7e0sZOFk0GgB4LKXJ6thCxt
exLxpqHdwYxgEZEqtFVk5uEWlT+hTiGTxJSO/kSBbBR6glOMnnfeNON+jtjzcf6YewaqA6EcefEJ
9d51L6J0Iwt60BZC6cYksZNw1WtVXtex1m/CgnXDcUABtO3S7J/OvZZ9wKgDFIBc3dZuK3N4IQld
8wfWU+KS6i8lThuTCTAQndaGeb2JqqtFZBgyh44eBDYndZ5SJ3yTHcKpoHZf0SXCCbdpwaWRIVct
51dO7XT3OI/F6UyoMpPDzH5aG7srtGqL2hqrebLcrC7np0oScGDQPx4AopRLX3USbegXg7wmzbbb
ayrFsTv/QHsH/QekH3WBEANkH/ptoPJTGKXXyCIJObPqfjtU8pmNirNXQUyGpfkc0HFO2BL6tU0Y
k1KsnQQ8TSiXlQ4FuhfcgVNBjJtGaS5mr6MKllybExDu73ds3NhaNQRjkgmIs2qAOpz1z1bvc5GF
PuYy0AcB/EBOJJAHc9hCSzU/LcwbWzZoXSin70DIbLC30Iii9bJqxy5cNVl4J3KVXBJOhZGY4PCr
+Tlf6mP2QH5CgUZ9obswzkmC33eVc66n8RrOgLHWEDLEnkvv3FrwBQE6czhm9L+1LaZWjoCCJpOF
z5KYI/heGWQDndj0Brc7HqsUm2M+7SLMqlO+nXtCY9olyKk0p4iw8oqwGEqbQI88SG3XCsX9Ku97
KFUAzjctlNnKWRgq9UM+A1sxu+xnI5onnO2HxKFa0iSRtoYtvc2U0hFCTk+jxfzl2dYBctBbBLRT
xojfsLdmYoT2SSBjQlnuzF33ve+djxZr1IZC5HYUANIzI6es45nGuhpZ+Tjohzra7ETAD7RCxYk6
82KkDXCeOO9+R/8Hv1IsLR5Xbmwtzw659QJ8+KZks+OHVfD6LB0BTKaI6iuFI61cAOBVEh8zJEgo
KG7N2vsep+o5GhA74roTq6Ya0TAI6oqJEHeGNVJ60pbWObWAuuRYm1IQWWu5i+BpFOFuFEgczaQW
OzJiHhh4bG0JWqgCBCZJnF8s6+QscQlC682dCmem0HRjZcQGK9pwsHA9lA59uyvn7JaiKfYfpA1f
CnX0fGw+BIiKzNDYjZtmeFKTEutwJIrAbMcrPRf9gYpUoOrBnyI2mq65HiBcbyktXkcpx42RhqEb
UyhqKOTuo7xDKqpZP9j5zqesemmzZbs5F8PWTm/DkkpUom5JaPO43QRaDf0VI/IHJuSnPKbawnkd
xdIUP/XABfehO+yJWwjXgTc7RwqOq85q9roysjO5br7hKY5fdnUThhzDR8ywG2iwzjY382oTD5O7
MYR74v/tPjB7tZ9rnJYyIiNrKO6mBZhvR5oGihONCYKjXYjRZRVZTPFtOLxlBfvDjgivPMTmaNmO
WFQDR89GuQe/lQayvokbrfIHoT5M6Ft1RAmOVLwJmAd7+7lFTUuEXHIYiAXCcbFpbBzgmTdKxitV
QIli2sK+PNAzWo8/c41Tdw9e2GJ8cOKSm3bMuS01WmftsYUiwn1MIICnV48ZXUsWpMHZLgwMppxF
2JjFMArfBOLrBy8FYSHs723R5ntLFz9THXe8wOOvDIyI5OAdiCO3wpCSTxQ8kjpKDwnHORqzQ9I3
5jrRwEsZnjEdqD+SpaQOjs05N4BcsnUnCO8t4GXNk84+0yXNagqViY6eyGnRvmkZGr2SPhGmpcDH
FPA9cvUfMnffle5dN7V1Y8zjq5OlIPWxxXEoND4Nk00dDAM6vDaWn/qsXKClVQdBTatwfFSM0CEB
U1jjCwSCfGxZqnwHzMRKZyUo0oz6WhoHOyBFz5Fu34UtTDhdhf5Aa0j04DmMAPgRBWNva7RYLIML
cbK0QGwE8a3eXIex+2KB6IbBIi5kQH3ga7si1PpWpxfsVxPdPW80Tz13Ce2UuVxNGTXSibOpXWPx
txu6VlitSRQ+QIaLV6Vkl4PYyrVpApcmO7iiHakfsZmUWhPsyV0CZhy8Nh5JRO6kPpER1Vs0a2t9
aA+mmZakkfXVKlKCN4hZd9eHVXIJI+NtyhmkopxfI4NuZZB1B2OivWtQSsffPg0YXPivrz9y9jVH
pECo6AtmMTTqeqYgwiCEdNVO0zOM0zSjNoMr/YlazXUeX6gpeDuvokxmVHTHiQ2b1lldq12gTZeh
YtYkocTdx43+ZrAs7fQSIkTbNhdE3gmp2qblu2NDqzCkGOj0ubcEhtn7sHIQ/A7MIFEJb5+1AF/W
FF3QRt8I4pTRPsDGqz3PL2b8XUKpcocq9TV1dGtXonA18UxGPVd16twdDe9XQyITSryRJAIHGJOo
pw+jz4HWFNZHorILR9CThj505TaJOhFjUR9GK3/Smtk46jbLC+qj74gn5ZqaMOzOqInPKdaXugMZ
ItQ03Wk/StsKN5o+mXsVc/VONtzHTZcTWxx31XXM9+XX9Zxva5lDzMFsFeXFOcl2kQXkUlYcDQ3T
1rZCioPexXdS64ndWExRICA4bczlzyjh3RalWhfOkG6b4oKX/E4lXrCpzCdRThACw+ocSmQWwoJh
OpTmR541xjrySCy3GHVaL8Wm7pg7GjMzVqkx7Qg39CzMqQBu8LVQsa3r8MV07Q86iLB1crbSlZbs
6ojrJhdCgGGhvDNN48YUZHDmpkPKRvcOrXfeTvinxhERganXd2SMKI7wSDYnpb2B8Ihp7iSwQmsz
uaoEciF4NlsanYSgZbq25nqz+SBEj/aVQQvbiaMrcG3IugG9zwlm7KEH+DE41KHxSYIs0MN92sXn
pnfv2ypYsENgSTx6P3FT+kVn/PBUDT0XoBWmFW9Fky3fyTIisCDkpuunmhJhnuzbOjIvOIDjQTiX
JegAMp2ztyx2Qml+mLzgSi8KwV3H8NP1BPyJZ18Ecmb2ecgpDtSfQF+6M5x6BKZrtHR3bU//bvnK
YPHPJG5zVEIqAP4xUWfMlHNJcZpNZEsJzJZEw9FW7JINVgza1F9ZrcFT3hj7dKqfE5oeM6IZVK7Z
VjRwQUab/j7yhxWVfYrKGqcNVXgHF3a0UyKMEuO4HTp9vlCuX/wVffUdYfJLE1uHGDz+nW1b13VT
PKOVitYBxWDEswRx1pyJtwKhm6me+7nz9njdgA4mCJRLxXYzJOzZ1O6IstJvJjYrUojKx0D3Zpkp
5ECAG0cIi/YabRE+h8i4wE75OZx1q423dC4ZOtgXwFDqKN4AvAA7gqPGRcOqgZifgVYLAqgbZydy
EykbnXmWrHvPsnG9GxtHYjkNjAzB5pwmO9E0rg8gEAVTUdK2H2v32lx0/9ZgQ30bgoJ7KP4cQRFw
ALAJiyviiegn0kFxoqNftzTqdjSMu0buS4IZOLlph86JyOi8OIsKnctidupLLg0mR4L2EEV2bEOb
BSxXp6Y0FtVeujYimA962+3h7aoNHDpSNhIQu6YFBtWrnbsBgFqLPHlP0BvaIiJQMNFzIiNZgXw3
ZtgybpgQrN5XjhVx4LPWaKM+LAcrA22UZudYhJeNzosZt7k/AyPZmLVxpmIlt7E/dhidCDAH5+VU
QJRREEOuueo7WqkhkX4bzAw/EKbzYlNPlO7CzmS+9uqc+BalLIpHO7B44LJY3/ZaEbAh7qZ9yLe7
a2gxlWredVER7Ais3Ud9gBLJmesN0oc9No576qkTBzAQ5TgQcAKMnB5obqzGjvYsY/aW1M2cgAEK
FqOTXBovNdctUcgUHaiHkYMq/NC2cAzUrIM2xXmcSi/YUGHS5+VLhECTnZM/0l2nHvHTcWJIfqNz
r+v9pxIckUuF2kq7o9YJ262KHuGwsGct3OcJXuFmXtqcblqzVWYv4lsVjvyZtuhOJ4mCoOkTp6/i
IEfnaokgYGfjwEfztvokzWOAWXtlVeWZPRCBKjjA1nqfv5o13vbGJYpzNMejUYxP5jV4jGEHPpom
X4p023aBx0t1neFO2wKZ0HAzkGlaZQTaIcaxQAGvZ9SZbP/hLc1zcacLO9hNaz134k2v2DyDOXGP
44xbjWRpPxEfCvwGcA38MXqAwIU+8zpvx6PbUvYWwnGpT+pIi3Fb4ErQrDB5KDLzYcIOT3x8etDS
gCFk6u/pZCF03qtuuk6ISlgXySIvlBSqcgBllkONpMIm0Vdw0DJdfZLWQroJrYOQrQvlhnmEBaGP
26xnWIaGuco4sWoFp/TZyLSNq42ICZhMjBQPquUPdnI9Z4x25OcsNNX8aJATWowp8G5rPDYpU4Vr
2o/Mb+E6avWtWwTAMov7mt4qLOsGUXRjA8NkHp9k9jzCv9yk4bU0nHepgwe0y2kjxHDhwF+TisPt
OQ/uJpfloynIz/M0nY6ASbE96mDoNcQK2ma7CSWKOia+u6aRiOXhwpUUCtKYSCnsFhzOPHHpBz5d
1VG0qruGDmxxHgP8NxxpgPMAjOoTUpadcqtT2EHBpxNYsQXvQRQtFJoO1UYTJgiGPQSUTcziPixa
W4edvqV9iFqLQaT3H2wYN1OHN3yiWL+B9783j8vnzDITEk72aMEMXckF/55H6JXT5gklJWfrMn43
USwZbfmOr8GHLRCS5hJd9W0gNjNolsaYr9qhEQcazvNInhmBwuZE8DsOhUOJedZCLeJHNVeEkuc9
8EpjG4/wR7ywvSjNerdAEsN2yd6NDOBC7BTPi1RV2jajsRWU/ZFVmvaIXqDpCToLcFNIcJN+KCgQ
xGQdwztn0olS3dl0A6ofzcjeioTuyxi4GhMqbblRckKCP8VZy5X49Ev0b99++fe//fXf39V/hJ8l
mOwpLIv2b3/l7+9lNTVxGHV/+OvfruN3pC/lz+7rYf/9a79/0N8eypz//emv/J9PtLyd/35eXv7v
b2/z2r3+7i/bomNGu+0/m+nuE5J89/Ue+CDLb/5/f/jL59ezPEzV56/f3su+6JZnC+Oy+Pb3Hx0+
fv0m9K8L9dt1Wp7+7z87v+Y8bA2NjGvyxwd8vrbdr99s+y/C1oXpWrblim+/jJ9f/2r9xSQx1ZHC
tciTcnT57RfY+V306zdqzn+xHGGY0obaZwpD8qi27H/7mfkX29QdR9cNT5o6YRXf/utT/+7r+5+v
85eCtPOSGKH212+m7X77pfrta14+lmdYxO0IG5eLJzxLWo7Nz99f74DI8OvGvw0YHkoHw/JyHKXb
0ICDzJOnLmuOLbrWapZngyQIiFsoaFOKIStMDydDD37IaLiZRqrTqvOYJZz0jeHmEwmCoiGTD7NH
CYzFlVoN0DNjeu/pXEGskTHp9CyYWZrCrk730TyeBhdhftBazCERf2TTY0wtgLhyNHTgvG/r2T7Z
uveG9JBw0F6wzaNAwUK0NL/K9C3V6bDQ6SVOHBUfKJCrKOV1tJ4lsezme4Rh12wtNtHksHtZ/hXe
xmF55BD7qWS3QtMCWtTy4047lRJIYQFcv8x5SmW2OAZICkOOpzAVIXRG5ca6h8EP4fnWrHIEqaw+
dAOXM1H+Bjz13Lr1Bcs6b6sufKWms0kj2cnc8/ILc4aPLeIfPQPb3ddnUU7rIbhLr1tF1/zrAwGd
oCsx/Zg9nhfN8QAfgbgIBKQfy5N8PXueDZ8mx/aChjhiT6NeawOCzXTijSd2dV3m7Y0KsRYC90KL
yYE8Rfca5NoDjIl1F/c6V9uL11QQ3sB3fEgnua+j+K11CLdo287bKNF3296I3pJBm3wjdQ+tN14E
OGlbhW+Ow8VECeltmhpWUhKTcWky8xZadQcydtpAXCbjLNd5cwRhj8un7IVcJ73drMXypspRPVcj
2e1tIx8g9wzrqHKB3vYlslO+FA3IscLrh11zFifMfxM9IB5HEiTKFVKFXHAmazZqbJN9u8V5YyFI
XO5luIlvXy9Rj+FlbPQHREJUZbv+ytMjdhXkqPCSGiHPpuFsh6XRAp2I7zF1PllldrnD8TTKkjdK
EW81ElTyrUtpHXPAK3T9Zt8lfGJlsMcqlvukJchxuTPOdSWecgq55JMu+hhxjrT4LVjuuuWnCMpX
kD7gDYU86LdHsqcOgTBMbUWHcblgvQSdHPJtMciI9mxghg1t+jDYHJLhAXT0S7daD78ast+b0wUa
rECKyp53tKOGoUyvffWlKko6XBwz95isN5Wa8CzosHP7zv964q/LbTcWJpLrqJ6vvg7Nac4o+Hpf
+G9QeU4E6dmXr3erlQzl2ck5hhr+168EOMftJm63XQBPdVFz/sM0+vf56h/nJ+d/zU7CFth5ddPF
NuW65u9nJxdGbjAvMqZBMMkEuXMwySgiNtx7+Hr9P381ptw/zIW8mmMxszqGoUvvD3MhwCXmICND
kTYxckfGTXjKUhP/NxJSvfSutQFKPjfNn78ss/mfvuzy83+YgrHrtS3eSz6k58K0T97iZfXvGO3/
4moa1j97Jdey6P/yf/2PH3DMKcTEXUFBx2ImGoKHVMQM7OBhKl0EnBEcs2xm9EuGwWjbZ6qLa8tO
H4pQHv78MxveP3krjmGj4DS53Ogff/+hx6ptQsPG2xEHkrCx7kBnlKgbpu3l/ZDK3q4APVwZRvgz
g/8N5DIJ7afl3eUBaAeO5hU3uWzVY64jffkX747V/X99Jf/47v5wJ6g00UJyJwQDrLY5EF1ScmHZ
b3P/14nAYidpKLOKJdW0s01V/qvXt/7ZG0BxLbgRpWd64g+Xh1iUyoJRjuK1dQ5t07LfxR61Uu3E
SrnUtoCSxpQYuo94gdwN8qqV3keLzHMNUQYJnUfley6sn4j4H5Zgs66SPxIOC4Sr3QvHfDA67yEO
aBppE4DRpWOdUdhheWAhgQ7TznG9BdR2pbf2idSOt2JZJpZVHoHmeuyryxjNZ6rx1iosmKZphiWr
vKbW45SnNHbOhZtZCEZMkLfoxSKDLzocb76WFEOWHn1nhtiy1Bj4pnn4j7Lidyc0wbxtggPbEDlU
b1/sosVOLYP1MotyzgH9wH/06WtnNy/x8lERvbJNEM7ZiCbfy4zXyj5/LR1N9ZkZzl2OIHagB0ZU
Gb+dquFhFtkls52HWn2aEC5W+FQpzctgO+XgVMfuoNvU93PtnDA8kE0DVjAekflysZalZ3bTGTcP
f02/Lpk4Sd15R8x2Dmzuia+XWW7irx2VBsBhHZY1OtoghKGfvrnLjRstl34U3gMt+t5mGSYCbU/t
5OG37Y0YWENNeF1kD8R83q+15Gtuj5fWYtEuj8YQydZx/dujWEMc0DnLXfHnY8E0lkn291vEZZAy
NXqulI7h/GF+8oKagprA/P61E+yHHJWrFd7OHtsvcsEYscgRCCzgb7p3cLzkzR3d2yiAm7KsXMul
iOf5k77jzp24YZaLgHj/xi7i+8ly5j1NatL9HL76r7F/CVv9mbYLWS7UaQLMyQFg8q3jaoiU47dO
W+aGjivd6fl5cXZh9PztocvGc8ynk65V+zKOfREb5zBlQaUKyVWz906eAFrjWx3y7K2bSaAz8/gU
DHyrHSA9jv7qReqISuuQ6mH2li1Xe3lTvUtXHUnPjc4OSLH8fO0Ym5q1Mg6WW7/lJgwH7zYvsmek
We2qGdkHlZl+R4zviSkwXn/d3JNytlUUPY/KtyIET8vd7C3TnhbWLxoixgbzd900D1/3uiCA0cZm
IQgcHXXv7mtPoiQBZRTCMpNxMsXs1EopqU2IB335SpZdRmNxd2YQ8Bu/NIG+Li8vWbxckfBJMUrW
bn9FEAKrnNUXu6/BaFrE/jJbjJQApNPdjrwTyA/sOaBNUfR7r6wF/bEMecSGDJjRe2nraf31lyph
askH9VA0+KKXH3sTN363SCqME62LZpW65tsy6xgpO61lR5nK8EMV/0ndmWzHraTd9VXqBVALgUAg
gIkH2TfMJJnsNcESKQp938PL7+4NVf3+r+3yoJYndg1Ug3uvRGUC0ZzvnH0As5jGTzm/o+U95Tkv
HP+OMYEmUsj0ztQcCbswoGJ4h7OPI5OzPPgcxvBv82fWsAvXsxfew2ZfUYAz/0P6x9KoGSS8t4oV
8c9rWlgMcDWnr1IYD0HLBMmv4k+KO5lhLGtbQoKAfGKI8ayGxrK8SGPU2wgd922NKGd09BD8uaMs
1wQgobQo1/02MMW3Iw2+GbbrsnGe/7zZkYTNUMzfbTjcZbSjIUDx4HZ8VQifr3Utn4jCfKa4E5E8
Tm5V4DJeFqFseNVV8XOgX4c6KT4H2j/yKbn8OdD2FN2uQFWuDSemwZvQBM7dkCATn/afd/7fuub/
31zg/3p//y/772K5JTf/qxbw/+AtX1uAhqR20FSEKW3N//6yWP5v1/7/ets+bW+v281/+9sbl/rv
Ov/bE5rJz7/qAP/yt/yHMCDV3z3Jn6M90yLjbkrxH+IA/0QrSzrc8DUXfW/Z/v8pDki53P891/P4
r/6pKPxTG5DW3zWzBuERd9da2Bzv/h1pwFwOOf+57v/LH/yv59K67STmHp63ICPIWSt1CIQTbhOo
itQQyrfS45ZFCciLSo3H2O5faS/BOyqOjbLjkylDbHgsLmmtrtglydPQukczfFI16Q/X5cnuDZtH
fnL8FQYIaw/I9y2wwGInRbmEfoUPwyaaf+PWjmCu9PS6NCZBDPgPJIKRd9PsNpQaFFUS+o9dixWC
+kmb5rD6Oo7tVTrpYUqLV9aSzeB59BnWCGTkw4u6utUWwnY4EpOIOgDb05BBZyNPQPQw3hGrYBzY
XbD6grDq8zdQ1+WDHclprVxENYPJTlOPEoZ4dK1YA0Xp7M1Q9ytlMjKpXExUcXilMvAKKfy19aJH
CF4kVMxLGFn7WpHTyZKGBBW2SgxTcthg88GZauE7qrW3932somED8wD8xG+i5/4a+ROk8mjdZd18
h5WQrJjNn5z1DFcG0/wm0fKzgU9IjhliibSpmnXHWu1gLKOrasYoaam6rdA4uPNSjVvRT0jEyXkQ
wCgoqHkiI/zZWcCFsdmP33VT/QbHRKsIiG+kQrGugvw8DtPNhQAHfX6xZnjsz/o+j9Lf3cQ5NPQd
htM+i1pOJ00oBv+MY+bgzEtSNzXxE9OIuZGhCdayCdrmCBSKvdzB+qYis9uDnAd0POLi69Bo90Uj
9NMgUBkC/3n2UyZRbp7x5+qk3TJNh34E75hPsAO6VOIPJtJbD5wyC2Ux4MrEPhB5QckqfwudUh4R
6F2wJEUTrcMPUgE5NXwDcET8/XpWIYYSFdpsAg0ZuscCpEhpYQjV2b2r6lvj4mbTw3YaAReacL1x
Go9Zvc+NEDpA6N2yGL43rT+W9RtrF3jknAxxsCcKek0t5xj3zQX5a+fI+FKHzZnBxNaWcGis6lq6
2T0pChi86dnJq33SETSANDRxMF9VErpDsvRTo1Ov8ATsfO7AFFuc//1V//8nTdayOYmiXv8fRFkm
nkmU//zb7mdT/HVF/vOf/WMFRktlFGSarMEs+sq0UAT+Ic8a6u8KgZW1lFybQzhJIk38cwkW6u+L
LMs/tVFoFYvx/5BnPX7DRTpA1rVhwmqutf/x8z38VVz/1+osGub/fE1WAG+1UJLlnh/OohdokW//
og3QvdQDELLwwnlfI27QtZsra+dkUcCNziWTSDaKmFPf03lo3hHmSjohXlyquDijhzhKfdxTeQjA
vWJyY7b9xXMi/2iONu89OfgmgjFn2c0vO4k+lcSdELvYsyaNzSIwAshDfe+uK29Mzrr+87tDhJCf
Fp6iY9U0lEA3FjY/1b3ZjOqY+FV49H0a9giNgkLuQ8KpoPpq0w724AR+0eCMgQbSYlZX/bkhc9Nb
6qmkvExrLJGEm6pVUYfpJhfRcyIVbomUhdqpCTPoPF8ILPGOyzg86Gzyz/N0VqExXctnQVXhiuUR
X9BA1tMfCO7C88CVD1U09z5HgEGcwkhB+CMhPkrHGDC5OwZw3gFGSm+GbzYOmcVe9zP209fI4W/p
9NcisviAZXNPic0lIDsKHtynOzn3b7HLiHlmd4sKg10lcdKjk7ySFlqLPhIvfYhmbKUVlRIJUawS
0xaYLuMMR4QmAx/HhMlhYt2l8orLfDi7mbOazcm5sBKuOz19wNHfB16X7BPAbWExevvU0UczAblb
FT09yQvGOJAXAJzOL86sneHfvIgm3kSi5pjjhT5xbB0DNOmZwZJwco2ICeC5G6jq6qLiLtH5d8by
CNtKugeT5hw4liWhyeC344K7p3uKuq7wuZypPmynUwBAl/uoG16tJn0bYjFv6ubQ9gYIcZ/M3VJz
4TnWJ7dIBHcD1hZYvgo/t+BxICtigztL2SKWAWxT3LUCu6DW8rmbzGgPR/IzGjDJxj3oJUhGUEyN
/iFh6rsJWjDPQGhThgKcyQu7LXcxdghaMDaZKykSXZRJkyeIjAUz4ByMc94xjKxq62OuHWDUYXMK
Ebosc9yJmck+SzCFAsxxiT0uI3W7S94ZrLp1o9ZmMGJdS/NX4mEH1XCX9EdcZ334yDiBii8uojXy
P+Q4c+W09bscqIEus/QDVhQEk9D98iQ51SkYX7pY450q3bfYNO7YcgGJ2CGr99DBus9/5l6THROZ
nSSS+RbrQnUfEs3Wnv3bUmzQnRo1/BncHiXlAVtD3/irYoDFJLEqBOFJ2ec7eLZcLNyCn1sijA1J
zysWbmyZ3gYLh5wS4tkU9Ubj8tiXw9BuKj9ed9SgpUvFT5ARTfdV8QH552PIsKu1efgyx0xy5pEW
jB7L7CYdUygK/rRqffNN+OLOLpPvro/trZ6bn37Dm7AkU+dzK6vw5OA13E929dYvLRfNkJCQLVBa
XPIrQQ7fI5vxlGaaGGVTpKD3cGzN8p6eFbkvVf0wGkBOgL7KDHHG5lUK6l2kKDPnqLAN/JIUdxy2
+7borgZJucZSalf6xlseoT7V2XOtl2Y2rLcZbVx/fmkUturObj7axnstU+1vc4MW+dIGN6XNCe6E
31sQhpiuag9HSA+4UObFvKNwlnyGMk/9AnrDWGfhP5sOusqfKxZt+iHD3TR0P8m/dtuo894Ml6lA
EmrS5+beTD3SGBHz2nF66NoqvuvkhI0/Udc/sT374gOZPUkrgwnalHS7LWG+Fvt/G8J7HB1OjuF0
17EdnaQa3FMRu80pwyy6gNtmPNnryG77MwndOG4xZzbaRaIcQP//J5jaaoMdHur3tmYE1045P1Hd
dGvoMn90m/bU8SWVnH02KaGkFfSgN6jlS3oCnIibJ3wGIOGldB4MkXQPkNyR5CwMovgtNlZTmHva
tEKM6c2vTpTPUHn4WArpczkYPgHZTGvb5AckfRzN5k/CZ6+5bu7VghiqFhRMXKiL6eiC8gD3LYxw
BFCeh7fb1V/g47FR0HINqKKz17V0aBDv8h9sa8iKZV/dZUnubS2Hxxtx55vurWDHqzU/mi67yNSV
BK8ZTxZY5UGhAtLw6bEtgfESYye4WHenAkTkCTh0u0tzOlDpC7kTKutJVsBjN43jKAN1TPRzGSqI
4hKiiHbod7YmdUry+ncccEiemmE6UrxNqgjSOuXvLWn4Jv92HF2eacc4WfQ+7k3nQwhCk5XoFFoB
dIg4VkRgmwr7dOYeqOEmlZkMrKRWuwHNG6z6UX4NkCgPGBDvIQjRRUvZIfKu73GCXs0ZxCSysN+J
pajMUhbgfLyTkMhnEE/5XAN4pktiFTcEyXuqJqFmyL3RzyyZmfsmDeUw1T1E9DPwEJzMsr7HhNet
xGgRUKEMIAjTdqsqonv1nEZrsAlyDTiZuIskQjjnb2a2Dqz+Hto8cylXPgzqrChETJRJxb01Hv1m
/DE10AqjXG455jxnfvFjpPGFSRZH3Bm+h7xzxiJZT2F7HBoMqkGUoC7V7Z2rzSNTRBJY9nxOrGUD
T5cSji1gT8xiBv4qb7qmhiKnHQADxdNMPnTKzihDX7PpP6VzNZydICpX1GwUBKUrlnxYR20dvXqj
EvuqQURe7IZOQoUu95R9RnPTuklbCaR8fuhHqtyUY184I/6oCg++o4425L5bsOYc+t2PFl7r2BO5
JYCTUEAd5ZuR1xihkwpd3vVtyZqpYoJeTkVfSdiHX6lHDsAGhbLDP7cLQcKTjccG9D761LMk1bQD
uuNCS/ABTchHh7aarZ3TqV7yikzckS6orvouTfIrqO+7xaTrjz4e6Lr7MHLxCuVsXpj4KH149oCL
MMih1x3Yc7lGlDL2SZD95MnZh7N7Nzf6YdC8r139MpgjTcPWLhoEwiC+NbK06zrsnjKl3ueMpquM
SItZudRsl3QG9pNgBGBtOxpCDzOPkG00D9zAeLhCRESnRU2L6uZXpcaz4ClsPP1UaP8npR9sUJR+
D/uEXkyPhMVA/gJHGizkQJGoKgXOvYarJvkt8MwsdROfoFURNLCUrKinQBC1o2eL2Sz8NPC+ChX9
4PZVgc7gEDCqmyc9aooAia3NNYZyJ0MtZEdWuC8JCMZJ0e7jCfyUJ+qWKX/eUPSHpagcv8DuFWui
9Z+dGDARVvl5HoS4msTvt03SeGzhQ78TPSgOlSO2JvG4jRuAPRzQ71VqfoipDnFZZje7KoKDMUMX
qaeCs2wyrntZ2VvKA8F9pBX8GaoMD26tvhRdTHcuNQ+xGOMLDFRyuS5ZrqPvxHcwws3rn18iTkla
5j2IZhaLZPJd0mXDustlyu7YSoSE4GxV03wyxrC4TgX1QIKcOn30OPTs56KLXmU0iof41oZEVbSw
mE/ASpqiDwMuIl+YfPBd76WdbHGoXK4XJqHYrfBpphBeOF5GNvOkkvR61RB2ZXvlVnEOnci9smC/
01dq7uvSulMNvq8BRWgRsbZe60BADBwKSqe6uufQtCtSjQaZ0BbEyiCGEFBhgVJDBIzMhj/rbaID
wnSdiX/Twqc4GF1z0tjQsZNlsIspAwTJbRkALivWgY0nUN39oN38KeZw6PFbF6XD4Czq2V/JviMe
D/EMA9kGt2AyUpIy7R6UZ1OMpsmIcM4g13ZvZN6G/vLtQrZOadTF9J3XUOyzNiIygoceNhU0EEqi
umag2AmrYujc9Z0PSrl5w2Lcb3OLBJ23lPYZ1pEoHIwEx/3iwJFttfLrfQgCxRsPuGBPSYjnljJs
cKxD/MN3G2pC+SFqjr8rRfwqgnyeOw3qUsdZM5f9Zsjqre2Z5jFAWqfepD6Ei52YBnf+kja4Ensc
3itoUXUMXXSa4l+Osp/I0W2g2dCYGXKKBgi+Jd18gzH/5Pt5sc48gn+5YhFPDEk8zCQ3HZx7KuRW
CUbnVa/5Zhz1BI1oKR3TT6rCGJtgqwt0cbMz3u6a/AgBl1/eMO4Ho1ljPSZzxNlv19dODicwPDJV
xSI6UtgpxAlzewRWshLraFDbOTJfOqqwGazpo4w7kjC2Pod8CnjZn6DibNqwf0wsjN50AuFUqnrs
EW5/jPP0k/iJA+uC/pxEZfeCby50sluty3A729aTlZk/hhB8lV3gVMaHZ3BWXT6w/GBmfEnj/BD1
xOzw60Ghqg502T07aHGrsXNH3Obeo98Ed6Gv3uoxP1am9xDPHHVAR4xRcmUJkytqooGhVaC4a/9e
kefdqLh4m8zsTJuHwwvRELnBYNqz2WWkmkKvqcjj1d5+Bvqt3fxmpfCwbCIeFlR4wtFIiNzCoWl1
t45TClBRArsgx/p2oJyGj2TisQrQBEjn1OdyGllH6eUe2DtxvkAWWKye00uVp4dk9N/DIfiGN01V
tw+tMWekSeSY/QH3Vf2yAIKNGN0ANovRcqRozOCRNepmcDdi46ooiOuvNeNvjpVyywHgrtc9bV01
e0JAHfJof4NM3wtB8VA8wTwmcdr4/D0BAYGMS4uL6QMA6t34pioQMXbyapQf/R2Z6EukxTm0fTzQ
ffFpgmnJ589EyycHJMMeaHPg2++GiN6oRNsX5cj51Bt3Nb2JsWdtjbxR1PRN8drqwiur4RP5QB5Z
0uKl87PjLuiJFzlUvzq68xhUjrsmiZqDCK7z5OIs8shvtFFKarNa489F/pjtFzAHP4IhQNegL9Uj
69UJ+0kP3YmlGzU6uiqXJqdWfoVl/DJyd8lbS67kpIh0x2SrAGQIfHLzvQeA7s4E7qA86MU628u5
hTdaw0dA4FyZmBExOOES6vqnMoUQhIBc2zcxhwCwhpL5XfYDS+6V1Pup/07Hhdt6Nm2sbM6AQjiN
D70x/2ClZtl2IdMKgSeqyMVKsN1rYzzT6EAYP21vcAfbbZsdRsowFiawQQFbeUmgNjNBGxZPXvQY
oS4GdnHRAxIpjeGHxpi2MdF2RuycO2MGbbHV3zBswJRITqhOHyy5UHlC/87GbI5GP63bGRHBc/2n
2g+YVlVYbVl4IZTeE7Q5oZt9wba6RCGZLbO1fnituNkzXSeBOKcDiGtPuBxXs+Fozt0bqAOepxRx
p1u0VCz7tr+JYYflxvR7DKKXMXCPooYUttzmV+6CyecndNSECZ/wuemMt9Dxu7WEJbqOa0k5NEMA
woh8GdfRIFsM9kb2wdOUm9FhMGkqK0ZitpW8n8avuvUlCGfK5r3fPNElACBMxd0H9OvT3CbTARjS
Up/HJoFpbN1Jts+a8F/n9Vzrxv5SdDO2u4BiIkr10jf062JB9E64WnaEMAjeLy2gqRu/D1isr3EN
4y7FcO6kkf1CyQIRejx6V45E70PpZRsmzQw5RZcyO5YPNiniDdH3+hj6Xs3yEl3mST94InoMzZrM
HKFz23qk2cC5QlGod0Ev63v6Ju4BBI5Un3KTn/mmRlnfiiY2DgYrd2Xp1yT/Ej0x3VDvu6o5gea5
+GklIPvEclc0SzEX5OuhZNEPIeVzVielksnvuR3lBleLJP75DQoh25oAcQYOx5OUVxyA1yGdz/Qv
4S6KSbaja6yEosRoFKgMXJCzpNg2Y/VU1R3TeZ+yGtn+ro3sgtnnGpkYD0onepsp0KVB4dYHzkMr
6nsqvn9b3FuznFuTRVxrbwwGU4KAXOLwlQfDix33Z9Et74Tq5JqagBXHjZVXUDllmd/WVMAXts4U
qdz5jgi2ZVs8CYfTLpOZm2u+F5SaUh3tbazONA9FZW7orKzu8xw/CTm+nRFxXbDrwT84aXOSUtSH
ehrKreq5mmbllJztogjuTROlyp6U/WkWN4OnheW7yc90V3I+iMEA9omnHuYoaE6iTdNdG3gWz0xN
NqYJYbPS1AHogsm6G8TPFTA4kqaMnwJCGFDBfulYl8c+XByU7PWlUR5zYeafeANI4Y3XSSR8cXmD
VBdoE19+QaoqCI95ruc94V1304TfCIx35NIAD38mEITaDuTghIcm7vSj7VzLliqObjwb7XjCoUUH
Qeg9FB5xUKxl23w4o8E8tUm5AckU3XnBRIOPtR25gJsZMZ6g/i0GCTIX8JbndyMsB/GrEOLemwp7
iwMFT/2YL5QVlhxRbzs9e2SuXfJO/leX6B+jy0rXodgWIXmwwBoeYRUnx9K4udRQ+OJTt+CdTLM/
JITftyhhtKhociS1098WOCwZFczIpE/X8dyCVQHhZnNTT0S0RaNBIYAa71KGkJuluW4yaWMpGD8K
Ec/XKqGExYWTvuusoaRp2b/Hsh9WSXYy/bvMbQFe9f0uLghKO+Dg+SlIj/c4W4ue9I3pp4c25fhm
gY9UfQpuZtkHWm+yeVM9cUwDRexWA2/PDHoRxwm1qwFmEJH2XGVeY3F5Cf3D5HClW5SruRzGmxUl
b83UYVWY0dxVg3o4yJcOhBSgoOB+LmdembkmTDNjFrPavV93Z5177Z57B3arDFeF64T1yhlsnyqv
ahH7yv1sHp1QLd2BJTui5BDfj9h7mZbyUQ7hQ+Xw6vi0mi8lzAfk79825EjHVGz68XCfOCGOMvOe
nozsXWZDuMdGMu4Mt20uTjAfhZ/ux4zfRmQfQdfAM4rXBgGufWYGF2vu+71rD/eYfmmekg5AlC46
6jhIDsJH0wl8TSB8Uc3mqQT1NTbrOW6nxWy+bfg+llhyhLJp3KaWULEBGO/s9Z0CHp1x/qlqjxda
fs6F/Rx7hrgXfUX7w9zt1BLv4/1xUYyqEk2peAaA8JPMjXvv5q2mM9AUF98FxuNCsCQTqr7Q0u2b
RCyp/JBeUReC44jTrosAHe5wD5U37fB6Uy1er+cwlWvT44NOSzs4lBn0oQRtfKxQyz9NWMgbA+xK
r6ZHvcTNVPrTT4P31vLmV885VRKbb9RHzM6xPw6151PX6f626ybcphNPsmtCSYimeWMXzby1JNtS
ln4X6SiYcGISV5iA3M7d13EXfbtWd+58M/kg1jtseNHok1uI7XX15M8G30DotbuWDNwRCQ7Oyly6
ICwCYjyTQVptflRmN6HcTc2eGyN3+1x9R/lgngx48hjYmYMCT/O3mV2/xwvDvGgiSgDtAsq4Svd0
LkzgJHPIJxIWKnqJX5xsK9MHH6HGsQKAB1JQU5OCdZ7HHNNLQn1ENYLCK5sIA9Fk1di0sF72VcsC
0mF659bu25AE3WqZZddUc3BZJMIrtsGGGBJRN57OFSqPhWcdDSCZQIN2xo/ANR/jPFjr3KFpwmL6
oAEFuWrad3Z2H5vAhTwG5HxtWKps+nbiunlVnnde6rhEwiQCkmkqOLqPWN4F2YRt1lk4noLs5jgk
f53xvSF9qPOAc2HojRvSgtxrckYEchiOFAqeRkKUVZ49w1wDXDSOjOu5jt0qs/s5TO5blJQ1lGO8
4w5qQqjhIJqRyXEQFbZX7JA68cHmmea9a7b0SO05zotNalP5xbyARSDygYSQCCNBDS3Mt5Fg0IoO
bop3nyZK7upBuk7g5mwKg3qXXI6E0gzWzygo6sem/6B+fPrwlrgHamQ/l1c/lMmhYuWkESC+H8Bs
QzpvNrDy75rW+R0zWCR3j4Be5ADSa7IJlnYp66nLI5bgR2xgM1O+AvixTSmoXu6Y4JISK+H6HXFM
kw5EZXoIadlJrmGev4e8AQfbUy++2/uXORu+vVQM1FTgzoodAI8MSje9C4ZuDt39YOX7KqdLko7f
j6XrAswOpxSG9q5N/5Cjfredlx76pEA5XbRv1ze30bTkEmIwg6GsLuxFtDHW1ISUgEVXs8t41PHq
RzxzGuNDzbwuakj7XWxDG0ckjMduhhMbqqQ4RYpsv5naOOcqmxs1551lL9kThaaoprSXBDYQ81R+
ZsuK4EsevzIG/BwyP5yD4KqCuH6ULamJeUSWAqVPg5umqjSkhrXi7BDSq9P3v4WTPQkKobxxhBql
KBSc26bfdI14CZqIcuS4uSoftWOIFea2qRD42oyvqeQrKGNaH7MFDTK1G2Jk9Tpt7WyXiH4PlezW
gZPpRFzvfayZIUmWzTSOOH+D75jA9gzMFViuw8/Wqh0tNVw+p34vC8EJd2Awl6jnFCYaPykGE1X5
tJBCsm0jYokJrAsaLjgpKvBpVs//h2iOTmN/Y4NligSAzGOA03/RhUMZ+AxVK5RfMYieM/f8bxW6
UGJnGqeISCfUV8xy25vwDgoZPDhCJxeW00tK0AMyNtvSNCD+YL0hSJvlX2FrLTt3m54jxKpy5PQW
cLRFIA83kWsU+2TofnH6YpJQk2OMsvlE+YKHhEH4zmjijZor+dTObClUqzcoWd2LcGECFDOmpnhO
rj5Yi8wQr0XoddvEl79myQ/nJJpGHrQaJyZyCoPNp15l07fffLYhY0OYGVhvukPam18g/h66lHYN
VTT10VT0GTHwqhLZfELPYMHUffvMdOu5xI+wciS7QRcWy3PLZ2zjGNn2k3qyQ5e/d9YBY+yz5XYA
Vy8qm/shOk1lSN+WD4hVs3ZccwO3ZzcXyKPmP2irRGd5w7cukHJMuMkdpE4c3Rlh+Mqyp7tm+aWr
In/nev6vkd7txOIMZFcom1LWn44wfybpdE7rwFqrnuuW0vEm5wZSjI5NUMylkbg0r3b61sI+mDzY
omXD0c6sYbUAyNk1TYN0Dvp/y9o0EXP+ESVIjRwp+YUr8dkjVrttNfySHnhUlKQBuB6WDitIBkB0
zkFp11vr0P9ZRi5Xq04RYUZ/XKeuepxLONdDm0NN1OAUkfq8tdmGxU548rNfejGaeOBI15L8Uc73
kMzvrQQJNeTG73L0qVm2HUL+HYzXzIAw5O7K2kz2k+zl0Stgs4BY7e9UbL71mpLC2ASLZ+T9W63A
cxtr2/GheTRNtudrsAj3dMUEc0892lP3WybS3IQpqGZJBhnXf8+2Q7WFDqILDNzpViuIDEbFRBWK
0YUGe5izMcs8TMYKVG1GTrT4Knjy79oiyy6o3h8wmtclTTqbcignDtDM3PTAodEP+/QdA/hlmEu6
XNTS4RxYG7rD0IU5F1wT9prAxLFK5J8KHmEe/bKwznGRvQF9ZW7DXrcNF29w3F7zWYKMGoiQlvl4
6lmXjIne38rvdg7B1IPGJ74Px/KsTcW1PWmc9jT9slwjPinPCA+VDHfU4qTHCsAEFCgmsa4+1rXo
UB0nDs2cxVecXTuuYFZyn3vJ7zzsN81sdo+tm7wFSWwhOuKJsyarPeCQMAc/A72acAbvkPe8JqTa
chmfDy65a6mZj1vYFLrlgt706LAx7K3jOFjJRpsV3uJmbt6YIPB0yo86CpvDjC8Tcx6H3DprD22u
wQgbU3AaOPpOJc2FhRMznjLZN/Km6vhXS646Fr1zUufz3jOfhRbz3tXBwff4XKyxIrYGvmoGHOeE
FtoFeYKqGcMLmb8ydO9sR3t3lave8q40SB0gtCoML7AIBnsdNSCNBmGy0zGqxFKGX8agVrMNUOGj
u7DqaXmIjssJ9kRwJYD40VdbAUjlELTOkxkai0jKRtEY4XYsW55NNyu3ps/kItM/ZkWVoJ2in+RV
R7ND8dDrJH7680tdTR5ZIudBBZSm0/kFt6q175IBMpYZW7tgTn/1U4Jmyue8CoexfbRS5eyUCYkP
hPg+t+mZMnpMoUl9auOw2NPvAabQK8RODDZzDca8bT4356jy910cmmsrU97O0lX6GJsVrPfG26i+
Si6FDo/hzH9cxfawz5ROjq3NJM77UQrt78oFUugitj7++cUAJc65mOpK8wziCo0qWljdecdAxDhb
mMnXpkFvkN/BCUgjou+AV5B5s/6hqD15xCVSbumsEfuQnva0wxcklXfv0fP6FMms4v5KaUKO6xFA
QlbeAiKQMS/mY+AMzwkc8s0UBTSKwNB8snvzNozcHWVCsi6Rr2IWeHAWNQ2UpXd1ovTOXWpoWnYd
0KLdC8aZbRHXHxF8iHM6qnLj9t1JJx4NYHZ1dbIm3xdF0q1anoXaiK0t7lKY40uNPOAFhHMER1NG
w8EcGO3aVDFwicZ62hjg4unTezSASuMfNWjfErQE+NFdHxgRCpH3lRhRc1KmUIgvFTMqm++qq7k/
0RGH/WoakQSEj3+xa78iN3dZgI3y0RZ6r+LOucYEZ6D+NFSmk/24Mc2Aii81l29vlQnqpYcRS8zM
0GHdmfzWLugikUzbLI0J29rBZ8kPdNd1s30JU+vWj4yTtFHATwvkBvewvVOyvYEi0ThJJ24LiZxu
Yz0YxxQMsKeHhxEw5n1FWeZM1nIzB4IQMH0fjW3BPqrmfDvEIwJBSu1I57A/xl6GPDA64yZwALo8
AhIKH0ZUfXDxu0YDN8+VMy2nBxg1E6pTGVRPoVvUL3X1UPX1KaKScIcm/EG8VK7GGiYjXZLyqEEr
mtDDoKIxUZ/o/TUtBRg2cVyW84AuRS+52ZS9bqY4cbZNdWoLN7mwsq1KoM7rYgllO735WjpMUQoj
pSR14pEPOPtuKIW0sqZmXEU4BkcAJqquoLcyGNqLwVBz03BbWWXc4UnNnFFz1hMWBXcxJEyL5bco
ewotdIiAxWUFMnm151iBs2gQ79Vc/CzCCYxbDPLaKxtId16UrXzu1WZc1ZvUSocrI8nVQAkZGdL4
LUPT3SSzXFemnS5UfRoatPHcmcrcsIBBhJri99bpoIAy22T8tTZlzVaTcq91OvmUVPTITuqz0cNr
qQN3G9L9yY0CooxtOQRk0I2KhqNAaOvfWVR9ROytKz+lhosb1dqG7Xf040KD0xx3szUXBxonzxJ8
6K7QE32BGkdgPYaw7Y2b0CWaseXylvoVSrTqOZDOx6wqWAnDexs28YYas4bUM8VjBOsvmc53OqEL
JZuZgbjQYXcixqhnxYCUuOq5HDxFdnLnb+lazTEqHZCfEFy4XmwhESJ9uJaHeISQwOkPurUWOxVz
Xp8hnSQCp6fV1g9NXFvrZCzexaSg5hm7wLT9s+3QEm+U5kLL0tWZGCsI0iTZErZnGl6D8R/9sdvm
pnEeHRJGjeBF7/Aul+E5LNOrKJJXHwbTSvkhMTW5reysPsx8Yxxv02OH1/FCIXqaMokt8a6v6cmF
ZNvxkNhlpIGGFo9JXnAuDB/gn/CFzfGbGCncyYpP6FNId2qXCo5MWvpEqqbmMGCuOOBY5fZeV9bB
jOOfHOFfHCCI91PQX8pcbFxBfWnnaDQTU7wyh9gmGeXNXCSebe81C+Z2o3E6PRTgpXZGPtsrpsQM
LGLrYGN8YRzmYHVMj2EkA+QsxPcyaDzGawLlj4+PsyPFgMEHnrH/zt55LEmOZFn2V+YHUAIO6NY4
c87CfQNxCs4UHF/fR5ElXZFZ0pXSm5FZzCYkM9zDHG6mUDx9795z662fT6S/msw/B/Vyk/CPUm/y
+4ybTvCCCdzEfsZCUMpuVqHNw9rDdkAkTNgf4pQ+HfipclvkQ3lT8xTBX41uD5LHMAy4o11agGBJ
9q1h3sgQGh7jTqhwc4eERxJ1ESfXQIloVgh0q6En+eEwQWJ5HwX2cyPxqs8lO2zEfkTdApsO28V9
Hk6H3nbqnWV4pC7UChNlmtzHibvTQ4VJC6JLyFg6q/t76kCci1YyrikBOKonbYZbwnlfC6KLj35p
XvMNHMUcYzz6hIqggv+VB7AISz/rmOB+hAWXlqbxSbbesx9XMwAvHXRayh9W6rxTh3OEabJjChNK
DPZX3IjyYMQBtyyYRZ9AacclZm1Qz055nErmt6YP+jfLE2NPeOMotCf6Cu9eXPcbkbvfoz1RfnH5
EaIxm/KpTYpkH7p8+Egx9kSKHIKxQjpAAp9ouuTATfXi901F913PNqU1JY/Cm/aUUGc/6BXBB5ni
2L4TxvkIuQl4LWzzNQ9U5vkoOdkayVZx0eoS82AQC7FFodmt+tbZkmdlnyMR3smul2eMd6S9plkH
pwXqsVGSDq5bz6lNbwHGNpnTEmpYyv1Tc5jnhr6ZNC99GE0G6dorLGvmOuUkTlqSvc3KzFtVNPPj
Ad0vqKb5EFTEU+ALHrcNZu01a3frj3b/OfTmaizseKPLQBHyojr81SRzsetKB5FUUtAuSnIWK8+V
PI/5Zqd9tfMsPyOg21R5XDKPxfzn2NyB9gxDDZrStg4zlrXR0McKyCqZI9fZ2NSCa6yKyRadDEkR
jPbJlDQfRNwfrYL0Mz8lFbUv0kQdmHdF7PeHsPM1ANMg5cqu3pF0JYE/27ehtIsNYu6hhs0VGRjw
OIe7TzH8SJpam74DpRt5drAN5nnnNOT65Dye6PjTqcvyAqhqvB0xfJAuixN/xmDXOr9avTp1bW9u
WitQZrziI3MZLnJn9vkJfdVjk45nPZI08Qc2R1l6VNYZm3XHbUK/H6+N62fPI4q/DbNItGM+1V+W
Q8f33so8PNeuXqBXAd/H7GXtanQLQf7ba3OO+sOEtbry1Tho3gRCPEADo1GSSOA9I/OFAc82QCqf
kO6sBmdiyXM8j/s5axCR2BauEro5NzqEnrwbPpuQ8pNJEUY/R+MBEde3tieeVKYdcXXFhbqGdlVZ
2hvjqanQbsoIqYFVIJXo/I7hGyTx88yduqo4yBGWTA0f1ofMup8rEv3iGPOhA1PECFFYjb77bQsS
BGKdPAk5xsCtE51eZBmhVW/1fRsiP4eaR7tiZ1iwVZ3eJOoEXjB7Sx7uZ+7nycuXBu4GkW4Ins8B
EDrU6RaR+b3w03orKq1nBFihPvGGteVidiGSLdq1Y9XdFQXep5aAWJ4kQCpBykNaJvgBDIU7hT+0
5KkMULejPEx2/QBcs/rozcQ92ZI0G1i9W0ZHJQoxbQ80jSkffDetab/SrvBJu9nkYQewt2ysdVkM
Nzaje8iG2dEG28Gehoba6ajFPa+8kmDw98W7iQdoTXSlvYGPcsqHGOmfzzKsmQuuKGvK3ZBEr25s
fBIDMAAgq6eNifaKDlm7reVwLHSMYlQQgL42nBWJZRt7gHSW9WxKLOmOO5CB500HartNZxAI7IMR
j7PyJnDddNvYwB50KzhNI+6GAjO86TGnD5hEdZmNDk1wVh4MNc7n6Dd1mDNi5zLV2Vc7pmR+JGa9
Mu7GkHFiGvXzHr3y2u7G4RQmBYYrgyM+Q1oarCBB4xxqeUL8mB/Y+2RwHkCnwhcJeGZIxYc2qje6
yrCqS4DUpLT6HoU3BYyvlB7HEuz+Ti/se32CZwtOEi1U5J7QGN4HOi5Aqn9o/DcaRXucvlda+tJF
jFkNN36g9TJvevLOVn2vno6Tf8b60pCe3CMoBFpIWt9Llxn3JJA86DkAYot0AN+dbpGQbVyLO1dz
iAELEBD1VYA4On0iJGLcpVSd7wN6jcgebouOnRzqVcR0hEEE2fSb4jo0zdvCgCMZtChOew8KLJt2
hxdE494U2jmklQIaCQW6Q4wJG4GZ519BLQ9jz7Ccs7UWmdm6cTMUvcY7mjGcADmD6OzFraaTVtbr
pkR6Mup3lMT7QpJF62jyKPz5mtB1j4yr+SqIqYKasiFc3HgEmMgPHBDREY/dRyeHJwBevu3kU4N1
bWtTtHXJru2Iu53N7wn3V0VbibFOiIFiEt/caNlK19gF5vhhJtWR1kgLDjJDQul8RJP9OY3zHXXU
cxRWF05SqyINf80zN7pPuGJUxj+Z4xx9l/4RWwdcVHSTIOFxUYZe9yyV6fiqrZonPcrujABWk3mh
b39vumSvDFgmHWI0fa1+jCUNFwYLwOm/PG+kmKPLb0f5VRnIARqA+xy7OQY4hoUmKQnEw3qzdkLg
fVMybxo1ER3crqKlFYiNDo3bdC8x0XR81kRGj98cioEeaqTI8TZti14yvHNrIFV1uE6/ot65o+3I
KmHPdRN6ImEUbmDxH1HtwknKM8bOXU52USqMaydyfyEkZfAjCDipUe85RLmWpnYZKujRNAhvkT4Y
W2+avhmWPcZDERIHO+28zCX9KokfnKEmQV2TPNX77z7lvCCN8dnVpiPcpVuLB+7OR6mQTkTJCrvf
2YF5rvtxI/zmuS9oZfYMNHcBLzKUqbwU7rQlG+CrzUzi+iL7OObWS5nYV44V3tO6UWpS85SQ7JUN
t5aoJ6jldMcF4W10QQqe5lsSp/RZkjFIlFaSkrhjE4Zz9lGLCUnrnuFaRXOyGqj7KFjikd+8YYIb
eDNReQWs89zA8JTX/gHicnmeRiM4+jxP/cR8cWWn72OP5kA5aJhGYny/sMEGk3QmJ8iAVaEPuzXy
hkZbjUXfifdWSxpaEdqwrhjLjZORbYSX8Nl3OWGeM2pSu6PPzHwrcdPqhAt7P2q3s26JR8Z8GbJk
+RWYeraqiuhWrxNxClIpbyo9HzjocaxqI9jXbYOiiv6HA6IdgpX9UlclHtLB6dbkUBIfMKAHTEAT
jF1LDagbOz0yJDuHfd9F9lssvXPheA8UGe2hhyLgp4/G5F73I9GMhfFroIG5kQ6mNpADGN56cqMd
39CfkhJpB4leBF2SkZHycPK04gr16A0LaRdlHB2rTn8gwJq2aPuaBi6hYVa2h7h+pdMhdevJX2tJ
AGHWra9sAXshNwd989rU3sfAaEbqbrYD3ICOvrMu4EQApPfM+U1wpkhPryaD4MtQNi94xAY6BVZ+
Xv7A5wT0NUmzddlymkkSyiw9JFc+m6hgXhyrOZgG9YsYT1XivLVjydc0UOVztpU6ziEPY6ospxeo
pWRMpEhXGbAxJaJIYtyMEtm6GFMiQbFw7At6P6QNQTxWDJZhmAg3rIc3Wego2RymYiAX0xj3K1jx
0+imRHzG3VdgjXtX7nsSOFc5qBaCcZC7IU4jMa07c9hFUF84XyUTfOwBq0mLv4ZYqatTpgtmCxDD
NE9aH8NuDcOHvndUPN3wZdkZvWjONWzGX6XpvVZDvhPxfE3dvqNhwaSYabhhZPeCIYJMnHcm4xvq
kQNhftAbjAew7nS5mzwjIqg9ZYO4xCGui6kLHqraXOPFUVO7+ZDMXcP9W7MsEV0HHPwKLUSaKhhv
5ZjtBDq2fUVeKDnUHPeVkc6UjNsrWOJzjP25aK13e8ru+8QLsDzxGWnhtA199+KTIVlG3aqSxFA4
8xb8SLpqvCwFmaa0nA4NVxO5I/CrPW0z3AjBK/6ra/SJFyDta9/1CLbnad/d+2118UtmzGEVvpD0
+4sAvWeOvZWm731zvLPm5rGd62MZ9Y+Dbh8knRXCJDOUv0bJfk02N/CL9KDL4lLYGlnHAXOV2qHo
kaR6Ig90M+fJSziDGh89uvUe5cq6ij913XtrmRggNdQOnB73VkaPVE9NjOgQUKPGvJZZ8h6rWEot
HXrqDwi5g2nRUWWCAD7cvgmi/FPTomYzzS9zjfSj1uf7PEJYSVZKoJvdNjR534kguKQpXXAU72yA
ISIhlGtIKfAkkK66ThpxFZtNSFclm0+JSTO5ZA/qcvmr7YthU1mc+DIl1Iugk0rJMQS/97zqXTVx
Gb0tE/kP1s/BNLunrhcvXU8cJPDgXTf3AfDyX5I5qOmSV9tXxU7LcSM4/oS2wJuudM/YNEJeQsnB
vk8LtNAFQKYcLYJtVHcx0uYsn2jP+Dl5W2X37EZnu5ouUeiebUlcrmSdl7PBHKvAP4bStA8gippM
6XnwE0IUoTFIHkRZ/mqr+spp0ZCqwq+syq/EgtPXujdqqQddAiC/Y0/lPP/C4zEQ2rvfI15HFb/q
hLiN4/g28s13SporIkD1lW7ENzEX2yYugZiy/ZWIgX8yFGsWQ83DRcU6xhuTLSIaGmR+jPGLAJTY
1LN9gWaGqjYwf0o/6rN1E/b2JpwPnDg/R3d4RXMcdSjTx5oU0qDSr1Jp+Jxc2E5TlA740Bj9SkZU
9WvBmDeF3oIzmb2zLHfoJW79xnyIkvFJIq+j63CdB4oTPQ03HtqVcDwP2GRYFHQuw4oO36Zy2PEt
LdF3dj4/O9AGEJQ8zDEcCULxkFagyd6E9rwdkOyWdsPBaBrBQ/jtvSd6bmlJEgyjU/IxoQ8VNLvX
sct+HfEsbcJrW0+2ribNg4uvgkrmi3gU2PUaJWJO6oSVh3eOF16PtMQ0t3/qK1RrYEef2kqeimZ8
V37PMsW+VY2kz1rZh5U17VpIlaIKG5LyeP6lSR4JMQEGuM2zrcsBcNO6/jrASdjkyiM8olRJvt1Z
efgQSCAm2ee4nci3T9fs5M7WxTmXYCjB2kn4EglHg+8eWCFHSVngV0G7bQwAf0AU6HuBBQvvbOx6
GvmF4CKQLDlILmNl/BqEz89+MRxCj7NkfA0IOgqok12KMmr6ldfI+UDGzyEvagg+1dGrMWKFhcSn
HEXv2UD/TDPooKYnZ2wJGGGOLGtuuereNvtTRZTHisP0OPBt6VYB+cF+E+oZ9Np7YHmv0M2Gjalb
BFlYB3iU1UHTyTCdrXcj6t/cCA8PI7v3WcAxLrDymiajSx/ajx2TSxqM8WNugbP2FQ478Ie9J4vn
YKaK839cQWA18Oc9FMSQx6Z103bTxep0rA8oCSf5nIzq/BE+t3CqyI9Zh5Y+wJRGuhOI6LrgXcwH
BhhO/zCO6YWG/NGK+h+9j2cYQmtkt3jwh+jgjcm1k2EFS8rgXBgJAnDc4UkUXtdefAimeEW38YoM
gQfqsW+hlY85ulgnoSHjBu0BkwPKE6416jSI/9p3HaYPWktkt2E+O3r/OvTeOs4rsiX0NjwQlCaJ
AcDHxIBY9je1ZaB45WCXmPTDNcd58GgUM+SCKGIY58U5Gof1T6TlPRqP+J42xQ97tZv3+pYBzSde
kZT+WJdsNZMk9ZmqOjaJgOvU0qa++gq5Myp+5qoo8JzPCdIkr0fzbbQYgicmRTmGGNWsLwPrwxjB
bQ8R7e0IGfw6AsK/C+QH9tiL5jVMrSzzxaPcX+mCyANYq34abXUxmJfWQd7RiJn0OmyWOY1X2Ccr
M3XYbvWE0PMCnY7IxJvOcK3R33qF+IJgeLLCaRM33UeYZj+2aR3NDpkzjm1Sejb5SBhA+A16xn3F
rxJtGle75ya+ctiqTmlmcBB2AtVSHXigMHxpTUq6qXm1JaqlpugxyyOOZsYC74qTfRzP5FqjHQVm
sHZlRYKemF5Y8XJldNMvzZMHU6ZwW5P3PjRRbcEQI58GEv6uyUFt1WbPqMycTo4KvOm6g+3Mj3Zo
7/ziKxjic5q8JO1Nn/F5+kP1wRb1hNL1xaeXRzLNQ5gPP2VBGYndm/IBCW0YehmZ0Il27mR2C5n3
VYhu71VBfjTs+jWKEVsMFQPvonUnbMggzxx6md7kvUfjC7mH30yb4nPb5ygtt4lVz2fLgwIKoFHf
2OgVty3Imdp69zjVOtkAvjG5LQkNWBMyV194VImdZtbHCU2rV2b9tpScvXkgICAKDd7hjO5eSSBo
jMhtnB3EDG79LNWacU0V3B6jug7EwZqGYzpsw3EAb1qf0jK68vL4SL5tg+9gPujd2zxOlzryT0E0
EIlQwY8b0i+tIdvADremsjF3AtIPOzgoWJESbZZAz6bp3eCtzwmxpGhLepeoXDDmzMCoOATFGGFA
808/N+WmHEcTiBf+02TE5GcbbbVuECIbszkQJjBHZ1PP0VAHFNfYXLsEAZFfVZ4K0klWVxBc/CPU
rnqdAEbgySdiHNnGWnd96trB2W9Gl9hFrW6Y90bJF+6q8DIM4qbz4pt6QmIqyu8+wU3kNagXcpJ3
6bSiCGumcW+n9jPjSPr8IRW1GN3PdmB9S7zCbWPS6MlHzMsWkaBFjeAN3Af8Mps2dQoZeo0GXF/T
WcchFUyMRYkam5ne2j5lrW3IYJPXqFInOohJVrKUkyg/TCa+VmKJV5lsPLpuPUK9LoKO3qkkSwK+
tAF1qvTlZ+6Gdya3JwaXSEVn4o61hl3FeJTajKdMQqQstqFVjVUc2751KzPifdgjg/4nTp0XLbCY
9Pw4iWNu8+cKM/A6zww6PaJjATQplwihrxxQQLuESSY59HzptKRsxBpNc/+XazHED2hmosl7C/P0
vYaCmWV+v5+cVzeY6RzqiWTT5lW6iUNJ9lA59XMtU2Nr1sUTMCZUE56PntsDKafOYJYEwNDTerdw
2EgXNVo+szuX7x11WmbxoIpYy0Fk3tuBJojM0E7wJu4HcmG3GvvWUAbVqlENliHyD27BncrevM87
3dwOTA7AlVx1agvMC5KrK9v6dM0s3dD4+irJWaHITPcDrYKVU9ERzbAp7KxqIi2GES2/4as0Q8bN
E6HuZTI9tTQ0j42lXY+zf1O1zWct/Me5xAGWeqTuFCU+gn5GMdh1zgszX5Oj9PwU4Vq7R+LQkW8S
5OGvLDBxYszRHrrJliazQStxVXtG/VSmXAkCMuzvnlbj4zDSfd8V9Y7zEl43Ki0Z5Jyg2lQ/Di1x
azIKT36Aoo9YeGfHcxrKH0E/TcUoz+8SYzvMTBbjlAcbgKzUYJo2an2x1d36xfYKOqtT9Inob+u3
9ctCCvr/ALy/wdwbuqG7noB19D9zlW7ftQyBaBS/a03T/U5W+te//gOv5Il/uCYQO+EZwmSu7f83
4I6v8JN82uT8Cd7Ihj33L8CdBarLE/i0GbEbJpCn5g/4PYA7h0YPXyLL1fBQ7/1v6EqG82f2vWYa
tmc7rhB/heuaU5VU5MMdDAys10McWZvSLcwT0Hjx4CW5r69GV4ZXnk574Fh2imozk96W6Mlw5/Wy
PEl9DJ8dxOwnJE6/EtKARpxS19XgaeAP8kdX9sgJ+nyfDQO8owhJuRlUFdNMrVoj5CxOUZR598jQ
NDYNBJGIgIoQRYplMHbKiUHc9BNPf2zj3zKYAw6czSNWzjdqMB8ZE9DKJqjgAzC4Ba8+8YysgPz2
GM/XUGnQfIbJVWEOmF14nF/5ll5eFUGE7o/0wnWli3KTpoP+PUWYIR2wwZ9OXAQPnOeLuwhnEXvT
5Lpvoe6apzDFi13VXr3JNf8LG1VK8zfPPcItrYyc5UHrn3GOuTtkY+l1SXmDG7UoPnOSVdbZnL1I
sicfqd3DbcbJ9cA0u9zmbKREQhsGlVxs3dUkk28b15x3WZZ2p8gAVQSpjppc6PxnGoTNylFDFxfz
yoMrfbgRQcsZwiwae+XaIryWHvQmLZbRnTVU3ScbnTIusogwqfl6TYSWhN3UlyU8GJ2JGyzPvQ31
I8FQyNCwcsR4O2lucSsyKMCV1xk1je9W30Vu2rHVl8WV3brmoWIVXLu+7F+6uK9Q3QTevZtEAsNg
pl1APQVPQrqcsko6klGEGCbP8wwrDoc0MdbWOnDt8hJTuGBIrIx2M5RRdNVBhuPs3QNRdbV2Q5ea
DqoDoIu5t7HV9XomgM9o42M4z9V3P2F199g7143wp+eM1YztzDK3YSQrgmNDQpF4WVoM1CmQmcK7
WDYlUtlkYgxiEdtuxtUmmJpvh6P0dWejKfciczj8391F/x8khKo95H/eGtfv1ff/ef6WX9+/b4vq
3/yxIWqm+Q8X5gtdYQEkjp2WL/0TOGc6/0Ah6PMlFxSdSVrIf2+JhvcPIj8Mwp91YTqm2q/+uSMa
9j98HEOoCuhB+MBEnf/Njkjb90/IT3BV8OYsHQexbhu2yy77Z9wcTb+2Sgw6E6TH097sVxWist3Q
Nf662UZRdehcXO+Z2f3ynfCn4l5FSkj7f6SvOhgT8gbtzgwkaNwe6nLhAsmdCLxuWwpPJ2rWvW+9
eRaDXLMdg1Nptfshre66MX22BcHercpQWLjSFOLXZMEzQG6wjBRHPwcNYpGJtRk0yaHLSZtVeyH8
7L1u23kHL5gEhiL5GsrzYMqdH9MVNWrkagEdY/oZxrmV4tEJ7J4RfnGwKzYQib5455OIpXmvcVCe
haXDv6/FhJNqOiwZAJ7tEg9XYOuDAT3VwZfmNDaNa7jRPn2icLaR6jhmS9cWY+ZCmU7zDhcHHGUr
YzjC3B2FKqPo+KMcmqfSn03IyGzfKXAJbTwsaSSVWxxlpJOL7j4qhLbiSy9hJGMLac4nxFsdCxcM
c0XHJjHe9QpWJDKClQEkGLLYez/xnaK/TRQMuFFuWDHpZITNOD1BLSsm9IKbHk3MmCwmHLBShcij
95gJ+MB5/pTh7G9V8pU6AFYK4RwHISIkbwIhw9vbIcRemNAGzRLa+GB4WnOtd+3bEg+ifrD6Fq4Z
YF7/hDdnW4zqanjjlx+rwkOKynseJUa9KftQuRrEFBA8UDnH5acylyPdXV1dXTvQ1Pmp1+UXjLuD
ob5vhDm/i1v+Npx4kzt0PyahgXD0uGIVR0J811FdjHp1I+I6eISovj3/hRP9CoHFE+XFoxOnH1XV
nGUTXISXZqtOv9SYrRMn/lCxB7bqiZGoDv6MGBoWZ2bmxINBhEYU/RQ1YqtwzgQji/VcpnQ9I7GJ
VLhIOcNtjyB6M9TjIkvcQ3mNL6myn3Mh9uqdsHxxFC1HfmnJ3VAgWOTGJwzQdvkrw9xhVz1M1nxG
wfY6zdC4FQr6tz3pn5jJ30M1DOffbnPfhyDnG4DfiM8lTfbPt7mTjWHfxdZPWH26tcP5SCXV6GZM
Pi+foPOJimPV+CwOOzK4YboUzwm5YFZ/h7yYO13dggVnZAIC/oj/sXJewKXHSLb8oeXd94m6cUc5
7/SWV1jiJdQthKZw41Q5fiwW9PIXCoEN4vFVaIhPWaV/hOYoOr66h4xY3GXucLcsx0wlk4jEfyrp
e0ORSP6IC8KCSD7TeFwo8IrtvuwiNrMTPH4HCPSPf/x6wruOKu7ScPRemE+TVq0Wp8q4WT6XLAWp
b3pHETS32TAzX1fLMIo/5jHYzgQfpEH11n/k5NpCQuapfFAXWA7OtY/ZHl3kebJ5EzSXqaFah8sy
Vq9cqStNQnedx9ZBFwiY1V+oO3L5B0vawaQo7svdsvxefWBfh5H2aN+Q4/DHraEyFawMap3r0Drh
U0oN51hPGDxkumk1Vri6ZdQlLcu9VnQcfgQNqd3sWUfEWsl0dAbuIvUqKkdDvQjqhXekgOwTzreW
7tQH0DELwDu6KhQyf7BIHUYQvsrVnewPxkPsBDda8mbXCu6iPkW1SFVEwfL9acQ0Tr2KULI2o0Qz
HNuXyAseyzy+ZWC6VUENS47Mf17Tzp+TYnhy+axpjhqu7Zk2LZK/LOmwtiD5T9UPKCoJGSc9hCo3
VQ681erq5k8XWRT8igQFi/PuWjxt1FY7q6tXan+k7Bu3AyCxUPq1ynukCf5RsL3OPMCWLVtnBfXm
RJqOejOOkau9jyyYMA1PtA7WaccbtqzRJUnDlva5mcr7EM07JwzWEnNuugU4pMhzci3vhvuDHL0h
uGg5BuglsqLK7ydASnli4fyoUf4IWFYFliYd4SHsS7ag5X1e4oTU4vrP76LB2eo35PfyLgrD4/AF
lBw193Ji+g0325ahXuJN/lkSEZKIKVY+ZnuwWv/M8miTOV7FZknzJoQYw18vf9iY1TSHwUqr3u9p
4In3Nxf256OaujBhuCbSZc9wXU5yKqPi9wubw6ExOu9btuKaccX1rO61jCSmsfeXVb+kkMwxs9ip
YCi5JDkt16aWeQtu0VcalcI6VNzSf3NxKo/tL2+bArmTxWb5lgd/Ty3O365OCx1ryKvqW40EwmQ4
6Yni99c8alUaxhJYYRoz1BN3l7n0SAlFR2HHb1CPGAJ0MtQ9niw0HoPHZWWqZAJTPeo7FQJE2Cu4
SXnHjgDgyraOhcOKwMN23WX8c6dID5ZiW6h4k5b24lK5FHX+wY277iUuvSa6FRVkviUxQc8Gf8Mx
7seQ9R7/2jtUtessNncOy7Gi6buSKv2L3FekAcF9q1ILbJuaLsgSnM8kVBB0jr/fvw407V3dXMju
3yz8Fp5KNrFt9xi76lbQSiDwxDcsVSDWY1Je4rO66aTOS7qTe1xWSq5dZMbsuJ/V56YeLb6ZfKTR
5G9QsIOmEW3IsCbbL/dWw12pdmXM+sWKzxX9Bpw7FQkyKEDNko3DKDberGaotKoYKAO2eLUxOtPY
Yq32IG82LxbAddAsPFESizEA/MRVm/V8nW/UXOyffna1ZN4sZVekOZ950D0sr4WVe2sy3K0n/WDI
qV+eVBW5jquiesE38xirfVH96HCAhT5QQzRwijbLtpENn1lNV3kpfIQKe2JzzHyiqVtQUqqIUL+d
2u2XhB9oRvewY3A9ac/L77bUdlHCR61+wFIDqn2pQh247eGRibC71yqHxhqbWi8xNQIiWreVd7X8
+CV8o239kqm3fq4SnLlLcRloxSkrq/cKzwOupmzTa+rJn1tnEVoXjt7a1hraXeDjAYRILeAQjtdL
KFjTuROzT4Mxbm8cNaPzIWbFHz34K2tGtxcw18BYTghZlTcQbNtmK6hKl6pnMj7CvnxAculsp8i8
XQIxVP3EI5UwFrR3dcq/XjLR/uae1f8c9sWOInSHHpPpCt8nFnH5+m/3rBEQ3xbNzafvV4+kHjH8
L661lptztFgvA3QIERafpAKhDbEENNIk23qu+TZUVnn2be0pV0ekWAChKmiaCnse8Jt6e3Qou+Ug
IFVp4TUFouhJbNnJbRIEh3ifMqBvhSW3CbvGSnfMSzAhlCvAutoT4yMvRG/dA45xsh9Hj39aj7ik
Um8RIgqYw0BBMHsg/KXbkq9jraQ6dV4ntoXS0d09nZ6LpltPcHluRKAhczEiB+kptnT25zofD11u
Y/wtJVcSufg8BUbLJJYHvYp/JolElVC5DdAPAHFM1HustGGYttdTqu/GjBE3dKxhZVWdPBgZJKjC
TH48nE/AuZ9wqyIDK8tPIMJUJVH6M0QFpl/zrJXzxSydg6iSzxkXPt0LXmVq0h83JVwiGR4G75UY
8hETCr2vQmprz2rF1hIMnWViPo98ayGYOFv1sLfH/j43Qka9abVvmxrXT6XfBgOiOQP+IgZqRM9T
21+5XbP7m4WjzuF/3uwBCQrd012HzEyDrsqfN3u8PVXZ6x3OlvnixYiObfVbS78mE1KM1auT1uLi
THTdkA+u9Tq6h+yPZAxldekbPKxo8shef9Vi8wEOk8eWhIpgGpnP8IA52sY+l5+BxybdFKPYsttC
cIYf7nDYBs81E3+LGr8OaNS7pANmpoEooe5PdVF+e7l5m9sGQ9z+MhNiBVyS6U5HsvU4CLIYoiea
bC+hw03Kp+wrEtwr5soKdxVaJXtYlalPnz5J7nrsN7ABKm6FoivxW2vEDOkhLU5WI8kEmsDTZE4B
vbqMUWs0W8rnB4pFi4wjwoqC7PjxR+QghKkM+F2MtNl20+1ScM8JGbXYcq6cpov3TdoDTEVC76HO
JYOLhRFCa+eQlz9pGv6xgpPIsl6WdQH4GFf81N0ggxygUkdd9qNWR9tgPtPvG+kHK00NMzizkOlB
7nmolcFuWUAEgiQuZtxJ/9bLGZ/1FKyCUj5XItHWIjRXFmkfnPIw+zeTTwM4QLBWRj9wUBiOlP1m
pOYg54ypF5sbRqgoX2eaeV1PkPloVeIAQFwzqbctSuNXywEKU0gOjLY+3hsxb3s44YMazfBq/A5U
jH2mPobWQ+z2N+v032oSSGkemQa0hhzHcl2VLPDb/taPaVYH+fwZqaNy4X9UVk//BdE1J37/cXkY
LEd1EzY7xnfjqsY5qM/w8XATe+CkHe32by5J9dX/FSijtlwuiY3dtR3d0ukx/fmSQHLi903GT9WT
RipECW7w8U8WNibiX2JZ/aiS1qFkMk2CrFQRrs6jMf2N/3wlarzw1yshJEc3wS7bwPd89XD47c3h
7RaTUbefSy3EGXx29cfAjgDP+mNMUdS+tm75K9fL15Ik6e2EtxKZAmNaHcVdjaOGP8bnxhs/QRzs
ZcfA2IDPprZsTXRrL87v9LC9H+NcYC0uXlo8/3+sfALI14GGAJs0t8OsSjGOVhpqClpbs3p1oqrx
prCALJZMYUgX2g6PILXbJWqtOBIZd5jNT83flLH+v68YxLvsarrjkgOsW3+pYmlaj4k9io8gttc9
EdOHLILxmDKm2/bFFO8NDVT6yjZwgcM/EttIpHuItzYx3UyACcuwjhamUUtjwr+8Y5K41/OELlqz
eAp6tokDnvSFlTMn3b4dC47NNJ3RHcKzCKfmNkxLpSLGs4zn/hW92nUA642CHnRjCVJGvW9TCJES
O9I1iT71oTBtVCKI6sHUqLZMjJ1h0FNeJWJwoYbwRnm9bGBenYptXFUPEtLUuqvA3sw0XlZZ/RxM
MJx1jX9Vl9z40PRXRANkae3svAQYf6I1qHczNjIREyuLICGompdgBEay8lsdIC6pO2DewDPVqBnp
jMaEx+baFq/7yk76x8Eeb5dbHM5jvF8+UzKbofGyH4xj7WAjq9dOHqIBVxvKoFbNf17wzMj+bcUz
TOODNbkHDZrMf+nsxg4jt2ry3/OZzqevHr5yDtfcp4iUVLVBVkbO/8Y/8I/YOtV11MljBv9i19ak
M5DDCqq70rEtNNjdfFGR42fcleZ0n6MCBa+TANHo2SYN9cfyAmyYdHNRDVqjeo6owknXkpe0itz9
f7F3JktyI1mW/SK0AKoYtwbYbOYj6QM3EKc7iXlUzF9fBx7ZXUFGVlJq34sKYWSRDHODQvXpe/ee
m6LbG0npM72HbJmwC0X9JRt4/u7SPM524rC8eg6+njO9ycAazHF2DHX53nUQncMOTYZhpLfCWNVf
NeznuQPd1vecY/loXTyYXn1kusfYLIl6wJAG6xRyQ1Hv2pARf7a+SlMOkKucQFkaEusHjrBVikqw
nCgZbiVf3JHoCU3ovMMqKRC3OlekD9S33qUrcIxnOdt2XmOWpcf7Ftt4L/VpFgBVEKOu38dEMMdS
kDlSz8nd52/00sa4qbPxTeSOABrWcDLOWOmsBlxAQyw8TZXir3UcR1Tp1Xge5VviulUAtALeCHAz
39RYvY3C2Mb1g+iqCgB+hqClHuStZuJFjQSc7s/fNaz1K+S/x3YmWANNEte66tz11HtQn1wKkUut
q/VGyk/5ecb22vrzRBN6P3AZ9cyfH0zcC5lprfNI1kUdiqeoveodyIF1IU3rF5dr9SUyw9eJ2TFh
Gs/SLuf9og0Xm3nqJu21aJcYxHpwUGcNnDUt0e+1dP5AL60Fn7vb59+1HuYaViWKiRadLHe0qGHn
80RV71Xc35UjpK8yg4a4Vi8pqsg4fbf61vLTRlAGMu7DG9Fe6cejMk953dagvVGa1IoWkRPNEv9c
O+NUH+r+8zUwQkXy7mS8YvIbNyncZUTcPFcX89U2FV39h4P5s7n66ykoLd0y6BLQp5L679PnGMs9
6G79bXopSGLcLB5GzdxMCr/Uhg4KgUeOVmY6SEmTRxHqd3HlpaiKqQ9ZQd9F9qlUSQTuzp6EjoSe
jf951WBVLqmVHhuBvy0qzOfPV7rJOazqdGCb1XmwlSAcfelfR0RgEfZPkhI42rDRbmKVZUGR4w+2
wvelKdtDbXq3pbaqZtZ9N8SiwnAEQT+T6w0ATA0Tq3X4POI+H93nEUYc0anqx/dlyfj/g4IP1l1+
XUTJ5zfreYw+LC6R2cLS//xb0MLEyGYiabx3n/eemHtTPmPg0zVuKhjJ83N8ctAFW5Gx/LUEzcj+
DntoNQSxWwGug7RixyjpuE/oDfE5dg2V03xhi75CYdP+akf9f3nIH+QhHnXU/zz93P9oi7dy/vvo
c/0Df40+19AshB5MPLlvr828/zv4tP4P8c/MszHyM3ikKOOP/EsKYvFn6Pbx+w1BFcts9P8NPk1G
oqsAxJFQFg3+/P9u8LmWNv/9TjoMVtGpAEHkc+E7tD7vfH+rBxcnZMKGg8FHlLhjyxRkwdmOSQna
r3AhOn+QnWHb9YzZFq9f9mmOV2/JyvIuAogkC7lrUqGSnZfbV9mQUG2ij7sYGiIC3YM08PmvThJm
+74dP7IlUrdLg62/G216Ios8/u2Lv/vrk/99xPN5Cf3tB6LcFq5O8W/TDv/tkuqMao2wjmkX186b
tkCJ8NZ/WLUXuB7TW7EezeDAzrPQVOB14XAJo2q8IPYkH8VJh62bJ4ek8y6pioYvelXNt2GjLh30
ePyP2Edrw0qCbkF3LAg8usiodS9Ule6leS/qQxPbkLTsaLziAcBxKeBcDeXyhxvFZ9v31x+TvBU2
USFMtlPyQH6t4yt0QyZ6HHCya3uzqbHnbaeq+GjVkO6TpIPyDlQW4oJ2RkRm7jneayr1CEZq6LS3
3ZBfJKrIazfFB6MmTCQx9fgx6otLai23LjJD2iXadJc6Bfky2IzCTTyVxTFHk3O2QoSVTdMeezfU
8C/q8ffaAml0tEUY3Q4FKJesCkmHnhl4N5X+ox4i4xWDRR9QJwPjnaLAssvyRt2k4GAwUXuVTds0
PfSOnLaD6Iazystz/enJiUts+b1pn6eQstXKo+hFDTYNZZWCCln/dSpnvHNhbt3EtCXO7liYKz7e
Z5qjkTFlI1jRkeiJLoRQZjs32oxQWeu4voezmV2sbPjXPxJD7f/zehS/5titLxidNtOSkkTTNWP1
twfV4bFQtQ3Vhe5agctNzy7QNPnPY9k7uBrSXaxYhDqJa2vTBDDSdKFWxDKSJak8xPP0hm/GoTNc
VVy2+2jnDrP+wEVdXgdlXzVqdGS2rIFE0zw/yqvkWIo+wVPLXd1NlHF2Mrlg5kQw+4cfbZ0s/bYG
WdcmvlHbMqUtfnvV6rEelwEqoA8fpT2YMkKHOtkFujIn3MeNYZ2dCdP3ZDrUeW5IWzsqEE8bsbRP
GNdrv65XU6DJvIe7RxVMgpfFdsVLMcfhjT5a8jIRt3bxtPnynz+68W8+ugNrE9gpj8ZmevHr6zPo
Vd40ZKD4K1xcayb7COw2f8J2Qy8btFTdAWXyLCNBs1BHZ2taU87i7A/DnVXR9/s36LDBm54wdUNa
DifA32/jahqnrtcBTo1t4+1pw9NTm/PubIzm17SLyksI7uQSr7+addIxFX32OFmHDa7z6Fn3sTZ4
p8o1vdPnryaC1//6VWQ7gHoGcEoDQouL0SZNMNg8nx5p655Iu/ZPP8q/+0YR8LDeP4WFcv1R/3aQ
qNJ2ZgET1u+1Gln8lBHNJR9Unhinz3/p15f681dLVbUHyN7zIVnXyH//Y1nYM+aUQgn5s7v7PCuA
KKIYbs+lCYa3VNkf9tF/txB44zn3GP4hiLR+Wwh130l3xpaEaYOKTUNtV1hGFgzplG3hHOhBHqUf
RAF7RHdo5t42f3Jf/sOZZax7wG8vEtWBWDdy1gAt+V+/uwmGn83olGtTHVo7ZgfvlpsZgWDkjS3e
1AGKwzpQCTfCsGGaHGOl/sML8c9tijRQi0uy67JLmf94IWYICVPWMg/Kc+scG+TpaIr0iiSlwZHr
4dmt1Hc7lXAevTXLhBCPQY73JqBZskDqx6kkIMcmul7ABTrrGL0hsRDheP3D5/znV2XqjkSu5diU
PsiXfv2qSqmEK+qJphT+kMDQpHNFPELMmFrXSN9cGmfwArPrGb4Xj21lxKf//Ak+v4lfHxbrhP80
fQOkaQhIf/0EDklwJa5cSEbMAXCHPE5x7cem/pTROHkFgCh81eDBqHr1dQZquLVnsnAs7pCaWxgX
R2XlLnMXoNylp186F160KQU2H7zjW6beSMktZp9pZz/oqnW2zKxNNBWq2xH1Z0O2enEG3KvhXJNk
vB7oxTA7gZZVzwKw8Ea3F3zoLd6OhMbv9nMbnuxO/RWZ+1ei7N1fP+/f6yyDCvS3NeuQzyrR9hur
XM76bevqQmOqkhJU25ho0ldvZZ+CeoOKBc4I/W5lt/qlLUlDMZkBobCasfnY6TnBcem2uECYAhcn
RCtLwCT4sBa7j+o85G37h61e/HPFOFRJri5QXCPFNn77oBnRLhXxjZXvpqe4cZChYajSb2Ll6DfS
6a7k/wxHq89hCiu1nemHGm0pvxrGfF7yNj85w0ozK6KBnMUl4vIvT1kyrdK+XMfyFHt/qBj+zRer
S4NyATGi56BG/HV9LbNuwsPN/1XZfbagbFI2L63keuem3svY2b7H877J2+Hnf17cv4oN1mLF0dkK
KVY5kJBBrJ/tb5u4XYRmmpr9+lB7by/Tken6IrUITmFffOEj89YT+POHzUf88+xAfMYS4jbBaWxa
v50dXamilZADw9cR+vcRSQ9y3k0jevtrKuNiV1nxQzYViizxrvdHSVBIC6m9x4OJBg69MfNaixTD
ZPle2xAxp74tbvtMaWjFw+5RXybUWnH+h4/9b74sFDemYIBJksI/tqLGcCO7JK6cpaznu4ggpQ3A
yqvq6Gu2ooj/anL/5wf0z4rB1qn2PWoutmvBL399Qni+l3ThK4ShQj89M14hYnenDI87sQcgqVa2
hUMIjw39zM2jLKC/cgpdOudkLM8bsP53nZ4+zir67mUQYHuYMUsRvsgs6jZk++17ou3bFBd6FsY6
ZAPrD8vbZi39vnWgZ6H7Q9FoYbLUPzu2f1tlGEsRs7QxzTGTunF2zft2YpzpJqvVHB4kMbsEQcXx
PpeJuDJ0D8g3TB8Ai0yRwl3dQL8yt7okeQODYB7YGnHMS+jRrYcZGzRzeIljC9C1QZxPUuZ36EWJ
bLIhBI8uqbFG1N4zCgL7N3g7qN3elbr6CMMdC46p/QAqOhDCjINZA0heZefM6x6Q3rgPCtvp6vbA
L20NAbPLFF+TkVhHFcIx6ODu0vkOMTMMT2S3bJty6c79qmW3dRXvOThWazYebtjpRv8y2CGfuGKk
mQwYjceaSWIjV9kE8GBmrRvljV/LFryLrOMfql4TaEZjU1JzB3rkNHgP+5/2SFXipOUtZB5ToeD1
APuMtXYpm68QTdTjPVe5ekvIYLllY0bwpnI7cIl40qelOEpREi3PzTzIvbdIx4lEuUHoBTNgwj2y
A3AhLCIEtSBhsV9EsuYAdqy+lC6dkZZHemwb8iums7kYd6SH1Y+ln19HKdN7J0wdTMNS0UhWz1If
IoJ3bbXNWm0XTwXotuSuSoluS4wK8FKIXJQWLkNRoz4NyBr9tL9XNmnBtWHC6WrDfh+WhkCqqIN0
TAeM1nXdcwQW3BpXX5k3PafF/H2KIRuMRR8GGuYxHi2bl/PWYrMAe0UmC004hsTLyY1pxoGQlTt1
WrysOQuBQwzijx8NeG8JTtrMZSWgk2rvJJNeQFtMt5GRz1cXknzbzN9VKZJAM6BF5DQGHRQsPWjk
gtvdpisyKOIpnpeufOtCCrdZw8xSF/12EmF8VFNy27u6jYiHypyakGYLZc1Gtco91T0UWN3cMZtm
XcfxOSEX1HfalwzbzE5p3kdvN8UtxGJASEUNR1hlfZC6hLv0AvKJcerDDCSYJ8kJcB+KGfgImZnn
/ux2YDmIxb6v2sG4Rh5/QVdO96ID6B4Nzfe4ZkZFhPhp0X/Y1lwGeJ3pcGdxtosmlniRQ52JYB+0
PbxoE2qCYO0dR8tC78tEJye8tbTUDkR+uymktV5WsdkwPEILg4dbcpUng+YdQldC8tWCOSXP0X+6
NkhCuHA7g2+bBAHpd2TmbM2evybJGePOE1COaMJbMzcHL0IYUMNx3lt9f6oFb7ngaNtpC6pcZnDL
PuwW8IMlMnpcjOa264rxkPT34DvPijFWwAy02PZbS8WCCQZ0+QUsdQ2pkNw0Hbl/IQMSRQRtKg24
wr6fCtgBU8dAEtwfQNwq0JEDBHksk200eqRqIcn2lQnzxBg/CifFIE5+V1xtDS7/KEWd7ZCx0kgL
fsrJS9w4Nom51HmAUR0SHHMdL2WREo6QjgBKWzSsLXlMm9nTH2WpW5z7muEvhsCzHefGXivGL7H5
HnZeg2btg14h+WGu/gXfu0Yb20WSVGQ2rEIEAYkBmh+jccC4H5isTPdp5uhHd3nVDbxLMi2/2/xo
AvUj3iBzCgrE7SmcRQDHChHsAHiwnGPM17hzgKCzRo1sG85HWRF/RsLJzqOVg3hIzrtRVySkmSmE
aLPB+qiHcRAa3YdHB6IuCjKvS1IUsRq1Xnbqk/yLqI5JHL0WEuhhOTgVy0zbuKWuB61G7qlXB3EC
NTflyguNeCQUqEX03Jn5U5h1UARq+dJKfoHwi+vGcNE9F7ZV1b13605R8Xpi5z1mkIc32jSuYHPL
IuuifsMIB4axHvsL3qZvqDEKImeXb3H8M16D7MB9ou1SEEGyYkjuZqXdETaK+FpHL9KgmUC2AdCS
QayLbPTOrnt8zTkHCAKa+dLG4liLJT1xuZ82HfRnzoXkQRn6JSxdj4BUQI7p7NzyfNkHlymYcBBv
HCt70UfQyun4mnfKvq/zKg9knGAir8wN0ELEda6bBONAfplArygMIkNNyGahpQ2bPH/QQJnt8Sej
4NeyR71rB3gQ+bciwTTq0s5s4tuYeX/6Axuaup8UKuqwPSgrMXbO0Iit6BloV+3CcsoBK0ZFVWDh
aDE90wPiRgEiI68IzUXxDnVsYrjkdmIJAA0/AyWTJJARGE5UTG4ex9hReMHAiPY14kgCVIMEjA/A
wexxqnJc9k0ybNIww9bcR++xbMeNNhREHTrfLK303Rj4v2Vfip7MvlgIYgkqK9xG6a1ulbemTeSJ
2ecfplfLe/p7NBWRPc5z8lavS6MBiMeJXm2sXrde40iiQhbJ0TP6C+Ee7U5a0Q1H5bHFxFt3IKWt
MXoBl5UGeSVHAnHjW8ssr4W9jlQd941bgBX0PTDpBsIgpm/7oiz9hm2qeFBEIjWCzwX63zdEe6kL
7Tl2wy9cto81PXF+m7PDaR50hHMRSmlAimoXvzVHv8tGUEFysgGxUfNWg3ko6zo50jG8GrlV7PD9
lUGm2ZeMnPU9qgiSHCpnLyP9nRgtIHvUa5Mkqq9IHLJKqvSZtADNRwtEumKcE+unMyv2pm08qH0M
LgJ/xVuJxPXYVVoPIRcgJYyMtu6CtCRxSuGuD42+3RUFpBNzSVIIJM4OSrS6jaBQssxnsTcbbdia
tnifAaBvxskTfjE7zkHQKuZFFl+tYhjgsWYNXLvKQ+DEGtVJVqz66k1oP/OOsKmCuE6INIPcjhpc
takFeT0I94EC9bqAQfXjjpHvtEAiWD9l3lsFCHKEcPJSJ0K+cuLlwPEgLqSAc0cHyKIJxiGiFCQu
oVhJSfxZOn3bWkKFzLVix+3DOX8Z06L83qK/LLlwoqJAjZD3Dl1mcky30amq85dSGo9Zxly0qvYR
6SSTHy3y0A720QI+gw7tYOXaW6S+TroV7WJ5mOuZ7W12cbUSwFbkEehIdu2NsEAOhUgCW4szoLCC
hjbxNo7Y5vWMsACh+yhG2e6gBEeojg195begJZ/t7tBMrOC59OI70WRfQEyHeCFLYnatcd8p1yMh
aLr1iLzA6yTgbLYm2HMjeu+kbQQSIm4UkdaXY9OY3fBCnfYtHQtiTFV9ldH4OrS9QW8pP0YtaQ1D
RW3awpabBp6p6sadntjUnR38g+W5N+fDWMPmNKbuZ28u3700dihRsf2OqEjGt7DIsj06z4zYu27L
MUZ6qARNqWnmRSOPdqqdW68hNd0a40cYewd3JaGlOngFC6oVMTPymVviFzFrCPcmea6lHRHsZO9H
iMtO/lp4MdVVuaaJjOlVToLUNKe/Oip8tdZXAj3gDZtpuYfXt2xqK8LXLLq7oS9wXbX2Q+lF7kPm
Vl/NBCRHSd0hhH5HMLIb9JYbtK1bnnUAxOeenD4K7RFqPpustq0yQPqGoAMwJzBw5uqucJV3TAWp
OYtphSfHpPqs4n1qyKCYZfeoTaWvEk0dohxGbG+m3lam2mtGoshtZYB+XAfVw5Jf7NYO0ZWwy9GF
9FO9+NnTUplyMnO4QFbNTarygbTDYd5whSaccc036JBy3NH0hceSaODzjW438n+T3haBoy2obszv
k6HdSkQEttGem64/hrLByTgW1Hds84bqfiKiIKrih2K31tVNmVlca6gHBbDuHNRjJfQLgt0Dt5I7
0603dfPFSqMYyzHKD4WYRw8BYMxn6O7f6ImtFdqbZ5iwWJ/k4NzPBFoaQ3kESYQRr6up4CW5dEl8
lZB9UDnnpCrD2auMhSx34e2JMyLhM0PqUtr3VDrJfUNdhS/FOKmwe+ZSgkgm22lcpcjAI8h0GsPT
IL3lPBCUVnoAemzAwhT01X6M1bd29Whk/ezsMglLlipmtE65lUvsh3YRSJVqXxTBjYggWFWhC/Mo
JLN0/aQQ76Ojxzs9AOcee3hCUHD4vGH1nLThzp7FQyyMC0huvUTdYgqyzZiuVZ3+EVfyvlKIqjMX
KI5pLBFoRSPo6dhxRr8ybDWxy6DsHaz460gmop3UGzOqw6BvnAph1A89sxBzTi1MphAjEcG9OK3J
LPXKKzefcuM2XrO68O4BT15SPRnIMEHaqMrnPAu/8mbkm9LWXxPH/W72VpAJ8WLyzRZUYnGBTDUL
0692FN6MGlmBenIHZg8KSlEdYiSKexTtUfTM3ZKs8m9r7hnCsfuus3EKtm3gdibwGfczaZzDNIP9
C+PvKffM5yIT6ChR9pSiJW+7AWhoypPTNsZ1Dp1ms5jGcWUxIp/OfOIy+JSIITktbxMSITZ1rsU0
N+EcQsAzNm25xo6LfkOhAM9WhHDKDYNuhfakmMRYu2Rpo2M/oF0szVNl4J+wowItm4h/lgkQF1TX
TzO2ULTiKQRA76GWBYhbXJ1uXF8KbncnztydKZS4ESVGSFuLYOZS9NnV4uuD5zFYzd8apb0aS5jC
bTZ/pBohB5K1wz4XVuZz5sXvjsb3ynl9MzukvFGPMCWNuHoQ97fBLODnU1XzqdHRzR7aOPkoHKEO
XMEfSS469kVB5B/Myk0veTSEHE2+nkNLKBcKnULpIPyTh1l1b8lw5ei2h7HyzTCMjnU1fROpQRso
TRu4tt4J4fgla8sAGfI3TSuaQyyAmA8yBBSVdcT8EKZVmfZDQ9wOp9PWIiTRdGD+1pg57Ww8ONE5
JLDHr6N4R8Q2xHHHMPy8TB7cjIYSvKbHmZnywYZSjzsZ2mOjQJRYbDJgGMDVALR7xi4TQ2PL8QrS
itnaENOY2C5XtyffpJkzLWDXhE1O34a/fyP7xN3PaVEExFfy4oXDfWbjxhdZ5pA3BcE7Fgtnkbtk
AH6504ItZysK1565NtyZA5yZWA+mIlnO4TFxTEilAyI3RbYXflOuwK7wNTEc1QBlh64t8+LkWyO6
H+FKsDJD/ZYYS5Zp/NxOLVWcQuDNhASGkAkvzMqdHxVYb+1hoVm6R/6FSYWuRu/CifBIkcHlBM7Q
A6/sjmAhpry/z6rhBMKUBL+uOq6arYxMZkolIz/rTQGkomYZafhvMJDJ8EDw2M+c+I1TDLOZOMYJ
oVjsbKfYfDVTpsCLwfech08NnW3f6TlpxqzCZpxfwf7UrHoY89Rwh07HZdEPJBZ8xh1BONg5ZJwe
ZT9es169T6P00xpQWDuhmpc9IS6ElN6Z4QR6h8iNkIezcnfJWxz1Pa5KGfQjKdj2h9vCNWvw8iCQ
lhq3jbQ7oj3aQfaPL4wUX7SpBWJswlVAAPrgNqb7panLYIXvIR74PhOxhaZwzU1Nk2KrVBl4g8Ph
Nk1cZ1q0a5l2ROg4nctuvMZFQT/DhaJk0WUZW5cLKsi7BCK6qT0osFsNOzvAUqJN8vXa6bUfXkSz
r3fCb1LG+4GsA+679kep0CyMJT9WD+GvSaOnfFqNzOa6mU0cVAWxJcB6+m8aOdmGMI6zjXBv0tgG
wqd46a59tToAnTOzrO/UNDhU6uypLptzV+Q8nZ5HKONn12AyGVvNZfzGQJnrr1VW+1irtlDh4LzZ
hqLIroWP8tp3PDIFlOMeUxe2ez8co66kjwJSLEBnwiEKGITiAxhg27ihLy2+kHDsd4lF4z0n+Lyv
2BRngeQxrGiTo3ngolcjqYWlj4U/+6qWYiszbsJWXR7nZr07tLRIoV7sjEIDlTcu0Gkt7AojpMhs
UWLXcOfA9oE8lw2LhDJtG5s1hW+ICtJA3yvp/uUkbR70WSJpoyIdQp25QMTazywiQpd+guOO7bY0
HnPPiE7EHJRMT8kg1XUKvmlYnkYn/tnZ5jP9kX1nEX8uVsCsB+EU6Sx0cmMN37I8zpPiI49IYbVp
3DnjPPpjg5VAjbRDRfxe9SZp8Ohq+pmHhlpH3JKIwSWC2Dm4hVx5mqd+rGDtM69leXieDr1y6U0K
R2sNDaaxqnDmhcO+ic0H0C8/IChUKFxJobZEtGs1MDOx6E5Y4Ch0Iqoc0reDHKvcpi0mdCWtE23j
jm7X+jwas2dO6tjbaeofRqOJ957RfMGUWMLUMUG2z9DQamvtpnfwhM3+PCT4gmhhw/EkFHmTJBp2
WMCtDk2kvCi2aZhsx57EiJQ0SNweFDDj7HgsNRZmN6ojeDkwtKogKJQ2j+Y9gGQMGvy2mCrq45S8
tmVM+kmJdLtr9mIqQjaIMWYnmU9Fpj172bPdfOln1E75Yt47xkiTRV/5VdWxGFfqXVj6YTtXx6qB
JDbJI6l0/C9RCwcLozzwSyLWmvZrg2ExGbEOZHF3XULtu1TgV9ox3S6dPvr6mGI1V1CNk8hpd5Ay
DrmDOlfFB3riDffx7mvDbay2RnVyqqFgWxh2TonZpxE6/RMwxN7wvAJFTnjiyG6pgtqh8wcH9Ugk
BZdKL9znOsm1wkTP4IaAf0IbwTx+Lx+R8Q3Y+2fZxh/CgklgS81idUg8mrkVWNOYXOTc863EN1qh
8DfauMzQN6XLV2lVV48cJ3DGcrlZKphzUTXFu3EklEuZNyRfTRDoIGmmo+1tLAfFQmXX7+U8xwfE
0TsntFCWgAzeEAJARFtg6Q2+1cYsLz05sxS1uMYMLAY5nLalHMCg64vaG0N/scXrZDa6PxtLtyl5
QLu8XG47oqzo0GvvHbVCUyDIW4rK3RR9TtzjsBZMDQw1TGmcxc3wopNaj8/fIviQWxldAd1jqdRT
71PLnLEB3HYLkZHxyEbEpZwBv0fyUmpiRlD9g5bR6rGanPwDYuq9otQYIjFyzIg916kUNhCcJoS7
w1d6WQioW+KCdd1w8LECMo75TzVld4+CVeMSAWe8Wnn0dmaSQX7Lq0idRIKpZP26Y+fubWTSW1MZ
np98n4vlo+IJ+I0xz4AO6NQmZuJtTGs6imXcV+PyxanInIyH7ghlnjTsgVVBwGMELTzlCse9oFuz
ryv9DeDnQk/QCHmd0jNtTGqkkgO4NtJAI3LM7yX91qkeYM7PO30kkHfIJhcDh1fTgTVQ/8Yjr6yC
z57TTXTGJd+ndkewKhN3BDjqStuigjsKO9ZT0T6Jl5MUrKnZMRt/qkxta9juBxcrdmtTXgFBa/vU
mz6Y/haPc2SR7MpZpeqUI8Bka2ozSzyRRjEPwh870JBEDExburnucTbqBxgh/J48P7We/Wh1zjuH
CJ2EIZ7PjoggLrdfB9e1jonQTigDN/TSCqZKP2zXoS1ZPZsudXEcPqk2/VCa9g2opPK1MKx2tgKB
7/T7iB+DLxLVk4nXAMYWchjOOZINyHPw65LGXwWkfxMaNLoiktWXGj4MQ8Y+KrNdBcDeGszibCyw
QwRRNghA3rBjc6nE9WWz4kYC28MEh6mcQ97fubjpDWRAbu1zoD/Y3EV8QPcZAa9Lim8zzrwTu9pe
S+Kf0Rg/5M06mi65BrohnPrUVT9azbiqMGp2oya/Jk13ahb9Upc8oFw0o+8igwrj5SOfb5yWcEIj
7zn6CpIcIr3YRnb9zItEPZD/iNYL2yQa6oKIgy/WY8J73FWTs8utuvMHh5FF65FxYLTm127qqTJL
diSO6o5Q5tIrfywKoETY2x9QP/Zhna7NUHmFFXJXy7beyVjbl4uLnial6dhK2n1dZV3qadrpbeRd
AKF5gYF1clNOz0PXMEDsYoDYPfqwglfFl3g69cHZtnP3gevgqQjrQ+al0Rd7ik7yVhfHyftwGjDI
U/iF1s4jmoxqF47GQ9ibL33IzlzzHdBtPM2sW4vnlc6k8qTlGl84yht9+kY8jMSirJkE2IXBMGy9
HLZiPL2VDIqNVvelp+l0V7s9poZ3k6D5nU3vvnbNpw46gQgX+8Qg4xjyNvhphdAxSw8TjOVL0hZq
M6+lKpGJwL5goA6Fus3i8acr2aQqcniDcOweLLnNNdJpi3R4huJRBTbCGPD6X2IXLMPMP6G2o5Rf
ZtxPo8uVyUmVnyzsisWElJ+9xQsYlZLkV5Co65G6PNm0Ot341gP64vNUU6YS484wcw0bMgGe5LM8
1nZLo8Ubt7GDpTE18jwAiUlIYOzowRjJB33uxAWsKN4tzstmLPWtVWCH2gsVf1OGhjs3IVtMZMNI
rhkgTBUWj80kiaWn3eWP3PWQ9Ie+bdVPMnPwdtgFR0AFBLrRHOxF30XrURTVbDbajEQm76c9V0VQ
rU3RHBsSMUyUT6xPu98BbTO2Ib0rCpr2rhSq3HZSD/3WLp7puJp74UQ0RwkD3RpcwKH9fuT0jA+K
pvFm5IK2EXW9WzqGLORzA8Bpd2nF0uu04daxNSeYocvD/S5zrg06y78Ubw4lXWAW5PEKj3KFza2h
GTK8WCN7/uBoVqBr6Ye9MD2wahLFVF2c6QVRKrZkmTlcjomcHH3Gcke7E+e6YE6VdwDWxerYj/rm
jDfPZNyI62ny3HhrNLC0pGueeOjvMwlrKLnxJ6Vchfo0gPRH4Azwd/DSK4GIZnE3Ir3Iyzum0Y3v
FqBeQ2X+HE0htnlOgEFvH0TlHftpbEmTomuV4pzgOttzp92IExHPpT8PgJDDMWeIgTuJgHPSeBUD
HDXvmkw7RSGAYeZhwZynJ9egmeXI7JbtIMg8y/Ex1xZ8d6xKhTQAN6lNK+CQEtFnRd6+tbRnYi3x
7TgWTQJvYcSpvURcSwrXfeq18NYtwx5pkb4rKrh1yCCpqHC2bZsJjk5e98yLPNQOldPhZineE62u
Dtwrz0lp3tBMJIKNCt/nO13smoiyuX+fmCaTVUdE+YcB/8BvBReHabJWd3GzbaVcZ9kAuCNcbvrq
71yaFyL3nsJUkqiSkEslnsmGoRcnqifba8ZjU2UGoN4ygDVSBM1iPRIJX2FcCrm1EYvYVPFRHzRv
wzSSGgUyVuhdJ9MqfWHrJ146gH9DyutS5WoXpeqZFvS9bMXtRG98o49PQJcnYgVF4+stOsJmok4g
KWdLG9Tbu7Aeoql6t630hCCAV91xLinqHhpP0Frd7nGg8CzJQkOHgfWRxsfrm05C28ytb098G7lL
BIZtZj39klTh/Ww3b0lbUleG5QAwzXNQH5GQrZnintGdTbYfbuWknODfYk8KYCe8AGjgqlS570PJ
ZdyKhuM0eB/N0AWWoZ6haxnbPDFfIMrlW9GxJ4VNeNuEIki5Rkf/xdV5LDeudM32iRCBgseUBvRO
lJ8g1A7eowrm6f9FnsF3404YYnefPmqRLLMzc6W45Tk5NsVFnKZMrodqy7k4SvKPsCvqvVf9I0yE
9aR51YsZ62BavumqwdDn2UddOK/C1z5xn+1rZfiUibEwlx0DdjXS7+EV422qupNBqco2k4zqVD6e
Ct4yqnlVOaeTB4cvwKr4u+DHuawYp2cWEOfQ2QM9SygSeEDwVLsKjYlK4WleZJ7829NrD6XRf6GP
jIKRvNgJqTJsFv0G5HKyGLTinhrtXy+K9BUKwbp1rU1cMnToOr0Jioy3W8W4FxvZ1u9oRIlG22Eg
mbJFGw/I6HxzJ8W7tqTu1Rh+7Mwo1jrltiIXoK8yzqfVlH5VWX9TIdm3jtcq0EJrSyifiqrpebWJ
VmYFaL5jxupCKH5IcZgGpvYu9Jcmy79tol19V751Bd1CqBYsx+FhwjlNAwE/P6odKceomOo8NKmF
JGq6qwv17qIJMCoqRjZKCNIPBPWIE5CKULUjB5O8Vrq+0YsJd2F5CzskJyGaH6dmkFiVGNRsu13a
CdiLsiIHOBjzbyP+o5A6thkyJ3m1ZSzre+qodU1fh1twEQi5AWjipQ1dAPh9wknD4dg3Ihd6+lFx
zbMndg1JW0xWGjQ90wS6wHHCcHACc97d6pEbkOOe7LK44oPD1UPk0mppRBnlJpbuxo/15lGasZ11
tJKJA1cZJp+QurkxMrfyrZz5m+uWgI53ZeMCuuN+1or5x3aDImx/ez6TqlrAEO2yidrrcVxx64yW
ImWenWvTW0QTZZAhHDbKP8qQMOHw8LxaWkGtunswo+oOcb5Z+QwdFn2YnWzGJVvLSWCBJFwXajMP
KlTblAIn7tyb1ORbq5Tq6enB2cP/ry6jg6WiTUauEydH864Sp13HGtuZvsxmNgjbTRcqUu6+q/8k
1rSqOGGhXdjvnApp1XL1aRlP9o40IQOGWvew0/E9ZwBd7LCk1o6VZpUohZOjazdwcqwAetrNsUbA
++EDWIcS4biXrmoZzUqmdl31M/WpQPVhHcvT+E06StuzB2erlnCMYJCmmHy3XWGeJo3Pmc1kpM49
fP3eq5H8poLoRQxVz9LS85Z7FF5Vo7lBPf4bx2G6BLH22Ze81oq9veM+GThl+vNCIpejmmu+kMSm
O8dsmYx1n5A63uYhxQbxjm2zKnwuEYq8jRboc56sq64E0l5zHZbh0QiZmZmoR61nbemp5YxjEs1v
OheE7OSsE1/nxim/C7OGE4Y6s2j6HsgPdiRsYbxd/7iKkRAFqdZ55rqTdOnRiYc9B3Gd/Yse0ThP
3rNU/4l8uBy2Jv4OGRR/ezBG0MDRPzhuM9kXDHGWX7KIsZ2m0xQGLpW/k0j/6hJXjEtBXNSUeBTz
9h+zHkflL/R+7rOR858FdAQQhRNUHiYF2vQYsKB+LnRZfkm3pIZbBY5Kk7Uk3Z5kOR9Hm+5NJd5m
D65HY8qDA1vSVjgqRATKANMWHzFu6kYx5CQojL9gffvPjALNad2FIK4izbonE+tPUkUrZct3meaf
TcbxAd3gtc5mDQ8SxuORGBzzGCa2HC+AtEcbO/0y3YkyPCf7dkcsJQkTPWYM77oHQIl1S4fvyLJZ
QIPp6AWhIVO0/B2MFSqUeA5btCTVRr5tzeS3XV7/Vrg3Ja0Lq97GCifN9EOZ+XSVazzC4yHsBf3q
sZuulN9AJabsl/F2vtKcAj8hRgJwRw/7kbmquUY9PiL/6qT+FE+ueSqvEa2URObmTdao+9gMYjWa
ClROxieg1Dpex+6mj3UwFY8FTMuoua4kTDAX/RFDz67zzI2edKyQWMlWxjR9AUI66Ll79PhmTiRp
jVWUul/SNOqNpFsQ/sxGjH+8yrIPuIx+NdAQNqVfNSt9Ns9RYXrrQbneQus416u2eDGmltPf9Nsn
7sNMnRdOMZQcPXB+7MqByxl+OcaNtRzqsIV57ffLUULpZ+AOLzN8KB7Tz6A71Jdir1wyVgvYN6dl
anC+gqO91tJOXSd1q/QWVFbohgtSGL9F37zrOUCcsVuajqIJXp+wMJBUnwS6VFHhsUuxDFQC65Sc
Acih4DGISw7CDfMNiRyc8o0JiJ8XNbWr8iGgO2vfrHeRb/zSRJ/tO92bryWkiCs967dKiHdP9+Lj
lA/lfbTnVwl7AwlMt3BtDnuKz7Wd8MkmxEN6Eb7dMQnGoROlyDxF0e2blontGJoXGQ/3TE83Zjlr
X3rc36o83tDjUK/MOUPpIu0U2nFznqnsSwz2b2X7gIoIG+tJjS2PS03QCk56bUMnCu5UgJ9yZzB/
Yq6Ls9imVWL0bIkypZpNpJclI/DCuYyW6S4ScRMas1ErmiKE9qZ7r3hhiR12RLknwJJ1dqN3IECw
PgBXeVQQ0+iewF5btvOH1jAy02OYUf2ERSt0mMuG4/wXsNVqTLV7XGVH1cec1z2mul5i7nU7xdTj
wgKbB7BUCRaMzLZf8jEFA4bZeZJM89UUtbvZpRRJSygKZHBDRY5NNN2zxsvoTt+5FKfRILAo0/mj
G/zm6CHlLwdY6X1i/GrdeVW3obF1PO1QAUljpgZngQjTD2RXPhkY25bNEL1IhsKtNqx542MHLI+0
yidLFtD4YGW/6QlFb3Hzi0tOhzU4pXoO9uKqZeBrXHF+hmsGhLvZzOJlexk5Eu+Fl/R7u1bgxjzv
goP/MXNNzFVqM+O0+RemrKRDeAEZgQ8c0CZzEPqt51zCRutPOL3xu1i0X7kUJsRTheGeYqrR2gIo
OulemV3k3FCV6N56mkXQE81sr7dtIPr5AlVEPyRTIRcuE3nOleG+qEd3FSbo6nWzptaPmbFwWCTs
wr+n4Te9DP2+2BZtu9OT6LXp/ReTLWlR9T7zVWQPisa3zRzhFpjsa2kWh9rodwL/1ZROF4+ymDDs
pg2ZvGbna8zNgOF9FAz/F5lT4bnT8mxLXB/Zgb2v8OS6qBPzTRiUIA1uGf/L6sBy5CdjS4DORBIO
w8hRTQ3Fv8GnSlJPCU4a+E4WVqE96quaazs2xlZoSQCPxVonQ4MvhaPVqrC48cXMaGvNhl02YEz2
YQiM87yXUxFfq5gu+IJE8FZOG5ef7F+vFS9eawEYnrsXgej7Ik3AkR7NPPvnU5M9Hn4TVnFwYNrB
iHTM3lXES52RDq0LsAiW63SnWo83Q1eLq3w8/PfrpnutXTkdWtMj7WIp0HJ+LY9plW6juSoZDY/x
3W78+O73tAMVjgHdxHXtLSeomJ5do6jOdcXVh4YxP7AfT91RjwJNMf1jAdIMPmoTq6qfnVi3zfPz
oXcZFnlWxNgbIehYy7cS+B9Yg7i7jEkCXJQSzhc86LU1kJUYvYhSbm9+J4r2A6U9PD+f5Zj3FDUb
t6HXl/0jbZLBcWMDt84JsxKIJHXGui2dzfM3E4sCstQ+GaXlc6ht7XvvzNVdWggWPIlqtuaigSuY
JtAHDePFNOkfAR59sCK7OusipkCxq0Yq6jprU+LPwKxqj9f2TumTCAZ6xOPe5WQ9xeUXY/BXep7d
laxDP5AauiVqK5XxLP879n3G28+UO3a1lCacKVmUTT1SSIam+XzIhgl1swH2nHZURj8Smfpgtcfp
8fB8+nwopEWR3ozkpUtmg2m5dArb3/s9WebFMzzWNBoytBv+roepvRlfjmNnNxn67c2GELtJaWFY
GF+ToV/mnlEqfv7PsbY01qtG7gfAXJ+JzsnR6+l2Y2oFr8sL1/y7u8Cxh/xgm+iFZlz/GkorOzck
O9460f6Sj2fuNPtU9PggMeeBW7MbvxfoCgdVeSF2cs+54dd+/M7zoek660Db4Afu3D86LrZXmiWh
XnmO+Q5QqFz1SH+AYYZu43T6W0iZBARm7HYEwKrAYijwGFq8V16Ex4wQ3XIcFUWwLc0oM2wOBgoX
pgfWxbq4ovIvhOX6NZcgOvsa3TwQmjIPTtyahxGgpRebjJBtBheuQXPvFFdn4bbVuZPpsvSlfyja
Xd9FuDPhIgZworqX50OXVftyrJlR67TcjB3N1oaX0NPZ20SjNOsrLzckAadvQoI0wZNl/e+XM853
Lo4xW9NvrciNazIxjPJHqu0VjujV7POZwp/VL83G4g1DEIOmZbd98yr6jLTM7t9pX8K8QKMXWzEN
di6FvGWRffrh3iOgtdOrJn+n+qCl8DerX7Q5gZeLmXSmp2LjuGO9Ax0dNL6dvmhu6AaxNEckwprT
IyIpewJWGjyhwzKLO2g3pf+POW07EGAa9IItQLjq8DgW0CNXABjJnOGSNbQfCbrYfauDOCpKDScB
nzTOW/ad4UkOHevRIFJfqnoMOD8L+uv5eS+eXz4fzMwijD7lhB5SmnnG8EOjiPHOLT9+M0aPmLce
XqpKlEHRD2qde6SXh6EFDFhe4nj4Q+9udPDUKNdu19NbUUEx09F6so7TIZgB0zhO8rXwHfnIqHCU
d/smMNpq2luDnR6Nsd8UrnXt2FGv2eiYG/6+bmvJQd5xBi4ouw5yiyq950M2lfF/X5XV8KfSiR04
nYDUlzXJL7JZ+EpZW18KMxV71VOiBYY3uuZMEFHHfwb8M390n8JvwVjn7mBL3DhCVxsSsen2uQ4b
rlfsI1Jji1bPLWpSYYdpSXSOWmW/kPaMrjj4/46YV85DDA8y8uNAw8B3cDtWaB2SDvcJd8NJtdho
E/e3ZFQ4Xis93DwXh+GxKswDLyLSeyBw5Ng6A3bSGe3NtSGBqdHvIJ8y8SnT9t0ArXuefA70VZUk
n6EeJ0ETN8OGHsfk0028LzuvisDuaEGw66k7REXdHczHV3GTUGInsmvEdR+tuv5y3bjfYLe3At/F
e9hNUEQyDx1R9oOOX9EE9vx4MF3rQ8Mde3g+I0fExzmKVylL339/gBTDDBz9dxeaKKns2met3gy9
213g23QXJ9G8bZhZf+um3GsF9M06lsjWSfLWx+ODgaBeWi0aFwb/yUEjgr/y2nTkdMBgCKQX2EQL
RcHNxR87wkBf0rd140M5Xq2sns9qQpmhMebbjqd25eejWjep9S83/HwVKwTFpT3i7gj7nJOuSxcx
WTD6B2mXY9gRewFNLB2zXPNc60o/lY8HI2NWBZCILy1IkQERPUp8H0/9QpYBuqaDKQNGiprrGEm7
zPfKfoSu3PqFUFqKB6cJN1DlsmXZwqp/UjtGkhh3AyP0gsYh5LdHKFlNRnJ4/hEl3fyYOLhUeDtU
zgez04/KM7pflVe9VnQgIgKcHFPGd9NqYLu7YJF8F1ajidFoPdtMdZ6rHJ4J/BRt4Nf4mOv4xejL
fAvs0Nkmrf/ANZjZwu2uNLRPBwblQ8/YZOhoUH18SaF5kInRJBMZ4z+TmXgv3Els57gbV1TwQs4K
hbYuCzzFdW6L91zzWGlZNzOKQuNSzzZ+R92M5qakwNAOy4Jxaee7aEU50nFip2vOe859YkwDZn0+
+WFbb1ivrSXtufJqj+l+0NkRVD9ASbWrdVZp8drUv+g+k+drzwfjTKdoRkFo+yvtDW2jzd24bDxP
HuOBzBzEyRmBSO5cf3ynlrzcZjkBa2HkbxhCtEG7ptpkQYOdZkax4B0LLpxrsySm7fPxu0op3rXO
Zr5LZyBvOolFposbCOrcgARH4mowKGC3kHQdUz/ghtcPOXJHR/v1WWljsUhnTiZZ2u6MEb+dozli
U0UyOT4fDK08qDgZNylLDOJO2AWTSj9F3rLL4YVjesvcn/OjOJQ1g3UdrVKLLYD4Yl6yNP1tSdZs
5iG5pHbGBmLbl9lsUJ8N7VArkKddDj6/1XGnGxBJbhPdoaY+nDivjhvTGdYp3uRT5lq8dKxzJu7c
QYr0rc367YAt/iuP7GGp6S4+PGRed8SLOCR9uCZZXZ/ICOg7sLuPfoG6OzdqqJF1puw1Hh6jtFzY
51Lis9W08aNkNPKrtIz/vnj8ilYxBE0iohoE+0Qw4wHc4u7yX/N4fJHEzzCr45Xs5yEHjkIyz6XL
e9EVhvHmO/wbmiy8Y5IPps/WruvPOinFoeM2vXTqevocLX2niIvGuJBmQp3ecGpT90NGjAa4BYwn
zrfjZk5a0KGwFneFeHyI+9y+j2JkhxR7i6Kpl6xz3y1iY9wg3bvpgNWTKVpEIZqa5iXvq0uZfSYq
eu0do7/UPTk43oX35wNplduQadYBXpOHvzDCkP3/HR6fJ8jnr2GZBFNm/W0UzcukOUkjJlnxG+7f
1smSLOhbeNbmyL3VsZP3+OEs9gU/ZTaR8Jj0wjWD2AA6QeFNdVYsF9C5+1+GqHhZH8iC50M4obNP
/gj50Bwu49Q6QWpxCfKnxr5qEHjWfmUchHDjQzu5ahs5abssmeuhLxU9RR8sWUIr5Yn1zybAsI/1
/jhIxT0EHe0cR7E4+Xh0Qrgx3+ncbeOWl2WN5tJt866k0xQD+ncjxM7JM/8NpPy8KyVlDHZ1MlJ2
YV0pcTE8DfE6ZoCR9tOZDKy/mcYZ+as09HXuSEqhvIQd0G2i3fNkWWvxeElhCfBhG/gfS2aADv74
K5CH/uwNXbiIBCdBirTqXa8zajXk1HMRIuQztTVHsAcMKeP9p0RsbQsN52xX0UHWt011spsm0K1m
2j+fCfq+fD3PTlNzZ0TjXlNphDfN1e4j5m0j8V00gBkh0U7FtS2AkfqZdFbN4+nz13zFljGoRyh5
evC28roRB5n2fMl15ac2Jup9EbSOz4fKcar9wHcQx15z7PqLFlMjhjHTOkyyF7iebIGX1RsPfo0A
28DOWnmhNHd4hnjvU5/WLWo5lR/8eNDDq+k7SUEd23le7kI1IIY6iMmD80iHOfTDMcN2X1NnOFZM
9L65+Bj4KRSzlRyrEOAvqNB6loIb7GPaTCGQFd2QfNGdfC10UWLW1ItNLwZv2xpOd691g09sJo0V
nTaclyuvOCa1tR/J3KFJeseephIXjK8ZB0k3EqYph+IC4TkkOfluNkS7czV9dybhrqh2pl1sj9bN
qf23hNgq5IHZJ8wsnfMHfTWYJoSN8DjbznBiZnye+oS4unSGfJuF7l8ciWUgzcg4EGgDtYehiThJ
GmBi47qq6CiwuxmIoxU2u04SFW+9nCSrMA0nKOyzL6P5r5VTc52PUXLmp9Ijjzf6lgjstXSt6CSa
sAzmUJTrCl8GRWy5e2hImDCqAZKI52n6NnvUen8y5SVDkbq4Kn2xBjoNqjo8iymrv22h2Mg9z3oZ
rRzkSD5NxzJkNBF6trGhR6jhilvrG4qB8e4Mvrw8v4LOoy6xP78SQxv2VcO403Wol28f6143G8OR
QvkwyaxzwwhwazvqX5Ty7DkLeP66GnR7E8fUpKAaN2hy2Jn0Cl2a9xAADVw+VAL877e0AQirDjKF
ZLtr7C2MeE8yivZYYZ5fmYmpNpAY3rs6mg7/e5hV/f8+7TKaNpWE3vPfH0lwR9V+Q7vQY1bx/Nae
36nzkEniGLPN8zcggg4QVaf0MDThoaHJ6FuYrFMZASvEHuC4kUO5bdj2Ey3XLRI/aR4cUNNtzsPx
VszNqmpkfAl7VSfL+adq+uYWGfz+aNr8KDW6gx9/0I4Hm3ewAcfFNbK9B4RuacbXBqH+WD0ektLF
FPe/5wUOQN/JLxph+B/40mQXmra79T7TzVF1Nc5cHFhzPK/B8f3RhfUaJ8RvFdtokBjDju7JL3wy
hPUtvCmerrvL1CIab6YBb2dWad+mq9ZIkoDhwU5zzHvKdxlFN2nE6rXTxu8EiaJvQ1yCTRCxoZ3o
d/tEbtc28bjua9c6+U4abYAaeUvLWEnk6mVtZdoWmqZ4nQxF7g0BuSksnHEg9IOhro7cbx5HsZRr
WVbOOzHwk/es6nsoR7hR3Du2Ud9jKHdaQUlyT4tFPryUqbSXZFt2upF762WhYajGuQNgFwXgoFec
Fn0PM7SezOHRhCt29MGfK8zkkP94hpFqS+D2PXSxmsAPsVdDwsF1GOp91kbXuiMqXotYWxnM/eJG
zoeaYF2hJ4FsMFXqIxQGeKrd2qq9S+PMQGQqjV7v+cOzkQNtE30wbenErP6ZOoK2lfcA/fvonaZt
wZo/rqZe4qF0+2xlRmOD8N+OXCmcoAc8TQDHpeIV22rPPG5J8NVY5nhx2oDTDVb0mGy5hqCd5vs8
TipGYIS54rK6SlEc4o4pZWEU3bo24EJH2S9XdteClLSW+pfIbD4SEsI3vStOva9Ont1Ql+kws2IL
Iw+hVbuG4QMgAbxKksqBicQ+tnSFa0sf3uRDQrE6bEAG56hVlw/1MZ3tPerpvIgwCD4u60u9mYZX
Lo7XCLLeY3rGRF0f7laFjtKKhDAP1PweZOqDI3C0U1xMRFC9QzKzY9kao7Q279dza2Hvk7l5ypKP
tirem9ljLqHjTmt0e90l+rGk1O6laRB2S9QbxkkH5tAXGZIXqIQ37L2C7ZyUDHTHyVqzdD/enSZN
xL1ahU5fbLnF6OumEn8be+PYWMnGrjePVVHuIL8iacO7Wrt6fe0KLNFa1J/Crv1ddcmPRrxxKaOh
3NqxbXEBjzwMyyNY7Nb5NaYJYQXVtms1DS35s9RYZUmAAxhScVj8jmb/IOsERz++SNyQIbGGGFsA
VQRLcza8ref9c9T0lw2ekYFh/61/msL7HJmSkYVi9t5OzinXh4RCUGxUhF/ZjayZsFaTciV2+C71
ryiCnkFS4CoRTPDOF9+gPyccnsN6FFShgD0ZlxiKwh2GlbXWyD+N1Osb4il/4TQdcH4sOSZ5hAEa
dKJm7vaPdxB1sXutad2dzHFvlso+tHz8cdtGNriFYSrUovJistsSuUQ0kDQzMeEZxxTySCq/eYNx
GzMdzHTSfIFTp/BJAB2x+lCu8OhWq1AGpeF5Z9iJaI/SIdNl+IFR67/9npEG0jD3qyGHqpmpLdH7
IpijbC1bcY55IdfPDikPqAhpC3gK0u5+4CxvLWzseF7mj9aoNl3xyD6+q9LOt/gMfUxGtbX2ZXm3
B7vbUcN9zlQDUUXV46qzkMjdDCmQeeqqzi3WRXUXRmgutcFZVeH4afXy4FNyO7TVTnV03JZ9IfCA
KFrcU4KpIR6C1Mf9pXsD1bNYlm/RzurjAmx8yqKrxhlYWvwvJC5F2b1brmRHYJgS2rWKdXOX6dg7
uLStGdCZQTT08CR6Yr25+RqPs4Y+6gRGBSE/jg25dkZF+FXnkp/YQW35J6W0jTMWKHX9kDAYCq9N
Tdk2qR8b2xuKCbfV80TdT8ip+A5pg8Q6TfJR5L9PgywWUUnWyxucpePLb1/netb5B8ux+m1EmZGo
0MD5ZLOJJxpXe9+BPB7NexHFu3zAWiAE3InR5fgxtgDuc2peV+WEw9v27QP1PD+YZjLcu9atNutl
NEQ+WlNPCsFAsyNVQjNF713yVqNnu6BRqycWILFfTSOl6yxo8PkNE2J5yoKIywsDILnlFNsAyxgr
BqdLJwFZW/CGoAaZOo1merRCRv2h7+3TBMT1ZEjo9pNYR4Z8V77JPFDjX2vVYCKa6hxmg7USrj0G
RkmPrFkk/eo50lcV2hDVUyS9B5RcJ++5ISPcLVkuyHhwnsBbSVZO4lByIvDqqm6OiHef/aQOUxlq
ATWjPx5aTEPTMasBc4WMEbdG2hQdu42w+A1cnr+KLL1RUoOODUaeM8Gv3oKQTrtGtXJr+SsccF4X
U3lANd9MQ3c3vWRvaVGxUrbVBFO/J2mKo3Ri8gwjxD/4rXzNCvezmmJQouq17poYq4uNkyh3kYn6
+ubNs7GeNdQoVdT/choE0lQL15lQBgvdqtEm0oYtQQtGQtuihDiAWMyZbnqII1xzqsS99IOrSE82
euBlDx9F6gB1MIS42thjFxZBlTkZEE3TMXBtgxSDlW78itYWg2WZy73GrkTSM6LiviubtdHQkS6S
P5OJE0cj0aFKzXsR1B2bIbGPatZ55lwLVt5VMggqm6AYYxEh1E8uM5jsCSMcB+bS547TYmoteiRV
C0c99vzWXNdO9JHHeGgj7y15FFWNzM74mITjrox4UTiOdSNqaRVr323OcTKlDXtnZebfxGbudK7j
MTylB466zlKPY8zfUG/Z/l66hqpsGMSYXew18DBMYLBaKf9KEQLwmydeQ4dKEct1IppdVg0Rn0XB
YDwH4aMNH5XdtB+dUb7m0qLmRUPOVgB+S80kMxpd4kLM7GTTQZY4mO0UDd2b+lNpFfWJ86hNjtHv
dhpxKo3YIl7dh1j6y6SBBL8VTs6IjZ4jf/Wr1uf61ggCejQww/yIEiSAkkFmXhZr9bgfm2EPX8Hx
1r3AH28b4y8/ES9Z35+V3YldZI7fLaxjmfnm1o3Ft3M3wKJd3dHH9eDAMuJOys4jbjN285Xb2Dct
A+BezDayLIiK5GjUc7ZvIt5TXZusTUZnyzy0H4l64pWx1K+wWbb1T++02oXNmPSlDQsgnhcoelwL
6tbZ4DrH+XYF6WqssC2zUoTvdT8caOC19nCiG1pEut98lP6o7DPz+nZNdQ02rQGAAszrc46Jk6jc
kj5syYeBVjrdYNhbVC2qdbaefTdfCbzNK8uTOp9CmjxMhqHD4P8zSu2j6Mj+t1QFLGnGeGCfkIMU
5XR4H7lkSEMSp+m6YyITuWodSdmMqf4pVgPKhbC7mAqAgI76PkT42bUOh5U091VvbOZSvw82y5QT
ht4DBuSuE0Lx5Pk5r5leS/ZGLM0MWxnObHOjYczznRFHMoQxHGllUGWldait9EdobJ9ge+aJK4ql
f/YGmIvUuoRp/E4iOg0o4Vh1ukWJa5dtWfoxkjmIQhZhNc0m6DUFVuGDk6y8PUNMQTBwWFp51AYJ
lRU4oeL95LOv9gQjllx+f9ezh/WiRWFOPOMHu6BYqFJe9Cmm1iYHIehAAM+HtZeiRWo63uBRvQw5
n0ynmMSC05EHuyDx33x7yU5VczjGFBj/qNzGypyq9yHMt2VRjbu8Ut9e1y9baL4Rks6S61XDN4Ln
PCysHdYfei1G4HjYxL9q+QUp8hGc5N/sziETEWUcyg4+UWvUGNMwd4JNm1mHK3NTqDncqWS+43/B
dJf4n6mn/evLuQrSxAM/A/U6TDF81Kn3NTkZV67ixQnjh4s2IfyV5bvWzC/K7/4x3H2LWT0JI4Zh
0ByoYNaOjQN6Iq+/gGVvlT1vfeXD77ClWBY1Jw9qcFQ990FXVPs8KSZCj8kGlrSgUgvbi4I3tMjw
A7mx85PgMlzlYczgQ73JGTxpHZktngRmGzKK7eOMiTWiTZZX7tHXN1U/uUmAcyDuP8BAqWMI2m8z
tvxywpg4aXuv3GmNJzaWWxnkRKqPyRW3hsyIwlt56OfsE/ae4OaBkOlPc7swGpuXUlRk5MjOMaWf
V8b3DLmPvRBTspfxGsXeqVPlpdEcoixO/cYZJgi1HuXN9fjY8srRMfoGOYt+Bsf7wSdgvFiJ+hVp
JHh1FxtlYrKAs0LucuW0ABNC+iYfZ2LDrs2bW3pfXlfgTOwuSdEzvi/6cFNpLhpGrn874x+duXIq
nI9UEH81fe9XW9UrsLtPttXr0MiHVzZ69cTQ70gbIh4MRMJm5/FR6Nad4oqqFebO06c7AIUFsNtr
yF67TB+uw6E3l4kT3al5CLFzARIUGSZqbip1j0VxCot0NZiDHVQcmnMX6okV4XNtVbuROR/AeSLv
gPWUTGFKkqQnuKQiGuZU7/4Ts7efZH6XtUGUpaMCE3cBRZakzv0ITByQb8A7ztE58PMKJGrTImWT
A4HB7VCzOeP7OH2NShKdr6xACS4xMquadWTXa7Lkd80jYUe8DPUdR1/LbJaTmw6fQGBhMkyoJRW1
E+xcFJuoYeUVWP4J/BY+1BEtJMo6jAeiKyte/a/Ehz8zyvRHk80mjKALugTSEBbeEAXXdLUtcXDh
oK7nX9xw+0UYzvz3bb53GPRKCnLqcEkHjK6RvrWTn6End5Il+7hrv/uG+4qrdZhS8+w3hB+qWiDO
1U189vsjH+6NK6svQ5LcQkW9Jl7+QyE3d8Uet6ycg7nF5I5W8Yv2qX2UyWNn0bYzduoEBYMzstHc
Z81aW1qFd1yoj4g0CnUs4b9kHrd0c9IAZPBmIWcMXXzhuvXH4Fun0ODAHguLhXI8SmVFgTV0j7X5
txsna1UfZ+2ut4yK6PfiUI+pfMxe6sE/5ma4nxWwTltWr53tvhcdZp955Oj6+K6bvH9zACIUjJOS
34zHHaxJBtQn2g/rkWtNY71psidzWDEuMfRhI3xFQfysNqBDkIyivsIAs+hH9A/PKF/iaRpW7A97
yOH/x96ZLEeOZFn2V1pijyxVKEaRylyYweaBM93JDYR0kpjnGV9fB4yoloyo6qzufYtkuoSTdNII
A1SfvnfvuZvKIPSZkpt31xOIGIgSmp9lVudbwT6Jd09ld6RT8lzKTVn12WpaFhDIMDGlgrFStchh
96FhKHHWw7SDwSZSrHW5+aSFOD9poa3cVofnzYp97sBaqhyuoS2o0qaKzmS2eMJSrJ0XQ2vJ2Cqx
jLdBSePZLm9HFy1qVXVvZaj9oCtQbf1iFMxc1YdlP6LYBzjQ8S5hvJCbZbXIYY+BDg/qdYd3brFR
5ah0Q6PZ0069QU/0sehtAogS21yZoPE0JI52H2yoN3TEExgZ69F6nrvuEX0HwDQ7f7Rldk5D/yao
2I9s8a7CLztoYq+raZ6HWXhNGAMDIfnJ9HpYZ/F10LszHIsnJbTVPIzWWrd5nDAcLf0Z95dWY+KM
a/xuNe5iuLU6A0oH+hwzORKAue1ldKfwANFbGHbOJN4Nq30ccTuQP6zF9Iw1o7gPA9gpSRii2s0h
bIg6e3e0xt0PuamzEsp3LWI0kzBX9syJ39QdjA/aMCXpNbiI/LhedRkHR5s5DbeSy2UoBvYbKtBc
uw9zNkE0OsVGcRxYSTmD8o4wI/brrCXTqhz8n7rAoRDUGGZK29z4yK1vqBuPad5f+srYaxmpF6l7
cGx65+XwktXiRkcm6SGXvIKzuFXd5NFZejRcnHERHBGOy/mmNHusjpZGbSjhAOoEfa560CHrxmJI
aeVItVqlbz90WIwbR0GFqVKUy91kkucr1zqpjeiB6mtkgRSzA6KxUqp3asgJLzOBsHJ6XRAzyqI3
TSp2sqJ4fJyD/AOjCs3RuMd8lkoKHOb7LYAuA9YXxVj6ac7mm0zbRw51sBiG2INbevbrBoPxkkhl
cfjDq1tDCOGu12jTrrKMx0yAW5oa37ySGtwXzC8ArJVScfVtjZ6ZvcOd5+LtuE2F9jXn9wkEy91g
IC52hoh+asspr9TiuxgJweS0NAmsflWZk+E1ubq1y/wXw4LSM/vwIUC+GAAmZxGKNu0cBivXCdSh
gbMSN/aPukteS/R7EwNNL7P1i5wYNneobIZLhGV3GAAJwVcidbMAfeMgUxIjeuAIOzaIOYiQU+lT
8YSPDcGCa5HzIBa9TTVj3eu6GW7qDkpD6ETPkZ8np7Ywy60bwQcVg003sbqJXJ+44CCbNsnMDZkS
5zH4ODomACR5pf1iAlry7fcama2524aXysx4S3z248gfPGh6TGymdG0M/maceeYoGA6zGzBP0hxm
hkn3Q2RFcEZNBcKK6gXSoFx4P+aoG6uKUXlta7cWyoMjMusFTdmwineRu1buc0RHagPOJF8VC6+n
cl/CGtktBwda2aP5iYp/Xtnsrh5P+xaF0VrMgpylsmzW1kyzc3YxlvdMkwBOkNRk1+6bIVBHRMUt
7PUKsziKaeC2EC2x721Y4+HlIDpN/SyCg8Zejw9rTyDlvsKFtE5sH5O1OM+Ofp8DTVgFlrsLEVLw
su0BTZHqlzgCAjaRIuIRDNeIfVj6LMe4mM3wI1MU8l2G5h0zCKbshF7AFNHaqhz3A9ETWJiqPnEa
zY9ZMT3S+Cvpiepn0LsvZT4x3q4PpZz626LWjsMSkMn1bhxz3c4Ctt3yuDadOx5Fpzam7NhvuvA5
EEffaJ+Gkbu/Tqvl7r2GevZshmDS2saukSML2JVJ5Fzw+PQriTNpQ/H1XLSDgEM7bU1r/hkYOp0F
y9/2nXlvywBtH+kXfQYK1BH9cdbESXPqK5Fh5soVzI9jIq87QZc6GrBkTJTYE9ZmAnrC28wS737P
mZrl6sgjgBbU6C6yK+51oRfnrA/2nM2zFS2AG1nFb6aqmIxp7YLFucOeUC6vtqXReSS+uN20biC4
WW2vYCB3hX8cYm7W3uuc2sZ1NoiRXDbcaDXWEjAWLFNzehpspz3gR/BRqa1jaDBeo1PkdWnAQm3F
hmd25sXCXQBcs6CPbD3WT1qcL34eZwRenZ1FhxJI68gwxUuxqV2T6e4I8jxYsiezJN3Habtd/l83
yTWuHP2SYNL35iRBe4xMBXO7foc4zEHoPr4Sk2Ayf9yCANvkoTFSSvJs6yaDypGmJS0T1tPETDdD
SwKgrUHuqhoOJ36y5ey2Q097a87aVx4Xm0IH6clmE+O/s5chQnjKnJc216JD3YD8AuWz0rUAOqiN
wl6FLhmCKmSwzDtNS3SrW/gkhJVj+cwEV84R+d1s9OFaOM5MBYufuwxpRthBxaG7Q8+OoUJte/KV
/JlYZnxSZi7IkTOaHwVs+Y0fLdIi7di29kkfx01Q80sKgQUhltp8rBqFvlTfOXYb3DkOx8UqosSK
2evfDFPdjEHHIbe/A0ddH0LlnLSl6gWMPm97LOYrrR1u3TFKN3Nj7PEiddeIWyuu6Kz3LSTvQIQH
aciviXxcIc1+PWqiZVctz4FoaRJZ0IRdOg16u06K4MNqLB8GHsgUg+fdK9r6HTkIzbmYAdZ8MgzH
PHZYqZ0gv5Wu+rEApQl4MiS7jjLscd1eQyKmiM9kIjS3ct83yXPjBOInFWCAB8O/rS29u3KMH845
0c5eWifPDHXFJXFG5+guACFjeFBm+ZYN2D/H+gNSjYk0oLmBIcy0Q4C9jIIwOBvdTz2V2tkIqwvA
aEIsm5CpQlmyeOvJRiQswe6EC8OesYwlEdKZGO769LPoGd6EDfFMMcpeT5ZM2XNVXPJ70bbJISdw
u2Wmw8kW7BCq2XlHjGSxEQR1sa6sw4DgnWYEygDF81Sk9afK+xxbyRAuLCUckxD9No5wHyNYJ02V
sQeR/rgXDs4JVCUbd6Cy6w3joYyMXWTY7rYi5tal7VhOhXmTQup44NkCHNv8rDWUzCkNU7nRUUq6
xefIsq8LWhemlEwCB84HndYhjMxH1lefMXIVmExCQQ2A3H1Puuq57N2L6t/tUlwbzM7BVGU/LdBt
HMcGzq9GQR5hXs1vKqCzYERbkErTWm/7kXZIf9RhCJ8S8zlsrfhoBoW1rsCurEk6xNdCRwS8KwGR
sCK9CUbUhDWmpdXklHITNfVmnFhGxBTYngzDOzOOH8CQW7vaQug5YohIWxqadoC3uqrrH9ZA1iuX
k7ozKU9atWhby1MTh8bDEMBFWJw1hog3hJx9adRyFoe6jT6fG6ZDO7Leb4ravQ4BDWHZT+oU9cZ8
AGhCfxi0DdSFAFRZWz+OrUH92SbxbrhxZ5Uf+qJ4GVKxkXLQSbNEFiK+UZcmtV0PngWjksdyBQoW
T9OubHCWBFl1m7hd8Qyl8jXwpAKcyTEIASxN5qCc2Rm6p9Amqz7kjuKc/W4FcKfa5XAdslSGkjQd
Sw8vEsD5urWHtX4kD4vDBSnYqKBsvhSZ1CCjm4ic6LVZE8LN5v2ZWParX8W3iSzy7cQwAo5q9Sjp
vCFySNdwDw6BYMZGDcCxR+ngXdyNRsVOX2Y8MiCx6kfbX6ACEzYFCADQZRok+ZNntpOBax2whaYn
29GoH63006kG44a+WofMMppT9kEEgJdBOLcIZ8+miqptk3+UwjW3TbdIaVhKMso8jHysZmZRME1J
S/rA/m08tK9jIJ9y06IFydE3Teyzhh8tAGhaNcxLx4BWNfUQiEhmFKyNntm8IlnBIY4a3xuG/qMD
5rPRs/QZoe0I9ofHS++TJzKjOQXTXktxeY5luq+KocfLSsUcTOm+7dKb2HLEpi4XqRWyEhDPXcKC
ohquUIRuheq43Io8PgzgpTKz8XHHWI/l0HnM9185iPwKOkrYubHardDJmW4q0DcjvAnF3MJuzevY
ROAkxh/Gom9sKveXbxWf5FjDnDOg19b0QEQtiC0vYVNQ/3wVc/3QzznGdNorZQp/Gh4OuanuFzp9
rIKdM68ku6MttG3BxNEyjFsi0wpBjrtpUKI75WuGtmoNyankoSHq/A2d/C8kq9uaNPhe8MuKWpIN
T1QrG5/zOBryJeu1D1kZx8g120s/7vIyuLftcc9X32icOrzcj2Gg6dG4Qad7KeG/c9eYGtwIBheB
1B5BzrjrWRu3To1JZejJcivFFovOGQ0KRmcGXGjcl1BliMw9SgTV5l/ZsLR9WqQCjvrye/XRi6ca
3lzP8GNr1aC9w8Y1vHzA7F1r8sNNENAKB21+pebRS2cxHMh7r93POLvHl/CaqLShvXMqBoa0TjrF
+wqjIF0kUGAjhwODGm8U1gXwbY/YtarnIyQLwZiHHI48+emnFq0mluwVgJyvUUPCq7IhWSNpf7Qj
8dNg9ILgwbix0pjNmyl5HIIyxZZCYq4+jTuQMCsCX9HP3IQqWVflV2Hv4WJHW1knv8hrZKRcdUgp
ZrveuK1ZMQDkgO1A0ac5Hq6nRgFFTzgDd4BCNMtAX5FPTyIRpx4N80xjfhe6WNJ0oCwB8m5EddEH
Q68T9lAs8prQ1oPm/KrIpwKgic8saPkIpSbYlwcJp6McoQ/V3dLSNextnA3Up+GP2nLuiYfYzpMT
HgjVvclRmPR83dr2mZIGAAusouIJjMNX9v2Rm3BGHsIZHRrgwGIQA0Zz3Gcgws3ZD1nBZS39re8a
t7KiyNDr/qS7hDA4UXUzYxXZRgNCOBdrvaWVnuhDll8SaVRqvwnzDlXrMbPHH1OEnK/AerGKGK0w
N69qENloP3ahTYxyEAMdtKBSIKcGRplA+lsGYZ29eONIS9Sd+BQQGJPHXyynPePgjdlyD8TdoHah
gdU0j4BrNSkHe4X7uQtnzxwgV/schKDxLzq4/r0BXJvjkGEb91+THI+FjUZYJ2Ho2Acex39307a8
RKvHCuOrr1QEZAFU07PWcRErpOMAhp5cOeJvLeqcGVDBN3SmfTskt3ZK2dijOBmHCUliwNAWRbcX
YEs5T2O6t7t9Kd2E2YBaNWUCXinpxIaTHhHJunxBQ4qFMGpbL0kJtQqJ4jkVvnFroRSKBlxBrVIf
fkmHCz/vRUlf2w8z/jNlZ8Kzp3y4o43V1sXJQUNoxfpHwhy3C4I9XZtxZdOBPEwKciHznaMbSHOt
7NDkXFDwO8kHP06vXYlituS153JCTNSpV2VUd1M36JscT+ntTOwfzIxDmKv5mM6m2BgT1Dnc160U
j6UfdJTr4bCdxuqtCppsHyEvtCruc8rqd+WTUyAWrX6T3zCyrY5zVLy5gIxxp+c7J3Q/sc3/nMGd
xrH6NQk17e0JlpLkPhj6xGEEMHvSmu5qvQcdRougqMzk1JjZwb82InXu9GE+DbUZXEysXRuMrqlX
l2l3KkvzHj50c28skJ/JrtkO5542+WAtR2bEBRSd58J0Yf1Iw9g6Mtc3Qor8VBdkrWkYB/OclQTv
QbYrTMPcjZQpJWHHc4CGZQYHty3DxStP8bQbKxzfLonm3tD0plfqmst5ujmZem7velzMG43bfaW0
pWIyjgvSjlwH/QTIF9gEZsd1G6HJb0W5A6rvrhAe59ehwQfYHLlu7lrTdD5PL2xNUYfEXvX7LDMf
WPWZwDPjMI1aHHLUyyvHktDzwHklPnOqIo+OleIIJhB8rQwYoF2ov9a8yE0vaOJqMpInqaGz0ufE
vJZomf2o7L2ZupH35BomjX+youQ5bsZjnCU0nDKQsIAdiNaIHlOHweEYZ++QzLZj3++SKbuPkKw7
obZ3U3oRnTkWN04FXckN14PFow1jCie1O0xbIGtggUd62LkB38Uav5rUuMQ1nO0e2WDt59HO99O7
oViy33kOPBk5nzIoz4MRKpjU6cFUxVsBHnzt0KnGncfw20b9oLfyl+3rA8ishHZIu41kaSMN7/XN
2NngG8vgy0nyh3RmSlYvQ3VFqWOO7rMbRu++SRSOkqjr3JGnIhcx+T5dhNKF9Yb4BoBlMe8mxHVm
4iyNiSYxUHJW0dDXYCTcE1gAbKqPTRYKcWkUSxvFNkiXWtCUtgh1woF5HoLpYTAiXELhmxug2Z2T
DKZmuAkJTNrZFPAE2Vmej+q2tSRi/MmxjgMJ5etGjhdRVCdIiahz0Kd2jIz/dQiY8V8i4ohotG3H
UksQISFgS6jzPwVo0ZXpte9BeU419ehyH0+Ep79NKK1X2OJPBUlHVxFb7olZVb2Rs/VGmdDvJx7+
O44hD20pi5+thlIp0R2G0ovMiuSbkwFfht0EM4rW0r7XSsFTHj2YtSbuwdJarMl1cVHCAEhFlAhm
/xwZaUbbeEqM2zygX7tEkifQW57NWBVMcpBmlwgYV2E+3mhGl68LIas9E63mprQ3v2fDRi2mqEAn
HHtlTMnd4KOIq9zJvvh4Izf/+uKp/xLbZgtqXhvEt9LJof9rQLTixkaNo6GdMyprCdaxN37RucfG
YVgP6gfcv4CYM9feVDZIHkrlbnOktBSY07FOQJQoBnpo4YJtooWcxMjKW+tVtK/rhMCMAKKRiIxD
XBLOEY80TVWDUG3dFWXpVQCT7syuwjAtx52bGcZJFSkhwIPNXDUL3Edn0jw0vc5d1Y3V1gGQ/T/k
r0n3v0R+2zRQhFC6vgRZWsZf7h40iyBaFFJd0rxw1BSWvC388BS3WvjDZOxNvzBgrpcxky+xzPys
0/BzaEbEQRHHdZFGFa2rnGOSBhh5g5p6Ym3Kp2sCugUXUICrqjPRptI7/I6QnuGLoVQ9hkTO7DHK
N3ehxR96A/7NKMhlTki3OVNZvKk6f2/q4SdQ5gUM2OjeWA8V3l0mOZ0ePw2uRNPXkuOWtZbniqbb
zVMhH1tNWttFnrgJ0LCvDMXmqkq9eEjj4IFTO4c/mjxnFQqAUix9q8gugyNsq5QzDDB+DaLi1RpW
dkVIh1z+YTfAMivjVBwQ/S8JNph4yqSBeQeeJmuBHE1+K27oJ8+HsTcpRop8WFeck5do5p7pA+TA
uQvoUZcUf5mjv8P9dW9MZK4umQgXP5yOGeEP+0qS3Wyq0UUJHLwWRvil972zHR1oWU2KyC5YCO+5
Tn75dyBrmhgJxOUe1IumSWx3Ul5rQS1WQ2iCr7L4lfbf8Y2VApA62UQQ+F0XAfx3bkcfmA/Ig+Ia
mgxwgLm+T0SCTVtrYdCHMHDwG8jz9x9jbslz5or7KbXDF14ciPKOVVUNT35TWt6QwgL6Dlivit4/
Fe0bkTxXHQXUntCvaMcYx30DtkpJPiFXLWvkCHOz1Usezk1g6+K9A12yNir7oohpvTIFQg+vNzdM
yB1vCM0jcjrzJMsZRbbV5Ldhr6Px6Yx3uxhsCntmMdMy0KOt/qGmUe7aXoxeD53sbq5/QUw9c39m
hBbk80XXg3LjVogFwAmCeiuq8C7rxY+oiBLYLuCNwkW0UC+lM/M96JaQMi+Ohe5NjAwwG1U/JnO1
QCfLhj4k9HGwIdWLYAlJ4vFaLV7oeUIKnWiEKNJyWemh0J+sBub8hObam0OYi6aamwNEs/y26YFG
lziKvdqOBYfc3kS5j2HQNwZGK8GQ4Aeoku334vdvf4ptbf7x7/z9V1FONXVS+5e//uOxyPjfvy//
5n9/zZ//xT8u0a8avOBX+y+/avdZXN+yz+avX/Sn78xP/+PVeW/t25/+sqRUtNNd91lP959Nl7bf
ryL4LJav/L/95P/6/P4uj1P5+ffffhVd3i7fLYiK/Lc/PnX4+PtvFhGU//bP3/6Pzy2v/++/eXH0
XnRt9Nd/8fnWtH//zVB/Mwi4xSeldKmjVGK9HD6/PyP/ZtvKUDZ5pexNbfj336T+N1tY2GxNCzsy
Ljl+cMP3Xj4l/uYKxj94Uh3bck0lf/vPV/RH3u7v7xQX4L/J3/3LLqYUK41UShmWKWlOG3/JrWZI
79OdV/rK0ayrOYtlq+U/CksBJhp4DM39P12S/+YH6n8Jaf39J6KXtR1anibD/D8XHYqpaeyYaB5c
FU/0GwcaqzgY11YXf+UqjWhuM5qCt5vUuCOA+6zmjAy4XstSktiCe6UXyxTRujbziLlYwtoPpu3k
Tj7d8uBLW/Ja/vVLXl7R78nFy3tu84pRErhLkSRNRcX0l43OEVpVoa3k1bj2VWHNClzjOvIK/vWP
gSH1lx9k8KMEEcWODTVB8iP/fGmaxI1ofIJGSXL61Z2Mhg2hgb721C4cR6EJBne4U9c9qvmWuRNu
bnYIJt9uXBw7rdp1OrL4VqUfmgXlZklxd93ZXLo+cNuDnOVoYkjviuJGm+hnFWGR7f1sZ+SoCug+
nzOzatbuuGXuXrGLdcQbdXcmsyJoppQhpSKOwtAceuatu650ouY08hg6DZIiVEU9bBePMCmKhdXu
dBBJq4g5hZvrLegEYufnnL5EkSbxJagIAwgLuDEDx1AYUfCr/fgXNBK5SVysxWgJkXtVr1OGC75N
cDobbOTb2Kd9ouolQEeR9sJwbEjnaG+VqCGAQJDUIw4xLZKjENYBic4IppSRWuxgMXBy6f8CVeZV
fnKXgX/ZuTj5rIX7YRZBdlPrZ7dAo0RSAmUGTZmuZ3zKmg4tLoBGpYkMuBr0wSNHv00TushijIhJ
ns7qm9sYz5rZv9P79Llr89d2ou2EkJRm3sL/C2Mr3IUZBuLgNm8InWEsc4p0rJ0D0PEYBMraAaWp
h/HWihAGjJrG9tAU66RKGDWJDDQ08mRcj0w6G5TLhUPLwMw5Ow+gZ1a+WV4Nv8RCRlHZdSaY8DC5
jXQfz/+kngPffHNl+kHQULw2stsW7OrRTTRz38FTb+bCuIRlk9Octy+Mzu8dPSYcUmgvIaPr2J4V
YYCElOK2kqAioL8KLd/7SBFMrdTumlyzCXUzopVqk+Al1QjvUj4U/GbSwdISPdJLx39mxmKdLBeg
s7l8makZqDQSsgMxPYqncAo37EXBS5QF7b6l7OaV88/R5r8KKwruhKnM2yTv3r8/nHIeWqYV4/77
ZzLT9Goxd5fawEZB/tOwasWIpYEJzzQVyBWTeFNX1ccUORjp52kpSou9bpnXIisVc1fWmGoeH+n4
/VDfxflUeLGmj5vZujExZEKlYcevzOKxnMgq8rJMC3Y1m/dKx+bH+pSgBogcDmrI6L6XtZDLS0sN
PQVU6oIU+ZiQe6shYrUi3J39GkNRT508F+KZIHgGXAxy6jw4Z4rHz9eiL2c0r3Isq1UU8nVONjAU
oz+AFWhDJB79OIxHKG6/cIhl6z4BS0GovNfUNFHqkKwbLW0GumfJV5ChVZgWKKCF5Ci0SZiT5I+b
pE63AqhnJBnf6mC5pxx2XYS3bg/P1kG8wQAhGVd0WXjETaIUvq9WWxoPZlLU6+/FGO/zW5G34GG4
hnpOrJjpDIWnIeDBbQeSDvUEL5IOCxEBmf38fa2TyLp2CdTwEu1QNEZfy+/ryoMZ8siYEZcsaMNz
Ett3GD/52Sy33z96KLgSSUp7u4/lTjoYvdvavdFsN11PNdmSS0NfKa4Z+u7fr2KdcXU4vBfe98fj
9h1X/Of3q/39A2WnQ5PmKKfhB/MrL3e6ryq3r9h0rrHkohk1b/Mopmcj8Z8N2V2r5X0vZkDlbJBN
OcJqYz39vm71eOayk8OrlhcaiufUljeG1T+VI2mpoWN4329GUT0Fpf/Kb/MemDR71ZzbHqeCFGuW
diA+Jtmz9P0ax8JZHuWzrsgFRD02om4iTd0S5dol1sYraVYiosTph9gA8ZWhvbH8cC9b7IP5cmun
BoRuFxTFWlq86ipsT7R08o2z3PIKWCUV+1aX9OaD+o0zlONpGuNyzSA91wqzNfZcrsBAo8fWslvQ
zosPjh+qd/YljMKY6WpBN4Biu9gVg4WZOf42YrTkHbTg2HhaOAM8jqyE7J8pV8R0xh8U+XdDju2P
gn6Vek0YG3uYdIwlrfsuwwhB12rAeVnfkZB6DsoIE3a9Yd8+9zUJmFp6Lmxp7pMGbxXxaGjYM/UC
pq3f07iFOQr0x1p6Nvl0hnKK7CUyG1Z0ogJlw68zpl9lSfPMxVgE2X5PkAXFCIkxXhG5D0kJ3DMo
zaM2FeV2rLkK35c4LPWPdBgORj1smz7rd4HDbQeY8AVszzmOmooBLbduiEQTMQtawEEnwAjb8Tju
GPmSCU3Ww9p/gj/ONLhx3iGkIZIronPQTWynYYQUU2lE6lVQ1VPt8L2Q+BZFku70PwuNIAc3vP/+
Lt8/LozFfWS198ayAgCwu8InpTzCJRA5HQlukXFUA++/mSAf0kzxvER3JiUhUbPBBLtLuvc8eYKv
iu1t4lgyQlRiDLeTJfKAOY85TFTuWTOqg6zDz7gkazGT2U0xjQ7d/RzvbfcLqSG7TBvef3+UMyLj
aQGfZ0bsoFIn2Ar7J104x9PhRIPAQ5/Fex6gI7Iw1a+XZbIIiOptzeluqCsy/EzWH1T9+Hz70zjK
whvFQBZeO7zGtXjpG5c4A1JKeF7pkQYdeeeoW7YZCcd7I54MNOsIuggYBQTjprdN0P1KYHEvQySB
kOPVSrTgQRs4cqOpPNL6w/WZS2KVl4HTtc7HbdHKage+ofbqhogAqpGJgOYhWhW6fm4D8pNjvIYr
otm2Fk//Ou6Q9AwKZjMMODqa9vSsj/gpOlZCT6cVuIZCdVNyED93r7D/fwgBnq4S0U4nVZL53cJO
IQOIdYLFcqrErkOgVTRM9wAbe70TGscs/DTQrMxp1e8osDAuc+LDgkdhOqrqKJ1lD2j6e0u19XlY
MNN2iuLXh0FHlC1vxXLVvxcue3nOCpn+Gpn+LAuxzkGWu4L7c+akvY6eCCx48wsyj8LEVIcpxX6V
LF+DB0tbfy/xuEBWTT+4+y5qd8jvUSePSKBMYo53eqg9dr2OlsPBe4e6TT9WYXBYbLmj1KsLojms
AB1q7Czlxl52jFjkP+VsAP/rdNerxhdDsU/y2jc4Ccleg3it6UyaFU8k8dkNggYurwvHIYHgs8cM
dB9Emr+200juqq4ZHhzfGM9I5d/sGXWK0UR4ZSWRfgHFqAHCP6xfZnrka6iEBGZFaURNyUg5Jc/v
HKnWOGd684NF/Nz2lQnYrcfL1Wzh+9QX2gtIcbVA0e0l4mduX9CC7azgfuhJ9wrq8Gv0K4YU4/iE
nAmDcDscihT87gDxbzIf0ZMhsmZLQNm1NPMsuoP+R6c3/nqsPlpHT05pON1waNTW7ryj3WAfa/JW
42TC9FkFe0uwSqsO24eS9alrzAdVwQTFbg0dogsfyWef2AqoYd2airLTlMSH0yHllZ6bwPGKwZYJ
uBDn6tGk+N2iXvbIEsdXONOdEoIhVR1d2oW/Igh5BJryoiEQ2BEvhZCKlN6eZAOa2FDfo4672SU+
DhMNKkgWrkPC4cNGpU0W2XTvi2RPKt96yFCV+AECYNKoj8pkIlaQwOKOQAJaHe9j8jmbcMmynls3
RB5F7QUoSgEKSuzgIpbxC0FG6YPbRT8XY7mHHKokaBPEP86TxB5Owp+fQFB3mwT/IO34MtvreT3A
bJA4hLCR3Uua96lJMGLUhzRLQqhgcb9bcOyWidcSagjWgWW9CTBi18IOr3RU7cs8M6ytSgGf0qku
c2JtrdF9hXYyHFxLZ2baceEVQ+Ug3nV1EzNpXIKpdeAdeTgO98PEsjrXuFU1vaRXShDWwXUpfHp7
zI8wI5ijRxVNJ7LDD2lrmFtpEXafcY82QkUvbmT8cLroC0KXfWPMV05NkqGBQC5scKSy0WhuVDHa
a6kiDdto+9VH4X1uJXsrxebRNOpzCPLuVobDgxbb+zIkHFfWZnvCkhKAmVYowEuZbjUCRfZBPlRH
zf7pLmW9rghrbRzpPLDgnRKbmWwBHYVBYXyYk0m/sjzvorm7UqSA3rR8MgC73ciE60QDEygXs2qa
/JwgXJOcJGaQeyPLxnMUNNZ2MlDVcLC/xImaHuPqV+z7KAEM966nlX5xd/4yuAmHEYNSTUC87Re3
UMmYTWN8YXH0Pe4jXNKq3dsyeQ6A8u6qLPWsLKFuqAwksn5helHganuTJgOq/vYgKlxmWeM/W1Pi
HMQyexhykoNy+yx0xui9kwC4lvGL5mtQ0HwU8I7vFBt9GG6MkokdTIYDeODupl/+UIDCj9Y4XgdY
fxyaF21K6FuntGCug4ztPImyPxpuS1nVd8dKN7qjA0IMWZ9trQtiTMdZTw6NSqcjPeNVhBr5aDkj
rhySpgEf2n2xz8f+aA5TcepHV62ZdvVrJIvy5DZCHIcoIzLSZ8SmzJ9ZFVxqxJTQkJ1VP2nXYUhZ
LYdnFfAQgv8g9zup9oWEtG/0Z3jwW55yZx8DRCjdYgJcPMubdHSja9V8NXXjHJvmCxcLHqQKtycp
EAgLLAzFkJ+m3CXqtmffcfOn727I/28x/g8tRl3SXvo/9xgfiuwtjd7+ucX4/S9+7zGakh6jsnSb
liFaQlsy8fujx0jX0MFJ5NBc+v4UDcX/7DVKPqXryrV1pQvTtHgBf/QaNfk3y+JjVCMOu40jmIL9
PzQbFSCiP7W4HIkHmNYL2SCS2dEyOftzi0v5fKIzII2QeJBwopxJLsqa8rUn229VO5qDhgDdqNkS
BvX9CV61C2W+KBBKFPGdy9ng90+g2UW21Pv6uTZY2e2+fiKIonwtKUCqimWwb3ztONuD81Thptaj
THshOqHa1gnwjdZX/kuNltGQwwvQRryXlUImsnw4CaaDsvr5QeLiTruwPfCKk51B/ffUCO01DnIa
SZN2gys7/IHeOtn2NYLAFMEzylXik9nst/0wGS95Iw0kBQm2/yrcEH2Q3ItuHEnYLV5qWLP4+vLX
PEqlZ+Zhv20m39zAuwo91+UQY5Q1fTEUlDeJJHk+hha4NbX/oOq8mlpnom37i1SlHF7BOWIDJryo
CBtlqVuhFX79HfJ36p57H7ZqyxgwtkKvteYc02pupRY+Z6Rm/Doyxfsi/WXOn76b+hbZQqP5iybI
vZ0qgQ41XRyvXTjkH0gNdx4i7oUVGNnRKoc9DS3rJzV6lr9W1D5HQ1JvgLqBuLGL8NlQBKnYfmb+
iDg6JQSFvml1Uqx8aaidCNPmiagHZi3RGimW9+3XP/Uo+3+lw9zcT6z4lQtXugIUAq21m+KjHXiY
wU2S4/wSnMb83CjsAB9CcnB8fMBJo/dPGa7KDUurdqOsIbnUY3cyCD9/0I2RcDKZDVvVc/mx/TZf
FviU1l0ajje0osh2EO+S81bccGaPoApceshlaF50mkYoCQobjjQhaZpIAnjlGkJecFoHZEiEhbvB
uHNrNe3uu/cvkFJsryfdDI60X4dV2fv2ma5Auyxni2ifGt2iSjXnudHpaGHMim+VhWq5H/z6nWs1
Co5y6ep4TOuExX4lvebqCsedRTfhUQkNamWBZT3R7OLQ0FZdmU7XPLUCU6TgrXrls6VJntrmZ954
F5BHPj2SN05xqgxXWXAwXe+HYPK/HvX3uyJ263EaRvc6+t605HdXVpyzfGGlh9HW3FcDvKSpbdKt
VvruQfi9v7KlDM6eNlKCBKpmkRwiBEMb/Nb2VNSOP8ovrMTXdEzdfxSu9MMyzKrKOuRmQqZjxzDP
dHr14w3Rb9/42Udn1T6Fb1K8mjUM6ABF4cVA3LKsmkKehi7S1lZBsehyOFdDOyfSji0J7Sx002Yy
b/R1UI84mfUd1BOuIwuFYeBtvIoOF9mP7VMeRsGnBFP3IHQ/ec0QZy2qAWRu4riCbnJj7hl7Wzvu
c+mmtjrv1Dp2uRwNLHb6kL0COUAE3jjypy2SXZ6Z4Vtcexkt61LuHGCvlzqjb6Ok5Bl4DAutjz78
usEZaJTzn4Z4ofKFTygXq0vXdSVdLNNalr2DnS7nKgDu1L65AvdKljvWV2VZJ0PYcCDK9r3JsFY/
tAToocwGzysTDM5O8J2n0nvrI5fMq56xo6nl0dqoQn1fpr3Yo8+p1oGsrKeQAMWFxSz7DZvjH7rk
+F/R0UBMPeauUwlga7SCLzBZxBwVUn8xsomzxKkVSFIWdpYvq4W0QepAYgqeXJvhcu1I76cRlFde
0H/1nkViikOQl5F29oEzxSbizpCfAenzxeS5P05BkLZLkXQZIfluozCu1soU8Svq8U9d9vohU6RF
AfohrXKMo0vTpP5Ry2gcVDPkGjgTVSWy7kuUKu9YyNm09P9/wSBu7r/vSPVs+u87yM/4aHunhDbA
K1ei/k5IIfgwcOfNw3p/Yw1t9oG04qHyk+jNsZCvMNi3Hzu0QB9aTeeUrMjxqBm2eEEfub0/TltT
kMHu24iH+GkogY5B9MWAvTzRtbefUdnStXCGcWXokf3cwu44YLX+uH/RnJ8hqvHg4+g/3Z8gfSLv
jZYDRRPtH2zz4L21CLRB/uWcGfxVV+oi/vH4UKNqNWwiLe671lDTV8i6ZyckaG1wUCnRYn9gmaq9
0RLtOVGgQRA6Er3HGbdAavXqTDgDvZuKSYkNFZnfgiH6/h3CQ9tAaLq7ve/2VrABL6ae03own+xB
gJrg53aEmKyzFhHOfbeAGwkitS+OyDPtN4zB829rM4xmacmBCssD1TJhNZ+d7N6attWuATGte1ui
prw/XuTiKbNc3K4dPQui0ZfkhwdHHGotygAypJCep0vbRgVUe0b4aIa6eB3iDuWxma4y/OcfkX6m
i5/+6gVujgjgwJNN4vI2HppghQ9dvLZ++9kNVvMho/H6Ho9De+sqt7nmmbNOUeHdwNHZEKibS4Xm
FqdYvcu0wXjySEZF0hoQRQ8pnO7DEN2iWBsWfpQbINpAHSVcG3iy3x9so25WJNyX1zGousfMqpKP
NE1urg1Xq0uG6aXVnyxNT/8JxQWL1OGMENuqX87zymMf+XA3RlGsWQxpF99ETe4QSvDVFPZmshz1
lxQC+G4SfyFJgasgXXIZIkffhqQzP3bCdV7SCBF+Firn1gkbiqhwvHfHA/milB59SRb6rduIHxCc
J2wxzaoq53kSuhrpu8OnUooIkfk2H1kiPjol5eKEfeOTEKZFA4LkJ+75RK1+EFcfDlQ73wKw1lGz
QTvYjjVhOwUCB0Sd+AlBj/fHnpH0CqS1fR6tXi6rvizo95nAItLIe7FsZjmlao23/H7n4OP9bHLu
g3DufpJk2kEAYFo0Wz1bS4u5AhDtJunqPkzcUE0Ta0M02tmVufBGq1AAYtuEFtY2/5DS7GsVeL9m
h/yii5vfIe/P6FhIcsyGS1nl7c9Y6M9YJ4Pv0NVeu8Brv11NvTOyDL9At32NWBC/lGP8MAeIvtJ0
+jPIIP6EQQt4YTCTz5J8vQdfIDMVIw3YftAU1hHZHgJsfeewJpgmy6bhWwIXdlw8L1yI0rUB3nDl
dsYmKa3yjHl1BlpLCNpIPR5x1FRvma2QOU+8jCTRT1Zuz3ZaGKhG5ANe1mqS4+Y7q2jMZ6/onM9U
sOol3Lu82SWC0MgTwDjHxCZgFlCOdNOYuZiB4JtVUOY1zW7Ms3CTDWV4iPPUp5ceOGcdXh/IJVe7
jhNHO/eu6Bql005vGFhaadP9G+oLY+Tkl+av+xCKpr5yxQUYlKEnAy4JusbOFPndKJEy9E47KlP1
pvvFLuRQvCLf8681DeH7s+qsQ6urWyQVzd/U6dqA64pl2X2X4wNjuBzk6b4rwgfJ+/Smyk47lSVA
BJYL20YT6rl3CcXmAIrWpavq94HOh+eM5lNUOuPVMtPT/eEYGtlGiASJMuuS98CIAQOgVcJBmp9a
ybpK1pJAqTHXP2jGbCOu8r+jEb4bLMtvuqu0ZZ/Q9fjfp7LYkcteRPo2FgyTASb8tsBbKB4SjYuU
S6WscaOXpHM8140DmHZ+ii99bIzW9IG+iytdpE/oztLhOIx9i1/ACz8BzzzenxoNqP5zQ8XXHtHf
hmb1tFbkKL6ge9pzI8CtVga3NAnSrVRIm1hXBjcDyuMy8Igwp5nLvAA716ceH7l/5x9TMY4b0oyz
1f3hAO1c4QTjLYrqjCDLJCLOlacHtGSMjt9DqpoH4MnW/vsx7hB+WYPhXaYqM4+EbmWPk5zKTy+a
/SOhZ56nqjDPmiVmaJW1wlDnXiPXtDYI5unAccG68dNYO5qevaz9XtxASQqc9na3xokqbgOFF01d
0WwDK/ptdK84EsCTLxMQlTB2m/olocWySzyQG2B3mxdZptHFDbIVJKYR4hguz2BK5NNIPtVJr/GR
z3thZVb7DDJJF3rlIVCmvq0rfd1j2T7VfdedGh8rZTr4j32jycP98QBjte+p5knkGHnsXk4LHMvh
9b6pyJRRoVY+pTbTGuitIG1L5t4hI3RYF3X27CstfbagshhMpp7ue+BO6pUrbQIsIhPkxYzrhUKF
EUfQsjRkHLwxZMoZ21vaPuQ++DZk5YPeTMmtmptvejJuJkFyqdNp/ocpA0aiwhhOIVqFCz6K7wJ7
0kc6+jWtrSpkSYqZGwmnvkiqbKH3efpR4CzexC2FZdxO6Ydntu85AL0LZB+skh7SuvvT0r7jOtBx
RkVVu8HTol21gbao0kKXA/iGL0z8dHxgs8NRf6rbrtr6jKjWFXpsytHO3oS6ItSE1+OlnbPssZ9s
GpthF9jS+8Oqg4nhyyRfWSXkojwg3QiR/atsAlKtawyvUBS6h36u0Aw96ba1SbcRkCTTkcybVg7G
u1WKVnQ95b7JXzg6O5UhEzedEVuc7mhII2w1gty0TtUQV59tYJ1BcwbPpNCFyLo50jKUq2BE6NVR
FEbBJhwYoQS27I8+pq5l49dAKnXhnnn5KP+d7tRjMDp7OJoOVZuDLaAMwTrv7gdpBPu8JkxWlqp6
dlMuj21Y1PvQ4h2RbvAtQIO8Bxp8YKt07ecuIMeFwW99ziWt5J6QV3Nm5FZl131geFGRtN9xSAfb
ka+hZwHonpPScXKx2YaNWcf0aq9RUPoMx8MrNu562wsrW/Yhk+fEgNRtJ5IDnj3UlmrbukhQgtSk
vrOp1a2oHt/RCW4rtEvPRvLFJRVzopO4D9EUOR8KEzDG217j6diLC6f31rP66tilQb+yWhi0ymqf
/UwBAc44p+8XWXMwPgdD9E8ATh4AivcpTmrvL0i8+oJs50tpIIQir+k3HYfYqgFlZ1lY7QZKjoda
6w5cm9UWOUeOFrh/jTWv25WRIY5TqQ5erTM2GFP4zH3MHhQzM8/w4wvH4NJfkdZp2+N7MyZLX6I1
malf9qB93v/TcjP3y8I6C4pOej/J0unD8Vsz8S8xFulPJdTMlVd631XMLchmUb/zInhCkUH0p6G7
IOhKrWfikm5HXc+PkZ9PZ12/N67RaE7hAzMHxENk3u1Jp/tCsIHbPGOGWCI++K/vNDL2fKz5RcdB
ME1kFba8p2eYkSm21UioeKz5K2R1hCER2PSG8oVojlTZh/su8Dy07cn42nhReBZhxTSSZ3USbpdP
fQwaor3ZZMfMVNryivsm2uXu2GebynQX+JoCnIFpruF0MMiQp6dd6fRxmaKoQ84y/XDf/d+NvH+1
GL6nqEjWmlf/uuRzb8Pa1S/Z6HoHiv6j4Xb6BV+gfongAuzCFAs/KcHpSVoFx4lJnSYapv3Bp6hq
JmPzjoUNZkViDKzJoHQv+tJ1TOty/3800mFWOYs9bEfxhRlMfMkMLMfoD7jJ1m56arwuO1nK8dbC
ycE0agi5Da15VhmD9EDnA+2pBz5Fz1pdNH2xTsdp9hEbzhNWvozrJemtjXSezPmhCuYTwRJhtiaW
eToEOJsf07YumUcM0+G/x7hnL6weO29HlMSR0ZG/Fy2poh0uf7o03qG0pHcJH6ACco3HzdNQVzyO
KH73+DLfQsIXTuYQAwHKU2fh+Z11A8eBTC708tOI8OBEOc6ElERXZaf5TfMTAgTzY8Gq6UondGVY
xLQVdW4/WlMg1vfdgOBt7r9GvFDBRJoVWbbvydoDduIBBt11KvjERZMc7VJ86vUHTh+9n0yCfQHV
JVlkMp6pHlG4xa/VhPRfw4Qwykxb6Frc7AIc1vQESatpbe2drGhebGO6v12P0oAZHg6eBLV9VZ0V
tJWzprsF4rn+S9Ta0SeVZ4hG0mkteJdhVPWHJoSFMFjdJgzAklVDZ2y9STNwo8pXTYsOpe+Ph360
3GOUVZx8cbqNCAPFOFenq0I50UF12rEm1mZz3/vfjS0HQkxyXlYounI/0D4lt8Qq975ZQ1UiMe/R
RIV4bqemPwVB+lBbZnBOhviFssc9jvjx12A5m4XBkfbai0nfUSj4gFd8fVVZaPQcQ7Damjf9FIm9
jprmIWk7GKVoi6/upHCfkyy2LsquvWZSfkJ9G9fI0aZ9opH/9IAYql/2KfS1mEbXQgfTvR5mVnrK
iGpDA2Bpm3P2+/wyxfzqSPT4n7uSHgf2KjeQuqeedD/0Nnob7KS6SofxIsNXn0E9j0cs3dB8cgvI
B+1iTHl9CpsyfOQUMr8Ni5QCj1ov1v5yxyavIC0JBg2VjSsJrUOTGv5mDOOT3bWoMybZvgCjhGmV
I6Jx6oabY+/GK9d3s7POO1PYRXM0BoThdogajEl/uovUCL4rZ6otEi5q6CrMXemaWNznzeRgyomd
wt0RgTmtiJA3V7IOJpAZ8GSmYWiORHhglOW8W01dMwHfhoIJ0RlS5Lx730DGpFLwqmxjzE/WWznt
+i4Bfw5CschdyMBGoJH5SQqZM7TjttGL9lVZfrEYbfI+Bs9pXjU83QAfyYPNmdsRPsNNJHJafOl2
gp+A9QFkZ+9gyib+BGUDvS9FrYjA44OZQ3i6byaBvkLW5nfDAnpRSLN8HQbdIoxZUZnyru0l5mJE
Ge2tUZP50w40PaWK/yyPU4xIwGeUunPkiP9hYT46DcNU3Dow8TRR5OW+J1UAJ4kglql33WNaMSr0
1bGuKnqBlf1v7Pn5SdY6a5RE+mn05pAnWqCuxIM/hTEZluQHE6dSE6gc6wozuiRoXZggSLViWXVV
vOrnkxP6eFWwRXaIRBYP10iM3UOr6V+qCrQj46P2zfwhejl7Ywwbnro8/ItCXHGVGfxJRxo7nUS1
WXYyGTsiqIewamF/29WTh4ggAYcbDsWttmaSlkMcX4LBWfoaHzdCOIOB7iGhfHc9DUZI3aZAsn21
qov8r3b78Tstp59Auv1zHQY/wWzIrpNJ3cwhQgvhZ/HhvqtskyA6VMh2xdmytVThvJUAXlll4Xr1
dCJDZihROwtVkyT6rUKTPxQDI71ICO3/fSEIi3zfNPby/pAZS1x0AYwDvdQ0yp264djwipUaJ+0i
SlBIY4q1V8cDDHTHxR+pi+Ym8rZ+LSM1PLl5hTc5qsn2MaN176A8dkVJQV9bJIzPuWH3TWr2zbnO
sv/5QpgUckV0Qou+VOYskXLm/eVoPUV95z72vW8s7jlLyDOTgysye50WsH68sEnfgBr/OcINwQ/i
Nq+L6qCjNz2QjfE/m/tjAo4LshHQObQT5srbrzLoWh+Fm1lrsrLG5XT3Vk353ySIlXUILdq1hlES
3N3aG/hU6TnSHHg6hcdYOCOtPjdY93ujMkg8rytCtKinuN5DNQQeiNgQ/dkKBshr2hjaOvMK92A7
KVHeEaMmvdf+AJIa+7b8Zxd0JkKYDY+NoH5MfBHip8qDvelZwR5nZLIGrAGEj4dyAPeSjtYjzqti
2VlemaAyZ+oV+YC6Gz1idUE8CAg/13icRqADZhBZr/fdwX+JVGKCUyqTZ2l07z0Cki/GazOiafSP
phLpUx9qCz/V9+E0PNdDFa7rrhsO9w1BJuBA0iF7w+9MlmdPY60302BXgOO/Kgc4pTHq75NwVflo
eEP86HCKLN2keYlE1HxW4ZfZAMWDIEYK2BzRZKafMja6q5859vM0OGdK4Q3q0uDLoQ+RdcifkRN4
ay+ox3XQkjldcx95pHKcTveNGxv+Yao9wqHIE5tmKrMcmXt5cec++RaxL/h1m4fC9Pu9yvvpJUwg
SHkhWImei9l+NLnBxPIkUsJJDZwXuKfAigoyjZy0g8pJBWPp1c2skbcz3jinFl1rcwg/nMbyj1aB
BkVNbXnzB1rnFjoQZEBueXMd+tGuSVltm226LCwrWOT3YFZNJ96iJCIHEk9PpEeUrmpjxuf1kXzV
u27jcS/CvM0eh/21xgUMkB1URW1CjnW8HjetNXQSYUFJyVck0UYpVEVIa8oj7R2xT33wAZZaxa6M
iMgR9a0JGY02nXhz1ZtwlDzmRlofC8uRRzma5RE96fz/+6M1+mC3T1IyJojCgZXmP6oETknAcJTS
HEWSn/GXkttBbLqJjhwvzibA2rCc9NB+FwEom8bBfI0YLGNwGdImzqpkOfEOrQT8ZOW301ccDjFh
8zoIqnAmAc7RNKCpDl2gQeyP2hWNkWRf6PFSjFm5bUq7vujYjoB92N92TegcRNbopapDYhz6fV3U
yTmCWHwOHTa1BQbB0ty9HXULjJX0px1PP6s2XLi1jzFBeZ27sgwB0ULMkqPGpV1duNVbMCD9bvSg
wBqTDLuyiXNiiv/bTtyBZDMLh3yl9rIW/SrOh+45txAneVml/3DiPRRWkP9pcuTCPHpLL6FVZzUM
OGM+950TBP6L8jRjgVqUTHVvIbyoPdOWdc9hlrNI1L11XRTvTtwEH+XEZCJHmn+gMV29iFg/qHz6
Fn6gNjFyrz6cGNcYZXVrdfQowaxifPDmpbc2uPE+lywNJQo+jIlRHm3x8pX7pvbLPd3q74JZJJol
BxCtdJJm15r+U+vK4qz+78ZYp9SrB2xW06GO2v93I+bdBoiBbGG+ggT2d4Pp+Duc5/AYWdr4tYcn
d/bl0TIwdxWFFtpVjTSHrgw2uurw41vjV4MS75/j0N9OnCR+GHx/1Yi+/oF3AjeadTJEw9kn4pj6
TphEk8whXQCsoRINptoWLoKbIEb8AVKcUWGcfUHEASduAJ0kADJGhNm+cAWwPvGWwWCbbHlQNM6v
0s9QooXmp+9wLqZkRx79wZsuY63/scCj29Y3r25V/mYedhcvQbdZxE37ETEPgGk5iHf6heZDlVr5
G9e2CD3umN7CFhKhG5N6nY8QskVUfNkqDX8NbCxdUzWfWu5kCyNqjZNp6eaOEfewmihCXvqEPz9w
0uRbWtCPgmhlgjV6Ax8qNxM+4hXa8eqTrnGbA492Ys8ntSmOmVgnz6QhF88TwYMbibbsEUNW/qzS
iamcQF86NeM2DyBoDx7J73HrvwUwZ/ZORfqDTmDaWtc9NN5zezALoC6QkjTiwx1ZYY9FMj5RDnV7
x0sAVniVdsT9QkO8YpgBOrPdoG9+FJ6jbim9tYWJoGoRSMNdj5q5xCYHwLMc7Gtnh8a20r16JVIT
mllAXRc3Ar4C6rumsp0Dhn3nIE0cbZ3jja+4eRb17GMZp3TYCFqWS8ZJ2nsz1d/+0DhPOou4J2ty
P+8Ps9q3li6f88aePTL8GctUJjrSlsQ55J6ePbbzD0uaAEq8YuZTtwpLQtw93L+duUsByKPOlvff
SQeE4aPUvTOe1fAS2n+6XmyaXJARwsJvXWK8AN7TIM7zg800S2Qa5DMT89lHBsvNETK3hk8o/6NV
wOXC1IuPYtDngvhrMNrubGemtqQMafd9DRUvTWwfNIuzFT4LPbA5Lh55SF+eRJuKmsRwaEMNtJa3
iUjkOgILv9G0FrloTp8SXX+CCjnZka3s7+zchYzliIicG1t7jpufPg7tDZ1yH3CbnX9oFvhVK+vT
Jyo3aGiGpqPgxHU0t3gIK5nWRLn7c7e8+jUVAs1p0kwwcYIPtw0vZTzTUCGrUky7C0yPZT3S98T2
ywEebYamtNaaqLeRCs8o9A55N4VLJ8dOTSJoe47aUX+UdvJZiUIhFYVPnZjmteuE2EDb0pgK2N0q
zG2yKqypPocJrgjgmFCm3HHrM9G53jdpbzUP3IrDbe0RTTcqS5xA2o2P+VDKvSFBMaQGh1s6Wb+U
ycw+S7npwyQnPMf6zWypvWlARR5prCfXFhz0Sts6ZRudchg66yb07UP/naRTseu5emkJjYPGv1D0
kXPSV0RFFBgzrNiAgGLFbyGeimsXhfY1nDSSXDhoNykf6HUaQMsIA6MTC9pDHGV/94f9+fmm/sMg
6tnoCeqJyZBx6BgtWVxhB+vLf1Y73KVcKAyN195wllkB0h+s4K9jdpdIwiNOBerIoQdHQifPnKWw
RFsMVXr08mLcNx4gW7RVxm0yHSLo55fqTs0R9zRo7zL+Kh1eG4CVetlGCXb5DL86kVtwh5PSPjrz
5v4/rk7NcsjJNmMU5pPYJMxFNOnwD7NRX4LLSR9pmFKNB/p66LS/AskLVqT0yyfMCfSbuUoGbnQ9
VLxFIwZmQRXvXRT2a+i5zakO4H9FXbgVeTksbA6QBX2w02Sa6S6u0A9btrHIaxMGdjdkz6F66tsw
3RlWTNZJYT7F9I7fZkOBrRWLBOjZ2fXFb9TZH8AHo10xqn5L2VOD1SXa0VSHSE3emiGhuWFdQkun
6qxn56mF5i0UMpMmokfWCGIhWOgjazUTtbazGoRHSRRXCnlGRft+ZIKGjfAplDFlpvT8Z2V7ADeL
gLIwiF9ZpsrHmnjHG7A3EnWKRJyaeHjPyGTLOu8RqXX8Evr4OFzsDwcQ1NBThVc+NtSYt1pA9upG
K3mvh4w4QyfKt7aDOo6Sglsg7GvNbN0DAEq4mApplGQNpT2VkB1AgGRzQxezUwQngY5J/c74B2SP
2giqpFOCpO6hQX7+JI3qkeqwD70T2rQR6Ijw4pnUT/hOf6WS8LfwHNQlmTc58jSvrMR69FmG1pUb
EzdR1cfSGt4SH4Sc3ASaX+4Gz3jRtcy/FJqMCao0RgiJwcIP7PCIYRpePzOMdejOtirwT8bU+xeb
HthFoCtecnx8MiNBvmtZ6aWP4vRCBUYd0RPGg49vfJj6/DCF1LheB5uIZ+jgMd3zSLMfH1gqWAdb
r5llNUTIivKiNN1YAuNQi/suPC6LNCaGaixGnWZsF7McgYtLO9mPRNMHK8t8Hm0SdKQbCmyWGk5Z
Pb50xNcR5UcKZrYxbc8/hg51b57nl0iA6ZqspKZa6bKLSuWwri2RPQrhEh7f6v0aHwJNnz5jNgXc
azA184SL6FfCxt0xOiIjHMcAZganvrgYzx8N2fJNkTY80iVvLgOJ2g896Ya73hwhUvuKPCdq+4vX
9YyCg5rc4ElsCtBUm6iy4enWjuCFTNqCDl2+FEwzyqEXZ93O5EU4tlwyRXAX9937c7sUwryzTb2h
W4iilxfNClx0X6Cgcky1sQGa2bOIJqpaHMdah41rYoQUUT6eSuGHJ3skoIGYlosrO2aIyj0zXRqO
CWR5QCxIWYqK62H9M4jU3ea2bp28ul9qXmVcYp8NJgN736vkocMG6N7fkphr1Va35ZeO6QVJJBVv
aGTJpo3sRcZwBd0Wn54wRu4ucXpr/G7cxz2sfpop4wOYd43ZHBsiHMtDO9SnPqnDA6LPjbSzfwpu
4CIcao2ObuXOVzxIrvqqTsOTbxEZOMT2CCIah15cFMk5ho+VzoDcwNG2IN3+Yd1u126V7kWWtYdO
DA/KJjiLCiRYEevgXCB0S34UpKjwn6Ei9eT6ATLOkDffAjIIsWi+CI0B8ESZXBKPyQFRivBKSE5C
S/etatNhmXAMJUtd1A7GxmZlg55ieNfD+SwlVahxZHjxFC8dqydZs0o3USVuA4IpD2BtDnpqtA/k
jva7vgXh1Tjhj5vZyPLkzg1p5ieD6V6y1GfibDaYjbPEg1TMY3L2P/P4ugbn8eDVzXenS3N3P1cn
xzGXLN1I6JpPXUg0nOpyTUcSTkgXuOuSz0cFyZOavVRtpYLNOF8JCsVJoKgrr04/FMCZ3VUkBZPV
5xw5pFaR856H9i98TPfLH4LXNuj6H6KuiUBOi39O5G3apAr/LEC64UREJgJA2j9WhWDUfvdD4WN/
NS+1mOFBnjHg1pcj4sGsoE+IWKQw6oMZhMkvTu7nYHS6by6GXyTSuZ9GX2YzxL764H6mHgantt+y
SWEDCH1xs0JshbGf+y+pBhK9t9r+OcEAt0g5hq4JHb0FMuHgqRKY5KaxN8+DyuoVWoH+pIZZ71LE
LZjs0l/7UpcMWdAEmBX6RC1GPkFJJndB04zM+ojCC8kd2If61G9qyMYH27PhqpiOcbRHQgtdJ3NP
DmLkFZJ1Des4KUm0UsuL26OvtMugv7Y+CDs7yrzn2kmsR6+vytegrAiKSBoDBTFSa9MmXkJLuYOh
PzQ+AltHFyfb8osU4Q8jQ5McRuVFr+XwO7RM9XS//FNutnLbKGa+BfOVc5ppc4L7IXB534lA5V3h
VlRgAzFMHWSgX+pLp5Tqz59NS81g/6pKPM3IlJ8s097Kyei+XJNFat3q3oerkM0SIYI0RaM77EFk
vtFLJ2Nu0NtX/i7WaTrVvs09kAA2ZV5rOqqLNvabizVZQBggCj4R4ZGsVJho+PIGh+RUzz06On0j
rZ670LYG/oiLyb4kknAb4yVnKFQgl+pye0sgT74f+L2bKUTcnMhQWwMIqOZw8YJaxqlPpA4DqIYL
dcbDaIG6lZgAhZUssYlF15w/FmhrLZ+bWMGsMw3zxbLy9tEctORWSKI9Gzce3yy7Gkge9+KPblZP
gT/QPwUBczos+u+qTV+khUQLx+OxsavxX888lqQN2svgKpkAuCnaq/Htv/ddPCjWCehFEUpxPLCq
x042cKWkv0lolyJ94Z8VWUf88ejVTe8lcWXy3XNepXamPkeN0SDJocG7PdH0qgyvfbMjU8MTFoSv
96AbQ2jDSz/ScW/0sXg2VQa8WKXBhaiTDJNQRzxY4TpL/CztuStpiHT4qk86noN1A2wQ+5lINhWG
xIPMKZWcsUv2DTefLaN6EMuIq3Ho5cV2TCJnL1EhbaoClXUt034NQCk41kRVs+KyknPA5XjV+3r1
hOJZEl/m9hdm+uaiAth6DfqG4OEpy19Q2OEKHfXhFQRI+kjDQLvZVJ0P0rfUO5HkJAw4KvocOawj
35i+0ih/w+lW/rjadK4aL/i1pbmtYkf/0+GRhZg+0J6VrM+wU6TMlx//e/sDl7ZTOIvhDO72Xuuh
UuPO2FshjnzZ7EFXNb91G1yCsjS/Kzv8gAyWfNXaQEDV/2HvPHrrxrYo/VcaPecD4znkoCc3R+Ur
S5oQkmwzp8PMX98fVQ+vbJXb7oeeNgowrmWpKKYT9l7rW6HRPytzguXo1gHVHjQTnWr7x8xD2dj0
ZXxxSL2l01OyOEXrsWLwqe8iFXkrIijjW6adYW1jVrqWrsfskyaHLtTCYxc34bGNzH9/wi5IbbeR
1vLvr318ErUL7vzv767nH/nhX/7+9kIbO7H8+zs/HaamSLOZbOP2r//j3z/38X0ff/UzgoToEMUs
7JPwSJxDcMRo8e8/MAr++1MWZ9gkVYNgsmRSxrV3lbaUn8g4PFr0lq9T3ahPQW9vPv6GvpjIm6jJ
8mPqTiczCNvrCUnuFQbmJvDkddoWmBVinu2W8OHrII6QM5dDqM2VnGD78UU3OrWRw14419NDE/pf
Q1axoEJjLYUqVa4JQqsWudIzptWivE3dxGJaLtikq3InrICUtVSTt2SxvcNpzdYmcGTXY4MW5uVF
l7k49SVGkY+/IiIE3lA4Dx81XS+FKMuT7V9lrvpShq57SWwZXNVD/1V1ZF91BvnpDQiifVMRPWuq
Sn1xS6wjOjrsxkiyvRG0+lPV4eS3TehevS52dc97JXLY6/WY6IjeK+vA1LE2Q2f8jvuvpYVeg1pF
oYIZIK76aW3CWhNNKJFyMn7T+nwakGPXIX11Nwa2OKijYEq6qm4ylMTLeKJqgm1dLgpQjmUjyW6E
VtiwetwZbIbYODbHro6/BogW7BZ5bthgJHEMnCdaDy7axYO8GgbA9b4Dmc/ISbeJESJqlu1d2fOw
b45BvisUgw1rTUi0QdUsO4lbPjLJYSg6g7ZzmTjLgsw3LSiYNhU4tQJULrk6C9WN8EgHVaLA1MtD
1XWE0Aw1Av38KtJCbdM6b4bWXSV9cB/AVWAM9HwspYA0Q1LA6LJSuTLAkRryLpJvBNkDj6j5IvU+
4y6o0BJB/voyiTxf0mkHYjY2y1w4xCg3xRMVJypoPcnr9SAOTA32KupGDE5lPu0SEROfAtnZIOBu
GXRA0cKoPo2GfBJ+DYJ9ZMthutSW6J2oXPanzusl4SBjucgHAhaZeoN13mb5LqFK045hduymCrul
+6VM4vLgoII92qZDXWAkCbWyoRotnG5CEz1OOxLAaBdTwm+dJkJ/Qrc4JUdVMoPmrWWv7B4MNYQU
olGr/qUcknXeVd2T0furJLnISPTf0olwg7DuX5KpbjaBB3A+xLWzjDWiYEPqvdBbu/U09PdWea/X
hneNh4RMaseFlV7T79TtYFu0mQ3RZS+C9gXcERX02npIy+9+ZL9IuLbAeCexrfL2gPaUxJp8X7bY
pW2r61aZTnyaUY13SGiMe9cs14TZIVdrk+dGKXc9M5WVToC8W2ntMpNBxvvoESaGYfutTeTGyrxt
5kzZHS9IfdDs2aHxoE++9WXIkxVu1LWkOfJmi5ktNBYBMaMoeiydJjIKIPVmgpH3RVU/pb1E4tHk
2z4y210foWEkOHfZNZP7ElRYpw1Tm1ZNRg6Yn+v6nbCtA/S9vRc7zWuhz0selMQ3NhvZk5uzaCDS
QOIjxTQz6IQMwyS5WErXEEr71aavkceWYjGw6KGyMtE4gdKYoZDaR3hsLth7rz7+LTLwG+SqKs+k
fOQ3bUOBsVIPRQyWqEjZY1Wyc24tlWhHzWuIRBurhuwutU0s/VG3cxZcTvqOgG16SS1wU22S0WHx
3edJa/ehTTOtTCL7Mor3ABU/+zBnE3Nn8Dex+jAp1nzn6T+GBtQoF+1/HaQNCzwoGjKjfTJPuE1Y
PrqdGN/nxUkNBovSYKNupAesRLA68abkAg82eQtyyE8E37wEZCsw0FIAw0k+bLLeyA6oabLDx6fe
QfXuupGkRD//y99/fPqeTz/3w498/C/+/meY5sEWwee5kRXZhUMAQyYqi0M0/9HbbUDk53/+/vHJ
aoPi8PEJK/JoNuvETbHhZ6DCFizlxwOG8KMYYYlV6MIPneYOB2Ln9ZVWegqkl6MOTVtBEmo62JoQ
JcNld6dSS8edD5p9dMqKLGyKUuO9jZv/YAnIluTtzOHuXZ1WhzJu3hOHAw9jEaYLxSR1cFqlSHCf
P+YkQx4+Pn3+l9ZxfvH9P3z1r4/mqN2XpkEKnOyGw0QB4xC45M7onFLZ2oyzoisPH5/aKOT3+cXX
/v4Wlr1rtn/VrpyvTa3AcU5jVROWg3hC75grWBiNNWNXUauDNf/x1991T1eHQI/VQUsTvotkTNZB
Qf9Gp6869MjSyRr8uDYfX8jhZhw8ECUjgR9GHjTUA6364JLkBpULPg0WlL3dx4qI8xbXCv/zj4NN
o6cOIZn0rLsJrf54PMo6yg8fnwrWbIcKlD3j8pE7sMqh12xqdLKezXsinfivq/RxqcBzDIfmtqeQ
x4RUgIEwgv1QrMNkyA6BXUyHSdNGlFcyxbowjoRJGc3BrSVLjspf2IlGTC61+bWsk9uhxq8uU1aQ
TU23zezouwlkULvcCtgFVemxqM1+HUl6YFGse4dCErgzUCkN9WoZzfgyCJk57kn+aIacTWMwwoFj
qA2Dvj0AF7PTxcfHjy82wQgjtbiVYIVtVN5fsW5iKm27txac0trQKii7VZtsvSKDGlFJNPluuRtm
HrIVy+dJNy6Vo1BgFX10IjUlXeuDXz93ltw4KOfeu5w6vkLdeWfMwoFB7ALS1ddGmMhbZVH4Iuay
BAVEQ7AltdZxc8YID21x3wIeglrzZBkp3KcsW5WEBJwK6uZLTytZ8DqOtWorCHAJe4rlqFvBe4vA
oPHtV8cgGZDyBexbEZzbLBpOLJzQ2qdDsisTiVspDamdEAaskeXlOpl6rtzOBS9qVmcPu8C10cAF
mPAbBD3YlbQMVq7SfWBhnXeNdXCropwksihaI+ir11LrH5MYRwoRxbt0VOcGIT7xBbAblHOle7T9
vMxrWe+YmFIQ86x1gB7kw/DEfjy29Pnd1f9HBfxf0UiBef6fSQHrYCybHzkBgm//CxNgiX+5nglx
SLcNlOGGC/XzL0yAaf9L4I+Trm15lmVAA/gPJsCCBSANaen8kKNb3swv/TcmwDT+5XmWQ4/QklAG
TPe/QpJ+opJDkjbw9KOdFBJNF3qenxEBxCuXuirMdFmt05vmOC2qFfXnL80fANYz2fQHqqcppGUK
XeDflh4QdPcTiSBC5TNLHEnXLsc3J7ask5GEl0gfbssgvSjP9u7qLE7+wBL901FnBOgPyHUktj2M
F47aB56LprOiXtG1tzV7o0RnM5PbX7Us0pY/3Pmbv87qf7BavinYk9T/639+Aov+41w/XVLcK6J3
e46qqoyqVwBZH336uGpN2Fm/P9R82f5xWaVruDNQnmdiBs7+cIJDBDhM1xlSWO1SSGgyv99khevf
/f4wvzojeoskSHpCd8QHSvWHwzjY+VlkE/ziBJl8A0TUbcshz7DUty30jP+8Nr+4eL+6ZWhNOCFq
cyYP/s9n5Dq95ehMjPi51Cxhiv16OZh5+AWXR08gKDgHQcg5mTvj+PL7Q//qYpLZTltHSmmbHyzd
H84SUHoD70ElOGV7Y14xy0OhRu/w+6PMt+TTLeP5l4ZpOK7t2fITdlbIwGYLxUZ9Iow6edDEEzvX
29G6/P4wv7hllHAYUiS6a0aYGQz8w8kEDTqDbq4H+LAgjONUPZrV/f/bIYCc/HiITDMsFCwuZ0JN
3SF4DOPuwlbqDy/xn87k0wUrseRG2ExjgJM4jQlpJbXYG8o/HOXzzZcWI7DlCuHoNkAw+em5i0eV
mUg6mZwL80mMRM6N9R+u1880FmnOh+A1FQaQF1d6nxH+QzpSDnTHZBnU4dbAfbIxUlhLeGxg23rF
H56zzwP7x9EcZh4YNbqlO/OL9sMDYOLUS+IcCQtt4P4U5nlP8TPwv/dZYpymDBBw3FHC7iYrJueh
DaLb3z8dvzo++c2GMKREy/f5guJaQRyKJXI5Q4BHvXg1XK/ZZ/34aiDdwROb1jshiYv8/WE/jx/z
aTvzWMUrDPP583NP4IvR1BE9rxK1H8TqpjUU+BvNfjW8IgCxQpF/X9lUHVy7iP5w8M+P6nxwBkgP
xTzvHFP9z9dcpjpMj5i6bkoDFZ8JvDbggqbrn35/kr96kjxGSIZIMOKWNz/MP9xbw5s6Lxl4WE1Z
oqNIYosNplbU3XuNB9BcBHESRpvfH/MXF9axuI+4fgzXJoXi52PSFBVJXGGudwtTyRXJySiAgHVS
yVAwBoxlUIUQLgbHJgt3SgJiin//C3weOLm44JJsAO1cXlYRny6uI61MpnaZQxFN63GBii0CGASJ
c6Cc2BV3NQtyKHhQMfLl74/8i7HBdV1OfnbWsVL6dOrkkJoG0LcYd0hA/6wdiag0cdz+90fxsCY5
wrHnl/bT+eE3t3E4IVkywR4gsA7D778/wC+eTsSKQhA/wxDk6J9Oo6WNkOqtxXidEohsRAVbFcGe
UKLp/8MV+8UDOqPbdVNy2RACflqXaL3RlvpAH8XCD3lu8GIluz5s61ckDwMu1MKs/7BE+fURGVTh
ZnkuLb2fH88pKXwry0NWQvBNViEldkCvkziancXKNlPtH16HXzwTvH1iHmz4D6Ptz8dLkAbR4+UM
Y7Pc5iko80xl9X/9yCOSNYSUPHVQw5xPk5LhJ649tVDmCcOjsLuhlrYwvTvfAmuTO3842D/PyIYR
xj6Fh89mAfbp8ZBabhi4g2MWy849/YM7vxN/uGj/vEkcwnYQB/Myec7ncWtC3oQEHc5t4/qI65M1
5XzeWIzC2J1+/7D/82yYAkyc8vNwbHCPfr4/leFqVTIGuGntiT62GRvFO0y9wP7DKf1jWGS1QHVy
XoA7rMO9T2+tPnTYKiJCpYspiA3SSM23xG/rtT8k+550L8uDxi+199+fnTHf+R9XkZIICWlbps6S
wiNSaj79H2YAGmJ5ToM1WGo5+vTbMIeBYiRXRmfvhs4/mamzdcVLak5/mNWN+bn+x4FB1EmHVTIr
pk+PZBiU7QgCI1jK8jkkchi7bSjKox9cquAqsNUyqW9TtA8egOU/nPP8AH4+tGt6hs4Oi2fo8zkL
+p6d77nBslxBw2yXwNXEd/8Q7aLF9bD4RjzTohXvanEA1v2Hsfkfcw+Xex6aeT3mbAr56W3vfN0J
mPqDJcHwS3ewdhkCBaQHCxOUh+fV29+f6j8e3k+HM3++u2UWukCtJQ7Fkkg7zI9sv/4wQhvu50wt
i6q6xVbEglHozpPCp0e3T0N7cEr6moNBRrKozAl/QaQT7RHbeievBwT8DUEMFAQ3zQCVdZ2WAoGg
YfZQ312d5vdS1Y3lzGmKlTejOQQZDoMQyXTnVNpbS4RqlbbV2pQNLjIrEYsoIMFRZYY8Cx9zSsdz
RjExRlvm9djobJEcLZfstUBZXzNtFItCjK+5XV7aYbjHK7HisPQF3G1pf/WnhwxVEUolGCr5OcXN
FIFRz8poqZXmbdKfNEJ9vDdRV+shaBdWHRwhveMdRYYSJ8Dw1dahR145xFcW7VoqsLFIXq0LhCxI
/8m2c6p1KAs0gfUuV9ols++NLkcQrA52SGvBIKtHrk1S82KcS1iIcwtpGpHZIAw3bgMUXZDbjWuw
NrOVEOG6jQrsapa9JH2mWIZhf7QrUPtuuPMloI/phJ4IV2+9LPvoSow04FMn0xEtAud1HPLGO4tO
ZhQ/4BjYpfCAnZK1AuqOGpoZq4ptMKnFWHdXeb0zvejg+A+NeKd9uenzGN+wFPuiHnAGOu8OMz9Q
8tvMHbaaUy4i29w509yiUOokw2RrRXIbi/g+iZovhnD2JspGW9RLs3sGEbPIKVLKpkBbPKxkX200
5Jc+OaJC74DPRitJYqLQ/YMvSC22e+LRv8cavVg6yaabpxvby26RRa1HgV6BqqmtciIhLn7YQG1t
l5Ubw0Ibz0aL97pfDumeZGUSF0uXpnG0Jhxi8i6hs5iiO3RxGQZWKqzi0FpwGub6PooLco9ZifoL
i0LzGF9lcFKq15AMQczFBPGGBKbgOvYWdb1ItZ0xk5vtdW1XKyIMKCBvfZKTO2QqWIjzCBDSjRZv
J34DNGzYWVsjfgCFdLAhluhw7WHEbEOn4xf6ouG6k7TTSrB0LSngbhYuXe+kyMxJFmm8pW8M5lfa
+yE4TPWDUqjOhb/QYRXkp8l+CLT0WCK37+qnQr8dHGPFdTXs772PZ5uGKRmWNs+Cu0p1hPL+3orD
S9aAs3bOk3Zje7umvPORTZvi1oGJ5NAka+9gL7SVs0Diu0kjjxgBUvCiroS/dLaEczCFtrfMSzx8
p5kGzZ0MD+NtKvepP62IITFDKHNTQUvvsXTuk+6pGzfQFSXhcUN0iTu5QXVom5fJvhT9vh6GBydE
yL/3o42QCFjRuD0o1MahnpDpfc6CPSIqhC9f8P2TywFlwW8PRtBdG6jQF9C2EO0jDicht8s2OMEX
GW6U6NlHiqFP+7zb6/HBbW6ilp6Vf8EkEbpv0rzvrVf0CQXf7xIp5+b2kbGa/WftfSngjiQLEyW6
e20QBtKqk2i7Vcg85fA3/UTK+Aa9FcY1TmeROHsn28TtNotpVD4Y1cJ5AJ+ehrCtVo53zpqrwTxQ
nIKSCdeKdVm2Ghz4DtT+u296j3a/glWwNDz/3fDa68oZv+UlnjHdfZwFlo1eiE1qz+bulgzSDkme
W3c3IyWotarLfEuKImHHFqpUu0IpxwsNxO4KtzFCDJLrzJq85+Rr5yJ3k7y5kV0uho7I5SoTW1Ti
O/Cojy3yZBtMJ2o/rsjg33pacZ2l1bU59ykKXdxOptqA0bkCzYOfPqqRVvMLi5A+eiMPfT4erMk+
JaG4CORMoe7vyIPBdTiAmx+Crd7wRAIyV516tcvBZ7g6MKDsaRRhpHhpTWfN/gwfnreL6ysYi6hr
9shuDla8MbnztLEifC3uUhvA+z9QIAggLmu8E8addDdue+rDnYS4bPvsJdRa7zapdymjrd4f/XCT
pRvnNXE2Cg94tKY7loe7nFSgjGEa9UzzbmAHa5JjmZ/zBLb9OnIAbzyqdqk1u+QVYOqYXWocuNRO
qVSMSK8l5nuzhcQPPCZbYiKaHe31Mg+uJvyC/sUtdlq90uRRFZs2BAVNykwNup94mjgbt4HVbFz3
WUTpWxA0904PqKL7hktgURrmogvIGK+rW2PszyZRUL03XlsN6hhFfrHTw+KvkSBqhRwpT0RPZVZv
ulS/b2zMDQLpJM1DAJLELi3C7tISU9KMa5tUBhdcil6di/7JSh6T5Nk3bmv7LIavwH4SQfISKtht
Nw92N920jhgcte666y/DyENOTiGOS585sXe/1ASsIEhLv2aUiwiY1ZKvrXdrd+9+ODDRPKjwMHjr
CINo9ELQbZqPGEj6hRY9B+6TRaKBiWqKzIte8Xh+B9U6ut9Fsp3sNTPaouqaDc3JPPjCLgD//J0+
bWzrChJJacICQRvubIpy4bvLtP/OSov0zlWhqhsv+EKeyyaEtFlPj71xZXtqFcyGxSxaIUU+5YWx
9mwmSa3uHvJ8wA/u8Mh3MnnDbb1BWrBSERrW2KIIZpYr2AGg/a1zH9ON7B6DKFq1Uf1MqIDDbx+0
8izddI8GE/XtM3yR9SxmaZJbMyZPGRA8zy1Wtm1aACTfJ9AcvDliYMQQQEBOce8g9tEpV9P2ufil
9mg6ARwk404YR9171Y1ryz6PjSR83dkZczRYealcVq+4pTQxXnt9eKir+ELb6iY2vWOMzWocb5uG
cRzwEMk5yQXu3pWiTVuOxj3h5gTwGC99Vq6iZlqPYKAA8u6HSTLSEpdavWbmznIpavtX+XhPn3Up
revKqKH4Ii8vDp5kImDrlwbcv9ElKeJr5wyrCXWoXoEOwOtL0pS+k9AiUsCYm0ojzrNlVZTd23Nr
t482snqppyujvPTWWeSvPkatSEyrCBNiSVyNrjGOxMWVMkgQ6wy0CW9Sn9Y9fWrHj2ikH5vsyW/f
lNOdWP1u0+o0uZtYu+/9Z4/GzQjvvR0UMQbkutOnHnX7OptMdAxDsJtcY0849a0Yx0NsQB2WrK6y
flXUDELQ8PvwnJDXpXdiUVv1NVz1HRUqCPDlLg57xnNvichwG9kFAnbnvq39jTaR3cKeeKU3Y8+i
yH+BsFAhqKxWLohpIpL3sAxW/bxW4YoVLBFqGzssvv+D3eirpH+1+gE2c3SEMw3EATZAyQBBvrNh
V4dwTO6tidUudTK0rPtsyJ/FJMuFzLqT6Th3of3oVvfaZJAxkWwMDBV6G50iGdyBgdv2wv7WhgS9
HIryOKV4+jTv1GT2ZozgzGGSakMdIN97EYm9g4WGsCIy2Qkzq1/i4jbo5ZcU4eZU3aPkOrbjPAk0
ayJ/WizlLCcWvfME0HgZAsy3SE5cTKJEReCuDRkxrlzCbtoUWn0ZA2sDgvw1779NKbEraQ20d62b
r6a1CWV1F7rBOmI56iSI+4hNSfUru3xIgedYbbhPBnxHOuw84M3WwqzylY+VdWGn3YuL2xu/tXE3
9q8oXGGCn3R/bTHbaSPGrtyJFIupaWBNw4Zi0vjNCFvdYMVCxdmE4qHtmdUdMfkbVU/5BvCOx21G
+hEMyr2nKtVtikjlZ2Jz9YXQY6x2fupddzIrDgayt20GqSiPraNeRIToogVbTwkWVumgVawUQxPL
Ck+Z9/qkn8GwIKQPo1U02sAtsmzLrmEDTuexHFMsIOnazPLHhIshQ/26kKSbwMfAJnRTN+kV5oRm
XaCJf3Qjr98R/04JkFyQol/m5mkweECkBmly5EVszIMcXIDW5B4MSOq04aayIbq68UkR7hvkD0H7
1SttasL2AgZrEz329SEfzjG5OWaxifRy1Uz7jOmxtM+eyR7JoAyT04OKi6M9oG0o7S++QarJSJA7
qzVl3Qytf5xMsWzCyzRHSIztKsqNBSAE9nPFnZHm96p+dZxvRbnzU6xy+Gj1fFcj3CMPGiNQRoBB
ixbzMrTpqkzKpZ/VS9H0K71m7nBvXMgWPk9ZGetUDEtct2w/vHGR8TyN3s5CzsfGccVZPwUFKKBg
WGaj+cAr+yVL1SaMdYQ/HpJpL0fta7N26RZeULypsFtjxmb8IprQR7pLQJbvctWCtXKL61bXSDXk
LRcvuUPGVHweDWLGk1kyHzPIuivVntz+JaPcXOBALLAOS7WSXnmOnceYUbTr7EVK5gWuL/gqKPbY
H8DLK3Tonc0pE2JX6uTuVAI5xmlMmPauByJfBnUDmJteRHLNBnyhhWqpAXTvFRET7T6K6H42wTok
5NgiyccGjJ9FyTYOfLYzNHSEuNe6iEy9uCJLJiU4HqPhMGlv5FzeaJUgCamyl1DoYCphjnfA4zvD
Gokonc1ikw74DwX3RGTTg8rH7+iilvbFKxdFcsTN740RjrVy5RAVGAcsfr6WrGNNlmI8Ea4Ir40A
XWroHbxyXTBUJPhWSnkGGG+KaDtP82Nwn6d3ha3vuA99YsH/JSM8D5G5rHr2r2RJptdQ1G3zCcuK
CG66AAo3uw48k8Qvv/tYESKWfxmp1GmgyLZDI3oeHNbKbIardCtLjNT5Ppi2sbUi+nFHK/lss0XJ
XTLhW+qL2ryeOg8FsS7BVaL2g9jo1S17MTvbRc1SoGLHm0syWkqkSYWT0oPFsqzxVUaLvD45xt7E
EyCXnbc3WKBaFUogNvztvvO7NTzBGMNzKofXbAoNkgY0wNZUf9H5EOT4xK4BS7LTHDp7i2Bezaib
ZZWfR/l14MlaeMnKV7cYwtamy2X6XiK3MzAgEQ/H5UbuA9hcBTjyh24lwkPY3sQYq7CQCXZlbFvJ
J2HrJzaeWrby6NMGYawj+moKlv54mXxjHYZfI3dZGTQrrnz/adK+Gt21OS7ccCtHvIlXKvMWWfEq
GYBrOAbRV+SUMrqy2Jpq0xeFaZf9p2RpOxzhhey98OCqG92/amJU3CPr8e6uaUkoKPCWpkdi6o50
Au/isiOgc4lFGKvhWWAiyKvHXugHbWiXvk1KYfRNy+57ijEpEQBJs1Pt60ghBky8T9So+QCwMBKz
N4UGj/8yCm1XKYqo6FPo/6AgnudHhzpAAkBpo7sLlNjLEjtuI0hGny4UUqbJW5YJe3sSBmlRnHMD
jaR2iCaibauHOmDcQtZLIzC8b10aVa8Om/cAHy3qk8SHGeHXGw1qOmACFlFYYQ0mW9LXNk5/G483
Pe9J7x4HoZZICJuW9RCrn9UYsnZ3DgNCcpMduooJj80seKrFEc4uv+JdAR1nMdQ6i0KqAmQFZZfe
0zmqepj0ity6ce1EDK42NgLrodSxuQD2GeGq5c1a2lhOg3wFJpBCB4Czvlqk0WkICLYxtgG5mTFP
ddwyG9dsdCxcz+bRLq6Vd4BJDZXqPfHPVlWvBQLysMMClJAoILp2Xw72mtyG91Jrvg8kQhZTttf0
nCFEOQyOz8MMz0miIwrxNV0lRm4soHF0pVHB13XwJ0OyoE5DAUPgrWSrD6rFc/ed/prAIvPrq1Zl
h6760pi3Hhi4Kgj2aVFt4ugbmJha1Tcs1zjFEYG7s7KS4F4VMSGg1TFLA8pbabmx5rfFWdZuKtdD
nAwQ1pA1Rj5pnK3B+t/zVLSJoNZsWlfEp0a3HE46gtoZ1a3Emz6RWJ811MZ6n47sYPnOW+ux9lqb
o8DOVrNRuwX6aD0TmUR9oIag7eJr6vwHw+0kTnqzWqJkrl563FIbjS9u+u61N0PjrVHZFC0J2rUZ
IKpAvytzzQHQNsIxn+quShmwJ+1F5TPgo0/meYlzzm/GIOqZvQfMCSOf6GNanb6vrTA5Rqi0BRO5
VrELquDf4gMuqNA11krC6lsogfQGd6WRFjvsN1QihYpfwE5NRzeR8ojObAAGpQfVDldwetGiQUDC
Ce3yPhtEcUN1tsBMn0fquvZFu+toNOPaHstD2xNNC2fHsdZFVfdbLVDVumpNgjhNEAn0Jq1LnbXm
A1it9j3LZP6t9XyjvY96hpMlwvrR3WpTnry5SJoPKizDO7p9vr8KNJW+GnkLOgYbCOsaxJ39Rm+1
emEUGV7FiPsKNoTV6qobEmNtVdzFFUIyOsqppypYchF+5Zq6I74ySGNFkz+JrtOvaodzCvKi2/mW
695jPWXd41BqVUXiUgNQjkF5D87/nNfU3BZOBPBFm6HT0orEc0wR9RQK8jOoKmb5lePVimCaoMIM
N4ZMXXQ3Rb/oiIYIqcAyNME361aWbffvICzYFPethRMmayIq46CiiscIT6+11sceQ4QXK9wIrh+x
YkvhdY5VdVWN2XCTkeX64vrmgEw0AmXYpJ71LXMsUL5+03vtuasn9MAllmUe/TypaxzgTKPIeYZ2
nWkFKyMzMEiFauO8uxoLl4FNNo1xV5Fec24NSbiVZrszfoMtf6nG5Fawdjq0gnRng+Sxa+z2klcf
6MSi6I2AamMPQkQyi0LuqF+Azej3utlXr9j0w1OogPoQnluQoInXv3+sq0nNOZ9FsOwGV99O1LAo
s9oMzVmvtw++HNJ1ryv1ImFxL+M+ZcToE3e4I/r4YxIM1ZUGku3r4ESk6xZVT0xOTmK2JgqbIRPz
vDUsDCjgE1zzWOZpRtlWB7DZqoqNBFZMcFxxZbN4rCI0ZVvbDNnot41hNxsscBhAmjSF9gkNpCX9
zQEusgZ/SwBlRypvua9IBl+NmVTYLyY1H1PGHj4ov8zK58zoivre6bQM8XPWgzLMWbCb9yoJK4vh
OjPlpkCFUZ5ratLJ97yKu+qhCEcnPvVAIOszLHIX33XVE9tVtW3rrwU9Sfco+tQuHgyRWYpswSRn
V4EfORGnoW8mCcJtjIfnyDLrfp+gjizXsgjZqjdIioYtVgp5V2W5OZ5k67OSACfOLKRHOrnfQcLq
/ZQE+SQ2domRcxdTGkqvDNxX1SaAtss0bDJFrNh3iGJrKfzyQPmGwc6OcIMi99rr0rBfo0oFKUOy
NFrwpGkUfLeAMA9sa60tgbt4NDNMSqJJVOwSJ9Q9nHn2XdzPqxvMoIDV8O73wH5c1inmsdLsQe26
KvC6RUzR4ylwojRZeBEOdgzBqE5WbTtYBD6jKYB3QBIFQvRCZIRlOqTOHMlVaOnv4dEyFrXTQs2N
wnCijtUoK7qqkY8WN9kIny1eJJ3tV69xidV93XRIUinpdbBmYjjIzhUJjb6+J+fcUdcGrjF/7wS6
wAoPqCQ9J7HAQaXBtG6eIO/0NFdMB+r/i8kP+zb8PxxAOzA+LXVIuBfM++PANpltQNEMVIAAHg8L
y9DyntV0LuruMWwKrywpbFnSpPrutCWNI0MBNKEhhSSteRe5O4g9ATSlpdFIy4P4vU8i5rTCTPqe
ZG2hIrUmZ6e/pJHIz5PwCY3A1aKYwA0MUkYrR7LK63EYj0rLIeMt8s7p5LrrLIAubWDex/lYjrR3
ktpaO/PgcR+LvC0u4OpJv6FWLLWTrXnTEyDZjP1hgAhG3Qam3gb7wiyj4b0nN6M8y7go/RVYZDkn
+WI2eG0JcmDxaVoD/T/PrRGcYRIwm4mkQS4m+lerFt23PhkUlt4sY6NtJIMzE/GHNN+aTmc5+cKa
JilP5eS2zms6kCfyUppDlty0Fb8nUV/gtY5BkbXe3s+d1oNXSzry0/9m7bx2JEfSLP0qi71ng1oA
O3PhTtcidKS4IVJS00gapT39fPQsNCqjChXTwPZFoqKrMsLDnaT94pzvJEFvuK9up4aJJsoraAut
VE7i2DWJHC5mM9fBsWmCPv3mzZNMwzLwBhNmdRHNzYuYKrfdRX5B1DzUytqHZJ5y3Zchgcig0hUn
cXLOAp9p2hBFrT6sQex1zreob5g+qIhEh09wbLnqcGo5QcVtnNgZY0oe5pjVEffRTMWt7lznCBzB
boS4ahwtvbLLXaEBO7giiYbj33WuFrUIhbXhg0BEUsPzdGJcIWk00yWyxk1qWscK9Jvpb2IFa6Fh
gVibevfJF33slN86Nv0JGfYmW7ZG81tFv+emOetaPIO5VjreOjNiM9MIFaV+sErScLzW+SU5/P+d
Irj7Ia5fyh/y/y3fmA0pz5U46f779y/lr6/jHyL80n357YvNTa7/0P9o58cfsi/4q3yjP/7L/+2/
/D8//jei/2XR/2/18vJC/vhry+v/r/+7adOu/fHlz7L/5S/8kv3b1r8MVDImigVUmEj8Wa//kv1j
COArz0MMj3AEkaL1b9m/4f9LN0zX9V2U1nTri3zxD9m/Yf4LgbdDvWEg+fcs3/pPwgHNN2KwRTVi
oywyDUQk4ED9N2qfLOktsNWDsxqSrCJKJTbZPbNX8IJm13iW95DbTrlxZrBz1fC9qIJkM3cx/FA3
xVXoDyEjRWOFO38gzrdl06wYJqtg18MagtwaSOAI8qWgaWH2NdWhVYp7p3pPIGXyVv1ZE7L8Gsjy
FtmXRZ65ab6Ro+B4AzzjYnB0ony+S6kiGxcEHqgGSOvlpql1oA2yGk+Iq3a5FMY1a+pdW+R03EFr
kT/uEJkQYF4cxaFvgNcVs+dhofo+coxucE0wSYLWx2JDpO+oPIy/e/G8lZZpok9CXfJG5hF0EEvY
u3IsUNZcqdjsLfUHexVJvjxwYzvHv4t2bjVjFdnao/zCm8sip3T3aDKq05+u3ftfQpo/2xas5cf9
SV+zvJe+7um2z6HIZWYt6q0/aYoSS3NVkiT2ymoacz1V9X5knLp4AL95WXfwjWY6WFO/A2aJWsTz
HkCz7w1ADnujkRoM5DUAEfk0A1EAOEoWqoMXqcObtIaLFux5d831CFp2M6T8gvUEgnTSqzHU4lKn
/WP0I67pslKPzeo8OFpw6ti+//MvueR7/uWX5M5zA4woRoBG+PdfsqtimVnLcNQrgTKzUf9cc4ys
U0/7qfTRCfuCbHNI26c0ESTTESDmTGpc1RP4EDoCEsoncSCmTi7t3Nd3XtwbVdftEwgQ/6MoRDmt
m28UOV7bLixktvQUb8z7NQeGKm/V7YLIU+ojsKw7VybAebM7os/fc+kYf3MJBDrIJQoP1NOB8VY1
J/QkMvFzr3CBYCgjjw2uyLr2E8IVl+R1AfhjlUnqcVimxa8Pd6AT3Fh98Z5A6Y0IankzFuWezrIj
MJbH1e+fFBEQdTfC0yCjyXVOZplXmwqnS1+71dkRe9fvxIGVKyl+AWLrqGa9k2UCCAS3/ORb0Xac
k//8jvV4qPtWwMsBqvVWQlsTuGFiL7RXnaeK3QBNs0qMa+JqX0oYMaDYLOfkp9Gpz5kgjcQGhlPH
+CFV8b6tDOcd7eGvn/f7LeshxuYR6CBA5CW9uWB8UcdAgZiIxV6H1VOHpm432BDtabzS3+O1FzYv
sE4oWDoC5hixBTWEV6uGd84mdloeci3BorvB50LTIC2B6smTNY3fLo0ib4s5lKWSUX0m6diZQBYk
uUApMjMSIdfnKBV7c+K6xKGseIKaNAU4LCACTsdsyPyHaW4FwQVguDLAk1rEkM2gRTpNHhoGm8Dz
1mYvF1m5BsVA/6CjxiDfjWm7ZZ8Mpn2imbqX26XXqMwAppmnoTIrfi3fPUWGfLQL8QVN8QaSEMtI
ANT18vmPOsSijqZjHQkkI4GndVuz0RgW5TbZ7DxEZ7pP3fmpROOc6hQ8ueNfPWv+xrjQIcCp2eSy
rncextVQ5PjFiiJeqITLIjb9YDGA3jWixaVZVI/tVLorzQEeEE8MmNhHf3Mh9+1ut61lq2iPBZTg
Gj908kFbz5ZvgiuhO03q2n+wRjIsgJO4rJ42TddwDOHFXZE4cMqTEjyeWX/2BGbkzmFEWpDzWZXu
6zsPnr+eRJ6BAhCWAOcgxsI3J1GqpDBLvfrjJBpbedYi4HfR0iT2hdyAy6b5Hr0jUUG7mJSee5nX
JFJP7sNg1XfvvJq/PqN5NagSkZB7IOPfanc9PLM9rB1n5U5jtLZGhuS5+zPDH7uaEHoTU+9oO8I1
iBblbZ6TRmNEEq37535l22LBPrA8pNr2373f/nJ4AF11lnt/0RWjkf79kQRLyKKVBMshc4/4z4h0
dms017qujys3Cj4b0fxYBW650dNu68yVeEeGuhxOb253bHG2j8EkoIS8FRR/OqFJGRh+FQzZUldF
sXly6Jy2eZw9EZCa70giJ4MOCBwoDK7Qdz6Wv7lILIuTybRNQ9dN883RCeUknREycpEQv7lSLasS
x41+2jMzm7oy2OTF0aW3CcMEWu9t68Z7RUqmZ8NXkZnZO9UKxpO/vhlkJ/tcr4zxTdrnNx8GQkZt
ZrLwq1xJLZZPokXnkrfR1w7C9tZMmLSPBCew88V6LcqvCpPa7a4cbHYTqEtIW+c414v8qhmTtiEL
l1p4KYjjUZ5JbMDpL4LuKmPnAIBM7evlB1hEV7At1uz97Xv1QxWdDAuaLuyC4IwRwTkVcLdWaEoL
zPO4smvNmkMFLXcDe2VeezMTXiqk+pOfEBrtjflrykOvyqLyPuj08tiXwQweFHktZe8GNYROmZ74
26SyUHOgPtzMVFPn1IlDwneeS/bQn8if3nm6rk63B7HbZz+DSCPtle1zaLtIqCAtLdIWATQA+dtA
CPUx94DHDHGKugNm1ghuvQPXApXlxNgoebi94lw6FERNvAcxyEcfNfWnOGHbWekfTEqph2gAbM3x
vR0aC5DrwoKEbbu9lc8K4smqIQ59pcfqlVRRjo94b5kcF3kBqLblOjun6GZuh7lmHtsga/ZxuS3b
wbimCF+nbEaAgABrMJ6pPZNNZCufaUp6JHByDF0PXReRT8Xu9thPocJep4ImnvVO0r1MKXxGAzyO
1cFCu31TYnOgjNejc+oi7QnNrliniEgy0XUvgh8jSrZyFpjPKUES07TWLjuYRDrKdPHdn0UvjWvU
Fa8ipalxJ/uqLJ7WeakuAvbLVqsIVIH4NYaI/iBxqsFb98CBkcdWfQjzwA9r0guQQp5MHQUKAX/j
KqnJB5J91W5AbSoO6rjZtJl8UVXWI+r6fqvHBZaejdJ+1GY179AqVJsCWfoxZ/NPbEgAOUPzVszJ
6Le6/hVmtrj2FWVHYxrXdx4Ef60SFxeYjcsOBbmLcfz3O6+YolFrpEl+Za70tdOX9QbsqEBLBvEL
baMwWuJ33KQH5Eqk9K0FyLPSWlVg9t97JtMRv30m2hbifMP0aGTtt1ajAFd1lKjEXVXAn90qqe56
f9b3cdelIcsFJGm3+245U4EteiHuqi+taTrvPY/+7k3xcR3SO9FX/KWZQ+7l91lHQ337tFqz43wP
FGVWRsQz8j+WL6Gq43lp3x5ubwlO07WrddZ/3uIsRyf1KQf60tq/KQob1U1QGBUo4KX3qgPRbcpA
kRyxHBoMBZZgAVasE4vSofTVPo6cAzEYsFTI9YJb0l59jy6vmhFWVuF/fO3gRfYd3qKAWAzmGb9f
OzaTrRFZKk+SpfSsCgUAffmA4jzJED3mSI+0mkqq5Q402Uktn5ue5IdZ8Gb+82tZmpnfT1OmMrpj
Oy7jGXwQb5odK8m6aK54KWKeoJwHacCKUBBuNYAq7gWn6O1j+ucfavz12GIa5DHgwea3zHGWU/ZP
Z7iHpNcKks5adc2c78lPLi6U+PWnzC6tLR6jR93xvmelTHduoH8zzdwKAeZzojfRNStAiYrRvn/n
NS1v+u/vRMAbwWQJ0kTAkunNh9I4U8YemDWFOX5mOOgcU5tc2oJTKoejDj3QOqCCSndxxppdAsGr
x+8RNkjyrFQdxs0IkHCJxlkeq//80v5mKBHY1PImzFJmPH8Z8EyNDh2xhCdroV07Z1P1KPWDYRgl
wwG8I6PXwF+Ze3OjT8GFIRTbqOWSgTqDxFo1oZXCfiMZ7avXpxXwfLRLxmSfCyB8nNdgGL2KPogs
oHqbNaaGle/J74L0oxdPyM870hUyBrtVXpQAaSP0X4UD/hpH2T//nn8zC+L3DPifwcMMj+abyyLh
UqNdRAMl6vqDUXjfvRKTDUMK56TX1UTUSUzCSI+rQIJIgPfmvLbNkMCcn/R1YXvv3Bt/+75TVTGJ
XMaEDCp/v0zznrjRwRp53wf/PCQz4UrL00QMMNtVCucUE8+roglTLGs2CragHjg93hTOXiNRi1K+
i5hXoNhbaql4UtW+NRLic4QVFg7hjZGvn3KzO82td2dFTObILZg8wGUizsnP67922sjeb7kT+ghj
BeB08c6j8q/1NJNDHF3YNxm2WG8bDRereBloi8wFPvHJ9bxnu2p33pKwm3fx9tYLlgpW2qw7z//8
gS8P4Te3HK5RuneXeS+T4Deftwi8NsqW4Bdv6UZZUVSbWxtx+5keqLRQd1McUVSu79Xxb380rj1G
K2iP2Z8Du3hrZ476iq4rce2VADtJbRyhbihxVpXpjyjiGL+123pOY+MtrURWFuJQNMZDnTk2Kk1m
g3OyyOs9FWykzn54IDKAHEDvnRdqvj1SGULhfrXxwDKZxLn85ho04EvJiFU7j0qddtry5K5dVl3j
ODk7xUbn0klDX1XAvH+9rJl1mUxRtkbyrjabnRxR0rfFdBcxfbhrnfyp9mb0Xr5OwIkR7/KQQdh7
5ZHpvXVn8pecgC5ed3nOc9S9HRPJWYNv3aIeSEyz3FQSD1jh4x6ABlvZg7Zl74qafIi382veE19k
Zc5uGrHsIyhuWo5qE0HzusYYtzV0bG2cD3M4Ib8XJpYiFQB8G6TzZBstuhzXDz0dM9BSo+f5jKCr
tDYty7kjGrXB9jVIWOrO8bX8FDjfAahECDmTH03LWRJYZNFm80s/2MbKd7zngSKtoCaeMXGwIycu
b5pewF4WYdImP+NxitezfHTwPCfZ+InhzmXWYoDRFWt6BzQpenO5lXI4IH5xDq0lzoUpP8zwSM9T
77ln15/nldsyQ1EZzzKsas66H8nH4YlhE4hHRYnCu/ZRLObT0zzWX/Q5nc+ussenYajROkWZtm6F
/SiZke4XVUzcdnd+FtfnuSBcwG+pjIUrd3ODQa3hkZETInaX2cn0ra6ssOXeWmMwte97ymNikrzH
2Cva9W2+mLuIyODHGgiq4zGmzUoIEm4Ah2W59k3A0V+LuMlDb5nV1HnVIippgoOe+3KVd3W30ZBg
3VfNyxDUzulW1whH8G28+OnXNChP/IedBslyTaDLD82bX293vZlV1UKkTNZJOhHdS0HkmQB6RaO/
mCS2MYgOrB0cYa57071LPP27aCwfr02br7K2/Nllw0vqIpMfl+6V+UG+7xrA9c4wriYdnUSRpIQZ
FHQ6pXbWQKrt0RSYnCMjpkUQ1QqL68ntbTTMCUJ/0z8TmCk2jlUXH5eXOXqi2pQiRhu6OIFuX9pp
S7OYj7/KOCmjbq1KZ9h1MZVtgHLlGI8DqwLrCYB+9xI7rb0RYJjD2KnhIk9IVvx06I/d2F24j2Vh
Dx+KmshdQY7p0KoIQ7E5HQf1rY6S9rzokVaxUa/oRPWnQMj2MBB4dOskp6ImYpVIbEtOgM2XWfXt
DQfFUiDhi9zNnOFL1KrpdBuN1J11deYh2BClba1YTsMZXQaYuc6Oyq3oOmsPwv0cTScTIhuhL+ir
FXYxw3pR3gNPaR1cHVGGwuQiGvt4xa623NJsQbyLjOlkTGrbZAlThOUPUvMWS5qu7RYS6rqVvb8V
Bs4KRKvJlvWocZ7TBqdgXca4VTCplsQ9ZDymNx0zeYR+zAxxmq0p1BDtBITjNAa5J7IyqFBmafWH
yfyqB5DvtMBwiKfn2K0nYHV9+gOy+CnGeWRPlnzwq7QkWzP/hiTuzmZ2cy1bnAdeDi9hxiAWMOBI
9fsJyGY4uScjtYx9mhFThNoJwJ6y7m7VaDo3LQZsnyajqxBbLv9FZvmf0sKCs7rMw2adq2jJEGRN
rVasMdBeY5E5xA5YgTjX2qtouL4Z4ksW9eveKb7HaqnVYiov4QrmZ2Z1UkG5w6JbL223VWFXlBoC
2TrIyZD3bSLiZLktojY7p5nYkBwAMo2AODWSyOFWH1mZp7tONV+KiIDY3J72t9tcefOBUW685dt8
I7W2O/botkn3JPIZ/uNZLyrEXdESTSfFr9/G1RL/lCymdgWlHB1+rnY6o2AybJfF4WyAZxixSVZO
FRpaLvfCdC4iHpK9nCS4XM/ecfx8KiOrIwoFem5eB8HW7YtdZLv3kZ+g+tazR3QkoE9tHi6i+Wkm
eY6mkmfBZCMkdISHyaE5a5lV7XyK0tu/CmIWm1mgJ+uRm4EMhezVi9rmYLWpHsIPhGiLHIW3TSTr
slT5VniF2DJFIR7DJeGhTa8+rpQJixyc/stokINOqjKyQl53ZqjoMGEp2id3rtfad0JLSWMXatuy
J7yCi0T5PZcndzrQLGh4/xPv7M/2Ce/xcK85dz3kazKyl0gQXaqNmIvyOkWUkctX0InkPZT5PoTZ
TfgUkWRZvdfzmTwfRZzShCfMJt9y59Yt1xN7XlYCT6MZp2t7KHuakGLcxgR6IzgmDQXdiNoY8RKk
NCF1d3+kTZCfW9SD5NWm4uDjCu1aTJ1m2qhtNLbqYDd2sUNwWuwItkFA3NMdNISL3tvsW7XUincD
UfHMYmJgtvokz7bff2ZusxZVnT6NacCzJSvtdWtGG19vWIU7nThbirlbOZO6mfqvsLFoopziiKPQ
XqmMJBTSTMQhjSG3TgCniaNh6GVcVZMcs9nw7+uixGRBgIi2IaYGPVU0zijjPiJRI1J85tEaj6xp
VAOgTkbV6facWzYPBxHTKIikP8yZ4RCXOfcb2WlhaoFTm2sDLYiFo6oWKLGEs781t0Doz7GdIWQi
Z55N0Fhi76jV2Yr0e8PgpkY6iaOYWNKhkJjEM/L4jNqeVpB4EHovy5ImFRd9SMcjSndmwFN3adtB
hpUocj5i9UBYXB7apsU4rsuf4qg3DjGEtdXIvTXbiXyytBG1F10G+oCvynoZ1ETaSd0/q8A2130c
VIfeWzRUaHbDNMZ/7bacn9pMf+Qwdp662kB0o5nb3nN+3J79cYuHwmiV8QSrn8HqJzZ0ddfbR7Wc
EyLFszsY+c/bHYS6MYwwtaIM4JuRRX/7DvBYVqOuvhZOgTU36vwnmnnsGfo3XWr1s0aawzkxnPK+
H/FgUA60DUhoT9OTo6YNHH+ac3KijNfqo0Vd1joplWuuYnlncABPhArfJiC31f/tdYwezRQCclKB
L76QAiWDzEm/Mz6QP86Sahk9D4N/dMikWA+F0LhrSx9VH8els6FbgGwuJgOTKTprWyK0YqTobBOd
l8BT1hgIapsbBEW1O28ZYwX7tNa8tbcMRAuCmTZMZqCffXdb3SOxxq+x3LVflQGmJYmCnowxxuml
K6ttpNIzK0VipTM/IQqOiyCmOWP9aaAZv83geY/2Tt0RA5v1912ZdaGBHwWj9EzOhtVeHfXY0k7/
2iqbNj1eVaAi7+WUbSBNB2E3jvvbJP5WTMz5FKzBfQ/rpRbhrGCx5ysydSh2VGYe3IhaDHchIQ3Y
RH5917jOXifkir8+z6QfkgWLf8UTRPoo7f9Sou4Y8RODoAhWvNVhjGRYH9lqay3O1loLa7cLteXt
v51pqFXR4w3qoMSwLUt72vLxoDJVKI1dG/WdZ2UEvXW/hlsykwfdzXCGceGHyseF4EiSMHyj2EiX
sCZSPV3EZvaXqeh3uTPLay7z56CSxNuRT86iwbLWNADlEXLCFWTEVohZHDjLVZg4SCGV/cccfXkr
I9KAM5tFS8BGVSIvWtuJr716LXwG0XwnyNzAcAqdvYZ9i9hCvYJ8bk7xzGmMtiVJObRvU/uB4h+C
hvPRNqYlka8iDjSg6+tbmwLJtz9n0nuUatC3qTt9uf2V3HT2cw5dPL0towMe0YWF4XZwErm3tKE8
3qouOka1Ii4M5WxffvVNUli7OjZ2qZlX90OuaCVpOG/fEWFjeYJpeeD1d5dozjXGgCJHvpbTGQHH
XfwV7Q6RAJ6j5WPBXlEc4MKMlD16NU8HI2HNMceyeuiyKJy018BMk6udWKcxGfpLamX3U8AAvzXu
aFxyIqckjQzwHH8Zutz2CdMI1jhgGhPqIzLP26XYqCJem9pEkZ21KKE02A5VfpFjvp+CvLomltex
amh2uNXGow5cj4ohClGjfbanoDx6eKr8gcVYNuHt9xq4y2oSA2VmQGST0wTg4+MPY5M9MX5xDjap
QX+UeVof4w5MIi4l73wT4CS9sWbILO/0l4gGLhJFS3R8M+yobnqyZQtKxczck0ZpU3C0y1nXFIdK
Do9DPYgrwZcfoZWSkRnXj2UzJU9dndXXMnCgD/RhxZFwvbXeKppG7EGssVtDI1fbJvWuGrxD7E8j
jJHofDuDaCr0EJX2bmwaLF4GK1INgTgmXLa0taFasova/VwNH+uOwNaoMVs42brcpeDz166oF3sK
hfvQTenOjoDMT67JZgaMvZyXvTcwjrCZyDEL8o7QLdQNpfksJqZEImsKTPkAFLyOYteZvnGTDNvb
i9dGJzmwh7pdKvlkH+mhu1XNThGCNT+OFSqTzbmVlC+QYJK5OtUDGXeZNO+HBSS41J616IkmxsK0
nVymHcgevk6OMzwT+XyJccQnRVbdq4SU1uWrScbepWlyzvclz9THAn2rEw2f8FRQBe7JcfNj45jG
aUiDLaoaUHqd4RNkO4/riKp9c3vpftJrh2TsuNi7CgM6WVJYvUbttRz5FcwM0ExT5tucQJ0lT/M4
eppznGeS07RcXPPcug44u7E/hYPR4MhA9CxAnR/HND705TA8m2NZrQcSJfXPgZya7e2Bejvaa2rS
dafwKi7aNJ8wDOKqGO3Jh9uSdRD9Q831Fc++t7s9GGJHYA43NaT+S68tmRVf0iI43BryzJUfxyBD
SoGb9faf386kuKX+Ksei3eChwJOpcemykX28jT2ZrPzxQJKqvBu1+RvNVUUxyGe24Cy4dXY1HbMr
mUtqRFauG7M43943ytbd0GvwPJZHFneXpGWXuKgH6CfCT+uVtLOjWbiEnbnBaRRRsi/95FvOkw+H
YuKzG64lXirL3dw6XTHwQhOr/yR155HhnHG9vQtWav7odQoanyUZWAbABW5Jc6FzJ7DGND+JrvnI
aDE9aN50LmvpEW5nNIRdsIXxFHb/oHSPqUjgjhOce6kSls5V/BjTtpLHC388ps5UrmvdtzmPaict
D8zDLDhHtIjL8/Aim4KqQe0RmzsIH6CA3N6BeZErpibDw/zFbjFqeyiTHJGQsWmW8WfHF8E+oiBu
Tay/NBvxjhadqacwtC1i0IHVpylPXj44G/CH0yrB+pYx1CAptE9hnfdgoOxxPpGjg1hsyNiMjs4a
vUj2DEr1TmGGxvhmfFEYT+4Kcqaxx85frKEz6KLiJf61WXcZaYiE/NjEFKYZLtlWPkf1l8JlQgNQ
2zgjS2GpYJTWUSHwtvF4nAxKqW3hNI/C65u9XxfDthnluLErbUcWitrQTnhLItuqbeGFuBPCosZM
6j12jrWPz/tICqixzh310Uzpmn0t9vf43RCP4V/BUpONR/q3T03tkcYzFWRUmx/SRcmUKC/l4YpJ
lHZzn5ZTCmKUkoxScvHd07o2v2oIoVnjOZM+o0gytimIl1LPnRZCh/2FAkwc+DAUbqv+qgGgx3Lj
y2dKMj3oyjCWXfyQBl65xUznXnRd1vvALuOTx5ziqAfM4VvyQMreCTuwPM0QX7jG8ytSS+OCSeqD
hX7xuUQxTvBcvbKKZnq059q6140mhH+anQnCw/KPB11nApbOLzlSjbYl+1DC45DS+zp4LESSOmV6
3zwnueyuo1gALVNxltzFNQwNKn3S/JLoMLZ+eimSgjYse3Z1wc2fpKBAMeN4o8cC1k/JxzHmnxnx
6lpTYI0zkUD15ofcA0IbtBdhWcfSxWtYxhVmjG52w5pwAeIncDwaMEuCGAyaVn7jvhIrD2EX2//N
GGgJ9w1wey8NXHbnub+xWzhYg6Icn830bIxfXYtXqXUT1CJ9Jmd4Hn/gy2E+agRXXZXfzJTcqNi2
JpychNvyhsObrkRyqmotPmUNyTq1rl5VOiy3Q/SCt7M02+RQFN5LTRO5EulA3x8k2Pe47VdFy4PU
rve9H+8zpTCqGPa9clufcsDSn7sqeXANSY7bIaH250nNwbTK9HJj2wxAijqxtwnhaBvTjO6zlk2y
Q6+zqxHArxM3WCyeB7PFWpZlBFBSsVdo6ix2hslQUX0y+2QQ0q8DfE7IPNpDg53wpB98uUw3G91j
p1qKM8qkj4JPbO3lDYAdjS4zEw1RiIBqIzt9DrJObfGMkexrFpfRXoMXaA9eQmgREmbWN9FTC80T
XhvGSd/aTIDYyIh5hozqHbOg8o/J8sfty9H0x7XQPG09zVyPqjVPlir1R3QxG90frLvbV1nPsBIr
cJrK6NJaw2n2L47Pm6q3gxlaNKC0NMPHBR+6jsmSDd1Skvd1C2vAya1aJs+d261QmJchK3iblC2s
zlnKeTdGWG3lc5kRg1fUJ9+CYV5NHLldQ9aDk381409WKx9aTsl4aRWx62DIKFgC226/HkfgLIVl
kSakdz2jTnUsG1mGQ1sfMMO+Upt91/TP0wIhsDtmBk6bYZzVeH51FJOpO+IsUdnWlnAuvSh/GdO+
h5JRkNvdTScf3tqmYsi0NnIm5k72iFWOiCPwmas+0Jdu8HHQY4onz9ZCKHjXwirnVV5VuPfGtZ5G
xHf2MC5dWCtT1JmPBlRXcESS5G7ipbasinVcgFNy7rkKc2foQj227gPZ1eAA0JbMXXMoXJZw/XS1
8lQ76W31nHoYSDO3gNM6fx8HEDnWYs3KYXl1rf59yKDx2NYHiwdNXhAXO0ooqBZwMMvweEz3E0Ti
8VBZcwV8M0Pn6c4M3wb9WBC7B64j36Iibg92mYNemHT/pPzsJdDL+pJS900BRteGJQX13YrAaHtD
r4aOioahyFA+qS+jYaG4sZFJezUPeg/29crHF3m27fTiQ7/SRxf8w1QRedJQ+KqnKYrvVSSTLbPA
Xdkc+8idL+i/X/GlROj7fS90eAQ2cWVspM3KRvM/pvyO6074lB61x2Ish22czs9dA2AsL0GNBcY3
smtdkvsKvocvfphaI0JE/dt09s1DaQWntsleM1mD6pLi1bTj71GG3SA2WHKgM5zvkP9ru6TSrp3u
+7tWcSMbDWN/XtFpmjoc3QS9hGAp70YgLCFW2nYF4ipmV3zBE/jNT74iKc3Pszq5SZ7cs0719rVB
0loUMCOI9f54dOeMJDbgVbdgdD9uPuE58g6OIKo2n6IVbJ47G5YLA8Z62DuqCH0ooiEq369B1EeX
ph0+aM92C3dzzI1xHfTsS7Fxwi/BsxqyvhN3gS4vsZL6zp+brelVrJGCL6AONpYQPxxn1PZ9ysRb
ZxCG9fLaMqQNx76zkFs5a53zbTUssaszVBBN4W1zus96hMawTZrngtS9fZMBXbJ0wZyOoLeUULQD
QEOxLSdgSCmOAjfRDnPgXLGneSfq++bBtSdmrkmWrlVAkNwQaDNRboZ132MPPundeJcsX6VxY93b
VCinzqEkpNcd209AfY4ede/ahgZAr87xDpQ65Jzqkfd6UaiXjbH1g10SwDsadC0ORwDZWyvD6y+J
UNviERs5cwdWek30U2occC30yyDpXxhRHzoNJXHuyCosBtN+JbVqSQebtO1cNNoD3MAdt7V15LB9
8EZZ7McysRBmN8nzILECo0O69O6P2qbpI8rLvTdU4d375thexhg25vJ/5Toibwi57doGIAtAMeGT
1VpM7w5ufnVCv3+vlZNxT9qsWLWqNreLm15LFh+si7YZQg850YjpzkEdu091vNUKOImZBEcC4Iim
C4Q7T82yfyoHt1i7EVGd+dhCeUBgtMFIgdmUf9x5pFKlZqjRMV5ssSTnTfPnbC7yXR19IJmo2bh9
hB6GOCN31l9dZX7Bo29cspZ3pWpTeSrKEZij7YmDRZzStdc7fS9q+4Vzejh6xhgW8B/Oqpdjz2/C
x8Xs82vcuBlndRSWpTT3k7A+5L6pTs3Wt6Ho3P4otCk5oDkMkfe1BHt7/cpIG3nxvBFqmhg+4v1m
U5WXrYDHc/vnDPnvppwBQyRIO89BT/yUrVS3cSmTT25DBIKcAy3sSNgKCnM6jYg342IkspkWJ+wa
rqN8hG1GCEnQ9jz/3YxMxDyWF2v50cMA5UEyfIqjzmVq2xzMuNQO9tkekDnjza9ZcxUu3P70HAw4
3su7VFFhppZurwMgjHonCIueUnOfFo+VBoiKUDyMWRiZX3B4wjRKH6yyN8PAbQ7d2D4ad4npnpK0
YlrAZpwernqYW//D0E6QF+LkY9Pjqm6yMl0VuVuE8GvsnqF2QJ0pBgUoI3/2AlzlA8COLIoZTflr
czSzTX/Kg1gPk0J4K9Xnd37uoB2ImfybXbK2S3/cDgyUQ11Z18ZGPWK7JS2fyhcWWKWtxomn0Vwm
ybJWTDc1NXSF6Z8Oxnx0sWgTyNwxg2J1E0gSEk3rzl0C7COrgeeSebu5RxWYmwiE9Jm7h+mhm9if
7ISk7k5D7FlpPrKSjlfnRD6FOJ6oVTBOaHAm7XvUqE8B4j0XBRE5h4uIFKHq/1B3JrutM12WfZea
M8GewUFN1MuS1Vj2dTMh3LIng2Swffpc9E3kV38iUYUCalIT48qWmyuREXHO2XvtoonGjS8kG3QX
gYrJ6fx1tvXWWhH8Gz+++Xp3Id6m3QWtdfTyGaxrWMFW79r3ZIjGBQbiD6qk5kz9uh5G01uHpGgu
Kkd80Gh7snVJ5ygtOSAhumI4aa6IA3Vu+pBdIu+XRUgqYkLQccV10D3QjAyQDgSP/cyS6MqKsspW
bx4FB25l9WWTM+6S8aZnrg6EKVh7WksMZmM+D8J/01XwgK2sW4aavqlVskaUv/LaGXFVY/VIAhia
KZTfMpOoWo2UOWG9lA3bhFZICMA0sFyVJhsnafGLKfyC/MOPORsKnYMuJ/qL6Hu11Mx4P+GisDV7
QvQr6nVLVQznpNsrlwBkmn5N82zX/XtDI2VZ+uNDmdTUeKYB79FZJh51W1TuzDB8VTjEViIVT2Uc
PyLhe8jK6FoW6Usuya+kzP1OrezL41zsuldLKxLMxb72VHpw0qaI8Zrn0k7RV+1A5F7qx8uYLLpF
LsgxaRMC8pjxhnQgJv/FLrLXxk3psdjpOUbzPPUqORg+9DdQFSswY92yzLUP3UjMVex6x6RP30bU
WIhWGMPwuvlF/Krl6XPkZA8+hziEHJBuXChfoLVsf9sUMPiFD0daM707kgOB6zB2X0B4QwYsxy8B
o3WCmpqllzLwb7nXfeGI/qpgeC5txToe5ugkychZjIgcOdKw/IXTtTLH/gF5sL3TCXufTRNk1hWk
TS26flQ4uvkydY9xiaS+iLF35dRBergdFMeGwcv7h9+nRIn5iZazw63Dp4KyTU+VHx9+f/rvpxDN
d2tjECX29PlXxHpwzC3Nvv/9KuFubLSG8fb3NzhFn63K1rc3fx+3kVp6uJ0vf3+6n1p7sA6kTs5/
3e/nCgCMDFLSfvf7OUiJ4UMjVkkcwTYcAc+EFjd2ZtA8aNuLSRtpGJqvyppRHdawE4ROLQcO7CzE
ny33XR7U21LIr3DlFzAfQpF++5NcgJ19kyKbdrrhH2y4UiPKFdW/mJ7+gQhyWyWIbpCrv05xeC16
f1qlkuLP5V0PAnprtZY8V0o7VhYd3Mww0cPHNLPSaUQ/2y9FXf6QnvecR4620lSaA5vIzl6E/Ma0
xE56TbRg5v0mHFdbs0B6PVQH04OELU6CPuQopvhEHsbFG5zhVJh+s6g4tRqmcW8MKlqF6iFIoDWM
IHnx4k28Fn+aU6WzewOA/LLzi6uVPqUTDBRyg/8kQYnW0Q4O6GoMl15F4KWcxDq0A07ElUQ/gdmw
xSixNei62x0cIj/cudrwNoEz2cY3i3DWhYYxUGUlihO8+KA5I4CQBsPk5lAJ8lxbCXKpe6681MR3
614cBrmrscMnWuhykQHPiEpUm5BmWWOSjFTTSf/JIKwHSY3yEpwB6ogognbql4TRouU8ZvGMzMw+
CKr0F2FKpaQigBJTYG81MXOpRLdn5JFvW6cAiTULEXWU1xaHxIVZmN96jhqgRv62rNv8Vs0EpClx
cbJgr0K+8csBTBe2Fd9zxt/1tn/p4zLflaCgU94IBg4K5D33qHTb+6kML43d24s6R3UjDPOugBxQ
FCClwIcAPZSstZaiJZqPkGxisjeFP14dK907FaPYkGNNqtr3gIJAEt48I9SZMBjtxZlidtqk5FRP
SE9qx3jA9AnXiIbHosyzeVujzOrA23ljsnIGL1lLD6HVKLStrEL2WkvxOobaW9eFH4lWaetIJbMn
iHJcBx4kSwWPzafiScP8gU1orWmtQEdEBnFtOQEcEZo/5LXrGKVZxHi3UZzfAWAY1n1dpWswe2zs
4pYpkig6j8Mf7pglM7OOM7z5oHUpuzDBGPCu4q3T6ttCn9AyZsOj65LTWwVWx4mfsA4d9Dv1IxQr
bBGdcx208iWAwnJUR469+qLM4JqnQj3pZOGsaOF1Vf6paxBtwtjY1gUyP0VKb6Zpq6Z2ypWMCcAO
aDhgg4TyFYhrTxTOhgbrCtMKasXpUaNlmEiXY0rrQ7cvOFjmdPSjdpTrwojCTRybaHgyBILA5bNY
2/ozBRnM44KS7HXiRa5SdpW0jRg6DVy57Bn4tjE9wljUObTQ8sqgapnR4CG5ANQDEfc89UMF8m14
DTpYQ22l7ns/NzbMAdGt9BP0dn8mVilB44nx3TSrNyKPLps12nusOQepwz3q5vzqovLUhwRtlb6Q
Pxysw9b/8f1jU41kjpPlwjbLF2vYrdEERLEewi/bW9XS2dOlRvzneA0FzDw9j4M/GtZ+3gsNxJun
VmbdnxINqLZR2TTuQHrGGYJfuCdskbquFujWGZ9oGOBQliRJeonH7F34LC24i8xFwPUyehrleLlI
bIBkgbWzLasmfznHFxJnL1XFjBjzIDKC4orem9I5Z881neEJzucOW82PaQFt74D/Leue7gSyCgMi
bZ2/plX8x7C0b5xaEHUj/qLqWyEiSK92mAQPek5vsMz1K3iCdyOBiRt6wOMCT3H06aELd2a9k/jx
qT29pdDAeVu6yo+FTTM7jZqFVnvOgtxp2t2h9jE0h9FhVOvkqn+FAaVnAHE5hQpNu2POu+7TKXnz
suYbaxp26MRnSczqA+gU4+SE/mnQ7YKkVh4RW2rtMehyjuXMGMRms2ynGaE/bFliEXTSM1nHWvqd
tN1JtErt+xZBTzC54zq388eyBJkY6iWZ0RwVRyffm2XvQygUMYRKnSNbVq69mkkM3U5oLvP6mMXm
IYnjWyTMk8p0uG4Owd6xaTHcch5cq3vHkWqz2Q5XNbWrpokvXoh4zfQLf1Onf4D7BpRkxswMph3V
4Kel0GI3MoJsl1A4LrjD6CLFEW3lvD9kIROQukRQPJDtU2RYvRK2gTFTT7GF1p5kwgt+sWldh9uC
2EAsX3zWT/m5DrX+Io+m10CglK3ke89BpRgkQzrD4J7WglcowKYxD5+1kXzDn4TJIdgZwqzd8NmK
NNp4Ff3D/lYzQhgSosQ7zG+b1BofOSSv21jHWiVBrrqdaew0gx0GDTv4SqUxss6z4WDj54ZJuxJN
FNwEORY3Zc3bxjSMeLRUcAtHb9rORuaVNz9EdpdeEl1sdbqXC1hYxXaYL6FCzzqYviJj3Gi6RLT7
z4YVNrffD0A9vqpAC4/mpNe3BOLRDnh2ufz9ouk1za3OQuiyvnv5fUbUaB3I84IR4vwzoKh1F1sE
q99H0/wpN2BAiReM+IL5YRY31oHnh4vfn/b7OeX0VBVdev/3uwbf3boOqtvfh78fTOMp1PXs4T+e
gHcrasU8YHUB59tFeYCQ9K5olDz6yCNQZdRiG9ST96iF1YtJcN7n/ISyb6pHozHyXYiA4P/8BMPO
/5efQIztezf/ClMT+X/7K1Dw2Pok/7snqMn9+zf8/pH/zU/41yf880e2BUx4NSTVHN4kz5E7PJeD
qCiuovZIjDk+EsOs/wDmF3u8DgaDAr7Ke4NkwQWa3k2y/tPJWdYqkmDz+1Xhh/mKGznaF8TXrxLR
Z4z6sn1EwEW0aNuT3cUQVt0ZxQV+8Kc0io1J9ax5yvwGILQuJ5Tg0K/2bu0yoaPVtEimlKYLTdFd
OObtFzDoJydxq/fUcpjnla56cQv0SiFe/6fWcRzmoyK6SeQ5q9zW9EsFPn+DdIzMAodL0+0wnVk6
zO8267onFRnhoWtpQ2Sa1z0ZqE6PBcY00oz5qo9i+p4tEXvr/JCurDxVlv3q13H3VAO8PTu1fv19
pHuJdRkAXpe5Yn5Q6wrWoz2cgBMMp9Rj8IN2Ameg7WawEuZP/n6QuGbzHJYSxcEfltSoiF4dT/r7
3EWHXaUz/m+Yhxp9WV/oMdsXZvtfv5/nP6ut8N1N+3J+mvlM0Hf0qnMu3KuqBjiQ+fLvNxvjVF+G
kkNoS5LbaohWSCj9B/7X/bolyuYk1ZDvRBDQXvBn4VxhPqXdeDBRmjRyWGmTQnjcFB2/Ln7JCVO/
TVVQrxIPtdZchsDyKzjVZeusY3EcnT4/JN9kIMZQZiOg9GW6MR2AEDIjOgiBzLrL+dEhml5fT3dF
OY4UPShlE2dluhXBGyWSJxRwBXdj+RyahL20AWHTJPksDY/JVSBCaxvW8nUKg78Oz//XIKf7+JPG
V/mj/hXd9Itj+ofr9P8T7gkXzv8G96QinD/x+7/wnviO/+A9ef82W1TQ4TsGBB1sU//JezIJbCa+
DbaObyKJNrDXFegDov/5PwybbGhDd33WERO7iw1R4D94T9a/2bpJYrTQHdAe+ATt/xvek4P55L84
jubMxHl0BDFJd2nk/BdU0lDjBbDRiXLUzRC4iaeqji6gFyvsFAxUxljGmyxEEtdVag/p8mSLGrp4
V7+kLYTKxO2R3A5MD0vHOyFASZZxET45zpdFitunocTOjUrtp7JpORoRJUpk/7RsuChY75CkIdkY
/Ce9V/QRXcZxGhlm1zAD8Ug3kKGnkatNkQ3G45xtuTeky7x+So3HeKi0e6glz7+PlLS6E7nnsO3l
xm8L/6MVSQ1tsGB2ilzKC55wjrTLvGujzaTG6UTV/Io7QjxlE6NDcKCHohffbhaLp64vs3vN5Lhr
zw8ZBHZHK4MXOn/P7zf7bUoLo2z0v8+A/Yi00vaCjVEVhwo/TIVMCsv4Pjcz724wqfdYvDlo9YV/
wXFx1TN7iTFYbU2i5ntLG+71zFgHEN/PJFF7946fo5IxjYehrIwHLy6euziAJYnHUpRhf9NJVdlo
Dc1KVWfk9QjoF20OUbdUPyY/d907FTD0pr5lhQIfrcL4J9cY5HHKb29u1YKAnAr6VJo1nMsY4PL8
+bz4BmEXPvx9kq8bK5QixsZLyzsvkP3JT80NYL6etqV/DmrXX1CdWbPv4NuaDI6xoW8j7ufXS0db
JhkJC1mfiFOc2ceOpAQfPd0iphI6Z4ISVhmc2twY+4ChAVb2EiDIggai1e+8yBruyKVF2mrNO5Zz
38PmXDUe+w2EDwrLTq1NLX8oRRbvGJqhZ5faJ2bq6K7Xx33S74qpZH4Un/JsjA+p07/U09QwJC/0
lZYMgBYQ4Rb4Gpaq1y1GQB2uFP0T8rWiRxDdgqrBB01fb5jiO38SZ6rkDGUbY1imCbkdvrWld5+l
CKWKbxF68CaSP7bXZIfan+UdJiiowfSPJs2KzTQRSgFTcct+eV+oQe7SzrzCi6QYdeMHB+MX9JIY
sL32nqQct6VRfIVjxEAINEUxUMuMF1ujKdEVa27KIc3T+zQiXzlQF4K4wNiHyORavzJQnkfPud29
cKcDzG3HtUUDN9YQabmRIvPEqfNFhFAdZjstxN4lZ8ljwGhm9GAJNRRoufIlcL618pARApplGttr
PybjmApZbzCZZ+CLl2Ly9buy+XFR1rAINI+lmz0hlLsNYXlnR0j49Kpa52CWVzFnE4x8yIK9i9l1
t2oiIkEAxkSszFT6tza8oRE44s34oRTKN4Zb3yXJuIWGr1HvQDDNefc9S7vVzZkm3d0g5kOYrO7S
Ae9SVUmcsJbYO3H6WAqK0tpHQ2QH1gYwBdOS5i3Ny1dUEKifhSke5+9kwH5wi2wXGMUuYebvUk/1
Pp028ztkYJu27NbAhpXm/UnJ1wk+PUfsDOdTKk8s9aA3NhS8XARIdSrWmbXo/JuPtMXF/AKuYdVo
FnMJkcHjh09Fv0d/whX5oqgGaXkwzwqRTVcJNGf6XAtY8fCZTA5rRJOEHdL4si7Oee0oFJUIXAyp
n5EtXCLf2yMriDfgYQ1wHyCDvA4yhX6kDaojf0CenKBr9WLcwNym/toNEX+VCSY0PbxnntouVIxs
wiOSz5jSc92FD20PF8fvL2Pm3XPs/ULLgwQEKFvXMaFlHleL72qybyZaiZHIDqOoGOn6H6EOzL3d
hgCUwozeBzKDmegrPvMqfqiL+El5483UkG4MwWeXk8kC7CjH8jtfe5iD+c3Kh+nvDJd+jnYJP5ph
+nBD/9KhY2VO4H/EGj0hFTDSG1alzH7MHM9Z0zXbwBq3E9PtDV6WTeGS+YNWV3oRdCS514lyG+3u
jiQcd1uE9oTUx32LnB85OY+JLdrbOPQA9fZljhIA9h3FJ6kUdh5RgMJg2jRVGJxNOT/txqW2RuZN
QweDACqjntmyMGv0GpNi5jO+ybbjHjHl8C36p6HXqLu5/3w4xziK3gqizHDna8k6gXe36hy1jogZ
iOYGFTBkFNFeuowd1tgkGKed3U04PBW9zZ6BMTyZQK2UaxWHzK4l2ZIvExqlOaIFtD5xQnCzi10h
I344gAmavfjggFczYnfT4egNrMqB6QmSb5dupTtbNwle5ATIiZyiNedO/rQpCbiBkzUzt2mHj4SR
dJHjM07EXWM0IOgZgy8gtrwkguQnjNzU13FLfc0r1qn4OZSSYUoUmw+qr4gPHxq6FtUnHnnxAOqb
ji0u/AAXGwf/JWpi9kKbqKpUj2+Mo05t+VkJssK64cRctEIJMioMHEIixNTlnZbbyVqllclLsQ6C
Vl8mRd/saeiA6CUQoXfR3mGSajD0Sm3dKoIBk6Zn8m5wPA+ysqA4UuiaZAKquSxOMqjjtZmQb+VL
ka6bPq75y7oEXu6Urf2aQ0foRMbe5iRBxNiXn/fqIIN8JUU87qp4IDrM9J8IcQU3nsFW0VL2A7ch
o+HBbbTpVLRufYjSbJsGBetcvXYm6yUVEXTE+flBx33QmBO/KjFJySiBCWf1FmlSG5TTTxwH6ySf
rDsRSH2F+69E0IkEQVPC3TkBOSMusBjH9vSXwW7yvW7r+7SpMK/ST3uW0ohXdBy8fe3Qci8mkoib
cvoSQRadMvr9T0HRPpvMqE+SafwRdwXA8M57tITtnmx7kk9lxbYgQHihm+GhCPprLr2T79K+7t34
03AqQaBS6uHKmOTONkvY+Yi20MTJ69SKnJYhS9s4VnO3Oz9x02iXrDG0S+SE3y6F5hxMkl747Xh4
vHOujeFW9Zm2gGYGlO33ky4mOqjIBGUMyMbO0l5bthmcTLtuzzgcjuAiuSPiksachyrj3JvOxsm0
5vj7yC5ZB4Z0PPpDdZKydNeVYmKY5JRHxAWEB3f+8Puv3w+yGIkA5eB5YCtMEN9q9LhikySkSOND
orCIzA8dUjtKuIPGFb6/RojO/JT5q7/P++dhoY2dy9jwX7/v9+v1/D3/PPPvT/zn8e+/DOVZjPFA
Uf3zI/75NW2WcjFw4AxbXZxRWgG5E0FyRfXlE/VRqAcFM3rVGIZ1U7VpL2VuJk+cQ8tl3Xn9nwys
NJN6cla6GR3pRlDFOx/iRZHUyXtZRm8yNc2PotOuZC2oLwRkBxDDyc8wDEREBmTiuU3G2LA14oVM
j52HUmJB4dxbTsk/GKO2to0XWNfLdQ/A4Sd0rT1AjuAr9o1zbGrFJ73u57BL9ffYrH7iwOcwRYg8
UvKsf+k1BJW6iZpsvkyWEf/VJ06z01LX+uxR4lRZgTZ0H+TomavcyYar6EQFwkMrL4PEPJ8ncXIu
wIZsXAF5rBiqHhVz5h0ruGA7l4b3oZMq36NacO7sjnuLGYG7z0aLGWaaBjsbDdGx8SAHpsWUYeEI
ym0e++WJq6PfIFltz6IJXaRyrn4J0PDNJmL/GjgsODr5fbe+ZewRYWd/bC3kgpxOtac+BLocxrJ9
7rMJ2YEK/Jc4sRiYYW99C9PpMwZ4/8GO/Zj5g8Vpw773uNy/dafY+dIm+2ai6+migo0XpvoAP0Lq
AD3635ff1Z6rhjyORYfdMksdsFbl4G5FY4/fWVrcU2mKz3LKHoXfFB8qMD4KI9DfOPSR6KGV8Ssu
l2HRlN34bJYj6sihSf6gLUfzU8bWYyqAAoW6Vd2iHmFGoCfRQxr6cMFatKxFg+AzTJ3hPOqcMMcq
bU4aEMdtn5iAABxI4p3qsBebjbeDuJ0dPFfZ5OPh//GTnmTFLoDZ6RvmYWgLKpPYs45srOPW6TiR
AMlwNl6vtJPhtjEjRZFdpsGHPtgX6qqVow1F2DMfSjfIVlDMo0duf2PJ+Lx9AhNJNJg2eH8i1qiF
gcrhxbWpDK0+Jo4RQwZ2mLR7F33Ehs3qlhQ12tzQ+Wqc/M5I3O6nqQwscMhwF+04wXmJaL5lzvrv
6x6n+44ZPX058lBis49Ixwmyjd7SHvE1/44JyfDVRoSkMdxm5pa94sEv3h2DAdnMHXvlLkJ2AJzi
RYQlsbVk5PyJOnZWIuaKJ6stWAlk792cWURox3J4qGJ8RwbYb6YbKFAbJwovhgRMXlUdS3ib+RvH
Tsg9IrRva8EBPBJZ1qPqd4bDlEdqj85lJHeqr+68utT3nDHlwYmZyOhAno9934ot4ytFNFhLsG2g
UfeFdb2xlGeee4JyWNYD/4LKKaRXNeUPsR2qVehz9Ncs4BGIs8UjILOamqSq/ugdqSlKOvazHtod
A5eCgPCBA/GEsPpNERAmVdl9kHV3C7I2+cprdeRk5X4nDb1zx0X/13UIbESqYhblhxQmCMkU79bk
wPk3Ifuz+JqMbCniotgOfuaOgzeM+bcZ6Qxcgv4z9bSnkNnO+2CAUOpr+cZFDU045+h8ixx34/YD
abJ9nDygRTM3k1ZFq7bs/F3f07PLQLJfSnsVt/TI24qJJcdfC5LH1Zx6cWWT47BEs2b9+7DTK1Rk
dfPRoP9BEAmbxAwQU6c6nZHAbJACJBAEmAm6V6S/6h4j8p2X2q9wPD8HRVM/J7maSw9gmsy0Y5Bb
01Foe6fTzTPuLDzeHSAOhYDjWnrF1gi8iDt+eHFsev4MrhlkVFSoTnqPfsY5N+mHDhjhqhjl7hPP
gLtWVfE1GukijrBZMPk2HK3sau0JLOUmmupLGnxTjdLV1qsToiPnGsE2A0baMX+j0mKRVEcQqIeQ
iTEZisF34GgMYfTiymyfwUken7UyLK9jhJjUp3VChlpwcvWNHfOnC58NWRuYFvZFDjnZTr8dv9oN
cR0cSXI8BW5WHBt0k5ffD16NnCjuzX6nRDsiaE3+VAZoF8x8ijBRPMJtaK+IqyPwvVCcwQxDPqBk
Whh29U7SZLNH24QPHN3acehidAOujQO7NK7h/EHUJJraunUa8V/v06D+1HLCK2Tu3ydTz+LjDvdD
5569qq2ODsreqzNiW5ciOEW9qZ/0hnjSjtgaqfBwC4rtRWyAe5V0PkBKTShofPdU5X11TT0oiEj0
eBfWMXfd1YDrd3UCcqQqhzfg9yG+NXmuOI56U0dQSoKQ+ve5UYkcthjbfsc5a8eUvtmKlrCg0tOb
ayVwvw1wSDZDJ2Eglog2PATGVy3UoMZUmEo9Un+WnJWvrehd1DPzS1JzFr3T7eFrNMFK2B4R131K
rloz3wRK77eVJPq2sSTBc0k1bJFuplfdimsQtdAOjCzLrhqFNvg9cW+YIXr9keq32w2ZHl0LlK81
oSnLya54680bMisU9moi2HsQ9vX3g9vwLiYKsGIt10YXWRfVyeJqWGBme40Oxu9DtPa4jgbryfMT
uZ7mV8xp3fOAEf4oOG1s9CCd00azYwHaZ+H2rlyYRhEteUZyjSwruRY1QeRKDm/IztO185+3r+n6
KUl/WMXM1NsCFukuoLiD+174K0gk44bEpWhmN4gruPXHQBPFXU1+ShNsS2t4hgd33+CSZq4hwMOJ
opTbPKSblWbdlSKguyIjEnvTQzuV6Svak9yuNWvk3RBwqLbva6Q8CszAJanQe1WOJPe96HZZ575D
J6hfIlxpJencMWLQUxm5JLOFV9x6hFYDoonzOEHupFwCvyt2J7e/d5ys2LjsWMRt08vqONa8NHTQ
FioMpj+R9NCftTnNTGuKjprQDDglXvTYpgy/UcWqaHghPleeVIvaoylipHGM8LAi+NGTlft3ve1B
S608ceOFyUm8KabLMDas0uHBSZoN5xXaJSQP9ia5fQp/Di+71d0pslJXVRewj9Jgci9EVFi3IAVw
SuaOuYs6FqPR7I6B0G5sqTB0xq7fD44ZknRnv3oItJJaTmc8D/mKTS42be3ZyM2LaSG4G/Bv3Wnd
pWqH9IYNyQBagLGZCoGzpJncTWnFZqDGVZXBR4lIR298HR49bbNTRC7qwGs8Xx4UMwYR6QDlQEKm
hgmEgdlKnLwXPR65sdV+UgiGWwv1g8wMet14ytYEEKvT2EhzpXzMeSOhMUu4Vw2us4K85fnD778K
PaaaS6mw2zD2iT3063XpGAxdi+hd5piNJOvVfWTkW/DnyS5vU+OP8pChiCwfD8lQJnghKibSTmdC
vrCR20pfgYSlLeobeDBz8dVU5PH0BI6mofGExnlnK2REnGm/yWSjx24pyvFo6LZmTzRglt4sHcOC
gX8xkM5DHKY/Q2bMZJpqoQ/8bb+fjoiD2mkTdoAuDOwHbX6+tKJnJov51s957fweMYIWeQXL9BUu
qiJQ3aSJN+V3AwdOYR/zBHiHW6jwFN613pDi9G3ihzBWM6iu0p7jwaLYiOGnD0W1q4fiLZ2sr9Tw
ahjdrYQdXlSHVuEJnjpLnlikEJzHfrBPewstH3rZh98PCppMXZokdYKlwL831WeN5ibQUbvd5AER
jF0r5U6LTRNoYLWVEptMbcdvEahxAjelOruZpGU062LHCZ5DF5zDqt6PTWFtuwbNmw1ZtsRZS/z2
yQwa1u8RvyNyopPFhXidA5t10rJonSARJMYtDd1xB+kmdjN9W/vDSnAZ7us4I2dqTtCeUi8h8Q5X
EeiI/FXTY38VBpmzy7zPvE7Dx17npNrXAUEbbUVfhqLF8gAtjwnyzLqfcFPLLtlxDZI+HQwMamr6
SGABQjQ35GS6gzUeTXqNCgFwS7XTVQGQItaLRR876sAapa0NZbdncp4+2sw8cK0Wr2kSzIjB4sdK
Ao1U+0jdU3qqZRg7DCVoFlJb8PIHJIsF0zLAvLZrifm5K6OLji9oiVDzKwqcdzJq/yTzMahBHtG1
jnUvCRiiqUqwtSNPQ95gbyqmiR4LpuaRt5Z8eEmd15EppefBPWQiXL15g9AETRfNzWSFHizeCHyJ
k5iWuBfCVWLaO0c4h6RJwn2QhJc4/4gTN9oaounhoDFyakkFXXSqeLO67I+a5iNUBQDWRNCNoo7I
Kx9lIKLfNTNlGnImZ31G6yjJMYizwtEzzZ0SLSx+bOJvEQo1R38ysnNl++Icad0bfm6kkEF85b1a
iTAPPmHvAopSlqBkiIZlmjn7zpSCM+Ieww8RYJLD8ADwdFdN5SapLarzunxOA12jKx01G4pJAqDy
gHAFWTIGT5OVKMk96pgYsep9Fpgxl/HcZTPCaGuXSM/7yo2ZYHUwQMis20ajUnfVPF+w4X7lyaS2
9TBuLOR/nBhfO60s8YCQ8+3GM25a+ss4cAUNMbWdOhyMLu30Jc5uK8urPVtRtZD1htAjJhyuPMIO
aNbIaqBd5TvPYMJHbNi5Uk667Dyt2WLEYWzgTw5WoggRIXjOKEq+QG4my9ySW8kS0ZeVjojek+u2
POIRWBVhz7KoofuVtICXueE/jZvWEAhfclSMvV88tV0+Q3xhVmOIW1J5zvmxw72ZVsEmJINLNT+U
F+Kubn5yKK4n3ZuMc+WXQJ7C8MHvc7GLI9QZdneUBpV7WoE389qVPQ/f6/7P0Gc0FdsIj7nALUdy
A32z+zoTLz5pgZTDzFFyhiCeNxoHkBG4QTGpLV3ycA/lwDips8qdM7BqIe32hkOc5BG7vrlouna8
840g3Uvc6SN8KahoOvWSabcYZ/r2zmFRn3TZ3WlT4x3z0l3Bd3APompM9EQknnvDcOKdZjdGlnce
5w+5GvaO7LGnq/GcurFcc9rFMBvKAkxd/urRAeXCiRkuBeJoaxI+hVFcxlAJTGkhztsCa2Ss9jDC
2eDDDBZAi5/YKvE6uXpXX6GFE4xja1s8I3/MRmNqyA6fFkR/jYA4uWNIQ/WlvOD22WQjhLWW1vFS
onGz/XvpalfNgl1ZOJ+WnkyPXpDfIzlxyA4a3U3pdsOxjvQdFyv6MxTIWzlOXA+GPqDLLoNDbm5Z
cs0NmWXuCk7KCcn91poQss2HHbvFCJ2avr9M6oDeXuzfzIkY4iirmN3J196zq7vJoAORW162wV2D
c2rAoRVhvjz4oanRSRS7IR9vZTq2lzRzv92J7k0C4nVKkwe76H8cM+dpkemRwN14a5sT4MJkerdw
fSg/JTm4+uSdsWn8yM595jyavNI9fnVgaDIFAjyQ1Pa0V003cH7NKVpbt7iTEVfS5AGGptQxFlZd
ECMfNv42EaJ/0CpUb25RuRzjZ8mlUVCUs1ixsUDYKPam4ff7Kgnfi9rbCGpaej3I5DoOAVxK3n3n
ZfEp02eoIrO+FYOX8s4lxtmDfKY3/TbVSiJ2lBFtKuiES273ZDXOehhzVsYw8UZgk6OWaWfdjDEr
aABbRq/W878TdiZNjTPRtv1FilDfTC33DQbTM1EUVJHqm1SvX/9W+ou4d/AGd0IU4AIbS5knz9l7
bU74zWegNDaDUttI9WmMAMdWSpxYaXLu//n+9VIpdlyl3SEyJv7MvmDgB2/o/TDUB2cUptPD/UNR
IQuKunR60JUiKFfaoP/9hq6UQ7XSEM2IiQylKqKXP7xCJnpqleLo/hl13yfu9PphuOuSlEIpUlql
+6eV0i9xkcTnQmmaaGvScL7rnNSDbaV98pQKalZ6KLGgjJJKI1Xe1VJKNxUoBRUvGBKXUlV5Sl9l
KaVVrjRXUH2aPyYyrFjpsSTCrOwu0TIQa3l32VZaHeq7kAtb90b4aLssVnfGvVtNqb485F/OXQg2
9A/JXRrmIxLL1OwZkoLPWBIFWaC0ZLXSnCGfINCmRmk2Ks1ZqtRnltKh3b+rK21aoFRqjtKrYcEg
QERp2O7fTZC1lUrfhjO3CQeleYvp3exMJdbrleguRr/X30V0cfOhKWkfYzp/Zykt3v/5AEep8lQE
jnWXAv7/PwHaSPMSIfD7nweYNtq//30OLGb/PYf/ecD9OfyfD7g/SdBA5f8+yU7pFVulXEyUhlGf
UDOaShoZ6ygcLeP1/sn9g+eggtSVHvL+qaM0kj1iyftnsGZBzSklJSnC1un+NaTS2t5Tiktd/cT/
/hdyzFjpMu+fGUqrmSjVJu+NRH6BkrNF0nn/afdHIFKtQkbO1v7+CKnUoD6y0Ps37x8WJKOl0o6y
0JH2O/j9qSOMkZ4tfTJDqU0zZKegjDIMnyhRfaVJjZU6FR939GwpxWqvtKvUyNFzoPSsdr92lL61
Ef4ICdLrQquwOV4jMaOH0Rv7CsqySr6Sm8BD+jaOL55maVsjpe+oZc1LE3TPBhJbM8btNERvYwHq
aaC72tv/soIkbozkxPw8dYP/aUxjxXEDubdIGf7ZxR8NWW+JvLcTHgFzrcD4xZ2I6rnuw8Gh5g+Q
OWv94+xh+YU09TqQqFgpBfGMlLhVmuJCoC6ulc64RHDsKOUxqYbU00qN7CtdcoeQeFZK5V5plhU4
GM3yG2nUwdYXCC06BM49QmeJ4DkBw8ixePjTIIVmUIMmWqmje2TSCbtMhmx64ovD3WfSo6j2lbba
R2Td9qitLaW7tpQCe0GKjQVnFSttdq1U2mQ7vmgLuu2pR8GNQqY7cCejqc/+6UrlDXVOcszfDUr/
zckEkT1iT19pwz25gFmvR+Oho+F9hDKBm5nPvMJvTv5MbeIxMLG6+p/QsvRrsJJNHpnakfhblaLm
cPZTSvVJadbHlvdZ+45VZShRNzCt4RJaSrpFKFnOrYzBbIF3zysTSYzkndV1JFlKKR8rzbyp1PMT
MvpY6ekNhPWOUtgv2VNfbUtk9xTSKFlyQtGTX33J3iKn+qyTTaHU+u14GJV6n5409nIE/RSH+2Ia
Xh3Mkag/GTvQQZTKA1ArN0BJU9xEuACgdJbrcjatPWcawnbYLNHFIhvplLcgUC4DbMN/MmwHnfIf
EEClrXqIxcqZ0EqTIVdOsoEvZ2gI5BGWgQo0gLNSQ/peL25woJmJTN/y3vSM6SzOlxagoMkrd/jT
m4TWBz/cNmTPY55wlIsCH5yNlBRnRcT+hdGCAgUg5GeeqVj0pv9e1Gw691IQm5g0EuXW8JVvo1MO
DsTs61J5OhzMHaVyeXTK7wEGzNiisrtoygsyYgrR7+4QbCI0eZnTVq0HdopZC461MLZ07iPlL7Ex
mqA2wIzW4z3BlsYlVMR7Q4yfXkX1EGFUKTCsjMq5IsQmGdQgo/G0TceBccPwJFqJCsZArHAZ0hCM
EfstpcxLjDmmxiRDvjpuGd9l2lJA/IothkwywaajV2skOrQ97JE/ewM5dtm1QY24w0h/atJQlT/H
X+QrshZII0QCrxzoxBNOnrn46NLMeQILo6PeQne/HpX3xx107EI4iFEhTy+Vcgi5WIXyPN6Z/lzT
9aKLgfH/htliWOlVFHoGgrB61Dl40JZ/roMHvMLZpioFN1bhHyPlVDKUZwkO6ZNN/WAhpTlaGq42
rGv+KhiMDc7gG6JW1seolisAKGzYvKikwyGFTU/bSD/40w/+V2nVImRFI1syMTD9YLFyldcKvhsg
Kz//nieGO16pZbvScXBhMr1oU6/eNwNHtAljSWdyGWGHAASAt6tRLi9iwtDE0DPrm1MuJzguTXpI
23l+GmY8rmbrrAcbsy2dqAisclZsgO1xnsrXTM2OrfKaZYK6Wcd+1mBDS5QfrbCaz8wEj1OlAEEG
TmcT5jWJic3BzObp9D2Vu01XPjetxHYhlfetxQTXKjecoXxxFgY5Wznl4sks2DvMFThOXHTKT9dh
rJOj6Feabu165bmLM9x3tVof+/wb1xL5zRj0iMei9aE8e6LDvYehRnn5Ckx9DeY+GmyIxZTfL1HO
v0LlZ2MFBJzEy+UYCiTDfaSAM3cpxsEBXJnyEQaIG7AVJspfON2dhgBiVx49TFu5EKHk1XO/8zAn
RmLvKK8iSywGJOVfHJST0VWexlG5GzXlczSV4zGdzxkGSK1L6u2IJTJW3sgmz8jzih9z3/7rOtGv
fh56djoMlS4azGKZFVv15ixVvDZN4yLxYJIQ1eIBw5YJkeGR/kTyENDmDR7o2WDfVEbOfEadpePA
w+HZKKsnO4u/Z4lg/c2voscOWipjaI5DtM3lr0WIcemypSZ4SAsDM6m0AqgG+EtbfKaaMpzWLtbT
XHlQR8yoOq7UYho/E7dgicevauFbpcgEPHZwcLMauFobZW818bmS17EiZeUfvEw/jGnD1H9LXLFR
UX9H+c98N8sO2GZd/LPQYHEb4ai1crkZ+kfsnSn6IrTupF4rgKrtHPCnT5Wp0TLHIUzbf9jL3ktC
sBkgc10DHr+pYCiB8IabhmLrkbUtnO9mYSV/BjmBrPW/z/Vs+ao12jr3B5uLQUfV98///ajJNKuN
NOWwuX/3/uvmBh0HkeeMLfnpkzUOJ4YOP6N6KvcvBSOkVNqFYvffbzB05G9TYTzeH+LV6JxRiepw
k9SzJc06WgGdtvf3n24lxvxkYi9Vxmq4Bi09ZMzWAkHJDEUllPiwS/zYdRQ8J/iz8WisSO3q6/kv
7C/s28rILTRuT2F5x4Ap9apTdu9KGb89ZQGHIsP4Tggn7LzyJsrsHernp3BlGU66azHphKOTfaU4
yw1lMa/xmvfKdL7gPkcRnUGlxJCe4kyPaKdeO7zqDp51ZvgfifKw+/06cg9MQODzKJN7quzuA753
pLGdssHryhBfezU8ECzytjLLO7jmfWsLReKvhU66rDHVV3rxUVcoT9LuVuO6D3Df9zMeegs//gSh
bJDwjW1gWktgbGuc+zUOfjLYkFvi6e9aXDUGvTSqLxz/g7L+twoC4CgcgA4XQFjJIVCggBhiQJuP
EyY5O+CU1Yezwgqof3gKNBDoCjmg4AMNFAKP4UEMlUAgp6Wjx9/NaqFuRIBzfAUxCDzmhW2CzGvZ
VkmFoLz2bzTjv0z4Bz4SAZzY0aadcG3Sbf2xe3n2hfxLoAEDg1J+LZGy2Zc+3WEIC71CLQQ0n7G7
jrPpvrk5GCkd5+OSPraLZz+TZWqu297kfI8PpJqSZtfDdKhhO2gOZSL/ywPUW2/iFBJjJ7JvTYP2
0wbyT1KO0Q7dYUTrzjhnd4AEJAnTEc9ki2sHWRpfae5w1ynsROQDoKgUisKGSQEYFnewwlREtDc1
uBW14lcokAWBcBaLq1+EjhJyVQp4gQykDZ2YYa0HDQMN4cDVMTN1ApRBn4I6K8VICEPDU8Oo3DGu
sijTjeqOxgIlpAd5o2dbppEDGHaCa6fgHOCuwWKPfY6/BnQHyIHx5CicR8OEIWwhJi5uPazFbIxb
S69jtLQTUlod3OecXLmYcR/hKV7jnlPokIQ1KCErap2OX76Ci2RQRnqIzsh6yxfbAroK9isx8rWb
p7THJUlVhR69p7KFEa057y4UEzpCOrOeON90sXNyLk5X35y2PpgKf4J66IlmJVik7LU0d22NZpJI
y+wOx53yi94G+bk32z/YE5pHbRy3PUn1l0jALPSy9jEa5vpGBZM6bvLo81XNTeUjHjYFACd5QVbb
AaT81XPK4hmRR87F3+3yOZjC3rYB4onmyaMhpGf5FaAX9yK/Jfb6vTZW/3wX/N08LrbapbMXn1Ue
5pkuyURYNc9mmS4nsWBp4KARuIkWegJ1oZVy+RlkjAyC/ITSx5sQzP7zQKiEjvRZZDVz+aLd5BxN
DrZ8yjqAQ9NcOjQ+gzcoVz9pnf6klVmdHB/rRzsaOdQb3BgC38ijbQxBGLiQj4c0DsKMsS78Vb+5
sKMeqjb7qJYSQ4DQtoVDKzKZhyeggeiVnfyFsQeMQl/DQqj1bCIkDu2gadn4uRsbPsDFyPLXVM5y
n5DZVLSXKPGDp84qo6fUn8qTtKI/Gke4nag9Y62ZDDFYCRkGoXJctSmSptw1rH0VTc996cMpi5yQ
NchSPet5nWUGVMFBZ3vPG1S5omEQI/xrhSFgVyF+4kgQVQ9F9kf2sJCaEYpz7UTmozE7f5wuTxh9
lP2+HosvYoHCFiLwtsvTiWZ8mmw9SSxONBbyIWOBqAbWGWkTYzSWefuS5CVrGfuOOwPajCg8Q0Rn
C29E7YLRBKDZwu3RNPJ+RueN+SmNgTT7VCDP438f8Bptjb598mgbhWTZVGtHSn1dTDDQ+V0Y0Gx5
GAMFUGoMsS/mIQndgJNoajFvc2dOoU45hxmdafTIcxI2wl45Eoz8NAFrrZKMY5jTsLFVtyBhoIVA
e6Jp+aAnOVBi1PWcHJOBoYE/sXVYbvW6KE/4wJ6xMr2e46zrczmlOgiYLGdCkx26zsg2TUAqhhfz
ULROv5TBnEAcdHTjQO83Dp4WJ/FDMi9zpQSmLk0z8EnTBcRigfWxuiI3Lm+NgcTZFBxuRjM49rKp
LuPic9gayMaZ3UEwOyLspW+IZtGlLVHOBpclSYHBkowXWsNyMifLDcnkYA1xsl1vZgtmihSIsBeD
gfxnFe4IHk++J4XnbPB8vHeJdVnEeMwDgxGiAudAKQEPFU3XoPVeG1YgMni14GPCroQvWyACaQeC
dAakQU0cvOuTfhobXQ/7KII8RZL5cSoo5ziwcd0mFUQMOAjYoehkC/1d0F5eNZEN/DWovtTg4mmi
aAGbiu3KyOoHP0J95TqTvxlKC/VTPl/bIWhfGtc6RfXngHblvcqZATBHlgw2RxBTgEyRbvoUGFKT
65j8nM1MYGyYBsHA5l/9jQZlV7ada7YEwDNfLE1CIrALxqlSbGxSPrbZPEwf0Qg6OZHLG4dZ97zA
AmSWVbSW99pmJXzUAPpHMiaPiVVqIUhV1v6K4zhnwZZUVM4kxPhoU0/dm2kbP5svUc6yAmwu2Uop
KK4zoYWoHTmJ5+64Zpz0RkiOeS3TnCGoUbwZY4emyHO/xdQBrEo5Mdd0HEDG4vFYqg/CL2n5Tc1l
irl5J1/XkZiTupkOCH/QFtoaY74gE1sjGMgZbDyd86UHxALHzm5sxx9aFI9RZkzQEwMD1XmU7puu
/VfgMg+dpol2scOYy3RctWpEx1G8pkM+bVor4lUJdRGXxsxhzYt3hRVdB0v/bccMs7m1tDvXz/6S
hDmFcT2/t4I76Ohj6uGU2WD89vp3L5utbVsQxmFO8DnY6Kd1VsIYqJb0hYyXhLrMOOtFShPIjnZ+
0mtHK5MxZ0273XVGzoR7ZOGPEPqEJNQ3Z5vQhQIC8VsJYW7bt0QztQUnmK77Hc14bTmOsSknvDmg
MUGr28GrvbVpOb4vFJaHtvfwrRTp1WzqvdRGBtQw5CaLnrhWz/EbMkRakJHzzQOp+5FrFZOureLI
toGtOtvMY/LcoruTIzjPhDaXb2nNTusBTpBcF11Zx6JrQP139MjN7rziqtMLCY2JTQvfGMaAKMID
O+rFTWfsFE+Lfhzz/ECV8RoPUqeNFQ+rpDTCKJDf7rQ8BR3tIudhLpunJSYWwM90zNVS3hpfuRs1
7VRoS33pHIZUHshbpweuasZVRK3KbRkXtodUXnvkDf3XmbzFFWnSIqZ50/RQLHCNWCtinHbLog1r
aL0+hWR1XhrPI/DhPdYc8RSBW644hWSUZI7FhV50GIn5RWvo9/V2thCXLQbIUU9qj0bP7ZwvCARz
9UKGBp8WB3wRVOc0euqmvtgbRbSsS1CjbKG/RVH+9NKTr9KefufRdC+WDlI+yU4WCRMfQcXsRssh
UsnBfkzj5nWeq9sy+V4oKeyCqbb3mR2bG39JO0i23UtjBsbK6xz3ZSiNZ7+Y/jutFI5Kc8zmduvm
In2PZf7gk0mFnPVR411YtdMcX7LJ4OVhYuaiTY5WU30iPncecyN+kIRVAjhbuk+K2DArhqe2d5bH
3KLdxIzI3QhDq4D1xuY5oohfpeP44NfJm40O+mq19vJmFv6q1WMo51lgPut18pv3vvNV+eUv6o3k
WEBo2dIsOEmhPwg9cD9Cd56JEO7gjAfDzoIBeeJct8YwVDzpJuMqUr5WxJczBVd1aW91j5aof223
vshipjyt/eYwMGYKbIQwRK5RkMbjR2s0l2pBAt0Baj0AwSI1pCUWMK0Y4ADJR2SF78EnojnHqs7b
Oju70gXdnZOHiIhOJFvMQtcJWQKCwemm2zkDpHvOQdfp9IA6We31qkM64foxleKEsn00gpVTi6OV
aEOYSW1vyUajWR6kO+SxHBPN9G+yEDOWav5joA4ng05uR5ZNIE3SYjglYObWg44DU0z6MTCjmzHI
+dTpHVuhcRl62tWm4x1zP0/J4fH6rd6gyCjkYsCwmBlbtFp/SiF/C5JL99Vnz59vx1vLubkdkmM7
lu+2N6K7tvz1sPTN2grmLeqz4SEpRm1nNAax2qowXvxC7CDG6PD+kNQSU5tsWD7gNTf81kLIB1sY
3VlE7OxZF0NBLcbnxbGGs8MFfitqNLSOC1KoKi50iNpNEo/L2sb1AqSApO/u1lpFfra7qD5jaqjP
XrBAV9SokWAwkRxx/yBAk1GXt16l+mzNpmlybB1VXv73fSSY7XaZ8/eoRio5MgAMTYWI9IxuOVkp
FqQpIb85phhAX+fZJ8673s5F7HAcGvqCNlLzte5DRjVL219XmHj4Ka5cD2YhzkO7ZGEhLJaSaZCE
VnDSgugZBQCvGg4w9ECpohFWn2wtrzewnOAlDVW/kZI2GjeBc5xT11zD8KGB1ffDEYXtcLz/GCvr
2vUsJ28FraZhtuvtlhn7oOAemeTgQjviaFE4dsCdnbY3Yp726PM/4TVpEIdnNL7tquqbizMN5ee8
4GhrLhTUxamJ48+0tF7YaAHeBoZCXzvEbrGjhXVWHFr7x0/MeTfX5UtaGF94LndtAmbISPQfK2ps
Esd5I+SJ9PXqZFTJ1xRpDyWMnmJw8tC2moKWMu+wPrmbCfCf6O1Nb82/XK0dVbdThuRjuMUbx5d9
3/AMvepHuLwQowvAp/dPGe8/js0RXq9WHqMqoA+H3cVOImQ/UXYeLft3rrQoTGIVoWaV+wpjRJbI
p9LpD5qBEZGKPOyL/Af4A3P4ONqgS2ppysWYbfC4dBUoJmSMvB3xjT4BjN+gon1VPJk8aUfeEAa8
1NZLnfi4a0FGr4LEgTTlf2Mofiork/5FQf8xKDvcfU3DnoHsfB52VD0/gR0g/4MMSGcpB4ykXKLe
QoO6MZ6jfoQjGhmrWdOv9lx+106CV7qgbUSmrQABT2dbPFZSPkxW0u1SSWS7p3eAdKxrW6HcHZDb
kSSzSiRmRFdXdMrUNohcb5/yQRyxzHqcf/yH1H3qc+jYWUvPynKYoTQpN7lv4ILpvvBasBKZ1T+Z
oFJSmXsu76+aHplK/9Gn21FM+xob5UZDuASFsF7RPanWlnwzCYEdvGw7ottepa17U8qiEMV/tkNq
e/Kjkg4CyQ6dTpxIY49vCE53RmC+zRR7Gzu4kgPT7LM+eS2ZK6BOu8ZZ8tI2PcmEaXaRc/2k9wz0
KgsRo8UTK72cS93snwU5f6vGXqrVUNiEuPGnKPPY2iCI/tCojX0EFamNDMWGnLyYu0ZoT/imt57X
HiCkvPpe4GyAyME3jdxHZEvJMW4ABGkiWxcljfm6es3s+dymWnehL27sJuMPoPcXTR/2VeX9CJtS
K+uzneM0BD8V3k+lp6Nisx+syGzWoFwYm1r6PsvHP3lKocc6TAHmP4gsR/fSr6gd0LNzjULPQiRs
2yzOWvJM5vB5GfpNYwL3Egn9ed4MivqFiRfTqqocD0nLW8FqVAVgGGGLZ3SmMZQMzzMlEBUGC2FU
ErMGlfktwi2XaZYdzijhZE+/f3GmW+J1zy5GaN/MX6VWXvLRuUEod9UuB+4MyLeVxxxBHaqviSy4
vObGMG3U6v2gFKEmLLHgkOhIv1k2tlXrf4wOiTBwvvvQMgmUQezzjET76BvuezPaqOxj/Af9qdfZ
B4M22sad9qbNNGrcHCN1ox/cmQ6yLB5TF5CmrZNe5rWvDC1DdPZvOWHvIPCJDJ+DzGA64Mx4aOS3
QT9PmxCwBxxOmaagj7R+SOaEmNoMNV3FkfwURGsBo91VG8vsNETuQ5232wjDsNY/9BmhWpy7wSJr
XsHIeHlOyR7Fy1VvkpF5EBFpoWag5+z7EdFOhy1FKpazQUoNJnjKqVrH2NQy89P+mcj42ykiO2IC
uIAQUy8R1I1atMFFzQHcSx8G8mijAAtfNAGyaNNtPInXZemTE5LtMHM5u3oTB2Wa5VVYG59FihPJ
QeGNu7h7cfxzb40nqbvYNrSHYaC6TsDEZSlDbs19kGQJtaRF9b7HkiaMR7JXDARGVPYVxHs1so2b
+ZseyHjNisbaMhUwNqad75NZKy7Ebu0C03tnvz+MtGYDpswrveEdNl4xtX4S13ywwNuEEclyJJSz
JEbtnjg9a0DnasMvXGma99PBBg+d6QkIXMwov9z7afMbRPFfUy93TgTcLhDMgES0rpfgpdGNayAd
OCDtCzk7j6OmvfUSxToKjTW5QMvHLHVaatT13Cr5X3Z4FPI0sswz/PG9VXYHOA7OXpcafjt0l55/
EQjDuEQvuJ4Zw8w4dCLfukRBfegT7ZJX6auI8+/Ibk8oiN/6wD+Sr8Il45KDg2k/YBIQMnHegolp
GM2m2MXy/mgk06HvzJVpY1dyDXz8AtdeUmGX8CeVIYaXf8TDqiheJtd6AnEwdrOblQHB5a+MqCzR
qMtki8OIpAmkuE9dQ0sjiS4clb6CmuM4CWVXfU5uyYxkA+rzZTHnMDazL2AZ34UmPzqIDbVrfYCj
wFllneUgL/gX6ZH2+VXXkL85tQms0qdjiUSITFgLVL3+OqBhKskwwrr20JZQRVVwaJruIzmcJVnQ
thqqxMO+tLQ9yVuPgdl+Fd0XLrd9F8tXpxG3xHT/Efb7NgexwsazNLPY3zwPAe5o0dOP/PndYdKF
RG2yI4IDeR6TIf5qc/mbGdqb0xCvBW3JmLV0N0TkMkSbscT4XT03Dmdt376gff/y8+6U5UxTHAJj
IQrQsb8aPcw48rBi3lARazR+yqNpJ0yUTJvjBbxaa4a8pWhJesk0362aa+NOj8XyU4kU7EdjvIGW
JduCZEGy589dyUNVB22QyQtI98cMRszasnlSc2YWAN4x1gdVONjFq6ABH84yCqBMIZAdlQySK3Qe
YwZS0Trvgou6jUVqnL1oPAEO38IBp0RL/4LFP8y9Uu023Awidda0uNcOVboe2+8ClT2kmG3X0iRi
X7lYsUHTw8TLoUfLewcSBL8aWHJOWKta/0yH9pQa9zjCS1k55SrRk5ure+sFGUhUcZ0uqbh5Yk3m
FYPB+Ju+eLrB4vQ7JJdCYzwsM/KG+kL71KUJORKbE+Q7YKqBse/ZgSGn4EWog7Zaj9VjPFuM6Lrb
vDhviID/DnF/hIbGH1GbniYuuakFLG4CEhLljfVsXHtOjFFGeJ/CG3c4cqyQpmW5ng3tyY0nKKL2
PyPov8qxREMCUBRXAa2CrCd7wFrbOlGBDLxbbus4xgVjdvFD3xe/AWmwjQQESMkWIss8E+MTJlNi
o+Q2v3LP+tPy0mjY1jsEkqt2JsmS7YRkuwHOV79bEIszVhhWeJmYhg9QKKeM2isDocAmhyFhIfOk
IVulwuOvsnEHUhSLrFwLDZ3MAstmB3OaBHXDDhHa0O/Bx5L3XN65cv4Ee2/s0FDNKBiFAbV1WQ9D
m2+DpUTrj+DV++ezC5Gv6B7risWa07O9fcVRXV40VY4G2d8qqxkC5g48j8eZFmzqFCFWiIeqAO+B
5DDZ0jJcawKpIMuFiUxLsuVuXYK3sPYjgRrRBNJwOy/d8GUBMlC1ktECAp4NlEGyhyXM/dA7/i/h
mmAwC4b3QcNYPq0QiqAv2jhWNJ2HLNPD2hU7lwRTJALBBzR3L/dX2FP/dlr9VSEm5qLdkzIAwMHW
PuYFoYs7cf87xvuUZA9oN/4KgOob08RFWnKjzBg9IdLX9GVnOpbWnyLywCWTPr1IYAO22aAUYz4V
FrW+8ScfhuvfsbNpUDoEAUw528Cjn7W/C7kEyFwEs51gPeL9GDuDFreFaR4kT5MmcCMK7G465q9i
BtbS4XxeT1r1Mg1M202fCmIk3yqauc6AyZ0G0//q8hoYRrCOYsI/YuPZDMQv3UQmpeU1CYrfSsbQ
78QDJjushTTSG0Rpu9leRChq8nK54sdCd446zm+9FcuxYjkJ+xYDnDOX45NtmsvasyuDROwsW5PI
PW/qKGcUhsLEHvVNndRrfwjcQ9VAfbMHFZzbJCcnr3BtN/I6kMk+9Vx99EUgq+JGa4erBrNrNQTL
R4d0lNNQTvPQZyY0f0TVuMW+c0314APo6HGBhYsQn0Bxq/5NI+dKW08eIg4hNMa2Y6y/5j1D7OzN
N71bTBeUnWx57Kf5NCb2piuDPzYkk15MJ5FQcZOzeXUazEBmgvapEq+zNNWI7FzE55k85DW9o/PM
wpC302O81HB7xzVGufdeDOu6Qls8EhmV/EojfevBGm7yjN4pQXKrJfhlm95aCStDY9UA8lJDgx6W
/mGm/g10hAtT008Fg/Z6mD2mqfWBqfWlDzTGF8gMsy7aRwzype1v9E4apxxK8Cqq6d6irKPlr7ly
W0XY90sfjN8E1sCztfXk4YaszCLYSLxaa4eAejOLaGwnk3+AbI9Tm+6SlaTn3nX/xTZdQ9+AwH+j
c9f8Vg6e52W+DCOBar6n89rJFvQL70KpigLLC1adDdOiKP8augk7A/8Iba950NmlYvotwnzR0qQ9
wqXON7VZwtvxmXsIUpDWQwxQp2ifx2Fk6ucAarB749kIyrVnHBaXTAbmiB8EPUDOH4FLLEmMZ7k5
oqR8y5vzYBTbrMtgSZEQsEPbma2HhPUdasiqstWx0Y02cYDFXabDs9PrXxYDwJAeSFCfABWWREpQ
fnbz0e/+uDmnuyqYHlEv1rucBiANxHw78us4Fnaco+EY+QjPOEKTn1XGbzq+Z0CQE5otk5BE59WS
rMo+J6QwNclZzqoP4TKbGOmkMR11zp3hHjjJ1Byl7ds4tgu/myqTaI+fwAQpEmTeUx3yh/EPlWpJ
J/I8LsvOsOnWYsD5Y/Xmi5tZV7LMCbSovSdvorPrgr4RRUVXM+q3Zt1sqwHwKLKTA5Gh3c6xy28r
wb1e+z8Gej4rwPhF1h8I9xnNYouxf1+WCcQ1zQIOG+ihYprogqAPIE06Dht33I2eBYWJ2S7xKsCY
SaAX6OuM1IZ4IANCnZmxJPLLwlLiNsupI5DQ8By1zFM8TXr3b0KivHjlX9nVB9eI111RxQ9D7Txy
urpowbCt+y7Y9KIhHHM5C2msjZE1jMH7wSR1R4t8D2KHhzT0I3Kya2xTPlpvZeJ+LImx7AYh2l3j
c4SzvxdXiedUZmpfc9LunlV2e0l/N4yK5csz84OpGz4VSNJ+Zg5lrhXkHRIpN9n4bZnt+IMiw9Ll
p9DIJy/cLMKsy2M9IQ7zlJovfpu5Z2TFanhnuR8N4P1SY//WmXlHi+asC9F85skxGT2x4WV85ENj
P9Rx9dDOPbHbk83Qfuyto2vxfwEdxidH6F8p0niQVySWjxOZ9HplB2cfZciBi/QWkxEaS15Y15vJ
k1+5fwMf1lJpb5vitSy1WywUV1NCAc4jT43LVyBIjpPVvS9+Deqk0fe2sKHpZTXe4CDewQxg3ZxM
5r61dE6Nl8DEspVQYiieO5NosbitrbUjs71MH0vfhKarIRmNiPoFp74imPHBTSSRBgmOOwqG0ZnG
nTZHxiYvBPFH6NIErGqjFNWaVF+zlTMwXY7DdWU9L7qLlrf0mrDpfG/b6+7NDfKbTOPTmHd7dBXl
1k7tb+RP7TpONVohI8s4MjP6oJr3ZLU0y211CVVXv45arP/4gzQSu+zCKDc4h26DazIjRkUACYr0
TzNpqfyyL4ykBfthwp5kv5gtC48pyOLzu+EjW25lLBGsOcS/Os+AUp70hAcwtYxIAAo2VMqXpNbd
/Qigyo3gpLrTN83yYh1P+tUVl6KlPTFQGuQU6R5R1luLdqPRptUm6AfOqNZgh50E8h4JZuDLs3Qr
YCIphSGLX2Gwp5NGu3Ql8rz0tTPKH6dxDwHx9TDCg3FD3laQczTPymtTxDePSu4UR7eI3O69WYu9
Wcirlbtv04DSIpkMDwceS1Jb7bWOn8Ggelg3gtaiTtztwF0sR3s9tRoL+NLOypfGVB8qW+fLdo2D
8jURhgqWRergGiDOxWc01dFWlvlXkI8klMUi9GqOYLreHBMdsiHdmD7cF4JjK6E6a2yaRTghr207
ejYLiWRdmVmHNuuRHzCl2UjbOpA4z3JZWE8pZlkM8SCC42bk+sis1w4E4yozCEy20/QBVZt5NP4f
e+ex3Di3ZtlXqehxowLmwHVET0QHOonyZoKQhfceT98Lul11dVkiFV3jnuT/pzKTINwx37f32on8
hATdWAR0TIdZU+OALIMED5GRPCU6GHjkaVSO02JOPAN0Rs0FHcHIuGkloyD4Du0Q2oVuzhClbYZa
Slkc5bQ3QlsF/jKMC7kJtdvOrvDtIG6V1BcI4HvQOqOHNuG+6TT/yzC9V3ZF0RMNbAEm/xpP/dYN
/fchz1/AmaQIUnARynUcO4ZCBYJcU3LXUGi06LMN6EJYZaVPYqVjUiGLG6T4McMl2Pau4+VCu/IU
+pk38+FE3MvQXLEgfsqsA64pmUOXCKANxMOhTOynsWy+KLhiSJVMcqyyhg0cnaqB6HGIoMTjzGJf
rTffvxhs4+x4G/dP0MaKbcb4IRLUj5O4gmZglC+wGhEQBnxgXvHigvxiDaho1WaQGn4pvHrz/dt/
/gIw9qPEsrH454/k6a99/12awE5VqTLOg1RHANvp2+//QxEbOb7KpiVJI3Agnecv6B++U/YlmlCu
q4TFtDlsvKIeNxCUxk3alY/cm3D5/btgBGQDNIWlZg+kIFSv7QGHjEaPaWlBVCY/UXf3TTuspbB1
HUqxVEoCcQjcmEZAQHKqG7Qfvrrt6p533bA3WgwIwmyuY7266evWwxhKBD1NbacVzRO6XEgwn6wQ
XadW3WgZCIMLDkYPVD5bnMx4lbJ73KYaG1kWtvjv3EfaMAjeiox4NWrH8zJEGMeORDd1e92zLmIA
aYlC9dmvBWW49DQStUtPE8i793LSmvfAThch2oeXQBL8Hw7zddpYzaOMd4S5BsEBooG4dFKhGIsq
gSlatilFNDO/lEJbuq0o2OyGSS3sJpH/EjIlU2XuhoOVkuQ8hPg8JB2LlV0O/gsJDNHMRIZnGBAM
sHYvcj5sLSjKUjQ117bZEzCLRLjw4k+YftAfo+JBNSVASxXV9UJg74pcKnyZoj2Jwh/Watp+ZDo+
4NKjmRgXZbxo1H5hNnJGnhUgWdeTjctOUHZtgk59cWNUeF7oNQedt+Ay6iok+xJYD/gYxaqfNs2R
YcVk10jtPhmYJb//maT5H2aqIbEacutCN4ZsgfZM+ccf1kb+1PoZ/hjbgP0VwOc0cpUEyrGBG/BK
/QghZgw6FSjUyvTxOlSjzwoZzWcbxfLSJ37G1iBIMDzUS+E3BAOqEOrzXWTTNsARL8DFtleh2vuP
RidYkkaRuEgJXibBg3SFzHSv9MTy8PJ0UNTBawYlrLgaOAcpFNTbPKaYvg86igD6p1lpVw2vBHIT
ai/mrkVpsjUCODKiY88pk7TiUyL3q8wHligvYlYNSKemMirmQpeupxnm7fb7//75i5o19/g98qWe
6yYU9nYn6/rGJ00g7LQtOTc8x1zTnVZKV2UYk66JHgPDIBETpuaXi3RAeiisz8T1yjkQesYX2jKj
mJo5qhugnGSUCExQr2w25uxjMQR3ActuDccGvouSaPZl0PdzamYrOI35VRdmt4PffkQqA73SUA4e
fQoPPdFSmUUcET0Jjx0MgzNL6xrFSqfsjDFpN/TxgVelLaJyWXEYXhmoJlRh0TZ3TJwwUcGmBJ7n
ImctNpbaDtxVQ37UJcdbFj4yNgsh54alWDmPrcqmUZJ3G8324DXAVEhnieXus4RGVpMEN2DYweOQ
ixNkH8xS8yjoG0crbOW2q0hgH3Szvki9cimjflvLTVysPemRxsZKt9WDHxklS1fAfR4bcsTWINVp
fojGfi8SKjsjrREeKHCZMriXcbJy4F0jjrCd6+GLrNkfUj5ayybdWI2/tyTV3CgDhid50D9Lt7yq
gmZlePjhWlbIVqOQYCeRt9wH+hoyP+qwtCVg2L8LU7PfG9043I/ZlPuozVWju/UCUqHLhoJwTDkt
jYfUQf0lr5Kgfwnc0d1SbiGxJ0KSNXT6JvG9Zl5PEo92YCSv6F2qRr5VgmDW6TCuk4bUvWFRuuYy
8PVn4hGfuxjhXIjGL6tcd+mmoYyzhV8g3ggoHY01qxQmnbGcDW64ppDpzQVtjo0G6+BClsZo2ZrF
YSwYmKUGHxeqm3QGyLq9SMeIZmiCbUsLhqWvZ3yJMX83cx46SnPAI/bfgPT/D5K/G/LP//0/3jMw
deVw8+kFWfovWHj7HEh++RpH8Wv68W/ravpPdfwv/wGUl3Tz301FKBpkT8VQFE21/oMoLxnKvwvd
MC1TkRlEgcb/X568pMuw5g1hMBfKGk01DQp9hQAc1rykw6FXhEq+qEn1V2AY/38hyqvqv/DkJVUR
prDg4ULAz99fb4C9VwDt/6ehZ/CoakxGIDbuIn/fosODwZjTdeM/Kd5lTDxA34sOpeK7DDAqqK4L
45pIPvjTM8S18wA1CLRJK7nUtaWf3Py4mIcsRjGS/lvaJIcMzhfH1P6VdP/PbzZ94x/fLCNOE7lF
HTt5f6kjW1RhKQb95P9ciYF5iS/KbwcjXRFTS+4oBQWkKMAlqBkakUo9yl+GPfoiMjzRakWQIIoG
Kvel2j9o/DAf9ni/ZrjAL3T7s8zZEDWbXvnoCyTt+mrEmPTnyYhTl5kb+fNkCOXRoapEsaO44h5b
N57/YUsn4FLy5SW69JvYTED75PDUWMAQq7eoPBp5ejODhQGivRveC3s8uGJ04B4DvwmWwgVNk043
x5uQN/h2kNXG2WUocn3h0qWNgciJBDGQP4S7fCCAQgFUR83EUC5cnwFHlN2+gec8a6Clc7LNqzZI
z2UVvNEOm+KwQJZy+9bnbygvT/6P27z+4Ln9zyftKLHARdMdaERqOGGUHkBLLIdIu5U17oCpgtxr
un0asLML7X+MWu/9//I+s18eoF+fHxLFpu/x4/lxLb2L7UGJnCCkT2FAm+HyAvVd8DItz5+SKX47
J47BO/3zGGVaIClq1cjxLPHGsiBGXlgi2SBmduyybjZo0rMSYEToiOkdvXKB0+9FL+p2kfdij4Yd
qUP8hmrurQaJ5RbJ1fTk2hCkC3dYoZp/waQ3r9W62KWqeSU19nNJF63kD5Xaew0isoz5VHWk+6s0
a1dqX9nUHWK5XSpdcgv+SLuSm0eVuQHXXOlktgVhnycbCfRWhcuJ+Qumoh/eW1X+HtWKM4DutNXh
wfcq2rX92grJUKtwhvbZMoJcXeXmnaC/poyJtSgq48q3IRFyeQ+B0MUiaf1HImehOOiQLxCZsrlS
YOpLQXYppfULSWSHos8//rj+Jy6/eXT5Kz3oEjDtjhUp1PjUrZckV+mYzqsCv0gd3p8/DCPxf31y
ucvTE/bjSaqSNKsqkUdOo4OQhJJigeVXQSaf/3jt1zeDz5+O++PzfURJTeGGkSN51Kcpq7MMfWto
gOvQXy60dLi2S/YPPH4r5NM91SRz64/dHnwVeRDegxGZ0xV2c4xP3prwzmccCFT01KXZJ8UiNspL
WlL7WgyLiAFdGcBSVIO0KmuYBNP6xreGV9sINw12lmicCFM12Ffrirr8rFG8BynK7wodqs/5Ez51
vtPb9ON820wgm6MIx7JQu2GIlglh5z9SYMySLLz0qxsG9vOHUk6NAkfzG3F14YiBOnJsYRjQNs1s
yQqaacC3dnEZggAjARHeGTGfNnhzCuLFTQ5OcUUmhT+rbdjIEexsNrRqBS3XE7PzX0z7dUbgph9N
b2XqNsbELHJyIDFhBfE9iPQN0MtdX424+MEt9d067YICM7J2DU95XxvVNvO9dSblLKLRU/Ym6E0y
C9Iqx1prP/o48iWfcHjMPOpQkLs83o3ofgGHXA1o0pEWL63BdwKC1sE7uTO9M9T/5k09muGsCiaJ
7LEkdQUaSdIiecyQrNigNYriVoqTK3Wq/hR0rc5fwVN39mg+iaOwM3vPBJ/WgFbvlSZCqlC9x3p6
meQw/s4fRZnGkv8ybcm2dTSNUJHKChcTmwM0DaAUCtqkiG8KbYIUJdouJQQqjIOX6V1kO/gS1JSi
W0oSOn5+r+vnA6medY3nN9Jvzn+laXL57RsdTTq4t+Cd8gWcxrRoz9LHDvyJ9IDWJqFXzYutYi87
f6xTZ380wio6sNVQ6rirZvYQNMq9Tc0uyLxVQSwHJJg/XtMT99Kafv5jRFAG0LBtySlNQ4FelIee
Xg6aYaDIA3ue8+eiT+/8bxfuaJyVSNvtc6MLaQLAJS2i23aAXzhAIGjy6A2xTPJY+VJ8y/49pW5I
87corWaBM9KjsU9JVDchrQWlgj7dJqoGrZBGPlLtSo91liwgbCCXEP2VZpgbvdcXnYWWUxX3vJ9o
xqKPZDA2YBsugqbBUVS72BRtmMKGej2ZHUDWrjyAHjMKvd1MKeiijgmS1+TRcNNbPAf4OnoWh3lF
g1NCpwkzE4f4B2oxAFM+YNkufjXoSg00WM9fMfXU7T8aqeNQ7waiUVJ6ERPIELN/vywLShQQw250
98EMSNbpStR6xtbzaXP7j2ZyWaQEiCNUaYn4oFKWAXO/5B92ZrkZwQm3rk4+EIrl5K4DOn3+q05b
ol9v7nTTfzxCZufSSs6M1BkJztHB/0Lumg/CXMK4ZtPsPyb00FFrXGiWwSR3GNq7Mr6tih1eUYJz
6EYFxm0sLZL0NYpKJ1c/dRX6Fkq7kkqOyK91tBIm3d5Ahj4iwb2LplKG+celPrHGsI6mA1fvfa3G
seOEeroMVf/aLaUF5L3n85fn1Mcfjc59aWc1uPbMMXLCrBvz2i3CF3IRVuc/HijAict/PBqbfWgY
lPWdQJvoi7H6osodnCP/sex5C3IEBA0w+TqzrnB4xgykPOihZF6ktSVfFEGaMJLR9Q+0cmoPP3gl
EExRqnd0kzapQuUZ45SOV6Je2PH4ZMr9UtUid+aHgiao1721UvypxjEqI/gifWeg0MT36Zr71EA8
W7Ee9ZHLzDtfw9TAqhrfL5rvmJ6WXW4UlJB16G3LGGiFS5pqb8WTG+K6S+mN1shhZmPBtyOP6XbI
27u2B4XBMP9Y5MNGKPkjttgHMbAaF3QgtUj58ssKZhLi/WVv6a/mKOYWSEyKgfYGuxo6eG87oS8G
yV2bhVgSKSRD8+nYhBJUE8fUkQD6SHW3UFP/fiKShBPyV6MyKydfZgSsXpt4NnSY2tzlmaS8P9ir
IisuKiR8c5+ZJ1GQngoSi6URgmXpsYeOpjK6GxKCrj7LcXYVouWhGdMsAlvatVJ1FUXxwWVLOqC7
sEPvIfTs9ZAqjl0pi6S0t3bJiWBo0EcEBaRmv9CFu8wl6RZn8T3xZ06UJaxmMJibtZiNUX9Dc5mw
iXiXcE6Qf/ZNKq0LdTgEOhxaKgg5oSJd2n02HFXA8DU76OZ0ZTWqkgUPqsG5plR0CxRIIIO3Hu/G
+Yf2xDLUPHonSpDdiq6NmdNksFZDtXHIGnnJ4/4Suf3bKNDxTMQbRq3zxzu1zjeP3pGm1DKKEyJz
fNZfBZ3KPDNXeaU8sI3BBo0d3m8zZIFq9JWiibjs8d21nb9pD1pkHhoz+/Q7+UabbOMo93f0G8ii
yjW6j7ilGIfNVZiOG+GHDo1exISZRHDLsKPpPidA9wsj3QOkOLKqQtgCwzpvoZJzlpAMsbaUwbWt
QgmK5PX50z0xd5hHC6cBbbpmRww5ro+WtgxT2nBVc5fYlC/SaJE3kpifP9KpNZp5tCKSISRrXmFk
zqh6z2Q+bE0OqxrZQk2CTz8v3ppc2YtEbH2ef8siqTRqVqyjVnpH7XWaw2pxV0eGc/77nFjNmEeL
Jk+YeKdz9NMuUV0XCdjQsmC5wECW5+Vfm6hTl/doycRmIRzGhvNEO7DK1eTTx5CDl32YdY2CZF78
9dieGNmn+uTPiRXluMo0XdA9V0d2gsrMxDtVC+m/+ZgcLTH8sAYL2TBxgAHYIqCl+V/V1PrlLU30
W9cd7s/fFMU4dVuOVghNjBxXinj9VJG5IDWxiA7WThOTdKmNFrXa71xXvtY6NLK4o6mmpckhbsTe
ZhOJyDlHYSPT94JaEzTLwrI+/FEX8yTmT6sUoQ9G9L0tkkUuJdx2II5J1xOIyXiL/HyfKJHJrqvn
gZTuCWrY4kVUmVGMd5JgdwTrTQ3rll4UvZzcItNmmCKvnekKoD/YRxKoPYm0GG4tkgIT+fqA5YVa
8xVKIdwfvfkFWephLOFYZV6+9AKSHotO3pmN71hwVpmE5U3iIYk20udatDArhcbH9eFTRpsHfaiP
/6ZQr6WhhNIWjQ9IomgzEX1k1fZMi7JbTRe4I/HL9P4MEA6Yarnax1K96WV3L0TBRD8wO/hNu/cD
7Zla9sEOlG1HzlCL1HbItU0jcYFEtAKhsLEyvSQZM7iC54x5Y1KPSi3kOGAITKZ3pu89xUG/IJQC
GHcl7V30hRcClejCKuVqbbDOVjKxxuO8y63mKvWT+yKe6pxM58SiTFMv1D2ovULfjg1aHmBG3Rjo
93WW33RtRAKH9xkTZZCokJssI36z62JBe5Q+d91sCil3wiwAbWo5fmmuizifeYW2NQNjHTTRTZmW
MG5h5DT27TR1MX3c+Z15WbCKqF3UGjnpjtlUuhFhkxNcNgJ9jy3iHcbvKd6TYXRYc4vsExhb5oWu
y8XMjsuNKqtbshGwFlTq3KrRG8k5dkjjmiqUDbM1bf7YQ594t8XRjGTXSuHaBcoYywdulUm3LHJ2
Zlv/MRAq0+f8suP6ngl/LMpd9kqU8FUGZspIyHWTdTvJuIsGTQaG61lCKp3RhptMs1fCMhbnX/WT
E+3RYjoczN6vgWs4IsyXNVXWRg9u3b78As+NErH3oN6Zqwj1hB3VT7lVfobFuPQtIPYqbH/w0kqS
r0yV2D4AEmUCZo4XQWmAyoTo/ZXkZiizlzjK7jVWN1ZqP9QK0VmoQnd9Vu2mSRXSIEMEpt/A2sQc
NRvUbdm9iYG0RFl7OH+i6jRI/nJ9jaM5tismiQuJXU6gkh7t+pdI9py0qCGtNR02cui4nBHA8wys
hXDxqlV+MavSeIfIAIQGi7VpdYAnhN2qgbZMRkO9yMNeAV1uXsa69Sh8zAk+ERO5UX2e/9q/d0Pw
dR/N1xp8UaNOpNjxelSykrgQJmw9ase4g9WVXD3o3rAYfQWdF3ZQ2rVyP7WaLpve3JSS9WVzpwx3
oG9zoMSFhuNFx32T9NHNkHVzjZDAPFuZ9T3II4fWL7qBIDr40ImUhE4D4mDid4juRtMfN/Sq7Wuj
C/Z98TQJoH1k4vBv/1ianDzVo7VA7IZI0hQrdtJSYf3TXZD7CbdhT+zMSrXvegh1MIPxJCAfALZp
kjhOO61C6Cu5KxOTFdqbvheEWXxNstTM31hR5MRgBAHNzvLJKUUNESvqzRh2G94lRhJGLzwQWYPZ
jq5xNTym6U2oY4G4GapDmK0kKh5seG1/e/5+fj9uvz2GR2sRvfQ9W2qoEqUdwo1EwyZgaZ8uhTN4
6EiNRkQcvnkx9hAQJtpON66jwFtWGXj9gpoVwYYjsaakULFnxL7GhApNZ9/n6QoJE3EZJdF+CpTJ
odBnRqjtxqmyklXgTdjWOqVLDlFlrMqsnbx5B6g5dNTdhR2Wd6EMpK0T6GBlJtsW2aDy4MlwmLGO
Jp7Ys990+qh4UYyOcnu/DgPZmmVK+8YablGlcO4p3lhJs09S80kvqW2aBrlmuXvTtt28ktptG7S3
iVbOi9zdaqkPB4VUoekf2TEqR28xlbSq9K9KmTKNYb9ca3G0XgqzXAHsiA9aF82l3yZEpJUP+sQx
N+BeFsSlTVuyqeVnMVEHPV7fpPk6f6NPTRdHKyi7YMFZSknqGJlxU8jZWh2Ju1O7v16WE6d2NGx7
aSlLmYYEQ3F9tszWQemGPz76xNpPHO314rBzSaqB0hAMIAAC4irSpN9pISGiUPZn5y/PqXKZMV23
H9Ndk5iKpjR25BR404veXOhBjleJnOahGQBHu52/GFL1Ltfz+9Ir71TqO5E1AfKhH0ea+RRH8rUb
wMSCuAHQmcCqZOe2NgN0eJ+YEgJf/TYPLdxAzbIF9GPSjfpj0jxxb42j56pFocScxXfX/ftCBspe
rAv7zx3aietvHD05qaitqtCr0PG6F63KpEVXGbDm7CjB7m8DCx3XmI0eArwK0agulRo3VpXtIrRz
dqawn1NWLuuo8/fp1KkePWcZbntqp2gvI3IiFbO5wVSPAZrUs/Ofr0xP1S/vqHH0tKnGwFYgoWEY
Wmq2ckkx1fNmVQ0ZjivpK6RTY9YmZILIvUIf8dJ6w8cfR57u1i9H1o6mG0FtxhyJdHC0PmGVC2Za
G8ZVnNMQCIGtRHXziHhyoYQgUEwR3Rtde2eEwVrp/VtqkPkfV+DE7f7WdPx8EeSkRLoPp06mqjnL
cHiVWrMGdnFnpfEfa9cTG2DjaO0atVh3Kp3JsPGYbwz/fvRaA9UymaiFLL2C4Gr/OJtTjQP9aJk1
6HVTNV2PFIWSmiUGXEFwRqedAK6h1rQWRJstieLcNEIq5rrVvCUQ+UcQDQjG1i2+D6z8CFzr6KuW
0aQlbZjMw4JWbipj0bBo6l5IpVrMpBaVvqySue3ppIZC6JhmvcKjig4nIGA+rXHJTw1Mo6gvgyqh
pC2Na9ZyKVs9NlRxxzL20eIv2AEOQBW7UaLkm4huYUERUQtYN0j1Y8WnAddeKImgwEaoavPXQKtP
a7hfnsDvn/+49fUo64mfyDEcK4JnG+IqzG7XBCCpEwuPd6XVb5XCtlA1rls5f8C7yQ4IwUOrY2jI
rPvelAjJguWCGxE1fml4CC1FDiqbAhLcnGWOqhbaKinII72XXke+gHol7WrE8e3KxEFm+jneapf1
hUWDpLrn4TjkmbWKTM/RhPugxsGrl6gOxJWH6e8P5E9GFvBhvaMeafdOE/arrvQXMsgmGxV7HWbb
MVA3hc79tz0FC51JAowCQjm+tM1uG6T+H+UQdRoRf7t+x2+w24Iex13oGBXK3pzmhStFj7GCVkPP
qrtWMZYu8D+IEOA3caATZEQPHytypJpzrA1X5LnchXZ7QLqzJrP2EMrUNozy2urtbTsYMxcy0PnR
5sQ4qk0//3Gr5bJocN2wHNDYILMzwg2cAQvW/xDwnBjL9Glw+fHxA6LQQkm5EnX+hAUwH/6ap0+M
HPrR9x5GQYIMuZtOVTyYVgmFZYII7j2Enurj+Utz6hBHs6krSpsOXhM5fXjjxtet/+I1V1lyhdV7
fv4Ip67O0YwaRZZQ5Gw6gi4uSwwmFJAvz3/0idFbP5of1VE1NQLsI0f0MdwHmG/2Ou+fLAAc5w+A
RvH3h/xogtQbBVti4GVO1hhzpWLYtrAqY+r4KjIXk3LsIOlG/0scVq6+oK4/wIXBguni1xtfIzPB
p0EvlGQ2fG+Dhg3AC/u/vtyJooV+NLHkZHLFVcEK223Z1GuNuCGKYtt33ZY2ISHkWKcaqbgHYZBe
JB1CuT8uyolnRhzNMiJCB1rjqJu6Viu9ij9SKM2pltzD7jxg61u0NnAXcjyv1H64CjxpO/VPcK/j
jIjQ4g/LdiTvDFTm6o9vdOJKiKN9umvjN6FjDnPJtw8KMuRKabdp69YrlTxz/B3ARNW0vMJ8/9ax
NT1/2FPXYfr5j/c+bvJEeGaQOUrpg08xVp6Xvo/CoxHfr8bAVP5arp9YpomjAcbQDRUXgJo6BRf+
IqHYKmXpdsz9Zzllpy6l0oI87AbXGv0RSVnrPBNxoRAFW5Vz4C7XwHAOgVJs8fBc25WxHy16n102
3PXQ5f54LE68Kt8N1x9Xw5MyE93wlCauNSvCL5eNJQ6jVIJWw18bYbE0BmnZxNrX+asvrBMji3Z0
17W6rTMFzRsCB3dbUYzPSbMtAuk1VLCoFUp/ZVHbjHwojtWUkjeVlKUxvnZDaRUis1pJsSc7oCsM
WlCWBARzvDUE1Ki29A7T2iWSUa/Dj6dJmglnNIJ7O2kXfZFd4IhFyZLYHxmaR4Cr7RemGx9sNY7m
SCFWpY68gjpbWKLgL1v8I/3eCiVM6i5mN5BZeKGC0ekt8ayW8Sqo22fGiTt1qom3IV6meMAVrgbK
fQCqne9QAhc214ohFnmRQ6CIscbXmf9OzjszfFeug7YOYLPlO58yWiM8pBY5eAMM4uCCF9Na2tJb
R+TyulSUZ1+rUtTG/VWvU+6ZXlHDLPdSOMxVj1eT1FjfqaSaIk8Ga0bpN9MwF5n4IdsBQpmkFx9d
kBzAfS4AR2hLwIpwEZIb2pTom+Pooay8vWaMi5z+dFToFH2K/cRbRw9krYZW3w+++Z5mBp5NgPNK
DgcboOVKApo29xPyFZNhJ2xrB7hrY1UNHzpgCQ0aOF+jTnqEnbk3luFf++MAxQSnFJT8TWTETufr
QGeGKzOFIRrShhRW+zSpaXuUHDok4wt5qNZjXj3ndf5gq9ojxqkUQQjWCE+ElwKrRuNXj3opkctY
xPZsqpS6o/0CZmWZQXEiyJkGS7SUquyhLEi4x8x2V4RDRHtfvOO5qqhkkCmkt/5hqNTLiNSsi5YW
DeT9iUXs42Ci8Mm0SIqDThpGgaYA6naK2I9qkZFRZ6xoQI+9e6ND1V8qk++lhUjhGePKVWrQDpK/
EYl9GGkqIEl6jQx3VahUmeIe/LZZhldDgBwpNSHUFFW6yFz5rk+099Qbg4UWwb8fFfMSxjfxQs0l
rQka/hHu+0gecZy2CPbap1az3026DCAj1l40jsgIQBKZLXR51KVZ5y4Kud0T54jdn/1ynpiwWcJP
a6B/o2G6j6NuEY6Aq7mSyB8aekiGbK/UEmB7xPBTebFTqdUepaiEaWd8swhiTLP2YGdJOsHf5mOu
N/MEzGlsgUJFdMBFM4mPoe4Pp6ORduTSbfWK0JZ+rBzgWti3ksW0trMKb161wkl1lTg8wiTbiXrT
NOncGqxtasmPA6m53K+WCgWVVupwTVwv9R7oDPF4Bk43QmM9IOzKgco6ufN3ml0TFse7lXnxl0t4
SEjWylx09itW6uiCCL7bUcMzZtbjKsAhSWOms5a2ys0cteE+dbWYTVT0lguTKKmqIJrVKh6jQV3n
eAqZnaBzxUQmRHg5/Ujbtwk2L8UYaeLB4pkGbS0BwsCGQ5uZcjhBu8Ff8HCwS2psFaonOSd1mt9F
agMeTvkQbvwcy/WNpaS7TOBItAxr5QOEN0MoNkH0mqXlqowCKGlBtcwVjGtGuO5cwvd0sao9HafS
IL1Y0AIyNb3tcr9Av+0eUIHMsgLNg0LejIpjCTCL/gkEAzQfMgF7EqGScO3gctYgktlf8tDfpXa4
Hi2FymZirMwkfpymKfZaGyk092Dql/SyXgs+ta+qpY8zaxZIAedDVMQFKrMOIxGYCY7sjcW1r3a7
oGgWShks9E4+tI22ltrg0Jfava7rd/5UpC8jP6RMS66tqhMc1evPQWvh6bdXxIwSW6XM9AraQFxe
I+zYT1ODbla8/gC0wDleKWouzyuub5Z7gZNYJXvUgkKpmgdPfQjQufdIIVE3Qko+I4VR32xNBkuG
eqOWr5kH31wZKVmPjI7MDh0QhRztLFg6FEV9WrE9SmfSnWKAmNBGeQRFctM0U9g7FJgqUMRFCCHt
QnLJvqInpEFfUl0rm9F5vWg439z393lHuiFbQJJW+4DRGagBK9Qa3DRFlYb0G+uzEC2Y/xKmCcwl
Oo+kriPyNLcU+Agdi1eISLY13dvvzySvksKAQZp8uB2ScTH9BQ9H3IVsGVttpPM6Pf+tCJ6b6enI
sRBeJHRlpteoaEYwPam4BJI4YJx8LAr5IVcm103rahdq1VIw6/Pbgp6S7Q2X9fc4T64zZIWsJUan
U29RcV/mdgUUYHygRI4TX7udPrIbdCcfIAzycToMFvDinpSvbBJQ8V4zAjaPwqXh64vhdWoZ5V69
SmPtlvb2Y13ZN6Zu3FHwfHU7eGt19ZeQ+MTuQzvaOnUeZY4iTClwt+EyYFqL9O558PuNTbPm/Brn
1CGO9k7ooQSXr00dtmlYkQdjjVjs2SyaNbqGP/Znp4qA38LvHwu3wGV1HMKHR5CYXeVD+ZF6w8Ql
uE7kYu1G7qrtyBBQq43fxTuboIXz53Zq9Xa0tYJB2RAkhPiki4EVTYomI/rznE5duKOtUegneUo3
fiIpxJiUC8q35egt8Pw8NlhupwiFBWmQFwUrRlAzPpBFPAfIsWksqiRJGJS2S3WT5dYfJYhvGfYv
5RL1aNM0zQaCpgGhkRCTY7e7CzLoE2rhXnZV+FS30X2Cvr5FHcjzb19rfvcwLTSZBZ7NWL2XR4EN
VWzGSctgxUQIWLc48l60vLsjoGNtBvFdr3k7F/2bVHUfQ5ysutYCRJSO8BTiSU/KjBmIajGq3dWo
puvAzvqZYELFNNc6rT6A//DytdxiA2obdkxjJt3ZOTbqtD3AEN3bqbWF2XSJ4Tm46PXo2gMkVpXa
O1wi5nOFAUgRMAWnVa9CkTpmwDGyZJsZpU4Lt5kgZ0C/zZFqYCkT/Q4YD3tKuYpEfVBalr7TZAzy
G6KE9diji0h6aReZKulE3k5LPWYJn2RjAesxV25NwKDcWqxYfQryO/9U1JYgLP40YrVbSPBnyrS+
7Qo8t6EqXs4/tsqJutdkj/y56yvqICblVQUSwWCYl70ztHDoFX9R21dTPTMi8S1pGod0oovYu9Wp
dA52/ceW85RQ4buj8+NlZdqpoJZwdKI0ZxVyfY31lGW5II6XEMbXkvmYkHZL2e/86Z7Y46rTC/bj
eHlMDdKPqZL28qeKrtU2FNA21ORlb2FCezl/lFPuF/Wo0gXlJYanBPuTyKMlnfx5B6/EhOI/WIw/
8YrVauF1i6k3+r2A7C8Z9E0bNaS2bSj8/PE1Tmy0v+ULP87WzeQC6DBXl/SRrS+/uzrZLxXp0cQG
FyGZoUAnyntT+oKz9McF/i5C/jYwHI3xteVmCkEXMRkiBO7awWMyquNFlKo5iWUqWMFeOIZcXYIu
cHRT3lhd1154rjwjZQ1acrdqJK5D3jX3aeKSIFWioe3GEplSXyNTKsO7pmr3mKwSflJhqiewger/
HpYJCMYuZ1XSgCAl9TuPo6VnANIdXVJ1sluBc+6PC3tisP929f64sKxL2tpTSRhI5a+wuMPZic81
nyGJDk1/wRLGHvA+jvqS53dgo1Yhqlb/ktwrp45+NNUkmg3xDEqJk3skhsUyTy4k8K/Cuyb0AZHr
UmfVN/Ia4wuWZPhHiOdBJp4/91OFcvV4LhJRX1l6EThZgi1Kh/XYpr02l4Lwja3o2//h7DyWW0ea
bvtEiIBHYUpvRFLeTRCSjgTvPZ7+LuhO9OEXxYiedLQ7hM/Kysy9dpVDUCPAvaS29izSaBf0SrFk
b05JTwnfVXlYoVl6TBDzNINOnyywUKHRtjE8O6d3k6/bsv4cJBj1F074TDXtuxj642E5npc2dOMA
FGFpYCnNNnYygLPKokjDxxCu9xCjNkjbcGayNZ85vK5VLWBAVus0rXQGl0q26pa6xwuJzX/EJDxi
C7eXLpVlzzxPZRKCY1g3adiFLnfUhr0iNpISf/x98Wfi3ffk7o9rb42mwzTHcDeRHJ5AJWTMWwfz
VvibQoQYO18SInxPrv3y2X9Hwh8Hcr3Gy5ikdjd9VZ8oQcAGbMpjCdVYpVhRt8wU2Wk4EucfepGA
qtUChIf6Y0StESAg+K+MXDyx35GPZ/MiBXJiYYMypO2Md+GeevUyQ6gxa/1uHQiohimj7Z5/D/Ft
2xjx0UrNZaQV6PEk7dqO4uegZJjRynZGlTw2TvIQ2R7OoKBUqHtcCAPfqfFvFz0J8xZuQ+ngMVCe
age3RHz7oAP1F2p2D4aHHcyqVY+1SFe2Y7Dp6BYtYt7IvOXfSpK2L/pF4R3NYSsN6TxK7HVGr1Yx
r/nPeSOWETNJMDGXGBks5VHKrB5LeWWYOrPij7KVXVirxpfst2sYX8ofDw79APB/jZeP023U42DB
1neOGCJA5liZnnWhqXQuLf/OP34cB+KnomDlGWzQ/XzmAVOdhnFwTQwIEi+FwC713d4YGJPHxWPe
Aie68nRNunB0VYyP5LfLVP/3MhOftrid6xg4eEDoMDKFkwi9Ts0lqlaN/eEqlEZoPbqkGrDD9pjw
MTgVUITVwptwRLyo3UOIvRfo+WKm0mIOlOCmj71F6qjPchPJc4ajNm1RHkNUgfimL6GEFchsIjqJ
KmaKaetm6yESbEoNeR5XJUS5qnxEI/pVbKxmHenDynGznXtV4mkwaxkmx83rUAw8CjscjFnbGu4c
94o7/ijQU3ZQriXWqfZcVdFD1Mj5QglHuzzlGlNvyug+ZYRYKWZ6it+tXpXvoVG9dxKigL6CH9V0
zn1fK0vqnEjEmo3k58fU7P5pco3ZL4Nsiq9WG7ux97Rfd1EI5SdTg1cGyHY4OB0sTX9knTlhB3ob
qMidRYwnGEOe1A0dNtm91VDjxRRaEi9xyXCANkgrt6weB7vamjmeVonaf2m0ARZaV9xaereL+xEH
5QQGR2UUWDE8f1FWTF47CeNULqjbNfExGOo98MbPTPL8uZFBs8dq2EwU925QKDZlmXwIOugMeT+2
7vUSL/molI94FJHC147G/q+qF6Ud73pbbBVpWKeKCTyoqY6Rra4BRH+05GWhH20R5r9LoP7Bx6Uz
nLTyRah6HzCVV8zsJLOq0D+LhlFA/EdWhtJsFCKbF7r3LWZ3md4GlIu7e5S3yZ2u0Dx3WsubMzRd
HxsP1D4kn22idh8D05gLqQYj01X1c6kpi7qK7+2ufDStfOOkEt+D6b6Vei6tI9N/6/VAmumdfxf4
KlTr8sML30bAhMhZpzBEXA+q8i4o8ax8EzOxIMUUDALYAE2Iv8lulRwwWOh+VDx9yJzhDSXV+8AR
eJVbWISWgtc2SnwKLWwk7RpulttZa6y2rgQ1innmek8ggeASK8OmldnPJeTsHhlcJZTbNnvW+3G6
vSwOXcKn4rPdwm3G/TRza8mOEZHYMOwpH62jAChx5W5rr3pQTJsRzZJC6FgFaeLmnd5DBtcnWTRF
fshb+5aX6hq1oTpTO3wjq/bgBe2bAXJby5ItCtxV7HjtzitjibELUDysMFexki9IR3eeLS/L3F6U
RXM9/hEHhB2NiXhp9T2MVMkysNsoRl+EJWq1fAsoH4C7R8uj51MMdEq1QwxGF4OzI6YX0KTwWhgH
DMOMaUW6tpucgZuZp9uHKMkRZPW3KH0ggFrWtaYrW3gYp0Tmq4As3q7KQvms+YbLLtoLYeJ4K8Jn
N28/e5tMid7qhg427un5GjnYykWg4Dash5G0NZroxPZwaQ78Kd+uty3OYX9nCmf6Xd9x+0d8xgMO
7FkzkBjE0g29ktu+Ua5Kx9+FibfEMvCgwTkxTf/C4c7lPJMs0olLK7CzxN+0hHs/N16UPrj5+0rO
/LQ8KU04lj50nYSoOYyVG5lZXl4/7cJvnynEyJNUTTOd1oVnFm7iAv9sjDUBJ0oO4NiiupRfnzvE
pA2LmoPx8ZFQODAFQx19EWL97UOmb02rmaNdgQmGaEGqtFs5LQETJ/LrEPjXjllfS5p54JN8t3x8
aGQlxdIFIzYnRMcR4G4nK3mwRuZMDVcZ+LR9PHfCD9XLnQu358xLJI/X9OMlUlBx9xUF6E1SZaOz
0/Auj4tPI7d3RjOUONii5c+ZppzZkV5dSPDP3bBJFuZitlTIqhQACGwwInBv5a7ek25RBVPqx//2
Tk2zJFmvWSOBHnRJeXKBZcQYjv7902cykykJyjHd2KXF6m9Kngl6CGJ4Ut07SXihxnLu9kwyH1sv
e11XoKN6ORY5mfJgRM1mXBAYTLwwEnjuEiYbUocCmt4zNbIxMZzXseGl53dfpNby7zskzuSo8iRY
aB7KCr0qPMrmRrBnZaasVuI27AanMKVqDzBYRauQRrhVuTouOv6NkgV7XWfyzibzwm2PajMwecfU
qqXmhmvPV276wL0OsuSgNfZjX70CfNfJHgLGPsQML/ON6MqtqLuNb9VXTV2QNZapt8rGpYSmBLLm
4aSn1dYYpJ2p0g0ZnLu2ZoeFFOpWsZQnHZILrvZb1tJrx8BMGeFDVvfjagj7krL/1kit+yZybnrd
fBzPSoQRuSZ+FaNvthtZiwKS+yzu7UeZc2VFfDUlN6Mrah8SVQH1EaNXiuEC6NrBiDNaHwP+KCiZ
V62Z2ghQjVf0WUiTBYYFkp0u5a6M9nqAsrcEYoUb0b4rlb09WOlJquxnK867O9t2Hun13klqCsyo
xlL8v2ntxZQMJZkUMgU64s3QeFe+Fm0tepvsGrd/vya/v4ViCoWiZVlpeSF7TIFnu2rwEbVH0lOZ
S9F/CjTCnkRmyMxBYweDt7Hl+qYXcJo9/b6sgJnH1frvazizTRJT5hGiHFetwpZ7pKtvUVcsnVys
4kTFg0MZDsGgPchyzc49zTdKyaSY7V0oBJ+7e+O//xG6HRXvMimjrKMI9QZS/iwpzOcqyC5EoTOj
Z8KeRFB4epEUQ9zaVB0F8c5KHVrPSAat/suqWR4cPJm93PvUFHlL+gMrlqEC4EqHRB6ORWbguJNg
smyrROCZK+qHqMIXRGovvDy/F0qEPSlbSnbm9EFOiLFC47Hp2s2AX1kNY9Vo8JSslP94mEkwrhl0
UbB48ygM21tdAjdASTah9NRT9mmd8ELE/H0dFvYkINueVjPNmngbfL0+Q71+Hw9l9co2Aze8kLR4
h1Bv7Yr4wvHO1PFBKvzv24Pnh5k0me1uGgWonJ7jHIK8g9niRWBba0WT7kXQ7KRMwy5A4+H+/bX8
numJKSOo7koKnp7rbdQCS26Q8bcGnp7/7bcnmR5sAqdF6000wazRqDPmi4JLQskzTRchJpHEbSoL
kBjPp0T40UolGGJ6/PpgPHcydOUQaJvpfLTtSJQFOJCmt9TX2H60/qWW4u9LKruM/31g9hDZpmny
IrL73IdhdnLwg4vynFpDmawGH1NXOQgvDdOd+bq+qzI/gkvdOJ5dWJGHqhovdDwiXpmiMGeqPerl
JGzQ0W39t8c2CTOBwjuHjbi38SqjgbmIP0XNWOvfP/5d4/6/VSQhJlEiaWsh9axhNMkcbT4gHwgd
68ZlRIHwNs8aJJLoT8b8HF/6Ur21OhvBdsjYUuf1SNPblSyGT4+SQp9hZJRaJzyoV5rlXFg+zn0Q
k/CiWX2JOZDubjCkWpMQnZg9uRC5zlR4hZjEFElrlaBKJHfjlxiQ2aHNfjex1jFO94CFv3LyItvR
n/DZuw8d31/jJ3NKsu4VZva7z0iGq4ttHcTPCdUBwsUVpAT8Y0p9nuAjoGLuMETOxqirN6P3t3VV
HnERecgDxrgKDGksqXwTVjS63NyWiXW0UcYnRbqNTHdnw3eyqdoXsrnMO1Kdv5/2mRVRTGJa2vVq
rQmiSxpl6TI30kelx3fRlLMLVckzX8X/IXWUiglqkrdJNa/lwvtXaCY6rVnv+ddRZt39fRXnYs0U
0hHTUxMMuLgbNzYPGGiWcyctSYKTw3cC3HBvLcaZWRPCSn0aikbFu95a8vH/p90BriH/G2qcAp8y
TzXRgNjhrg3Uuc3wHxOhZvLfHpQ1iWVVo4UeltXhRk7onaLlvUvZ9XYoYP++hb/voMSUxNE6tlPa
Zk03tyt3XTU8xH7xjmkfQHH1Qnp07hCTsKW5fTloQxJumjpblkF7FWN4y/QgEF7/0hp9JjhYk+Bl
GcIHyMDmvFHrY5ToA2732PH0vvaOMnppheark4/qp3JBi3HtJ+VtIuov7IPBq3VBdOFunnvrJzEK
Gbhi1HqBO+JYpesY8mYqRFp5zH1q6W3FLO3fT+1cKj3lDI26U71gmG0TmCV2k9q6E3CvIEj1TIaC
c0irK4c2TG/KGBsxx2F6wervQ59ZXKfAITXu7KAedYg1BnOZrkOmP47p7GjLoG3TWr2wHp0RJYv/
wyFoepv6VhdgFMrmjkabCz2/OEolkPXrTh8Ik/HW9U5Ceygw+PlPVzelCJSaqjeGygOE6rfERhBU
PtpxBczJKvXjeRX3F/TtZ26jOQkcWu32Cdk+vKbMO+E3jsz9mA01cEt3N7YwNYY2/r6kM5/GN7rm
R37SWooylLXqbmqtflOL5F7qL4mrz+UMU3Gy4gKGChTF3eCh5r5mcGaXIinuejNTdxg1ruigL4rM
+2Q8MWRIAJ9OPYL+Ug3g/TwZk5Y4XmIP4i01DfK+1VcU9vBUg1E+DhtciNFnZgrEVIacVaZt5ipn
GXgl+FBJLCu3+ZBj+6qRmW/KcXUIMuDK4pPhDiyzgXZ5/rKNnJdx5f37KShnCj1iKlf2HLjoGR70
QD/l23RoVmNaZXQp6Lhc2SRYJRcO35FQINnF+JBZIlkqGr6kYfjQuoGFZ4qkQc2onnQfHDGu9Pl1
XMEDEOpWFz6VIpog897Sr7nMBeaA3TJJGP+WpNxbYDU84A9nrk0NAyMFAQh2DFo9l6gvzqoBqJdl
tQts9ACbl+Y2H6p+ngr1wPDUleKn926V7w2kGgwFw2mUxbIMgwVLvI4ZU3pvtSZ1Gv3eiQ1/KTXd
LgmUGQaAkgk+TrTbvE8eJA0eA1bT+6SwN3ocf/mqPWs970H4/XM2pE8u9UEmO0g1eSC8PMyGdQ29
qqxeicraeJm4EVmPyaUUABjJsQ937uO+W4HLQ73qrjtVp6AgLTIM4kXSolE1F/CLTWBDDNtnPEn8
Ct/hDWwcqF5Yz60aKlqYg8qLVpXoJzIKZ8mC+cZ8bI4wZNgE/W1b02nrs+R2cLNH3632sW+vZR6L
ZYpNWsgzzZL3rmkt/VRZsLCxnMSkkEajr0zZWyquhQ+0eVXWQAtzzCKok8nYmctFvB/BR4kkHaGK
nzIv/sLT7hEbkmXbGJgammBYFSbSxywXQ5qlJjCgY0hjrJsgXlhBIN/XbXzKVPFvfE3txHkZuMVV
kDyP8x6DwLU6UL/3QKMDXxO028IxvnJfXotmWEphtWuNfl/X0r+AKdgaC9pVrpVbOa/tWQgHF/yr
uh9wU2YOfuklDzVzTPJt6XS78fodWC9O1KJEtlgC5P14l/UmfDGtfRqiDIb9JkJjazz4wl+FNmPQ
ke8vEzrxQVC+mLn+KmUmZLzq7e8P7ExZwJhkGRigYXXUu5Q2GU2yg2olkoZbHM0cWbsuE/lYOv1N
IeMR+ffxvuXvv+yXvoXdP+Iq1sly2CU5GW7S4mhgpHNdH7ZBM6KWpHpjaPIybYsvWOZz+tdsQJui
vLKEC5UlkjaehAgldguJMXFjoTADYYl0x7fsL/DcmxcWUcDJqo/xHxz8m2dhpK80DNoZ386NZ4Px
zCdVhyGVUnXCWTVTw2c7TrKNWpn/LKfZ1x16gq6+IN88l3CYk8zGwYpVyA27L+G3R6bkMbtBCUXG
UT+W+Whjjv9czBfUBOl1hpjPkVDK/H2nzy1gk81Zgzg7cA2Mo3w+s4R9aNtKF16acz892Qbx/LAE
DGoGRAz9umXUBnLRhVTwzE9P9f1OLclBxi5kY4G7n6VjlRP51YU13WB78du7N2YVP969YZDhMSB2
xabYXUdSuI61/OO///wkOclNM/dDJyI5QRyiSzgLARhITedC9nom95mKsDHdo/Mc8/M9nSDsad1r
vNBhMfk3EEMOqWEuU2ak/n55zPEt+e1Wjbfwx63SqrbD4I8ZICstHihqP8swHFnf78vEfRhq6y5l
cx9HYqdUw33IpFJQawtFq188q7mTinSdu8YnrN9rHZbZ0pKbpVm6t7amOgt0hw89f2QmJOMd3ckV
81mgL6topZXxSwW9rw8Y9cv1+jWsHaBwAVSQ8n6w2w+azf4ssI3doLL+NtkB18dT5qQPaDHSdaPA
WRg0NpG1rHdPGnGlslHClMIHYK2fxsJqhVlw63To8yP7ydWqa5kFqk8Y927a4egpOeMJJvXQxlmA
xP1vhcOpOr/V0sRiRfA3SU+zM8iRbCqxf+GLOZdNGpMYI8t+aEcuX2NdY3JboKnxK32hy9auV4aP
vGNESG48CXWkvGU+7SnAPm9V49SisSjjKiXy+XjTvdFYVA53ZYD/oILEEDO4v1+mc9/0JBLhn1wU
fsOL2+XFo6jbf1jdXthWnfuiJ5EIhx8Vl0FgEnWISD3xdoUTLRLHe//7zL+F5r98BlMheOAHPYkZ
u4DQaTaswP+S1sLTtFXxsmZItXei51qTt2Efbnqzf0ipfGEfAgEij5deYLZYfPaLtBiwPfSvfEP/
N6al4+eSBfVLIuI3FsE50lV1huJvbLCQkdjOFTZDu1SnSg4YWc+7OSN5FvQO+WFc+M0mvBpbEVlh
HeAzrhO7amepTZcYWPG/ElzJTGEE15OSdegY/Cc0H7RZRsO3ek/58U2ynfu/78+ZjftUlV52GIk0
MnUcRqm8WZKwHHfKM9S+XWwbj62hX5rYPddN0CexVVh9iC+2xjagyFcMjb+MV6573bXoGRMqXBkj
MeqmOjm2fHEQUjnzek1l6Z0mYjpUnbtJMqCJjNzcaCXalj69s2p8rTPpK/GRL8rqRsdANGL22tcB
S8r+yoiGf4ZfXdiLnTuPSTT25CGh99i6Gzn2l01mrmE4faePfz/G79nf317z8cv9Ee0bKZXSlvn1
Td4yTApk/wrKzgm/igdXw2g5Me8UtnkFtNQyklt2MT2tiXzkJjX6vmPv1JPvUg2GJaWv/z6nb/3F
b+ek/e85sWvynMRNWKzj7G2QyxMTMMFySNMdtb2VPzj3tho91n37YrrKoa3SnU1+7hjFChvyl5zF
wWrTdSAX9rZvmsWA6e0sKfNNCaNRl3p5VttVwEQuUmG3KJ21oXQfF079bNiYhGQdz4RO7gsJ5/UG
hXS51Xr3S7Plf06Zd1fwY3ehp72UWr4QrZilOe+LJZqlYMPie+YmsuqK2omF51PiMzODEDNxF7h5
biq7eq2H/MqNG3qRKstWMohu1or8zbONW8X+Siuq3Xkc31R5+tYExVbhjlWms688F2V4QtfKr7EN
DpzPGn+O1ilBfo0K9HIz3judtBrIwXut+7Dg7fTNKu2jwTSQ7ab/ApApSpKc8By+VgakoZV5H2pq
sCC6bTS32rpOd1LBuqGtA24krtMU/z9dP8ZsMRYFm7k0FAxPULphdHTAQyUJgnwm9XqB0rfqZ61p
vCQYOUdyOTyUlf2YVywVQ4MxGAvcduiA1Hfx1Zj3uxWoSbePZwL9G2Pd7bE2xdFBiY51rIrdQeSX
V4PU5jNddXoCYIJJaIkFU9PPgzB6CY3u5LE/R8el3qWOckDZ9A69Gw1J0z2lwt/mSfEVjdm6W1lX
iY57s0OmjunuWxxFfO2++jlGgYbHQYd+pY7JHtfLVMp7mFvdAoQ819we0sp/0gji4ProomEc2irp
cwF2YK7pOhJtEqhGlRB8lQ+RHsurju1oHSdrc9xets+56x3yBHfNkkFLrzuWWg3EhoG/vN2O2/Kx
5OX46VMZQSmW9bvGD16pYnx6qm3SVYFcZIFLtoanxPGPeZGzQNUH7C6ve0Djs4ZRX+Goq0oKGUGF
EiDyV0DK6nx4DTPvKgqyB73Dh8iS+J9BK+ez8XghzLQlBvdYrfraKUnR5lbyKdL9D4/JFq/NViYd
GzsX76bEVJGhLlO7PYwahjFAZ5KbzywdBXlgqvlboWK4HYunwKu47xhpVsgsqAeLWWW3L5XfaEsn
M3wYbfrWxClXVrOnChWB50XDTEuVkypa/ENC0LzKMmBt9QMcYfJW3aIac9FZkeXkKKu51iTEDaPd
uhomsbJGFQ2XAebwUfZCxOQqXV9yFp2W9VsM4ngT66syKZajkg9WOsL5aD/GGFycn0zRQSrK+EuW
JS+x1t4JusMeCOfwSqkBPqhxsoOwdSML+aiQZM79wd5akPURH5a7cQ7JN1R3S+lguJAInkmzvrt0
P4J4YNNXjxm0XtORDEFGiGVThury75h2rhr4Dfj98eteWduSHREnkyLG/oBqn9Eg0PeEsy+aZp5q
zOoLy1/kufPVGOmDzivpBMkTRhoSrJBL+MIzFzklohS23WdFhmQuDrJHg7fB8pILaeq50vmU2FcE
UkJWF0vrJnHWvWtuAwnrBq174vNakwWesMa5MYpqAz3tIVQ6Mi9XXHh4Z+/v2Ab6cX/LPK3jGLrq
2g1RuRf6tlL0Qy7ZWyNuLcbJi5U64HThR/pzkFkPcolYD2xzNpjrWG4udHTP1SumcM5Eb32VyWy6
8qF6O4bZsIrSRWQgcBeSXs88VVyHkcY/JenJasSqCKUL9YpzSchUbe74hNakksZZqqpY8qphAq5i
LytVXrHrMxdb1rTexJ0ub0usWTBWDQTexV6+jvNi17jtVeS1804rEBJSWCUY/P3qf9fCfslEtEkm
UsV5KRey5W06CwqXHlj5Usq6jR2Ft5Ek36c95IFRTRwHwYqG/6FoxFurxveODOxEKP09Wqd1W3MB
xOQXN6JNmNdGtqil7mEsfEldtrPTbKnY2Guitq9ib98algUX0ACMKinrJlaMTagg9I6t5oUxp0fJ
cz5IMfZBFR5b8A5jjdOtAcg4frCnMYknSpFHC9WGUKGP1uvPXVi+xnqzxlermOVZky4b2b6JzYTa
pveY0xubYxUoLj3N8eb8dtMmKZAPjzcW7Mg2jdTOzc6w5mrjG6wF3J+q/Zc5xnuUS89ZI72yO33h
y2Nyoqjx02jipwsP7swpTPadLISYLaJLgGtknVQlObhhtFaV8sLHci4UTfae8HmUruyYK2mK5JrR
z7tOty60uc70fqdS+iSO/TooGD3Dcb2Zlbp+qjPpuo3EwcLp6u+7cy7iTGXeCBtLdZBr2B8BbJC2
9m4LVbqBWTqvi37tAVcxRPWkkEzNQwgtM8nqn0ySkDgqEWcN3YWO5blrnezsek8qhmqsxxaBfqtC
Ms7C/GQATKGrcim4jo/kl5dxqvFmEwMapR2lBaq0FmQBWckAjuiNXaIhfmpHZl/OoEAzqLhzDsbV
37f4DBReTEXffhqlHtwWH3tFpZ63iUTvoPro9Rij2woibOVq+ao0zVUQt7CZEjb8tJl6vllbuY4i
a2t09spX+tfeJQLX8rA2quhexMHSxRhiofr51nRQxxRpf6G0e2anOdWHQy8VMT7dPuDNCqgOfurj
DHVUMpH19z0597gnwbRzgrxplAqtsG93DP5XVzjAMEnHkmt28sPfBzlXE5uqsUMza4Wic5Q4Dii3
x+2yqpwQTk29SVMUnyUpXR5UCxcGOyn+g2PGCy0R7+MtNgvr1BbJEe3SvdGXV6XcvJWUDYM2vf37
9M6tKOokMtGtzqMAujx4NMynZFhRakcLzbcVacH0lD9ni8Z0tnGUNGUvlfaXG6rbAMmEhfqzad2W
dkb3boXSa5+YV8ItT2Yt7ftUu3fNLD5GDXQqQ1KWCT6lfqu/ea62CKX42vBUwDg8UIpVWJRqkDHS
8ivL49c2yZ6FwJGdAkPqF8HMxG4dTlBxGls0dibtItaOLkW17uWmNXPd6ADy/LN09TsPotIoPEuz
9uS35V2VNVuh+DdRm16I5OdSs+/n/CM78tVSycDB+hv6ceqC/JLLsYwZJGB7bvqAY4MhfAw8PZ2z
9UFjXCzj1tu7eIv9/cTOjUxNFeNRr1M1A4C/GbwG74auZPrakfemJt/bCUI+U5grqcKW3q4/XCYf
fM96b0eUPh/zfzyFSfdCU6IoHEYfBZRtWOF5bQAAKbpKa/mxkdwnie2dgGUDpDxYZJL/6Mv+LpPK
r7a/pG4+Exy+M7cfT8FoNLlPA15bIzfux+wwkoeWpeBS8+fc709y4K6WmG21CT5lGD6O8yMuYqak
6B8v3MEx9/hlGfgu8/04fyulaCgyqrlS9eyjR8cqjs39gmWbavkqrSBGHEvza6whe2Z0aVtxJk/4
Xn9/HDXvW3Wo+dTYMLVjPj1vI5f2zbvlvXjeic4ulK1tHDvQk0/IuUP2rH10iUF09sWdxNsQ9YMa
xIYEss1H7GFBetfmnYKjuneiizfjoAEe1mUgIccHqSGv0ksA6m9awW/3e3wOP6486zPLhtUtrdEm
zjmeFavr8SZwm/Uwmqc9uhl5VMQPrGGq+VjStU2cHAkvknkY37G1UrKLZzNe8W9nMwm6uM7j7dsz
cZwpT3H5NZDXVDA7pegmiMWKE9FBMo8lJs40V54q8fn3a3cGjyG+a9o/boPQvbJHuU511X32JW65
hW1Am7KGI+vR3nkCXktp8svz1+lIGGIlMJJFph0K394bzXYoFABC+rxArlRkuHue2vAS6vYMJFzI
42DAj5Pz2MW4ZqVgXtYfNNyegAH63Ym/puHXCOWooq2boEwu9CUcbzPVUBOtzODOZWbFx4XcaZ37
XFnxB8p+OCXSPZjKWWuUi0LAd8RGOvhXIkcKdwnwp4IAarAdKWp9MVLBwRqIQ6uVyHuPoHURoKNa
l9aaeqiN9xGDw/T5WtFvbOmrz7x5hkjBr3eqLo8cE04zLJ80+xa4it7dgrG7kJGeazZMJZ1DpaPr
sfFarW3/rlaKbVVTJdZsZRvS7HYqaozy4N97WnrPLbhUvzl72Ekm7FPWCHQZTFkW20dhyWsUARKm
MiUlqe4xG6tQMCnZvzFo0lmvf7+d57b8U4GmHEdDY8kePgVx9ZyH7U4TqDHiwDymSK3hG2+Modlp
DgUrYaKMJgu5cOQz4Vgel4Efr16GvrzwLZ0Nr8dyomM1B+ZKgK41aNPPtaHakXId2sy/wR1phNGC
vy6s4sJ6Ot7VX8KBPIbrH0dvA3xNq0bEVHNSGK35pkmsz8y0D42gPmdhOfz3ZZ47zhiOfhzHBbyg
6J6SbPoiP0Vy4SxGqJhW5cc4hgsrXcJ26eJc1itP4q3XaU5Y9dxQVStvukSGcRkxWTVYDE8xc+X4
3a2rAo5lgg43muvA1ACWyiu70vfwLJZY0F3HTfZiguWg6RMu/JIFIhwQHdbZoXCdldTqG8sxHuU8
PiiJta9GZr/nOWuhYbjstsaphz+nKcYLqOqB71VaM276rkgq7RbZ5FNOSLXbRQ6xVJIKHYwTfXbA
i7Mgsa5RM79UIEa6tviEgytgfphXnaJWszaT3hw5XuZuuix6773A4w6GkDkLRsRcBTB0IB1a4Mu3
Ayh/qmGGeFwome6xpaCSkfPSq5UPmB/MGQecp055tAZs3H32e2oJdIHJpzJo4Eqw80bJENzrPQNI
gbwwu9HUNWnB0g53jqKtsiJcpyJm+iu+qVuzubJ1b2u72t4u5Ucvk9etmT3jcHzT9SkCXlvMFUh2
kehXJURIydKJmVZ6H4sGMy9He4wl0Eye4lwxcLkt7P5DdoJPgLvopbLWB2Vg54u40GnmE/Us8yuN
22edCsEiTfNDF7YPjRGcfDlb+5l6rNDNrzBUmVtah1+XpOM8Ei+B0mzT0aZekSxKZjGODkZSvSX4
fs6lHrvcgOGRqDauMGVENWsV12bP3XbVAuCzrSxLW/838sKsLAyWXmvJK0oA6cxh8AKfnVfAxXvL
Eqekz11aFHjsSDYieBDNyyix4IVq4E9qsKcNDL95ncu0CWkr6iY8aQxPt36g7WI9qRhj9IIFM4dP
+ALcGywsVaU6aGRiyrDFiHlQRTmXEmg+ubzyw7haZC6JeBGAIU7bF12NPiuKcrJJLxzr3Cdel39e
Yy/hq8IKTIxrJcofKq9em3Tekd18yf9f8+qf6lL61JsAI2Qj+AyknuHoqv3oauUqS+utLFsLw+TW
GKaMk0Nuv9G+32ZoFeVw2EC6DWa6rX1EVnJQIvdJU32GoN0DM4JvtsTmfnzUtqwtEheJba2+tka7
tA3HnQ99S7YT5599rz8j+mpmQZlcZ72+xZjj03eKa1/OU+BMFhOKabbp+LoKKS9wF1WePSd4VVKj
XMackFQqX1YcfhhYd8pts9SjbtPBYdU9xlKF26+GXt76rr/0XFw8utS9TQtIYbJ/ZwqbW6gSLfLI
WYnWYndoZGulkm7VoOy248ekSQyFqKywTCK4w0wM4ska5HxFC5htJFsiUBrcBKeI+5nvdLccFbxt
n8xjXfl/RJ3HcutKEkS/CBHwZgvQiJ6iDCVtELLwpuGBr5/TdyZiFu/qSSRBoE11mazMQ543V9FO
B89KoWxZxHUil4GYI0hY/A1ZvQud7jgCtg8arweD4qHPRMdBO4wb1zL3kZ4+tsAAg7hmU5RF9GSK
oglyeFkbUKaKkzeBrU/sEA/NpqIf1pmSPbZkqnuvv8U6fsaUP5r1BMTFPCgjnDR9i9dt9sc0ddel
aEcgheS0k1Z7jWF0MT31IJ861RR/pktGUo70ZvoI1uRadw3q6zDapIOOnleZHA2CFdw5aFwI+eiM
jn3JCO7FSKIIV8pWR2RtOyvyCdIujWiv9FgjX69uLfRCe7OGOdvUv1FlPPaFt0bj9TEf4KK28uQe
T+nT4pavoeSTVKYhSKN5Nc9IIUTuXXeSBxNJmtRilQzZqxwyVdTPGjUf3Rbw3Zorx/M2tVI/VVRZ
F+T6fEzDXithS9fD6xBBBhGHJBZG6zWvLd8c1JUWFxjUGrQIION81WGFnTj/TvXpwajpY+vd4ikL
wxOt/WGQalUDXzM1U6hO80fKbe62aPR/TuNUgVMu0l1vgaKFmeihjd2vMDYeNQv6yDwnaKxvVGNv
HTHCBiGZ/KDZUb+aqvEj7TAotOhT7ejXQ8lbXXoSfTWhATJHe1QYG/iwYdys863Z5aAPvOiY9tDE
ZyUEQJIeW4NjYs4NF0gxwzJTxEgr44r4N+J16bkpwmd4UxEDK+vCd7T4MdfEq5s3MPBUR7sbAzgL
f0Rn7uATn3zd0KCMztfWDAeRUs5ZMGhUoNFXkYl09nrz3S35xs2Hi9vaK3Mi4o4Wa8/puLIHb8tc
7lrYDtt40tdp8id5wCVJk0O+xMs+C2Rh0eeB/tmDWkZEH6NLj2C8uAdzweeBUFCP6w/wz4rfQWJd
TPqmNpSeXp3xECoxXHmAm0fQIUIs+8pOEUY36GoxB+RRDXL9k15vcLBTk667adxl5FuhRujw5xZS
RR31da4c6+qhjJzvKa4fzcyBlVyDUNsaTT/sGzTa3G47ivkt46AxFSrOaNr6LaAK32RgUPmkDaOC
fT2uTjCYzzt55Ch2ihaSldxEVk+rBijnqLqbLHeCDB6hF7mYYXU76izizFI/rcVbZRTUTFXZqnl0
EEBxlchbZ0MKXbxdP4fRcGmrAZIDUz/nbQU51hBSkPbswOC0tti2os52GbQ9avuTuG63tstuhQjn
BjrvB1V31lrLOe8WlzCe3/PCeEtsuMXN5tyFI5XcrgxSlLgbra2QwLVf4mzazphKo+b8ojDtlP1b
H0KyNShzgNDfOtH1YOpV6MBL7zw62a2z3M1Y5qhAdsfWzIloetYFbLe4IBx24fKXlsqXOxQ7PSNa
UvWnpELrvokfaQYa/SlJ8LwgiJ4M9c+DPWJi5QwFo1yWIBOHGrqrxXuiSrYXnrLSzOnFVex1TCxV
p9lXEjUXldoBOkVGYKJzCn1UBW8YF8lqcU3McZe3MnhK9E+tzHeevHLr4SABe/bh7q4D23E3szWd
0Hl6MCyEPdXZRZ2x3UiuH33QybkRpMOhXQR9V2mB0GbgJwatmiQx5BpOaoSPw/wInV3Au3xvrJ7n
WBKbxp96ziFOIwliuhD6Uc3wEvMOKmBFUQ8kvQN4wqk5Zd3pxR6zgxdGB1D+h75K12pmnyql/smA
k0DioqFROrX1urFTWO9jH0x584HE82xChp5DKh4dahdbkFgQBBiq2JbF/Jo4xdaGfbhhTMzR2Hnm
JHGh1x5BsNBJ1rDeBZU6PDAOj8jdcbJB3lUjn6np7k02S0VtfHNgN5cKYessL/aAYzZlpV6qwe4D
oIIQ3BecRlnUeGT+poMbmtfYLZFbMPOLESf2m4GiGHqq3pG+bXVVe/SSiKJdLaVK1ddRfmX5BQZB
/WepoksrarHl1Exp/omSfGOLH2vwKvIi9bCq+vnWojvkq/H4pWDVNknS/ESljarGCYZVZZUuy3Ug
9d2a3UMFHKJvImRCIDoXs41wgXOYoiENSqcn14AeGEqaW5l4UuJhOzTWAw6TdjKocUOcRmX1ILNl
9WSA2TECKrQbTlR48vGMTfjAwvhPHbptjjKgThgQZ8NDTF/DtTXjG3LfbVBCPbQCp/Si2PpFN83H
DmU4a5i/s2oUm0ggqlUt3neFrdKzGTb5fn4eW/uCkrW+susukC3SVW1cFcidnW5CEtHdRr0bbryC
eWzBjORmfyrr+YXMTVIjOVcXwpbdGJdmLBGHyT4NhrOwrQfLQqStpo0eWaEHV4MTwYJ9xBnewC0d
BR6bhiSso2OwCnFDNflZmcxtiXYGsgsprO1TdfN6dKRIL4fALI8wFm9FlW8NuzkWkfq5wPjqAaaK
8/RqiuXexw3+ZBbQCsB+C6nsiqm/ZBqqlNVw1i1kjITbtNCGWZB9jl9hUZkIK4j5MDpmxamp5fg9
CK/RsLKYYo/c2qtVuG/JMFCox8hi7wPd9eh3tj8tJfwNa+O1KjhnZWlycMvZd7H3ptKe0jR/ipf0
ECvtphrMnzEbdnkxVBsT4pjea997V/tLQK/2pX5D1yWHrW3Z21n3DlLu0TLMk44Cgyyu06pwGVo3
XJeqe6o7Q/UXT0H2DlQg+LBbmsTXrCaYS5cdmr75v1e1kjWWojywq0WNRkmswf/UPcSAbL8zYxCE
CvUS2HF0nN1Y8dVQg9Q7c761ZXrilZrWEEf1vUbJDp293IbR+RE8RO4alCXmPFga4oLWvseSkbB1
mQWv/61o51wjeH1ymvgZFLpynXJySaFxhUGo2kN0LNXaDHOblrQR9bqhwIVjdysAPb+0Ud17Ud+d
hlZ2WsN0gLUycTiYzT0ipEvLSgQh8N/tYnbxSsG+gdKAM8hk83btSTf7+GiIEFiHNqhY1zJwtHYL
fHcLl8Qto+w36zVwThMuoaWzfSHPoFQ9gqlZJxGE7inID6qhOzWKTuYYO7s5nLA1ha1CCmEr/tL1
CCuHr2pFvxCHc+Tp6xphrACy5a1VW72vKeW7OfYgj/6ZzXA8yM4XnRarmbQrPWArpSS28USI/hqw
dKeKtuhhbl2r/lrmeK+XzBTK7NCW72d+V8Hcy0WB5NlzGCeowanrtPVg0ROP9ryACUJQ1bfJVCIs
sVuG5VrRv+hTk0NQ0Zl+JJuuusy/lLGOscDck3aFVWYtAW6hMr+owt1lU7hL5uql7FuckPpLbx0M
/rDPSJ86sO2xoN4n9Gl9kXhXQfXDMaM4oPMrDEp0DNd9BtxfETeRxuDKknVRgv0v8pET0QNSUiQz
hxgPu2ps52egABs70dNYjBMdbHwcsa0XuAcOQzeuRkm4NDNhFId9XZ033mJfJcixIRyIx2pPJ63T
eZyUpI7z2dq20AJMQ1XucX+Cplt20WQ15EHr18Jjvjlz9wv5Jn8mKW459bOpVdou1y04ZWhGdhmF
pKKdzWzWislQ5A3U/vqAhAzKH9Qx47PRZxTi2wczASBQ1vuwds5GJTY5vCqRoli+ESsXPR0Duczk
XVfhcrSgSFhrpv0mh1tN41WStB+qU981EzBvbsvUNza4Bw86g2uOE5XwtGq2lS2+LNmCqnKUhd8t
mNGOXjgEB+n8yVfWeJvygZO+/x51ViDP1UXT8zLWD01ZXZvW+XTn+q+pqzclDZtV36I6Ar/ZSr5D
hNVrnw8Hl6a4Acwa0dDVK6ojUdS2ZgqsWociA6lo347VOsh0jRlo3Z9cpfdUUcjcGdeqKe9tqD91
thWA3SJ9zjFVWf029/BaHft3aCEWhWGHxsjCuRjTX683D2Hp3RJRu749ZRfdK3D+CoZZLsm+Rzgq
Lr1923grd7ERajcNv1Dp/2vMP5j+3mxqFwznxqiKk92kr+bSU9LIXubeeTIq7yLKbF1PzKdOPVKL
lpMqsqu6QNxkuJ9qqp9UfT7H07TyaNCE7LxFwqC8KJCeyz4MvSPfzcrJTG8dTvGDpSoriS+dCguJ
bPUhMmwf7Y+bVmhPos/Xg+0eHBJf8rWh/e6B+jZatCs1/W9MjPUywb2dArct5bpTtBXNItdoCC9T
YgO75DyuvqxSeUsBbSrFfHJiY1dESYQylLeLQW7KYTALuipm5atzRzWokbfTq/AFtNq4kaPdLQ4O
u/Mxz/rRk1MgryWxeT1oSN9sp2EljTM6YrechwL68zfUTobv5XyUUP3S39qS6td1qj9l+t7arJWB
1KHR9Rt6M/OVKMq7ZyYMwbyvJhhTldkeIAbHubdqw76ZH7og7ov0Z1aWpIIaYo4bBNdx2o/S2FWU
vLXaWudd+mI6+Nhmj8xzUXUXhJW32mKtHXCdsvZDC9edAGQlEcxjjX7VXK1l4YEHAoZdVrOHaIRI
1y7qXw6S0OC3wZtOh7LzWDVp9plVzatCB6K9dE+zvHdUTiX+a47r4wx7Tyq7NRaYRPHCDaxu3D0o
5figeOhfI3Qa6FX5g82/TBKpXVrQkCsi8xjS4k/VIuIQk5R1b7cfdpdqa7z4D/mJf9cCy3swmo6t
QxrGcq2gxK12WGOysRWr9GIZ3n0So4bVhA6tF5C2uoNvmqSC6X1GHwtxjemCxC546W4MIahu50CU
45tig/6VHk5WE1B6SL/LXo8aavkyzEmzwrqHbFMNXdE4bvWlPpcMLQwvB5pRvuc2PuOxV5tRqKQv
hFtA4Oo8NoDwt5B4K76YxbeEdZeqATBB99kmuzixzgXkD8uUPk69fU/m/Op45kMYh8NGTdXBL5MF
Q6IhbJTvK6O5pl39XNIsui5jbdcphhoo+CCbpkU2sPC8ZaspSgE+QXSwm0CpVPYdyUGdcof+StLy
CS7EvUr0Q80F69t6EAoO+Z+1tMfenQ7h1CYAhirFbzsS2TptxVHe7WlDuPeZspf4HWjO1yZlss5z
rzVH7UXM4XruuAWl/5nBnictpOaGawGS5Vwl3NRLP5+m0h8inHan6KEBKsFYEhhYZbhrp/KoUqss
M5ksVaWYgJJeLWs+9o1HWtQt6Brqi6vcoJ1CTB8X/XNLeEApMw6bg54lx85KAteorp5hBUP3kcaX
sjfeiyQNZL2zJ+cHUymtHcL+VLrXnu40R+13JsBq6A9rU3l1pm+MijDuCjmBhM814xtpnb9/HHfx
9l/zf7iSbkOnEIIDeEw7Op/Cw5wvW2nXc4lkibeNceeKDJWvgluwRugKZO8rO3zgS8347DikPX6j
emtA3+VLsvHZwZgdHetvVEn0Q4HIZSwLnU1dGeA4tdH8rAwyhHPuNzLLWtGAHaXLyeKxKKUSCW3Z
hDcOzJly6eD+8kfy0giqfPPwvULDg/EiHQoZ0Qrd2lCe5V18i93+4g6vGC0UmYOMp6ZKL++ZE9/B
rqVkDzU6EYslCyR3UWynR+oWfULi0lLOst+rxOeW94y3BjlRcUxcqh4xBXZaUP20eSnsmkjgGXVm
KBs2uepccSN0+VrnHnOrW8s75VYA5F64L42Tz4M1udQRf+E5GE45qFQveFH2tsuYdoBLvgjnnUnT
CTPGQ2qLsbXnu9P+lvNLZF74pGywVjyNVBl5o66jif8cz0CPMACq2EP33sFOzw+3Es8SrEBEIaew
ceNAy8DQ6+dKBoyJ/sUr/CY4d2OH6iGpwXY99NG5GNNdW0muxSK5JJ1KPKpOEDumr3KqBwNkCitc
BwEPRc/eE+JWz7+Wg3kCMh+PCtlEqlg+MoAfkPjsIV14lKh7SUxAXXCX6cOTDMwHg9UVj/PFdczA
6NszZXJgybDu277KpFQezXocP3SBVtpdYehF+wyQLVAIXpgtQTecGOixibcqhEQS+dBi4fgPapvm
AQxxwP1UmkZ/zmfannmfXIgJ1CZZdKM6H3o3uVFkq7kBPQfND1a3SYkJZ5pTGXIUAJAGJmevH2D4
b71WYj2MpToDxm3GO2J1D/LLUlxgtkaE1naIPJRTkQesvFWfv7i6+iyYYvnNDDvNvpJBIBW3Cf5D
vTrwHVby1k+PUUbiVplXcHT6Gj4frlPHyduptHgq+NTdCq2EvriUxmnKafmkkiSvmzUvLgEJ5tlZ
0ic2tp5OxC+cghotdONAgdBesX3YndRbqlhflcNwGvn0oP3BKcPs80Rhid13DjWc4iEsF6W1rDo2
gjoWezN5k4Rm3P8Qt68jnBmed2OcBy3/mlHbkECIJq2f2inq/cZz1xOMEaxRt77LbSVvji+QI/Nv
wvUzF5Q7QRN7uT3qIbuUjotXNO1SlV5DLi2fa5lwxqG80RDrdjZK9taOb4yV5EiJ4+yVd4WQhIhw
4LjX2FQWVLjk5poDr2RGdImKR6Ppf7E/ojX2HOorw77KqTS12FuRTpecFxkNIdJeMjOyx4UfNcz5
LgToJkbwfysua6qViRBKLJfVVnI/SOgLcKNsOElfT7YxM4pOb+34wbrgX1ezTyZB2WBHVCQQBXrr
ygho9ovkymI4JHCJPyZN/SZlGbm2JBfpvS9gKzwAqomb2kQ4I79jT3kG7kyyn1a4MP//NBZulDlM
bpXxljaN1+TyLijvSDs2FN2aP/13iuV8gvxbz8MCw/VE13UDANDyoaP2SwwZ1kjYf2H6bLOOMobV
7C2OwjEgHM+xnrrz5nIASbNq6SfKhN+2euLu5CRnqfLATnLET+9BSbIsfw7F3TCuKUknK7kCyXrJ
tRdq+UaG96wGXd+mEdTnGlIRqDeh8fMGIRdAzQ1kONghVUcccYb59x+6KnsDuCyjHlI1cghqi+oI
V9JDb0MxW45gGH2rsBBa4RBEXrlO8+PAPrHYPLEVvS40qslRan/lgcZ4zsnt3+yobzlPPzaPdXdK
Qi34l2z9p8khDzoWSkaxBNERcEwMJPYAM8KF5GHctd9y1FH7cOPoxi3IQY+crxzRben9p9DjZfat
U975WjGNKJCe2ahyZ8iTgxM+vmhe71sq9Yuu3PAV8mMse94f6eemq8jKfwNUpN39UVo/I/kHPpJz
J9eC1A9heXElyfUmFyLfIDjHe9Bp3E+CWdIXNHbJ/0o2Qq4M9sJ3wyQQ/Y32Vr/GdeCxGIxJEzjK
zjdfzXPJ/TrSOao3a06UluxAo7zXoNqwN5JLB2OnLc02SrY6YU0NMKGurSe5/uJKwrDI+v1bVTE+
FXaSK3IqD5xKS4vgq3GCGn8lDWHYvRrOweq0Dep+ZAW+Jpqi+eESEkOMtG9jki2EaWM1rblJC4+e
KtNFkjIQSCN/gUabiAhXs11bfiRpv5KhgmuKlbwJ3IXaOWDoIiqPzDl/S0HROk4aSLvauPK4lCcn
rznk+lhsKpm4glYySaIqKSypjvncPW/g4WYejpv/p7PTg7RnNxohMEBrmw/fNRCAJqKCWTdHeqp9
U3tleKTjwdeGPO9/70gwjqgUS7eDP0gLxJLg8qwKRmLJ//grM8IfpWeQFCe0WbfIx7Tj3eqHLWpK
fk8bYx8izTf5dD+upBGqdJei1HiUtxvrUNlx+VTvrnZl3aQ3qDnXeEJtVt2UwqEZYbwt4UZk1J0d
byVQHZhCMp2/AL2QFWFk3ppIWcXu70JFKgXq4oKrNp3zCHIqzK5usneL8zT/ZEoNnuNRmZut53Sr
LDEf+srcovI2qB36gZLMyv5tsz8t5VknulP0s7SgGambkeiaBRlPA8dGe6lJSAwINbszfalVsk2Y
sphJYMHJh5KDp5+hl1ktOCJIh2/kI8otWtRneZDIYzgMzSMDJ1cJttYJP2x7XhnxHK9ypF40hB0i
GAaIt8d8W6m3Wv1rY5qBnDNPr4UIoaTJq4nfkJGY8eCroPXyXcl+LVNdTbCG8ylHwEuTb3NJNpGJ
+EgN/9AgJWNF7YHynItnm6cECngoJm2lBYnhFMXmaVPKtqAk8Gxr083tLafJNF4+KbT6FdXodKmP
mkY7uEHp/Jd/JzgjSxPdwQ4ME787XBjNuZpwQA1JIAO346/ceV98cIc99C3pnQtCoeDrPImZvTCd
kfotpSU0JImszriPoMkrLX+gPrGZJ9xOG7nh6WzOh6mmVxlZXxbFVBvUfM9SPoZR6RBx5DebTa7G
5VeBRCyTq3TjiRcddEz4LSNMmvOt/CC/5VN64QdgokfeIhLWUFn+jN0f7M8b1/nsnX1c/dGjt22T
ejtZhF5/UjpP/XXc+AmMwHbKvMdOnx5j8qkuJHi1+T5XxXOcEVhn8dpJp3WGhJCFVEpNgZ6HBM92
neE6BC9D2ME92qjaq6FOfMYbppIWu9K9dN6yY9B44j4Sh2jJaPapthqcTxua4+R4Lh0pEir7HTkp
br6lPZqIyJYv1bm5H0u421RrG2YFyc0Y+ZIOVKz78G8mugvzow+KP9nTIWVf8GiNCl2folzTPNx2
swHpi47XnVxsSKKdMwW/GfXFBFvhDRSq2npbY8tM6Mjkci9kxh+fucFEAxclBKiX6ObGpu96d1a5
PAnn+SjZyMIY3McERVW/w+QYbJcUrz9M26NAz5drmaCxmjr7mlxjftAsy/NZ5reqgqgon094lbIC
2eiQYWSfObqJcvwYp6jy1st8YVX0bvLZtiiolO0eTZGNV9Mu2tW7Jno06vtUv6U5bbmhHNxOK5B9
sg8CwZHYckFhh7B2efsm+5uZ9Ty+i+nMzpBqPPZ4diRqtHysGUsRuv8uYA2BOt4X9XdGslfTiyNX
lfo5/GCodWt6ipQGil1PrlB5uw2fkFuPXztQErwpAfMAtquJ7DVKYfuu7UlWGvtyRBqRgiah9inu
DylAMR6FBEncuddcMan0cOajhanH5mNIvrPW+ptC/xmJE7XbFWr6N8ITTImDYgWwKIPAMtpbqvhU
qRYkcQUKlo1jheRn4rp3pGKzF0g721AT0DyVsCxTvxHviVZ2LKXCM8hGH62qofjTNeWeKsFD7PZE
V0V0GbTpbzCqBxBH+xKcoYW6lG+ZWGu3Xs5AHz6scXhuMvXkqcrBjMoRNSB6pBtVox0K5XDKdc85
klXqHBNUTMOnR7cYScFlp9o1CVXUT6kxgvTJ5wfTbN51r9y5rbHrS5DKgraZhq4yEGj0ZacqwlRF
qPqmuwTF7LaAZxB5hg6rCGZo7Frwe/IuvKotA7sQIVR5dQMg3LP+QZE8bIWTe2x6WVdomzQI82nl
cD6dITD3VqGuFqcC+N0eKqBdOpWXVtd+dKsLg1YX56XQfsOQlhXIwaGV7in02jbtVsaAbx85kI5m
37mmI+gX5RezG14ohLZBN5J/U7rhi6wcSWVC+NpRf6IFJGO5QC1uiXpfzvqWLq1/iBOnQ8kyzqw9
vFtgb/JPYc67LixWzqgFDNBlZHJzJX7TCUvmNnttouqTNOYzOVlix/6jpINGWs4KQaUSqlc6BlZx
rK77BFs0pmRNEjfeu1rxjtv8WAykY6g0DWjlKCbsfxireqg1v2jSD6oQxSqaZiyNTrd69Wx3Ia5k
cdOXCa5dDZe00uNzapSUsgUuETJlsP0G4VCTaUIkM5jbhlS5tQ4hWYLZoT100RLoiXKhnH83R/fP
9TASZv1Ys2MVLT9QRPMbDbY7ihDEz/MHIDTQXvb0PjXpvYemUc+yd93J7xLGK2oV2j9SY20Trb3S
AleuUZrHYIODKmFO6G0KNQoKmbZ+8lJXQ+8rnFexpZ0To9Cxj3C9aBFl+9HeJEMLtGI2rp1qneAD
Sf1IhdlDs8dbM9t/cPjDbBgNr56RlutkKr7cuF07TrJztMY4jJmBZJUOJ2v4MvbWWSM4YAuyPDKB
DcUT72cE5XGYdbFPoOokpVPtRxP3pAG/duudBWEGinSNzIY7MFnkgtyHMoJuYQTFJmm8Q0W1tRzV
Xb+4t05NDV+JnGKtzBWehSueDKk/VajfIm7QRrWD0kPud+Y4YhlEXtv6mUHg2c/wsVeR2wTW0q/T
Lu0CS+pqTTPp3i4q3u2ZOr/p/bqwvooGxDSyHzsgKqspt1ciJTNemWlEbpMI3QmjHb5kgL5U4UfV
8gzXMEnz3gbGy8nfZ6spoYBtL4+jnYSH0HMPlg0VIpGqpcR7W1FwCPUCRThtANKx7PRweDdM8aip
H2FHIVhr7Adrcs6u68pyZbN3+2UVCfUHzoy1yfa3xESpUImGp1r0w2qE19XvWc0R+BwIKMZjSAlt
GdytV3SfnTFBwKp9pBlHTqM82eOyHl3llHXjzSFyM0wo/tpSfI0OjCmaZU8nmrWSV81SHhRS7r5d
4arnAPrcXJ+C3hDoK5gGTJJOt3VN7WdqjJuiZl2gNO7ddnqSeSgkZcaykPTID61uXYvG1tbgvZ71
rrjn3hBtRQSBE0JSVTaTMXcsLCDebA6iZ9S7TTOnq5J4YGV7ymu20H6oGdVO5nacYZjJsdjnHDJV
S3EmqqXJupFByTDu+674UxRQn44N/ILcW+zEB4gPVn381i3Vvnb6t0QI6IbWlMw3bTHCcm2f3Cg9
ieKZcw9U7Hve1OvUGU8OLX5gxB6cHjZexWbxgnPu1tCl4EXga5FWJkMyPkqlYU3iRv856kVNLsa6
FyRSOG35W84Y5Gw8ndoUV0RBdIVnXjYpMeuwx8trissMSWRON21uZaAf7J08cgENzQaVluk81m8g
FH15FpfEMCnhqUv8u9jgQ/n/FBDV6CDkXbTFdXLctdE3jwY4oqhxd2G6bJUohNgsK7eVG500azqO
fbcLkcqUSM0ZkI50jrIoOyGN8N1Y/Uebx28GRHmTR1Bi9F8E0Xez0ant9+8jTM/BVMXHptDfzawk
hTQ4gYfH6ueFtpOPL0FTSgu1cBVHTygVwCzmgn9X990YeWszGs8FzvdAdhF5kKOegI3Ny/SzDc1b
A4UNEONa2fbQoqxao6thrK2foZLyYLFMnhI1vYt8yU6pWT16xkA6YIlDvwtnuo8jYwdxKmju7jKl
1U+XDc8p5/DiWdMmCZ295+Wf0NJiObyxI2+rgtNm8BytDgHS1gNiSDMlfWmTiffG1Fnbpn2Y+zZ5
yIFIJgvqk6JxiQlScznlFiAgfyqtipZNjcQTkO8lAy5eDBaqqlSTysg45XaR8X0g4XvhHokjjRXa
e+XWzY0Hh3xgk2pbBw0/WMawNIsm3kUN1p178OIJDFji7hFg+zDijF7laZGMr6uQUyvTsksX25u5
gmYHWuNVXOIidHFKUSJrkpXi2LTnQrpQF+nvAtrktsxcpe99YvGT2mqHBJ6ZbAJ6kY7iqKVLGuBQ
Rm3+PszF32gOFyPrn1Mr/Ss4q5smuiSzuq3Ie9st1W6nj/4qrYfoti1HP5yoDUVeuMe0rm0l4SCj
xGYh3y5XbJdQhnfTHN4Je0P7xhEZ0DborfYuVbwt1/4ViRmTHAn3Cz2qaqkdEzYPQmQbOwrfa0/Z
mao4RVW7s7EBCKa4PFb80oyYW+CRoP6ycXo20MvSkvTU1e2bsrhXxPCeG2IUXeKDhuIlo6tTSdQz
cJlbNiSvE9HP1MPRARplSdQPaV9MyzvoOfAi2slP0r9onT7I3XyrimRvFM3OgcNnYJE5ugaTKo6G
3qIOV+bgNjFg0lXTk3YjT2odxfV5Fkf5iaUEosgBdI7rcoJ2OXzwSJ6s6nymNOXaJHfVQ8xxgyon
4eDkQHROridz1Ceo1mnqDDPyI9glPUYcU3Mi7Kz1Vc52E1DWUCWgD+BjM+6oDgidtio7lMCT5TJb
2T2trJPdzu+0eHACJ3gdC4NUF86z0ZuZr0aJQw1nfClC7aksw9IPhUnjhYpKfefu9Cm8Jdb4Ho7K
lWrrChHhW4xiXjt+oSV0NXl5SWQhstiPy/iRDdMHnaIm6WEyhcw7wNgApDaHsrelXe4mfx/adj/K
07MdXG5eU551SPq0uqyDkaT2Rk2aSzNZN6+oa3i3oDyijkmtjywxqcyDBBlPrfVcdGg7mhSTvES9
ylHOa9d8GKrcY8ascFWJkSb28axzpqbC/YUwSwSygwe4zisUnS9hb5wM6y90x7eos9ON0TM4Ax0W
3H1srfTCpbZoRRnhzfKYzv2RkOlhxG65xXRow+pJSpyqQmxFme77Utu3mUktpRqCUfR/dJ095ar5
1bEEZZpGr6v3wgOWxdSfhGVtKmRBnbR5EoTWUGlf46Ik1taoQqOIoGnqGgXmnRbPpF2zYisye5Mv
02EojUe7A6kO31O77jsbGSL9MmbErb2lpQEe0eRHurEfDFJjkZegbYkGhue4jNoEVZpu6MZaAUu4
KyyA+MVUuau2aZVNI0hakosaNaAosWmMO1q5JvLB3bEB/+d7y4xkt2bCQp1tO7RGUoLAMJ/X2Hop
r9twfEIuv1IV8dO17Uz+jLTfxAFrRd4mnMiR2cIIROVutWaZd00ivjy7fnGM8mEBdo1m1tGraVsr
u6coNbCq5ks0tJ90ZB8lPlYtaQDSZ2p+yfgfzs5jOXJr69Lv0uNGBPwBBj1Jb5jMTHpygiBZ5IH3
/un7Oxr9zVZVRWigq7iSgsVE4pi991rfuot6/70eumd1tvhJ90piKFrMlOupb2+Cublir781BrMj
fRXQ4+h89UXEcrbkySvFI9eOBwd9u7qNRR19+dC6kW7zXQSIbCIs6Qut97jZelDk+RORhs8vKI64
itvfQYeAu0twhlQ0qmND4F+aHqTnaUtQ8K950Dyzc6w7OZ2N0nsbVWKNkP1u6ClHSI88GlMol+q2
zIz52nVWvhgml49dn5sp37EPLAs/xzhgrrQCtotehC1acead/4jalYid0wwzRTZnS/jN8J3pN2BS
oqed6OxnPKuxp8pVFY5DHC+T5JlCrMm2wdi/9DWS40khO2x0sbr7bnGp5xMfuS3ehYHYm3b8og2I
w0oXZIlfv6kQCx3ilvq7NGaCTIv7vnOuqnqyBBQFsv6UoUDjxS4jeGNp6hCFMU/3ySw/R0aEKzHZ
m3ksv3SEtLlR7crCv/o64PRQ98+t01w9s2PXpMkmbfnWIkazHRpqfcEmKR3EovQuV0p5T870Tcly
I7mMhS/SvaYxuuOcXnvWfDRxH3KZzXaprA72DPUHgDUBzPGMGIfjlJnah8d9rccv0lWw8TxYtuWY
g0TqsqsZZfeaZmIaqY8uQnOj7n+ZXJzg5dtLOzKOyi7nRPOyiDPempTcdG6kOSLPYLpRSvd6LD6K
sD86fNqi6d/zhnUaMhtZiLqkRko3VT08VKI+0OnfhXX5XJjDgzNmBzOTzzYMQ5H1a6njGcMGZLW8
6lNLXwenoeS09tjjDJFdrK7tljUXqIXTUfbqUkNNmDE6cNpXN2pvxtl5QBa8Rjy+VW+TxwKTFvoM
ekLQ8Z8mvsuevmHp1k+BO6LiMgZ0RnQCWm8bg7Mzu+Krj7ILib+7LOJyageET5eOvFbAmVo4STpZ
0KQhN3gS6XiU87RzzQ6fM+USfsItj7lr0IIM+G1ro10XXAurXv4SsDGWdaAdPfwdZCM8MHTfJf7Y
waOAt4iPbInQ/RAnDdzX3nyC5sV4xDdSEC/4pUZqA4Q1r1L335M2O9nEyanQXnUvz12b4KO+2apH
12Yo5A0qFbW+s9Jh+t7YpHGpN076SJrCOX0qavrhZcsS5yB9Efr82A0UHjMhSOq6p+5h+JS3ohDI
zuR+YltLOXImUR6HCPhkPnXvbjatiIC9aOW8yfRZZ/7TcMnn9xT0szLmIHZdvOWOvy+mGZlTO54y
Uo4zZWWxm63fGO/NLOiQE5XJ61ct8zncS0D+VIZSYHfk4Yd6zpknNvpMBkEmxH2WV0zauSnZrtXs
uBoufZzIyziYn0fEEmWdnkiA3kmO6cilr6yYHwBuoVyFqzlF/TqZZ92PTnOl3dqlhvV8PvWxc4V3
yUwqecki85IO/WMcg3Mus3uRt5s0mWiZ8AhimXxFpn6rezQa+P/YCw+qvnHd9lttBhP9Tysr4sNo
NAeOanPFRXsxVs4pzztm7+aj8q15SXapRiJz0ePdq6eNgHjvoSmOHPBaumHfABDu+dXNXU81jcr5
7Ewt5nbupWoy0sb2fTDUh2COrnqOnsWB2zjpmBtKrziibbgzGrXEaf2k4pqVMGZdu6OqYGJFZ8mZ
5ZXBzT3Jj8hZgkPueNjFYkxddEnjerghOvJJSKL+WOH5aNxbmbjVBJsmjcM9fpOl3heXIKCc4YvJ
7RSJMxDiiZrbrpjz8YCgZ+bjq5YivBqwiNDxe6yDuSOHSB5duhA17obFoBt3+AdnRAXOHU6bNRPW
RyaPD0aEEcpL51fElRxh2fjQok6u+dn0kNn5XDIHdDCTixqxMhfsgFaaZtAqMNqPdkhOCNHeHEO7
0I98SlrnA7QmFy2ktvGYoltQLd8ZbVyDCXQXxO1lCrpzNTYbdrq92/kpTxyWQjaOV/Uh1bLucDep
U6yNhk/TvLN1B6FJ3LxbtqUaNyhYBKHaq6QAwidnNGSBXdw6ASh6Ydvs0Ji5MHedumB6zbE1uumM
z2RAUqCS3ucNYsVwZUoIk3ZKUHobvLRlzJWmyRk794OqDOZfas1XlfMYjvWDTI1D3ofzkmgqTGeJ
cWv3UmXW0ryJ823IS+L2fBXepLwHSCuSjqjMMhrXHTPCoWvqpRbZT6p4KHFv0jJ9om22norx3ZpG
PIdjse1CbdtMscN0obyoDS32jUM5toeW35qmG7yHadlwXYli/SEoLL7h6EzgKJKMZEb2jmaynhtG
gXLtzKOOsAaln5yCTyqYhdGOw4LJ88ar6N8EOB2WEe69hDtlz2uKrxqQi/mgxUW70jzzOWHRhZVs
lkUX30XK3ieb71aadxk1WcQK1APVVw0PwYSBkHgcQtUFjhuzSYoFcQNLs2Q7LtgZwbud53J6Hshv
WJAD+ml0Pcth3vkTu4RNe5iOr2gXMfCvpbK6K09WlXFxNkN044gQPC2+5lyv+1ZdH+anIJm5+EYb
hGSrbpifJnyqvtW+Qo3ax7Fzj+yQce9U7JT7xVdHhkaQzyIL8Q02tXXlI0Cnb/r7gTosh2PhTMER
KwkTNbluUmvZEGGCOn1TltWlTIJf+hzf1C3PTbKjWmHGJNKevm3ufsoiaw3lt55b9xOWxEIy4ih1
2uOcKbMW76uxRuhiB1iYuwcTCNSMD8Us5o9cONNyZOY/JPqzbXflpvfR/ndR8lzyWeM0t3CAF+9x
gVmaoVQ0dwfZ5C6ePJLqwRMgXQZLyGZm0PCs8RuGDh3IqZ6WqRPSHh7smywgEwyRWZjZ+1BQbtD6
we2Jlz9Pxi9TMGnzB/mF0P8lcxkd11nHZTlCyVNuzSq4zbrmaKOSN7zon7fT1Bh+dM10UzZ4Y+ph
ACzEppdzBQwLhytdhG6sce76uk7W3Je/2c9vVG2rl+QWDw7bUI6YId2MlU1IZYWuVkUQKM7CnDcI
PUZtSXW5jQg0IVaV/nYoO7ys4ehi6RZPSYm/KMdJ0CSMv2P3Q8dvsDcsRBEmEBLZ4FyoAkvb50PW
KbvuOmLSZ7kJwWxBesI7K1fqaTWjeTv44t4F22mZyStwylPidldcaEuOHnM5FAFjyfTBLOKt747P
Dha/VLTrZtIe3Ml45U56C+ZrB1nryXacdcaEqIMawAuDUsZ0qMsn/Yst2ceja6Hrd062G02olmcE
PBZ+Asu+zy0UWZkOSrH3EYkUeELN4eRm2jkw6ZQ3ZfWlz92rC/yARhCvQJC19kL9sTQMr3GRcQaH
Gd2w+ELxyWrUZ/8YjTOx87F70obopeokFOnY2JvC7vEHD2ctRSYrayYWWbxRn5BLzYvAZbww1OPW
KE7VgVSygXui86iZkZdoJDMyzje3hhO/xlOJ2ET279D2wePwI2pt5NIaUi5xpSpRVDYQIdi+KmfA
TiGTpfQ01L4I1pcVNXpqmcfIts4h9ZxPR0bW+ngoXf1+9PBlyOqbtGRY+xxcRTbxTccXHGA7Y6KJ
bZnlHc2DEwcZNBp5M0Au0MNmO+oMCbCUUn9Y77NsHvxxeIOw+5BUaNrJXbiTSOxXHZdMvZ0uAfcg
WE/ndqyxXgy3hVtvkzG6ReIElp+sQHrUOJXUT7hvXPNhQGS6ZORZUf9oKI+gEixMYR6MsuI1hR6A
CctYj72Oe3F8YtJ2GN34A+D2cXYRb4UGjZJgzK/qA9YzRseEbiryoIeMSym+LWc3R00EZEC/NCFf
cdIaNyi0No5XMP8Yz6Hlbem3LXw8C1rZQJ6KHjKTbljPTHSsCWUKoSHMhZce6r46mP50aIjRyHSE
fHT116nRPeVZEiwI1KZ7GXNxrMvyMaM5Qf1KHzHqDp0lD+1UnmfYhwopomszDQa5GzpIHJgqkHlW
j0SyHoYk3MWwGqhj6OSn0dNQWt9pjZ/QwA/sJT52iuHkz/lp9DhygqGKFwRl1RyLCPGcBqzWkC6z
bH608roG94mhd5pRKswdL48s84eRf99yZzDacjVHjF4qJm1l22pL16pRJWG+MYEzRFa8rvvWRCap
Ie7ynKc+qhCDh7TEOdFSs13qU7+hcDmGuc6cnmRejQtZSBdMITxgYxOGgh8vlpzZdnwZ2JnLZFq7
Ejkq62MR8XS2bV9PN7C9t4kYdwV3+7hz9a0Vi3ETT+BKDL18iOeajoN/GDgNXKdE6dowwe/hWZsF
28BEge/Z2boZvaPRG+es4cXDLUyTueZSysT3yp6MOjrWPp0iPnI/fHardN9GHVxagq/61t6nQYuI
cE42EY3PSd0ka3z63D28jm1SdbW6kJJRHKRqIYX2Pkqnzzyfd2jhr/aQMZmtXorcwU1LViv9MqIv
7nV7vkojXUX0OCurEutxyLCLI5iZGB5hLVByWwSBmbtrMvmZ1+LOF/NtPmh3gE+OppAXp8nv6ckh
ysbY6Q7DQkOAcx58Wq3kWbjWxGYKq6QDFa5HF8cNXl033hvayJxjRJdYSh1NuohPOqGfsuJSZWn0
r3F/Mdst8aMXFoR7TTi70Wr2mevSHejND2bSt6OSBNjNhVeRXl5h7wuHRloo4qtRmul+kiO2vEYb
12HYPbkQsQgKJ1iGDblPtDvB6CYEwLMOxxRyTKR/BXp5DVtMngqyYPHZugRyCAN0TeaXMW7wrPlO
yUXFf2UPPaT6+Ka+iHiA8W8gLefU27oZZVCPUjfQTg039xRLoc17yEy93tpW/z452LB62z1QKuwt
D0fTbDrmUgdUtaiZO66FToNgGN+bODvJTEceic9PSNkjwaNhkwRVuSg7MD7mYPiLCBOvjYDLNodL
xcuLi2IryLUvXcFccpjP6SQuzYgvMe+e8zIeVzoYncmggRV6Du0e3TzqIYZoN5O71C+e9XnA5Zob
3wV1mUXIDPUl+X2zW4K6QILdc2i3hvUMx/k+Ek637DpFEKixSaCm9sIPNbHVKhoJpR8evTZb6zne
I/y+EGH8m3Zoy02ppcdw9PiC5dnv3xrL/sa19B1W9ksm+aWKjHtCiYh54Qz6GbZYuOtS77U0UTHq
qbcSnrPXQkwRSXVx6/KubVux9LxsE/cMuqT12WszvQsEuFpn3VdDzeE3Gu/21D/pqXub4ErpLaBu
BLvhwY/RYxaJdq+AQ44dnWQV3GBQYQTZJU9Z2m7NxrEgSfj3UdeC2SRCwaJnWQj/LQxKNpX6Yxhm
Mgkn8lAdpEsguPtwCWR9n+IwWvlUZT5zbSrI58bDY9UiRKIgLhzS49ja4ywJ6ZwY3iLwiaVGx/iW
ZN53oggK5eB9WLF9N/Cqp8I5uhFMmTzfTo55tMSwD/B8JgFxSv7Ijarw/F8MOD74+ojlI+wQR+vJ
KQa2NOusme5rAltI+M6NCxxyIbNcZ1AYoqdsjU8aIEDD2O3TpuaL1W/7cXwi4PKh8ogi8Im+dJg1
LSzpvirCEkwSrklzeutwzyTLYu/75mKE0L+kofdsmflVvfCmEdc0U+xnQ2eK06BvZlQLnKyZrAiy
gvbe6bxOzozqb2anqCf0r8QBU6tNV/R/bDrOasJQvGjr4hpO3uOkYTHC3qDp4m5Sv3GdUmpEzUFH
PbJCPLw3pEbP1b9T8gwTeFdCx6znOmexTysZnlUkH23nvMjcWSYe9w8ov3tVxyX01ZDLdRfNio5h
jZmxAFFTu8OxSruT4m+EvfeW1NMlb4wPqzafx4FrTScewtJEj21uw8l9VV8WUXxkEDIHmhm/GqU4
p6ZxryXTbdUaD4Ww1pM7rkLeJWvUjpjgXimVOZczKMfh9CDUSxDZncOsKns3PIO0Vk5VZnwFwKvw
rPXUSUbguKu07Ukzzz4rBYktaWUs8OqoEQEk7VEj06jD0Fnl3cpMcdtYySkJPWZP8akuYFJMcFLo
V7mN/Qsr/c6b0mPrj6cKfPlyMpyz3th4KWZnYQxYxUvGB7NhoSE3yps5snD1yoceZpd6OBkNRTyQ
002CT6hIoaKL+nsA46HCKiUGgips9zPdySkLV3XYd8um46Cwh3NH8ej05pdmcsRbGrNrbChqnmS3
EJcmeBX6EBASkQbLhGJGccGKdvpqBWKFqHBv28l993yKu8b1b63Rv0pa1YmnHUyQRaod5aXZFxX3
qYDBnw2MSs2gRFQDW4j0qV9GoC/FXO6I+txEaYGAGXVzBK/CNtCGANDFhDHgtYh866j18i7i4MNg
gExh8B4sxBG6Vz5Rcp5tg2tOpM/70K5dNcDfaQ1snHk6QUqJQDLZn8JwNwMHiss7Vze4zQs0fMB+
2sWf+XW/gbLqP7CZDmZcM0XavGu16MGfvH3YOV9Z2/2Fkf0bOqr+g6Iu/TCBv0GSb5CmO87BQyPs
v6Uv/jv2G9jR/4veC9rczqUWZLxMK6bdhHwYwyk06c/VNO/c/DkBZeEmGFXppP/5af2DcP7/sYLC
/0Hp1WltV/HA5/Gj+MIcCujHQ8ucj4hElMjZmxozjKK+jFP+QAFy5b7iNSiRU+1cp9YDGLtj58Tr
JEdhrhh4BAZtDWtO/vJtWr97Jj8gky1SbsJ1/GynhuDtWL26tdw4hF0HiBZ6FgfW55Odie+EIj2w
2o3irQUzjmeaGcxSUR2SkaKWQRnb9ASw0SxDf3yqx5LXNv0V2cn9LE0a/9xIe5hrQ1U9yhGQIBiy
D4OQ0798EvVA/+1B/4AFu2GbJCOF3s436osXWAxUmhoxVLOmDOrR2CRkDzJd+PP3avzuuf2AVaKL
8OisZclOaN2T1bf3Kt5Hq8M7FBbIRjt2X8gcTe49Zr3//B//0B+MyjKtIFZN5LNrlvwozehgO1TJ
gx9+6i1yYemE9E0GG3FMeWri5C9L8t9XvPB/ECsbV9PdjDCSnYWAvqmEt4hq3F6z1f4Fifm7P8D8
f9clPR0x5bOId0ZvQXQdsWuWXx0TiT8/NrW8/+3N+LFj1U2La1il2uteekcu70a5m9VNqmv5K0pO
/4B/hvEvBNXffZofO1iLbUWnpxjvaBg/45bmJkQDzclXf/40lnoq//JxvB+7WD1DXbSyPt7hnD2E
AluYOTEdagr3LdbpSWjZmnwNDjPHpirz1WAwGj9KyQSqns6x0C/AjwhzCxFQy+ioYz0wfOs2iVC8
AVHQB/1JuT/bysBjCjnPH+pT3uHm0PVP9K5obciSFkl3mET9l8/0m0f2T9j35/tdlMvm//wv43+X
XdIh4Zx4AXL5mQCIxgy51kbnLy+Aob7pf3tkPzY5xumjGzBm2FlIBdwohhrAhyMR7KvNlIFHdfdd
/YlQGa7ynrn2yRf987f17/EGwvuxKzHuoqANrHjnpsNWj4NVKMtLD4eBHtt/Wz2eeqj/4+HVEopI
Y+kxgA3tLPz+XSc0os6TzZ8/wW8f3o9Nx8L8UCCSi3eJWzxJJq+la60VNVxNiRCyfCqb1NAMh4QO
uFkHf6Eu/zsnV3g/dp0szojnnYN4N03aW9mGxHfT2A+M+pp6YbikqWb87ROK370fPzYgm+Z9Fso6
QXnDrBS9PKeTW4BAke6zcjoX0v5SqB8oRCBhLWZcVi9Lytfqo9PNQzpm1CNNhePPUnr5lPJCUbPc
vjiFPu5vUWEgrmjE9O10IycMyyY+roJOuaRn58baW1dnTMJzriRqymAmE2IkfTohvbsLw/Jkd92q
RwWhtXj8hmAAMVUu4RfkCz2bcWZ4SFiodbUE+SgijVw82lp3b8beq2uZ+AfyBH2Gt+wDG4Jl85gX
/XMVi70/p++jjx3YFyvfgnvkzajWB0byMD2T/SCirUKgNI65LzTzhSHWzgtRoKaJOMZlfqhNe6UB
dppIDWKFfUobLpODBqryxffg5F9aQnLvZHXHLoMYTE8CMlsMq6Bm5FaHI5+2gQI414/krqFbcIzP
1pw/INlutXD4R1RuJfFNksj7TusehJi+w0K8k1p7oaynosuyrXDGYza0JwtDE4APbkZ070f4FjS3
ek9VTFS8dSMe605/c5T6oHdumULcSKM+zzQ8FmiFLjY5dIZNdiScuaiZdlnPYNglMtdp7wOUW/04
rBxa6uAiC2o5J18LZXCqbKZXCdaj8UsFIAN03PeRONcuFMWMWM7EA+SHIDaEjpmGnNXl4D5aTnEw
vOLBgT3XdZCD0bT5Y7o34+pUBPIemxdI/p7yFMuJa9ctf55LN9n/HsNpWJiZ9TWOiEmJ6MADtoCj
89hH+TmUvqMUsSePQNi4KDDUSLJ7+Mr/vBH8bpP+cYy6XorzDo/1Tljhu0LJ4MbndZv+st5/E/Ap
vB/npsmRafkd51plIwt1iY4EyXvTeFW+iCexsgKIG4ORvVhsMXTtLiodQOZU1KEebnGX3jKN3KEQ
gstj7MY8AR0El8Um0rEvmFjNRsdyI36OgWVcLjAFb/u0/G9XJPHjTB6jOEzmsObMd+SDXbYXOYfv
RR3+5QD7zaMXP4oI5ojAttqCI5/qOWcvNDLBYLf4j7/9j+PRkuUc271ODgbA1aBB9AiLUYrob3XX
b7ZX8eMQ1P08GOnO8PPjBJc4hJ9Iz092nN7VofWgdeaT1KY3HygsBPbnIEte/9MbK36cjIWc2KFj
hM42+ioHH5prBPdDWfzl1vKbE0r8OBgns9WbKuTHj1VGTlnT387IR/yebM/ZYNUWdnv5bx/kx1lo
TU3bO14V0Z4ML6Gv3Q26/5DI6vrnH/+b0kn8OP5Qr85ag70eB2ZcrizLe0RdP6xcIHdqH6msbmeU
f8vd+N0f9mMbaRoMA1wnCH5AL8nZEFkcj85LHoiNac4rzHsbbSr/sqn8buH82FP0oJrrbkziHV3J
e7Umbd4CjCp/yXJRL/C/3CvdH8u+hYPYzW0c75ohvfPEuFbu9TyAUq+F6z9/N8J0f/PE/vnn/+OC
l5ZdmMqRgkJvNANINt3FxCg/HKyODe14Ow3WjhV+O7ICXACY3qc/bAJQYaZDelWI4ESBVlDRPwzC
uavC6Uxs+MbNmN77/M6WH6JrrOyrhZUAnoP/aiXTsYbhVEVQBf0y+uwZYy7szD42HoNP194n2vga
yfbQDRSCdXpnWfNyprKS1bgzOWMtI2+XMlXJWmjDF4UaLvnaiCmViVUNihYRmABG6kc3fjfu0sC4
QruoRNAoY+ANHk9+6Sa6Sfrp6KZCrMY4BjcnsR56xaOkldYO/sHtgnfPLubl1I3PggNj7tDvjJJu
oFbw33S98WwlwUugAyr25Wm2+4MdDpTn0FHdKgYBGNLpsxp4ExhV4jZXnNGyIA/AhdDTnfyqvh1c
/JnKquumimOFhkXgIdTza6pBFo/mp7bhGtbmpNZgp9zQl2e4H1X4KLMHUmLX/lhqi8L1GJS528LB
zkZbFttD1DLXrOu9lmkvtXDPgzvuTX6fhV5wT5hKNbKmalxmXfLhlcG7G07FgTyQp5KJtNMxjU2E
QcJTd4g051viKDMkaG2C7I6KC1jpNSeFvQyAiQVC7ogtHxaAGNduA8x7GiFMF8YhjMSu0WAIDU58
kmP6yw9g0yQONoyo/p70+RnlTrPNCmet7o+JEx1V4QIva40O98wlU0FACKq3h0eFA6rkeJbajIqS
S6A1QyC17O5jjNODNchbE0IsN/ji1ozg4xY9Blyhr22vv3jYrkYtYEbW4gOcbwiZyOA6MTDrTHFR
NIqgTD9zUztErv9Lm+Zfs3pAru69yQAySes/6HT3MLWjk28N9xgwfEYOcEESPSGlz14dgxmMEgVL
B0mEz2gQ4IXrGg+9l5xrPJ/MkxukPz3SEEhi6tFpnsSy0CUQRguNa6VTvepzc5g5QJomDmkbe/fm
aOGxjMVN4uhXU0C1mrq7ykfUZG1k6fmLyga3g4D8XIVFB8erbojRqLa2kd2TIlopFPrL1CA0M9Lk
U4GQtFm/VUTBykUKSkN+9oKTQRlABHS6liEw887EdK0PyRNCAiBWzm1JhN3S4gdJ3bFXbSN+6UT+
MsxkXleVt6NJpnCm4/vopvAcVdrVG0rQK+QeegWjskjeooxCqh6Xu8zE5lJ7TM/d4iYt25NZxjdO
AN3Xw7vIHQxPlxncklYQEiRiDmt0rLcI8De+yANWHdRNB8Oim97XMr/mk/2onpLNMKQJ5bniRNS4
xON8QFco0zc/Mx+RApz0CQJ6GB9ys4pX6iWAfcnojsokm798qMpJg8hsFPF93M+butc03Dny3FmE
mwMRPkRWcAojpnK6BvenR2ggcp6LqG7cIoKvHB4Mjucaqw4+CaypMLlf/NB/RDS0ivzuyGUdyxQy
rGnyd5UvjYXrm+hU0lGsglZ+qyDtcew3DeTgLEk/urG6Ddi4xFQlZInXN5opjpWJFzObUFIjUnJ1
W8fOFtzruX6aJ6IOsFh2R0UW7mg9xcLYIER4bVCrrWJTI23Mxl/MiGXL4HULL28VOR1SQXbuGn1E
yxuC3v9SctrgyMy+8FEhvgrna8Ys18E2sayr5iOPyI117ZC2MuksfopUwL7Srn8JlQ1CH2W18VPn
wTQHpDRaQ/qEg5DM8dEDxwVvuPvEgPpkzhiH2Swj9lJ9Tzz5jWkbapz5YaO6ZknL1cg8XKUzqNhy
HdHlyrX6dee4v2YGJKWOM8Ihe6XpmOSJ8k3TEQLb+k06Otd+hjFYgkMRjQPECrG2Ud/6tpUupjC+
o6gpFn3IRj+LTwXnnr1mY1Ot+VP37ISI3Noel7JbBDi86Ttgj38uHQuVFjW3wMIE6eQ7y+yL72fX
xg6URv9gkfmqNoQuiz90Lhcw+2cawnLt4YxPPBGuZCnuAuwsVYotVA7wnPzB3FVNemqhFThadJW1
wTiw7oj6zb+bMiSio8cVFxz8JgE6CtG1TVG7CvPJmMoXMuOPs27ewt4o1kbTrIl3fNICsbbY01Cb
YMYtGnnjGgjcM0+H39KTByYa6xw3VDTd6G/n0dv2ZII0Yttowy/D7fZ5Wiw1J1xHloWifcBkXW7q
GPl7nYOx661+YWpYfX3r1Z78VxDvhP1MqKrbqN91tbln2nyarHir4OBV294YTYglwbTPZmlB6Lff
NJdIeDK9HZllCwiHgO4MmjoFvJqqL0DDzAidQ7Tl0dBtNMNZ8eMLepAGStfhYg3uXcCistyYRUFC
hBKtC86igQynWYOXErJ42yw+lrxxg+9BvwqnBXoyPAwJWsoRkCueEBfCXf5W28G9po9ICFmV7YQb
Xcbb0q2OURxt2gkVhx45+7AqLzl4dxTSyGRrpr+pV1zAVKD+BwAOESchGprUDv7H827NjLndNGAA
dgCrEyJyIIzmnBHGtuDBrorAX8xeVi4l4qaFTdIWeMRHiSa2H7ybMeBHtV57DOz+bRBduzQt7Ym4
D7oDJTNddLTLUUw3Rgnb3zKsR6GFb5A4z06Fp0yd6nWSMCCdMMzAHYDqkGt0WLNVkIvnvh5f+sa8
R3ZNYYrwrEmGvc+em2vpZwC7sDOm9dy2v7QBomqIwaFJ3WbpJ+4hNpng62U7oyTqcSwO9nVgBywG
DbEevTpYmUu1lKa5TJfqeFGY6SxKjoOWStXFA8CQ+1trCO4SnsA+4bT3jeKtaMa9+kGlId5UPp/X
QT7Gg/sOchSJrezzTdCk90ZU/Epwx6rtyZB4TDMzv3U7cRmL/q5H9QAtR7Ls8dT3Rr7pLR1Bzwhy
10IBw3/aas7BoJ+hrgwwlB97q4b8Et0LgDs1tgLyYqylwO3OFdZWAM56iYhwi8J82VdtAUl5xErZ
xvddaRugfvlNGYxCqiElQLeuRFzsqkR+ME8AKuk8a43+6ISsJNdNuCyCf0EaiI1Ezw+4rLezGe47
nGldhz4FDey2TdFkxrpAFKXfBp75ImbzDDrlfZDxY+HSKvP1YJWE4qPNqpts1E7GKG701G6XaEbO
COwueC+ftap5cYfwU3Rii/hkP2Y0kxwjANzP6tJbn+FHsVJfVUgjXlTNt8ZEa2Fr3r6ijy9dEAjq
fVU3/DGpVqPBkDl19sy2rlFZFuvcxHk/Oda2QcuIKgzoUx1+ZiB7l7WMPkpadL2mKrsQ9wsJVWN0
41BvNZq2nkCDgsUiT4u175WAcmO7uosz92Ni/89tIDJDq91Go/fhzsat6eGn/Ocz8AWT37hziSpW
AElyUNNNWIeogwCY5rxh7CPpwuFcFen4lkHB87TxfhgSbtQhQKPGefVcwjUQ0X3IWZwQ0eErlv2B
ZtfG0+q1LPwNRGe2diaNuhuxSyFv8CPSLJxiQSnzIkLziP6U6wWWpnjIkS+FrbXJ0gh0D2I49QIH
AUvO5wRBw6fvqhZa6gxsuy9wvTKk2Vh8YW7r3SPRyFeGN92of0vO6LKMVEvbsgHNB+md47c3qsJP
iL9Qt3s70JHL4V5OoHx4jGZtIgpSi7UPUsxjwVXWyfUcFIsDjCM7PwqRbtTzdqpwXJZd9Vh6PN4S
K/8MgFYwuMGpsZtQN5fzuIYA8aQ+sun0T4NTX0y0NDbf2Owa+0IfHiOoVgT47lrEGh37aEDEbt98
EuA7ZOZe/Q6zMz0baYOhPz0583SrnoXv0FwbZHRw0xrCePgRBvpmhn9ijNO15aZRpPba7OOTk82H
ymC7FdVGp3FbAw3UZkxrwfQ2S30VJ/NG3f8D/hnXZuCEkZkQc5O84BUAN060VR/M/Qp+yC/LR3dR
hRyrU5q/wHrea9QtWeU9/V+Wzms7daXZwk+kMaRWat2CiAaMsY3DjYbTUs5ZT/9/vc+52nslDKJD
1awZ8sUgv0UHeG1Sd1/oAbiytS3wYquH7MtOIfrJbPpn9vrzIvInwkI2A1Lo1TIqqgYM0HRRFl72
3tb4WKLzB57UkNabIMtfuD73ABmXuoqvBRsTTPmxy70ORTlhhsHNc5Bvh6SB+ZmymjGEd0ktwipY
wZHES5orQh1AnPBnHKlfFcIDgIw3kkaIjLyrMzHWwge1fFQh6TjlVnO9I1lfe4uLuKTXszz3FdEC
LRA5f7yVOJ5w2e7PSdXeo1F+YlzR4UsUHdBA6fABcBZ00DMpG7XFwdFJ5OLqpfMR3dam94Y/Z4ii
7aSsA63ozCG7i7CHEv28H0L0QtKGH1NwM8JCATFoWXndfkKkM/TYZw8wDgjAeZAGoaFCf4MVuM+y
/NmZYspVVHhgPD01lSqZcTbZxuVMwzN9R+zMQK/f7RoUuwCszrV4WnUaRHSXRaJ+YIvKfUKFHslw
v3io4IpdFjfwccwXVwb3xjGvZoYdN+I4GC/kx7s724XwogniUQhQ+zQs7VzV9YNkRWl29+CZxW7B
+Jd4lFvbhZsu9nyscndjT8WEomafW0pQyiluWmf1Lnqo9ot4KqzAXhs6TCLDyk5uYPpmNTU+m/kd
otoxTSIqbWiSberedTfsOAQM7A489v3YZJiCNSdR9c+KtRWNuC9l3iWoJ+rCBI8M82AJ70EVfsof
f8ihPE/U/6bFHScjHVFA2TzaLnrPnM5Dy6OXRWDaHhq+bNJ7XROeNDIZsI35T0zkuAVVdzT15tyq
UHKZjs8kSn/iwX76L+57KY7WbP02ZfzlSReOX3kc3AGDQ3fdS/fscFWoEkwX1VPTCWyAeb+zJVfL
QNZJwFwIGpfeg6c4mxntCIVz8kp6H5xyO/wqvHJH7IlfGNVjMelPyWBeTJurYVFN5vDThfY2p4ed
NHEtqoawr7Ja17iSWMW8zZOw87PGUfAHjyu6eUaFoXyVbAzI8IREYTI0fblRurVC7ZKVWBFlXrCx
luEYxwihqAM+UAP+LXYyU4OnBGHgLUemlPj0wByj3H6xJX5iJTAkFPLloynTxxBXkrhFGDKiQqsK
VMCTgRPFFG/M3DmOU4lzUnxexvKrdmnihROQrlbchVoLmh3sEKLVxzkYMJQe7lpi2Csc4fNVEGaQ
9YhhRMlT36JMrhzT2OVF+t/iWQJra7QWLTHrTy3ydhBnN3F3JWe+FphndWk3Y7klPiPbUD4/xQ4J
GPxcUIy9rg6GRnyEU3wrnOFG+3WuQ/rwoMCvYxnokEhihsFZHUXifGZKrDLp61DvKWHmft5mVYgB
zpBcXUVaZ+J5jdlgWqo/m2H55zZYDZpim2GvLzAxLlXZLTOMF1rvMg3WoRHTVmLIA7M+87M5ukPT
+beUwy7v4qtL8okvOwsJXZNDCaD6cqriMe37N0M2PwtqGxLvxg0WRkeIsGs3LmlQw8kf4/LBqMKM
qWL0UhKDlGMQZ6v7mfce58t71VWnTMiD+i8j9d9yWqAGT9vWFBuD5dM4+WNbEVCJ6eVkys94to9z
Hu9jmeHWArNwqL8Mkb44jfgtMnkdEpyz8v7f5EXbqhMPBT8zMbp3aUkcoJV1I1dTaCKS0G0lp6ux
ry4XMiKT5W+WkM07qMxwptbNKJ8bwiUz+u2M88PMl0cXQptaCT+omhBWD/0/cn5ewpQ8x9l7DfPh
mbBm2kGjposfoDergmYYnvsWuSAmso6X459idj+ZRJQY169pbuM/gaISfqA8GJ3zk/Vcn54N8Ro7
/R+KQBzeiMIIkCHT+OT1PlaiXlS0CEevpbUZMDGw5rMdFZ+mjgNCXn9VQNchLAXLRO8tdf3XVC1y
3xcsfO1oivExz3olf9222CFx0yxnYnigP4XmczNB8m6NfxPRyJpJvYplCNEO8hGV/aNYlPuHvBsF
6UYkr8FIjO7VCNEMFeI+b4DEpuElhUW9EpW8RmHpjw1tUORCXhTJGyqbR+b+e90M7yRfvVqJSnzK
O4irPHDXbjyMIIedXTp7kl+QO8g3m8JDNLNSeoIlaO4OOSeTE/BCuz/hi3FljrY1mgl3ynqTYxdr
ejjUuf2DTvZiURk7UWWvUaQS5NqjOqMEhQGtLeswei9ooxdtvmda+5lwjy/dXbryaPTYlk3stbRo
X2LN/Esy18O5JTl25aRCq6OrelsuJ5SnsqlZIKlnrOLOJthLcbi4aeowPuiufG+JxIPiRpDl7Nyp
FS6odZIV2ZLbrC455ICPy1KyMHB3pZyz0PyuCBbP12Pv3DU3fmM/KOMlmM4RXNrWFd9BiWCpIwgb
0sEF/b8vJiIYMyzo2hF3dgjOSPY0F7U6sgmDbzknzrPzkhPO+qu+kvum+SfG4JHLcD+HIaFW3uec
D9siiT/JtrnUVDBF3j4h0UVRm7z0WuNHjr3jTkaVk53V07cJWFe/j8Wbn+UFQ61/Ii1O6E+fIzj4
o7gkrr3p5d/i4L8dO75HLdYn2C2rOkldo+q/QfHG0P0FN4QvgyI6jB7ntvimEM5blT6HzwsHZsEl
03Zf6lF5FZJfFFszRmqCFTNSKkccRanJ6dcIKPCK2dSS5mC+qQ+O1+5U4f6RCEIj0eNgI7HxaK1G
7quqHi8J0wZUJjh6Vhc96b5FZG+b3muwxlS5ITF5tNgiVEu/cuTwZwncuGLp15wout379YRjvlu8
qjo3ogSQAbtYOY5XG11OfuZ45xgE1I6dtcz0K6kkO/UGBR7B6tPqyjOveDPa+Mz7jJB0xZkke5IM
DNKryil4mQAB+KOA6oZv1EI/Pqf6fZQMqKbMX4bkMTR1dj/OkbwF4Fd7Th/xqcPE+k9aLz31YT03
/+rurJnYhpDpY7NV8ffAx6k89DnezBSe6nWV9gv/eXVn8QkgfjwAkuMSh6LCjnaLoXF8WNVei6oP
D5uSyAWGWOQxEo0P8uYibJ61ahu79wpjU9XMjNFwRk6wMobIj7Llpv5/wfsrBP1R/1rPtBOuFgfb
eE/LyVdLStVoHXMF6W0c8vQk4DnvPED2unLBSvAsXKXYmCJR2ztz4fN2C4dkwSp+B03eSodwDbZ4
ZJlr9QZ6llhXTfqqI3QOA7JTQ0pMiYFdg3wYTec6NsBdcHG/xVp1Uo9YvUVW4ASGqoqRsQkOrOrW
dn31WomnXUOwHslbSepbJby/gghfjx+VGrVfBdreCLzPEO2cpCJW/4QSGis668VwBrDngM6vu9tW
dkgXJk5iPpo1JaT5nQkdfy7TWzldtA6VzhGltpO+SzBIfLn4XgYyuUhd7btPb+iB+fqtsp7RKvnI
6uBvKkNLa3AOQWcbRC5rP/341XIhY71kbZwFrSrW9r0HgMjsBpgNgFbb6rpu0wVmj6GFkIBJFaxK
Xy1n205O6qAkCE/BZHVKcCiHje7YJ35caol3tX0dzzpMXX5js6aj8+Hhi9SJS05RYhbBXnd/0PY/
8/fVkqJto5foWh21SH3ixNqKxbthmPac1tm9pu6Aj05/biIotPYLr7o4y4+aXKnH2RfkEGFjslhY
JM41Q70kvqnqxbS7J5VaZbCrW+PTNr8VvDCJ+GZNmPBzPqi3wnv47xPhfR9o3xMRhelS74zEfidy
hcYAVwX3c0jxpWJpGnK651F0mQhi5PsjlAC1u9o4sch9XilWz4qDpA6wUyO3LwuzcxyDraPIPOkz
gw9cFBn5nbQ63PDNmEO81+sZCNShOmZleY36RJjtSm1+NgGlCNy7usAkOkirMk9X7yLtBgDPb7Wp
CwbcpiuvSx1vuB8e9DnHdBiLI9yOT5JvjK8WNovvQUfnvURtvu2cf+pRYcSEXZD85pf9GHyp08aZ
7TWTaoCwR88qdjVRNwRcXJIoJzmi4YHiKQ8YuhTRcWJs5XLGewSKsSkU2sZ64AksNmVViANV0q+U
3KOal0MHEFSl1oNKhKu4++I5ODamc1SnXAP8IqR55W0Q/3OipXorEbcPWgRB/VK7EKZ4lXF+mEOg
DwzX3WJ+JBNho6pIbNAO7PO5a06q3E00DLWMN/XpSMrguCwOCyL6ldr7Vk/XjvdUwpcbInzV85oQ
GIqIvEVJqF1SrgAts7cK6Si4D20IJrHl7ZMwboH9uz0dFT7eUsVahc9WVq9bp/4rRnOnWqjJ0va8
V1yxAfCsF3XuuRgSV0uxt8zvgAEDNe02r80Lz69icQxUIE3DDOi/oyQxHqq626ivAtdVCyuBsgse
awOwhRJ5MMqb7iU/arc0+QsvhInO1vPS90IW16LH1GiOcGKp+N3UdE9hibTe4Q31t5lHUbnzX5RN
P+qGlbrV+HoDcNS+LIHci+mfWh3qrDStOyzm1WQX5zzpr5aJ3iUGJObkhcaGo0KxSiPvnSgAs0m/
B7poy/0MBsTH7HaP4pm3p1a13pOIxiwvIVEb1GaezDO0qaNNsYBXlj9HOSxG80m1QPN/4WLJjhno
oQkYCPBgZn4e3o2w3ehwlWSWCFzS6COIz10K/tmvpW3fBKu1kmKPlvXel91lDg1yPxDhKKDdED9o
uxhsXtSpoxaHWth1oxxUuK/zvtuEGa0Zt8ec2Rf1E9UbR4RDQxEvZ2SyBh5nFFF9iQMcx75pBQ96
75X+1EILHDRgcPTwu8roj83kElJZ6TeMEHCAMYm97faNMZwc5y8BDAOJ9zWyx3RQNCSbl9a1f2uE
vC25mzAObUNVrscyS4EynGjVEeHCJ2wv2dL8ERENKXLaGmgpGw3j4riMURJxo5SWjd6w2UF2x1Qi
21oM0NoqRfSnspG00wK2nYX9PvE8BEXx2Uunn7QwnnR2sO1h61o4YKPDHNwp7s74v+MihjejybQk
b+dVGUNK9dLlZg3IwSmoBivXAHrz+liG6P5mhNcrMQFPBHa7Vn8p4uFp4Ao5lVbOREMZwW8sDojG
xgYE2EW1Paqy8SIXMmM4P3g4cyUUNbNrPJk57vd8hCruHtKxOXmoa0vsLZ97E7+tlrvHHiH2OFxP
FY82HLQjgoT0A0tbevYx2fa6I/xuIBDEyL4TnfOTaGRlDyAOKROfeha/vQnFNw2Zh81KVSVcvwUJ
D2jTwsh+4DjVuQxgnHxV8fDiYUTBSNl8Hrqm4SAMaeiVk02K6tdr3kusD7Qek5w+S9qDUICmGdV8
wIBzsJfOVzRj9+WBNJcmrduY4N2qpG9VcTO6ZV4XbT74uZ7YaxjOcF2IhUAPiMSUUtaLMStCxrjN
HDw0FrvZcxaCjYVN9tgsSL5kiwlyDsLSt862o8PVZH2xoe9F6CpwZQiuhDre7L7zA235acVwzDCa
iwfILBT93yJA+OV0+srIpgdwAW7euHpxg/iqQbDQ7JFIafAZfx7lfmAksprq8eiE2anXM/Cf0INh
CpNrYoqwhAeG4Mdl7ve4AX70SbwpQDCNllkya8JwoORyYqsV2y7azcHjHLbzBknW/FxgFkiK+Lgt
lUDT9eCyY2RWqiwY3b7FiYRwxCNz+3RPCup5an9yp8TLJ/G2juqQsk5QawQGESLxZ8rta3FB6cgU
B4DRVeMY/mK4SudHYJhj3rNCvIVAWiPnVjyh1EBw9KZbkd+xPkM9xH6JbRPmajQMelcP/5iCMtAG
rJ8q95j3GUoq3UMbv+TwJs1P3Vw2YaW9tkxmROI9dA36WAWbFM4xy1N2mI0sscpuC2nwjY0NaqNp
B0L/kMJXeD7yp1FSfiHp+e7lcJE5WdOuyfRihjQBYWf+ShPiD2Dir5fecuA2m58E3Dak+9B2mG3u
O4QMyrKBvsVFjcNzvmHgsXei/jvssBEwJDW5rSH2l2J6a2NvF/UMJRwSIDAzf8+zwdcm740UgZ16
6lXu+SbNmweO2sPR98uEONDFuLd6/jS1eJYT2RhtOzGeSO/hpb361e6tZ6bpfxiOvKvnGKc28xDr
UhTi1SrRIi+mWP8X5NgF2aes+6dJa2lCKnihA6YGrAmX+iI1R2zJ4IPUEekPs6+OCZs+U3YNmTHY
L1IQrCY0XkMxTaygye+1rl9hSVyvtcnkFFm+3GTYc6Xsetv87RPjrSLxdGB/qLVX51ga6xNTLirH
2BRYWGl4cEeTapHNV5vBr55X1NaYj1dKT24wKVM7Xf6leO7UGRMCMakUaCyJ6gKDOqNk2AbW3AFf
mwkgICW4UBOrNnsImvpxIXtB/QvT+sJxdaXlBhE1LcmZXOg19gSmcx9JcU4ABCGqWK+1KHDcCPXd
5IodrPy3wOp22G+uFGy2WCzuoCCPQ4H0yLCFmfjOkp9qW7vA+PYxJPVB9g/5gIu5xGsXU417UQyP
TVg1/ixr8LL4MlIiqwU79tpan1I8PeZrj8kp8RFEAhMzHIeHCF9OjQFSqOSfTG2quqrXidRvDvvT
QbhBiGp/6Ar84yf0hi4uJF218+Qw7Jh8XQatOsjQ2Q8FLj5iwImg3qiuQVhf9HZbYxoYv/ZHK225
yvpmbWnWUxw4e+CZcyrRM4bXzFhewnn8CEpCg61Y+VkQv2p0Dfxw4Wd0kIQEYw+jYSXo4jpVdBOR
nGzsTDJeLlWMId9cjMWzOtkRtoHpc+zgEflsGXRCmlNsUG+vA2RcuLGCwSek3oc2smrm9gQAFbD4
CdHA/qmnBHUMwgBl4P6YDZrgZdjCaaki+6UbJxTw7aNp/CSzyUCNKA5cfmwPM1CBmmI1AJhaY8fi
gTDC6oiJDHHpjA1t+AS01+NbVMW3RmkDOKxVkRUTvKKWW8MGqmmiNIBH9efeaG5HEggtgpTM2L7b
NeS/XoKaYGqyksYtA5hiVWJ28FBTJvVhcJqhMujGpSOURX16wJlXmJMt9hcc7iUBhvyGWge2Wwu2
h/1eTxYm2xUW6lhsEK2Eg+ueMcKjDaQTgMDzORXUoTkkwibnJYy47V1nNagkt4xpL22MzThYHR7F
EDLXBG5nB478uW19ubRq6wQTAGss/oXySEJk6POW9bx5LrNpk3GnuBRXjePbnuJskno94lCvWRY3
ZCaf9DY7xVypHcHZWf0FBvJe6hZAgqXwD+WmEQNHgIE+6cjuTZVN0p2x10V3BlLWupb6abPVb1SJ
oJZuaLGP1BlhdOm55bLQAvtT67oPXr3y8t+J4HkTPVc5EbdCiFtsl3tLemcswXxrnpQh8vjIpSi5
toN3JyBn1eVbRfm2rrO23qofp84oHC/vKUwkKsiv/9sZ5b8wxYF3sm4msXPr3HE3Qn2zidxJo9jH
OhCF2fpe8zvX40vR/Jn29Cu8wPvvQHeteIfJyrrlaHPm4a8ietcCFmgQg5FbK/CJYzZtBsi7R5KB
9DUygvCpL76dHkqqplVPXAnP+Rz7NhKlre46r5EAjmKbd0F6iniKHNHrqiKlmPV/CcL5aeEAMfFK
COAaYXXOwxuNTZ4O+PCE+ehjy4dPVYVGxtHJweVsmG3oNKDZ73xoTzjKhal6c7uRBGJDkO44QYTE
AeQ8hyJ6ANAjI2b20q2ZAJvJfN6Azi6bKIDqZHRHOUKD1W2tY+yELxXoCqbi18aAVDIVe7cmGPM/
/hJBUtI6jJPbvie9fU+kQ1OKpxx3H0hf4I9WVX/XWD90bN8Re4GGVREkzlWGVnBOpPjKoU4Bq+E7
myy4UuBHVDPfl3Zy5MAfVzjYYBFgFk9ag6U5fdQGuSxG+yLaLkMHxhj3hLFQX5dN8jrwMKt8lAAz
I+FoujzFzvKXFfELtU+gihfJ5dweDJK8OK26KzLFbr3Y2ba3QiwY88NE9SJjRE0SqznpkrvtCfPc
FPpddPclLTcpaqXRCYcPO4NNyJklrOAq2xGt/qLvvgdvrPxmahF5jefYo21ti3NmGFfDSg5xjc7T
1PPdlK/Dmab+oyGbtpfmoe2wEqJ0JLDhDyQVeCxc9uBm+Eq0/W62CMLLQ7jjosaTYcDtwSEkrVgm
hArD/GMaqrSWMA29McMJtW77tdXo9X/do4b++73rx+8kN+ZdbsfhV56wlKXubOBIkvs4xE9MyG+D
RXRkajxZhMSUzDrXqMeYHIluM+ZkKTfiGd8QCLnssJVjLFfO2pNbF1cxUliUjIJE626NDvNy1ACo
WweftvdNw565NYbz0gDQkbuZNgUZJ/Tpi/44MEEJZlgI+OMW+vjbx92f7KanuXbIlRliX0pxQ5Tz
2PewYSxcBvtlOskE2acxkJ8YtsPBHhafrXihBWDO34JN4KmAGcu+aLVlNRLqUo7l2QjYhzCLHjBT
wF4p3nkm5CNLYgo1Mn4ITwFJT5Vb/tU0/UPopauasrHtyttodCeSXI5FrEEaSTOE/CFw+ZCA2GKD
sXZL5OiymH661vvRbMKeh7r6MU134xi0siEjq01X48CZxN2+agErDH1A/EZcku1eBQtwBYgFJuIN
SM8m42gkOIxiFr/WQvEU6P2pIRlTYhDDlwunx6gOkTkAi+C+YkPL8OMCnx4mP4BuTozrIInAmqhI
D54xwGpb6yrm/HMMWSDccmpvMhcgxz3yaCAEV0W0kbyug1tp6xU7K05firDCaTTc1NiWNUv1IDRr
HUVEnLJ1jf5bm7PHia5bYUWNLr88ZbkFKxVmb4Rtv3c1seDBHtrna28eB6JkC1zwJknCYRKfUI4A
LTg7FsrMQckdpM7OFl6c03JPw7C0guiqfk/A5/Ars96oitvhJHQi6mhkORUTyllc1F3Tw2dMh3wz
y5mJqY3rSU3ewp7Igi0j511LYJemqbiH7qQnJRdv+DpE2reorAej7O/tbALS98Y7tjsL1CQbYBi+
0hKsO/V1i6AgfT2oV1jiwOQptmAif5nRmNsGQ3QS5mDC96MxQUcmBqbszrjf/vZ8YPXJiK04gNrU
2vDAgTxFGJII9z6WaComQERsYJQ5HsTqL8/pmGi0j2pEGOE46f2qixyj0dWAd6/DMwEti6651N56
B114IHYE1p5srIgaJqS2SJ5yYyGJ1DkL6qUWHC8l1USm1QdVQ8Y/i0YcNwtzz7cHuso3N6zCFrxI
E8WZopRo+vJY8e0HrbhPnLUFwmPJQQ93Siu3pgE4HiTlbrSfGjfclGb7pprOfoFzXWtg2rdet/9V
eBbYrntr9OlszdqHmYt3m0tfrT2Dc1uW3Q92xg9NXf9Rz4VtTlNPLJssj6rMy0AR1XOLyMFtzODw
31cCNftF/dsavtCa8h0u07EkF68fRyYnNendkXbu8WboM/1nbqEsyepVtaSloR8baWKTDBb9O8G3
0cfwOIr024ugfRiTcclwxGoqRoMQBTVX+66KhjF+Z8NPS6u9LQJtnVn9O1FR5Q420ItaufakUTYV
DaaGEGP4ajMufMyICVfkPF9QJ3gT0hEjwbtGRrJ5E231UTj1NdXJSZB6AkwDwk/erouYQenN5Evt
cNJB+7L4rLYgtq1mpBI02G2l3Z7JwmdKcVJzbrUGGe4o3646+yfs9aeqgXABVFEyoGF4NSbpy5JE
rzMsKS8KX8XQAeW15kNtZj8i1J5Mo3WfkoiHHDpLtK0T7MtyE7NA9ELkuVCeDHP/QwI8juB2eGTA
/ZsZ5XOZYFJezuNTwebAZuHZLdMLFCJzvSTTFXZ9velC8iYm0TzoIeUoymRsWrNqa4Yp2z5rls0A
BovXKaaIJdPSTjuVC5HpVZXj9DQTVQ+MnOvDe9vrsw9nNN8ZdFsBRS5xXeZeyuHfNItPI1N6GxvN
iTr2ZZpeQT03Tgk9GjrwYZi1r9EbMHparEPQFGR28cfRUlkYCvYX3FmhJ0t4xprsX/Ol8tXaK6Ls
KkxuEwuLPnSN+T4Kpgsj6z99BH0p3TUx3OtpkpuSqHZ+TviSTcFjXnUfMsJxuYdHOYjyb9L0K3Y9
TyOtNO3zxSmGfT2YzJSS8pZwKje6A+wMDNWY2CRLY17XNE+WjRWz2T4mnTduMLLjGOKgypb6hEPb
uRDQ2jPJnKrcmGK6IvFkcrTgnjU0+yRpt9BDt5BGN6aNQ5MZPNMxxGLcdvF33VtnyOqn3iO8g4oP
Qu9tzFs64PLDG7XolhZw4LnuukziGjyds8576HVue6q0thYnFsq6nedt4AzbRc/eQq2/qJ3RdqOv
m7a/iPnWWdqrenG1YXuaPa0pjtUwvC8hPHZTGxpGQwJFtdGQ7Brt7aq9uIXcokDjR3RfNbwPyZZS
x38TZL9ObfyU6PRhXaBbsDr9nqQsCpAZO41fUkgREyci/etatX143jOBHn11CNYlY9K0Oo8e2VK0
Q60IulVeYAtBKq1OtjDl75OWPS2Ftc768KBO2Gax/5o+uwhORpR8vjbg/pWcu8T2+/Etho+YU7CQ
BLJOKohKc/qnfpJ6QSO+jYu7m3kx9YPzuDyhBPvv2Ff/r9AUlj4sJzs9qdlbR+qaB9EoBCCKUljC
Jt5YrCqTpjktS2y6FDWsXi2gLZwfvsmuqVvrce4tCmB+zaet8QHDA8Vv+Yq4QCqHmaH1pePOBRh1
IKnGgF9C7nwF77iPAPOVbC/hEmaYgCe054ZHR/lQtrDQg+l7lkhVuELVh+dDF9Jgdg/INqfub8+3
3xaIlCaXtOYZtyowmtgszgoHjTLnTMO1U0+LJpOub83LxDbBUJWO0ls8xZAunAD+c9CDiTC1r+yT
F3sf//+u1QMJcBSCb6jB/mvP/7XGhMA7hb2y2sSCSKbfOkzkAr5DL4PinFXfYzPtJmxvm155Lzv3
SZNfpbeAl1WbgIQEs+2/hDN/5gJtTqGwKkn/HvmtgiDsegOXBBS8Sv1Ua/5Gl5ZJT46U0fiz5+Zu
6LTfEvO0RmDqHMBhjkjgXvJ32DHvGeeiuswlXD4zng6NhtuqnnIKT98DQKXgEMHpW8Ev2xJlQkmE
b0xfHbf2R5CDispo+rNrL1tnVGCwEXYjOZHSWbhF+vpnWLiHB5VvAjaOEeMrlPF1BrI6cvRAV39k
bAYfO1iTrYDEJcWXYeh8y4IMxoOcgnZbl8vDVOa7lpzsyWneNb3+l3OAdBQLcc7Ww47iZ9Kzl64r
sBZKwXC0rPjoKuZ1xfA2OAFCH498gzrcWR7qHJxA36NiwvHSOP+3brDGRoQL9JPJW+9ox8LwrqVK
jLXCHm8vcVQrB20DrS4PlvMrAH6Ku+XshvLcjJ5ftVMEKDNtdNd+DeMON73pQ7G5wvZiedpm5D1M
duZzxTtlc5qMni8PUlDdMUHCaGJl1fkBz41jOgY4/syb2gByVjMefqBL/Wox5B1azmflaMe1PoE2
LvNX3eY/Q5ufwK6xB8+ib+ZhSClwPIzlpvDiR3UWJL1xG0b9VLjTg2A550ySLXK6ZRFusRWm7fS+
48k8EJF1oThLOIaCOINvbQPW1b5T0bsODN7oK1a6oeY5ZXovF2tT9e4masbPuierFBkDU1Ilq8Oo
1c6bBy8ozkNovNYYYXB/vqpOq1WOqkS2AGS0BvFbqjJsPe2/3ZzWhNKqKvS/30mAqb0Ai40wOCSa
uVffQG5M+zbOt8HcbvUq/5ND+4wcdrP05oHbB4lavzEpmjphb4MwvTa8Lzec/nVyuvUA6vFgfLO1
hib5N9A4hV5yDQzYtQR0BLFgu+VPSw25IrBeoGedAk60zGFEZw4vPcYhCuWpnZR8SShBxk2VuBZ7
S5PJVYcQIzmWjTEHpbUxDweXq4LXkrCE/3CgKOCZii/ggk0gBhc7RU4nkqnzpUF1w+yrZ0noo1cq
EieZM4Ihj21whmTVLhWmvaO0HY0eijcLrS8ZS5la9yumuVkz+qals2/9km3L2tVWdmI89nQGiRcf
k7L9tZfmo6auzZGYs1BpceP23UugB6iP0JgjY90Um3zO8Cg5J/14lvG0j9iWOeAaKxg6+gbXtWNT
JQ+E5R1yWb4Hdq0fYqrDsQgOsbq5Gusw2BgK5HKbm/G8UvXn0mtfRc/6tgvS1OYW9Gv6F9Cf4i/8
lAqNwRKLfKLZBBWvxtrv4wqZCu4yMVTVOB+OddIciq7cZ030YlV4JINo6RTl6OoeOdehHJWxc9fD
u4nfsScCiKrzJzZxa6H1jySlAs4l+Ez1zLpKARAAQcjQ52Nqe1eXT5n22qNq2/shOEQ0XYU2vbMh
IfWkhL8zwE7UqhxJ8+YuUI11o7VQrowbo5SDOUp8eFLsZuCF98aH2liIjNdGm8FTXGDwhOI59ZDh
MevUreKAgdD7UAWXJFweanLDkUUS86EcS1lyZmXvyix4nDDLTAg3SZMGIEUy6cBeqIQdyqYZmS0E
EdQ7F0kR23nm12To3SYpVDwqOdMkvnfIFCMG9oQG7cAxw2F6C6vy4srsn5IfU6ofqrbzAeBJ7WYt
jxk1BwApRhEwPaeXJnd5aPFG9YpO3t5cqFCsgox5SrNg9ppW0FuiYQNFcKe6OKvCdRx4r64Nv5Lx
XlUROmg0/axnpX8lp4SnFCf0f7ldXBR8n4rwSQ0hitheq++PkCtqwvBOQMlOfeNDgZ7DTHjfpAZw
FDKqvKJUQIaZvqvrN0q0J8UIU2hxyq5nO3ICrpnk+PnQHPC926pFldY0B3N+b6f06MjuzKcoFYaS
ZFs1t5ggvqhdO+gMMmGKR9WiEtaVw2qALznmSQ3nFcT5teqN4H6AlC9v9hAcjfynoXT0yDCQhfiK
J21vVWhLY9iisZm9gfdOKe6dIO34GSCbQbkcc8fx+5Es76ajOlQVneCU+0A4G3v6kRbkQFA1/A2X
rWrg9UY+I6I8KTygMq1tGzRHzEXBcMcf1bALUoonAd9WW4zvgMNWoQGqni+gX6uOU70w1LVnw82+
EXbv1JwIxTHWQ+WeI1+9rh6O5yL7H2HnsVy7spzpV1FoLITgTUe3BlzekFz0ZoKghXcFj6fvL3k1
uiHFHZxgnL03lwEKVZl//obmSJjhlDldMH/WRrArDUSXIeNyHyBHtdYHgtytnGsdryE3x1igQRZo
lGSc77sJjqDlxocnWRvmSeamLZdQ2KoIYfeanT4IncCaIVxy7XHe3vm05ErVW5nXS4kMO4JcLOxY
uayozDdSmhpK/0GveIV79z4qyYmF9SXMtzbq77tovnEtoPOCCPv2h88u92nw1J4WF8UvamyJpOOd
AEU3/Tz9wtj4BUxeufV0L3BLatnAq9D+ZC9QhXapp6SHFA00Mw4L40hM/NEwQMgq82NOgZTz4PSo
d/6x4IQMy0EtF0Wgd734cibiSKvobQKBmdgV21A7h2CHJmMGX9JvJ56baNrXDsPjaTppSXGTlBBp
ZaecKAeCOD/EdvXpL/Gzoq6di2qbY4rsTgumUDFSDJOoDgoZro1ZfJVeem6TcGubyUYnBrtOYygj
4R7fcDCD8SiHrVH5T1ZFZEHY2T955Oxlqzc6cqnR8F4ZLIEqb76tDK3KODy7Gcpc0/3Kqp4Qp+kp
0G8FbOiMGHdWxluyM8gNM5YI/15miVQ4UqG0HBAqNa9cjv0qnU7lYn9ofXENC+HsThAmymFd6jg/
M3Qqc7hpmXuLlOoPbVEAwIW49HdcCfKTnx2ei6DiASzcB78BSpAInzc2srq2nmIu9xyhiMWBmEp/
Ae1Z4prZpbdhs5YLA63u74c8AH2/iomWE2PzsckAMgasD+yriZeEJA2Oyu4lg1bHrB46zV6bsiuE
3bSTGtVX+UYyAprBWQdZd+Poxb2sasbmWAo31DTTngXJnjJ5wUppy27xBnip44s5j7+xu9xAX/tE
sfPQwRGyLf/AEdIMOB2yCYdcCenRBhvg1uG54Fg4zxyQJoQyGY9ZZA+09k+DSAnccaMP3SlOxxue
EJd1Lt1PydLMqKmdefmwbOHqEYAOoufb8VH+Dh6S/EjgWKphOMmligDsZahYGckRjfdq8TK8ZBvn
GI7tX1ko3ZTX5PccIyMWw1MHSIgU6g8hyBBYsrvIWc+nMMHzINSamId4gYthMxsLxRussvKgtyy8
TMwASP6aETAyDhdkFgA9JrDc3lmMpnhiZQf64/VWuMBTaQ4AsFbFIeI2d9mMaQL9jYFPeauaBzkh
tFZcSMinoEg2g9/UACyHuWUDrEagahOUCFlJuKwe/5ZAjDCPkyEk+yT1CYxBU4xHMzzk2nqR1xgb
RuBc53j0DrL96oO1lzuMd+U+irzzmA8fowL04viUa3cXYXxrDuMKucGD7o3ElzA/CaYb2SmhocoP
3iUpeXLY3kKelCXPjlLTjHRB8tl8v13L1sb69SNtL80RBGT+c85IH+S3ZaHyQxYJP3Q6ZCfv/vZi
A057ZugHKyRQQD4/UDoSCIPOiJ45Dub5CiWByQYLSczy2jvbz3ZML99D3buNeUmKO4wzMs4hpjYk
1MTvcuw77Y+sCZVXe529j3+olS+O3rB12zjFIOiCgNqTQp8aj/FS3LtG/SGF+2CZR5fMlybNts6U
kvXCLZPGTm6lSf2cB90LCHEnWddBR5yadEDMboifu8Hp+8APg2o956mczOoa24qd7DZtoB7lEtmj
xkQasCsrmetrH6oOUGZGZO7YMHL0DSlVp4g+VMoUIQtquI+79YtpdaQdeKtqQODIyBaay1VAw8C3
oD981jr7ojUjjGls+kHWwIHVeWTMGTD2lwqIh5a8LnARmIMBG4jcRe6t8JumYNoM0lMgqZEr0Nb4
1rkGJipjsZJBulfVW7uCVcNdp9oJqBdl9t66+doJvc+SBqOK/u6yYpJHHgS9Yv+iAu8+taxrbYHo
xjvHjI9w44fHyNM60RownvYtCwbewNMX8h/QByYh9TBtPJnS2qJDdvYUu2cpmxvzYEfDTT7G3D52
b0pCsun8ki/HssP0+8K21QDP/DWbAEoWw42aGd4sQQqyfJg5j/gU8ldZmm6lR5LPwQuVqt8r4HF6
GLyv70yjfFT+tNN5xtEUlID8CkVHhV7PgrIKTeI2XZA+yv7G8MRLcBux6RNLFUKO1bZO9+Tb014m
I11OPPMYXzO0ushOHvZHDOmhxcub1mB/GLGi9nTCPSz6ywKLLJaNSFXbxnqxOixDKCJYbfKhZaY/
lfF66nXG3b/S0ArPpyzjS8m8xSjzrUFFXlf9jfw5ALpnPRXgiRZ9g0sxo+v1UboRjGn3U6voHqpj
Tw+ge91prtJrYavSSIO3YT51JKUByS36AqA5Fgzju+uWiyLbO5ZlGExkG2FQlFN40YPsxYSzwj+f
wuZ54LlrmUDJYuJTuBNB2MBkBduUvPXcGUcBwHicUXJlVxUfSTn2peYoRUD5HRvGQYOsYI7gSGkK
czSJL272TBPfVyMukPWBxDJ53EK9Q5c53YiyrWsR5zfqQR54aM0KD/uWW4qT1UcKCfkKUcBu5l0X
eHb8as+u2oPzyYFUIFzic5bNR0qeRBPr+5Gjb+SbyEHkl/paGIaNRsjSkG6gKJvseZTZL6XJ+dQ9
p0lza1JNyW8H1pPrGI+Fn11McG8ogFgnulZ9pjTNnOa1avyjKUifNmjyFXyru4VBeM5osuTodTr1
rRca9BnM/TnnRgCgdolF1ALYQ8o8OQghGEB3LZdUaCPy+VqTMlOWS8Ugj3eyE/NeHtEUWFOn3Gzo
HFqOGKDFk7RzbMGisZLVK/sOhf69rNJyLm9qkLme+yxnrzBLa1RwblR9lGNwm4fDTUqYxtplVghP
MlmVoCDmCHgCxWMtTy+Lh1VA+ve3FlhfApupAq62DWzWE9zLPonz2fySluxTBpP+HK0CWzCs5+Vh
bL+0CWPjdiog5VA2sYrbsf/QYzG2SGjlmJVPJJ/AAju33GB5dBkVyQli+uWTwhtElx6Gd5xR7xdJ
+VmRsKxshG6cqKqmDkqRtJQLtoeoweU4jTglbVJcEpMBAMQgBzCGl2YvIauHOWL33hJmarDLMB0i
Oync5ezMHbs6F3F2hgkPVXiI7OCqnAGnvvvF3ck29N//JOgY0NHVy3twZVqKJs+rfkcD/iaruNPD
V4xvRViRYI3ft4+ovQQWZG2URPyMkbpIfclxBlZCSyBNekq+gY5TkZ8eLTe5jbX5j9xbWuMTlPb9
RDG4TN2XO043eoztC+1XTs8oK2Cg/mHs+tggEM1igpk0+u6cCBrZd/Q0kkZNvbh9/gFifuPEwfff
IogHcDwNhm7cLataERaVjs3ejNyHxATasrCkwpMdT0FGdkbwK0/UohDfyUIzgpOAr15afswumRsK
pJY1GmI3tDE7DEZk3aecAFx+wS5lgcq1V6a6gyfkWcudS+mImngrSzz2sbBoMCCVE1IqRmnmwti/
kV8H+8qW4tYF+sQa6YkaamuD2peg8ILPyOZV0kTJkSV4FylOu57yTOBoQVmkZRYwWeTY0ElWAQVk
rsHzlBOTs4pxIdJZcl0U3n3MMzzIbok49vbehbxOCBSgCVGuX9cambVT/TJo+UOTKSwAE+PTmd3P
zMMdrHP1b7nmslmWTnpqhxoPqa5Y0yaenCK50MASe7tsffqsJDaukdJ+4XYJ9mXeF273VNbLfrTT
o2F7D9iB3wR5WGyjDj+0Ad+v9VDWZEYxi6xM4F9tjI9dU/4sA+QDFGCdUMXOU6ObGy1JEhHMg1Cp
AOgbVYEKcNMA+zW5BHBcWPn2F7bCmwa8g1u4ov6e8OgSwqDUzyxKqX9mEdg4nNc3FQIjQe4TNQc0
PMYJvBiPjS2+NZhLttuxIfS01v2vog9xCPFp8lSO1Vm+W9LlLhmzeRWFxrUNe0DjsZEzROUo/7MK
+yP4XNq8MQ1/XQ/jU2TADabk2EylcxIcW4p7KNk3yP0ueuIjHXbrtUjoa+6XfIFmKbCISHZSEfHE
4W6y98fuOhhmWHk+5gqMPdnEK8fcYvKyomKQb1UvNkij9AfNmnQ9/gtXMrGSRowRi6xxClDBs13j
OSzMo0/yWQf0IzMYszG3Xv0izEIZPtHHyaQBT+a1kbt/Opfgu3bzZ/8DBdxv45sXeTFh8tptu5e+
QL4uvO3Dn+o/nSErc4Rhq3Iri9+xuOkJh8VEKZM1AxrSYD0s499SlyFUjacR5w0VMPWVvHXLN5Gz
Qe5eGMQrfRxWpfc9V+EOafxWbi6niz65F5T4Por47kfuMF0MBD2yGVH9uS7x1agQBoZqlZfvZRTU
zDwHsqvlnU2lnxyjwU5ALnCp1sa7msGGlEeclkHC4JKpKztawudN8FGLIL7Y8XSboj7O65kBigjg
uDmDuyDsxjMuYyQeV9uSgGFd9aepdbu/y8nr9ewt8n3stnuQ79jVzk9oVcSbErIVNck5wj3tyh/L
J7ypL3Uc/kw+14uQGDjgamj3IFYxIoOsIY3HOsV+/RXlJp1PWhwnX9PJoq2g+Nj30qF6TXSuE5Oc
xmReRyVi5n4+1UB5rj18FCFAd4VbSLZgEqLSe5zNf/JYI9RnwDmpDYg9aQt9vHKq7DRDkCOn+jpZ
wDo9qDK4EwZ+vEFofje6y4OVfCcRDo3DyXSfHc5bEUHicwpXC2YhEh22WRtpqx8ue9V0d3LpNb1d
Q3kgQZmL3r/7Y3FyMGmQMZdgGhwpUVhi8DT+zegKZ3h08E3xGwc0VnuUpS7rjlKoVgMmpdTPavIv
HS1D4ZOEI0rstI6e5ILI24bAlAFnDK9rj2jknJpxMVOkxcYnnhuYd3eaM91PzXItR9jf7NN7p4xj
DymC8izneweCL3dN9h8GAIeBKKrBxFoQvJDJBz0Sa07WJCiDgjLJuSy70GQm9ziWHcCWoFkGom01
yPZTyPTmMTpYdLOGoY4JbJWwwTVcBprlPJ0tayLtjJdjw3loco3IedS4/LYJyFFRnVMEsjA7A4t3
zE0HJ5VHNE1CvFKRZEE+UjRgVbwcCFy64sPATZbVG5k+TjtIEQpyIIfzEEWQErC2YmZ4a8E8N5IP
y8uvVeV+dLp9Ifabwst7y1LuFleCw3fb6vT5VARG196kM+OIcjganAEyjagmBSkanCuT2Xg3n/pU
S9ekGBebfurQQgyoUXChvEPBsKvG/n3289vRoQmjpo6T/ruhrAnC1Fq7jD/FbmrpY5r8MX+Selju
UBh6MCCzF1F6MgcFvMf8tMG+isDjEYOJfLwDJr/FrJL6KbOf4gZgTEvfCJ/6tQcB++dlRzjb7USO
MR0/2RdJkb/3dUl7vTwm0JdZPM7DMPg37hi+uJBqJoZldjjdDYpdnzvDBhJBLm+ZGYAIzgl3yWiB
rMdno09eIWN0S9RwcawPp2/fPClC2bGXmuJrBiWOJ1zZvAiRpx8Z46pJMdmYrSdLxe9F70Ek9VD1
2vVTn7M4faE61RdXiy6+xULURX7FSp84QyJP+9YghQSJgY5Py2/wVzthr8R+EAVXqWJbzbRoayGq
2Mt1CDLo1VVqEmo2cqpjBBXietpy0GF3vo0zgDlMTwKIYQlaK5CQQFB0JE2vaVZ/UnCBxYT1HobI
ccasyGII4wXzishRsqvYIIH4wnRTL/VHaaRIod1qN5XFuaVNtFstgeWZPFThcM+0nJq92WNZ9Sue
32lhLjvRW0GNnK7Ed0bXqyflsGIWSukiD+9USW6k7hukDMRFRhUcv0wltu9xIZYjQ/kVDeZXkvII
OZmyeFy7i1vPkG6RHA0pCAA2cjzZSMDxlfx2Ifdi0Ir1D5O5cqN8mloYFNMV8Tm7jGNd7E3LNH3z
Zh/C4a8+MFELFPZJrl4m3LFiLQ8nGbXHZMQfOdGKF4igaFbnTY43Ld9jvXCFWnYLEfDOk9q3PJBt
lL3iab5tF3VrePZFB1uMLP/scIQiGmJx+d1nMTs7OUgCy/mp+wJrMtVzQOCEhGy0St3N2ObHhLvM
pHE1Qw6rGbA2LuCeZvSc+En31Au3C5C9DwyoKcWZCPCXaUFwEyrk6ZaAJHoKdQzfnzCEhezOwclc
fEgHyX3fDg9FRr73UjZc+0J/Gbvlcch6Wnh25LHFaJCpTr5SLq2OT40BwfQR4EKRND2HeORS0Nli
SwlOHQkkdWaicAxSyPeZhT6qODp5lqyjaryX6+RHzclqhzeo3g+Zau70OsPUCDSsh3jS5thX4Skx
LPNPmHuvDA0PeMpcHKh2tqpe+54MRa5XULcXLC5fppFoZ6uKd5aOOpfg97Xq2FKNmrktZML9rPN8
eRRuOJyQKRxgZK8l8609lOBlkGBbUC7Xa/aN8WKX8Ki4u4ewCd58DvpwiOJNDgSH/80pH0ECMffq
IENDXjjM3EmxQYicZDuZ+rXSnYuP51SOXLn3s5OPgDRuyMpyCBgjCr2/aUPmORlu5n6LLTQafgcM
dGqaRw+xqFgAGlhf0q3Mq67s4Olr96pESTZ1o4a508zx0BY3uPJDVivPtJf7Au6Y3gX7BQkgEd+v
rkM/OkctULn2ayfVTV36wHgK4Vtc3dlIBuB9ZWezbt4yx0cKxHtWsXlXUVW7OVGuIdaadaq/N4pJ
sdxHjvYKuUfxE/Wls5a/rnA4vAqbJPvHKlUOFqTiDpcEaQzFhBo94wllJj58OEn2Eng25kmYFOdO
B//aK6CRdm9RRmmhrIcR1nBGb6yCMeCi1jsg90e8pT81G7abURsYqRbHHkFE7M8nLZqPU9/uUEF/
1OSg1KCwgzlpTDU9jIJwYwwYG/qYRU0WsgO98Q9+b9+q0lw5g5EAsiB2Njpsmcp3IwgfphCtkeXg
lgOxL+upgLWzbNszs6Rs4WAt/Evbk5Ze5TufioLw71cV6ChAvFNcwxUcmuB+6qMfl1YAM1G4GDAA
4oqpFpI6jHcKjwlNxJOX4UVTytA2hsc//zgKS48cMb3KkBhxCOP0Qu9VjP2VRhLkPWF6HC5GxgNf
VR+2H53x2XtPaQ9Zsig0mKFSecwvFf46Q5Ac0hY8lG72qIvfiFND6UaKXoJF9gyQ1KzWRjU9mWwe
UqpVqIbk0EzQQcmZykhfG52HlKK0UPfdEH+VA/SwBTOHMO1eZ3Q0UZMfa7vbJ9Z8mLTyNAXqGOfJ
ZmBEipeHzwlFlCcjrQYd0QBVuT+MwBMI2cVLw8lhuTPqbz5CrFNi0zl5mvUyTOkt2d+bOQ//Pmqs
QUAA+hCXtULBqK8+5dnX4+hThP9UNAG/LT4Efh7ttRCiIREE4irgYH3Rzdpa9ek2mUkJQdY0ZC4X
AcuzpdiIh69qxkdDry5+7u/Medn3CEgdSgijIyYEXBwJSIUeNrNRRuXGrez3vrrPgvqw8C+mESpn
i0VIggLKocQV8LnhOFfVeAasDgyDmovfkWkpyuuLG3QoCttzIXNk0fPbtvgrOGA9cXxrVT3utdmp
TJJXv+vJJrk3jHxTNGrFRRrc+CiTx2gcvvhoErnBD0vcePlTKsKYuejMKAU1phhXrGRZ+YB23rLc
YDX4oPmgdF1LF6r/EchMyr9CgU9g8dQNzjbA/SC2dUjIsq/8VA5ecF36YwQO2pGffOzXvfsrAIPL
vvRn+48vWj3qv9VIA5Q3D1iowWVGDzIX3r0sM+Y71KY1F4AfM1Eevl2cUuwtYq6XWEXY3knsB8VR
BKuzV8xnXLYCZP/fYwmFnnfVnUfbxrqWmc6Vl2ATOdWYVLibkvER3MH3EdlXQ4eXoLSCNbfnrFy5
kZidRD/igcGo62BC4JEltqDb7To8azgIQDI2A/Dy36WHuUDPEmPTBE3xTqPPnLWQZHkI8XgiaLq+
FcshLrG8iizGySMilOkDzmHQvBaOlZlxEg2BeWMAAi9L95TSJnHZrJZhId0otNM1N1Fz/Us1qqfA
Y2iaLZsAG4lqGB8Xwzh5eKxj6jAE7g9C/jO3ZytDk4hP16aQWBprvJKMZ3wk9E5fTYXx47jNtfjt
i82SPAZi1puwH0zOfOL0/ZTXKdhhDOY08k2x8jktFFLL5Py2AVrcMD3YTDpl402T+NFTPaDFDaoX
Stke84FKv56gqGX19Chue0Yx35nIkeW9LEbiMvi88YK3ErgWeAJVEJw4/1Xvh0NljHtxv4jy+7Is
1/KsdsZ0FBegFL9IFz9Jbrc4v9TQikJb3bVxt+ECgmC2lH7BJcVhpcGBw8vmh7ZFxCxPYzYldw5h
qKWdbsXf4+9h5dvhw34HGnxHgtou8eYDj8YcUwmNcQsPYiQUK/lKmWLJMdxUbFcYG0FghHhX7jEw
WJtwrEVZYdd3TZy9gGL+LY0R7Y5vmgeJpQJAxM/G2IycFzhraJgqpfl8I24dtXXtIH1HOs0bEIdJ
Y9BT3oAJXRowZpyAN3KJbA4EcVmR7bWZjE9qKfAhotA7+FrIKeR3dKRTUHncazSM7wkWamLlZtTN
zh3HE9xpQdSBLGLaLWyY2bKcKH5GRbRpEVN4fbSS1Z1yXAlHVKwoxVlFLnNZupu/e4e7EmaDxFjH
1wvbhVz2DLW+2MfKQ65N/U0D6CteJVlHbqOrf5jZu436PS6LG/FGl8JE/InEE1jHtbJhKfVmdlPw
aOOpv2Uju/J89msjuk4aD9RGuPAa3Wn7AFqcatPaDcMbk/smJ5F8Wrn+NK5ytRSTngQPyqVqN43+
nEu834CSLUA2kfWMjSDxuLr5UgPPWyjjxFrVRpKdE3Fczh62ae6OgUoBhFraLi1eiOQvPGsELLvc
JNnXDJI+7QD5VQLwVhf58xLZ17LA0WcdEj5ePqptFbV7nQRWzeeuRNG1l7nXkdOuCbh7GX2SBgZk
cSbx169uOz62mXbVm+0HGAM76E1cKJmIJRwcPox4QQxk+Y1F9uC5/k6RLk9vgjNayCJ0bOIYk/SJ
j3UOQu83z+Kt3E6Mqg9iPeSZ/VM8FgC0owSPbUNqQXliUpscYxv7liZDIy2+V5i2ENJ6B+gGrgen
1XqZeo2r4RBgaN4GTF7MrBbW1cAwjaXNsRd7xRka/VPd/sJK/FChme6LNj3KJekMFpGj/OceFoEa
oT2HA7wZYNmYjnOMFbPabgQHSnAo7YMIbzCj3mZDx7dt8/2M7DAwCQfSSnbrfrg1jfavWE7SJgTb
m+7KsT4MAa1xl9xKhZYOhB4n5I+Hdk7GSnwk/XjTM4BlKg9zDZ9mG1R9wkqJ0C6odJJvAN+VJi1l
bS5W9tMRwcdsC8sFa+e60Z2P55nlBd/jpO+1zrvj3kwphGAr21iheW2NsGo7BjCc09nZMLX3sSKI
2TbwmSdnDc46eTLK2VuDfY+33G3fRzgolcmnWRIRNgX2Wec6jbV2cQazZNNE8m9dD2Z2mPz5vcyM
I4HbWxeTzRTzKPm3lt8fG5GmCzZJeog5VbdVZcZMwdPDOOPO3yc8wh0NSFO2e8sb9g5WV3JY9TbZ
UXZqxhzBGjR7hFNdCYlgbCUqe0WAADuRd2YiDNkKz7SpTzdVErdX7GxsuJelSnAC8rFZaX/ldLO0
Vjz+DxWS7DTiZG00faMyHA7YH1SaX7QUWhsWp04ZHxZjrDZL36PKbCDyc6iDrj6J7707NE+F6l5N
zJVmaNUwGh7Zqz9J1Dq6ChVTEsGlsMkeSDL8DKinKrybvZYIFtSv4k0rvynDQ4VRJv7gTOtJvQkX
d98sNmqoFj4L8QtXIVtBnUVnM27uSqp8HT+9qfPwOfHRHOsEzZRDfo6b+H0as71UoRHWzB1mS5bG
ODod9zm7sM5VYARznUSCJCniGLUJykTadc9xFLwtqrxZhvjsuON+tLKtZDkuPkrRwuItRQIbef5V
FFlrdKsA9tJnkImxoL/MbGwFpidi/5Dva+ideacWu8DSdfZJQVOHFXYbwfDmWWZqci3Gaim7VkfI
50q86BtEvuYY3sDp2IDdXZKWYIs4o72yVHRdOUtL5Hi0tnWqWstsQEFnqIGwp+jp1/rC3LRGSEPt
19fGxuFwDxH6NKS5xtYU7rraqC+JFyVrrH8R4SfG1sfWl0bo3k/Gx8Yf0bdZaxLwID3jrZzn1UvM
3ZkpTjhtsEohwCPFcsNaousQO2HkvJgqYdD86Ofp3iEPBdAFGho88BIL+QK3f0bvVFJkO8x6zmcN
qo0kgIJK3clPepfgHzdf7+4W/KlqFl1mhnjyJNEWIst1laGLLFSOYC9H1o60ba81/jZ3o5PdDJ/i
aB1RJ+ByzwEY7qAdYC0Z37mkwHu8SUlINyFC2EWFgU6gSr6OCT9q2VAkuMepfUY/JItp4/TLpPC1
dbqdY0R3iqZmicQ/OIcDPeHjXlnpjxn4n9lCDAK3BKmQvxAhg4L5Sk8W9td+fjIcj1aNj6fb4ytQ
Qon+YHie3RjdmIHlRA04n7npu2tXFz2ur5C0bmp4DDNWKUFmfblt/oBdNs9DqsdAJ1RhBgxCMgfq
nY6fzEpvBXnSmmxrND8TlPrAFK4TR4RklQUF0IzLLho56ohM+9oJemxUh+XNDIwH3UhxxNVOVb08
mxwwRIBcB2VA8BM84RAbhpoIQtMd7iwPp/SMNcxAPKazSn98LBCYqzjeVV06eykaDN/RV6ZuHLHW
+oApzYjA6oHehj2A2hGrl72rprNDbIpi/U+tdpfmnKxh/DaSEcpTCSAB3sKUEW+dTDt6nF1a9YkF
HuD26LKzMl6PAnMTjehYFNSsIJmIspide1dvP2YMwgKuM9PZc10TbmQXDfvFfDtlxDhlfJyhHvZc
GzwFIG2miXmdz915bGilkfW9J7UycTusLuhkz3ZrYeA4XHK3mq6C2kLkMq66wuiBsSbU37F1NDxG
uD1xo1eGz/zXdzvU0RHNNhcoJAw6jqNTSVM4i8MohdFM6wVPZmfoHmIsMZKKDlprIEwwVLTWouhk
Rd2hJEPJQye0sSwbDqHT9kw+zF8bj/VdoZfXVZviXeZRTNpBduiE5yAuVZoHNaKEImRhZbQMr+M4
/2hmjx0W5XfBgh9DRl+a1zxAeSZhtkCO2C2I29w5JkDWLc90vz+qnjHXKn/zuX+dGIRn7IxDSOCU
qXdXHuVVxLqxJN+As8DFzlw2W9OAhS8Yod4br1P0Ite+9PV3TUHmIwCnrbCEG6nh5LkzasxxJMa4
scLTgue9RbxAjRd+GeP+IcHAbhN8+OhQVv4YXWSh4XkysxHDk1UzT0DpN7QCvFQLx74hvIZ1e2/q
+Deq+OijZdWh1luB/mor/bmyGYjlBm6CUV5e5W6zC2xAJr7Trz+GIazeX6lbITFeVA5PVQU20Lg1
3oemvXIg7l9hiblrsvTYGv5KfAvnBgQGt32uTolGxHDVK3pcQpH6tQeWgLfxVcFUJiniI1FKe6xL
H2SVDfgs2ZI9kGV3mdKjtdKCT2Nm/wz864rKXVavpKKNZvDgxNarSgnSrXrzSeKkB73buRx4PEe7
diBO2O7+tsp+sm4I3zz2k3bHcbFptehWfmKJgSwpNB+NCj+E3LRfwsS/xjAhw7YPjxJGAtvc624L
X3sYPG3X2to6LY1b10dR4/Y7TWWn3Oq31QBQBtT0W+GY6g30c5r55k76UzR5l6nxF+B8JnzguXSZ
auuNVCF5M9wnQ/QFLYcGnpThlvVp4iPlkSpbtflOn8d6pcT5ru6SnxSnZIevgLsY3LOhgf079VvT
aT9w1htppH3tSil9BmphxEL0jwRaBV6wKdA4UxtE5xz+lmk0bNjo96hiwg/ifpmrtY9YZTGMietn
+Uz1kPCAzfmVr1ww1gq0tKhJ1XJ5uMsuvAtdPAcH8BlCX9EafsOgZ3S2TPM+0oczVsPRyqzwYLEm
H0JPaT4uzvjgRKwxaLZ28to2+lNIGlo/1bcNY7JDEUWISYG8dKyYENmRhgYdrMBFwyqArzA6sXKY
JyNEXVqmmZfmWf0iQZz0ItrxHqDCVcxOBsN9bjukSIMRQcdHvjJLslVDUAlpU6c+G3Zw4LBAsGiq
xNBttqpT42CuxWWdoxjSSTK8xFF3nAf3QV4plTBiHH0fE843tGr1HtbHJQoYWCK526O7fyZTJ7oy
ZvcN6XqPWjW4NWpaw6H4ysh4AVcI9ZWFyK7JpIEx0vuqtH+GbMQkHGrQEIAxTvW3ipl8BfWE3UjA
Hjxy43VTPcJYiK6CKIKNhr2fxcJmyzoGnvcQz/Mv7khf+YRbiZerQ03tMg71G8lbp0RhWlAlC0Kp
/jiTWgweGlG2NTZOjvN4jKLiPVnKU8d7WZ2/ijVUrXYIvYMj/CBPYU2dRZIaJGsHp1uL2IrUct9t
x38PPevYhlkLI7Mp8EL+uy7U7jMD6TCzkX36MFUWPboPE/rzND4HtnoLa6TG0MQQJDM58ZS2gcIf
0AYDRI0T4kdxOjdsi9iSoL+fOpMJORVk6sIGsKv+aa5gnzmF9Tb7AHfkYUsB1Wkok2WV16oTOnh5
Dqr2Mxy6b30AJUa9ql+pwXsYMibH0bhTFvuQZcav4VQeVOCOtAj9sXc8f5UgHblyAvPL1EDiTTdu
N0vhHyCzvkoOOzFwR5Vkj6REPjaheconGKsCX1mdt42Z5TCNjWnU6t2AY2rspua2IKAnpYPAyDBB
TkaYWyiMPHSxETXUMkZvmDjymBP6NKhrc3AeM7M+GIMFzS9sPmH3Z5KhDJ8HE8RIgTRxGaqs+EiK
5N6uq3ATOMRJwXM/EOUDf4HYIEuxawia6jUxejcu5og+IDLb14qN70qb4ucqGp70YrlTurYxi/Dy
H5led2oe3XBnD2iZnBhM1sS0G1slIpaW12Rp7xOiO+eixNRh3FsIIAe6wchyafrqjcwLGms+s/fh
JvOvcox1yXX9n/Je/yko2exZLIZjZ3vNK64La3Z3pm0hZvRvwhpeLBWCV0/HkuozN8mW0KwRVQu2
vEASOJzXa9mc6ObetMRIV6qHcUao41UCaQyTv2w9oMS8Gr0BkxI/eqcBzVl90zEoS4uB3IeTO6+S
No7MiWXRjOxVSUJcFMlQxoSm269cyJDOEKw0B0rVMrGxAcekpB6gJ0sZLy6vpYES3wqPS0O8eJpi
oh77b1gn56emNDG1KDNuQHofYxRn+cRopsl+rAYmqcXeDesXfXZ+81q6Tdhn7GblwQBiKrMAcKiL
XoOufmnK8m4YWuD2vessH6pCgipx6ZaJmzBVM//jM5io1sSXXicDyfXK/7Jj/lAemjBKbmzVnvMK
ENKd934D8r7o/XpwnFdrxMTXNrt3z9HeaZ7xN56ZR5ZJ+qCc8ZbuiRWSR0+SJFrkDJgd1T8GOna+
Tn2CjwWtJAm+s2rYMKvYRtR/s/GhaeW/iOr9X8KG7X9aHVntTTZDNG3nAL+iWJ7XMT5I2FxaT//+
b//5X//3a/o/0U91+cdC+zewhgvE0K79f//+v73BP+VoRyYzcL/mDdxqoIENNQRkS/JZubn7ryKt
Jbv6f1rh//QW9AzJomtTtjeSTnC17s0jpWNR7soWybOVf+oKAoOX1aveTh4grZ27/0/dme1GjmxZ
9lcK97mZTeNMoG49+CAfJNc8RbwQkkLiPM/8+l6mzKqKZMtd3Rf90kBCSIUk52DGQ7Nzzl7bdPId
E/pVjdlLKdkh6NQYCJbyYRoTPQ2hgo8Bj79rZm8TfVVASF/b3GXH5FbAVhwWV/U+M6unQORXgZmQ
lRflo9ryComT5ipTyTSyzSoWaWM+hOmIufLE2zJdKi1plMZ2VlFSrpq+e5j8+sk3g2s9pfyRmS7d
gWZ+Y9c6okwQ8IaDlzAmDzYUhYb0MSKnsTd/GoPz4iRUvariMSBja8f9vtP8+zzH4te+86boqsJt
Y+lY+n2QWrsiobdDQawp5xy7CCpVwYh6HJ/P08NsHLOVluP/9kIXvs9kEP+jR7hk4mEabqmcqOvU
0588vf85Gc0h4klQE9LNSZpjUWajVomokS6iMjd59zl0L5CSaTCALvWB1HsZXiq5jlgTpKzTXFRJ
/663FjpYlGOl3TO4cP38uvXpmc/hndCfurDt5tGo3Ac7NO9aO71R2vZNw9dngh8nelSYluV+oJN5
1FK9YeFYX8QkFKB0vlPQwV2nvs2E86tib4mHCE//6ZtyxATbmN0TdoW4L/SpQgkvWmRqGtF7UbKN
Bq4OY/kyw1R36XTu5vTRjoyAMbN2r1KzqnI69TeWneCgUa16k1RWMLbnblOu/7VjzE3dBytzK5sr
kq4OHZ2jssoDLxipgf/N4yyORAxrdh2GheYyImW1bUT3EFrOXQ1o2XafZBJwHJ/phNCqK0zj4iwg
NQNnivq4qK5Anp++Rk0arX8VT2YXmeme2puqGm+9oj5QVls6+vhrcGntUj0NDjNPft4sI72F05sn
wOY9uWDg4bLYQ+cdW8ceV1hjSO/jZKLN3aORmqbu1eDY33i4iyMzy9L+/rSZFGzTkebmTUEFV2oX
ErPYRCF6LakYogSWAypAgkOHode0+yku9nYFBZk21ob8quzZh5+ykID50zdNyJvz1U0Tfz+jOPUG
Q8C/2Ix+f2lIVy6aAuXSZhTtwdGp89DZgAiINnxqYnwjhUKnj60dmzFyIH+LPVM3tH2s9PYmBDrn
Au3A1oxKL13Itm/cywZfrJjIJtDcLpVh3BT8CuStoRc7R/Mg5QzyRlZIzTkz272tTfK+SGmkAg7v
z9PneWzUTLlE++08sbUHXu429sarbjWkN0b3Q0PzOIzngr5LzphFFYnrz7bkXGdVQiYkl+IKD4my
TnBLvglMx0bLlPPqtzMp68bHBhWLWx0u/EIWwMIsRrOekOKB2UMCR1abi8y/7ihQpEaxC919rjQX
p+/EkTWpOVt15KLsc12EyoZmu1XvKgCIKDDjnM3o8PoMIZ6yLT59rKPXOlseRIWLvwzdxBuVVgm+
25sd69H6srY+otQ7qzrrghnJrpGSYGKfSZHs6SMfCcjmLPwXMW0+VhjjI4w5gOwdDRBpqjiRVdh0
nD6EvGFfPHXmLFYqGNLWaUg8rlQ8PTGIVdPmqoM+Ih30eCC/ebsfecDMWUQUmLOIqiwUvAjqM6Tm
fW3e9rHxzacfu4hZMCuGSe2tsuE+4XlARYN9YzGxF1VJmlSjdemY3jfvlmPzbhakwqwwK/rFFeqz
0cHGO6Zv4r2vdR9pMG6N2qMJ0HL3PTX508Nz7HizwET3awbrSL6SaRUKnfEsBg0akfkZNUqT0kFm
7IOnluLPvzbljFmECXDpCXyHA5ZMsdaHkCVrOwP7nRiJzjcHOTIbjFnw0DUFC6+J2UAhhu3hEJ2l
0DJSieg9fduOPDjGbEJklldZvgwPUFtpdSs3LVS/whw3uUheTh9CPiBfPDjGbCbYCsYNk0VQaMgl
UNeUokHX/OZleOzDZ8MeJ30EOsDzNtJ0w6K23aRE1H/pxPXZCLfBJMq6tNGcVOq5U+Gl26am8s18
PTKy+mxkKbIpmoXH4sbx6d/CjQi0zlbDKOb0uR8ZV10GgN/eOkqht3E1cl8yEBT4vliy6DZemhOl
BaGgGz99mCPxRJeH/+0wdt07vF0mbzNWcDsa69nL+x2Z9cNAvQ1xy3drHu3IKkyXt/G3A3nZiHNI
SJmwT/u96OnnxgbD8O2SppfuWfOTR1UkGzsSP/NQvZHearJbZbA851NWHkqbkGmC9SvAeQm8ZpPB
P8vCHB4yMidqiP2yNxuE16BJc7e8hzzyVjTuRVd338ymYwM+e3/QJh5ofiS8TW2hBYxVcDXBeGOZ
7dXpodDk8/TFc6bP3hyInBOlNUbGQqFLNRUPUjbb92WwSibdwyJBf5fmCQ7GIn1A43qeI7OjJfQD
sNdyKOy9CqE6EhW9Fq69iCb0WNJPUB/YVOkkR06f5rEZMws4SZEoY6lQmjZTREd06pDh6YuzJivf
ewd+QOra37yBjoQGfRZ3SlV3jCDpvE0oKArqQfTahca/+PTOwg4dPNWkA+hEyBJddIV1qwUKzc3R
N8vXI7Ndm0UehwZg5NuYbEEug/SgslorkrWHNQYvnIeYV8Co6o+nB+TIvPx84n5/sqzEVOuWASlz
6MNVvaz78CY1+29WHJ/n/MW01GaRKBQBRY3ecjfgoZBpayhQ29FGrjz1S+ky1aJYtMOUFDP2C+zj
H51kuK0kcqDQlEMD7DuVGsG6SmGZJU29zFLzWUqlc7jvjmYfdMVNz0z6/gfZB9fHOnwBqXaTLl59
d6k49TdP2JEJpc2CXaCqXQ7SzN1Mrn/mYeGWYyz0rw3CLLxlLcar5qi4GwtouZ+3O1smX2MsnL55
Tx557DR5Tb+NstVaFeU1n/hJ4ZSumpGGEIq2mHKEy4RcPhzRj9OXcmzrpc3i0BiNYVAMDLjhZD+M
eLzK4hq1WXABcrJf2iJ5CsNaP7M/PXARLkAKD6nM19fSSSuiLSeNbOB3QbA2cQpoGv3u9IkduwWz
yNP44IOCkns8DpSG6RaXNFcL/1KpO5Qms6cPc2yWzMKObzemmaS2uyEk/BS6uHYx5Dn90XKiffUo
zaLOUBpKjnEXi52pvrHD6LJU7eeoC34hsP1m9I5EAzGLPLGipj1kCbyFnPSxjwXlWcBE9UDb3elr
+Fwff3ERn9Pmt5koQpEX4cBTpAUAH3V71+P5ZwjJ34LFKiFq1IwdGpqmwVlHFWJ8p1SfJqW8slXq
4WOzVSvlI4NMEhVxjmfMWC1s8rFKZd0UfnsFcBoRMSs26FTsbpAWk07C9Q6lKErcsEcWkGTIPybt
3KypiFlxintL/JIjck9jbIExkotDbT3V/qZLopAAZUp9q8JqAT+AglUD9X28USUNULpfnb4v8gZ/
dVtmYbIfjcprQ50IQNzSy+EuQzwP8qi40lL7ZuTVrHSCXnfv5+njHRvoWTDzhshvWfO7G2moomrG
FS3rT42t+N8EnCNz9TPl+Nswo8QrBBxOcPz0VRdoRkvTfS9E8+CXzTdP2rF0g5gFNRvIg+ZrgY3L
brMrMvtKSns19HQ5tiBS1i3V59QgyPkk93J5N6JVVYz6mzX2sVs4C3SqXw9IQoSN0hCVDIzEKNd3
UyK+yTwe+/hZvGoHv8IrZbQ3kZO8NTBGJAdOQvZPT4Cjd28WqBrXBTtbaOj9A+0SZpyLOSxPjBS0
SBOugQ4SdKUS3sMjFwnQcEVy7gY4RFD2/uYc5LV8NetnES2sHLuAoYPgLYKyk5HFp8Nc/SE5evUA
uaDHnaYOCnAQnUAJ71xpXSqbhLTd6RM4stD6rOT+NksTusIGpaRQK62sagsRsWa424xeQEszB17A
Bj5O9vDdkvTIQ67ONn30K1VVEw3WpmbTIRGwpI+l94U97QI0VtXtIIrn01d25DWkzuJJ3GqB0eLE
QlvZM2AVSuPG6vQnH0vaq7PQoRUZHbgFb7Ugire0me0l4xQTowy1Ig2+gpgSJ9nVQPdDQsU3HPGk
qgr7SQJAU25tAh9fs2t7xwZbLLK2ZdAxgAe6pX0zt488Oqr899+GtbUDzaiN0NxgSI8SQv2IsFfx
3embNe2xezuLOziv14mSCxN6IsNWDt6d4qLNP317jz2X6iys0GvG6xxp2aYC9DwGYi8vgt7OLd1o
YFCxFQrozYwGfefSWz32uA5QQ14ZYBu+eSyPrJTUWeSZAi1XQceYG6utEjQLxqpg6Aq82iYE5JE+
fLPNOTZMswiUxaaSNoVmbsIOs9s8a5kMiNlru/nmQo4N1Cy8aPRRReRtgalBknJZJEgDzdPD9PW5
W+5soZRVmtEI6FAbaEwHaWWnRzjCRXE6fDMPvh4Ey53FijCP6JatFXsztf4rsje4Edhp4K7oM/rB
oFyfvg7x9YvacmeBopiUKYrRym8MYcVbs6JtghrSpZECQqbplAobDZA6VmmehxNOYIJ9UIf6Z+f3
cAfJsksGkSjHgzsBKj99Tl8Pm+XOAozTF5Hjmw2npMZPbkG5Ou2mb+bcsc+ehQZge52HubizUfF5
A8T8UqC0Pn3ax+6kPORvUcdt6OINcw/3BlaMZVPR5aDl953u3gZucnf6GMem3Sw4JErqt25GNTJD
mpYmQBzl/lnPrW/WVMduz+zRT+3YHlWLNY1DvkRzcIGhb+qbYdXkh/zvb3vLnT3vBQbqPgxlZP00
c9FbKG0LAaiMCJmhL8WWBbzX7JhV4wemQAMd2cgSCggEI1uBxDGfYrvc9Ql6SFs9Dwb30p3EbWdZ
e0f6Cip4zX8zksfuwixumEhd+ybh4W7YYHUAylW3ejo9gEcmiTOLG1VmO1Ma8dHsxx8k62uU9wAd
qoGg5fQhjpT1LWcWOgI/ziDbc4wpVpHb59uUPPY6iMKPqSqHZZ81PwZRdUvkryBR8AAFsKjT4qhB
7oXe0a1oCClXp0/myIR1ZuHF61BhUB3hWWY7TKxYJYF9aYJbPP3xQg7JF3PKmcWKwSkaEO0Dn5/R
Gyn3Z5iQ86ocFqKEzG6b6vUEKzZTu3gZG+M3S/9joziLIiVt2P3U1c7GL/W17+houWmY641NlmS/
Tl/ZZzPJV1cmJ+dv4SRUFS0vtdHdmOALqNxtkOnTZhQ1lOsANZvSiwrfCyNE+1DU2Tqbqr2uoGCR
Dlq6m1x7Llj7tnrGWvYF1jOtUgoeZfFbKV0QFRQXML3oexodDIKzYB+1uFXG5XWqax9BLW55L/QQ
w5wfQwICHwIGrUbDmdZqz8jpL7MORQq7X1Tr73ahlsgAsbwWxU0fQXbt0s3puyCn7Fc3YRbv7EQv
kFyAT4kGapUAEBATZhdOSQN3GeNVlP3QaV08faxjr0JnFvystnXw0QBKww1GjmdW121bX2qon9up
XlEdu3JVIDXTUFPIp94ECqNb4qfwRHogkxLnLEu2Vph/t3w5Nstm8VKPrCAVtutvkbufWX34Q3Cz
3WRYAR56OX3Nxw4xi3R5q7itLwLEO66L45cSHvCGOPNzSZ6K1qePISfsF2Noz0LemKZmQWesv8XX
uMa/p7wuimZ7+rOPzA97FupK8MW8sDB5xgahWmj0DwpSJSLCgi5GJW/pHQoaLf7mDXbkbtmzYDaY
00j/euRvvUqsS09hYADI0aZ5Hur4ep++pGMHkf/+23Pvug4fZtcgvAQGlmn3mLiSlwHGKc6Nb14R
8oS/GpJZ/MroTWz6JOa2CTpkXR2Gomf7SxV082L0kHEhoT19NZ+Zw68ONQtjuG8O9L5TRNJs/77o
gjMfpo4fgh1Uem3rwZbtIPtTF7pFA3JJjQxLoggqlSLGVRcWqMiwVEanEeRgSNiUwKkU5u6bk7Pk
o/TV2c3iSw3ZOS/TONh63nBVjP2jWhBwc8Tdqb4e7ehR2g7g/p2hK+UBoVx2I8EzUV5uitJ/0+x2
aer+btTGfQ67HFO+1Tj0lwkSNCWFfmMoZCPLSXvwCm832PazamJpWko/KvkTjdW0NvgXvcW/YHL9
VBF06Hh+AFbxqo7tu0jabTyY14UaQ3lX0ufBgCPYa2yVu9I/+IOWoPZE2OvRfE7kz9sVIF2okuSm
FmYf3o+u8yR0JG8j0CopYI9G5bqmyr/Q1O4uAOZeKzlIq1G7gU6B6yT6rjrHBUYJH0vbfDe0kbZX
PJQc8SECE/qtuHK09rINzQs/Sq58vTjko77vgfPix8UrAzpCCei3fTc1Y6900S8zy7cSPBck9i63
jR+VEz8LugpbxfyRRDnoU19cj+pw5+Ji4fTT3sm9J95P24JAuzTz7twylTW2fQbN+0jjsa+WPTdG
Ery5Y7GVAUvHtwI/h2bRifw8Q7Feg9iD+jQgyy3TswElVRROj90IuYwha2VVCYkaC3Ud9Wa3U3sP
eBdcK2/8EalIOqVeCCXBzw7bJvQFPr6sebyJfHw8Wnfv0zlVoEA3C9beCSrrKrltHe9ghN6Gwqmx
Ns1yqwi6isFTUvCtN57XHRDYNgsHmZhla6+S90/3BZS/BK2SyBw82BTlXHoGuGilWhe3UM3IcUtQ
k4ViUpX1zAsD+MfpmY/g4OuZb81CQBR2quY5CGjRq11pfn0TmOgG5ATOcbOY+uBNC4uzIhAPbD5d
s3xKOzyOixJTAvxvdBQhEE864+DY6OjE2OAKHUxPWqvT8DXu0lzZ6oZ5nvrGixjGi1wuWaQ1CuA4
9OzNJq/wObXH7HlAzpLXHiQEli5JOKFLBLkZIxlvoDEMTLO29PDEMJPPasHUiavJsJEsO+Az7ZWg
0ztP/Cu/rh6DEJcOqwX7koZbL3bCBRaUFxEfV5ckaqQlERy+K531VC2AHOUGwt4OUtaUtPneVunV
xhdo07DryIGMl7ImTUEC3fUahqqnt4ccExBmTkXmrkXpThVSFo6sHvctcJ/vyFgPNq47IG4NeF7m
ZRBOF7npYYEOVm2pVIq5MeKCjXPj3La+urO1hrsAWgXcJx1RDWREMiAhAX/y/C1mYz8RJJ1ZU3FR
YUehQyfIEu0ih/UQ2WlPqkTfCalmyOq1lnlXce+/tBixRBBJsiD0lqISS+w1XmIdjLqmXqlwWuMJ
X/lx1Fb0oDzKsWlkvd8MrY+6Gu967qtgEKsqvpRlVFNihYA1G/TWQGV7cES7iSp8pWzRXHpweZfa
pJ3l8E/gAAEW5KLlHEjD+i1K3OhMR29c07U8VHp6prHJ4De3SROv/WS8qV3WWeZk3WP5xtN/Fyrk
WxMbZWtL0X4FMeOuqdp3mcbXHOdy8s3rkNFs8WYqJa0tU25a+FaBdGZBAVDCZerHbhcF+plqi1/S
XtZCfRe32QWKbPS0vFxsAKhp65PgUG9NHATQ/i2RvkAlCAqYfyn2GzGeA/TJmH390HaaCYYW0b0X
2PtAKOOitMx7eI3PWoscx/Agv04IGlA5YfbhvDbSHJSGPcAQZfNgpQCE3eFRK41DQC/RolbgAaNE
oynVu1IxQKkURJE8B3dtFt5mhvOemvl53zSvQZ9s3DJEo6pgRVyVznnRive0R5Fc180P+vdhq6Xj
U8abM2FhbrkR++gsupTI7rhFdl+Z3VaY5ZUZGRjBdMoPo1eolQ3aNQnMjV0Pb503rBXH/yamHFuL
zZbPqd43qAzpcBkjnc2FE2xsoe/iYLAWvTs9lR5GCanxzav72MFma+MyMf0UO1Xaan1zMww2qYPm
oAzWuAjOwf9436xdjy3GZuvjZky71gxGmtfC8NG37X1Hq3Pit2/e9F3n4meDzhdrEGu2PvabyhWZ
n9AKBoJyGRbBZRhZtx4sDV5e5aEf0zsr9rHg6K120UQVKbEKJRMi7SFJD1qkH/BqeG1L48amn4Km
l33mWlvd4l4YEflDE6e8wN/aLggD2qIvJ7XehpX5bpnNZY12H5XLLlLV51gv7mqbHqnTrxj5Ivnq
smZLc2cIOiEEPbl+HN21Rv9DCOfcH5Rvdi7HPn62Fm8yJ6OS3NPh1ipPmiFeKxj4BtP+9Nkf2bRY
s1W409Y1VdGAWntub0M364CyG+13i+JjJz9bFOOJMOCi7kqHguhy0sA94a/HPjPoi0MdyKVxs+oD
75y9padfVWDBJzvc6/otPfOnr09Orq9GZ7bwbYdR5GZqB4Cx48Wk4jhEFwY4tY+BBY/DOjHswgNg
qu3pwx1pA6KUw3n8tqtJmky38GcNtoHSgUN+9fwrpcclT7uECGclwQI0GN8kSrzJ82t5L6TY2fNR
MIebiDUQQpVFy5K3t4KXKNEvAo+avwRvVOhVSffkqNzp3HdDFth1X/2Zf/iffxPV1Z8iu7e8GCsa
ApvZt/9xn6f89+/yb/7rd/7+F/+xec8vX9L3ev5Lf/sbPvev465empe/fbPOmrAZb9r3arx9r9uk
+U/Zn/zN/9Mf/tv756fcj8X7P//xxoIBLeztux/m2T/++tHu1z//ITNl/6UqlB//18/k+f/zH/fB
+79tXtLXkKfxz4/7z795f6mbf/5DEfofNpptB8EukcQ1dKZw//7nj6w/HKEbquuopuZC/WKss7xq
AtRp+h+OZpmWa5q2cFxXNgPXefvXj1QLtTL/pjnoVyhE/OfFX/85Yf8cj681kO6n4uu/J7Y8K5P/
LF1ouqaxLZy9IAJAVzou5jdhBOkJN57nlNe110M58hrk6M252zpwoErj0QvifQCrbOhMgIHqclKT
t6HQLjQy6/7ILIySFH92ZAt5WjwoY9iz2hheynG6cDzkEwo5axxffqaBrTINC5D5oHHRIT2jKT1v
epqdA/igkZblmyTFVTvHUdUr62rvKmoFCIUv//1t0PUDnkUshn0BXPPzV/78vQSnoaIsEKBHQG7H
/N7Wg6sqD5Uz3Exw7zVZR4JP7RPYFWm9//zzzy+W1gUAoGkhBPjDJnWI8Ypvaojm+UQjXuXggotv
yf7zi1vrI5hqjEsxwACAHRZPdLoUy0G1rzMzUM56P6/gUsFYK63wrQRkgTJ3rSrPmQYH2MEll469
CgGNOXn5Pva1fE+PSb/VEml770U0EpTIDUIjXGdKK/bdpKrD9vN/P7/EibFTswi2Grjuc8yiQtAZ
kJodmnMvm+LANuVXR9/x1lJbceMLytCU0YNYv2Nfle+VanrG5dO+VGSrglpDxYaPD0Z11MDY5W23
Ggvfwh4MUaYioktAXcWhy6tHvfWim8SstqqZT9taByfkQfjN/QqqGCehQ6fD/ER5CfRa7Lr2xgxB
sghsubeG4uOFodLbq+bBIq/p0yBziSAgMJeJWd+SpF7qbqbftyRG2SxKew3ovY6VPJe6KPDYHp0r
fHxZydT2le6WN6FBU0LcucNSTxG2db66SToqbmjlMDadvOeORcA2mFwwUyqOt631FAcmiO9IwNzx
gTZVSoa5dJ+i8gDiqukBMK2heCB9qO1Z5mL/HQU0YBr2eoySj5rlw6HQVp3V0imepz/Lou/x+2s3
tttik00aSuE8PLzNsCy0DjZ9LtBGOuwTGjbVRQlxMC+NXTnUuKM5vbuAFLeGv3rvCrU479oOcnRp
3DtlXl8o0MFR+LvRK2CDtyAsarn3hc9HQNnbLs5/kFHg2772YmC7NhaLvm7ozwjU19Frr6KuTtdu
8GZNol4GXWIuBlXHkLo2wQWaarq6iRCiPQo3OxRANUJXj3e2h+27kykvjRWlZ23Zgxe3uM26Azc+
DR4yulNpdYM1FKnKRdb6sCJ6qAiIVCALM7IY+SnbzM4eUq2Ek6TZ9gNvSHgnBt7YbdFcFpqfrivh
GiCurGI5FlZ7Fk+abFxFj1jhFBlU7KtHEoZaBdDDhczB5m2bRYCYMXmZlknMM5MWkp7LZwqeAwwe
tB1NOeoyKsH2ZWQcY6uolqmrfVQu264WWocDrfKSXNGZEYbjusNdctN2XnSmZKij2abymX2OLjDu
gHHg4zx5v9gJ2yvPSp6i2ljrg5Yd0sFKzmIFBB9k31ug8cw+Ya+7YMAWRXX0BYzBjU73xoWVqK+l
euNUGJqEbKK2aTBtAy2CvIaFXhRkZz5GpBNOqFGCbFM40KCZuouIN8WyHnBj9kK5LRTNxZTDZTah
SwgL1WLUath1qCiDhrYIL/LgSlHSAjcKoXKziCe+lvwcVRBbQc5mL6uh1NY18A7V7SHDCPfRVFt6
+TI32GTDaK76DoBcCO4TdkeFtImNnmYowOsi+3KKz9xr1VEv8UrI1sSRGMQEG+JDK8b7LC3KR6vT
lj0oHwDUJIqUoFgj+MX2yH5TrQgUH7kT3EoDBSywso2cEFSqXj1UsLMd2DmLONaxtjantUBL7aRg
v9pBK9YlFICl1jn4leMGuMsKhZ2pPVwjyoK6nlfrsmv1azEGIyTLHbvpdKk3Vn5wG0M9m9Jgh5GX
gblBRcs53tRj3e2xwusWQaYr4ItMdeU4iVjT1wSgt6WHeNBRy5YSIqvZwYNe44wl2imACyv8PYnW
bepc9LahXpkl2beYvoLG8m/Ag8TbSXO3dt1BdLes4nIa+wtUY8VNDkKocosO7phibCzcwPvh3Mod
Wq497n8xkOrLInVcKa0GDicDm2d1DIcXBsF17DC+ItNMLPC0d15z3Ua/nTw3vFboG8rHrtrore6t
bL3CVkB4+xw21nJwMmer6Uq31jzgKnaqtwsk19MOk/VtXDgSNM1MbkehnKW5J1YYK/tnGljR82Ry
+kWGMdISsRvgXd2/0I0JSzYjXlkjSV4VKOBGL/F0yKYx2LgYeHgQ984s7jiQGlqRQZnl6mAu+0i5
8ll47DR9jFZJDDxiMqEapwoAd+G5vHoQvJvwA8bcJSHjHaJJWke5cbeEDrUd6C/DlnbhFOpHX1bd
wc40jJQdbVi1XrbpMVC/tPL4LHScVz9ZR6IpzmkDv20109l1hhmvBtGFmyCssbkxdrpZmus0YlLp
mkRtZzWsQlGWu4JWTjYU04+yzEYE8agHbSu6q6eE1TKks0VnYBqUx7CwzAwro6l/6AbYxaptPAJ5
KpewCjCaUfwHkcLH9oV1cIQ6QWitb4XZQTciX3KolWqfqLit+EmIb44Nm9l+EUSErS3uTZ68yjZa
LMx85SoJ1LticJ50rzJugnTAutEePyAZa2cWKC3SxlZ+YXi1sYNoc1an/X3SQR3LI96vKAFYz5gH
aJDqQ21r0i43g/eZYjfAM5mC3FskxsAOimidRO5aLepir0TjI4L1fh2xdDiDKtuqqAALNQlvtAzE
T+IQEbW62viq4h9AmuAv1+Y7cugAESwfe4/eB9iSFNsuD7J96/LqHTDYgCMszkM0NeDjw3LpZl64
HmEOYXxfpVv8hiQqddda+rBpyleTlNKZ7povppnbe42Ec6Nk6cbpalyYp3ZjkPzZD3I51ckvg7Br
+NPADM9sZB448ZJUbUVP/2zudlR+iwKs7WTux9Yx94VSJSu/yvQFuXVqkaWV76PGcXcYYhmsSjZj
Nrx30isgScpd1zhi2QsMLITi4kwJgbii7f3z4NbY0YLnZMPBx50N3XS6KlLbw6Q+77L955fQ0bN9
H9LHb1se/s58l+DCB0hSVjJyF3qWUd+mdD9RxWiceIGnYbZv5BcB/cEgWQ7yCq2B3eqHSjh2vLDq
1tmGNACSWcz2TuxcNVGKHUUfgcXOL4MWgJnwU0kUBjdlUjNqy1dfm/JVEKb30yjtfP0iZgbJnk19
B+SwwfYNCyEB2alty33Z4b7GQwQtFp+4sA+ypaUNj34aTbg0ha+gL8zzITFWUYl3GyKpO7fpqmUY
4yWapiziLEBEaeT8CvwBU+o+X5FIA3JnZNvP75D1L9uenbqdRB89s2XJRMeUlRymEtGZExdPdRTS
nSeccOXJokIAQ0GErYNz2U9hxi4xsXy1NdI6Xj78LD1y5L2Ktb0R4GOS9mRLQw3jFd03FrZeL5Qx
SOGF82KqSd9mrmetWh54agrWZZlym1qdkxgGAamh7CFxJFCmGzU6qICj+DxiP6uqdRuThRvy3N14
yBlNMGPrqJl20xC7m1bz93XmR+diPKsHyOxGTiQvO1Xf+dNV2Xors8NULm5ZpAtd+WBfX18lXfSA
TTJL0alo1qynN727sTJtuIYfcjDZfqxHlxVNXQ7X9geWFsZKm8z7ssixMDKpFjmihCKTc/Ih/taZ
gI3Y0X8mHQTXoKRwzIn3sWwjdbqKtXUB1b2QCNO2I89d42BpeuS61U3UuAk5FD4nKnTKK+Pr5x/E
aklzizEcaBcPFtQ2BDFeCT+6XPmpuemLXhjUcix7W6XikX2RRt58yFeFSno0FEyEdcz7YR1N3V2u
RR9RQ/AVbrM2CxwjRQ5Lsss1Xh9onJwWojVuqzDjJ2sxwAFcRyFln9xwdi6KmxVvLAOiasqKqnCU
s3hv9zmbnzEDYUzzimEl95UujDWuaoRm0uNtRfduXLQaC4E655+UjSeo0ijNcFlKZMakY9QkBnNL
G5+zMDToSFpT0vfOrTI1lmB+snf1aFwDGzKxVx/rmNgbXMCyAOw/Nhogs2GgCxxoBM+Kp+a7FLI3
q1uSQv2bvFFtzmfJS2fduB2n0Fn5KWnuplLgm0mrOB9QU61TNhxSII5Enk0iZ29vGcOajs6qfskH
9luT7DLq88/f0/al0b82Or3X0wgGdgTlNsV1vfK08jAJLV5bpIQwbhnW0LMbUDPrBpcAi+omWoIa
n6mA/ChAxsjoYbElPDaVEr9ULgwyHc/qRZUq7yWUSKMkRhYpi+u+Ss4aw7ocW6KIDYGhFKm58jsM
DrzUeWlYsCx1X20XxjRcVFn0kXHJn7+MgPlmtK6AYEVLpQEQnazz1DbBlsAFHoPkXMDeifA+Uahf
pcW2qXFyrZVXNWGgIzl4hMXd6Jo5Po/ccbNlGnV4rfnNfTkFH2wIcA+ikSSJ7B0O1oC6rHBfd4+G
Wu9S2/grq/n/Op11CN8qUIkfzTyf9bcU2P9PSS+yxMeTXpuX11mOjF//M98ljD9MVdMN1zF1UxCy
yOT+me5y/qBBFSSlqcHuMDGvJ9H0V7ZL+4PUk6W6rioMjV2Y1D7+le1S9D9k9ku47M6w7LMEzUb/
F+kuSqd/b4BzWJxZlu3oqiMM1zLteT13nKKo6ct0DdYxQ8Gf07UglpUG3m7YNUMXY0N/rw1uf1GH
1NeGILkyQ17XSW5BRioCHS2gjyORSrNcGi5jZVT3GtzDuzawWVFGqzFoIL6avsY240db6OK8hj0D
8R7DGq8turULRm2hVWxp1foNAeuzHdU9DP/OPii9clMAx8EUSH9OMEVbNMGA/QiG0mcl/kWrzC7t
8zwyp63Q+18i1cN1FLnB3sYpsgXidtCTiremIdXZirL32v4AWNz9X0Sd11LjTLeGr0hVyuHUtpwN
NhlOVMCAstRKLbWufj/i31XfCTUwCWyptdYbwyKYtoEQ3mZukYdR7aJtkAPec8eY2zhxpnvZ689N
GpMklk7VSZtLar9cnfzGwbCwWaEhaxt8VoVd/wqU9bGn3ymditAc6GJNuIALfyXvab5h6B/M82Rj
pG/mud6NXbmJHQqh7O4xIysThWFe7fPI0kmeytcavRl7ZwjyV5GIp1GlV2c5os3YfrGc15TB5TDS
WBT2rrVWCaN9olHD1LgYT3o/uxuolB6o27iIpk5u9kBKi3CTfF109ikQ5J8y9z31hoVxEux76/QW
f88cHzB1Lq9Hu/EJuKPSRX+bgiHdliZpfGnuP/swsYMFrtkgTd72cZ8/EVhIYhYBxWcmSvuhL59I
JTjG1OcWo8Ci23Ry0w5ZcXFU/Jmr5NvLHf1ki+guAGUjixxZTtLYxWYcileyB/Wz5bk8qJ0lk+Fg
kni4mRCRsMKXFAWmXkaEM2O6QQbwRO152GHq3ZY+YZhR0Mzr0W3Vd112+lffHWLssMekwZszDcRS
KmKwjwYRZLaJrWTJs+ldjyYEgxaHOfTaoD2Qq/oZl956bjrvhXxbn5zUxF0NMnvh8iyfRyJcwiEe
BPqbWOxtmnZ3ygfkUERv7wYCMW12HbLSSmPZlbgyRpNVvezXtjRpHx6GH1sQgp2Pzj0w7rHyjIQw
FX6+nvEGkoK6PcdkOU1tcBfyhCbZFjQ8VB1J7+bGMQZWfKsO08hIz31RbMrBkE9FPsePBhO3b2bz
Y+DQ4tvQm2eQUVsU8D96ScS18xGIkAMlXWf4MXceOYWJ8JJ72k5JLgTdDHEgnForTR5bnK6PGhEl
696RjLYePuKkjWv2qop0u+nst7MJjayWypRhPdVu8jTAdLJy2+7eRj7xlLf2kcF1Po2RHZZlm+za
TP/WmN2voooQ1T7IcQhOTv1K5cJl6Aa1jR1SJutKBtu6onu6Rqlaag49buTguxW1bz05kGUeU8ej
/mEC/ecqrSdw/9i5aJ9d19COxdw+K+l4x7zTzy2L8sHoqttcIFZNivE+jXwShy1HrW3nxo49HLTG
2VdQwdSId0vxkpeAlSJCimOTUl5zfpn1PoIfKsotXZxUlmhcdrmOxmico1D0/aUTROvT6rSZQFMv
NMHU6A58EuMlTU4qj+WxrTO+vXhut1r+MA5WfFFxvE8HimJgkehE0WdcrIZ4jnRJKYHW9etORD9Y
aX9Hb6iuaeG9w1KZDGg6kN6C2VXcjWHid29WbVunojXOrk+cb6v9eGi3EYzlm97tx50wh2QvkvFm
+GV5UoT61QGJ3oMsXsB/50PdiZ7rZK3Tov4ELgu/CyqYBvaLZHANRaJnKyU7tYkH8jgWaUE/lwPh
myLfKIeywr672JyCN98Rn9yzoA4xGeOjgjuWQdZdGKhdCoRPnqiTrUqjaRMjAMsM19iQsnto3Oin
Ih7fXyLLB9qwMVc3r8rv4k3Z1P+qGlef0nhUdL19VAmlrHU5pntPibDGn3VDr2mqLj2VIkzHEZaF
JHf+USa8tHzVfSf7KNJsNXkRxWUGYnZOWo82lpWfGufIFJSEUHC3Srsi31TsQxuFJZ/v/jz31QGr
IIvfMG6I0T/7VVscp9KX5Aj3+6xrk/uypxNW98VO48iFA3Wc8vj3IRkqfqCUXGuveuTFYQv3F7bG
imf28z+m5u/zdDCg4OkgZ/B0Kd1O+ndVEg3n/KKPuRlKJIc2xmE8xsE34ZzbwTA+er39h9haXROd
dhO91QMoKFq9sz49uvYY0VaVPpHGYG7ssnK23uzWh/mUaR1jvIJyKTpBjSklTlzm/idPW34gTsyT
S/0i9SrZkaIyeI3Irfd+bwlKNLR/Ouj5mvPD20KZAwcX5rdlKOteGQjzIDN+EqQqoeaYZCv0jzMt
Mu9DnD4S4T+vI8d1zn0tYR7i/FfmSRSi5txrmvSPMkc76ppjEvZO8kPw6Lwd8lptfGQmGwPQ/CA7
tE5zPMGVtK21R1f4ErsD22meHdyO0lDMJQPVkJLa4H4+uVRI7OlZtc8okg5RQEcJTRiU0IMPrtxF
RGTwohWEkRxH8HKMfcG6a4xff3APVd8M50IeIn3WaCZo9UOsWVusDjK0SKJfkZukEURXMc+33UV0
8r3uuhPaCKpO2DzXAyniYXkyogh2D8ESB5l9JpGWEmapHk1f3Nlmqm2qfpFRwnHSrlqOj3kkbpKa
uEd7HhiKAPeaCaFXRCD4XhpoRB1uMnQQp6IokG0yyB8r3AJabFNVMwwW9JGBj6eehqX9WQsjakcn
FEL0LKR7Nbb1qlOVu+HGSXee1gGEaHT8mI0aQ5Z+HjE+Wd8a9WI70+/3fSryfeUO0VVqnIELvJ0q
gV6uaaadpjuXoPBgJmA0oTgnfk9FW9NuppAcVnAXjbpvCWwMftZmuXmIYhL8ATiMdTTElC3UfbCq
zPwS9S3l6p5AGMUOw8HdnwN9fPFQWy7dtass9lWIZmak9EO5J2MaHvH0PcAT8+xrfJfnAHneZKWv
OemXcFLr3zgQMFMKgFRlq900lNS2QNjgsDCuNJ8OM31zbQlpVXQuS5OIR5ykSbnRQfAaphBiqhFu
zZ2+0c167WZPnikrKpcG/kE23LO+fAiKh3xK+mNUmTchhoMDsVRF2XRV7vzkKYfQxlkQh55OcEJd
f1cSsro8wdDZlcUdWHxw8+kima0PunFrzk/jVhGqo+UjLiy9GzZZC9Prz/EpjXgsWLG3rhnfNknt
XwwolV1RS8ra3f4jG1sznFJ6Rfs84LFgm5cyyynWlnW2jUaudNciJW0EyHLSQQ87UVDy4pFwRRfu
uz0nHQmXNJs0fVWFnLbHSG+c7QifWkXb0bOKW6Oh4E4L/ZzpRvXccc7atb23itH+zutftpz0To+8
jP1/vuiNeq5amV7J8J62egYs0BmUTbTxIVpCR7UIRm42KpKdOE2jjhpaouKbK95wrOkgxCTQAx5L
6xnix8xpWbFBdag9jZpHktFfxFw3z51fba25Ty9GbjZH8j2olEjrgmCevG5hk/Rvg/JGv9QotJh4
5cgkJyi8Jy0sC3BWOFqEMYwbcbTmVzjGf+lEqUEj7e3yjYFNtM9VQYmJIo8yMxjAa2181KOyPpKy
tHbLllcSEPeUkhYQ9cYU+mBOFNoV37J1qDTLDgH5KNxP3nD1NfXV5vnJcz0brtrINpFF8W/k+Pet
C3jnXS1qkFdEslFvX9h7vTF2LfVDK8qOnqsm5sUqTSA+2ltMv/I2zki2mldSYa8F/SXPNLmaA1ls
ehvIDMpThL2iXytCyXdyE7t5MTXOO6M27ItuyX7PENKBgcC0OtyqFgLYzKNKrO+GF1cLvhcBmJTm
Ixg+7ZdGb4HmwUGhSeg09aa3xbwzeBF2hj8Zb7jBKECPLI5Cvd4JN72bB/6a6+ftlk6bew73HL0D
3YFWoC5DTMEJM/ahjqMvAm/fKxKFXdcpz0XTsdkwkwc1O1RUkerTccuvspETmjFM7QeLIKmW8GE9
s3gHUoS0FqzkCDp3LMyEiV6Kg1Y7L40rHjJ/sr5TmVxx/Ps7Z8Hr3Fy/86udb0QObHnz3mtBfQiq
trlphnxvW1G8W5WYQ51WnnUA6cWxPJPwOaXPcZvcXGUW7EzS2jgEoCcx3WDz3L6YgpLVdoS+YdaR
3ZAfitlsTg09rID5LjYSzkK/mauQHsgSCms6WgadAZXoJ6x06O7i5ozd0llj/c52GqnOVKy9tgZU
sNf6+mocV+YyAk8+h5FbVO9RjTTTzS9JmbzYNcvyxBu9mWkjW5XEFBb0v3AzOCgnnGq+K0bvXuQu
jiJ/phNKnyj9iwNqN5BQyxnDSdDZG3rlLfqHurj57IZWblI3fxplT2FeUr8YPXVAqS/8uy63Xu0i
3WpZZWHp4zbxk4TWv2K4N9qyPxKQPa+FPX2iwDi1TUb7jd3XG4dHh+ZO3SWr5/nQKXVJMDuF80Rm
vBZHYZ774TTC90r7jKdQ305d+sLgTh0N6oGzH7OkZ4mdrRXdlCs/cqOV6mYvjADjVjOxI+RlpFsn
Eu9aEMkbeYMmLdJ3OrfL2Kv4YgnqDr05VZyOPlL4iXKWu2DqejDp5DDJJrj7+5KW69EaFA/pBXzo
yVg+zCNShznoLhVk6Rxte6PUVnYMniwiQONgVulu9GfGBqRBVNKCwHl9+eVbPa1+hmbe2rgcNk4M
+5rSgWFPmrgUMQ+p1DMkqDYei55yjBOBwBt/KNNQlD2D9TAZNyGJP3Dno71UCUkIkkzvL+j8rEOZ
PJZWaZ7tRr1OjnzSPcgBLXXivSqa4KYH8qyPS5FPoROEU6nnXk0fcT8F63zW20PrRMU+SJo7XWMM
TpKcJbnw1YYEeaqs8yw7qty/1RGB304EKFFXT10G/WHdBR4XR+HnDi9nKR90x+6OJQ89ajx/7ZxE
7Knpcoy1k7FqO/Zcp63tXV9nkGk5XVwOPGPmYMY3f5aqEkJAvCd6lfvj3wd81FcxljcrvTkyMzZg
JFTPSAbP0dwOVZPchBkGdgWo0vvpPQmjKDiIL4KZtGArJ7uHJU6mc54AehCLT1GK7LxdYbQcuun8
bHIhb5OE5heyLCBRrk6n6gctm4NwoOiRrqHmWOJQWbv1ghZJY2nz1dY2GP5KpJRyjCYd77NdfJoT
g63bBg8ypgRPOCRtJEyotJAw/tZAwTqro9AFpUQQ+wYC+pUZ6D9ukH/6rRSbLpsLykV0bA7BMy/C
vKWQsl1ZmebenMl56cRMghGXAe9crMSpMhuYMTMnIlalxSGi9iJSpbFXwpRbz1Bn3bqpGR17UtD/
qtv1gzNGe9+fViYd0Run5U4rhf4M2butW4PDR8tpaYrs0xyNP3zv1S7t3ENLoxeUkTh0ViPBzym/
jBpwPOxEgWkUjy0WTpm560b6370M3sl0qwDL2Z9stzw59OytLIhcgJm42jupMNdC4gQpTr6PpyLV
U0Zt6V+siBWmDZJPzQ5exLSsgTKNw0m791V9x2C2M6sEJtGkLs4vynsSK+5pJtNwVNQN1E3lMedT
itPTW//G94x1op8e7VLaEDHFd9WPX6hkooZxMFP5m0dbOhKpJ4+cwtVg8z6abVYhpnMRbrnjOUgi
hgfRwoiPwSKy8+4J/3XgxkgR593edhZVGVnuVbtyQHOEeQZcvaKnjPUVGMSYeOtcKxhOjnrFJVik
tAHmsjst3xW19sFaJA4FQvKuHrv92Bp0ByTlM/xktvVaKzjClRzTdvy18ij/jc1dVa6lHN2DjIp5
1UpDruKkMsMGHYFMFS3gFl01fctzX0/WaelehMC6TxDM2jCbOwppKU2tVoGTV2Gi/aRt7wPMaD58
VHTtNMe5NZ4VBmmNKkn/9Xr1y1OVKnhSQpDALOctqm7pzs99PV8HmshCzR7lWrLc8YwLnTzh5vXc
C7Siu5IIP/SOVpAcSUkpJlwyJQ05ARcnc3EdG8arVxM4pD+kAeqKIe3lejCS7DSncitL6q5pijPu
ZTt90lunq+fUb0JhFPPatsr4BF+4sWRzq0vtufKoIsLQUq2LVIfOy6YTzTLaOU2d42T2jwkNvIMw
tZtlhyNFZxzbdAfUS8ENjqd8w/otXdmF5YT3osi2cQaBSrlrDqymAaal8tR6Q0QLNO4aokPu2ynZ
DLbuglhSTVEM5rZN7fvKx9xM8xtQQryrkuKflnH/c49T2TzhhrA1aik1zV27UNRr5aZpOCUpfnEr
Sun6bACO1/ABjxREIchseUW76TBNhATZSQz9m+W/SMuMUJ9u0kHV5chuq5SrP+AkPs2DuoICUANt
6a/xpHSITvFsjN1bNjc/EWKyuQajd83uo0TcoezdZFkx2QfVftKj0O5bb1VNNAjTczgAK+OCw8sB
TRf0x8IY3gEMaIexdrklswNJerjDDeM9io1Tg+ye+tc3BFvDqqYFG2a8ZbBtCjhsyoKrUa18vXzM
JnXTEu9er/jvMt7tuWvDqXdPiBQpJ0JMBBKVJP28m3QOiEFq2sbJhxhBJZaXikdUoGwr1MqcjNl4
DNEEf5Y0okJYftQ/ZQ9aE8Tdm88DG5Lg0pu0TkQxf3Aeiu2sB+99tFQKlN2ba3vaGovCLXbMfWXg
pvUVQKwY/d+uEw1kYLa2i+BONsPPrDQWU41+cPbo+2A2nzV0HIdefdElwPXTUqREkOgbQM6xLElr
06U8eCSs4eRzUaSqCcAs61ZNUNyPqqKhg72KGHY8N/b7UOqM0f47Yiq+hyD7mEr7O8oTjqyKvyfU
OdGuNKWmoaMxPvTR8BAPLfdX9KS3rbudgZVcXVMoBpNLXFCt7AfRCxeHyclMEVmrv5cB2kxQUWLl
JG1PyCLyusB1GhzzgotEBuol1Zll0SGd3MHepu68Z2Ffe02QrZNZPPSpvS9Gih61iS5YfU1fTkV2
jndB/H51Up/Zqxw3tVl9jll1qCzqbTmzfyu6D1ddgGJC6/Ol/aqBFvlMh/nQatlzZ9dvEF8X4fN7
ETfRqjSAKrmxP+wC+U+csSioGnTbKBfUCuNzydTteel9NPAETSgfTbIKP5T4zER0+5MaJcO8wWvk
sbVLxHCu5i1TZPThwDSDwj1qNS7YRJ7BYHomHcBUET/bxfQTw52spoHHPyDSIev7q0r8m9XyhdKC
bYhIr9RsXhzDMJHFJNDJaERXs21/diOK4+YBGW2+0fLqrbbbz4ZLIGRYrjdaYByHuHoNJueH+lKb
AODpqjNlh44frS3b3jhT8WtnxRHwssVzdond5kom+7xC6wmI0/LfNDp6gDzuqS2AXacAZSz3I/5f
lIEXmOZNjspZ4tZzl9Lytl0SCvsrIYN+nn9UgX8sDXOrKjZFrturpTPoQU8PcwRuQeAStgt+asAH
SXPrzshp2pvluUrVC0VN56zI73mcviSeUqBT7P7VoXTVo65ZN9tB2VfSxd1N6tcofgwVMagYJdHY
RroTjNlm3r/qghZ0wVsWa2jZ067ifUPuEaE6FUZ7GgeucTseOXHIsIltELh0si+lX8Jf1Td0NncA
HOjFihbSxrd3bAUGNtrxMRnKA/keIGjFmyAkjN7g6pmexWrVmIgQRqwa3p8ecSnU5P01RmI40Tju
M7N49u1NyQCQCwvAhVJuONNvpagpS4Zi5OpyN6k0XugDs1fVCJAKYqQCPdoOUjJ9pjpvto4vsTG0
MEXizmtGIlnbOl9VBzKR5Q9abCL4hz6lFAthugXWI7X8OFrJg6/KdTLk8VqN+qMbkEQlawh55hiK
REOGMtqyXlyBEjzIn10bnMps2kfU5W+9NTzGHgLUYlgAyXyN85oZgh/XjYcvS+SnPpJfQdGelYZ8
xHeCVSe9meraLt8QNrHV9YaBzV8ExOvZnMPYGM6uskNX1GeVEf2IHWgkVcR7TXvtheCBqzKRzGJU
gHerPTor8LlS8sold0rs6sjgoa+akpJ1tx7+ASadjQJNRrSXk7qW/fcskDtIKNgqLb7qpVzW825R
XXw0PR1/lXFOB+bE1jl4wsrCLuOpYpXdwUXvUlXMjA5khW3jyY/7dTT6rC1O/qyGauPr0ROan7Pt
8QwvsSlW+EHr5cixqfDyC/OzqGMwv/zooOxbNUnzuLRQGhLaOKesrYrrQ9+JnTFaPHo1REya6t/0
wf/Gbr31i6t0R6y9kv1gFOdSmNnG5+aj/e+RvqiNR9cb0jZvpavgbHb51aLZGKk1VF/rUYhN/dSm
k/LFGryfspKPOfk7yt0zF618Kt6zXp1Z6rSeyCO4XzSHwg2jND5WSJMrR913gfFSF+OjZUVPlJqj
hss3yImee7Pc64F4Q3W1Z2Mmqk35x+UPizT4iXztyaIoepV5CLqi4qy10c0QYl+a6X0iaLqKxWPk
x/QEjsWPiP+sX1rKha1RgzojkCsdalGcnZUGZ78rd5697xFbr/NQT5hQNK5AyGRWQyKuSdrvVpOD
VCfx3G+sBgcrYNy2Bg3lCYgR+kLSOAGeqEWgMG+UgjFyvubzU2rlV+HNPENa/vNZgPZSI3WvXB6S
KbNxY8Nx6jvD9r+R6cZrMBzs3o56IfYl8zAWBOnBsa3n2PVepbAP9YJhF/lznbnt2jYQFFkFD+BJ
4K3B6uFUtMozuxDpcLB7TCNsvtesUY9zT7k9e1OnmyaEawBFZu95/oqVk3Gl9k1/gq67WnWJZ1e7
o0txTVLGNR2d71YjAmeqjItBdFHe4Y9MEd35/jqexm1kv7sO37I3lQlAnvmSBYqxI7gMLu1hy3Ay
CtxvdtBs00kcUA70q05odeiY1A8pdssF4yAFYqnW5qTKkLD2ffY0R/m5Ksq95venZOEoCvcNTvGt
kt0bw3O/Iw7soHCLUxm5S2btZjQ0naUdr3xjxFvQ09AigXOTpxwGMGNv8Yc1J3Wo9WLPykQmHvcX
UQSID4pfPRm+6gqGaPYv/vg+Vu65t9SAH7mseJH9I8XsqwBAjb3skDjoIdhrzyJr7wAPLnHtXCrj
OzNWXe4M674eTpVlkYBQbdlADwjMVrqr36u0uxZVFHPu4WXqs6Oo1GM21MRHqR9vfshFfbI6uXWQ
Xyp6WmMgZryrDkFB8laVeJI9qsIJAkr+aVN7zBrtXnBg6137AbzGYZHEzx2gJUXBu0EY9maOkHIr
sF6QEXMVP0flePWhY1cUeqFg6IdHsrfGdRWpMFqG57g6RMX7mKHrGtMvzyDTSnWPtQfbQPc4ozL0
qEeyJlJ4JGvOog4uMNIuURyd8R2MsIXc6XGUH9uOOXwYz4ZX7ZXdXMcRHTOS2eiQD851yhhOyvg5
F80usuIHHx4QYBNknjAMHrGMGnQGwITcDV36hXL1W8X+25gMF1FV8kwuDYYYu7vaAK07nFklti37
YhASYKbWqdXdi/QM0r84nokLgNbZwDOdeRseixILblaMH2ZRn2Ht6BTh35rcV7i4p7g4TbP2CbSL
DGKcwyrprwMody3FW7UcMpardmrMP5pCf2gJPRDx/GLO+T00zovOeTcrepbcxtugxPjAgrpiAT/O
Moc9rKN3L8CL6kb7EVUO0WDuBdEz2bOoKtPxlKa5tWtaXOxN+c6UiIbOiouVEIwrmq8Fa6MaZkCk
bQdAG1fBRinUr948bGLKqQpLvjGqNzg+SG+InE+7QdJqj/tB8S/OFudhGp+1Xeq2/4QyboOT02Ds
fxpF9OnPCfBsuoh/gPfFuPeDtMMcypAL4LzTGUZchzOr6SH9B23poe22Afe3SN2fIY5+C3wUmsO4
3hR+ywmdPks9uJQLfpCd9ZkLs+4MNivpgQtZYtq7tkNX4BfQ2AukWrHSZ1x51fAv7/ptxTXsTdQd
ZrbceQpWkJbz7axatiFZ7JN0utqDWstSSLCWaa+54InBIB1EgMtqlAYBJA2jjH8z2+JgSB5aqsIq
5uC/lnx/ujXeIX4Ik2HIqcmhlpzCBNLvzaTGd0KTcEldOND/nXQc66I0j9m80NhZq5SjTmc7K4Zh
pQqmc1oLH3qCdnYe7ctQ9qANHuLIu5lDaXJSTCYFuGFXIReb8WLUUfI15mq6N/9NZtexELf2ek78
Y6QCyp8JT9yJegeG9kmXVwkobUNgraPOxIAzkrZN5Sw4/bcYyorsbu/Sjo61V8iDJ4F2pQl+Qc7y
1VgirDG0ka5w3V2g2T/ZhF+ujSKONqVxDvIArTFaLZAAqkPpVShdDfjH6ndBJL6cCCDHaeTT6A7X
EqnAGuMIjzWB0RMYgDwQFUMEams445DAynvmQrkqIRY5RYiJeXPJbk0l4qtKX7uolNreCKu2vyaW
+1NnExKTniwFHeEOnhNkSmo1LY24WsEj92yO1alS7EimBrjRzJs4za5Nam4bI9/FfcTMo++ws81E
19TzyhrrnRQMiqYKVu/GQxuDMWESKmdq6O3L6IyvRcqQHqXsZuhOMgwL3OgRep+5AlGAprvhOHoI
IPftsm9Xr8EMCuIaouPRfiWZ/VCwQ8mYEcrQ4Z18dLtZh2Fg1qNz7KY86jM0JX9DTdSIt8aXD1Xe
v8810xxWK87fjoh3U63bF2uyzpUxE4mP3WGxxgFqbUxr4yeMccyFh0ra35osj07EgzOtGzyX8qpr
hrsxB/3dHNVH1f95DqDsivk+tfqfqLReghqFCz+tGZhLVe+rkc5bVMrOlj65doMyWAx3U27Cttcl
niJud90rqAcxdh7xs9tAaU8VbZJ+6XzQ7US8iLPIUlg0MiJyMu1Vk+aLtSz4eZ0/gBxTCm1t0ZEE
27/zT0Ofh8uAZvj+2selu2FAwbU3W+vRHvNNS1YMWu31gETccZpfmzGU8bg7ARbxBsz9I3oWjxJr
wpQ+Y1kuaoJaX+GyrCV2JJFHn0Jbdganu+XK+sAXaBy6DM4HJS/CFA1KbZl3LCah2Xd+2iZ6yK1v
j/Fo7TMqroqg2g+RQnlp/lrKpLdVqnQDt8jDmZgeRMnkJCfFS1NI5IdEnq164ud0c9ylYn4vAkx+
ZYGQBcWB3ib9WtOGRz9BfVeueotOp6KOtmnDGjbGPhs7WrmOnAwJ7m81rbZZ/l4F8bEy0Ui2UYZi
hZi7xE8ZNlhvRiZb4MSwNnsGBxF9J23zUTszllqWrpoUnD3f4K7hUN+1hX8KKsc5UULP2WXTdYOd
CDdyn3QYkwN/6I5/n2O9PTugZ6pip7aD7o2J2MbLJlB112YyHkZ2OSf1plNRmjpGiXipwVY01mjj
uQl4FthtPh+LvJ+PRs5D3bCOJUgwcxtegL8vV7FuH2T61qZMFqULRxG0s3G0OgYSHvoJEo6GnUFf
3CipnaFUIRMgRFb2qcWBF/ZeGehIY8knCpwSEaVrvakAVT71Q6RLms6pymSxG1mf/n6ivw8ZLemh
zLMfQ2CN7Awz9JYf+b8PZGX9/6dIBEGGa9fHvDfqwFKOfpSst4dk+eEU3ml3+fD3K6vlVBrrzt5r
7Z0jbXGMsqTB0ifF8b9PC56MZOEQidUNePBG/0kkWb42XUT4Sc4Qbdfzxkt4Sgh9ePG6bOdYChyj
g4uMetTxBCFVx6TEYlDM9CSkRMRgjoeLBv5ee/ON5Nx2DRs5eoQBKfrpFgNTZkHo/33471Nb17O9
4aWsbQOI25j24M7DjK4SEA+7T9Mvk0Pci4+RxYIoL76WOTlzzN9v/P1yvptmjzNv+T0Usriblg//
fZp6DrfP2D+qWn0GXXkidXzcJYtpvmy44v73K99loZvaFhNmEYBgGv/+Z7P6z3ZlLz8E1k9w/H4y
ub2sgkDZDKAMrW5pR6Eq/bWNV2WrEvvHKUGJaiO/dyby4IQ51cd2+eCmoj6ayV3VdaFTwHeZKFcn
7Fajf8QQAh5sd3jBkTSlTr2f6GWOCv17diE46ml667UIN5lTsZmjp60TM0y8mQ2p5+xIEY8RBpC8
xLJ9yBMrW2Mr+Irm9tzGbchSdCy77kxy748hh/Zo9ITljvl4R9jBNv4Jaoav3uwC/mMAsTjl3Xfs
CYbJhb6o+HIzZUD+5a5kx7pOuYHOukU+Z/fxVtnJlw5Asg5ap9/gKYKzcnN0k2hA/Owkac9+gjKV
68OkedpWiwHX/Q7UiHjicDCj7oxUYt64thFw7yfNvgdg9MV48GUFKUAO3T3EJclczgy5FaLM0O5N
3xbvdaBtW/a8zYRmZVX7Y7MDts2v5jgcJ0dttbbDOwwpt8p1FA/k24QRhQZIeyWUheYuuVg8SUoh
tH07w8J3ZQGc4vMWIBh0g9pFjaNeB6stz53DrOWlKS5Ny6ZWyNYBqt+iIrXveLQPCIyHISw9rbqL
ta+M5oxpO7JNhmZvepdG6E+IaplcrdvY4s/6szGxIKuD/819oaz2LO2C5HtFk3jLUc0yXn0BDkKN
zTC4Sd2KU4rWryk00pLIwjtrpn3wpqlkD+7Hrcj9c5zjEVYE9/wrLSampKvLrRFlTRh3+ntLKQp2
vOHd0AuTvXG6/z/2zmM7ciTbsr/yVs+RywCDHPTEtSDdnTIYnGCRIQxa66/vDWZWVRRfMtj1Rj3o
SSwGM4Mg4AYT956zj5M3lDPZXrCGODe1G5snGfUcGUynv7c19klDhYOw0AUlEZPva7X1vasGCsgF
/e9SIRdxovKZF2JbDs2jdA2crbPnq8ymnSXb4A4hZruW1tLE1nxEIDSRBr7XjMi9k0D3HH+wMd6T
kuKAHAaJmAf7HG7+UrNpuJACviDtKbyROFfn0ihiqipSp2pSW0W2ktUJ88pq232PBvKCYBUndqcR
ihQjuyM9wW1Gm2qIwvk3Jd5VhjKNRjg1Kd2eQ8s041tSQ6uI4fFqkxYd84k+jkJJRcFcGTdtMeHq
duJtpUa1qWr+D5vG6yLvoTuKytzXcM/Pg4EJVqMbx7k7PsB9sO4zL83XnQTfoGvMKsEY5Kdwdnfp
gQg2vu6Hx5lko4U87yyKLm0cPL2NiXHCvaBzmN1hlr/JEuTO0QBtRk/jR+U3FkL3pCYmmA6Y1MJv
+hCWX4FLHMo4Lc8qTeTBLmyQInFsgAIwzHqlEDZs7LSzN6CC+CSN8FnrzVcadtEyM6dkQaRXwueR
7Jg4ECv3knTbeYB1uXcs5hsNcAfQYK1QQCPcZEGQRw5g9kGzMhcjgtLPraZR8xHI7Aqa9XlVWavW
ybNrzEs5Wwy5ITgE+UKUP2qkktTKTNc5EalbY3Y4trRSr7LUnxWM6jZO1MAcEnY7wwKZMuaevwF9
lG4J7TQR+0byoamTjAINOQd4ZvT7t1/Wn/UZfrvuXTLQ3p6kb7CclBzV8ly5+wbJz97L3fq7a0fs
qh1svV1umRRQhL2wMuyLSd4fUVJr131mPripbWOU4G9RGlt7GdanvG7CZTNFztoCu7osfM+9IpsC
uJyRxFf10F1KTx6dkO8o3cRd6tXV6u2SvWzRC5VGPW94ho0Tcmyvg9rAX9lSHWigO1iVd66aoUZU
wXmB6mR+fPtDRzr15w+ZqMevk2TysexE+86IrJWeklEqfL280v2CnaDb3mMygTHqN2uvdNh30uJ+
7PMo37jadTeZ6jimA6Ohx04Qhz06xFEPDmMJE5P+3xICX3FrdOHLyOQ2yBzz5pCfotZZRi2cNhao
+rYInoYiDK+Qs9dgspdvjlrll8gGhwpxhCuvZD+KKxw4EPQaCdSQnfFYSu96AvG9J6yIveT8MtYT
9UGWlMMQuByq6iTZVKlnr8ZMXLDMLY3GZiZjplbQJk7EBK2runFXYe1t8DTVtzTpH+uSiAMH0NPa
7dQ32o3TFZ9Qh/NuirYTVeC9dIpwG1YRlCx94Nz0Nol5CsgekoEv8Y1jGJBr6gw6qxYlsMFR4IUV
dchh/BHkzbi2STeYpnBXtyKgSiC/ESPqcURsaO4nVbGi1AmSvdGLVVJFzAj6AGGv7zh0DMHm7VtB
XHsXd8oeZZBe+yEsrzZkm27hgtxbvRduCQmJVkZc5qeWxaBN+I25sR9N1Z3TSNY3iogDdDfcPND7
vW6wpHbFdIv4LjxJARI3R2gSifKh7YufLbp+oxoxKg4K92mmsA/oOu91bG0GzzEWXUfksgH3fWGO
abF0QMHt4xGrx5hn2H4tawEoxfwqLLkwW58QZgRmix4P6Lnr5TdPN7u9V6be2eg6arwWWs9ZRoXP
axUCec3d5lvtjd1ilEl5F9Rpuh3G5keAgBABnmFvirJst0bRsg8JKEMW8xvdYj6wG1qIQZMHlzKp
0TL5wBbMbqyvh1HeDbgkVBKPT7Iew43UhLlFd8vOx1SPWoAdSsX9JQEP6YS5scn6pIH8nXu7t+dv
D55kR8vpZgjto0dqweJt6XWjNNl05uDszAa1YutZd6IppzO0OPfKUPwjr+FqY2zZu1DOGyHEyzey
iaODL2tcN3IClc86hujz5Cax8612tO/FFmdc/KQ6N1gWTercd1WEPXZy43OHnEn3jWHXa3a5iab5
DIxmWNPpAwHAs/eMG+qwA+L+3uLIKnxGCNNjdxzRcC5aa9zbdh/foKBBKDP7WBsE1JR8g4M58eY0
iRNgMfe6k2C7dsUEHh/C0n15+1ulVQ7ACJVd905zaGURrkt9wp/aG84lqkXNSheMm95WL5kpjJeR
L/o4/fMLpdEoNxNNsHOZNojamycKB82mrxGys0LClC99Tkhdnhz+9RWQmCuGdQfPR/U7zcmNa1+M
2SZwoWn4vaFTT/KrLZHnbNUcZ7gOo4QWVgltK3fCdmdLM9zEyO52w3BvoEAAfkUDJpSB3GJ4/pLZ
+YvDMbVqLP3e7ko8aPOBsq9FhSoYF8M0Ginjp/gJ+K1M/NsqtUwK4FZ3GPocSoWTPlouHYCJRlcr
jPBpGgL05vTyNISZVT6ae/Ce2qaO6ayOpTDWlHTaExSSYKc3GBIyMQT+Egk99u88+dHHdMO0qBUI
7fhKie5LblG7mIai2VpMaFeaarZZ2XurzBgxSc5rSMTbxusL1QVpE6Vxt4m3tWOjKs43Gaqik+/i
d6n6AQ5BUFxNY5Y96iagv5IWTygGZ1Ml3fgsnStRNP1XEkSgSwGoXk5e/OxywH+kN3Gr9YP9bHOu
wZj9pYr78pGalrs2tfLFifE8hR2i5QFUA4kxVvpNCxGmwdub/Eh7qBJKPqieu5OBP8K24/aQWiXY
3Yaf2ffU11X6mKfNdS6wAJpRUVy5hqsuMZZRelmufqtGAvjkNK7bttG/ETvLagImSKFqfGrnfRwi
hhu6A884ZQJYFaN+h2QpWGkK7fXIpvmo5v8QDh5qNqFRvfPjbjNZgpMt6o9F54oZtQCm2qUqQI3B
xBzmn82aUpivISUZw8LhWKPLI5v/jEjLMtqOuf5i6+tEGPp9h9zWa61k8/auUGIlSIzzj63NiF5g
hzjf2GF0mvsljIf6xqrlVwSGwTMJaHnUPcH8jLDdtBs15clTNZgOPjbT2eVmWpx9I7xGZPxs14b9
3ZIMnSrxvgZq+DoZ9etU5f2Z/pTYZdOQ7aUQ2sZq6RpQzSjWluizO+Cr+O+jVGOV9NVW61k94EZg
Uii1qymD2TrFWX/v0K+iJp25+yQRzy5HiW1pIK8f8jZc1X6NdMmPJGUYVW6qwQ92RlB9QZckV1rq
o8NjDVtmIX4EVtc75YbXoVlP2z+XMFYP2NrXrRjrn0Wbv1ASBFglm3HXWrpHKbGyr20KPdsSOTFD
LFvrAMq+0kK4iZ1+4EPrw+WkYnuv93xyVtJrf4bf/X+j+v3v6YxSt3WM5B971e+K6qVJxv/CPvmS
fa9/pTT+9W//Mq7r9h+mI10q6aCaHazq/zCus/b84enSwS5Ozq5hGr9gGvU/TNvAHyQAQksdMcs/
jes2nnaMDx6ztPBMQ7ryP/Gtz/f03/Cjlmu8Dw6P/SqCSCbLvUf3Ipf3KcY0OXqcNDy08R4do2Wp
IQ5gGyH46y9P6i9Y5H9lbXoheaGp//f/+jvm6XzRmcb6C4M0Ei2eCavI9z1EiUDqtBrono36Q8lV
9clcDVH82lfh5feX+9tsmvl67yivrWUkSRWb2uxjPvapvc1Dmz0DhHT+bqCG9012Y7W+sjBL//6a
H93iO6xrGrTW0Guetk/H7qgm6xhxCG6JGPL9aYsZ5QgsbavD8v795T78HN9hXWuLXazmVt7eigna
NgW2l2Il+ydfuavAqC894C+XnoOzBbT0+MlF/x15oBm66QD2NOQ7tCfIAa2i4enteyN6dSkKpHZ1
KGkZc8+uDNZGaK3ynJjhz/KgPnqq7yjQSSnDlnqEtydO9mVOwgF9cAzBNcb+uMhT3BMaIaOUvz+5
wb+DW3ODbxDdXwYqtXMCrXj/9tje8etwTCEWe0RgEAmDMAB0VfqOPVXHmxG1SFRc82ZQT73fPGPu
vyjK3bIyV8r/LPLxo4/5fUh4knR61ZujuwfuA6n3yS3QbfmPteFsgmw6coZcAWNfDUV8KfEQfPIY
5vfkXyjXf37OhvPv7yvRCwS2Qsfel+MZVdAqctMHEXiYKVncWm1LdH3pLgeduBCzBiLB22VDwLYi
ufjkN/hgmjLeUaCJPq0aKSeOUrSiUgNU1AgAKm7YQmgI15xV0+A7gM7Q+9km5tf65Lrzz/+7O383
U+XKYAqWUcBG3165FE5IeLpp3Q47zXxsOA8a3+YtLpS1KmvvIfUJZDCgeTChlURGBbb+ySP4aCi+
m8O6MtM9mRgWpxh3Nc9hU3t6iywj+q/mnTfQBn1y0x+81sa7uSvJdFvDdOjso9Q5V4V/hMq38tv4
QhjcJc+D9TyHdT0VwTz6bCqZf/bfPeh38xeZTnqIycPZS4wMo27McrpjXngvqdkeg9J4m1PkqNbz
k/WQ2FU8aVJoPnm6fxv2Ob/p76YyEYrGhSAj95FdPtg94lM/oT7/nXDso+Xep2zYc4YZQLCLZo1H
vBRHi6H3+yf+wbT2FvD6yzRTxRrkGkiZex39XCZo87qX+d2a9TMJn28fAAGxPkkW/OhW9fm3+OVq
TmFaDkxVe1/iZPHH4EkqiPecb/UlolucKkfM1Y+GkMccnqTUVlPTfjaBfzSBvU8dtycaa5PeN3sz
0beduDR83FZFYbRGckzuR1FfKPwfZ3fy5+/OB89Xfzd/ud6g5cKZmj1lW/QR3go/35aC53ZOnzcH
f+tjIw1ZoH//cX74hN/NVkLpfZAINSJguu3ZzmC+Ws0KW6XUuhtefZQ/XWgcK4kBPKyWDZI6E1nt
76/+wZT1PvA7BfwBZdkY9hMDqezId28poLtT+IgH/fX31/jwDt/NRiHyXK/sh+FtBzchqAiZEyXc
a0uFl4TalssUcZV2xza7t2S9Alyy/v2lP5gH336jX0YvzZs2rgs7OnSudyxBuQgKOLWnMVzGY8Hf
Zw3q7y/14V2+m5Tw0nS1tKrokO0LzztQOHvQmmA3hO0lytU6pupbJRdLZ8zaxnFSB2//yZU/mILf
Xp9f7pLeEVZMpfl728wvGdqbDMDZPCUEhbvyouJoTsfOusny208u+MH8+7Z1/uWCKIOp3onUp7G0
ZdaxEHUXOAzmjxRB2m3QjYs6vA3KcXaO7hzH+R8+4/fJ35FJQqJZEsrF7ioqnzxPvbqaWM3PeJ7+
ggl1UHE7IrWcRpDxGMxy8cm1P5gW3qeAtwEVJOxe/l73y9f5GAISgvJXd+l9ZHkKEBa7vKaSn0wL
H4zc90ngmh4YTT0hRM0wQ8/nK50jwFidlQdYgUEbxJ9uEz8YPuLdBFQFvexGilh7WaHLzr7RrVml
hv+Q6fqWLfvcRccFcG4/PdHp8yvxN+u3eLdRAgykj6EZa3sR9Vvc1avE15Y5LQsdPpdTXARkR+Yg
9DIBIrqUjtTuk5H7wdZQvJuKOkuMbtm4RHM+EVz0A25BPywTDBFfqms/Zbgu/ocXerctkh7a7qzU
6r2G1cLNt02F2BpiilLjsRWMGtBpc2cUGQPdgU8v+9GTnb//y5upI3Uxc4MmbDnup3rYuRhWE61a
hwE7bM7P08808peNr3G8nA5wNT+53Y+u+25HNOBAQ5jsQdj3m6MWkgHS37reuEqDeN3o0HfZ2vqj
c56NJ1ZkA4XAtvLJtT8av/P3f7nnHBu22+Cb2+ejuAS+OLjWvck1wME/uHbGqsNGHC2ZESSfLCsf
1Aj09znisVmq0qKrsR+HtXduT8m5+RJghnhky/vZM307rvz3twRG2L/f1xR0U9x1Kt5L6qhGdvRn
BMN9hhMtwE/JUHWHdu1aGidKaqLjBbT60gvblbA17BQ37UAgwxLPP/DKggcQrjxDXjExntLSXt8E
sfpkZvzb5GIiO7x3OyZN9vCWICLAcWNPxjToUIasWBB843n2O+QgkJCSz9jgt8NAU1zS0NiOzM/N
p0eeDzaLuvduGtN7vJSJNhp70wMBDoKwN2FWNT6UnC66ODm9fKzlKcdsl69D8df4+4+Knv936M37
v42kmS/0z4Sa/zfSZnSHaevjauYpVD+qX2uYb///XxVMC1SmhSXbFehX4Y4wI/yJ3hR/6AQJmR6A
TdOWBrMOk/A/2JvyD8uwhBQ6cE0CCuYx/4+kGf09svM/KWFChJoXmX+9Vg6CJFPojmu7npS2h03k
3etl5TpEQaB+Wr8qNFjauWqR/wj3C6ge8BRVmlxs42smZuuZ7hSnJjNoIw4parL8NncR/wyWoe0T
WOnpzqsniPiI2M3Jr06Fv6JHts9i8p+C3h7XTR7eIO7zelhDsIHYh0Z7XEWQM11jOpZ0xhcaBbKF
DXxg2aBWDmnPlFHIPIqTfR1W0vtmu/W6if0DDaVoPeXBTycv1E1vo5IGJg5DCifmKa4fdDg6+NO2
gZVESx2/NC1Ft8AQ7HQox1OAUbkAwKvlxVrkJbl3VlTt4n44V2lEzc8f9mxl/GtyK5aGkg+BcrKj
5XDvdjiHeLpfVI0g059VmXGfHNGBWDsrRTqodO3kTyLYlUG/0YOxPNY0/2ltdou8zR/zfKhJYA76
dejADDcEuudQgSK37AThE5EFDUyMTVEFKLcxy3Nk/mG2wDtEnsSXJq3wTEBCySb/a657e7/Mo4OC
5q2iirxgGFlSD+JNJ+y7onSjbeDZUM4bcvUSZ2yvK3/AVJ4E950Xyx9Doq17K6jOcKr7RWmmNA2L
7/FgNXstjerLOKTruvLxSxlfEx1AKQYt81C2JA/0qfvkdG28iVToLD1Lr1C1Y8py03bjKLUNOrO6
RTGNhSxrdjTc23VoWuvCJV2Az8okiqcNvk5JcA6GdDehK1oLiFCrnFVl1WbtqylSG22X8d31sesW
kWOe8uKHmOS45p+vnSTxtvZI6kQUKFD7EdoRWXXtPdyIexMz08ZNobvlM/41pSS5Imi9OkWlYAEc
nS2C0S8jvYPV2DVoYrIRcb2O4LedhWRB+hCbch4cFIWjSHgHyAKr3kttekv1tTcWKIBmaafvyHwj
XOO2NyPEjsIFa89rbSxiHRJCUTWcgcIRllWFrWMyh4PmdMOh6Aa1ziz655lUO5Mwia0dd2tkKLsO
whOt0EMfg4sZE31JZRKTARp4LLenMnkRou+uM3hbuINbMnLc7rsIkp9lp/2oU8s5eVDdQAk48gy5
S9KQrSEW1Mk+cl9LvTGuefrKGQ9NREZT0E/GY2YUxB3AHwjb0HyVFlFSlh/89BN5r2yP/IxC7zaN
hWxb+mmNwhB5Dm3BH0BW1c4ovHY3hcnKotRJ3TbK16JLToXlQlJPoevgHpn9U/EpTv2nMU3ynULr
JFLkb6pSNQIVIoJjgfVDVS6hHOHGCboSnnd0D1t8FRMUv5J+OyyjAvxUTZ7BJppFPWKM0JArcAxJ
mZwkHnNk6pkTbe0hmBf22y6zjb0h8kdD8dMLjwuHSXDy8i44TR6s8QZK6crB9VBPbbDVRwfCBGPU
qKadK53mm48ZPQJ6mrUE0juqACfuVEfSVUsvNY96BZ3Ncpx2hWmqmhK5boMINgv7K8tDkltbpM4L
pzwaz3nvTFdVZKEUVphLDaTr4FeyEcPfnDuqUdiA8kq2eAlNoLCUvQn7b1GAzhHaOsEVhnpM5Ddw
+P5G7/2Lo6bxQDzFlUZpAv0IIcJpKb8iB/cWhjNwOkpzLtX6V6nAflKE+a3be7DqPf3k6W381RFF
hDsal73TXIoiOaSAbxeeTaAucLqO0GHDgDyLg08f3ADzDN8ysCl532iu3gwpI7UJon5XdWSSzbeQ
t+B3SlEES9PWtZXjmeV6bIe1VTfY4RCy35GKtK3Qwy+aoQRCF3nX+MDN66kSG8RNzV4pvCJaYLt3
o9m4dwEKKyze3iXzJufikpTR8KourZHQAc+vLhOcwlsPEtilokAT3+gaB/7ea4qbm6LJ0hss9Ehl
5L5H3FRW2QEJbHwTCJosPTK5rauISjOr5ubtj8xVxQKiJEofnKcLV57TvlGrTHYwwASSTEzEzoE8
JAVHf99Lsr+71MnPyFbWypvKh6wVSwdl7VXukEIOMzOgFInHx+6d53bydrhv7jNm134s5IHiLJNX
dVLWJhDtsHJ6w1gXZgf0NcazFzesfWGCYgOqR2W0zwU+Dctu/FUOQSQqB1DJGb40jcP2aE73+gQv
l3d/V0wDpEMPTpkn5xwLO3Yfa4IJeH2H4RqmRHMvFcpZJ/ga289tXWR7p0e0AB1LbBwciYs4IVli
nOpyq2utd5U4Tr2zSzytNe2YRRij++mgxu6hAdVHw4xrxA1tct30GAErP6eaNZEHEiMssnMHBmnr
KOwIXXxTj3aN9k+rL5gOrXUWnxJAOhcN8g6SSeu2HJO54yXlhkYVfuckvPMISCbS2n+2ezGrWoen
Tu1teqr7KvJgMsTez1yQJtPjKVnA1P6OAcIgW2bAEahDUnXJp1jHRXtJIqnfNwaSOa28LaPJvAlD
W15K/bYxqmtpUDTFyHdvedGXvue3HgGNbSsD8LEV3QNuo74a6Par0XZrVfXeTxa2Q16F4irxZ4+h
CcCgm408MfwVW+PZNWVH6oqWbvwx1LErAH8aRjxwEuTYrLbZRnPY1ESS3KofOHCH2UnWNFnNsThM
tgl82bQztAvuFkpXsWROcJgn5nw/PVjGIW4mVadXkP6S66qA+Rc69HU8PfluR/HKtOKRDlv0FHtd
xYbEyJE0AeOuq6pZIfMFmh6ckwnYX1VTHnPqWbfYD4fG8vAnEKaFdpIkaygd4qsZsQwPmFX7QqyR
m/0QdtMChbmpNV9dGSNh4gPoG9KIrXLDG4U9JqyrXWKC3jRankZO/FQa7s0cPo/04rtuiN1LAajH
MrJdObrhOialPMjuMq/60WOPPcSO8ahkhwjWNRfGYFor2zuFQRwxTcsAlyXvywjjE9H2Qy+K4cTz
qs6Zh2ewHPM1ICXvxgTnwypxq+NDgVKi7WPInoh3dxFgkW3jIQUnn2vjTcMBb8Gytgm4Gn+S2hCv
PWpqWFqvk2I46Appniq2ma6Iiyjt56LRMNGTE0hIGFZLdsZIxsXeqrFyjVHXHWWs8UIE6aKsWCOS
OFsVfUg+TnbxLO++IFzqSsMfPpLBYjqMEbYet7WuPUhA0Ohcyut+Bh3oJCwqc8Tik13Jaj6vWvLS
ZfUDKqN+a3gJ5JtwsMin01/zHjEhhsl1GBVfQQ8kTvq9EZW+QXlTb1Ii3/G41e113BDwnUcx46PY
+tqE114X+roq6h277FMBwhCSaM8GV95ltPtFd43cqt91dBcqUBByiNi6zRpzL59stO+aucnEjE3u
83Pgdxek0AR0E2ekcoo4CkNSM5nHXiezjZ1quCXYm99aux7MCqG5Z0cgtHl75gyy0g622ojqygnd
bagztxaFN54Hkn53CN8PzODQsRHGta3bH2oWUFjWjeAjqcqFFORsqVRUGxK4AttbiKJWSxxr1arj
UL0sptZfxt4maMPoIWqTbegVG8NHzJyjFzqBMgSla1Ph18gGrNCFiRzFfOi8DC7SBhE2x8ijC8Ak
mN5qX0mke25NcCWD3j02qWBfZRPqUjpGuXKM8Saa43tFYIPEkwp5nlWtQCGni1B4zopj3tdMx5KJ
cv+sIkwLSe41q9zF8D0JZHcdXLQhRXBngxImkvu20UnVCnAWbJxx9p55OoLkCE+Ogtq2CCCdEKg2
T7qdw2HCeSIs8BILsnpMwyaXEV1GqTn+oggMgL4F+5rxVike2jgVN5FWrEE4EoLmDI+yxF+ZhNbG
bXTjhC633fszP4rWaFWNL0U0wQ+XlbYoYZqFwzygBnMZgE7eAd97Ij9shwMbXRqeCCTa2abU55H3
ZlpyIm0hQ4OEzo5EEKdtwPS1AP5pG2EeU8HaSwMCzavhyukJC/eVpHYc9cFqLBv8Ho3xiJjRXBF4
tes9j9e1ZXuahSd0Gg9uWAMf7hPtEESCmBaMIatg/vy0uGLOjXpiekwghc5tE09P8URYWFiYcudn
09ammkSC1w1GC7J1gmJb2f25tg/CBkiXw5tNqu4hsM324PY67Xon/2naxVFkNvs1UlcKD1QG2aIF
UKJlGOEHLRrDxAmUJksjCS61jaunsYLVYKEATSJ3XNJtsZaq5ejXK8FeOs1+9m8SE5nuKqihLu6b
hnly3ZYiWPnz41NjA4iUwhUY1GY91XZ9HYcW60Sh4DMVz4NIyo0/8BJF3qZ0gcrzWS2dJiM+Ro1X
icTsFLSkD48pLgKSe0Rt98sOxNiaMa1AcLblcayKa95ZENqsQ/h/LEhU43DfV/53vYXfA5lyZdp1
tyMZis8xSnbMZfSndNBUcFHru1biKXA9HPM2lYRV42KWnckZ2KmWSS7ra6ENt1myge7nskbi0wMy
GzBbZfumZ5NrCjKVSzOGJAf+eFNXwt/FYXubFNCJzTCHs9LcORw4Cs/cluj4T2U+LbWiPgfKpA/a
YdRLo+JByOJLVFk6PtMIPEZpsHGqE3ZakXHU+moMFiun9n+aKU/MdIfl5Otschoi8JoZe+rEGx+C
U0eU2ewMIVMyPQNwUntIk33j2UvdabderJGs1Jr61nTavRn2WxaS7kK4Sbd3kYEva6t2l5ET0XHx
p7NSwb0G15KAMLtZFHJM1p4AUSYdkj7M0Lmz8THoApURS0uyxIMaHusRIweOBJbnJN/rocfBoJJq
zTlKn8qbwoMv2ovpZJb4Q+1Woz4QQb/oa2vVkLB1DMifWttmlOIHqBOypzJ4eux8J2wGW8JHbzl6
rMrUhr3jQWcxFMdWpmOx78MCdSwpwgbBR+tOJM2tkgl0p0Z0qPc3uqG/AsPlFiJyiBNWLPbY064c
/FsLmtlKdIQ4arZxEZ37pSbM8Oj5gX9KjXEVpl26plXGtltOHTG/sbEayPpLbD/dBQa8xH6OHLZq
9ldWsmy9xFniMhgg2+bbtsG1ZcJ9X6Y+BkTDm8SmctMvyRS8VHkZbGrhX2uVcLcksGzzYAKSEZtg
OG1abp0adyTD5NCap4FR2lJqJW+0VM1BL0m7Ih3RtGx4CsYF1lqwFVP3M+phs1nWjLaq7t8O429/
xISYr1uSEhb+hOQ51KytZWcX8sDgbPcu+OUISFVCk2jmiYblT352ilUZmTdXe/sDAxcQwgiKSuA3
OO35R6INLGJQVE40Gn7+jiTgA1wUIOpO3gLpom9QStJ45wCb61qQD0s2l7ms5LATbk3NAPKkZgcY
vr6MHOHm2MynoCf1zYsMiPL+QRn9TVDdCk4fG1m6Z7aI7jWogAIHmEsTWBfOmrDWbgN2rWO6Bkv4
kBIHvIK7t+lawkXaGqG9VjLHIsnVmcj4tSE60j2RJDtkp0SMSHIDJvLIdmn0Sh/0du99qQvtZQzk
T9mYbN50uHO8/cu0RmhdRI9BDPkJD3ekwyYc5kDEcizhiECWWyq4q3rRt6e3PzjYusu03ELRhZBc
v3gOsaWVmh5K1iFa6s4K4M4ALJUodq36CQGYunrebiuYEN+qMKKKJuf0hWqQC3AdBzJ61T5y2p+y
YwFVjMEFu35gNmm8SRU9I14nX9yFMWft3q+u4GtoFTsXfQiqbajl5lUp3MduFIQ50umNKu/BMbQ7
sK9PWXuPTuE2rc0vkfKeW8xGACAYr1WmsyT2G9jyKYe6ADyAOZZn5sZAEbnL79iE1toA0rUIBnVr
aMdeqBe37suFUaAUIFK12wyq3VGZO3TJ9Jy13I0pkpt6Pry32Oa0cpGU7qupyWu7Gk6AtV4qN16m
nYi3gLQOg9sCahpPTaTtJEddIj7lY+aMP3wzJ5Kkh2YOLtGL1M8WQx9HOo0m/XjnOR4seUSDIOQC
u3uxiONI7asxMI6FM5II1gCY7kvm8UFRzaEdE+rElLc3XaU/5L7DvoFsNbybEySt5hC7+q7I3NdO
VT9jLzwF6SuJRFgYraOgSCUt2LgxWSkmTw6v99fYJ+VQZ9ceUClcJIOxTutxL/LpoQvlenRCfgqr
JDiHxpu3J5W9Vn5IJPH0xe7rc9Vl8/6x3fkBzAa7+qoxYGNhYZ2Q7gzHJHLVFs+s23RYjZKDhFbu
iiSGPVoSFuRVX66xK/GAqXqq3j/FyNfcsKWe9GqLYe+Q78khhfJyChrGtCD8wKAXVGLSGMiWojQh
+iMW1oj5rjunE15oyPK4I15wqZpLibVxXRbWoeu8RaJagIUAUldtkoL8ypq1Y6QvuV7ej1P52pOf
0vEucxKqpxL3aqHBXl3DfwlI7iHd04f0EXYO+2KXQzSHIt22mJoKYiCiNDhG6NM2ZU+VPGHdGuE/
LtlU3ho+I78pIT/L164T7dKjUhyTMZ425ssYZlekDEGR4iytJ+FSqHYbZsE9nligX0g0I1KHKF+5
dJKIhkbUT5LNKwBFYL2dd6zSYdPGw6VPCpIEiNACJbDAViJXHWVQAD79uvY1PIH6pQUbMlYPHHhv
M5WtbMx9nYRzEVMSWTLjXucUMjCoMVtMMTlEUBlhfWUTOCNxtlv72ehIeSzks+JwPs0pFAao0Gg4
S1AWVkx9w45vqH2fG9qji6bTMGnBWIowlI6zA6PmnKNbVz3o8LKHRsKEOSz/D1NnthS5Dm3bL3KE
e8uv2fdk0sOLo4oC23LfyvLX35HsE+fcl4yEYrMB29LSWnOO2aj5r6Ont6QjcbopTvg2gQtbBXux
nPdZNbxVeb9NCg9X6PiX5spyKlLcpmYPoGYivrvSXB07SS+jINwnKxHaus0+1bBNbISfddWgwGzo
u3gTP23WHlhYiYdswWZEPsxQ34F8b18rovfq3C1os5rHrvFPaFeB0HDajHxz44ZPkPUIKOwYZHdR
o9dBqx4IA3pTCXQ+I9sLUV0Eu4D3CmfxSNjXBSkoqlRwJl39ogikVt4cr2zGQLhzrkkfiZVMcUty
cK5m+gKz4rF0P0uqDHoK6Hbww+yspNuBcnKAVc//lJPd6jaDFBXKLwd3dYXtVqYgd8ABdAnkfppK
9Io2Y9D/ZDRMlhONP0kOfAnIfgHYW6S0OhwyamSN59r/BBK4rg26odr6nOYxXlIEqLUD9LmhsDV1
TsyqcU6b+sdNqlvculeZAOGLw1OSG1QM9xYvKUQDhT+Gsg9cIM88C2QWcPncaJrWlPPnvIKqCehr
pzl8rKgVHwc9/KHCgbqLt2BR06qhp0R6vEUQFdmK8gO09yGgPIjy57TR17hg4i2JgogNzgKEp4PT
+gi59uOYnRFhboc1va9bjGsnxdHwVNGgtl1ai1UNYW18y/L6MTOigzLFoc5AfmGFXnsq4ETdPtjO
dA9eJHmzD9UiqlPmE/4D3Ld1mUfoeckkSllGDOIlmmhZjxnm29w+daZHgoIJQTCjWaim4lmGxslJ
Qg/kbnSyjOozGP123RBjwxmdVZ/tM7UxioPScq36FrtM7pL+ccjGfUBkNqshLjWqFCMPrp3pviHD
47yefiV3HitDRXDRQEGj4KT6kYIPoyI+yPdKcNLsuV/rlHHhPSqFMz+SUXLzCBKGOVm517ZOf0AI
jjyiEdAr16jgSs+gSawI7PQSLtpl6GsBCCGmk1Di3kNDPZKfoek3A9m9L8l9GVBd5CT4WRp9G4mc
fvPtgxHa3beuJsDpldDtKWO2p9FsWTCb4JkYQrrT1tavJsCbZXC6r9VBbpxgXL34MqKizX+A6PzU
jvtS1Vm85jC2tTpAJ5l6lIBHM0GardQU87kjF4nJApybxZk7/xmszpX696a4mXE5r1Pnlpc2rRdt
Qoaxrp6qIDZ0M5UdD55jh8+WA9WmN7/Inp+zk2lVpFnlpz69A0zrKdsWb57pfzjQ26jXZyAc5pkC
bqMK+kIlidVBMows9PGXbsfvYNzm09M0YVEh8G7VAsW22m6lI4oFPTBbq/RLkIMnbV0innKKkFyA
QpxkdaSzS59e26ehAEMG0Mtv9PPkPA4d4dpzRo5fSwUnuuYNrje0jzHB7chxuQabv8oojQM7e4rj
/AK1ZTFEII3hWp9kXX0OSZNu0jsHBShIdTBmQkyDGLBPlIcPBaym8IQ9+gEifbbtqUCrcH7DIvpn
HnyQeEb7KbvkK59LpnveJyHpDIX6ZdJle6sfqRKa4iYH+IuFRxtlFJ/hXz1ZYhNxPF4Exc0mhOGQ
R8EOy11w+X2BUNUse1ceFYL1pRHQQ7aMnHEb0LTtVBIRg2wD8m5Mu4KwWvc4jKzHiww4y+X3JXKc
XcWUf2u34grgVa+HnmW7DTJ38axGaGc+wRireSAGCYAC6mvH7wryYAgxI58AlQrAylRnOzv9oZ8R
nKPBY6XOGVPG4jIWz7luxLkJGnGJQzddFS75cyrZ14AuDpLZw+BQRRcGluCo7Ld1B/BsGk2w5nXw
3o/FG8RBwVOG6rsYjQ0Gur96FPZR1pQHhQHfvLAkvmhfbwgisE5VZp4qXbuIxHlItDeSupHTBtQl
9Q1VSbrSgw43Or9f2sllmA5/AorwBOeWbREUIPwXaltP2cODKwWNDFIilpld/RVmVu/KtN7ZdgM0
mYGdnEtauSn5yJq5tB1zniRw3hNESzRt1G/qiuELpvP75NMAQfMdJ/O3xP+Mw3QGVMFcN2B4Qbp2
fvA4fS506kBoTWj2Oz2naaHaRetH9QFETLNLIsM4gn1NoQsHtIVqdibZPUYVdQssdJra36NoAM91
cAnv4tFAlW/EQK1FC28t37N9/qig6bdNZ99b9/SJZepsFSWwZ+M4RqYIsq3X/zLwrYukoDUoY3pC
OVzehJEbUd8p1PH4gWQ9go4JDOZp5/gee/0294Iv9GhfYcH5sHTJ3OxVnz8wgj1Tq320dUafxwJS
kDLBPUYOMUhJ8ygHtO8z9a0IyfIQjrsiry99NMRjSEEPcRAXrREshR0FnNk7A9NNQenMzXgmXkn2
tbHuh2Qz+DK9mvUlI0gJ/sLSJDpgC9hh3FVeeqyzF6Os7ecaWtQCtvZG4/R8c4QB7p1gzu0kUmDR
usNRz/bH02yvrOxUcBjDdO2bawfbUel+umP9neJEWrtOs6PcXPmW3jb9oB7kRBUjuk788e5s77SA
0ufmAVTx4L0iFh7SRN8sutKlAZMpBJntU1inNmZq/nh6EsTL6U8kDeNcZX8AV2Kfl2TzeMpaWLVp
PgLlewZhlDwIF74xS7oJG69rrhDlkqPirhEGt3VuGsOWAhOQDaeBuLwFSfJhZEgOPA2dAup9uPNi
p96g1dl7Ybb1+vZfn/jESBtZ/tzRDeMRm3bBDm4Q97CPDLZhkFJGXLn5wUY6t/Sn+cwdfhuo3TZg
NqHGJlZJJzWCihHN8jaVwJGQFryprl1mzBGWRX1lMmk88yhby3icYbKF5gUjQr+abP/JygSlYAQ+
GeLVQskifKQvR3/o/q4bCdpCxPAQi0jvC8M+GyY1/2RNuIpr48bMg4O4ir+aoid8ouqYGnaxD+M6
KgH/t0RuT+xVjklgeDw6LeRzA5bdPO5TfBylgEBDMigh0oicc+KKjAiqnKmoS0sVic1UFMNON0YI
7Esw90wg4NlYdjkq6ekw6j47okqvdq7Q3lnP/A0NJKCdPzvXym6gndmO8SS7hpwXzbw6NpN01zfA
WTWqkFK30J+d5hZkI+IkGtpJ8s+azQNcEfYy834bJxYmM05VUeW9iJA1LWEbtik6v1JvBJLvjNkL
UQQNOYmr2m7KRzox+ZqrUV6jhryvzqhPWR5xLhDU+CFO+5MEprvzJzs7NnXGZNxEbFn0VA0MuT57
oZtVSwjDudFGtg185VwMn/xaCwgKTM0KHrUym0fITcD2YO82gHqeI9WN4Ek1lAN3kBsjd0A8WDL+
SH/PdQSdMKf3rg1nogPH+W3jNP1PMJMbCsXq249GforJOdLwepot1186zmtiNROA7HAmLjygzRQV
9rUZaUqDs/87T/E/Z0rFB5C8kYwIq34jJbRYauQQKxG50ZY6Art7XJmPswlXXg3k3sOmWThO1R+E
E8OP9OryGFoZb7pi4Xma/i/6mr5oCEZU3XpoIwUOf7ovBeiUQABTIlbzQalpPlgTYcWgZegH1vPx
9wU/YNMRUht4xXOPKWDRgGFGkVCXnGmqRN1rE7rGpnvnhDvm0SKMIDQToBblRc5zfqSr8/+//N/n
Gt/7Y9Yq3/x+Ra+neWtX9TlE08CgPBfRwWFyQEdqSRxVsRJxpo6EIqkjMGB1rAin3EMaW/XSZALu
WAqUpEOcqNFXRwvdRk1WGhVl6ef2hkZ3yn27djSjAb+OIwJIuHc9cjm568meRSpiN8Hu949H3Oc6
rgqxq+9/ynnyOsIvPHOp4OhByfO8bgekfps6mIni+0saF9YhNJ/gKoccVN3w8PuOYjI84Gpk+mKa
fyzbKbCQcoV+3/1+b8lMW/NF//dv8IBLFs2QBp5JzlVulukxtaLkSE5hejQ5W9E8Hz0O2APDXw+/
z5x8d34LdR/44FFCRz7+vmurciZ0qEWo0D8jlIpPyjAXKbveQvVfYpSM4QjbpR4j6RLZU3AqXKps
gRl1a1s+gbPWMU8msjsyfNI4BsngglFMjxhFXiltIi6AYK3jWsjT70txbyzKKVj2Nuuml2ZML0x6
7sB8jz6jdGJSyJxz84VnBM6mvB/8TWWto66dT5UD2JdDaFXBYwxa8P0B8abUt5S/vgBtoBigbS0/
/UmD2D8NNTXr77u0hbEw2jSkgRMu09h4j0r0WhbZLDSlgsk++MyAmBgmDPKgdjtmkF5KLiQQJZlt
/KkHn4FALoe2s6CXUfY8/ClyJRWdrSKIV5Ft5GjT4y+RzRcPBNa2Cpq1ge5yKeE/LaKxPzkEICyE
G4lthiiTMYzhPwY9uDrVMFTp/PGYgLVcAkalvPfmvzq2cpoebX6Gg7Ephy7G+RMMp55JNTTw6G0W
5E9xJlzHqfiJK9vZk5u9rHpr28MTXkUJaX5mabZb1yKbMWAf/ij95pgRrfU8ms50nhI6VoPq0BVV
Vck/DMApJlLJpZsetV8073r4GyrpvQZeV52DgLQJuqAwI5QA29CQF1momvn2bBGC3UMP7+OR853R
PMvR9y+k6yB9tN3xnVzYeT2nRbYLKqDefGXXxXA2xpgsTQo206+ibzkkbyGs4Q9SqeXSEQMahmp6
cBMSHucYjBPdSaDDjf2QjQyFA3pKdznsybEn44oCkwblXP1ppU8TShPHVitw3u30gYO13sg87g4t
ahySjHAz6tF+c6NXDwn137ShKk+Bb++Fom1rRt5B+GQUZ3ZJUhmV9CmietsJ6UIVlCRIFJmoHkiH
BClJ5uuXO7/brf+aiMB9BaaRLtri3QGnxqrlUTi42c7qBnpoopXorcZsRTYqxVgvRuQBYE/jv10H
KrWPS54WxUGnsixnf09tNqF9GSz/qRjY9voCR7tuzu1gTo9JxnJqIsp9ndg+LepybVZrAH0/8ZCO
V6LBrGOV+2LVQi8k7yb9zB+sQKi/WQ9RKQaHxrh2Tq79ZDMIaq3whugJKLwIjq2vrad5nFa+umsu
Jv7yEBQrX7bMl8QxiElhTUW9M+q2A1vkInhzyGkfqkyR3tGLTdqG9lkmJRJ+6C1/8zDFET1XH+QH
lRueAGuPOKmi+us5Arf5dyDk8NefCKCLJxiMGkbhauy5eoRv9EAc7XpF9KXaxpGtt6rQG/qcYGjo
lNwwiO7ZQqoXacbpUdVVvwqaofgcButFRO0t9XW+j3FqkzjGDdeRR5O8iTkig3WcQf/RPWVDvH/s
BBl9K+/39fez7BXA+L343XWjzwh27CZvJnX4fQH5TCpfCLHSyGx6+QL58P+++/0cqYjvYzILAPLT
C5OU8GxMtAS4je9BZdF5vL/8fv733eiWJgd/1RFQDzQAY1i8/f2HUFrl2U0PUH3licMnQS06WrEt
dcuQ7ItzRFY3TWfu02TaVNhoj22erIEsdRc9CFAWtP8Q9+XHyGvcQ+Iyl7XvceNpjejKweJPHTYV
F7RkBdGPkODC9HEcJTSh+6fz+4tXDQxV+wkdXg8ctubc9vv5NAj+5yuy+7uybt/mcbhmXt2t3bpL
L78vRLmjwDIFIVpVRUknOTc3EB7Jeg6r9q0qwUp5vh4vCjjNf+9E3Pur2gqHpUjeM3L8zMBU1Eje
uOuEfRnNjjYOJTPhfDwSvW1ss3rK2cHyeDunjfFU2l5+pN5ezz0Btu0P4xPAkdZw1S6AbAfAaFV4
F5qheqmCfGM5NnykcI6uvam3Q0G2teUo55i6iIn60Ub14Jmgai1w6tNIzS7JPLwQ/0uqgnvtaQq6
I6BnGTKRtrWrnnuwlr1wzJtZhdNTbVzryvqMmEqHdWztB2bJqIqf0N2KtZIVSSs5vHc1T5fIUEe6
mZ+xTZYEaGdu0Dq1nnPVujdP2yvHqCM0ljLeV0kkHsj542grr0brPxY+qcmlMiLCphCxTi0TJyuH
YJdnzrRpVS6fPT8kX9oPmU/R7d0GBjTVWEzyeZHE49gtEUy1+C2L+hjL6IfjQrsnwmYfh8k/X9Xu
IVdVus4NIqjYfgUstiIaAprhzBKHgexPY+LkZLhvNXr5lU9oISk9pr93W7BqtZQbusrobJuJlkOZ
6UvqoCnKbP3Hw1V1M5OGgBLLPs0ez29vGX/CcrrwvYfbYIJdrwv7Ru0h1hk6MnSFNPEtxl1jb4iV
aJv2dUh9NGBxs/KQKm+cEf8C0a+erH8aEaHzo//4knWE3Kk7EqwEeccog2mgq265kTVPBKB/pkaa
L8OYgEuqYhyD0VK0evweGxpKmTdlx2J09QIWM04wdFLM1p3D2DXlbazJaK+o6wl1gIXU0fKBihR6
h0p7eDtRp2YgLF/BW/U7E19DNgO29OpjnaADQTjRriujmZ48Z18Pk1qHrQXwFaTxLW/7YZ86FFIW
U6BtknQ/RjPcAUjUrNqpyL/INi6pOUQJV+YW/CVA76k+2VgRL5bDDJMA5L3qg+6BOAvS7JgvLosC
1OBAxOo6NqCzegqGs2rbRTMPTCE9+TQJR26L4R5pgceBhlHVrURTu0zdI0iu/uxeGIPpS/5mZsFa
KDs53tGVuZGuW7PmmE+OgBr0WdmteVGksu4ie/78/UgSr4T8xPxT+PZ8Ge5fgJNRoGcrWuZ4fA71
hH26N7AkCU474tFQyS37wSLya0IboxEcj8OrexdZ64w1nKFYyAhX1M5FOgGAx8n48PKSeApB+mg0
SBjawBajhh/ITZ1/TlIxg9ZwRIxiV1nSZSkfRrwspIODB0B3XLbnvJh6MBNFf/GnoOfB5Ozue3u4
dNE+tUv9kEaUuRyeMnIlwGVWc2xxRw8x2Xz+u0Vd6tP9xptSH6kNqbtTs7kETt1cSLGyN34SvmSt
WvsRo4C48p+7btwiQgY3zPCysrryWnVM6ymO/K3pVO0lmOueMwG9UGwnR6dQR7upOZ2Hxkc6Tt9i
ZmY8ZP5bCMIBhBiTV8uTp8graOYp9FczHcWh8rAS5rPksJwFPDYdwFApo/WYoz2c0G8u3KLNL150
3wq9wgL4R0PA9bU66W4dzWPz9tFOfnIh3ZDsbSI2rlGvns2UZoE9Ne1myllwfcPjyRsImZx6RX/Q
zEKcxkTupZn5Juo7U6J5xejht9mDLM1vWMXT2ySafOcYs4Um0djoWo1vPtneS6TA7oHDdYMydlb7
OtIHiO3zo1EWziM3DbYZbzoNJt6GRA0FcTEMaruUYU8N6Y0dwB+WrLFMxyMMPo6hnes8BK/AdJbG
XJYvsevqh36o/uHlml55Bvnm5tYf2wDXUibeaiFgcHQiOdNsIiA46NwjOOqepI+3kI7I2ZzQVIVQ
PAmDmDcmMM4N4dodmWStfDckHW+B+AZ857C0UKo+mU26HfCcrDstPJrONDf7FNGVVNI6WCaEUpWm
0XIgFvTQDkn+TusdFCAtXrLTQYMwOLiMCj2/Z4n8PVP4hMTMrCBMOP2zCQvUn+YH9vL2WmIbf1KT
jW5fryDqNi9Jw343JMlRuLZY4QbiWJ9CLnfi+tiBsGeWIOU5KI+JNt3X1tr+XpvCI9dn5H9eAK+g
2qu8Y0ya7jKLiGOn2CsWLq0wrOsMU4upPUmDvj5zeWvbTe14a5r6SZP18aw9Gk5CDLugtIH+d1ya
qC2GE2qBHxFhjynvVytMo+LRCfxTHJJOS6AggOyx83dJnb0WtoGS0Z8BYepSLMb7zF4LlM9Nmr+N
9vOMVeg9sZWHUBEGQ9NVHAFC580P2Mr58++pGJC/d1q9F3OzdA0RvXRxaW+dRP7D63c/+5bJO2MV
a81xJyKyO3AOLjmY9zyiJ08DBO8mDXvc8kuORYvIc19m4Rj86LC9wzYq12GVvfrQg1eTZSbv9xPD
csSrdvr9zol9sAuBcrG9U3xxed6vJdrdwO/X9kAvLghETXpx126FzeMWI6Aq2leCgPKb05n+Li9Q
HoaDf7Z6nmqLKcfeZkHBC2dvamNI1nIcqvchm71FlXXLyUBfYBFuQ68/+iA8SV1t7yu2Ju+hceW7
xXT5bDISgV9UB2+JxRfWBuuAoepoqx3dvNcZJvbGFWht+804M8l2OuNT1Y71Xs+1Wjmet8Gc1G/j
dMzfPYanXdAfEXTpGyciggADogmLQHzG3a7EkXGb7eGbIDZMVhlGJs8KvzJscGkuwKFm6c9kqGvA
oOFxqO4/7Gj/cds2PtMXgeAOXXgTDHlJrG48vHN2eslbnsEeNXaQxuONKJuXVgfTe+hxTcj4fI4K
4sjQe+Jcsp2HTjbuY+CN57Z0+2Nvy+/fn7od/wzs22tNcO62E+ZzPJvDrdLTOQOCv9f3215UTX2d
5v7Lr2v9jhp5NFO19tw23KZpabynoMpdXM5QY8xxW7ihZufrOBxJp3tP6nHGbqgg1KOSC5rZ44/H
9B0swnMVcvBzYQhsLfZfxnb8+NLzvkVWEJREa3BvBqzi6dCoC7igpd0YtzEY7YcyCt2zcsnWBPIy
bpWfdZuWg/DKpYbds4taG5cEmC09CTrt+i0VMH1ofg3LbnZZBVT84mizJptejieEKwXZNoZJNYqc
11fGWxuT2K4SRJizyX1vMHVmKlOfukCCXr7/dFh+jAeyAsSJSdsVs+OjnGrrPUa9v6VCQY/sBua7
dooXFnuULZyRd7PU1d3p+WrIeHpvK0dsZJtcaagniFQ13Pskf4qqifzO+xZCZh2n4LH6ZxWYFRnF
4YtCSbVkc2C3GtEz089m9lM63EttujNJGFlRKMRb4Lao5NhEORbleGi4at7MGN4URrvXJkZI2fD0
TJO7omPWvHg92cjxHTlU0tp+Fzydawwl7Oj2nO5z283XGVG6QZrqVyuOCR9oSbMte2fj01t5mspv
t+UYYiXJJ5BYJB33X2ZRxs0IC12YF06f7d6rOCDhgfj9cTJzYj/WGxMw6KlJaXI73V9WMdoa7ntl
BHKP+HpelcgYKdk+dGIuaQCfZebGt0K2Vy8Lm+MkxcccPuU1fk8v5UBU07xYY7D1dtL0HoKyLK6+
1T/1rt2d5t5FdtBmrzRo1Isx0jePR+Nh8tCpckX9WziPZAWG9bORxvkrPYWVXVVQYJPmriYso5Pe
hBnw+9rDPWGX+UySMPObSSa7kZCs/RyJqx7i6WAW7VdKzOkix9Y6dcZ3n2H69DJ2ugmVQuVb07Z/
FRTzNGDNCd1DMO5FFN/Fb8WqtfLmHaj/Ez2x9gdhIqMkFJ2glaOnGffNIiPq+SUPuSbaV8kFBqre
tw4P51zXqyabKSNVgrIqNTFmtMY1x+CxnPJkS3Jt+NwG45PwneBHZJ9tYPMAzX34NOT5U+qk1SZz
WYvsgh6/9HM0BRbJfSJnvMvgmkldKhARjffQblWTqJU023yo6xvnV/JF8EjehAhfkya/DqYofgiW
XRMwVv4NDC9emqGFmi7t0r1TM6jxGZWeq0SEO+CmC2wp7pY8meBBxZC+mwaoYKDlsx20j7brIAPx
8idqYIRyQ/VV8QCRZGWdBaPJW1rnw6qypX4YEFYw/yFufA7iA539jIwnjppdD7MNwli9maQE0h+P
2SfOxSteC4f+KLGvukI911odxf2NFWD6sBwDYaA/xU9ua/iEIQrS5RQXajDQ+NJDJwE1i10CNdwA
N0I/Pqauy7UM2TyaSGAyVD1SKLcrGVog4uMUbYgKb81c/6PTPn57rflti6Z4a0RfrDAvvMxNoQ66
T4E5KocwL7cozsXdBRtglXhiduAgneuSA4lFJtMtnAO9zZyb/3oGS8/vMTQP+WQkfxqLmVxWZi37
kWvuzbzyVsroeiTnQbj1Jss6NB5l5T1EYdkUlbtpdT6xO6VIbhy2smDO/jielS+VTZBuwbJkLiya
SuvWxtX138cwl7MtiSnk41Gons1qiI/0gbcs93ykA3+GyI9m04kze505Mr1kVnRtVnIsWnA4c7yb
3PQfT3l4/n3hPorOCmvtWuBw57g6MxHvQ+RSiTbOZVDiwBnTiq5EOq+tFLdE0Afn3FV4VrUtA0o3
uVeTdA8dizBf1lLXG1VxcS3XPGF/WzRNBnc9xPvFn7u/26r5uf/7pLSeM/q2J8t2Jc4DwfA1989J
yHa1SlRZcsBjZUmMBKr1XNT//T5M+dPLUOTpeRxeACjgDDQSYy1tOhWjSZfJ6jIfh2iCEAsdQX6x
CsmR5h5TMbYt0MCMXQuNJAqheKouv+9Ilo7Rg/Y/LkPbNXj0FnGWkV3++/b3d1GHyykKzTMqFGtD
mgMO5YQGymhW//NSpvzFi5YNuDftD6Rn8XqeMW83dfHScdU2Q5o0hxklWb5IAdwZc84Ia/CRWhB2
znbhUcJDwJJVj+Sktx6q2ZqJXWEWVHZp+d8Lnk+N/1H7y3nqaZ1gswMYmxKLFnOMvAfy0MZymA0a
iJRpyxx+XyzlvLqiISX4/ilXY2vgvsFvK3pMoA7pPrURH20ZbWFwRVt3EM1uyse1zB3o2GI0rvEd
zc/oWh18EnuaOij208UhNWU1gRRYeEL+c8tE4kPZFXeLe3rPmYpgW+9/xfJCbFocOJPb9+i1yFvJ
G+jbHJj4vVonDylhmzdGxfrgjX63QRz73EGWLxmoM2TG/tKJXq0om52Fr7yXop/+eUIPSzfFJSkL
jgkxF1s1xpJ85PZA9N6/3Ke5iBq9xRi7RW60tmsc1ljf7J2keczS1BzCLn6N4oRY0raJKTfIgLPw
OWZJ0uytkuBQrzayVTGr9sBfKljVXBW7nDax0fQbIFL7gj9GZEe4dexsZIErAB90qGRMi2je33eV
xp2D7vF+5RkyuwnhgYM/bYxSzJtYyRvKy+YgKmwFoxC3TrU41FG842X3dzy/Cxb5Yo+yvb+jH1wL
zVWYxsvZssSSpG9iswbyen4vf5caNRHc8QzwHLlUmdLRMhgusqLrw5SkZA+2U7ak43DMm1huYKC/
/F4n1QWbboyibR9kV+K7gSAwFd4GFP+OQ6JBZqd/pgoj8HjTgSEP/bSug4ETt2shinRgmpOuewB7
YCBOwkws4yLasXjcjYoBGgw4NbSvvC59nmLLWQaBanddT0nlGZa9Y9rn7uKOVZz7l4Bj4d0TR2f3
HKJxm015UERwrFXoEiyWM9AE3aO5IBo3Aw9SLh41XYx1Joiglo0+gFnh4Bah0LvHmHn3Tvvvu8aw
GOiO0VYGfb/GrE3eOpn0bqM5U4lFEwecLPjOWPgIlvQqdJC//x2AjmYRTYVFKCnPRp5Q5VukN05B
TTMwjfZtMCF4qHFkoL8dYxuruDPvy2D47/pOMfo1mfYvuWUDefcmwtltEkKyflkXYbHuxfCsovop
yxhcu7UyV17c078upmx9jyMI+xej8DmUme2rT65KpFS14S7BDeYwYLcjgkNYDM0F50aiQEcci4Nj
3GjOVqchI+10tpmYMQ9sl0Ha1jfEacdsqkxcYdAr8jydFllccUQJi1Xuo4Xi4aZ44cjXgKCKiaNc
2V0HpKD0AXk0hDvL8Qk3t7k2M+dBpjuKGCw6mjIrZ+vlPvEWKsqCc2zED/YAR1QkhOs6hECieQqK
dY6paMkhglBM5fQ7w2A3NClZWfJgNZs5mJYhfvDy+lzi4Thwe69lyMNarcoWfVaUn8mZY6uIMSri
5TzEWJM4x3Tn2K0QJPXjMh+7fHdXSDicSTl/jeg4venYthzOHGup809XTVsnxrItCveRzYtMKvAF
y2EA+mREhOWR140/p/AO2rfChTLdibF06h6n4jiMVr/zAfMjB74MqcrWWGmwwPjwpLQ3LosgV49G
glJ4Js7Twy24c4Lwy4JKk2Vj861m9azDcVgFbpMdshzhREd6O8Im9NpeiypLOWiaItPud/f/hcc5
H7u6H5M3XcfLRqI14Tp9tOrPhOKA7Q4NQBAD0UcAhYfhbHOo23beSzu3qyi7Z/kGXzKGXuL3FYqM
wSZRxkCaYysuYj9/yIGMmcGcObVWI9kX//syC7ap2Selk0YUEn6nvOUdAVOTp3YRs2XXb//YMQFR
qBqwclcwZZYOTc9lP7IbYYrLVsqHJ8UurDd9UDwhLuL58m4MmfXq/0L8+jwMCFFmRZNeRLIpffjl
6FQKYc7C6x3jQFGc7HqW1LrjI8LtjUNjib2M22Yr2ofQD7BZCn65QDr9Ssh65EYaKELJ+2u7cF8M
qbGN0oKLp/GyZy6hcyN6VI1eDp92sGWWFdPUtr8mrdS6j5vkLto2GZYIfq8hgEBckyag6yMlOBF8
vt3CqOb7oQ3OuY8heSh5N92VsEw4+/THfM7TBQtrhBGf+6YIW9RZ9+TYVKeEY3fuv7AakkWS2y+W
1l/9QAOL7vHHTNlLokp1GxrH2gqJTiuYWNYK3Hi/38lGzIgasUnXaMuftUwwGCZpd8pDkh90SIKd
ymjtNqF/i3zkm4HsX0I5YXHGjsFRbfI3dqj+dB09AOn1ai3r2d91mdoHgCmX3oj2eNbUAQsOvNHR
xySlpJ1ikDG+/h9759EjOZJl6//SexaojQSmBxgnXbtHeMiMiA0RKimMwqjFr5/Pq3reVFX363m9
e4vZJJBI4R4UZtfuPec7Y1TRM2jmx65EKQdfjcBsP3mizcVU5vpLXOrRJpPiUbfabB05S0NJ9ugV
KdmE1WeErneDsAfH5dWJnZrzfPz1l5pJAjeDIrTLYT+56QZT9dtYROamLZ3XqhueGHiVW3huIQur
vi8zfH6F301HQ2/8w4ieJfWQ1yCLJ20E8XYGDEDoCeptGgj7WUO0ZsnpWKoJUefcHswWK5ItwWjg
WktWo6Wd2hK/aSTiXYsodMixEyfxJZcHTZuePZg8rl57O02HzpJ7ytyME5FuZk2p3RiCrJbBD9l6
3S01z3iYOHckV0g3P/kPVMlog5iXBiMyOh5O/RYCRQ1xL0XdlTDLKcdizZOLjJPAibCoaG77Li5S
vbo1x2Li3lJa0h/7WZiS5kxLKJdWcbhVRkvADz2A4yLmJHR97bwsY/7om49SIOeSmeegB7GaW1Vu
syi+y7LaeFkGzkOZspNnL/YIzGpYpgZ9KFc+Gjys8Q5SDqgXIeqmKxT5pNrF2C7orRK3GFe9xMjp
dt6b2zfyaCQuV0tiRmXIG+QlvuS0xi+g8k+dC7qZp+kBQgPcoci7c/PxyyQOL2w0cl9FQpJ8pd7n
0fQP8TS8fsL9yII+VgsoKNPAHFDycelQrIR/XHJH2xqF/OJoyrZr0OKUMf4S3bjQk3ktzLbZxfE3
fEqGxVqWbJtCBg4LHo88j0FmDGk4eom30tyG7rkx1bcyccrV5L7aLkiaJdWd3Sj0chMPNJrzyHzs
C5Hu0w5myhjXt0v+04IeskMf+rVgWz/NBqW4Qre7nv2fmj2TeTzbDTl5zhywDLCMo1fz1x0VFHhO
wcagmFTInIGK9G6RABD9GWsaqmlaPCo9swHTb0DCspZaNhylMhHosJ0dm+GNRBlW1XlAWOxWKP71
XiCswkxN2IK/i3yTzMT6MtrP5EEtN6pEMTa59qbgzo+OyEJ7KG5kE6MuzrE6ZPM7Q7EPO8Xz3VY5
MSsJIsrC+4o64W9wfyCQcfN6XA8lJlJWN5wFGIwKDAXrmOMqHZyru82VzqohR2WlKZAbVgRIbFIc
1Yb0kKc4recZqIM7FGdydnErJB6crNl5sCyHEEeLe9slFYYwy49uEKDA3QbQ6IqhexwLtAlK0poy
km6LaAf9BUlaXe4igGuKixz0z7yr+l15XbbjlNW67759Gikhc/hm52QhbIHAkcLHLkaUaRZZX2Xi
98ySjWcOCOc+W+QNB5dAJ3iPtj+0YdW1Vz9+tcrbyHwQYxpqzeCGDs6R9axPh2iimMBUGG9ap/mq
CZbd0u0ItSmziDMlkDNx9W1cdznVsOkShV5+xqlJBg0mzIAoNyeUnp4EBFyfsRLIMxAv2jV8uaRb
rLVXItNxFh/YR+LNsBny79SO8qMWW592tJTQWlryHwd6MJa/Jr7w2O+c1v6mJZ+tzJ6+PCOiaqFB
L2PM4m3K1u5xicG40VEtcj8ghLACqvU4jYrE7MrAPDMPxLOhi4HQ5GAJgWVhL7h2U/t2iL+naVK3
XFs+GidAZ2TNtmNB03rjnpeJppFdbDDVNmxoXTgXBFlDiLLCSXl3Y6p95oQSBUOGWdyO/ChIsvZG
a1In6Frjae5IVzJp3KO50JH1U7wmWvXQDcNPe+gPSJxWxOGVgTtAqKhjIxwodBtiCAN/tuo7Qn7O
ZmLY1OdQweBmBLTlos2SWx9z5tUUMNfEedfmHDtv5ZQOq6i2LXLG4HMk4KDC+Oom6ZiZbfQxubOI
cd3b5U1pdseB6ehqsMikcvzmbvYKnsoM24IXJ8zD47gM/Kg621mHSpuXPRCRDpINZAMWEueuxYNO
3KvzU9haSCwkGsfRT4I2wis5vKrSEiESmy1GabKEGbqAHwr5noA5SBDHM2GM27kYv31viM6W7zzF
taXt4rJ8IUvxRs0EtNcWtqoBs2DGYxn2ggzSQlgrBuVWUJBZjexkCTkaImBpCGMU+OUaow6sqqyw
wI7LJuXY1nTuT+nYp2xIUX27P4lgzG5TA65GYsldv6ibsXP1nXcNW1/mV4oSUHnNHXojzNwWYoFS
Iz05Y7QYsi6Rw0XZ19ojyi/O1iQpd6wlKCznpMWNw2ht7SkaiRM90tUyuUaILaIyFXskFkwJkqp3
tOLcxWnIGpwTcT7pzC2XlncYS4TE3Ix1+Eeatu9KdQ4PH2VTsYAUaMriEVIHZMUYYes47gu9XNDC
ISpLAD3DEKNGybKQp+1lziAC+tk9Y+QG64mAeVhgOZvEFFhuZgWVB5NQwarxjrJpn6+c/ILmEyHc
+K+lTqArM7Rbj2ODJ0ZCK3EDepBh8dZq12n1XeF7bzJZ3oSpIxJdKtK3o4zXbyE3NAnHWHEMt3vA
MyS0b/z6QYPEsKFFTNTJ3Idj3d0u9VThiUASUPP2wtYbNPSvlFmanxqBCevhwAz+uiDFaPFxLFWQ
w3elZpDGrAlGCDinwtysZiQ8Tr4tusTZ/nfzCFPXSwKhBccHZTIwYQ2bARHcTel8J3Rg8OZjx7D1
nk6Budxhx9NCPYlvywUaeoO1jg4MmBORkJXnL9pAFVg/FGRru4uvjl3jQdqMdDBxZs/+0qffoveQ
wOH9tQHFl/lkHLwi/zYstbMqzDI5zqhQYN6Wc9+uraZF2el5P1E1RTeoKFjA0yF9U5bGhndowTc8
+3n8Qq7Zu9uJ/Tg4810k71hMedE+9Kk2zpm9qgrl7JC94IW7LghzkoNNSsD+02uiGPJrdR9vOoBy
o/JffTTPz4plBs9vt3L60b7H9/DJ4S0it9lKjqrVDbqb7P89pqTbwsvfDbd6tNoaDs4wEJBNPGtY
LT2B9TU2CF8zbufKfmTk+KEa/8UvYIDiV+RUF5Fld5y6KNvKXrtfxg7nTcJheXbi9YyzmRA0gtHm
We3lrx43nzmvTvs3dLNY7ricCHJcRT0NpEbY462xoMjFrH0Wqom3GTaKDq+xMopXQ2aXqShpoOh7
GgLtOfMixFi5lWyJUCtevBgxK2W+tHDRpLqLL8y/JJX2k1n3zpe2v1Iur/PQZxe/v56eO1usyoq/
GBtYulLTJ1/N2y/eAv4G97EzcqEFthhoDEh8cFRdD0E+1oemP+K46bZwHtiYmu2sFoBOPFLd5CPd
Gq2njhqhy6Jx5elAUIxU/kCEMd1DQ6TVMsJ5iJNol/staPq0ob/RanWoT1fODp6PShBBg/Ad0c0I
OZukThu/T1NwisvrkCPVus0tdhk9ynflgIFkoPbWOXYEThXv08pqdr7qN31P+bNgrCZ3+IAovV2i
284cCXFG87pRcjDw8aIrs/LplTrZXhVo0ciF10kfYnafFNm2lQasxxGT0vVJli1On1SxzzehQN/O
QRYkCk0tvifrZy59e023bzdYBhKieuHhPdbafUF8+T42eiJSPVxymbebEYdjjRNvZvRZuxzABgGE
y8LEn3SC2fp1cTQwJ03Ml9YgH28NuXxNuprCGotcoi+85kX1s4UlZ+RXWAaa9nhGsOek9IUYWUU4
ZUrOdxAJK2vZmIm4GI2aVos3HCzE4VXn/7RcBrnOXTrb9w79j9AbwLst5YdO+rQrTk3y3aVIfgsk
LNumj5N951X3fSz4sYk9RI8gy92vXAkfuIGhI6zS1B7UQtgnhJa7mVB7tABfKsYGx728QXPnoPSL
s0ePuD5soloS1lWb3Fjoq9vYN3/oaLU3c4q2upe+c6nAd+JJ5PXWxhbKd48fYKnurdmxPxbdQ1qO
+/42V7M8olnzwYWMam1aBkVijkmnGaNdlFK8LTlasJKP9K2yvi2ZPRq9ru8qsP0I9+wNQ2UoN9a9
DqOo6qoHZONMI5v8Dqv3aaKvZ3GHCT3nO2d0TBEqVwGPuQOgDCLbg4NFMKKO0P3mwYxoeBWzh/z2
at+6yqqzln4KYjLXvjaRxydsqug5NfNdX6ed+WT7E+vkgGdywA/D2HwdJ8jh7fx+U5UepzFaJbGN
XkcuPQUyYPMa1zat4Pp5cT06Lq3Da4FdgWMbvelIEg5w/YIDtviNKM75kl4yZxD8MOQGOABSN9XU
MF6wl9cYEP7J1zUfMbRBny/v3b3nyLNkKBuQhTtTcCbGSXV1kBd2vYvn9qgb0UkozhTChfgyDOQY
pekCFVElZIepjDbXTLsBMiCdj9Szdx7G51WsjcgAbFodMRynLj5P0nhtVQ01ivGnJ57Qy3K2U3gn
04/YaPDVCBQwedp8zN7DaBRvInd+0kWlzHXmQ2pQ7uSOfIsMLIa2uZGmwX5uXRU318PuGC15yPO+
tVPdX1XtR6JIA9UeakpMOtbTvHNb8YY2/xj7ecedi3nhZtY4VPPougG5Jsru17hdu31qm6+mKm7t
Bgc9rro1jYpxVdQcY3Ive/KS5AS5be+J6b4Q6vDWa4aO5HUkiRfAatAaaNj8uh2vrYQRqcW9FfvM
CZd6I5G2r2IrOjdUh+tIYjaL7LzcJ41/03aOi18I6S8dv2TtzESFCfaM2CRLiLXMVwpkdAzxsLb3
vNFqF9nj1oPSgDlV3Mnxq/KpVlDX0QCpmvg4lXOx6V39i90wo7vmN2sgUM1Wz5VJxGtPawLu96k3
9I/FdVv6q422pd8L6wpdEcuNFYepxI8wltpJF7YM9Z4LwgDW36rZ28YGJy7hox/VZQabyp+Owsro
BthE6caRDLseYk82j8zTbwurfQMxCfmM0vDY8Fqt2rF9aJnKNMgF11XiFJRFw6YZsNK0WEohviFa
STu4GOUxdU5mdBc57cvilBU8ncI/2vErvVCmuZTNFcD7o+jaT68b1miL1X6a634TRDp7eSH07geh
dxiJu3XVTdezN0BfowbrICSyOtaOpQQ7qvu6eW8m9vOodxyyaYLaZvOUj+24L8d0V5OI2vT2i1fU
1c6oDCeol2iXGYYdln5BvgCaaHuewgw2Th5DvJMNulA6gUURtXtEAFg7nKzaOc1gBw649HFmataV
8znppgMTsFVdib0ugSM22mZMaWFbvj2HndXQx9Y7GKMRpiW4Cryy5h6DIn1ujhF6p5w7A3CG7Wyh
AwN8kwMzjzF6NLEGbzLRnym/XsbpsxnYdBVp7dt4JJWYKZUOCiVAguGiw7aPCwoDZIxq5+IddzOc
R7Fj4opPS1CCdXczJb5G/SA7zhJgFTFfpYgZFrk82sM2YpJFVHr/wfNlrvxM/qzpyIKyjS655uKT
w6HKNYwypqBvfVeoW4i46coo29+iKP6l9IHHf5gr8PtYgX//fwso2H5XN+/Fd/tvf8gk+Pc//vb/
k4iCfxZQ8B9N//H+h4ACfvPedn/9i+b6v3iu4wKScU1Lt12PpIHf8gk4afyiu5YjHGHbrun510Cc
v+UTGOYvrmleMw0MIXzhOeSftAw2k7/+hT+yDYMnw7Hp2Dmu6fwr+QR/TBlyHNc1PITJnqG7Jv+V
9adwgggIT1EAMwjxfN3bNvLz2H1qdbXL4xmn6hfI1x80HX/87upcfgs/+H3E6jX95r8jEf7uU+0/
JanUTBsE406BQkLsjGynquG3ZGCesfibbJN8jqvyX/mEP+XEAKZvmwxOMnD5fuXUx4Hpzz//Gf4Y
6/C3n8EyTRvhqc7i9afgnRmAvN7CRQmXK+rbhzY+IQu1lv8h7OSPgWl//zHXS/m70Bl7hvfSW3zM
PEGLnZ6M4Lma5f/ws1yDU/7uflgkZJiOsHzT/VMCDN4Y189HPgTRulEAjvikubKSYZSd//lFQ9L/
Dz/Kp7Hi2EK4f771OsQoxHu5YHaRbdHLrkydkwLD+R4yj182p8r0VlnUkn67aV3MrVf6AQWT9omD
U5fg2go2nfEM+iOpaFjU7WY0X7QI35XFiWbpHrspPtbi1JXnfH4w0okh3Ldg+k44TA7j24ekLQkP
EJJAgkK8lFp90jjrYC/Zw0DblCi1DSQdDhUPAZP+z7lBndy3oWZPWGnGi+1V76NaHoAlrVpYY4l0
wHRwtHW/BoMgh+UFZuoqOiFC30g32TnzsNatYWOpF9Uy2MB3cJ1A6IWzLoDvpsIKOp+T6J3Nob4A
f1XbK06jTaSfxsFbARcJBq5HZSS7wkPnEwUTFtwJbRONRXYi5C4AC8ea5oNXASQAtZTQTusfLKqk
NEclg+M7ar+q8tlyzihpkbh1nOttRoicjnqwvjNsrOYTsQ7mit69dPNbLI8L3AhtYDZLoqRpcVal
mugfZH4YYKoQgeA8CNffAod2ga5g0pRQNzqHyzQgKjOOnSeC2Xjo6OpV+stgSead5ZpXcXQ+Hc5O
yZwRKNBv4QjPttpN4s2u7nLnacpedPZaBSRHprsxTq5tnyNK05XXUTUisaibvWHEp65FFTe+IKxd
580nzRJUvNKMuZGfbsbcbykCYOmBhjelhsQQgSxr6xnPZbnOipfBELtRE5yKohsa4e/jdOfSoZM5
y56wngibXImBJvSYYU83rXtLuodELaGlqlDrFx4qY4MLgJkdk3Xoc1Qd1y/EOnPEon9aSE4szG8Q
fRy3WVQPE0Tq9CaWA+IvzsDaY5Op1dwgKdYChTbILk/AK0NVAOTQ11WuH/XG+raSKWyS68SrP2rc
OUzRm34glYDRnEZBktQ7gxaFRUaMrDOEQ/MRPdyGoJUgNeWhH5ZwRAyo2g48kXns9P5RVSZOqe3Q
PKN1X+Xu8ABz7oirfNuM9sVVw0ZL+3vZt7co57Y8nQfc+AGE9DWS94PtjRsfWK1nRIjZM3qmNraU
cj13P1KAzKX8iptl61DbGB8OcDg9gjRenCWtdxuGToEt2DvlDrOzHLSBhWhH2vmu6uywqSDtyFE7
JRCBItxnpJcwZy0DA1mj4zM58bgzbegoEJ91+moNcCmN9AZYUtj32skecRVpkb1m9rLSBCM+gR/c
R4VFgSfCao7f9QXYZ8kRBxWKWgRxhaApIa8JK90btrZuhLbWBBqGcr6btJ+AGvaGpC0/edExcuNn
QWbLQgPKPNfe9GZOfQfQBz8M5Oi2N99Q4Z3Sfgi9gk5k/lAhQq4wkZHF6x4XeefBTLWGo+uYtwV9
iGhMtrbFVJjqzcDDi49tLWjlVgBHxYA/Dmz5OFAq84KPnFx1EJBjcSdTXrMIPuISXP+XxMvBFTxc
b0OZ3Tjyox/8QKLqlUlHzR7f+wBGgeDBvgO/jYrKXOmI0DIUgYRU/fPF/R/u6gQw/dfS/qc9F8er
FetWIUKr3Q3mPvFOv/7//1t6Ps7q+69/+ax6AqPne1wNVfn7YtKjKPu/h2Ntk/fyD7Xn9a//LRvr
F1P3bMf3hcWk0KTW+z+1p/WL6VBA+r7rO4QZGA5b/n/VnsYvCL9M/pWHUIw/41/9rfa0fxG2a/BH
nu+ayP8s+1+pPU3P/VN1I1yiegg2dhwD3SoarD8VgkgVB0bS7yX2tEfdiA91xPIwkPyxTWrDgRIy
n7PeS/ex20/b5FKl2ryfAHYEhjmjYrZUmC+1x0ipsPd0BkjV8BTK0KK+Upunjcg5UilLlzRFutux
hdLot4Q1FevRjOdLalRQEa+KkCExN4IDKrMm/+yqeb7JIB0xsxpVqI0WoRlt54VDpKst1P2t6p2r
4L68cEKHROrVpz7boWtkok2z20g0pFu2gXSCZNK0/fz1m5kxxoDRRl3imUABWWjBghS87KD3BLpN
1Bolb/pSm5uhLkATNbDv/Il9pLnKi+c0P5M0LQ91WbZ7S3M/KrcvN1rTMbOrPLb3CStxZnTFysBv
tYPtlm4WNBCrvi4lIl5+nFmoYT/GlUMaOMwtQFoOS+eCjI+/kbrtK46XRUFZh3OARRg5jYc7Hxfw
lmK6WzdMZu9GFO61gZYbzc/w0FUW7nx/6FYNc0KZRcVN0oRqypqHIq418qG1kYYkepJNai4GiNeC
7j7JWMesy18tl9nK6EQ3buTQO8qSe3nlH1GPYLhCDxyfmg5kU5+pm34pJZai4c6q2y1dsuJWi0BA
Yl1q4cq18bbPRnsTV2tBvxJNQHvXZi49YM32N5apw5RKMWpdAz2muowOGIPELVfslXb5TSc9iGMD
rO0EjqFZWv6Ny/SUSDTJsquw/XDh09uWrNTb3CoYlEi0rKgX2VyJAMFIi/nOIQ+LPjUaKh4UYF7q
uWkHuCP7AgfRHrfK5McLkrO+ZhyK9E124/JopEXgLlG/NqrSQR6cTGfyguJgbnEluiI1DqSSPmlW
5m81v6lWWOPgUV1/yRN9XUdEwDN128qI7gf+NLbyzlAHrUVuw6DiVjcW7UCfy7nlw49IBeo9Fhpw
5PDl+Q6CuVhdn7rav8EaNYf02pO16cLj7xtEExgdsXIY3g89Z2A52lr7lUUrz4xDlSzmnbOIOmg0
7Sx1+VQY+KiQlgWxXYYlO+OZ4AD6RJJZMNqT4QwgmopverfxxZ5dgcykzdGy+rfFVH0h8M2wJPDq
lyZGIw48ZHlYoPv8dg4EgJSLbLsZ5jVmRvqo5RlflAlQaUMjd/rtolgKbXzvZGydDBeCoy7Mlo5Z
1x7TKWWgnS4QzOAcHCkDE7amCQkxvxulRgln2WQ2usWuT5Ta58pvTgwJOIloxJXwHjOgXFI0KQAw
qpVFcs2m1asnxLyqXtnAKtFnXC09wOeirjkqbfPrjcy10Tkqrqht5NGdg08QUxQxaulcPzZ6vYfk
WGBi97zdVEHb4aUgP8H2Iet3FsafZUCEXMzkytClNm/7fHzhIN+GrZDyaJnYhP25z84aTh6mJfOW
cEwSefDoPEdDxtQXbAjCCg1X/ISZ0ZkdkCFCYGOxY/PpGKvkxamr/Ozb8uR5jESgFDlhLRBjlZFi
AjC76qEoIf7O9V0khpk0Fv+7IXhikNESpmX8lcGJFpqYdyKSZ1+DZ0GjjhSmlkiPSnBKGxEur3k+
ibpoaeMRBFReCTr1tjX6hmvYPud1+pgP8tN3LbmpXe72TNZ7NzxaC//39bzQTjZXkLFCMDZE/HUl
lbLZuXd1S7C2VkE38FoUJ6kDKQ6AMHI2Ky+PNMn0Xd6iD5jEec6K8mPla9xpgHjlpZ/FgUJ0DibX
qg650zfhvLgT3nWGEHbMNDy1kZjK7luvkZktc4HTu1E4jic/mIQHd6DSUDcM8kOlwAcHLX9PNIQ1
6AuLrVMyhK2FfSkmwnEB42s5eOAMTXJtwTymJlXoZEmV1zUOQ8wQ46nYJpKSEbY3o+PCjVayMHuE
S76NYQYTIxCY0e1IGVJ1WBeseggvvXWd9CGwNeTuYurWKbhuOpek7JQaYxgyG21OsDFn7Jr+c2BG
fbXh8eTYCEqyrpC3OTtPKF5DiyFulfELQ3pECoxaGpxdJUVzIkY680vKFNO1CA+unszU/5Hnxbwm
r3EOONK5Po+ks/SSEEP6vE3vIAmML4vkW0kUqWiYGaQAZC04+aZTfyTx5FFTFniKomo3diPvgRy/
dMMyhrhl0eeATMoxOxrVS4nCp+/6e4b6LIjLQ14s97bpUtFOW73KOc1HxRPewO1Yi34L2+bsqPwD
9EW0K9hU9RNwbf+ItMLkBEIkQ8SGr6s3DT0FEU0vNiZV5g4gd9E+Vhu75tjtFEsX1CaeM5HZb33u
fmvTjKWS6KErabkYSTOpZlgYQAAC6DoAbYZ4VxouKBKXSW7P1GUWzMkXxkVBmfv6tvHp8WM0t3NO
h3lcvlsWOBIn0VJYr/iluqTX160r03Up0IEm9uRBRPCQ6JDbKMaPrJnb0GTW2xLJeZrS7mGqeDBo
ECbb1FQ8Njb6aTR1V+kf4i9tOjUVe2gN8bgoCV+qOlWEplFDEM5smNqK+R+kf4TIrr/pm7rbG+Ab
aZ57A5OqZlOh9UMmcWWm25hUjJmtxZucg4cyOURdPIGahwY0ydbc0QZ5L5FKb/oIkzhKzkBv/Gxd
Vg5XUB+7IKrbU0E0JTgDFa8RnI7ecu6H/NPKOVcvKTxSDpFMLKPQQSy+btF696I6tcpk5Y91je8F
qn1c5D3xJgMjC/UOQ/qZVcTi7ImdAjK1Jhg6jd7W/NZ1Bg3EUeDqieSbGB1+N3iHlLw8t2PnbVxe
MT1inwIB5t3UcEldzfuc1Phk9SipuZPejeO5oJ375IB/CLWcjis1apnKF45RgqIjXiRPPnSUQjGC
/dj1/dCrDReD3nKp1bwlTFEFdR9jCCA4BbWXe8hmpa88UTpbbMPqMA8FnNyJh90lkcK9pli78Myj
NjrbYkBzUy7vs9EhWK6ehLfQHiOuNBQtt72lVqCKYRsCf5UJtLrgGY55OkjUKtanHzHdVenwGDN/
hDrGgmbVH65ZOWuJAM+GxuvXE8hASFZrUfjartf6l5yXHoipeR7G5r22cB9qUN3GaG4DgGtwl4ne
Wk2t4RH6Citpbi7d1VrAyhDWyLZX5gz7C38qM2xTPzlVRJhne+/4jNKAfz8t7vBVG60TNKhNBsM1
toWCBCJiwJbsxlsMZT+dUh92jl5yzG+sS++WkAY6m/O73NpTYt7pzE46bfgxodPT3PFxrPIfjDHB
MSg4ADKj1IhKKraWkDbgEwmL8p1uQeLpiPcjhiXQGDoHeTYdk6qjGm5wZ2oLWlZ03EefKxuikOKt
ylw9pOFa09YBDNeUdeASl7dOeKXFAwqDBk2vU2xdFsUU3Crmc/sOdRT3DEXyMPKo6gv9L6tbLqPb
gBufXjwtIfqWe7BqFK9yXeMXWeAtECK7N53oOdEI1UaFv/iefWppEs62FgeGw6Je27MetqsiLqm5
/USd+nY4uyOtmn7OnrHOMn2LCRbyPQ9VIO/QYkT7WGmIIZj+kNElV7Ev+ts0zt6ZqYPtQzTcjSS1
2+SRiKStD21e3bSS1oN/b3njQtLA8pCiewj6Gh6Dp15F5N9FV2Q0AtbROpFdfFXmkrEbx4E2urfM
2NF4SCT6HRDCPHmfrrSdrgPVLXpoRuVEfJ/RpG8jxxVu10KgxWI8e7bWnCC37edKvC5F8d6xiQQN
F2SNc3WXVWQi+FNjQh0o1lZZmnuZE0xYe2iJmn4M7NrH/eMhlpMFci22i9rPPoaOFl5IyuExqlq4
qCF/69aMrhugGMk1aLiB6FkeQSjRey3lSgPtkbh+MFfUcvUoTjnHKX0hCMHAdhmUrfGh6dSwYLYD
ojdQby50cGbv4mt3FII8oLN4ri35A/nqaWZDZaUdIfVdS/0RVhOvx0LzzjsRPLV3ozbdVsN8j5vF
hTlUPojJXnMwRjKOY22Z4UOU2GWjpXijW/dgwPnGlmWkT4BxV4ufP1PKBkudZ8js8IkqmtlGA83X
WSAdnqulPUkXKNs4W19gZQ7KVa89ZtKLVjbv4JkZZgMtvpJKCEbr+fHAWk+nbIQIaSAeKR3Ep9Vs
ba1qQAe1pO9DnS4n1oVoUMs2Y6NI2R5znJad9Yw7/r4k3zYcTco6LU/hD5UpQQDOs97Jej3CuHNz
9GDpQwaSe98DYypxYkW1dtMbNhaZeKDpLiGSOCakGxtmvR2LndfTMFs0Ei3d+Nqt11o4f8MVMS0J
GL6ZsbWsZJdfyqQfMYXr705DJjJuS2S/c04MMotjJHRulPpZMb7ZCJIjBdewp4hZGbTNKcFZ6oWO
CU0HXNkN460SDvWnzLZwGa0tlVsUoP6/biIvimk1mDOoM7k6+eI63y5S0qcI76TTCiFZiS+Ja4M+
LpZ005VPumu/DL3xgKfnXJoNf4V5fg/ka8WP7xcZwFFtRFqFW6SxbuGAqNDdi4o7AwxeZ7ZRhVYG
zSGSAYI4Kn7X+YFaBPFGG/waIqGz2iMbYN8U5U5PKCnHjpo7GnTqHo13FyLsTldGtDG1jm49aclL
3h2SutwUNWCIskLB4y3+E7qPR5P+f8ExGg+/n4FJvu4OKAieSmoQQVwwPerxa+joGaLbPJd5f+kJ
MsmuOim4k3Bl9YfEcx64rodOQ8kv+/rXLBsdHjd+dVMA3bZeIOt/zCacJt7QC+q+KsgXAmFR3w02
6ICqocE5je6DEbk8YWl2sWxexAF+yzw8ZQN6TpOje4twBc/Im+5YFxVbYzhq/VuClH0yjYseNUAV
uCg9pUARDbj3IngNk4MLFMihXbN763N3iZv4B2ewna7HUEIiiGFe9zZDGzb75QCxVt92o/3UYGy4
WtkvhYRBV8t4U7XweBTKi3jCZj4W+oePF4s4hVMMeWI90KEKDcYbGs9jqvmfgJ8uRsoelpjOQ5nW
nzheqafM6KnqylensG4XNKCL9xIbc7zq4+E767Csshgt+LRExRasiPCjWaW/YUNXkbWpvPkh6bVu
rbrk2Ujylhc6M1CHPMYado26tHaWQa8XkPVLZiY/8GlAZ/Tig9tWhIFp+a4f5y9DuZesMx9sO37U
UO6NmGbnYTnpZCc3DWJ3A7QsqrhsbRkRr4z/ZMG85lMYAYiEZ1izeNsaH0hfeQeC41J1s7sbq6Xc
9yo+wX3JTvr4MVnUWglEPOkoEjyXj7q5lkq48Ukta1aeRwHjZpu8Ls8VBQyPHm05lFCh68bqoGwZ
bfQabIhD8eEaBgLqifXEjipma4zO4EQbE8ritNoRPPMDKc6DMRUc6zEo/id757EcOdJm2SfCb4DD
AQe2oSUZ1ExuYEwKaA2Hevo+qP5txroX3Tb72dCysqqSzIiAi/vdey63QbFzTPJoNUOmMKr/CkOe
id48ZqRvZAnYMyoeB679O1JJGY4rfNLLfi3N9tto23IXzgpaVGlvXFDOGz2FOXyuiDCMiyeUDZWp
ZAR9aK2l3W+Lm5gq91ga+i3j0VpLcMrb0IwvxqLDWHiVPdweRJn1ZnK5t6Ap5AQvh1UvcO/0m6lA
V8ExbuGQYgudBOl0Qn9zVjxUqJyRPVIo78dfpGNZ2uAzzqp6KQiTYGZDAmvFYwYvZfTLYtfH2j60
Rk8LKEYy2uYJ6zT39sCJxrRt0ABpOUJqw0tvJ87KfijekogPMArNWvNyaTqOSQpuUT8ezFzelkdD
1tRDB6wGhtG9c4LE+mqQz4CONRiUUuH/JNr8Yc4VBSIk1dqKG1XkR29eVLcr7mz3kg8ZpJVlHJjM
F6Wit87u80uP58lqtL1KenmhJgvHJBV0MF1Ai+pNUddEtTvGW9OHRtpAL4MHWZgvumFe2kb2t5Eb
n0aXeQxFIp5V45d0L2mPdp/11n0lozuGYEtbHRqNZaR87wwmj/cHKO7KsLynOan/0qAbHSyLUZ/s
kK7G50pb0cYjk7GuivyrqXA1CvlulgMSbV4czcLB/3lNRMajHvmvGCrfZ4zjAB3ncd+kPJkBbUxA
ehBV06sUfXzsHdJDZfsSs7LsxvGiPUKRLcA3Nl3E5WyiURO/2T1cg+XEk1A7wGGJMCvBuhFNbk6c
bUSWnzsqp91lVS4AFhq+TyNCkxj7PBqPtRM8x35Y4/7nJFfyJ/YMDDfCGP+aGZVRsJ5/jIm1ZDaK
dyshnW9zQV2BoD0CqZXHamwwapFAXNdd+eKzYUpnlw3VU++C4zQ6SsGL8cnUDheQMiJa4jBGkkM8
skPC+LMJ9fMxP+Wj9d764mUyuWxiEH9HOX4rzPGnVHyaAdoT2EGxnvmcJmN+sNKXmfwQYY5QMBjj
ZczD6rHMDJuxeX0fsc8HFMxQavKoCqO4q7wvMFL7og/OlENDsOZIvKawhu422J7MYwfuUn22wyFJ
SQ8RDLZkLlmeL169gB6GWQVPIXkht7x1vv9qmxY2+GLJRAwXcmzTgdPOmk4LeQqWL0s4woLYsQnL
Oln7Fiu5Zfabkl4kkijU65oBPtbWi08d5yKkynFL3YLaOb2xV1M5bYYxJ+xhR6+014Om7ajBiFlY
paKx1KuSx3ipQRSuLXdORho9bX8LWoMDL3lQubbX1lidpxBdyjfc99j26LSXzXdcFbsugXNhNe2T
h+cI9lsND11LTeDSQuwm5oqX9pla0QhEhU1bGeMATlSsu+nIKQliGQP+RzR8BvNw4IivZXo1RB2s
6AjCTTWep2GPNHZxIuD2pfeJVv5kYjmoCIZHTfvtdAQHjZC/omNxgQ+j5la4/Ukr3zo0KcXH9nyn
6KPhcGy7GDjIaoAxYKBhv9te80TXS5iKbjsNLM7jwmLKsADm1Yv0+LC1zs0HL2fmtHaE+WdbzgZm
yIpwKmZJQ0oOj/japoFheMDxk1uu9Ro1+o+xVAHXjSDhG1zg+9xZLXSgGnjztQvQU3W1VIgZ2dbS
1gM8mB1YRW8LBWHHRXfYivIdpxRtIc2pC0Fzsa/tIryGFL5FX6pmpt354LHRQLhkjrhW0zLfZch0
swQG4CjuErDVMaLywUAt+aNrAzNxtVIqZrJNcMyurA8LGloiHRTTdLx1GV7qXHh8aonr4rZHKoMB
iUpbfkTlZNG2Hr7W6ldmS77WJsXiAH0g5B0NZ0N7T8Fcf9ma5lmotkTqAeKvcywBYTDdacqdJbBH
Ins4CYBkjBIWhpzP0mMp9tr5qC3k7QRM6diWilwvvlzSmesyQkOz0XCRbrnDAb1rPkhhPtdkamto
2yujZe5dDEfTZEnOMmtbDmftQW208XNGor/3SEca1ZvLeFp1SbilC5dgMUQNbgbwxKOIol0s7LAo
ZxgZEy+gRQsXUfrEasZTJg7ScFxmQs5bOCDjlC19QBH5NBDrhOg1/hq4HMXe1rT0tslJpMMjBzNx
Mk37ocRjz0GrWLGgz17gr3PpW6t5JgDr2tn92JDUGkb7y4JHvbJFR+J/GMk/u9YajqFH9oEqqRIp
JxuSeht7hHO5zYUHi1YoH6b+iKVcLfl53RY/ekD1n7g8sCWXzWZuh+lYNBy+MH3+Mus7ea6pjhU3
ECJWDmheAuh26By1aRwN2V0EePMtAPzkkhfBSyUL+njiRJ8019tT6bP4DFXy6/Mzr6a6ucB4m/aQ
HglNRhzQlrzL/BDjEHYh1RBBFOawuC+w7fdVj6HJdeA76eKjtdFbplRLUCJuQgmCDlhi1FdLLmjr
k+5b1cp5s/jQbYjlXRtZ1ZwWwayUQGmLaXqdwunTIvlldhpztTkRT9R/2xIQTp35YpP3xXPbtd+T
wBltt1Bu+W82o8R/0WNNoq/D6W6JlDdwLJiNeoCYpAT3imf/GGXVW86nZFUvscC+iNZ1WHWnJkV2
iQIkoGriWqwb/mRib++0aUGf0RkIGMerqLhi1GlieCd8mg4nDEoxU6xzERCiSSNWOoYXspvbU+IX
HjCRwTvZ9XDp3PBBRwnfIXOpP+soPQ8ygP8C0o6xJIrCyz+/O0Ks7e0JJ0NXJ5jJbg5cLuIhPrni
1qS/h4LP0Cccrv23Pig107jms4ePEzO33dh01sTRyKmYDsSm8qkI7oiQySG4Ufc47+weEzgLZrMx
G2awLklmkj3RCuwjo1SmsBtLmfAQIvWqq/oPKV5jy/jaOv3zhcwatIQe21P+XMblmXzKW8eQfRcC
LHa69q5ICANHAUYYyzXHLT4vUIFhs6tAKOCts5kRhx4xJ6e5hVjR99yf7kFJrDvafZChww2Ospio
ZUryJ253THmZk3vIhIPBuzTL+i2OEntfFXEENek8zZrlP98BovvMa9/mrhD9APKlOsd865S79K4l
T9ppA1yMNliyBKW/LaKXPs/AyiT1H4L1f6TkAl1ZkXkSvdjGDH79kvGXbaXN3rKaDZeAZ8aHSL1W
8ugjZxJtwQEe4r6ifnFdapcZXcn+SNvCpoTYTdY4gSczkGRM8aY3aEea0cxelw3Di0T8Wone2aNd
3avGqbbAprDKpfmR5pVPCSAGGzZVZZZmEzANQHPBW5dw2R7D8cWzFyEr8r7KnCbOMs/+JMPEYCas
3r1UkmTuJXf9KNgO5niNVRI9lKM7Ets+GE12yLz0dQ5B8qgGWdThbC51+g6JiPt7GlgsGC3+wLly
d6PggkbBEuOTFoyPu60a8SfXjc+lgaDB6OJHmhj6MqKpWkz9NkkGDveD/wtCs9pFQY963BSk3toM
vx+lF5vK6G/U0BkbaAG8MYM5HaRd/e1o+ti7yn7mkl1tfJFf3EZ8B7nvHCR5QUejwJYT98EMLpWW
AL5cCxOm+CvciSSpN2yjAKWcVOyAEY/QUvIWw4K8G6IZtEOfTqeseAo0/Pe+O2DHhxMdsrdV7gHs
UIl8b3vgU8l+8hKDG4o5fuih3xOOx1i52F8HAi0MOteRV2eEY6+tacfr0YuYjijvsedTNRvOd11Y
14nklesW3n5OF/abq45hOfr7pJp2BtnVfWPVexK+f2LaGwhEuNcWkaAbxuFMzSBoQmQsJyDT4ycQ
rcbKOJcMNzE4wFuBfIgfIYrjFXwD6ndJVjvpK2jn7MjAnUvk3Dh3NELsrCJ4dGezuoZ90DNvmq8d
Z1oZ82JYbn8XufbfOMheHbykGNnEVpvRm5pO1Tz4BzNT3i7i4Dc6I+FUZJlskQjwoKeObMk8sOwQ
PwMfAakIHodFC07Eh+sxM83prq/OsSqDcwq9YdVhAqEdpV3XsUakziJ3ldgUBuRW/IxjFIevwivj
Kj5BpSAoj1QBWPSQNXV/xq9zGBOCGMouvikHCveioF1i6KMXhdB8y3tOCqWfuQz9a06KXfsWBIO1
qVpG4Zafq2PXoBRpCwcem74Pod1bsqA0wfmc+ziexADcMaxiArbT+K8l2+9mCV33FpeKeZRnj3jD
ce76awVeS2lyU+VQ9NgXgFZGuIVsnf4YCmyXY7w2UGQfTNZJ8KjzORlwGCSUyamaHGjVZ7S9Csl8
p+Qv4TH2yJ1hH3zlKcNcKMinumPDlTxypF9qNqSYdrlGWS8WwfckQWomnJpuKuZQG93ikmcIv+Nk
+k4aBmm5PaYF0dkmY0wdWzXSTLXzWcXXLXPv5VjEm/NaGxSMGok5bNoavGbfx2s5A2YOuaWvG585
ihvEPNe2vsslnxlZc89pBLCECEVwquD3w+i5esSrmezR9LXNLXIpbi1ui2puTQ0BLy5MqCr8eUOL
AoKRkneM99fM+oMfGd+NIGmsmmLlQIVhAIDSCtmZ58p5lK3i9t0ZHLCIxlhZD8WxJ/LVsFwov16j
Ln6brtdtfY+wgOK+DNiNDavWA7MHfDnWzqHabYwikmHOn17Ir2SRSepEDrtSpt7OtNr3JAlnNhG4
6676gF+RnMGTkyXXSBvAP8iA2ZpaGjc5GmVgn8YEcBVyLJsaIb1JBAdnTm9xTmgSwezRG3guCUy/
mJyI6GoePC6wUBJK4xqoIWd/qn5oFmdZruESeCmqcI/obT4NNk+8i4JMALf8Aqba7JMo/MLvS+QW
okmNyCSLpN8Yk+Im3lpFtRsKHp4iO8eRQYt0mPuELxemvxPxs+bbKa6a3eQi9tg99qlONkuFLGJQ
GiMSLl8KLM1XApqvBRfakJNN1hjnJC4Aqtq9t3Hr5GDWqrs2dHhxQb1OJqElyyiwLOvxOHNgu46g
c3fdUForzfzYoCdo1SkDqlZdb+cy7C9tZhDUDZMNGejfqA7mUxhk6zgx/RP7t4Iix9iG6OODC5EM
C763pAfLczzrG5z+ftW1LWUkqElsU7i3i8dGwajiJiU2Ddmw17S8Ly+uj5cMgS7eGg6WbEggW7u1
jvSEMOjBZSo6Ir05kUfdZRDghy8z8Vbx5P24cqCjTk8uqYxvRHi6Yl3GE0VH2Jc165Zaci9y/Hkj
G5yXIhC39X2QRzGcM5dxUoUwl36MxvgiOkjN7OrpzkiMHyfokhslQsCgqnqHOcnYzL9TKyi+aoe7
cKCOS8c8ucs8OAZFeXBkrR+nRWJu/QYxfw4IW2lzODS6306ZcMmrmh9McHAOR4L7iIU9z21rcmOh
ycVs5p5K51bsOSQSM7+8lO1Ybgse7BWU8RUJ1+DQ40vZJE3148TRcxGzgPsBEwEVzyeu5RVuK6bu
ubzwbJBuJ0hOs0p03zBFgyOAiTHmg9dP+s1vU+eh1lQi6yrf8d4xzKzGB6qA2fkwPqLFKSyAQ2xz
d5gXJFyMouD39vMIAv5g191BSeez9zLj3JISPv/zK0f2DOdMmf/1lAyOWLkqzTlNTE/4sf29opcF
r8VJGMwLRtUxnNWM/02TCzTYBu/oxdW7QwPiijKFeB/mSX2ZLYdCv9GvDskw35laMbqFUeWmJdOg
iLeESdFd6Q7wy1Klj2HLpCaU489IacKnUbK9+7b1iDKwROUh48WzK5/A091YYuLTnI7dibPeNpl5
0aK0ZqrOgXyEE7YzRTtCNtugUI77rFPME7oITi2OKjuo9JtDJfHWKK0Qo2UaHczCyyF/IdWUv4Gp
vmZKDc8ysW8YNqLzZECUc6rYfufQOW3ZnvQhHE3xHqlp741l/+ykrYNDTH1lEcPXKk+PXHyqYzAx
DqldrFPlU64d8yldpmNy+blukdkD34zLVwNAGaf88jC26hX8FpvgbF2EjURF+aPr2mAP+n4n6NE9
e0+jRLhVY0w6oqJjt6uNnTQnwQKXz+sAnxo1X38NUd6g0l7bEkI0U6Nt6Am+MRwGrtLhWSvyMEne
i1WKAXdrzeRGvUbDY4I3ch/JMr+Puzm/Fx5SFmanJxjH//4tyk+J1XQuN8uRytreRft3QLm0lX0q
uAG2vQM+uU+/GUejtk2LOcvUnFDqyT1FJuch2zNBgjdA5LjUnfAT4RARVMSC7Zu4PuFssguBtise
hsnSL0nHNa4fYn8XxDBoOYi7r8M/ofS4gsUKq6+IsJ4OaANXlzHyyh91vnUARo0YermYYUlyyti6
kpDtDnVnME9pW64ALC6USfZbS3aUAE7urnU0/Zu9KvdOIO4Uq+UkR1Ag7P5wILrPIu3hV7AIxF2l
dumCaKXdBVx9fY6S6wDKbY3vGlaXoDxQpNDzrRh8zTyiIy/gWDr5Hg3BjwMd+ZVK1kCzjtaShufO
ifeNh1hbiqnZJszQV05vhUd6ZrIr0M/s2vouYH68QS1s39GwUXfU0FPpnT5R6ul0KLoUWRQLquZx
SFoooSx1vZ/0Wze1/2TU+xoiOuKpJk6B/YH6yflUVNe28t4sP35LEq6wRMth5JWw7RNpboL1TMI1
TceTsmW8xsFi76q+C9aDyTRu/IMWvK5qmqzbiec0YitAi/E2Zcbt26IDF9JsfSp8yJS1B/EjMz7T
8uhTVMMhoSm3jTm2lKGMn8Wg/+J4JDxEzLsR4bvp18URm/pwMqCnwQPSV4Az+mqMXrPjYJgRqmH0
1GIaDKMRb5ZS4TYOpbNF2IRx+z7aUbq3p9jfMmH4bTC4TPhgqbRKcOQM9l0BqlS1WHiDPr0KRBvu
ukAp+g8jaN1tXWPEVSSqhoz7WhSQD3EVl2Oy97wl83HEmYPZZ5xzPuxT/OKbMGwYe54Di8D2WHCy
17xfwP9XpSNT4lMtFIIc27LauH0wbGhePFM1RDXJKG4B7Va8V3KBsg1PYcTirDculkMw0u0+CYOr
EZcjjc7iVhrpfQhQwbW5eadOgFPNmza6V6+dzo5N3xlbaonCsGUsfZWRfvCr9M3Dr7lp+HD5j1Sj
0UBHYdIq0s05bPpzJcXln3slzrmnkZGfbUaPyWBfZbHUkUrkMwChlVscvKm4Yq+k32aYLor0PH60
hrFmR0x5aR+m4XFt1dFjXTJYNvH5Inpu4tK7lsL7nFDk1gZsqFWhX8cweXfG+xYeQQ4MIsTNfWrd
7K/q4y1H+3VZc1jTWUfsOUG5ooqHgynPEmRTzeOBAF39dH6AWIUy4DoAee0se2UoQS0TzolE9wYi
13zxoQRlCXc9HRB6qQOKt2jJZak1dr3Aqessg/HyrQyZpiegQ7G9GTZ9ATDSGO3X8DCIz8ST664C
o0rXfpjQaTi893Wvd6WDOlQ4+UokUp/9wQCwbGGYnimq1nuaR/17nKosSrXFHp5EM+qX42GiHS5J
MbJhL11F/3xRThAdS9t+ddhQ//O3cp0Y1FjOHi7PUl0TfxrPfig2//wTwTF1/edXUez/+1fSx2OH
GRlNZ0Kwd6qy2zvQhNUmT4lQCk9dUhXYd5kMcZL3fD6X0qY8gqI82RGj8OUf/++XmNi5jEV48tMa
akxI3cFCXKfZq2VWWFX0cWnHvv7zpcf9rjIk7c5F+nIaRz0E1pzcHNZ0N6bzh0Xxgd1NHGYBzaez
dhFbD0sSpDMO+vU6B6G54V4or0nXowAmb+UwNQ/tFHLVj/Jj75lgpqOvYI5oCI6bbUyHpROH3nX2
x+pPpNPnep66u+qfjIjh2kcaEu5iMbT3rpCH/581Krq4m/6XrJFlEsH5H8JGOi5+/kva6J//4d9Z
d/Uvl0y6i92MLDv6tk1m+t9Zd8v5F0WA/AuphA/xV/zXrLtyBVkkaRIdIxb8f/JG6l8Q2B2OSLCz
CR4I+/8lbiRd/78l1BQler50HKUkuSgGfP8ts01liUdqw90mph1tADR9pXJYwrY89LUJv5GYAAMY
YrSr1LgRs64OfcHS0wbwnLLefjCACtMllEJlsFBeAvEY5l6w84b6E3pguy64ErNA4uDNftH3GJmN
2Lii8h3XV0BMJ39UCxjJa4Z1bVPqPKYv5DpePMN4LvvPyoPCNNTtEU68QOEB821wcKWd5SQrMyKo
Qc9M+duLEEqSebEyebYmbZ6TGs/3BFOSGX5qYoZKyp3AKMEYEoxrb7RrEQdsK9VLPplqBV38vhpG
pptus29d/MBejqPOwVe9YmTz5Hr1fdZUEDSc7jVLmgebkeyN1geLfSukugXjwBw+xZN/PzfptDEw
MQoaZqL62eBEjVftVNOZtc+hUhLPitiDbPHEVJ5bc3xU1fDXVSDkk2zMr5ELO7XCuV707YdsrA+n
O8Gnb7ZzGHkbm36WVWzvPGOIID5hodQB0ccRh43hw6/Lku4c5uJ1qsnSUpWW3awBAV/66SEAwyWJ
eJzEKD+lwymF3G6impe8Dfp143yPnFV96R4bK5ix3xm3wjuEdt5cYaVfbZXeQ5HGk1QHyMCJd+LU
BQiHc60Ck9l6K6/Hnhlm3wzFkCDIWKzyKOkPuSGvo+LCFlGFE0UOid3Kmc4Vrb6WiL7Reni7Au5O
Vn+UtcdJ0qyJNmTQ1/pEE4blzslOk4fcNDKLgqPIwvfqfcyYyu4q7neYg1AlOlIy2Zhm7Gb7wIj6
zZiVrz3kD6lcTMYTQoUJgobmIW48ii4dx8JhYlqXIW6PkMLFkxEv58uM+1JlwinmWrMyCuvdj3Hi
lBFbXovDcxUQF0LvNrtbqbMXNkx5NEEjr0apf20fnHPQ6uiKVKn4CzY2olmCMZpQSLqNWw88HsfC
agyqTVGilUC+X6fg8TA8mUeuJiE8MA4/XiSi5y51Ximl3OIDuDMpJUTIQWcKfDO7eF20F55VHJl5
ZBurgulMUCpbzwuTtqpw1bTK6jdyrOt9kY5IlR1P+C0sq3DnjtV8EHXCmTaD0lZxdUor/5THwy2e
9oHliq+6hYkzJV/xkOf896jbhnb2RhuQrcL1qbuAugb+FKTQ9DCTBibxzrMPwPEIwEOTX66902CW
fyJLZZwUMIgPWDtululvOoK9x9HlR7R0ejaZku4c2v24UQfk56B+IkFsWpPjqerDO0dye8i0QYg/
yZfk8S5NOZv6on6Kcr/elpA5HR6LGMpyNDcAGlRAEsdF+krt52SBAcsW8/lgnIUQz8LH08qg90zk
6Kp83BxTRFteFBrrhIMT8kE5g6PXXsJ5zg6wd0bkH8085zQ4RKhbNYOJDLFYjPCLVP5VwSPexT2K
cBkR7shLE994ws+hh+zdLQlV86b/6YTGU4D5ByeR+Ue1TLWIeoHli66CRyFm7E6Sn3gdEuDTUFln
pe+qyn7JzeSxyU50THQwfRxeWOVvysq/KPw/m863WcLM4UUZ4mr2BsQniB6+GYxHNHc+dyOFPar5
arsQIYECshMj0BMpCcbUBXwnRjAUDsDYzlT17YbDLa984xgy3rbGQ7VMPdOFzg6Cd8QwRr7ByLGB
aez3G7tVPxR1MDcAQbx1QmJaqfiMPZDCFjvDmnX6RsfagB0TRj3NJdBkEebIr279KOe+0PD+Fy4G
aksxV6W5h3Ght46L/nfS4IDynElQega3at1R0PXc9e2P6MpXFpxgw08ZPiCk0YfIdcCvx+/Jo4I4
g8r5VxSEIChGxgNdJRcL99EsqYsaNNn5sj1iXVvoS+tR83mdbNJPrnz2O7BVFr6teF4OssHOpxQr
h6WG+nqF7nyX+NFxtmj7ExC3bcoXJH5+c6Jem4TaJme0XmteSySZu9oJPxrqFgouzgM9vah5voAK
Nd0bmA7oybpQ43dDGnoxTXWnO2+nzfg+8TSZQOHfMt12+L3EvWFv6jhnjUMnsWNUqeChXiIaGOD2
6cSwg3tAtjPr2zTl91hjPzqUmdXyi6QL/vi1ytdKvLYiB0K1dPpQpchseKN0+2IM8GkDUR0bkTxU
rhhWDnY0pp/ggtsm2umkZI5nzjf4uvZIOZI9flN+8gOc2V4WvkPMgZ4RUnqQXQvQyhY/c5Mdh666
DiAitlq2N40Rbq0D/y0tQ3vfmvEjAZP9QDI4zcREtQzQksKvur2XEt7hWe+oBwoL80j12efYl3u7
590DhbfmPP0KIgSA2JSs4/5mRXBRigz6giGTAxfXZ0mleq7p5OlVtB0mQYtfgSTGGHU9pXO8VYP6
xO/7wkQPKFvq3Ba2oeZYcmdo2G6aaQCX3ltiYovLJM1rtiTU5geHzoZZ0DEYonCThoh81fsM5hE2
mpUs3a0RLD04caBWeJheywULb6X1e+L1u7muxEtpFx9DKfRFeP2R2shi1wqDwVAG4ZaSyJa133ys
KLff5ZVcFnL0oOCS+J/G7PziHF1as0gMlG72ThcUL4DKmAe5oJFxQqHo/bRe+4Uf6FAUaDqW7odD
71vwV/aBLMUOyZY6OOndjxOgF8YhwEIsC3MOQGZA3Hg6ulXk5a9x013qmn+LgvGWcBjdNEvMwhw5
cChxH48FRWpt+RTQRHpQtveagt7y04yslqWdnZVqazNUzbEcFctbVz90bvZCnaR58E3vpZ39TxXG
+953vPVMce+D5VNhjAkNUqEy9p6+xyp5bQkoEYtgrj5baXAaffISIUhdnNMTFTbw2RpvX0UXp+hf
u+Lb8wLOPZn5S5vv4pdnSSVuHerwsR1MnmmMcdCF05ZgVuy5X3XwgZ/LoE8J77aHfrhTg2a5bOSl
+1tDA+1EfaHOJtgHpHZkogAIF++BUxC1MryCM1LOwWZMcR7m2Z5eJUyH8b5AeMF95d8k5jpKYGeb
70g4JZ3lqaBvipxmFx+Ud0rizFoTnagZRof6mk6y3nUFmnlafXSRl9wKlezmLol5qyYewlh/SOvq
l5V89UKJZ0EUFEU469h1470yKBSt+UZkukaW7r63DpZHJ4SLS722zeBR/zOmtfoD5H7cMJVd7qe2
/GPXbgeTX6Qb0jqYv0qc5yKG+C8YLsjmt3L9H3/K+fm7m+fA5hkbRKxmtJjNATwp8CjITlJvTM5T
+d7E25FsOwFEf3Y83AbtjyGAq4r+oW/SBhZf6J+kH941McW9MuaDDB0fAjrvHKbIh/AnZevdooEA
eZ99h8NIdXIXWre/IOp9e/jRqH9rQjGXRpIBMNU8HHENfkSMUNZdZedrQ6b+qo2oQAczex8UBEw6
Dm1apo+mbo4yTmj1G7i/W9kP03YEOidD/WrdXaNQ7wqhmj15hp2USLmlH1DZ43QYIoz6N02Tb5Er
vc5sSnQS5+rMMXP2hjYX1/FOQVfgASgkUmR4mRb9BddL5O3bJMD2WHfN2sL92jN+Wo2TyVbAkMd1
qp+0wUiStxgH/aSEs+JiMXK6F9nOl9nHH265D6o1nsIcu9mXYbT3Wv6pRuqAIL0j/nND82peMDP4
yR0oz0WDi8Y35RPb/a9CeKQ/d2cHM8cP0e4yv+OlGdMPL3XGi62oyizK6N3B9bFqm648hEbL+cTh
uyEYfKc5mvFUkurKae2aQ8F+jZUDK+fwMBmalwFTcjb6Z2y79IQb+KcG4DAYj+6TXN/s3sDX3BJP
ccmCKEmARYfGi9Ni7a1T1lr3u2bqMS9bsdUjWXIl/pQMXOK2/Wr8AbrFCOip6xD2iUfxUA8ufskA
a1Xa59gC+VjhlUvozDlUBfe+egl9uSXkp7XZzuvawEblm186Upc5my4TDarl4otoG/9AvQPjuZ4/
tpnuh66Z2RpQA8nLA9xk76g6g1IB527s3zmEM/LjUTeeW49XKqkYSGeD7VOd+wevAkepfHhsrOKu
U9UfoPKhrGw67geum3elGJA0sUo7vwK+EjUY1drMwk9ueJ9J8MzonFnlvDR58N8V4szH82TV7slp
PMC2wv3oAhq1Z2dRdS0by0XxPMjkTdvlY5eqm18NNigkuj/8htepSWkwA05M0Um7HR25HZR5Pwr8
35PKjnHOKCrHh8SpoduAY/61SsbtZnzgwIPLfgye58BYxY37OhbdeYTSjutsWqynF6rbf0bndSr/
jhMPbDq6d5SiE9GdX6bEfB0k7msb6Yxdw6Ueckrfx1xDM+jDe6u1aYbDpc4s08TNw2GVI+ZMta+X
V3+58grsr/O5DKCLBpy8FGPXFaS42v7pUuphU2VhHmLE5pJM5cNxCN0vFebHclnZI0wNvR3hIdPf
gfU8OtxHw6R6EYRB/cif0BizQ+VwnTY7mwuGZjQQxTvfpk0Z0P1/0iuN8uhKhzc6gyFu1Iza0+e4
EG9GMa/RrTeRuUTG+/BTetgGouChscqnohvuoQa8iFLDWJD5u8YaARi2fzV7Ae4iPPZ+/8eM8uyL
o85nvZBGWPc3JR/xHdYxrjM2Hdp0vL4aInHvRhU+DYWOzxGWaKJetJgGo/oVA+EJkR6DOewOLuMz
SF8lRkUn849TFHzZNR6JxGbloQ4Me76gk9m4B7lx5qkRd2m2NMphOMfnlfE9XHL6IxCQEiDvKqa9
GLq5IOdFKxfBM7lqJostKql3CBzglcQAUDwkckBnLMCpCWWz7rO9VzXjhSLJUxwM/rrLhLm1vXA+
N7yATrY0LTTsGxpT4T5SAbdXBx22qHowWYoAc8w72tqxiwEI+y8+ECdlt2Zk/REryJ/4HgGhjluh
SrymHKJhyiAbxd0DveDT2cJavaYXxqIwdisqIFimMf8ORR0cC0l20yYEvFpEeFix3GBjPjhmvZec
9I8yizcAmT9K9Dd2W3C62Ca7Vj/8B0nn1RwrkgbRX0QEFP61vVdLLf9CXDm8Kygo+PV7evZFsTMx
q3ulhjJfZp4Mqv6pxWXIrpvQ0G6/0HJK9I3w/BIuynlo228vJN/nMZpeOy7EfG9iC0Lar9duNrxV
KAGh05zlUJ0G/250wt5EZRJShjWGW6uz8EsASgiZ+jK0d6BYp/4TZJuCGdfAK2Y23EGavZ2zaUde
+BAb1U5R+vdYSK8FwJ//5JIKZSAjd8GKmLgagscYu2vXWQ9SGDTfTDf2gw31IGg9VkuOW0T1PrfT
nS3cO92NQ1KZrmrZTmvP/CBF8SSpDCwUrxHi4LTy7YmVTEUny/W8g4nPv4w7lGwHxWrAekgK2tpX
1aNpWv5FZi6DsDGPuG7lD+Hk4TiqpbvVVbCePgLiAA/4Ex2PHV410afvcEQ1EfQIUCaQ8QQfd2Wp
dzIMWGrj5BIk30LtCx8tjWTEvmQHXjIrfdZqvrshFGdVPyo3sWKzxF/kZLrAQIu1fU61T8rBIACC
SIeqSl1CUmQrooL/RpnW7xr7tLlqkNiuWGK4/feSsxF0ryxSXJbbvSoTmhEKmLdORgV5HaXGpm2J
QKbt+IVGvXKMER22A+cXRH+q7Fp2GMJJ0jSe2mrYaYUC1pABEUa0ZSenoaSAbMue+19GMJqq55Tn
ZinmGk5+Z34SydjR+LHCqQ58SXzPyfRbKvwqNTBm6Do7w67eLHnuuuY6Lee5lczFGI/mE92y0R8p
T2fdD1hkVnY8RuSUR2dL2okqQSvb+Py8S+4OJ7gJu2o2MnxFzqM/2NTF40WZgCU2kf/uY6adBxQk
JwDmYUl+/W3/MniEsTCuAM7AMSyMh14OCHYcJBZlFpRMLIabzJmTkg9Yeow9V66+M/hGNKm22hYB
JCkMDMXC6uvnqVPh1qGScEH9wLDqfeuGY4xT1lT9RqL/6mRK11WTfHDjWXoWzdATrQ2VRwdLjx9X
MGdcypirmibNSg4Fl6HdL+oxcTZOOV6cNt0FLrxKyxTQ6SbeVz/ITEpQIgBHvX4m7/xXDuVW50Qo
oir7FTb3Amy7vWIiZHGa8YyGOHjFPClzYOyE9gPJJIovnDN1QgTS7nzvIQ6PpjdjHsEgsbXLecfV
4ovU4zXLS3DpK435cJc4rz7h8WWC1dGXclt46uDlNLHoO1nQilLa+Vrtb5QDtJFKA3d2rgyksdOJ
6sk11T4vuwrXYSQWmpmjcogvSbacfFrobLxo9560FzeAGDtnGkw8b/mHIUgNuB2ZYKeKHx33FiJe
73Kzb9cGJTgWD7QdiOWsiNcXChHcWcqBPkIvSb9nZx43FIKMRh0vATPO00itTPkxTCQ2SrRhx+2P
bdjzomOzw6lkXSVNcCKXP6IKnwaXjok8K4D+FBn0Ls76UuJfcvPmWOLUkbxDq3CoJ1hbHSCc/Bqb
SqyJ8dAS1DHQitAYSTiupBjg6RBXt3MXCk5c0PhEWmLGalnUHbi+kqD4VHBuwE+tmaR2h1Dg+BoS
hbyZmi25xuwn73/sFJoGJkRAJTSPLnr9lEV9cprtcg9a4U6Or8JVMvp/Rdy11zEweNsZPCwTxuec
ePx2Ubo5TUs0WCoL+2nkvpM4gcluje3SAlekYAV4dKgwG83obk9i/2CX1NEGTR3CskoojczdzqYs
cAwuLEzTJu2INai8c7jM8gXGMWEKV0dL0ebetGI7EZs+aLH6SfPagxPngA1kPy/kKo5plckMfIZ5
ZOM45GwXe2O5ZvpD4G8w9gLxnN82u7adOaR0Cgy3KgWnmjGimPurbr1NS2kaR6z8HOXYBYvh6k7h
NfSe3RGmlYPvNYu5Psq5fymG9Bwr6zDldC9EmnTvLOxtDzxsQQPeFoBiaH8YgQE6VJE8DAr77AYB
nHIj2GqSrMvB656VNR3rivlm6HBWU5a1G43C2Or0C+w//CifCbcpgkdj/mFPPEwASZbapa5XCYNf
M4cGI30YCjfd2Hc0PkwzDNPtE/aQnRU3nyUvC7OwB6ptcC5QabSgcRC1+sUZua5IZ4INgWZR2Tih
G3p0eLPDev4qLd0v7myXiurwmGPR2qURwhjFPtbNX2dg/FOQLVcOa1Ed4rnlIJsi+PjlitsBhz2c
eKes3GiKkZ1RS1rilHMa++kjim6uiIDp10O2An3wl4f1v7BiVk3LEtwkiz0g898kp2SV9m9tnDI4
H4kepDjNGS62DCbJwYTnMGIj0XWzbQsg/xaugUUODm2TTzgmPKt1HgJAJQ7rGn78FPHLq879nNHc
iUNhwQ3ZwX/x5Jjy0Utfi/nO6lK9QTSRbSnuY9aIdkaP0kz0mughSY1T6D4OvQBfHQBsYDxuD805
NFPKW7L6H0Sp50gJGorJidEXQ/mEYyYEbWnk0pzMBj0v3Z5oz1HSw31qhwrWS+hsrCB/i8R0sSz4
V4znczP1X6iV50w07BONUa/uuntlaXW2i5782sQq6r+Rt+3NJ0Ip8coTFbwI2hPrmKJahRMT9xK7
JdaLiCC1NvK3ss0mNm2yITmJMtEaK2hEJtVx1oVOQeW7d97ALbSZeEAdAQbVX+w0hbamo2sSdE+5
xIM1eP0vtQlIZ82o1l05bwhnM/fzn5l4bf2+f7CCmuaVHlWJyWBsOhi34X1w6O7/Nb23K9bg8oma
UVTFcj1jAu38vQJMKweF/gd7NXTkrk+J/fYqfBcu5tYpu7SoetZkg3IAtmOiOLB5QdU5TDEiUVH3
j0bFUSuT82tIAjIiJ+Z4N5Blf0XUfdfKTs+95X7WLdc+TT7OiXqAxwbVqXSzGYOg5t2gihDZ4dKj
yEKKSF8967Xq+++UYph9YHof2mdN6bh8rAca4SMWgY4bMSV8Pggu21jaLnWpgRcf4DX+mh1sowly
EaE69TCx7odFFixxgz6Zzms1ZyxDwJLKhhNH0QD6g79fHhmJ4QOdimfp12cdzm8opGgdOrnFXoZQ
M8KM0ICfXCKI9KiBvM1KrpbFpzDQp6rwYvbTnxMz4wt1/xQk0Ops91cTCaXqnrERa0s4m0tRIYE0
gSoPuOdoImlynhJhop/CUlsSGSCOkVJkzrXKXeHkPtg26FyD+poNu1O9gMjbjj+zP65Dcq+LzOJX
L+qe8TWqgs1rvxqg4K7s3u+Zgi9oiozOFJEDX5PAN+nXXSazB8ks+YgafDJBlJjbzMl/XZs57RCk
tzkg7DbICrgcyCqtWrFCwr7Vjd60OOxw90FegR5UGSUn1Wo4V/5ZNNMXvORm6YkCUl5HS0+u7c8S
m52Rp1ihyiNHlVvVJCm9kYa3UEn4Q2/XwUq977lh9IaMgTGdOgs9iE/wF922pXXUYpSclODScAZu
UWDWVjsfCRkxzBjw5GdVeaER6Zj0KRnMS1UB5W3AQVjoDuTWroWJgsZc1TTTQ8BMhmjry8AS1qcI
5DFd1Ium8kiirXtXv0qfIdMoi9VYjlwj6YGlHWuFSgPHbOdZaQ2M2PxqRpLaTho/9wZMDz5+etP7
N/Fs2Ja5jjB3TsZ0oqqe9oYKF9HAoz7TAe167VPX1C9jie7mivHgZ/4TM3BnqducsCsVWmsd2V8s
6+2ofwtFF4Qp2OuPA9VIPkyajF4o2CjmyiCscWiqd1yQKXhE/J4RISjEZyJnhHWGZClKiiU72DFa
qp+5rs8ZkJvOV2o/ZJK/mLlqgQcCJxu4TCb+1o89zv6Rd626KYPJ4D6g2HOoYyTlg2NPrtrwBEob
QQuKoL5I38BtZd5FUFwvmvASmy45SPihGwKVn7Mnb/cpfD+OzaUdskulgyMI92XtA23lUN8wCk02
Wc2Z0SvYHPqI/V82MPiE4GL7l46CP9jig3HvLHQv3MtE0saofXLrHoIYIMZFYTRPWQeOlEvQTXoF
QUofOVslqECeBw+jnI6BWRMa4/FVEbsXVsphpJdHpHrTkVxcpRkplTCkkTOoqZ42q20w8L3KQN1L
1K955oB2okuwb38UVkKc2s99Wlw57JhLnXuflqdBTEl5iJwgWk8uT/UQfzg0s5t1/QZQteCKlbuM
0Cyc7FH+Ys/q7t9nOiXRur1geJ1FyNVZ/pmg+aBwN08WtXKF5ULkUuEXF4IdTqqPEstoNJvcMfzq
W9xjSQ6YOOBgBub7od3JNinvxpTXMEQInIX5QxwfxMVoHZDcLnPFgdVUBky1ivBAE6RcpDm+kTgT
Jzi3H15bH3sFAL8LTGrh79eHLDD0QsM0bzz3i9Y0zHl+cmIkZfKZ8J4a3HC0vW45LZH/7wB3Vu7S
rNuCAsJqw3UnHqxD6+FuLZu7AY6de5rqfMeS8jKMcM+tPv+B0m1sokLKIxiffwzCMQAw7nSgHxEq
ejIM8zvKIEQ2Oc9FmmDmGRqQ8kaVL5P6997bpQuPDngVnnTDBagQw35Cj3H5pa18K3nkFce8SGqp
z3gNPViQlba5qAMXVUhLCwGTEsIQwxN8PprzRWL8ZqK85xM/6gp5zzM4fYASO0RDnXKe6Dd+HKql
Rxmo13L2zkPNFNVcJjljk8FUb05anNyxOCMgf+V0J2GDprWzYflNop7WNt+9dEM672ZsHZ3gZk5E
3RBOs/ad+YI16cjSxbcV8ovRdUeWsnzxTPkTOcML0cOR+I9IsTdPfw1tegOJ817HL4Ri/8zO7jdz
TXK2Nc6l9t5ak9qevA72YzHeTbrnYHblWuCoYxkHUo/X8DAW9al6tTJ6CTBNscGICHf8UJkbPLFQ
XHKn24XaX3aidkGWW3SjseZEIuxWuuaC43tj95r2HVq7l3/S3fceO8b87QLFG83w0VcZTQAy2SOi
b0sfpr7v85SNlk4OTnqPgij2E5hJYyePvWvnKzoA78bwO3Eh7+ZdibC4jXJJW2rMKJ7yyHidKC71
bss8MiVeaTUNvbiCHz3uO5qa9CaMi68wkwj9XMgxBCAwy7YHE0xBdTqwZ+CcNpXTUFZGZizxAeaW
5S9IM36fdmkt0XFgU1T4eGc/e2Z8DPSR/ONk16+guEw+8vqnyseXoGXkIz3un+x1vn/pRMHVsuZ4
NfXcP4CwBTsJryulRMIM+5e8uisd7UKG3Orb2gfjdg1HtNgmdV+sXP+rKe5GjF40xZ3WGww3y03W
iMzbGBMS7YIRmfGWYrv4bNW9hSGfYoo+PBGtvP9AHp1ZLNaZF1A05oChqsp1QFH9Io3Tcl1P6a6i
Y9Gp0mJZBLROF757YBN+76PQvxg9bUv0wDbbCjKbNkLGMclsABMw9eH/CNYxLylzGB7mBqwP7gnq
Sgwie+0QeRghGGwxIDzm0aeb/wGv8Y65LSTTZQ6IisvaYE7xNgrU4zTWn9QocxZOvBgqpL0GeFye
J8LSdClB+1C0sfsN47sGSNxJjv0Po9Fqx0/yWAbzY+KZrOcw89aVlHRMT73AQtL8KKaBeH4VBtbY
SffmyMhqtMEHnF3TRc6cIBfnHeUTCke6VDjL5mvseje/p+6gVBiOvBJfOHye+FBF7PeRS3oNGoor
sWELJiANC9uiwba79YV8iMgxLOoXo6A4TqsEu3KCmWuOrGPm+KzeMbNMHux6pggqTagcFMBoHNF+
uKYtnyswy1aXvNeZiuByYDHye5umDIJOdovRfea0iuZdGkRREaJJUo35yxTMLw1wg40l0h+tM29H
DOE5wfy1joyShPMd2d3QtsFqR02w5jLbxOhOlJF9EeUwzqYff+iGiofWbq+9HZ4LjE3LSWCbT+Ls
0nGPavHXBDloBiSLk2bOtqOUIcRD0l7rOCBJVHiPEgcvrFuShNJ9mKJuaykp937Un9wBQGUMHoti
D/tnLojtRhPAa6cLXw14Dj6bMlewIt7lc9+9sKTuqDpRwbzMcv5bw5sPXRzDRyLGKyyDqanZneRg
mdzdTrFHCk0MfbmuMMw3DeWVM2HsDcNp2cCd6NMKGwCf1sYV8bNDiuBgWWa9tmTxLPjUx3BONl0X
dou+tLilARoSbkLjjOyAz7ccexgNdXX1EzFmIqP1ws3OWjRG9jriScOhlWLAadlnFbVgc7CCLmFu
TKY5nMMG3ojhvcpYQ8pxwFFetXJZlHS8klfYUsnwYhbmVfs2kG9fUjnSNv/q0nn3CkbAmmIUy3S3
U+JusYRUa+7QmFXV9Jp6Gu8BSYNN0/UnRyCvGIH5XtNG/BDN3m2e6nU73HUEhz02tSLzEBDriLzp
oi0DMB7XHhLhPIFZwqTAtD1qz981iYwlOvtzM2bQ2jkbcP3hSC+X5mzpFSvEx+jmz6YffCemfDHM
mn+n5LoQ6cuEF29blJLDimBI0xnxAbwX1nZinlP7FIFjmkf/OLawjxpgh3aLsSuUTbp2Z05n3V1D
SB7oUSLZh/DvNbzyIZ8eUW8oNmmJJFrtbD9FDIKjyeQOPyvbjOkMh2ZqnpX7A7p2BLdA0ngqIWcl
CgxqZzhQDjPwggQwF92Y4HuyN8bEjD6OuqcJA9qSZvdrBdEppraE/ADfNAYn1/ccvpMwOoGfBARq
Jtum9cVGNaxCU6V2LnATbER618bui2rrgwel2RkGtNK0xBwWVZqJEfqxHM0YNSpaM0VdeVN7EfcN
miEUU4gk3dp3vqINscFpGnkMcDctZ3Z7fPS9OqaeUEdOze9OZxIo5uCCLA4uCkfb8b8vVed0QEuH
oiZjTa6i7A7aZ81a/Pc///tCDMjbtc6QnE3vwc7L7AD859WYaa0yY6RFP7c4zHYasK0tz6Mx/Egb
2h2cFiS9O2DVIVHax+NGxPEHuz0QnvSOIHCS7zCU9Jl07ddYWsYTQCqv95xdWbOyUVRAKW4Z5+vM
kRt35JxaFqV4GNlI12UnAuKinJ8Tybzd0lwtrPfUI8SdzEkET0KvBI5EOvfytwSDi5mFmFnN6H0O
bhnx2MMQxY805N0ziUujHiBv5u5PpNoPNfUKVYZSR2h2CCPdm3bVG9HWkWXPw7ohi29p2oARMGZT
I5/tAELeNIv3LsYSpqKMMZbEJVXhBVpNWGqWTpm+ILWtoOpZq2gOccQlzkfcmX/DXZMyRMBSg+mo
zAhHq/EJ/+I71GEKZ/t/0WgfSZIVDOLorA2UOZ9siu4J0zN4Msixxa7EbfuG7MVdezS/hgyrpVDn
zBcOnvDkh9/lFBv0MjjTHkdY47RMSTvJ4y/166D1Q5Phcr1rNEgk8e/YQTiaLbq7nQn7LcrCgj2f
wrXYUqus9k99E0FjxKpRzWO9tcoEgdetj0rhfMaxvgSN+K7QuVdax++KrlM2Mn20Q8QDPohA+dUy
C2gmqgyXeWLITsIfRDYuv8B08BiFN9gaqIYaqXg1G+iofGNz5H3LaoPJP1W/p7kn4Q2WtmqYRpcJ
gDhI3H8VliQxd7dS3o/RCgOjX5N6TpwRI3hhr7rawtpnGbCBhmDfuZ+D4Q6XevhJW1VeZj+Mjqnt
n6xaYZsIgUa1Gzso3Qtx6l3g1UBmc16rYkqzozegl5ncB9eowfN6jjC0RHP3Zsty3nLpqM5G3GyK
OZz3sR/0i0ilCocy6Es+FmwTIPLtnjOptslgFwC3wVupnTf4xiHAwd9mBHMzWjiXExc52TjhpUAZ
pHwj+Kwlu14B0Q93W/1VCudwR5w7mHYw3ngMvyZjXTrpIc28E1H2N3ssvzhwvIEJPEd32kM6qr0a
4wvCGM31IzMDiQ9SVu5BF8EHqM2NG/kn8L/hyvDVAyvyLpHRsyxr+r8yDMz1/G2XzrrGdgafP/qc
iuGToNyh0956ZhYh7QSgSRK62HPUAZJOtZAWLwsziwdk7J/K9m9x+9OypK0ia0tCvpmzFzGXb4m+
0zzd5qmU8tECc7ZMjPKBqDfFtVr9AarBmqjkQ1FbfxbXMyiKrI+aXiTpN/U+EjPuWMx96Cs/+OHz
nT1Vt0oalL8rZ43aIp9ms9olxSzXio5iOZnQedLdhKriGmYEv83fdN4AQyWtWX3y7qhna7q2+uiE
6WOhbPDqHkOrPIp/ZaI/aw/InonE6VL9vLXBXwMxmdutSCQoFLCgpgySA8eDp5mGrZNyVv3oc4qQ
Pns4sYIQVpGVJ1QXQNmhqXQCFoaQmHNLHqW3SwLrl5jwE+a9ckvOK942Y6iZrwXFxolxlSdkMIqo
tUDAJGerVM++kzSvlQmOa+4CfAm2iR149syDRaXv/T3Nnsqk2ZnxPO6QQWDnJyZFoJ53pkpj084X
0Qr65Ht3Z45+uelmNR5gGdeLfgBsZbCEgPQkCT73u3BKLwIv3NZUvDmiPyPV+IcS/Wh2AHalnkUB
zRxsmpi7R9THdC3cx5OalOA6T4N4M8XE93ExHFwG/V8Bhpx8UC5lyHW24c129+Xk17de+i+NQa9K
Mj4jQIrHslarnOaKZZwhMoIhs59EVsuVZWXW5r9/TNMVrD3jpPGZkIT3i9dUQHZORp6ujCrdg+N0
IIt4gna0FPM7aHD3uJpeZ9ELvR3TyH1lipWAxGmjdVL6J1KzK9tlFjtHfGxtVVo4hLBsxgHNeGl8
pm4X59nA5kCdozFj6ymyZjMIXre+aq4C9+bebKb8gEGcWXPicwlN1QMXfrGG6leu4YeDkHOr/hEB
uFiXgVHdpoqVownbmD0pY9462f/gui7xQf5VMFqu/Rxfy8rF8sgF82lcjnMRnZRqCBj39MmkdoMl
qxA3N21gEWau+xxHhHBNJ3+RdhE9ayYtXYR8E3NG28w6zLawRxPMfKP7OAY9vuOwh0HobIGxH+1B
0iQ8wImiJZkeaWX+tvFU33BAsJfT8wzxz81Xft1dc3yOlxY6+ZDUyfNoRQzgpX130Ne4LAHkbwAk
lfc4Tv/kBgC8bHdblenwMnA2l2ZIkjE6l14xnOOqrwk1EUcw9XA1K0DEJk52Gs/lkr8cn+4gPIAA
7WOoxgkXJTz/dDT8jRw6IiENROGsG38S9N5jDOahEed5LvxrMxaowpkDA6GqLj7vwE5pVa46NXOu
S229DpvU2xn8f1AzMtNdqpDMAjZfh7630N6bfcfBx503FhfydTmH/iol6plOxUtYpw0MfA8hd3Lj
o3LED8SlmKyA80scNNqKmflXi7OHHgfRPcoe3KXpHQav2kMdy/Y8IuaqcmBAIiziULeBzsUtbjdf
8SNYPUFJGWXDMgHIfqwJNmEXpzGSEElIzUIiz/c0ZCTrG1NOn+qUB7OnCEvZaIRlHVMTM95FnwTU
tVOZ+IgK+nyI4Af7LP3JZPXsY67P0YmzpLmld53M9EheZMMdUGIyOMGf/B4rqAAJaaoYeCrHNDqb
UW3qcwvW8yRSzniAebjt+9VLU5OAKGg4RteVAJc75uctgKuIJOxSh9q5jF3sA0dmf4l1949Njrq5
dmAOhOltldrGT8A3wp5m36fyw7xMMLV6PqWSTSh2roVxrlKute+1vQLRU90gMzn7KETrr2RggCw2
8TClHW2THGdWZjJONxEkjz3Bjc+2Gt277L5pTNVsxP3ggY+gBEuaz8z4KoI5bfcKK00/lBwnHuwq
fJ+Y29SNp99M2foHhqY8RkKQqh5tg8nojPGLssuZbRuHkVCXzLee89pBAardEDGzcy5WqvXaUPlZ
1XEEw6l8npCutnHM1sufTy0iz/oSs5NxiKVtUwuhmI+OKRMBJwk3NOkVi9HL8htjo3mXMjNZZlHw
4wq/fy4z4xvR0vke2RhxiIWvqmQ6h8iEfXiM3spMXKGRhD/mEZ/eNaPH5QkoJ6IrcWrT9jme9dNj
7CZbbpVg5ovA2jpp+5r4guPlaDymcdetrPuVMYjt9NAH+cBOxJEXh+lT0iC2cB3J9xlVawB9wT44
iQ8TSLeQvjhBl4k1nw23fYBrpdre28Yp11Pdtc8Q4LB0aDt9yIX/06qhpcdRk7DOiu5KzzD9CIa9
jeGvHGZfgyJnuITbjRezio5k1IOd18BV4olm3jz6cGG95l4Rz1kum+/eLLOBQjzEuEqqjj4Px684
i9Xzjkse1y88ADK1oOJOAdwLNiw534keHRMt19TXHm5Zn7YBsFhw/cnkFNtecN3sAz29K8N4nzwU
MG6k2bVMofnlyWuSJJc2oHoCQqP9ko9kMZnSVrMbrjPkks0IEfh5DK/wwsWRJQZfcAhCvh172gzI
KW0aNfpnfxwfdVxhOCViuJ7mmB+4cL0TTd8fNm6tVZfSAGFrJkBK9dd4hGyipiRGLIvtoyhhFHFv
tfAin3yIwmePXMZsMQ3VhltslGNHIBhyASmFSGbcsfbLbEsnOSDgxuamV22NyjzZZf0SNwOShAKs
nWo3XfVmlh5re29HRffQuQx40bfmZe318TmTf7aG1wAa4ZdR39mNOaYIaTHPb6gLgvCEKwYLm1nH
YBDZUkS5NmxaGOTI3s4IBgJ2nL4aiazPyvrISBa64TSBCBAXo/NvJC+dlWkW3mIwnGVHIIkoo/tC
Y8V3bSFehg72Mhg9S2/k1TSJWhyq9iWaa8jwVY6d1XDojdU8FLDSV0EfE22acKHOsf/oxHoRzoO9
JkFn7UvbAquMS76pMV/Ng8lJlo4fcKxLU+J9jqP+K+jnfCFSD3+UE5yzCYYgA27kpNxxVnUkM3Ro
Vut5DvaRnULRcJ3FCE5w2TtFvyr1uFFu9M+Q9bjlWlHSnUBeUDqdsWMBAfJj1o/CGY5oeadEFRP3
2lnhIGWYPUzy4gdRdJydZldRTyYj/7Hy4ltk5/6qsUJwmROQyHJLJOXshEz8uFtOyzqHZ6g4NUxz
yLnHf4rvhbVF/QEO/9MnTrrKJonUbJ+tCUE60uHegWS+ciMT/S0RJ0pQAvAdxbkCj4bY0TA4HlwO
Vg4wsSXB1se2ge8xE+bqnXZphpXANG+/F2P6Z5jtV5ZZP0NZ9wv37m6rwuw5VPLDSEHEJ/eQNGRc
LGCmxYkbcaILzVs89/lKEK+wI4JpTFoCeleISba88k2geWPu3XecJ/MWGI79qofp3XHC96zVN+Xx
X+um3c8YCQkkcTKk+GRXRVFMNgAEBYmGu60yoMgtEu+gpl4mI+0fko5DQpa44Urk3jvVazQlKRe0
DgAxTsGXoDXvLGu81e3Jw4iCHY92ZmP66hvA+g3Bg757rr3gobLR55rmVLnBOY2Sc2hzn7cF10os
wf7GNiA8w4qjqCEiHKn9Hd4igS0+uNQl9pWop01C9fBqgu8wnexVn9JTZLdfDJGJfQTBw6TLW9GK
q9T246DEBln7mlIHAbaOQXDdPdgdZlbF93FsXPNB47zFUE8SKId9SdjHHNZjW3LmY2vXOdfJCHQz
fmNKcytjF7py2vTTsKkbn+d+jI+d7j7pIeLQDt+Ob29Y9YmE/CCYYsXMhrIptxaOZe8sxN2FIlog
wmLlulmIw61+6DKWRsLaa9qJl/G0D2OT1QJc8WqwsovvGKScJuiNosTYXJCYmIGK2cL6wcXQLz1v
PgOgubZN/oT6eB1HyXcwPgrqTBJsULOMn0IYpEaqiWZYPCz9T6UivckVvppCbGRPLQ1m0gW+Y4K+
xmAf4a5FaCYTYskZTaxzYHNkGIxXtgc/p57Ly39fZsvUpNJI31j1anSN50baweW/L12CoS4jkMu9
i1CRAm05MvRlcV+kVvnsVMm8kpYaj8B38GeFFr/fqq7pAoPGWWWAWiJjBO/GFR5DH+7mbgbIhS2S
2PR2CL3rCABlhRz1l9bc5lQy7WB/Ycr1Epf+GBRrvHDWtfP0A2QqFyIV/8TWpXcRRxlKysQ/ib7B
ZtistZ86yyi3tuEUtdvaQOWOjHY+x6g2vMJVSj/LcIQPl+1nPAdsj0hGlmTw+t8/YluqDi0ZDJg3
lDmPaPA8r+1BY8sKcqgoUJHCla2jkesdX0Jp86u5w2EaYdkHZwLdbliKLcarjU05xo+B1z/7NSi4
srPfujv0Vt2/JGMR08ykN7zB3/MELxaIFJDD7tflILpvHRK4dsOYHi3EI5foh0DkmhYYZt1OBzsN
iYzcFVoDDqpntsBQt3Fl3TAzpus06hxG6Py6oS0Kg0/CdQ1wbCKloM6bvJWPL3TvZXC80MWWtsgZ
Ttew9/oWAGZnGfu8u/eq5t8oWu3Zm33naQqK3W0a+wtx6eaZooU7g7jJEWP99P5jO0x4CAWEKcZ2
v0xWfKQDl6jmp2oVkWqEBqy9zZOSJgBDY36uJulvsg5qpFl02NankVOXarfaIcQV41bQZn7OSeCt
WrLGy6xxF3RiMc8wBXKEf58mae9IVPjszN9JBARgbMOQ57G1TvpMp2Wy7g35WtEB14LEOZtxPi8F
fuLKEeL2XwHcKweCZK8q+GEGZj2brfxi1FhskxZ4GDKT2zvv/NUfyMp1bsMYsdiUWAk21Aqy5qfx
Lo2IFwbjQUzTrWZtTxw7gAeZ/XQh6V/HAixJQoqDjzkfEpn9BYhKOzv+dUdE3CAe/7UNi5hDsp38
Y/3j+fnev3N0JJuFEed/ZgtMt/8fe2eSHEmSbdetlNSYVmJ9M/gT71vAAQS6mJgACMBaNbVWrRlx
G9wHd8CdcCU8GvJFiiMKOeegQiojMyIjAXc31ffuPWcgHKbPD8EtgHAgaiKOU0k6FXDSWpikb7M+
+RmH7Eq3nLSJ3PlGavEIM8XGWOZrnyYnLuqYugDGtSPDEdw7fCYIYFFTYK31I2QfOqJeszWJpxAw
q89DWHqK9oGLR404PDLSTRkusARzyIxpp37whz5gTut4pJP4rK1KHgCFiwmWv2cm4cGufK4L8bzz
6+4XKeMHq3KtLcXIISAuTWCHdWn+Hi9kT2rTo8HQm284OqOtwtAbsnA2cjCOchrvqu4WVMLnJN2/
txje1mkNOzB0aVpNzPbJ9JXnsS3eGm7gayOiWQQ2l9j1nIMIa7ikN37oXsHBn5Gv1lua1A92E3G+
nWPMkDm7UTMIqJNHmwykwZr9lueP1qMDzIriKpRcgJNTBuzCseMPK7kPBnPYxn7+SNH2qcTZ1tfn
JWH+EfixvQdGWW1dIsMrkwdYnojHMIOsUOORqGRQr2TPU8MS869OJZw0Y3hkbOEqiAVRvRU9kaY0
J7g6oyoT9ZjtLWm9WW2yYSDeb0vkQl5GqElZ0N85jr35oTwaBs0WbmrLijkte8GJR5yxrPE1cNWu
nATmqz0d/JkAlzk107ao4Q4tzIhjXl0uruYW/xDb6OA69iV5EgUQLOlejd6N1/xtHpt1RFSQ8NoG
HNzKsUbOXklYrxfC1iGW5LaGzGByHTCFU1xQLx2WkUX0Apms1arNhji++PSI3eQZ6acYJovTtJTZ
5hlUQ/DZzm20rwXFcnpJz8GYEOHVMhxONPaAwrTNJnapbLW8jOL/3JI4NUS4TcmUEFEhUG0Z39XW
Zxizy9z8kccOwWXWKr+5d9crELDjqU3q5z4tga7Zb1nWfnpd/4L+EYyARhNMwJT37L78lfQ+3GSh
pdYuN2Arz6zl7k16/rIfn+1xuERWv7c7oGlV/lkH9UkJ39o6jst9K7/Lgb0h2ltoyhNqoXNBwi79
cSHhIaA4eY7maTTeT6xS+JsgeyP1RokuU9pc1ZC1amtq2bTQV42h7j2QyHsDtOJqzHo28a2xdchT
t3PjriYN9WfMcwlo9d0CHpVGaQeXHB1vLHk7jq5eSUjxyCtIQ9PvRs5iK9Nvo5UdV3gRBvdpHNJH
P6ZKogYukzEXZ1y0sgbaK1nVLfMroLyGdXVhkXkFD3Qyc4PZf+aF9B1dgrnZtUg8wO9yesuCQq1D
MIbmXHx6lMxm6uADpYlVVlQEFWMr+60ETYMi/Y0Dl7nwUgW7ROfVgmSmEpBWau976okx77nNrWAd
xkIRtOtIEpfAY4jEpRYNNrMW5n4yxleuXxFT+REtSBmfK5+SUdSF1zGzzI2afLVRBnMhIl1ErQcM
HIl3LQS6gNGEUOJGQbxXIlnbNkUXY0I17cTzT01wtoz4gnlipskfv5CGoPJfpmxrjfG+DPyAA1L7
Og8M7uCGBau54JPLJJltEJPcOKP/NSqmd7LD8d0D7Kqs+uCk/hVahLcyveqel9HV7shd2d2NVveN
1cgqGFusPlZ/9gW51Ak4azrgnEzwsx6J2x27gZdzIFi4Rf14nBh65vO8bapZIGTkY70Myz9zk905
JTtWz17u4UKnehrGydpgA+/3kDhkqN250x8J+6PkmMuE0eFs4MFkacbgGFPDNK15wZta3sfBdHEX
xgyU35hgDoyXIfb9lm3+kDtuyFiHvwef5XcSlg8eUEuGaflqGcVytAP5Iqc6XrGHZvNuT9+1/2j5
45+AOAH7P44Cfg7cHIgKy4DTqIp6I4lAnBA4vAZWfk1ZdBOxJvIccGBDjtddY3q5ts0/aPnRSfGu
2E1cz9YFCost9HwHjtobGtatX+WE3BzKljNOgoRLKJOqH9cxxHUAtC/5PX0nYgtHuheC9G+8zSBI
Z84clM/WnbQfVQJ5Cd/HjZnJbcT5BqrW+spVd1wIttHMt0pm8LquUcnTsixvIek2p0sgGczxn1A8
CRrBNFA0w88kptDBqfk2GTM1nLfOoZuTrq4twR67PsnCrthIZWe3T7y1O/tQ7k0uX8K2TAqTbB77
0Hs00OxsgEA8J+5wn8/RammCz9TXemzXtUkac3YJMaxYg7Mcu47YWWF7Ry8YoDbRjAhMu950nXk1
GGKuoy6H1AAIid0MuQ9uWhhjRbgRuORXyZxfZ3tCwxg2d3HAbbQUxXeVJy9LQJo4adr7dOwYTha7
eAmZ8wS1WBewotXc8dEpX0jAv8alAwvLkW+MyisCcTpO11/6efrsRcEevcKDbFCC9xkz7trIuNmR
qvfkSupD1rb37iKdQ56a5dlphifSbjxeavAWbnQwAtompsUcTUk9a/NR0o7Usan/XWJlAK8wk01g
yAfiugzdKdJMCTKUwji2rXyhMAo9AOfBGGe/nUXtkyV6tww+6ETPoEVXP/uJe0WqHmKK1J5pfVmZ
eWmJ0rWs9Dv5UIvpmE/4vYzAgkHqgd5yfDNYbeukoPgpmWslTC1kYwN0pbpE5fFe1YQVSe+d0RJK
aFImOx7J1XzaiYIxO4d2MDjujeGzzd7bd7YethaqDfgDHtUC2dXiie70PBoDuc3ZaGztPNbg/x0R
2YMXK5j4+TPcyHdUyFRqqOMbvOvizKz3QcqBZKrPfRr88qL0j8W3PtaTBcMyqX9N/magbbu1iTYG
zvKaeTEvUoPMlbu8dDK8U/39woqGyf9wmys2h17jcI6Q48E02ESqvL7q/3WKPiIgNTAyzcjTOocS
o8qCD3M3RWfTkaCwuu69CtonH6BNOoLkMfSxImHaInn0Aim3PrlxnoH8VIwF5bLm67pfQIOue9++
iwoas5EN/ssaDNbdPGts6zZ416XIX+Adh4TXam2txeLt8r1MRB0fwrjYG3vX5dzuWzQ/lotFipfg
y3irTRi1DGcRL/uHdpz5NnDoQUtzneuyIYyNU3KsnO8pLR+4ocLXBaxcZYrvEKrkbeLIAxyP+NS2
N0vgjykgZ20GGZ39TNwAWFw6QTwnwBXIUJsHuUVDTjpN9JxmOCkAfu2gpMKHlDROB+u173kxe3XP
26IoX+G8fU4y3edcJfHANuOtJElqWm2wLiLrs/HBnUX4NbZkBTik6OrN/GIzsNgMPCygKQ3LTWZz
jlurBpfV31Ra/lRAjdsuyLamnDhGmPNhdhs8pLbLmzngUTuGvBCSlrN/GCd4saz8IKOh2rHV4gOC
0Yjvls9A6a9dj+CvifoTVFpxoGS7L2KOxZri5wBSxoGwGUqY0sb86ve0F9MUc1g+vOQek6wp735R
iLktof3VOeM+QWkgRt4oZRt+tzm50GF+qxrvOi+EefrBe/QY6q67Ln4k2gcPadFTCWJs3Nx3f09u
OdprnhHYPQyGnEGeb9h5v1qQBdlgjWR+iISLoDKuGfAPD+3OgbXvSwh8CBhAVOQfNgmlo0ToCzbb
iNWZwAHY0LnbAfjo2FgPb8xnhpO0Mo4MNuR47gerwbMZfC3gsUIUoJwyqAoW/VdR+i6g9HrvhdO5
Dm/jMs77SQ+jYfLdN1O1m2PO3wym2TQRjmEBeBNee4GD/9Qva9Ntxr3bH0zL/uNAyln9f3jn/xW8
04r+T/DO9f/47/33P/78z//6344EJ9vvf/7j++/vevzzH/+09C/9T4yn/S/Ih2EUwfG0Apc7/L8x
nuG/oFrbQDQdM3QpWIT//EelYer8Bua/AsfnRIGdjQeG6/OLOjnov+X+iwKoGfD7MWaEwRm6/08Y
T8+z/vmPWpKrlZX+o3pQMoLIDxzIO0Hk+Hyo8fe/Ph6zKun4g/yXAF9Fz51ynbceu3GYfRfyGTPH
K3cDISd/oH78ezBJvzk5YoQAfC4nOa7P7KEPi1Z28ErFlSGbF9+BRBjA/uG/DRdt1x9J+lLNmued
8pnskvciBx/kEohYNT0msEfioZ/vMeWtMpFll0go5HcsjyNXDRszgW6E4uPVdxswJJ05n2kzXrm9
jsc5HsmRewzvhWIljiZ+U1i4MnMkRecsCWJ+IYOviMrKKTHgLlHGb5iVv8dOhCdw8PIPv3i1Mdsh
1u0+q4YdDIy5e0WujMxP3r405nUw8dlNYwrShnAC9SjA1v6xpz5AQDzn/hHPLHxUQkijbotLGaT/
+YPs3fzy9+egx9ALzApaFPjVhybZuYVydxz7ka5Ka7pO0BevgRAHw6/3EefyJ3Pp+MqH6po5bnMq
A2Fe7N46xIsFvJrWy9U1mUniGBTWuXfRHqfIojAW5LhgTNLrWQsg0UixqTfh1sfRwwaED4tqBAvh
mkt5nJLsOY2G5q4f0/BSspbpkiyDOKqcO5e6z9+/cowuuxUZ6T03dvtj7vXnPo+ySx4M+zkrzNeQ
G6bkZXquwuaLHlJDgILPXj4rCVikJtyJxGRWQszMQefntq19QQxrsANX4tonj4Yz3/LJNw5A8znp
iNzZLvp3WTgv8I/APiuCywB+/KnKRxs9lXizSVqs61LGt78/pF7pb99GognrTDbqDjWCusMY4XLu
AsVjtEIRe7rnaWJcGsu/sKxQx8aLxEhahVMuStu3cLRfgkGxbuKQc20HkyKDEiFXxySlA+6ALzCG
FgAGHtNNI7FleiF3xnl2iBiG7nIx0kUdYiMXeF8LdlQlmaWaAg9PMx6yG9uZT0BRuTHmLqKZNDVO
mRkw8f3f/rriTGmI/M52TFiT+gcvJ9wvhXOJraQ9/P2pgczZ0UzDXWdY9Ii70ABhS5jmQh0h2ok+
/x6WmNRW4n4FhkNdI4H5fxdIld7pU7iv9t64/C4JSpyypdUDz9pYFeSzSUJGtaKx0HMb8GuCJppk
8O8fhloYsKCy+3//VFI64bmt8t8EWMy9OZFw/fuDodLuahegneJioUUczv2+iyq4wI4e4bZGfbFL
HJedVrj9HWRXM+hFb6Ye09fvEVe4ZXBZLqYdvZOGFLHjjc/9yMLdkQBClBGwEwiM1ruWebcNrYL7
WzMOEOt6dnwNNDHOlNE1Fu6FvILDCJA1ZlY7TLf4F0VXgEqMIpeY3Zg7PipGjDw3PeNskFe6/P1/
YefDLJYtWuR5MS9RFZmXXnCWMEGcMMX0WE01/MdQv3piQQ6dSv8A47W8s32y8Eltgsyr7fKK9ZBE
hFPn9BfqONvbOWVdQCmQfAYoNaZZuFty67aDice7eW3qHR1wM1fHQBdaN3eCsCFr1Ow8A0AvACey
t4SJrhZe2gelSekzOcFw2BeTgc2VbqWVu8NZkLipNWV90Lz1inNRCIA90iT2dObio22sK/5oDdQx
iO19Syc10xT3KoHnTo8OoRWXzJi3s5o4NGOf8jUDXszqLDQVPgYPz1bwwkTWAPbnbVu3RWYFSt7z
YMrDwwHxDGae5dh3klwXTZ93NYc+BkgvNJkecypCoB5vXsOGpBrzLfC1TwRIFaHzGCGGfLHC+xHc
veD859OlnDQHv9JA/JRyLVnRyirZr5k2QYT8kfYfjEN6h7Gm6geiRcqiovXIB2etlysBCP6+rA8U
XE64MB9cMMq01JxrYOePfVQdayD+rbbENWD9pdNjr2mZ97IOzTX5v0MB0O0RLjmbGDGAlw4PQXlN
6amU7bbT9gCCKEcb5m4cTZtSnzNh2Nc8MCI2GeJ+mN1bkuMiIC13JXOzDzxAve6wSdPhQATyyWcY
T2qI0l8yubdAGw48rTooPSb5vY/FqrhIZAi1tiK0Q4MjSlRXa2LIbKBOwEd+BubK29kvntkXx+vM
yz8BcAfM8462rtkEDNO0j0GSC9bQVrTZOSyUkt1kFf+2RmvNBq7aR6oghAJZqPWmDVD6u0WbHybt
gOBZtF78+MfVdgjo9wXdCfuNxmZO82PbapNEqp0SqbZLDGgmXO2bYD7X7tJADdeBc/81EePF034K
S5sqqFi/KdQVhnZYMHn+JNz6oRqvOwQlAiC2CdQIJGJL42OGtNm2g2Le1Zw8GQSrWtsypAo25N/Z
tzJo43CPU0OA5xNINiaTrhTlDGPAvhFqnshcYORgsmKsPQBAm5LGG5ttAjtVqrbTnLyGoffaGhez
EsspzEKyZbQsljo5GnlyaCzzPY+jAYQQjngm44zIgSlocwjRgWwDkZgK91Oo3SKzQQ+zRzcSztwW
CmZ99B35RNA6knKMEiqo3DYlgfNtp90lAxKTbJgblsE157D8UIfOSzsz7xhCm01B154YBDFdtclf
ihEFEVfWc8lugFog7pSouwrQg+co+CnmpTplksgu5MPfUntXCi1g0SaWxQUty0f8D6uGO1PbWih7
wE9D4GK7mFwM7XQptN0lQPPSat9Lqs0vvnbARNoGM0Mr2/rA/mKCgbBzFovmFfYYmbIW9maMMqLG
LTMhmcHp4b+gzMDipw00RY+LBp7o8Fz29oOLpiaNbHLN2lxjaYdNOGI+KNHaSJYB68DwzW1mMh40
tf3GMwdGwtqIo7QbZ1HFn55t2FaLU6mxnhKfbVYyUo6QJKNUj2PH1radvEe+U+ofTA5Wjnby/P2p
THt6Gm3sibg5rohZN/tSX0OrkJlYDMiP5EienmUKB0P7f0guFtte+g8TaiDu8bfZyT/jpb9AR1vW
SQvApWr5uLT8jvJYyAduQvSreBFjFZ6LzGbaIjJ00CKlXvnq187FUUxdKIW9tOiLkhlYKYetF6K3
wzp5mLTnqER4RIaPpQ2J0hYVkoESqZ3Y7+YMgY+sM3gdxl9WYHmXLrXUr7Iw965WLbnDMByA7/Kl
5WPuLaNvxOhNEEvKvZtq9MdFwy90f+A5gpbN0Ii7bYrYKkwOUQdye2md4bXhaAOn0UpPKZMSyD4T
DJdtqJzp3qrbaGeMvHcisz2peoR04hRb5QOcJxCdnYKmujWB8J6sWg+vUYKsCDnYjy0Jnp490cc4
mt9Q8+Wq6nLg7RbTMHPEaDWhtgq048rTtitrCPZ4n+7CsmwOVCaay2h3zYUtSbbv8dmyY2zfgKZg
0OpLsY08mpzlAsCU1QRRIdPwTw7vCcBLeygsPTbnVcWuARggS+r602LB0a5aicaLJpBx/vv/nBZH
tz0cokBr/lTo/Joi6e4G0ANbIvjOKWTBshpGFqkzyqoNGI4HE9ssaR0ldo1B1MZQ3kMbj4wV+eyl
iNfsHQlYgT3Ivc+6ZuRxiG77iqQeC7OHvUyZ5qn2rQI3B7lWHvO/qrz7zh0+hVmKGYc6M3hcgwxh
6iW3HU7RSzPSOAkqgG19YhKMhworfJxqLPc2vras0XOoMMghEdQGNnKD20aE4wECYHs2bYWxTzAV
jWZ7eJx7iOyxE4LeG6piI/P6PNLhACbgbFW2igiQbowcSANesZ0Vu/kNrvWPPS2Mc1vm9aU0n+X8
Gzen3KWcMYZI0NG17k0tHPQm9HOOIC+Ij05oMZ0k4j5qVR1KFyD9+R/E2z6DEJOccmt8myyJsIh/
9Ux5Tjx2SNbwpjBx4XkEIWxaiU7dExHHj80lhsBCDtU1uQvne4Z/8iVcEmfjdAtgcbdm/AOYb7BB
9ibDOYmR8uXLcAO8TXgbX1+gxX3lMjz4WuUXhQlBz9yMTqn2/Gnhn8vHpaLE32sVILE8dUnahjU0
FZWgpP+rMAcOI0i2WcsETa0V7PAL2lo0uNCpWtlaPtghIdQywqDJD53DErzQokKBsTDU6kLZPAKq
fpF1B7hCyw3//iDxHQ6crbauViAuWoa4ZGgRk1psay1KDLEAuFqdSL6Pol955i6Jp0nrFeG0wNGB
ZqI2QusXBzyMBC3vVRd9ZmHUMCYuvwJmmnwCI2/MXfspY41RNwA8UjaCGrpJAuJ7iByxByvBrkzQ
skQJScoW0z2WyEjrIlWiHnNoeWsfkySmmoPfpxgcpmHfZ4gdl7xyT6UsiQtClnJpzNL6QU5paU0l
0of87GCunDBYFlplaVndm0tPj0Uss04nJ7/C8PErHsJ3a8pY/Ju/XWuXGeqhbfijJ4xSSHPQD8PB
zYIHnaaBV5P/PBqK6iZUPXEuRb1JMW49aRmn16HlFPg5TS3qDDF2svdxdp6WePIP7TG/fjddDwDZ
Tig7F+NWSeBbDi8mwSZ4ZWstqIMflKX4rbIQhg6DjTq0OutgBPyQK8TsA1UVualx8G5dwzjj9B5P
zTze8Q3kjeCOPKRkO605DYDHJtBezOEETIizXqNS1slvluBKDnnXJdzgSHInNXS05qXTQlQySC1o
iI5vPnGNxUCQXOxUh0S10TrVSItVC61YZTmy6wLrudXyVYP74QqRXb1ivM8iX5rqBIRwbf/YfcIX
qSqSYxvVunftMiQmSr5U7apoej59Ub+C2z9bih5hp7WwvvGShByCFlF991OUnBRBaxmzfgxZHq6D
3NI6EnY5fL5hVWggiZqz5E+C/2iaL+XcKEJPsNNqy2I+LABdmrjrd73JRAUS1lfUN68WK3p/Tr+8
AECR5TevswE/qmRVtckFBgO2ddPiSioOucXdcXEpipAdNiY+rgTckiiOy3NHeGXqx3oP/MI8gq2j
kkqGr4wZ445DBUt7suiNQ3Jlvu2RJSlqW4+1m2c7jPnqt49ZlqG3WdI9oNy7KBYcWMF7z/ts7sbH
flyeG1HbZzV4r+OSYXKQnbEu6ceD5hhHAk3hr6bvvuYlvO8dbmnpMB9dX4EfiMK9Y4T0aUXx7ozW
m1uzTRCy8oi88FaZEv4k3UCrnQMqgYjiTwDoh/uJ8wV0Z9yoiLqEhAk2ASepeOVtU8Pz9kHFDpCh
zqHHUDIByqU8gMIG1tg29JfHwYpOMvOinR0vjyVMKt6WSHlSnKTyoyJB0fnQMwjfPlaKZLgMmEPR
jmOFFK1tzpyrrhDN1p7r57Yt+LIr+bKk+RMWyvPccrlredP4IZWRuX0HDqf2zWL+kmb6kVbWbxEY
lHIK0r2eR1WChoZKiI9NBoXlzunR98p7l9AlnXBWB4nqj1VppTSYpmQdP9Eps7ej852Qa8wL79VQ
P15DW9/oDm7JKjwK+n2QAcY2krMSOV6FBvaE44y7rhE7CrT5iUcbsRg/vgFn/iLckW45ILDn8tmo
Z2jbDplUd4IPnD2/MYTnQq5SHvqHopSwKUL/G/B/cPSsNt542uil2JhWpOyIjbnzpuK2oyjbwk/y
nLW0EohrjmCu0nj61NqV63xkwkI+D2BmFkH38OSGhfUXU04+C63MAdPnvqhunvYWmwcKslS0w27c
kovUJQXxPZNSHIzk3p2De5dsPV/05M8iaigOvuOuWQOO3r6w/KcavqkpiekXCR+2+K9haTJLPm6N
GlGhyVPuGNeLt1KUrCYdaBVGcXH8Jj2nhuIrZg0PnsXHajG16TYuofbU0wRdEJg/jNPlJybMtq4B
aZEKoVldeURni4iOXGswI3G5qeZ5AOCT8TH1TJZnipkb3eGEa5ubbJM+2E28pGOZb22PpnWm/BNq
wcsy/O6W5dAlHl9dLznmVPbo7RD/pCM6boEW4AoIDwafsTMUuVXlZhE3QvkyL14ObpvdOumJjeny
wpoT66Rc4If00bBg1sbArZVTEWpRHnPRLmouZHJzLstTnt4wK/wK2Q+3zgdf2I2nvHlbNPgL3ECQ
WnegYLGVG5QmxyfZ2SC/b1EfNdwPJzF9ALQZMFlr3iQ1rP9IDMHOq+U7USJxrAn9OL185yP4lvHs
ODOOpiThLRHxPpqjPB7JfPQUOfuncEQ9VWavUdnzfK0/x9IEUdLD9XsRcXI23S8vQUfrLb/avD9Y
sJCttsdzbqs9gS1Y4sD3myTZQKampMgz0c0/EMB9L3CYEF+/NQ29IHsaXyE+MAJhlUTByF01I25X
j8/3JHBRfobs9tCpSBPA6DJ372lEE5JGG81jTNrhHO06F7J5xJT31KoY0aTxiBo43aSE/d/N5LvS
PR4JkQBqcZx7bNDtIxTWn8ZtP8Hwbmy3OA0L18tC/C5KvgOm/zuv0kLXmykkFV5CgHNVZVQqZEK2
EyTGchg88GTRaF8iRHZ8llj6IxBuFtFEx37lmwxNrW8uIvqILNBppdmFa2KybPkbhKkULT5T1UOC
06+Z2h1vS9rR7ieglfPOlRW4d/j44LBYR1up9WcQAbA3m7i24oadF2NBKWTJmZN6fIrA0/ZrAGQL
rUzX+Vmm7DEzhNrMovox2mI8jSncPp6SayVrHNDeU0Z2aqNSvp+1Q6+jVfegQesVtLF16FyqUiSH
Ocua/cjLySp7wCEvyeCGGIGLp874zgZ63kFkELGgfgX84+DnmgWQNOfYkL8C0Xw7JQneTlyNmdte
kCFbi68EO4n6TWjrl/BsLTiJDSeFOpoe1DRBrwGKCx1p5abqRzEcZ6RwMc3+SVg+aqxuK4rkrsef
poOHI+0mlC4D4RoneQE/DbX+OU+5+fLbnimUXyzbuoe1nvAMgI6o/6ytCn/I6Ydt9WKE4z5yGYlW
5AwvPKd/QQjj/sG41LGhksYVBTMzoiNTpB8kXkg5peq3WJyPxFIg+XlQxcI5iNJ6j1Q0boT03g1l
fHjzAvy0YrrmcSZ3JiiHG0rcNW+s4TTWj1hfOf0C+GCx9VrL4jTCr/Ny69Cm+rnUQu9tXGwdFgiz
qnnKYWb5Xbsc2iCnNQkI2Qq3RtVuRT69257Ek+2/VvBjN3nGU6ZHXtmQpgxmXmgu5LgwTx4kXgx6
+j0Zk1VUx/22I38UR+7RVXS1WZ2JTOAwQcWjARZl4VCXlmzxq2Y8WxVxWVncBUvFOIhG9QxoqOjd
q7Az/tUhAXcS2XTQdHyJdh3PZz2pfus555HoSggEl4iA3PKzmWitybpOCFaWp8AbPia3PuVl/bx0
LMmXuX+e5cg0J7lzRfIAAvDYGiShUnvm8z6q/wRJdWTWbh+kVdAVuhvGDrIJKoW29wj+OtweM2gQ
VVtGgCIWLo+GeizRdMCaVLVG9UE5Xhgc2z5VQHJGpsYsOsn05I9i7YnlxTXAMDc8UVdgQ5OaWV5R
k8KYvQfJtAM4BPdnonMxX5ravuvKjgL/9Axb6KlEMSf7eldQzigjhBFMoL6cpHn3g/6d7yNUBXhP
BnDGsgVfZdTmdW4gz2UagAWBha8qH8jll2wPCWKE4Nqeo6n45HLDjSgW56yIP1luIDP3mmNE+24j
gPFJp8g3YK1ZkVUXU1LrIWr0EUTNm2fYPO+5HJhecj/YKYeuZbn2tfmRs1lTUXRrwcIUXBsIGRsf
HV7a0n1lQIkkuYTSH1tcNXr/ntv71p3LP1bi4GjtKctMEJWC8s12HnvOacZM2TwsGVo0I2mxKbuz
qmALDxDIq22fnDbjnJ/4Z5mY+F4xlA8vMyehlYCEwc1XH1/qhwzkFgvDihF5Uf1JW7QaHaOszrc3
Ipiv6PMk6Vxo8vmA+tDJMaXAXwubt9hC6rEs8c5ueE4oFb069vDsV9VhbpdP5uPBNofmERooCVgj
IMFzQxwTJc2zhlDiwE1oIzwA5SW3ZtRD69oI55OfVMm26CJSOVXGbSf213EQxIcOL5ld0NIqSmM1
W+UltTlxGKY9MHlkaMvmpDWXR0dfVbL0DU1SB9hTflkicu9p0a0TsmFo4rnhJyVokJxwy64r8w94
y3cLA+aQ3iblYNM5sp3fVwTF0tkoVsyifjfZ1xiOfIFUcZisT4eYrz9AqRWaSpefQPFvI9LCV+ka
I0OWikVlXhzKulhhjyLP5KaAQ0KS8ByvDnWqftUl1qy++RXZExUwg5DSiob5C2YyuJLRSyATa8VN
9iKT7tEpTyzsIXRSFiYURNX6LmrCd3NsD/ynQY8s513oCxYFeOP6oCyIbE/c2b1ly213N+rGJOPm
pPQuQYydWj9nWmXFG0asj7J3PkD2SxLsOn3DoU3EvYSWzpqm4VQbRz1rpYCfjvhl0kgMYAp83alG
wMaWN8UiYqWDKIEFkI4q73oZ4ifkdAk3j+gCzwK1N899Ae+HqqH1xB5y7frpQYp+gzfnQ7/UU7d6
bLp52ciR+wBquDhb7poRj7zw3qM8hzokHNxCbFXM5Q9DlWoTJMkTWOZ2z6wVtHfPq7+Id8lsjqum
Tv5UuEZqgGtgOv64LDg4mTYvk6d4Bi2bOYiZ9niv9dimYOxKsZsteGWOeKMAizQBgRmr0Ab2BHw0
yIJ7s9DM2ODvSEJ9WPbIiKQ2rY3Ps9+ZRXqYGsHAu+AjvM80pVMJhEehcccU6Yyl/VZPEYlLDsKN
VcU7F5LQOmurx7hb+J6wfA0+S9On1NSxVZnSX+bowoxj5MnmLL/NCZ7wQqe5G7LC/WiALMydX2Gn
Y2hufJeBPGMvkf4a8FIYvuAtads6hvDau2GxJnvq7RK/ea8aJmHGuHxAs+bz1XqCEIAvzfZ4LrTy
FIXGs8ug3ErhV3TvYnnK8OOtSyjbS9kZmzZgpTSFN78q7B1XCgJx5fzt2zfT749DltA3X2wMUgiY
jOhXMCTbGbR/lVsYlwkhc/lKWw5WxDz4KlHi2DXhchgbk5nnzAqr8/0v2bA7kl61NUErrpS9D2Uf
6CpIFnmc100nXLl8YKzMduZDI7fP+NtJarnTsbVdqAO1LqICwC0N3KBm493ZRTkc7LD6SFze4FPF
rhOmltxFPU3zjmNJvYgCB4KrZ16UGg2L9/MsnW1SaK8NC2R2s9UptI4lM4UNLhY68wRJm+klG9R+
sEpoZITPULZ+LHO4LeJwXY9BxUbHIxVH7rA2pnHbD0gKQa00C4ow5q/YEsenJWlfisxnUmGKjtq9
uo4MzDwE84IuVsIFNisbiwit5AJtAX9hK4oRqts5Y/jcLvFhDucr//ifZO6uBEH/5lc33J+OWW12
Z+akRcixI+G+EdvsLx3e0b7HKrfmeU5oblBLwsoxfalVdrP1U6HliFvMU3cY4hTwQue/zOXy2JMm
N/zqJ0tAJjjGPcAFzuM5r7X/xdt5LMeOpFn6Vdpqjxp3OGRbdy9CBxlkBLXYwKgutAYc4unnQ2bb
VGVVTc7MZhaVVplXkIxAuP/inO+YIWuKIsy7rbmMyKisEts9aWKJtsXMQsuhhHdrVIF1JuWm6VI2
wd19FC1Wx6hEuT0Xn5Bg7gNCF9LCj3fAxjeoo/au572NMhlXLvpolTH3myMHohQnhyURRKfOoXKN
1yjrrm0/excpYlPbK94sZEZ163MWI9aRLZmJU0QATsd5IlnbDf2thyK/cdQ55imahZvslW93u7Bk
DaoTlmROGJPMDtq/bN2PXs4vWTWcQYtPqyRrTpkTb3sb3czIqGvWx4SIxI2HBKeQDFEoPFZDs3P7
5mTOpC9lffnewwoGvooltbOfF6Lp7OXXfiRP0RSfkTbdktxACw4Vay1SEmfqPruu7GEPE2zrkaEZ
MWhYKfxGcELk8+AIwjoTLMPoSNJrb1ouQh9tSs6AHdnMtaq4q9X43JX2S6yPsVlM54ldWTCUj13Z
nwiZ7VdZipdiGArsa5PBzLH7mG33rSYBx1jsXTLp3uzY7ShA/K+oii5tYsSbCvvs3iBBQ2MmEoH1
I5kdr6Sd2es60reWFeFG1ozhmra7ylIDizXM/rTfj9BLeflqQLL7nMVTV3bzb7nAVw7YD8Qm2S3o
P5ZjChZFP7ME7L2btsqfJI5osGUz17AfMEXDhIMU8xFjX7AyvwyXaRlLAyACIQk4ho0CrcqGHUu/
bKPiCl+LEpsIs6ZgtBaW+TpHlbfz7TjBaccnycY/wDrkZgClHWggGhQ+i88a7+/SbOjkF1rmR0q2
4ooYuZtAlOlJBx5PfVy3G62520XhH+dl2Gb0utriYsRfNy3BqTN6mwkhwcxohpFGsotC0Lcp42Um
lhAFxs9mkO8+03nHWGiU1UlQdi6T6ILc6ORtiHpEaT7fqSaRNneGYx5URxidX6nZvsc1bIMY0y60
qaupTMhX6tuXRKK6qbJsW8TDFRkF3Zoehs2Vu8408gJkcXdOQfeHc4VqLKk+S3KESng2C+oiMK1D
kzVHImOYfgPXbXFlNDMLugIEAdku06wfYFiGbPm8fRa6fLp5+MpMvvf8PUUjfs1FfgWgZ8k9ra/Y
wdEE+dGxBLlo59aVHw+nlhV6I0inVAX73nEKTn6IW7wYmQtOTGhIRYPGfkyd+9p1P1ip1FsfWQJp
aojxiNWKaNaBHGtSWAL6T+4+b5c69MSEtuZXNMvvOH9XchbNQ48r5yYyuDfJdcgC55fvViMDEoQm
WOqyHZM4fQNq74u0X/wwxGbsA+dZFy4XKZ66beyNya2qdzDEJEKTjkQUno6tmIuQXYK17SN5j94B
G59U5FSycCqRWtR6PqoOJhBcqTd6yhS7dfqJeXoLPBmq4cJnwOG4rasOE9f0iHLL2et6XHsSXPRU
OMaGYvUIRz8ANQ3/wwg+lAIpV1nIBqVpXC3OKEe5e5AO/hv/rcnxoEx0nWhWACmQmQ1WxKMQDnID
D9XI5y4OwQwaE5phV31HESp54FHo2wN8ta64D8OGoKKWqVYze80NTb9TtkC+gNKETn5bBUG3GUZW
jS5kJs1sdQPpCmd9LX8h6sr20zy80cfxzkYtQ4IcHLD/RpwKdfMQpVsEPJ+uGkhgiVAlGpKgOSWN
V79Q6loU5R0rwZXLst5FJ3eVmtYT9zTXbAsQJnI+ilrgRsqNXS2MY1HXLxriEsQfiHEaD7XPtyTC
u3yMDw7oyQeBi7NM5/qGRWK36WxCbKypdzdM++OtWaMLZ0vjIy5EbUmZ2US8FMyP5ji4RpyyaOvd
XZoBwFyi3GydLzRG+yfrvOH2t39AcKeghXDZlC+Qbz2YPoKpXZw+OhauS6gG8DdM+xtrzLAbp7Zb
JT74I0ezWmnn8NvLjBdnTrrbmUnhqt0RevhZB2qhFWZP0pjeaHoVNIHmcfRKzumBkTMAsK/cT8jZ
rbqXYaofLExKuolesNwYmzyeXqdN37FUH3wkURrQXgg2ie0pUzsDhhcbBWPcNiUf6ppR0tS4Z4QZ
1m00sBpRxN9u0OxeW2V4A3DrNqfUBGdy1c5jeyTh4xQp8yTU/COwceYWMSXBD9Htr6hKXiyLOt+a
P4jcvGEZscfpCS652dpNehvXXIykezwUzFdZHh7nqDvYfnlNjlmwcYApMmHZaw5Bu4SFQOuBIubV
B4TpTLyS42A9sL/6lXfja5sG6AdHFDfBsM/Q2cEURPiDBoduPCKkDnETEs36bNBiTfgYisz4kYqC
YwbjEiZPXd2h6A+lf/KYOTqEUIylVyAHdR+rgi0pI/aAJu9Ysq5rGcUcRBOZCK50wwD6A2gdZYRt
7CMGPOcFHJyP1rBP5/IVYhaEVc/6EJHg+ddIvKaEiUszkVTGu881VUYMCOWmCioOvdjaNCUZE7wH
X4pd0NH0Egv+L4kVpm+11KmHYBgJ7VPWL3zs8yqbMBOUAF6vpcK5kNv27YQSWU1SsW3mJhly1bDh
5xJnVbijsPtoI5V+cVS9lZVxmDXywb57zhfgDCkKr7lXJLsuZV8z9OeaLMIwuFNLNCHmqo+sHZjr
gAoF9bXmcHvxeK6XT0IGCBXcunrFbUJJ0TFmBdoaxtYqi91oZ5KN6ApCErus/8xB1HsRkGZJjmLo
cosHFDB99WiNzTf6gYju13guBky7mPjK6tuBzGT4yJdjFBohWm+WStaNP4qfaeMsgY5LpnYR4MHO
0ThVgGr4KOWfRtOsC0oOj1TIko6Yc646VAP4pJDkyCHvBXU8Nm6IcYhKZpSTg6Nw3ZnPFsmTgmwd
tMa3wxJJOZafXfscDC0T0+EElWbXYThbDSRZAot8xtjN1CV4jMKIrikGmYBElnSnXxVZmMUSijmx
rF+N5GQOJnw+7YqzNBUxNGO7HRChksLEwMpv+ADk1TFya3LmUxsAdHkPNPRFWtnjlI2KdQr4MhuI
npVa79YS4ynI82T5cmXO4now+8vohYSHVOEuDh4dckBT4b9XSzCoxCXYVb96Zuel6i+xuGU3sjGo
BkGIgxqoME1lt1XS38eKwWTAOg6iDcIk6Hcpxe8K3S8fho3EpOVHr4Z1Wy4xpil5ps5vKcGJzzAe
se067YdzSfqpXGJQm8ZHS/7bpNx75ew59bV9SklOjRHqo/Jf+6S1QFNd4lXJi6B3jQ8huavZEsCa
/BbFOjSfocxLZtJvg0tY6xS1Bw6wHGsQOa5t+6XIufDId0WfRkM5MJuqUAMFZMA2ZMFa3DldaDw5
S0is58CoV8z9TQRB55gkWZdEWXihYFR7UPNL2GxK6mxO+uy4xNCO5nTnZDq40iPrTRyzYjtyNSJg
0GtJjq3jJjmjbmZFLRTmQ5ZpEG8Sg6iRya0gUubUkYmb+uSWmG6HEpONkcFNriWL/cz+Bar1oXGi
YU04FXSN4MdlpQBqApxfLgADdfF0hKYbhh258l9080XhPwzSuVNV/4lk5eQNzRNQWLq0DH9uJRlL
9AWOx6j4GQBpSzRRe5cN62KYgyFeNesUZxkjdWff8FaO2fNAqvCS8dmPhnWYChdSGsHD+JLHdVKr
mwqglGkRwwPb6RtsI01e5dGkOzyOrBvoF5dgQIELcgI5S3iqs2NIe9svEcioF3/mnFBkFSdXMynJ
nZXeu13JEJ/85G4JUm5IVA6WaOWIhwfAPZh3bU7vXuINx6IFEsWW6IYdMHFjpDRTv4Ok9olH8Ulw
ZiFmrzNneVIm4p2N70DPd3ASkYgt8c8uLz8fendD6Nctm3H/qm8Ii5aYLk3Co12S5RBKb9CU4t4i
X9pZgqb1EjnNaJj4ByhUelJXahL8Gco+32ZXRrxUMOWcpiRY2yRZCyb3imTrqCTiWpgRU09jSDdQ
mbqN42dvKGDKPQuTeA0gXB96rlsHadf9FDBVLiAPj6KQB2FCIHEmsqiLifcKLE+8NyZ7jfyouG6V
STYK+k4Lu8HUvPu8CljQreicqHg3RmNykXP+XiEySKMJZgazrhvAndWGpTRZit4VIesxCH1oGAl5
4WC9xcZ1iRBXS5h4QKp4kmPBCXWyZ+GMzpxnxgmxIsRLFvkSSu7bxJMLp3hVwIF9csvlEmDemvWp
YlzRfoakmzsDMedeZSIoG+lNKtQfW6f9iCf/q/XKkfm6sSGD5LbhZDdwczjooFcR0cuE76w78tXb
JKamMr8tctfL6NQsMewERCU9IwSjS3dA3tmxL5HtlHOoTZcYdyWnG7c/56FroI4gWESQ+D7ZQ3XX
+4TA06uTQud/eKTD20tMfIu3Oe7qu2J0WRhX+COWSHlEpvaOoTFptxZeUnLn/SWAniTzh2iJpJ9c
81wJlic1afUx8ys01tmLw4nJJr/BcJw+U5bRGnKObwkjLSco1IpfHRD3wH32zkx0CKG2SohJ+97H
0Sp6PRxyJtps3PND47VfaecSU84UzI6tLx/eg8wQqZdd8lq7KE7h8GKLFvYv3X942jt5BgCFyjpi
+QyJShH3tcBFaCmHaDHTcNZ4WUh58fRxLM3+VJFMK+rKfErZv5hp/VpFU3sVxfq5igPeegNlpA3P
TqUtC2Yf7Y859+i3rOkcclH2LCCD4GABIyK4F4iEagaoxcYZrvZy1Eo46WgdbgGzrepMXawAplLd
iCfDtz7gg6PtyzMiCdKYuKrJvCvyKN4W3B1WaJ+knh5Lw8IGysyTTxBga32pJ2bBysNLI+fnqrAS
uPjZSSryL2T5YeTYxlKBL4LBddo9lH7V7SOBSIfVGAoCEAl52uw7ESNaCdVeB/6LNgeDPIH6Uk5s
D8auuhFNdiyM+cfu2mDV6uRQa8ycHZZVH24HOeXeT63Gb/43rhmAivkSDClT+K6hpAmza8cysKzU
M5NJM7kzTBBJY+9uvb59irp804X1U8dZywwpZEDzXKXEyBe++2YlwXsv2WEt/6c24XIb50zEGcJa
nBoD26R9nHBlB3e0Tc1KCOPCIuI9JKZ0MM95z7YuM/2LHpmrMz06mzlNCZVfkdRPxVxf7N4+YUy+
MsR0bjKbRlqCByKkmfDB8bqugjc9xLdNn6BAhd+PYnUzg4xgMGz4V3A/EsPj3dFqp3R4tIzxFu3m
jcgtTe2xbnt/BzAPgQQpXQGVV+NYj7NCipf5NS7/Zu040dpiCQa2mp/b8c9RgPNmhoSq6EBlUav1
U5rh4hk9/oAgXHvG9oCVETi7Ed4RMMc+lqS0SlU/5Mw8dnUpb5urLMdQOPZjdYDeQfoqt1AxjG/C
ra/ckHF7l9AGQ6tZIsKtbapQxCV9HNEspVeyzYZ1bY0X0WKkiW0AN45pfVjhhMUPI3uWAVc1W/en
cz2k24Sn7BZo7dLh8beEObrxBZCVyPFg1O8ZQ++jHQ4XcB/ffYhAAohetE5hXRCzxW7FoYqosxDE
FsgAw/lSKne20PjpGfx8OkoaNQRsIfQL6lgxPIFvouWhNtgUlY9fDkrezDXQd8QuGN1Vb2b3ZaWe
nP5WV/JaOi6hKBP76ZK6zMx4SxUQyzY+FgNIVZikb3ZUt7Apal4Lz34jZ0+zFMheXbrOVS44gIc4
YjNAh7wuedfxW+RfcmzXM4ROdvE1OCSFOqMTec5G1dwLFXTHzkvMdcFvoSnc6IYpacakBkLm0v0U
D6oaCBFsrk2JIsvU5CvjSmsRtqVhNe9yXzzWy1ibP7PBTkYEmNDPDrMr5CQbGScNDs/6gXUuGsOU
bQS55FXtlBvHGkkjAwbXLqsImwxMkZREuGYBacLQIoU92Ayk4uuMU5zJwzwfI3weocbOnnii2cJd
zFhx5zwpkXfFAI2mKGzNY9TyvBJ3t9RI6aHsIwTN0v2GFoSQAQl7k1n7OK+5owZAOmPyVbUL1EI6
5hc1SxYPF/iX/pXXo7vzs4tZ0l1iJ2Fh4cfhrrilS3W2Tdd/E+Je79tp0ECV+BY51KhNXORdFYNl
FD12tsEvWRxFHjJxb7IT+RbuxosQ4JKQcMudvrVt8xktZvToIRNbZb5t7MKmFkcPiUfEo+0GQpAE
bpPpga8Rwzwc5AKZqXLpKuPcXHtp+BiPa6PtI+CVRP5MVv9LThUjhMixjlWfPbFD6i5GOCCQxQNH
JsYyiiKafeVK9WqOFG2yTeAaZuN+bmAOOXIwH0pCrptgPmlnDEjhklzxwj2UZPhAW0J+jVd5Pww2
cPvyGW4UHUe2rwYj3TQD5v/Fg+u7MwyGdGDe0DvvzEsF77YrboLMwEuGvA9lY6dvFoZ3V/OKuP0r
K/cE22156Sjs+sAzXuvB4fD8Mix/K/nNfZuzMaz1hwKJNFFGYibBSqZSZw/BaPHSo9HziuJc1OMT
otAInSB5I0So7nyrt1GSRfXGHK1nwYW2J9ljWINBRnyXz7dOlQc3E/GMcUWhqVUTHFl/I8wI2Fk4
FIh4H2G0zCsz799Fv9CRukeyofYJDTMCg4Cqzme/gsLnEstPbcXlobR74D49zpc2Iuzc7h+80Lx4
qCQZismHzpzbjT+SN+JY6xl4FJsoEuri1Nol9vi4nEytjx3uCx2a6tp785rEqHdGJ9kGAWC7osGo
Vkzev42IQJWq5/RjUUcsTPHkdHWzLyuJbskMbphHpmx/hveZyRzWHXFjckaTpcgLECa8FEZXAhUg
sW7VJuODGyquWf9tVtl5FNG9b/avw8jcl0Qsssr4aYZmgD4TIZhBpRVavxjUbXkXK7AzoTjMyXwg
Ve+G7ccPxRRRPp7/1RWfk9Ojq5vFg5PFaM7Q/A1yAZwS7rWNx1+8hRP4k+YBduJTGLtfRn6RFmMB
7AhXdcAz7Xh8TWMMjxx6v1hLbJC67r2Utzjpe/smYRxb7xn5rX2T+9n051MIeYbGbAlsmTy1GQpS
6UzHPJg+jpW2qiAGgaguxDYP1Cveg2Hjmdi1oeAohj+k677aWX6fl3O39eugXQlzes1z/4Zm+CJg
WpAycBZv7uTi/h0vLF6f/YpnpGPxbtjAb101gjMRjIMVe6ZcJIxqxFNjD5dwUUO2QfoZ2tWT1Tz6
I5Is3tWn1upfCyeFSVk8peQi8OOPkDaVIG9gtJ9Rh6/g29CHu8lnASEUx3NzKaGq9uVrRW+5cacD
at69HPjSs8zPblPlu5g0RNeurjrQo+bQ3GTzl++0x+ULGb5CMzi/SBBxLuGYNCz2swS0nocvqK7I
VU7ArwQdLYmPTK0wmQXIdkeCN4NP23mqoydSZe5bWl/dU9dEi7gc9RQ5Ce5G9OURRNhdTLAaWTtR
MP80M2HrrTxMYARHGIdkObLAaZeRNpUrFncjOttAIMtladakDyQzCOWiJQiX0hRFz6j9N9NEmKtU
fXCKzmf0sQoybRMemC8DF+4ms7SvMEsecdWyzO8ukUuKS8qd7ToojBng7Ej7YIzImA3UKpuawN6V
jZNso5kSkbytbFF6aDnxp7mNQkxxDmwCopJPmcDYkfg3lgH4uw7ztYVdBWw+l2vg3VBrupucGM2o
cV9cdNCMDwkJZ9k7aOJY66l9h/v1aWobiRdXYNqa6tSykfLcFq1+D3avDPjOuiy61upEBUx0keDb
jDLiwwfm3EYaPajZTwhjY4bIpTP2pE4DAV+sCbjpU4ZlpK7m5Kwc2gZq/wQ0tklAcMVZd9SszT1C
as2webIBUqlgFchij4HpzTbUPkzbM1iGcFcH4s0R0ZO7fIDdCddObxFVj0eiKRzmReZ1QpjtteK5
x0ls/gwBS1N1XU50eBZvchJzkUth37qaEF2LkzH1/b1M2u8hy16wlrgwkDhaF1r6qmtQE09X2itA
UKfIxjxQZorPcFflB3yIhxhFVGCpet03xQOz29VgqVXSWdOqGthrMtd+pVakT23y+543lPqIHTJG
fgbmbMKjyr9ZGGjFpF4Da3Q3Ri8OFZf4SjvZuYvF84QYrWfMKOsWqJ73QpwVLXJboJcyvkbBLwAe
Xnt4KgKHNEww16BaM/EcsGkwosG6r/0JYjvtsFAXuy5e4kI9Uuxdh9ynbJDzg2SMunioR5NthO+w
gyHSIGVuXuNf/qxk66BZTu87B6TfkGPOoXnFtxMPUI79a8V5weVevzoRn0ZXM1Th5aGq5ROJ3Tjv
yKjwHcBs7P8WfCZ59BIZizbRS5cIBNqOu8wrMNd1eYk+09lqoYjRCqGDZ22V7ocIj0A9NOdCe3dc
URIXXouDkrdEsC6HJ1g8zT3SwxzucuEiVbaZCdOk0smXzpH1H/Zoy3zu3XbrkKVojjUBUE74SemO
NokCCBIjEwG+qaAX351bGWsxTs94e5+bJMHvLehUWREoIrDZvBYtUWdu3T0s79CExPBgTs8uHCGg
jjNAUsNgj8uLiHiuKwVfM57vOR3EOo0t49CEvyr0DEjew2nled3BK6cLNMVzbecbDf2PQXZz9dsZ
DAFvoHlFZFQik5iQQy/qlofCgfsTL8bGGWIID2o0zz9tOf3Es1lf12nRbtE/nLVBo2vYm8LR64IM
DKukpQ3Xet+U1eOIEGsjbQEWtwpvyTN/MKEnSOyMQ2M/+FS/68lZ8rfN7GZsh2etrRuvmffKnD5i
jUvcgoDKEXMb1RnrydB/MAaaURdpIrmzEqnAZloOSg2NTMMqi0cIbJBcy3UdF7dpvlNmy25QMMBR
QZ1uqYrfjVJeiFikY1UzdvzBe8RXS2imLH4CUbw7pm1ukrH4TgAf2EV/9JQbPQhXfzR2qNcgsTdT
xSd0iDQeeLcn6jH0ya4sTQBx7jEyAJlCLWGByefJ5mQryzu0ZSaF//DedJT6WaQu1MrJzqB5TUi5
QpTb7ENjEUVjalH5VZ07I04q62aW6iIsxsBE3RyIS2Y8CfYXX8QptsL3AQwMKMhFuZ5ZVPslMwyu
5OWZY/zq0uSdA3S0dXZnmY+yRnNPRPi6Zn7AFprDutC3YcmyuhvLdte3CupnwPyw90tAIeJDVA0v
r8GDDup4N9ruruwxMdaMku2AfHXGRqiXCKFLkyWzMsdMpF6bUl0oxt+DgQELOtzWnr/aTNqHapw+
goDDU3IapsJ86LBTKxwOIOF/WziEg08zwU3SBNMDBIDxioXwodTWI2U17vd8QRUbDsC1W8LYEQfl
2Z2y/Tcv6zjYhy1m8FNm2YekM39kgPeYRItL6czYxLlGx8Y85S1LvTR7qA1GTIrmbW3q9qEG+Jn2
065RmBJL57Vny7Dq/O6+7EeUMVH61ph5fmKjvbCtOCCWI9EWu0mz3gRYM9Vcy1VlWXtjdhjRuedw
4nlzAo/V7qDf4aMAo028F2SqYmtnxnWXPgNFwK5tofjBKgmzuUfrNG9p0vW6ojfYtoxNfQpNz6Jj
n4LqbRAj4oOoYU5b73FVE4w4JzY4r3rPQ/LVF3m55/RE/uGecC5Rs0jFlMvicnbSc9FRYrWaMORc
P5gtVZ4TA6wGbr8tEpSoYRyeQxyHUxY845G/Zo+JZSWnmajjJzmH99rxuZARFbjS+8LUd9FO/rD8
oq2oFnwjfVrujX5ntp61YULqMnZiC0uKIDOiHqm0ycoh0w9WnPAEVkGyKYvq4LXllWc0T4TEHatp
YIBrP2SdEtvKNZ+RvSFPyC61JMjQwzV3lRv9cxPWoM7aMV7PJnrMjjk9o49NTRoAQrgWUkOGNsbN
Djzm7D86WIQ56Q0MT/qkHXESJd8ixL46gPFgpknyQWU5j1GjEUCp6Anh4XZGPsxUgSVejPBQG6iV
GbTzHsPf6SvGjLnfbRt43bho0iOCmaH2YFjMyTujG38d412gM0F2H1s9qPTeeMFm+jS05amKzV8Z
OnJEWum3XxRHH/UIDQgpXzSqP7Kxn8shPgd58MHsXrA9k9eIozex4d30LrIPFsz9Y6VZMSl/9FdQ
Xt5H/TTHeskbSY5FlRMmE2Q7e04QooO05WI4Lx8WD0IfszW6ZuiNKJohUsLY2BpkQCB9u675u/ua
tWs500swr1hKh/BOz9D5IxYB/gKJWDaDJtB8S1pHghbsovzJyEvdsWqQcQibfhwgRseYmtSGaAXj
OMGPRgl+57tksZSp/y6QN2+WStAi0m+VsiGgTg42VTqDyI7LtXTEaei48COVESg37HPlD2R9xBSW
acaKv8TGTdm/tt1rr42vikK+otT6AAMZrZf7BuNbI1GcjoJuTEHmT83ryqdqQvqJzgjpdt3gzkvG
fsEiY1R3Df3QlgRXhUQ8LX+VMYygwUGKyqY3ybAjvhEBYSV5DRcRtyAk4t1A0VjnAXZVcr3WQP8f
gNTC970UU804nfAMayFHEmm5DslGFf27kedHPBkHBivXYmTLqjC84lHHAlJOA/jtbJ84JdmlmUPE
DDGAsk++u2k+MYawtyjD4SoMz2Up+PmwoCwA5jHDrdTycMHzZSwlqVeMtuRiNYOtOevNModRsfjo
jGXE7ZXvqcE8q8A0rQfxYM2VjWzZZhBSNntZyKdBZU9DwAKWdDoXyFU+sUGSX35ZDUfTiXAVJdnG
NWtW03wrRT4xSDLiox25wMIn51QE+lbDrVx1MzKRyLnFscbqeSGQ04GcCzsgLq38LKX3w2V2R+15
MLuIOTLM7Vla71PI7kC7QGEmHz3UTupqCUO1CAfsCKOc0hGOvwfeMKmuEVJsgUa8TM1Egxs8I0tD
XqkQvbG+RYX87s3YyQSe27Un4ksTMuzhfo3XmqDgsXmfTGrEjXsxknpbJu4+qGpBiNnAeFFnez+Y
2alP41XiWg/YZDDa+/ID9/lPVlYnI0GXaSaN3nVsB+lpGkihQMxjhmgEQzvTvlA8WF2MMlK/9+yq
12h6GKCast8ClsGUazv+WgvvizCtYP3/F1D4P77Gf/8qq6mJw6hr/+s/ln8Pf8rNR/fxh3/Z/sb3
u+t/mun+p+2z7r/+42+/8//2F/+bEvg4VT//+Zevsi+65W8L47L4A0DQ/FP24PVPMX380+//HTho
yb962ANcTwrH8Xz4EX/5t+Gn7f7zL0r91ZdS+MKzhaeEcP/GG7T/KuCMm4Jf8gWrUdP6X7xBw/qr
a1quK/jv0jSVtOz/F+Cgabp/4A26yrJt33Nc38RNo7gq+f7+njcYjuQI5/iGUT6aWm8ZRBNPPiMl
fYXaPMhNpGDvI1mzPowKRvUq72v4OqMtoEGRnMUevCDC4alhf1Wt2rivAgg6BCr+dqrDi0AJntYL
IlZneWSyZiumiSGVIfM03lmuNdlUaNQu+A792mI53mLB3VSjyqazHujojj1/GbubFNu6/jXZxEOf
fCNIDL3WfetxMTPggTJEUU0pP5WO82rm0yRvLMsjhKYp/fiFudMCrWvR1F2VSPA9Aj0sCDYEEBCZ
xhSU/Tlu835CWeq7AFF11fGD+dlCO/Uk8CDO+5BCC8sABgKlW4KO0rSq8exwyDI39pDGhMQC8WE0
LpqwuRlZVBJOzjvuZK1fNYv7vsbrYRQtS1vtOHW6ThiTYz6LO1Qo5lrGeDg+ha1weW1SJ6noYiCO
oovOqmRyL0PoVOOmR11jrxPfKpBmVuyp1grBhH0dRXbtExcS4lBneQB7acyZ6l5kRQhuu6GP9OW2
1rgFr+pStfZLzqVGxaj8HKBRD1W8xukT1nMnMc4TpUMVDK22OwqifGhw/dKCyDXy6lyxRvehhWUJ
GZpcPQJGT2ICVKcBccPvjHSauzrCi32Gmo1JC7k2x++2z63i28K8sgGWIsxDn6EF3bTgE8/Snxin
pM5YbJugkf2ibEZwEjNV6dvittck8/a7vIui2gRr04xOBVEhmsI9jYaT3BH3TXrrqWgGe3plNaDD
xa44vfu+bdBfoSQe7nRN07O2SOcz1zqQdLpRN3rFIYG5ji3bmYinvSNWs8webMO1GdLkAdQB7c4t
oz+FIpMrvEZZHqBnRkg8HBD16cS/FobRpmdaCFiF8eCT0zeQioPLaSJpDGIJKuSb2q6Ue2N2HjCl
gofd3zl2gc1lnBLyxeBuC48UyB6xOzq2mi0zTm7JsAcr7rk0BfMNR1el3gmtNDK/phjMbTfW7JJi
r+7R5Id4BclAs1rmgRm4TvfOUjbSG4TEqj04VtHrnScCTKTNRBTaoUl0Gl76zGaIX3Uun0HTnPoG
QW+eTvwePl8HYbdO/M2SEe28ioG+kXQkbeeQ9RN/T+lLYo5QUAOnu/dHZXn7WXEVk/vV2NUXGgdO
Ew6yar7RQZkGp5jIGrmKocaw2CUcKL4xG9kNj5OaBu/ojFrGh1Qy91nLmeXcKoz96ZcDHok0cVNw
uDA3NwE29A4GNObH1Dhx7KAJ6kODLFu0OVTrd5DzHfeaTqbNv3TX8R1hRylV+BGSUGEprnXPfMM2
q909waSEntnU9oitSwko6RkHg8mqE3NaPvfIBnJkdhVbGnD8Hm6WijZ91fph3O0silNUTg0xYBuE
NdgxyMuhHIpSplLE1HVOcK9hvJLEi7DJno2fpDBtvBpzwOnw9neo28vvdNh/K/oc4nPRgYF1/nCG
e9SbjmO6pvSQyQgpTfC0f3+G+6KgjnWxn9m1i/OrtwqeaF/h481jX9+M4NMe/vwr/vHW+P0rIq62
TFzEjrStf6DUTnaUQBEomOr5LhB4YQzvwKtxUEzTrG5d1+zZHID1+b22+P3e/hc/KPfe38Fx//vL
KotRs7B9+L1cy3//g+pS17KGo7OqZ8gFcnLc+wEL4v2f/3D/6uVUNpRf06ck8u3lh/87BG/YpgZk
Xooqj2BEXNmo4wcx/UxlAMG7LNzfic7/2x9qeXf+Rvzlh/Lk0qJ61LpCCs73P345wiu7bJ7IKJ2x
bO6DhDHYELvuYTBttf3zn+yfXj++lAWj2DF9kzftH1+/Rsi263l+V11dAQmPzG8YSP7/4eehbvmn
n8e2hEM94VJbuP/w8qGjsCXKz4iOYEBMXJYOaYThC+nF106q72Qvn1ERnP78J/unB9KT/EjScnn+
fVfJf/iihZW6JVvDRV1JDOoSkSBc31o1Y3Wfhhr9BSGwxz//kv/ifeNLAis0xf9k7kya40a2K/xf
vMczhgSQWNiLmmcWJ5HUBiGRImYgMQ+/3h+KHXYPL/qFvXJERwWLLYmsKiDz5r3nfMdxxV8+t8Dt
mQenvE6Bwe5bNsWsI76lOWsPfs6/elP/6Q9zDApJXRhoAv90w3kpZ1HkzTM+oAm29qCMJ82J9ENQ
68n271/XP7lIPEt3hLDnN9PU51/ld5d/4tPWsno6CG0Pz4UePqoTZDP/2x8C+N6yHFc38YhYf16y
StnqDiwMSINRaCFHYR7auwyh/v6n/PWqMCmk5xuL6N35uvjjS/G1xgwgt3BVAEi0XIOEMNjTJlgF
1GCYlrWnv/95f/2UUIdTYwuT3dWhRP/jz7MarcEJ6nGmVpzkrPbNtMktq/N/sd4b8+/9xyWDn2Px
xs2tYI9b+o8/p1HsvXo432LQEjZEA9BULYQNNx/3GoRWIk19mxxMGNtINXtO/xVkk12SBtJ78sqB
yhIOx0iaWWt0579/D/5y+XiGbbAlcZ0y4v3LGqP7TVTrPg0zrUTHCl3uoUqSn3//M4x/8kMcYRv0
KAG5e86f3+hA10GODSzRbR//nDN6epw1foo2BRF2xYws8KlQsSWDlMORrH9zvPZE7XfQw+j/8Jnb
jsW9aUpqaOdP11hh4N00Q64xa4RRcLJjComlVcUe43hE/dHq71/6P7vEHCo+fpYQLGF/ujthTcaN
Y7MQJFSuxEPQzejA3Y3oxzMqHeNfLHJ/eaOlaTmSwTiv0DPZeP94pQUx5DIC0CknekIRGB2APPwX
S4Gp//lq5l0TLle0J7lJ/7Jh2LxVjXJpl+u1cyZvYzNVAIMtJBQRMHeKXVKE+kVPUk483E3VtZSf
zJhX8HTp61SLpqPR3pLVMebx2up7VEDx/e1N/621cP26teg1sGf/vvXw+6f/+VRk/HdrR/z3n/nj
3/jP7a/i8iP7Vf/5D/0/bGmY8w75779vmfzWCplfwH/826P6Ef2hBXL787+1NP5BhimXnzQJS2A7
mm++r5YG9JV/cOPP37T5NKkN2aZ+y1AQ1j9c2hYsi3P3wr61OwBezBkKpvsPR6dgkOQnGLplG87/
pqUhTPnH5dF26GpQAXB70CFhwzT/dEsyxqyjJCXYsMTnbsCw2Ea9zRhan1lq3o+2D/rHyN6gIsuf
CQCvclHd12C30ctFzRrP+HRJbEEGyhRl77Xjj4eR62vf2sawDMewuIS6fgdMkXFv21ubUACzJTG0
1M+dgzwbN35DmuwAObKLymeDC5eZi/XSagbjBAsmFUfdmTqZ6j9MxrR11edvKV3+TQ3RJqBtDAtN
ms/CsNW6i23MXcCLzkbroIYokT7DpU6eRm0OYRTvA3OAq1/bxl1QXFrsZteuyRihyPpAH9S7o/kC
awIj9cqMzeiQlizIlp6cGLQkp2xOSpD6Aad/sK57F2xkBSmxwXqxGoSbAdjxG+vQtESr2Ml9h/ST
EC/br9aEwn9087/vGAUy1Kh/11u3J7gKQzQhO80RFDx2HZG164aQiT1EsWbV1SToskgRxh6jiBe2
bi1vf1/mxYcfqnZ/+5VVnEALrBCE4gXa6RbGnZZgnYuOpGQdaNEdqMXxEsaBiZoYdB3JRt6eSJci
2cSK0LDKdbVD5o3a4faVmp8OpiAi0Zp9YXkl4xXDa4Z5OEvWSuYj0rNxvDSWHC86y+txmCUlNcQa
dsgrh7lN1OL1gypIlxw9zpYuqv4ggrPVZPTkyWe1roBD7MdxTjUc2hK3kdWGjxm9/HNme1f6OMa2
bhXXlJhDBLRJ+HDLeGhiIutGHzBnf6/nE6FlaM9eJHi6bVHfUnafYi0jLoEuIbo4+7WP3oS/gn2Z
vTfGAJLh9mta7G+lBK2l6U5x0skJ33AQjyBwwMvKvZKxILqPe5BgPiJ401sHGTAXR4skDHs+RXwu
8u7r1UhG+vvUqPNrU7nD2qF3vHTqCDmVi07dK1ttl1BfHG8PCsTM5utXEBN2xpLt7xAPY7ACLNk+
9AJ50yz4Zby3iAgdzFHs/KSXsC9sfDfhIM5JLLSDLxx9l9iQkJhR13fR/MDxj3U95RqUAh/wEMXj
gcsppvVjI0/JewORxzkdQ/FR1S4q3OHo92X87JQkQGY1LZh+lgzEU/YuQE0UmYBc4YZHwDb51XON
fNXQleMNF2YIlqXmBRoftl5Gp8BqM5z0Tnv4eke0vF0jc6/up6J0EWXTLWXu9tbbqfymdXgOtU6+
55mSl69nIjZ2sp/AnRuFthK+E5xpYGGLiYznxK4g5ISkmxzr0cMv2sXNmgFPtKJLoD/2fe8uBZqt
+Yk3f7vTjYiMzNY44WIiXcJ4Mgr7qTWSEc1CHV5ZqtWbRN85NDh6ZZR+yoEdsZuf2YlkwgYubff1
UmUafKtJer27PXiKGNpqfDQ4bh8Ywjr3ftp+eLFGKBtTj50XudV9ShNxgdiDM/HOysr8WtSxIA8z
IZG2wr8+TAUJ4vOfxC9tA79lDIcJorh0vrN2UtRRrtv8kvlnGNgIIRIRoqTo+u9jP8XL2jH8hyjn
vnXw4J16Q73wEc3zD1zmusOwhqXFzrufaVjYKzDW1apwsCuaVW49a437EcK9WEcwQ5ZG55jPWPA+
nAx7kBLjcHVFeTTRreKHJZVsTElHyDy7f2mb/uL34dWJjAJk52A/JkH/eTtd9XStjkVKIGVnTHh1
pSfBesOTNwPyqOdwGF31BiXHfOE0HQksNfvDkuliuO8rdJh6mF/dvrrwrk1HFspvOGVjtATOngBc
41DVOtobEg+YjFfOY+Gnr0OSJGusWtp5hOx8dlr0eQtdyWwV0GyLUV6w07TLLu1HhAEN4YVR7O3s
0GSsqiZCeHL9qJoAEX/SfOrzTV7ZkvXutnrD0qh3Yhh3AqH1taUt+wQojX5XcgcJLNqO7UgXXkTq
xeuKcmlYOkZYG9F4KavT7cFERbD19BesOq1wLvTQka8CTowPRWdtWUD2IlX1XexN9R3MdTY4msck
YbfDGb15tCgTKD1dMBQXGK/ogEcfdCWN+MesUs80xLqDGlLUbQ3A/dtvj8wP6VgzCqJEkwhVjNWX
e3eY7nOJiEfSuyZwosK4xtTf6kRxd7v4ZL6eCpZkI6h/Jm37EpSmOghPg7jSiwrfeFVzW4fR0oPG
4AGYfLB6/UgMOGY9hgWAr4si+x6n+dlBPvTZoobznHcoqbBDzEiugEGPG1XNHkABnAM9KLb4HuOA
khUviKlgG0cVtlKD9VWq8bUQ4xMcJSxKadsTUhkNdDc7RH/cvBTD7qEuq/rOtpJxrxkBgMH7Qjfa
izV/rkNHi9P2HYx/Psq/tBiG+1igjNLdqriM8wMdxfRE63TbTI31bQijH4aayldddEcF+WExG7YO
iXKNYzJQI8sBVhoQ/PGxD/VL4gGUgEIxVh+6yZGIoOzQzMxtPTtdaGQc6nHdu1b4YssiPmYzjkaT
PuA25h4nmSofjbNn7YoJ1piPcfNtaDvzFPTynR5M9uMPXwRBAEimMastzfjcX4wNqZvkHXohUJB4
XufD+aHjEkESF2yScTSxWPrONrbCFqdajLV5MPsfoQPsojgGPQIZD4jHAl2d9UCMogOphxhjqyIi
K0fOuKRwDSngBkAMSVW+YXwHFDqSaGv52r6MYuvZSGkYI/bdj8xatjTY44fbw/ytGJ7FXlNoBphz
Y6JyXmVbXLG9LtBmd08t7IqnSjrsmL5H7HJiErPrqkOux0eX8/8jeSYYSjML0VpUwd4PEXjroZqu
I4SeromaB5NhGveW5xxgQdQ433EpUp961DxC34m2UeuEkmJTo+lcMoYQjJVc9+xFnTj2tnoKMLav
butdWAUo5xMCz+eVGXMIe/Z+qttzTBLGi4YBbzmN5nTvmSOIfkJ74VPv56gHjHr1UWh+9cNvmQB3
lm6eJn/qiQCv10NQ1BB+3Go1YD7Cz6x9JwYqmwX2s++3Qwos1QKsRHZO7Nw5Fw1qY4ob9YKk7K0T
3BB2bxn4OsbyLR70YySVfWSyoFZYp36VbmeBPM1s5NE+MZVOKV4gBmgLhuVQom0YVLD71noQGg+a
rI0HBQCkt2RytaKgm6M5whVCfarlkoIjEnr4OPWtAXAk2bexutAIt78xmwAh2roxdjq/eXDyOlmK
xEx+oGDdq1Df9bVb/xiGcmMFRHwverPaCIfM3iY1Pjq+XbRdeN/7MVi2qYK9kePiS4asZkZU+ls4
3d26h1ofeUhb+UKPwvEsfCU3PLFv3+20w207cVtsvvFAuAskWrE0cvALmIVtvCiyP3Hhh6zwCF8G
qFxIEGGBJUVtbWHBGkC6hrfUNeYdwUlQmwTF6bZVaAwQT5lZOcClNCqntunu2BbKVd2Z8GPi0iT+
mFinKVco0YVHBKnnDVdGrCSuUGBeIHOIi4s7Guww2JskQx83erI9NzbJAkU9xfcuO8IqHdriuSXX
dlEGVUsGqW4uGVfah3ByDrei+fYwNsx73bFCoG53azI+CjoztmAz8PSN3eTiwuhCbRpDsvAUAazI
oK9PE7vBx/zFgDLqFbHnYyWsb34YO3vhp/WdFROzG1V6vXLTnNEJU+kTorJDYjTxxwSlNwlV8+Sw
t8FMrYFEZYNzlqaCQvnfX80fbD/J8Hj7/v/8CWM4CnLE9pVltA+hQJ5b5IO6UPSpVa9jSmOxBNY5
ZkQnkLyBsqMl0nEuoU2CMr2YN83NLQB2KiRzoR1VQcnQBSujL0lcj2qAj8Xhq04ou6D4Tp2xSLRy
fIcpB6tkPjbMHmvczNWzRi7x/e0Uiurz0wBSBb3XolJwa29TxlP3xFmmezL1cas7qXkVgCtIVNVO
t48yl7Fck2ySLFn3CRgPT7eHhq7UqZoffve9xiGeN8leQ2VUS8GleOi1au86ZXGe5nNkJJxTVxsE
541esESo0mwcMysutweiq8K1jlAwTMsMQS7719cmNu9ZUTbj7WI2MRIcwAkJQnvj3rfOfq1b53Iq
xPn2NOQGW5fFbOPwzK2nBPVJ6OGg8r33PIzcvcNP3URV+L0wOOVWqpmLoCTapnqVvYAnOyB2NH7q
sgbDheAd7nV0x6StXteo89e3iLoxjac726x2lKFtE9EqT0ccJEG++Soc52duUhCnFTK1Vo29tNu2
ubZE8Z2qbDxVY+2UayzC6zEEFJl26hiTdkbcV4UadCjuCUuNdr7EstmaVn1JBpixt8pr7iTkVfP1
rVs3Icv8Yquhxj42QUqCbWsFUH+y793Q3Jz4J4108Uff8mAIuyas2KGtHifDqR5lQ6Z1i8WCMqh4
0HWcRLIutc3gJd5SCn4NaJOcvVzjSbmtwZEAQdfQtRjG+EvO0NdbxhPZQxgTjz5Sgi4n7O1vECrH
O4R2zqYPSDdrXe2YYgvd6CTRv2WWBYbPdB7n6R5pIUkRXJHfpmREB3hl9KmrLqmFGx9u4bufutwJ
ids853nO2q59xp43vgJR3ramR18kCoe99PNvaASCY2u0XNZ1A5XO61S4DqMsfxVacRG6uQJI5K4E
+XPLWwVtpQDYPWXA8Zlr7rBE/xG0NRRqv0NtShzRYTQ1EOxButXtDrqSUXNobivs5PjX4q6R+Fpo
Aeekfa9q/KqbYMCDacU9dXsdes2hROm2ba2y3RBbEREWd28kWndHdCCLIfoCIOwrNT4gJvjh4ECO
prZdZgaFKoHzS0hf+VIaj1IrHuvAeMaSpBCCRnjsP9GJrOIweAlF/JjF8bOy/Z+EPawth8i6aQJ0
7k3EmWQc90X9EIiFXeNrRfNzjEOSt6SesHtXD3UY4wPsxzVss1hL0JThC5Sw8NaiXYezLa3Rt2MV
PxsGDPvIqpxdNsnvcTexOMlnEhQeJET9ZURJ7vvVEwJ186hhJ/Rd7HoQaMYlw+lFobyKBtBYr3Sv
ppc6xFvNgNOV884QO0jMUlf4b4B/Vk4+fXKSIMPca5A6GuNPP5sZtbUpUE56yOZm+lFjQZBrIPhY
QRedU7IooyzDDS5ZEcbvrtZbJwcvw7KPT22oZ4AzL54ZekQ91at0tAGBGfifsXPj1RkY5w/uJXJg
y4apT+QeEXoZ7ag8w7sOXPrOUzHuPSQgK+gj+a5oygvRBCUmNSl2ZjmmOwRJeDp844G2CleH77yE
Kd1smGbN3s177bEWyfdoCuc8vulbICNWlZwgHVcLDi0Z3Ngglggt9Tv4qwZOA/1HbWf93iP0vE2w
cPtjzy5RxO1ZBtoWpdM2qQEseGwop5J221Aaat9zA6q8qoFQIjuhObYW7/Tq5Sau0ac77HbNWF8s
56muZH5sTVSfQDaeB6deT613j0LH+6iLu3TSFuAKnDss/skCaxt5lyaB8yaYPy0WELNppFTQ9pEw
SFxCw30aW6R/NMOKQyu4D7HS5GQ+4MBlQtUV47JVw17YnC4pAjP65v2hIwpu7ReevUhSjDJRJ+/T
KAXLnSdwhTPswHg8ioQ+JfKYGC0rEbMh2FItnRblYL4QV2KTcTbZG6Bp5D7AZWAek+aLcsSyh9HQ
I5EswHx8mJRFsuwAWsWujHBH74oyxMrvtXH45IzxGQNKX09epZamGpnFY5NY+KxBiKQ2HmCkYwjd
Fa7hAsrC2gosPKizRNYrFSeRsbiQxkQWlrGOU58zrfK3lMPRfZoc6hw2oK6DYMDkiEeMFsiiTyzo
Cg0J6JVCIISbpSA85qRjvTkSKkICHULVZGrRsWIU2aVuv6tMm28RxbmsPbDDYzwW+86vtrp0P3EK
tbjBDNImDV2szSF8VZJQAZxVxbWK9OJBwmBI7Wwb9yjYioR2RyyfYtf61vZkDKlqzuvu2sNgV2uI
JTlCHlp9zGd2tSGOad8cvUZbpehRlpZPlc+6MKcYGY8DWDLfi+rH3Iy+F5Br9l5NfIXL/3upqjlQ
LDmYQWGe2xm2H+hXtBofurI3WpldxrHp8QsTw5Hn2UMXoawmyA45S1AFCOyIZKTpRgvZpZUFw+8A
MugSNOkpsXx7r80hKo7ZHzAN4IppKYNk984WRdIcaAV7qAlUiIxjDltThG6zy93vUaNzgpzwnAND
HA+6EWrfSRLn/U0oxUN00mat061A6HHo9P6Vjv0c+5m/aaAJIHUujM4DJ2jMQz5RCorKIuEfB6Bm
Xopqep2TG/wk+pzfA9zQyHXN8bPUrXBThm6C4a7BKaF9WpmMz7nVE4JDY+vcBea9zdGDPogWFdHa
SHMPfFNYQQLIofVpgJClubeKknRMT5gIn3o29UYGD+I61kwWInBaW3RVEkiefSeTjpixQpJjr2bD
rlEojGMgaIbpTtamdxjC+rFSOPlD71tomJdq4pxA4gFwCfcpabOPuBMLq4iRJGIaJoUJ0dGMZeWG
zbc0B9yFTLk03Zpov5L4HxLHXogofakaGa3c3DsGFpqZKs4+J0IMkKnTlW5KTE9EoffrNmknemsd
ETej9OlDp/iXMYBNmd8SQDh+FgTw0Q+M1qObX1OSc+LRN7bD0MdHYBY6heshYs3Spq5cTeWkNmCF
5dr01XerAvRrdNlDitRxYcIkZVnhdNpLGNdFCT0v6xahmEH0cAD3g4dRIwura5bG43bKxanrnbtW
19qDYe/NymWfbI2SshgHTANzAowc2YOOXbPnWclGTZKSyXLUNcJYRK37M5uQTls1MnXvLplrqQh4
1LKsO+I77H7YoMZSBEoBtPbQgU56Sr+78hZWWIgTucpzW8RdVQYMKsLNNNwcT/2k0rWVQntpo5c8
zau9QZnD0XAw1krXoZwph54/lfPSbHpgAHZKJJib/2RJ+VGOREoEuGFRpraYSMGXNbL7NYnyV+/e
VOqgLlB8cg03MDPM4ns5eSefQ5vpesndXVrhjMuTdJMmAIO1oLmf0hlsVhF128vvTNkKdHPiVzDA
ywgjI4MKZF8DEEHLMTLfHDYxejuQebUAZZOWyZe4wHlcqudSFfY3XTVQ2DRYWj4heaJq7wrwMER8
pb/KiS5O4b/qvQF1tUueHayNBzVFHGYQ6S0prCXcfHOBgtBHYYrvDeU8ywQQFDu3k5XoQKvYU2JA
f974cBgXLo54PLD2BxF+K2GZvxzbeG/NgQYErZx1MkbPvmMdGsiYUOl8BPF19xYWQNMysp2Xs4N6
5PhXlsOdl1kNbtl0XOEd/M7S9CFBDi5aJ3nAWkGC4mJUSOLywCWYGA4QbpF2eq6DZjso575HO3eC
LUDH1QFN63dgbVEGo8CEPlatW5nKgz27CNgz6GC2KtprMAI0r+geovBXrOB7YRIMnZlgVM1xvfKt
C+kcqIGGH8tyShGnOu4N0Km5E+6nStP3OVt/B+10yxntzkh6by8jc4O7vt3SVQgweZNK6uFJgh7e
+Ffh1luhOTVhV4AdQofKzteT5966KgxNh1zZ+S40agZosb+pAVctXRc4nmNBsyNbEI+v9R67iVqq
RL9Ec0Q5KBFRx/46Y6YIgREAVJuV33GExEsYBfHKjXjJygbpjoRZ26hhEJvEIOQOO3kErpLDCU1v
oQ/YWfO7kWEVIMMGQ5RXtGvmvPSLLO80nyDsgqSRGpgEvN5fiVs5qyIs8nUHSycc2Xidru+XUaJO
jipPQ5bunXmUxGn6HDv+TyumgZkGTXYPx+cQ2pW1UObIfZR1O6emLcP0RJ1x/xFbj+xmQj26LgyF
glSMxcItgx8Y6llKpoILtE5PHbY03U6xraosXKeVSwdPAcpXsQBaUnlvRHV1d3yaJ68qlx7rIRMz
GAdTBv1j8ElSK7K9pyfefnQhLvvF1Q+6dNPpxZ0FwP6CRm2l+anFrU2QDxjqDQSEDxnX5TUa1AZP
rKRVAEEx0+J0OdpYNQq2Dl+T75AbkjVRaN0S+CTjtrKFrdzcayRT4cx3sPnWFe7nyjP5e0DzTFvj
f7g411VPE6Lpx9e5VsrqUOE3IjOKydk1l0FxdD0E3ZNJYrROXIjDZ7ktA1DdiFpXSo4r6lSxdzlT
V90od0HyM3SmihRq6E1j4kM6tS66YISlDfCL8xwNbwsp2ZrchEQk7liOiBku1IXkTLnwNb06CDRw
w5jFBzOEZSHNNFzaFYEOk6nHW7jvTAidl0q3PtGRL5NKXMHyZ5Tq8SWcrXIE6wmlACsSwrF07PIx
JnRroafT3qjUi0aBhCg7Fqu9Y2if4Qhnwaw71kIZhivTrj+MsazXUeZHB70isNzTxxNzZJo2gw+4
3uqGU28iDtfmjXGyLfZcHnIsQEeiYHaTSIp9oWUvt28PcSL2OMSeo87DOIs2fmP7Mz8LL/v19r1C
bh3lwM0JbQoGTW/sY4QVfKmPBojR2D0z66demULOrTxTegjHLhHJCst2cb49TEn7phfIqPXAVFvk
+FzArdAfMkfUB6fMSY+bn7oEfV4tRlxFRGpSKk2Ytm6+pn9BB0v3C6ou8E+JDJ1FahYM1POI6TOI
e2xE7cFHs7nKVEefTmPFETHyg7Tos+M09QxaQ9LIjtk84emIzjoR2tuSmEV2NdEx1UkBVeapBKUs
oA/YYb3sm5RwK1gYa38eZldF5x8JuVl//XNeg6ogGaJqDdeze3HHRRPEDJyNUKBrkNlVJHmGdRPb
tOxlcDaCzsV8Bikk8n9l8wQ6nOdpQkzfsXRACfQIAmP+Z28Gv1RvtLs1Dj1Wf7bqDCe4CN7yPnpI
Mm82yToFpw87fqC9ee9UlXVypzR5kBMA1cbtRXIWXTxe06p9U0OFE3wKywfT/zXLM5zGRWPQj9V9
oO1IdjI27On+xu1V+VaN494u3HYbhLfBz0wKYCa1A72GoJ7DemioqF+MmgfDLFp0ivPa7SFs5TEo
AFjPPaIAGtkBtRVcrrF5Ja4j+9lj2dBTGMx+067VIGcbrFxEQ47V8dY2zdt5u6pJ9nYb9xzPD2S7
pMcyULtyUO7RnEhzkIktHrVZq0Gc7q7TwOGP8wTMC4AM4MAm+C7CPz5fhbd/wkwDHacbZ6CAC/LS
F0HLpydJxOyo6WyvwsQNT+eoyw7yPlDHfulTs5A645XGoQAIcrw9QAwky5LuVbqqSxJvt+hGaOnQ
oj4NFoqIlUGezMJAykDXhQE6vsZ8l6EwueTN4F/GklyiksMXFm60BeNYoo9w2g/4j/1G0p5ocjM9
AbiyLgaWiks0bDMbYMYqtAeOEvUYrWJXeUTm8C/eHjTanqB/Kwot/LsEBYA/wjiUJVwy8XEYSa40
7bNozHZTOBmZE4qEv1Aa1WMcNdPy618njx6La23gHfUJT/HJxdroLlkUVB4wS5XnH2+/r6f70fqr
u5TCw1re3nd9ft+xtY/WRPaSOuKEpTafdSETfUeksQM5e4hIOOiwdaX+ph9z3Jt17KAAyOfWdMLr
NlW0Du1dNI79Y5kbB+X15Z3vGUToJMTPERwzQH3vEMRlff/uxUy5R93hbg1q7whUMIToX3aHskrf
sTmpnT33c4dsbheXmOpzcs/vWz/Y+U1un2sM9Iuvl54ip4bamidHpTuvt7shaexo3TBNXwZeaxyt
RBislnylwmHctB5MOq12w3NCMt78UwQn6jPxhlg+k1M5i4441CSnoqsevlbLRtdP2Zgl/LL9bw+B
CTCpMOKjNk78T8ISNj5UQMquoDjXFY3qr6/iwDq0brq+fQa3y+X2QRRoJpbk1oF91hPOcSWNORJT
uBwdOlPg+KYlHH5ytue7sCG7j/3YaExYqRlmEyUucn7oSoooR8YNEzPrXrM9eJJO0h6ZjtHdNq0X
2YtmMVgtSWC1+GXq9rBlQhDtWui1DPQS7Uy9jjLcorE0RY62pZE7vuZEE0lLSx870ohWCmYHugd3
Xac68zOUM9vbxUE3j+k+NH/1s01rh8R0GoENEx3eIzIVGt3ZGaocNnmcbVmp8h85uFXOkqCOUKZk
izEdkw3SttnYru2+GreUoyf85HPMBssuB7oEa+nc0ZXV8Atbbra1s6BZpU2KhmnGlmP3utZsNDYT
j66b1A5RnDdntRLkVGTtSSGEXaC20XdGlpMKxQW5wBvmULVx+SrkbvvOjMJ92UgMXPP4n1BPb1nb
2rJpaoVVKZLPyC4ekEdk7woc0dci1/nla28IjmGWPuzrm87iazOpgXAcjNIblp0wBVsN3nzPRm1W
IVH7iP3HsCaHrzeSemPoRrGHFApmvgsDiq258zzOze/BVkCQhBPeF/vS0Vvi+UbWxjICHDPr2G5a
KNUNYtVV5arrUYuRfsekar6Vlav7GP5YnplG/gqsQXv5uuUlxjXwXx99QO627hBqTsyLvvqa8njm
zOyYZ9wYrxh0W9Y1CbuTzgcak9TxYt5mQUCFPzRXQdvT0wfTC5C38CzoKc3jzkZ6w+Dt2Q8q0Bpe
QbU+DbTSh7PtaM4mzYm1R5y46kRnPveOC7WS3RIZy+b21witHbY6qDd4bXTTbztmP39VZnRiE80k
v2tAqCwGy/yOmXU9SWv79ab3+M0WtyXidsMYPaojqWF1TnVITLdV7vYwBSNMl5Ztw4k6mCYl7vOJ
4MZnzKUPQaK698AuHoKBTpw55czGxLIlBhhPn8cPn5egyZvhbiI0QOH1CdziYuaUUZOh/R3XTYKr
mTfxJw63bakjrZptW/u2EtW33g23UcKwcO7tY9u5Io9mH68rPoXKeKR9+fWSw8Dpd9jGfnytZYY9
7tksiZq+LQVp20AQZhQrfIsEa5W+FVF3P41t/86xeWOJdni+qYoGPLIwvJiivVeAFthwaRrxiXTj
nqXM2/c1UKC+8D/JsWq+YcKjUMkYOmOpRHrYcQqQXlezDXfhGn0KGs5Go4D36mxkyenGg2FxOB5K
LXqKyAlqODivDXnIGVif2gbrvZ9Wj5ppIFcbdd4uIDXjphF5uO2nc8ymFGvhxm1A62hGzJF74MjG
4s8CbPcInYJyY8yXVzQgJQKHuTcySy7b0PIOjYCnTECbw9Fg0mAo2KgoCfa5S3ptWhaZP21kCQyx
htYPOPTnbZzU9n63sgNtPUQFZ6vaJ/uJdhpkjS5xHysr/llrVfmYpCrfDJW16We9FRDhH4QvWSfL
AAaSRsyI9a66T8aQYF6hVZtMa17LJu13Ob1rJlOvoFUGSitokvn8NA37x5Huy/n2OyR4fpPRSY65
dN5ug25hSHW2upH5ehH9KIQYX/U2H9ZJ7P+4TeocanQgRJJTBH2kKzA9F8EPTYaodMtLLv2KrC6L
eUNg2Beyu+dhJ/Gm3HouSgi7sH/T0BkMImllmTstG39yErfQoLXN3gIOFxTVcJbd1KEi1L3NZDs9
n0/709GCaafZ9Luq0pJrZRH5q6yAJcoPRgz8c0kQyXTYiLiH7VCSjMp5rmfydPlaLGfKXZ8+0ZGg
izZXqUU+1UzvWd9kn+E/VV1x8X/yWxuHEerh3U3xGMcClROTnm1Mx+rsgVdYoYkd1pobBndOId4N
Oh8v9EzEvuqlxt4P1VtzLEIH9G+9kA/GBBJCy4Jn5TvptyzP240rARbrhpueLNPb6XGufquChNlU
V3188fs4erWZExmzJtAkRQVws7l3OzE3wHoByYyNmNXEW7luptZ9b2iIKdLLbfB3ewAPMZz55w+V
H0GvLdKr07TRQTQ+a340Ar7Lph862ptFq+kCL4RXEqmt8gen7Z/qSVdvhkovQBWTlezpxhMQaD0P
bcLMPLEXeBuiR+zazC9DnFX0IqdjLJ16iU9BXQEy3I4aiJ/ba24K/SqDKSN+gQyphBC+U6bp7/1N
aueBv2nGQJ6Rw81eX9M9ly6FpNMSAgRMufsvws5ruXGk6bZPhAh4c0tvRVK2pRuE2gjeFAq2nv4s
UCfim5k/YuaG01T3dEsgUJWVuffah9Hr8nU3XsjoREIXMmCnUgZeVMy6yCiFc+8blxCqmDeFX1Fk
oWoglPzahSA1AJgumqplMoL0JtQBI0K9eJV4xXYcr+kJB93NmsdV0HLXsiFfGbT+H8bsmi7Khz6q
OYqEjr7WxN6KQNo4QMKNgMYss53QH64GyLOnEWyLRtyQ1cpV5WneReYsrYhoyHUibBd0L70M2i9p
UklASRhOfUaZg+1wyJ6B2pOXJ6vcFclqCEGi6P24GAP3WBS5vyNf902rzwRFgvHx9lMwmPSzsnOZ
wBxzxx/UH/om84MzdxoIPK9tqUPR0aOvYzV0q51d0n8JCIdOUh1TPgIuzqifLaEVq9g2/8iu+RJV
F2z1NDxFY7TSUNot4xBdEZODn67StlABvV0qe3q0sf/eUb7uxyQ7mla/AMZND5elfFcSJhlHHh3J
to6Wbd0RHeCi82BwtkrC5Akb+YHq+QK3/NCjRdSJUKah90l2iX1AOr3Fzym3oQ7htaXzvDCy4pRT
miH++2OHwkchr1zyFep+Ldb8bH98Y6YiGMa1DaYHb+Ds79havx2SIFlGaOVscZZPmM5GWKjVu3BI
dLX7Jt37UFG63tEea6I70We/FViPTk5t7ALI0xekz1raKIgIDDrD7rMYabX3Lml+IFcbwLJxTavb
n5dpuiC1+hPlzbTUzcIC0ZDumL00q0bQu65jkuEynQw+TyzTwnqadizokNZyGe41S/5q4Bzs0iZP
wADQf+iN7KEahgLJDAfAGunWYOkb1J5UBdgUNqNHghM6onyD1Jrn2l1GpNovJgANXa87W+xqi55+
zbHvxk8l9GUiAEDTHyAojLt7ofvTsWkMe536fMBpTduPdZRuI7LmlOsO9b/r1qFVX3sFhFw1mCH0
+aZVXKJYgEFPxWmKgye3JO6x7LQ1pyI0S7H6aN3iPA5GtzSQIpmau7UofEdPXCd9Sx9rAnxWtwwa
oxwtZsAU44EzR7wrCuHQbISvJIMlNAULdiJBLuQZMTdt3fOPmuQV2j3dB6IVsogwJSwCcp90zfX3
ZRgfAIn6gvDBOmGCZhc3julrG8YnWMFyWsOwCVnvN4Reo5px0b6rxHlNJiw84axWYMzaSvk7j9wT
g4oQ5Tmsdr0VwyHJi2vQBqC/SPqi7bZEJv+FIvrWlgwOowgyLoPbK1s8aw9UfOGIH0eyZt9Tfif2
k2pheWmwNstkOnbyRjpkK91pVzflJrWc7dS7qIhD5kZD99IrXax0pBiGYr0LBDB34rEmzOjOn4GK
CUNM/uh4TrQdPBNuRtG9tY790qWCp2zeNrICqS1BmTtUpstccHbrCFwRVufQYLKQPTvup5+KFe0d
pi0GueCWFMsYKsa2rz4HkH1ZTmcXzzZgtgwaXelPa54AKK5EwfP5wwRb0QmmieHnwO6geNqlsW2b
RiPGzfmjlNqYFXNlFh0VN8zo1TRxwkisdYU6gRF5/hzQG1zbdfbacSNB0+iPnpNbK+7oV7tmecqq
AnhdqfM82N4W4dhD1pKjpjnhuPFihPSN7qzu75BjX4Rgwm5WEp1URuy7bdJzd8CTNjBhJ/mpw1tD
wALuTrfwtUDPhWYpn92IAVYp/A2daZKVWjCnk3L3owtVgiiP7OcQtWeyLTJg5u05GJrHakYS3DCZ
J1fG2E81icuQDOIT5QycfBX+1EFqpkbQgCVu+iWyBjDexImsGt8mvoQTtG8X43pwzdd4IlhTjQM6
NNKQna5n17zAv/hgNM3NXgxi1WjjJijyD4SvLJ0yhnU1dU+JappFBlnfbow/NTHqmyBIrtzf2dqr
CXOKOR4h1QIFzFih5HT3PpCHAB3li3tnWrYNfcYU94zTdeNKlfmB5/VaGSSiKHGpctmvEw5kC6ai
oFoUkZl1BkJWYwTFKIsv2ifVEJ3IfuDu/U47QYFDsMDxZgnZV810uCX+fm3NwO+dH4v4yJBJThWU
T1OoV4jgnKUcAo/gcRMwGffM0S1fkWh6awH6CxpTtHGFplZl2nrrEmwsf4/sEHDOMeh99jjWiba0
TBo5ErJXDeZxgeQHT0PIdKt9SFHPwoxjaxJWSLKKBa2w0ECSxb1LVEwogU3W86G4pfHe5FBAjZRS
KHrM2ZfYI/U5vDfn2yRgRUh4T4bSlh5NdW9EIBHQrkMEBuJNoUMhTLYIEPAxyLyRXvw59vqnBecN
UvrJAdm/0pEc70mMP7T6unIgzWm+TjMVvz/tHeSuiYAYHYI7ZZKcoIyb3pkMklFA+rfs2YX9ZFOP
oj82/sCU9Kt1mIWO0G34oz5KdD9ehmN24JApAYWq314dZRdZNWylc87elIhjGyQ46MKHyoyeM0dk
DNT9B93ctWR0yCEe1pM9rEHUF2jBzCfZe6dZ0LYrOFamgCUZ9PnNou6nGp0RUSwNkw6/4rxjQfb1
fHQjtaIUsq+q78t1CyaMKQ5oMr/F0hBq2oJa1eI26WZdls1CZsFa9jq6NMY1zsoWm4++AY66L234
q3Lof9n4jbe2vbYLc2OZ6Z/MJ8q5p3++ZO0Hvzu9l9h01RgQJqshsIWBPSybNt1zDNAonsxq1T5O
sfEc6sNbW+AO1HmCVzZ6BTiA/Alb0bZIn0tLkkbpSYQn5hPzHmMlJfUgOrSFO3TIgSp811PxAzPc
76KJ26WHOKwjWHRJOwknAaeUpYTtEhKtalSckGetV2Ex0zE8f1t04aGtiVDSEkVZb3GjQ4bri0OL
LqPtYrliqsnDGNDsiRqVrEzT+Kyc4rWB7og7GGlBGmx9Z/T2RYcYmVAZgBkxyTuLUFrTHm1zvJnE
2R2dHZ8zApI6PKEVVtSwxpXYRuZYCXnMslS/Q0xaKEBfMtdikZYnYpT7pTVj21uURQtXGOFGm/Xd
5asEZLFMszeSci5+WDgruug713JeiPnRlrjiPnpiB6UWvxMvc/NiS1vWTr3sOvC/OTEQwiCslchq
tfM9bI++luzyAJGdipBsUz7Fqf7Jwk4g3fASWAHmgHF4dCvOgdw1ZCZlGAIHRo8LoyisR8Yo2aTd
jDFknBzevJmIQ2aKIVoQBGDjNTm+SFdGV58g3E7u2tGJX7HVLHPLJLE+8dH1MPXfTBHTMFn97szT
kBqQORN+G8ocQRY9mGlbaWfMcD4rkkMI8pgc9UidJJTXQtejtUjHT8+sGA76Lv+Xhsysyi7B9A4d
6ELCiUTxrhMrjixw65HdyWrHVFQb8kOT6R9MLrpV1RjLNCJRJJwStanifC1L8VJghPUdKHZ5x4pG
ZxeCKOclriZNGb9wb3kfnEZm1KZuv1t67W8jpZhfOYjukNyzKMWgKwNIy4nprmtCAqESzRyh4dMs
YnKToQiate/PQtC1hZ9lj6HxYpGic8im/jboTFfRV1OK0t4gc5OlqLBJSxNM4XVxrXPwyE4GkXtI
ekYXkVoaozDPScbZcTI8nVAO+6Eui+HUMPFlU4J9lq1Gr/qt+XzeZe7IDbFBmzCT7qHou3SNQnBc
GdIj2reuPm2HlJMCXQQafusRNP8vMFGQ/rJ2jtKzifat9rWNpE45hHLn2G0Xg2Yxm+urj8AQHRYV
MPAwFbcsWXhubVyGdqHtfGDg4DprpvyzLlppDyVHmt0kUH+ab2M9cmsPw8KWQcKRzJpWcC7NdZKE
zE2DXRz2p0SJNzLojTVk6k1H5DZHYdY8JndXa/KP9szVSjTr4o91unH7CRGq9zUGvUA9xGqlBjeB
ekl5mcbGplfInUtdUGsFlQabPR12wU2SR0hflbzV1OIBARucjxkjDVRNJlC9DRTjZRTz+Nsc2KDp
x0dtfhmokwibwAm2T34nqmVcaYzNSuruEbmIvZkCAs0QNaolshnkgOmwhfdrAWcLURX5K2pLSk9A
v6uWlU+Q2FTZCD4Im2KHJvSv7kh7Hl8QDZG2IUF1MjKWUJAWozoMut/s5/SEKGF3KFhw4nL4ZQTk
I5B5mralsSgUk3IMfScfk5/LWaCH9QB3HgynBUMrFHaErzH4GsdgPYw8qT7ATDewXnTLHFdTmzw7
U/UcSpsQOPBYEg9lSQ1ZRnvRBcdxcFLEKmrYaEz/LZQQyRBeIpfwjSb6UJyYu7o4i5g/QBwDRheB
cin8wUaQLfO6odmg1QejspejG/bXqQXqipYOYQ9bIPfzltZVvqpM3901rx1nHL/UdEZDULzzske8
iix5XYYGqxGdFsa+nYtJZPiZdgz7TUWQiFWD65wF9GFJzlasPXkGPuJpJLZt1K6EK1OAG5F+cFsq
61ZCwjQdbnbXoJ71Pg2OZwtM6e6x6w6+Ncespe6PJjBoPUIf53uFCYU2cwrqzWTNDAfLidZpyUoY
Jfm+cBlCkK3+Ubbti1d4c3+PFO/e6n+EdfvDm/m32FJII+tDpkufvel2KMMYmIExn5gLppPJCt7j
+q7pTW7KnlRQz3b8TWihpQa9jnDyy6RwoB9uF8d5LT6ORUyJWT/F8+EcfMRWmJG6GtaYnwZdA3Le
6ccOEev3Sz2aRwRHyCoK01yGxWco8XZyejyWLtlIIUb6dR+X/i5T7hWvx88IosYyj5pLMxAiQLat
u47ZAbJm3BJB8+wb/iPQ5TPt1njvtAQEG7mNQ9efsuXUF9OZmmZdkjjOLtn3WbAih9QCVgzx24vD
TZUUxZwTQq7h2FN+Nj4lgkTT1UhJt1P+CjK0AoL23kKa/Y4pz69+rqUbrf4RBrV2TEBMLyIIfqxS
1tJ0SrIY8mjVC3qezDuXhpQd7akpXLemRgEoIbj5jHItTqVOJV8TMqXID3tKJ/sm0/LFm+ZYDUgJ
XmY6GzWNL32K8bNv9WllO4Vc1hxLjNYFzdzEfwhiLda0xIYH1Ao3RlVA7KuAPqlHHiKtbBoBin+i
7J4laOicNI5LGYw/sz73tn4lx1Ul+l/MRUdYwJuuS/S1bTj0EIwKhU9S7CMcSwvm5WIfJ78NjaAl
8iy2RVF5a7fcZewM60qiq7G0LDvH6SqZaG0Qg35LegRgug2g122eZSv8SzCnNXOqbYIGMKZlPBoM
0BEVbAoGutkEXQZY5twSQDTemuPRCSPuTZ4KbP8JSoMEyaNhc16un7ORFNIgJyahZV4IjTiD2DpG
lxwVJSVcgwk3y/90ppLbKk3Vvnf6jdvap6BOnpp6TFaiNp7jdlO2w40ESIblgkJVPAZZ/pLKa42Z
8lrPVEbukrVmlGSmaLSWbI/qusCJEUwJga1RgygwBzhL1tq8dUP3dEgPtKfhTZuk2jhFzmeA7YkJ
j0KoXlpEZzvRJp7cLyd+apOzrhV/bNNZIUoF2xn7Dn295kVFuT4/pWzBqQskGXsX1Xa7D6X/A0s2
OwrS0IUbbjpjaA6pvm1Tksqn1uhQGpWflgIIakxBRyBmtZWIfRYRlPcoVN2Nc0oiXIWmgL+mNCj/
Qqf8UjkO7jTxT2Zf/QB9gQA10lAJ8ocVzdCgs3dBW+GaGyLjlXQKcxNOjlq2drVvivBDsxQPKPnZ
y5LeefjUD6V5GCxG39ZSONO0G+PYXbqC9TLoHsMwVNvGKcu1kQqxYUfAnfQncdeqMTBia3xPQD3M
dWcj9+rx2g/xCO5ynx+m2r0mdf7qWY7YZUH5kXexIv4Lv2cWJd3a6wizoomgd5weaM//TOJuhxq+
XFWKsWvIKG4qBE5X1jtA0LGNZCT7rZoIEeiAc9fseB6YiDaP+EAjsoTSnRrL6aWoRvx3+vjlJppx
zny73xCLEjGmgdioYo5wYzoE5OAqY2dkwefIbI7ShI6qHmaLfEqw+pqNfskPYdV7t34EcUAQ0wJY
ZfXejX+02jjEA6crXZMdOcPvydj9ktZHxei3T4bVWNDmZxPdDnXw3gY15oqXwfCnA2lgF6J7LiMb
4yKRNsKF15RAIrc1diPDN4P9y1PTgyqtzxyKSatEvpQMuXzL2hYjHrtqDK7gac6MQhcukt8uyDgq
K7oDU4EqkSiBhoYQYsifY/lkSDO8oj2cG75IPerSIrZTd47zdJohdnypTf8YOvYX96N4jqu23ToW
Z6/UUmfGqkQNr2LP+Wyc7DVtls2gxrVVWvluSPN1zneDqaErd/XQegiEYDJLQe9QbzhTcmlfObwZ
WK2bhRDogG2JMC4DOrtgunxtTbxCsMsOblmqfQdI3XWw+/k1oAZSOqS3FZ3+DFjykTVY4NRx401g
RfqRMePXiGDU9JALwAfng2KtjRW9ukHCniO2lNNzGZ06Gy1wEc4buuq3PWp8QS1rdBXRJESjWWEU
H+xeO3H43ULTXBjIrHeVUM6yTgDZQkUk9XHix6GoJVuWGiYPiGgyx7UMTe8FL0CIiHIVhzitO34j
5KmdxaAPJu65TXSNtSDYm7VrbcgnSzeiUft0lD4+FkJ8g59Scgr2mWeRtWDtSkEQlVN43BS9uRE2
dr8Gipkz+UvpYIVwcpnv9Ciddp47SYjh4US7ho9TE/kbks0txxeSQsB2biASU5prkLAHUvb0gEZg
YLVbXaPHqE31LSmDcx5TS3T5iz7xc/fqSaT91lYbDRsdNN3xxZxInMCQjpUfNMoQ01HoXe5ExLsY
cro3VPyzcll8JIw+8H569t5xxZPQnmEzkN8cvoKGwAnisA5W2VMuBGR0EoFDouQJmogTeADKhVcl
bnaofZaWJiHK+A+mVRjIOlS+KgWMfJxtmNmFz74vrK2sk8+ea6V5EhV0fo3LcG2I+MFvSxS6ofrw
9vXgX+qc/L8452H2q4imlmtv4arLpUbc+ZL+7FZQSC29tv/solax9w5YaqyqIkQkfomy6WNAZMw9
yldajmJS87/aP03B2X60gh/MQd9xSRcWtX+p3A80wms/oAXRsNvCln/QIq4K4jwiUMRvl7Q+/oX6
GTPtK9MgWhe0bLkpxyWHmW0oCZMUtc8nVyOXuNtDPZpQJXTj/d0xyjZECp/oxniXpd6rpFVAGzBM
s108uAej9eQxasLi8I0k0tiDiyrO1uShtjgzJiZw95eGaUSArW3HlsDpfJjco3A67ZX2+ZlVPr0h
i+NkgGIcLYmOXThBMD5TFqw4IMIKH4LGqfHJcVK2izF7gKPtsGkMOjDi0OJGo39aDZQXUWxn+7YX
Plmr6DXub20GQvRFMu0pAhDZmRqWCakVZ6PSx6Ms7GzjOWbEms2t1KD33jOR5NFDVV5Ytf1RKatb
JabRn5kBR9s0xJanTPmo2pm+W9a0kPzQXDk4wum8kNKdhXY6D5k2ZDpOt1EmP5HVJdcuJT40KAvv
NIY6E3uf9MtmOvggHS7fo2O7Th9IeU6OicW2kqph+ujM9kFa5SbzAuMxtnGbzOuWuA+rW4d/MasT
tDzNhLNxHj9DuX8Fy4TMW8UXK8amwnpUr1nL4MGQX5GUzkai4xM5dGZiP+0V6dXM4ZM5LUoVvLWy
L3p7xfO9Nq1qaQKxin2OEk6/0wG8rdxC2QgCaRu5xS8zZBygE8seBuVZdL6zny8Sd3ezvwOS4oOR
FhmBQtjLy1Cs2P9w28+/0ip18kZJs7dI3nGsDgdGTgiGM3UJ/XAiPMYmZHr4ctzCOTmoUPdxNxZ7
MUbe2fNsnI6STpUp0LQqP2VNqgzZ7b+hK9Sz+sq1GAYZcZBcxGzA6lNOtkoLq8ep56FoEKJ95jr1
oJ3601VFh36etNMsd/q0Oxu+xpRvlpt2BreyVyPn+f67NU6T9BJPiWF+dP3kXgO9dw9hDLW7LvkB
/gJ9+//Yu7+Chc2/o3C/SWpk/zmOa+smmOF/4P9EZcOgsII/RmCzQk7uoYoJXNNK5ziktrvvVf6e
Auuqzdh6TpHsrB3kVMBFIsqSb9XNXW1U4IXHejieUp/xmSetdC9EFd940hcTpJSVH97wOwxrn6zC
VdI5xX9gDO981P8RM+cfBPq+ablgg10dGv8/iJm+27M5VwqtnHABEjT61izEY9xq6xpk3ZoWltjP
cn29ip590UUzBuxrdCibpwToCwUhh0wED6VDeRz2FPkQCtjWXPOiJdpxjEmC+fdr7/0dvci37HpA
unVfD2y0Bp7+D4rdgJ05ikVSLpx8lt7ahV1sM1GUW5nTz8+wAL03rbn3J83CUZ5F+1IZ2bkaJH1S
VZt4bGnXbCu3HpFM5uEh8uh3lI7xJL30UMySGCR/qCF98xjM6uv7C3GM5AaRMFX4YXhg6+sfcA3Q
FQU+vcg8egKwJRpSZpW78r3sKdaVSfi2m+FAQIlip8xe9ADUUGvrJzm/3H/lttaHBeQC9o5N0wl0
2JlWdLeUbTVuJ0KuTyWFs6I/fWWiiivC9+xt5Cj0C7bn/yi7gV+RSSg8rXmb16BY1tVTKzXCaRL0
mm6KqYiMNjoV0ibWdRh340gtWxMgdUVQw5NovtLV1o4IdtLH3jXba0UZlFkkI/375xb8n2fG9wBm
BqZt8R8b3OHfkZlUjDFdL9LHB7Z4EMH7tlbR09S6zTmppwtGi4UZa6Scmlo9k0I54tQ6Q7Y7QA5M
hPMU+SH9bFviO1H1dpipTa1TogViJLi/v+3cGndgPcMc9PZRdDnRULGGMYZ+6KNIDLIFPJN4VZ8o
Acc2hnUf0PcVEnudGOMn2agnd/Kyc5M4KFsV59dZolmMmJXJuxGrJCidk+sS0YWV/XJfridv7Feu
MvKjDQJnwaQyOTo2GO4pDOj4+rI4IsqAMat7rz7kvF3j59y2BTE8yzjX6OrmMJBgnPTx93uHaOVU
dEwErCp+atxE7FTvv41FcLvrUO8vyItv4NdQ7dihtw4LSs1wiruXSkPrbrn6+NI2xjUUxCaTYYlq
wzbpyUyEM2A7Y9iR4aY4ka/qrOLSqT+Y5qzqMnB++bNKr+9gkLk9NrTe1dgScKZjmsgDEmDKn5TU
5HJ+f62K3P+g5LozsPlvC1IwkzDhYwNt5z/2P55uLYafPZH7gPDPCzYSjTVERlduNIcub2/H+g6U
MKAYT6fNMMjgHFhZ92RNLEYTdxhReSQxj3Zf4771Efx5ibEyNOul75L21pE5f1HOD8915KNIacpF
YUL11XDsSY2bLolQT2yNAFdCXAMQ/SgzSZTuOMqODRORWg3avk4tua5jNNZ3GAtE/cdoMKxtmvT5
eojI5/CxEiWNXz3dX6quAxmC+unZrKlZpnEkEoDOLSTXWcE5rwWj1aCbUmmxHxzjT5In8l2rYhTa
VfsWAfiDwUDIZZnq+Sty3GkJydP+D9qsbf7fCw8rXHesIGBL49r//fG0rKlzcFblC88PcJu4dZ2B
JaqKnWet9WL4SPVMwdKL9WVaVu4prEMQGqX8bOyseWh0FF0pAjsEXBVjG7QW9Di96Cwd7xpl6fiY
EvTLWs251m4we87UQBZX7+CF4/tdfH1/CTua6okR/fQnE9eQ2wfmCySgDQN4fanLDpgxdEgaGUWD
Ggmx2WATH2VwyqUOph8TVw8RabT/wRY29H9eHDClDvMF30F1ZJM8M+9Jf2F/S8h0BLhkMDK8ON5q
5FbvANFQbsf17k6c8vELuhy5afV5S6fUrRc+W5mx53zXJ7UhliG996fCSgYkCk5zVN0YnixveHPc
iOEKCCjjeCcEdq37hwOUAbVUHszCkC9kR7aHEZMSpLNon8pwWhtZZQGTGIoNcaA93ePkB86nGNKT
2a1oMRZnc/Dpn9tVcU66kD6noh8eTEG8lzFZX3npF2uN+uSVc0ewgji0GvVsOPc5GbSRCNwbc0fU
NFxRVlHz5AtyyND/U9f1oVoRkJGs7oSy3IFOiVUA2XYJliirDTqfvaEv5yLBAt91SRTGbrJEh40x
v71/zWfus9NEAuIRQ0QkUliwjqvWXRtANB7tn/B115xWSQUfDWfN5ClCsTAa01EQrYGGJR4OU8qx
0Gld+7mxmoekllA0O+8DLcpXGab1TSeDAz8NUuA7pFTDAM80mza4q644KbNHwtDTR7SPv4EzJsf7
u6jukv94sgxr3tn+uqZx07CQOZRZpqPbpj6Dnv9y98ACVXkQi2yBg3HOIsQRJmZHGJpNteT79pko
ecORSG7GGjZo8M+st39FVfzRO05zY9xDqGXWQjgrVLCyWrSSbBzjtmn07ji2vXdQwDd3dYvhwGjt
2+C22aJqRHSKhVUwgZnV1J1fMVV7v3/FY5U/OgU0qvvbKUmbi1aF+s8g61ZDltYbadfDKRkN4+Bz
J26tyZFz7cIcxsBU7btuAKKh3XdxXP6Sg/to194DO7Y63klCve6xr6UBFEYxqF0Q9qB7NUiMWUVI
tuwODKHqn8Ts4Kigi/aKE5pscV1d8FmEJ7sPnr99MBqaxe+bbjCQ0AVACYDwlSQxDbS4D3opyifd
NX7GnRf/VFB7kmncMjCcfjCqKdeWNNwdM75VLj0mr7FOPAxZseUy7lqdEfwEYHGUKXgXgWE1h2rG
WFDzH753aLJY0NR7hrgEKEVnf8iAImw5CXAr9zv/vvwPspNHDkwztmW8MqeQS5V39ub+tp+xwwg1
bpY/x1Si9LXmF31VwQg8W2UdcAVtbGpJ0F5As04rLK0V+YpYrGdSJ07iOQ1Pauv7sVMSRTTl2gT2
Kl/16cgVNTV0B2zzbylN7RW6xHALLZOls0t1uWX+ppZKDuo9z8eLaw32F8ytpcEe9x9VuWH/nVbu
uL5he+zNth5AX2cD/Ud5p6LRKDxB5BNtiAzWoMhXKY/U6wjIcxF6U/QbaA0G584juB5UJLN0iVfb
FDfTNS6jaaQv3XRpgfgR1JfuShUDIWFIS+s5cq1tNifGt7AXgEEDIWGgiziSyBNyvjUVr71cN48t
UfNC6dgDPa+HIkMODkDaEZyidK6943UvdVUt5Ezky43AObcDt52FOigtn2tGs4/eaHw/EW08ttfv
00ITaMsoGXBM65Z96IQVP7kG0s+xbA7G0Pbtwk3S4lS+e+Qwne8vdw6n01Il8UjpdM3wMujBIi67
+m2ip74pPO4h24vqt6x1n0kSgoRpw+vrEWYstMSNZ/ocArfZJMT3Va8Iv8J+Mivl7y9D5HiUQJn1
/bXIGDOk8kjvHPh1B6Y2+UoXVnCWSFZR6fjZgS5EvLibCYJcoqxqejg8hAAh92JA1eIzn8ree9CS
iXkR+DDmsbfv9oQx9edC+xxtZ9o5euaj6DfDS1O4pFb6IoaAgR6iMox864OohHOQzsBTRKde+ZR0
gw5+CTT+QLVNLctAQ84jbxZkwrXc2n6c4xYRppkvpuVFD42LAC5rvp2fSOd++OOYH8MQNpo+6e8J
KLmHftZ7JpMxRxcPQbfzC7KzWJDcG3pqZnuO2HahqYytSfO+R+GOxu4BQbi2+/cDjfn3QBfP1F2T
maRrz0s7qQ76P4qCeDCITspClEU4QHLT2XkZqoNKPcbsOTWo1l1Nb5juJhbZ0d8bdpXu2uhqWUw/
w/g1RjmdwlMjJv3oDZ31HOblQ0As5fdWaaC3MiR0hhGLKZgC8Hg1NSepTsPebcvNv/8w9zy7/+1R
/DA8tST7OLoVuA4Xa/5h/7JHKaaqtJEIGwgSDcko2pM3u2YwdreBmDXLZTTDwBJLKEgV3dYeiLC7
H5r0WiBqlMPBYOSLw4ATdlQEaBLu7lx8usleAbdFYji99R7shDzGdG25v3ErMH1Oxcf3n3T7VmPA
p9WAFLtNboQNBBJhQjbs1fruNphGnpyOrSSZ5U5JYpwsQbbFt62R2G95bBxj6+hBepIJBN46RMVl
JjAkI6adz3RUPOLBMvvkj0/5xDAnLblztNZ5ws4ynI07VFvkX7g28XMNRQVmQODA4FGndJjUARVN
9aAN2z5ugdtWsCuMaCXNIDtPEm0A5812XQ6OuY5t2uJt+DvOQgbD9dDvtIBEe9HzN6a19RaAolui
5i4PQ1Eu7/VJ+hI54bAbfSard0i6yPVfYNeCI+ahBMppdr0b5RqTjnnaRM7u/raGn/YfN7b/95O6
h0eKVBjfNxgQW+igrLka/su94MQubHy3/V3NbMxJzQ54835tamsmTbO8LGo90q7pTIciOOzsYbN+
tJEZL9O+p0ieH39toos7U9dKb0QG3mHUGC0tXOL6zM5WDEx76NqtoB+4Iee43WNSCMn1I72zaOxp
AbOjv07dLFJlKmVQXO0p98DrhJ11qDI0hfdbAvHY/2x4TZlH237Ct2D6dv0+C/Uc1jhz0Ic1D5g6
mEFBR5svQvIH6Kp7LkIJ0xSzCemEmLrkqG+tynqU23ws5C1VwJQzJeAc3w3Tbn1xGS3DLxVAoZMB
0E4aEiKY38JpWlahpS/uvRq0+hPBbsXzgPvloPUVM8/5V9Hg2iu366pH5bPllCfTlT54pwjyC4HM
baiWfgLrIze+Yul0lHUpzXhUXkH4meTN878/8xaBFH+pS++fs69TlHqAlQ3H9/9Rl4Ja83KC/X6P
5utgef33SYbDd71iT+13CaHWl0JxsCB4/tUzYwIU6U8bPVyFNr1+3xJDgrckbXtqx4m2lO1yHXpL
vAvC7XZF3uCRmbz6HWkkbPlbU3j5J/qbX8r1syct77NDPRLnBSNjGbFI/YyiYVxmFicjTnb1si9X
mrKi8/3FnzdYoOP/fhU4gP2fy+CDxjcshMUGzDzvHz1QWn4JnVH6l0NToJozqBzT3lSfTg6NPYw+
ylJXmyLN36aGzwYzmL3xTBywcKLrHWrJCnYBpYtuoQpLmIV//j/yzqS5cWXbzn/F4TmOASTayRuw
J0VSlCiKkiaIUlPou0Si/fX+UOe+6/duhB32wAOHI07UKZVKKgoEMnfuvda36mILiu8kvEaSW8vu
lGUWUNKoeqsiNuQxj8fLn188lKAHK5oAcwVvRl5iCuQ3ekP9rZzwbf5g+vc/pdprsEzf+4Jw7C4C
c4V7sl7+KUjiuT5xLO2F4Vx5BlWSM6GbEG3RL9xMYbjlifIY4cFBLpBTovYBphUlLYpFqMLlrzFH
YIIHUp5Cx19Y8xhHdfFbO9gpxo/qq6+L9tEV2jPD+vRYDMFbNxELkvH+nqxYa7eZYmfHNEoA+GyV
jnO/fGhS8S3MCciJg3EbNSW9+KTcYb+17nUgIOU5OJaklFDug9a+dZEF+C+Bio7DdGc6dxoO33K2
wVVCVewhxRwAJ2EqoS48dAJzCA+5Xy3/9Mk6Jaztn8feGpW5y+aWHYP/v/+SjR/8ELazKSwpLmr8
Bx6ZeAmES3A7d8aAeGTog59B5bsmw5EqJbgNXNHNg5h/4XTePODAsXs9faD1au7+PqGYQTknJjrj
LXbyVUAm7N9+21Cm/fMfT+c02I/kQJ6DOC1OnQyDEyki9CEzhtR/f490cB/1PJEw8e8VWvc7epkT
ckFtg8C0WkPRiD4hXlR+Q5N5rFFEhQUFWPti0q+95VGEtb71dpWFV9kXRXepSmcE4pZZh8px2r1p
9cxZZn+7PmXboo3CpSbdF/KtyychMrUpmc/v8tK85mOpPdnKRWxUq9M8o4L+m/oHTehMbgahzqWL
JHGaWrUGRWqt7BE+K5SfbKVk66L9jssDwTIUhI4bwtjEwKvZmn6qilp/BU/R7+zOzb6cAgn5n8lY
oH+1wDVhJKZql9fTjgSx8RSQ+3cOe/iflh2KbdFY04FA1MUUduWXYtnCmDC+WtTH5wa22Q65y7YI
R8xHtS/u5JYm67qpmWs6EDNGThXGcB/HQEJYpP4QnZaAJKQDVQv5uzC5HFoBHCQUFjzHcoO+9DOc
kjMYXHVsbF1tUzy7m6AN+11jJ2pHLim6n7rZh046nPoYNo0ysmcB4Q88l/ssLbdf/QG2JnY+Hv6m
HVuezsLg9aci0J/DJCbJ6Y/D3bSzJXbS8qUM4E2mfbYOe396bejs046Ga2hwYMLREmQk3IEYyq96
Z6n/O0FOp/hLlk35W/1rktN/SoT63/tb/w+FQhlzkNz/PBTq+NOUKir/U9L1/BV/x0KZ/l8U1rSy
TdcVFtGP//W/9H+Crk33L32ut3VDOExXSGz7ZygUooO/GHTRadWZcNkMTti6/5EKxbP2l8PQzqbJ
InxLp0P+73FVl78L+r8Du8gG/8fH/3GSyd3ynw/unGAsRn++odv0pnzyAP+l2osl7lx7QljGVCVZ
sNCZ8O1BBjiOoy0IaUeoo8puhZKlWjlquIRMWhP8pfsKznPgrnjcddxG7q/JmPnKOSjmLIquZg39
PrNKd5NG4U7GbbqvG/08+QwUTfKKigDIfVmjzRv6GZCCqq/RunjPzArXi+9sRAXrarJ0Y9E1+yjK
jTWGVTYFz1vxoA3rcXROZskWaOCCgYztFpuQPWQ16hl59RTmIdbHC0QfuYB+MixocxJT5bEqmmmH
05qhvSTC2HvvdYQJPJHpUhT+AW2sWGTAnZax8J/9wriqgmRgyIlz2hF1f1rfjAgLXpXNrBnVB2sd
x1yu09/tjQ2iumFjJrt+ZOAUxSTfenuB8hR2qkLoZM7W2CqmI1JYFoKdLtnAenRWuf4BOgdZnIdN
UqZ5hXZOMzeaiSvK0/IDXBqU7FBT/I5xZaqpz0mjPTUaTxznu3WLVh8yGTx/GGwJCVJIL56kqb33
MrVRJHkXrzJvtmrzo2SJx1GwiEGtaHLQETtHZ7827i7vW15xLMHVt8gatoRxqu74/6uMa1/zKtEz
U/KG0OW3qVqUpPZCwcv3UudEYvsd/3IMtL0N8T7TIFuBcVtYsip3QiGEz3KM3VnX5huz+qqaLqAD
lJM1tHK8q5ckzspEZbcqtXTXlw4T0N701gL9o57ocPvwFfgdHeGhBIektHbl6JiAgY+ie0QyA3Je
PuS2jV8J31DPqX9o+3RB+ggYjpWMsE6y2f8yQ1NbDVgeGFonn36mrzn1pq/2gqlKdGKspGmow2JR
aS+NGPRD5codaPwHsi+O9F77C61cVA8z0EEifC7DDj1IoIjo5LyIUzxZpm5lXSJ/i+KD2GHhzVUa
OpfKVA9AbNY6oJcNWtoQXSfelc5pfiIYx6tmxtS3trMrB45MkFXuYjqH/qQYFTCNaXCrWalWHOrO
+Z3S5Nt75bgBm/R7dH2QLEFK351s1wJJNaVptpAGc9aM05DVe8XKNsIvTaBttV2y0NNC82k8tGdN
H1uSakaectCuW6SycdscxJgxVMd4tLVGfWkUnloaBhsqme0RP6N2YJjg4xrilOUq9NFVar/TDnzJ
236TAJSZiZqzCQSinzYwMhtHG25o650aH/WTAVkoVfk+cFPYUck7jpXxIc3j3ZzOS66ceiybbi96
UoVk/22bDHu9qbr5npOsJ0aYy9ZCNKibYDotMiAk34cjF/VukGIYrPPoo+in58lClKmm1wR03rL1
mEppJoqUvMH/Yk8eijvrozBxGGu0yzhn1eGdAW5IYyFBxS96B+KQdS3F+BJS9snSn/HZ3aJ3QYp4
9huWdmOXwewrI4dx/2jTJrGsm2IejE1YYdx1O5iFUDFkjfaFlrDn2tVWms6iQ6C+UFEGvmMaGMvm
wDfotd8BEEZCuTsp4TlY3m7iK2hyle+MN/qtrM2ro5+iNH8d7SukGOzi+kKogDiMnFOXAHI3grZD
uopYtSirdTiw+iq4/corMcure0blQReqWvuxLRdYECHEE24Syq7eJQjVTRRAe2nCUeVg8Gb0uX6w
nfjDQllGRFP37RjuRi8bUrMUxH7ty63So9MR8DGh9x/rgwtGGr64/5OQUNXtfImbiKyiOh30rRFr
ONUnm5WoMvOlPoUfbWWpLcTVeFG57lHnPhqG2FzxE4WbwRue8qa/47Vles0EsjTRjyY1GS2DDRIv
9D59hrSQf43h6Cct/EvgKgHO8I09iWHVqWkVlQGZb4G3GU3xbQlBZWxnKAWEf1G4Ci6B7FdYrIMV
RlwLF8u4kyGCOw/r07zXXNom7VGGd1gy2K1mEzLDK8BpWuJu3QEPAWvpa1o4nNRMtcnieAtQNV5R
U/+Yrfc0NuoxKLwn0SX5m1UPE4+wH+3CCqywmxL5FrbVnl4x44f4XFpgNRxGXehZNW0NFr4X39IH
NYpOv8E3KYAuQyosGiLj+hF1wkQDTiqXPI9yH7YA4Oc8H8YZq64e51bHquMY8Kjs9DPgpkjdIv8c
mEt4xjaWxafWk3CbEC7BZq36Q5h+VRFyD1hx1fwGvWeVLxCWIxAzG/8XjSvKzogMYgXDsCz8nTTd
RaG0N6yyeVRBleMZsiu4lJ5WrOJky2hPrGoHOhzsolN7E01KV7uu5bZy0hBu/UQeB/Egmzj7siHw
rLArH4jWfNQGDGtebPecMIZ2h5Nw7WnwUJKpxjxgDFeVMNBLzH4zQWZY2o27jBRZkM1wBWn65sIY
WDWWH1x5EpeQKp1127ZvwuivJbvTzo9f9EpYa45PFy+bWJYaCCMAqNOFMg6cTkMruRtEHbF4povG
iM1FL6x+k33CS6I8Ctx6zQhpG3p7bfDMo20jVc+xAUXQypb5qL9GQKqiycI6lQ7mijZYtVee/VM2
aQliJy9nAQG+AvS4oBA4GFtkjAzutBYikau+Akpu0SarMqfEDkeREEJeMUJ0p01SPjDnxc5Lv7sf
+OnmJLjOK38sFqWFPaRkeNBeXA4RWvtYIedZOx4mJhc6KFnjrwWURYsrvyghtqzqOvlQanyZHyVV
9j+UYTT7EswKWrm3e20hMxs4Ot9/YbktQ5W2IVCE/E0MKr8i/b3yy70fASMWY/LuDuW0tUSOdlLu
ReCsYtdc9xMR5xlYnMmJt2WRWEtQKRsmOYyq/aWrjHRfZQRAzTpkze3lQ2+Aj27EuqEMsUzfWBe6
8RshBeNOV+dCGd/GhBEXHbYG6pOVRvobUajjnK64HGU8rWTAamLldNAsQk6ihuuAjV1N2S9dh9MG
e37hSqaUnnoOFI1umeBUydv6ajf+u53UT02Eht1s0BROPXsV+tGjbZEI19pfZguq3E3pskRufvQH
HLloiGYULRFgWV8vndz/CDuCAjyH91Z/FrmrFnqFFSAvzpHEOjsqiOETGROMzsks7I1b0HZglxNQ
yFX1WAbKenBb9drgEKtzscsSCBJ1/xJJusdOkfxKOiifnu2wwnvYC4BqXyxlPYM7OIFKKpa03lw8
OtZrSHhlBDa7I/vA39YMF1cyN9xFJn+LoXuINNQAadydszq9jQn+3F6D+NoSvICLy92Um8j14kXZ
xE8JnADDZZhMPqmzwFOw16U8xL7MKckwR4+ttvdj8VLVsGX83Fn6mKCTI2DCl2pEFqCc6tDRzULR
Ze90LkvRMdbKqycMH2+xd+BdNPCf1ach9i/sdm+B5H6gU5SxtZpLq2e6Zk0mfPD0i9P+iSYDk5Ux
WQ0Rmk6DwN3V2OsnFeAP0ONNq5+Tvjn5MD2Zz5k/ZjYsRUv5xWZwnJrgmFjWg+lB/DWN+q4RBFmJ
/MO2A3ML89tfj5W8tBHUGVn+doa7DAKYCn4KQhs1XopWmRO5XKdpC+BV5yOyMuFklazMKL+1BFka
nQ+EFa96Onx5utEwEkl/05mCBN2xzs+JlRwHuXdq+e2HuffQzxggD1cKU4FuEW56L/sVKcfHflZ9
Td34nZWf5MWiV89EeqYtv41JOF+0bqDv2k59uG5RrFCHPZD4h+mTXWtr1flP0MCA7NaBcj8V5DQa
1R/jbKYSafM+YO2oUFHl9i/Got0SaT7PdUvr2nGSs270OiVrbONiTdCw+c8hSMI1agUa/5G9zrT+
qWxGNGLl+J0Qt93gwZMmpu64yD3eWu1dJvoZRBRzjHHJoWqVRhEOUK82lqABlo1eJMvATLzNfKRZ
FQNllNnW6B9nrFAp3kO95oJb6YLKFaOyW8i1p7cnU58usgamAWOppitVXW0FVIT696WDGrS0zA6z
mBov3ZDR0zSZqZUGHOwDCE0kFw1HmiSaVg6wryikMB6TCHfedBWNfmU4oS2iFt+/L9ASBQkFRnYi
xZmpoxk+BkP/EpvBe2/DgvMU8YqBdx9NpP6CzALeW/2TLDQ2tmSdkTC/zE16ZNZI8nanWBoFm88y
e/WK8CsoWwohj70ac/K+dJMPJGunSXS/dT3dykCT6/fGZzsdcAyJVj/xOJdLas9bCOpinKXiQHy7
jV6Y59av2CpK9eXn8UdioB3IHqHEQ3qhbMHVSPZ7WUHw0lAQuA+e/gw3/I0GX7i32zbZmLQrAdVg
9+hhYRWfSZJZF8A7zM8grqrJ5e1K8bDPMYWM8Vk9NP+niNhilEH/3wIagBVhnefhY0m3l3ANJOkW
ARqYpCaKz3VsoeeO0mw6eUOOgjnRWQcgjDis8FtEk8VC4rikCRzl5PixF9Sjlr4ULfpzWbQPoVYf
cUV8joFbniwjH19KaKeNy7BAT0KoaKW+n/KuuMQkNlV98+D0PEaAS8atp+hKCN94LSJNw9vxU3HT
ccNOYFZbdYyLYdiPVjTSA4wqjLJAwRs2Ms6du7yPy7Vk3vZYLWu97S42yH9QkNAAupOtZY9VOD5o
mmcxggUX7AOcZxaHIXjmBo8sISpXv/qsydGBekuVDDcCYg+TZieHmDj6sd6XdfHSDOau0cJPEmgh
LUkymqlOGL6Cmw/bZwItvukAQnLvirMTYSQXJgacwsq2Ka9/5dohIxKVkmaMEQVmgbGoqc4Bcrpv
/g8GqEshnJg3197mtcT55N7DzNMXq8g/Uu/9ikX4HQ0UKTa53wtRWNsA2D9sYthoWN2tljYjYA84
9JFzz4peLCt6V5vOyOLTYBUAELFTL9qQjWhkKEUfhPhQ0RrPnthNevOt09zf9rpCgOHKs0q7XRA6
c0Ie0ZI5+KMgjaDU1NdWV+kM3ZiHi5ia4uwnTb1sPQqStyTT2PLBi4onIG63wuzObVJbILihh6Gi
gCRhfykGVdya2hdhOvZCy3LOqJF3xMXlcYL29wN5kyTfcAxHIdthFFdJ9QL+GkePqR/cvvBxfcJy
R5bHg2z5D0klgys1c4F3L2+SY6Ixoc/K8T6E4QcV1hd8Z+fAiXU1NoTCQn1bERAGs8nQhqWpSvQN
NIAh+y1yOQzbwexHRCOjeyR2p9wLGk+5h+WSY/2XNCe+/9jf9LY3FtNIkI2vBauTHrJgitB+lhIP
RAl0JsYYTHe8f9DNqjnmpX+grbWtCmePO1+sGCx0bmNs6c5QLiY80Fmr5GbUSTwQLScF2WwFFk7u
LBBFWlvC2RjlPqhAsdEZ6kQyMJCszVUYVMQv+/kv4PLQYkF016L6NvPwwfMJlOkig4QrMiGXfzql
/42G8P9oQP7dkPwqK+owaIH/8uG/vZQ5//3/1VJm3mlxGv5ftZUp6Dkp/ceu8j+/6B+dZeMvRBvo
dRFIWS5J4Hy7f7SW9b8QpAjdF/bcKmZg98/WsiX+Mh2PtrJH69kyyG/5Z2fZ+vv78TmymPC1COv/
qLMMPeBfB6ueyzwVJRU+DR084b8MVpkJergzKMkJEvoRjsv6I5tzO+rVrTWfOo513xNwbvj1TBEr
ecA9MD6FXgq8ISPJC5UZszhvMyg92ehaR/p33ZykV2nLZCA1My5icIty+swtuJuudUSinK/AQu5r
99ybQMSK8sSp3/mAUHCCW0FAdlODanSo8TaONSyNEHNt3eUgavS7nQfZMen9cI/V9o0LRAQeMZEw
SfjrZi/WWiYjkOo2HhfPTM5/fkklIZuGkW6bSBs3CBxkwpEjv9EoUVp3HP2L7o/OUmn04wzffNIn
giB9yH1z29zhn42Q0nj92sGinJFarRnB1SKH7BFfSbjmeUUSiTw3Kd/NLr3RGGXGNTjxYvLRNDhs
azUgnTFGT1dmXbQdZLDNkcE9pJ79YJad/2gaHSuFtDYVfHaiVGj++J2/NuyhApxNxISaAveU9esJ
mZ4Cjr8P2T4XRg8hZkQ+tROT9TNUc7XtGFuC9ui0eC1+T5G+AadyoL3BdlmmZi/nY53kmsavPf6A
P3pKxpz1PjdxyCLZIbKr0FDptw9am23KrnptWueUFoTbg/jaxTFCMln7GGu846jVLm06dPecXwUs
ht1o+DFxJza0LwdSkekST+lhneCEVcJlKyo8ubquFqMkDyPRYB16OGTnCKpFnAu5DXJqqgB6o0V4
2YJEINAuwRwQUlIDXk23pxWVAjgzDPVhgUN0lIArliBycrMnGGhPorXeCgSsy0S5DiBii5b2c9D2
h6ChB6C51g0jIGQwC1drE1ERyQg+TmT3eIbcdxFW/VZUtr4K0npCe0rp2j+p+LnWyOwJg51fZitu
0RWesbUuiPPKh00q6m2hxSsbQ3JjZfuRbS2uALSl9UcRDtc0zg9JDGqrLC9adirb6lHW8tG3SYEL
PFK6+kUDo7EMvB1SD+KHurMncR+0xQFPBAwL6zGqCCbNXnS93uZPk10cujjf1WiFwSatLI2qEvaC
q8pNlx0jnRA1LOxF8xJ0n3LEOEgXz+zDdeu8RTqJB5bHeciDziPWwp12WJOP9H5XUhlzi/3Uy+gZ
JMjJU/WjPiVbpzS2o5/ebUDhIDRWWWJ+e0W/CeLkOFBtxwkPcj9uAmhGJg13r6ezTu5zOoEeCUgP
7oIDAfB7JhL7jMJTD4abLvIDTsNzmJJnUlAr28WqaoYdHPh9KRKEPfHW6sC+8zM5IEZLnX8PSlIX
fcx1ajnYm4K3wfGJkdThsuXjzk/rB38EpRfv+rZDcDju8rDatK1+6cgEMdB9GE21Q4u7kqBDHPk6
BjYiaagfkEQrIiVjEZ1roz968fA0/zkRC4+GFj+Nlo9KTdt45ntrjhtCptbmLHCDezj/P+fsnFXl
gTxEzOh89znPHHhkpYJtPNBo4M+Q/ZouSpnOX5kJrDZTX9UFsvJYbufxE0Emrt+tQdhqjww4agML
hQ2rqw+YUYx7ARlvfqfLgcNnVO428+VIEPi3mbvzBYnbqX1xEL5VtM+KU6rzZozRWQW/GoN7j0Pm
/I+V4QnTJhmt8B2aZJ+kHzOzc/RJWcdtM79KCN7XqW22kTW7VOudNYm1pUPgUXut9n9sXEtTFG/9
IT8JG5MzMae1f4hAJolPxt2MWdIDbcx76rvXJGrAk8DymibU8rgpfLoUZvca9w6UxWknXHrA2abN
kyPnMywFOfaeYT3kFsMRFN65c9SIqVaa3Fr03dwJAy79IwqXFeEt7C3+n8tkVgh7phNJp+spj1n6
qNPR6086WWSWc6ynfcanlIifnFi9z7fyfM3FYNPJw1v3PIw+chGSlKCCFpsav1IaXY3A3wpPbkHX
PKZG9VhY9Pwb71xh04iAlE7Wo2UFnBiipxDNWPQAgnMzNWAau/xC8tqT7eKsFCQJyhJb9Rwu/VkW
rH+TQEWwdcbwjEtuq9fZ3uoo1YtxlZOv2ilYPIVcKoflT1u7db4OgA+jVdmIOkQUORJNS6/W1JYl
GTSHiRRIXuqpZrHgWcbTu2EuTEtx2gYx3tBwuo8o5eaFeP64RcqNXRQArlhzI+zLEPQSz2OIJ7ko
sxMbKo34oz+BGbThODOtnD9tpNbSoSVul/qJbAhURPFFBv01HLgwsPG6dGcWzrHJnOOQ2Jy28r0t
3EWFBAj8vpONB0338X7SbGF8ZtBKt3vzMTLCV4GD3U8rWjSRfIZMNQQ8DXM0Omzm+aaKoPi0fnng
0HODZ3EIUueI4Wzvcb0Ye3BcAHscNjS/6m0nWKdT70Cnkd6A/Wlozkxe9k8a3jQBcCbnYmfVvcai
1I/amsbOJSibY9MML0DBTk7eMkZ/QJBe86q99FOro2WlqnfNHS7T2WvNe19ah9RL8Kg/c+h+1wxy
GKL0ovLqPbSKbd9Td2TxM/qveIHSlHkDLwfUlb8mK+80efVWH7pXvfSeI+BCPfnkpP4cJ3zmYxgv
/fFZou/yrRO/c33eTl1be5DsLYO3LvrWFIssIRlgVX1Q44P+jUliicd5KVhuMeLrWJlmMzLtWa3l
hDMBK2cCxSG/ZOhrZ/oOSj0HaQ7JQbEP4XL1ifmI4WjfOxhXEq5jwkINOz1neBeW1YPwJvpCEztP
v1aPWN8xPsDuSjio2B15sLFDpJpYp4CazaXp+Xs5eqBrjJNbsxBh2h3tBMwH1GhDbOKd7TN2DAnE
YWUOcUQUpJC0/EilR9CYeeOiLOYrYHIyLNDbtu6wIxhm2XdPohpWMqmhBef0lDE0c8JJasZhco6u
CMFm+GiAyTThzyOHpGsV7nP6p9p4Ar2COp3mCXzh5qcFLtXk3rbUAtxKTPyOgf9dtRYoSZYYZMk8
mkwsisPo+D/ziwFY/pCE7sp7H9tH3briKd7Vw3hqtHimGTwXI9yl1E/f5GcErzgVydNYAzWt/ebF
zvielcvsQl3pONzwzT6RdHBk7Ggj2jBZDCLD38aEz+o9GSguPc2f+f7Oi/SSd9Xj1Eb3wL5oOTZa
S1t3yfjktkRE+c1z4tmfkdxi/zwH1XgQnQ8VFLhpkh8ISDgCN0AsAjqbIM902ICbXI4JhIZYPzRZ
fYAntQv9Gq+JQyWeLzX7J08YDQAUEezxuCAY3N8C2lSFjceTW68MYbMaybEYXycgSYaZAqMJ14YJ
F5OipJ2TOMPuaofswU6IGpzZ22QRh7Uh0JqOo30HU4mZM16q/ltDWp9QBAIqq6hFDCY00CWOUamO
bUNdczTFMjuzy6agchtTPIqRMSQvGXu+Vk+nMrOPEt9rUWSXhOkCT+NybIYDWQirhZyHjywQEw6i
Ph/2s2TFStQWsNhatlAyeYAmsTJ9pg0O8eTGgoU5MRNICP1Br4d9N5Y7r87eNMfdoVhYOaOO2Y2I
u3Jpl3RxhLcVqXdMTbAkVvdiOIIBQ7QlM+u5yB5V3z0Wwv1x5PA6WsUn47oX2gkd5nDax8b3ULwh
1LkQkYQNHHSexlg6NK1HyBpEzTrhaxW7IBKrZZA0X42f78B1rPMeysfEMKbMkJagKSCkGcTog1X0
e33yX7SYi0CFDzd4AUd/q+DFj6Zi7sXOKOwNI4yT5lOl2pTS2KXrfqmGYhOhFe1GQK0kIxtB+Oo2
HmMG4J40FOD6NV8Wc0hG+sBinjFcvtthdPPKmzH6V6fYWLiOWxfZmy9bmKDersAMzRKa8Wlp019p
xu48b4RYpm74FkE92z1Uuja4ScVXDM573TjvhLzcyZJ7Iw79hQ7hFdTT2XYOMjOfXFW8CQQPnQ2r
BmFNHTK3wwfIuMUxD47f8ygEr7YIX828+LR8yOw0g2Of0W3attf5EwNwb04fVZFSfh7CZngOsvFW
+I9JD38rzi46o18Rjdc6r06qGp96DgxNfko678zVuiV9fjGs9mxN0XOBIYGW6GNh/kaBeRu37oQ4
8Q7146Ov0892Ts1NyMWV+anTeWTS8GXeuebXOf8Uvs4wVLMP88vqyQt2wp+Ok4Wmupc66Z+oeJ/t
lKMUoIT5ywqdmSxflo7BTQF/trXmNEJLbXt9y/wFFGp6CbmJAojnTHnuolfPVMxvIHRQ6gQPKCwW
Erh+Wff7oG7PslE3d1C3OCouLbygrIq5zbUnp1fXLs0upTA+9VFd/eBiRsNDAf47KrZu2b4M8XQ3
vfo8VNmc2ffepMfWTnaj2d/xPF5NyggZKCrpL8UJMAUVOlJxRghUbfsNatxay41tMXhX1+4OsZuh
C2gufraG1vxUS/udo/MVrvMtD9emaC/zTWFlwS3xvPf5bdTQ0E7DgFCq5hRzGa34YpsuL254ml+C
7Wq3zgT9Jn+lVrAz/Pbatc6Zp/lmeu2zEwxPxNAd5sbm/Dk/S9lVmdVm3bOX5xdXhs9i5MaqzMcw
659rkAuq+apM59SrYm/Z/RX5yHuuyY8pQvtpjuErASJvfUeBH8fHTgx3zepvQ2M88M4+u4TQBPUp
Cppz3CLTdb1rJpqz2Rp3okpOoXYi9Xztm5ANeOGMNK4Ask9GjL2SH4qO60EaH1EVHnvvOR+Ti8zD
10TlBxT8V2bRlUFeWe5f/3x/6Z+RP7umeWt4I+c3GYHgEtXIBY3fZZiac+9iThGn+Z8KJvtchYCK
4/BeDdrNKtqz4d8RT7y6vTq7OhuLHj7LBgWyCp/z3j5JFH+y+Pu2AeR0VU5ztgbtyZP9M5q31YAp
5JydoRziG2rOulvvC0RmHKsQxDTnEMg5uuKbruG+U8NBNdEzoaUXtHs8Y/2RoC9nZKV3hmndePJA
Bs/KNIqTU9x8JIHh2vPUafQf5x9sThwNL3NpKtDwf6WVvLFJAA0PK4weEc2M4DFVb6W5gsOK1gzF
iIaxTXuCbXLLakxZ6hmB5QKH/jYLOd4ZvEasdK2hPbmZf6W5vQHjvsiEc8YYfWZCf095IrXEOUYZ
pTZm7CnUL8JpT4SJBKl+z3lAe527gRUUHQ0jMvr9wVNYTLeeyqA2mqvnuUfuTWJtKa64+eY7Chne
WdrqNekjuOoZz2Jw8U9GUb4HgtBKIvIwNTnB1dd5YLLsYnY9enP42mMCJIQ0YGE8zp+PJu8a5sZ9
sMqzTbJ1xftEdiXatZWn+nvhTXff1Bcw0iGK+DccfOBX1dWzJqawoOAFcgwhX9qUe0wb755Q5Nnb
6zrmKhip9jHqhIo0xFVDamVauZyf0skc76PePSdAuPJcf9As9ax+y8x/mqroTa1DI7gABiV1Q61E
mX76cfPRKzKX2B3E8GkYwangWxCS1yAtKP5MJjmvMvhYDIH2MHn6RavVbX5Nkeu+WylHUToznlvf
HDO4zj/jfGe3Md0mfzzMz6qNSk+l5qFo3JmccmtGtkwiN8pSuxKodC5M/+g1yzqrHxpu7YRbnJDM
SzPkF5jWJ0uKFTEpqFPne8C4z1c3cvuL7edvVdnelC8/rL6naZT++ZimzYR7MUsRjd1jKU9GBoo3
fZto7LDpMSJ2gpOOvVn7bpJ6DcdhGxccsHFNeml5IWWK/XKsvkAxIF81IQv77qIuq0cap7tqcHeC
pmIk14EMlnOBOihrpTrksqyohQsIbH4C0mhrzXmbabcpx+iom69lym1NPTjfNBMJ9jlnXpQgy9T2
XyyPutocAXzeJV0I1Z5JG/pACLgPmFTP/yf5bFWg8ElzbV10hJFELN/uuAM5uy4wvwUO7D+i04S7
h6wGWJUIZbvfaaDe5qWzZJ6iJZfKSYBpP3jd7zbP8RJMeLKAu2r2EezuA3KPUSCW0VVx0BT7Fgji
dR77h9rgZWMqU5TA5aDOjkn2S+jM7wo9kfDcpNH6v7N3Jk1uA+l2/SsO79GBKTEsvHgkOA81sOYN
QlJJmMcEEsOv9wH13N3PDi+8txYMkZRKJRaZyPzuvecCMcNorO3mvNwnOHwxz538lG2vx8RIHXrd
fCiZni1fjo9f0EV2QMziCi8QhIvY0V6wG2P9caBJIqk/rJIJhBMoIM4eEovN2MmpP2P7ZdQ51kOn
5HVumiesdqeiTXZGG23IZAeM8daCcePyanU6P5Z8PgIrpAa0PYeGv+UqhS+PHN4B1PWByk08cAUL
XXdulsg/EvjyNxd6MpkH/v1a8pIiT6c0TcBtXnUTpzOOU5OlAZdOdsTXgjqKYCWBz7QoE5uoNc+u
y2syEOzXEUKdCjCpCLHjlMeM/Hmuhm2WhccRqd1EesxZTLXjKLQ/Ydk8RlX+O08yesSMYqfZPrx2
qd41NRrnCnU6d6l+j91zminI0iFDqV5H8Suan2YK4CG1+xOReQAAHq5iJvHJOOI0qi+k4nUI4opB
fnYqYOHh2Ykwt1KouJoag/NdVm/Aa72IEBQXRbU4iKQTMPFb50I8iTrF25j6t76ObjLchn5GV44U
FlQ4uRNRRh0OGl6ql0PQiGwpVRHAEoYHSTtDT6lRQM7NozE8KwbKJGyOuVPlgR7IdUoihu/K7PmN
bv5cvL5mlXxNvnOLZLqvjI0Ww/mqGBHh5vF8xybsaVx1IAndQGSdTGO/KrUFjcxZWivDjK8K/se2
vnOZ/ok4IkTjwc5JtIrHONXwYs0M8iT/XXvSsLIXOjzQ/qNR2TvgTrkR3afnNMVl8EM2F+IGVk9f
10ah4S9akuK4qgsP9nNi6eBZGRqWAAcIT/PC9uS4a1qyATwKluONDeh/2/iw2abOOVWLET7SGCSY
mhfE5KTwUOreKRVpYKX5uhnRoIel1Tursg8xk/mmlxD6ZjOtQouJRjz+skvCasCf8pXZZFCtgFSr
CBxdnebFdkhbzB+wPK2WCXyhTbQxRbOxLjwFJlzSwuCMf4aBBIFvgv5joACKBdaMzU9vzopN6yC4
2/1r5g07O5ScLzmGroxXB/cDSMX7hXdJFGJ9w8Xw4tcDZd0mjgyn9QMnxvNE+jakbvhmOnTCVk1z
NeT03bk9jio4YVIkbM0IIi9GbkoH8EERD9sSLwroKoYTls9/WmN61UZi9c1nCeWB3i0iBJaHVVqh
1xcFTJOR8Z/EqiRUdkkEjkovbJy/DIb/r6W+TPXv//Hff1V9CXrx+TfE/PLfZVFzET7/7/GcW9V3
8X/7jz9t8uvH//HX/iqplvcPnczzEnbWDd2lNex/KamG848F82d47HUFeum/Z3TMfximg+oKLp0z
Kji6fyqpmu38w2fdFS6Sk0uwlC/4/xDScS3vv0qpnuGCTRMwBizXMA0Br++/RrJhZQhP0DxNwHSk
rpwmgBKANMOfBDiS396qKMM6H3XEEwDoaOODjXniZRza6jSnOaUVjQm2ksedgWuEQUifVouePbs+
kopDIr3fG+I03Nu56tZJmWv7ps5+97ET7gZZmEeJNXUyFGbHaCZCiIu6O5Rtod86j9LuKc+IZ96f
biK6sG2KgSLD/VSVRp0GHZnXMfSHtV3yx/SWpkEtJ96iYUv1rPolWegXuaQObFRVtTPsKLlhANUe
Gn/YgDL96LQhV9esmloQ7TH5ByiuLxlS5c4YYnpLJk+79aadbQg76ueK6uAVEZjmhzeCY4IxrjfM
9+bYeUaSEg899VVICsQGGCKXj/ceSA8DyTnPi31aztOxVe8FrTgnp52Gkxqh8ySsacfQLFZdL+hq
XoqZgR42W39AQ541C1yWCdJ3oZ2vpNTEC4Ue70RV4ussJvFCNIZoTWS6h1ZrnRevG/+oUDGl1p3i
tZyzNY2J4bPXluXroM3nsBHi2rYLWFZCDDXlgz5hnex4jbbKp0zcIC2yZa0dnt2p3ghBDJX4u712
E+XvaYDLWaaoC2ErSF18MTsfDowl8CUV8PzE/OGPU3MiztCcBoesBgNqtznFcSQ2jqGgF9qUqIzh
7X7jmcaDWdfjtXUpl7ZtoFagzh61obXRP7vkYZDpdz1/x4wlCXO1yXGam5osPwX3bWQnVGgjTSsU
yc8+v2FgKza5GwGJjTJBfQ+mEcB/CeqoZrmXnrZhLY2zB1ygPnZ0nLPmWI5vdaW/YpR8ptGqHyZF
xtKJb1lviMCOLzSIw2OsSU1ljkw/2OMwhIC3VERm85YwVQLAQcMlxdfNW2Hx7zsGl2T+4YvBKZTK
KV6+o73cSLoW9qRBU21fG0PyVLaz5FVwdnzH03sfQfMzIwhZjBPweSXmLsbQdbrfTPVcnqalQkFv
AbBGM+LisjZsSB5Q3WdoFNu6WHHW/aBqujT+eV8u94nntEcx9Le5G9vH+83YCKpIhozu7aJ9zBVs
1dy5tJj09p0xPNMwhyvonzex6IZTnUXj6f67+xP/eqyv0x7U6O9eFckhR0+grSA8wZvE009rGqq8
B+c+lBaOJwf6QYp1Ni0Flsq4sDnGGYzvQsANqkx+9BanrRTj2cqzq6eKFp3HYrkRMBPQb473R5Qd
ho+pNLRHCDwHWaCMs44Tv8HzhjRikaGzx10zO/X5/tD9ptG75u9d3oX5MgX7/EuR9ZDCti72MHxn
4yj/fgZFTa0GxpD4CzUwY90iMWEOpgpcaRdw8Pvimrrpf/5O5JwlxhEuWSNLAZVledpbbnqu+9uy
rqgTXO7mZFA2LbBp9hhWba5SEeprf0yBAmha7gSWUtbFbm4VqWXBmPTpDuuYQbJvoUvbgT4R5F93
ELzdfz47/vNZxnvesSqqb4dg1HWJYl3M5ECp5VOueR++cJAdFubaX+zynTdSuJpC29NLeBWwl4tx
fpkTz4V2VJ0bI0dYdggmmFnJuu4Ou1TE3k8bm6KaY+Ozqn0Cz9MQvfBqGdtU+M6x11EJ+6SkKcT4
GgDEIpzPXr4lx6njZh8bdHkl912XTRtqi4mhoHB7EKWIkAMkh5CUOlcviZlbuGEK6hzT/9oN2/RE
7WNH3d0wG7s60na+jzPSleolaYV6ET5V7cyRH+8P1SZekMiCyQbHKNlDx/BJffjJpe/L9KIputF0
X9J9udz91xNe1hjgqtU1XAp00jFNTmCnoDr922+Liv2jiKi8tKEuPqRxZXIQdd+9kNrOBEoJxzdO
g3DWHjO9YBYqsnU7ZXRh2TQhnYBn0qKN11mbK/lZoqsPxVIGqGPUMCyCPcprknNjC06Ssu5+eDW7
R6qokzpdJ4YxnTngPmI24e7QmQZxGdp3G4CwVJzZLlccTAudoqB+MeiHR0gxhiCfz2/xZDy7gyP3
dVSaFzCExiUeo+RYGeYRCYNi4vtjTjKalyq0OUonQ0LjDn/ufkMrJqE8n4tSOmgFvt1FbdfgWQC7
5ziVibg6S+yENpdtesGrLct796ywgT5zMNC3oFgJZMaEX9dKi9l1l/np/qz0dbWeDIZfYdx+uUbu
vOipmp/HLCU4K8TL/SEj03mLJtkub0jo369cYrly2Q3RXMvqkNOXq5nXQw+IFlyAcGHSJ/2s3wZf
TDvQKoRJraR4srVYoxptvmQZe2ZE2PzJLuoGfntXHe537zfFCEih56ixu99N5uIY48Y+gwV+q7GB
fxQGBhAg6hgml7tzVF6KychuEfO6SGN+hTvtm+RR/hHZXCTKsja2WqzyjzQjISvNuHsgEjm86HjL
748bRRMdmzKrGSfyt3xFEVyD2niitCpbZWWiXWWbLW7+Bg+IlfIuo9EjcoFpgN2kgpo+pp1Pjd8H
VKPPGV/vo1Xm442x2F6nCf0Y1YWHWcLigK4XJu5ZIz86WlztKq/znr1h4cViluIgcsQW2B8jb2bC
okn/2pv6IZtq1h5jmIGwEHXd3bdVFDH52OH0w7jwZAVe4SCKyOIloqYLya4sbLWoAbqH/3i0lirC
3MlPkc9FlG+5P0wA/1+wODwCUNd/OIRp1i7oiGs72t41ySYc7csTWd2/+BHpgRhcypW+LEq8VBLv
Wkf6L201P7qm9SUWMibxJm0xoMntHZ1ZZDgSoJrI7X1f+K+7aLD/+YfvzzYgR55ZJ7ZloxH5gbX4
aCNH7BvXp7gvZNqu6/wX8l6qbyaFYdHmkBoMbwf/hhZrMYSntGOO3ltsZMHC1j+mhcGRdWJ+0MD7
HMwyPVPymQcJWcUPLXQee6PL/oxk42J4TT+lBdEy8aLsuY2HhuwdAY9S7tvCgQjtiO4A9H4gXE76
wuqN8UAjNqnfrtL3NFoNZ3Oo7Z3T+ItgXwKqrnNxhUaDE66Y30MXrJSlmclDGMLUTspZ/KiH9Hke
oyqg9xalm/7CIAX4/JQI7HOjnpqwWQCRThkh1gRj3Al5mRgvO95U96ojmDF1UrWYtsIrkmd28Blh
yCBqpDwiGltvOlYho2+Kj9wmbSAtrG72UgjvGEag56N+sBaSYjG7NBF79mvV04xWUGjIUiQ+vfpN
pJQ+6V3IlEQe2rKxnjqdY7bRTtYvcy7QCIfoq1lMzPBl2rNbpNkVbhulYQPGpNCkWLBy5uHUk4Vf
j6jsFzaLWVDjOkL1it7LYpQUJs4/gW/z1oQN+1pPuBRdLdJ+a0wcFFUTaqi+DOt7TnV14wupW+1x
Kve7eNrf705Ga57igqP9uPyRJPfB1plFMEAB3cb+AUfl/DMze8YZIncphWnFmfL2P5kuspVRSvXE
O4KRp1W5D5nNm9Ty3fqKT4JqCjd3UYhztS+HQp0IFIttEo6k/Fr3wUhbtIXlZl5u9IyPE29ERh/O
9GXpqv6tdKzjlkHxWTQkm2ROWmz/4jeIS+096hSmMfD8z4DQmcJFxnRxlcwO1FLXlKmitnqkcA98
/F34xPGM86J3r+aUgkqj//OZIr6QjhLLf8WOYqzgIUZfpsWKqPv9N0DAnS3A7KzGYBSYy1a9NQHh
0Y3vRIOf4pBblNSfBVytYzwIk06ZSZSerIHGEvDu9Rs4iTeZOeM3HZMXRe/5x2KE3RRuqs7KA7eO
lwm1gDXss2Rk2RKB/W7M9KeADPZKzn/cxrNURzOnVVyqRuEybNHKbRQ+/H54sErohVWrhieZiO9q
jKsvM+8Fh86qgsDkDDejtZ4yza++lOnogY42f2SF1l8lkJb74w1FZXRED9+UjYmAsWP4OrjFkYa+
7Ifwawx/XuKz9BnNc25E338fpxiHskFHXO3Ujh9yGuyhPOX5D1PXfk+DGz8PbrmPJXIKhNkvRGzz
rWPCeZpqVazLwjHeyObS41S1DNKWZ8sFrmtrLEX3Z2XRsmt2NPN0vxvrDBwNqT3c7y3UVgSU+Ck3
2rNiGALhzbEoZMPA5vSFe8wFV5/YEdphTmPvyLsCq7MwyQ0ycdpj4TTPfQittTGFcalEH26Vz0VE
UhCi+lWulwkII+bsK9W0zVrkpbFpVQr20hc6HQuEKxoZdpBMbU76pst5JOz17Qig8LWdol+DdIdv
K8wOwhybz8qH/1OVZXEJR787k9MpNpnSyw/6J9HWwEO1rpefqXYl2BZJzghRh2szQnZwmRzyoWYA
KcMve8mVhlNUHnnf+ghX1u/78/aCmeudKXl2cEof+4k8oI/XLE6B3oLRMk9atWTSXWU8gdUFac68
+oNeitfQq8j1tmfaFVjp6WN9p4p0/ogtHQqhWoC6JuU+EvHvlChpnip+oGuzjt5bLBPXcfAwpiLY
XigwtnYdaJ+zrUVy76rGPVWpHpP+pU3Ib6UFxsBujknFAszsdj5owGVP2I59tGqEVjJg1V626VIM
g05XZV1+oxPS3o3Upvy9e39MTou4iHSdFiK/eW48bNlxcZn+UQrSzIlbzsS9hsfW6soXy9eLFwPJ
jsJM77FfIPjW7OOrplzFMcKHksTSjvZv4zRqikzWkINrn5W49pK1u9XN6cbQJ8d4F2WfhlCfGa/E
72Lo175bKdCMqgmMNnS+y6L4GZWN8ZFAblhXsihutm9i+JxZGTNyx7uyUhrOM87Eoq7EMVmMnTo9
HteZpruNL2k9DYeWfq3avyYNkWTTjWsZeByvh1VF+cLG9QFGuFlh7WZas1dl5/ks+/HPHCf9QzrH
w4tBz/L94T6LBIU21jYaF3JWl6uv2tc/hbRbtFQLy/jAxr2z4+xLPtdJVRxt6e8MM5QpRlga/zjn
PfkjrTyryelfiFTMO3OmVCGQvKzn+01k54+D04JLbWW8N1rqLHSVkaS3RP+AAV89IBbGO8eyxOr+
2L+eYD3NcbZCzPzfnmhanxbWDvlcp+mKbTsE0EEv8He1VQArA2LYcvd+M9GD4OQsqcAAymfTZ2oW
C5MZdMWKvjyUGeyoBvxzM50ciWzG57w0gasvo+vSD7Xj/bFSQ4orwCbe7/VJMj1bJhcxpYETu/+F
+02VFidtsLPr/Z5GURdikzhRExKeYUporX+m8Sf8e1OC/m5BwVjapoOTh+QJ7Dwne53Muou/S618
x+oOeZn+NnrH2PhZ6B21AU0TobEN+C47Yo26H8hp8ZZm/njMiOetWEvtdenr3dbWMG2o8CWjJ2PL
B9wOVAQABkiJOt5vSJn6sD+W+2bXeUFXYdpT04xnXSY42iM8ejOvDHwNtzmqglyhMrEN0n9yoGBy
1Zkx9sIqy8FEYCJynKzYtdI2jn43AheJiO/jWK74Lp+SuW+BE+ccp4YUv5HzHVZDuR+wksah4wY+
Nccr4K9sJnTRrycxMXhLXrg6yW2f1jhwBEOmSa79AdlD04cPU8ePaGGrh/q8ogGURXiAfsh4Llmz
vw+asQR/wVmaDlmdpl7GbboXrao5fCNMJi+EBOIKvcr9gXke7RNyHTv2B4QbcKesL3LCNuVebNU/
dV1ZHdIWht04lZDGJbMC1LCqFPsmU7vQL+Y1+H478DzPOstCwVnWr6PJENhYfBmYgwvNNQ52yuSm
6JGCAdyBq6fsMmFIuRov1jxbp9I1UQCTm2ya+JjG5ZJZDk+5rH/6UZfSBygDPqrufpRjvLNy56EZ
EXHtlIzFYLk20V6R452NrgaY/M3sTHQYjv0TwZSn+7uFzxKCrVem7xWc1i0IfsY/hPs5fqgKop0X
i6Mr+W96jGFXiH4o/LI9/r3R/fZYqi5YiFmBXo3UuVJtMFoTDBHw1J1JwE1Ey9xE1u02ZT4ag5tt
wPgkueMHswYJZ2zouyr0saHW0YnQxKwPoffT0fbcn8zpCYHjtPby+oGI0ZrTwA9pWvnWGMm9mtof
PaRPPdJC0hcqP+At7VegVBfHKUCkhPbqiT4jhuNLZ/srQRzI06170EAUrZpuVhuwQU+MIaN9XIxn
MZKmt2py8YZsFZ3VS4yy3Wq8jb2JGdT9JjFmQVel/4vRDgLklunftLFtND3aXoicNDH6dhUMDJ2W
RhEc1OlVJKa/JoTNp9rtt1XbPTQe9tdcpdatRSql2M/1eANQR8phY+USJMXk0UvaU5KPVjD/M9gi
9qGr1jOaHGyfSq1GfyhOvtmtXMK1lGSl9ZNR4RCmnk491D2cGRs2SM5MiR5PgWsBaEkzJ2dbMDau
bDojK4drqNYfs7mg5Y8Tq6OwiYKVVOssTH7qTmbsyy3vMp3E4d406A3lfxcz3WHKPmObEY1ZnTVM
b7MRNdvQnLoHfUzOeSX/+ELesqz2Nl5jftpelgShgSE9ous6wDf/IbKEWaPDBFhzAw4NgIfgYJIl
a0Zq68A911zUcNJbO4dRMGg+ZQT0BF9cbb4MFF8wa+pvFh3kBBZke6FIOSaDuzI8BEdlRfumi60D
oBj/VFqPJQWeRy/5CD0rZ6cnAi7Gas8KW3Pl5qZgmp+lIAi6hApgVgyKfSjIw4EHHUDbDjYtDqMK
h3VBt2GtD/R1UY1wjqQBSKV5KaBtIzhwsZhsctJtrTGRH9+be7c3Z0w6VnnlJNMH4QBxFP68RUAx
HwhB/Sm98mDUuQp6lcU4X0p+sHDzd07K9nAJ+xusfe8uaYneq5+NQVDVM47WqdaiT6tj+t6TkLuR
8of67k67uSo8PGE0xzpBnMLUkphlvASTTZHOLzEbnjWzZRyWzSrsG/cVMu62o7lgVzlwhbdNHlFH
wT5qZbrNH9+FKV4WOezw1Gk3AMZ401tvnqWNQSKxZYZQFlIjsY5TgRYL+/b3YCXtXrXgiZXOcKfv
XmlXbC55CqatbwIbAO+2zjS8YTqG9TE8MEEsmOPVl7l3H41mobbn7a4c+n2m8+ag+PPDpuhgD8r6
0A4d3Apy49+tQS+pKu0faVtmASbWcTN0gMF8O+QIp3HSqcA5DDXbpZGIG+etFqd8vqF6nW5Si71U
ajphwMkgiDp56h1ibpU+WThXrKe8EkvBuekFSeO9D80EFowZ9LrX06NgkuBTsLRxre5S+/NrC0Cr
FY5YDfZ886V1zAAjXSuzpeJrVJ9pxrVKpY9ZnHq7vpR8SCL10kCb0iIYP9IOqXLhIGTZWTA5nca1
n2FjblTPnQrxnJU7n1P9pqZv5FCNaPoEk1JEPsc76xwKeiEwGZcrj6MyeLPiWXgGjXeuaxJnyaNl
6Vp37YAhM0w2djaCyQYggonGe9UVfViR3zYfklA4rp294s1+mZam5y7Rxy3Wh4BBUMn6chJOjfWy
AJq2fNUKXxADY4qlyfGj9ec4vXychlgHRglvsGS6o8ZbIxGkUDx/DhmIm7im+6fmgqDnbhnkdF7v
rFTmh2SWOMl7k84osPRuitjjh83N8bofcx3pK62fq6ADYFiCdn1kgrMxOsSvSkde0IQL4CnpWTZt
PAvjAAexqnWTc3XT0udqNw85ZDXAcW+an371/NoauLs4sYfbiLlCyMeE7TiIB6PpjwNYeMenDFTJ
cdyODObx7uRPRiQuZAUJxg6UFldGuTjNWsL34qj3nk02cLx4dtvvmXuZpyR+H6yeEbDJ7DkjObyq
LUpSh4hCsCgmhx56tYE/icBubcUbgQYUZB22ZdXknxajzh1p+zV7Hs6HJVbvz8z3wcnZgKS0ziEJ
kVCC6fsP1PK1IIaiV0U27Aj2kL1F+McJfY5Auf6ByeycOPz0hKLUxZgzTg+8OCwPe5N6YebJyTEu
t4M7zAdLmw68+49GQ1FV5b95zJ/AnFQlDhYJlyh2CfMN9RtlQeTcxoL2kqvfx+3BgatmV5l5aNt6
nxo9WoMNw9625Lmu3Q+OrXIv9uMIxMZgkQkmqoUi1cK2j7w9It3vghN8UujsyXK63WD/rUe6S4O0
xXPYu+Q8akRnWRBtlGpl+fPGTYaInxpE+Yh4FJ6h+tkd3Wkzh8YhZKfT6KCfZI/Sm2o2n0HHuiVq
+smgQ27dkCKbTHMOU5XuGAKyl8rp3kyzPDzBqNjmBFP3IwW4xaTMjZXinyyFfbDZklDvgZafDHLT
CSxdrtQfIlPDg6SnRNR6fIBNheDedge9rICq0Kq1Qi95gdIAnmOW6WYYfmaWiWxjgTPsLApmogVf
6/UOm6r8argIQinRPBWJgz2QuYBkb/AJDRkb7zJZvTZo3+CNPco2dPpQG7c9aYXK1k4ci6Bemktr
3222RWdjBde3iqHXujcmsmAZFY1d/Yfa7fopMfxzVxfvZdJX17xt010a25eZOAjibstXrfQP7HaQ
NRyXIZobPgCyWBu9EZ87Xt9LNkYvfc/Lk5Ngi/RjqqYSLdHwIUnZrEPS9E6VROmwsYJh3XUFQGFz
FjCT+BHTHONxTXWicDOGcIeVCh/DbtoxuPYPDWXFRsjq5H1qRWWfcK/hlyTQ7Rnl54hf+cAdpofR
xqmEtyuhNvP2NT7x4rOVWk6/ehqyDXBQE6z+EPmiuOVFVp56if3eqxz3IU2bbWQK57ljaLAymswK
6iVdlCUe/QOaHQWUbZsudtQkb4rT/UaWv3pQJEcTCiYKm8cfTrCAJc5rQ7E4x4PzVNJJPvdNiYvS
/Oi6sQ6gR3bbRKs/KuoZjl7oyv2QackVzdylwDv6MFtW9ZhKhpVWSFyHPfgxhzzXEQYBjqxqOuVl
vvG6NL7Wqj83uuGxWyo3vOHrk9YYn4aq+m2aIir3FRqV3VX9pgu5upk9m+fmqiC21Y3KgbnQfkHe
ZmYuVTDcp5pl4prfJvreYenRNEc/JdOLiail5X2xL1KJUHYz6KYJ8mhog9l0ykfeIPVk4WRpMF/O
PLR2pXPSQgjT0sUkNpTWoW/8KPBSsglAGX6N2k/TH/pNWatnokbepcNyqs/ldyIi40g8vH8aJ6/n
c65/zYVxxuOSnGgi++p9YImdjimtUhTBd1MKnyPmc97n1tNABuca2hPX39E/hVZ7scBRbuvSw7aW
TL/qEcMk13ybcNz0i00guQNfLhGCtD5UYUZyvbPHp6ooNrUvo62eESDKOQlQnlOOW5LdUYztbPae
GPx6T6mU7aqPs2TjGQXKs9yCUEh2eY2dvfD9MHCE15NYrpqTZc1v2k+2HCmfQWQq+qYA9lj8UAOu
x7wOKQ5dX9Lbqg0DH8ra3fsjCXQS2cyzgYHqgPj4nlL2GcyMk9rvaGIttnPpzyskwzxwiK8ztiLc
WEBrbEjvJcMLtjft4LhcZtxN3wgY36oit6/NzwmD0sf7TdWgkxcMFfg6zjKXdL96DmT4bA1czJXz
A8MFzSmwUKypWuaq884V3QM9CqDKyh2CDLU6XQ+JU8pzOT9PRto/F6GxjkcmD3nuJkdnSR1FwxM4
GAQnsP1FP/3oU/COXpE+k2i1QbaQZlGm0NZuUx7HgRUTFvIW6fWrGaj5jWNOdWm9d53hEaOVf5gn
LmMMSWyO3mw7sA2SAtbN/gmveHdGcvkZp406JE6+LbLq7OKxdBu6sZVp7wu9hEFrurCr8jJgyIaH
2uZHbYbQ82sGsX3jpQfno58Atra5e40EG7s8IrO9lLB4GDZE9+SLtqVLGtAiOiQmomoIhgEgVKHS
K1MeZz27lFum2veoDeCywuckrYx1l7cPHVAgrmUW6IiQAjBZAwKNYrF2TPj6Xg2iq/dyAp4EqqnF
Ouh5m2zaNiRrMwznAYzoCW1iL1NtOGZGDFwwZDcmh8bdDOD/RoZtZsj+k4wkWwemzLqTk7bDvyT6
ZJWlFu9wIEBNr9kBqkwQmZK3qpJ8YhsBFLoHp4MtFGLHtI463SOkqa9zK19r3cyWnxnmWpefLhk0
KsDZizityd4YoSVovenNmSrjwHvUQIGbw33r4Jhz51VqGdg3OqplLPA8Qa2ws2AE3PmTVIGvxjNV
TxzPS8ROJBpwdRmQL87mK4qeOppKyrxscJvKm2/OV11vkdYZj3MhR2zwjIjGbhgDs/xg4hgeXZ8k
WpWcSgdOJfywXd2ET+BYjBWIPVbRRL9WUy3x0ySA5T+rbOqCRMe0Cgfkh5X2xgba4Dmq423q1VfC
dd0pp6gs18Hw0DZUBqGgK26y+Z+F8YuJWT3xYj5FvpYdwhbUqM2/c+6qCbddT+DVaMksLLMQ1Jl+
pVv+carqbI2TO93Q3UOWaiR/iz+BekA/fYtcLyb7zEAvzedX3YUsmBcDnYA2L/T9xsOjt6kSZCUT
XCXT3cfSYP7OwZKjW1gdMaXhQRzCtTZk37rqhrVo3LU+dqdK4cIKqUtGRN5lxlvVY43wnJqBWqYP
qwSqgXDIriIe2nPdIZxXxNY8yZHX06p9JsbvMkxwTfNNTXE6rS3XfS1CB/yvQlxuwoDlb7yU2RH1
NzloKALsbP1yXVrQpAXwDfYqnPvx07Q1eUCKCXAJrnQmB77jfrYEHKN0UmtmnXaQv3szmSOPPvB9
8+oBWw41KiYSEAIzLY7LhepadYQa2rB6tFz5WPXRrmQSb7feTpEoXTWD/qa5HT2N6LagoCBi2KbY
9RzZGFrV07pPuLSRxd0wg4u3ln6BP1y9d2Bbckyt5OTrzzqdd37SvQ0GO9ROEKkFVLudbugcSQPh
tJ0ALIysogn22f08oYRrnIdKl7HBZmJGAF3V5fUV/j7PAGEhB3zFVa4xczXU1hG/c9ql4nBiBth6
+m7kxMw5cBsJsupmYThBrqkbw192o16rQM6EJ3ouCeFTrOyNQgYlMvC5jo394IZPOtamtYpZmofp
PZJWsgk1vwMfSXcx77focfEONsnrKDwuXAJkiONUX23NuxHiH8cv8lT4mta9NdJ4UEbtlr3ULmVy
AFPWPYrMfDbpiM97S99bffxFXqXoT8VSzTvZr4MnShJOxI0rxtg1TAnbiuFaAKp77F041BSoPQIi
ZGBLJekBRzpWlYmxiGplcPZ89qVZzizY1ovfyq1+Dro17Ead6bGF73OsbW1bt8MXxaNf/lySh4EQ
UXr+N8BAO2gwHSFWTiRVUlZahoyMsM3AHRgW9eYSJijqg2gYIrVG8ZDSvAONp7xW4GK5HJe8SBFg
g8hlU0sML98PulMCzpb5Jo0+zSilFn30t6j7zhGiPZ8q/WiZEyRPL4L8aOk+mzn6qPL6t6wpnGUk
snY9JEAmrCz1cQDQpH/WuQy7wpge7epB4jla4/Jgj+doQGoEBMu4a2/dkEEygtS0yWa49Zo0y33u
VWEwqyRZ/0+2zmu3dWTttk9EgCyyGG4lKlrOcfmGcGQxx2J6+jO4+vzojY0NNIy2l2zJMkPVN+cc
E/vIxR+WCVQASfOyYyQiorELu/5N0QSzk+38PGjjqqia4YLjJGB6AXeEchlo2FmJchNgtOqZVD1g
ozkFPhUjaW6Fyk7JBhDi2yBiP3QtdIkIdvXeVPg+TSu7AXcWAgFxtPjwHUwRhYHXoMj1m7Y2VlrO
R7Muvorxprfsz97o1CE39St1gpTTJ7rdgWyF6sBmXTJbP6tlfloK1zvNrU62bSbPQzwE9+U8P2Gx
vaJo6sKiQJC41S84oI9zw7YrsZ+SQnyWwgvOdgJKHF4j/G14UZBg63T4SLkzbrnZM2GCvi3pntrH
nnMaNLLH6PVvpUVpnsl9fRdRP7KxPXAQVpFshzqiaTLQ8b4lyY8w0Xzx1jv7uOtVSH7xKU5d52bW
907A0lqY8ihJLG/leeFDSRWu4ZtvVUv5IBDmbjRCz2z8He7Dryiejky5ZQid+Fivd7R8+Uqn4TrJ
9DtKjLkpneqhrWacIH1yEYxXKB9LLq3JmJGrO6FsQO2Tbb5BQ66u4648RAIULjYgVt/c+P35CrMu
t2R9bXZ4Kxo3wFlEXtJc3cqCRdg4a7FrDFC4Y0T7eDlRa5xnK983goW7zK9p6z+Ok/lnWgBipebI
hixOTiJ7z2LHY3o+ce+xyTsNbcIyUJvJNssYwtfkxtpkepulvseez96l/e6m5KVr4KNWb65R09pl
w9FtuH3Qig6/I72usdnh23AhHELewbCabIXZvVYxVQ5NWr+PHaF0LZFHM8/8w0Ly5LSS3tShue+t
E1rmmnr3X8l+A+ntJXeOkXFUh/WhljjMg7I49XrpNz5D9G1nmK+KhPt5TnRzzkj5t46Od7Te1Tw9
hsoaGn8rn+ypak4SSX9jjCSnl+FPLLND4yQfvovWQx6H7Iqq4XYZr6oP5LFyqi9p3C75tO9a8Fmz
YXz5KVwgK5rwThRrKwKPLTEI7Cf4/+Sg8JFkHzE0GljuUABS0kmWuB3M7rFp4/tBn6266MMs7b/1
sLCRnxtQtc3edHDotV6gDihPd6piSLaq8WCGl/dAcDYTjOIk/x66jvqwZQD8byzbhipg0947sf0z
ci1jt24l59zxH4NZPGdO/GUPfKsp+8cOCxaHJIpJrYB2Wl38AVHBQelXH6aKoIn5zlfUEyNSlzIe
3ke3eUKbGXjvhu+gLx61h72gNPRHyW+7AcHyoqUmfyTBLxeufrPIvCe5eMK5/bFAE2Fks9b99H/A
mn+RLLvDlW4zBzG/+0q+lbH+9Pr5IaESLiZVFDaDx+4tUjTzUOkdL7ctfeDYNJaPTnINFCN8ODXL
W6e32Fr3IRk9Y9uRJdt0Y0k+Ld+j3b7Vg4nxOi0v8d2kodHZ4g1rwe2UtKzT8xq5HDiu9PRtSWMI
hOn4zi/EwVNyvZeaw85cbE2uCQOpa31Axis36UDHQqIwvJtVeWfX9urU7YZDbdSgTUzWeRQSAIZr
YsKF9ZPVRUfqyeGjJsyKUpWcAOS8rjetLA29IGH9263hugUiuH3sl1mzBlNPhT0SFoyRYWaXMHle
XNz0OZmxCDawSXq7jO65Vl0DqsY7mhAGT6ZNFagcbhc39UJ+Ux18F2hXYYRNKJaY/7CFwSWSlA+1
5744DfMIS3f3gDZXbtupFI53Q87iOPhvPOXVnOyH2X0ytYE8k8CHYf+5T2sG+u0MvzRbSHf1gd2G
0lTvRjJw52PySM/dGSHpcwQnhByWVMxpSkYQZfwqBfpqK9NPwx2BPkCNMWTyJ2VwoK2A60qfvVU1
K6xgvADw1ltGYsluFG2Hb4W78TpAE7mKtl3dUeG5Vs9Uv1g6MV+oIr+L7ZIFOC1YhtMcptF8VLB9
Vms17c1OfZP5jOuXimlERQMmyiUDJKvGuRzDvUtV+liN5oBeBXtb9Ui/ywryAK0cgJBJrA0zJxph
A/s9ldQmF130RN6BhUaQXZuZ9wHVs+GHUiVDPPFgMh09tdq+KYR71xQTIGPLvlqvreVKRK1kB0i5
JBeECT/aDBlfM+oAwFOSTzwnL2PwuHy6PmBTGjbqYDg3KdmVzBnuRf3uxS4X36zGKe7Pv3iitmo9
cgPl2Yicj9mAMBMF06OJOFoODBekYe7sSE3cqTm2jAIhfAJliJ51KQXaYtCXjymb3dCp/5DnObKx
arazmK7muEf5cI6uA6AEqsLW0JwrZrdWgClAkDqHlpC2XNscchydlTxrDBNosGqP8PCcdxQ3dN19
F8fDwfMCNh/tT9MaDOgtWsTt7Hlx8bxw3B1Ex7UWlWs/qYRLREfbSbwE9jFuniDuEi0eRpLrdnrk
kLnC1dWAwiOJ6XvlAZJq+wDhoj4SXS82LY3QvTgUUphfrBcZzGQUx2FN5mioJ/jRdV/t8gxy1ZJq
eFpcH01eQ9Y+e779Z0poim9h0moSwgAfxi336foK31bYpba6NAW0lWr1EC3u2eslM0VOrqTxVjbQ
Ar/dbLOr2iJOj8HF76kvHdfnjwq78RhE9fYRN8lvPeFuK48eAIsQ6zK7eHyLk5tbN0nnmTckl6+J
NLAG5x65dXoWobULqgkeX+lVP5mZXdhgW4dRZfa5DSaGmwm+ISZNGxbUbOMbOzRs67csx4MYuvy+
zlBxRIHyZRG7d9w0YtBfHmqrQBSdkr02XR2WQQFkiaJis4YdBs4IK17oH1MjT88oAfzZ4zKcayM4
FPUwHecJTbzsCEETsFRaPMHSHw6Bs87g2pxqcbDtV1kO8CaasY5DicSXZBxJFRdgM+tHFq/3S4dd
tp/x8zQFMToVVcGdALVimdh1t7Ij2FmiXucOhS+k87in9QDX69S8H4eDND0gKPFyv0y+f46DCveA
7n7GPm2QNzHnQGEAY8G6zqbHV6smf279t1p6KaUe9WtlYTfPlsG67iHvZVn5ExdueU2WHWzp+oHM
EtO/elUxl+lsCNNjb6nhXPby8LdnuWd/Go823rpquJNDlB7N3Gctruo3FWflgRo/d+/SuAfzvCAE
RRe2VK0ODcw5z5EQ4jDNNMr//RQTAyUm0lrtVkgH+D0PDnsUPQNnXn2wW8XM56p3++ilZtFuKFJQ
kx4vOFvzAydej5eAIFmCV+Otn997zVoYlSU4GEsEHtPUbuh51VWJyTq1+WS23V1v0EaOTxJmutfd
CuDyN1nd0X3VFO710rr1IVEApooGEZvTEn8IDoeZ7fA2z91+N4/tQ4Jx/NC1fnkVQSPdOKObhYv7
lLYTYQB55foREcEsecgHkkVBfcd2Lj4mvcmBpoZzl8yXcYAaUkYwBlTj/fTu2izTmebFm/RLsTZT
uPHdAvl4xTWx3G+AOQ64ijirNhRryJyzpNCKolIWh63l4YYIBNAMVNMJ3b3C3a+iKVlB25Cey/LW
UcToc/OD4hbiw0vzp46LnhFT8VZgmYPCsR4KiIpmcO8OcbuZY5/R4+r/nLygDKs2360LDNWZH1Hp
3bVrOVRSSHdrtGsco7dpXHOCd67iP1O8jES8CQ1kRTuciSg/uW0eFoJehQoiS9nwXVPwqbmjYMdR
CJPDsidv7kJ3kx1CUXJjTyPvLy6aqtFg7dMq2gSjKLjBzWitmcr2OlFHwbsWeDjUx7p/TKeeh0Ne
KPy2PdYAemV5byju6FZJrC5ByIZM6o9DsI9VER1ahPWjCnrYWTbXMN86ebEK6fNcqmG5FwBeH5xO
ZGcpgmoTfctg6nc1MAryN9t0yL5HQeKJvzNTJY8dFfMPBobhZLGRVgEMR8DxkL4N6ijslwrZy7b6
h9H3Di7XBXYgvPKmvwxd8+C6isRkcVqB9k7KzKKe2PibRooiipYTphE6eBBZd4ZjuO+L9dn1yacq
30oTu0MTBZ/+EAxMjFo2f+aFbk2XJi6JL4nCVEuEUUMickyDG4yS8cb05p9ZUnsRH7IAfs/kh7nC
cMxK8VtYBRO27JWnfzAm/ZBzlWpGQZXXYl4UE9ettAvG+CqF4mXOLA6yI6yaB3yb8a6KU+gKkX+K
1q6sqtcnwlgdY/6U1IBy2LmzVLCo6ZvM+QRYhiXT3GEU44AWWbYH8QfN4LbRubq0ffDaDYvP+Fpf
5Gj4m7qJr7k7XRpjfI5GRYvzbL87krIDbMB7fLhg9Yo1RFKs+/KBzUBEeLbLcAp6XRwA0Lu0eXPL
mhoj0oMRl1ApYOrW0FEZq9Vf/oCo6g5vqSS4VsTtTayb61kysZHp1o39HlvW+va6b0ZOnpXFYpuM
bLbpvbMwC28KgTI5ze+tI+/i2PrNKZ8ulf8N0Io3zbIefQFKLYAyJhARfDsV2671XsmYWpupAX8Z
xFfAHT8rhKSJvDjJ2LHaWcxGUvb/Ke0MFGwZa16i0Dejbf7ydm2ZjBHJDCgds9EOgznwwpadJ0CD
PoFe4QL0TwCMUMLyyGJgpFXt7EFJSBUirgWqAg1+hoto7S1noJWJDXhn54c4/sXkz/JMUClYTRBU
uE6kiwPYIyOZmbR3aWPfYYqMd8sbFsjfWluPGbiCzqqm7UpkS7GgjXjS8fJvlIloXvWUBUlx1ZBY
YMfPdU/iN7NT4xOsLkzCnF5DUcXUwxmfc9sOZKdR8PzyPkMiOc7uNIVzTuN108mbpQR+Fe1bvyMB
ELgYO9VXajZ0oSjcYFRdbFooWL6evxs/Zn8u4weB+aMV96XN4IJM9R6aETY8C6JUTA9v/OhV9V3u
N90O0+62HqCgtC6YDRaIEZJoWJq8uyyuP3COsuR0yTOW16LDJ17W3mdZ386Ep7rJupr74I1scIFW
JThShwdVmcE2ABaG936vF/lMVpcBWBmFtkFWEYSyEjHsNVS4GgcAfQ4Rnh7FjrrzDnX7mEkHx7K3
y4hnEfPBCNOT8PI9DFzK+LFVQkujh+FNgmzaTF12Hnp9VxGpCYcVW5JMusIyXVtITU+5t97JSug+
ccOygEHxD9ay615Pl8UT75AGwpRvZL1P3nDosOMIOraic6CsCy6h5FSXrNGZT2ziggx9XFvDEac7
w05WYLHDtKhnKYgtTZNqrLYNvr8D/v+X2cf0v4odjsVBZRv0PzLDlGqS1zogMDWRiQa/MrBJ8f5M
47JrE8xl7A/+tIF6MkaCg5KM0Eww6hCsnwFSeu6F/iic4KWZooFymOpKdBCd6vU0aXwmy7NFUd00
xORGav9SDTm8MebdJGRgqBrYbWSDPuX5zjelNH86zAJb1izNMUZuMwz7wo6PzZG0+7BscJhM5GXr
ija1GiDH4tzHDq+IOVWy1SDNKORZHlWLyz/KfrKBN2DOafJy62KHUHqK3GSklJCxYayjH9E+k+R/
LCbzidaP14Q5gssl01TlC9ll9HznPc3m7pZWEu4NIOLzKvoCTPBQ4RcIu6wVvBx+i/6Fnz8fcPbd
Y8jrZhzbrOZrfL0HI/VJZPfEkZYGE2WCTms08y7F64JLOClwOIiz7/hNuG79jg3Bcrxj5qMba+s8
+19dbbzaruPhipqYm9uS+X7K4ClYt+cLp7caHuN6fHAITDCKhW3dFOltwbHGhLTbpIlJCWfBKNKv
B8awJRqn+2KP29psx12QEwQJkuiTmxeNXCQwsF76PyjCh9pfWrC6Zh3WdXsA2F2d3IFYu8uuq2z6
PxNbeyFjrDfeFO1dG6hTXg9EvehESirj1bkt3PaHrSvu8FYczEjfKTe+r1Ws98nM9EurFI4Lc6Qx
tbst0rLmVuHZhI+zvWyfgzp+t0dAtHOy81T+jFfyRoAC2Ma8GQfVMGeRJLF6ispGmpnUkn5ri5ke
vpds12nK5wjt0g1T0FU62due4EsohC5OTimfNduabdpiDeaKOciAWLXqnhrC6Clpb3Ol0zgDXo95
olUz5ojEOlL8ehB4HS4wzrNlYrruklPWjHRSdTR04kh2HRyec95Td9VPD6o32YuxlQ4pGD9YvfNo
SMQNhvWiib9LL39ggWUJDDaOdpEnWmY5i7UvrCKF4uSNG5Dql2KdimWu85Q76Z/JwRs0ITSLMpmv
XILJeI4GOEpjdi57jVrmHGwBaTZR2MyR17cOSgwjNuHtG7s4uhw47Idszu9RXikc+KNNs0I2ZW++
7+Bkmq/KzOUIiKCEmxiNWOe+mZBAWEfQjWRDtt8zF6aqxfuaIrCmZN8iDnI0D8yL48aNhiH0TW5e
lRlfgfl5MzvrKZ3TS4AZoM5cvXdNJu3gPFgMsliaO861oX/UC+AnMQZvfujQKgYkj2xJBIvOaRdU
pac5LZ2zVfgAPFkjOdLagpHta1JUotHj9TyYB/y6nK3T8NqVTrkvbEAiBcaFIXsQINms1GEhhhGx
nJ2ICh8REq3/o42FgXL/NVasmwvShswtWaXUqthXHaPqtuUarU3jOtNTR02rubEkJbz5KM5RXLE5
ZdEUZaO1c9ISwPIIAMomu6fTEntLoXdTIu8ZEukNKc9TxbxtWWKI2cUNdk/clil+5ZS/YSWIgFQO
W+CqENgUe2/v1CNZR+hDe7on6CuGc6tx0eASwQCQkiJL4Iu7VK1BrdqV+XolqQbs5y6hJYMN6Iw5
11+4xvEYfbb7hMpyaPaFdY2NpMNEZkVhoL3dhBIZjjRH4PWbD2lvHScHYp2ns37X2OqsOs7BdIJy
X6tmi1OPMXf2kcXGo3KCe3Id/Q4LblHz62PJpziDMCMrvtyVaBKsAK7YDSP7CPlUJlOoBMdMlXTw
Sap1Om1faPBcQsHQ+VC2bQe2Pr52XRTrHoZGzhBFdVF9vT5Vvvhh4bJwlmaPuazouA347Kemdlm2
cdS4h3kOWDvaSxTqlrIEMAZhk49fC4O+ixdV9QafahJS0sAetqDDihkgsFXqg6OR/t6aFzxY9sHw
iuzkNS086JiYpht4TigajF65xa7DKIN0DxHwYy7W3pASU4JmKRDDIeSonLB2qPiSVo8zptONsCOm
5imnrB6vmoCpYWfU91xZ8LjG3o46Kn8jEtzlndvKXVdyjVKMEtjWX7IifSs7U5ITsS69yTBAfniN
aeIFjTmn5ZNS9QvnN3urlhttgcCY4qdqk3l6nNzaofnibkDW2HFva0LjvczgDkTWfJ97GUMvmlas
KseFGtkhu6Z3OASoJRk4apde3KuYsf8Gw+1tvIM9xnSwEpLlnOjP5sKszXDy0JcPLmlSdNnix0rM
T3vG0WvNBuyK4tGL6ismIJ/L4v9Gi5dvKw7kndzZfmmdiYFkW38SwQFbAvmp4cvTpoYhB06Sau5N
IQe8CGW+Htl2uDj0G3jYdfzkBR3/TjXWr4JDyF0L8z1DEI3y8QYD+RhpCuEy7AF6mjSj/OTap74l
N7y7zvpNAt3c+C4BDSfyxdYeDYcSP3rK+1I0G6rtHo0oLm+Vi3vXtkAgOquDGtAtfxkd9oSCfOdO
cirfj1HQ3tMBqM9Omj10csTfmwLJ0x5v/PBRy/wKgCjjoEM5669JYGy3ydJdNSg7DLfTD3LnGG98
8G3zAJ1NCAaVmRW9mAXzKBu5aqdK731S4kgy6T1l4bUvUhIwVtSYR0vOr00BwV7jbOdA6H+H4HGK
jexg+fF71xrRLa2HRxMfHXEiFm8DX9v07aVy8adGwu1D4VvfQf2dFAsVvCPW6Q68ImOGlaFAjdsO
INpLXmI3T4zmy2gJWLhyO8YVx6SY7my2pwr8E1q2Q1ttjOtPYUoKh7FzuJ9Hx8kznJPwvHNN2cqD
kaSos6L8G+UBMBizExb1l5Xhc1HBUUNtOsBxH3e52WO8TlLaShR2BA2Khu0BOVgVEqQMm2RMN9hv
870p3hxhE94z0Y5AOn94k3UtoJL3czRep3ZbEG0nxdj31hORO8Dzkr9wW6BfLjAUa/ZQFhqW57F1
sksya7PL1I/JLg5f96tp9EPf1+YW+j03zW5HYwe/qzk4W2MJGCO6FkPqfmc6HvloYR1MnVVkRnxv
Q7Jr3xG9Q39hlJvIX+Usv6Mj3PNUAuiP3OWqECkqWK78MPVYmNHPxpzSyy4OmhjJ2FYkmBhy/enn
kBs1sc0twhUK3BA098jleCfo6+Amv1zzRNYqgj5EJvFbo+4pH2Zfs61b+uozINi1RUFtxqTSgluz
Qf5GkTYKDPEY9TdzQf2dTG7BaLjh1PjXZmP+RAhQLa2lY+xIsOolvjLs7mVQP061bK9S52UmIWaU
w3DrjX62Zy8saOU84yP4oLzld8pgvUaLu1Ul9/8ZB23fXJdpwNFYkXfAY6arRYVLUISVn897RALA
SKSG0rn4tcyKzIDFeTQ0XMSBCmFaYuNGC+qTMQQ3Ee2AYvFeEPQX2PoM5ZFX93ORYtSZ8pPJ6sHM
km+7H7As5Cckgdde+AyfXXeHm/xap0wzejDEOL9cCuWzBOhrp64FjvxDHs3vMTQpSInGbW5yy2gg
0C/KxjA1rjvMwmI4HW14If1J+Jyv+Gq2bgF4H1zSyZyqn6kv7k1pJidpLHt6OcIpwTvWDMzSinp+
rXySrjG9yh7g+G0y1L8UznY0NOC0luN4nQ/xNawHb6OK5IlaCasUzzlJ0oekvXciSfaG/AxrY/mF
XQvzlqTg9CDlimBjAjtax6ZGczOkvsH7Sxw7A0FNtG3LlaHezhU49CIsFjxh1L9hA0wGFsKFSYXi
kkisAt1docjJUmLzDI7/CIYRbaiLnQ3ZYiIr8bLsbA61Ga82GDzGeQOqS29RClP6VwupgCijAmJF
Ao3RfQn4nfWlvlSLuAvyAvv4OH3DHP2VhuI0WYZ1sOIcZ52wI7H9R0SaYa+9cOAGt13a4L1qvD9a
ZC71rLZ4bAkzJ+xut4TrkwtSXLvvtaI4HY3ISv70nvlKIJx6OuJOjMc8iP4Yq1JKoSYvzIpq2rV9
sk5QeuYlq0rAJX5srEOUzQ+s249+mlwnXXVjoydQfhXjZGqeBpMuPsoh4YtChSTVEFHUEP0MgbfV
cjDYc8bEFNnXLTBWFqmPZaymXdl1r44GeRks+bFj4xkSGP42btqGxN7MO1fN0Jdxgp3G6Zr+w5to
Tq0jCjL6ZbG0UGi5qox+QLdtQ5I8OuqFCIOBZaVosWs79TyEsxy7TWCWTCvpwugqeUcd2R/XHm5G
/yWyYPwrrr4bB5WBKK54d6vpIUt+WO1gTxXTausEuNGU8j5p6QxKbfkTW7ENpY/OYhFjf0qYIxpg
xegw6NvpLYnYYVgXARyREPv00tlskv04jLsgzOzltuwTStXsZ7Mo0NgxPsbLcFOmzU0mBFku3pJU
MwjM1c52FQtoD7Wj1QYmQqzji2n/dlQbbxZm8wpUU24xFlhLe8fRfWLaBokv349DZ9Ajhlc8G8uv
vM0uuF2JuDMRWRuWrM7nWKRVnmZ0nH/lRQw0qXdc3UPhskPDMsebUhKgcpx8bwc2TB6u+2n3nGKg
D1W5tAiXrNUY8buHqWcfJoqGGKRhNhssgOrsV3PYT/FHLmwdYt4YgRTRqMJ96iofqBodkbO5Ggc7
Fx/bhunnrW4wkBYZtFmnOq8Kmld9rf/ZE9dGP4CFy8ypwZxuTfSVwpSmNwHkd+7oT5yHNXSfHtQF
K/o5AijjEewqrQX8Lq1DMiP1n664rljBlpKtg9lErPQQyYQXKKmf8BeDMop5wZIP+dg1p4kN4lSf
E4y0d3NrWjuENjxz4zEfCCm4AMg2HkehL9NfWsEALvDG7YrOehAF+rSZ4N1RpOOX2paQo6sEQYaz
IDPwSZdr6HqU7Iumrrk4RW7se0rXz8UUvaiCIdrff1OgNYmdrA/7+yH4SXytaEHpubDlAj+MP9Nq
w8B7/YlxvudceFRrqJtlSHlO1//791OvaR6AsT7gEdbbf1/F34c2w1UODOIUVW51XtLgtkvjed+u
L8lp++qc5X55/vtpF+UjyjcF92N1nXdMizZ/f0IF1WAzY9QJmcCQIIck+8+HGAaEba1G33pcg+SG
yz+YglCx4Mrz93v/vht/P/z7sv7ra//8zv/rMX9/y38f/b8e8vdrLc5/kqjrG/9fj/n7Gv7rmf/j
0f889X/9+98f8e9T/8fD/9cz/K+voSvwelyrdw+NQdXTf70wMsb02q5fxFGBre7ffxepT0bq7+d/
X5SDirhwGf2/X+zv/xXFGPz/35bsbNqB4Py/w+4/vv+fb/2vX+3vp+bfJ/nn54/TUhz/fv8/v+Zs
7yCN0CfoAtIYxiNztVtztFoQFGzfizR5jtdqxkJgSJc97neR0FatojvfmPWB1MILynnOPtM/6to3
gDC9a0JU2xbHEBI1LgrrN2MCygYe19HSRvk5ZW+1OBDjFQNMZVEjmy0omTicpU3TVTn6ZMYJ2aKw
XHmmlIAK4Vyz66Vm1wDfblasWqow6LV/yGh+P9L7pVarMjaBacJCx0/q1nxUk32MU/Jrw4JhtO/9
qH7KbtAQXllQU3eQsMQaVbvpxzhsx+w161g1FJTnZMKwLt641nctPa711NrH393c23umNV1o552/
E+SaDwC+dwFVNK+Qp9j+m+2Zu4x9PXvR79SN/fkjXlEzeUBhRWB9sU3Vw/iJ+4/B3FzdtoHTndRQ
poeAwCERh+prQA+29ayOACWRYIahuZHWuMcAI3cx5y+ksTsS1TU8ULQoUM/xnuQWa5W++3RbTtqe
0O7WtlfyvNdftzXAOb89aRcv5FCutosh1vjf5dHqVleEGskES49WF48EoyVJhvHsm9Z1632T4qcd
Ondag/vkGD3WXVmLf3tcglemajOgDfEZZzlI0wqFAebZJhCM390pHbdx/h7UCFRaoGwg0zAZZV1N
j9hUhEMKpxcIWguOde/n9s+0OGHSexXNeJQSqfEXPSB5zrGnhDPYNBZ/1hfVDaeI6h/SDuZLO9/G
gdtvlSIKGlkjfeX1XTMpAnkZ41jkUbrVkzsNVWybVh7FNpO5ZZ2jsMggHScearIm/DlY7FTLy5CR
GTbN4J0M43fjGL+FW4sQyNxV4+EIld6ERGCPMrQj6+CQ0OKNGAxs+GK/VpmZOkZ0a1gO9/CHQu1W
9GYQvtxYwsTgMiVfdL2n5zoFfkunEnVnyRb0NVfdDCUZQzuVR960SWKGeBxX9FzUA+FG5xNs3Gkx
o0+It8OudtZmwuTTqqQ4tqkRbK2k5ttrzb6eqeuiGeEG/qOhfD8ccVjST7a66dgKJjlA3GYB3Ul+
xafONFv9r5QdNz1b7iptjSMsXfaXeSCujIyf2qctTXbLqrxotolg082xeGED/NqDwqL16hU5E1wR
zoxNNFIhUHt5WEYATkzDvk8UCxdnKcneTQbpZJJkV7I4FAqhv5rgXtR9GlyMungIxl7tIbiR3oEx
EbfvZMYmQmP6UGlt3Uo3+XY62R+JOALLdWGaeFFEnGRG0FG8udCCvmKXa683ek+x5dAO0SwQQe1q
4xQUW08yJ+B3WVx2Pw1Tpl1RtS/exKhrotOBTBDvfPtFChYUR4JPxDiCDcBDGPm087XzsVbKOA+B
c15Yq2wBnu+qGl+9AYfsVZyyAvFhhlC8S/CB9RojALqSPqIYbJKMU3aKnV/L74+4EvSGME15xZ+T
98Pw9rRtRzR+MEZBr0g96007Sxd67NpD9hvXM+XiGC6JduRk0dIFy5twxlMXMEQx2uIJHfqV2zeN
OxNXN4ywfG+C8pt8BwzniqwhXmsvl7Yz+7AlGLmlohyaip8Qh4xrRnsjY1+nOlGS620tdsimOV3F
tOtW5rPGFNc3a1wWY7OIWIJn1DsARb7NaMkbgOBCr6UnJdPzZR4C3gGG6qYrn3GS7xhPN5i6VL9p
fX3biPa16wJE9xkQgYnyTS0C1eMpJqVCmAd7Gk5sAKdrSfNi5uy4RkRblYMbDgDXjHtAs/Kw6OLD
6PPqwob02XXlgx5rtggMoTfxDhMMVXoTJ7yMsTj5XcYtJ5P3g1vjqJlo+8iQV0zyH6hDwRX2yV3L
3PggpdNu6g8zjs6yZjy/AkvtaoFBayRPbT3uYYHIXT1VMcYhJkM5lZeM7h+HIH8RUa82Loi7Q5Nh
XSl63KGm9zww4sDShRtu1MNH0oj4OFntc5nnF9fB+SrRRJdp/HC8u9QVC2ZQ9JgFHKNbFPlmMCQ5
K83sKF/nY3lr7Sxt55u0ToOdMumXb8ZjayDjd1QelyWeBUk1btMW07nBYMOhjktbUulmOeRuyvHH
s9xbHOLxHOBPTxCx+UO81Ba4JSf10y2HuYt9G0W3OxFjpNsMSuwV+4/7KHDuOB4goznGY2vqoyz2
c9xNN4lLITA0gGTrI+/MlrnP6I7CE8xWufHJyndNxm2TJj3D8L1tVr4YcfIKrGE8KK/flKE3Oy+l
GCVzGrYGAE+Y+xvp/eRKeYxaGmcV/Yq07VJ0ip2Vaoth89AKs7wy4v6qKI1fNCyJiYuXUXn2+x9F
PRpDfY2+59OG4A/OsouJEAnKb/BnNzcIuneIjRvZ1n90m/tnT68ca1YsvVg93NNz4HEDI9IO66N8
Y1bxzf97oT9xIy0wh7BnjBjSkxNBvPVO9Rzfloy2m0ogeuQQDvLSwICDGiFcDQWxD2OkVOTLYOsT
Mh7iUwSlfhM1GEJAfeEmH5V7j0BmS/t5FAFyQbrIU9I3/sGvmXS4MSpuTSiF2R9z2Nz05G35/xg7
s+XWkSzL/kpaPBey4HDH1FaZD5xnkaKGK73ANAXmecbX9yIzsqojq626zSJgoqgriRTg8HPO3msn
CFd1bYNEa6QZnMxtw7S2RdgzqBoMfoXkEUbilyVZ563ge2Cgv1F9+ow0cpgRL66jfq6fRkGkcrOp
RsfZ210PK1cDB0FYxKxV6Y8dlIdqtB6xJopVMI4V+8FDhcn1qEaMxnodxitfojuAmzSrp6JgUDIr
BxMV3GQuI6Q2RBM+IMWVJ9nVM84ttlbS2JkZDohep33xlTLV9rPxyrSFwUJofZLjyVo00QVWUgSL
Uh8vcZgcEkX8HNIZAjg0S5Imysi8Cj0mFRBWMY44H1rePnBCXmEj3G4yVPlWiJ1RNutwwDKuDc1h
INpp25p5wij2lgyGhCNkPqRqgcWHEaumxbvW7B+QKhCySwAKkxRo+dICnUI/JeOriMUGh/w71KB6
poQHoVRInzON22eX0KsrOupPcB4OkwVEmWxHYh2iVOcvIzMrVyP3X05oxks1SXC5pdCHMG/1zdbY
uEbwy1AvnRW9GM0VGTattD4/ByoG4Gcy1M+F+UZy9sHw0bX7Ix0gEr8x8xLk6H5CJ6xmiRv2+8hl
I+2j9QnH8i1wp4PWSkH7ZArgryHgS/OF6SFOKkMajkNGQkCvzafefm8M440c7DfCDYuFZSbooENt
w/Qb9VXJDpMTfBWXNKZUgQ1Xv2GyjIUhR/aQJkITsN0m2hb8mJn2ejPLWgN3YT0ZQWO7ZCybVbO2
jeFCs8mkqk6AmCfxSzJhk2Q9pG3K4Fu2EbyXWBJlUGRHK0FTbNQmZikg9gQRZzP30hF43SYOCeWG
R9IDbqvuM/MRxVS+tU2TUe0sq6NtNTjlQwzLiLlvq54mgJ+Ybmpz1wZusEQP8hOI2kK+4FTLzg0R
yqsh2xtEobPrYlDcs8VbceLv4pJ+79yjp8C525gkxZFvnbUI9JANBSw8vndpK9fZd7mOXIwgnY+E
DB3XCbSX1OzXRWNKVC59R84OSwp7kG1hON0V42p4dmR4FNxucy9kk513PfoMvf4pYDIynS3f/BsD
LYU6syb+Si2EpL12P9AC0TfASna6peiBRyifCaIwnlWIJ8hWjcZSEMnnvMj/eNgGotuD7qPZjv0V
01mkHzVLda+lw4liOcTTDT6JzgOVX8yM3tf1aYsMuLg4gctIubM1LMY8pNlWXIZsKjCgEOp8/1xx
ewKpgjHnzJAUuzy8HxrUfwtUSzTN//NzoCwJCo3FyLTvn19XpWWNAUA/Cy64VQef90oesY7GpfsU
dDQwb5njdqjK8UFpjXmVVkiqVhh8VKITM1RzPbI5vX+4f+QO2Rt/Kn37L59vC2tHwgKCWdNeTWD0
XqAuqOXI3GPlgTF+qVqhFhnqyY24PVuHvTMvTJ1+o2+XC9weVMa2DE45Iph9e3O43R4Nuc3sytOe
DXqA3M2pJPG625ciKd8LFXpvPTJ0YLLS2bGz9F+yvsE/r3ngMUS98qsh3ty/bIiXfViVbxMj4o3r
lxaGwdBd8bM86uwyPniFAszENm7Ew7F1RWkffdqXSw2sx7VVBMgiCTDfb7EIFV2CF2DQT6aNWVy7
/VEIgiKH4HYIG+K+5cQGvsXZ0fV2fTWzwL969T8eWHrWXAvEXvhfYkLfQAvM69xW+97zkn3vI3xp
40I/Sy2IFllQX0wRqk1pi/LZL9VLDVjuVN8ehTHetNJzxOH+JCBigAcVzTPuQWrTpH4IB2hgoD7o
zj6phm6d6U78UHZaubQ7ZT1WCWrksGYSCC6IyjFkmhiHxtl2reExw75GdWtbePgLi5LfQZVSTt8V
TptymH4fLHtfNDj9JJUn9N3ynU5/g6BVlvh7cNKOQOe4A7LhmMrCvTQRTWUMjB2NythGPJahNZdW
s2ElTPfSKlE5CLvcetpAZGBMraiR20et09sXrCb2BTjCQpncBbuMS76s7O4lD2HGhK39Bg7dXtmO
Ma7vDzOBkpu1cpdi4EEDZdSPbcwYglSDaHd/iO7VXbdj950H1aufxMCnpWQ0kmvUDskgnpIgKag6
EHjWHtOFmPNFZDorSPpg0Ld/0pGa8gvXv+Ob9faTr0bSfOUj2FxvH1Ztu/AbbNYsV9XJvh1SK6hu
AZ6w3m1cLvcnrJ57I5oZnoFEsVcBs9q+G9adWYyLGMzG0vPlcOg6ST7MsGzAqBxSMbFt6bKLkTjY
MIu0VCB7+DDsg4eqwJVLjMIpysviEgTdT25CJQVT7rC1lNoehOStAHPIH7eM51behsNliQac3deR
Hpe5zavonEDVW1LbF/s8L8aTS+jOwsWXyZ7WzRhHhd6SjO5s6bchxgXuk4jtIKHMkpD7dyr04DFP
Se71erf4pFL+MELRnA3pshImI3fFEoKEk8by7LiXtMrjx/thkJG59RyGsnWE/NMNi939wASh2BEW
VOwchgG0PVYU3tYteyg41aPMaAyH3dHTJMUN07EDCYxXO/a97Qgy8FDzggDjEjIO6vNoOIWHmCZd
hfC6RlxyGcUd7YGFhsHy2WP+zhiMeiJYdliOHwZCHPVSMqm0mi8Lke+LSAgVYjfF2IFtjQ7ceS1c
Xz6bXSY4O02B8lVRHgzNtNbyBMZVNBgHNRS/4numh1s7L6Q1F5scR+I55dxOLCBzkEGQCIQj23ug
SsdJc4MNrSlj3ytdp8VSeVsLntzeU/I2Z8GV1NbTWvisg5mNPJk/ZP5JqD269ML74cVfsxA8dsV0
XHpT8HA/QKUjl1anymwt7YKcxZx1Xmp9k8U5DgNOSsSZJcCYy5jjRmCjP6fTbG+VazZHPH1UR9Vg
XXVogzPiJom/7ZtyX9wO/PN9MxivTln4z4XruCtTGxHEBb32hO3zZLM3JVyNRdkNwlUh9eSlcgu1
Cyqxr8bsq+606ISTOiRBFjwTmwW2Lf40nDS96C8skMYmLokpRDHTv6VJeRmglxMJ6gMFC7V679AQ
nbDYHzGi6ysYy/1u6gz/1LjRVc+E/1TXyZqpe/sAdSibsVswX8Yw31JiensjgElhTJi4mC9TxFs2
2oGUIS1sao1YcasiLbXIV8BPtEd2QbjkQ+QXdRe/RWPRXtOQ6U0SRQnR1WFPDI0FB1artKdME+YG
fx5kMV1pTwUKlaT2r2LgffZ7bMY2Z6qW+rfuF2R+s6ZZbcHQmXRzD8OUEj7lompQ3p5AJCryDQQZ
sNcqV8MpiBr0nreD3svxhMX+mhnZsHWL95TyO0WzlaQF2FCov5u6t1yYZFxeaFnQqHLqPvJ+0jDo
WrxERCtJLCEzFIfOqVJ6ekHT9t3noTbHsenjC04pwXx7F2cxFrvbIUc05Oh6dBn7FBQCTdRaE5xm
ox8+0E/P97nE4nL71P2AwRrOfhoLpNq9dbgfkom1LxQWObm3zwV+5a5S9OIoJ2N953vF8z1AimZ4
dr4fZIBEo89dgiYhTe9N3ZyWV4+L/GGq6O/RAYjWObrzNeF4QDqiZOtXARtyLDVEu1jNUYKXgXcS
DXhJMCApUnKWDmFOKEVIErh/RFeHHa+PF7p3/ONQcgFbrnRXYI0pKS2cRUuZxM5SkOr3aDOOHDWK
RWNK9ce0LNptOwCzuz85xqgkrKHDlMtEZ28YEy35+4fTbTXK26iBUq9AbSvdItNYxdt6KOXGqixM
X4j8avCnLszhoFvETlQsBZyAczKR0ooEBZ+pLHra2JkD7OHA7pFLN/bEHsi+9yo6hDeQH57tjsRO
hVV4NvlVdY2gAMzAS/Tb0Cvi/YiqfpaUdkriFmNybh7Dr6ExiwUyXkCI8hcLOWzI9nWIDIJs26SZ
x6o8+WO2iXpPHnMitudxSaYKOAh1rKf8j0Nc6ykbK2OkOJiyo9akwASwLm0JNK2WBKEStWqUmwrp
0WLEo7VnM0Rd3LLBn7r62XWd6EebxmVL8x+ZOpNcRQGIajY/DHFoXwZVRqtQhtjGO+sBGkcBVhVA
sgQsfu5L+C9GoRQ4lLEXa7vDrNfdmhbsWWlJVvmK2xF8N9ajESka9AJ9pCiXivk4keoKSyVvV+Hu
kMlq6x5F2cmPjQ3bpM/eT0tYpCVdzH8Lq2b0TXKIYBnSZ+8DNrcoZkwqQH/PefydSoG+aIo2TI8/
uKqqGWx3Y1E1Hr0TjJvcTdf2aFXbaMQo35NxrMD/UehjK2slkcx6vZVOWq16d7RmWYc+lb2kQDF5
or3LRCOzGGa0a0dwZeZTfagGqlOJPJ7h2KKuWHKVbxI750YL7AOgPeWQ0uHiDJXW+FwbU3Sgfv0i
UdhYqUTthjHPt44+2ofRwCOSQX9e3zi/tUWAFdvU6yC0Yd5jsZw3pJdOdc4HDJOkn1k7YRZfnJjv
aU7ItDaBlU/r6JC3Cyv+jIvKuypHufucJixlb7Vy+luvWBr6bqA52UbFU4T3MQlduu4K1dpE/k3o
bjOzcWZB4Bz8NI2WzG9QM2fuV9CywUtG86vNWqAOxAd0Uan2udGdAuk812HBErav++MkbW3PBZss
O4CeEkNh40X4WvSG2LugvGpxsEt0JC0gk5iAk8HUxt0mtoHxo/lcidKTa7JdvuN+E4zysUwClMSI
gOeNb4EPqeloTVOsLSPbDo6NbTirYUAPFQn5OtkpAsS2AV1sAfoIDHa/lXMxMrVufAhDTeowhWii
76zpP0L3gE8UMHLMbCsrq2VpWuvKQFOKDfaMZcsO7F+VJWyUbS4rjEIURiv74Jg+DSubAihXFPyx
D0EoFfFcFcVJofte42D9Zjr0GFtIfTRQdnnlbu2GvxzIoU/AM5u+L54sv96yHQICEdN39/ea1T47
pkNPtE5nbdp8hKaz5P22IMuFOBqwVdKmQls06WpbkviFdfGhP8Y+HDgkZdWcFmZ3Luc1XNoHpyRf
maKvkSMWZouW8WA5nD4qGLdRNgzbjN//0OfToax1bsJsWgONtkmusLmgFxkkcgebIePMjdo9wOwV
e+/s7ORsjCJ0gI0NLLqgPWOKdHxSdlIcDZV9Blp5aPq+3SOAoM2mxU9hn/TzzELXVYd2Pit9QCq9
O2lr2WoHN9KLlTuk/TKMk+kYKaTdtLlI+QWXoXLjqLnGDqREDk3Hf5AJbA5fhwBjZ8s8AOuUau5P
SSznDPg2JpnIJBvJEGRuAVW1HbFGZKbOQ5B8dojWp86CuIv+D5XFKhtzf2t0/i9Xf8SV3qdsLvym
urLKnOwMLWBj0DWIH0JRj+Dutbc8b77wTaK2DhWhbHD8S3n7N4CLrNp+Rp2Rz41WP6ohsiAKtLsc
2z1QnUmP190w/t4N0bGv0ncH8evWqZo39EMkbzvh1/CLipvhh9FNa18ylfIs3qMYjR2dbMZsgrlT
qn/aIcREcosxnFfa64B2ZubXIAbT4N1Q4xPmCVq7Ag40fLjI+Sw0BUJE0bLKG9q79mBcW+06erE9
c92K+3WB8j4KUAtPNWn1xbBGs5QJY9OzZeqJz1qazXhWoRGuyMDABRv5zyKtbKYNvEt9V87KkvGT
0KezrYM2V80NupNxR4PsFOhls6Il+Mb2jYB3ZoTTbTBjN9gGXIb5K9L0IuwpWGW6Do5SjcG9IxU5
TnERa/q588QpNYP36MadrgkCWDDrWjDzZCsyfhf1OLHcTpeM1Las47ateSpcDu5jYuf+MvVy9NSF
DvBcT05GiHPKYld2L4NpfdgfKSltbnIgFP5tQhxMetrwziZjRzDwJ7kbSwMqZFj8ZG0d42YHascN
fd/doG+p3797IhUbqwOgEaIus8hPO6GrMeZp/ql34zfy5K9oFKyzTvIRrMaIQG4KPc6G0dkPVefs
+6D9jkLserStw4XZmARohGoWqOx3VydjilXjC8HdS2Mk5CLb7I6ZetpQOUUWz7iloaOJ23reVNUy
qbDglMyUdBdmeKpTwZbaK9GSvxs6jqy8OUc9dWNzS9wQWfHu5/mFTfyr0eMIlhGIiNo7+HpxMG7d
R4H3vyzNnwDvMuT49uh5p0FFaJCLzdRTxxGNuxgDvV4yCUN8z0DXLBm/j/FXn5ofhkMnQqv1OeFh
OPgi1OmlVv5qQu1M2+hoOxV1mrML7Ih0hEvUuoi9K+OR/Yi5qYZyBctth3AuYCvYPNVudHBo8rCP
F4F/DErzafT8XRNA8I1crCOkIezSKkUS2gA2hsPO62HeUoeX0HY4T8BV26uUOxnnf4TXa6z7WTCm
SMG6EzURlI2E6Ez7dy1g+SjdzF04a1aobWijWA5xwCLfNy1MwGjJshsv4UiqwKNA69g6SOVtk1tR
MGjjMjT8D7/qu03RP8WwUSD0K7hHHc5FeiWZVPuI7JsyAmEVI0pGxfmsOoa1uZ3fxM9YVgFTbphW
nhwuM0ageBL1RxeFLhEz/c5O3Xf0S+Xc8kAWO4yvmdjhn+rzgwR0BiIY2riRfyeNEZMC7B0y5dNW
H1quxEAmGxURQF+7b0lbXssIB3XaMHPJMEl2GXpbQNGzSS829ZR8tKFk3QtTNHW+9eBX89q73Wqr
kHGfDfvMdlvkxATn+Q7DPypOkwpubVaC0xnEhg7+rGrV79i2CUTnpkSE7bITydJ3sNXLBmQ6kYLz
DJXPFhl24VsdenPBTos8sGoKEIjYyTcRxvPANpaGB4uuaramRNLKjHddBekbrl1EHFW5TcL3tvA+
SDIn5t7vPnJtjOaZoSGxS4iDjz2CO9pyi4sD5FXpftd5/3PbS7bN+DRayXthxu2iKtApRpG3F+JF
i9GtmA57Pl0H2dRwlY7AqrnHqCEmzrBHuTDp1Y8adW9RG0QmhqrDgx0daALsdR9qrsbUNyUPkcVU
y7GCEUaUy3RrSGCV6Pl0bl1bf7rFJtML4baqg/utmPARupMvC+H8IKQsADAYQKhztimNQSaMY7wQ
8AiS0p9MNJXd0s5SeUDlF1uEFdlBtTRKBk/xZydVv4qZNmOLQ3MxFPpWk9FrjVbcg56loR246bVr
DYtHreXnqZCKzICnvMcvZoj+iskCVjeIwSDEMBCW2tUYDUYIY/5Ld69urhWIgJy5HFp8OLArVyY/
N7WmaziVgCAbB5SnnyxBV7RwRkxmgQMtTyGoFHVFwg5N8yD56gr41gHRzDMyH/yTV5YA5eoY78Kz
k2rHwqoFAzk4p5wOvp/cm4/VbbMF2T8oTgmnr/arNOxZnmcupO/9lAlwkC4R66J2P6qS5TGw8NO6
hfFW4RdZ5AGBflr0FSKg2WmO5tMiG5m+V9nnyBahhynAe/rpBpTTZvzJDqF7QNHL7blfAgtAZE3/
WmvoDeZbRMUpIbZNu+7G+JjWVr5CQlHPDEM+6lpQExoCb3Tq5XdytEpSNkxifOaZQqba1+GJm8XM
ivkjN2waAfJ0SydIwo2kszsHs5b+yolQKovuQbTOxe66H531jJnmbX/XYH5GrqSa9sUaUCV5kb3W
TaqxAuRN6AA+TQMmck2N3xzKwtkuoopdoqMxzRk3Fe2rhcSBsfDbblET5n2upXtmYgW3m94itw39
GznIii02+QLNtGg8Z1j4QYCFO6Tz60TtxcjFcHAU6Afbdz7xW9xUv/E2x+6HzyvdyCnMF1UsXntn
uGA5Qsgz0FyaEugQtn0Ybhv3plDNGnccsikjndcRuQfksgAEiAd9DeUUb70CkEVe8cJ03B+Lmo0l
rtxNk9oTYbdn23Kofe3Li5o9tsilSSaYl3ffaBqKrbLCdwQ8+o7AC06SOJhj4A22pOfS1u7KzaRj
D3f6ZG0yIUMqzEYTcdmR4KdXBDxIisnwKqZiFlHLEFJAF7qBFVW5PpfsxF+ZqGAUEFAzMnM1mFc/
Tl8svA+Jfi0QPKzLKH3TQqqlUjkbwP67Bkj4ZiDFps5e/RThuPAqghUk+MU2kDjMK5ByaizW0Jhr
4jCwLFfkE6TNV0aeGIUAgiK7M57pplVzsjZJ0gBf2mYYAWLos0k1ElNgwqOv7VMvSgJGxiccXlch
exSa7NhoESc+WYMveAPtoNnZiRHsNE28J7G9Teob09CwkfQ4HRmUTATmYTO9jLQ70356LA06h/GE
/NgEkpXdiJ19c0sxdbJZa00o3Y2bwiER0ZIc82dRMhoWevM9gYtlsL/Vw+ZhrCZrodv+BmzluMeJ
/sZyuKpB18baOLFeMTJwIufoqhaL2Ih3Oo/zleWODCJqUJVG3q3kJJ/y2HyzGk6kLhyoOz3XXZSO
u/MFavfBAy460GiYy1GfQwAVa2NkshKQ6ZNBJEgIFSHsToOiVnHhavUp8yE0WjY4vmmqqduE/+WW
9AMCz+PvCovLMtjBVAAAoqKnUK4YwgBjofjWf7fJoEZA5m2LzvpdxhpiVwQCToJjIKe7R+bKCQ7i
a+9VRJcQmqWHKuZtHXGBWAxB+w7lRs/VH9/yXEKjWSLl32ek/8wt6TAxDmtsIYALJk+eS+L6+K4B
ReKkN6DeW34F8qmaFJO6DrQyIKgAoohz6L1mf6OV116uwx90PSBWgp7zly3y4IiEmQv9ZSAtkjzT
z6ZwXZhTiCUHT32oghs+HWnEMzfLE39kEZ3SyvR2LTqGLm6rvTECRjUa7GMh0Gzcde0CgJm1MGtz
GbsJMno90pmg09XH1jbkrAe9zpTbbj1ErxAix/7K1tKAmsOAwVsa1qdJBu2KSFR/Xg1ka6FbyTeI
LGf44fpFVDoIMMz82WK0ua31G5aX63oLEGOZNLMgDop1RXGK3YuazuUvvvSNRZhnr4Fo2k3lwLcJ
ggSItGJEOL56pgbLErkKY9GFhDnape7F9eL0EIMbTYV1HipaQzVlntm38SXGXMuYb8tk/7EjK6io
ycGT3nnU8ht8qPoM/MnfWSQ+G4XdHuouIfsHy3RHTNdK8hJJlcrlTJhk1mb6O3MaMG0GYZpth5BQ
FLc9giHrRVAUVGZ2yNh52o6Fx5ihqx5T0iYSOJO0W1DkigBJJ3vbkoQ9g3NfD2B2tC4JvQwvsGBZ
qzrzkg2Oy2sgXRLjEjnXNX66kbk7LQzJNoAOOrffmCMQ3JGhTzSare/QeuJ0prNUTzgUG8BD6A1q
7ggaFIWwnynNllwjerYqMtumBhjLeWmqY+FDGsfW6eD0al+FC+mtirddNICHLm5NiJwxUWtFD5XW
ET0vjcP9B/cpG9rKUtSnCEAY9BRb6hauRFy4DqKHApgckAQWX1jij2MRaatMZ9MipfowSmIpW3ZF
LAge0YbbwIzeaAufQWGAYTQaIuD1sJqFtgEhYIJ6isSLL49oo/32l3//+398Df/L/8nPt3CwPPtL
1qbnPMya+m+/GeZvfyn+8ent999+c4Qjdd0xKKN1hXfJsC2e//qAOuXz1eLfUEz0sY2eYh4HZbl3
AXKcIoCkrknrnxHvcAwAKnrAuJZBZx48jcabMQmaupJYNVnRzHQB/oY9Gsi+gh2NdFduScN7tMfN
0EbVQxc79rmxFC+yyvDYy5tMovMe/h+vw/7z61D8+kLaQplS6CZMfudfXocz9lGRZqDegbes9KKr
N9i6u5kRpN0Zdm0EjFblC4Mp/KWM4lcIEsiM0/roGrZ2Kh3P3Qyy+CzjQTsFzsqscv+QWOE1cpxx
R5xBBiZCL5cY37CeYAB1RK9dbSvzTmLMYCAGjb34n1+S6f73l2S4rjSkQe1lS0v9+SX13A+wgrjh
ErBZxBvLpD2lwmCGE+59L9FfdV+te7avxAEFcgH7c6Liqi8wJJOfsC/XorNZGtL4RFUgB6Ee/utA
6i9tgTB6Lu3kaiWNe7gfJjAUB9r1NS69ZFDdA8hDmsAo7Z9updO8zAsTMj+wpq4jgahP8ZgN9VBv
8qKeV3XanCt99GeKHfztakqekalSZtn2tGOUl7wUNucPDQim0eGwbYy2oNUchadWsHdKArKm7g/t
jEV/MhOEIEn6YKbS2aa+ero/SszW397f6X//01VQ36+Kr5xXH/pB8y8P//6Up/z3H7d/859f8+d/
8fdj+FXldf578z9+1fonP32kP/W/ftGfvjM//Y/fbvHRfPzpAXQ6bp6X9qcaH39qpiH/vJpvX/n/
++Rffu7f5Wksfv722xfg9Ob23XxuGL/98dTt6kdP+n+ckrfv/8eTtxfwt98O4ef48d++/uejbm7r
yF+FFKbSaZFw5bmCk5OCk2fcv0rH1g1u1kJ3JM/yTEbuXvC336T8q2CEKHRhEdUsTcFiU8OB5ynh
/tXUHV26jMuIH5S6+ds/X/cfq9g//mD/91VNWvrt4vivdc3mdxMCXbBr89N00+L7/Wldc1RM68JC
BRC7TBj6pS8mGj3XqWAjZOQDVctPnDfNTnNFsyO06siNz33o/W1dmt3G8QZIdDciQHg7dA5q5wHn
rWDmvrRaN36NEuQKSpgnXHDX0fKHC0jrUyp7d6FXhLwmfmLuHEHLFcLlGI/Jg0AXg6fWJITCdD51
2UtqUCzUhAOter34MfiiJyI9yYXQ2dogBWC0lU67Xx5L6BzqF5dx7MMQVYD5UNxMTimezK4SR2Y0
b3nl6U+RQas29Twfmg+K94aQwTELiMNNA+esReQAWxkmw7j9IC0AoEHtzfKCMGGgA1OyrxVtQFcY
O2t0R8brCQgrVzULsw+dJSnj3WVy8fQRrYkEpsJbb1hoDTXX6y56U/YXnc45aaqUPehfwferUSCI
oLJtIiP/xU2DVBIGnu+E1D7YmZGeInopa6sT7UJYMeN6j/lBW1kN+nwwsDgHVn6pIcVyO30R3Ezi
pU2nx6z7dhGPTrLq8LucUwaTSEQd5mOdeaK/Vs9VVOmfTapTq+fvI6q7X6pDP28jPRnxO2DjomEz
NNlH3Hvffaxn55hW9aypDTAlwvuiLxbMfIuWiBw1kjjyqHxgdkiKvCovcaUfYCw6CHA8kDoDtPAy
BqDjRrhz0xYzp4zWY0l6luFCXW2c6UZ593tijDDtlRhpNiKWH1lixLiFtB+TYu/plnxCaIn7iLT/
IcpDwkpamOxu55WXHgjhKgGfNo8iSFthMe6CBAaASjFS0jnTZkkXyKUaa4V8VbPopGWHqEeEZflb
0uvfnd6cDvpIYFnaGOkGAVWzHWHz6UlVwA5C4pfnlnwEGRmdqt45ZQ+NaYyvzkiqHqKPwTSvLfSY
a8oUBzNkc3Rb1c0HZYSLRvk2VSae2CiWwD/g6h4U3JRNRPwUTTIS3HrZLu2UJmfb1whxEYEtjcFZ
Bwn7H9USDlUgVN3Uo/80NEGPAV7f0MBpZsLyxIbbQrtSTEA2tLOzV80gL8JJ7Xf/kSFRsNAIUjtP
/J8jqlqRYk092fflW23QqrKHpD1HgS3OXlr8aMRfLqbMZu5qBvqq991rPnzYKNa3sI/yY62dOn1Q
a09n412RASoN57EJiSXPBch1t6XMZTyP6Cx4xH//3jlFAAnspkqxxu4kAuIyZS5Ora++LVmHj7Sj
2PeTT3Ua7LrexqA0Nrqdluc40dZu13903AceDSX0cx7/GGmgoU11n5QcqnWYl3TNff3SQebfRbXf
PWUZLWINGtkyrNWeMC9740jyFe8HaRuUXEg8AGGQvOojL31onZcAw+3Zm8zhrCFPPlfxLdIjHskk
6K2lj4Ftfz94BA7uYVSiMWDHNq86L9ynFhTDvkVvrQKjfognv34IAxCcE20JSbIGPLLVfcuAnUN5
iGXQ+YtAzO6fM73knEt3OKCVCa6ZB71IH11zd39YmfC/81SYjLdsqD1kjp81M6Z/FvJWwHd8ykv8
10GA7NGVqbZBDqRO7MDcOeiM55biaMYYT3iUI1m8h2P41N4feqqTRxIGFq1JAHPYOt8taPdy1mFt
WdluJaZNh/JaFkZydJo6Od4/EreH949qDa6W02D/D20WW3vEoBMxeiT2Je82RpdkB1fvaA0OcYKP
2UvDj3yU33mL7UNSIKzRvHt04Dkwz7kyLqgfhI/JLezSFPstNdMwotceZCVw80/JtlNtMW+IfkGS
maOsj14Ib3af4pDcV5xv1metulUl22fbl9UG3nd8KATzbGmXJ6ULhAtTaz76MT1Xq2jkQacSmfeq
JBzdMrtT1XaMBnzqTPpTL/dHys7bjWPb4FdvJ4fWOONGMfOY6ayJOJGaYeV0eXVNpgqYVsc/FTSJ
r24fTKgRbBKyWn02oQxBM5cG5/Z2kKP72jcq2SVD5hzpKREekmPkIWtrQReD3fjgqMv90Hc4VEko
GbdIABEpkKGAu8zWzmkFvrJv3RKyyuBf7p8zQzzrw0AGMOr9hmnniAUb6Oi1GpgZuL3/eH9EzzDn
jTCKtTLSaVFoLTepyTB2KXNppKxcoZWoLrZZAIVN+ZZGP9EW9Jjdo0VFG9qH8hdO12Wd9MWjy4m6
KGFqMPuLrM1YqN+bsvrjCoizod2CjH5yYCAix8tlv3KiDPC0gyLesTwEQyQ5LuNSdhLtzGif4H4g
IWzzR5Af5R8/UE25OUesBtgJKAn0zURoy1wnMEQJau4gts/+EAO9Mqr4ySUlZ66SCHhBhrQ+HtT4
IeE6VkAMkfac74ccth/pBme9u3F0bp82CthiU3aAOuEcygGBR/O/2TqvJceRZct+UZhBBBDAK7UW
SaaqF1hVdRW01vj6u8C+x87M2LzQCCarO5kkIzzc9167KLDVosmiF+Z1pxJWbH3r8ZlTLJhg6/XG
2E2B/M2gXl1cw2zpkfb6LwQ3wSrjI7kaG118+DbZnboM++3rsoUHtQhrCPyvy8QYjy5DEt903JNK
WWQRUCH4TJkEvy5zPsmzlYfRVZrTA2wNojSleJNslmhL7eHArPOJFBu8dyfiD9dwd/6U2PfXVTXC
IS/t7BnpafceWZvXo0kK11mE45vWR2+N71u/wjxFWadyca+TND2EdehvLFPF30kXroGXyV8yKcul
0Zj+VSfj48TyDixp/qflSbP98RcUw2kVga85YYOIqsI/+ZGAD9AMyS0r2CKCWAxPbU5ByZXWfyeG
9TVRa/2BOA+YJuSbEiKrDsNo2Kmu7veIBt5k79bPhqMm8thWWwfl1P3Uk4OvTd2PvMe65leNvWNM
DtufRWHhz44Wvxq/dKdo4KyiyHupq2qdFdhxfMkUUW/eC5T6xRTPQYUTHPUhPeUSiQ/TXO6+btI8
zk6VLqgccK1jCzDCtZ1XcmnpqN/+vZ506HrNMGTbeNbo54C8QBAl/p9MVg1T6rxc2yRmfk29c2+I
qLinshvepsw+0TQTn1U3JGCH0Y6iE/eh39b8fZnRHycHmaYK/jqot4SGsN3jM/gwkKqjcxLdJqqb
4WHi2roQe41jZkqAwwzJH9XSGC9iHAwpVIhtXvR8Rt16phS3t9cNHifUIV2C/xTR7+71mJlaErVK
MDF0l7OmfMIn1LbvfKtBY8Tmp02S0cl3sGq9Lls9GdeZCeU7QR7xORXTb83u/r//CO5SyP7wpSL4
e/Cjnop+zm9JZHzZuslfDZNCEEoGIiNQzQ5tUbSYG38JPZuRYVrgjqQm6Ea1KSG4/VGDeRI+x3aR
dOpcOez+RCh+NIHrMAWD6Up/3yJfbDjosk3RPtXEh9eWfXHHGAcYyCdGAfzA7TAkyLL6LPyz1SgT
1kTJS+398j0iIOuEAoXgyvkyB/l58fr863Xl9mZ1K+Lo9LoK+xhxT1My0SXcp6I3uwpIY6cz+bq1
vYD7BdRFPjnxEU1gfVKx/r83/z7n/7jWs+FguxNfbp4nkuY9Gq1xrenZe96AFljHWuGvxciox08N
ske8iuHsfI9M0X/SMqr3VUjWaDHf6KM1B2WgVuL9yliju5HglmRX9aX/oY2tf8C9lq115Y8/nCDb
9YMr3jtsxwer9rAed+74A0DAzgxRSgalbewsZYIzrBL6gKosfw6IoKvkp2gy8DyWOXd2VP4Rx8P+
9WNOggkduSk90bzU71lEM66a/101zjOrKQtuGHmms+5at1J4H1Ebjl9WQiuTpjS6k6Qfv+J3owq7
BwI/KEBDvoOqTwZcEUIQQoq8aJJG/6374iz1NP+shUeh54FEJq1nw/eY04GtYwsI82ZVw+Bf26RF
rWXvBLfcYUQawEJAncllBNT29rqndfmby/Tr8Lp63VSVJvagJn/896FAC7Y2lOBDpZeMLTrd+rAN
tvwqQJdXFrn1Eeq6vc77KEL/yE+xovCtJrT4wGH5ZnhdTvusIBUskUhAzYrMsJrRzSoNkO0wO6OT
FAz1tUxJPciJNdJEg4DrpUhtNY3KQ3RQXlWbV2utJMGR3QChb3XAmIsStYKCvjB7Pdj9ey10USC6
bFFJzvpV3cxYccaCU5Aen0em/FdeUHZ73egxgYlMZMgSmFW+SebtRe8AQWgLZEtwAyKmXLA/Gzc5
vh767+Ove4KDZu8z+nCRRBmaKC6mhO60iERq7kdb/ghloK72/MntiM0lLCyvv3t+pY3GfsLkwp+O
r3uNO07HyCuhlg8hQ9z/+wevp7xuLL3UERSrAYaQE5PDEFc1Lvbpo8oY6MksHc6ve/Z873WZ4Bzd
GZX+7zNez69K5GZJaA4PoutQO4gQCN58aeRWeuQshVJNeiQADGOPqUXF19opSTkJ8xugWehJhl/s
CpUnn1qOwF9H/Xm2GON+drGL75PSFC32eA+lf3k9y0QQf0Q6Q2EDjSurnU+gsgQKeaHxNKb581qp
+K7GKt6EWe+ddQ5GJAZQ3eOQgJYERuFrAOa5qASyncrSm88+IM6Xhxtrso+DCSnsdWm3QLuH0LP3
aPmyLzATGxZIBhmUrNsp7eSzbn5g+Eg/Qm2K30iZ3b6u9DgwrnZB+3L+Weeg38YpwFTG14ncwCmw
4RjEGStBtCWGCRjw65xQd3RHfW/6bEbyk1AcOZcIWywjfwLzbIotlJQeEwHWeByj483i/HOzs7eu
RVFbGDL5VdEALRL7VwgdHrld6sM+sYbLSFId+ghK+xIUIbJYQJENgyfTK8EyZLmzjoyeD/J8I72k
vppmPe6QZEPHni8DUjoR8ebmGrA6LDKVdN5BS3xQXlN0S1NhvQk7kkCup3pfxJX9lvl9d5kkqsP5
ioGGjoUigtMq4vjcGzI+F2b3U3XWtOWbGJ//+3jQJqjqs8kDYbKwuhAcauFHFKpj96cVwaN3nOKn
iR+FQqWcnlKDgc5gjQ68ppAej/5XOhmfILy1G0DM4VHq2i6dTPGJuIwk5s4vV0WS+F913xgEEUXM
51pg2UFAdG3ljuqc14TP4F+kWydzdearxE4537zuvR4bK3VA35cedGX/KQNIUbxH+lsnwb81QTPu
jJEccUQd99frer1CizPFTuX14/Xq//v4616KyNdgtJ2csD4PO2h44VJ3ffA27FeYhs3gYRDyeohT
Jk3pML6NTRFiyxqOsrOGt9dNkatkPc9L135Z4hBofRfmmZ+i3CmUvS5KxZyESMnL6yYxKkxOeFxA
/1rl+XUDiM9aVcEAuoJk2HPiWu0S1x7zdtfWEN9761HnRF4CsrkyEHWvbd6KbZ00BB+9nqHcOlka
YybXkjPL2TrHwVic4zn5uAG7c3am0hoWr7sGsegZdK/D65ngF1nLy2brK7oLZCk7x9IW6t+b16WW
Rj0idC/72UMa3Pw/T3k9uW5REIMnQGsGJ/MayiFEBk8Ixnw1pCoFUT3fbQcCoiY5svNxRQuh30Zo
GMhIIqAALVBzsIhq/CRS56hao38zjF5/s3Odxks4fZKKg0EHoR6mDS6NCJVvq4/NSsbuV2O2wDYG
GKQhQ8zV6xJBcHd2Qv8rjFX6jOebpvcWU9tGb0Zt7mSqxFVosP3T0tH2iBT8pxBDtBt8oAhOV8yd
V9sFqegKMJcV7YZu/MX6NyER/m25/B+HoMbfX0GtMcAHfHTJbFCogpEveBV/EN4mNoA3tXVfC3+f
kemxMQwkx01OuO5kFpsqPYy1p10yOJVlNrhfSn05Q5AuiqJN1mlmf/P3KjdqJBOQM2959G1rWJop
KK/WibtF4gUc4JthxZnV3lhkHiIUGZ1VZSMZTAs/v6VqIjwDL8Y+qntvHxs9R2sC8yZWxWYUoPO0
iFQRt6juDsPMBYOi/uDxS4oxt8/RrolreUYYspiQb2zNyPhIJQCMVJG6/eIGlxmEazdBfwHs/jSN
gv/xBPe6lbgjpffXJptxaRXJjxTK3az7DH0HDmSX1UczSAm7yM1tYdMnMLqCbG+KuoXptRXWCEyY
NWbz4xDnHQhHtW08TvKxnbyHEZhqxeFDrwhzdRvzuzCs9Eu38mkxee507t1f2QSFxCr+lGGdfg1h
XR45/QMXrTlfl/i5D82sAdMaidmDyNllkabDMaXvx7SwMal/KxKutpUfr/o8so+Bc4mzVl0oRP/C
ZGIXastuPQUcYWvwv1Hcftq6fFfWOA+NyRVt6+YS5P+gbPIuZMU0MJo0XPq+ShB0EzThN762mcqY
tCI2D2X3TOmrEv+CFr0BIyXL0zZI0TVc9ILVShWiu7gILA4NrUim7wemq8BE5Fit6xaNH3lG+ct4
jw6TOedCL8vyhBr+YRVoHNOQ82UIU3ltNOiYy6x4iLr5cC0Z3irLFBu3VCxP0oVQjZiTTm68bWKP
ZOKJLuxgA9RDL2y0urPVyuGn7kfW3ZJIoFWR3AnzIXLZ/SwTml99DI3CKeUN8tGvPuw/tDjXaI55
4yEGobeutMGjZxD/LcoBgkQIwr6GQ9ZGihgxJn/EirgXzZVocnoQMfFk3zCEMrPx/pi9Ee4BrxG0
SgC7UO24xGQWLslSvwZK8zeEzB1dF4F/Zzb7XiPM3CSDTmrmMZ+6ATBLjma5/JbKxmZTFIc8iXZe
GA/bfmiBC9AJSj2jB/nDFH8snxXugkVoa+mlT0ycjwQgTJoC9Vg1H3GUIbKJyo1hY7ewayKrJqqN
PdsDaXiueRX5n5L8op2S+QddxEVfEJXTs1FxHocfDqDzO20a7db5IEkm8CArOy+TC2cVk9TvItC3
qRkxY0EqMenXWiYx6ZeHEATNotGnfoU08BhRf2C/CJINQ66MjpmZUsFk2Q6d3prTYs382/aOvoPw
xRnJlWMp6OLoSrQgk/kUoLtbhPl7L/tfROMARYqmI2MGlCEjUZZhpO3gGDUnXPmgeEP72yd2Z1Yz
E3NJThpJiDp+XwxGZqryZY0cpzL7bJk71D00fc90X3YxgFOZIeht7TC46SDamsw6hmCQesNN92FG
pJELcgjYRLmnqcDMh4zyLuAv5pbxnVkfOgqqMEwS/gYtU750ZHnQPVI/+qj8Bbs0XuGrn5CBTu90
w+NLLOX0FGFFPmQGC0ML412s98MFetVNppAWijbHF32nebo1a6IICEe46xOZPmbGAE3G2Z7q8GB6
TXl2rFK7WallXQf3hP593VoNnyzGmvQbwDmoKD9HQ/0tJivkq0BkGZZCF7neLbWwfOiF2LYuDTPb
FghI9bdmgNAR7dK2yTdw9qim5LTRB/tvomndVdMoqZQEbeAwhusqOLWGzZcNfIwXI9Xv/E2t6RSz
vY86OMCwM/kCETlFMV/32iEbytwwHzPXkewITbC7Nytq2AyJhtw7iOu3eZ0gbzLkg8iX4Tq5pKAH
sevsc1jH5Yzn8pjM0/j171K9M5+31zQNn1VA34Ih4Ubknr5JitH/nj20NolDOvXiTzQDMyO6HB+p
QWJLr8ebhtznLXFCnWV2dzLsEc5TXhRR8umGWo9TyJ9DL/o9xIjuHDEE3XCg8fD4f2shrDtSxszH
IJ8lBHnANADym87XP3MZ7SAk1CbZJyo2gFgkKAnN0n/v/UBsjcnWV71ejks7K7RDXLuYAZ1p0wqE
gJRFhL2X/wBO5Ps6hncDF8qxbxSD07HaaXZ7zyfcdl6STntBfNhU4lAnVTzFTqcf+ateNakNW2Cg
KO1FlmzYUrwzwYroWqsfyTTvGG3tIlUuSOipS7hRmzbO7GuvpqthMbAnXO+UhkgoMFsZ21aDHFYO
drzSLe1uA7XZY1DP1/FTQ82rs++CnGdlBsN4SRvre6KhkVYEJeAD87bznuMn2joh4WeHwRDGaaYD
FZ4QZPHJQBbOEitdTj1ePzNqsUuAQ8FTXCGUqj3/2/XqCvNkt8OwF+7DSP9FEDvpUXn/3pHJsAxx
/NhNgRosUQs/MXegxe2ToXcrgpHSo+UAr9Yad116hSSyISzPTA/7TTcM4w0BprZC6p49JZONqhYf
DFXQT5bXgSjkZW75p1Do8d9oYHNTsj3G5ZzHlATDxhYs4wkaZ8PIvhAm+p9Na/6qEu/NDf7UE+6y
uBgedWEfSsN0bpmwSpT2hbaNYmV8jILAJWP4g8YpBxAWGc+RVIpF3eeoq+2+AsLthx+m4Kgqprzf
oTANP7w21lnu7XXJts4HIbsmXpjeRiRZ67GOjW3eq+7ZRfD5ZtpxrR/LwDUX2ZTrK5PoNNhz8UdV
6OUiHD+I2XOOdaBFHxa9M8ZvkXb2ECNuAe1TfMRtcbHFjF4YNj5tMka0rX4hm95khSVal/gYOEqv
B/skn7/WLkSi+Tm6F+kXqzD3WqeFx5bVUkgLnkvVbgKYEXg59RMNVufCqag8pXlGdNOgQVcQ1jn0
cdg0TDMOvtMNh9c9D4frASN1TLKGCUy9HrJdroIDUacGJvB26SbhwwH3eygVyW1jypzHaKO706Cl
HSsGvAplrRajoET6+hGRTyIZ+7FM72E3LWM3Oib5g0Eihqw6d7ZAnz4YvYfH0imSjYF6ckHBra65
0/ytnHiCDYE/wDKKow1VEjMxDPfWD/0T8COBP6GFz6JPv0d4j4XzJdvyZsROtjUJwGHYKAiZlCyN
oFda8HjcWLXA9mdG+JaGot65gVh6kbCv48kwjWmN0p83HT35IfNd95DXvL1mDfQy9NR4RsNdLLw4
vlIl0PtH73x9dclf9xoap3zIpoyIKNQhdm1eCRQJHkU5XcqW3buC/rTCFt9cc/OXiFMXuhsWlBdd
Jzecdzpy48lPruHcSshpXTF4MQMsRHtSR4w7j9SrULei7U4543hy7PxBR/ZTyq7bjK59qNqRTMNO
G+nKFHKLxQyOa2D3B9fHvYNVU4BFo4ShXGs3oxX5G/yhf/wa5JzfR5dSbQdj+gN7fWDWWqslGFW5
rhKMct5Yb5tO/1HXBHaGQ7HkWzXsEqL0Uj/aWZpcaSa62mjmSBkGxsG0LB9pEh/VmN+ZySf7/guW
6SobMDz3BSlPTcBgLCR9mXBTOjrFTGVKjxGWwMgyb5NAMRsawd7xwUwLAOtLMJpgSPEnk28CLNaD
Z6Dgiyqs+OyGv0mhSs+lw/C6C6ph2Yjmt9mj2/b8EiOpeuRz38ZD2Kr0wV20PvhVj/3i2CQdUUXA
M8ZQUfkLd+8b1UcAJ4ZgkrwAGzppuHAFD8mvFFLoLlTibk4tQoZgdqEAAgjNUx6AZ0GBj7E+zs9l
2j7MVFMXzLyQIWpBcp/urC072ZuVmRwLFb91FSuL59KzhvAERFsRcc4wmiU1TC8pdNLQGiK8RMLC
9VBUt3iwN12RfRNxT4htZz4tq0ovJDNuu1YNe6aiq0CMGTuK2vlZwehNDe+j6K1TFKp4mRAIi04P
1T8hpMfesjjPGFjgYIb8GYzeu+pDih6gW3UWmXsyLqdrjxtLGsjyPRYhSRjjCp/D+xhr6Y3B5g0N
j72vc4qTRR8EJIXldC7VHFNtu84s7DZ3Nl62TW2wQeUegC7N3vdp/+mK9gFoLMKEwbBv8A1CYeJW
7UBIfhC52L2xiPzDAe7E59c82j31sdJDZD7kXbuJcbRyqb+57Ru/QI+oFnFn3UnOVXlx5uhr0qfG
WYXh/xhQTQAFsjZ2GuRYKKd6qRygkM2YHDW0yJ41vk+GN6wTGPIKR9Kijjk2WAyec7rmy5B8mhsc
199IO4k2ZLle6VFiXrx5a6XzvfN99O4NmTyCDCpF+tpKhD3uFbLHHsowPoaOI9aUyt+1J8XexcKy
IoWKln9+8C1Ne5tHZFvH1U96S3RZn9afsS70dWazguI5zLaN7R9wCgA6htKW88HDOa1t6lY7Do3u
r8IEJ3k0zp0gsyUwORH0vQI0UyhFYep6bbpkQktEqkl9C0PmMvpZcmFtFozPUFpEgQufEoP4qovB
OJQ9+VOd5mwctx6AUY0/XbyQv9uyOQ/BH80YxNXOnXd8hkIyZyxlBv3HCPK1SRb3STnW1mshDSeo
BN+HPPuuw7ChUh8cmgcxAyCj+hrRGK9pY1YnXdeqs4pqTglO9Kk3VnlMA3B5nOEWdtXgrYVGHxRZ
txco5Fex7ocXOqQuShe7Xjfw/r4ookgbiYJnStxg2WQaDQaUbE6hLobox4MHKB4AYW4+x8hByZWN
9YdbGucmHBcyae+a441vBg3NNb73d8KP4Ow5+p+pLvp7UoOGpMzQfoNpX4+dbj5tsqCNrlkavoEs
LhtZCs1Rf/A+0TEJ4uSfbuq2Wljop1pRbgShiDddHENf9YeSDA7f3OtKXomv0U42cIiF0po/QxQ+
JmzNq37ySAnuaGOHLN77MSVTBn9wiyuy+AphweAOWOh56XyXbU1ThVN/lbG7kaSthcOhwMYBlcD/
6NS4tk34T3WIe18MOIz6psdzR1yyq+pV1XNCYunR4t7acp7LD1R+HP0ToecHGDM5VtRnifXBygrI
ZFq6crPwQdtVBTvTVs3ew9q5dADNLGu7A6WkRcBPsUf+5y69zZAiNsbZMOCl1v3mrWfYoxVHqMj0
nueYNO2fqBsjeAogp2XgbkprS+TBsDFVPz7F2FU4wBCZiUCtkkIfd7gf5shz78oWi0MaPvY2l9i9
xlKgsfnPTaP8apUbSlvWMnKXLVEIg8jXlvD9vR6Czqv7rLvPDbxvO+sGVPZJi+shpvWXknlBRDlD
jKR5+CWMxbzKqctyxtcTIVsfDZ6ZoWjBklmWu65tPHp5WH4UbZTfeiEuOYcai3HdXnI4qnSKIicL
GcC2pH1WdXLSJ4WYvyC+SNLZPHG8oJ1pTPsISg6QAtt4H5dp3JGNWnnFGkmfcXdii1KJmkmQadQT
E221br6XOQcKZXfD3REmUeI9xkhXMZL1JhZ4y402DS49d9R2CnLe3SX+4RTwlic0vfZepTu30TFT
9hqCnaMo63ccNfkDlEP85jBOe2OlsZcxE6AtLhkc4gP4Jfh67hXZfkC7VjrLFrc46sLUvr1uoHM9
EYPOHhr3Bvv1rQ4EcLpweLORNOzdFESPxRguxFiowh2ujSPiJYobzprLOkCNqvWwhYmvwLqQLuEf
41tuKoIn/OoIKlJKOuYUHf050Ul1jct3qxX9PesSZHocqLah5JXHQwkbIn4gxOTlRug2dnT5kSkw
SiAqCEJ1JrRD5MQ/vEyrLrJABTa/n4FJQmOkaVvarsm2czWJb4apGBl6PwXGqjnN7hqMmXEMdc1A
Cmj9yAkp/ZlLM6HnUdDUao6+K/Blq19RBN810N1pOxbVqu0ZymQAvNZOrrBUuRcs/QG9mkCuisKB
P8lRKwiLiWiK8tiN4MgyX2frrqtgSXccs04V/cpUo7a68MRDm/Sfk5c7p5ycssdEk2CNetUk4snR
KMZgd1iZJ06+Gn50nuFUy+4PkZLLtBi+Yjs2jwk157If6h8h0oQVMBLUzxxzpeTPX9HOdPV0xbd3
RCZmfxhOae6yIaUzVuik/PUjvtW6qRdF6v8wJtJ5BcE+yzQt7wo34WdTmoC30pXUyv4M1OdUKLN4
q86RNn9Z8eysywIlX99iWk1+6Ak2/ippPHq9WgK6hVIkmHimFKa30nTb3HVS/gmtLjj6EXmxhhG/
C6CaInRWQ52LxWB0nEf81l2HBrKKZrQ4dXBQRzfD/qBpVrwGjoBfuIU8lsm4PWstq6ksy1/MtZl4
1uJ3AdrwwjFtoQ93z+f8QkP/mxl4uzPS/ujis2R462zsqcCTaebVRRQsKsTa8VGlw8EXv6RnwxJZ
1d1WZPbTmgfBEaGkdPTfsb8buEWK8pKFWnnRRVJu8mNH62qhVT5RE/1gfwUmNgYolvoFjiqZBxYx
y4wUbUyc2XhlLWBgbVl7V4CCH1RzGey0uTB0ai4irc41h8GDHxqwvLG/LjMwpJwqd3QsqfKDHNNg
yFpQtuNZpSNxiREMA6fqVjj/OUMO4js0FbkfTmFeQhskCZJGgtpMy8fp1H4MbJ/1MJHD3IJ9yPol
2ttfRLg2KBfkohqxQBEhNl1s8BmbFl3/YpbYc9LwtJ9hXPAWGpWGhGz60bHC/XtV9fwyWvEotUKS
KS/C9TwFhil1nGJiiT9HIxwvhj3hlS09eVGz5pPQ4XqlxUG/SvjiL3oHZXVqRXhTic+TPfi/Cszp
QXigHYVNOZf2LhHQmMNiuyH1slGIVoFo7zVTfuo5RhhVD8UpY7HBBwTnD9oedPd4AyAtR+8XROwF
7bcf1H+1tOi2gWnUONqbdo/8jnW50ts1ipx+Lc19JhicFzKu4LYUPtsWTpaJxSSuyb8qmx3qz+YD
BgKxnVYJPw31azXym5U1I196Y82hLbBkEv1HsryRmIcamA45wDGSFYKsI6qSY1ti+lQV41aKUlnP
6c9+TPSGCDHrN+GPGI//w2RFxDW/TTOrOwCoGs7UVnDImsJ5LxwPZpcVFX/JdERvyH+EUbxrMHlt
Qvuvqsrqo22Es9ISdxE3fjojh4J1IjNnTaDnvdEAM1OmtYyChkuti5+j1aY/Et2gB4xcTDZIYlj6
fgYmJaSfxeOlLAeAPiB2zjlx7WalyS2wXHtv1dF0yVEPrBpDyE/hDbuGMlWTTsTQqlVH2xkZXhYQ
r6HxQY1b89ZK7O3BPxiH9qwe1b53faikVVccidAlpcHM8LqvZOZFTzMkW96VLMAoiaG/OCnocTVE
z8FyQVQ4gldVGDR7yY4nsikRK+LdC/B+Dgi75DaxOElOStcorPx95BHbiHVjhQJV3jFE6k+C6Emi
78nWsmTzw+OQQbrUcLGHcecXrVwT3kx10JrNo82OhZaT4mMxUbLMH3p519pifFhNpN8DTQeImwxP
hDAj4bz0UIvYWWSefTPo7phVE10aGaqHTkVNBpeKtpwEwwMJ8ZLhu20e25RycOB1qlR4N9JL+7uP
OQ1Y8YhUW11yGsOr0sfUr/U3VhvJlHHRjVa2KPoMd1WYHgW20AfFCZ9a5G/g99HkTBUhpWXibxXd
3DUc8nThUJCPWgUvA+RElETJG7CV5omSwQ7y7oFKJSY6pv8xknq0SGwmYkTDn5Rdb/SOODfHy2+M
HE6FlnwP0Nb6+Y9nhlI9G8eMsRaQdoH1RT1dJfqDIdVaE8nXqNeHuQS/WkJD1402r68BpbhCPq02
OA2J5iK4STbATMaN5/bAgAZiVEEml9sEo3WBtPRhOqO75TvQewb1GyCVgM/cI5VVeqxRVS0Y+32X
kQGSQed8RAN4fEeWpzlgWWmAarvX02nblsDL+LClpE8vEraTg2uFYjMZAAil9cV8EPGGRswJReoK
4J55SUP1rnpglrRCnCLydlSG+dnGsNs3nFknr/WJdjeqZ1Mzxku9gDaLKKqnXaTFUVYUePlEf5m1
l6MTE/k+zeEgS2zvebRX6K8bGJCCM1Zn0KrLwPs75j7067OVWKfJIKXDyNUzNjjDkY9YjRI3PQhs
IcduGbnF9BzngN+piNAGcoUUktm2Sf8bK64Xas/XDfAL2ktxT0LZsqldnYEhoWkEeHlbQ1hssaqc
YU5lQLMP3GCc1+TgWu4jc8f+bGS9cRyTeMsidI4tIjnKlvpeUQg9GvEPMvf6Tc8rhgVEfu/HruQb
/jFV5GO7Q5E86TgkK3aev0numAyVftb07J+Ga/trTINqE8y/dhhLezdwmlrWRFiOKrcwZvM7ed0H
QHXwDtA5KmZ4EHIJ1aO467UwIXZoaB5T+NvoM/4aCpxTbxX1vXYM7QL88yyDq4HCgilSU0JcR2Rd
humTs5xF7cEfsfT05On4s/w9lnAYSJBA00mzlV0j9G3/rLcFUw+PLJuUsFkUoINN1WOZu8bNjPOY
dP/4dhneX1mL+LpuQqS7Rs8hACRDj/h4uiBuTJ+dEjs9mYg+6dsL+9s3e4c6w6Y9mCaAC7ufxveq
uRYVLxI97rVvsvYZl1QB6J057zhT+8wGPWIRxrAlXWzks3/ESjg8826usNDyPkqxsiN9esuMepXm
pthBRaGM9Pzu5mXTDm5pfRlDHcC9OTx1lBaEPhV/CVIPlyZal7pMqyu93YNsiTcPR0BXAveJoep0
VyT4PsMkvaFMaK+2YjyvsYcs8tiRp9cPqzlxtQHzUDujtx+s0Xrqptmgu8Hu4KSp9bSlM8I8RXVh
w5lZscyxG+vYRhE8Ruxo/AvPn0iIy37lgsRj5kMFxrAIlPZQ29eafRdB6CYyHMixfjxnPl/qGSP7
ukHYvxZZod99C/BRhKZmqyQ1UZg7Z29mzyZsngyoeFv8fBhmdN30bjAXXDKPaSjxp+3roQkmKPx8
xlZ6M31Jo3dONekIrFnJXjYMwVGEp+/Shr2p9aymFkHJcMN4LIZIeB5y0g3t4NEEAc3RzGAvcMg9
Crs2ZDd3Lgj/tVuAT9aofQ3w4feLi/v6Be1sWsWYdd5er1DayT0hnzqY84GmNNZ44V27rlodzkrT
h8t4wjpBKem/DwWmPGcCyQjEhOhRfwIuqfseFEmH+nGg1rJajkJV3fuQxx0C17P+mAWOBhKvnHvx
HAGrcdBJGfXVjiMg2F6tOPuzLDDlm9MUA92PMHfvkUkoqmHgYgPockLPbl9Lw7gaw2mEov3MM3ov
uUmEQ4g2tqTSXGV8drehZ65VV4VvUTfV73XQnkwxVHwq/eYdP9x7EhNUofymeQ8KxNaBq6Xn11Pb
1CEbpxzkEd1K824jHFtGUjWH109jC7pmmeTIROZ/68+v1HMssX39h0vXK4Fb5u7m9VMa6vnGHDnw
v/5t1+fF9n/YO48du5Vty35RXATJYJDsbu93+lSqQ0gpid57fv0bzPOq6pz7gIuqfnUEpNJsR0as
WGvOMbsqC7dffznOnebAXD/HIMBTTKdqPmaAm9ZffyoyWvfUQDpZfX3p4kG8CA0w7uuHK7YJwGHm
519PynDKuzaqv16rV3b+Q+qbx7+eUsapc/RCwiF5NTgvhxcGNCKNQRzUMZKOsnn5+lbLLezTV336
+iqksROGuX74egCCiJ4VgRr3r6+syoLmFsq/3i+sESCeuja9fP2iqkHTm1lsn77eAsy7CCTKfDh+
/SqMOHri9BnhMvB0wGDG28wijufru2iHSNspcKh9fXeIHbHzwR1uv/5y5c/RQZawPr7+stmWdDNg
Ia7RkLwhL2nvC0PgUFcZiBwrG3ALlGS0dFmyH4emfxsZl4EWnwhb8WH50GWoT2gFUobgdYVcaoYy
2XNOSl3yzLHC7Vrk32/1SJmvo3k+fX05csJeoadxz76P3jOUIzMCPj5cn0F2kaLpXw120VVXQc//
+tKqPOpTO85P5ThtJzSHT8UgfrQOlDWYJae/ljLDQ7kApO8wLvd1S1mDweQljxsGWGX/UpRZei8F
Okbfkg4t/1y9Dmnc7fKZq6sOcvGEL3QzW/Q9soKkMKWC4nFM9cFz63BrtPV5KDgZhzQPNuGcIDZo
EReGWVPsZY2adkiBn7q0trZ5K+J9UmnjFaFvsy3McE9Igken1nu3ll0BgEi8RfJRrih1TLpWGPJt
TastCGqx//qSn1drttylPxUT5lRM9zjlfnbpnHoz0vC/LoaBm8dALLYPlxugqMlmamV6aQVNjMoY
1dbop98wOu0VYl2ONfXIRE1Zzlk5IKBGNkw0z2vZk91rhtJ8NWgeENKVgg1NBxrVLb7tLhl+5xK0
QrFIXm0jo0lS5tk5GCYMAQ7JWHOrIFbkNOloyfwQ7gJV8ZJmPzjEM0eNPGY58IGh4ueJFQCBi4rQ
IYaL/ol3ngTdy5bkPSTu4BQJO93RfbFfiRcCvqfGYzQAKO+4gFdRP/m37myYIAIzGErMG1/IDlDb
pFcstUON6Nuhq5WyBSetcTRn55C5HaLMinYim9qblxF8PM32pwtnZD8FINPHdDrNyo9I8OXxM1MC
LSpVdZlyrz16KVd8W5X+a6Q5p07pAqWzrwicrslkBR9RmJNxEcMkrPnlJEKuHxZTeSxn01xPCtFe
R7FUBlWwdZYbispx3PbEl5DLxZi1GQ7N6KD6NEbCnW3UZoC4knU5xX/cvLPWY8t5tBsbb5UJ1vxE
WNEbrFgmoD5bXNjHf7yeyx78KJoG4XUYvK2OQ7RJKirOusIevrl1gCyj9i+TnF9KHmtCq/FYUtLy
UK/cUN6tMad7M9IXNVrYLHEOMSTgAkNFgXgM2V4Utuc4cYHqdkqtqXT7/Zj0B4vB3KtGt/JoeNEe
lMtWjLp/TqM6uqaaDG53GA6GN0UPohiJMNEeMwUkVaFn/8FpkryBJiiOmEB8BiUqeXN1FcOiNc6J
1QqoYWn6pktZ76YEh4i13CM1aJFtV+h5n1CWXjGMBuA0UIS4dCiPYdhmb0yi4aLU7zNXdIuB9uC0
InzM7PZQdjnasS4rrpkth309R9ZqdMdfWG6diFBbYbg//HpkiLg8Mqfca0WY08PXAwMSgBS4UHHQ
o+6bIMjeiNXxY1J/MQDLTe4QIRnmg3MYNGxVElhWkNdro3wrMjfGHBZdYi6zuO+rt6pR0w297s+F
WCM97z3E3nptM9oMNkhkCpiVdObhbRjVOk8GAg1nHW/M5b9aZc67tmNfbxAqQvaVLbFq07yt25F6
LUfbES0LOMI3TZChq3cBg/03EXktkqdkPuRpWLxZXv3hku8ew2rbu0P2lM3Z8GqN4ycEd32FyUh+
ZTyJW8Iw0m/Ck/bd/u4FYiD9A7Yn3HSkuG8kJjIjb/17v2wNGZqMa1wBJIha0b35+BTZVTheIOgE
dlvb/cs8xOoBDdV+ssHC/n9wyP8NOMS0wG38b8zQ/wCHvHQ5lsp/oEO+fuMvdIhh/Mv2XBPakDZt
12ax/V/oEOdftqlciCLQgCSGKcv4P+gQvqekYzkoPrg6teSX/hsdYsl/meB/TNcz1QL6UM7/CzrE
+DdwiMlJA/4IRCTH9rTtSJ7D34FItU3LKcKxtBrjJt8PHETOtKW/kU8SrYNJkJVu3xFTB2y69VOB
hWVZXVgVhflmR4l1bMqp2Pzt3ftvvMnfIU2G/CfMhOfECzZt6Zhaukob5j+fk9lEM2G+GC3cvH01
hOVchRnGW1uOKToiWe3dshsh3I/j48xcfd9p4a//83NY+El/46mYhlK8H9y8hkSs5bn/9rbMYUJ3
tyVOJwixAluqoYgw1DkJkRcgaQg5izfOtlHOr//8uOBa/scja147D8+abEvPWMhPfyNULcSusnAZ
WLsJ2LyyaI5+XJvAxHy4YA7nYt1Wf1K/z67F4n/MLQFxhKJnlYGiOUGdL15FgZDZL5yMLoK+mnWI
BnNYq4ksuoTRx1j619FsxnuXpLfGD4Fph2hRiMeEdeTJt7CpEEKk8XfHMatTo34lDenFSLbCXSV0
TpQKAdwOzfSDBj9yTwKB80nKh6SOM9KiOm9vFPSvvaGtDrrHmBXXlMrO4qhjJof8r3DmIz6uAWUd
BnU62jkfJ/MftvVSMrdirkrB+kArO+Z3+3OpnfEhUsWBGJ9DbobkvwU0Ghn9d+UvX/rx3g6Ds2IF
f4pdywUCM67N6Y15mXOKPPUkY0HwZ2HNR/feV5NYRZ1kicfww9xC0mNt5k96/w3xL1GxNrTLVqOC
awOP8wqMtV/F0nto8xCrVwv6LCN+VRFyfw5E724rFJtrcuLCR3DaCXoQHwJAMJUvQ510p9lQHPk8
Ghf/+Trx/gkyQ1VBJwGYvMWmi1mcVeSfl0kKF7OYiClaBRHW0U4WN0e4l7gysDLm55EYuAtKpndD
1FTD/nJaTR+N2qLlFgXTzQkRPxsFKuemt/hGDnh3ysR3YfgRDUlQcdoKmzNO7hLBYdjAvISZBjGR
mU5gxZuvmFM3m9NN2lDcM5+6BBEzIxk3ekV3BuBFqmGSuO4OJTvqHYt0tuQzRcy5lz08AWqGeAFO
mD5COYfi/WgY3t4KrD/jLOxzF2G6RAP68ytYAfBtu4dLipyq0UKsrCJiZGfv2jHklgzip356HCwy
Iwr0X1q0xRkgrHvI++aaGQ+zL6qPmo8QG2CRHoQdNDC0ibFRGPnoSEHyKZKPwigfIdsQIlGVQBp7
f69kfJIBQdFJarlM5cEx5rHtn8tcPi6xXrskb62nVnY5aY2l+xEl3SOWZZxrnac2riWanWbQnvtX
h5wOz3zOalKX//NlYJq29W/rhelwfpa2q1nGLYq5fyPaFXYzjZ3SnzCXHyOA/ZuOafRGDy7ropf5
XM4J8VfW9KSUcfeDSd+JUvBhAA8zOR/wlLxTKWjg0pH6zr2006P0r7Ll3sCK4m0altl90dn3eGSy
OrsZqMDEXjlduOn6bj4ObokA0RkeldccCisUW9OS4hzNyeO4SI1NA6AoTh0zTsVHFxm7BEjgFuaA
PKkMBwd8E3Mz9IXYo+h/BfFmHHp8GqhhkdDlzSGI00Ppt1zJUgMvn0f7lKavk2Nazy5671WnaGSZ
/p3ZVbvTUTpcybs9kvBlbcbCG85Gl79bARjWWSLCLuPhcUBBbihnX/pOsjNx2tSeOT23btSiQTHm
H3p01kxQ1nYShB9OkDLctP2d6PmLGChe7Jz0YEwNvRU9ZpZP+9cBcwh1d8OJjuwNHNiA2PsRLoV+
Jn3RBY/hlHvmIUC15gnPTpENT3TxzplnWoRFK3QHgwvukduBNKL2ZKQ2cXqLyF1irVw5Gc9yNPah
i1avlT+GRRjvoZB3KfOOxiKazxb5PDaVPywWMwe7+Ue+SOwNtPbduKghnuJFgo/pggH4KPaZSXAM
/toHCFYY1gGCQxVZJ2Pz4aLoDwyk/eMi8u8XuX+J7n/yLjqz7bu3GALUYg3I8AhgcjiqxTSA+TWk
m4qRQOEoMHAWZOPjsBgNbCYOBs4DrDHjzVrMCA2uhABiFfE0GBX6xbJQ4l1oFhMD8QLJZsTXgNca
BzFOh2qxPNSL+QGu7JphTbD38UUMi0GiXqwSiYuMLy+rY8nUorJD6Ag6zUkxw/7u6jPuH0a2bfgw
kHWC8Jv4ZTs+RGaXX9kPbpYv6bAMwbbuBSt/5CWrcpqwdQwjGvaEcYuNowNH2UdvsSk2vddeqh77
lg/vF9FgeAqVPGdROqEgnn+WYV+8NiP+lnBAcDkjcnWlWa2kvQtUHK66EXRHYdToWzsmfinMs5zs
gfeyYmA1+4jqSRpYzCDJmfiHgXNGCXTTO9WL/aVdjDAzViN8MTXi6z2SXZL/qpGQhH6OOfsNub3J
ZiUf6tb/SCdyWwqiCxk/w09O4GtaUf029dI9zOq3URTqrmGy9HHc4U71OV3bSbyZCHPcuUz+YXO+
9RxUgUmX2T7I7ccIN/hNRA2mIOuFdh0H5Mkb4FD5YGswEInFSoTI/5AjGz5BrfxVqA9s8qgRli4e
LMVzRzbMiie8MxeLEoOnYxYGFyT2wY654j0xK0JfuEvWeNoEkwcsc4vpCYBEv5ig3Ml9oAQbV6Dg
462Kxc2MHTqPrajWiUEkDiNsLhudXuBH/BEC849MI2Jswnw+NbWkrdxMb9YcfGLk45ikhwtC42Ft
T+JdB3qdM532HCw7zGTsR1B6PzrXdVHL9LhpOkdf6sF4D/0FRiuSfdF33F85LN4x826YLATw4Th+
iK3+TROykfUMUScPpnpnT9BkJ8aYRqufSyyJl9lGYgLXaLB4OYWHWY6JpmGoGpUhr584d8TWwFSr
NDv1ZjncbMQBg+962zS13/LJWzofIn7yIrO6CwWFBTK1kDkJwDFwsDYas4dh8dnNAYBQr2RYVnWh
uLXWr1abWPPsHmWxjo7a16+iH94RlyKKjaZTjp5n63q63Yuy/YOdyLkZ2b2YGn223GTT89L2Y0wl
0Y/vWRds06Yfz1ZHsoi0AHmUbYyNYfaak5BdsaaTOq3bFLh1tVgUW/v3XCTR69B85kEhryWmLMrX
fDHG2x/mYmd08TXGMQbHlFEKdBh3B+x6Py0mSBo12CEXY6RaLJLFl1kSedOWNmANUd7aq8VSWS/m
ynixWVqL4TKXG43/0lmMmAl9/FWWEWOf+wYa6iWfrCz9i+2G63pxclrWItBa3J25WvZyDJ85K/le
y4yBhkk28jG2Jqpqpl8N45kTOq4MKTD+0W5xknaLp3Re3KU9VP9IkqihFVMftzaP5jIjMKu6eMiL
fLEuW+7GK0iF0Sn5PN7iY2VISvuR/bIOtUbFQ2ZEYorqbMmev5iIaofi6SONEEdLSZSMVbL9Ce/b
DD0wcgCyie5EVlO5018eW57kLEbsjSoNIWvlOzNv1ilzjcmWoAXcYcum58XlQxS63X2ybmqZI/Gc
iGSJaWqUhvVqsyTd3UI5O+Z05U4iSlFx+t1nQdyPig6YEvN3d6qra280RDktTPuuqiVMcHhIcCav
ZiH/VKBEXqOa0YgLzDEIydITXfmQLf+EvfzFdAhl4WRjNxigQ5dV/9KhUpo6x7vCtjE3ThX+Zr5f
MT9ssufBaH7O9TDv7LmP9padQVpG7wvNDbUUuPa1gKd2bLOdHwzlzqnSflGZblqq9b0PFyew3L0v
kuKGV7e4Fe0ImHj2bkmpCDWJDf1zGuS6W2Ihg0G/IXP5U6AbO8yuM4H44Z9pbnZi6JtTSUjvSXfV
1Zi6GQCJJomzcZeQREKSB4ZzAB+3OlKvaTWGz0bsb/reytdZGuIMmIZhxeZfvCZ2dbRKUjm+0HMI
VZq7bY7pVc7mPr7ZdVLv8GvJbdW6OVlyN9geLnOn1NvV1CtbmTP4VGatsbySpA4E+cJF8DPk00HW
GZxr4V8q/D17lzl2b2KkqPz8BuG5P3DUiFeqDPJz0pTjiqLb41Av+1OpkK2zJfnKJJBx/m4QY3Ge
I5jio0Lv2AbuLzIR0scsx4RnEXLA9ptjqUgZFzl1+uYpip4fbkURtxBFLvOgNwCV07e4aq5JZoag
dCkga+Flt65vMeULqgDBIN9N2rXSBRs6kNAB8F/HvM8arqBPc3bzYOKaBQGhMvQSvg30x08p+aNu
73yp0Dg5bbq2DneGzvSpNIS39uKh/9aEDXh6bmZwf3GH8AiSiak18Txx17+aPqoxiAolqB8gno5V
vX/BbTpHqV0SDcE+DlXPQ2TDHrk6xwH/9xfHL0fb+Wr45bgtYlS4AZYCt7ZBECuZ/GLBRigpxx9F
TjxSHvkxd6jVwSUZ/ENVjndluPmrCnX2VMfexvcScw2yHaaaPxXXNCwLUhhNRMkCtgNWsV1W1n+S
vp3OyigfrLQRe0NDQenbdl47uv4klCI5DGHQkB7NG94zupCtT+Av2BleY/fDLuTKSwOipBIvf1QI
2ac6MBATNeFdq+mMWyB/j8PiBKanuZp+cRyLNjpJJr2U38rau231zUvt9pSh5W/OBOfijIbQ+e6G
XHp+brwqE/VH38ozVLUZ73HQ0PWeCRDzyb4MOxQkHh2kEsyOcCEnAG6KHklQXiHQth/1fG2K8VHM
aX8AidZwnsC350v1s9WTc/TT0N/5APhf86z+pEdc/iJKa0dOA1Pa/JmbfNx0c2lscFhYF9PGNjVo
98B4NDtjpzyP3zQq1quKPEaFLUmMKn2yhcMUsnL1qvYb5wTnijXYipCzTNaeQybLLGN5Mq8Q08rK
Im8xWCxejPxuHBg23JwORS/KmMzAnMFp/QGpnX9265SQoszba2Nx+E7PZgsFyyYiaUviAVVhatj7
OI4sWgpBwksAYtbrnM0tG41jOL/rzEcv6x4yaiMoXz70WSeQrHFhthdd+tNH4HmSkbxYAyn3mJ/q
DSJRbqCAKE+j4wDKcwE4UFfdUzilz03e7eywIhYlTAg3cGzrZNo+h+B5QDBS4ZsCLdJdaBNuldfl
HzF3ERvREGziocHyaybmvSwBkDVOdg8HtvG52TjM869+3wQbw00T4klGhJ5m8DmgZDzOBvJfj5Xb
6if9VDrOHqW5v4onzew0SYJDiTH/xCTmKSmFd6oago6j2blJ9HwviC8EglLTJSUQk9Ubw/d8O48z
sgqL0JCQfBIpiH4dbHGohj6Hn29dYS++u72wLl2LFN+vlhlgppJFv+pueyO62c5A2DfqajEUUMhM
JMKE8MYPo8JJXfjPrmjfbFxQUBHtAAVX4u1Hr/woekC/DQyI1QjJFON9H4MunBLiKTgv2vGwbYpW
b91KRw/VMm0F/pOCsM+uiVW6N7NHYRwiG927cZxdNI0mpL1r3oAiHE+9PTW7JKu5oZDVbOOOCVIQ
zM9Z2JxCuDcn4msOOCuDezWbwSXL52/1ZJONZmSfhqzyA06ceZOpGa31aDn3Kc2T7eQzZdRm+Gk2
GGqFwIkR46hQOlPHqI/dx6BuL4OjskvtWa9UfdUmb6hnKMbPJYcdh6bxpckqc1u5oNxweJy+Nicc
K5QnVhqcZlTeTmCmDzUazsfCJC4n0b9gRcaPGA2cVUlY0aoWyNq62SXDI4QwzNqKfI6mbdvy/8zA
/U3nm4TI4NXa53W7HTmQ/ozZ7QyAjFnXv5hRkWzjKBovo92upklFj2kbOOsg/l0xUt923tTv2Lbi
s0fGp2eaR03Dem9G5bQlsQscdENothGXIakJ1keE8fWUg+fL8AvNq7oyyquHL/VeNz6WEizeaymA
VhMieJNT2D4Pav7VI0JFBGyRJqy6+Oo5xTdfZD4hOfbOxD+6b1UfnLuc6OIS8XlXRMZFdJU4BVb3
kSL9WAeBg+9/vpZ2FR/90vjeBhAS7Sa56dD9yFF0X4qeZbObphDRUszFOqXyqpvu9wzdYg8d4QB5
Ra+tAdh8n0xAWOb83IV5idOXp5I146NR9TsRUMYhPxZsnrPEtyINJn9Nf4I3m7+j0HokIAmXDWrC
M3FR+blW6PnQAdo/aHoCwTJBL4blC7wHiCMiifaOr8pvXQJb9Bt7F04hEaLSznrnhnDWPju20mu3
qw5prPxbm/T2sR+gWVANfxSuU741caZRVA7GGTDItCly4e+shxL03wEM3PyiaUJhtxXhDWXvfka1
wMy2i89hj3AK8DiM5bbXlyL+o0t9UIEZ3koGBKhdsBLzWVdfDazdYNgSZmApt7Jp0y0cFLBDOflK
ZruZXCHwn5vzWgPiO7mBPwJiCHyYS/2EhHy4Z0kSnUNe5Y7rhvyPbPbOQpfeueKEvoMeezWhzty0
auVGgbXbFmi0OFt5q2Cm42O2mQnupP1gENfd56lllNIhXKczv7LA+n6z6rDcNkZD0pYaa0wI4fzQ
OEOPf4bQAlNP4lp3eb/rm6Ta2jBNjzNivFVmO3TcTOeiB9I4vIZUISCVxT13quLeh+aqF0QJ+DM4
pL7VV9stBUSG+FjGaoJ5ipIy1PNDJEzy7ivw42k1zKfS3skmT7diIAsNcRxDYXw2xoiEdR6/BzUN
1ZjDuuPo14kD9jXGmnGVYXL2ZCUPbjKoc5s5xz5bbn1XT5ceaBumtKF67gMiNwdcrbOvo3ed01aa
AEdsmiXNJfXoDvVJ/ZDFqYs90J5e6jlfe0TcN2n8m9PlvFIyww5g6HWolPuOlHiNU4IOcoQehDbT
ZnTppyJ63oVpUj3XkrQZ+ASoxIF50akdnPeOKNKVA9dklSIXuNCPd4+diWIHlzloBM94xc2KEcdI
0nNakq+V1ImFrtHjnG40FhKG5al2o7mr7RIX35h9zwyhn4rwWwbx+FKK9C3DtLMloYJceA9Uqo9K
FObRVIfvgVO8WgvwNh4gx8ZczafhC8uc+PiNrFAdpf8UB0m5bYEbPnUNTWhUs4yT0TXVqPHeB69+
9Hjoo8fNTUi8t5UT8WN5E73JdvjTl9NtCu1041xLlAoP0MijhzEqPmHgG3tPiPBiQEDOoNdEoQb0
7yfdeTTCvaq4R7MRIFtllt+srqWDFtv2wTm30ravlYr1tZx/VzkzAgFa1eY2J7KGhFvbax5iWXln
0owYwlvXGXdjUc80AwrSaWsT6YjbeObBSYL8XlnRyknhBs5I+E+Z2bxXvfLQ7/Gc8V8Wb46oEDKg
orZoJZ9ZycanwtYPxQTpgVL0O5Ou8typ+gmfQPDk0LYuOCjca4y+quvaB3NO1cpZyEFjXjzb6EwU
WZ2UTuQBO+DlWAkK9O/dhS14OnW1fMJ2CzDfTv5QsHtPmAbuMpmNF50S2FirInnE/9TNqM8tMh+R
4rjzOfSYIaXuxuhnWm+iH7G2qeYGTopFZumAK1eHh7ghnLSJgOtGFjpiCx6wwv7zhL3+lCxJH6K3
w5uaYFViuxVF6ODoaOXDoPJjg56EppApNgoX59aOZERhU3TrbuncofNBbjo1xbmFhbU2oL5RXKv6
Kr02hjfVRWe3k85j06FdR1EAMAWNzqUoTbLmI/3qVG26l1Shlj+PbCiZeskn9PeGg+wb+f4GcYJx
5rSCYdRwznWeKFBdlU0BF1NBt0peIoLEtxwHsElgOoJ/lb4abdUfoyx8S6eQ8awaIdBzpMOqOE8c
XrAZNu41t+MjHn8wlCVeGbEEKyWtve8NAVu4S262JhkC5RJwmgbfxBIG3gu8P8QTEEmG4miukOGb
IdScKpFrD0PTUTVE+sm6o+RzXhfZ1saI8L/LxP/A7Jhsg7rD0kE8XdbkF39W2z7HBm3V5ZPjmwQu
GMF3d4kOHFIW5MgHvF9lt17IC6y/qrbuRT5Bm2lJZHHkaUi9YEvbBaESXpeZBOBdqcYQJF3an6Mo
/N1vl3/NoEc85PJepJcEQtm6K4vPOZguXrNEH2J8TcpL6np3Gzu68uRnmoTGVWQyXiXAPFf2QNq6
nLGj+uFTqeOPuCijXRc8gVmmHqcYQgncHqo550gCf6fPfhEkSr3DoIuE05MmsQJzANZqK6cRGqXn
2j7DbZ/XkwE8QMN1X9tVxBTdfgMzjKjfJDw4Khx7TcYF0cdukx2HvDhpOajvpbbwtITNwXIUgrMh
W/yG5lrE3Z382OEMbnvAPA1wZTyQFwGPFld5TWBtbwygZNEHSdIOtlHIGyxMMH1lvB+5vCAaXDuT
d9cvSBi24D2xqRlHbxT1pkq87BDBEV0xGLnT0pArp2gyDtHNI4tAvml6sQncD7tDb0SLip+Lh+nS
eK2zYm3D2zOcUpCFq7LHqUBwwbuozAvL+S8MviNYuxrNm6g22DluVW1sUkHpzjpyy4i7P2MKXsFO
oNs7ofuEm7NJ5KWufxAhXIJO8Nqtgky8SzX3H9sJ7w5bvpF0u4hzLNi5pjyEZvOWGxECK5f+elNc
ZVzYG67K4WwuMaIh3umuXWGCxyYJfxsGWUovfRnDNrTW7ZJoQka1aKmMeZu2LbM4x/gD+H4VlqZx
bYP3rE+eyUszdmWNVG+Yu1spkd9RrKYgXSSlQwngosj5rPENZ+hwuzAqnsJmuhNVt3FrccVLV74E
JGi09nMXIiOvKlbLPv+kvYWgu9IfbYm6q7AJcJ3oL8eYoOCbFHbFVJD8UuXFNHMz57W32B6znHkR
YwX+9tRauyY1ct5AfDFdideu9py9yFxsCj1+3Pq3buP6FFfcgsIrTBTEfb22OcASLfAd76l1TjJ5
H5nsRXOU3asQ/X9e73Mi7nfGHH2QU6JOfhPcik4Qylv4W+2E8mC57B6d5Qa7HmFkFjOyJUlhM2N2
WLnGFEOykOsUaGpYg6NBF0jaEuayLe+5/+AVLhtR3/MRFAwDLFOtcHgxBKAVjy/hOfZCQMplf9Uj
CfG5zoqN4QP44lTgb8cSxDfyAYzWSXCugEXYlCUH4mu/hd3ScDPIfSNRArUqyc50xd21R9O2rOtz
m2fdnpHPyg7TcWuPOF/6THssWWI+RuTuxhNKRatIg9ee1q8kSMUwJmMf5WsJJO1sA0yif1t9CBwM
pynBUB0OtrMpwyo9zWXwgBkSH99W2dmTtOb6ZlS4+BIEqbZVHjDit/e+9S4C5fPRJR2Gmyam4YWE
0opdzCV9eMXlku+GxL/0Zic3tNW2HAcYXaebpqC2J01HcUsmxTafjX6njYZA8/plah3vcSn7jcIx
zsJNXjvLxoGBOojtTK9ay0wAHtcPspwAcQ2DswjxHxu4apeozsJ1Ecwr3Uw3rzT969Q40XPk76OZ
bkUTPw3AAna63jTNGDCACJAiBJJkIm7K0bPKI/GDn2VA8KceyYGYg+Cpqh49MiEImXefSc7+limc
MA6urhKuk0jx4UYTIXtJNnxMCy4lTamvAiVgOvOpo+LNDX0AjuAy1y9mhrkRgmXCM5EXN2u9nGlj
gnOiP9x9FtBl+1ZzX3DDTh7z2ewhnlJoGew4sKNAdBqO5EBPQoqOsYsbg74VdU3dTtcdxE4d40ch
WrjqAgwTRUvYJ4HipGEOEQVL+E3ZbbedsZbsYyPhnF9VD5PBKKIM260c0m2eV8mpKLhQR7gTiDtq
hxI5z4COsCF6gr1/0DidtL60KYi02eMcJ5V4dMOOdxkLuqy9es0ZpOb0n6NPJjKmU9mmMLx+y4IO
cLtqP5MMPqNw1vGbMxgIEkX1a0gZIcQ9iRBev1QHPQscGecEazpTXgIOmQgu5l1TUKtYXDLARRC5
QzCm6m0IrPkED+tjdlx0EU628c0q/sE4nM6eRiktnTWioA53R3plA8+Y7rXf+dxH7qagvTYBaUxj
Nl44k7Gg+210MzjjrmwzNnHzuRViqPEmQsIwCVafj06OLmJgz1sLBOFXZq/MIX+6wSiBS/XrMijt
e55kioOmCVczfc97aT3orjVO5RD9tFKanT253pplb+0E808Un1vg6d3Wa80312hbrsyC2YxMfw6+
aM+Jn5yi1F+ms6a4FMs/ErXEutAIalqHEaxgnkNKJKb9keh0o2qIMQ4jAApSTdsQVdsGFMBzYJa0
PDJzftQWtGFYblY/M74Gozg5Sh5D1ztOPhG6uoYgNiVBcgk7eUN19lglvnO2Hds8jUn7iz063VY9
Ry1P6lfTSo1NhzIQyilrDiAphFY4shkFxI/jJCnsmzjYD3a+K+J52KZO/CuAtbpyTZo8STo/5BZG
rhpxjG/GLxjzS0g0J6+DhiRiMEA+Br1uKj/hcKWoqmuy4CsKwPEthvPjB/bVNSK57d0JExYdMHZO
Bix1Smq95zw75DlcHE+/mIwOMxOAmWPIduexzqxET7RUUljd2g2sU59IQbdX+S9BUR/MKPtRETn0
6JRyvFcF27su/eotD3FfNw5pQfhCHzqviU/Qi2DBRf5/sXdeTY4yaZT+RWyQQGJu5b0pX31DdHX3
4F3i+fX7oJ6dz+zszO79RkcQQlJVqxCQme97znNu5PXqrwqAwoNs4qTkcBTMcrIGm5tX+NQmUSIc
Ho8emz7OrcMYYznBYJoZayIfSpr5XnO0O6F2YrSTc0o+4bZqPA38NTgNk0oA60mPkjgFEvoR2Sot
7HBfFpl/6GDHIGvPw/3DYsU7WPthQ3js9VH4OmJpDSiHHns301/5796dXBmXYDZPZIXRIJbugW+6
lk0ofKEl2MBFtqNvMG59L+je4Mac9cEevgofJEmdjNXN8TSkPEO2LCsfh/YQdl/FvCHZFYLxNBhH
kN7dzajwuOuGbe2LTKMNZOTXoO6d16HEQYsIQpBlloTP/jgcyzrKD30H/RzJDg+hQPGwqbJ157C0
gtHsrrQqxQKTa8bKTmJnpLzoG2dDFviD2u6goSM5DGZ0sjyrv+V16uxLT5UrNID+e8sqakkUCWkP
xMu8Qycgbr2zD11Am4U+mrxWuvxRzHDtuJyQh9boDZuZyM3thTZ7K6gYNdhbrJm6PcpvbuuEHw3a
76PvMj4+diPHFCs5RtXe1iGHJ5F9BPxwsJSKn00bUTWW+3c08/EHmUv6looKAWj2EH9o8/8RaQz+
rJ92WkOf06FwpQOS/wBa5x8KokuWjiPSD9uNsZaaGD9I7jFxe/CMsewdlOGDkzeXRiHtrtASfURO
Q0JPUPursmjjhROPw6ohisTToQsliX+LXUHcgDki3mviN5bqxiHOmdQPnBNH2feiXCTgQMpF0Tkf
OYl8iIkYMQLWNLizLt3gGOti4HZGI1zeLNjma6MiNnzSRnkLtQJWzWgcq9YlKbsnrClsPEkSeTlu
k2G4eDIleSGrt6jFzqKu6T5E9nx8LZN+Idb+jqAhXy+1i9Pq6ubNmywBZRNArGXQor/WUW4gtXOg
oyCGKycmbXd8wMhojG2u13Cde5MQ4cC7DmLQjyG58K2na6fRTEDaGfoV6sJgLzgZtD2CGTC9Sr8q
23Zw1TfhNjSi0xhpzP46C0clydD0RpL89ntTO+51dBdKKQdRkJ7DqzYoxJqHKnaNHW1VmhYZLBjw
g0ezcE6mxYjiPLWarRNcEnb4NLN8Y/XUBkxLNYtanz5dm+YkC4tlyDwpWRcplWfFmBxAzcBnZ4rr
Y2M4oXHV7OoZZWi7HyrYg4wFy5y131YFY3+pPPqDKq7R0tBvTDwTXKuOvstlwSS8DBpvYctdmFeE
w8xyrG6rfIQHeYH0Sx9M45pOI4txwRp3LG5Ihp+a2DKvj83U2q99rGdM5+NtHrxzHNKLjP3i6jZT
cQVCpFYNKXG4Vzktkx/cpbGrvUCn+8cU09hx9bg52NP0ZFLUW1gImEF42yujaLjCSpojWkF6d84d
9/9nlv76v7EeiNku8H+2Hpy///wefK9/fFd/DS7lh367D6T+PyzXA/qMI8F0EBH3v+bUUsvERGDQ
/RMGnlTd0VGV/jO1VMOw4FFgxgYsSc5yUGn8y3ugkYMqPaEjS7foG1j4kv+fzAf8pj+p7F3DNIUl
PIMPJ+H1ufZsBPiT1r3vhKcaqirLYOqdZR3AWzwp4hxSw/01ccdBspTjR/a9XzNgeK9hK4VxnCMD
9uol86YPa6huqoXObqjki0HuT8fy3xkRZu3sHy6A+fPhPpA2Gi9h4M+w/5aqavoxbv8E0HDvsObO
M/omGCA3Rkkhec7CsyNWQBAfaAsYP6eG21c0vjvt+FYM7aEgsM4tMRxHLK9+O3H+kuD7Z4vE38OS
H59MWsLhn+fhK/mbP0EC7A8A5RDSGZsT0lkPnz64vNCcnRwRRfqhalZAebkTC9zwAWhZbu8QgyuL
Ihl9wJ0eeNEi9aZV3bJqtvTUAQCtv9Axe4sIomESTSlYoFphGo4u7R40xl3Lw4S1kG4vLZkfYQ4H
TNgBTuhW+iMXZ+m15cqVlCKa0qxYVtqLQidAaKicaBnZX6yJ4HVXdFzNXjEy+WLhoY9cS1RGlPxt
8g9jAolIKMdmDrfPw9XX9k2z0jXnFBNDOHdQiVfTzHPu09nph+nNjNzbVBvjf/F/eH+VVc9fvdQt
0ns5M1mlGX8P1PUgHAYOcVbLMpTmZjI1fYcAczdShzzFfKkNPoLr2Cqa4RYSX8P9Iha+e0GStDLa
0d4JrPHHYRSAhhtBIWBMQfgE/q7vEQiAzSwdyhidy58rIblkgXEu8/ugsAkjd2CqPmgAe8iBX3qT
NR2Ex1wswaOwcSuMtLYErqSRl4bFG+Uovu5Na1jq0k753isajHxpsGbWmByVO55ZMxBz6SNkFZOP
ByJH6kP7eo0wCEsJZXGSIMb30DIAVzgTmU0AIEdNEu4Omrjvupeoy6sd2kMmBQXNh26PeJNOoWHm
JOkW/pLoyGE5mYwk9UgFLQEAHeeciIaO11DZLLidKCR0frTNWZ8aL80ZTmsH9WnIxFOA2OSeG/ZN
66nrJ2EloFylX3kfWPyNbrINmnBZ4uHYMsn9wJuPetYZD6bRNVTne1b+Vn7Np3S4/eer3/h3p4Bj
4nbyOKNN4cyv/+nulOK5JieRqkLSoeGUqC2XpS0uZvWiCFNaKc2p1/iwmR2LPaKOV8ALxymo7m5a
o/dXKsG8kq1hbTUA7iWl1Mqs5z73N8MxrEvaFvva7YJ1qOX/5eQ1/upeepy8JN3bUhrcuUiHn++7
f/rked24WmwKCh2iOQWBYe9zr7CZs+LxlBgo9HQyl3EBJJrlZrWIOyoTeeIdJ5pRxRBECFIGXMT4
tkkTQUDieSFBPdzmEFauqqq3WIKFq0ROL3qL+CiyBioeTm9S8fbOLA/R1OPS3f3n70P81fIy/1Uk
WDqurpu6wbLD/JvTwdLEkBsxZ5NVkBOAbJIOFFTbuIAb2sKusLsTALLPvADlcrBpVS8EnQRKEs0B
djDaA8P4LwOE+Ven2vyRGA0ZVx2MONyE/34b5gOTeFNCVLNHiuB0jyi3TBP5I/QvPHc6dX684Tb5
U2t0eyZuLfo2JrugtE6oWAntK3O5FHpLkTzuDxT6J0rnRQMa2z9OhtWjTLNcuD/mos5kjgCNVotZ
2UgUuQ4bmvQcj2LV41DqyAr8b8f7fzuLLAM/IN2YhwUOL9pfzyK7HQZFF53RWThMx6PqBTgMtm/a
XlHsofYFP2bHVEWodAaSvFpwbf4C0vsPercOzU7eFKhngE4YJrCBBQKN3H8+J4DTGn8bo13HkYyE
Lh9VmNJ1/nZWBHrvwaMMGTJQIGtaE6TnQrYSUbhP9qlKnAMrK3xgCE8Oblp+1zodj8r8fIplKV+k
Uwg1iZvapMEkwe2unuvaCY+tUzQnulE3l07QsVcWJdJibD6zyBIoW5zyApDOeqpL7/543g8gYraB
PezMPGg/3fxXA9rvPUxi7lVxz2gs0FD1Y6/tgzGbC8CG2ERVUL+6eo0bLYKPSKW6foWOJLfWoIOQ
HyZFmKBDfp+ko/x4VS+RZvpwVJY1YrO7KuqZFCNv9qAtxtCzn7I0RWnl0rqrVNuvH8+peLCf7Bzd
JG3X++Mdagpg9uokHj9efGy8KL9lXtedfTPhW8emvcG/Gl9IFUsu0Ha2PVxdAHbsPZ56vPjYTYeW
nMBAZ4WvT9+cdMJAyKdnETSnJUssJqfKN2iVF1269qgR0R73zXPRstyEuchD3a5v9P0tZhZ1sJa5
br4KigcUzAF0PcChf+xOA1nZhcLmVDeNXKU+MbWyLEke9PpVRvrqq4r18VjPAsXRl4t6mpxPxlrm
l1i5FiSJTVQVgTYlev+RYF9wkAVTgUbv1EYod9xpBAtqKpZBU23fpirbaUiAN0FKsnIfc+deyEHF
xwbp9JF15w+Qb9CAJjvduSEOpBRj2CbS5HRlwtSuM4oGa9fsw3U2zVdwV4KX6IICat5PP2jEm58R
tN6RaClAfb91Q6qdMh86ljnvRjkKnxiv0opSzrPTRdUpB2l1Jw8sX5aKXjpq8CpYSo3ifBfpyMeg
AdxToiX26AWY2rUDZCutElsfSvIzBQJ5Shv3Q0xG9zyS4vOcxIJCROZAqmHPjYS+xf+rLc35HXpm
1euUuft6ataIwuXzYxOOGov1QZj7x64hdW03OMxXdCeXz0OcFM+8f4gldDtLPDGTUa+CQcUxEwWe
SKhXzVegx4ri/njNseInP7HK62NvaMxfGra/82NPJ2VNKh2StkH2ipOE2vmxCfBcnN2KFlejGOja
hnMJvjliBA8nP4MRb5R0c5i5x9X28e4/ftibXzVJWEXb+N0OPXGpCw5PVMd0PwSHR5T1TMuZNlpk
mK8Zcu7YmZjwIlyi+CqRb8smty69N1iXRn8PVWqcH8+oYvoGW0eD6OQ4l06V1YriD6Q/5c9j0piS
OU+LjuILEhNE5x0owxAalGEfGG4veijbP+3WQ1sDjmCjjUeEdskpAbX9e9OVnOLoM7Ul2FhkkaOE
Zf542Y8mqwTbxs3JFuWuUQHQJRVrFJUEsUWu0Iy7o+hpxib6QzuObOrovbHXazSUv3clHUx/qO+P
9wbeWF6cPkfLOv9krBt3BG2YbimQ4B7fVH1pvraJIy+iqN+7miNWz3sme4/XpJ7aj9ewlP7ztVZv
f7/2b35ufs2fClRLYWhsAa2M99AYtFUk0opJF7uPTZXwZTQqnzYxUbq/n4N0HZBm5TBM/es58uEK
wEywZRt0m6A6uUUmY3jxJ+Kz5r3HxohRseYsJ7cVedt7q6vHhcLNdjcH75Lq4USoMHvNvKlKtZXU
+C5wWGKU/kQEVdBOoKKW5OYSsTwfOuJQ+3tZRBqiGLIo5z1bM4Jz3henoLOHq4HFpxFlT+5NYGJr
676YczpX7DUDeeQkJ7etnmJiVcm94n9AVj6dE71tN06kzUSYOLumMV72hZlqOZoG69sYtRk1KZCV
LWTJLJ3oc7uphkFHTnvI4FvfL/RNCJFzWUxug1J5aG7Z/Cg4Ypgtb388O7FmWOZEuW4eb3q8oIHd
ITfKe378yB/PS1N/JWTLorDJr3q8VYpO34CRapY0TNERq0gd3LByn3F6AANL/MtjbyQgGiHANNK/
p/ifQsM/6X6F30KCO4wmc20zMN9KZbjPdTpEqxDHwpZlwnfYc+4ZsA1N6JAAjSl2x1dyFTMIxVSe
/aIbX72oMLZZIeXqsZsActtVY0DO+vxmS4474O3a3sxMWpFRY9I0JjEhKDuHVmvlnICGwZ1juXHF
CHa0CGY7GmAxr4NRVPZCMo0DnnN5PKW7ulyb5GytPJ12Co4DuTf5X18anUZmk5jV2vHCHrQmou52
CFti3ni1CFx598MMfh0vQunsXoyiPMpqktfHU4/fNhTTLZv1wZMq53AzZZPH7vfhaZofIVs7cnOZ
zmkR7qKGEGiVeerZSA2yDjJUzFVV1s+NktZ9JKfksfd4h2tk+tJnebjr+B3Pch4ahFZ8PN7xeGoI
h582SdC4R/gVSEuNnZ0k5fLxYtnUv/yMT1sP8m63o0nuSkAqKOEAl6R16U+w99gkPRC5VMXMaDX1
z+c0+NpLJ8ywoPzrOdPIERul8a0qUpZOcMrWeIbcDQULl5ZmXr209jxOdfSj5j2vnaoXPENxxLj0
eGYI4QSlAdqn1mXZ21X80fglBM6/AmdYItx9gSHjuYSqu48aW1tw0MRzPG/y+LvOIsb0iACMbNWT
zBDyPaE/6jeya/JF3QzRxRhViaX7kmZ5dHk84xY2kmkMjbIynLsa1KGLJYPBvCebybhF9dtjp/W1
LdFm2tn1/fLcWtpBVmnK3QOe2kra47ANvBDHvZSkOlQHa5AYKAXpuJUaQAn00SEJEEvNcj1UV5LK
OyXyiskXlf1Ono1583ikuEOfGn7SLyhd5xNXXB0I8V4ESwBA0YfjVb+6eBQD0EkMmGgc6ztQKiRC
xPKhnyYlefnHvoyJSjHQLC7dKHcOsQgh4uhJ8K5xl9sEXtBuYm8I3lU5oGcF/wgUiNnHSIEeeoCE
hA+H95D1tfZsmRWt/XlGYjuT/6yDzLyVGBUqAZAS7qWDPLbvyLEpmhebQfYpFc2S8gx7orGJc9Bc
Lu8YhPU0iHVfasMZ0eR4Hkbrlc6RuUoqgU+30Yanhh7dEIE4c8yeGIbRWarWdb4FuXgi/W7c54AM
1kTyYcnL+nvMp7gAlFbrTI8MY9F47Ul1XnE07Ap+r1BrI8F5XuW3MYvGGyE44d7ymo0g7Gid8vE3
j0kqioxVUcXXIBJjvRiL1oWpFtrLzCshgQ95Py09ZKKsmTSPqUv5XRkBKE+Cqvc1EZarNiESM8gk
0Aj8MWcrm6ZNODTZrrA97eX3V1Y3fXsqALct+iYKr05mXf1w/u+oUtLVtIDouXV5Z+3q7giQac7+
IxsjxycemN27rWvxKvddsoUDXIGo8ilj9LZ5lf3PR34461lIeV2BkSGZ+gMBoduYnspGl5a7B9Ut
77CbOgRYausZDYfbFHJYzxD9edhXWVm+smNnBOh2k1ccHgeM4gjEz1HnFBLyJUVT8mRVqI7mvb4x
xYu5c3qEh3Vj38nGEC9+jXgg8rLqFJl1DpCJOgruenz5uhfTH+3OuVfmLyRHjRjEI6bBbWDdvCEx
15aWU1Njxn6us+B9ikptbeceEiX7I6Dz9zXlePkjC+8+GX4I0/IQ9zRKC5v8N5j1kzP1NAGRYaMk
OwS4KhDNwDbLvOjsiEBcsQTeyyg2X8PxZSgoZfkj0zIMjuF2SBl6gU8b5SVDq7PWidE5Vn4RXxxu
dEmDUnOL5WbVFLRsnMHNXsJgkOu2IRBDzzoCi/m1zCBWGmkOz/EhhqEQLkblXvwWt6ON2PfJ0PuG
mkwUXBq7eCehPbx4Ka7MfnKWjujN3eMje0VWkGrUZARBTNEK+0Z0ICjL2nFnjhfDxB9T+mV0Zplj
rEYoHl0NibcsNnkBqUD3tfhFr4N3WYh+7XmN3HWjiDcjKoBt3Zble1AgeqmtajqF4+yYzvj7vNlL
HhWUmKUtLFJ3zfVj0jNqjCB2Mz7B02SylCCpPOTx8NPj+J/ssrnrsyFU5FEOZIt0qscuyS3tJqir
YRVTpR6NPr49ZmnZyCCedBh/FOumfMn0+dUWWb4Vwn5XpuFdDam8KyEA9SaK0FU8dh8v+IBi94FX
/yjzUuJvLkAqOAkawxAq4jbDj7VMtVbjzDLbFSpi8dkrG4uOSWBmVn/mMLCPwK4BfbKsODFEu5ig
RfzOTAXtcDFpa5IfkndRz2a8uh2YKWG6q+TEvX7Q14ke9OtB4i70ZV5fyUW50Ogsn3u92AdTSLKI
otOqRRAVRZc6T16NAN6OX6RVeM/VocGhdVSQx+IADwmYyfnMYlNYIdEKIxyIVkuZKHb8EktHaEdL
qF24lWbdTa+Sd1Hq5SaugpwuAM+VwikBS6qw3Qcy8A+Mj+EVBHd0FSial5PB4GtqXrL3pP4Dp7Wz
741jlxM/Y9dh8At9K66M+j1M212qTP1UKvVeUDY/9o5sngWwNGh54OqA3q8aH8B2CS4G1ApJ81EC
UNhVJ99J69PjUcJAi0emMGYb7ydsgu7mWNS8gQLqa8+mCEmA9ouNPhrLGKbtuBjMdQOq8NTDZjtx
Rf4KSKjZ9LgCyoWZC29twKtdYKeiPaGn+o5GEygapF2bYURCgzrgVuLLA1Za4w8Vol/oplXt09iR
a1953Jrmg9SgmprPMIi11E42STeh4ACrPy9905Xd0Kdusp4bPbzKLOurN2KKviLCyhGbYSfC42Ie
M6YbBTH0ACOdb6MxZvtm7BtU+kSlPeZpidGc00me6tLoSFdledZTqZDaIVYMJ4miSq97PaWV2lp5
aVOvAOqkc885vhKGGF+TDCS6Uu2tou6/sADjUWxLii3EsX0eMxOoey97cdFJLacYaULSJGrBigUI
qQqfs3wcThLEEst/DuUfu95UnIw0KvldibbFjnIuiqn/OfyvB0Hp/X5mfinA9o1BXERrMH/DrW6b
iZG0y3GfBi/KsMzbqNeCaRT2WZ+i+sq2HJReZcpQ5/AdENKEOc70WYZ6snjpQuGgPW/0A1aLfKWp
wt51AjM9dZMZS/0PMqmeWEnjfWwIbsOvhmq08kBttjMdxRC4HbUqvFusmvKqxMGrSryKBCAzy6lh
eetc4Ek6HFy/m8t5TYAW3hJ7nDJcw8raVMmPWqH8Cyi1HpndQEePjerNrsJwJ6XWnx+bwi6HMwZm
dxnpeo2+GCeY7MH/yrS4DU5f3Joy+24a4aF3cQNQsoOTKs1paWFJv8Y5gBCCvZyVMQSU5wtNW7N2
aY5haPukvLntqtGzkbx5Ya3sKLfOozvivtBck6YODTQKCF0aEXJHrIikSQ/KUi8OFPDPRTY7EHQX
VXADKibIqvZgAEfnvFWvhWhnQD66m1+kIJQngQp6F3MyL63aTrZK1e7BldhBSegiAUK4R9Ozo01u
IouPEaoiianXcUHZF6Xdw5tVOuY/WE1BTa0oMEopXmPPjXZhSLbm2BcOF5iugdcASkuU68QF6n2E
ZfoJNb86pgaCkt4Xp6LtfxHOlX/QUjmnLiTZziD+0WOgMdFp3evESy5RMTyNjtqAN3zPh6Y7DJZV
3ahQL2vYe0+Aw9YloNxPC9nPlp9FoJgJgYGUm04fgpZNK++DLDG1QRw57JNmbC9VE66skSXAQhU5
+Rgs96vMIlpCTGfRu/VT9nNqVfqkA9UIoS6eRaPfs5AFLZHbP4G+DvjCiRIiLaPYO0ZKDh24F9aR
ngbEk6jkkNv7HkTCeLMchvcMrTvhgBMrqaMccZP7zAxuj01XV+cg8Zxvfmh8UHD58itbHaHDYlOj
o7zFtYo6hCg/GFl5dqht3LkcQPM9CenNjEM27pnM7wOA9HtcwRHg6WHXjM7woSHJxFHdNpglaOWV
nTXtHFpDfG35u8Z5ujW8EAy5S9SAlc+rKN8FCDHXuKpJHQb5OXo+xFKRJkxdSKlaiKyeUGZG4Tnw
XFIxh+BmDgpZdJkPLP7a4gW4CNQsmWTv9Hf5YjzHWdLElKQh3I0JPRNVTPuouwYsmBTRENnwqsn+
oQrzpTJWapLySHcMWM740bgoc0ORM6mz8u40JhlrK3TrWY+DOOAzfXjt1YqIGoWrQ+qFZmfIPScz
OKtMYyhqWw/XXY2jp0glPtSquFRjcXIM2R6LiNQ+jYQ1Y97URvgO3JPiY5DggCK0dN1A4N31Zk38
st/Ai48yppQ9+HytausffRyuuqEjIFXTgCEJyYXjBS/lvOEIfxuGTjtFXZ/vfk8PPUvVGzjpLLa7
lkRx4l9PftnKrWub9rG23kimCM9Vz7SKpU/2Obg4AbXcu/XKI53IoPplqL7aj9L5agHhHh+bauys
HfD8nW9N0fWxqcAG1WC2dsUcJ0riokd8MT4HPVX9NnCcqwW5ZmvUns7o38m102Jr0ydfX9AQDX5R
06dYFx1J58xXBoC2s2Y1T6zlGF906d8y0aYQ3HDlhf6IwTSvugPK8u6Q6oLuLwvIZR4Llzq2rp4R
6W+pUiXLrB6LXad6e915lUVnt2nRA4SfSW1ggldpvbVGr1pSBSeQopbZhloqC0IZHVSjX3FruSjq
CAJDGgHGojY2ITm9l9DW44teEK9kIQEzhhC9hlcDF6iIQM3Hkrsh+qwUjMzFdAgxS2Rtn/U6Q2I2
NcVp0s30o8gXhdUsSuZrsDej3YANEv87nXoyIY55qRLUZ6xIRUvajzS3sXRgL45dsS01oHhEPOF5
rgygTlEc7WMN8EQQYE62LCxbmZc8ZyOiVSuDFACssDv0sGpSEtMOSFhxI89Cg9FHBx7CeV3E4EqI
v6m+o5W02/YQgqLb1yNXkatz7yDd2TqqPkBA7CcQDZk12H51Nnuh7ZTZgubX02JtN4F78Dt6tbry
drKmL4mtQwDHD8WhU+NuGlgCshR3sAfTCHEL8eQwUTqMqjdpHwxLu4zU2XO5OFnpHNAwPyEzvDtE
lJ26bnRPOkjALArTsyfL5zDI7YMMa0FKVLLteskXPfgYzMi+S9Mi2QtJQJpZEvwMgfDNkcy6SkKJ
UlsZzBj5OwISuxeJXatNHAzaUx2D58t8u1xGQf6ZV7B3yat97yc6Ml2UPBFEQaM19s5V1cZX3Wah
S/kzoNpKudcHnmVBAWJ140N9ryQ6zX5+6M2p6h3wEvTyzgGYg3aMm0a7Dj2O+KmIMfkIrHStsk6e
KQbO3yHAqsxM1G0QVlhTXT61M8fZRdqHjDsiy8wjXS4ddeavepjfMBhwDLShWeT69DFaTvI1P+gr
5NAmlGfkfpRFpqDUn1zPevPC9sXBV2svcru/ZTqraMyhazpBW0ho7bFL235pGFhaDb+uNkOlRS8K
wvERwvx73gyf3F0L9CmcaxXqHyzJ0+xtDQ0aVQEVk9EtPlLfoccQmy9608uL5rr5ohUDHndf5yY7
1hVNAgGWjcb0wiYIUucbn6znvorFLmiEWGuc32eZuEh4nBr+OiuT5fiI3rFJHsnwNA3FTDLPBtyL
EcruZJydQk2hjhZ33LjT+eVDofad1RmvQsBDCzLoerGBo0yLRy7ybGo3LSaTje9P5sojmhSmz4/a
Am1PWRLyXI0mpGh9YpgRN8OnDZOr7xBaFT5sD+Z46/Bo15M5rHQ3TBA+H/txbN7M2P+BUoZhWaVz
hAu1vlT66QGBqI7Z1dkSpJjxDVdLh9PxXCXjLyOBtGH6gDQaGnAwc9JVO8ZwUpquXJVpT6e+1uwL
inJ4Px0GIztT8aKNUuyLBVYAMFjVamrwfiU9U8cqKXZGubcUSvlM+eG6Taqjg1R7lpZKNYhbmzKo
6VH+5iVqAIDRf3nhGYlG98V5/DVUhfWiOL7bhHiaPUzfbp/2UbAqsuxHDzZmn9gxLNZ50zhVcJIC
eW22yfBtfQb5YG2LwpknKOX4DXKRE+TGGzwhzNWDOlmCHhkMEu9FRlTvMaswr6i9l8wrrE2OIHBJ
GtDdaLXsO2j7YdlbcX3OJ4eeQccVlwa6/RIkcbosxqK/BrRGN7Ga+msYfdpBKu9AfUgVaHJAkY91
/mDkgO4IEUZANjwnvrfQx3kUBm21TOMJJ3DrfI8UBS6Wi9p7pGfZUuGaeSF1hcAOxw7vrc5ZqtvN
8bGEVAV1tVHOnIhZ49sY3NbzzmIW0GDc2YSa/KGayrlhpIjPdTtitRDhxxBlW+Fb7RdDNxD2ijY/
OdYkUFXqwCgT7LhSJ0prRA6nXRK8NfP1ZJPw+yMB/M+L4WFkYfAZugPKcX3gqE3+Uz81mD3i5jNk
5kbxjD4hLCjMsPPGxNmGUyelVqa16pQqOzjVuGZF/9NE6vwcpl674wrWt3JoXtPSyrZdjb67lb/4
m8BWOc14srmfMCH2QbgEmn/uAXvy6fGzGl5Un60pJD48Hqwv0Tzh+6m/d71N65mgKsfkJCJEMuez
fnSdzE583zPWFcN7hDJ72waqJMCWbCzTH3eqiH70ZVdcMML0HAKz3/kARKphEsGiBvWWMXPc5JGg
NKEqUJxETZz1d9fX+3sxkOU2ykx9zmU8vfE6WtrdT4Eie+lItOkOcZnjEDMSpEvCezAvnQZtwDPU
KevTT0cg+SZzdK8dxn3rOauYFKppeG1FLN8qKPebxKasR2Jne6l7JOHxFLJaHWEB626h7zzZQzlD
3Ic0SC1Low3uBM9WT7W94dKpiTs2QGMO07Kxw+kz8vQruTn6vjF8C4shCbmd9AI8F8P4ATeGv4jk
DHMcqJYJ51woKgs4nO+Gnfhbcq3FKYGWwWSQL652Cs7bqLI/RQegLW+U8RmOrAHSGmWKlsoPD/KV
OWk/hpgOPtEC3Y0ivb4POs5HrCDFS20jRwA6aS1sA64wIZfnKZXumxtyPXa13e6bNK6ffBtQRZUQ
IQajKF3bXcisgUCkM8uK6g0n9GKwyvJjqCP7EIKbXtaNWX743azSSIBV+src0i0KTwUCt01iduLF
sMcCMCfxViLBO1D7oKwwiCysydjCEGx/uBqTwklU1SkM9WnpqugfqnebX760F5nR2F+Zgzcp1Mhv
CzEnLdHu1Yc4LDdTHvqLTHjOPdKnhnlH56zJoyi2iQbGe+iTV0zf26yN1VsFhmqTzm91EiINCnh2
iOgTgr2ixLqAZq33QCoRogrV/J75p/FPXXOsYybHlLnOEPy03O41yFT2kScTE3FjpU/Kgwop8gss
d4pIbRK+JXXCwMPdv00RhDD63e1Op6enRWcmFvW9lfKJr7lMCDZ9ag13uhuG9cvwihSHS07nbBhh
lJEFRKpDgoPU92ZVJSBrtEgfNG6bJyyd3iH1iNXuOu1b2xfy1c2Lk++71LYrM3thSRGfBOFpiyoc
3sfeuJp5NpwpM6hlRcVkZ7vk1NTW5B6mWVhR+/lT5OIMnkBkpBp23dgzU+riFugMGVs3khleaVxr
e2kkJPrNlYpYJ+itcNdTQkhHNGfcSi3jenwcrMxQ6pr+T8rObLlxZMuyv1LW76jGDLhZ9X0gOImj
ZkXoBRZSSJgdk2P8+l7gzbrZmW1dVv1CoxhUBIME3f2cs/faKnee6gbLjeeTa0fD26ANhwXPUmuN
8vkEb3fYuJUCyphBuy7jr9gpikdPtsYGwBvJSH1kEIS9SrXx6iQIex1Olgyko2cHEuFDGTdvRYke
bJI+n0VnnMfeNk6OyJJ7Ef/gGxciDvCmXdWNZECqPrzUJOLgF4ZTFFLJ/Sw5peFKkOU1iosS6KjG
cFmIitY5qALE0PMaCLYW8AswL2uA7ZPtHkc3skGaxuPZK+kX+zlbQmUxxGxL795Wc3SdRniPqpyN
0zy51TYL8T4WniYvcafAjMcoAJZh0qRG8yHPCZskXCxdghYmMT0lJPokPbtQTkvqrI3ow1Vfaxua
b6RGe4s8dzhxfGDDYSGNqcDGnOxEYl1v/7G+GuUhtWM66rArj1Xvx0c3t5BfxvmeGlC9FR28Q0a+
+1zp6V1rFa8cSeaP5U6ZatPtjrM8Yqns9XZn+SNfkJzoCSSa7oh81ZHwbzsrsw/KTbQNYxz7zZt8
Ajxz4zNsM2DuxrT1hNA2fquPB2dDN2r8TfoF/VNCtZ/puIuNn7J/xyUZJ0Y2kKqomd+gr8Z1RRG1
m5LceDJZjsq56F6sQpYv4hL3RCIZbIDYHumrYDO05MFBLo43Bydo1hfH2002RXQJ9NS9iBrqIgFp
7Izm2Byb+tssmLiFqA4OPdwwkITX2+mR99vYWOjx11h0shMFTHYqbftkem18MXBEr2VWWZTKXv88
EOBMYKLYt3q0z3S0nKssUtalMnGTxpJQsuiHrSvjrc8FsZTCmwLE6yCCukuYJ/YFu4xN/iguez/x
mgcmLAMWb8ywtKPEfq7gtsSQzdY6/9ADvbmhDLQO7zOhwzmtfe3aUeb8RKPtbgwfeWDlyOGnZj0v
ij/kbbm56ZCynWYL+8BEkskb5+5xk9gcQMw6Fm+kbP7IrEHdZ5gFnw2HtTEzvD0RYvk2G116hJA6
LwR9OwfB4GFrCKt5dmNMwn2S9++uZwTkwNg0AvORCMile6OmFFS8z8hPd88uI7fPSuu+Ci2qnm1T
mjvfUzDvkgnAsDOrn86C7rPCnxz2s/2oCrXFrK/91OZkS62Icg4wwgWRG7j/WkW7jKH2Tx+WZc0s
Kcq3Sabe/d7TDjooH7lyl7uQltheR1cFTuwkwEj86IxqIz6nNObPtx/12AXC2iRXPHnnoRf2r3yM
dhHgrjWomhmNTuNwjI+PtvIe7VvPB3+asVdRrPZDF3/EA2UwItWJ6CMXGf92JvAN7Xp2zyFWnUni
/uMmTzNe7e1BMlJbJ99pXhUz0ck7h7l5U91pvkHHxkjmn+FiMLOm5GOaMuQsMdsW6W4D29OJ6FJC
k6MRxEZj7V1LuY8Wg/YrSOSd3vts9mGFF63rymY72JyPCCXtTjmqS1q/5FsbZe28QqyDvTpIQv6c
8MFe1u/bjQKgTgtwgoNUuc05FtTupvn4Z49umVsojLLMNnK/utMXm1kbeo9WVYyH20+3G9+jiaWN
Ph2xlrzruR7iZ0+3oudp/M46e3jMBy08GFx4jMDNS0Zy8lMTOYpjKvQsO1PazxB0OKjWKLsXNiUE
ObjRekq9catpmn2Rnf7HPXLRxi2NCbVGBIHmiLP/ifO5sys9/+X2U27hQswj3CF1rz1UUGR+TyWp
ZpXtfrc1c46uzQns0++j2jVALoCuiTCdHSy/c/CPt1ICqFjuLg+KwT1FiLT3FnOpU0eIAZkdSNNu
P+aDidmfobPhGq8Ww/03WQDqNWBOXVzL9ijOMCASDXhMMe4V62SymlOCZopg7YIwna6KLhaAjNsS
EC7rAAqAbK2y+ROFzbTtcKrjQ4HBXFMDPkGshazBCPDVZz6NUBD4/eCqd4ElBo6E8VyZZJ45Cpyt
hvX7ta7QSmWeEW87Ah5fm7p3wcnTYjUlmCZjqZr6TlrXyiw2bWboOD/hqAD9ULvC8i1SmZJ4m9tm
D2y+peiOWaujxIt//u1e5prJPx/D+0KgZ1z1W9n5xvV2U7s93C2OzxT3PDZXXb5J4QoAABSIL6dQ
AtIyx1eJLnAle6s/4Q8dXv3GOGdLRWtWH41r/5auAbPErby7kWn71nBQ3w42CDjG8i8kK+APN7sV
hJDkfkDh8gBu17vAmNrcfqoyKkbPHgOLfEXExnV7xxDwEGqc3xzVICcm2gztbTKuQXInBHWKfi/N
aXjUvNh/qOPd7YfFVPvYaIAGs9oh2m95AsFcS8C5xEnKQLDdjnMecqH0f9xIzyIpr0mGck8kz362
/GGr2rnZUcw4P5rePRul0h5F2bbXyfvgP1BsMTUvkgQDmSgHaBdklETN73H+2Ni0WoPbYueMk3a4
3bstg7d7txug3KYHPazBbQMxQa9/VFjFbkU6i161/fNxm7FrbFvTOxCDioZiPHM4MTALsWlt/EzH
labpdBtY7SCmzqJizN8TwEHawhuT/+/QbtWXbn+lXQU6pY6QL5FqhyJChzpkRmsHeupKNaN37peb
272wkH/co8+45XICbphk3qFeIKmja/xx78/HaktLDzJ5IrMuO1vU7ufbvR6gL+3BxEak7d79+Ye3
x/98WrL8ViynZhPG+Aj+/AOpF+nGjKlBFRCQE45w+mDVpD1HsZ3fm/Z8LOYmeol6r3wuiJsPLReg
wEQuSVwAhUhTMwLl5weVlbV3hmlOO8uNiieOongXGtv5HQ5ftK3DD9ird72O9InPVOxaayquoulq
MscYkdNm/GA2qwKgRs3FN4wvIUn7Rg+BhUPFxkcDC3AM0/zdopzcKNI9D4wNsNAD2lpV6LpOt5tR
6H/cqxXV9j//gP/dRjYRTSXfvVDuVgcrr9prIuaWzIUuuoDmX9FjpLlT9lTF1eAcZ5XXYNGrDYmK
MDUnLVxTa8fvvpgPTOnvQmVbb6kqmsPELD+IOn60hOzXJofxUdRl4I3dR8YbxcQEA1fRw/DwF5pr
ipdn1edgLT1orhdzKH/oaPGex7BuHgcA0I4Q/nM+MNMPyyroaI8ehYMG7nYTpVhy+HUfU0M/vY2x
WZx0EJUnkqe1ncZ88PbQ7cZh48MKwzMipPK4+i0m651BHN+/boAPacUqRZh88IbKtMh8Xtzok3VH
E1pAcGoseSTZ+T/viopI8qHM5fF2j+N5AGQQAUlHS/o2Xewb5x20Y3tfWVX5ZLvDochHSXI3+bFT
jTqNaRMTde0Q2rkf9Pkw/RhH/CvDghjUykjsh5o+UYJ04qKVsB6IJPrPe3YOQKKX94aM3q0ylOdm
Gb2XZYOjXDhU70Y+PVXZXe2gliDA/NhOHti/sl9P/E1rT2LWpdr+jYWa77WZM8DX+/Be1nDJe0zb
v+f6xdOK+UMD6sBANYXhJqzAWbr0f96M5fTp4kfd3R5KkH5LtDUvWk3onN/SWowGj1cWOd9coSss
oUi1Gv2H03DhWoRo7PVm6jYkeFrrStwopv43ch/ci5GrBbOIrBeNZXOfi1Dj4xfWDtGQQ5vZPEZG
k3/JEg5Q6md/3tHK6eAeU9thxtotPSWxwNdj5scyJeTB7/0TJbtPbVH8cY8mvX8i7MG+s7QO9QZS
rLqzAyGFfnLISOhWt7u3G2958HZPx3pxaHne7SHv9jzGplgWASIVg18/eeHj6LX98+1mduKnrhDt
hblh/8xqYQTjUFEyDoW1spMeissko3vVVrjgvF7/hMowStv+7Kx96NW/EjfzXwfNqQ6VtnTM48l/
bWNTbfOYwfO4/FjMKYHtjJsOEh4OBRVvlBi4aujt0rVF53D+rz1R4v8ypeGRsyw03jaR1HiD/+aq
zhBVwQTpYc6m6bVhuPqS+UzCGM486M4sTkqZwxYs37CyDXjLCBemgxZDoelaZIgYImNmm84D3cf2
zCg3euKzbe6mrsPeDzjmwSveb54AwyEgZcDYsSGBACQdMhcMNR7hyPXj7IuJ3c/o3ho3QdliGMVr
Ad8blFVJbmZWFVvHwRyXeO7H2Al5iu2lB1K7ECi6gUPOOGEak80h0sXPfrIPsucjsCeUHFHn4y22
PIR7JgETDO7QeUUdmRcdSC1hHeBOuNeGrWh2aIQbnKRlqV/IOHsua3sgLS55SNskRRKiGZuidqCQ
l+3T4TYrbj3tAe/qkcztjT9M7hoGuL3XQIWw5sgnu6D12eT6cJ+6tBhct7uYyuTo5UOY8yf0zSo3
010t7XbnZ/FRWbRefQs5lNN4d+4sd6ZeEqTs1dvbh/4//+IIb//xH/z8WVZTk1DE/O3HfzyXrCTF
fyy/86/n/PU3/nFOPhuwZt/qv3zW7qu8/Cq+2r8/6S9/M//6H69uCUT8yw+bG9ngoftqpscvmmfq
9iqir3J55n/3D//t67/DRzANru7/Nx/h6Ut+Rb/y/xOOcPuNf8IRNFAHluP42EpNXJyWY/0LkKAZ
JDASk0BCmc/6Jewld+sPQoLh/juUWBdfuA4eQdetPwEJhvnvrIqmJ8jj8sRizf//4iP81YFJAKBr
uw4hkD50BF33/+7jbY16NjQqIwer38Uwkhcmf8WmIQFqNbimsYl75OrYcffKrsI9dUG3qgnpWHLK
jJOJ0w1Oy7lA7UkG8DHUaU8BLDX+een95cr7N9kV92UiVfu//ge44r86pXmdHu8PlYzH2+Fh0/ib
UxowXp0NgGfjUTsnZnuvQgQVWZ3+nDW4xl2dfoh8MeCAcqJI9rkjAAWU0fDULaNEI/HDDdrkZ6ND
bokS5HfeudFytn5p7OIlUTVsTp9KsCs2Wlv6oIz9b7fJ7zlkOOCDJ/9gk++6In3nRwo+m3q+fbZz
vJpNsp8yepRD0g7IvNPjEGVwLT1tBdr/aEHgx18v7U3I2GkrCVxHGeCaDcBZMe1KSoWVAYMAF127
YyLGhD3JjintOMtAtJPYtFLMGZt1n+v9YpBH5ncfDZZC0VLeZU7Oq0G8ZuuOtZZn5ieP8wDUniEm
6oC4w/rTDfrGJcRQn5R5KsDRrPyokBtV0rHmAPUQW/LBQkC0lxJxtjuqE12ZHEYc8Bc20FUiyaFC
I1qclxjqDiMsmDOYnEncvAP4fpgnJ9rR9dtZRLbgGhbM1X3DPRr6d5P/itIyOlXkUkBd9TaAheuA
Mktn2EkcQWiOC+OfM+DSE7zdMCrRVoMmUsQ9KmipMnah6vqgRXWCHVn8wPF1yHwwr5ZM8mBxnph0
9pKli5lo/XGYmQoXAwK9MnJ/JGTILRfJZ60t/gXCIyJmdWWUXADrMbiGHo9mlLQebBJ+wSUAJjdH
+Fn/ruFURQ6T49baonVATY9zifKo+p6S+d3Kyz2T3qTFFW0oRv6oGrnu4w+3osnCwUGuB98Co31v
hAad2KrZ10nyM1Hdt+H0X5Hd7Rjm/yDIESAgBj6tQceRKnm9A+u/d+Flbrp0QuQpToPUELCkduAP
znsJoUjVKAz9ibwtx/BPo1mCMBzoKs7U6eG0Q6rYHJqxfhH5ua9Lf7/IrNF11T5VCrQ7B6sbuISV
IeG3eqig0Csg4Iaz31xUSb4JMgAGMyIAAT6uCHt7jTuCjJPoGcnIAohLP9xSrUOJtwlOJxjMbg8k
vF95onkzTWLOyp4hJ+CPtJFvVHxsS/IOLTRZZpiLlI9ClihNOIK52rW+Pq5mbyiC2mjuTNTj/Vyv
rJnGVVmJX9AsNRgIAxwjsU1Aom1IgusCZ/H0CUSX2ezv8EvCayfEPmPcmnF2t6ecWK9JO0ZFekGm
f2m84aucxkczGpOgMlrj4KrH83IRGPpwnEhDabN46YXUH0vMHp1oDZ4XuZXYebBkWPU3MM2t60u2
ayZwibEUXFO1hclarIB4b/3IJKIpPU/YM4De51+FMoOsy92z5X3oqt5ji3mnJvso1MQUcSLCohTT
EqiCwU6bSpN+S38w8w83mbaab2Ob6/pVEcuLHzaPzktiSW1DIt6322EvNqo30xjfoO4+A8L/dDgy
dTGDLmRwAQTgx6SZDkwi8AWI/iidaFjN+nganPZFuSBycSPQZIVaOIfJW44/HEFJTqeF7xhNtzuX
eHTioCi7OB5xjNaJAFKpC8KrxmTsnpyBUXVTjLwPey1keUCuM2wbYpjq2v4i3Cvc9pkhgjYmJ34m
KSnS4lWdohmeagacFTJVNqLs3Ofu7zh/EAhkN4OevsoK6UDTp6imIgW1t4X9lDHOgymKzBJjY999
66asdiVybleHEwi3oA/qSu0ExWyQu4xyiDEUsLuuGFIwrwj6AETeKZLGdMZxtC3y9cjWBKaPEiUk
NJVI3woezA4wj0/cO4FKGe7hzEdsptWP49DSgB/AcmVzFQxAJfk6eG/Szg4d+YDCmx3ywKiMBtu5
69gJ4jVySXcTl/IaFul4GMP5SFAkPSZtFYI92RSF/sOO7oQvBwKcyK91tXdTuN19lPiAQYWH4t43
VmZHHLprkTuR+8ZXN6RBHaOXzDx35doCv53XAhDViRUfnPwTW3S1nUbnVEeYwFKTJVj+chjUHUo9
+j3YqG5kEaIgGq6g5u15zvbIZTF8gXgNSGkJ5umXj1aYirv1iQrgGyl8ryPSjFF5U0RfhUwxKTOL
jGIrX0VmflcxT+CaPs/gh0B/gupouk1TD0clPGc94QEP5hZ6o2beZY14xOLJdvmU+yVhuEDMV9rY
7ubRjtfNNPL16ciU8SNcxj2huv0w3XOUODHo6lkowm479M0ZyZq164VjHDzzRWhdfDRrvWXcqBCO
9PgvXCF3+byWCpVb7UZpMJMxsMskjEvGSjntRq/z7sQ8haQ7sQ/GkskVJoqgo75c2xWocfwS5K9F
CLxjIdIAjWK8t9g0VmQDNWSU3gHZz+4rZdMEiR07QD321FduMKVTukvDpof+D2cybOndVaIvCbgP
fzPTiNYQRzZ078MXC6GsPiAP1exdnfb2loYO2uuxgKw0E+A5j9k6XWCmJAWYVxe1P3jSd1HjVPDA
mqbDQFa2fOswhCN0hQ+jJFEivoNUBLgrabGFvgKMm67LxTfi2dqPyUPZmJhesfKwTUwOXxw9d0pE
+g4rNEIre9B5w7T0dS7r14zprj1M1p5Rc7fBF/OY+wPEAWwbgTmYBgpxqDyZl7SwKJOcRnzx0dTK
Drg2QxBN6WumZtq9ufzSJmM+TS12DjWnWwtLT6JJ51S04WVonG2nh+a6tBA5MBlg9BmLx7mu8Z2Q
HRS00rpLzBQfke/vG9tIN4a65xTXPtxu4F/3IMrrdZ2MhNaP6crpib+N3Pq3T78NJdt97TP4HT4U
GawTxgrZLS+o24cSaUqYICBbvpOdaEEVNhOnEQiYM1keXt/slFbufDV+NCGNPakn12b8niTKRjSU
6XiylpS8IXs1HW0zZdauFH55bMRxSrVv4YTjQSPtw+jm5yQsfmlUie7Y7wZkqwHqm81g60XQT+YP
amaOE2N5KPR62vuNP67Mmq8U6dVPtrnznE7nzBo+pWRisAzgC60NDpNINuuOoOC+oz3p3HdpznB7
EXflG5ii7Nfwv8dRJxMmvkS2bq7rwj+gjTzPM7+M2xGvhxffpyRqbSs8qKifZjR7Jh5vUrysEj2I
U4y/NDS7K7vL753GehjdQlu7xbAvyCNZxV37I4to4fvfnhcVh7T7KgvUa7rDFTAL8EodkUJr1/Ke
3YNfMqp36zcr8V7V2KJGjeVdOLufIglPI4ZKFC+tWM2oXk2VbfECUHAM7TczDujZV7D7+95nUzVm
N9pUhfubfvlhLnGJkN+G9GRAKKZz/J2K6J48hIgqhKWH4e4DY52nJEGBA8NoDoDA02/ytatPT3lb
DJB8DMlUc0gxPQwkPZVKIBFtjygkppPZ+B/kRXKO1QqkdCKGqUM+DX7eDEGlWkWRUo94Wj98DBJV
anUk4tU9JrP0kPDXBlMSlSSsJVyG51rHteMATVhD6CfHEiNQEolfiY49RWClz6V5pjE8cKbuR9TK
MyG3AIWYVWGsJZhzK2q3vNOT0NqWZXhhTE1Q2QgIB7tFtJlRq3Ao1UMsLHG5jwE7s6ChZieoY5UO
qKwSPpXStc9Wkj5pXSQD2fo/DV0AdJzLneszKaumigw+eGN6DLU8p9lANnmodn24tszqsxxHe18m
/sRsmuhaKKRBJiVvUItgqzrEE79ptZA5Q5PsS6YUWNLdPIhbCTIiH371MZpb7NEz1+4niz7ovVpn
JwZLZYX9D+iUU3B72HP031BBYcZmV2KbkciODM2Y036k2KIcsgmeZTh+Ry3mBFxHDes+rPtDKRxo
U1WCKDL1xLpPS22tg+/fOPajZHC47qpl2tSmWEpDjonaXBLy+TxhaaNmk4CRfeJIONfY6zBu5006
RItISPgBWqBPgzneKiPBw0eX7+aHqnb8tyLijdWrADue2vSmAbYjC8NAjwWy8IouKkgXejN3NrTl
jSkT2GJNd0xa6HJRmXw1cJTw6iByFaG/dhndEpgbrppeuVvq0IDAy3ytsSz2zsSTVu7sHA23PlD9
gftq3z2cA0e/In9E6OUmnxmtpMZ7XvEsioQDbUga5tJLF6TLi1HokGBCL9x548me5uGl4bxntOFd
q0X1Wgykl+Lf2qoKSH7aTufFmBvDE6mqZBnoS0IRPN4CKfdm6AE69lnNoMAAZQUhddHTGI37JIuX
WI7UCbEy7lpYrURoua8FbAcID9ijTYII6vInKKvi0ozUvCazxVrkBEhHOQeCTKVPU/zdjmewQ/ZB
2C2QFsZUjmasRtyumde/+4OOews9eNUnb2zTLtEVmgW6+kD27nPFFw4J0mLWhAexCV2JIMfWMiIs
QndXTHK+J5GJ6ZWyPg2jMiGHJ29mMj9L7VcGr2FVlPV3xWAuQJ384DrlJipWkNM8P13cHbxa8jCQ
oWOTym2G06RY431tAEi69beqamQnXv5izxxyRyaWHFizs6rIl8C9XaytfZXDRioNkv0WZVbAmGMM
OqsLAzH2ZMpG5IUxE4ic7BFO8XWxq23iFnE2EeEBb6h/wJV5jDw6mJyC+F+n5kupwq0wUvIUyVii
09EjMkIgrNcOQv2esp9FbtpEL6yq40OjLSc4r4dr3D7Zaf/epNq6HV0TZWj6bQ68EK0ksKNf0Sr5
mXjjeqocMqsQg5pT1jFfBtRtxz+7kcsnz5jwuwrffKObdy6Z2UHdOocicbyTz5JfOvqmnOG9xLaz
D4mpDp2GdG2XI1f5BpBv2MWVvDIUJK3CCaezaZoWIaVrLrd2ZUXae6bJjSzgvjWmP+2Etkx7wiXb
ZZIN1K9m7yu/30w1Rg5BBlLsAcATk1lv5zZZkyPLoLFTn9LKj1wSX0zm1tbM0joQkYW1NEVtyT8N
BmDcwjtRDOU5IOFtOXaIiGhtJeohXa5LMm0p9cjdc9vXlLOO1jmvWQ3QAiWrzksXBUKjCmgK1DI3
yR6icAJ2ZRm7YU4f0mKAvgV9n/PZvEHGiII9rMs1ayLnCz9wO4NWB47ujRoHm0oDaZlEGLAMDA0q
fO83zZB7x7d/e7lHUEgMTaJyzCsSisPYA8jjCHcpMzZCFRfn2QnZB0P5St+LBA2ma13IoaP0oEuU
Xp8y2qHR4RXZOxEg34XEF8KoNJCu9Vo2PZJB7QpGjKep4jrD+BZzRXgHqXlFHq41iW5duMO+TXTm
U3byXlqShOh8CpC70cESJP9lXXLXeIxbvLTmL+69YpOAhywZbQPAqJaU+cRERtd9hF5FoLoGzp/9
coUg9IsgRWcFQtzdph76H5Nc74VOLLI6WuFzPBC/TLwTNqS2AfmVw64T9Mt6O91rSRhIKzvYTC+J
UWP6kbtgpPgexKr/VA7F3NxxhLD6pmdki+2SGD2sdDDvWIdXSU/GBTNwtHyWticLpLlvMyjI4Eav
7mzCpBDThTqqKbBjpezE/oDFpNa2WUkrCO0rvHGEQr1h0XscrG945yVmFPuYojshLmXmwh0cOogZ
YpdGBvO8tJySGmKGWWcrp+6vsv5QSiEnJVUHQeUu0kuIgtawQsWQl8q5YqFH1OLzbcLiBInvWcHh
iRDJoiB/jnvzQ8trwqKKUmDHHZ58Oz7SLiWUvVEDgkTjsYQHr1t8xUZffJQJSCb60UUQxxEW5Ck6
MmyHJWaSX0NspRpofbG7s09X0RRglSBaTRANhXsRc7VL160xxvv7yanEyXAcGGID10HamWhd0o5A
KIahOkLcOOmwrovL4DFHiesx22gaA7A5rvfQUIGtJs92vMdWwS5RpujLQzQcUpX7KSeuplONCjKO
+kDiDCIZ8YNhnp8BgDU7i0z1yH2t7KrcZAbiFzJLD2OH0iXGI8ii/i1HY7Fk2W9uOWq7pJZvhiJa
2eiIk3COtksJoGfNEcd0zn8Y/OvYN8COGC6a4AW6lBRhSKXhLDZDRSOvcCdyvY5dkj6ocdEklwUq
FkKqNrSTt2Sfapskp3PYpf1q7N27eKoMzozFuM5dI14hItFoSLO1Q71P12O7Jcrp6rQM8TTUbIGC
zzF5xrXO61OjCAs1nLfYxJPO2djh/Q/8dPylIo2k7QILqDNTv5nQNHRw3DLPn0PTfhdAcFZG7LwB
v13h2CQ/Ak9WaMa/ItvmGNrwzR4FKboD+7MNy9uYuBpdhlkgI5UrXkgpfkx9vi6Rs25wvvKR2djk
yu1sx2dNDVt28vxH4nO6UmEAcTH87fawNth2OvbtCuody/iERJtPupjsTTZb9yTHclDzUS2kdrKT
vbm2tCK/IO2z1h1Lre8mv8DWvdUGnR/lyHETISMJ0J0eNLmu/eZz0hgpagA4LIX/t7OuZt3+YiM3
TjXhHnYrHh2SuqjixqAtenPD/DVjqYJ86fd0sArFPPrL9Eb0HNn4MhcAbdukug41zcQibTi60guL
XAdteRsfm4iYDnTREFXfPaMq73EwMoNjCciblybm8G9qlNwWrVLG/ZlxLCw0unb5yKhArPVGt9bj
zFLWD+bSTCaJzxuOgGOp44kH3BOf/sOdRbyyHLqKRGls8Mr/qoEQWHr6EvbUE5r0P8vcey8mA/DR
0o9y5IeXgX167o2KrsSb0AaPrD7gpAD8ADJYM93S0O1Xk16DBY1+0hVRa9QrB5KZogA5AMLXjrwk
AkBXrdMlaDWbV4czZijDYheBcOZALcwHXLF+Ki6T5wC7Hmlujg5qhEWMMIfGzm4JuWf8iLssgteM
OTHlGDmySJsw8XPtQJg9L69/CUdHe6QRO6Z+uSp1i97lGF87Rhq022mK2e22HJM3VQg3SPXahGma
7/hGHhLHokHlbSqHcPpI1bsuwTgfFSPWV1scwVsQcawL965ooh+ha17GGoaGR0oLHQ6aShlJOIl1
bib7s5jgbM7KXdOl6w9uZ8XMlcuzzLvHfhhK0PswB1xT/xh9DkskbqDZzHfESF6MRbJLw7OilS19
ifx0np5Nu36YTbKER12yQlb+c9umCRxIapGyRYNUWDvOWuwFltgTnhGYymuPs+h3HsKVQJnuDhss
Rto62uWWumbezqpwXcz1HPQ9Vh3F4TCxGxvgdZ6cC1G/Grl2ER0Nml6wgLt5hnuquORh6V3o2oL4
cAcKTY9Cqqt/pTlzkgbDnpwlBS1etsaEE6d71cbDygPJyN8Khu18athE/doPutk6Ngmy8LQvEelN
7TdK8XQ1zfRUzXLbah67c2f7nB3MBmCvo6/LwbpaKrfAxEQpe6Z+35MDdkJS9ElQTLKRdv7LHIr6
ykmIsWC4T/X+m9XWLxyQTRXdUrew8dq3dQOzbaA1CKYJ88ZqPPaZ9tk7c0w3n+bJNLEIdQmhs438
sBEu723N2dWgPeLKOhoAb9dpRWRHTSymA9qhtE/R7OMRldO5MnUwqI5G0OWIvVuI+Wme1WdaGpto
jNUdMVwvcH4E34G90blwDZR19XEGUgvnT7Hm0tDRvP1cw4TP2s94BrXZYw7hSJMECnAVeuet5fOR
paq9ZFX7huc3uKWk6UzNfNp4K6cbHzLbqoKRjKyVaH8zxoopCrVhh8YkC7KWzn5BoFGeNuvYMXFG
lWbHiQFKqM6S1NY6TWcr3SIE6tazT6kELD8nuDAPt15VNatx6n6zQJTruhxoY1D5hbI5TVI+2iRb
Uggn46q1u/465uWu1B1kriNfYw1fWe2PDAVdxIDWaH+6SjMO+kBsR2cFvkqSJyH6RQ1qbEX5WydN
lRcyrEaa+0Hm2q/hPpG5CemOoZSphs/onq4TQhxZdiA22NtEQfpYF+bVhiCSy+AOzzW6kB6A/oqE
S5wRkZ4SkGW9tl526NtBQ4UG/GJe9Vb8GGvGYlueH61GhkFo/CYysVzNvb+unJQOeQZK1bMeCJt+
NUm5W8du5217zDz91XvNtI7iAfR3ckpqt9uYmV5TeaIbg2vMd7pF948h1Dq2nmUeE13rD42BeSpy
vUOEypcSZgH7FHSirxEAm14UDflsIf5i8+wmNBtaMY/PZaqLe8SQW9be6VnYSXQfxvlpoF/Tat3w
Mteady1T+z2Nm/ktYtUMZt6PFR0fbesVbfkTtSued2f6VROguibqOj5KGcEm8tXn9L/ZO4/lyJU1
Sb9K21kPxhBQASzuJgVSJ5MiKWoDYwlCAwEtnn4+8I613TM9fc1mPxueqlPFIjMJICL8d/98A89G
MOfD81bKgnJmK+p9GyfqOhjiYYUuUv8sup84Xx7IPvSE4JrppgfZL3i98t0kpLONHF3tFdL32iEe
f6aAygpIaNq9M+0Q6crdYFbRPZH5MTN2ApfBT81FkCGWml9skVdXxhT6Wsm83Ota7ez0+CktZPNF
j/vH0MoSzgLNfIYZWAenV89epgd7URUVhZyxR881o1YrVdFLFUmbaaVNmMeZyCAS6Vw142y8tmlB
OtR6Qzq1HoZS6ex0Yc9WzNV66Q1+0nV08ZTWgmCq7VUcqwxxaWg2bq8Vb2YNj3dKcQvTovvbGMLq
DlJh2mgU8wJIaqu7DqJkmyT0oKskByE+eE8iSdUTZsPWcj1eTR1veThqW2kFpOYZPfmubZfPOQvj
ru4sapxq2gbCqAZbrz14DVo507QzQt3D4AIEn6L42E1ufwQnVK2owZXtHB9CAbBx7sVOn03zIIgE
sBEeOfe6P7qU/zKxPgxs8x8bIDOkEwjuZcUeJqL7JWiNXZOhcfzeTh5L04W+1YhPl90PkpAe7+yc
CU3ksTK7/FBX1NRzMThv5hxxY2rpF5q+t3LKZXDKuXuL7XM346NzXKwDUF6eQYzEAJHkodNjDR44
mVpIKXQ7FAzy4/jWoBPnhqYf5paHT9rC09Ys4R4VLdHsZrvnzmMjq0Sy0dn2HNIimLeanX+GNC2t
WqvMngqVwpX9qFvHesEn5/id6b6kIcemKEzkQ2PTKKkH9IKObXj1ovLOVUs0r7fRt7nIV2HWUGrW
tf0m7fTLWFvDllLKi8HJCRJtNNHhPh8T4oWvU48S0rbrKaqtg6E4p7uNXdxGs/kNGubUKNaPAXqn
X1UU6XHtHqQ1J5SFnWG425ukHfqdzUM1c7cx5oJLCl9iAZbcazAsQ0IUhIrec5xEIJLUeDfwX/gS
Bj6PeevdTgMf65q9y6357gXmtBPzdJecZteDF3u7Ns2KrZGBNJcZpynHq5MPztllnV+bxNV+Te4P
aymswO6fHKjKupu06+5dSGTrnla7fSvIrAQwtWK2BOlQeM9D76On1P5kNlDZs6bf1HJ6npG0a+XQ
QlSHw05YzouqR31XG8EPAA0NsAq+4Tpzin/Gl7KBaYZWUSeXUSl7cqqk8RP9yInjoyHEcrBgSuzy
JL4ZAzS8GLYVM48Yg7xzljJj+qLoyogGjoJdKzaNnI9MKgTvhAvyj9e4HRBFOSLAQ5gcdBu7Nc1j
LlDFsiLYQOqP9kajtWuzL6hFNMnDT+x0OD7R6U0ZO/N5l7Ol7lFEWDbbZUgvIkhmBu/bthsbFABK
IIiqbkt4E5fCiPe6YvqvNeNDASUrcDr9KcnjAiKkQQAxSvdFMjDiI6tZI+ysiYZPjHif4MQgCY7d
RzYqc5Pl+o1HMh1rqftgMmY5dgiOdtO5++q7X4yd4yUvWPpNtdQ/BxlaHOVjxNdpIJOQHSHyUh8j
rOaJGSI/wpAHlmpLRYdlWB45Omk+RJgzZLHymLiE074/CKa/KVso7j7NGO5UVV4cN2Sw1IqBYHgg
53WjcezxUrbvRQzCNDK4e9vqUC+OnFD/Y4o8RsVgtJjSXOzFhIrGWh3DuDahDdTLttC1j/E820eZ
oFK0JldzV9n10WZ4xMB/il6N1MFWqDUtD6rl635/8SEs66Pu9gS0Zjg3YU+A3QxOll1KSG72J6Zu
5Sv7Z+uYbP0ptbVmYm9Gne/HieRJpCVcCxpcnDiHRg6mVZyyXJ6AjfOCWWOO3tyqPc0/IStOwPGl
z67wNMtDwMw17FR0SSV5CIIKl65VtJlqQ/xomAPwkmmr4UL3mwnmfN3przo296Nolbe1ybiQokCj
xSoQ4vbKp2CbDUW0rkmV7rul1y6nf5zNC+oe4I6IsS9POVJVWu5boDUPsZ2oc0x99sqb6GV3hPhq
Ax6FqNXWo+cFbyo3nsuw1h5MBM1XjxF9H99toeX7xvE+64XPFWbxOdXLda3Vx4hWw4tuw6JnoPW0
hKZWbSjQyvNlOxve54LHeCGdimOrfJUQkTbaNNxjm2NEUKIWSa/DWYKnrJ4z13cc5jdE7C4ozdNO
r+cPYDoc7ERVHRiPtMzwMsBuiUHHml3ZW4NKvxgNZxB9vOssmxwRNt4DPUFPFHaoEwofI7yf8Az8
3qQUvQ0KmGnGiJEVdmBf1f1FKv3LU7gAByJumrtvvJQhJqcAvr/rlCftNrUSdvkaeIa5CI6e5BQG
ORNOfDW8dCa4GitNrcMQRTerNljS0dUzSTkvcVrKuQNWXZo28nmKdgAMbRjOEMrsKTe3HQnvDakL
LLlmeNa0mPmWyXNjRlgXdVNDK5lDP6PdZ9NOQgPk0ljbRJE4S7tw39tyPjg5YEJBjGolTK1HFijc
fWE50GZi+vIcvPZGx4a7mBj5BsLbTYHHw+/JApi8Y979R2mOvW5kghQUNdGtCi2QS7TFb5LQQ2bu
7Gnj9ZyDqlbkPn5+a0sW2InUn8nMKSKvW1Y0tiAFI49HnOnnECLDtefaAs6i7b1IR+ZcXMKjdiPs
avuhkYiHzD1XSbKfaDE6UsUbrZOmTCAtpPcYD9mxRehbbFV0QHFjYfLDdmhoAVW1rCywvC3Up6Y/
CpPVKaVgMEZnXE95dHB5x30DlOdlqOx8naNLTKyoqu/M24TJya7aiZSkHG+50s4zJ7OD6F08BoqA
MbFkjpHLuFEHtOPFNjOy1PTliKWs6tL12Kt7b7vztl+6h0I7ONAag7TjOoT8OIujYl0rTDWosgGn
eEujO1xgV3fVq9ENL25WZpcmvgfqsRdOToBVv5JGCLZVaV+NEZCRtwhebl1fSd4vVscE/TJkE+iW
RrRr85Iixkq+NllL+WQkSONMhk1q1FWrqU2KtZUlP8aQ520LJZHhLcNqFT20UcjZVRAM7SXLWqTN
9NT2xJE1C2otsX/GHm5M25230SgfXY+S2fdifjRhAPL41HaRME6W7uR+hLffoIO6IDEVg5XZM661
Tk4Jwkj/aeVWe45JlXo63eJYEHWfIfQWW7C9I4j6lGmc7HIqZ/xENMWlUOZWc7K3krd+owe/rUaM
e89EEGECX17KljoRah0e+qX2ZcByuIOcPW0FUSTPNYyr6tgkNJ7hF57xlTkKvHkRaPu0cne0eLOt
1/WDkWbWuhgW6FOuun3OWNKTYNbKpGQOr+2DaFYHs0ZP1BnjrT1+8mwY8dE0YD8aXWxiA4gO9aaK
ghDPWlVGSAunaq/C4t9MMIbsQlPKOwo3ApAsCOT12n4w9OW873jbbsg2ZRc2awjSGr59+6nMORqK
nFOJ6VIYa5ePfTXgVXMSBuAM6CAo4lbhbThUIlwbXnGhITJ6fQIbSoC/sbmkdLSjuIffJmfRrIPo
V9rT8j4HHT9pZJ4GGxjWfoaJYwjPZ/zZG3eXVpcV2QabVV9rtpwzOH0a0a9oyWGFFrZSFrvmXFfW
y8AIgceErk4yql9IcmwNl2qaeqQ9M8Pyf2CwyWgRvBU3YbwuYF+BXsqdC9t2Rknjqo3t7tUsYD+F
3c6xaxZjK/khNQUYlLbZOkSjreIvNU5yyyZ2rTkxk322JsdAFffcC77KGZ5+ErIQxszyUHk4I7j6
fNAZk+/62HqL6RZHGrL3CRXNezd135vWEs80jLPysk9NjB5VICD2ONUc60gzPXqd/QAG297pXkFb
5dQqHhXJu922ia/DMVr1LP+WV5gvnmox2zZPnUUWbZa0t4WTWKdWhp8o4gdra+HGyLHZwZDEOd49
QlQWh77RPq25hIrpkMsILbUrxrJjD8XRLuRusTFH1gmzsjkoX6t+VpfEja6U4CUrZ5Q2XTuklmJo
UypBj2bR0Bv7RBKcz57lNWzmdymN8hin5nPW5Dr189iqEvFYuzqsqin+PcLJiWZ6mh2eLO3yTfAI
nk8CkPLKFQb5rhxL2fJhxgkz7r9/6ZjRFrBOgS2YrN3Se7Du2M3ss5Cv5fCtEkCsY26aqoqWQ2i9
Ftp7X3CawNxAM/evwK2CtVVrFbs9J8BhKW9alClOE28k6xxO3PFYfwSk/4623v3vD7hOethbRBC7
xK1zBiCJX7tDQq26yrbS6CPQhB4bi+VDWeXNMRg81FgnAAYNBQZcVi1JrprRA6r9izcnNARX8NQz
jRmsptfkW/nw/emoAMvoCxj29/8jH0xvwn/+le/fwmFFsI1pGJ/DkgmK94TrjDkWWpPmvYkAbybB
e8woDcYiNeY/Og2jlcSioKb5bDf9J6lT5o9BfvdywOE98EXKbuFyAq2alMGWIv5lon9mDi4g6kWM
BW5UWa9ux5GCMmKzyPpjjufRiHIqq6L3yYwJU8Zde3D7m2mZM7w36huIB1bYOzL0maLOYF0VKw2h
a6+b7sXsGOyFqmDZmuafzE4E7Ek8FcgVrS8H1ku3AWEXAKhmqa1ewKxSuZCNkhvNuvba0IPFrAbf
7EogMaXEZ2OOmJt4nm/gEfveUHS7ovsIzIEdv5NuwIqg90jT5P7U2PkE9oUp6a2pqLLPv5Q5Mitu
Sn/E6boLB8Fa0CeHKO/qPz0TCGqZVzNnhl0h+seI/r2OK+pYWmO3KZ1ih7PH2wkjAGybmelVSfHl
yTzcB259VmZjbiaAqsda3XqPg0pgkCXn6cYObuZRQShVcDKYLJ85mwN7wr7aNYdXYrcN6ahNkof0
BSf4ABtajFExsm2wntZ55H5UyinviagMHAmsAGSyzhKz3X0B/2+cKrWRGaiGomQkeGpHvAIO3AHq
qpsIdoyWqvciZsOnF8N4cGMFyENZBAkf7ZEeDYw6d3KD9Zl6wxVo+AGOqW6ifMp7kBnvU39zCxgC
tkq6R8tLAj/I8Thx8v8UuWie0gz9o1PHclDhrk6Hp8hsgy39Dez6jGGVadpHlCWUUhk8HA3M+Yc8
z78WwYTh3bIITt2m4G7gxJkCh05ofISBfusW1msiefCkRU8ZEjQVEVOxrS8+mkQWMIC9VsNmpW41
38+10vSN7e2VY+N8nmnxaqx63Yom98MaF/2UDldK1zgVkw9mdKbvQ+4/bMPvwCR4/8EpM7KbXttO
M49x552jxEoPU79VxQnIG2EWET9UCauMtCxcLyXcvgQBuW3oek7AvRVY9NY2RaJ+OHK4SwkFbhiG
reMY5XFKQ9ISMSvsUNKmo8PLboJlBEIqVPVI2z1mdjyJ/KyU4vTYabtsgtSl6umWD3aEfww/+/cL
hjmKJ9Kq9JXNrbJy0yer5vSe9PhRddk6tzHMP2a8FE06vZFVKNN6QuFcJS2aFFbU5Ng7BW5f7CAr
AtCQOPCFeub4m7lmtrKD30tQcMNOvILa3+5LZRwzMdo+ej7/jgHSdpyPZK0esRL/dKqlGplwaZnp
2JUj7WYo9wNT4UxCIP8sPUUhBBHkRVpIy8IAIJRhWXO6txxfAofU8GdGAxvPK0EmxGLSrJz0UWdH
RzNpX1xkNHtrbfjRU1mzpUDPZg+IY9srtw0rRYTKAT5Qy/grywnWxUJl5mflkkEXs/acY3/Q+gQf
zFgxfPLkzdQRcNOsqU7lJNUq7vQNe82PmZHMqo6J2ioBQEtQ6W0OaHSeeMipsGHIVJ0jm8jFpGkQ
ub02OTJ/OzsjF1Y3T/tJBiNu2Ez5yNMki8b2Ma60i4cExfmydTdD5o2ohsOG7Bm8JI5rxIpRBGLw
RoXR+wOTwN77hIHNDdFhQokHDs91hmNsNj89SXQpDfAf9d4fq+OO7kEeCnYuaFGDdXXZmxHWyL7G
eI53TBnMTajh/7Ah5+xiG02kTLqH5SgESI367sYqN8D7gMKZPo8y1rnAGf0ghZrlGZvvzzIiXlFG
eyvV6vE6I1qLeVmiJ3JVN2Jgx5fMMKyKH9pMmqk02I+zY4FqbyIUt12uITR00wZVYYN13/O7lhsA
t7VAih0RmAJ8uM47IajqSGZWrGVfhptmhg5PHOvgVHm3JWVhrtI8fwNjEADByn8Iq4X0ist3renH
EgrJeTcSA67w64uCY6zewp1NOZtSgYVnPFwiCmkwhucyerJ7uGPYygj2G62ChmE+Axl/Kob4j8Ow
zMe7CJDn4uAV3XfYBgBiI2oQBd+SHp9Xg4E1GZIbt8BsHAImb6tJWLEv2w7Xr/lIT1C4ScUU7Fyr
OGGFKjcBAfPtYPIYnN4jLSVYwJR3a5d4nYMYJ03IHycGFeKWUbLyKaDd1bHWNPMwDOHKbafwSYXP
U9utRcj6HpD/f0LjUsmQnuS5F1UNuzQ41MJ4MyHhwxC3IN9qf8pMi4Dfk63yJDPXRtejQ8YQtx9S
aAetiURTk+kMgmDHQO2XW+vcei1HmY4wKhOi5FHNg86sOUppocS86aKVR5H5DCwF3INx42uZTjqe
1VKLqw/Te9xQ1oxTrTx5woWNlNaHLtQY0rbhk1ERR3BRidbkoKNNtTgx4zAUhyiesD4m3cmee4Uo
kvy2Qtg5kwigfvG4iKK25VhnPsJl4kydMd4NlGCPR3uEOxW/zNq5deijJy9Ntt3UlVR62c+0EDAv
rfMdYv54aYzmYuTWm4U5eV8CxNMAhJB/EA9L2MtxhLYZyRDqAWNrd0rvYdQJjmcsNZWGdTY03DP9
VHirEhITeUrpXh5vKovRNAzYFJZ4fgux4PiaF/VcV3hTK81+gTMTb4zA09cz1indsedbBD17h//7
XJmscXyP4ZFCFjD/NoVjXJOtqdfbIUJmPMKz531U8R5GoHmzdND4pvEZZqODqReP2uh5lzLokc+D
2KdA1dtwzZZI0PWDkN6za0z2fu5nn1tIbpqUa2vSontNlOOIiIsmkLM4hgdASFnHRazwofDANE94
zuFcOzwy0wTFRnIQ5wJitCKdhkOIPomDZ8kvDIoU7+E3w/3Gv1Ga/S7qv6hMLc9tRw2PG8XPuEo+
AlV2e1Fupz6fNjyZkfgcmeyweKyJTXsYGOqtGbInyyhnWwUZETCxLDxT1V8ldYnLyAkxMknDM/Et
MqHstph8oysq1uVEUYVMNh6LXpSsTLehl7jEpqHYA+iDx9EeYrDr4eaaFfLdiKGVs23lbvVGEJIo
BSy2ljvLDjBdgm1ebDitsQp094eoh/6inMeJFcC3Yh581ihgxGlmuIYH+9FqYDkDkd2MZDA2Q1xa
W/MKdjE/e/WZc0VyKLA4FW3Y7JQ33ifilhtICjEtD+mrMzG5BRlnbj23Vi+tflHpXomovOhYKxC3
zdSvmvTaj7TAKBu9jd1teSqxMFB8ZtFIUtI5YdjG+KhpjGTHGBI15F9bA5jbxvOlLOjkpEsy8Uet
hyLv/NDdKl+3oPVqLCmngrxKgL+NXcTBHgQ9QtUP2Yztdpb2n8yjG6fMsw4OmGftGSARToBjiMcI
RZ4YNW7PNN9UVVltnEQ5G4x07WJofShDDdHIqF8cLBF9xzSuPlG7MKzKscfHSMbUq1PKTHSj2grn
mJmkR5RqvWM/sX9Nzen9m7jUa/bDnFJwAIRq8TDC/1l2G5iSmOmF3JXdjL+EVXWNdg48JbQl8N0O
s33JphpwDv5vE5CPif0nNjsevzX8DrLUwgaIMuvuMrYHz2FbZst7bG3DOQ/hC/S0qzJkxlEKu7tT
u8bMDznj6QPErPk4FAvUN6HFLMkw7wfBdg7bd60j4+i0MB+dnPeJGiqiJgFweGuXcow9W01qbWUh
TmEYvZNKB+wye/glW0mwgg0OS3yencTQZ6fvX5mgPzpWnrU5cl1VDZuaeLo6PPthYaNUUidAY2sF
5ZT/Hdtx9GRF3i1pj5WI6dpozoSeWB2hFGK3cu4kI911pBCCTZDgw+wl+6xI9U1Y/EkzQgmzgy3S
C+VbCFkZiMywt/Q59QF3vwxfDaPr3Tj194k1dFMbjHadzvtVxlXGJL6hgjK+Ob39014Y5yWDZUSQ
6LGxxQ3Vmk5jLYge7bbWDxQZfajQ3M2VGHwnkugKajjpRaazVcZcSC2cOGZgEmaqrA+RGQZnPc1e
K1M9DgMRxtnSNgO6yAYz3M/CdvxGMVpwAC9CjwS0OuGgxm+A7kTcB7EqilvyZxG9V7p3Mel5TZmr
kt59ZQdr4nlw32M0FeyGuHuTULslowlmRzcfHED6D3jwEcpo+CXu3cGi9uqnaAbeNLXBew2T8uzA
qEY19+6pAV2/iea1Lhv2jFZ81dr6lWWMy+8wS/3FDicebw69oYBFVxNeyJ2WRrxgEUMtqnjmVnHp
R6PlratkftOzTFxQdPFIEyMCEMa2Jm3Vtmfouh74oU9Bqu+MOdefmNGeBsSTI+jCyyJBa6wKH0Ur
5KaqWdyNigN91Bra8whKHEWcRzg+fp9P2Uy9fOnxRW0NAErFIOggS4IcfpF9ZZKH7XyM9rhQ3nTQ
vTPhg7PkRmptPiHL7Y/GHMkau/YrwCgOBe1kHPscXYQjY0rTlDke4GOsYI8Zx9zJnx1lXhvnMZzq
r3Jwn8matNz1fREZ+3nUvJWXhC5JYZaO9Vyr975rbB7Pn98jwNhOy2MfB+W8HgbiDiP9aHOdIZB+
/8n3h8AgNpW041u6aEJj05acu100oe9fJmkGQDAieGEM7dJykRE8GBseson8tKv8PmAtPXYJG26s
n+H6+5O+/6XvD/HybxYaEXj4vOs0bj/qIiJjlAfH0ZgeR6QunOwJYqZW13s1G3svsZ6qYfTQNPgZ
riZkAbZJpkfku3o2HX0gal90DLmXd9z16hO+AsqoOPjtp+Zzsk20+cwm6WvdC7zI+pZwKNdo7+yL
RWj6/jAAauJEsfw+nZaxXXnKuSQZvvfhfPr+MAfLExmfQJnRFzo59XvkYGxqRNud6BeDBgUlnVGq
qk+6qUi8Je2hjGLaKTJIK+ALmaY0V0vWbCvQ/wfqploBaMfs6iXaVkFnkTOUHI6QOfyqSsl71097
qxjpmJv7fTDDLCgr+U3I36XeHAPND84qJeWuJVRdAEYhUENqkKvoHYfAbeTEu9Y8QMeTQ+SlsfxG
j/2GAnL2GO4+ZU1dieWB6bi6gSTXL2hpepKC8o+wWHF0qz9iqaQ9jVykS/qHGdimjYv9FGPWA2o5
GginU2ewiAiCgWxGOXNFbAEhMC3RUqpct0bFICpVRBP6ShFUGOTJq1Zj9RTTL8DrDi9Nrx2g5GVr
xV24jkXX78YuvNcZs5uE/BvnufssXTx06UseZx+pQtqLIT97cbIZeippyiE58b298PAhgUYPRUuq
dYrYUmbLqZFytw21DhnO2ekq8fdGItAZX8/uVvWcCMwZCq4NfGKkcVpW5rslSKJQjnW2WWr9Srf1
vWbpr5HWwyIHY7OtkJhVRL6MOdGjnUncttb76NaftaydzQAnHP+bfpvn4A4ed5fmptpzIqvZ5/SE
35MFEt3074zAe6Zt1AMOTE4oXsYmsJQRwU8MZmYS1gCkqcxfE+DAq9JVdy9a+DTFb8tuSday4tfk
CIQdVasWfEGDJWFbN6gYId4J33DLgz0WL/bglNvSDZ2jcOOXsA4bnwk/FhmVtdhR11PK/KxUZXjI
sWYIMhKYX9C3u5HJPkMlbW6of2SUvNh6dnVI244zI0v3Dm9GxHoDOzwh5ek099Zrwr1mVEujIKkF
U4PexEo5ZfzdPjR/axGgI6tPyakE7Vnv6vowBs2uMmq2J8MKvFaxdjLnsQjd4KDn1Q0EJB3kc5/t
7RqzBq7rtQrxnMfOJgyT62jQqJxS/7b+htz8fxrQy6T+/OOvX2UHNh22UBiXxb+yfcRC6fnvaUCX
z6ls2z//5TP+SQOybNg9uv2NsNEtyzOMv/5j+NO0//iLP9GFa1oAeEzS9vjN/5MFpEH8cYShA4S0
pG0ITs5//UdTdm30j780Yf5PHTyQ4XlSmILTnfx/oQEtMCJVZhOH28Pvf/zlGqaBLUhQtcWDyNZp
M+TPf30+xUUIlUf8D2SdsiojB8WRmjy7erOLdFyP2MbcMt23PWNI5U1P/ZC9JtZY0TG4bpeurSwf
wEx+DJQWrVY0mw6aAyOh8dl4muG0m8zWN/pp50j3GOXcqECHohUsHESVlZPmX9GUPAqKga0mOcWu
eizlY+x0v/7lB3H756v4G0To76ij5cW5DhYtoEmO5dF5svz5v7y4NsiEmwSDSykJLVX6TSfJTx77
HBHrCArTD2eo9Zska9j0Ygqvf0zhjCW4eslTdbTq5I7xfj92i2cz29GIcAZG3gY3MRoblzo9kSa7
2n72DCQYsW6BEkeQYSMiD3r2YMICbDqKSlsPoyOp9/IrLp1/3pP/LSYJKNT/8dPjBRKTBfMnIbPZ
XF3/+gJpqQ/Z588ueynWBSO+RRNEMNldJtNjZmXt1FIZN4K/+PfvrPFfcHC8szbQJmFIz2U9FH//
wgHammpGVCRBmiysd6ItTnUT4GQbNmb/OnN0iYl1lCUh4u8FXD/peXjJaTNliWCXVIM/IfPWXZnJ
0K/7/O+/P+f/+v25lNHqFjefa1l///5GT9KOlrYe0+huazfj+2KiyfXj0EYXe5rOozThuI9Xytc4
G0W+K+2LbFJ8Nr8N/JwYDpFxW7Lu7xndmOCRdl3pHAaze0/b6h0v4SOvagZsxJAy2Cv2AgnVRom1
ksp8qSbvauRAoDC7CdV+GFAiQUWOqDDam+iTU5OAIGloCM2JVjXWsTfkicf2Vp5n6Mb6tVTmkynY
3pYhRUq682nE+RuBtIfEdmkXAR6F1dTShqvnZA96/PHv3zxLLu/O3x8KLj5RNga65KHAY+Hv7x6E
Y20uUsbd3lxd2ZA/SrTwNpJHLe0uhihPrfWz061H6pLuzOZ/JVHww5usdxKpD4zrzVK95Hp0t3Xf
piB+1jk3g2luU+MnHO290dLHGNgE1EK/dqwfsLR2ceO7GU1jivEg+cUE8St08XRMA1GdiSRIvM0Y
6LdO9IIdITcZ0DbJmljIRnnzS+T0nzSn3HuR41sj5CoZ5Q7N3tC8TZh49mrI5henRCyBY4YE9sHI
0Q/Lnx7Scr10b0Q9Pplyq2u23yTqOuYZZTXxc8qlGsAXtQkxyj0u67NnEU7KokMefmhhvCbRdU0D
dQv4Gk+idH6zIoNVmTcjDtAmsX0MEvSUiquO4xIg58HrnDWCQqfbD0ysiYzjTaQZ12ndY+KIn+2Q
8Xta1SYm08R3DZ1u7+YyDN1D3EAxq2O/epd1z6SNuoIkuvSi2Q0t9XXIbCZKoXSdTUvABYbqmfKt
UwFzFpw6FJjSp0+b6kmhVk5WMRUmtqxX8HHKdR57+6rMT+SRHxKg5eQSmTiUa49o9595UBczqa+x
leyGyGB3urDeq+6ixe6nUQWfqGtFcWll/KhFBniqHLg8PQA0MjSEWaKS0xLKD3xqCD3uKRs1KAD0
eBUDdDZG1BBOsqwBLVQ+xEN4h3xOHSkwmO6YR8xC4L8PYbgNLdP/k3flLdFBrrcSOWl+TZzwq+jo
pkOqVrYPBtN9MfryxrDpma6aXTCrZ+ngezOtnexn7Jy2/hjIJY9RMjJOfsslucfzR3rp1hHeC07m
t1rcQ2U95ra+I2OyS8fot9OBIZ2Eb+IKAqJ1nrGArqQlX6rKviacVGSPPj2nvzVZvc8jio3hgj7n
qct5Xc4SV8RbZzlXK+jw2xc/GkPdygkJb+Hg6uuUXWbyjtaIkgeKb0VsU/Ns+kExxCQtumfHHS8r
fqBCA7pTPiMAETXYTblzTWDfW3N+FtpdudFatO6LVcc/Mfc9V0SAJM2FaTG9ZmjTK95enzzdPijZ
zGojAxDCzLP+2gKjxF7wU5P6CjgRN2L1nJrZNgR3v+Sg8oicbBq8jF78M6HGr0AAYSj1cylXwES8
2OE/w8B9UU53MW1ta0/4MSpFmNpurhRr+J1TQ/XgOZwG6BdQbnO3fK7pgRxoCJ6d9N5/wudlzjjA
pajkdvRgOOAz0aaKGF4IZOTLqao/uVE+44J/LTSi2EOoceGyrrpjwn37orT0aTg5qfZzjPnh1tYj
LRXnLhsuDUKQXVfPTW691oxfSGaqmtH4cArdK23rb27sPaYA5WMggaul4YDk3iorqvcyjn5HJbub
IkjviV13vqT2kCzzabBdSsLjL/JoC9oLbkAg97pV3rIGp2osTliifpSkRBwsbTllXql9oITn2eyW
gjJDf02n4CX3jJ2eAbiSdAFY5PWkNeG4X7YS+CbWyWzQdW7oX25aUzfV0NpZ4+pk2xLPVYEBejLW
UeaepOsxLqtcbVuRKlkHhHKlh2IurR0pwGqlA4CiomGrE3diWrVP6C5YNYb1aOjyWhrJF30NPnTT
l7GhoR6jLxTew5AaB62Va4OA2ypJqVkg72eMPGEYxpZrPAFN8mo69g7ywb6EIx6WA+O4p9nBDyap
l9dJI+MGMWv1nFlv2CrP41xfRqWdwChvdOkAQub4G7evlsj3uI4PhojfSm1+6DuPvmGojinyVzS6
b1MRfFkMiFucVbUnLmhm/4u9M1tuG0mz8BNlRwKJ9ZYkuIraZcm6QViWhX1HYnv6+aCameqe6Jh5
gbkohSnRVkkEE/9yzneC9Irfl41VE5iyxfT5C5cy5aq4M+bq2VVstgk4FQpZ0UxyJlaI21ZlwYK9
ly35XtrpMSFBrW/mA2aIB5mwUMl/1l1MEgXvMVMC/seAKtPHxB6AtjOBtvMHc/AvBmqTASRd05E0
Q7REnXjHIcygFx3CHE+Zn540ERwinJ7N3LkPNQMv7gP/+x3acP/dDdqhrHWowywkcv96gy5Yy6Wo
ZfxNjsIv7H7ATNmFGMvVDFoHqw6OrzmFDMVeQg6rzysY+wdLfozimU0b7SL9DC3P//eG/2dvSL/0
v/WG+a8x+dfWkL/wV2uo7H/wAnomVTvNnpIWL/JfraGi/eMape7ybSpsWrb/hMQK/x8KZBPkWDjV
prn+6Z8aQ/cf63P/C4v7n/3RXzxfMLn/rl/6H+2EoRStIJWfYVLUU1f+j8sqmkGmRZA4sIcW8Vb5
VfUsvHw4QjFT2xlF9XOjbfYvgOK/v5gQ+a2mVfFhJeL694cy7GC22k4ZZLbAxv/fX83WPwEdcs6K
jvAIAPR2TiN1TDm4ycysbnWzHPrKHt9kaznHrmE1/v0wb1AxwIJsbo2mc56dmAWyKKa3OIPO4OoF
aiSLrH96rf7Nr8P01h78nwthkjqk7UjbcKWCfM1J+q/vs4qxjVJEOm+yRrzEU5pcUsagKLpAZOSd
Q4Owfsi7mEN5zh4aC9CpHmJiwJHN02ykLJjscIdC9jSmwyurIgRobvqHhe8uQgsR+BZrNhO9CFyZ
5JSN+buViZeU0wz+qGQf391URACwAv1CJJpu8hbzLpqMB83wiDUmEicMsf2ynPw015sp4mjixHtI
lXoTfZPfIJMCVqIc8n0qpPcTY7o0SFri5Ey57HwC93ypmVUP6LlWDUI4W9FGYwJhYa0QQuT6MomF
UZONr9GvCzK6cTjuAJueJsTYy+JBVEP2AO1RP2NMWnZdcvXNNlh8D4U5sjU298eWXAjO8x6JmTfv
0sQ7eLF1GkJ+cO51AXi8D7eXNMn6gsKguvHQIzG25aKLPepETUxXYgwQ+yv3kNfsFspwxLRQbDub
xjfGlrMzRPRJuCrPJn81mOsbU1pvVolMsiU/tE31TMcEZwNgJfsX8Tsp1JatFH3DnUyhmkGsDJSd
LdwIUMhyJdoz1dV8LseCzrq7h1RD8Ew2Y4s2dlqJfcnqSDkodJgQxhRQ4PAN1uMp+CMSN8/E26BL
xMuD8Uuf3CJ8qnPKlUmj1NVediMH2FornyqB68coAbf05BBdOBBx4Kbub4TqTBmdNHCGJudi8QC+
G/bLWDMobFpEIgMAmKAcaS3HUFykiVLdg1qZh/iRbN8A9O9tatUPh6QOryhnyyAVg7+tuX2LZgLb
6sWomwzU52MynYyQ7wfpkjyh3nx0Z3Fnk6uJCC5nyRjWqI6s+FYVc4CWb6tJITLIEgQqaPxwwWDi
d71JRxbIJlfCpGsyliiM4rp99KNQnfy+5FYV2VcTInWgQ386WFWdbJHtV9vYjHwOkEut49VCR8CI
Hoxh2zbtT0BUpyzrTpaa972t7rCtZg/u2Fy7KiMwVfhzEPrIi+sxDUrHGn42E1s8vHbW7CEaollN
x5WAmqX2jhyMkkHGzl6tCOWCRJ8YzgX9FUZ1NAOdurMWAyBbBShadWscFNyzDvbykhinMfIfiQOK
NkkPPdNryYahLs3K5tMtqNKaMVlOnmqeB0wWG8uHVQMppV5XJX6jwWdwGS280RUwEASoI4th0oXj
+GHMwOgsdvKCAvWCOp0WJWOcToTdTlb1gzPWe8LF2TO+uQnKnDi/zJJmahpsxlKY7IkLIpEQyZU2
US7a/MM2s4mg6i0InA2ypboOA8tmVmFCnAITaApxi7iBWh/ZVxhrdrhedUN0eLfFheUdBS4rA/kC
NrLk6s2wtKf0LnK9ek/kHsIYILwhSVuRNT9nwiRUysqQK9UoVLN+oOhACmu3RBHqYMoopXHk/y50
fTFD+cWskIQnnJ5torE4wicwN9E5n2wL+wRv93GirkRmfOmy6JfRMMBqzfH3UBf+IVH2Q4lPbdOO
iFYqz3ArEMu0IU2BdkPZdXjpdBReJO350UDJl6fKv1STZENp//dXnTUndUHJsPl+sg/ohheC5Egc
idW4s0jvRZAKV9LNabbQDlc39vonx0rZ3dvoUqTqflb2XJ7aEUhXlKT+PqxhpbnWR0uC6R476H6g
FwFlcWtEdXs3qwWhzPqnCE1qxzm3sQxgDt+f+vvDan7y+hVFMMIlM7Lo1kuS/rrAUY1YcD7LjuNe
F810/n5ozibemjCW+++HDTk1Va4YJ3lYLSETms9Vh5UdoMLH96M2dcUjGWwMan3juR86nGkTJiJy
QKP9kMgPZ1g8tB9+GczkjJwNF9vi95/+fmgYRXlOaBt2mYDgQP2wVWuNXedmfqhEQ2vBJShVaINr
LLfIXe0/Xhy9Z8VgYXbDxzl1RQ8fmQGFk2mi+XK/PUKlnDYpQtvdGC+3q7oGS4qzLRyvfg17/81z
suqr0zuK7xlF/qeZ4L2Mq8F7mqRd7U18/5e5dMobCTgO3x2cMcU7hYFrTZiqzvxPW9+Cjim++lH+
Zmgy/iiqOA6qMKrP6RSeyE/VZwTl9UGHcwbj0d9Ztfq9dC1cMyJDN5knsdMX6jTMnCujG9WPRhL9
ibJQkBw1wY1uXop5MJ/j1c4YpoS/iJb1qtVbyzUqBRmornnrYH44octPbv0SnCfgMveJvRCgViMx
32O+K3tewOTTC6dh8z59MO9ltFroz9lNX8tqeZwiAl5k7iWbOBW/x6H73U5+/kAm9oqSd8WFDbl1
NpFpH7DAMvc0pD4QR+LghiLakrvDEpSJc58hIWy6tPo1zFpBYMLpPGVczFNkriY5xwwEPow30QAG
T6LuNy+mXK/Z7qFONDasVgviqj3SMaZii7EbPah1W9l1flDlKXXHeaV1JhtD9NFuam3BwgtOXL6M
gisTQbSepMEY2K6ZYUbe/Uj/uGNHnR1QU7IFrrMEX7+5PBY43HbRu+eA8VuKOd7bZmzeLmutMiY1
KB0ESdKHWhi/5hEBzuYENTmfZkDWCzu/s5iZsuVuflpSR2EmTKwzu1NIlnp8LTqBvCBlhqoGC6Cl
nRyzjFl+nTPhpyB8xHvbNMq5Vln1Mo5l/RzVE1klO1mK9hYl0W0zjciopy+YOi+CInLVUDOS9DOs
dhxlrumMl/h31PXirnIQ4+EWcNG3hdbRGeof9ZiAqybmJGNvyKiixfwbZrdxmU9oVBKKBFIcL5Nf
Ladqws/F6yoJAHHajEE/irhgbECGt4Rhj7TlB0Pu8nBYrkuSJLelVT0ltp0ddf7pLd6KTOvecger
tpsyd4XpuzwZXnsYSPfdaDuX+w75Ce7O7NUbSMdz7AY+mTOjH3BSrvfbBTrwXZt7v3oiAo9EZ9MI
gDHKfcdgOtVOQRnhAhUTuqfmYTK5PAyr1s8kclmrgfTR5xbqh0V9nxc5Z0MRPRm5jFA6+/O+U1yp
7OG92/HqaZeElDx8iqCKcLdh1OH1I7sWijMotW8ZWN1ziODvoS/DV9P29e67eI5UK+++Pwy5dWUv
Hp1y66M2FuRX1myiegN3FaWJv5F4Ec68cK81DsINgFWbtRROCs285wR0+wbJmrirPW9g2kIUp8Lp
gL+w0xe1mMMT7lt88KP3M5rRmC+or56+PySuhfUxuYxD71+FKixS0MwnctteU1MoJJuFByKq6A8W
6oQ6m/r7wrWapzy23QAobBO0VkGIw3yxZ9E/xLMB84P83qggP6nksL5F/PaBrZy5MX83ZNsY4B9B
0puOlK3CBGCvGheEBB9Q0C6MeVEHOzN3Etqw9MgFPV5DMeSUEpj1O502QZQPF9JgbnPL7V88RbWV
JvFbxG/oYjsVis1JRm+xMbQ7K5GMrtavCo3ZETjekzfl073RTm/fz3LqwjpoQc0dSYaZbB6RldSE
MYVrGFPS7LOotPj+PLBCiUaNy3kI7fyKOD6/iqIgTARwdpxezfUT359tw8oY0SfyrMYymKJ72Lj/
fr6Diget4Pr0v55TzQoWnwHUZv3cX1/+/pf//jtrfLAR16yh1qe44WxePMiFUUrh1faOi+2CD98P
LZVjnYAZ0iJGXjJIAnzl+zlxumgyENe/Y6nU++vpreZtC9VttVbxQ0q2cXMbzTc+VhUD0AmfKxa7
uvVK968v9E+2EUb3DWSEezLgw0tslmuGZXn//UH0NQInVcWnkZ0VsqX+pSjtFLjxqtDh0UDowTOQ
zMbpFZib4qqWZHhu7Eq/sCSEGQL3I3ZdzMCO9xQhqZlBSj58PzKKat6KIRyP3w9RmoB0WQWy0fpc
CMzzEyKILKF9mvhWVKJ5f+WdkuxKL/Q+zOjsIbt5dBeJW6aEfyKRrYA9nLgaqhpZaMZgeGP4xXs7
V1sUYk+Vth4QVwPMhYxDAcwUvjb0fookhkyGrnm3NWx56xrdu7SjKw3/sY7Nt2lxQM728W0KEmpD
MvwA9chz/swWBrgYiMXOXXHDpMOfe9Niz8i0i6Sx7uSFxNbBR0ZNYXEJUTScNX58tCAm8jmS1ReU
oQPxjttqlVQS6MnMHZWuFmRDGX1xwvysgt7wGUVr4e4nw7LJ6rsNlZgPiNvvyuQZ94AK0hDobVMT
qp4u8o1AuS+dE0Iy6vDs6uYmswcMZ+zM2QFEF5eaATyz/wQSnz14wZEQ9eMpHBvvyBk9tuYSuH3v
BG1k3NvJsPLk5FNfnmXfPXLXOWl7fHUL+clE4oNZaJDqhNxrE55oPyGvJoi71qhklETS2BA127fk
KjgLoFQSZWPYEXTsCWF5YtiTQXzBE44pA1cYkpp4J1IzvLTEckcZFvBEpr++Sx+DIDM2UN0LEs53
IHuA1tORFAEBHNjBYZ8D3N+sIl6jtl+XiiJCUOhqzfS8qTOg5dly606fbHzehpB+Z2ZEFC7v4SQD
aYNiVhHqI+OnKuXnglIquZ9ZloKor88+STOGO3eHtlA7M1v+mGn1RyTDJ/bmF6NDlZZUd7ahwfyJ
fd9St/d+9RIm7c+oji9Lpab9bOphg/JuNzj6kfFyfvQpv9mbqFuUoawHIbIiqc9OuG04KHFm4Gls
1lM1GDuuaqWn9zBLPqNoFFy2LmwzpLYaSglOQvS3c7of2uYPFT9yMfeG/x6XiMmKbfsQd/Qb2E/0
ZsaliWDYkfh9IdrV4J2IYSAyEvtkU9HLkVOgtO59kfQQoZPH3MTqBicfoCbRMEuKZ6uUH1FfvYP4
gTLUMCQwQmfE0hK9pj47RtsloSHRw754HixazVo03t5esCh+R+NU40Wvu85C9ytCAG8YaaN2gNnt
qxAsCaoy2yaat2GtQR1PzR+mXWgWU9BCSU8ASJ26PwGAXtlvssSw3HlrzA53xgzzuX502RK/FsRi
Gyo5tEb4GeXZWzLr+5YggR0n+wkQCHjz6DlmalXPoyYkuM35UZtwb0O52GrRXbIZYRrgnztTA711
Jbs5oJQpdEb5YfaUt/W0rdc0OQKM7uW8HBvL5HWSqLDizLxylX7hTjmLusRN66CPQ4UXbpKOKRxE
KcwO5h85BqOG8dolrFPb7HctRcPAau8MrCqycrdQjMCYxRW1yLs8u5cSUGdc/KTO/Wp8WCOwlkhF
PsYea5M1wLZPU5tEUUrjuSXTsQnzl7hZniyP3IdEU+bSDpJrHAGExcNFlqpuD3pun9vUyllL9HdL
WZtMAMQ171kji9BsXl1+32pJX1SFqbyu5rVyj1kaHj0DSc5IfAosRjTg/LYaRmk76HlHtm/RJV+G
7VKooy7Ku7mj+8FsFh1E5dzYlbgkTVFsZAvDJ/Em1pZa3oM4d/Fl118EzHfcL6i3WBBSuDd8PVI/
Rn4uw8KSVeQmMngUx9xd/TvO6JHREhhrq8A6l6DqrV0wbFUbP2EVwZvwTnSgcR5LL37IEusO0fQK
0PYYHJokSllW9dCyw90sAh/nN7hwRlIkdiC3+PIKugHagwBgPNcoK7Zwp29o1My9VbIAK9MWo9H4
s7CLx9woq1d/6G7wmLwD6HV+EHHxhJd02enCYzmJLSFmXLudSjT58YRfpgESyhLZPFVR1OxN/95m
kD24MQp/fMeUknjfcaB9oY9mdLKofQGI+ikDt2ka9rNdCxrktHqcRxMBpWaQWYzla58C92gy3qY4
hbfzos+uYwK5YCmbET92rkm+dJY3kYoLiSzZxrObKfAnPYJ/TG4ZPbx3fAZK01BifwRR64nOOvRk
q6iRVV7d5dw8XSZrbBWXYez3QA3cTTdyj1xpUD6AMTB3HKNFAU3KifNgEj9Sd4jOmC3SnRDjnbSb
5ywG8Q571GH0tvwYu6dsAvnisiXcGyvLWnoLjGxuHw3JoMgurpZDzzCv8ctRNUBamI2gh+i0dajw
4Y/tRJ2YJ11AZRxBLhoD9ytpMNqi8mdELTCq1wPTtRpCk+O8dFrBlIZ0NqHEh1nKjMTycXlbQLIn
6Vwn241vZd09LzANmOC6h1bT07RdSn2mACkyJeTurkm6IH+G1ri5w9vwUvmEmhteZXFi9pswLlhz
6aPwG6yacDw3rLNPc5Oy08zad5EtH2oBT+/F9klowHAzMR57I5k4hZnZRZ6HgCKL4XPjrhgx3HTO
/EQ+ehQgMX9I64SLKTXkheAGRxMR1qDlpn0o/CMupuei2BNEOzz0lXmZtHySULKOeXrCVDJsBcvQ
fUXWe+zwKmmLveea8lqMmPzWPSfK6DhYvAlP0xK9+oX40cPGrVJIQb2cXl23I/dnaV7RcrwzZIP7
kiXPaMJLKDQOYJf21RKDtSO4e4LPQFmQOR9MXDeE/DWQj/nlqzQ7h8P46E5jc4QptznayExv8/Uf
ZnqIm5PLYMb8EYiU8Rfi2b3CXpnmvGkcOqGhSeRBaoQpYem9GCCpaXOtn7akEeCNFzY2dnIdInmC
Q5I3wzGt5UMeahUUCkDI7NUf2rSZJZIKkA/9xspanps7b05jfrI9RZwre7StGOGdtcuvmviq2+6x
GUiyG/mJx+kylBE2acJqR8mJWrfGgzPLFx9LI/G5ABsIrSJyIIQPaaA12bTkDqHhPrX+5DxMiA/m
aJ2qRNsq938A9b/pXM74Ss/3if8ucm5qoZpQTlsaXXqSk+9gcAvC2OaCneQefj9UDBywK2zLJAUi
WfrtRnDpHBHdv/TxyHR5w0gKt8fUf2K3KjahbzK+i6efWdnJK0ajX44T/1ZECkIRrpzlHa7wQze3
UBuT9NUlug2xt3GodHwnF6r/xOaCn7v2jvTZDrOJ85vOINk6lyqGvSp8geEVsbo7qc8aMQusM1w8
E3DziqufQ6QGF2zJn93oM2ox3tsByYeq5ASIxz2lrdRnSzvOJhwzzFdDelWzK/fELj0z0mYOzVGf
g6QuPP935tS/Bq99UCygfNfbZvX8QGF9tHKRHb2a0iBvXsqJqoqoDRC/FbPFbvK/mB1DSjJMih/i
CRgb22WFArp8b/3WIBDBIY8gqtO7OQoP9cC9AsVQDQ6UxsOdcJSOPct2M8vuQFADm2g3upR3c8HQ
Z+FHaSb1yoqRbZJYy2XAqZXjso3Zmx26v9wRX0tEDEDHiDBjBrRbPM5oVLeSwC+lgqgb6FNDm9ua
pjTys73JDawj1GkFpPE2beXWEunVMCY8+UNytKjJAlhZet9UINk+Haedr80Q/xm9qn+Q0aUG9Rh0
+JWZDK+vUIK6TzQ3pCzHQYPIdWd9TP6PFrP1hoVSy8ERTG1LkZsZE7EH+iOugNvUyk4wCTpBv/ZT
8bogwMp+60KCCuAfdWwLzxJExXbKEpRUpA3ooS4xX004OfxfjCvg/ANJoAl67FJMamU+qlPCJHID
Zj7I6AfYnTUk2M+sHuZ+uYB9uaYrd7PAX8+NiwTFQoQ3VQQv3KkRYamZs0tCYkpAGuzHbI63fgu9
YmJ+QwXfmduBInLjKfLD0vJmDgGRUFQ0DNuS9xBVE8FjybnK43PJaS7CXp9xQcDE9gow9QuHh4vu
LxGai79ic1YNwy5GaBW0xN74bX6be8P1+/p1TcnGkFkv4DeCLnJuMLXxJeufXmK/zBUVoJi9MhBK
Nofc7l96Rj4wZKKT6bsfRF481whlMMWML9XCe9Uri24XTtZjEo3G1SiA2KXmSVXRELQLi5g6R8Yy
x/JxsbOH3FrCY2tF/Q4vyUc0+y95KhhN2wCis4OVqP5QZuJmltS1c7YjyPN5zlyD0V7nYl0gRXRk
h8fvKNmCnGUAVUM3MQrUgHFi/4JE+oc0jVtR9x+dXal7s3IgareN3OH7ZxHLFHUYtLObnBWX8Jwg
+QjYKYN8dHDc2T8UmcW3iFp2MfmFhBOy2SFwKwbnE8mEWzNHhZmQ1WOMzYMrbxr84cfaa5K9LReE
bD3vhiza6zT6FAQ43cZjgw5L/a7bHrgSeXgn42NM0191v3wsg0Nm9tIg4xzSnzSVoIFhCNcOdOUh
b/kFKcRZihb4DkYo5V7/So/9oRojYLE97xzTBkmEEe5AdOQvxAIMNGEwWBjEbxlbb2xLKuRARrLr
LV6/0CZDlDhxtLIjXLBJ5dcywcZrS4LdJzn45+8PA/ew0AElY0Q4hJbmjDq43y/pD275YgfZZWOn
hfE0loynSzaerqedw1hBkgAhd1fH8m1xXJbxbXaAHvqhQ1LSiHjEDXlO8v7dI42lGT0M0uPBYlS3
mgN/pkO2B4xAPlzGD8Da9Xc5d9e0mMWpXUy6SJgHQncPEUyYfWyjZq04N/2phx3oquWUsL5bANmJ
KTxWhErrFgWYCrlEgM4xWfCjtzme1EF2tTi60dEvQOZyx04OJu7DwzhUTz5hVh6AXpRY8pMxwdFi
5LMpzf4lQqe+Z9a689wJUDtW4q3Zix3H7h2sDd7bgvGBbQAtNOwa8pJz43Ut/hXEkg5M0sXzjv5S
BFSizUmK8TVjHeVb/AxjYb0rA+KMl5YvGfsdi73DIe6hzIWt81NVwIXw9Owd1cEQq9fRtxW/tdOL
YKxz15VpfJ/EbPP8PD9q2j86RCg8oxofkZUTlg5qditPhTM8Lsv4VbJ00/TkwRiNn6073JLylQVR
vTpKaU/KivV55pLBjRGfEIqkGgNtOvelQ63hclKMBeFU0sFV6tFhdPTvex1DW64rfFEGV1YYVpdo
AHrgIirdiALvgxky2zVSDrfhOBn1b1z1EjaxT2KEIkosFnQGJrFOTYQ/WWFKdewjrDnY9XabEPfQ
vGv8mBt76pOdx89Mnu8d4UcCGRZqGR9vVOK2ewaLWMyaEKeX4P9Tr8FTRB3uMu827tJph2ETBzWK
tyUtaPyHJQtKXFqBE7qbhfMbeNRS/lr5DcndOFbtm1p1KNxMiYtiTTISmCOFPtYV0BgFfjLIG5JV
mZXmYNVkn11a8JpbGMGIDrHi+UNr7EIGZTs28kyyiKbZDt5dhkdtQ/TVqM3ALtNfJJCp7ZMRdT8S
OtMTe1JIveDE0EDG8qY0vgbuFZAnnLe8cAAnDy/xQKULcw4I2fRIFKm/abIySDBkCuh1WCiWN8QB
WCNjIz33LBecCdmEZ5sXaejfzmi3u8j8GK0IIlcDngbiSkRgFxiIaux+NV2THPPOuHCYvNuh/bLU
JJKgEiGKk9Y9Bw0OEKnizlbQqnNLfPG84uL27+NiMPhEBhg5xbRlPLVLEThsG9vL9qhSbrI4kogj
YmAMDtNDn0a9jgdNfpPr3RQMX6YJUZLM6hBA3YCME6Z2khmU+UOO+TV39rUEPWWFCtCJH58WG6Bz
Xj2aZZTfdFX/059iQucL3zlLYss2EkgBLlpSvoos4/ZQEd6LuNDoKuCdRF4y4yIqCKvXW4UvMslu
LK9GNICe1rWJS2qG+shrQ65UyvTEFhNSF1adHfXG1i31mc6WOBJUXBslISIy5L3P25GgGep1WgsL
YPmojyqj5k9nhfTTGp5htke7JRftIesFI0rEtttmLK9mRJZpnBLhhdUTuoAdOOzTjkTM/8g6IE9O
nX8kRZ9uBzQh0zyzXdfJlV74IUoWEXDTo/UkP52Y6YYN274SZBkNsFXZq2TXzHdvsHVsB7t7bWhF
cGw6UAV3RKAU27lbjriMX9B4VgX5FrVijKlYxCEHKtQ5raYX6QGXsAeKv9nzidzWYq8A/DBtolSd
/fjQivQrFf6jENn8pOpsX8TEeoWuGnYOa/wib5IgFP7CGd8D/8m2SM3UqneiJmXitx0KdLW4yfsr
qLH3gi4MWjj98eI0IKiIG9pKP8Rs2F+wTc/HaJBXPQ+vumwewsYPD0KCPO76P/lo1Fwp5I1MLD99
8ejgOCCyBFcxTRycCgPiklleYCcQEWxmZEaFTuALRXZrarlwbJhs43G6qxLnY8hjBlVQovbE48KN
LjvzAYQElzew1MDyxMVUizi2bnPJaxHkElIDGr1nNeXW3puw+AqHlEGXf2X0yWO0bXiTDk3gkl+c
1MA2SWAprQDDViPe9qNmGbBQHAgWPonI448u0jczWQUdvfEtyppL7AtxBAVO64wUB0tl9lxNFhoR
FvU7c3RYumfpxUrdR6zLIxiN9AnOg7npokZvY7vbg0ey7ninvbtJPW5CZa5xAmW3JbSJ/3+EdbXF
4vmHR/xggPGaVQ3d6oVPLhdrYQsL1TlzVw4m436YGbxwvucc/NJyN6r6WVf2qUtLtnC5+TUKCX+/
xg3mDqT/abuhhSCEOvOs4sqIhYTU0bgb4AnvCQFdecJNui+tFHUjKzq7iD6nxcW4mnnHUYABb6Yq
QSoRvcYGDhcajYB8MblLBItkE0xR3cGOSxhBiN76KueStJ3ZgqbMFbeVxnzJzAHEZo4q3lH2Z5Hn
+ylhisRCUZpLciwykIedukEIGVj4Rg+qMFDDLcTHxMrPbnmXfWoFPn3JWMZPEW1ADb4izDT9n2uE
IByA9HMgzb6TXcIouyOXjF1OYe9LZfuBMQrmcsL4o5iIMkEkw8j12gDyZMiReW84DfervloTImsm
OTbSoIKz0FPzqp/wt1wZ9QVCN/IndH9E9Lptd65Xw3dbs9JGc3U/OdWwh/lt8FarD81IwrEDtqlI
Wu4EqL3gwjEDRa8D3Qmo4LZoHOdsC3Gfq/2se3xCmdwA4HTuB0se3QlEjm6Ya4IY3VHu17tpJCJI
tdkrAJHGwqYMm7/lqEBMyPyBRMaufRgJmk9wcGQlvQMyBpSFnOMbOr08ZXSNgPxHNcorqEdDLAOZ
T1hCeKGSB1vUR0MM7LBXSoYNIOQpFOOefdlhCVlGzUS2or0238KoepzQDmF6aYLcdJ/1AtUk9N+7
Jeo4on0mKHo5M0GqrObUZ8N0yK2S97bjWtvIjn6lE1DqxHzJHAIEXEm8p6i6k5gSUBJudl6GDgyC
FdISmVT/lgay5vgkFiwD1oQFe/xEHhCZNcu+B0DWQAOiNfLxqZzyKf2C3/CDKOXx0KMkqAso0WSZ
ruJTKAZh5gdYJSs6ovQpJskuKPUkToWA9FcgdO0GErZKnPNsch5FSg5IqXEuK9hvAJWsn5HyKD5N
c19kHyozlh2F4b1S1MXazS1uQz7tLvmLhrQvom2eR02cUdn9smfzp6XfMGxxcfcIArFN0PN7qqBf
Kh4bAsyhJa0enpS6MRyaq7+8d5RXIPAIOjVQzRnMvo7h5H7WwGtm09sacCQJZMifBlX/KlHMiaY+
cfwQzCCNZt/COoCJTppTP2f3OnbZPiKOCNyhZPzhd/uWui8b8okwAReN4VCNJ1Ph9lwx+VFu/FAC
fAVolATL69az+y+D0tNvzPTUTfahRRQC16NaeYAEDxi/w0UOx4SeYF1Cg9kNuP7So0sTtzUG+auY
8qdy9LOjOTGslsziipHwAiqbacu69sRbeWxwAzkxF3ArD6lfdE/xCiXMJ8wKBYR8bCYV9Eqpj9SB
DTfBs8ccnetjYImChkQnIN+lvO9goULgYaACuXQrmDzCgv9sLaQs/GJQcN+FVZ4cgMxAmmm2Y8+o
Mc5uC3OpdyZnNNjQ98nl/tRaT6stMUdOsSttygwXETlBguaw8Qvy3YRlyx1h6W73ipKFWsouk0NX
civz8myvWQrnFD6bIlrtxcvyrkemITM/4c5Er7qZbfBKusS3R+oP3ITuoR0A0+bIjfPJhL3SBq1a
/bYYI7j5QUTPU2N1K2/4ji8Z5BuqzuERNs+LSRjCpvPGs9vfqAFFS9Jk+dlT/VvbkXHduM5Tarb7
2KCgi0a/2lsxC4vf3TJ28DYYllcECh9pS2+MPGX/dxV22O+IdqLn7jjbpYvJyike5YQDTEYEUsMq
HXx0w6FrvhOcso/rdN6Dw+ypKOPrvGAwNqFCUNrU3H423VnYijd73JrMqevT7IfRxp/s4uLb3B+Z
4N50QoqzXxsQepZqJzAZz6Xxh4hjb6KI8Vx9qMlRA93dHQRJTCcTvVQRInAFS/sYJ82atMLEe0C9
6BDR7GYjEnUyTTBb6Rql7HyuqmQVGNrHnphf5H9PKSz2GLEDQQ31F/IH+Edd5exdZDqHeaLeXEiv
eHRKcaMHBuyGJ17JHqJQYs+/hV6xUwlWHZGNROhiV2SLsgRdjpTMqclOg8uddcIOejTyLGD4b+UX
hW14bgB8pm1UnXxBAVa2FWJn833OVsSMtTL4JsRl/8HemSzHzaRZ9lXqBVAGOOZlRyBmBudRGxhF
SpgcowOO4en7QJlZldnWnVm57w3N/l8SFQoi3L/h3nMh4z6lWK6NpX0SVsICy3a+FLsGURIQGjbz
xaqnx9JtUMuQBFYFA1dBOPwYZprM2N7RlyMO692vLlYYiJzXOYTkz2Ju5wrNwouWix4eKWBDumQK
VbgU7RZSd2qY7anuuAUDTMCAMx+WdLlJsCEhSYMlURI2WrFGOUk7wMBlbb21S5wbl7kTowcvzq7O
xI2Xgv3aZoG/yZPU34IDi/QcPhdWZ+0Koz30kLBnGfhbtppUPigNGao4Vcu9h2zKaCzzOKZOvbE6
M99MYdtvFhu6oleJtTRvTh7uQISWK1xZByHjUmhZiU2SSxsSSdVAZcfqbNciIdDZ7aF5178mQGc7
YyDlJmiPEOLFLYhT+IvQu2p8s7BesakySuJHVQYoOO0XPGwuGrzsCDus3HQ5/eyQ3LPM0BwlFPhk
5iCrddWlzOW3EQZyC5ON3tKC/QdyCFJ7t0dV/BP/WdLjgNiYMRdyMYrpUE5EALXdz1mMbwg4h8s6
781YY8exO5x7TZASUrhNFw/kpuYex0Wfwc6Yxbvt6YMUJIsUNT2O1zPEAIPQ7dezZvqzFTQKtQ1T
EkWlKW4ITqZjH3PY1uR5WUa1UC+yChDddDBS97tzwwdmog8yz9nEudahhX4WiIFVEt4P9MlG9P+t
VVWfkbTxr7AbuM7/mbXq67P+j6f/9fiP7ir+zF/cVRacDDcMQJ05lm0GREL+zV3151ewzVmcEiFE
DgtTz1/9VUL8p7B8TFmBCTTAZkD4X/YqfskyAeqvFAkIqJ4Z/jtOqxCAx98ZizASmbbLwtsBnids
XuT6639Hpmg0qnTPS/Rl8aadXa4AguS54KOYS/IV0OZ3RHUnKSkIMznr8jtsP0oozXGq79Lkme0B
JiDKl6dqueAyRdtnLfmnDtW2Km/xBnMEXJVtH1LGK3UxIm9VlzB5dK2ERQuXMlDiEXC3QCWU0g8b
PiM6144MDNuIV1iQcPxP8koyPPoy8QtCyVUu8Wmm5HAadUM3BLskqtNvS4/HCZBDuyjSAx8yFryG
z9Xf/IYBn1vHihdtk8aTjgWnDPSM0SWkemJ8f2CUW3k1Kxzxq6ASLlMcTWV4gtHxFrBMkT9tDYwu
uM+rZl+a5U9b9B/FHO7/pFeiPKq1ebFIhgjm/uR6ZGb7I4Ngfx/bVxVO/wK0sZru/s8fGMY43w58
X9iW9weI8Xc/MLq0HttnjmxyAiiVfEr9biXJzzaZ820H7ikSXBibGHUDWvIufsuQkxb7pf0cgfAf
E+87odOQ7AjH+8F+cWP2hulbGpu48cffRjD9C0AHDrX/2wsWJhAUL/RC6Cf/+IQtUldN27jDxRxf
YNf6y32XVgwLbhUzyYRE4J7opfazcH4kUAkz7F8r2jDF4g7Qn3XDjP5iiSoEbP1425vspU8daWcS
gTUKMSZ3xhNQ6aslUBX0n7Xz0qqLCcVl/nLxsEt8QCWPI+8UkkPQz3B6n3MUxbOBcOklHm+c6SZ2
frTU9KL6btjYDvGtTECPPq0h2yVRjzwTya+yyO68FUXpejsqtmF6scI4IlN6k1BxhB31u3yvwi8v
PkogBda93d1kzQv58+y/35Puxg3a28JxdyGJ7Mn8KKtkn073PVoplA4bGMBkkIttbyHVRG8Q8hKT
JYv88XfNSt16QdAfeew93azFskACvegRCxiR9wxoy2luRcyYeVDkAlYMiljhArhxGDumA3NK1Po6
dghQa2AHYPDHC59/D/N5hOk3UThWsFhnDHtjd++jvTDtik4BZY/EiNJON6zKI2m8jdmtaXwlbhol
MEOcEcuYcqMB45uRLjsP647vathu90Oev/ejPrSmh4VteeyHQz7VR791WeFZhKtGpggvfaWfesUU
OCGeuOZqK9gVtSgjUwfAXALMVtZUQh77mHazxHNkW9MWvT6Qq83CvW5S53T46lLX2jjK2zA+tgrj
L8/vv2Uovq7cLlX/7v/4kL/qhvEhUOA/Btf//q/bT4Yuv+t/+nv+n99pfT3/9a2wyv719UWf/ec/
/Mfuz431AKgYQJQa5F9eBK7a9Xf+T3/xP379z+49fMD/7N6T2T9eefz2v7Km/lNAmPJW2k2AAtpy
xd+uPAOglHAEl1boc34Jbrj/vvM46f7KlrLM/7TcEJqQ5wbBv42W8hmH/cMZ5Pqc3VyZ/M2QgvzA
sVd77d8fmlWap3Wp9rEu+PxbHDNBGJ4Mzdhb4wBq6vijqEmGI2C7QbgJqV1S//pDlC/pzxyjSENP
uhPcCmSu4zuxCn8/oqxLBOEs3vzcNQiLDbSzOpd6Q3yf2KMV2jXcFrIMi5MO4g/Uuf0BJ9hySnDX
SJIO8rx7YH9doeK0HjvDAQuA2CpnI7LzrRkhhQmXuZvozaf8du5pA+B+ot1O34y2EocW+/RmsLKv
pXT1tRZwnxrNJm0yp+kIYvP31BO54K4UB65NczG7J48wG3quHxN0XDgvhOwmzjqmZZdm5jBP5eIx
4fbSbQKeHCZHM+5AibS7dog/i/LJx/rTDsQyJDbDQW+YYAG+h01y7QLUIxjjjK3C9xtn441XEh+B
Qxk9xAm4Aheu1Z61ZMxhVvgoOvO3rv3H2px/OMyIy8T3NskUHLwao5I39E8V5m9VyYstnMcZmw6S
rjoyye9VsjsZAqVILu6zuigOdfUEAJT3mYQPRP0ZE4rpwW1RX+sp2LZW+wlbA7fkQr/YSElse3cV
3oBQONe7qrbPs4ufbYYnIoX6AaLyq4qbU1zPpxb5Flnh8jilVAxNU36UGAA2+Mts+uvuBtb082RT
LaTOj9mYfs7EZRA84EVZ0jFYQyoIqXc3d82pWQfNaYyquAJ3ze2sm908mGK3VKh0NbtpK8PzMsQ4
eEKTLCR46VfF+ggn1PIMqQmf0cbxepTRHcajUDNj1POqVTSvDt1NGveIVd0M2i1V4x7HYLktimOY
WVcprMiH4LrRiFKisZHjfjSILfIcBV61zBj3JvZm+K1Y/W7Krpyem/VGcNaoTj88kkQA8KIpX3Rw
hUfib6SNoM9ze47kUN76g8OY3FqZonW/ANQlnyKDrQXrFjhPBFBJzyvVpDD2rerPK81pazsp4/NU
35quZB2scZ8tsfPL1jOTBmMvsyIk+bXII1nl9ws6gJ4+C5iL/lh41s4Y0baMsT+q4LMzCou7bwCC
XHER5KTybjhibsKxfp5WRamo5rtUn1TtvonplRT1egtE9jJqvKksNgglCmIa9Lm4UIP5G2fUmMDs
+VU0SQx1KEGcGBqnOW92oAAOCG4vjLFT8pUgtIqYqz0XyZ0cEAaBlcLqeylxz4WZ/RoOOIdJNDi5
ofxhL3GJQbUhiW1fahehI0poExdylvds7BdNT/4LCyFeD8IqMtnddDllS6OGu6GZ3moj/KzxYm7G
ENWKD42qRgG98dul38P8yw9r7pERWHfKCECGqFuRkRZN2OF+mNNTjyyGRaV5bVSICLQ6WF37YdZS
7ORQ/0hkD2bbeO8L70gDU25aAgVmJF55wQitAqswWmhLaVQ+psw9eIzVc+jz+7AHK7K0j3qpfvag
lRBbAhg200cbmDybAg0sf4LSW3vxql7DNAqeGVG6f5MJxmpss8uk7LGfsjyGIMKg2yfWMPXCu1YT
XpnK325KjLlcHk3lvQ4D4FNS26AzYdQXQcmIXGf3SZq+9npJotpm8ENa1ZYov9wGP4Dv/zIqdWAB
R55Tv21lpy5WzOSGZciSMimmNLpaefw1BWin0NOIMXgJ4AZaAZ+kycpfFAlgUTuW8HnQ/w84mqG6
HCYRH51KX1MTJavM2LfZon7tiqcwR4zEcrDdiuCQlhYiMGMad71g4yEKFwqqjy2RVmeeg51Yks8M
bZuoEbvifT747fQahi0jtOw0uT2VWn/qY1Wdm8kNVltEJG1EjFASsk3mMIfzMYMQkwTxE4ld0DsK
aWBX78eqW8MoJlJlgupT+Go4FiXUIRGya7dRFpuNdWq5vU9WtZx6IyDKuFfiolzzPelZirRsVzZt
QJAyp4FZWv7RDw+qJHSrhlPatNSv6PgQD7JfdBBTbebaOjY4svc1YStV9SjstNs6KfLEZfJERKD6
wRjQ71bJC0clWz2YwTpjutPoU5Y9lLH5q2d6gQakFfs5uKd5QkrhTaz9yCLzJFEng/HkWOrDtlJu
zqgps9cEa4bLgGRbmAME3MR60sBvl1x8+g45iQmoO6Dd7r4JkSSPSfBmIJiPlq4+x+xUtM6fUS7Q
aS7JndnlfIo79xn+Huz5Gav8NIY9ZkATTGp+XyGd2Cyjg/wkfS6Uw5TYTCZ0Ql/kQcQg3W7mvnl0
SMvYYjiI2e9OCjS0cZcH4h6m9oU387bWxAKpjN6DVg3dmISFIRhKHzM+NLZwLeph1k6mpT+tHh97
wcBuGxQjJHtnZ2pdR4GVAFd2GWKK8h3iEEFvmWRTM3Yp7mn3bfLjS7tEI8tmhAD9K6PzS8tAuY0J
v4qhbvIpCyXLrwP+W4QO43cfcmJOVQdEeKEEV9mxCwPmoTaNjDf/mGbzigaXaJzWZC9WpOeaTMHN
1AzdHaLYtiUmvV+ZP6NJgVEgYJAFzbyqZ1zCw1UTgr01TQDlsn4eppqI89zFcQNuxSw4H9RRJW+z
nM+ZmUCYb0qmb33y4cGv3nblCN3JTqrLX764KZQGMbwhcIVq7LVXU2RoXvUSwbE0do10byqXgk1n
tDUJoQlBHP5Ec5oJuO8h5KVkUVcYVubWAzW+VRObjzS+IlM7BJLp3ZSPH5ZnvSHWf7LyVfqbZXsv
dFB7kooIIHofIPLZ8xII81FnunPzReqS5SyTgJ1RBha2SptgQes9J53tKGbvNiyexwZ1rjGRJeT6
T54RXPj/PwZ2zAqjLWoB09r3JORFMg9+gNv7idtKXsjjZBa7dCzkBu/Nmog0VQYBcgDtXLTanH0O
tUJOiF/sW92dWanw3Mv8vnSx3wSi/xZljwO6hpIWtg9eHuLA6ptz58Ryly3jbQfjJqZYi1IDKHW4
eDKy4wknhO/e+gWI6EUmOc+I4hhiY9en3b2cOpJ8at+PeCvyrQXiInFs49DycjLLMkH8Om/B+imZ
LAI4x7m+ENkZHGO0rWGCtoaEUiTxyAiyNHcjnfODE6uDo5NNE+GMovEL9XmsPRwpMMkxQyHW0hMq
02XrGwSm4yWEKYyVwXV+OSE3RivH+6KI8Jye0wbhumcnj03uXOfSfptG9zRN5GdS633X3rwjyai7
KYtx67ddt89dHF5xoF47PUVuLNAGOHrPnMmLwvLqlBREhtXe+8Z8Iv/ydSzQsnf6F7m6SF7Glgl8
nj3BDeLYaaa9l0M8IcICF+T8qxO+teprQXsjEW6EccODdIyT2dl6Jf9ylxFGqIN3d0FGyyoMyepI
GFcOZgIqfH1yWFJi1BP0/gXRox5b7tF/CH773ZBskSy1qGcUQyyLJV1nHicyJqL5F0gDpMeSuX/N
dMX0juj40LEOzXUmn+XYhM2ldco7XaYX4WLFEOGWzAASE8q1PX9NWCBu3LS8jh0SNAR6GG+K77SA
d5R3b6HRPsOCQZtt6Q2UtZ+p2zyScX+D6Fal+cPQYH+4KmShqT+8+mn8AL3SwwcxDNtDyLx/U7ou
rEnjV6iR0i1MmbDnvavM3mRJQyKlfvVm6yGs/K+5/iJNhV/3RL+t2Bb6dvGkpmozjxjEwzn8hRyW
uI8ZbQxyKkhE7i/cXL/Zued7ISfCQC229jlvG7qUjaPTc87O37fHzTDIvW9Zz71Cr8Tl9+X21jUI
Cn+TOtYt6x+oOADKqnQ+TJP50NXpbcyG0W0YPnrybSIqSvDxQlH92SHwoAWU20QDVp31ndF2xzKs
vxcr2MVudTBZDW0dTVD1nN4sBKkwT0TX3cmWysAlUiiXDP5Hy7nP76ESMLsMrXMGVyDqillwSc/3
Y2/9YMazkGcu6f6GFOZfDqBxzi7L4iGqtjEKViOnkWfeO8YU8kFJWM1VT720Hl0/fjMHrHEuHPMK
PdHWrTBVBrwXS7nm9xIAwINfPIkZfiaL1bd5/sxh0bmUsVITsRzUL+aYPSapd25tKZD6gL9fQ33r
1NR7p7NOdTxwjvJJ3DWZCSDGOi2ZSQ1oNSwVgebltId2wLGRje6TWRO6oGl98Bmf/RDBMRvprYGI
E7AS3hUMjuPZxskRNGI5jAnhye6T3/EjVlPRcmjU37Pr3agQOo5elaJGw+bKZH4kHdCga+Nm+eVx
NXttpmmNxIk57wjKG5ZE7ua0vTNxu/RW5x/4iwk88lHleuOt1aXzHqoWJaQRye5lVm8mITsReFvW
N9fMm9hDYgSMWfKngZ6j3qMd9jPri1Hrh+qbet/yxBIURHMYm7W9azySkNBDRUMF9sb/QjHXHdgD
Xq2UFafq2DfC/I63sPhOdeXyMBfznRWO9rZUlnvARaTajpl1Pn4vwkVrRkkFTeroFvworaSSOwDZ
m3xW3lk0P+FB4C3jdoJCQuIAgbL+nPzWnf2bGj4iFGjNF2b9Hk9rBAAOsJXJ9YAIMd13/EQvGdO0
lEh7is5ijFKXNt+e80d2asUur2KxzQlmJCO7wd3BnVLZyVfHyO0gRqvYyt5PkFZgQl/6cO9Z1DEN
/86e24BYhU2T80lvp8zapWY37vBOoRPANe1WC59wF4VQmwHhMZv4FjTTDD7xWJIC2Gr5jocKHCNm
xQukTopMgNh7lY4lREhIreIlxhDEUV0aUUZqMeZ29J4yeS1Ez6ndMbuB/rxVhKbsRL58BdQFMsvK
u0GtlV/F8j3DsV7a3cWRrWKGyBZ9ChQGViKxuJy41IyRpsEIQyCZS2Q2QYjigxiCFHViHzpcSVQw
EBoJwZa0ch5NelMmF9v1f3iWLA8i2OUpKayzrOLID+TrUGAqYPE37ryEkaWq/XHfj0lLfaR5LJz5
MuXqWSYkvNpAWL0zIQJUAxwdUKpE1MiOrBj/ffaeU3AtW1mjzOraHMqmri7TzHy7dLCMt+tjCOk4
8QGZDQOXTQqbKp1IA8+Ehwg7I8+qRXBpZs9Gi6CXYc99QJI34pxuX/spdso2JdXRy8dji3PCh+6I
DbnlwfLDmvtmPI2O8xTX7KLtsq+itkEi6ww5xehsuFERewh4LVUwoWVwTFhFspucxV9HDXhMTB4k
RNGMy5lXV0PJHnz8qEqYHYnFsIBojRKnWvWoa5dRf77gKmuT94Rkqnh+nCsHObPmbpwc/eWnzq4n
gwi5Kz5xZAXkE7HTPeYjm+y2ESCdm5aitqD3rufwHK6MmOTHLLh3FsMvnjqp7zrKCq/AQpWapEIH
2oOxw4sNCrYhvkWl62IdVozn04yKxZ6c7iJDoB+l4VyWkTfc5EgFnubsGDy7KWFaw7iM9AoWdg2O
8oIOcgsf06PWWym87CYYMO3DWD97fsa2DK5vbuTP9uJKZPsmMi5ZvTWxlR8b06xJ3Gt3VkYmtqlI
tZYI+PIhP1TdGuqwiE+2Z9InpNA1gl92h1EFBcpnSHMkysjVLVP2SiQ4KWfa+DlVp+RC4+9Fihx6
FBfkvfF5bhPZoMr2v5Xf75PClKc/cx3b//RNwprtNbG5kBpgjxO+KpP4R88uj533c9Q0rmXArRV4
71x5NGlZPJ0SniLmTs4tXq72tLcBM/us7whjYj022/lEf1CSbtjqR7buxPXE6U3AqCoLnf0gsOYa
qwqLzShoQRr0vcRAEYjykZOg2UjytNCD8BeT5dZEVOuvafdoj+yByII5LW1THrknwdRkTEsJeqwX
OEFzZvKgJqpmMinu1OAclIdcpx4EZg9OklQL/9CQzVIScn4XTmW9A+nTRnWb6KOHmxX5es2FTYov
HS2PtZ2jwQvEsVDtuTVV+TiFwUlXMtujKKDDgsG05zFvd73RJh+1gHqGEsy0yJtJiMtwU1hOSWYn
GO/lKWi9PWSu6pLl4kh2FRg5+Gz00Xw7tEHjvUyWPrLDV8tt4+e8JLBxJBLNtF57wJ1bHyretqYR
nRJ9dTkK7tRivzBX/hy6VhyNiktZG/lyLMJZseiLfxa49vGhumjDxVfvtT9TQW205G8UqGrXpPeq
GsaddtuHMUP7BzNIkRpL48dej0heuU4+hyctqvhaBPJklnx+wMZ0x87GDZAiwSSdbNPM5Ssf5dte
zulFS72FtdWb2t13TXpjhfaw8zp4aTEIwNWTWexwUW5yzJiXrnKTaCwQ/DtGalxYAqVpGh8oQd4L
h1jZQfX3ig/VHnAeFkQgxo70rT2fZ7BzePurQDD+pJrgNt3FI59AhLxEFgZCMRH7NSFORYrGcZ6D
zSEFiPsb3ToMxYWo36Aw7V3lV/vGDeyrpiRMh4rJCvtWMpXyu3hoUO6Zp8DJIDwrdfLdtI6ahmK3
w3rOdCQ9NNa8bRCcbfKhyfeOatAILTVG4GlvAI2M3MLwT72DIQ/kIgHyiiYxaz+Qj/5OWlIdJFbX
zajI82Ggv02smh+CnzDX88fXcXZ/5qs13hvsp1Cq3WJ3WIs77LBaHwH2WPuWJaTpo30e0AOh681e
lM0kB6a4ZJcBZysvx6ib8zecECMKJBSbQo63S94i+67sn36YEa7bqOBi5xaQ8XSeI3Rdn85ovaM9
Wil9cXuIddOwdmOIOhrjTWbzkJgxvq4W3WFo4lmU4UU6hNSLiQRPWnaiAMf+CjiBFQwUaeLYOAYg
ZXVbatBkQVIPqo6h3rSmcg+aNb4nXmuOSgYYDhx/jtOhDopr356XHPs4hfQSOUCdnDxBmlB48KiE
axwpbg5LUCc7q5DZFow8DGjP5i0ikoaW08bbY394FjsP3B9nbd33ptVhV1Tt0zLjfbbxO3TcNxtF
OiqrU7Hvk+CQD24KUPsBzyHQbgSKC3aikiHnTnc8H46yGvikLntXeFebIuDxUn62t2dXRy0PBwxR
7y7153uXKB6iVgwEZNny6PSkBwhV4nzBYVQGPtuaFM5ItbSXvBbtXV87j/EUOlfMJuYNDsufcYNs
U9kU3qazjztt7emY7a3DpOUkYqibDCGVnRWH0dArM5vgNDMzNQMBikySUqE4EJuodctswFIBTvLx
q2ZAv/FQitxjXhLbVce0VyPf2pV62lpEE90rE9F0XiXfy1Tmx0HdiGYxKc/L/JBbTPSJd0sfGHCP
txLBbz0V1Ul1LPNN3Y5Hd5meNGwi0uVM91CFgjosXxO92ZwkFievVy/VIVvUrW0wcC/S8QyWqEE7
6AbkFfcfjcDuavjDy2wJ+8mkmqWhvelKHd6OHLco1kLvCInydaHmGSW5wsSpPIqZ/hExl8Giqqoi
J1meNZOUB0JYAQ/NzeMiMfLhsAYrajSYBiemuIsNd0uO41mW5sFr2VUTwE0ChC2xt+Mxn+sMK2yv
ENublDJqbFouLhNrfcvBlnX8Y4w63hW2v/O91rz0MHimmtDbvnz484XDBjP9nBn76QuhOqAQ0hWh
Axjons0+3TpkQ0iiaa+ZiiOCpfStgPD5UOZJzP1CfmC7BjGguL8M/khFz1zcMflZ+S5/2JV1fSgs
dV7a4XZx7IInVxxCw+y2Q5L4lB5B/8DfzcxBqOo0NvW3pxi7moV7KULh3MDwuunHiQbGDu4RzLKY
Ccb86c+XHvydZaY4ZDLsUkNIcnLp/yhIbK055XahnAGyZTKDBOu7KEzw587BU4Ok++gLq90NKx20
KIRPptuJ1s09e9cUgOQNshqyRqW3WtmJR648n6kxzbUcKNBCMQBp7wNBn9ETPFkHbyNstpss7YKb
LprBupAOGX7NRVgfqnbaAy8hCTQQbTRwS6gyO06ksR0msmALvRx67JXbXgxT1JmQnNy4YsqVwonM
MkffjclMC+wn53TEN2pMwzGkREFiGSLBcGp17F33o5o4ynHfvlX2QEb05ONLBvKCvDoDa0ee2RuZ
xZulGtFnECW6M4h3wdfGWLfrbGDCklQvRXNwMMdoaOL+aLuAjBy3FBu3qt7MLNEPuUE9J6rfg0rl
XQYYGVM9WAsIeG1kO6ABBhUCsy27qAWua2a2PDV2ukc4gyNjwNse/8pXIPSKlEaAPTUX7FrNwcVC
fqS83+elU539FI1UMk7nVMqvDtn6LutvExuF71RisVOmgMlTl29hA0wizizz1MbY4YzFfsIKgEln
CW/5ibONSwSRvsyK60CHO6KViGYJ5Duxlmg75exe+2aaj8zMkBcHBM8mLJOKsbzWbezeSJdROjtR
LNwdo2zwVGKVg4oR2A+BmJvWZa+hy2l+VH6CdQt04qh0JHxS/BLyCPHl2yaykuG3v4C9mIE4q+I5
UZQKqjzYXjxvY6x0draPK/2WIW1B9D8H3BwmyKBKU4CaIZgzbaOeNYuDCqAUYPXgVo8CxxNbTM+s
eCvjtwLDv9XF8p653q9a9yoq5um0GKk6p7P3swirms5nQJTvQ5XQ0AGZ7bMRLgL3YR7nbtva8YAC
2GiQ+ic/Q5Hipq6Co5UwnCy1ZEJSkMe2wMiqEl6Bv8T1OSyCO4Lugj0+QiTHPuKt9WUwqe+IEMjr
bEdWDKGIMzPl2GHbAu4Ac36xm6wR4IVXqhuzgWsl7QwH32+6rBY2D5D+Ks9PjM6fsVgx1GyperTh
u0eaO8CVKbhUNt2BNbV3sdfpjQ7gRRF3Qd6Chlft9EAoWkbghbE2ii0tu2F80950R1sbH6Zp3Q9F
MjL6xbtq+R2rpOJ7lq5BLsGF7D6y17MKhlAiWB6sw/VAF/m2IGZo/vB6A+Ku132WEJJuDBO7ODuC
nRfM335iPCggLdEMPNL0e1rEuPqi98TyDa9tGBOGArYb4X9mwMiS/NIa8Y/YWPzVWjnydljHWsG2
MMwbhaYQDm3N0iSHWA1TJd7mIHXpoTs7Ui4MGxDM2avd4vvQvm29VzHd33BgzqTuAi9ZdxRAAKb8
BZKvfJ5tsNSunUaDYpDd94Ro+y00J/ig665Y0R3h42Tv3cGyKMbpRi13UIuSU1nIcN9NSR3pYWZ/
mYpyF6TNA8dzTvKw3Z507pl3YzPTXIh0m1bheAFd8IYnGshNUJBiYnNj9R7YXh1HRlx4l5I7ZusI
7qjGRIzyp7bOAEYflTcgnzNfXXWe0uR+wqwXdez/OSgLCwVJosnyiZmp102AE8BsxUXmYBJipz0S
lDxdWkay4HqHE3mcNkJx2BBGne7SCroyaZpEkpQXdzLDc5nb0wUK5gzXgaLZB43uTHN1cKzphQvy
IzEKe69c/SPWjHgmki0ylbAi7vAsBf58+fOlcoIOl07ZvImFsYm0vwq2tOc8fRE5TOVCz/n6SXhO
iE/ep4xJ6Kv5Av/rpUBww2hnoZWfzWcH6c+hNrPvkeZ7l1kwS3izLnbTeh2LwLpZZ4vZtsCNxLLO
O2p3GWnzGBGV4/IZUjrtO48jYSrIlaqUfkH4YGA3DB6SbkHpVpvJfgoRcjQsb25aPLP40MPnoh4p
FdGII17snEscMvQE833GoJDcDGZsHeylfcAw6oPnnT5Sdrf4wa2vsHdeoFvyscr9b6/ibsAqG25L
Fn44HvlOtUgJuBlr9sEMzC8zLl3ERyH2jlFCz5lxTVHKYy/2RLfNNRs1152by4SlYvD1Ref4VIF8
mTuVsFIfZ6ZTthZfUzole6Px/MPUyzuiVsuNy4qZkiW9+/P95AC6DAbjqaaYPYDBvfp5o/FlQu2j
8g42gUcsjd/doYFp6YaCU6ls41yvX9RKbgYKfFwr3zOLrGENJ4D2DLaSUTAXrsdYWYZsZpmgnZ2V
iUtTOEec7D7SjI1rELzjj/P6lFoE2aHldfmHn3PWLwT21LgRYCzAlkto45N++BR8Qro2nejWnUNq
Vw+4m4aDHaN/tQfDj/COVPzpv30ZGgrggvXIYVg+7NXqrxsOr2UIEVm0KgCD6vqHuI+/yr478Bui
3n2xl2E4rLpk6Wc3AQa0NIkxlSxMvI340yv7D69oCORxGbU6RpaewoYxPCz0W9Fx+ycCvkKf0VHM
vH/MRmDS8+imkQaCcvbkqiRAYWaKuP0FSWznT8m31Qb+UWXKBi3PyMCaxscgXUNuMNrnHvYD4VlM
5vgrvNh7KcuwP1r60v15boxwwoTohpsB29LZcvONL/DAxeTJADzDMxY6TL+A1Tz6DtgGCBMHEEEl
GT96qp758c8X2/E1axmb2HtSClJTHhVAKwzVzW0zO+rqECph1v15MuKYpxCVWevU5RV/hs0cLe/O
peR1ViWDubC9NraT3Cmr3E127F+KmAyhigzgujL6o+NgR2f/q1k7puQGNLjC4JOl2xJ/+S7xM3Dm
2r/2acEVgHHDoGlHRVW7uMqPVmHfLcD78GHoJ681no1Vu2crNOu85iKibpypq1iJNOH9xLmCGSfj
lWftY2NJ0sdyZ97xZJnXcCwu1Siah9jDuIm6nb1WRhrGHMz1Dc3hYwWoiyYrIIrSYVgiwPxuFxPA
u1P2tPKJza7A6w9s41/zPp8Rtowvdr8LYlEwRxxJkRKAxpi1sqzOMdDlE/PgnLYnxG6NSX1vu9N7
aYn2XGT9/+brvJYc17Es+kWMAEnQvaa8Te/qhZFVWUVPgh7k18+ibsfUREf3vCgkpVzSAThn77Vf
u3ZMaP3nj3RcGToL8+CpQOxMayVVjMRW0axrIH9MPH1nJ8xGyY8lrmIOd4UBWgFmYI0yHis+iF18
fglHjISxf1fXCCz41U49wRrt2Y2AtX9nXodRahrCXWOw0ri9j7zl4+0emQ7mzsJnVqf1dMx9Zj89
bf8095/mBkc3nTsiFonUMkBWRolBPYyG88bA5+ZQwqxnlrdCxR6Rbj11Yd/XmNd9uc+9wNq3YT5x
2Mlm3y39ECdzkhdn8uhPTK0k9TB+8+45TMK947WIQQwMtdQUWT+CSDGlSaN4cVP2VMw8Iz2OT8GM
/hCE75dkDnXn0yxlssqoKVN323vZQzeEIQZDnwyVuTzGkfla1IxN/bg05ul6TDEUmMabpmNowJBp
zPin3RDAjbRiJnuZiZ3EYXV0+rRfRXlZLgYff6UC+ijTTJyJBZ9r466sxi6QfKFMilMX8+7tkq6O
o+8/koOIbMtw6+Nt/4Y434po3jpxFqxIskADtvxN1mnOiY6O9UbDv92bnYZTCFnNKiwotBaEGHTY
7QgRRSVG9anuzPug45pXzuwQlwXJWnHoAKNQ9YHZzl2TSEqzDSQRIwLHr6zkLRacrEPCp0lh7W1l
1MeRAC+8iThJy62W6B/yqP2epoCPbAcDT2hEIY4ZQIIOlOyEnjNVfLuO9xqXFvkwWPS4NGgWXV4c
71ujoYVevOQknm0Nu5rxTbTvhsHUNkfietRD42XwyxqYu/Cq6dBmVwfJ8LYzHntWz4fbfuolqemq
3zuofDf5XHznhR1i1WZm0z00yisOLhvDkYlGw9Ivc834kcySRmw6OkpRllG9rDg3SAjfKWUg2SFv
htaesa/qot5QCkFhUIGSkQWZgcpz3lgK8mi5ATcFnoeSJuwkBqLb7mdmAjGnBRlnZz2xcJjHxyWR
HV87g81yUxHxfJSKgJWCvULdsjtGbbq8u9vRAuTH94yEkchN0k78tQ0whPKJpQBu2RbtFeSYgmLH
UQxMjJGREuxpr0H3XkeO4sMUv05lrC+UKr11oGeTOaUxXFPV+TtT9ocM8qBZ+sZFpzNa0o6ZUxL0
9ZU57cTlop3BkVHvUZOC1Ye3L8ouuhDmUcJaVLVXXbnGbVMgOKfe6ArKROlPoF47h2yFKxWEcuch
ULpLw5pKD8GY+dLNX5TRwN2M9mK6+Y9WOfVezFFwMfPU3TnG9F1SaDiNo8K7kKAcmhwg9xM8HTtN
kD4jg5lFBiCBUs41TtFuY0K6YlWif4bVe013LT/x+7azMUfYGuWTNLzgjDZgZZdYipVFQaFIsd7j
Q662c5B1AJWd6Q4MFImJuBTzwMiudMlbdEO4nL0mf5q7aT9TW0gWMO8T8qZ83Ue4sB0fYkGDSMHw
JxJDbErs0QZAjE8vH7VeXUFdGMfiOcshsRnngITeOyczaT1B26ISCgAtyTbdBNosbdppPVqoSTqS
Xryh13vp6J8VffzaT8VWtLBe+LcA2GySwa8fDEd94231wwGxbmGeNMzIQw1i4xK41j0v+ZUY4VGE
1baDyFXExTp/cKmYRcwbqR7cgW3eLOQVL4qeY2dR6c2kEJmNg7dZ3fV+g4nIBOPpBU+ZZJwVbnFs
LTPdITbd6Tpq7uqUyB/XJwbPK+AcfjQh1YvYhMyWKlmsK99FwGTgfnHJ0hhVvA7C9EdvKLoafCHN
VavetMNPhkIOXaNVa5PKFZ1Dogv5/HOkml2F52SdiiRcNdK7d+Iv6EiMWgi31oGFLtz0X2OXIhNK
BkrRBaaZvvidiWarB/1Vl/5nl1g/LUMcShdPfJuxTA0TSLwpgl3J9nSX9OTSKe4ymtV3w1JKttxr
OikLAzb2ygMan5ImRvYLyFSxlkC97/B6b2sWIwyl5ncWoVCYrW+GzblVq6RBL5m0FjKqOd00KPxn
Q53sFuxMbQpjO6QOdcH4HsDb78ql3FWO9KN6v/tCIAR/BHc4rJ+ETkT6EeXrODXf6rGWXMJkuior
GuweM2VUdmTOmPHcUT6yqOSbLyahWIZREHTsvDo2TnDM5pGHAi6sxSPBIIeF4LVmsAzXvp2uPLv5
VYTGsZiRUvp6bZUaR/IEMktjeN76rDWZ1j0N4hyJoyvtn50n3v2i/or6jiwZIl1MuXO99i2EDM2C
H8qV7f52QxZi6YjcoQWlVfX1RlAcmJvuItwAnoVGpW6gxlCiXqvxFz29YtOi61p1RGn6zJ53ljE8
uIEDna9MngNwB3fh5IsDBNWXxALXajCM75BKFxuv4HypfLDYXg92uae6MS7JgxPKi9iDDUGrZpNB
YSCqXnUZ2VdCrhslk22i6+co25l05TZQN/Fp22jVnRbL7Zh42U6P5bZOspfRmR8tzsqVV4HXpmEM
XAUW5Xn24xfTC8lgJNmaugYG966L/vSZY22UfpqyxaeWGAEevJ9VaVMg7j/p9sdEinHhNJdTPX+j
eXtEqpitUZD8iY1k44VAISh4tu58sCygpFkj6NuHiEzRNXi0lnAVUhwD7ryxTYCKTQFGzTO8luiC
7CLJfdg2knFBwo8/mq25pRBiYnIkvCFo9RpTDMQ9kfR3tjdWtCXkzs7nXeJUf4QEU+ePpKYWpr0i
TC7ZuLNGGkQRFoEGxVyv/3AsSup9EDaokzqCbMT0hRrV4jICuNX40JFcSV+ec4YApZyPLnS6O6YS
RNty8am5RqHBhK/Of1CPwSbMHYTeRYACxjZo2TNBo8fwlJpAZdKC3I7lAB+cprmEOtu7fn+qO28z
YGe5my1uysSE5T/Cxsjstl4lWqX41oFKpuZMZ67UB6sgUntmmbRu8kVU7naawghu9UmyNI4yliCJ
WdSnxGqubYMApXTqDeewt+vs+h3hQHWo0tPsOA852EUUSex+4JOFq7/JKfoy6kXx7Na/ZOhuaXxw
xYms01jn7VZpwjU8LKzCPnvMELcSFNGmJVoItd+RiRQ9mRD1fQEZM1YPGCUuLDLgLi47eigAj1OO
amhIroK+M7YAwHZzEt2jHpzWXIic3Ii3gbkAvXPrY0rbTcvKmwQBWfiXKqUH1GE0EIPcBCNN7WJ6
a1JNOTR+CFHNk3rF+ohLSDMSu+BEbC0xeqjrdqb29uNApVIHztc0u0fZ9HsQgaFTvI6DBg1ElWd7
1T4VeAoNzcqTHExgwFMrWdLnIMOTXlUyiwj9U/ZjaDu0UkodzYKyjSiW2GqrvyDAGnaZFf+sKDls
zV0H2xDrpJGuQGWuaxeoRRN81IY+ZXWktpHOoFM79xSy1hkbdWXTR97A4lWQyIkDKcP80w19FE1O
Mm/Zh0CNCYrIh6mhiTC/DvkYnEyEXuu5IoQ7C5+s1CdXIwlRu0+7iHLPYQy98jz4TsXwlq8b4gPP
tszsNXG/lDczhkpyHSgKUYGHlIA7qXUbzNBGGK8zE2sk9iKkwv0+N0zovS71hlKIhhltDlQI0AdS
lshls2gJusJVq5iyDwFheHVcm45LiiljVk3xzHmG/uw4muZnM3rRKo7dx96wIe5Mit+QIaHKy+wT
oBEfNGwcnc+bbEKO7iqEBGPsksNLlXwM/GE9dizriXbE/hBUa+SKp3ahjXHwoaIzyt0cU75E9w0a
BSYQtEHUYuAroQqg4IELvsrNx5JdyCqmPuRdO+ytwfqK2a4I8REdIfvb9mjT96P5LYZR7qPFt6bg
kPFvcp3w0j9GXF9VjGO2NMmJi8uJy0tyFL3uNzOKNKyeC0CEwipZif3F0KjN6SpRoqcGe6cpMt47
PsDLknzH7Qg54VpP0OeoFQzkOP7CAwY3NKt3MaZ56sgByVdlRSGmM/esw9YDkQSncHDPrRo9QEnF
KYM/pENzDR0IPV3+UKgguITZaYzZVPgOipXTO86dVQwXNPz7tHIW6wBsS/Tt5U7LuqJNLeZnNzJO
E66gT9Mc850uLM5/VH2n0HaZ3UfzcjVJnomMcK7TElCBYi7+HKp2xCPg5Md85GI/F5B+BqziM1t6
gHYlSsK/4hnzhier4MOmKYxCa2SSJAy5Vakdki/qbKZ8nD6CwIbijUUp8LEMEc3+iaTvVz5PLqkN
RvfQw7ejSP/YlEp/at8a1wFqtyOIkAE59kyjPf0VsHD7pBGUH+ogg1HKLNPPY//k8F8zBXMVDRVd
3uNvGU/Z3P5E1PhEAI79oafiadZ8Q2R3Iys/voI2/xraVokkcSx3NUKEy1RxRDY0Lu8sKsmXqCBR
S0RcIdKalJxy1N4H3uU5dovPZtkULCKtEGHg7JvlJ3luuTB/o3Oy72PwnR7QRfb/16DGU0ru446l
bbQrdcw804BtggxwPfZJ9xKq5pBaxQ4ZNJPqHPlHlHbvXu5U+yA2YAMv3xfMhFlbk5an0dThejZd
+mAI7G7/nSwTB66oFhCfq+l+dKmJlfMawtjBq1vz0tDfutzuIQIiDyyhmwBJufVbVEMxHNDeeEoQ
gv+wQhzt+VgfS9nn+4wBYhMhRb/zJK6MeBr3GG6yr5amE0x5tEBkAsCCNSj6FY2kemx8V3pMVppI
6uWwGrj+np2G4yFSzA4rQsmhtu3MmDNr5lvmQWGDdJEoYc3A2tNDMQyBWtuK3dnP0BhCEl99HW5x
qDFfGMRLAMEyRKtP4ED+VaMJX4cJPEwhomDTatJD1Zi3Ozr+IkX/mYlfqg7NU0ImB7Y5LITUiVdx
tc9SQFGG7+GEz5h2ZrL/g0RrONgGXagAI9Yma7lYV1UDvzy9ZxYd3RkEip0ZA/bB2D6bc3Kt4zTZ
pCY+G6szSM4urWkXcnnVkfHLGtkOPmEsF+T9AGKryrrgVaF1l4/DsQ/eDD7AyG3SJUIL4mt/Tay+
RJgxTCfP+dGUurpXXXpiNNia6Uvn9oCjgxZIpYUEThb1dh6I9aVXhd59jNXV0GcXQbpMVfOsfaRf
Mr2WgBs3lCfqB3sRIvfMZFvBt1gJSaCtmJJjWPjM94lV/UGJkWLa2ELaquTJH1v7NLVAfANLXcya
vE5rcrPHqHdfSsvwj6wT/6AiIG3AKONVE3f+1iMIBhkxBxfBmA41Oy90jRNe5XM6JddR4EMESp3g
nsT54LViBl4zMPG28mZPy4yFfFv8CfPqCzonhCUDuH89sRUX5fcqmQkmjjIgBfbSIMWtcmlN0T5V
rvqAfATvlzbXiVzMPQZiJLJBOW3MZeMs2O/n3jTfMlEGP9BEa9IdVHnJkJU9BN4jq2am9s3ofsYt
8COnUzYLa/sVeNlauCg9QW6y7/WCpnPMDeKwBsyDWIxGJXNIOwZlNxPhkyX63h02HaOtZzXpmfLU
wMiBEW7OyVVQ0ZNZHvwRKmA60sWVDSEZFBL3OeaKpRJb+pH1btgpPeoxrDYjk993w0IaZHvQJnvn
1WwjlJTLRF/F1Sb3e3mJQxAnjuEcOf7ADlmvgMwoY2tOa9umuEIDWjOBERGwhcnHUkAoIAXLZYnv
MdUx1M+kNY9O58mdLgWWwDE/JvaAQzn5ebvUZiZvz815KVyS5+Sqa+rq6WAlTIOdsbuGXRb+CCSM
H7xc4P5bM9qU7J+gE6xdFWUD2dU7UD7RIUNqiO6P/nRHxNyuoB/OKJ2FK2Gzwukl630/Es8yhoVW
t69uTomG2RE0EJ8FRbocA+y7pfxh/DEqMKRZ/GpPVUpVKMPcKliwIIxl4AVBiHZYvBsyZIQoUeVU
LpJRszSI/bWCd1fqdyfvd4bbvzG7IVR57o5TFz1JV/+MpYdGg+FVN0zXO50wTS1AZVXMO4mrlfBc
vSfHYqfTXYLWhFqgAk+8RxSZ0AJtmkPcZajcLTDzvfNsYf3UHj3bRhSnkOgbJvQ0h8hx+zQC9Whq
Jk3jso2DPEivddl2T2lWv8YhO10aXIutJPahiKh14YQvCUF8G7HY+bCfYafo7m2TJpFE3Uoz/NCY
uCnrRb/ghz/9jBZ1DoTnEzj2sWmF/RJUgX8aBiZ1fQ05eRmwtYHUq27kRxSwwhmlADo1jAylbTVw
DpGf6OeE8hoLCK4WBXmGgbQ3Rd01+ywR/W70QNO7s/kWA7mYJk4DoUdq0g0xospcGKqr1gmRCXdc
yrj8U2TMzec0masn6ji/Bsire4ak9q4e7PozwKNCSURBu2FISNIWAJVTEEA1VqxsQpyDpPZGDBLj
UBOQ6rnZeU5ppSfTd5uzkyYDF3RC7MAcqkejYd5AR/Kn57/EZJ6/z4PzXEcOU9KiuEZVEu1a/Jaf
6KOBEuCy6gYsjkMpX8BfydXtlRMXIzFswp6CxG1ihRqBUpwygHJjVfhoxjdn6Ks3lJ7bVM+fTcPG
rYBTotb4kstIOACiw4/dcn5TJ+AIPoaIbWlA2CtQRv5eDol54tJtICKB3ifEx2SVrDynTGyqBTga
5qH5of8Z5pvmuYilZE3GpTAlbUxxCsbYSj5l0oIsGcvnbCj1pXPniEyIgR8UcTnq6ZORppihEOzD
+9vrExNInjFV7r5pvUs5Vc8iAi3UOx5T/MI4a+diErj9KfDAEJDDlMWXhgU7HL25ixIeK1k/jpQC
UPU+RdH8DNym+hQZl0Vi1zg4LKP6LNmb7DU0qKiZtuDrGRB1bx28mcw5dKfIygeGdVF094kdf4ve
1Q9J6qpHxqiPXk0hseuTsZlMD+FHFhkfKpLbiWruKqvDZmdN8r5gNYZGSfVbWQ2SArPQH1k/4UZt
PGpYM7EfnOrGRUSUboPpBxyKkJUhVNaQaanNf/ZZlIJ61eC9ShQ9Z7JO1UrkcfKZNdVXFJB/XGr/
TD2vfzbj/uF2Rg3CpLGlCaqOuyr/yIw//zwdKbGTktqq6rH8ZcywuzCLd3YTfBIA61KyD9rrSFmK
ML3Q/XRlnK3MOe8uWTuET2adPKCjSLOGaJCSVe4k+4m1O7+P04eIkVbH7zmoOLrYzueo22/yATrm
p+IxicyZVnTaPzYGqmSq2AFqko9K1PS4jBitEca/5ySdn1UorhU8wal6Inty2qucyW5r988dzeYd
h8tIItG8bUpqIOU4RwTSM/lHSBV8dO+ZcpvXaKh3bHCEE26MdkSl5JdNI4Nw4gO1QdV6HeYntNbR
4xjTz6yjOb1aufgcooqOQ0MDJrXpAgZ1zIqj59qM1Xto0AdTlnqrybrz6YLjCxrYwymSs8md4Ofk
Po0Hhy7J7WZsaVn9p+duf/37h9vr/j739+F/fe72h/h/v+j28D899/ej/uu33d72/7/uP33yf33u
9lF/v+3vx///z/39Bbd33F78b8/hFKJ02GnSwUGtd4jnJi7LqXF0TQoaRgLyuZnLeD1HJbCpuR0Y
FfDyiy4YzrmSESaS5S4owuXuPI5nzFNYbeJir5e3/J/X/J+7tz9FCvOmF5LjfXufMr2Ai/ZO09A+
CRvL8VQIVHk92FiUJagmrfi1Ny0KMEv1gxbcwteNME0PU3m+PYepvjzfHvozAbYdvA2SgRDpziKa
zn7Pyl6PItxQEtVn7ao/5Ygcw7bbcAv48pfvuNOa84NUDeVVJ2rLd8B4KO1H1u9kbKCWhzOVGXhT
d7GRjwBI5HUiCNcEWIWAaT4rtPnO4HGCGofBg0eqcpZr0eQwbKYf7eACP5U29ZMmvcxTZu37IHki
Zk2t9AR6vq/jr9D+SRomBuoZ2LHlxARKzacOsMG6NYF0hq270TCr8GT0iLKrjWyRf5TLl7O/XLxC
i7CARRczERf4YrDGpJivUVK2ZIQCoQ/hBw8G4zo9QbFhJf3pJNR87AAfldNiiwQdYtdG19+tqrGc
CSCYJBl//clUWm/yMHzdK7CtmxBgDzWkejfO3YV4EQs8dvLdkv0TUsUv6l/9PwysRh7rjgib2Ykg
0qQXEuJGFOPhoidlSeH1xb5LxQeXQ3H2a4EtPzaY982k9A2sLZK2XmeNYsIdHntbFSsimL+RXm1S
qYM9w+jZk72z9uhTZCwQwYUvpch5D7z7qVc22hs2o2AfuT3WTbqTFNgHAMJ+CQk5GUb8IIazSjr3
AQLiCU1asymzLkVQh65wUBGyHyp4mtY3nVQQPYNRP1dQi1ZhQIXWSdwLM8AB1aq3G0aMC8KLd7Eg
GiyPvJc591le2GiDaJZS2WUhuNQgUPjUzR9cxleCtqN97Np7U+gnQCZgGnokVHEeX7VnOne1n/zI
64nAdCTq69tR23WdPicCxRAwb2TCwBq2Ttl/cXAhzXZ5k0mDX3QkGzVJCtHIZ2FWVu7BmYmGiDIN
Z65A1hmmjb0N2wU4xC+8WMzaWe2wgR2iZVZ2azZrbFJbC1HHoRnWsPKx2zrYhKWXxBQrneicmMPG
pve89im2sVLAT8irn6meoLah08MfNSE9fbab0+grCA0QHKNHvcDLAwoK4ocmREqYrXdMljMYAGGw
UslCY/FBoqXlSQQRgWgFdeYo5oS9/f9xI1ls3B7n3aLpHSnoQWhpCTPY+NEPzGdsc+m1m8YCwQhN
4tnoib+S3u+6RkousNO32h9XEGI442Z2JasJZ61ram5djYWbQVUepwYkxBDsM2V+4xZ014MVJwcO
iEOrqPmErJUbm8qcLTtjM/f6XlfBIXQdLDAtwsAgF+AdVdmdWcrsbM4Ml0bP2o2lfW7IJ9/AJtcU
VEVLA23Z6Midz/w0e1vF5R/fHbsz1pH6zoEosB0ppSClIitRzm9RRahCI6qTI0o0ChmxKSwf1vB/
O060RnGVXLp33jvlvucK8zmlRfaHsfTx7UGsTTkIOqxL8uhMm5BRli56N7YOdcAJiRNIhybBKYQO
7wfi2movhXGmGmKptmGsXvSSWj/Vceiu8QacqG1upF/0KONSfbYLd4T0kK4HFTyPZFDchTONF5d0
39sl/nbZn0wXRKaTZKygGnA7Pbiyk8kFJ2Ihs04jy0E3n6Vn6SYPlQQUj4S1ZiLLsWAjdIQaaCNz
ro+AphFiNDBdQiPKzmkRPnWKDjhzRvJV1XQyAaTtqXN9jHlNRPdAi8j+6UwpsgKHWsIo0NHlGb30
WKZv04S5LlkSgVxO7NmHJ0jNYFNCqbnDmGDibe/eJ0UiXkoGiq0XUdEPRMogDRqusiBa3lUBJpT6
VnaQfXe6DYu3m6y0FzVT+M+g6bnzADqAofHvK273PDX9qszkS1acyRbdx3M4YcQ1PBBBt4cdC+7z
7V7uj8G50srdoQp/DWRX0GuWIYkQ1v0YOp+iHvXe0XvLK0rWUqCwx4pNRzYi+UYNXj1OdufVENPP
ZgRbNXnGrzj2N0Uq78M6e44M8EDEfIEI5kpZB4JjKHlGBxbwQ7iapfQkEslALCJ/7+Qczo0jH30d
v81tTKfIDtpzv9xMAiO5IVCiaj4owwzRVS4sczEyTxUvZQw6EYfjvJHW6KJYK18i23j3iu6bitSr
MscNfeHoGBDXcfKz1dwPf5Ym1s4Jq3ffQQkH3X87j9PPYqGANI3tbmqw7TV+TVQ1TC4ySrZTqSlM
ELR4l9gPTuqRQmJZR2sZcJQcWJqm8CmqpCEmg1qjiU47oDIVRl2y6f3iLiDkJMb4jpwco25LiW07
oGPPkvKFHjWGdkMRC9KF6txVGvhT2K6FlbvnabkpkGTeDU6RbmaLaDftF9GWzIKxNMs1rWiDJZ4N
95FSK6mj5so0o+Fc91DsXLJPyRmmmdnV2dn15uxcGCo9uLl9rHV3GeDQ0X4iBDKk/3dmJo8kJCE9
zNaXqWx+14t79PYp/UhNRAUvtwcSMdhqYEa1p1t6TVuGH68J4BUEzyoD6uAuaSg0clUat+dkspvz
4pI/D9qxj84Ch122szWlE2V9gacKBLiXY18TbghEIVOHmurpHEdqU5gGZL9fM/bx0xAIdW6QtNC3
MtdGQuFKLefVaMoXs4VQIoPkRIRSIFk0TAVNtgad2DldvhpAPpav0XqpCSucKidC2cMMQ8zL3k/T
msAShuVg0k/pHMmNZVew9fjxSwG3q5Lz7cHtpm+zbk2OMJZQbHD7okkeh5ysx0gH3iptkYXcrs4D
3ZBagKKzPKJuORxjruyY3vf8yuGuXbYr9rHlahURpszevg1e02gUZ+LayrPMvBadW46pqFHky83W
Dg1kfYg8YLUBu5yguXlNIYoUiyk+1qndn6vlxirrE3Zvsa/pL+GNahiAmLxgn/lumlVeIL6j/oXs
Y4JFFqTyK+6DvXDgrTMhJRWRKjer/SWm5nmYGXiDCqWCnoODRpN/1ho2jIkUgZa8XmfzmB37+JyN
E125idUbCzT8rijQpPMjJlHBMcRv15I7dAisZx2ufkydSSwRybkduoulmadAdlmrBcKUF5CvUOr1
GS6FqLqXLlEkcdJ9x0xHbGjpiAMjsqSW5UIwRbgMc1gmIiyeCktTMHP4R9JlVVmLnZqNt4IvPP+9
CWA5nC3mniQDhk92QkIGMwos0mHGRKHrKwDzuXsoPImbXl1UYhynrKdSjMcXEwHAmdR4bbXBpC2s
j7p15KaYx6emSNDDKf8cd/KBPN0fo0F2dd0S0tSnR8SydO7c+wIj9J6RWZz7ZVI1FG8pEtVVDuGE
RQMD/u3oTjyfaQrG6D2C2jMAGjrx+bcSeIohfPhOKGn2yS9ndPKdFcEXCvr2ECTzOkJZu0LowITc
CQ/0KUyQhsH37UOhrKvz7d5tZP/73O2hZbGUyDz3n9fq5Ry7veLvG/7t/Wo5PKutFZPOEpjgfke3
2tVxNW0NkZgfdSnebTijj/6Q14+zct9uT8tOiq2SoCFuDyc/f8SNWCGwytRD0WXft6fx2gPmYC63
A9/R7P2ArdctHdDIbccrunaMwgs81ylsMMjLH/7+tfNPOmrl5fZSGBeseZjkOfvYjH/8fZXbkr6r
pHdNpsq6Tng/V53RUIBfHpq6w37lu8O6TEPzWhdNeTUJQVkegB+xrrd7txsDC1WKahJi90TeAhol
ajRog0v7avXTv256Gud7N0Zjg81zbobuenvB7YbKjH1tgUmu6xSMSNlhzYmlD+Vg8NwrHofXxh8+
0ohEtOBrwAB2TLKSbAE0Z05mvQYCB4ho5KVwWO3gIH37u4a/FR/Q8zGl7UBsuizd7uoOpXOZYNBI
QB9andeeMOnToy0A1HXLx2O+aY69iS72n3t2jxByJk779uUe/SDoP9syfyIGh+CIRgVrvxX6eLsZ
GcRWtgs0M6iD4LgoEVgni12HpYmeOLOrGfFZVCZnRJQg5uyYnJzydptZ6Gu72KuPRHBuMoB++2Z5
dHvKL2l39Si1jc51CNP8Ab5cHS1vUEfYYSxkg+YxGK1XJtDn2ESAW9QFTrTl3u2msdvsqEeQn/NB
9ZSES9UQS77oT/2CSBdEPCap3T3DR2Rp7wiMaQaQO7wNrfObVWOMwbj8rU0WrfMYD8xPZX/MKINv
Esv6uD1FecrHQc7OKVBR7HKSXo66L7w18CG4K8tDj3k1QtgC5A8uniVHmOJTqBOxjzq9c6YOmy3C
4LZXzTqmvofYDohCzVyDQQWsVOwu8ajLm7g44LdnRzSkz9nZ4Kz/axFnrt2Pgo75Ri86bquvCXO/
HSNR5Vwco6GLBG5lkxJJz54QHCGkSyQEBrrMfqUXsz4YppzvXRx4dlmqY+IT22rZelOUNV31ZXv8
swXcV9UBPo3sOd/S/HodFJSj241nhBrm/YTDEf9ZkSIUxVf5etsBtxtyzbttVoi30IkPDhxgZMgN
69u45sDbt7NzcXWe7pG0ZhUP+8ecSSAiUfs90sMbKNR2e9uaTPir421jQ/Mkb67KfeTSZrghj5jU
Fvsj9DGB6gxLCIewY++qNuTS3uPoXwqDfytjdZ/XYEDM99AN/uQVVUUZoMlugFAcSfZca/INAHOH
32ZWvNy+mg60PGTG7p/fsRT+RJO388oMhn5fIMP6t1pZ21HQpnoOOMqs4pP47iw9L2L6HoyEY29d
wzjPFQFJKfzOQpqHbPHmMB0FrhUn73Tiq+PtqW65BypYGfaLnWNDCTPnE2IK2sEsLePtzFXhdi3o
cbfgv1v+0SAF/EEDxz5wygLVENEqgDbKyo7GSOJDmhwjJVehNsvrhK/+apsdzum58DZWkyC9qx0i
UpCdUZzQtvHd2dTfExvlqpNaSP9TtbchJv9h7YnHpzt7jRt9pKJ7DePA+8KM/zsbyLoMZibiGDkZ
OawJRNcMJzDtWEMZaIImPV3LiiA4zJ5J4J9FnVrXTDPBn5YlBefVhlAI82qG6b9uhm76mdMJh5QE
BXVsfXBiUwR9wHC+oil88R0YI+Gk41Ms2OQyDz9H6hew87uQqt5nG/TuAT3jLk7DZK/KCO7Y0I0s
cbm8HiNmMnfg9bGtkWgtehLLkv4PhRNaMuFSqHjBfetyfs+AOibAzvQjyR6FcpTRaGJivTct3P3U
pL+qHhOwNy22eQ3eY4aiGRYdFpCKVF2uvQ1lKpxaedLvorEYD1PYPCh2wbbHMbPyBKCdIJqRbM/B
0cos4Hjk0AVOQEIaRfdVRYDSKsk6sB/Q7phfHhugFgdW/rx3GTAWn26o+JAwv6Rtbu4kwthr4/lr
1zGsa5x5/ZVrxnaUJujPoQcGhzjiWYHko6Kh/Dv4FDbdhxnbJwpy/09eoJUZil9tNEDpSW3Wo4rh
qxgSfjugbaSrGSVAwqZS+0cxINBkSkugqAWyeDjaxoBKI/yWtMQ3SIJcjCXtybBbf4cWMz7q7GMs
0GOSZQqXr9NM+1v1Ffl6CcV97ARkICZP72gI9W6SoD9KHWiuuRdw1ind4/5e+D+xaNmkiN8VxoJ5
oXK2TqCZk0QrNj2+vjX5M1CcMgJ8kx+sZxBy2yRtcbbgcgOPp1rIKDERQJ1sPgZzaY7M/8PYee3I
jmRZ9lcS+TyspjZy0FUPrkV4aP1ChKQWRmFG8utnMaumB9UDDAYoXNTNiBvh7iTN7Jyz99q1he2Q
yCEfU0sxM2sYRKTZS3e648kaream9cw9dd2NQTATgo+lOTJye07Jr3aJ+FHyHWAeKyLzTj0nO9fs
l1iOJr4KFu6Sj9HYFsmxcucTGYshsqCMKMeSkPKUjPEszc50HVlLk+Ee1yURygEA9Qo3sTs4J/xN
064Aq1YaFGyuN90AbyZLSjtXTTciayrDZ9Fa+myE/pG4BOgjCuaHDJGV+56bbTWWlmbEBSiF84gw
6JWW9l0ufWsfi5mQVAeWX+x6kBJprMuASLGo4aEwgDASr07UcEbyl+E+swUgNi9ooM4GBJCSEwUN
Ag4Pw61jlwSmIamOrDI8N6o6qZAJsc6Dc9slDwPdVepmJH5xbpzznOWB8mO6KDFAjjFweoghoyUG
JmI3pOGhs9u7vkePZvSYdbR1TNAxwNYlf7VdCFzFNBzMMDkzGepOeQ6byXCvCxN0cYfo46OOww/H
cavbhsjlPuuQT5XDOewc4r3IQbwI5BMbCzkqXkpxEzXYKwLZ/7TwYVaViAIocCjvVVkkO6tL39U8
CPS/XkXqSNIc+oYO6BjT6jHL3zlvBA1Mm2b18jLSKx0lX2QoQ7SwEIXDTgBu18RPpCVdIWq0AZjE
6EHqnDw9R0VM8kHY8pg31K0OcK4l9XahHu0BlZfkyMgGSG9krSxix3BnMGHMUa7wJnbkxmBlwMJM
GXVdMqbcZ2EVnCaFf7YUBSJS8MZnzACRU11RayYHr7beJ4slEk5vvDE786nrlHUIypxKkjRoBvpg
J7utF7C5V4pjZhUEFH01zRvYNn6ZmrgkqmYdKO/gdP69HvSnl/vQKG1AbSWdjanJDrGCj52jZkMn
W3X7orqWg6tXYe5Hl+Sm52P3K+NOAHjmoUUqhMCDVsxY7DpGHkrTSFPDji+TMw4ktLJmE/9e0O2z
LCFmDzNboD+DGhQF84VwsQWfJD3WVY97AnVujq+QqPkykhdjrm1QLUOxDUL9UkJ7t+D0oBayINHa
JSAxX9+Q6dXesEvljhsyguDVdVVerR1GCbt8xN0RpMabZ/rTYbLmX64F7r0Wu77FMHvFz2TBW3jg
EjXeNmkza6eH9iTKdh8yPzvS+GNUbw1wYAb8zmm4sGz0wbDooVm4l/Y5AYE+3mtk28Bok/GEZApV
gJgZQMEuazg8CcNRq1wvEYVeXsIeEndF2txPfvCMhrsd0QQAb68Ze2UQrpGJzxmJoRLdNDbFZwwI
lz5bKv9bLSmiaP4+h3H1gQQn3xgLCZPWeIiDfJlff/rtQvmiUYzq7d3tm2Rn4C7ms4Xeqx0+lz6V
UAxluAcyLi9EBx2U6eyqwUOoR6Y1hpcFI+WYF0clj4Z50/qYX50c9vMUAx2Y0XuzsgHwo67gChLH
gJ4efG3fNRCYUcyCk17ylpEA3UbgfnMdVteq1Dva8SMr/WyuB/s5xozC7j18J+itaWeMzMLxBcr5
K9VgXMXcPxmzn1y7Wl4oS1+NiPGR7zi4aS37DBQK8VoMhTc0+htM/pi+6UoDCuUgV5J7r5N4WrvG
8GT2kHcj4CiF4X7TxbrVoY18pIKQMDRER7nDuQK5/9KjyYuL8EJ+sn7Rlv/Yy5cERdpa4fvFqla/
KbROjLGLQ2xD1YtcpMeoMwnq7hFXM4DBUln5l2bU2S6o2qPlOBe6IQRSBihvp9q42AT01KX/bc4+
JiPQfihT1GFQ6kai/dDd72z31tbq890EYqJbBCZ6pORofOMKKNkXwsjqOKbDCbjls+vLF1GPN/I4
ae+xjAMeiyJ1Mbrb6KVK7Dzp8OOLuDzFQfBLKzQeule2cCRAAn14mRgUmdad1tmt4KZe9ebwkQFS
XDWZ2gx+fkMZINB89WhkTSl3oDxvZGtCSoa3gbDbYFiFLr9RNv4y4xIa08mlJ+o63bhy27HYYkbO
/eS2lM5tVCBew+oyQG7A+G6dcz7/1EzyLW6qBwRxuDEUt6PzYEnLuog2gB4p0unQx8xAG5DPA0l1
yjXLtY2pTVHsAMZU+6jxb1LdfGDke4y4A2nHjKcxM35leF46decxd/bQVbcqfxYT9S3mzCtXnMYq
PMjxt9X5jUOJuxL9+NkZ9d5HnzCRxT70LrijCcd000AK60uiShmohfAGkRmDzh6qn7TkCR1IS26G
T1pNQzHc5oxnXd1/h62oN7Rns1WDfrAPJURwT239runu/vrD7G+la2XbLAgOiZ25h7ZyjmlCF2rC
63wY+yS8903nHg19x4WJ7I2iOKQXfI1e3rtCnrwnuCDD+WWe56idr9o+/8n6GZEUE48u4A5g4YQJ
6mefU8WuRtpae/YrqhxMuARv1B7Qo4AJWyvpr9p62DrY8OAU0i+r5TM3XPbs4P9OA4DSGb2wGeHy
evQiLKdA5hLmD6tRoHzzXeO1QnsIHcfMUEWyvbS2Z4MmN5utg912bUXmptfhuBV98cLUUW99kbwk
APOU++Y7KYHgqbBuHNF7wBNJfVZt1+y5ejQGfPibCFfRyDoAEtuNEOrAfD56al2xHXyYfJEW36xn
9da2wJ9AXUNiBoBsN2YTtAQy6NN4fGgTJqR170YbNTr5rezi4CjwO5uazAzs2oc4DDP4PyFHowp0
j9PQ3euZa248C+dIkSCT6D37ilkvuKvlvAMdy9wmwAKIEojbbN8QgbUue3Kc83ljAZeizUKOSd7z
/heJZGAMydm3n4bQs05hTPKcUu3FTXAuaJWqLfTnq0FPt2GEq5mjZrA2IY9UjL13aga6MGM/lP5M
CMBACzfP8gcIW1kb3kf2ceocODERDsIuFN5GSpTpTMOVjwKTo8Kmj3mkAD4aVnE04mXHs2DOE2Ky
l0t+mDlO64A8VCjeSDIth2WsW3CVVfJpuHjLRUf/NuVECtEwP0D3I0DiZiafRPcmBxeZfZMGn58C
v/kgKBWHQsstJK4YgTJrHOovIW088aIDEO2GJQpPgUQMxHGvsZUF1o/nMGaxBmI2GhoCq7wJxZH0
H8oUErvk8NF2EAGDgIM0cEr4Z6+DZ83bfz6ToJARboTc06e4rm78HhFFWeKAe1Oud6xq/M8ju8mK
Uctd6eYnCBEvqM9dpoOcU1rt8n7BScaGXJLlAaIV9J3JIrUWwyz/GuR8hHaR6qoVFTgSkI4IzqAY
Q1k7YJDZGkums2RAbLdXY9TlN4ra323KTUDG/LrhcOBnLmuVyYNTFd0V8KyGSz/8OmCTYAS/ZUlE
OUP6cecTPmyMMZrElkhcZWbPAcDJbVzcDYX/TdJ7zkWk/pJMqBv6RFA8MInOyj62oL0Hog5Q+qXR
Dtzjj3TDh2GY9S6Kcg4VO8z2DKMQHGxQs1z1FdizPvPXPbKWnejQ7LY93YLUh1s9tsdSDWo9MusC
wsgbnuMXuv6L3z1+w1aQMfbqniZzvCq9mCvTDFhKC8nBaTrRvLhPKhhl6Sy27sDwPldfrkwfLWt8
ceKOaIVkrV39mzmVsY2eTYqlAed2NeD7CVyY4Om0s4pPmGiniO7uduaYBsEDrXY6gcYo0G+z9Zif
WObeu7Q5iO6Tisi7RHiysyn/mS021UYnCMHN01hrph0ct8hO2SUW7hmBjN0LEJFjKNmVUfUb6xQu
e+q362hikadzwhRG8vsxMI25DQpZ0/CJr7cpch6RWScr5hhWMZSC9/KDW/A6jotrp0qu8EUZqN4d
ULLGCyhp3AFzTAw9Qy7f89gXh5cyBz4gEdFhlwp2sPUeynIwNgB06MIU9K0rOstWemqslqmyZvS7
iKQrEtNDN0AykOPi9ew2XNeg2tg2qiOVtWPkLxQ4kLAK42zb/LipedGJTQVYsFGZ8cJtUE+yRZCQ
JZ+F5iXi4HvsWal1Jp5HjbTazMHv+whBSSnaT23SXmO3KtcQpUmZT5wSe924SAchVNGgtigwiUZa
zLOyDg5BcZGjfPISCBClNe7Lttuz4N9Odk3qa+RfcSwXq9ELOQkxGxTaew/hVWscSEh6wivaKJ+e
L/3tPHaHQ9pXN1GLYdWzw+usAJXZpMmbG+u96akf3Fm/TZq+pU1LsvBorFRxq6jnHZKvN15TgRhy
o486TCYSyFAR5CnH8ow+G4/rbL2TUfM7TVPH7gjDSE0uxDx71xBpCxn32zH0kowNop2R1Cnwfl0a
DSvP5Jy/3AMuG665sOOmsN+iif/yVQ13cHJeC40TW83Iy4qCAMykkRubw7xbJQcGzPhHoxlfcllu
BzdjZgpesxMstYOPWAWm7SrlU2hmd+PNyBAmM76MjfzWTgo2BFJKUdh79GLb3O0fCr+ZNlQ6cUCW
cTMNH2xLT16PcldzOMNbYSzBIsPI0dp0vtH6PCVltCPiin/tBhwsqJsyptngk/lkTcO7TrbSxz0T
4JRaC9E/mWX5jZKLKrEvnye8D3bXJStCbh670Gw5PtRorTP29bEios4Zsp+FLhXOo0sZMjRXTtSs
JvowrSkhfbXMDhO4A3EIviXIuNUgEX2yJ++muO+Ok2f3O5NA0CpFp+Lipo8HC6BbjeMAxAAK+rxF
vN4jNg9ywr8DCysaqeC8oAWfq7oWCtjZGVwMJOhnV8oak5PPzYoKoWXpUnoft8nRHzIai3hV7lz/
ZDjG/BVl46vh5e9J3xlH39fdMzTlJZ8p7DakLXPeASlj9v1yhwbrXBjdwdFJR2kxmDtpR+CtTCfe
eY0kL++1Fs0VsR4nFNRIC5yASmc0ENVEF00PfIsG7zipiXolDF4yiXC5xonaOT0yLfs38dKn2Xcv
SHwYQoPC8+2U4A+q7SGZnqZ2+J6z8qniFLGstZ+Nxw3jKHk2ZutakC4FmmwX+MRuK+CMQS2hKjvi
ushmdHB+Sw0k7E0gHAb7qvm0qCTrhVIajy8W89YdB6OAOxy0Dq4gTyJeiEPUR+Gws3uay9E8nzyK
HOD4Hmcx6y21SxCp5Er3zcWRmbGztNwNJa1s9s+VPxLpmgeL8X2gpWajECL5VYOc2fhWcucKPCXj
yL5vq6Nm+EOXIMQp79c8g8aD5fyUeZevhwZIWcLmXOeUCwzEE4RA5hfSnvvRhYtvThgpoV74QfER
Fm17ruHocLXy70EnI2rI7Gmc6vzght4ddKFg2/gO8QyDhaMG3He1m2tZEKEBqF0jhaMHYR6UkM42
QVaXZ7T9hmg/l/GVLIgOqokX0WZ6DVKOmyiAgsiyDPp54C7z5CKUqt7G1icIhwCxOkjxHNSCJFHX
d9bwTqJN7KTXs7boCpDOONnmdxA6vIk6eJYSEAaVvjxEhfFFPBb0K4Mr0mr5VUqft41QVRnFW9dA
ucviLwZorAkZwTBRi/MIzAiorl9V0lerpmcwshu7oPLOKovuS1k9WUsvxVrInoDtD5e5rl+c0sKt
kL5JJcAIZMaWtszJ9Ef0MFbwXhY82WjTbs1WPNpMYj3vG2oKvxzNGhSl264MBqAirAZBvZ99+uTs
Z0jt7YrWI4jDuCV+Roj20LugfXPIioxTu6zHVVNO57TpjiqxodELjt4G549VVCaPzggxlGC1e1qF
tKA422Sj8IhXaMVKlqfCpKlpZPQrJ3c5oiQrW/rmqmkbsCxRdOUVGI4IsGB/d+nbJiEKEc3JefaN
NeKxs2yK6xEb6bWPewYu04Ot4/eWqctOyxB0f3VjJUy1YQShzvV5QHL1mTOuXgM1ssnAuDXxTxgR
qHb4YjRWbuoOPQX50LfQ4iF5QInqEhXup0FCxzQBNxI70YthQdoQ5VDXlz6lydOqvVXi658LNG82
aVox5QJN6vt2knsjZNGpq9fIdONThoorXXIR6HPdIuz99M6laRO8mY6foLF+6I2Fk/+JRavdknJH
01kZhAZk4h651UkjH121Tf1EhwAAhLgMbIQS5sAe3w0DN2O6CpUiBtoyt/5TGPcvaBeeOwOGqsPB
oCZTiWA689MD/H7ttPmhxJ/eRJsJBqFG5b9TLWIKgWPdy8znftdb0bDWZMISJQbHj3131fXJkyDb
IDHN9JRwws7NTdvzQWr7BslSuimr7GxfhyZANWng5CSVO1XIlal10RzJ+YxGZxvT499nCapQ5um4
t29LI+v2WtnvZuRs+7glta6B5mmm/lflRYynw2+zQbklvBq+bu0/QBSMGAwdClU/dqn/XmdByhEK
V2pSUgCgJfwsxYUmzAXMQ/rRIPpTTraBJ4IyVU07YbAqBXQ4FnLp0FY59Ec9HQlweaANSUvDzX8E
kxCaAIazdZO3eCa/aEhtirg0uqLLMdHPzKNLhOyuF/2Zke/iOxYwXPv62alp5FYZh99RcB5xKJLd
ZP7WdC5LAlycIN65DhZbuoIncCgeKEpAD35Qu8T1KBS4nct5oQJm01FlrMLBKaHI06ezMX1x97Ku
x4lLTubG0cFPjm/LM9V93Ew1jT7rV2fGtR3iyG5q0k7rH1sKwJ2ecdWHizcQ3LnhZTA/xuQh9jhr
6XB+UcTGtG71CHag20RRW54by4Of64DXGawYniY27qB4yePhfjQqUN5VeM/Y9cZHzrGGeZBtAW38
1B2N4HmsOIoGhO5MYkkCKrahDyEeI785RcNWC3oAwsTCmUlsP6mmJ/8CM+W5U0Bv8BZfs8kqfPrE
Hg3K2tbtdNANDK+GQM1DLMPbwfLeMbWklzLqvsQ4/3ZR8OCK8SZAndjOz5ndK45Y6i5NeTBQtpy6
lH6+7OyzZZzGxrsCxffpdpzwPR6jIXwd6DZxiqLuXWjJarBWisvCPPE4MWnnCM1BMO05X5VbnrhD
4PUfDQUoDwLFTRLAWZ5B53lhsw36/qYjmEmJx5jEy3VPzJ/b0IipEC5ttN//FG2Ws+F09+0Y3LYx
IXN908PPdveQbZAHWtVDWYsD4HTbcvAGsVfaMqYnASww8gG0WTWGQIKUMIBdS0EXYSTMnPDQdRWL
Ck+rw7ZvV3dTruJNZ96Tc9HO4oVI2M85V7fs55cYj++WnBqIdUod86G5gD8STxGRtxY9/tCeroFU
vxRG5u2kRq0FZfDK9s5u/zOMM7srqN9igba65uLoI9Kws5x9ONhg2Rz5qLL6Azg4dgbVXKSIODFY
66G3Gz64O6B8DC6jmxFq68qV897oQP1AqJ2Rn4AiyREgULM+O2Z756EfkKRwNSMrPAbAeK1Yx6E2
q42DppVACroPlnRvsomASGYs3c604Is2Ra5R0Db7IDINwFrhpakIaDFBTaQV+SAjgQ0NQ+s+7V+k
8ncBOXn0hgkpMWiaVL3aZCHO5sj81bXMcF8yKrKnhzpSb9mQu1duwaS+YEruGHyMBQtv1KKu8wVs
JBu5K2TxkEU3XffC4cjgcScbuvkViUX32N0YxEduSy8Xm77dFEihkDZZn21jcLJrmrVDjrJho1zr
zLOn43LFjCpwmheGwGrluprNqutvoo4MQ12+W05+kIG8bwB2i5Bbayg84NOgKi2s7EiLeMA92HaG
4D629CmaSXsK7oTtNVBr9ExD9oOziLEvOS55AREXscfjMyTjWfvdI6MsvBOzw5jY8++DzrpkaByo
6o15G4fOW7VNoJVC5LdXxA/vQ7g1sBN8UkR765QrCNpCPUEsy/Y1DbxVyOIe+I/uBP5f3Yb5wHpY
5ihgyY3UKAem/hYQhbVCIRPRe4X2TRt159LAofHakEJrhEesn2xMMfzBOO4OWeTA0SLACUKUxTKT
k2tlkGTIDDc8q9a8RXrODTV29i6KS2+C10liUzbZPTOdFFXX8odvEfkQi27amVMRoCetYH9FPJpQ
toJggxR2AFoYA5PPEQfQoja4BnrDrrSLOSmvvbZicNURttdzGYxu2hZefuacw9TFqWKm4jazqQCD
+pg68raX0S9BieGGQkyuJ/CMqKQTbA73+LUWclhILE2KTDYIv7gi37Lv5IHhdwx2gqFu2HWnyZXj
Cr0OzLuSCoekSFw/tCXBOOszpqJiy0jFQy5JJrWtNmnEiVU1qF+H7sFzaCoaM9D1JL8l1gpDiEJU
KKOUZDLG04Urz6qCGpsE3Q/XAJZghldk8HosJaz7g+i/QWPsjNK5VRWnSYaI4lr36mz74FRjVRL5
Vb7pmQKUVDCDOM4B8IxL48pL0i+j0tU6xl4M1+F+GsZXO7CJHiHnOUKaghNmG3RNAKf+gY/uzu2Q
M2Je4tvb/M2ZlHmOjfQQ2g9IHfSqj8ZrRmzTSu16N4ZM44DidjgzmpIeXp9pyMHNPYcQuepn/7am
LuhdkoUxaO3MKAWQLgHQUZd5nFCHE09Tu+9nHldSyUP5zKQ8PBDiSztm187drQ9Lzi7nQ+gpsscQ
X60if3G/TRUDO3KRy8q9RPSbbWtybrzCvoFftU7ZHzcS1jOioxpiNkCvWr2BaebDpayvVLkHNfWL
6uIxz5nGBwEsvmCyoOQR1Er9jaugjmlnd1gwHd/ZsZETbG47G1p7Dq5N8cHEvAUXgWCMEE6gYAAz
PHQlZh4Dzo9eu4ZcgTJrP+up+iENo1kTfvfgTabCm4xhbu6GcG/39WNt4uBrAm8ZjDBuzcjdtsLp
LONIbsyBoJQcqpGXqAdiREuWDqr6JqrzXeaFNz4xn4khtq3FFGhI2ye7Tb68IB43piIkuapgC2nv
dbbbAOIaRI/Eeq1c966cjQwClXPI8/DKyDByjOaQ0aCs917XuHvRyWjDo6iS57RDZUfiw6/LqjI2
5asqIiIj6QRWt15ymbviJUyQr5Fdx+aLYqBRPzhjv4yk2aUQexoiKrPOfLdQfa3R+hGF5zWPWUIA
8xhRv/yVksaswTKYZecWyBe2pYZhnmQfYYhWsp+DAhPRr9aU5jqh/h4wG6XR9MnJgyamYEmogwJt
WcEN3TOO43PvjnkGi9+nc5IpMPAjM+Swtetbcxs2BKbFun6Nvfxj8VdsHBikPRyFtaCC3rJviS2t
VUqVbCwogmdGw/CgRFTubE33zvKpfsFCPkY1nTig5sdcaHNtDUeRfGXcNlAg5AYDw4BbnXhInkA0
RbFE0Y4vuG+id4dMOWQCW4FV6WZ80wROTXXr7QNWJ8QXOYykKEQ7S04aUVDiuqzu0IVAAQ6yNxu6
DCqgjpjKlMRNz/dPeTlEV77DUqFpTDd+RwCLPe3A796DxnEbENId6rpNKr6EMMO1iXLXGO36KJC8
wbxt873PYt1m+kESatp21o1RTAxegrsM2c428QyyGk28e4GXfy/rKYZ7QdIKA+8yFDd2jrBIN0fH
bDp2dI77uIQK6hEonSmBFATBUGwz+OI3EwRt6XDfEIG6jgNwU8KHVqTwtrnNpSQDluv1AmWuRnPf
mujh4nGFb8rZSjpW+0HKL8sMLySE0C4KeV7ryHma+uQIfcUjG6S/77rhjgjmOMejVAk73CMwfGee
u0HBmx49E7YUAe+9p/RtU1KPCGbDTDQIfqgkDg1j/rUauuQmtf7WxqFbTv1a+zyRWabuWodkvt5K
NxEl9yYwpq0nOJolojloY3x30f9B/eLW5/q2TurvEgRPkeBMXTbKOQnwKWx6kLB6jk57gL4giRiK
USUSmRvE87kr4OklkQ6541FONC3wUlXsw8lsmBcy3xrJJFxr6m6EKbKhVJU7UmzSQ9kIFxcZu3bt
xjbDpnbrRjQBXKdxd6HjlGjbsuuBieLKDE2kC91oX9eDeQZmfhPBBkxbYqQkAGTagjH/T4EZmxOy
nmbFYqeoqrq4fR1cgmxIQofT2WU3IksO1pLHUoUfgJbbqzwG1pl7BLXFQ3FJwmPWMkGF/16c2zl8
tHpUWBMFTZ4Xv8qLaNbaSFdc9WTEw6UphLVpo+QXZWy+ypAKZN1NSlrW3ITVmnvfWwUKsQQAfjiJ
EeHZY3zA8GVsq358ldL+DS2fJbav1skE8lgmb3SLfYKWSIR33zlQ0SUiurJFblSM8lz1w8GY+mNr
A0NrjYdM9tHGb/PrgmgxRExb8tT3GFVpz9kfOoof4T+/xCJ+jarop3I/TFSpuaF/Ugc10xRfTM/D
sNAk5xLkUWFb13WcXpSOGCIi+C0GpGxW6rnXsglvaBqhnCESoq+KaZvlAY0F38CqETF4mEebox7u
kaGsvRX8d7WEt3NUGNrkxVk4YJN8QID6gq1RcEf0X7lmOqUDSGplOjwSyIb93JjeGIY8NZEzXxFS
8GXulctHKDkGXZtT8mo22TfvFmn7HJu7PuLWbcmd3rm2923zfDBl5JMUIDPLkgAVc+oD/GP1Szkz
uh6Gq7wP9PVff1ix94NOUu9sQzYU1NWhcsSu4GZEYJ1GZwO5VwcMaU3byFuXIUjYW0tmoH1zM92S
7EJjC7jw2jFamF/gqi95gRgMGOuDTYZ6Z90GU35iAVx0TfOxbXgkSwnO0TSOoyyNXSnN7zTxP6Rh
D9fu0Gxyw39SFt5234V7kwnSeuq7ABHA2baM19ZHSTpos9z5DtYvImU+GWDn2zSkFJvCt6lsuFWI
DE2ctF+Ps37DOwMULnd/W6sGIegWdBB4SWqkbi3KHIK/WV+HonrykF6fPHWUsGguTocM1zAk32ze
O/TnNjBFQPXi1F2PwvnOjYkoujQG99QzOpQRUE67AUT05x//8Y///I+v8X/GP/VtXeAXqrp//Cd/
/6obos5imu3//td/PNYl//vr3/zX9/y3b7mkX23d1b/9//O79j/19Uf50/33b1pezX/9ZH77v17d
5qP/+Le/8Cym/XQ3/LTT/U9HL+uvV8H7WL7z//eLf/z89VMep+bn739+oRHpl5+Gw7D6819fOn7/
/U/LMf/6oP75OS0//19fXN7A3/88T20MO6f/+L//0c9H1//9z8D8G+dg3wxMx7Zt3/PtP//QP8tX
/PBvaBWRejhO6Hgexeiff1R12yd//9N1+BLJZcJiHGD5IhR//sGsb/mSE/4NPoPnh2gQnMAVvv/n
/37z/3YR/89F/YNm8m2dVn23vBvf+/OP5p9Xe3l7hs2vcAUgxOW/f33cp1W8fN//GBBad5npJYdK
ePj8ptw6F9NIOWIxNmBaFjbl4xgJucusuHlUPe3AsC8iYA+jcxPMYImB8mtKwphOEW4juopSYCO3
VHkl5ULbGuTongCvEvWMJKk91KK2fq0gSu8L4ZUtztfGYstvUyaqM0P1SAxYtDt0/Bcakphp7IkC
D9rgMIXrSMc+eDw9sw4BG8ROGA81TnKi2B+DIVm5Xsjwp8fv/BSS27CfUU3s6tLM0Gc2wRJk2X9H
vlvT8C7LO9cILRyCJVHN9H2Dp6ohDqVAzYOB2qo53AvJecfyKnLsSjGhjmvnQyni/magPiMzrw7D
17rPgn0kEe9s7LCdaGBmYVoQ5az8C0TG5t3PUPLvqtYKzR3SM0V3LmyWkwIUu5ARjJu81oHhfbaD
qvxVIQcDFEWlOe+a2MUpVUkSvsYX7tDnLK03oyeEfj1URNrsyJcp5tVcWvY79pTmu57N4NZPJeqR
gbPNF0C0Zgf6u4KDBEWRfvxQfpSoyLFiY0w0HnChjxXXdllL/NRCIFBkyvrglMReGcCbA3VFLviq
w/f3MLnudI+20n7gniw3UzKWEmE89/VWcVMwGkfUfG0HbRWu5pwxI7aE0hsOjcfk19ZVf/QdLzvZ
kSW/0t7StwK1U7UP5iy66QFkXJqhNU1mF4741GHSzjt6LdQoLgofAhZxp0O0zWe8jAYShmdUdDB9
yRTqPtzKID7RdnGgF4T70h4LFugvsbn5l8bCw8fhBe5XDNseLSq5fPEGbe4Yr3Xp58WhyonjIwOK
qCXOb2H3mI4ZTqKSfgBqUjxRe46G7jd+7hp4Qjuem8oKDxWg3J1bucRwGTIlPIbIDWAOY93OUBdG
FDErx/XdlD6ZN6PRUdmjYDLySB6eewg6BqJUSaocL4rcseV2pU8vikpRy2LTRVnTTzGN2SbNFypP
C6fRR62CmLiXoJgGknRqGE3CbNkxyAwgdklHmqlipOZVzEh4MWGFMF6DyuzAK8oEHXvVW/fwIWl1
ak9zgSS78z1bDwpDR+K1zsLBeydsxWHCobIbO07QopuhH9jHkb2SxoPfWyAAJlxtJDp3T5HuyeYp
zMg85ZZBH9t1ocxOOQO9HKeUcTBZQvbmnKRnq6iDd5Ii6rfAzeOYY6ENatTEiHlPZEB3zyMIj6tJ
OuvKN4r40++F4tAQU5bsB0DpVApwC+D+FbP31nJ7yW2mauBs1hQfI60N2vko6mjDTxZEzS6CHDUb
8ddMZX3rumb1mgV1sTOTojvWRg9VXaepfqDgcvDrjbDb4nJMAYkW3YswtL4wk14mSVqTF6IJanhL
0hQcmR0EpAK0pXpswQkTA+XmLb3Njp2cVSoE6cSh+KkHq2vsDXjJCLzBMUQ7O8ishsOGDvCPRdmi
3MXtexWkJT7ihPytdltzR8tNETNRXI9xbNDDT1PQKu5oPri+7zyrEAAJQigNASxpv/0S/f+6Uhia
qfvxyRW17R8ZaqFAxHlyIOEG3w6+MlpzMMFKOViXUqnwY6xN8ZRlvmnvfDOL4ZOHLiEdnlW0zxbx
0h/EU2av2ViX2JvKLjnbMwBOZjThtZ769NFNQ8zjHNNZOm1GZeUaXB2EYx1F81PtDfQhfCfj6ZGW
Gxv/i7ozW45bS67or/gDGjeAg/m15omjxPEFQYkS5nnG13tlqduSO9wO+8EPvhG3QiySRbIKBZyT
uXMt3knVeNfXbvWZFV5zYRiGWKvrRuw+E007uZxtN45fUi1tdNfbt85o3xtMFW485TvLqnXNaF1b
mf8cFvzGnIKMc917oNe0tJoYT2uU+eKFHQbjuctpAvi+Wx2nxAl/zo3GNiSwAzkdjKlxaUPd2hpz
Md+PWAzRziZ+dc6a1ruNR5K3mj7q/a5o52Lv0MfCcKQZzsfipEOPPYJG0qpKPebYOk6twbGhQ+Tu
EG/TWi05OHcK3NxMxV5niKVXXlSwKDeQnFCdSx/0ZCxvBpNzMDX1bvwwjDrUN6XqgCJl1QQsxNLf
NOIL976Xu4zCdCnl2JxaDjQHu/lZ9YPvrjzdyPUjWp4kWjM2bP7w2Zakuyj0ArCTqRgj6JkOj2ZP
7Pqr5fUkbFuXQ3k1jjo7ZX5li+stl+Edy9HeovIZ+Wys0sV8mOqmYvdAjBzcfTgFt1iQKocgeczY
9LL41bzruw4gU5ibKt44Y9p7G8ucCBK3HlM0h3juiB/4FBBu40ZvY2qrTEoFvR72O7Y+HKZ4G+Jo
bylAR9SbfZeki80J26KhQf0w6SMUWm7a3OiJO8bIXcFwss1tYD6xLc82VB9pL2Vd3deC3rdISA4x
OdHUtqnkOGAhYUQUHfLybgHsQi1Gq3DPFFHP6blCLLuEVf2xMMcEAMGj+eehCaGMbo34AINBadgP
SJ3do36kYeurztu7LOz3RmAg5Wh1w27eOKLCFyiffv5cRUXzrTLwo/Nbh9NnUJbjoeo4imBFKwxc
usW8vM617JxxNdkZyJWam7ZtqR5XEthipDPfu7Zn7msbWAQoq61tk8bNAMOWNKqThOjOorcPdVNb
2yqTLEtk5Hdtp1XlPmrz4a7DrnIgGuA+uTSNmJPB5NZUNXlCXTGkpAMoB5kdGWczSZK1vkzEOBv2
mS4DETeq7sYbiH54ZHhIDSz9WBBYMV+AThuwu03eNjHKQ6/w2rtxaR+jBuUv0hbjrQjmhK1cnT6O
iW8+GT3+R5hGFCwSh6ts75QsHpbo1OQLTw8OGJwtBmegTVKBiffzDDJBExs4k6FEsJmvcQRTWh7I
nsLqG0pGUd3hzYhJV+3jfrxS4As4M4thuBil0ymZtixIMwoJtnZamJVetso3oh/1OKRPLIRxpPZZ
cpSN8i7F1nLLSECDM9pfKGH0jqvp62nUAAvoTa5+UMooP8j9xkyhawWlPJbmWrGb7Tw+wkT0f1bA
Pi9VZ/qM3YCXyRkj+6iU0zPAQtT9R4nd4RJYfWSRamKUqwZVRX9kdur5wUl77CIu4xEPbTYtiDr6
zDzgknDVdirtZOE8iEBs3fH244rtkG7bIIlop4MXgO4jv0y5cwWez5p5hWaze1M2Ke2HVqd+vSmd
RLsvq0im/pt2om5WGSWsp7zP3uqqb4t1QzbJfRrY+3zB3ZqwpCp7qqV4puqMOGVDtEYxsnYq2A14
MEGwb1DNsIRgWzAIEtdz/1nnwMxW3TCmt6kzGMDWJqg8ISTh7+lkNY++anCTJMgKQNTaGNjW1ug0
lxFTEqgbp9iBWoU6MaaDCzZDh+2+juq4/uLm/ojHcJldkL8Q4+8G8ExPll01kJ9sGLh0ZzVYbDOA
OI9WRDbTnh/BcO58oG/n2YaD2OWTvW9oNhabpfdKwuKdUtuEl9THRFBqX8gEOR9dRpVnVfZ2cJ9H
5JtuGDzxoTYtSJv5678brl6/s+9fmDcrq3e7cDPzSIQNk1ZoDoRxNLALy5Yrq0ddZnK+cTk0sNhP
c/WWADjZc9Q2MuFkU12PbF9/csGAkU9Ti/s4Ys0gYhOqCBOLCZeraNL6VXd5fUFk14RTPM+zmyM7
Etc5Mb9jLrvEI0C+taZ2gWPpRKV0+egRmksHEo7XgEq95kX0YmIEcKBQtaZ8ZANkMaSe1Gw2MosA
fJi32kfkRKDPotr+iDGeD+xpyvTd5RrOyR02lEtvN19+qjLr7iAFZ991I8uJL+ZkR1g620m51xrg
4YB9khDQ5xK49A88o+Ow0QCxl0Z5yQOrOjMIkl1cVXTdamia5BhE82JvaHe5zwlC6a8t5+djaaTV
J+M6NN4db4TCb3kxCy2PtA0TrJm7KckBceVotLVLBugSUS08uTEzOtOkAzRqKXUGDB2R3zODJ600
azZTdpvvw0qObbywvg3jK3Xv5sUHOmcNlf4TmqsLh01T9n3OCegQzMTio5H63CptvWanhs56qLt0
uWlKrSBvZbUsGMNkeafDZ97EFhqNvCQlCm5C0SSuOSXQR89B67lZU+yzjJVzldlhvjaDdvraw7S7
7REz7Rcjiy8G+iKCYJG1fAaMPxJaqyz9ENBKXRuqUXsChMMrk+Phhbrvo8sxdlKqW3s0OsuJlaLR
jV/scaYgVHTu25LaIHUZOlh0tgW1i7GmSJ4MwyMG0A3GmwrIeDHDKuAhjaQsm4iZMX/L2pkOPWKA
C/0RQFRxVBbYV8Ug6DN6uejO8OjEj1abUMCccd3BLFmNcUi0U3WOizmsoYMQZKjT4ojRzQGJYb9i
onoQklhp3vs2EnXgY61zQyQr/sHT2X44aqIFNhfZ+DbSsn4FQ1o9j6QZuWa2ddxtArMKuDzWvIE0
Vumlmt3bYkno2jdG/1bZKv9EqwD9JuuJb0OA8RA96rxHCTtMtXM7w7g5RLy9DhHpqntr9uC5ubZx
GMoqZ5qU+cptGLDzC2pX3xc9LLSIgP1r4ZY9hPve2bJIoUIHdSbcd3E5bSwvcD5hHtnrqbH6B3Bj
SbmNrTz5zgI0/1YRenhJB+9jcLkUGwNAhxU1/omVSo6NkxL22OwD9mOKCWVO9JUR82XBYH5vY8Vc
ygBTWRUE17OWEHDR+uzPk6W5SZzRYZkWj+x8dUffL37K1FlSE35m8Dhjck5j6xJbPidGI3rK7Hx4
pdDCxtse0gOSWdxgFUXCZaPhyZloRULWGW0LF0NslkzteDQ567KIfBS8jJqZnceUeNQDd5omq7pL
Act+Mv8yrirbaXepQzzFZ9efrFCygoHLcghJfR7qd15sp2QoQv8wRKPaV0HPBdxCMNquIiMgJT/Q
ot2GBJgdhkeYQ8XtRCckC7PhvYodN9nlbZb9DIbKeAy8xd+XjOq90O5QtBlISl70BLMHSeRpbaV1
/sXWQrVJRys5gsWP3lS85LcLswYoN1vi4PE8gdpOi+ZggrzYDXMQnWV7DrFuyQoUj3ELdqKPGPwP
s8+QM81OZV25H3ovGzagyZtdXafZvYuG/EtTqPBtLC1705MoOTZ0dtP11KbTPpsJU1KJrdct27WY
3D3XnJUzFPF753uOd3E8X5fNekEBLU4XQqt+ARGgZYP4uli8jQYKrq9WZcBN0BlcewSBOm0r5Wpf
LdPVb8FVRB9J7OWESsio4xsoU/fWn4fxG+en5c7RYhf1bel2F6Wo03SLWzFvR/m7ZjwbXXXamWBM
ibPE4cJKJ2QsNtbJYKgiy95TDC4YSGv9OSFQgUlBjx8cQp+UiUhDjYOy6ZzF5cOcdeHBtHgWWj9V
twwSWcQc3dIh67WYW78d6hvMUQ3eSmKhlOJHRHuVp7FcBym+toe53dOi1U56CuDYoPh4qVOjfQxz
PTr4sdHfW4nvPCDWZSkROsZ3Myd1gOHCHi5l49NQz3z82byZFv0e88zww2Hc4CYeBuvg+jr5YcYG
MZQVLa0xpvrJX7GbZvOdVKQa/XxZHuuAZZBaZoVksIq/qwkoNxMiafCRQj7obswO8smqrgEUxLTj
qX76CqUV9nh7ol+wsIv7qrVMWVZWlBzJMJqvpuGUtygYa3fVOFSsKOhlpG1qhm1zeiECv74kplW+
+6oaLlqT+1wZKEbpdJ1196HwXNZFLAfXzF8unE8hsiSFBresqihjBiHNqDBJGZkb2jfiey09VJRN
s0VxgCx89JXa8rxJ9Z5Qr6pY0VIMmi697wOD1OZ065m0PmpS+K9Rp7UfWobrJqsjz4XvvBQfLMXs
txn0Xb5GsyJ5S699UaAAvrnDoFGcGREUnsBOR0TDlxwrhDOBnrxbKh2qb8jg/a7E0/FhT4q+V0Z1
4xIkbI3XqV+7G2vGSUaLK71nug8olZMj9XH14tF0jeYt9O3kWXVp/RRPKv3U04FWNpWw5IQHDHBq
Fy8nKsfO0bB8tV+EtjNOTfSukty6UU4dvKaNAwSCAQzrUJmCy8igipwbLQl2PgE2Tm1sMmitJoAA
q4rhVSPnyhWokheGyiKzzVW8+AjgZwLIoRZd6k5FNbM9uOumRS9oeY7RjzB1vVvDbCLUh9nA0igp
fGY67aij6RUaapWHtXkI3VK/YVkxIGVP/PeK7PZ3RRuHEZwQpbJyHVFUE0A92Mz7M0jWKOdZlpv3
VR95J6Y09WNKduOUDwZ1Gd9rXk0nTW/iUvMfUSfXx64MKx7B7u/tsS9uNW/CRG/Y/t40YDRyFQqP
C4RA1u0paXVnPJQlSoQW9EFJr7kNLqTLKJy5sGEi3QM7EHpRQ6A07x67hlb2oNuE3028kkke+5sw
I+nZJsH8Smeq+V5MrJMivcq2DfSUDTPdwzFLPSCNxZT4N27P1T8fmDTjye3OGpEVzOkD49uLB/nS
WYp0r9rYvql5hw3rxMQKUTVx8jhxwnhkUE96wbbX3CIc0Y6LObTfiqSFeoHZ9MNhoPdiNfSFaZwH
N6CwPVI2XnXQLEDJOhG+ldkOLJk4ocIu0ofPJe6tY1m66RtTrPXJDeMYO8c0PHh5z3JvjmW2PaI2
XXnhfI7MbHzWzcgB0ju6c7Q20f5ke1gh9A7CwhjfyGMVoA7piTD25nKy80hlDs2Qv06u5v2orMb/
2jO5/zjNOAB6ydr6i831rR+QGVoOHfWiLPMMYXQwcF6yq3WXLOUu8Brri5Pgl1qp1CeaYbuwocyY
sClpGNbXZOPK45zX8Z2KOyYjWonGugtjcS3kW3/NCUx7hKU0MVWmux2vfp2fmYH27thFtoxpk8xk
F83LBPPHPdP77XaWzdTtupzm4UzYuiqRBSbFLlw6+6sRjv26SJV4+Upy7zmm7J3jOtURkKZ9TAbE
d4zEktUxfYvJlITpoJ49QrJxm9I8NNbYvlKRKB5aapBMGVjRfdln/rc6nJl/CJ2EUeS66PRDUumM
ByxTUoClWkA3KXja74Pt6Mcyt01KGG30bOs5w7cFjIWgxz9uTUyjm51OVMSjUpEgVUchXQWxEqI9
q9aCCYiiaLz7tMiBrBWAhB75cdN3FmTlHh9kui/9KmP4YraOeUMD6m9JHbExsyGvK8qra8t3RGnY
LFQfo2E6k+43dg6v5EvJ6u3DNf16p0xr+urj/9gvgW08xYGuowQkxEc/uobm6FqYE8thidKLHdVz
vgmU5bwm6DaYO0mA7tm58m6ypS7v/2Y32hwzSogdYfKrd4DH9pmL5/SQU01it+v0d4YfWqfByLR3
HEjNueBJOQ899MtVPXnle1FPxOBCq563dFE6TuNFsW2TxHxUOYstmRRkR6INUfGCWol1pJ8BrNpY
eQ5lOQg4fZn+6LP+A+80vzKZwdt49nt8f8jShjHvnuhY8QdNQxd9xl3wXOj+KPyNhkjf4sc/g9bW
F0xXuXdmZ2G/ZAC/9oFiZNXlAnSs1JTDjwPUuPobm12yM6TkD+1ckrSE0/RAf5HsVUftZ02bJ/2m
JtU+tsPCjHGf+BY/o2zuU3+gLzjqyDFGp85iBn1EGfd/0sT+f9Setk3nv2tPc/n7t68fY5z92dK+
fs+v7rRp/aW7hGpc0/Q8h9if94/utGn+ZdisXF2bAJStoLL/R3daqb90/gPzaOhK+Vya/6M7rYy/
XGUx/+rRZKA9Yxn/u+70f+pNuyys4CbpFmAh3VOW7dIG/7NHnaQZKG4dy2I0EMP/1tiU5Cjnjov1
1iJRIM60lNEb71g2guup5wErGnv6BK8HCZba0FNoABEHJqfwLezh2Xv8PzmgXuI0rn58xh//HwIP
klAgGfIvAg83Hz0N+Y8i/vjzkDLkm34dUpr1l8dSx9V1nwkzqvQWn/qVeNAM9y/dcWyqEeQNHAJj
HLx/jzwo9y/mLXUCERxZlmVw5Pwj8mBYfzERAI6AcxejyPKpf/x6/4PIg/z4PwIPNgeB7ziGaXPg
uz7Tp+Q7/jyoQmvMCzfSX7tmMtdlmtkE8iwAufmlVW5026X9cFfQvVpZWtB8REb4GRKBOOQ6QMtV
PSbtWdPs4Db3I5/40sI5EDUy2PEvagApYVfubUTXiLRRoO3IZqY7qzmWo/4ce4E6efRxIGcFZ0r3
yw3SRxistqpOdX8qIwY6UYHPG28MLJKGvnfSzdw/McTI+ogRpMC+I3QMHHtM280fL+Lfn6U/gyCW
qXir/+fnxbF0g0qRSVeXaUh5Af58XkoqeLObR7dOUd1Pyv1U5kwhwLKPNtieSfg9E+lHhiwdgvFO
is8Ayo/tDUQixngrPTfatOpM3IWwXZeZGxoer2HV3iTgwW8Lb3hyat8ho2t8R/99TCtvOnWKtpQ3
fsKgxzyVvNAo0tdeg4sdj/dOtws08kH74ASadU9ug2tYim58Ij12Q/OGtFMJUtGp6PFwJLJETGyK
5S613mYCB1Qw7MPowd2C3M8VglIESskQptISBQR1HWuXa8Whc7z6ZmGINEqW7IwYjuhfTuCccAT4
aQKwu6Xq33vTfWEFVG/LKf4WjNCdvACkDCO9xRinm2hIPyBEPk9ChAoQRYmSIaxuZqd7zkbD2hYR
kduZhY4LVEoXulQrnCl3+lzATuXgp9TiPwxeAbTEalDf9TLemFRrPp0dncjYBUyYQz+ZTgZgK/bA
dMNAXSmaonuKy0CgzPFgCA/LlbEINbIMmTKmDRZjOiJsBeLSnoCzGLuauQZ4LRElHS/s10q4W2MD
gauUNPA8qJ9ZHzPePUeM9nmIVeH47Nqe56Xygnyfzr7PXpY6dt8AzsuEqQPZzxIKmAIHpsrgxquW
F6PVMxr1I/oV1d4sBBgZPKR0WSk4MFZA/DJBhUc3bevpBOMpx39LE5ZJS3wKfehkpXDKSp1T++DY
h56YrxT+GiYFc9BmpjDOeDdEa82CBM5B8NiCGgvvPKGiVT0T29N0q9y+3Xs1IKZw4O/NhKYGL77X
WU2Tk6HmGS/A+b1H3XMOToamvXYytjVCZ/MHOgtJvlsmBl47yjQEkrazle7s2BxXXGXQpRamQbRQ
PSlymJtYZ5Hv2+Z7382Eo4HEVWTShRlHd2XB/sMIt2mP3imnfLIvreDWG8IG7J67zsHPJWDocuHR
6VyW14Mw6gah1S3CrbOEYJcJy84Rqp0Svp0tpLvsyrwT+p0hHDxlQsSryErGwsgzmIDCepwzSw0/
bwCk5wPUM9Pbkmjq6yykvR7knkH8c9sC4UuExge2prj0C2Ve+rjvvTD7QqH35cLxq4Xo54L284Xx
Zwjtj5PU3qHDuwmFBOi1plppRBvYWba7kjIgq+ninorhR0Op6iOFsAcdDbpgkt66NbTBBezgKPzB
XEiEtFhPYW1oxx5IoS60whZsYSP4QjCGSniGAASyfSuMw96F/hMquIeJEBCZSj53wkTshI44lNrj
AC6xF25iCUDRF5Ki3XdflbAVg/4+jLwZrSpJl5lxZlrxPKIQGWu6FoSlT+NcDjtqo8WmCjqNc4HG
gCMEE830aHjRji6ZueGgjtSeyN5DGduvrYfdzmi4slj9lk1fsmXQDrfhQOWab6en1XnHYQrGcwZk
ks7nyMwOk40R0JB5Tpc7lYdPVaTfBbhndgS2Tq1QK3M6PnPOuGmXjo91rpvYf9NzDXBO7zJwiT55
OnBN/oYF04ksCYErIDY6YeDOm0OKa2gVQVjs8mgCe9EyyA1gk+bdxga4CRuLCq0wOBkNW2tAOVnw
78nN3U2tYx5bmCUN0D0KHvwSPkBPF3MGsxjGlhlTCjpgP3Phf5aAQH2AoIaQQUNhhMYRCT9rfK9L
mmQ6GFEG7rxNWBnb2mJczAlhjWZCHeV0SeidgHDzPcmBZ7hzAnzupokjTvKjh7G+06d9WHsvgE61
Axf4B82d9onWfBB7NTaEqOo1kaplM6avlVUzzprpZLWBpcZCTQ0Zjt12wacSnqoJWHUUwipSy4wY
NHje99IHjMXgOQXfa5lJ+KwLoFZfiK2NsFtNIK4pMFcKNz8Rfeq7QjivOK9CqK+l8F9HIcHWQz8T
kmaKhzgbnGRSELaQY2sQsqawZGOhynrgZdlWceYDOlvUS3tKqnlN86459oven9R0RyeQ+D1GinU1
9QvDNXQiJq/Rzj1cFQLLJ3tWMwkjiLeYH/EUmVBwJ3C4GinqI3PWez2ppsOkxmYzU10CfkzknsAy
7YEKoJSFl2cs7JkKU/VBPBX+7qS7B+iFa1rKkhOB0Su0Xgan9okJv9deiq9L/XV0abt57viTMiuQ
HdgmDNVxIhUUNsNBp0WQwIY9sR8kvk2Csi73bW06dFTfZ6mDDEIWtozwHZ1EdA4mJzqT1IKLNAVf
FUBiFjvxjlKKOgG+HPe5cIvHbv6mBGd8vQlc6MYWmONFeMfoqJctWXBmEWJoyJi6Vglvvla/jYWW
nIJNLoWfXHugEjVfMaBkhRkDwyo9q6b6kZsNHR0WKCg+qaKKG0Trj+5gjz8x8R1I4JE6MGl8tsJy
HoE6R0J3JoDNhL59k7vRKm9Dd+sSpFvPnFxuVQkYv6xTHJcaiS5wLOnZjiFPKuFJD8yV9SHvLE9Y
07xbilN3BVAzTAQXFih1SxZ4p6gEEoLVXTJvsCVKINaZXHyq8tQK2NqUf2EGeIER6m2vd5VTqI5x
c56Fjs1sIrU4AhdXcHYrDO3lM9N5yqfEm7dNRwuDbg5xQbkZhJ5eM+qoC5V7uQK6r5+Y5BNs6PuK
9NP1Ax2wNx3mH6Opo60G+V0L+9sUCngqPHDOCnTbR/OF2E1Nwom/7/ro138xjvZaCFrcMveL/UD3
JKXWJuhxSu0RLHL6i8E2c2tmUdNugssAtzyWm1+/iADNS3d6Ljz7JRXUeauPD8B5YArFSZccmsW+
IY6WUgHhrFMCvQGZTmj2CO3geRKYeidw++vNmPdPmSDXbZ2ru4XczREcO9cA9NFyA9jkKaQ4uvOV
sRzr4rkQsPv1JqA5g4EbSACl9m9K8O+ugODrKxPeFDx8Ajp4RYd+VQk53m0YbMsge3EPPjnCqZBA
mQuRp8e4wudH4dBnQqSHo/r6+6X5/Qxe71NCtWeIgqjBFXUPAUheopCkCOs44eGTPEHDfYXkh+1t
I9T8OnZMoWCwVJyJX5EYvD6dhOboGwl337ki+K/PthIu/yiE/uuHmVD7W7M8EyVkwXH96+MU5nGG
B3cWyP31LkMBvveRAURiBWgy7wdRiWcYpfQ0DcwB5NFATolNwL2KBa6vQC62gVK8AzASiECwvmjT
E3W65tdNJraC64cKgQGbxCffbx6UmA0MF8eBGrAdhOZ7IPaD3ITL5SJEaEWPUMtNIraEMmZ1c/0I
DtEpv0oVyustMnl+O5TjcKpWAUcfbyN8DK6YGVjfXaoyD06NZfi0YfE3INSeTteboJH4DSFxStoP
+l5DFUHCTODhWEvKTV7NAFjBlZ/6GnPE9V+TfLalKbbJgxlG9pR259hp35KOtd+cjP3JyW0IwRbl
5LLGTXE9G1xf8V9vHM4LdDaDNQvcm0ouGUZnPbk9hr2aF+f6w4vvQ0lcVqvmVzXOT5aWwR6yk3zf
eNXI5TaETcHFmYE3z7ydaYcydWXatNGYXo6o+VESjACM8MnrDWPo5q1rBPvagNEA7W9fdFIkp6Cc
iO3jepNGy9//VcVQjcDiX+9GqjRuJnNuNlzIAKdrE8jNsGS0WD70F8JUQZOeLEYHbiORl2RZ+q7p
vX1YSnpRq+sn/ERZN3Z2+f1V1y8lXIZVKQK3rQQo9/uzXh8wrStmlFYcKRLbYdI75owDjigTk4ot
ThV8FA/Xu4mW5nviefqvr4LM/uyLlcWK8LPQMXm5fhVEPwgXYnEpxediInapAMZheWnIbV0g4FUX
Vxwyvz+83odk6O+fZcX0aSo8MtevuH7t9St+f8Pv+3S0NMgFjJ2LqCYQY00k7hrWhMzBdkeTRdCB
mGy2dxDd+GK80SgU6xFcAVQ4/qIdUWDRkAwPievRnLr+IK5X4KQp0e5SseqM+fPQwTfNSD5cCo3i
tJl6dwEL4UycPCDjJnH0xHn4EXfWPfldLquEKXI1P84tXh9NDD8dqp8S5Y8p7h/FLnURG1BN/zeJ
GygfCCo1fEG2mIMqcQgROE52VsyEdymCITENBeIcQnGc/XED+fmZ6Vd9bxAbq8RaVKAvMtAYeWPb
wgYkP5hfJUeT+I5wUTEpb69iREi2o1V7BsvvBhL9HfsUhiDua3EntcRITLEpdUN3g17tMo/jvboK
lwj/xFvqmns2eT+YKNnlyJl6sTRVkDHE2uQN1rAd8DGKz4lVywY4CyjWiXXKDHb90on/KUAENS7s
+yPUUKE1NcANSXsw42nY2KPi3of/b31k4pUqdAxTeY5rypTA0/RJwYGxMbFRNWipKvFTmYiqoCr0
l0ZueOqjE6MD21a8Vq5P+CFCdVWJ8yrxsF9xSvo6iQ8LQgV+Ejk8lxFbViLSx1BrN5GYtGpWl+wU
iOC04tmq3PEQl/7RSuLXXExcnTi5KM7fuhEORShvK9Y6pODF4FU08UPk4vRaxO7FL0xEKcEBdr2p
xAKGp+z6gWmWh1Q8YfRdH00xh3kJOTWDZA1tCA6MRQxjDaqxcVRfCwWWMRULWSs+skXMZIE4ynKX
vAXOMsWVY0JiVovNLCkqMGC+2rRX05m8x3Sxn+n598LQvutiRWvQo+niSTMQpnliTkvFocae4GTO
WNXAD1AoQrQ2TvRTiTQ1l0QsbLX8OR5iNgpfYJdQtQ3Mysj/hDJxuCFzG3usbrb43VyRxw0o3wbm
/64fNPK8LmjhrOlmjoeaZSG+OA0gDb4SmeoFSbduSCGQLzwRAUiOrhjnnA73XCIWul+PQiRJiaHO
FVedQlqnib2OZp+2msRop/nvsxjudN7oUEKw3hWVpVaLmPAMudEFGAFX8GTLWSkVc14mDr0Mmd7o
DjQmmfjwxbMXi3EPduTPgeQiFb8YsPsA9Qs9nx1ibxdfXwXApRaDnykuv7BQ6gTcal3HD8CwLP5e
vH+eGABZRlJ0MUlNwu1rGyyBhTzP+jh/o/mwW3pJNKAUDJlq3utIBn0R7eIcZIIyPNWiIUyGJzIw
aAnjVz8pvtqKbn4i5sJSHIZmon9dTIovPZQaKCQZE8T8AA/14ULwehAX4iQ3DKdjQ1Xxc+rYDyg9
OXuE3iGxcCmCang0xa5ohqa/aREuImTSDxUFtEgsdLKh0JAzqtC5Y72zNfLosxV7Y6gt3wLSDDpI
ZHXwxfE4ie2RkW5orBoEWWc6GPU4waP23rTAvGstXJGBJehO9JGVeCRzb/Qv7KV8LGdYJq//Cpln
IHVLVO76oS1eyrDIPjxElYZIn3/f0PobL56YLa/3LbJSLkzt+PsrKG+cUaimx1osmWHsvVgEUjas
Btr1+G5JctdMGhmHNla52b3kTNORleJ9lTbBdqhN6iBi5kxQdC5XVycI61zsnZPoZgIb1pEz4/Z0
zW+5uD4npJ8d8k8lFlCFDnQx8IL2FY6kFFWoJs7QqsFv5ZuAzzqEopGHWdTimRt6XKPYeup1Jf5R
GxFpIEZSVp0wmsRSqkgZDuItpb1NkTd0SPAtBl7TWZ4IYxnHC/Bf+KE89CTE+WTQvjiIUS0xpCZM
s12I5CKkQp+KlfPciE+VybfHUQyrZoVrldOCrWuXSRysEzLWNsbK2rRM4w6KabsREmZ6lbcG4nE1
xOiqLHC2/M8jkeppxftKiiQ7mKhgLfclETPs9cqee9hic34dleKPhdfAKAlK2UjcsphLnl1ks9Mw
YJ0V/2wjJlpfnLQMF/wk6QCNQny15shYpGXjsM0tbLYt8Z/t9ezswpHZWEhvc+S3uVhwgwwfLlk9
c6c5XPBnzuw60lzLwp4raYIN4UkK27ZLvzY8juLatcS6m6HfzdHwGsonzKJbLFvpHUNnghss1t5B
/L2ZmHw7cfryu10asfya6H5DLucG+t9WPMADtdhtrYsAIXwngFNvpwVnTQDbPEcjDL0Wq/JVLQz7
moCvfIwhmAgN7KWNjYyYcPGqFjuxP+Mpvl68DNZyp1mHf47MOHOZ3eEX47QlpuMCk2uB+tgSB/Io
NmQlrwcx+y+5mJJ9cSZbYk9mMpX4Cj5lW8zKysaxLD31VStUKmQ4Expmq6VG5YiZeZl50k2fdzuD
PfGNJgZnTVzOFJlIyYjfmdAAHHOUz524n1uxQBuyqFKIoXtH5swxhTG6138wS6/B1MzrTUJVD6YW
bunr3z+Jb7rCRrtqUFAThGcVI1LqnnVK5eKpVgir2blhyeLy09rjbZX2PyMTtzXhCmh93jJfBjFf
D1C/iCm5X2OxYhvosUfxZBe9u7dCZzg4sXPDFCCcxp6XckSvPYlnG7ZItO1Qb3M8YHOkpklLrCON
sWDo9lB1szu5T3vc3XpMoNpns5FRW111NUxztkk53djgxQMUz5XQ3Fh++hiLFzwQQzix7yrCDVSh
KVhm+5JauMRDJm1rK/gEDYGNBd14hna8jfGPx9lCLmf57MVM7ouj3JYLTp/or5ELMLNt0oeoB5Qc
iNu8QXLOPGB4pI5B1B3/+SAm9CgH1sml0XbeFe8MqiWKM0N3k1r1XuPQoGStxu0xR7CuxLROWOeM
CRFYmVjYdxZkA9ZHYmcfNR93pgnNgdHnxk/fXDG5j+J0N+G3bSj5bFySppuEUtqGRt2mMpg+ily4
TgF6eCWe+LKjqGCLO54w03aaxjvISc1eg4zeiWe+ope6cbyzKQZ6R57GpgItq5nfBiT1vildv46O
x+DHj8xoq4OR4LTvxG7P0fWdaZVXXbz3dRZsyDVR/oxA7g7uW01phnf2clEMUDGE+LIEFuUwnjjl
4TFdTZDak7HhoheqHyMdBlJVTCVVbnmGVTWtW0o6G6Kk3y2zDdj8jCTWnOrn9aidRz3YkuKGpskP
v3RzU6CXBpTgL5xVIllvjoFLD0Furh+6RZjvKtYzq+t9g8GFOFHRU6yZTNawototkBJXhql55zmG
zJSRJWQOnpkfTvE0TjHBQMhigSynfbkm/lr///HP66emKD+kejUer99XwGUnLnC9hMrj9L70T/ys
Nyllclq4Xk3bBZ1AmPgDbTNtOpNtPM357B4YQCcs1nTkhgLfL3a/yzG/a1n/dN/vvfr1S35/9p8K
OP/y666f+L3t//0A/3Tf74e/PvL16/739/1Pf9rvh//90/6r+/773+D6Hf/yiZgYcVrlioG8EOkH
bSGUYZzqtlqjP/cNNcWC4YFtmtPTTBMwqFp9GkXH2UiNhSn4t2msWWnSlZmHT7sysRTb841Gbe2L
Vab3WhUtb2HuKIABtnXoFhU8FTBCKwLzZTW9Tcg7KfA3+Y5JGf3sKR7JDP6dvfNYklvJtuwXoQwO
6ZiG1qkVJzBmkoTWyoGvfwvg7WLV7WdV1vPmAIZAZGYIAnD3c/Ze278mZp8/Dk1yTZqSaaqL/TqG
1/DhpMpb97Ywz+j8ghfqiMcQbjd9Enhe4TTCsbRKbpDlJHZjp6/D+Zeokq0js87f4kLkp87QrI3q
fOdD0+VrrFfkD40wqk0dI9hyPBsHIApuMiHJ9p48fHNrt67cEzMubFx1+xFEDSA9vWHNrT1CdntD
yosdS1Bcolv5mlgl41yNf5U0J/nuaPjn7ajKLqjkxKuPUl2HdZgmTfXemYG3bZbkIPCpKAi1dw2E
uMCY+2oYqmG018imn4+PfNh1Fon40k7F+CqpZ1vzcTn03IsdCXGTK2rVwqD40Ar5ouIkf/SqdLgN
MzoSjE/9OFbBIxLacDsiC1thcm5w8yfeh+zJK3Fc401FBK8hJIu2mt5uKs+2nhmKvfnkqC+JnjIz
F+ljDp5t/mR6HpSncLKa3w8nLdnWyfgwThJQha/vG087tnY83prRfbI7tSVRFa9uGDGVNxOQj0ZK
WJBAn9qnsQB7CnOgG7SXxEG6btfRY1eM9b1Rya/EtI33MW5QE2XS35M3Qc16qE70zMynofWdG5qF
alUWgLpb8Ljk2P3sWr6w0rHCU+SNOX7NOt4R1koDjz5b1tYHLQduGbZnoK7Tqs/o/cZa5DD49dFH
Tjw2dTsdXpnh3tOzOri2Eb0DfmKQyumgMMXY8xa/KekyHevj7N200u8hes77ekrbJ+nZxwot4c6Z
lbP4UTxyUOj2Ru5gH3xggsfSTyUrw5JiB1j+GKmlY+bFus4j8wKcFoGGVXjv8eAamLKy4VxA9ntz
3YflqzdohR7TqdE3btzK975i8Otpc9361Nafej7VaCcDny5p6GA5zH0o9W+rMPoASI/a2k9PMot7
AIF0hZWlhTcsD+lxHpnWrev8pEG+j5lZnoZSc98zdDaD9a61sX3S0eczi+XoKCMXInofrKMGCqGu
T+Zr7H3YwHLeRZg1Z91Uar08nJwm3YAwVXszqg/SpZonPW1TVrV8lriF7mw8cShIOD7IsttxwiT7
VvMY0TuuTZX1n6oqovs69IBE1cGBiXX8PuUZlISWDvismzjCfh02dj5jG6hdbQOw46gWcuetigBg
pnrxYqYkRYnY+RHrZf/GiqrLBn1eEtFjo7z2ps/JGHFSiMvyMBmeR73pX1HeNZuUddTGCxhKmU7h
9XQb51JHdnFwajD9XN7xW8s/5tJWckSK2d9T4n8iSQwc2RAKqIt29Nb2Py3XVasxieKL12XlnRab
v5YXK0vYedHc3G8mbgokSFpv1CC4O/fWjKhS1lsSv+IVal5bNWTnKFbHzmbyGetcuE3o1/ucftVu
iEsaQLmyqbPU5oWARfMtKL5LcH01wI1nGan0rrbkry6bxFtkRfZe2PCylodFCOBjtMzvkaCJ6uFc
wXXlUzpR8CCHNrjkfmXeocf/klkt31DSTHu00fDZeqp4QHHfAkljA91tcHW4Y7/p/dbO/OxtKlL/
CtQCt1KIYY/FjTxjYINzlxjObvkCYgP+FGi2/FbXOgv+/jgWOKdd18I3NXVQV8gXYy2lHSqvYHk3
ms2pHuJ4N1XGaxEq82S6FJU0PIOnPiTKS4PruSmtWsf6Q2oDnV7sywUkb92dY2un3EtWatYntEmB
HdcHy4IYjplg6lID+72/PL/8/LL3vz0c57/2tx/JNOquv//4335v+el/eRojjrV3RA7QZm6IE+F3
WvZaKnLcytj0/9zzwyzE3DI/DqoBA6uVkGiIKP9emz+GL7L8FAQVr8x6FccErd0lk3eJ4/0TzLsc
80hgWRcGg5EztzNr6jkn1BUuMFjwBUtENWkDDPQUEw6m7mIgFsziuYPXp2VD8eevvYgwVGghLsnT
POk0fI527vq4ioV8IWaTfdRVJ+ml1gacOFqG+WFKj/IUAlI//XkI+TM7DfdO6fTAO9wH3EXGSY8U
LeCusu5kmLlQHMPxJIMIK1DPct4JJgJ3iopjyuv2HiB8tI7ZCrdPuY3n17CmmpGnCT6XV/zzsn8e
Lm+P1TiBNv5xef+1VfK+3LZKiWpnt65I3GCJg+I8DisYYXS//myWY01PmE47qXuUOmC04+woe2kd
7UbRHVzeCBwTwnC76PDnA3djs5MYt/bG0lSbN5h4sjUwm24dBmAttkvAtddDfgbJcBjnjqMz9zuX
vXTuz+qUg7j5U0sfl0ZYPzu3PCQhs8Zh2YyZQ2cxRrLEMheruRXB2TAqnaTkQcKBhNhoHjocXl6m
stNo29lp2fuz0SI/gysgX8k9drfLmUYicYb9gxneWuB/3wSs9ldZ1UJVr7lS+yaa289s2n/uFZ6r
Hcly8xk5sJLOLxZ2nRzXIx6XFclt/mb503hauA7/vEonaHGaQfJ9OYmXTY5HndqZ5NpbNhI/c0l0
6KyK5xuaz2nP1o1VUfYQv90O9OdyUmuD/+VP/X1pY9ZfTSMNT2r+f21w7oJQACwUBnNbsCSZHud1
+3vP1Sy6hE54KUJXP0o7hVBEA9theRlpPxxMifqWNivSAIwDAkpha8THhjIv7en299+RzBF/7y3H
qPujAFwO/u1n5PzSqqS2KxiuN56Z9qdlM3bdX3vLQ9nMjDtI7OsipkEuGprChUES/O+95Rh03L1O
6o10k0Zsf99mGlUdvfiXmaYVXdsM/ztdZwfxCB2doTEO0A+qWu2srKDgphtYQdLoMM2iLt8hoKUb
67c8whtke1F5Yt7hYavK7kdHTZc/m2rGa+saIcKEqYhzRgjm0WsKrPBJcFaGEZyxKj0UIrBQCjZ0
EzLYYJg5xAZQrQEeedmUpQGQg3fyroZC7vJMc84NIpnz5ChcVPPeskHZpm/l/O7MoqbuosVnMf9E
lLruOZg3y97ypBkR1iR1Y9/oID4FNBQqZQIrR7DNgrm0+lCYP0F0Vft80s0H5tT3URv8GNoB9LBu
p5vBi4k+pWu6mbIQ1EbR4kiJdP9ARBxdOGj4iMq8kbfyQ/WmuNBZkceo7+w9wBDtHkyP5EpZWw1z
WFUSP2LVD16uBZ+BwG8/jPVwZilWP0y2QXlfDDQlkb/C4kWFW/RRch0qUhHMzCJAazw7Q1UfcC9l
4LJV/YQB5Ueui+hCIa5HomYYhN85/V1kkT4UuIRuLQ+XzWh3t6lNNNRuc8h7G9cHP+/7u2UjCm26
ISFFRc0QOlmMNZDtN4ZDXkVI3XOthyOIbs+gIsHshqwv4VYbryteujEcIGnkdyYl/YMjeoxFQzlC
gx1VuQ0rL7lo5f/ZVFaWXoTWfCHCpoA6H9f9GP0TiQ5/fpRyzAB8LkuQUlXNRZsrrste0wTdvqak
ns9NJKtRT0iSh73NEg/RIRtp5e7ZVMxj3Jq68TglxOMJQc+11h3ihNoOz3NeQZ4fm+zy+yDYV/sM
zdOYa5bpXL2k5jtz921g1wDjtY4+Z1TRUczcO3ITg2PlRWtRNx9eiuKNOsvJmIsqbmPIs0XuwaqM
qIN2eNVBcxFs1qOZog4YpT2Xma+lpIALEV7qogkvoNp+NK2QG1TDh3TuXPQ6xboQJMHKEYib4BR/
K5Lqw6478/J7k0Y0Oeh2oNgmZSPKNGj5I1j3dq4FzaPuBQjpg2JqrsuUETPx1O9NN0Oo3PjkdNTW
yHeBEzwPL/0kdxRBCR0xZuxz12knYc3Gc0eeyijufm/0NgrEOp3jX6VycQhq7Qc6Or5fCugnusfM
0+Y9WRgXvbdCyPfccK0aYIaiKgWJl1uvpnPsz4xjOTYYpVznJnl9y2RDq5p/nXYsD2Oj6LZeYn/l
i6RkmXL83nXrvN5PSYKChLHb6yx/Wi/DOp1Y1EThfTkfX8bvIGE4X8bvZW/ZhJZB7gfgQUZiFKx4
Kj5gwRE2k8vn5c9Y8xRHifbe7Wy1C5MuEqSB84cyoKsriyuFYi0MEtaFzBOWob0HvCb6KTuaSGw3
FDSRS5RwsiYFe8hM0bwK0LZrNJa0txPyvEStTpkjYII4xTdi6QG/uM3P0YvUKZ6fW/bydqB9A1oZ
GTQDKgxbrpplt8EBcQDNtplMhWdgGb6LQZCC681DrxYQTeoTCDxPGZeB3JtnkMvecmzIuwNqsWGf
WjFG32V+ucwbac58C9NuQuqLFA7BGQsi3+4CBHOxInoo1YONHjf4M5aBeJlXGoj81+3M6eGrSZi4
VQ6yqXmzjB/GPLoDlfluQLxDgclGzN/I8iTh7gmMEug6lZ6qfWKGx3aW9vTzJspn+c8y62EG4xwj
57DMd/R5HkQGWHNa9pZjy0Noa5tSKwc8eE5YH/K+fSReqYUV2bY0+Q1Dp9nOrumKatUT40WbA9l7
OI+A8/HUnG2R895yrMqIMnSZa3Cq8sSyaVqG7mreLA81X1KgHtFvVS1dPtgy5BF2JdBcoU27PKju
lunL8m0uXzC8WyOJkksqjMfc09U67MLyXpT6baSbQhXAgCrL6i4I4v7mTOb74ClxNnry2QbUPI0m
H+EygE7vgOhR7PKY4eMMxyoJhznVxueSWAzfNP0PYVA0jrnzDLTKjo1UtMqCVtKUCtPrshFednGt
ql5Rz1PbCDP2fVnWFP5YcsCZYRE1i+iWPd3j5YRLuMQkGus2VGi3ZIMOBOdMTONhOEym9e66Jtes
GfUHWWXhFWX12+i56aHppuIS6z5l6gqwHGqNbvLIlhrwvFfFbkhqeQJ1AVLc6tW6j4jPld540BBt
M4+13VtAxDHmUqbOUgw5othfOTbtPqL6jJ46vDdi9LxW0HmnhMFyNQh/q0vtPWPxfpBxle2FLpoV
8s/orh/a5LGwkhdSNKoPBGHGtk9HApB8n5wNsFYb5KjyUmvJXxvDzL5ZTrGFPkUybUTgSKhPl150
40PCKNMgrH7r/I4bGPbcjZcbz3Vm1++QSzXIU169ViRYrfVGo3zZDT7sLTX0T6rxvo9h3F2WR2Qq
+3ugS9FaBsHaSSb33WhIkEqFa53MKnXf15yMwwNBRs5Gx5aOHZZbXyn0gzHcw75EHpyObylUlte8
7BRddd+9LA8xI+yN2HMfOdHi5zgrN5Y5aK8WORdgoGpaJZaxB1uZwwQb1UPr0Qjq25IUFTdYY2ol
mRRfIuhYIR6SUPvUQvtboGekNAI+oZri9i+2HWZbJj7uFaCMdyz0R6ab5d1va1em06jHdaqu/J2H
Cc8RSznSRXvod2tFMAjCI3GIUz8GlJsllzFvb20YPabzXDtJEXx7lq52KtfVHTRPxUQjGr/FukF/
fZxek4QWlj2o6jX10ksGyu0Bi1j1GsBXn0Kje8bIfexhrF3zcgJdG3KvAlZp3AsrMu4NEmIv46hf
C+25FhYVayclflQocYqSGVBS2tN2TJ8ZEs2XHi0Ws6MZIG5R+Sud3DhXxNCcPc6YHUSylXLyV1ix
YISI/HvlvdoQd+7HQR7tqtauy8YHX0TyG30zyELrMTOSu8H2JubIEg5X2uHOkCnac+7Cj30QPqLC
9jeTIikGz411g1q5wppuweXvxw1ySfUegBqmtJQB/il7jzVLXz/QTGQRZFwjemsZ8MKkn/g0k13c
cNMMR5Va+Je70OwO+PXcq2RJcx2fi7R4Dpy6epoqkeyUbLIz8QIZ3VEU6VlZ7AoRp5+ecYJbkn2x
BEdmnen5rRmkQzIw+RktHMbnKAmfJIlXhWtRlPZU8BII+7n39PG2PGIIRblkNUhf5yfbLI82TYd6
22yzJwruJTq21r8YwqKwP+5BuzGX7kex73sb74p5iw2jePx9ek24l7ZBrRGrUUn7PLRTy+z+occL
vi5xYVzVeJ9QKrzirg5+b7wp+Okklneq4u8YJIhXjUR09AnUeqrJdzmmrrYn0pCsPCHDT9EEb4OT
P/r451/gcjzJKK6fpNNoZ4s6GGHbAUYMpPQ1AIONqXfjmkA70iFSj3GkMfDK4U95zX3eWD9KZPeD
urlwR4g2DuT74EZiM9W5hi6dWa3D/7rZ6doG1MteTzTvaUkkCFv1YjS0RGyMHcyUX4o8UC99v5Vu
lz3r8V2Z9caRn48v+YBxrcvH6M5wxnydkaIepVJ7WDbxxAKHglw32vf2KAYIh4Adu2Z4dIi1exE5
5I5x6B6W50jyvTTd0J01KIF9WhKiBAfozlAOnRG3oD08Pwzs6a8ncN5bFC/063KcSjBYkQ7DWQ/w
67psahd2KUKu+Wqp54K2wK3EZN4HIMb8y8keVf2CnqN9gi7bPrUT403oTlisBrd5KlplI23o35dH
lPGMLZgiEsesbgJR6nT+KfYdYioIzUmOku57Z5kca0ZcN4m6uljn8e/PzW9yo6aLguV1tryDGyTD
WTMnxQpi3i2ydjgve7rr9JBcjF9mjoon9N0UhH5WIoqDW39s5oS6+RF9jPK87IW2ijaJo49ryJuI
IEbZjFeDaelV1eZrGoftgfXUeA0K9aNtTQAVKDUATLf5poBCvF0eTlk03od9YZwsP3pbDqXCyX0C
xroDIAiwOMvD5ddUP/z1a4bTgzwtjGCX6mbN8gAsaGC27ZOhe8EtxeXqGzxaDlmzH9JFLAnXgmOC
S5BAbCNYL88ux1CLMpfy+/tpDNsnIr1R5EM73i5P9pSx7hPD2i5PAmF6DUKmMJEVohFjiZ7Z8qpb
nvvUxKRnQEvVwMSY1tGDTIDHhSgvs6JktfxIURvyqaWDDu9keFgOlZ5tMOD5xcELK/lkpGhWm8Ch
PE2+rgM0hc4DeD4/Ry6pxSgAyaHaWCIdjtgHexrws/FCEXHWR+Ma5hfE0lTL7hUOpl0IiXcTKIxp
ueG6Rxr6xouu+Stc1tPO1IcKZ58jb248yBtrfpbURQaFJsN2SKDcufCJriQgILz55SYku6eAS3eC
JbUlBKk74JswWX/ligDZ0hx/uH5BehQzjXJ1in71cb+qTMax91QIap1xlW5Ek7/Grvlgq/G9FcRM
5T0S+BZLTZf+jJmkr+1pevRStwFSFj/iArTS8cxcUMPdkpymwX4lPDYG5IjAcKiRLo58l0U4PTtG
eut9lKt+hpbI1BBMuTrwy8ByxDl4hKz2hUTRXkeiMjbdieDW16GqrHWKEnBKPSIGrR92RnJ0hvZd
77roKSnJP4ZYNeacnFPuftkTIYS1VCSnSPVlKfhlqFKazZgWewl+6o68QEbsFqNoRCfWR0OIVOw8
DgJQnHCI2CjVD8mkc1ZZkupuzRmozG3Iz047bIjJTkaWRakfH57Gep27bncmbXsWzRb1Bl4C5a3y
1qMaRDeaqb0+kC1fyh8ih3iRWpBPvX56SAz8zM2UbZVJHCDszLXUuzczpzhCVsUaQdbOdsKj1vjQ
p/vYXwXTcKW39jUSK5Z7mnsINGdvy/QpGcEGRbV9B0CLIvZ0oIrnI6qzXgazREVeGVutGL6Iin3q
NSI1yyClreTNt+2cxvko6dsUSMsjG9tIhbDXf7N7O8a7Z57LCb0LTh2z1qcD4MtPrY3KI8omWM6Y
sju+7H2XaF8DuTCgz1hh7DNbHS3geDvHJAWsiU1iWMihZNFy0drxV1EFx7nzJoasukPN9l258C81
Ib4mt4ouBIPdG+BFyQrszZvV2neFj12PqjwZpZ1FpIjm9qCVZ7Axmr0SX3YwNr+iviCJOijCvZ/b
5yTzMA4T2k7rCq8edQUHSAyUNLfcVoZxZw9Ntq7yKccr8xylwMuHrvquIpcymz1ngyNCIebLvXVZ
dssdckncwHpUkpWyCsO7LG9fB7eLrngerTOsVoz9ZYXkuAcRUMagy/boLe96Puq+SMtPENP7Xgrc
YJwNixmkDxpgiabHen9cI/nd501yxZXTreomZuJRyueBVvcqR3l06OzmoXT057joCEQ0wq0Ex1IO
lLBj/TaYBI0QSM//IrQ0Q//0K5aPsQ5sOy6Gx3gA41bDpbVH2Z+0xoV/jFE4L7hOXAunNmAvh/9/
uC6rAUXoho7mLYVkl4EOOJqKKUFneWctVSGloZ6CZVPtCyJKV4RehbaZbaMp5rLL+QTK2IVaiIBc
Jm+4fpud5wfnDvCWqcI78D0aGDSWCZ1c+yoNnhKpXuLJmV3YTL+NO72hV9vZDp6cliKQiocUEFSu
bzCb72cK4WCTWy0UZqhKQ8LMDfJWGr/6sjQfAgu8kVGm+b61aZiI9lW6gOwd3I+rKYZf3THBdWst
oG8wnkZsgpsq+IjyAYcqSTYrPK0EEwL0XlutRChFeWqdhO8DkBFrepaQ12xOfSYfq3wUPwke+hYU
8ktD2EbtJX6pB6yHDRYNN0WPMLW/IsUljyftPc/A7NURjhy9H89F7+B1hnU0TKW9mmrd3Nh16m3M
4jE1vfFJkczRoF80bmLGk/bMXKkVti+VdysyrWF2ohf35M9+Z5bey4nR04/OFv9TlFEHuog9tySL
DhUveDdmmkK9yQTKhVn5gxlauHJ7NTJYaRO/XSXrmuF1m9ZIwABybMzGe6zC9iPD6H6BBfC9aOw7
ozV/TRrRiErLH0pZf/nMJwedSgeKudJp1dYZYcXJeHpzHd4Xy68w08yNoWXpLca27UVatK866a2m
CKL5ZN5nZAt0nQkFr3BwTrVwXdPp6rKGtXt9rfmR/2NquX9JbdND2HufJrXLh/hqjsUuqCwY2g2q
OWsTgejf2E7yWCr3BVxvuBqdYyaYX9aNxa1JV8cBSRedYQiRyrkaRfI9iIhDjZL40w1IOw7tN5kV
SNgN61td588EHOzyMbXurAkSeWYEe+QWyD2NifAJa47FRK8TGNtG2G85k6qxLy6VP93Z1LEnkhIo
rhuIp5v0Lp12qcHYVjpdTPaiq60SYtjx+Gdq48EXXKWae/QNlu0pZ3mv6xDBp2YHDpKrO6hRhMRU
fY0ofajjS6YLznJprh0oTltPo+cXb0Tccc0b5wG1NJQQTmgvo3U4UcijYo5uMXbPeTKgVTIOlCPe
7EJxax6tt9qkFYAw8JeHJwBvFkLVJqJOwP9FCpB7GwbOqzFcBrcGdysYTEY6axbu8sZBH922Nd2f
FCbj4OrFIez8j6yIxTqoXcKTw0OkomfTNXDPIBH3tf7ZU3WCtXmOPhXuzdD9FtoUVRdeHPznPvdc
c+OG1Uh134OyOE7e5bUS6n5CmsuipUg3upHNdPRR4uGGTNJU3NIbRIcbykLBCgHpjTrQzhuDcxQG
rH0Sma3J7MXmroKvpMcLiSyDQcx8pM42kC7jzzqX8EzJ4QnRJZq/tLIRY0+fMAyfg6CL0F0foyHo
n4P6KTJktPbK6AK6zr7ztJXNTEQDY4UQGml7V1F1TIYfsf1pVf2dC3yRQL6MpM8JC0cDKVqiOuoG
G8qsT2RIxJez1nTrXFRIa+Vg/qLRSKJB7kx76KzcuYvyFyXZ3SSH5BgVaPvhF0zBDzIeb/ZkYMix
0FIkWr2htlvfKxNtggYDNWqQH3g1MyRwADsTLQ2TEZigPeiCseudVWNzuQRt/zW2NUh3gguJRUEY
jwcyM5mz5UTItdFBadW+7OSZJfi0haFxrr0NYhfKuGE1D0hxo/aD4fzQ0uyQCsvZNTq3MuGMP9tI
cFb4c0YLKBPZ1J+9ssRFZbSm82JuhsrkHKN332outpc8CWqa1NFR95Ic/0BNAh5AYsqa+atvRd/0
kNuWpKLmU7Fcp4hea/xhGzmVXyOqL4yJdzrStJVMw3trUi+ZY75apQOwNrPB3Hu/TCP8NiW850A2
MVZLzrzWr3qQBgMSdIDays9fR5sbWhNm1xzfw4zJvg39YG3izjoVtnEXlG4HGD7stqnuEhkm7km6
/BEFnljXBf5evWm1dVhQFAicuRmOOmYlc0Oubf+7EbKya/DQrAErTtsZ4GB6htj1U/xQmWKvgUlE
pJc8VIm9CQzEy5UgegLfpI77HNVFnZivoJw/a6d5Jah1K+kFRwGKwCyO2oe25l6rems2YTAi2kQn
Z52pdga/RuGXEHcd3qExIbRGOLchJvlnXeVnOx6+UDIRW1PAewXsCVyTaW2hgZyLpnYv22hACdSS
bl3X687XmL1pUC0qpMJ7EpjoPGr5th7D75GF72Oic9pxiVFZn65By0sHZX43UBfc26J4Q0y08fVq
lwFhbmvrgAWMllWKxiDJyQrp3UvlmCf49cE6TwX2QdFiwSC1pVUGZw257rQ3dnCHO2r9+mWMQMdX
JASr0f+YcxSLhnb1gFpIxL9q5VA0jFHuxP23onnSnL5DLZkDeZyEetCe4U6PW7sfcBBVTJYaCOQk
IjPuZAI/Qu8oEv78nYqNF2mTAxGgVmNlFJxrLp0ToRvroFFYMTWn2fpWfqdZySNExfHdDKge9uYe
VZi/plOp1plj4VvrMcQWTLFXxgGTEvGoZZlv+p5OaidJ/pmwZ7C2eFFGmJ8i92dVY4Jw4wLtq8XF
kEbC2tCvkSsAEHByXRlfNdTLK8fKt0KTD1U0ABno8l+y67GiDd99d3hOp+BNF3Bh+tb80qDgwsHJ
p3uUA87esTQcjQ46na4Cmc0ZkfMmiYzpwvw58o+id5HpNb5NxHDwNrnOxRv0AZ5D+00ELPFi7BoJ
GZulrO4Ch7pKra4q/OVjInjS5/Oy9NJiJ+aZj4LLYE96dhN29UH7PF5nE+kTLAKVFTmvfKPrKWzF
MchRoE1jnr1McYhrIfJvndKvfW5t8JTt/cl+jan/hJgCVopGV1FGtCI98nO4ewri0a9lM97l3riT
Q0eKukZqKiLZY8XZY47UpCDLI0P393qmj6vId1+6Mk6OrOpLSjS2TcPHORPc9i1EslHOFfWE6VPv
FPE5qptvvS/XOtKnSjPPuDWJnV/5uvlogmnalBNBSXrm7DqdIqmdxmjHgeYUyChWWkFSZB5hj6f1
1ClsWhlJCEU5TyTxpuWps6fZwK3LdkFI+z5NE5waRjG1W6Cs6zTg71S2ZEqVnipLFmsiPdpZmRgl
X2nnyTWjU7T3wmbaEjZubXSJzL+P8mqnCivcNulzzBCFwsDO13ETPoDz1bdxALvKax5F4/Gfj+iB
phkpbknMnHwgkYDC0NGMmVtxczpqrMkzX/2yCvR7zKB27iA/dWW5BygqJIUnd4FWZGvH1n+0Q0qS
nMutu27Gd9GHW1WjV1gOR+qLUgi58WFCyHk6fA+aXFvHtpGC/rLGo2dwxUAXpWw3RUDET4zuAy6L
/BOFUsmSMSFeTI67HHT5gQXzV0fOsOu3+8RoDVI6+X9g8hit8nLE2yXtPdOxYq/r3p5YhQ9XJDOB
IH0aJuc6DnNRtZbgu0y6KnSmggjdZkqj7xBYuo8mjOFQS6tg6ykGQ49YHDCv/o1ESnMnucEdkTZj
bei1kUk2ywWPW2s/9Di0dBf/e5obV2l9I+Ir3YQgkBICYGjyO1trtClb6Q5n2LUD1nKvogA1g8Ai
ZpfxidQukNgxvl+X5QTajk8st+3jCCar5B31RC48pV4YriKNRgnB5/VO1PKzDNWIaZd7lkew+UCA
ZjPEJNfrOcP1MGxc5YjdVEvtrkyoJ5rORMhLbByMrnkaycp9gBG07gO0oioL7nudWA3dNK9uDsJO
DTHXsbwGvpAIepkA+nO/3Ui7lqlVnhPTU6WH2Gi3Wl99dC49sGAiqK+p3nrhPEPAGt4QeV8JU9pl
iaPe0OF15yHuCKCFbjSDhBem3f+PrPxvkZUOaL//QHAspu/ZZ1R1P/+d4Mgv/SY4Wvo/JBJV4A+O
SditLqA0/gY4mvo/DHqnwqORZhs2z/6T36gJ/R+Wq3vAFQlXgU1oAAz9K7NSM5x/gBIlx1Kn62Pq
0vb+XwiOYsZ+/omslIBEXNYFlmOzBpMeQuV/JxUGyAabJmf5XMOopmlRX+B9T3dWDMonG8K9CEeW
VX1o3NpC53Jk+GKpVT/IBnhF11XlziMWexMCRmIsi06DFt/+5Rv9X3CKxgxL/NtblJSNbb4Q1xHC
5iv8V5hiZaD2gK6MTmbs2hNDm0cNzgeIa4bTU1xv4vbNKrHba3oKcSuMnJObFl+FapqLIn3hyfNr
YtchVtBFEfE5cBAIVW4E8MgZk03cO7B8hunbf3nXJI7+X+/aA0OuE1FjYzb827sO/TAJ5MA8hKiw
Ch5a5W2JYSy+zbh9c7SKT+bT1QYxDXwwa98YlruJTRzWumB+E7SueADX4jHskiedMNr6evikBbgW
xVinZzHaTy6zksym6U2Qz2ZizbxzjeKXgcQR4F1oHSyToHVnrOvVf/5of/9kJtG/QkC6teAlARP9
2yfT+ToVonYaHU6v05rLduNoiVs2NN02cevwZHcDERMtVRDd3v/n1xbm375WXtyRus2Ji4Dd5pz4
95OhbDHqRoQowukxz7Yl8ZLbxovlaBZe6A6pWSQIGaGicMyCLWkQNAx07TGOZx1O1f6Xb8L4d/6p
hHwqXXC/AH+5ggzb+vu7CVxjpJSLICAowToO0/chtOIr9wFzl7YsUF27by+Z7WJGJrFtQ9Qh0ZM1
NoM0sp5jeBhvtuN9RpS3JsP8AVrfeoiMEs7BSBqMO/t0bS3CG9gwi/wv3+T/8t655m0ycz3iJF35
t/duhEla+vYwISQKSU8j3w91/75wckFaIyCKBMfvCGd8A5SDkB/FNLGnSntsBWfwf34v9v/wdV7L
jSPbtv0iRMCbV3oviqSkkl4QquqqhHeJhPv6M4jecbrvPhH3BU2AlFpFEmnWmnPM//O3UPV0+TPQ
XRn06Lzn8/8K0J3oA6cSPeeim1rqyZT/T30a5BQV7JXSq5T3w0ZeGIAkbb1y1dg4PRM9Taj6xRDp
osodwJe15Xk+cGPtKNtqu54V9RG1sur6mNmRk7bJzCOFNFb4MbF7yxDT5EKvcFZJ84f0jaWh1T1E
EvIVSdRSLBEMxGxZNr1Mz8QSEZsZCCXkDPx5BAVqrXOn0HcvAaAcPEiJF9UkzqkF/ReBo6T6iDU/
0KL+zW8SQqgDNueB3WZrQChw4ViaTmss9snx//9+unbw/xJofYNMRwNjrq7buuUTlcwM8u93tHAo
HTqOI8BqJr+dSCgkVqgbMxcQVYu4KXXcHRvZ4gyvAApL9LND2HekHEwWV/t8SPeeh/VYsrh23fY4
P/rvZ8QIriN41g7mp6WdnXVYgjsG2p6QSO0/h9pQCeGGz3PWvMGadwrS3PM15fyM+t9Xzq+Zn3Gm
kq0FWqyQ2JzDP79wvv5fL5tPWW6JVesRF0Mq3WXCUT+QoHFCJs/HKOkUpG4Oz9Fp7+wl3HPpq8+g
dasjlYHxlSXcneWlIfY0Y8yTloPer0zaOGFiPYZ+HLeDBwSJagOWpJBKKN7lw4SzjqxMQ3tn4wlx
Jpy23mhar1jLnJ0Wd6T+da1xZ4Fu3OuH0QuKliSMU5GPTHgSUYPgBPhH29fQEAWZ0KFYh6WgOBwN
73KMxk0ufcKoLGxI7pT+lUQjmuXUOdaDwN8nsPQmlAb80mFjIT1zx1LCWoY6rmrDUWobAxTbRQMW
jxz65l4Iu93WaZM9kPQwqdNt/msk8qgmHz6q8uxdrDVTL5fSi+R98v2NAbDxIKitCvwWJ72fmk0f
WnKtsmJDGSp/MyORnam4jmxclmOldw9yUZFCgMt4q9OaX1UH5lU6jMSjIU6ddGGKO8W4gWmstlno
megufmGER2eS6tQrNfc9BC2+IfCx2QgdTpZmFqdas+u93WsX69lU9z3u0LaL2GhkVrEyJS3csjKo
Y6bS3Ni9L2++FG8Vfpkt+U0dewxb+8oxccbUk4EJ6fLYdV1P7biA9AMkbU0mQbXk3yChbxgdWJqx
XMbF5HwnLiav2lVvTuj5u6DIIZxZPtFgklrW8wV23xIm39rtkb2t90qr19eDn0XiO++eGlGrKt1c
jr5y0IIEA4jkpNnMp5FsvGXmxD5FZp41Bz0iZLivLvNpiHw9jePpLiPLYRNhtmyhmPUripSxzUqA
SZ7hmAijZTFFOAxjnhX++O9nmfMU13nxfIiy9AgtfIFU1Dsh79Zu40SqlkUvndwjPbw5VhneYm26
e8qJz/Ml1P3+Pikgrc6n80/F+fQXw4R1nC9pGHqPQU6G5XzKB5JtpNLa1YA3daWXKQGC9Cyv2fPQ
D2mwQUatlmVca0gJhHh1abAeVBT+Nb9ivh7LKieODHLb81Xz9fl3uI1FG0bkL/9cf+Y09BZKuwyw
3DOZLH5NzJwGoYX7NQCisauRs/99rawoG5qDSQr78yXMasmrXah+PdkICSLdI38YZlu31RufbLP5
PFcFdG1EefA79HSjk7RNDp+W3OiPeZuiNMJl1jXpbb5WKlieJJGPu/l0fiJGe9kXZvOCJqxcA+ej
uTGaxk7F7PSCtLTuDXvmO7WKmlnxPl8pwpLKfODBnXleS20Z7E1oG4v52fnamP8pCSS/zSeItH+7
BPkhZkrPuuiS60DoDMOyQVulLn/lYebeaE4HtCeriMHXwn7dIq9Kx+SzsKT/rrkxrVzZtGffHJOj
Quq70YPcuWsaHdnC0tPfiEtwctu/pwjfQBMSfuLWRgy5TX0HNAvWoDC819bHwgXcwvuOTNpl9dgF
rw02aSaT3F9NrfC+TdpBIX33L63L5IYQxnzfkN32KIvh9e+frKjkYFdMXoqqiM99GIk1SXL5Dc+t
uRIRjggrphu5k8T8rDMEnWj5/T15XcELMSfBS/U8lGLI16rKED6WjMN0iTSErY656Wpf2wVNOD3M
fEW0bda29HKyyrtGlaVfBPGXi0BN8Z0Bd+9WtUukecL3SKQhuD2TL9RTO+LmT9Vk3f7rzMEd0UlS
4+h3MknYk7kP3TZYgeKrP5tR/90KNV0N0rguWqlT6vWL0dv4xLoiMdGYckxh7nw4q15fWRQGOcS+
beyIhP9snv9PQZHdyqbkrjRlLvXqiNVKvqbPAwGjODh9uUAIjulk+sDTkF8R1e0JVRzPVp7ANgcH
uBJ5BfWVnsZKoXoF8hTql/kwPB+NzEuQwoEDfYV+H73Oh6nwo9e21XZZYlTn4Xk2X2+t8E+sj59G
T7JibjL8TpkcFlaHO44cYySUriT5LvH9/K3oimuUpv3LfDa1VbwoVYek6fkkakxCCg3HPCBQ41ay
nLXu0kInhbI+Y/F1H5XotqNQ0acMcTuVCI9PotctlnTxfcZczAfr6c2YH7mODbjOit7mM/3JwPjn
ZUE0HOJhjHf9WGdHDc78sUkLOkdmI5nuKSotebv2yhPhQdfb7sJWqrvMj0JRJSfTNVea4NI/1+cn
LSNKIFdXdwg8W7aopTO19/4pYSNGLcB84K3GUrzXsf/H8hqcJkK3xDkh+/wYgS5yWBsigyTeDMEP
BKJ6iO4qAeHt19W31gFlW0VuPIAf0LtoWQzyqDvGicVH9W3jC6xy/xM6iWTLo2XLxnaje+DX7Do6
fDx1bZjJqkSBC8AOstxUIRVJ++kSuGjnoTwgv2h77TwfZGmRa48n5y2Ao4WMkm7PaEZAPHws1503
TTTgJ59sSDiG8yMdmeNhgKOvVTuEZYovry/ODuCsHjg5D708nVh+Z8uwQu6QEKl1mP995IstpD7m
G8tJww1RTtZnqtQ6tPTsneVNegzJl1jN1w2WMguT1v01tRrzhZdUSNzldJwgtuBdM+JrUEXvMunU
IcgqJFquS223IgTxCfDXcxOzcV5Jj9A60zsLLWjWjZn7i7CqWdGDg0DW4hwJq8T5VxgfSiBgzghA
v5bp0TDH9M3K8XVV+MtEWPV//BrJhM/CgIjxdyTqVJANrTrMNyo48HJpcGMF0zqyRME7DA6Pbc8P
2D7ta1DSyW2A1J/7rrYvmPgXJREZ26jyzeX8vjhVhpY2rHYuDryX+ZsBo+EvDbDtKicPjSYBtv0l
8odsXY61tRhtcRtUFl7nQ0FBOQjf06CaHnXK/5Gv+3o+QwI9PehXbJBnbzTkYsfGDb0rFj/vWgbl
nwpJA5xqUtcilLM7gZb2mDwfoYDnUWt1K/FcH+EQvZVB7u0bHFuL8XlauKW6uD1wPGMMbVwyTzQ/
Y8dBRj3KF4WuoEia8DofZhmHaxNSO5qkabvm8BT01N6rSq10BTJfbWyYmtcm+EpFZJzIe/zPIRkw
A+YjzJwRHCJ6HDbV7tSMeNA9W63gETbL+caKXTJCo9L5gzMxXxlWpCB+1K6+8Z/iPEyhL6U/dltB
U3mXjPbG6F3aKrmWnnJkQEiFetqy9GsXfaTgkARBuYkH95V8P32Bntzb9qWLL67iO++xLofEqnUX
FY/BpmrkS1EmpEYUafFlmPl7oLXNb6TdK+EGxiatLGdvUm9ejk3in8OKog8ltO/E8FPyqbSY0PV8
OqZuQZu1s3poXf0pKFX5pYgJX6tAC/coq+x3EkLX83WYodmm0sS0SzsZfUb6tW9vqNm036XMrknn
GV+4uwgpnqr2gXwZMGFua5fRcLPdQOcH3oefnfDiuJvINL+7WvosN6dma8sQfBChqYeJTebOhUty
LswOaZjT1K+Wk+QryENIKdtTX9vGwldG9BgMNrlxP5gXdMRyVw5Dcai0XJ3GtNQJ2MvkK3sj9GNa
kBF/RcMNuu27MAGWQy44ppIgDZwwr53+FBMjycLDnbi/e2neHNzy33nXSJQsUfhe2i6JG+NiAIj+
nk4OtSBX2L9aaa4NHVgeTqxolXklikzD/oNLeviImwDKHO/aObFaKmcmAhAdEdCojdqOHkv2Oh/a
xmSL3Jr1VlFQEkuVqQqsIJKsLiQURDZUe0gebS5k48kL1YV+PwXTzX+ezZf+OeR+aa3THkB+zY0w
FBE9veehCbvsONTTfmpa1BBNqzZNa3efgxWxMKzjn42GLYXARHmq+rq66g5u1uCZp+FMao+ppb/M
01Di4hBiS/9uGoQSB24lt/MohAkgWZcmma2StQSrB07r56nIa5oekRguRNluooFWM60/YpNL7487
RDdX9foXQX/WgnWWuKEG5s8nuzTFSn+3e/WfR/M123P6+/wIST19TleTO9eiGW8kRn7xy2ra5Uad
HmoxNCdbs5xNNXTeNSBOfTUZGkxJdNdP1UD801H6Me4tieW7WyBrnj8+dUHmdLcs0X7USbbzO7OJ
Fq52rVqD2xWoI434khXlaB5wRm5QEya/mUIeRAtlH0OtGqCpPdxCe+qJlW0Inzan+MO2vAd1qPLQ
AsHYJI1+y+hHv9VKoI8zoLiGTOYPZdg/JZGGvyrP+bSfFgdgKMXOzgsHC3FZvdlm+ja/AFkJ+j9z
qu4docZ7xx0JYXZbMiVcolE0QMqUdi38ZbUr32L3aWMzxy8x6OGqpELw9/WsIbboeT0le/Nfr//f
61Hwf36PYLzatl2OtL5goOh9Oke604VvtUZlNqIqS+KhH75VlnTADIQs0p7PytzUtmVrgn58nk40
ALYtqI71/OwQGv0mAMnz92kbhu46GEkkyggmefYYpwcr2WA3sUyGsplMlBMC7Swt8/3vszGoHwWL
6udT88tLs7uXhaku6vnDEovJMkVVv59f0cSKXJBEEM6IjRixlXMrq9a5xRg32H6+skJyboNGnu00
jNrynxfkyEcF/8Tz/PKWEEg6jAwN82n+/BUVrvmFjlsHeRVGxRhD8d0rreng1mTkzKfzwSr1o0Yp
5WJ0iboj3ew2HXXd1fykTKNomweavyTOdtWxm7jEFHSvQ9B616akt9ugwNobrKf/vkZilrly+Iav
Y+UriiepanfzC/vikhtJc66mtjmPTOHdylakNzLKfs9PzIfY7q+d5scnSaTH2QYqYwu2eoYtyhu4
RRYzQ2+vCaVMjt7zkGoxtvgi73emwxBo98auJwL9awKchys8IiA9nPRPSqdarmuf7BSLnWlZ9UbH
UfwpMmOjdRD8BBNkiJ+bxjhfQpxxjBF6+qNuTHM36F6+ma/DcP/X9RDZ0oY67PRfr29153PIS8ri
OHPefCIZNwOZEOsWC9mbX+UOoRGpsaIvqt5GY/J3ZFoGy/lZsnViWvJUKOefNTuzW5Mc/sPgD10p
BsafqNAZ6upvBzXvmsHMOnj9EL5arixoGfMCfM1fITumuxNN3d6x6majNSH6SBIhMYs5337b2ZdM
WlB3ADc5VhbfBIKGF1zWhzCyP9xAq/hhPTpGmHpWltLy7zBnMReiOmmrwIMc2BcPtCU3d5Dn0ZT+
Pi3S6d6HQbXRCUZYD20/3YsYubow+K5ZzPzPVg5RQmlRE4Us3H1duslJGki5Kstt1m1R/pm3b0SN
3x2jqFhNZNjafPdXlMff4zPQQ727el68Rj1SSYukecKF5Wsx5s0lQNrbv0d5l34iSxMHMxXGilp2
9glOFHNMn5AtFlN6zUrbI9zUDJjJYhbwxBMfukDqW9/IzWuje9TEG7/5QQT9h2VTUqUMuhhMW/8D
Oevbdirgi6l8dI2KILGW+BGtVvxgGASK5RcPGtji6sj853xZx4QARbLSF+1gJUvcMeJA5jrfY4uk
c9guzs+oMlHlRvVbFDDPGuPwTVEsu/tmhRAniYtfWjG9Mtu3y8RuxbZ/whCSkE8TEJfcO2Ha3Ksg
2aGuQ7w6PB0GwLjeRy0Bc0zzc52n4VqyHfoiHoRWf9n9tEMkhdDQqa6WSLjYPGTalrEV5nAftyQI
JcGyhnyw7SpahkOeIVHWpm7n2CQ8B611IrDtI6wD6yN51vDLsHeuSPNzmG9RDESPALJIC1bhYf40
LWuQK7NIBCwViqjPRsdS1SlhKQHtP41WGf40AGZgcU9Rgi+BpYI8oV6FeF5X9gW6Wr/xWMiu3I4g
LBZApyDNIoDDlGG1BVgj6wJV1jxGBojTxtn5kdLPRgIkGHPXAN8zHa+km6hdOPRnvRF7t25ZLndi
NbjEXk8y26fIZswoW05av+GtVV8RfhbsKNlw0d3monoIWmxD7UtrKJBuJB0TTZTsOtoHn9wv0Trq
42sdN2sJxtVaFH7Bbsp1NlMo8kUZe8kC6qy9073MeektBTsTMnXTuscir+5GPJmnDqX0ulWaPJaj
G24bwqW5WeSRPZy1Fx76aahc6SqP4uzUt9Y7dJ9gy9iSPJ4JHJ5nvcYiOQ6q442ZJvw/qlXZOrbg
bhQFLatn16cZsG8xQq4y8Jfn+RA68tT0ubNK+qq6OZjRNsHAXsaRzWvTDnBS+N8uLCbwfR67KOwS
t39zVPWW1/it89o5p24iX5wOuc2kaw0Zf5w+n6z7skP8v29Can9xaskXhcD0mRH3k8Ufo3RV+Ksq
8cTKZKf7nFbNdMPpczXcCQixfWAdsDm+OKXDz0r9JL1CHascJq6uZLKRY+K8TBR1yLjWxK4Hv4rR
TuJIFAmLVueqZ+P76E3yCBif/DefUQhLHwlFmGvwXijkLMxAdNGY9yzZ7j29e3OstDjatC3rHvhv
oZfBRpIx1iI1eyeaOTxmTYcfx2fLmSqwwq1fmYdK9JTg9PoRJXl9qanyQK9wbk06gGHpw1OpedYD
9SObGe6gxQDe5jb+Dhk1b8JIQrggunMsUVnxyYXdz8RvV3ZfeHt9dHdxBEAhp709l7AdnSBCr2nh
4XfEAwRZcupJL4RBzZ7JaXm3gzBaoYQOXC26MbR6V5SPD7AJzqHVW7XOHezHtt8VG/iRx9mubgaI
xKvxlqsmPEj6RU3h9/hHg61n99k7MwV/s9YEYmeIi2+KkZy5W5RjhOSvhcKABW7Yj5777jhaf54t
z1o7cXsyKq+nlDI0SEqxposbH0PM47bDV7SruvJSqeYxlZO9QI/qnYRT+9uyTspV3aS/o97zzs86
H1Uik/56VWw6y4kf1dTgCrH+uIYzbh0tgMNbMHrQUTa3qaQvRV3aOLF7yJbEKyxpHRvewqkomz7b
epCsthqN50tQgqiGeLcfHA3VMxjlTAn7GmPKGI0Qg7OW+UdpTAs5KPkS9BlQk56Ps530DzmxMumD
/AHsQe3MlOixJHPg5nnGN9pjnJ8ZEPVUA5FxQ0FlYlJOq6VIdXbGVoNmXlo/qK2PR104zgrZf70i
ssJZx00ec7eqd0RalBE97n72cAwIXnHFipwfjFQFLzmMULg5ob/F0ISb0UkdylFUboi4GldmXlNo
bK62wbKsjGX/IVKk4rwJLzn6qbXhFdou9r3hDIy3VC4LO0ek+0QjaHTw+t+pA5Kl7xz6hVplHsWU
8YaM7VvcE2FvBhVIkywcL2KSJMFb3LahbzRbpwrC42Bg1SH/3QEKnU1HL7e/wtph0Znq7MVH8YG/
sLqYosVkVVlXvmV0IMEi+ZokN6n1MHCSayGz0LxPvNNT38X0F3GvIZ0WqQ2NT6+LrR7RosZAMa2n
rPTWxI0LhIO0jigjk2DfG/WKBWW4bgzwYQn8H0bW7ND1KB9CXVXbyiEMHOo4Zs0GX4IlLdiCqMrz
uEgPERPsipTEB9izlUHDbKdNZB+FTVQRpwO5pox6kpfia9eFuBbwMpEH5WysRlziNKPWR6jmMm+y
bpFO1i1ri9/QlCpqDXW09A3vYWcULOKx+GRZQUJ2T10RhvyiLFMU6/kiLKP0HPlPFWaNlk7k07jW
7OgpyfWMhe1QUBJRYPIe8W5Ez3+E66bipKrqofllvSNj+2uecpvGTdbCAn/jZuW+CAxzS4gdxPdo
bDedl9VnqQ0Fdb4v92foD9NrQVsYSeg+VDC9Q+nVt0k3L69d3jePDqEQDktKw4EGLMkm6/5LH4CW
ugPfvz7XgGqndn7SIOz7HR9/qMvkVucFVGfh/pKTWV8EEPjBM7Y6nRoCmir2HmlrH1MrBoqc6fpx
hMxbq8FdkDYC7UxV9jYnIXc7JUFwLyOsgpOcCCsv8adLQ+9XFpvqbc6SaWsic+TawBo6lF9EsJKS
GViUbrzwTbeF2Buh9+2TWnZLJUkKzw6GI7OIagSlqNHR+ejxvNEkBpaYtSdzsiRhnpjh2RTJRdOw
+gubDEUkEsSqhzkwgSV50+QaCcWE2ZHOGPJaB2GqNsQvFJb5ErMe2RlGoV0ABy/mCnuX0OPFQZVc
O4SVI43JsEJHSvbQL2gP34jU/jAhWg+AGYgU0PigJyAbURruJQ74E2ibbKHMUFckk4tIidxeJxHw
fC0HUhRnzTUeE7H1bZLYFEQyPOTp0kxza4NRl85uS6xXyIJP8dNreOPGEnFWsahtGw1G41SvBC2/
0VnaekG6C1llIOWBZkZiHGv06oeIgGtMnvkSDZE41T62AyiLwMrVcWhIYaFqGh1qpfayrdy3wkix
TwpkW0WoVi7zGfEouu4uIPnINekF4Biavl3nMWA2v0nbx6RlCO0qIhdEUb3VZbgYGtXd5u+a0vpq
I3LMOYNhamuj881bZKbmrW2xQ00BtMRSvoVZKK+RbawlUIe7nf5klyJhbZbpJUrjfjU2cfyppenJ
b9Nr2Y/RMoIbv38qy9/jItgOTYJ3IomuzJXxDZJ+igUqWBelz+jIlI53Ogh+5JMkCEhZ7YUczhTd
OqE3k9AJwc17hl2GnCiVN0VW3j2Umxoa1GWUBZgg7TwQ2HeMWlO7122srU2MmmsnqpYGLNie5QXf
K8+n8EWvkC+ED6E8jQntctNLOxXVTs+oATT0C9FP3JQthlepi5vroRTWrCpZKfyqa5EU4Tc1ibwW
zldfXlihTLioHPkW2aE41w1bCmdQzdkLzZ/tsHW7xNhE2BfAHBRHPNWPEPUgyQD+h+rdtQ4k+UDZ
NAc0aSNvSP2eb2Wm9uETk+plGvQrXdKW1KOb2e1Dwt8vZkRh2p7EnvfaeIU684yOM8q/elwyZOOl
DJRpuRAMhC/sIIyjnkb7UEfXmzaLqi7bm4ers7UbmLe9S5nOGoIPNAjfFRKA8+gTrEaBPNxJG1WA
n5GKxAdHgXbgF8NPM+3QWjdRRDdbMxIcPIGL/dEWTLB+9hhjF1aTw/rdnijmITyWcXgz2HLtqaJX
fOCq/GmZRnlyMwdVpz6cGFzeSPAJsWoGX4rkpxW5H5gryA8cJncT0rZYONEyLtvq4APzX0dptC1s
9ZuOsbZ0fCJfJqb/TRRkRzRwwYJMSKyFLPu2gZVu6Iy+TKQdDx4wr8IabsyuybrzcdeRPkhZBMhn
lDFyp1kSrnu3ey/gbUKRoZ/t5P120jDgVMqT37XbfxDeVP9CCr6SXb0xI4nBt/md1VmwAQLiH6J8
JJaO1itKPHRurUw+O5t2fDCWkNEN6xW1X7J0MJ5LIYaDQvFBLE/3mjQkW04MVyuNxFHCZ6HIdsWn
DhoDpwgV1yLM7xm2K1TXeJWq+kmY838XxUAgTpJcLRb2eZ0AA3ILf6nxjrG6hXuBaKEZsDRCe6kN
n0QCaTesazV7CVSN5NQiu7a9HA9STzYFlcdN1FWk0Y36XjPGBxUb/Mymi8K8TN9dDOobyyAuNn6q
eIchwjpRsO9ChWHsGw1zuJJT91a1Yt3UpXYOxS3SKrVK2YevJpGuyg5KiFDmtvWGWzGR32UUkcY8
RaGgnVinkFmorSOIMHFm/UCBiblhKDoQzIG1Cx3IJ9gAoovu/LKK37pZYMFv2umK9ekPZMi3pKrI
Gug7MJNDXG58n0oesmT3J/NbZJVADnOv2DQsjtcayT5wa9QSBFu5SW0+MM/CQ4QZX5LIYJBvK/of
BDtumTm9nVXo9Mm0/DUhqewLswEmcHLD2cWwDzA6IBLquXkuau8CT9nflNxFsNrGpaMABD/B40mF
gw/yYb8v8Tx2glvfcowfRA5TuOogE7TqqMfvJGSJl9GcmAl97ewTj7IFQGrAhLTPGsaAU9QqxT6u
BOnYr4CO2ns9LLgn7Wg3uT0JpqQvoiEkkxPrpFn26zYP5TIZ6FiNU66vmpLSQB/Y1Kzrqj07vUmO
RFAkB6vqN73wEkziBX9UjMFEfEjD+CgDF9FrOe2yvn3HKJCu09b46HTiOpk1xnuFz4sFMBQEGpQM
lHZ/9kyqvuzN3ZXnqr9Q2ZarWAL/NmuMV8qNgZv65VGrw5tqA3+jJe2O2DT5Y4JQmLKW713ijV0d
+D4jeowi5QNenYQg6DRLYvK+Wgz+2Lr4d5BtLIeAiAze6yki5byD+rXsupogGuoxeIWo7xBTJXxH
rKDooMok/a5gneU1/W5MaxLVXfInSeX7aTcBeb1hujaK6R1Bh1r6Ey4I1JMbN5OfIbVsiq3Vl9GQ
gJmyERg62BvuKJKl4TUYr0V8yQwEKaXGctJlA0/cPKoE8COso7e2DtM8j78wMWenCugrRk30tnSb
2bhAx4TBK01MxNpfRo17BpW2XCiTFjfwlH3hIaEtUPYcbA2DZQpjLqsw/UmDihnO6j6kHQX3CpZ7
4dxHVwPE2pI773rhgqXHkS1lu6wHexONXnVrq+jmB/V7D555pcI/iJ0fGQk3FkrjDZvdezAZ5u5E
bg8zuOwfOdNJ7MMBJTrvwMJ3MeVWfhotwfxCKa9ULPjTVnuRRXpsVNnd+9rLl0VSqWXQo5INopGm
ksCN/AT96c6LQ/7OGkDmw9Pr3RwWnq+zXg9W7mi+ds13HdqfnaGTGAdNlx2sIAHNfIolyb5kcER9
ydA0His9/MsX+a96iP+I4GdoCLnPQqgucRmfC928NZ6D7TerLTxlSN8lXckVyRE/IrrCi4C7ZzlK
sfRrvcLfaEZY6NxulQhdQODplnEH6Qv4hrlPQwofOH0Wup4TR09I8b1i23uyDgCIWJ5gWNgThcAn
7ZU/a5ueYBCAaYrwFvZPXBQAF7pfVbh1lLPO7eZBWfHNVfiKuyDeKBJUt51qiSYVn2yj6oXuYuQS
rIkWaYD83vWadTqmHeFpQfcxJidHtv37EMIALhBtr+xh+GYdMS0n38WFZugHTW9MesDMmN2fVIQR
BDvrNelbHRABxQJXu2C4Mg+SkeQFfA7AriYcTuGeXRh1jU4dSZ8118VQQkTYaoDtya+APk9LoC+1
V5/Z6pIr5R2mCtWa0umXZV0RbKIoT1ZFQ4yCr0oUYq0JSEz6NtFIab1yXHz80H6zkWhCp/DZbl6a
9g+gRPKo/ElRJtqG6lNKrV6laRCd+Bamy6SLPti66gx4A75h2S61adoRP0RcWQCuqmymg6qJzaEy
HzZUgEqhOSCcG3E02P4tXTK6DI+8A7NkgcW2hIgl9KwGtYJlDlGobPpqX8bhAWAVoYD6nTLmj9Fm
EzVU3qNweUMQG9CWVgeGe9pX3P6sJQdqHQEQFGKcBhK47PcCGsKKmBMqykretDG+WM/dp9OHKDW7
F+kAVpkECHsXSKqR7IrJ+gDEXlBJo1iq1iQ98F1F2Y+ULl1kiN9WpCfSUCDfdiXH4iNszmFIW930
guhQYOJ9pjAXe5lgN9aI0OALPZ0bJ6lOEUuXrjdeOqP3MPexN4w7scHEEcIfXY0WAop23FN6YSL0
Wd9R2ckgP2E4h7J3KeCT+IX3mmd2/1IicB9KvItD2cI1Tb1l5GjfmJ8XBffmDpcImzwKAk4ylStv
iq/GRNIRwS0nn2BaBCcEib0ISGrs5fcJI8KRjZu3dExGeIaDS4I4FcukRTWQdJHIfpmmLji6XfjQ
DWdflSn/NkOCb9TRs/cOn5dpLizHGw+UBzPbG4553hy7iBKkMsc/UzGxeCg6Pt/mp+GrdeShjw8D
KFhMk5aI3uqa3MAEvvFzG/BH70dG9xiS2jOMprCDlQRIv4zblzrFU4cQf0to7Z7ExnzrSoqR/kBD
cShfGF0RXkP0EyGUjrK4ewOGb0839L0X7P2KTGfg0trC0NofYTwdRx+RkV9gFo5ivgOBnhzbOmD4
ANtj40pchEOL8i43fG7FhmTkkt0gsC5cMCX23h4Kikv0Xqpt7DrfhHFs74Sydp4n2K4+Ix6IMYFq
gL4tSdpnJkEl1jQACurv6XoIoIOhYL6mUdptZD4MK5sjyWhkKjUdzCOlP3cpAe7obsJogFx5kQ/U
CruJHmvhg5Rv+N/GwblpdWOVhHJnJt6a/57bOnYONnc8jdv26LJ5MOzgqlGQOkyazq6rhIw/ClAC
sf8Dvnmw5oam3+Pn/0PUeSxHyqRR9ImIIEnstqoobySVbG+IltTCe5PA089BMxGzmIpW9/xyBeRn
7j33tvBPX8OM/GKkIFFAQTFG7nDoEfTFhviMi1tu1/FB9c7JSy7Ip4q1FZHDlcfaPkfYifGdqSN0
yhetPv/ylkcIM/1LNBEHh1o/XptYXTbMW25hqCgXdCRKsZeDTcuIr269aGUCRs5D66dRFhhtpJ99
+tc0J+6PeTyErcBT1d51fXhq4GkzwaD1q0h01SgRV3P/IyLjkSQCBHOV/tMkRbiDLntcfiQWaX4Y
2huOh+8yzM6MOC95DY859Y6M3ZF9zflzbjSfEacjFZV7pryrV1lOKpjdcwg3+UYp6ycaiBOQXYM9
Kzx6ZYMgFh7pMOEuU8I55colhx0ZxAbA1DNK6mPd+AkZIYiG+k+sJT+8u7ux7zpWBzyMFU/ZOiXk
UmWxvjKWqy9Hm72C8GAFcYQ/3UpW6Ho/KqtJdpqbXXdlrsTGDJxPKBm1HwRHKj032Xv4X1Z98so9
/55mJYKJQN2K7h8e9UPWed2OxDq1kCFIPkWQXxneDlgV47TQtI6xHHxz1CZq1oDq6/fvfl96oW2x
aTSbyY0+ZD38l/NcuYiw5scE8dWhkpjItb61eO7k1lHrPfOopapZpcEScOcR+TiqCA2Gt2r6HnOH
C9zG08hMF1wxSSS1dZBNw7rWdpMH794hHe9IZU1qeJS4kBmIXleekWx7lusr5tfLPkgdSIe0/bGy
/okxZyQXsZTgtJ3gD/AkabwTAS4pM9OeE0Yy0WZS3uV8Oof0pJXoCRaJK3JGyDOFNpYOVEmE6xLx
TaTwVCFmt5S69I5M9hPMD4BqItzMOk4OE7PCo7G8IH+E06yKxUdTEg/aU0mMcd49sCxfI/r5TOKs
vYYw3ldGpMW4g+hBE717HKqT5Eh/0oVG4IA1Ob4h2/ruhfy31Hq/C7GdmeN00HqdmXFivkWNfm9K
MsVZFXiXlEbHxhwu06m//76ENVJEPbQ/mpYF8NzXA1DOuEfnh0FFTDaeA9QYW7ePtVvuEGml+owt
wNSgztJJWUwyhppLwp1LCAA7Cw+BJuAfORnPJYt63kvz021Ipusz2h6j0W+/L665HOWW12+Y97x5
boQO3x4Js3fNd32E+4609AELXbrRAjPZTlmAy8DJT8NltGv32sjIWxEDhvED1jRkJeBVqLWPyL6r
B7cMEAKmTwA12SESBfasjB6/92MwsvGE7U9bgpAHhaMt6MiZ/Zrlws+bmv0wWX8J+ZW3wbni0OX+
0edpW3vlzUHkRtOZvjXG3F87K9O3PVLgle42O6GM+W4nHVg4O3S3vdm+OzNIyy77jtgf7nOzvE9x
HF/TYJgvOsFXOhvkwehvymNKy2dF+zyEaEv1IdkR4cAvZ83PRZoRA6uTh2qDQV82rpsgvQaN2UCL
SsPwGBaMw8z2HOfF66gZ5h5oLBktrhPuTIZmt/ALE50CmOvirk+p4nuNO0a6+sp0s5d4/KlGxTi9
IoK+0BqCLzdaOR4GVVTPRVq+VKjkLqGxbrCNPZWZOCdpmuxCK94bA0jz5jfiJGu1j9Se3pBpVcTt
kgRZBDERpiXZJ8GUUZTn4piy1iGsEhM7/vqe4eAbWF+0aqnmboa4+pl0HFcmwsAr6X/R1rEBZGgf
mUjcTZAZ85PFcG/Tailx9kG+1NdM1to8dB8yje0Oe1c0PYuqK0XCuJZol46qsbSjrrGfmEr2cQRu
TUejOBQoZdnTXVUXmtdoBBTdue3Wbrg8ypj4aIl67nEqmerb2Jy/grrfBaNjvVuSElqFBo+XlIOV
PlJs+6knIL1Nyr/JsimM7QeB2wiOew6r2mlBFQi931kZV6pwQnuXdpNJle5oJ8idDtNOL3schvYr
TLSvOXMRjoZVesjL+QlR95uOJ+qbKJ6V+gyZDf9xqvFFIV1ko7GJRGz8aT3QV+5kOHe3qHlaZlpM
PF8YHRLHQAQH3F125nwJGkv6XlLhYwo87FHTwI3Z1y9mNxKpGjCTjMN/2DSrp37iFyVzSaC5ru8d
G2LX1DbOWVbyi83Bpgum9Mkrq4rFYdYjiUdVisD9yIERMUQs1Wur9C/VifzH7K+yT73vyqnaFac5
QlYFf4bccc0fC7s4i7i2T0q3kGCUg8tKn0fr2Mf5t4m8smfUkKJt6bx3wsMrIh1Kez2SDUNpeKVa
Ygo1QlwEPtnsLdbKfAWXvT1xbheb4aOfEJb16kThH61orX+8m+tZBtaxbg19VWj1vUuHbAeOsjlZ
sVgnGsV8hJ16ows4+LpDmAx40P+9/P9DeqICVs2MrCvWP/H5hNsxwCYBxAmheDaK55CIZtid2pPA
avkc9PknWdT15fcjkSdyrdTIMjwJngFMGM/M2+atIQET/34Y9PgMqOlt9lv8awGZJcXJc4ma4IKG
OkRxD13SRmGic67d/v/CNSvoaClQNTZPv38/yvl//48y7OprrxH45W3resSNVn161XLsRuS11IqL
ubCm4sAW50MzSUAF9yX9zAjL8y/MtFj+VDVYaGVmgYuZS7URAwOMatQB9KWJ9E4S7ttqskYUq8uH
XR8GmNsi/pkFoXdCLsW5Mxb7339tln+NF+sJ0cu5b1oJYcJFn8TrBKDAamKuSrA229qw/xq73ju6
k/eHEjI64QNco9RAzD5a5l47VPPSyG6lR9gJCpaBlSQJ0fpPYBcAZOavjPt7BcLMH2rVnFmVLR0i
m/1siWuZV6mF3wyuBv17cASIuxItMgxEJNV2GJObN6m7RqbSZWwlDLfp1XUbRM4hMY6pW561qIef
qZE6TObSp9S0q1mU+hEZOk5VEkoYP4/mdOT5rgh8dyJfXwYQQaQzy18GXVn8IjR9aVx4agOBWCOn
OS1+CaHX767BjI1RZlk8IkAg6ySVK8/TcGUSZaPBwlZhxDIq0h66+dImfOJEwt3KZ87UuZuOpPz1
1N9Mf4PCO1vekryN61bWz40iIs/NWcJlRf1dGksu3eQ2+6Sj1rFCiNrakxyNQ8cRarHlXles8bAj
kOU7i9GvBnGDF8fe3NYZdpd0pVV3Fo6+BtDMLQi6Xl+4hWqg/2nai1Iy3+g8VhoMLY1dDx8eoeW9
Yp2H43ny21TjwjLLC4Nt4oVdATt63LqiPkyjdRic8sMI8WPKGpkKC6p0nZm4b8mqZtVWriXsobVh
GOMO2aYOd1gyA8UaVAmBBqhqnqCobRQxC3vBj49UWK67IDvbebThmn+1VId0rTKfluf4nFJaBtol
zuJpX4mQaRdLAKQY3s2o9adm5KzVA1K9AwRlBxRIPnpym8XzGPoYITiPG0SjAJH8aXAvnkLG5nKg
d0IK32zgebKzSXFXb1QVQB6G+wONOvC5necVP/vCabVeVGOSUdJn2aZxEV9HLAy0zvyajWmL3GwC
r4ckzdYR6QqPm4F8nJXTu+lZ9c2+BP27svPgPrJWDAStnrbkkKRTdpwyqNB5AVKLnWrGc2Zv2MvF
lGavQKd3JrHJ6aRDlijGLWlGDwm7bjnox86arkVZXun6DSulkybR15+pzeL0hqn670S/Gov424yD
m9Tg79VJz8imWfxxgKOFbr6P1Zn5tuNDGlOU3AFSe96ThlsPIiYwoSXapWIRHpfOLhJDDgqcoWgc
kRIdxHLtLKULXiQ2TD0ORPbLeql9tmbgExFBiM5kHFCz0CGzOtEKoi1VpFZ9vReSKCYNnNF6FEx5
TKJz8NnFyBDz2SZ4caYEIn99xwT+MIAz34xt2PpiOSqAMOBxGNuTZctgTdOaI+MVv5efT54LMLml
VkGIscOYt7FbAvhseIqkwrOoy9Z1Ku0tvd6s0SgWlXiPiY5SIQ7WCkfJakyng6iQvPVZamwYfxjK
eUwB17FVhrDbZvVP4ZBA27VnO57uEj4Ytbr2Ann1Dzun+NAjq/6tnaGf5f4UF0zXon8lYHdax4Gc
RmIMFAlqTCBuoyzVcRgiXC4YKVZIyx9z7MHbdAnjyZeXFvnIRlbEk3mjHZ3c0HtpVcE6KgYq5hkY
DIpk21n8rEni8MBJHwtHw6DpfBsYEseCjUlVDvOOqoH9zazIBGUjkusGhnQIhpFG8OhUwzXNc5oJ
ISAQk11DekVEr2qEyjftYddMBimiyEFMnUEr1WlHuDupGFaqvnoRD0eMtD8lm3Ezq/vTFM9vddB9
snDduNIjDCbAYMBtnpHSN6DMMYA11VubSJhOpClUS0Juw8CFBZ1k34VhtSe3m89CQBnk1GHP1Txo
kCVXhQM90HKSvcoje22+0In0G1cHaZxPjx2GHb1k7MPEsPNZXehpY1yx2u1DfuNYEVs/1LJ/+jB1
u6REiTCE78yYnxsP3Ay/CviyaqSFHlxvlS5rfLxwwF9ldXD4lnwdDOEGFTzZwY3OEi4CCBrWxHaQ
p5SflFvuc715y3UYedRSFItM3arkgOYViUgm/KRxnlHmbwYcZuvEZatHMNGau8xcO0F80UZUf2U8
WJsJaQTX0TqXLsVJiNgFSKEkjYZcKQDSejSzzsBx1jHVadJqFWt6fQBxqXKjRkbIlpApTTll+p5A
T2dlk+0YaoY/e0PmF53xit+S7YP1VcVok/SZ7fIwPZkIRIEnwC7sg3JNh8Yya3xC+3PqM4R4rQPi
r3O+uMs4HfWaoW2LMF7ds5FqfuYW4OnMM0IYxp8SUQA79xJDG99807HkDZDh5V7L7ch7Kathzerf
8kkRdiqwvh0I523eA15XM/zGBZBlxg2VbR8ymOLYow6sV4arvQVLrhtyr7OequJpRim9YrOhQMqX
Nr07nAQjqn5ivmWyBhUjiPzew0oz8wX7jU+pFNNR9/qKmxf8mZuq+OBExcEcKLZQVOjrmByvOEMs
GnCSYj3dhPVsHaDKtjuYiI+O65BcOQ7ofTZzIf41MJI7o9hYAYvfNiJRLvasM05o9DWjlZ9m4A/s
JqqDGzV4DG3JSOEgbEo4jst5X0S8LfOmjqKLPfJzxlUycTvXW80x/ij0fNhGSf0hQXonRmSApCoU
FLt7kAhkZPC7DO2g26D1Q+2x6pV+rnJFmptyZ0R9qt1mX5ziT2EINb9D9wIOnD4q9O4kaGfXNlPv
sdtmR6eplgrp3LnqKG3m6YZVvDQpSSMTYP/YaV8ASOOeJZihqC0OF6K2iEmBy582fj4aZz1r40s7
WGtVt49RDrpR7wt3O8PiJVWOJsCO1GYgmm6Tz/MfuKRLLc7DhuCdLUxAVCnkftdWEe+w0MZrvuIb
s86WHjwgkoRyEDGnO1ERlMjFwHXOjA2ho7bmfXK4hUpL/AmCbmvYZsX5cR2Rd24ytJx4AeGat/Eu
uwlRFyjG6a+FO3yHaYxvQAvWujuRJdcsgj1CgBO1c+Fh+LRdD3qAGjCUxzKUxLtow14RKnFkGMn4
z8DClUmsDgVj8Lt0dpOiSjTRV5H14oMIPBS2ye7RbFw2AKPJCL3ZNnGW7XtR3KtY/pWdRTljGsk+
hQnBGLhBNQeD1B32Jl43dNU+MOdy1S6VtAOvvg2SQ6VCblf1U+vYaqSq6NUq3KZEOZv4qzCAbNkR
q0PaEZfRWjXHrVRMiT2CS4fiSzENoR5ymM9O6QN6M8lNzcw75FezDQYMW4lVHxIzWs9V+7eQ2V23
437LD0v47PhIAf5tEA6457De9p7j7ejNmNfEf/OyvST4HVemMwA8LSxs7Hn+NLkSvPNcMkGoJib7
uKx95b6zcPwo279jX7sbDJ7PVeWcuhKAr+SY7OfKROps16uw6R4cZc8wNT/Zbm81w0VrH5kfTouV
csnt3oUpUQhmSMh5itdtwW/vXRul3zRw21kaZn26NpR39zhOygO6AL8Gh7Iiy5iELyxWi9IeaVih
dk09v+Zj8gP6mlL+nRYbFUCvb6o2nZkM85ZXM8xWFkOb1PYGbEDapTEUSzM4awgTOMYsCrVjwhQT
N9JBzgRQZTZ3DVBU9vPmKrLCv3JEAR6NhG/RyOLryNuD0W4t2sCjiJcuIURE4/3JRYVwwvOeHZvx
ryBdldHlkxiM95kfbUU9SZXAj68h67enqLrjs2vWBnO0rY1tVZ9MpnTZ7O4M7A1+6fqV0i/mkLxG
mRatq86f3YDZkrk4/gTNVBc3XAT6uuy6x6zJ271pUd0xEUXAMMwSAROC0PRtUhhzwVdwsiRk2gy1
wwWgU7qb+r6fAvshJ4yFET3UAMk3oj0UtW0f2zLI1wh+KRdDAh17LnvIlJx4hHxRJWdkZpfNLspy
wVh0wDFWiYdB50uLReuLte+YmSYi0po9u/7EHK46WZX0uIlxbU1cs9Jk0+vFnILM3EseAfUqUg/G
yFpkclwKWLyDG3PWb5Ym/hkKoUApSRyfcgtiLVGXWpjeZs9OqSSteq21YHIEqfUpQZNlRcYyazOy
JGeeFwPvUzJr37H0FvkaTHuTwfTa4gm8c6IEjV4rz0X6SJpgvC81+TDF2qnIsq0jrW8KWspixs8+
fOZTp6UsVaXO+tML8YHM4kebRLkNSmDHthSbWikuIm3euItEKhbmn0wL35qxREsNzZt73d53dKZb
obwvQ68JBtUQb/Q1EdspXGwHruzWneYbWi3wE1qfXyxvREyUEVIqDdT3akjnDRgGEoDnn9QNHd8z
5cGx3yuCVlfKc5liOMRB8EwdyDjmzTZ6d08MJiauGQek5pykYgLvBXbmP/CX7O1CnI8JgBehx9AW
+rkB1kvFGEj5x/KUefMgDbmM7NmfUVQLPbmbtlQ+w4UnVq4nzv9qV+g1yw8UysBCmvQ5a1vyvAwq
Kk/T9rrFs6JOiutcNcRG9+cEieVnWKFrm7t23auePBc4I66TsRXr22pn6zMcaogQJl8QsEmIF36j
2REgXBtqMJX+2iBAaxtZ9jMKnnw9ZoGvFdUpkI22NwtmJBkuLqsgS8YrWrQSzHlRuOTuVmV8liq2
P1kh3txB0dglpoNSzKUIi1xftSSs2IrzyUuNApXPIipi463zDHJS1yL/84lvoNnMULNY+VSbrvsX
CmAPWu0Fu6GoyZga3qJBv3hhMO1ldxIYIba5OXAM2Ox6hBcTZ9jbPF6q4k+cD91F5T3Bdl7srYE7
UJ4WozzwLnVVhxxO84gxzAD1EkBLhYHtv4hgJ5tI+cKQ3Dwiqp5aLfmZkcUPGm20ibtvXfULVd2b
EFbCwxYu7qO0ZMyZ5/JogvlZ1dIhV4Ot8MqEAVbWOE/nPRpiFu8ZpVEzMJyOaLfaN8tiUeE5Z9Bv
F2UJZHUaBf6otoJZpyGXSEcPCFUUz8Ts2hjE+vgyTZPaLFOBJAeO4FTZZ9sRAhiL9HWqm3wfcenG
jdP5WZHdDfp+FsvVxXVHxqiwCn2G+A3ytzRkhDE8p5i91yYqJKI+2KaXGpmLKayAnJkL8L7pwdSL
BY9GmWFrZBBIoz26eROsRU8/0TQGysEpPJKvHjNDRoQcSSpdfr/pxNCOoxKN+xJvk5qHhJGUtVg8
G1M7dYvp8/ejmSCCSx5bZ2Tc5ZMzFY1fwbTeJGiUaybj28w6oan8SghSogp86L0uemITkhw4zmiI
p4lOKQ27A0y86NGodCQFZvnaZOzsdTHKJ9Vqm9QR+c1skSDZI9kptHjBoxgxUWuSKqhTn6IS9Llt
b24h6F9l3alHz7Jw9UTF1YD4rpex99hgKLx3OQoX3Q7M3RTlNWl3cQKnhKeN68WseDqPKCq9e45F
1z8z8ca1D+VIzPqJAmy4ujJGNJXMOoqNxgVsgil/mBwTsweyupRcFZvF2qYdtzMp6eCYKGqasO2u
vy869IYtK7iBvc+lcAb3IVeQi0hULveoCkEEhGl2ABHehfI5teZH3J/alpmu4C3R7Bf1lYV5fpnr
oeUbbPzIg6fFwB1dXIIiETN1Da7nGiWgm5pI/+cpMT0U80EUAWGaqU3NBrBYG73wdTbpRxqQO+ff
D8sBS9eQI72jPc13BFkBVOyQ5uggMlY1jiOuMtO+6lB/r6b30pfavrACDzLh4KzYdHpXXZkXcBoT
PtceOdyk3y2yRg5Inqlz6dTIAgpfwbA7NKQ8T60UdV3farcsK7VXZYefTEHzW9HXzGPizCSqEVJc
xIw3MfCkxmAV8DUhQKATNUhrCupDJAcEesBUBysiUmKcdmkOadNOSAwaickqY/fy+0GnpxIqWwKY
K9TjbeKa+aVvUK4Vo3vk/TUntmITIbu3PpmcG5zGJ2q/dF0lQYYWdjiGI+Ugw5ViKdLaR4Ltbraa
GEKKpH1sDWI+bEp+9l3dNrE9DyI15HogXHF9cbECMfe0Td/BLeY2lA/WOF9s6txbnjnh3oxxWvz+
CdkfvhcrKzBbZVl+dCX0CowqO5S8y8XVRLd4eakmZp7IF4DiEEyyGpw0uf++FIzICcT6ULixjp5b
h0+/L4qVvBZ4l0bxKy8AuGynpp4eMO9uq7JP9mj6OfwxOtecwGPjFBsWQfb8JJcLIJoBfDgdTzoO
+fYhExG2TTfY9hk1vtc761Z2BfEe5vCUJ/pajoxoMeqrtm0ehJmbz7Mo9nrpaHsM5sznWi+/dwN9
DQc/+5DmIEzpB3b7zyhzaKjOPo1DAIU5o+WQcIYQM+xF1mI65w1+5WpAxakaJtOmNI59EA+bkZsx
L8Z+m3gYKXsABywXgM9nASyjRPxJ45FN+2idQrwE3J5+hQtwX5jdm0a9jTBT3roUpB7ImVqbYOOU
h47/JWjxg2ZgJTINmMpjboU6+ywCORyGCey7cny4M2qTWij+ImGsy292cOjtrFttD2qvN+kuGQfx
MqY7owUjmHvxRxE7Yj337OWanDBVg+d22LeAkvLPLkirS17Nr84I2jTFcMZgzsMU1QSHpUs0FiFN
lpsPMkK41g/oj/OByecUu2JvhQdMD/FJH46KQ3WfFSXaX3s42oFOPYGW1nGqR1JOXlCEEeHiEPfk
Rh5DcXL5Bui5fAYQ5FNskK4VduCGc8K1OPlXOFKNxHoz8dS+O+pRetoeL9BDQGv0EMTGP4vblA1o
fYzRqm7Nyv5ucoqGicC3Lu8o2jzRHQNrghXFQNWhMCaVmhEztvjWL9J/WlVhoygZ/fQxMdZVz45X
a+HzoZjnj78vVLjNNsiKV6cg865hg7PB07MyJ3Rwvy/J8t83rGEY+U6nIa1KrGcgELpT1MrvVpjt
psQ+WyWuh66WrmfZLDotBgR7MUSHcXNmkWjoTbeLmrZcVbY7rUu7Df0sNL5UAKs81HGj1AHPAwi5
R4ZioOcM5JNGQDlA+I5YGBPdekDIOkicwI3Tmqd+np7rrA+2XpmjhjsBH1JQf6fpsajyf26i5m06
ivcENjOG834T9/Z3Kcc/TYnroCs+XRWMa2XckClSCOO2xBKvM1TqDMJmaHqC4OSA33QC9VNYETOq
xtrW02EW1cS+Jb+iIv8ZFUONJo8GXK4Gbas2M55b2LglapXdwIIznqTNnUw4Q8pSYBWXhMuOc63j
/+yBnjgjeg9pHJhMvmKAT3C6IDJx8h214qbshm8XNsZaA+jOF97OxGmwIWvB/IeLZiv8pKPlUu5R
fdGUHwNFexsxm+0IwejyeRV4trPt2hDDgSPLo77Q7UpapG6Rq7VWxp5ApfUuEYJeMdeHS9lYky9U
K1ZU5CZhQOSumQXwh8hat7kk2CUfnxscFRzBxpeOAuXsOXS0kdZ6ftkVf8IaSMLYWVAU4jan2YLy
Pwi8qPhlUXzVCQyzZUlvlsTLh8ld2MYXlNwjGKS9IJEiqqF4N7p3Lr2Apy/OpY3uPSKTe6JXaCQt
KLpINqcxl6jL3cE4hkA9e7iyZngIjUmsDD17zhnB9C2hQjmcqLUd5j9cKQ9VVT4YS1aLTvxQbzKl
Hb3XrFHLqMFiILvF/pX4ectSgmi9UzKZ/yzsd4uG4wtn4t0OCQhI3Mk8RFlD+1MToVg50S2wHMKS
mc9uhzZVkDRJ9XE6BH/IdjzmcOqJBpk3JUCgxV22rgeyEebmX9J7mZ8sOqnfl0Apcw3DJFvbtYf4
cOfmmXHUsk5HHFreMTnZRzKiJpI424cid/k1AaC16Vx3Yy5J3maEgAb2mg8tVztD91WimnY/fzij
V+xSofCgsZkW1VdlJeMRswlLAF0/07QhBLLUNnTH4Iqvblx1U3+CDOls8YSi1esddHR3M+havx6t
r8SxfpyQTpIEnvTEXDe5NbZubHNjjFiWtbyp41shsnPLiIAsdNlfGDa8lkigdiC7I39uwvklNU0L
TzojT2reD92pxT5KWFnz2B0srDTBwIY4614GF7ljHDrk5wz9ZTBM1GMkSq+Q2dZRv2/nkFAsm8Qs
dN9EoJh8Ho+LyrAL8yRNVgVM4tFgLAulsNygyTUPVkKJlBl3m433apINGs7S3CPHd9eoiLioWiym
5T6JBqiiJTusFPi3v8DfUgJvziTXIeMisCsSoHYDUDYjCl4kduHj7LH9w9V8dMr2S4L0WhVFPyx9
OOe8LHb94ujSis5aNVXr+r2BFN4Q7Nmt2AiXDHFj1UXDdEDetO+keY8DBl26a9MTOK8EeUwnI4Cq
mdQIpWPvSQdImXoUocRHD89QRMctaNe9Ko3P0hafDkgxVUHowtSw6Rs6ArNmsNskwTuptSA2daxS
WU8e2Shu2mCrVeWEj/CI/5LrgonUqrFC2zTL+viaYwg/jflwZKiOto4NQub27+FAFoASdvduOdXe
S912nyrH3WalxJlJbcACPN9rae13JBytBgr5Y1Xrm27o3hAydc8lfv/HILM2DJm1g4Y0jPEX57hd
5vGe869fEQqFS1QXx7KILGJBZ+KbLEc/uZaadhRl95j9PMJg5PrKyUxgnxFleOw8eX01E67EyKfG
FJGKl74P/yaI8x9Haww2Vart7BiLZDBOzqGc3xBdxhurYNeiByQoNWN2JetRvyNt3fThJDckQh0d
q9ZYraGfc0rjB9vDGmxYToZkNWwyltSjmXyq1F6iQdJXRoLpoWPrsh607AkPBkV05O5VC83AxDFF
K0iMX15U+jrM8r8RBj4oZEhORBliH6LhEXX0HVRxD3kANchAqMnObNAGTXb2AuiQ3YvqEZmF/ZVx
UIgCGWqrZ0P7HqoHhjtyHybjd046+r5p9G6rt2AJJIAyx0mJQ+fspdtmmR/a2r2J8aDM3tWb7X/2
7P2ZarLyUDGvSmmQvGLMxkphtUpeCRPfdpN6UDRJeWUBqq9w67mW/mZAPdlJGBiSvR0zWMzDrUip
G1qW4GX7beTJHxyExtniM3YJ/ZXpyqda72omwTSSZWvtgpJhIR5M9Pt5js4bBbhFiSSCGyfhoW3T
j1EDJoNEHI2E5X5EzfSaxdXFKsVDRZbsPi95wlaz7dOlX3Ss36vI6L5M1NBEUj3Isex9aeY0hokV
7ItxYnlBelQ1m74L0Ya1f3w3dJZTWeoaK0xsUjNJFI/zfGssfM62sI8u1l8eSYnH+3O1I+GRtuZg
7qWOnUauBvhm23YgV8cjYncNSXYxKxlMlMVHimMOmmz7aRa45fFVrfQoiHcge3HC9Gtlu7aPk0rx
DGRIJutgZ7oGha/czKQv0t8GyZrkqrU+8XncwbVYeYaYq+ijF6uFHZrhNtF6eBbuOSMoepsFWK64
2D4zlFpz534FQHSIIituc4n8YkbtiaXKN0xGBQR8txjFJMBmnoks4sz6FkU2AZUgOfFgP9ujHBnp
NsVGZEQjJ3iNaqvye+kQFsfAzhnYbid9kp5yBgvVLB7AwvR7p+JMR8dWY9M13vGXG5cOlQORf1+e
B94rWUhUuB7rQNwNtK/D9zBX32Sb+UNqYvurnL8lk5ag1gkP59pE7HGPQynPWjlfJ3Pgu2ExBnAb
qOa1d75lnRe7oLG/rdh8jMbHwVpGsmkFtKI3eM/qJzuO/mapXSN3v+txgQ+lGL7AZSzoNTarOdrP
gihdO7UPRGwt/eGz1WneoR4M4FcV0gKCCFK8zrOH3y9jwp3BQ7GU9KNYW8chmSgRXKp1WgfN2iFN
wJDauUGnlxj0SElkMO1ZKXySEXlZVIuk4VmMGbx62VGmVHkC1ugqwD9uTts2GdMNMq1t0HQwZ9I5
8weewhgWmSsUhT1SMnod12p7wgvDuhE8KrKrTVaV3y7smAeDGOYWqOCCmMHzjN+AlWZ0wYSaPoVQ
bNkY5s7c7efO+TBDL7tKhO34iqdbkA7SL8jmTLxwXsM4/Bj/ukRQXwgUTPYR8B8XIiXeNyzAWZe9
Q02v0SZ+iy7du8FC056ETeRmtfPUUdDTbKOsvxotiQjUYUQ0u5h72N+TmHG03PTYBnQRs8WTo0z2
tt28i1kBndSqS9WlOPmhT7ROeaesg3kDBdV2Fnn/6PwbJgBFUxCC7fisR2QJbWk8DPlQ+1OjbnIU
OvJSTJz6zOjbmbV13Y3dxiBGdyNSNvqFSID0DFO+70M6+glW/UoGLu7LSuO0Cvmo63nIgb51cogV
upVKfyQ0kY3IwjeQ71B2D42dnSDCnPsW/ag9ZQgr63AN9P8hhiL04f6HvfNYrh1Zr/SrdNxxoyLh
gcGdbG+5SW5uugmCFh5ImIR7en041VLoqgcKzTVhnKpjSQKZv1nrW1DPUje/lSj/gZKQIW4mOhIs
ynMVIRouf2qLGMBSv5pJzynDuFrDsZ2JKd9kPlGEnWOB5LfcuwSHJcwVrVzrEyelDqWsA1yUD/rS
ZvEX5Z1+iALWKwIlyJSY2gIeEEWLyr+lMuajyurYPWISaKMh4Mq1fFTGGBeHpr0wgvCXWVzuOqOp
Tkkr79hu/Cqgk2gPUELA6H5mtZ0CIFMbV7GB4tAGKj7/CMsvQc+6vIp8UItR9j8D1KiV1+PE1Sou
ccOD9Tk8N5Zm8HX1Tnka4eWqenOV5vCBAp7fMHSjTVneVyHuOUh6Z6UyVg5J8ZH0/VtV8+pIA5mz
H1At4IAnb5pMxqyKHtqpc241L581GFsJ/ytsyctFL8taGOgV4z7OrHXFTHHbdGmzGz3S5GrJFlha
R4wNkneGrFji3xAjaoW3DuO3WOgJjiAdQw71b9GPqwb4/D0cGST5abkqNBNEln8TJz8L8lVoQ0XT
YlVelOHPRYJzQAzUE6/H8lfmKZIchFp5UqyKgeGYbTMWrhz/DrNPuVMtiUoeLjC8S5jM83zfsezK
mp5Pxn5AgZxtAyYMAeQu2w0eJXYo3mTC2CYCaCthLSTfTpZzSPkCjIPsX2xnQQP/EMcs6fNi4+aI
UbDBiUU6p+GJgWo7n0oLqkFBeyaKX8zcfAFGgVO2oHfrbcEje6/F6XVK6h88BJu4M77MsD/MUImm
wTCfEhw8tEMDSHZI7tM6oGeU6SUd6WOLlmwghO9P4egfIAMgjz52034w+3TLczQuzCbeSKebFpGP
4RMEy5OT1o/QERPWP6sR2fC2pFn0LePFJTOJUfyAprPVKN7MgMzaEZeGE8bV1nRwwre+cxqhIZkc
8ifLrQA7pNNXH0cXz4FZEXnuk6ZJ9CtCnx06n1wvn2Yn78Z6XCcSZ2nnsZcCGn9wpuTOKV0TjrLc
Jpk8wu013xrrlxE+yiHpkCuqMSWkGDGZIlsYgoL04koRv/i1lhOPnvN3o1J0w7E41Db01ErVBwK/
QtBasPmRM6tNZcXPI98oL28/WrOsNmOiuWy7/Ht8yoq5oXNMLfwIuH+6bSfk45jzWxNk3yQy2Ox6
/OmENH5Ot8f8/dsS4Y1UdSRQzvHAWZinvsyZBAeAQmwWVMvAlVd4y/YpSquDYUCCjdlG2hEy/FgK
JieMH7K22vlhQV/I1ZQFvDw8QSjLMiuhNLHShSSxbp13wUuV8U0egLzG4hBPE95bN30aRp02EYP1
shn5okwWl0uBey7T8nLlB/o7S9yHmLf1yQkgy5G5fa+i+k72mnspJgJ/OslhPQkiwlEquAtm8+59
oFOqBPYmm6pg4WoEXzSF8Q0ngMfXdovnjBSepcjNnzYtbeYwKba6eb4cKEorzgOzou9SXQ442i7L
UzEK9ELYCwgH4WHNxmErh2zveezrFEMnHKQsnDDFv48j9txqgFWb1fKuhUO0AvV9KGphbWPsU1kf
tmvIAmuFZnSlz05xzayPXvZgoJtf6h0VRGNNBFmEuPlILM/ZGGr61YmBNIIf1DPqOYFPodeaFxII
+cc3PjmSTfHas9JMCSmlEIer7tn+QkCzSvvgrSrpAVWOVg9tz9orzHKL3WNAZMcL5XgkUSPB/uwS
NAO952AMaEkBKWPzSeQOMotAOzqNY11thq4rM8RpE8zOakUeLq4skey7Djtn2ZRijwznx2yApZGZ
w3uGtmzreL219Zr4ZlPdAiCyml2gvOykD8GcUOKV6LeTnyxyh0NlDD9pwtMYuHl8dqJWYKCZ1oEC
8aIbQb3J69La2OCZWYCQ6u5bMnkEy8hbpZM8oYMDtcQSVYjaCwYMsG46mp1cnxXpdUNtgSbVItn0
vTKt3z5wzGPu2AOYrPTGpkPtek3WO4sGlFVCdxgStIVIJAtfsIG0+3gBH8BOk3dvcj9S86foP/Dg
3Io4Gd4YrTC149sN+5t4mULAjA/J2wyyIzBjTiP4xkRO6HcqIUW2R36OLp0cRnI+tq1myL2hxK3t
yq+ENu4a18VLrjSHyRpnX10HQIU4YqihTkZmlpfQpXwbJqWdWjZo3MHUa47jxbekmmPaO+YLpVjH
Q+4QDwm0nf9TgqdGn5Eme2FZRAsU+oOoZHZuYvyAdT3Gjx5a7qpBQRfGe9/npHJh5BFzA48G+NaL
1s6yTZuDAY3TNUx1hqC/acWAdnCSajdZ8oUUb3/RqiZnOgSHQ/hRdQlK6BseHc0lgB6ynvXT7IbZ
grZFsmsM5AaZjYAWduywqpA8HD1vmw48WIXuRHewpdW+l0WIPhIcCU9xxyxqE3wa5vQcxVDZbRtb
cOb7AbPHul6asYy3qSIaFcpsyzSQCS+0JSOMJ+D3IWXCxXcROdP3YvRP8X0yDQkxl2UMIa0BX17a
LriVJDkqzfAwX48PXTJ+RUNF+PTgaAf2uF9l4UnWfHm08c367EDcOfpwpDAN6HeIt82HKJKP0Ba1
VdGRIcCAUGMd1VU75RvvFTXWcQS5x6vz3hPdszU7Tz0g4tEP01R84x7c4Sr22D90j7rfK56CT9Px
vtzEmjbYjENEnua+dlNiD4K5qmqco1azJjftiCHwaOr34KRGBlr3aYj5UuiWWCl4M42NWXJ+ulH6
RONTXaT60c6G1TA4mMFrd4O5ANlpIQLG10f+RKYw0OCZt7HfP+hKjQe4Yiz+u1itjXLs1vBiKAG9
SG0md3zzgJseNTtfS4H7nOnbyW2T6C5Fli1VOR6FBUyzT4zDqDC8BiiRl20/eEyoTdandfhaC4Ti
HTTfOzdwmx28oQkFsXxNMnZ5TTvAdUhQCpNpgIeI3PHJO1G0dcsudm5JHOc4ZajxZ6Z5q3nWoS6+
oqzKycrgg+6mxsGfMLICN0pi2gbCLQb2SLTKjUUTrul43KISFUnduZe2Gemic9iWnKT5NVKm2ofO
ZUqop1Jb+nddORI95+pvOYj8DchNbwuGIlx789FsGHvB5PCN/2hFk6N4La2j+wbb1jlIH5l8Ofl7
vx23qgvu+wAuArBsJGQZ+teGRRqUM+RBjs2pEoY3JMjBpsfN4DaGd8xJhSX3mSEC5VBx0qZDWlqz
wIkufAifiIomUA2o/okciaUCGXJxHFpGgmqZ1pXidWqYUo5Guooj65zWGINzqs+7RuYvTCYI4kgl
6l/5Sy97aCE9oXwxdVBLgi2IReSDW21KN7BOdhTZSCjnzaxbHwdRe1hZPGchTerjpClvfh7OlSZr
Ds+392Z/sRPLgn2yiayq2gpCP62IQZtr6KCrTA8GEzPbdCBWxaKRmZpk7ZGowvgpf7KUiau0yPiW
ZEm71/gKVDOfNZyhr6mVEEk1XsgMCzeAS9eMY0EMQNtd5ra1h4YLvGPky8NmaJGmXb7zQVeBHwyO
elYlS4Z3BUCEBFqc5uydQN/kJrJGxqqfumNeY82qt7XCp42/Ew8Nc5Yx0PfO4FIC5vJRK+l0fVEQ
KkEC9MkgwaNqubtLfI8r5kG1YuCuRdO2lRZlU44dqIE0EKGRp0ao1p0Z/GAU2WmqnjYD0jDJP2HV
0z0tOiohNHOldF+xNJ4Qdc3yBwaKRUg+cuDyr8j62cdM1NlJk8j8wSA6CHOK5zgW8bZPy3n6Q+/g
4dpbhqX/LCrARmLWBQz7AQzNXg830JXjgx45y7IKyJJOnI0NGRccJI2hQxdppNGpyMTrONrNEuX5
bz/4dwlhGgcnDp7g/fBphd4lEeVb4htzkg8WhRRF+3rwXjNCoRDTLvUIfFOZ9lsFYDppkS3q0E9R
uoZrJxEwFDwJeR6TIJhhiBmlyTonsflsasOlkUURfIqil8YMDbr/VO1sZzxPirec5EeIIarehkN2
bZJcpzEM3dWAFyiFD/LAvTUvgobNiIUBp46zRqqoDqRL/xo68UbKPuFZCzZhwpcbYO7GbaP3cIyf
JSvEyG+rS6rossqgNva6Hrmb3uodzKGKfFWG2OjnISKKto5ZtjBLi0hRYq2+CBQIjVHyQtte+xEi
kWBGRHYcAXnnGlq8C5rKx7v7MCsFV662H1Mv3jqaEMSSlLj82ZcsSvcpRRyyKOr2ZygQQSEYXhkT
BWffp9d8hhKn84emggsBM4LqV+rVdoZQAlup9o0dHRgp6if0/WBwJTUh0ohTHbrunUbbxmOEwj06
4KKD7KJfiJRP9ywZSPnOHIoHBp8XqAJEDWWZtjQ6Fg8t7nwGb417EHold0YcsCritEm/pODIpMFY
pznfTzWwrsCU9pDqjzGLEyb33P2DM3anVqNYLvKWE54vENYjtIow5FCvRX23FzlM2pSEcYKVYvwY
QawOWS3UoXYSd0stsOdXBST0DT2pS1OwFX5yhMcyriYqX1ZWLW72rkMBzdA4MuWPVgK2g049HkDk
Qy6fPzCfT9fI19lsD9ZHqIlDIPpXr+eLYo8se0JusTaRB7MsEbXH8dNgjwx1A+piIDk4eWZGTj9H
widwhjzw+J78MRS0QLoIbtcJr0NhD+IhFAxbRiN89tphXTWWfrCdNN9aOGW499JsMwjkhC5KN/Kg
zX3YGd4OqeCKTmZGRTAuFCEmK9XMkaTjVCB6xW6vt2TEmUPgoxcfVXf4+4cqNJFvFQSOJ7x0Gwl2
BVviQ+4zya9NaFxJhFZWpP5wqEdFKTzAaGIJ1x6ADtYrSP4Tw8TAO9iV0Nf/Nxzx22PQhhXapHee
mjT0732677R8eEWUyny7cZ5KdL53LHvahUJA/9pWAfNhwqR2f/6zqyYaqvJOM1vcC1ph7rTCuKu7
cdqFXuaAUIg1YOb//iGxtRokjVOs4Zz955/480sMJoyrEbPG1IONZ0N9dHTVXcYZrA9nj+841rbd
n5/0aeH/Dr/93zjzp1H+/PMfsIsLBBmPP2FcFv+STG7/N3HmxcdX+f/9hp+Ppv3nP9y/LFJQPN/l
hgcM53v8UX9HmfMzAq23byP29U3PcgkRLzAGRv/8h2X+5TomQmmmYJ5hGTopww0jzv/3UwZuZkKy
DcsR/Mb/SZC58V8yhNnGeYZtsrhH/uljmvT/S5L5QDQTFCPKYaTLxwodhgblo2+DVe0gxblmV436
p5BrXBp5v8bW4sPeTvH40f26Wyd8McSvMUuHymXOr1LgOT7C7OzWr5BorOaaOg+6w8R6z+4bbAqj
TfQAt9Ha2l8Fm1siCJN99uUPx8SG87Js9F06Ini49snwYPUQ7KOdmEA8JEtD5zK5ue4hGdm+ZYif
98SCth5QD38jOGpRe0wnCKk1dggffJJ1sAjJpKakoZpYSKBykxgMUNSuj5qxrJKfWa4F7gS+x6y3
ANyUv2soqpOn0HzL+o39WvDKPuBonxTro4X9EpLWw7WNDSNcIq7KBw4ts8Kyc0O4kstt9ubZR7iP
/Ue5jU/FdvoNrsgP0Ze5HlK3rV/vNUhDO+tdjSfNXkQb0r5X1Gz0kAq5yKrcPna7YsEGBCYyjs9f
rIQ6E5niTu8PCFdYD9N9AJ1bNytrF2/8a20u8bF8IAKG77NJLvIodkg9yGtELdVt5Ym60VYLaMgu
8CLBOCfeWOUq0faDf+749xCNUt/cTycj4vDNbg/kSASU5O1jbDxZIMIRbAcbJ9+3YHnTpfXJ5tIm
QmGNsCRGFMfS28eBi1+PhmsLoAkpFMJ2V2dOgl1toT5IzeVatNOTXp2LCf3rWjkbEy34uBm51/Yt
+xrj4Lk4vZisLnpvaaqlfZXf1i8pdfpXfh7vsvsykqduFrmTtWtY4Q+CLRhYbv5AOkW5SRoLQVVq
Po/kcqkVIpRfXzY9FUH+d0r0/x6C/90h6Nr/KU579dF+/J+foo3b8e4j5/C8g5BRxx//cgrOv+Pv
U1C3/nIAZqA1pWASwnM50P4+BY2/GMtYnIu2bpv6fNr9xymom39x4wvh4+AAnm3NOfL/fgr+ZTgu
5bPLxoqFN1PG/8kpiIvfIdi7zMawLPbfHNKmMBzPdzwOaYKIbQZA/xr8PdqFWTOGx3NingDMQIAv
XReh+C7OecEMwGNbVUT1jlTk5v5oK9XiP8nze44ykdH3CXekbITPgVZtlsJVjRQrb2BKnJMwcMf8
IIErg/VdTBLKc4M2dN3+SUlIyuIlDvE/QBSMP8kRuLezjjrXRBqJcqvsF+Sr0OPNH9rOoMxsofe1
ybRXcayfnAJ9b8QHYtuMfouKnzwNwmD1xRBbGqwO3Ef+MFbHPx+8AbBVSLf3NE7vaeo2N7Oyhvsw
nL4HEjbOE4RQrIRObR0NBNEn4DHlWUeKcWiVhmgoQJnilvrDWPniQXrdPWqH8IjeaLxAWA7PBolt
MeN+tD52tosLyaC+HYxgjyqcLUqPt15zzCeGw+u6TWkxS/QDJGnGh9DgbkTAgCId4djArFYb7m02
DyenyU9Alkq/nu5lBpPhzwfbjB9E3AcHZ7g4ieafZSD8c0sKGBpr/jPF7gf9/ayjht67gPnIQm/O
xX988E0rPkuUarWGBcZ1bjMxJz13WfkaA31gVezQ563J0DMPWtJ/82DGHqA+1gYig1eFu7H+0F0N
L0qp70IDIo8xaj9OavUHFeNNiAEN7SsShO61mrjFziehNQTSBQ5cHX0HmIuruq0ZZ2+2UYMbtd12
55lTSCoOer7Oh4XP4eqWZ5AaIGXLpIRDwI9IVqCYTCL2GajtCuV3x5JAP7+1xCPy0XM2VurUMg7t
+tRb1wq1yeQiTQqN/qNuGohyron1Iey3mtHftDpRazFWp3Aao1VlWTyWQyKebUMNq5bXZRVEVX3t
AvPsa1W+b0wLnmnfH4rKj/cTBIpFMfp3Omu4bSJsIqnYvpYDaukhs7k3Sd1ix9xvmQGxtNNxj00S
U1uJUAQEBSpirpLJb+lKe/jOVo1DnZL8mNRZSVo8fELfx2zKfhk4YdQSyuqZH1DUBQY2+srPuoS2
5gqk3yYeHKIal7bomQdiw1+MjgeuQZqAN5oo3KR+SgAiDXKXiI0w7WIzDs6ptRPcvT1yrv7WA9hI
pBtvUu6R2h+KRdvxb+zDh2EIsjXR0qfUDJCTJuJqKqaXTvmO8e8SiPewoQuusMRaHY0f+KJTG7QH
8C3RSuQWq1NTnoziuyOJteMdAf/NRT6hJzPK4IxMBca2zZomYVdmYvJ0powY64xVLjdp3eDykZxA
S91vQdCH6hWYImaZ/AGOHingjPtT6w4h8cLqPW9Vtdl9k+g8Wx6821gz97EmX7xmfOTfRO4HXX9L
3smy6xX4kH7+Nf4xxCm16J2RkEvPRcmVwpaTCIOdJEu3g9vEK9Z36NbtuNthqHoSsBXJjrVD0rRu
Rp755B2RoFs2xn7Uulc1uc8uXJB17WpfRfg1jig7bJtEFHYVlyzVrLUMi2l5iSo+ryRqwNxr/vM7
GUJyUdBZbUX+ErPdIwp+YvyiV86yTcd160p1ALfIp2qC+hL4fv1sesAeAEyF7Fskw8MNkBPugAzF
mE4WgQZYHrMoP5qCYuYoIO+1KOYqlW0LLUSgYoR85ePgWhtFxoKAT7PzHMKYZknZ1AdkXVkZlOvI
2eg2bvDSfYuA0e0CpmtopL4YlKhl1qe7yM4OPCSXanDefT1St9QhURfsJF9ZycgqcsaTy6p4jAAT
9lnwo1sxwYb5RfNucdAx7YwKmmH8GYKEPrrw6maylcCRhbx9ZVF7Ov3gAF8WGP1Bo6tcnPrGi1YD
IVes9gkcMOQIpKy1DugrrC3bSmg2dcXx4QTVFozMCjUUlak5feRmozZ25M/RJymjGAOARh18VB6b
ns4oL4XZ6cQDGT5QI8aREATXHnFh94b5Jw9xosIreNNE0mNHntKbxmLl3uh8fdmwAx9Yr4YLGqNj
rrUoCbF5IUJIDqwucp4k3dvGEbKIJNKtdTEz4Wm6ozPSWSaojZ5tCWgJw3bYTzI2lq1rXrA2fNYm
Sou673TGDeAS0tBgAPMwRPxDSxc0Q4cGu0pJH41Kw9rwfVxH+CSewsDZM5PxMK5WeNZD1qWs/5Za
ktXPBG8mZuYgrHZhljf5za3tZ0Lg1gG0sZoNHdOHSLgcIX6xR9T7XM8qLjPW+R/RCyKFLUf2eQT+
SfaOfLOtjzlYnbMMrxiDkrQsUdaSV5JZNfXytFaxu21DZuLGBLZ81CPCWoLmUmnBybELskok6C6U
ddui1puHFJaynvnYll3Eed5gyvsOoya6fAQRZlZtK7N+TSKx6T/6xn0usAGsQsPFNMrSscj8H49t
FKOZ7zZEiNKEGV65dm/lLwT7sXDOovuMP3c0Yal7SvdZo6QjZD6QyF5E2MSADsfDCeq7TYMywIK/
33n4UmdUQlfFvxiwfr2uvMEt/GZ81kMX8u4NVeycEWut0OOQcXyxzTGM+z77EQxlDrG2iyaynsJU
bceBaUvEbq0eJ6b3IxoiYLfs8265HSynXr9rdAI8/PYVKx5BTFP6NBrMdxzPRbXGiiAcvziPoBhU
EeDpEfwpqkmZtxvl8NeIvr/qQKIWmTkuaz15FBL3osI6mjX4iiIvOIae5IBWHeB0XGvlsEqYFqNy
Cs9eoA1oUlxeXW5eiLEdIhu/+LZnKu4wOi/KZrwy/6kkwH5Kb1dXxiZBH5O16SsGj/cOli/oSBEu
A/jPczDBgGZIm3g1htPTGTRrtPGQky2mmBvD9DBTSJ/43IKMFV6c+NZo6mjOC6IqhDorGvTdjY4e
wKr1+4GihDc5Ww7AOUhZjj61cJ904yEW9kZL421kyZ0qdHRowwEKzspxh/vR5qVjnSLr4YlF0sIh
O3if+cBAMt7N5ZhD/Sj15TDY8bqvPW1dsq5eFH6Nn6Dm+p66YGAlAKwqIy9Kj83XcCBINfctEkZ6
VDONhcPJMq2Fn7omxBxvenSG+hpP721fTN+axYsAzhaGfVgSc9EkbBg96KZjsQ6QbF4nh0DFuMIr
ZRPytJLIOSimjWvEnRCJ4YNMQ1ibBhG2GEwBs+PbXojBBISR8hhD9gVxx0/OxytPT/6JakBtJ1v5
3Kflt5yxsLmjT+QG1AfCsz5AzN8DrSQNmklu6Vz4tFZ5xsgYfvoSvvEy+HKSBLSRZt4S7Tnrm4Mn
cji1U381o32qdyPDdO+5H4p73ITlOocxuwiS5Na609l3UZoJPX2rdHDkrEjCq9n3TGd9L1koFvU+
SpXeaipiilioucI65pmwt1NYvDhtfinj1thi/s6mmAQELu5uZrqOHci9aSh+y/KL8bhBYgO+PvJH
RuJNknLJLpvRcT2djbx2lpyxcGwxasVR9B75aOu9iBlzEjrLcNIBl3lYsVoqHnyIIDrseg+gZ9Om
6bs+HMsO0kSR8QWwEufimuQDchX4K2l1/p1dIz6uIoEQ3jWIELK0ZVkzQKEKD5dDwzamEqfaa/nq
GcGqyrxsl4TpWYrS2zYKdRUbyZ3Wj68B6JpFhRd/2Q/uzk3Fr21AvDS8h8blkk1LdpM1PNHELrFx
UrGgJgaGwDVaI5bdSd/vL9PYftBq7QOcYqh5OyYwE7MKIKSDAWcnKb1zm04nUtOeZRb+9n3/HBsG
uIShYMrMsUtWz0KPWbLk5IFlauAM9mxz16GQYasrsaHHn2z2WNWoYoH9B49Cm1OPSVUQFRHduga0
kpD+odGmqwUglIlL+2vP8kFOh/nli1IMbjg8ffsTZd65n4xpgeubdJTBXme3WpfYM3iPIQ2jlYCc
yAXOsIovP/Sz6RoqAxYUWUFXjH431oXuKZLjZcxMjo0A3yA8j2JR0IPMZM5RxTfQ+OspsLJN3uEW
H7p3YWFklxp+nKhzDbzn3dpLs8eqMlw+pQwl5ImdGlY+NVSXMjUekGr1cNiROgh5sOk6sD0fckOc
wLPgxjl1Ebwe6Tzr/Z6WGllnwJJ18iTzKRY/eEwn9qqs+zdaVC/t0dy1laEvpF5ZdziMXWSgA1bd
Hu+KBoDL8bHzW737TKW4SwbnGSTlHp3SPZuJe39Sr0aLGNEuDGI90VPUAfrpBj0/qBEqENcaEZUo
55karljYjuSh7cPfvGYRHnjlHu37jlynK3eXjQuDwxHWFgm+Z5dg4w3Esc2I+Q1lV3YEoKDAFIwB
pXNVHMDbFCyQWPsVJh6YKhrFjo0vi0U6FIzM5ioe22+/KC8cTDzEUzlg/6q3jE23sHm6paEaHf0k
Ogs843laRytcAPLYBxiH0d/W+ZnvPYwiXTD9Q2BbKJLBRg9/1KDAqIPHjleeldMSJbek4Sjsc6Ie
RyjU6LMKryzgJ296p8KZPMzJq+EEJLit1lnb0SQkMY9w6H8HafEOYKFdSi+ssB1TbxOvt5LKB/Vz
6IR3jtSflTJkOr2o0Sfwm1kPAzJlRlrDNqQ9Q9x91Xq0UDGBFX+2Jq1u7/PWALquZ89T0j92Jfoz
yzsm1ZCfqim8lYAg9kihr5iOVqPOk+Po3GehaL/1JPyunR71h1sAivWMfjlP6Km+OUapdiXm/RX2
04IwxIbJ48xYGGyyUUO8scHciNsIizApYvG12tniQ32HPO0419WeBnxjsj/bqtqkAFR44OtXALw2
5YB9pxuMI1y8cRy38pWJTLE0CQJdCHkX5NC9alYpIWISSimSgSyVkQUwXwV+VL5WWvrETWccs5D9
PDtZId/okN7TZLbflSY2+0Q9Vnb5PUxOcgxa/k478U99EqCf0ADGBFaz9V8sxu6gibQzMt29xxPe
OgyFglg7yCDAW4RKuZgIrAuzeuGMPbOcnjuGFPZnxScrmZ6sGxZFqyj0urWsiwYQhtiVKRuyVEm8
eNgDS/+dSOBhSfZZSEcOYtuPaBjpAy9N5h1KX+dKi6M1WMxPo0qhGRJbGpchkqzTmJf2ulSEH9jE
OCVdS6mUzjKQS+aJc9byWtUMmmVLJdhRO40pUEPLfIeZ0y/Zu3/3mfcmC0nIK/EBtDMoGgOnHcgz
B6FSdKLYpJX+W8n6vTHBqub2iMLBhOFWrVPb+uyKmXY7zodtV7yioSBQsYTgdI0qZEUaYIN1CzaI
AaHYTj2/LG5RQ9WIF0IPqU0F73PRxdnnFHHvhcwzOJdMMhcS/8vJommTkETe1ro60sRRcvAEQern
lfSq8ZmB1qaIvIaXO2Jz4JPbBp0dXdQEbrKp2NqHluZu8dvNOhxKwlJO/qZA47MLzRk0xWdPVt7S
QXZaSUMeGMjhhWaHDCyc4sgK5oY1ewcmVDxV0j5iCfjttfjatEG/omPjdJ2y7eSJjGWMJFR+Mp+L
mJKyGvGXs3aN6KwyNEvuHO8kQRIk9g/6nWhPj7hHK5of/3wogY+tm6Avl8DiVvZonWCJHdy4vzmt
wxZA5dALcaC0Q4Ud0NC7lRCETLBiXNkWex1pMw+sa5OVi+fvRUdcjTnBkelGhYstvHQ+SdE14qWB
qmHBWAdhkcnPaAYkoMDEqdgn1nLAUKAI6tk2TmHsWKzbDNaGewfvJStrRcIy4IdINqta16xtObgc
8KTUBGayHblGjuQ+/aJRPgcSp9SEsdZJ6R4bUf1WNp2oNP3nvA8+kJodEp3NiV32b3xWHDwBdfVU
eiDOBXcFyWzDchCIDez8EYLKzuU5XcLqfmWpgE0anfDMtm1U9jKU9q9okdKFTbFTGuQ75Y7dKscg
VtouwWyo9YiW5kAt0wBYXM5pIxikSPnWGJBT0dOxcZGu2FaVjsLF2+W5y8vaRRTz1YgIShk/flSb
G2wUydkhsgefvzhXM1m9jgcbJQjTRRdTB4szVY2XIc84Hfw5vobJsKsDuZaIJnKq37U1OWzbldlv
xtQ44hDGRFvvrYauV2AVWlXNXYVIbxH2Iw6srLjnUnyos48eGuEmU4wPRocJlUjQ4aAJB809Qo4k
r7JLQiqb+oQq/wp0ulpiBHAgJjUHJubLkdnuMmOVvXC67jymPJpVVL+KoLyzjWgkPIvJHMIPmNGO
5CisSHwm/nqhZjihGhHlpDjotRq+WFk/InrxSSANXuNcfOhGby43pqFIGgNllXQNs6OIIHgX13mE
R9VIhlMCPVO3+s+CrRAboyy1HlVFI5vg3UcfUkV3LVdXpAmuW/Mp7AVDzy4fV7HUEH3jV4XHxUig
yVpAZ9MnOLJ1Q2znNhfYiyZD/wpYWNxbMJOXLbLhujegL1kU7/TBq9mnwyaKFKfIRXhe+NA9g/Kd
E75Z1kjzxpYJE2B9+IskfOO/4F3gzQk6cnr6iBPeiMFDyVmV0qA5BPgDyqjFLFVXxV0fvmLp0ADU
EdaHU+XmNfarBnKi1nQsjAkJJmFaLZORje2gkSA72YJgsag4ux56XjvPWVOm3Tx1XPvATAczHHaS
zCI/8cpzovSPfrAOjg61vB9LuDNWtckK+V67jOKIO3TIPkNmI967GlXeJHMAuGa4qUv3swC2s9Jb
5ypbesHYjCTIs/qxw4wHPAT1m0pw3Ji5ubKknu5rZeynKIfChRpK9FzkhKJPd3PriFf1panuJR3I
wmMOQ9Wc30ED+sFLKmKvX6N9MgyE1Q0Fgee67opUF8gvzh14wpyoO9pno+FuNwGGAG67VVHAy2IH
H8zcPhhK7jsLF3HuGqfG0OWyUh5pynpEw4vHvecUMgyWwpaJMi3PLr1O1tQEnCy71IiKaa4B/OSO
v4tjM8fvGOEav7LAAljeA8FMf8NhigEveW85Hv4NfHAGjR3+1toGrNe7UDhL2TGEqm6t+W8cnddy
20waRJ8IVQNgEOaWOYukJEvWDcqyfyHnMACefg/2Yl3e9VqWSHBCf92naXic8rdyiJy9olNxjROK
sw1zdz/r/tGaANQq9F9jszySV1Tb3FPZmn+SwFwQvpDN8ddLq88OJx3BqIi8Zxr/UPhVIxouQFZy
RDEf8F3ffs+Bic8l5uPpST5DEhbixsfmo3qUxTDjMezYVURABFOoNzsj42za7h01nBlS5prHGjq/
x5yKq6FOTnWJwbXVhH5ZJaLQwi9klBWN72JL7msJr2bf6dIRirrLckUgyGcCPGjKraZ5oAOQD4BV
9/+Bev70dOluBBR6RdcEILjXOW/+hbRUW6X7VMXS6WQnX7QJUHKs6YMt6K6t7ODV6caRR6p6nUna
Tyr4nDVwyZIb47pAc+nd5FtR2bchGo1lcLS21li9TB7lTpZAN+HlOWmfzGZ/p+2kXk1CfxHz+VVM
wzdA27tRhDe3paYSLUas24SJeGF+GRyrZqN4or5Oxyx7qSGYryvVYnCyYXdX7tGyKWLLIANCUcVz
kPG0rWyKfSlKw2dMIT1CTrmJvCk7dM2yLbUyIrvM69nlOZ/tsrp47hVN8Dk6kJypiuciF7mgr8A4
AfWJtjH9blMgOQtDkmDZlCyZLfWtrpf/m8mWOx8V7+8O3sy7A2tNx+3dS+gsReN04YebJYsPnw1W
AALXu5IJ7bp666rwOsOR2ZJophetwjgeMs6cQKVnsmr3saStxQRSuvUSvW1YlGF1AYm1nV/tYPwK
wmTfld21fM+06o6qFOWeIDwSSnmdyo4QOT6FpmoeSCujaWBraIbkXuC3XZVGVqPcdeFBFRwJTe7V
u47RZ03mk0I933woymB4DWyqb+GwU8Pp01azMhvt7Psou2W6vpk0ntxcXMd9kh0LP2Ie4P83QHQC
lYMqULeUEIOPJbD87GaSFFMcopVb1HxCGFmNNs+76Dl+lZp+sinj0sak6EzTLtcPa+pWqjNhPw8e
Z1jzU7fOH6ba9FJ4vI4ubsAL1VaW37MwZc+5pfudJY3iUZWDBaYT/mDUxpZa+vnQCsjxYY3mz1+n
zUUQ5WHsElv9qszHey388CK7CjqAosemZgvo+lqvY0o3Nq2mLHGYeVwMKGZ1O97BNxHaS41pk9p+
tSJoRMuGR4aQeTbub7PYUA/gr2uEOkpYkWU0DG6/mj5Ap7I5GcN3XvobXQQwHTDu2C71LMQIBmRb
BLwA9CTQGbMnOml33W5Myzf4WNEVt0yu/HtpOZ828JRQJv+1g4gvucieQd2eG8VaXfUBMUDcAbWk
UwCGNIVSlXGvKRhHquMnsexELSeDkL8H0Dd3ACQiFB2mznsHrr4qLARrJvPXqIjAbTXGluHpR1zz
kexHmiW8qsK7AmlNRd5ft6R0gqMW7nVGZYQKTDo2GXRUY99eSuZgRKMHP7nGzm8zyehF/8Ufj/u2
8M91jfOcfDUYkxzizKx8YCGUaTYAbn1oWp6hzpJn9GQ33dGrunyTahs6CFM1f0jMi9XxWE7F3TfM
5zRR0xca7crzGvyKS9CF7u2YO7zF6NIn+ioLwnw5LSKLYM4KSp2aNwPB95PfEEq2VgEuLNHkPjsz
OkWp5EzH/5Fiy3esZEC73fzXMIS/59SD6+MEn1k9njmD5jsKH/slb5QUdLxFPMrgURhqeHera47l
ZBIehdSbl+6nzPp/U5J/wprZdYEPMJSdFIWdacBA+mmSzp8xiC5ViIg26++q0y+joj7NGYe79LhY
h+38PRr2F9UaNedd/a+kZ4fia4b/zYHrzLBlqKsXIz08WFm+VH2IEMTyqOSW0A7YHWPRJxWiw0DD
iz94zwinROyHSPFmTW6cEjSsjae+b5hnKNLIYYFrGBzPnjY38D9NfZ+Wp0ZDiUsAbx2SuYPACTTE
7sDJ1JAfVnnj8ZnmDtn400/RYjlfVFQm5cVV1pW9FczjXZOeClG7+8S3v0annzZVlBHKa8xtL1gJ
qrEYQV8DekbKhw8wJm/wg91NphFyR9Vf1JRxi2KTv/RJ7+2kKY7IgRUDa47IAffyU1+cCZrGhzjF
9+SIaG34dbzJNX1QkgYlD04EGtpcHYb2UwpBnXNGoDXkgkR3I2L+BFUDh+/BSpmzTTjsCrbhnRPz
EJNj+2khzq0mDNoEaGcW5gwJJKHwcuXh+F0RiljNDusAsTe6IVqY/WaSjnDrmCwCTFM7E3jS2k5w
pyDvF8uRWp5Hq/nopuaZpq9ho+MDLE+xqnLv2/HZKK3C/GzCvt575s2mgv1CqDvOdXsfHAYRXfdC
WgwZNHKo0UEBMRPAgCm2lrWdQZ+NfmJH/JQuWdRZLMWZ2Z/WTH4cX30YBTHdkX4Mc+oOpavfkwbY
EoQvHpoBa7l0+dy6ttrHgl53ZXAD4DeY7ZIOOaEpzqVp7MNA11uKDGNOS2a18pISXgA6g7dM+eLb
7DII4Sx9pYXp7BDeJYnR3eeMrPpcQLUkBHgkjVxuydZ/l0iQo+NfWoe+BEy/jxh0RB316x7nEjuz
dZ/km9DR15xxEUkt8l4k50+0MAxrqJAHaXHV6u0YL0a6c0P9k2TRbzM8t35B28XwxfMKd8ae3mtU
WLSG8EDp5bRmhswV+QIm/JR2HWR0q1l507+6AKStjYL3N/NJRDaLrppc+0r9ow4TgIH6MQdFM4M0
qBDk4O8baK9+iSJIfPtvRxdHIYcCKRviZ2xvk5nnjJ0UmFp6MzvHhXphvEej9ZjgVeTh9MJIncDX
cxIuuffaEhv6A7uaDl+qhzjNJJ9e/Zjcsz3bn75JSn6p1YB4IwkodJuhMeKtRH5jxN7DGkJEqYdp
bebdgXgQyEKm8jxL2WXgrJEHFhk44hxseOQxD5KdaGz8VzIAJtpL+d4r/YQwdoxiXqrZqDbSqjau
mHZASb7SyT8rzAkHx+bKjrllr/u/ldlQlZYYJBQAMPqQN/ADvPOkPzLDtjZGtoBDMv0uTbiMVf9R
TeJchyTPU4awkH0JnRYhoYPO+mzs4GEFrOqj0C+DTVsZ5U611z65Vj7jtqC23eUI3BTzOwYw3E19
BOFtLMEut8WxTRHM1KcBwDkh18Su/97iPPVskKEVz6qMPdZpjirtQPau8G9GNLxETcpEO6SFxqJF
gL2Y+Ah+WAfMgclPh1hZ+9SjOg/XxyGVKH1NDecHrDhzsCg+Un9xzcdgD+T+dZnYBFZDKAj5VBhl
jtI7/MuHt87nmjplgJ+tBIJtG8wP7bY04eA4qOkTZtcx/wEwAs/Fcx/1JpUknfmt7eTxNHrXhg+p
foVLxspnsh5TFuIHydnL9jobABRwi8T8AA+t+EjAbmczwby0tRm5ux3EGtAAVLdghw/eHQsmtSLu
aBfyuw3Z7ecGxQTtdNPgbQceMf2L+fF8yQNt85+YeISN7aVbGk4jPZOoGS21ToGHUA4MZ1gbP94s
OFdbHca33sBE9Fc6Mf2IuT65pfpGn7nYg/8p4vRvR0v1nFP31HXnpGD41XZXSUisK8qTFUFFARSe
hR7lQ7fE6y5BM8IMm8H9WIaLImIsHgQ6xQTbOBkY8gOV+cVinB08P3/Eunsv8OEWfUulb/MeGfXT
DlgCZix97Q9HSQFVMDMPM6JDPmACGSrW8bAX7IfjEg4QB8smbdRh2OHMmz/mZlbXMq/UldwCjTpE
LkkebkZZv6fK/5tVRD5qCCVruHx4Xvx6DA519nQb84XUW8qddcbr5E/2Ner8kJjmmc4pc4EHf6IN
0EZtZ/s0ZQMVpk/qz0g+4jw8YrYBr0aUlFKKjlu2vBMryY+5nLJb5Tr5rq8GCMDu29BO98pj7hpZ
Ptro8kuYYAFwQuggI4XY3A0POAXRU3Ac82JySfUZNeTE3cjNYzUCTiMYebizcbEhyfp9eZRx+pFg
SSDhEdk0A0T/LAPUkiu+vSxr+Nmr302aWsAso4BzR0ken+9SCPlfLRZBNJTNOjeoHR1Nhkw1RfEv
bTPpVXpyaREPGNixP+4o1Cg2tSdfdEgXQCaoZojrODwAV1yMQugEAJWIOJndN8Uhfw0v717HBFIL
zqrFIx/HK15oT9GRVcTxlZYojRBGUweLemlaH3hJfBryGrl1/UtOYnYHqReErTfuyi6uPkIAMoiD
458Y43mlgSdZ/HuBoCLKm2mnJpmMEyG1cq5/bFijqm4iircgDryrb6lP0uQXsie/XMKjyu01h9mp
PNpZ412CyeXaMIv8gengO+YK4MbcUowZqA2FUWbv2Ns0nj7GJmW3BqK2BS35XWm/OU65Q9GBQQ85
NRGq3dRht7FLT/3yivq7Dv0C08gzgHKwDk1ierqyv6Iue0vb6O9sNF9cq+A/ddWfSs0ffQSzrJrT
vQcxMiA9N3Mi9chS0VAWCgZ0SWiVp8RJ6bnAp7OzZfYllbwMxJDA+5CjypMb/qfXVhUXhNgaO0b3
Ll1qQIN4sYq29UdLEEj8H98YT4x+mifpnLdgearydtdP1kVXJTO2pDzn9EEyJA1+hihaD/C8mSKh
gbvNN8APCJs9T2w4PSNJnxGpJ3CFryAC6rn9bxjVtw3ieBW0SQiCG0+CP9BaIEBnz4emxx3iCvc3
Q/uSYU0UA2CBYncRoiAbfAaoG3bir0BAJ1P75trGWpu0OXdxysGhvg8pbI6xYvIxNQ/oEwiuCChB
9GDVuheye0tFflWZBecls0EXTdzfwIGt2YpQ1fon4sJpsPW+qtKQ1dl6p/Dlp7XiH4cVtW2MdzfD
1iH0udbOZXI7oJXBvM98eReJ85ZAfoO2sZBmYHiSp2ZLHvAXmeZwqL1/E5g4NPORbR+4mFM492Tq
XmyTGhfoo4SrNnaqzpkuLu0c7ocOG4wVlzf4DKMZXBP4dOwPxQ2AxxW26AqbXaGN/5JS3n2LoXtI
Gwh5T46ibo1HiTxGX7uXUmb11pfhJ/xcahQEobbAw0ogAOqi9fMkEL4IMf4g2gn50eTO3cZPIutI
4ojtiBd2RzPqniXd145ZPQBMwh6SsXUKkg1+zNhVIFQmARd8yL/cyb/ISDHVyILLOOZvNrzflUXW
vhPOQI7TvmQLM8GnB4sOCLxHlBgwhlvOi5QLbIfGfQmWF0M5C5dauIB99HGoGoDMJFV6agTDlIct
5r8YwQkqyjMph48JZZBSzZ22jWttVvZrCYFlCupHvzFDdv0hvQYm1ReW9dvFKppIlxMdU6ylNi+B
lWxkb75j3B2fkRgHTcejZ3BONXD2mWYGxVu0siPL2uRh+wfa/zPWHucgX1EVia4Ll/wqFeWvSgAQ
qofo0FT+G3P030MxrXuiqXuJVKJsdaA+5FLM+dGoF9Jv+Yjq6ifsgVnJ5NaQuJQJ3fEOd2i0vnAd
R/OXKZ1dEZMADuWX4mHW6LoeoXYcR3kLbzMGMJFxSBCV4a29qPkZFk6BujQRi1NJYc/AoU6WEkm+
3yqV/K0bDsOlHT+4Sv7jpEllhlUfQnM8MAM8k/TDujXO5ldSDSg43dYcce3H4y7kwkuq1LibFVQ0
Zw6hw1L1nBbvkRpWtjBfSpHe6O89Z78ZxDyBmt2qKTnqNjgjvH4Yff/i+5hOba6eqx6YwUqPrwGP
7AI8EssEueF5NSmnzZjIbEpu45USdwSAvZWwelugeN2cm3wxV6eZIqrF078D6WXuSxtOBsGIC3mo
Y1JM556BP0WF4a00udUpjfeuDBgZZB58OZOFGiB5mDs+hpxu3/rNhyPGY2Ly9lU4Gte9SbqmdfEF
jB+1r7/npU0EVYCv4tRXz20oTWpB6ZDErBLcvrgqe6Q8kAQCFJf14jvxo+MjKpP0mibjS1/RmYDq
j++KuZz91YfWcVL214DpZJjpcS6Abtg49rdmh6RSVRzwjZlegKJkgbOriTMvRzvMnk49PsfmnTvH
G+Ooexfg97aVpmqdnuOgZUjQkU7qspOEw7vps+FeU+QeD+qMMMnkn+mOhTM9pqK3t/yNsTDDVejI
DZEN3BjGKzWFeyuLadXp705R0gseFxcssH/azMF2Em/6ATydXdrfOEgAqkFiiOQTeZmymAaIjeYo
bkeOtRtm42S1bcREG4mOezDrACfYwUMwbtG+28E+C4t3pwfHytx+TVBtay4Gcf0YS2A7c/2Nu+UN
ks4fs6Bxk6d8lbRxs3EibA8Ll6G27ZOnECR0jYMiDb68nPHbTBOlrgewylTvLGs1RuZHluL6sin9
FiGEUum8ixxBN0/AgxYZGXpNHutbkKBYlmRjCG6dJU9zTHvolkjxh1tHf+ssxe5NpVBo10AEMna+
vJq+TEZ+WM6hCeOfYDpX3HK3+U08fzekXNjalJtC1wMJmT/YHi51nbnbhCslqfQVFIqDK7IfzaXS
LOf3op2OY29uw5kCenZ7nK6Bc46L+DfIRPoZiv5lyJm5CnWoJ/vczPM5zr8zFd8St/upC/8b0ffg
NN3J8WZ8+hgDqsBDNWrM97Z/MMxF25lxg1jLY8XLWcCI6sylB6kTdH64FzktCO0/VAz9f+sKPIU2
PL22gXEflpRgpOIfanQcfO5YwUtOZ970nx3Yv2QUgUy31IE4RebW8drQ8wlXQsrHK6XaKv7jNePN
MWxq7v3vZvDrFdXWHrdWR2SPsh+5gDBH0CTmdNgD8oLLzgLHG5YC5xwFhUQYZcbw2Y+keXo0R1AE
08o0MEZvSxzWZYR0k/VffrudsmHXNgX330LsBo9Xzu7dr8AwPwLX4N96C+KZO4nxakQIptAyVhob
UiN8XFKlvAARJvsPin/HIQdId0NJdUARs3il0S+kClPmKbVnOttGbsClZYgo4PP6H19hG8VhcUob
fprJTsW2jfke27kc/hZlv3eRJ++e0fzALTmblgUohbQWNzXJTBggMW/VcWr/BGNLtUi9DxvlM7TS
4AqXXxZnnZHlzrrh+rCh1Jok4SLAUnAYk/Rf1cmvYjnBtS6RZ9rc77KT0WqO7B8gr38MrT4mOwiP
qetHhzwiIpmLad5bfnHrA/tBDRgeSryUVMmZ67BhEDq0OV62fuTOk6a7YuYE6vfB+zwgDVCbmslh
1xE029KfO5xj28UDi56AROi/mHoCiMEM2uwfcLqomUusC37mf4ySPykwsuCFfDCRZQrPQdNvB+L0
4yGJoZcztQcAz0j62tjcSrMwSlHmYabKJWGuo9QmxADDukcLoq7Uk8D6+baXW4tMuHvGBr1VJkft
0/9/oUOOnIPxiKvihwoZNYblicsb3F7+kmdA1nTB2gguyfs8KC58oitgy+bCKfIGMvz80vTVm8vx
wBiRq32n/QloIABZLu5Sy3e+NvO4bvf/f623biJtGLepbkQOqUqSsXI8jNrYTwC7VlU0U6k8THsc
4z4HruDaAi7EPW18GToFXwtq25pdFLcs4ho6G9OBAiFMwd1IgixiPudB7CDG9WNP+HHMoXqjojY/
LO6hKCEpW7AArxTzBRZZ6psCaKlRZ6tbCw71nCbux+yJezpPxpoqJ4Zhnf8sOUweIrO8jvB+eftb
yEXx/J1nu9TpKEdII7H2XKdlQCFA1Db8eJzB7nZpkJkzPDB9Iat4LQRuZcAgNGg8i6iUew8f28Dk
B8d2SRrYCoGxcxFFcJDZuQ0LZ6OYnUAIxEzGze6onREjWd1uorl8aP7AogfXgo/MTLc8ejEVMMxr
gKlDcz/7JG2g5DOLdWdGy4PlUviNSQay/bZbfgQhGfo1NYm20g1evWh6KWImiAKm4rqt+xjH7jQc
HQCd99Dt9/DlaB4azT20WWaMM31tpnTXHJXyugmPgUhfOr9RhIuqU4+m29vJDqYVYxSX2BG9JxfH
H9fQ8kY8Vt4Pp0eP4YPsKZaJvfrGH+JhUegQdtaav9IWHBcYThReMseT9vYNVJCpnyh0LMXNnO09
6Jr/uGyTorGKV1zy/7UGsnLbovukukRL5SnXDdA0jqAde2x+nCKm4nGw1MUVzOk8XE7+8Byrrr02
uaSgCrmKUr0LONJwg5KuNhYo5I0beM2rkjAwmcYUb2TDDkWNuadMMHmOJq3CFUnrUHj/QBCPb4Vj
c1MClNhzmYejXl1ptqqJdtLRoFXNebF19drrQEzAW+RUjA2BV48Jlr74S4sKfCW8kL7zqAMfSzGI
ToFftB2qL1GF+yx2qpNo3fZqNjSIchdL8Gt0BwNmGSkJhCnAPXDaLAR+Q8BeAr4j7fpO/PEnZLbA
t91TXZZ5Ds57ggo4t/Q67J1ogx2QGZHxEnk5cXu291XCerOrC8xcSfVRK0y22Ikc/JrumneVNEP5
4zP325iJ7k8Ot+UOQtPadHEWMflx9QteDT7D9JhnbvkAbHHEUo+/RtqHbF5O/un8iQPuac/ykGEr
JiROKizufK4/abeJE9ZYdhHjpOK23tlO9V7Gt6532Jt5lenegzEYYymnwe7XXNOA3Cew4IwQ/zuN
OUygm/ES5CzkOAzpcdT0d/VVwxrdWQRVXfAxMR9B5bFcJ8vLx9AJo+O4MDhb9ExiojtAgIexHz5R
YXFqsw8ltCxdG8rsuAIZbCnIrcg9fxq5NxZ+DlfZHsyUad3ohNpJ4MDYZIdftNEOfDhxrszVIwrJ
X9rT0xiqfluzjDUGUEOUPnrtLRd8jx9jzw3vdup9wtpi1ERfB1+5OTP4IJhKZxNCvmlu/YmLQTzB
4exp1t0LkT69boZ01jGaN5b/YWIk7LMt5aXqNqx/SD6SxBiEuItkpA20BIF4ZI/uUqfZmEwHdlCJ
HqlU5dY29SO2MOapLLd4sZv21DXdL0sgBTR2/RV+8UznSOdQc8y4O0++hEPp/TFL3kCjKcGaTrCS
F9VoCoprhVmREiIup4mqsMgSuurj5D1Tu3rug7VGd1qXhcF3UbVsUphDgvgOsqnZSWGDKKl50byw
Qy6RocuEBAWNzzkYgBzKFgUsU2L4h7pS00ti0nkaebG/D5EJGjfaG9z5xcR4w4C8vpkkJxe1AFB0
iHITxfsR6xJ1GgBmQ5ZrbOmEuypoNHlJr8twV/hIuLwt0F5DEhee+dFyvgk5EmZtrey0zFonJ9cH
7eFTMI4I9a9loN/rmj3fnGJQX+3BN0G8GAYJL6cCFot7lYgwzcElD1Qx8OSJtEBFEg00LOwWQHoB
ZfzOpUAwo3pDWROZAN5/W2XY55Sr97po32vHvsuGf8YqLpFcYnxk2SQYZqa7GK80yc20Ve+z1TnP
kIo06S9NpRqwb5ZfwOq/UTaFBB2dAK+h7UIH9ODpLHemwwRX56wE4Y2yno8Wh6+NxtW3S+PC+OwG
9SJx39JRzSMUVvtRlozUh9NUXaOcOHAQQPh0//pex1yitwAkElTOol01cmovYjPZVwCouXytORQf
K8OHwJMbj7AlPFX36lFTiM6uRGlD1DYvujD0zSoF8Xes2101bgwpyJqAxt/U8y2PZmfjDVKudNBd
hRa/uPFUi/zxX+Cnr9z0as9iZpQxpDLTk4el8k629LXsA+z17mFq4PUaVp8x4sIHGrfNgUtftip6
Z7Hq4yS2J2gXnRGEF9FDGOn6c+a4/426WmIPnzqACGwm0+++IzKScDq14IwXPugjUEHcBXY24Vyi
RzipVW7cxnR6SdmXGCf4yX5ZYre+k1No0kWfusTJOKHQjkb8r+bsC7ocT5MKp+yqLTLByHYbk6u2
qlH36qThgFnJam1N3l6bDGSBDFr42ctTowbj6PpXbUekcCR6FIPE5uRanbsnZnIyUzZdP6IWx5hi
ICIlIOCe9jzPaGt0ejImtJsRSyIHxNGPi2oTi4sfhqeo0erH7octZH33u8dMupoGJ3lrrd3MD7Mf
tfd/L/JHU9stY22qgKzm2pjPBNPYvUlm+fAYVvTWxDzVNt8y7tLKdJhm0d4E53bkM5KguVeG8Y8C
OkzfYoj3BPh/WkS5jVcb/VEzOGigImnRPChu+QoGulHbLH6VcV+hUtj2rplorfBHHnyb7x6MtXUv
0xvau7MNaqO9d5Pbbis1pA+KvEK6DvmupzTBpsx60gbl0sFscqTO++xqS4xf9Ei0Z91L/5gQFDp2
doOJosa/k3vAEy2jV5eZYcseL+5MaVsiVrGVCn4Hq2loq+KYuV+TF0FwB4Kee92bg5Bx7cwFUkN+
6Fdg5+ga5MOoeYAT3tYD9JY5woY2v4UGY3WOaDhcmP9WHukkKlOQzDE8Wf0XRG6uDL48zlm1uCDK
V1Vy+hpabW1N9BIoleTW+obo/J9SUoQ8S7pifeutz31syd6X8hvC3l0UbSrPo3MzCcZL2eNmVXP9
Dmx4q3OvpN5+WVsx2Ry9nkRs5J0mEeGmtQd7V+iOghT7BbsgPkruUvizQ8LFsuke//+FjxSUCJvQ
naDuktxL+qAT5MQSfo2UTTNHeQJSmj+eZDCrh8X1+Z6kjzb+RRt0cBf1mD6Jb93dKSVFMgn6q/GC
lmr27lXVqnusEEpk57+Gseu/RiH2yJKOnaNoxA52rbyGqbqSNoKC6oCiD4xgr5jDvrptp+9zP259
JettmGsUafSFdUhWaYvzj82M0dtYeQPFYgEpAJufx3b/9juAaggIkYhOiZfBQR9gcMJhXFUyBEzP
4AKeANj8ONHdvQQ2Dcd+Q4Y9/e3F4tYWgMURw4on5SArbfsXN4mx6fDa7H0IGyvLFb8DH+IbnxUc
8Kl9IaA+nRxSr3GFkBPBrgVzNoQSE6KJpzjRf2sndHdePQI+iNx2xUwbGE5RhFz9Cj5sI3SOcLQ0
e9wsthIH+iX/DBZcR0p7Q1bZIKeJzfbSYGg7Z/Y27q+uByTSavolg5zLM8dYzuPNWXohY/Kij4EJ
ovXyAba97q/dzAcNWZ/FyKXnnINx0SdUyRJoAWeCvBVn0Q38RXhD5j5gwwK/Uee/KIS3jlYunzBE
rkWBVeXv3E+HDCfGTfT2yQ9cxjZBQXOP4+bUmczdtelr8LhIDQyfio3ywrciQBRwi2hnpQU925Iv
PpK4JjzTbNqKuK7kbuNSdAj4wvtcBjm3rkIdEHkodsr0tsJMbglVTFtSPCAA+dL9ZFIrmi7+Cbf/
Lxxb3moCkuQO8fdJWGi7sOJKEwTiLeNw/JMQpqrH2f4e8DQ2Xg6NtM6tX5EDDEJX44n8hjslFmCQ
bzVTdsm/w+mWzSLwtf1SEX3ZtGbv3WrL/w+I/Y8Q7fCvKTrCWwaXEpEPV3f+U6trht698zgv4aE1
eXfriDsYd/FE7MsWIhMnE+2W1j63wwNkaNoaBm6LBPtHkLeSbwRYNiZzBrl+nHRIuz57vsCJyumf
tWJimsv8+Jm3Y7mLFgpeBXdwl0fNVYeGc3DBF3I+VwyRQd0y4yEp67wFeeFxl7Jomc1RFdyqhFOJ
4r0pwwRwF7UxVImyOOUNoZyZhp2KNKqPb367fNEdP8TbTB3RW+HV/cbwOLXFVtxsDVtB1GrtLfjY
aSudf92sJes4FkjPnP9JFxe4NTdUMbALpw19TLYReNsszw52Zdwk69TvyYJj3QV2u9QvU8lQ9Bia
wu6AcPSmzLZ5Egna4VTtKW9AcuvHZj0UCsIvfXC71pLe59RYWwW27zSGDf4KuiJKjHIuKleSyube
1mN3dJ2/E873rZViIJSxXb+oKNh6hWn9ZxnBKxoXhiG0mmsJuJDBH/GWruYolAzyle0n2eV00Gou
ltT34dZxjPhEqunYJP7vwFEdAmd1F6Wb3PljhmgR4y0ir3TCj6sIetFODqQB3SzcRsgHK1MAPOU6
x+/SSG/hN7acaMpflUmAjpgn5dV88qtI7ywOHuRM1E3SPnCo4sQ54PQ6g8AxT8byS+Z/OLGjtxkV
5RjuxoJGZfE+x1zF+jZgNGmNxzpPPhM9Eub0a+biXGVtTrCMvTTNWhgK2BvI+8QtJGcxGs2dAxZQ
GSEg09Lf277njSNuFuXfh8FFJHfLKnxMZfTTMCUhIuTji4FqkJbqL6ReC3qiWup8eh1tcXiTQcV/
HhM3tz32HN+azyR958McJ8cwpvw9VxoFHhN0/AgBj2zz1APBmmBYY6w4B81tCgwgKe38HPdpaLxo
xzKw+xYO+eT82Tk0NmX87Koeq1uzpIDc8nfBCPMe2j4g+tL9KAFeHhlPcCeL4GDm0b7pe7LV5QVv
DipZZ1O3bQIqoxQS4b0Vz9ZLWFdU/LCB5Ky401oHJigj8SHVc5YCwz/drHQsAYtrPqiVYs4WFGSN
SsteF5waV8HU9/5GCSiMIMOZwuKCL0zCsjSS3uZGzvs6wPQCtYn5MVsQ2037xbaZU47UN+++VRHg
cMe162P8yhMK07tJtFuKQDTLNzNeKsn4JMbDa6yQgRPLSP52Olgbzr11jOmfjzGpY/z4CofgEGIj
3kStMK+qeBLQKnfVPN/Zyy7YHGiOkGCBsuhIpV21dawCA0kEPUKXKZCR6mmGBgUA1NSuvbH5pJMB
KJ3SHIWS6cqc/EPk/X6Iofl4kLEYjf3FV6rOVpUeUaRor5q9o0kJ51ZH+URenHEQhQd4eUiqmr2a
NuVAs3NNJVDbAibFzkw/Z3Ya0+p7chwmkGlMmgiIqRQxZYda3s2s/y8fnXZjy4gj6EwJerq2Aqcj
8Kz9I1XAf7n70uyJSkz89BaPMXUkvoF+MGBIYliEBcC1gwPtXFyMY4q6iZpu7ZQ/DP0YkoPHNWme
kYTS/MKt6txNfAo0JAC/RxltaH8BEnwMbUy0btB8B3MHb91y8dF4/8Z85hgSbUi3iYcfvHcg6jlt
ZBOLQHlqE2E9uG4yyTnm7v/YO5PlupVtu/6Kw23jGglkonDYr8Fdl6wrdRAqUdd1fr0HeK59z9HV
0wn33WGQoiRyYwOZudaac8wfTR9dZEorM6Z7iIxpQ50LqTU406nCGYEj6YaQOuce/kO5bnyNRT7p
nqClyZuJqt5oPvw/kiY4UX4CBQx+ewQwQcdZJ2QFRK9PdVZbt3Re74Y8vqtl3t3XcngOl1hbcgkv
CDZR90LYZ48zNlbHJCk7FbqP91ABzigFtpxwieIaTXCM9oSWFXEYppZLNWKyCCJp3NlUp7gEQisl
DXkerQcaA1+0xG4dttauJERyJSxQ81GjzxiVKUropR1sE4xg5aFqCYE3Fqign3LLXhDmwBXrkUZv
gCtZleHOl5jhaVc+zql5tJOCaK7Svg4cNPsh9CBzILX3dL3OzPxTPI5ibxNGatFOy+jSUFR/ouwG
o28YL0Yw3hMfe+8ujCdOTfu4S0/dyD7fojfaSp8xghbhDs/IMbZKC8cyoYMZkS5oz8aNZLJeln24
YyT7JQ/5ZIz6R9HPL3aHSFqqzqPNkN+zU5AhJdk3wlS9j7kIMO1Xz7M9fnHCgQgD0k9XRUsVjyxU
5h5RytScYsyeDDMBLCWw+BlSrTyB4FIxvySpgx7WkJebtEKYhEB4Nxh62BaCrnkTzQkyvhkaQqjO
ZnGbGk1GUiPqRXpf6S5zKuweyFf6DPjIaHItVKATGm9Nti/NYsWD511J8bjxqjDe1mnzPXMkK6Ea
qx2hlnDvrPguSb6TXVBvUOZVq7zlEaGi4oPsX4XjgARtTOK3hbv1LWPeWllzV+nyGb4LdEcruQc7
inWyQm4/1bQqSEza0PKGHxAsbCQ6Y1sbXM4Gpt2ZTuLn2bi4GbuZ0YecODBf2HN+dmxMsjp0DqSd
fbWkYW2rz72y8KBH1vQQ8RAGuR1ven7hOPgRVkgyAwyMcVPhYWq/DgJZJCLgdJ/a0dkOIo0KWhB3
pmrsDkSwbsOvWaO9e2K+N3GqU7K3a+o+OiZrmu5X3y5Dxpa3vUsYVxzmL2bHaIBl1UV2A10rRukZ
tjiUjEUpLNDDSl3sZI3qChYeY2Jyrzq3gSRUeBhQhoJxUTf19KKTb5gRuGGICFFW+jradKjDHmiA
0v2T2xBJTFJsAuaYkBmWd+ZVffFgR8l5nF116Uqxc9VwET5yFbvlfWwa++ybUD8DC9t6VX3VA47x
bhJrevrfIIbdIoGegAfXzabLje00luGhxo0uGz/AUUmz3aPNyvGVM1Mmuger6yiS4+qUkQu2sou7
tkOE6BIJSF7xEjsVWNvRSLZJjgFI9hMf4I4szhW5JuoW2DWlzeCN6wYSEBOw4nnqw81MR3/lolcz
LARjSLz3XQMGDRb4RvHm1BzjEpfNIXH7kzJIXHHt9GGI0N1qs7pdSigORCvHgPmgnPChwLQEPy1+
aAtUydP0GYGagfcFcFgfI0xwPAoys1G7IhLmYx/n20Hmx7Pv6EcYZHAjPPdFUl2jwObs3zXcE0wj
lhN3YYPKc0DEjwqPN0P39Vw3AQtuvp7g7lne9ONRleN9n8j5EITpviAWg+MYXW9k6asCX1rX4dbR
Di5Pn2CWMMBS2JjRp4GE7hjm4ZaDDG2zmU4wzUTaYmkmt1E+3UpChNIyJA9PWvHaj+K3LkfkntDk
7i303UDQOFVJje4TR5oZcrnQdDMDN/2NSsktKvv5amN4XM4KVlTB27j0ZVNiXssfxxrdKYic7GaF
aBM1uMksAWb8F8KhCdtOsbVZCJqYiO00cjy6YvpOkwCeYe3bCK96CxWx3fFYYJ4M7ruiOtCkTPZT
Z57LOUWSM1srErPMjVmahK4p1HzMBJhOK7UN5wpbMwcbtgAsphAEvNGPllmT3PWl+6Zk4K1GbkjC
0p0fZu77e00iJt53pFcuDTKVo0XIGlJwxyoxNzDcDlBnir2ds+ZHPfulIP7UnWiXFUlCoBiOMvyc
CH+raMDwRY1EaMEKXne9FYvFhEQL8naoBNqkWHxM+adE4CwdpHjwreIdAyZO/AUOGtfDnYl8+6ZD
inpjpPwlR+PwYzZK58DIVxZqtHVbkwsG6Go/NfSMe5vj65wdrea9MoMVDBRr2+AwqnT2JMDXtZDB
BhdXLMcksUb435Nto4i1qeLV8DBkNDjBJeDgynm3yrpBCiXBQ9bwfAGNTisqoJu21vrGqCOHQ3RC
NmQCCrdZFEmoBBms49/FVnzuBd03Tsp6JxRTC8a7m3qST4ou9EqAYGeUkr2RPPcirQh38Ue+O50C
Ygq0Ihh+DiqXWs/5hrp73BFS3bBwYbetCg84iY2a2PIwHbuzhTJ1aswjMyHWUBVd6gnJJdvEWi65
HVMSmicMBk1t1oeoLMa1WdTPeSWptRBYupH9DBKNu3Ne+8ZMymTIUCwhG7d0I8VDgi4Wlkzt6OVk
3nvHPrV/wEY9lmUFHGNGie5IboTFYj8soP7JaTTaHChO4RfZgDuItP+VyiTYmjUpWOyNjApaSjKj
iJllIEdFEN2jHpgeiDgnBOLjgxu+kWRPrHT/NbM8yoqwWKLXyAZYYmHb01SYCxSacQh5IQ7jIP9d
j4O6fHwQg9pWaiKqfshOpcahT+xdRx/bob3U4gTh28yybpf99IaT2G6xA6dxc5my6AIHyN7VMQ/p
HNbbPhSPIOw5kRVo37x7Nrt4V0zpRRFBpgzUFWYAutFqKEm1+6320oOf0dcoGO2vvGF80nTH6c30
Rx/BNb0Gnk93kVTaNMYn0eenNst2SoOoU5oIUK9zD+4k/YNGl27WIXa3Cd95oOlBNalP0A0xNLzN
lOdzNHC2KL5OBR2rglUxqZ0fOOq+FlAlG0WZJOb6llff3xiRAanGJ26VuJ7Ck8m2nMN9VCc/SNTa
8U5xT/uUVKjFvvi2ySGbqDpmsAGwuCJCJDB8rbGn7cqYUGBUXWCSvitX+Y9ttu2BaU5BEFJ3Ze1W
OD0DptJAqDkHT/zlZQoZRQftu68g1fwjijnwa0N6V9tVt+2Gc9WW4AqKGZ3aYD2QhXckL2WCs4sZ
U+ZbEtvsbj5qXMyOHONjZH0izySjzVGSMeqjUyvG6d6KAgzmvRvQUnHylSxLLmVLYG4YzzkK7wqM
RRzI08cHDnPqVBszJ0Abu/pIaB1KLr5bzXdOG44nN/pUeBoQt02v8Yi5o7L3H59aztDsQ622SAn4
PZX5qVdOizojEqePD2rU//wM/8k/P2sSGtw3IbHqO9NbBoE4IxjUiM5tT8SZtidZzcSiLp+ZWTv7
q4+vP74TkE5AtiamZIhXJFMuaevdRJccRyuffvwh65R1tGx73vsNTWpLecePD6BMGB87SQ68fJkm
L5LurW9aX2ciGyXWK9Rg4+XjwzQhu0QUwNd2f6jD0TvbRT6hTJyZewnz3Dcpu9nHh0ry2ezvijJt
jh26lgvTKqobrLZELUJ7+9d/2+T6DUxzvlfLf/avP7f6l7LJsnsmBo3dPbAEEJU6hMBuLUpsaczR
Wdn5+EKF8FJV8MZSDDMTZpnbYUp1flRpGl2sOjy5vmHgM1TeJ3Oazp0bUmxYqDrAYITfsWlg7hwi
1lcjaQkRSQjv88ZwT0sTzBTpfuehv8W4loKkjKtDJk19axW4vAAuq/euKYnI8+3vTsrIqc3nd+QR
Ec5t3d+mArl+CAQWY4KMToVntoc4ieJTaLX//Ozjz8Llzz4+Q5B115YKmzDKzhd4J9tS8Upkm9dr
CF7GcSCM6Ya+k/388aUNp5YJiWU9qwKnysd3P77su845jNm9dgmpL+Ug76ZEyo0KUP6h4Z2I4FDz
MRQQKqxWcjXz2NwKLuzdki7dTyFeL7t46+05vSVGgZKavJYILcoq8Ez/tfH7HwmhR986ZW5OtCC4
5mBO7lmNIMoYCFhK9GWVEM3BG3G4dL3xVMaq3amM1njoe/aJ2oNsohQiSe3UFLjiAfqPuDOaVtz9
8Rmow8apm3VjBQTSxLN8COJpPk3d/O3jK61x1HJscXCNeC9CyfLaBIHxJOqSxyaR3tGLanOnagXp
BsfRpWHvCoOmu/v4YGP0BuTttEdNehPYkhzflZ8/ZYTiFGR58tf5ioNBuJGDMrcg13aBr6snf56A
o9lGc63TvH7USl2a1ErfDXImto0vXsa0IDkZa8N7t3CLOJ++KqroI50Dbz1D2n73k/I5RV3zEHfa
ukCHytDCjq4OPo1DSM7fZFEpgff3NHFpOhy+MCeB/mtPHqXyaO7s2XJ5OkG2gS3oiHEV/Vts8HZ3
KLrLGZ7urJlteKoJt5bRpYjZ5pgRFnVnNhNHRCsiz51611ravUT4PL1K+e3KxLMcs6+noJy3Y1n4
VxuGNZKLVO7YfXXM//3A68F8MK9b6db7DzT9/2f4/x3D34d7/9//439+nf5H+L38N4b/ro+L758N
8jLbz/1fSP7Lv/uD5G8I+x9wyJTwpW2Zjuu54v+g/A3h/MM1lQ9GXxGZSVVt/4vlD+ffMwlB8aWr
ULE4/IftH4kmwvwHDhBp021WHHU8//8p0UTyM/5E8sfp4IBgcWzXFPyOirr5ryR/VF5+EBf1rdv5
2zFKvtnsGrcNCjhdWt8GFCI3zOmDo4fwdrauRE/X56wHDNRSJMFSk/F2qGk891BvUYWE751w653s
EddbsM0vEF2OTEqdjZP2ZF1nHQ3KqUlOTunZ2z6HZBQPhEfBgor3Es3zLRP5tR4m80AdAR89xFPB
XC2fN6bRi7u6/0wjZLh1DXutMLutbDUtYrciP/zpnbz7I8rgvxR9flfGRdf+r/+6RNb8fF2kcEl7
4epIweT5r9cFkWdh+G1023p9ssWxROs3n/RaNO0XuGE7y+KcHg5rGoUkYsXV/cDIzvYKijkLhDym
Fb3KY09sy8LJN6NPWLqNCeQgPeTple7PqjK/VbVRnKs5+Aw7lPB5EmyOLFYnILMY9YMhOceShzrS
0FPzXUOUNAAjjOEqwkkKbXyfugWx93Y9waf64qCYix0AmDnv+Er3Iy7MGBhibLWETknS+Ho5biuv
rW79IKKP5A/npjURQ0YYpFz/OwhN65g0qOtNt36tinqgj2tDHDFufn9tpfmLa2uZypWmpSDVWqRb
VF8/P8RFyDsh/hvkPI8YbeNKgnS5G5uH1ssBUWhjJztTHNREXxKvAXmDNXutvTHaxH41HPPJRRGQ
1VX6ONE4rsbJWIssIp9aqXTHektMuZuj4SLydlUKOjrgSQZUysllkWDtRaWnNfZ81E/0LG9cBm04
b7xsSwRcSZGE2Skb1VFimIU/QHLxElJ0F3SSBkxEESvbF8nD8kdI1B9Lxi9uNGu5kf4VpfHxAEqJ
t9I1HdsCW/vTjea79jwzNobVkmzc2oFz6dQeONYfEgzwmsBDfAGjmAntvgdz/kw7eUuZfpMnEzMB
JLLziOyxQ40dL2h67AKkR9NuspJqq63sR81Afz15FdeFbXrz+3dS/GL1kNK1gZhZQpKu9NPqMWhh
AOUm2y+vg1vRc0IFyRkt4vA8w1FjxhBJ6GYQd0BkA6mjeMfo8vOX6Iq2X3//y3wsVT9dSWWZxDKh
/VOCNtVfbyvOJA2bX3xr1VbBHsvw2hgAVBsOtXeO1X5ThGSdT35WPsJBvmkBoNzWWf15Qv0AZ7hM
noXv3BXK3UUBTbrBcS9Oh1BFtJqeFTbJmP7/2VfG9Q5iyVQ/BfX8FnsIs1zkn+vO5rSPY2A62irH
qJshQaiJ9S2i4JAwJeNoLL6gwQ1ucpCqB8bsxTZQHqJdn0fN4IC9HWu60zCWIX/G83UlbPi6wiQ2
lGEfx/jsSXEijRB8/f7K2X+Nc/m4B8nUcm3bl0ot285fr1xKxTfIRl7bcqy2dc5RJyEFYGg8tWeu
v6lH5KQK9WhvLEo4QuJpFV1zAwSJigambyOZTYm8pCm9EU3M404nFUP2flxX7dnhAdSO5R6NvNoi
t8PTs2AzMSFN+9myeHxxVRquAY1Hmki2HXrvjw45egwD0GezqNY3peSe/v2LFmy8Pz94LgQnky3U
Fp6QP73oFhE1mmnzmiH734kB9bQpdok9MZlF5o14L662s7MPiNVrb4uByMG/+QWWh+On+5Vtl9OB
g2jRttTycP1pGWwnK7abwL6ystS0qpMfdrl3DJmDmM/vCxN73oiPJ0jMJ67cUdWsaCzcf3cd7F8s
QKw9wrQlAQNYNZeb40+/hhlmbuaP5jVqix0Z1PGmk9+DPKS/n0QUY31zsdo6vYyV8wBU5C3zU3ns
Wo6jlYloKyhoHMbNoPa9axZnVN2gaZmm6OQ1oeRBCEejz220tclHzvNGyaDWcEmK0LNc+T3JJ75N
T8nxw8/M4/bAzuW1D7tu7SgbC1GHuPf3l9391esVlu8qZBc+psyfXm9kG5ZmVnWt4+luxGGB9LQs
nptwVymP5CwbjRFHjLVhFt59fRy1g4ks1wjxx3SnmuxYG/V0zQMe6I+VtjJZ9iZgYGnp5Tc9pn/f
wuprZt/aDg+I2bT3ooByN83GV0DslN52iGOlDOEJVvAgg8zaKhjrGykrwmaE2luR/GRSViU5eQei
qe4qODy0QlEHeL3MaUoq75SVcKrs2QHOEPrTpnf8F7ULwDMfqAZTFECnqMR8EPRjt04XealhMvS3
iBGhTU9cB6Hd8WnUSbZm4rQdAr+5j937MTLji9de3Sffu3VAHgPXxVzSyXLb5EN18IodY/hqm8U4
DuRElvTv35zlyPtvz4Tly+Xwa/PwOcvR4U83YwRCL4yN/traKJ9MP0DkJ8pPhTvURzKp2Db0pLY5
g9SmAwdZCQPQsDp6RbFLvaZY93VVbUtneEniLF9cHSuIGwS4gfveITpYAzhhGfeGbtX62eX3v/vH
Zvfz86yWBXQ5UgsOaX/93ZPRI2Y46xaW52dOHs15QKQ2DAaZBu7oMSecnzyxw5aT4ozpkRNTrrZ8
r8MH3wiGGSU3Rimt17JP92jg8p3TRC0Ov+nW6JLkGsIjYGYl9klTeOuwWLBUhkMrtmG+1Cauv7fG
DO1F2uKJt/TyL6Px+PsX+YudgqJD2pxXsH654qeHB+26NQdNdZ1HdgKJZChkq1zpdv5c1enD73/W
rx5UqiNhC87XQixRkH++F6rMg1jUFNc0n6ptYMQ/DHSV29//jH87NMil+uKBYTGgFWb+vAjnpWUS
1mJdU8QuN42FixVLjI8cPD5a6TIIy3jrMFByBiTyoptRGnB2SFvd7JR1NjKO05KGLTgV+hFltJMY
zUwUKqtwZH4V4nJkiioPZYLicBP0c0nDgkiYrpePRrOYFhcb9BzfAcEu14MACtSFJefx5fzWcKPd
mP4tRgOcDzMYSZ3zF6a2eo4oj8AaKjQtuAjJa/SRK9UmR0g7PzdEz9qDmh4q3BnFJRhaigpVDn+z
kqol7PLPNzzXzmPrdCkcpVSUSn99g3QlsILk9dU3mqeWJIGTE5ikkohmWKQSu9YF7OODDgFKSWC2
XNhGRaFf7Kx4mZ1MnDPM2p5pm3sEQYeo5RlVXpatx7w0t/XMXN5u1nZF7aeTyViBN98akvfGBeu7
1jam7NDxXis3gCvr0PByjNjYIkYk/6oDymF3u8xEgA+rwTypsrov2zjGnhEwYDcAm5U8c1sBOmmL
VDTdt2bCHjeYm8bt3suGc2MQQiFPixCeK8dr0rqTd6poFwiY922oohoTf/2QOJb6IzLxPy0J2Ix+
cWElJ38fkAy1yc/nsbLF+etazdVNIOFCuRIPmjQ1nVcQeD1xB74e/FI5/bEX2wrEVpDi6hza4h65
R0/PmVfaJOD1zESqTawC9wBwoVKUk+GIhqgmGOrgufYuSnrSpVtvhYxu5FAOdTLEiHlTOGAl6Kzj
PGZkbtmLlFinr60vxSGnAXemj4dQTH5Cp4trDjP/Cgmj2KSZm6xaKv91BYroZvBaa5U22M0m7wuC
r8XoDoRnxAqYzkcLyh+sFov2gRP7Z/hhYlt75ec0t5x92jnfPbcyOFLkd6EedhF9UJi0vj4NbFJC
L0zirsX9kRJQjlKAwKnKhdrdp7PgceblhOT7VDV6YPLdDg3q8bUZTTx7CjpKHRZXmu3xOUrKr/NS
csU4ZeeBR1GV8QPNOp9nuTjWI5A2Z8yjc9m5Xz2IxCBMXPrZoXkU6GEd+9ia0xvtmhVFxXekANWa
4VIDRiVbE3k2HWskKY6AlRbxFE9h9ESQSnolYy5c2WZM9LSpDnaRDDuo14ST1oHGwI6pn+w8Jr+O
8g8E2a1tN89vVV79qCxjX4SFdalydFgMP09zS3zROEFQrNqrg97WdsTq46SIrCT8m2Oz+nkHWB56
Zu8OfViT5tPPO7SuJgldLb8aaTLuvZZVM5jjaUfSC5JvRciOGpmXOpDibpDkGwfyA54Cs413QyPB
Lzhev54mnuIqBGpTmdcyQVfoD7V/tpdaF52FufKz7tabRbqd8ZzRHftG1eseR2z5hqGCa5QnDo+1
z4WyDxAJvbNH8kvUD9PBRa+e5yBmLauKNmA3u7VPWbgZlxtxTtzHwGHqavX6LjWoP2IfmAUhMfRF
GCcNMv6O9AA1P+9ZnRfV1pvAyAlScjTJhmvDGCaMp17JuwHq/Pc7kfi5K8KF9UkW5iAuhO+7P9cj
cW9Eym4MmvJkYQ19kkOkGLy1mpMlLxP8c7VElD+bc3dREC7+5qf/3O9afrqi4eXSjLDpRy6b8Z8O
Xg2RhYGhvAtUsVUTNc+OyACjY1pjug39IkFMUSbObgZYhx3HPgAui3etMJGux99Hnx7TbNm3JJl4
a9DXeHOav/sNf7Hb+HQ8XYvup8Xt91O9hv+yjnvfv4wRqWmT/c1Le1Qi5fR57PhVyty8DwHbkCb3
Pi9+UH+mW8SchMgDlp05ZGocIloIrn7gFH+zE1Is/tuS7ZumyTyfYwQZ1dbPVRTxq1kWED/pgg7l
jLgoEPXwpIzh1kRezm1NHEbrOukxiIL5EOXNnaZFctMI9pbGaPYWEaVsKKsoLr2bRrchQZad95KC
vPJA6RIKg68nyZAGAeLLfO8MCy3YzIjPV2XVOC+98OG9jqrfkOQH6MpHh4Jfy9mHIVKignocsy4q
wNlp+lOiy/wlS3gAvWYwzijORWXaSMNqAa2sW0yMfCkj4e9Ng0M0Trq1Vhr+YdePT351C9fgORcF
hGmG9YfRoEfqTZ5691zUqoyGv2iyBWJQRzdpF+NWtGTBi8u6VZ/hIhA5BlSV+9vIodtLYgGkDIsh
opjco+guHGaCk/DnfOfhPex1t7f4FyQeohpSY7NpZiTuZm2Px9YAyNc6RMd3YPgd/+r2/nbSoN+I
iLtrx2oE7eqM+76t98ROJA/RTGaYBZSMaXRUvRQmIrGmn6PLgLX2BZ7rkzEkl4nj/VsH20vOXrr3
ByRQmUwZ0BRxtJszmSNszB9CT3wfGmdvpgLvH8Yv4WmSNcDaRmYuoVq1eBeXADIXNNzoYr+DwtIU
81mG1kPqEeLq9RqBLAjwwdbkDeIR3MspFzuNtQcxlEKDO31C3PgdzR9KeAzVW6D/C1jSh79/x1Z6
8nxYro0zcL+P6OcNMzhOrQSNnOztybrD/7rBco1q16BNXcTtw0iAEsg0zMo2KN2YSkMl1rdIgHy0
NC0YtwKprqzbTvbAxPuAFmMsfziubG773CWDigmjgrrf4aZiLTNXDO7uM4D2mP3pgOv8tdbJM0dV
q8cYSCEsna+l7T564/yt1LBXNP94nOnQSYqTaWFJDTbXjC34AcQAbX6EFdnwqWqDT6h7WH9yZAB6
/OqMMHFxETFC9J7SvKEx0xMF6fpoGqC4ZTawiuB9UM4RkdqKNANsvT3KtG4Mr9HYH4IqQMbcZRdf
JQxKky9s6q9R4pwXnC76BbDGOI7GYCHLtvoxoxkPmO/LhM13NTZAAPBwfppMydnIjYOrk88vMTcS
bC+KVF8zph9c4yi9pt/noKtm20g3Te+la4z9gEgIR0mcEj5YB+oicmH/5drXhzCiVYqL7ILWBliH
0b8aE0JuVkANdW5h+oPIJ4eVkYnRhtUqNdA+gYbYu+2krj5zzYW2WHKdEts9my5PTlITC1AN30ZD
DddOcSUH7+D1Av5HKXBDE8EkR3vrlTrcun1GUhNj45Wt28cywf4OT6SIQAGWFYCVGUKo7YrjPNjd
OS0NgCwcPtcD0+eKaKuJ4342YSUeUXTlFaITJpTXWs7VqcavVBoKaKgX5RsMisUKc6Ak+Wkh1U2n
QcdYy8O3Icfc4MbRu0tfdmXV+W1B7wKEBHR8AVNOM4EiWI86xvDOHWPPdVJXLsmDGeJzz67WjXaH
zagJuNTJd1NV+DsyFGXjBJapmV6ctglhUNSQccqVywoyIxlAdAJsIPpm1J5cR1Z/6RMqh9H8YmSz
ufPDVy9U6BrzBCMqwWNRAdosCTQ+ALJf6hmobp+pk2F3nxVmMSrvNyt9yB0GWXEMv9QQ5lY3kE+M
xvwxRvIdElu6mH0FpQmn3z59juEvrdwKyp+jLWq+IKHVhj9sbP0ZZJB6DL052Qcz+4hpE20Qll99
TEFIg8H9ddn0ykr/GlTJuDUHbqVw7hFRte+N535LLM7veYv7NV/MvTFIt0wfjfIJhOY7ZLdw4xML
EKfpq92b+cY1pjWEIKYKDmmHjnhzBC6EPmrYBaxyX7RQnRBNik2O8+4WEQUMkYWjFGTgzBaOLkTy
8cbtHFTi04Hly3jAf/uFhhKDEwnpMK4seFKEuyHreI+7kNAVWf0oaRETxtJtW7TXeIWHb9JGwdVO
9cpLBc8uR1vAh1Ozc4TxItM8OQrntgHGc4mJkdPQ1Hl1qfVsdpnaaiCNU/vZcrAb1kGYY/9tTiXu
12MAZoK4zJGgvjSpHxmF+lQ/gCJRCCIBxsrJjsGC7OdiP0Oh2E82yOA5axdw0njv176/rA6nVNfv
dIzlqlz0uyEsxuz/fuAAXgI3x6aYU2mswDJolLG8ye7nuZ1M+v0MPGxs2LAyInO+SdMMwM/yj9rK
ixHULZ9+/HdpN73SnnQ3yQJ6/PhgNiCUAXSD/huJ1BghgOjVx3dk5hXHNvvcIOrYmE31pmb63DSM
Qw6Mk+HfjEVk8Xr6DUk6snYeo7n50Tn3cy+ugcBWznmItjI/X9vTISebCK9whQShm61jUbjWcfbU
C7wbAPeW9Q492KUkJCnbM6Iz1PCbNhavwJT2NaDyGzuX148r7udTfnQmtRst/kFdqqdpycRUeitn
lEDCGOONiGvj0Voe8jkym5uGtXONdU6+xyAFQM9fRo7nx3GqT5y09MMsfE18aQ2szMdIVML2ZybF
tJJO54D8iTLXJQvIHl8ziy6n77gcC6zpBhycQnpPwgx5ebTeKsas7jjIqwjGjW3OT7XbNwd/l6TV
i9/18dXDG+k53rzyAOsoYs5xiNOGMGFq1ob7luUcOSO3euixRS4e4x9GUxTPzLY11mISIo2x2dKP
vSOiTqzqGVaLa6s35aI416b1ksMgv0vasyuxQDZMroco7tZUI0iSpZ0vEnd6vBS1F067SIxJtNv4
mbN12vYLvk5epwSBg7KSqW91L9LsJbbD4Gx2HsFGbr2N84GTTdl0K88MofqEISTLXF0N0Y9bMD47
5ubvDiE/B9MAmkl3jcg6Je58U0f31RyeG223a3dQX2qcDJDWz3Qrs73DHj40JDjNbR+ss7p7Ngs/
38mvYsiexqJLt0Y37qPAJfUkdF9N8kMZV2L4Hu1vygn0GoAeQkCVQA9DKBhVVDQTA+JnuKMnUjwG
6ovz3LuUwOkxjF2aYXb40BXjlZyvlQBRjVu2pSfKPcnKP14dzqQ6aax1MKMvbxipzdy9pwiJ9unj
M7ez8pWWtIe5x1sY9mxUpJ28eoU4qTYFYVtq8pCAGLmK+MIh/RwvLicHyif7OEFCRMm9acffeAnA
fRthA5G05V7YIdCz2DTwzueHYu6rXWhPjz5e4Hwu211J+X+jGVmXcaUIyrK/J5GZnRyep4n15tbF
dWQTdbsaQoAmqU3CdSToFUYTnmtzfK48BP62issfXS2rS92nx5ac0HugY49mgdpazMnwNur4IS6n
7AiqBPW6RgpUgEG8gBJAh5zG57BoCClxa2vtqcw7pUjqSVh4/dAVRnZ+yc3c2eUA2xv1pTE+90Oa
gMsdr3wdnL06vXEn8z2J+/GSVy6Deas6pjp6GMnTWIU0oLBZwqLxDbDnLhZ2jEXDoW8QoVphdWt3
uTmw/8ztDhHkVrfG0Z3VtMc7isSfLuLBbXi9hkr9h86NvzIRrbaE/eHxnioipCemQLa7xtrpbYMM
qy3vYnlT4oJMwdcEA8FhTvsCRxwNd8tGF4/tnobhtM60fbTGxL1ag3WbUR+ci8KyVrnJsdrjlM04
FpfwZGJdr/hz1baQSfogXnXsZWisjFunm8y9oXjOmsDs1xxNbgPE8fjbyJdvPdCKpkOYY9itEpuz
IqeJDuSDtlfCi69ZDoB1zgkLmRTSwqQ3hgPCkLXjxs7zYM1wNRx6DKlKz0ZF/45W8jk1gdS6XfxY
jE1/yLAvDHHHAl6iDwlbhF+FtnaNlG/xMNV4o/NPRD60R4D7G2OeN23YOg+R0Z9ix7tLPCO4RfZ/
jlyIBsZop9e55ljGMmnDlTlDjX7olEPJDOlxn6LNWI1Ibeu6P3roD2/qZkBm6frONgP4e6Mt+sV2
b4lNmVZAC7qlu8YkVjuqfssnhOmB0Z3A5htk54C4ZdS6ZN6IeZcVD9DG4ud0HPc+Ey8IrKLG4IEt
1E0dDqoG4N+etM517cf/m70z2Y0cSbP1q1z03hI0zlz0xif6LJdrCIU2hCIU4jyTxuHp+2NUN5AV
F7cKd9+LEhCZWSGXi272D+d8B3V6RDiflan89zXwWOaBdvPgsetd434wciAhmF9PHBgQ8qDdrJkg
3Ss6SwwM7bcGM9/SDY+7YOa8B+wYfo8Ud0z/qBGS8zFrN5I4+6NSKIrDPv1KCZ1m2hR6p2KJAdOi
+lPy0/uaoXNg9+AsTeX8jPENpDBBT20agpa3phfFr5KPL8h1V4YPFiE+9B/l3pQlnDug6LUVnxRm
r45Y1souxhOVzESUq7nWczkd5pRzr4mop2LGghzr1sUUkE8iu9hrhdZdmfz75J+zvNLLN7ge0cNv
V2Nolw+50ydbDWnruRyRI8pWe4/ddwkG6DwAnj5mDvkxs3dkSq/5mRVhvxTkSyKwqI5ZzRh0nMwU
ejasRU8PSDLV6p2Nr8jvrOIppcXdVowJyqwnrAI74LZrm2BvLrOSKRwwdSL2tyxzeM6W4bAxWmpd
61zXMSfJOik83npc7Iwewu+ugVdhhEOdaeWb4ShtH9rOs66TKcpT2lJzdvFVR+OybivhPTDhPidV
cW2tOf7mtqZcoZt905n9+OZyKLAuiKHkkLQRbyLBrilQ6ObZShfHrCPP8Cul9Hsaibdw7SU0XQSk
EYGJeUw8simRYW9k57JBzUNwIRxFGGb56THwLJFNN9R287lKxAnf+oORY6xI88g8piMOUbAv+Hva
BoZAkJ45CBmbAxhCf92bqxKE+ZYxmc6DTzZi0oXElGQSMgKcDPI8ZgHxYp5Oac8wpAA3zHA6O/da
/y0ckmFrVSQ/DkqkZ3eGnGkRm4X/3vOtDoJxnrbBtWek6ziMVCPvcejIp+bImmY9OpjDWVp1fBWl
YZ2ws1zaQPNOvJdbVcQMSsHXb0ibPnpzAv5bJL/IDIEgnKaYulDHPOtEh3dNSxCCtIuT0TTou4lE
MBKhTmXd7poYXImVxXstm4ZdU0fJxs6TPcmXiKZrjNrmhJhoptzbmGaBwK0IBInQDi6pMbZwH6vB
n4bxHqv5GrohNlmC/7YMLPM1Y6S9hu71IKXxaMZDuYBtYr/qY9+EtXFhnXBPHeebSpAgDyw7GsG/
6myRrZPG5lHAUthO54FF6HakyFhiLYHpVx80DPmWS5ZQUzgj69z9oSrmlOGhr9L42iAHai3ceVoU
WqfA+qH6jNVppgPhRztbwTRNKlwkXmK/ezxnft8l37S+MU4FZgkOY7TsxWtSTt6ZGc01bGmDkR85
2zAKxZ4s62RtiNnaL28+GnyBD2/rNXR2hmZcWMTS9DHfcxjBEWSGvdK2IVnGYXswM+MN+wpzS8w0
+9nD14hhInAJHqm9utppJhnHWYBpgAcLn0noEw2dv4dq3Rq8dpHLS56UBOtGpGIV4Lbgf+x19UZd
75015BsrMnsxjfWAHKY2/QI1/9XAkV+F8KMsq9H9oRxhNZSa30UBSX14VqqMGACsHNVaK49hX7H3
tL3PsKemCbmtwQKBfypmQcof/qdtlb6Nsut3UVA0B2AUL+CusgUln15SGX7KDLsv3cIIJJHHVn82
O4If6JJGutnG4+hrdonukG+lz1fQgD9lATUDrXm9CZl/3iQyJ3IXq3qoHgjc8iY9v9FR7K2hXKg/
DkB8qzwCEMgRTwcA5hBhHSCerrRh1JaEgXDLkC3h/uOfxyBcwAzIs1PL/iVtXmRFWSfqU1sU5j7H
0bHDcNT4qaWch1BjgUGUMBmAc+n5rWUpaM0C3seAer6kfD16g/4UBJJ5YmuesTZq3OSPyUEwdVq3
VHInUfCbbIyIyHKj46KNh9OkgRnAV46glYH0YNgY57tabZyGEDIdJ/A17ptXOC3BLrQFoNTWepzS
OH4epvKsE0Tr5peaQ2k/d3DB20LdBHikgzRJQmB5CogMTIFv99O50stmXRrjj5nuapM03NY2CVoD
QUwHJKU3QGXdtiXMhOFagjtJG+TJOHYV2qKgaqudXQ73vme2JyCKlZEbbtvJfBZNOOJKzlPQ/OMr
XCdW24pvpploTDMO9sL48NhQ7QtPvAwmzFDNyIOnUA0LlDh9iMmPWEVAZVD1pEDtOvNuj3xEkkGb
ji6m12xBWttNzhohI1A6nbN77Yn2yYUzgU+r0x6gZ/5M4FoTvaa/8OlGhXJM9Ub70dcu+REJpzNZ
QTRvCfSWmc5NBXH0MHHn8/E5ZWmhMLkUNVMRe8c9Um1jNY1bEBOghFtwRoE3fM4FGIs+BNVIJsG8
HitJYCB0PGZGNFFetXC0ubTSyjFOJHrylthatZ9acQha0rxCssP2rF9JdgjbejOg70YkHF+DMToi
9c3WniF+GTNn5pRG7qGtkXQI08UOwEAsbIAnxO28S4Op2GU0ohuzTLMtEyfEuNaQsOiEdlEn9sml
EH8km+JSJ8PyrnbPM6CxboyABjVRvma2Rknnih3Xg1zrPTFRZkvguevWSKf16eaxHfDdkKppnjx0
eWDAC4mxH3B2uOlsSlszFMODzNXdnLy3eEg5/6KnpBjtQxjGbJuXldosLOOYF3wf3VLfoj7dqZZY
6QJmmnJVva+MMAJqC+wfuzq7iAgUHfqHFYIAPK8tqz8t7HaxHP24YRk4abOgwqnTLfbLcG23Fm7a
Cpo4BoqX1JqMY6bH6GmG+VGTMNUyU4KZ9YjPcr2Nk6rijp88KCNiZLSXVtnWFcntir1Cf0RzTNQo
K0O3Y08RD4zH+kusI1/o+ZiQa5RhmbOogUK9ftS9mlTasnkdBza+Wo4eHmqEvo0DoD5jSn4teTfh
rs3Js6rpJ899pd8nWBjMJEHuGmN0TqvsNmAP2BpSJNswxWuNqaS65ar4hnbI3vSard/Lzlo1GHo3
ZQ66oNSTyWfD5gW1depILkO6Ma9AZRwlPAkEtsYuwGB0lh6wQ7jVUY7eMksfBR3NBugEXnhgByIn
3zboXsWydSWn+yc3J5BybRnw1jpiNu/LG1tkw6II9myR1mqG9QhY7B9bsf+1jTxP1a///I+fZV90
zXT/BYuw+Lv9Q19k0v9v28hT/KtpPv7P+VdZ/Pq//m//4xrR/sJyoMM8stmxS28RbQ6/2u4//2Mx
lHBtsnzXNHRyiJ3ZRJIc0EVI51kp/7dLxP4L0ZLGHtlyTc9Gmf3/5RL5Lev6J6WPx/czcIg4tsfy
0/xDilXjS2506R701sufgH0iPRyLZzuY0uUs3TC9Zo0RzMYGkPwh7XO87eQP1RrGR6n5pnNnMJ0f
/41seXlb/1l/xLKVtwEjgaPbEgnSP++sLSnbtAHt74xtfjDgQOpxlG1d0T1krG0QVjArJypKbjok
CitdloiIQpQenK5vTsB8/m+/xts/3o6/e0b0PxXFFi/FwkqjGzRE/O8PcZzE7h/AL4SaTdHF8ugW
aihrQtosewx3XP0EHg3ioEfOon+XwU7o2B7JeTbDZLyUyrybPcSTyeJTKmtCGCez+Eq9+UExCH+J
6VD/zQv+U3KAVNE0FheGdCzJXn1Zuf9t6R9ILTJc6MWpthR1tnUhO7HeYhGmdcrCS+2geUuy8YMO
gB0EvEakNOOuhUe165rZ26WmcfTUfIkBmK9/t68Ajn7GBYwhlmG3f/1q/9ywLy8WiYKLwBKVEe/y
P7/YrhRl4wT63k2XpgDYUkqoF5O01dGQBKWHcUiI1fj2r7+pXP7Wvz/5v78r7gYEBxJZhPbHMybn
gY+nJfduj9IGDqBP+C749hxDBVpZ1FJ19wGpgHAYKymgjrm0tbtEy7x/o7uRxp9PO8J8fkkeDgfL
W+SXf/yy5snQYZkVJJY5zk7F83AovJDDW6UHS0Ser7fWrShswdiLL8q0YHQhvCoSjC1tqCm/jaor
f/E2HUfpxxZ6gUhjw+V4rAdHAcqXBtRdEo5s2/Y1mQJqYucIoT8XUBSK2Kd1vjIVKa850orGKw5i
kgN4Owv98UBLMQtxT1FFtu3kvnrCeG2lfC1hsPrUqPO1Ebfc6+11XgIK9nJ367Kf0bMoPmtu9Kl0
2ZwBQ65akpIAcwze2iWT0h8G9z1AGMMAMbwOZtMfe/wupE647y4zBp+aRUBb6nbaAqjgezF3+KlS
VcJcDw+ZBk0hnQXiH+3Ehls7YykvtxpsFdT1KNRKTQdjlOBhN0ydGHVCzUFf46BGmMgqQI2PpeFG
R6F3n6nzE9XwcLfpF3ZSt29866+kqYl4qu4iZmBSlb06jMnai9mnD5h1g5SoQ9KZcqRqEaRHQ3/r
vHTaA6eOHtzYMNZ5ELVbOJ/apWfMmYdp8JAFPV862QBAMrEEgO4Cn+3M+7juzduUMscHlQoOaHKb
mwQjmgblfdBHE2lpR9xdQhtHoEm7IxhlfuxTopuMvkEsrWy4GiLf6Bbx2XldyXMleza4w/ig7GBJ
qSQtrOaD/W9Ew5KX++fHCCkAnyGHy8MxbM/+42NkAhM1zS7zJbEZKCuLE2r6/qTDdUDq6hFBl3W3
mmEbWP5iJYNE0RZ+ioaDNLAqZi6UfvvI8E5Jo+5IgdEDR1CVGrd6CqwZpiPS/Lmp13WRfLaA2nzX
Fqcw99al+ghaRaOT1GQ+4gJiT05sTtwjPTD21PCERJ041o/B3LJLLdVTUs1fTrSBj4WpBWE1+9lX
dAjQPnvecy6cAF7x8DYAQsma9qrAHwD9OlNMZRtVtW+kjRLn246guhAcRGP0QLYxkwpUsBoDUwFS
g+yeeu157q8LvqCQZFUiuwfLpm+BMaFZMNe99qeusfz1MGCvbIi4iBSuMQx7KvnsJSjFz9yGzWO8
g754j5vnkXt5pUT8AFNoLwRLe9mdNPqN1ZCZvl13ap0wcvWzZ16ItaqGJTslfbFaUEADZGFIQfZT
LvQLH18KzoE2Oh/pUzxvnTveJyFjSIUsDMuGaZ/0Ep4zOqUzELPeJ0EQfeT8EWbak6vVELrNHs/V
pSU8ex0IOBheTdyPKpaYs5Kw3uEt0hRscfK+LZvMWUafNOk9r4GAIND0GSTj4Z5b4SHu7OTsOqzb
Y9c7OMAByHuZulLbW31zlCCZybdaB5N8m1MNqcQMzctrt27KtTXGEdHHjDlEwqyBGFoIR+YPa5b4
1qHOdRGraOwpoH8upLTmGwLCr53QhjXADIPsuXOkD0TWW+1iP3wm1eddOZxdXjm9pdDq2T8WXyRE
uzyaDLE5WDBpAaKo+3JvOW6yLUFj6umTk7Aml3H4mSCc6gr9ELOFpniCXxfX6MBrFaLHsCfb79VH
BPeYthAi+WSG1srUeATnEN1Y6L4yRSjSAB841rBdIl3UvMBHGfoXqwFJPoAajocp9KdJ/Gpn7ckg
Wlww3XG7ZAGba6+WAfgIHBUWF7P3GxIJiEAFBGvXL5RwRwRm39veDlZ2yDcgrjLadmfX1fjmOljt
Dh535v6wpp5Hymn0ne4Y8aopEPOwexEoBJR2aCAsraShHUeLmstCG+OqN2Mw6KLxigCg47kZLCab
cCxcdM30vlmPOuGBxrREnmbws9YzI16zcA5BD/iLWXHKAkTspCk/W6b4q7qObpZgaJqzg8rpbPyq
KKy3ltVKU5v2q9s0NZDvcZMz91z3fQNFeDIn9gPE5KWMETWa7HPmXSKj/DK0QDvPoFSC9iEpWWnm
WS58PZ1eCRUZNr3k5Mh7IipyonD05FtUAmaziBslL378kGw84kGWOzOjyGVg8oT3+XsQT+MTMzGi
C4wzEjjd96S7j62s2DYyfp+hJHBI7u2WCmYsPGYnszy0bcoanKvRU8PWm59GG+G3jRObmMf4xFYS
8HI6fE9h8B2SAHL5iL4EzU45nlu69HPmxF+AJEJ/thw2wbbjp/TuZFjFl3GJ2Ejd4DWzFJ8819t2
DjrZdOCUiy02qIw2HCUQ2TgBCjfU46nD5KQojIsN8wgMXuU3I4GOTQn+1JRKI4SFgS26PIyp7kmQ
XLvum8CFStt/g6xFXqIBpzYjPdhMjEfJoJHttuj9ogaHOZD6TbLI0+DwT0TeUR8XOl2syUw3DRwD
6lHwPZlZ7FlF/G5rNOp6uCBA2czbIXXxlP7wyMpI6PaRlaCBD1l7CBThYWzySyc2jORynBKaER0z
VggZW80HeB8oK9qspKt3YNQiEWaHTpj9anL4+YZWPAal/tQnCbsJD3i1iQ101RmXrOAN88r8bpYV
nGSH0zFlux3munMWIM9EMHs3A0aql9PgKy7olaPrn24f7qgyC6A/aL7wkZt+7Y4PFaR0QwLCZZRm
rOM54VJY4FzTGwkz0PiSU5y5XzbXwI54D6uQ8dqMvgyepWxczkU4MfDTYaa5WnZ1dPhUdahvsyWq
zs7YTpb+GPS+MfRnU07MP4i5rysCq+uXvpY3i03uurI+bA0PdDaCDsLXy/hncFkK6urVlt0PkCFv
VZvvVdkg8DSHY2jikOvnd42Q8lpf1XZ2d8rG2JnbsceRY+nE69TFKqCcm1TKhlqBbDM7l8szmm9B
wpIVaD7/AdILo402zeS9ZCYBnSqcPT+vf46aHq1ni1AAbyyJ15OLbKPZ5031wwjqX0z/mU9wJufq
bKGTRdiQnUHjDNSJ1s5tUOUYyK5C3hRTDsmhYEdZcctupspjvTlRlYU9CaxR+4298EIZApBn6c5F
VfDULLfm1wiqCalcVpHNTRoi1s9prMjW1se9wqzntzkQLUKq5zWbFPKS2Q0mELIYgoGi64tDOs1v
zawWJB0ORzx9T6ALuq2OF2HUjTcim2LfnqZ0NUWJvmWmsC1Sr9rWPcJcDIX9ulNsMfV8egaLDLWs
hABcd+WLF8cTyNjyLkNQlBF6qLHuiyUoz/BFhJgI6gqBIcvP95R72V10dr+tmgenin5MMUdXWhWo
zTzLNyGPsG2Q95j164hokZOacbiDyg/4eQ86GLkqcvrGqR61LCc7pHFPtj6ZF3YzoIxRHezynFoh
ZD6MRox52WDmb2DKs1NOlC+PI+pCpv4kY6Qk3DvqO0tN22+MW1iNwzUkS4PKadUgPAu60SPqVX8r
NasmX5vtixqy72SOjLuOOZ1qWa4FyM3K8bGGbm3Sre+MAoKEFrr7YqyH9Risskqxga2YH9qx2Z65
6R/jVn3FCYr53J3rHQoIVuWcRYNJnFDJCL+3EUpwUF0EY1wDpJ2yE9efRkcyCtTfFLFJW5ELtVFj
d7Qkkcp9FB5Dbbo4A5FlaGWYJBIxAepszbN/YfH3VRAstulMaF4ZR2hPDj1eMSSfg3ODZcv18yBr
Hi8yzr5qhE8b5fb+VOUHp2g+zZ4agSRRqrxw+LCHJcIz/OUpiyVxk3w1GiIyC+aDJRtGhx6pQNXM
ogfkzDZchKSG9sSpO5A58FmAv3YVj7oeETju8iJz3avWI9+vQNVgvnVc28Qq5pew0namFdbXcAx9
3ZM668w5Ohiyfi02eA91CgdzJ2kc1k3Xz5fS8Xa9aF5rEuW204VsGkkIJyZ+JqFYYuefCxuqGe1T
7yCBtTW9XXUKBp4xU53jc19njcAaoKVEauOJMREVeGEPIUQnY7oCmLVP2xScWeMwt5yfVaOh5WmN
6s4r7wD4cYyI6nN0lHoynZxGFqLdwSMX0Zow0DaTEx9tsUCVywGUSCiq53nors+zm+2d2QHIP4v6
0hTpz6xNj6KVTKe6Ot2UpTiZZFusUSrQgST9noInPjgUYptSj9O1bYlyEU2DXKSkIU+NBM7W9MEn
xwSjyKcAa0rUHlVtNcdyaGiiNbZPQzQdBclbe5d5SALXOcOT0yCzb8yqPtrWUB2s9ldXkTOjTb06
8gT+zORApmWIbwkhAF4ivgRC++aWE7s+rSFnNrj1XiR2Tlf1uEFCDmEmkEdwCoyizdFjWC+HY7N8
qbPW23gpsR6TtFYtEQNHqVnBeiSvEXlKt8IpURxZb+VH5VURPhg92v7+IzlawEni/lSSzw29ycIr
HIQzsmTUyJEykKc7JAhnmOcEQG8V029k2vwR8LDBuazGPYhFyV0Ah631FEtX/gQLuqbMRWPbhqiK
4KbguBkKPm71l0lC2cbxzJunOr+Dbn/jEJkB4g6fOe+2EFBuyQ2aNq7K5yU7FYurJ4muS1pGBOjZ
TlYRzUAv82fRRmBRh4Jbd9g2eKrWqQqvbc/yzbNa9/r7Szh5z5FVbBY/mOi60R9FmV9/fyFQ9Ell
EclaXC5Esr/Yielceo8thb3Jjdw45YKgPpVVFWwynu02kAzB7o7JkZVmzWcvJXEc8XgkEigNhHik
dccUcIlG97samkMnjBuJ03cjMW+c6RfXmcldBT9esOIiIrNfxTW6n2K20RxZ7W52IvZFE7JYQNob
MR6CxFhXMyFgTRJdEVU/2DQ6mzzKNsGMhCCDf21IYx9PKRqKEM1sQxDDYmUMF0d+/ZApUrZ5XLqx
fZdDeCKmmPgyvKlVCnAbndueGwsn8pSxeiCA0CUzG/5/5tsayY15zULSOZiUIZonv4UxtQuLiY1j
z+jBl/kHjv+VTVntRPJGmbgTSj6mtX4jIfppdt0Hk9XzyjYIfJ2i90gjxrbrfmqiRPg3tJsqF/NK
wlYOPeY03ujsO2gvK5fQ68bFiIlHl33/RDlv6XgXpzy8ODSYXVWdcwP0pO0+jEX9DPy6ryLGIs3w
AyYytses3wR9ea6l9uLUJErO3dUeXW9llD2fjr7c6VzPRjfznHC0buLSbB8I1Xnx9DfXKQ59PHTs
adcj+oTGw2kvZ9rbkIt3ElQ0Q1Uf+kA4/PLGJ8P03rxoeNMS+Srdkpa7OQK52Q2Vy2gQ+r2ljQdX
8F/jpq1XOcMHkBbphonLE3NPuDaa3NGSs6BNeXoSC/tOFFbfWSE/m3birfu87OD4ys9Aq39E7BAJ
rnhjD7QkyJv1OvYY5lQOZV37iBiJ4nYquYhNOE5EG8/zOraSyzTnMJhq1vHoDFbhmEQUzO4hmqEw
uKW8KFXd3ZRNrAya98p+K4VnQaB37uM0e1vVD+BmHH9yEU7BLGFVKLoLm79OyW3H33Hoc2EvWLh7
GziPJaIszaz2rhsEp2Fq+BjGmFlTSnvZCjImYnUOmAFNTlmCmmCjYKZiz2aMQUCk5+egKQefdJ8P
veE5HcOO9ElMZe0g8e9Bz0NrcRjsQp1AM/KMoIfaUFVhOaU1g5Hbu5ec3RodEzDduvnBEMjF4Icz
upzNd4Uyf+UGSUM9GGMYnN9HxMyHSBE2HHYDZb35GEZGs/NQ+1EHlCGEddjIgTDf5yLlHJhL86Ws
XyTBx0dn0Jtt0PAJMkv4VuSzMUULf3qlY74QcbtzUgJgYXeuNDxMm7BznsJBv3YteZAGfXFffE+y
qLxIXbwQEpWvgO2hmlvUQQGxTlUsKVtsjaCw4p41mFpRYlH6c2vjS0F4gk+ogL8RIOjZE+b5SqsJ
Bg6F1TZvADekGXAKRk6EB1D5lQ5l7+zxOdEatoIltpvGEcmtUsnLXPDwGIKngqns1uj04ZyfcsyQ
vpVgP7MG4BGzAeWe7IB23/bWL6QLxaFNrVPk5DHGCRQ0SZiPew9O/FofliiSAFSpURWEbsGSYvxI
7kwxq31ZNI9tEBDdS3hyHSMIKcP0s22vLe4hfeVZNehkG4jnUPbjxiGJbqcH9T1IKp8f3/Bt3inc
y0pihOZIJyaxp+HGz8CKqll1rp0emCeNt7lkWyDNFBgv5elvjQOH2jKYs36ijza2SujhJgS/s8to
HQxzkTbG808vnbeJbDPEVKrcbD0dEynpINJPtXTcIeJdowd4SLrxnmVzzs69Ooe1ohlI8J42SXyJ
W3sL7hEM5XDrqVavgnZhHER9zjcdrFO/9EyCC4ea5zZDjg6UAo43zeWuDoJxL2cHeY7t7JOuLHGg
J+ZeNX25MtIwucAp/JV6EsBpiXx84OhonJ4cQRAMXkevMAzKrzEfb1DebozSeBxm0BJm33+DpEGO
AfGLuxbUVDgqC7fyEgceqOdQujh1Wv0tz5R1wYNLlHP7syJqj/8HC76ChpzRDPP0grC9qOthnXag
UIt6XDhBwV5U8j61WvYEteVHSjT2dpyItKm0KT3ConqahDsem3b8Fqm4WTEKzvaNHvoEzx3SMT1N
JtuIOZflqbfddz1rXnWQGlxG5rhNG2cCah3AdG+1iYSK8VuHnZwI1EQddfqnVa+5t0griaUJsu9h
GsO0FoDzFZfzjv04L782y7UoXV8ydweyWj6GOujdlg82idJoYUWffgjDQPaaps4eTIw6lA458/DL
t5Pr9FfLLF51IiAf4UMxNWzO7oD2yxqOXpSpa2gh27KOVreklte8yJ7aWTcy72RbIT20GxF7JKP2
hLX82qTzd1WNZzPZwIsn6NS2ygej+Z0QRcOgQMYfdB09qMEtvyqX4tpIjGhJSjq6KPj3mRYRutnr
r7XZuBRJMZIiO9pMI98dlXV48b5UfSXSgz869XxM0q3VL0+LQFLLX1/slKglJ2Lij5PcA5Sub0yd
Bamd25ENqhsyFWiXSDCFtQThtvMqqLF9DzUu5Ziu4wrgg1l3jfJTFHrkrnvHCob3vVZMDRvYDtg7
pxUIp2WZ6HFPMWBPIsxOwHl/hTgJ/KKaEEwMtKAJDYc/VjRoKqwSBr2a2EY5a8TRIVTCiyMQOzg5
HyNJoymC6hGkQLOZgePVxfggCfUCo4C2I3LrQ50Y+tp2ok9Q8OE7hJsC1BeyCC0JUBGRNuog7AS3
oR+ZKfaqLk6/MBO5G6cP7VOqBMOoHvBEk8ubWRsHkO3eTkMKsHHZ1BgN9xP6Itw4Si1i1DL18/T7
FAkDPwBHh0GURuyJnKXAom1s14NnC961wd5FxF2PA27qUjU1W/LyKZ4K0BQN5H80lVfYA1zgy/In
7q7w7HAAkh2yky59igqRHo/JaBz2uekD6a7AFrO0bWP2BpDIaeyCfJtEfbWrQpSZVnFUZKgeVWxc
NW/M91Bmlg9q92KK25SV5pr5WXTXmjLe5SO2P9ITt7hDCNBxq2YPteNSdxP91ocqSuPc1+pkTNHw
0Lb3eAjuhFa/u3ZsbBoopyFqszaPbjiN1MqEmRK3KXtSF51QXo8bXUl7D7n2u9GXIOsizfC1icrK
E9sUueIetXTF7lGxsC9MuQkwLD/1hT6DpMiPbq2597bKfsG+Sw4aRQOOIqPDEROPAM8jNIJRjZVC
QzSuekHS7xdx192dch5GkCBo3a481oCi3fbuuOjMnH3Vjgf0xOWp0pzx2gG08jnsSrRa2Yet8vAW
WaH5HLbjRmsUBtI24yTOBmbTpGqc8gIVpTbzC8hGYHDRfHCM6Se5IszbOxZBhB5uJo75w2hXTJq6
WJARPgDsi0qBgh2YW9d6HwRwaE/qhR86crNq1eUGlZrnSL93KYHz9mZWcfu941u5bBuY0mL+sIeK
DM46dPY9JJwnAgiIewj80XXaB7Mdz87YMR2yam9rx7NLJm4y82F8oTkqlf+h1Qz8QnMazpqqL5bU
NpZN8ALCsM9AR5tfWX1NFPEwHKx0ZK1KfoHGtoMpSmecW30rECdtUtvJgC6n5yzz9gX2ST9TLCWK
OQ+vufrV6nn7gnWSYVaSnREKW7u+j3Feik+yF+JLOc5HbcDDO9pWfMWDwiV0lho8DZk19WPvmZ9j
k9erXg41mnaHyc04qHU2czE0iZY8CwJdiuRO3SNWiMe2gw7k3VHGU9MGhw7J/VplQCQMRGV7lX8L
PdTEUQ25pUmIm8VmNQYI8YtsFttCK45d72Jfgeh3YFjJ4dkr51jnNhIymj8Qpaz325YbPKB77QtD
P5GdPTv8pDqK2WaaMBGmTDf4W+v8mARguh2NSBJNK08QQONdyXYqxZo55S722ckiF51f961unJDA
3/EEMsCFMsIdOM0S99bc+XpYfDNo71ZVV6SszIk5xPHHmZc6a6PW3ttAGS8Ns0PKqPorBpWy1lwj
3eiM4eaRsFpVVGy/sGtRcbVIv0y16wNQ0t7C10QvfojctNr1ttR9MRZsO0wCIx1zmZPqCgNvyyAz
juf81kVI9Aia0y8iZNdKiVmfrW74kQTyM7bwsxPUQnp0RsnddNwiVUyDMhkH0VcPqV4VG4jZZJNF
LH3qVKvPA9tLGifihXMLVGxu3+tSeyVLJ31Ig2MPriuyhG805T2b9e6sKwqwKSjhBw71wzQgOm8l
aMQgw28MBNJFrJtaJKIK4wpIBvsx4wDZNgXO5kDdx6Qe7hOIBAjkzUPVGATIKTb/FrFWR1SZy3Ap
lfd6+SIWpJPIY+6O5Y8syfQHHpmt5c1aTg0+zds24niNqHYu0YxQt82Hp3Y/9y0zOOyqT3LZBXmx
RmDb8s96nTydCdvFhv0/r9Y2xueUhKybNkxETzXjs2klCEYl6Btvk4WG+gaTQ12VM/LIzZX6JuEG
+wQxElm3/Nt8kdS4TUmRFNtijaxV34ee9xQImRAqyzlda9+QJ6MCWYajdZk/5hoB1lX/1EwM3oEW
PKKdoHMwE062cm+UIn5K2pqTVpv/wS/6X93fv9X9IVn6F7q//vPjD50g//0/BH+G+xfli8s+XSOY
xUJp9D96P13+5eo6GAOHYSw7uIUE/d9yP13/CwkbIj8NVp5rG/p/UXcmy5Fj2Xb9lTLNkYaL7l6Y
yTTwjt6w7xkTGMkg0fc9fkcjDfQV9WNvwTPrVZARxXglkwaauJHJDIIOB3DPPWfvtVHl/SX/U0Cn
cca66P8EkXxK2v/tHxjrv4Rs9afvfxS2zeyXf2qgJL8Jqz1oVVDIsFeAxPDzH2RiVoqTfNTwDzmk
K0ex2qjUu/rhVPx1yB8P8ZEq9OchgKoga0JdaOn6p0PA6EQbU6UufYgU7C1SvRrDVGE4V02dEv7T
WxEt1a+P+REoczymwQF1NdM/Uad8EpSR5k3YIToieMBggkFOC8S9Wh6uMxgZqfEb+dov3iFuBqD8
rkQaaMyf44eTOMGxdkMXByLmFy8g+LR4qGV6FpX2b97Xr48EWNmWCD+dI/Dzh48LWiuKbvrzeBjO
puZQk9jm03w30GX82yfQnNnlyPIs9Dv2LPr54UCTE0x5EXBdWGV2k5nyhcHe0sB8FVf6Fn70bwCL
8zXw4TK0bK4+iOhIUbFDq09ncKp8q2x1Qy56sgEtONo0KQg5XeqpviRbYOOGvwGxzaKkjwd0dMax
zgxG4m1+VhyOYTI1WZQ5i7awsPs96Oymw99ehj+/LfCG3PqII1COqiMX6oezWOSCP6IgkcCVd6Cf
Fk6aY9pyKnwlzWXS3Ln+27/5sVmOjUJrfmpYyFU/X/d63SZeSOm1EIxwlHnFEPkQMWdHGrQS6AC/
PtpPDw/Lmd8f6BHyinCKf/rUaqOpy578NZy3c1Iadtva+1No/q+BeR+lodzJ8zFAowrejrLU5yte
YawMYxuUjNP7qyCeW76zHirUHhKSOdO+xc4Fwb2zcIkRsxRHKBLEbeANs8/7IrHyK5rhK0nE3lhP
tGMevz4FP92Q85+HZAYuFDE7sHI+3ifaACaS8a09+ztWgt5zCbqNp9rWMMX660P99EzjUIx0eOAL
AVZYfHqONnHlhvlMPQjYhhQBxiJMiITtXIe1T/dWO/n6cL/6cAUPGeoblw9ZfXqEmkHdcbsq3hl9
oDrhwU148teH+Pnkce85QEAVJZCLqv3jySvoyuCNgTriGYKsL+MUY/ptRlStW+u/eTfHW+3jDT8f
C0uOZYK3Q2v78VglMWkjEkqUZtirySdM3lJJv0sLTdzjcc/cqxvuuhCpTmBkb05G/MjXb1Z8lJDP
V7JEQy4ZZDiGhQFg/vkPD4PcQENgFMJZAMO7B8f46tPb3ZmUpTs7jd6E4e8nv7phUaRBj/s/A4Rz
/fXf8PPziOgnJrUWfD/uWpwDH/8Ei25pPXDC4xq9lVMah2pQd0Gtn8fgKwgLRV1KBtDXB/35USsl
oGGLPAzwv0hkPh60Cm2jz4TlEKLDsMbX3oXyzju8f4uvj/Pz/SEh7buECknUqMbnJQv+vO21Dbei
lX8fDXSVTgK/8DE12P6TiPb1wX71aVK22SYlGKBpGN8f35XAD5UUeuwspgzLn2NbL5MA622BpV90
dfRWe8ZJoUePnbAeXQRXSont13/Cr94vZxR+Lsou46clzNHidqiGlJZfmbD3KV8MeH5gpPVy4VnO
QwZ5ZvX1EX9xv3LRGOh8dYfngvxUFEhRGpojWDQ9gcq0cDP0KOJZb/vXqID3+vXBfnWGlWmytmBe
sBX1wcczPLPjrKTpGasBizSJeJscgkzNG8MLZtEhmqBh3UQWUFB1lwTG7deH/8VVq9AtW7YUDrfL
5wIhK5EK8vjjqg1eCofcteyGp8pvHoC/PIgNmt0VeHbl5/sRT70QMcv4oiZXqSyfGc6vsvB3eMVf
HYWbnmXDZetPStzHE6kJuma97vGxuZejOtjpG0ior8/WLx6vCk+boRxOGGED4tOHFYmpgrhHASdF
fGq0KH9IlDrpnGfNPqudeGEJOsrVPHWT1W8ulJ8fahzawrzkkHEglPvp7WHaDQihwFcO2+ikgmNW
TN/bhozZ8jtpLBjn3r9+rz9XJBwP/rLJCFkaOiE9Hx6iauysuomgY8UUVr02gvjzUDq/1PRkVTiu
SwfUrSyvvz7qL24HHtlsBAWeKH1ekz8eNhdmH3tlJ3H7lWsR9ffG6JzR10ZtoDYypR3v5S9GGiJ3
jw+TH//mgffzRcThea6aoCao9T7fD16b+KPGtoRO9R3M+GXtvwThX7bCf1nt/erU8gx3hLDgbLKh
+vgenSLDUVVwFSG9of+3UnRmx+i7MUSrNImWCU03AwjU12f2F9cPx5s3O5xZ+LmfDpq0vewHRaOS
/M4zEzG2M+1lQvpO1J97zLUn0ou/PuIv7hbX4VyyAOM9cqgHPr5PgiX7uJ6L2gawIiZTdLnNHV7R
Q+wlQD7dC4tHDTbr/Ujt+vWx5xvxYx0EZhX8M08VZRNN9elGLRt0TswneJSm9iV9McKRU/LP/w8O
AshQp/1F/+LzUuz4qddW8+4qJDxmQcfxOYjr86+P8fMFyW4b8xY4XYPb/mhL+aGcSolGYHFmAcb2
7uyHIjJngqGtQWI3w3+7hJmPxSVCkgouNXNeGH84Fh0LkSL/Z6ntiwaAdllfaa0sr/wmBB/19fv6
eVnnHbExNQ2WdS7JT/e5G/mZCXzdgcwSXtmTda37dKxDKGmZ17477TT85vl5vMA/XxI/HvFTYUps
ZTF2eeHQusfREPPcK1HgSg8vOB6eJg8b6uUpWWctIyuwgOEzfJ1mKxK834FBSLYk14kR2cx3LT1g
r0wmbztNA29QduL169Pzq3tHOmwHsQrSNROfy8nc9+1KleSVu1gvFE7tISBOsgzc19ANgRPHJbSX
FPmuX1x6Mnn4+vCGNd+bP56tuWUGz54PCBcoC87nswWPzsxG/XbssDcwBEikgiGZUo+2uzQONf99
zO3Aa9kRYup4wqQm3ZNu7G1rTkZLxYUQfg7SgBJdWJesjRkLpjKD9n0qTSN0N0mNbK+HcCo1924U
+LtIYwudHIykDFrL1Qj2Hga0R3ymPWxc23N97CiRXQOJX4xZy8Bj6Udd5jTfGlDl0KRUNqb6k0xa
K0FwkZRmfi9ENUznHQ4hBpZZFttp+WgEdakNCzmBFcpPkqaqCOvOzcBXpBhWUIhRRsO1FHTUSaIs
sjVbwzQ3N6EVR/ZbKZtRx/+ClA+NblCMZkf0YlFa064jrsxnmJAPAmWaYC4AGblrWoLOkj4QIb0K
VK3pAJ9QEB4QhCUB8Ksqb5GD4lukGCXiOS/aJ9c3C+u1CWGBXcEPil0fvguOvFmVY4zTBZyIyXxp
jCzJUKrlOV690des/rKIhg7Hk0nCEoqoKogt8dL1ekd2MjkbBvDCpqzr8HtHx4nBIYlhxkHqPhlS
BAJPzLkjtk7UFt4wlcauhTKFE6vrpJ9ni9z0hvZG1k1hQzJMiIdeBumU4TcYzNogExjASCM2UYeq
7gKCgYvunfm4N56SJarEznS0MLnv8WiHdL7M0CTpIyoDBYpAi4vafjASOknMUNtyKm7KtsU3fJ5N
UyDAuRWWlN9MJybYczW1RoShcBAemP5ZnsPfuqiE3QwvemoO6Qb4NjIuKAkFkvUiB7M7s3e96rbt
qqKFEda4XBCL1Ent5DyTgQOJ1caVmB6qUNbmIU9SOz9rVGiPmw4vuH/uUDPUZ23GOd7laKkxfIFi
Yx7Cmcpz974sKm+6RMA84hjzS8246ESkq5PSioZ63dRRk6JAIjf3FIZhlB50HRLdpU9caJnsENjl
/fPIH1KfkXLd+WiO6AZtxxSNfqITOF0iVPNyG4oyYCiYIHbVTO+JPRYZUA8ffVZLPcxcqXHzN/rw
offYGW2dvID/SPlfdEsUjr9oE+kMb1qbMigEaKljPSZ7PYLN0YK7laUfNedjS9DedUvOnjTzLDgg
qnMEOUHoTQt8oGIE3Qn3H2uuacL1WzVmOK3Lkg4gmasCW+Oi6FH2h4tCt6v0SctLO2gR7iTYBJnA
pQ29j0Wjwdt40Wrmf/6O1HBlhgQPDXSeuglpVuliv73B8hewWzqgteyBJnZE5kAKJ1uU+3+h1TB0
cIC2aV08MPIKQ0avaaW+JV1dxeQzYfSVu8keK+fUcyCLr0wrHwWwnDiFNltFjir3PLUJZxwlMoeN
E/S2v0FxJu37olLDjRcilti1dtyEl5anGaNYCGA1ur0MgrjCUSLJsibpS6TjvAsPwkxMD5Vu6+qd
2nZkHF0pQ+LdKpxaiHetM0pkHoImnr2U2hCza7erAWoPumBJb9tmfh7cMmZ3l1oUGf110NZNoi1E
Ybnmd8PVmOwu8cva/VWXkP73QKOQiEa0eASz3Yokx+F+lnuEeXhbKj2VvjlR3CCOBrAUdrteWV5/
jVXPrs6jGgfeVaCcbNzztrEUcRUjSD6d+bnmCbcfzPc0kam3r6uyZ6MdmGVGvz9iaN+dHFea/9uj
tpO3/Pw5fav/+/yLX/NirEI/aP7Hx2+ZCP113Dnp9MM3mFLCZrxq32bcBe1h/umf5fr8f/5Xf/i3
t+Nv+d0Qbfa9fzFE+/v/zP92m6d//19/e86+/+2y+vv/zl7D4u0DSGP+FX/O1eQfM9CXjK+566rY
k7CZ+JOj4fATg40g/92U0qKp9Z9zNUEsKyMGDLgGWUe0lfl1f83VNP0Pfc4jYrDmGib/kubDv0fW
OE62fiwVOBAhmMA+MEZSoM5/4Y9lI9X/5GSALDMUlLMdaG/a0UGf8suyGe4UKOem4wq0Bnjmshsv
nVkg62TBLWEW+mIsTQKJhH5lWrhX4sCBAtCw+5JEa1RQcn0ny9ZG3L1aeXqmJQEexImqaIhsAsCA
N7SZui5IDfE9i/QBhBkByH8ikSxsTPZa9e6Vs7drD6c/UvJ1NvXXmbvTOrWNu/5bGgK+T509hg+U
EFPh4XNBlxCgdFtGOdgcJF52hEa8MlCaOb58SLIEwqFVLOLe5s9E6ZX5wHE0GwUUu2h/A6fz7sgb
KGiYrYqOTqO4YRVMlqaOqNV0z1MiGo/Kp5gEVEhI5etRADfMjDOC2ExnqLGlinWhYaWCoY1vEiuK
GydvOAybVUWcygAm58SvGlSxlbihTLwDGbf3emTNjhHhFM0vHEQorqGf5P3sAHHiZ3tO36Mnifir
4u1NYH6WMsTDUtb+hZeho4nLXRJjsxks9BOayercj/tGB6D5w/V++eeV8eOk9M9x64crxqKm5aLl
AoQHy9jo4xUzxrCXHfnkpPH9mEeo+tMuWYWg8NfwhVGCArJFs/BOLTiAUUUeVkl7qbxRUR8V2jJO
KdjA894XmopwvCJLnjOujieVwGxr6Vpxtz7SnRBLXCYW3PXSRERplMGW5/9dMsFQQS+9y0cKlyGj
ncHcqlljgyn7dYfBtUgfYlmcUqFqJBawfRyGdpvXwlzOLDqUNxq2TLQqWZfpaPLGZZgBcaZIadZV
IJ4g7J2NCUzEaIq9laEecwsqf09Vio58VbYdU0Zq+qZuquXUJPs0kNkiCblAZyyHG8mDlyZbUQp6
u0Brl3jhQRmPGQZR2wxORx1+WutLWr4DeguznwHlRrfyBu+NkLsLCkJ3AaMiWvLx7cp67E40wSXY
zos4ZIlXzx5e27QgHT2DptnsnKr81qLuHckdR93FfCso51/cyIsgUWfEIaZLAx7iMjD956LPIdaF
5jczHt8LwC8nst0AGTD3Qcs93pbwADur2OBJo2sUtNd8JAWF/rhRDtIuEzdU7bmHlOCm2df27EEI
QrSHs0+Z7cgH7o+o+sN3qydexBzFt442/qqQ2rdK+FDiHa5cA6hgXuAHGuL+nL+1XaqOEODY6F51
qAHLvkugggLTWZmheBQOtzbC/RKBXr44XidtiR6cHh9MWwt2VogqUybDtQUe0lN1udPq8aDSrNrO
OLSFnqUPkXBSIikSKs+qeTPAtMF7m+/rtsBs5Yhtm7YdfhP9e60XtOeRi8PKhUEo6va6I8+LHYNH
qBpyfnCVszcv/+bOIWklY5pF4EF9zQychRDNHp0++x3B4uNchq4Wfna297TobZdVQ33a0JnAzBJf
PQ1pdkah1yyUJpFpyTO9MVcmyWwLK9FueFC0C70L3o83z/+Tlf4sfK3yGj70x7X9uF7/c+H//6ke
mNOj/3U9cOdTBjx/WP3nf/CXqsb+QzdBZM2JVWQI/qiqcf+wadZYfJAAtpiC83n+paqx/jBASRl0
VSC+UDbMUKR/rP7iD+gVOjoVxCLO3OX8d1Q1Bo2oD20CRv3zL6JTxFyGi4pO1McnuSS2wEoi75qG
TbMI+q7aTZM4hef/BrohWGOiAHSSxDQ2W/dVmiSROEbxYKjOvncmdTCb4kaLiq09lU+Gbx/U6Fww
P3iZdHML4NfDrqp2c4dxYZvsE1NX3uI8JHririxGsUzGlOwkixDeYpVo6ZVRJrdJo89JfS2ZKwbb
ERDMAcHi66wqN4w/3uOJ+a5LghCTQeT1r0ka3hcZmaQBcJml3YiznrgqrF7F967bJap8MZP0hckU
63sEzIUJBMMw2b9mM7nDzecJXKOj5wyuHHC3KHbZs02Eo8govzbgt0AGbJe5MVxnbHA2JqyFtnnJ
6yhe+QZRLrWF38v1r8ifth7NTFtTQ6lUt9faYKKERsCZ415dByF6XE/S8hgGbZPYdz3s23JmBiXa
W8m/Zd8lTimdQFWqJDpnUBmszEnfJzrsQZd9yToindWmCCL0oN7ZjQ9TIVfT0tHcdqX5Sb0KRfAN
kv+rKKfLvsMhzbz8geRKTEN9A4WHVCUyNZwFYx6aAk393bBYu4PSxXOOiMWJu1sterGGeo698AnY
GPV1O8BdCVR2Ka3kIiiSk1Dqb3ZmPiYWbiZfz9eJl9zQfgh04hjI3DrvgK5omXkzhhcJmQXCDTbQ
vPe1i+Cx7956YY7nLTVJ6CKqzOTpwBsZ6Zcs8mQ6GxqrWAoXeWA0FN9K330CkmyQwtSdIdwwTiLD
/dYE7GExEIeLbDynT26syfYYVlbqbwLJrCMhvgX1vxGuXIXBH0nb7gwkQLEPI21acVGuvcguN2g4
LsE/9UtHjLfwUjjdLnykSb/thjpAmCtecf0x9M89gmBkC4usAXPR+jfGNDp76z9flEc4nrAwNVRM
7td6TtgDcbnoSI0HIumI/UtraGGFzt2i9EPumuPWs+Ktl3fZPjRZtUvbOCtYxpeqBKQQGdGPL8f/
hj2g2odDoa9Nk52njKddUVf5SR6KdQawfD+g0KXXbK2nLH0bKkyvU1bs2e5vpDPG23xyyY2paU3s
zbAg9WP+yhjtDSu7hp3JafYpDrj98avjS1YSXI5zj93uOASHcRzNRRJI9OT1yNbbwk1cBgRTg9dp
uBMorz1FvYuVm9gDqvRAhRNuouNrgXlkw7AGZz8BNF0ynVrm+GKUY30YLuTk5fs5WmAfz3EmAOxK
DEUxuMtG4KqersBB8ynoLnbG0E9Xg91aaOTOwqILt1hSz6p6BIzAKBj5O8XhKioE1gRRPxz/0uPL
IBtCRo5/9PF76rxwZYveXPQDoBY3nU55JD93MfK/LLm2kFys/MhD/D9/Rq5Is/3x29iqbQhPTF2i
1AKrkssL0KnTyqLVsZgQb+/bgudbPb94/kXUkkslvF2N9jtVEVx+ht3gBXg5fnV88YU+UArBS54m
Qi6khAgWkMxoYCrbS38a920Tv+cN1g+99Jt95RfN/vjV5ODB88Zyk1fjbR2zVynKmRlC5sZeGw1M
vMrYQkV/85J2WgNwbPbHFywwzR4sKJBsbRcIs94fX8b5t//zW3jCNS71HviCXtb7aTabEySHn6Gd
Led2Wy5jEcNWivCbRcrEXze/HL86XtqDSaPb/D4hQF7p9lWAZB3SU4WsPfauoBRCj3GschvxwTbN
+BzFnoWzUwe1ZoR429t6r4X5uBPOnQqkt6Gn9UgeXbObanVaenAswjYSEE3lpa8JtZSl+VxGxJvR
ism0Vc7wajHZNsGk+iBXuYrqJdewvqTBGhPGCjbcDevt8Ro+XhOmlg672kpvimAw94hkzP3xK1/B
zWlsKvkWD+TSMCq1zPRTZ7JhGDnWaWzWfrpIj69jFvf7LCH+ZyGygVQ9UW/54DD02V2v9r7hcrGF
rEKcRzhzacZdHfSUzX52yOwiO8RDYO9jQXC9hsMZpxtt8NPAxXxgDkhEYxSyOy0qzzrqdL2gOm50
bNOjLxIIZLzIrG3XGrbdpdll5w3GuYUh4XBktBBXxaXdZNY5crwT22/N3Uh77ZSrTN+ZoOmsprhM
vFjtikZnz0o0/CowcYkXjhctySdfC3ueb+Yt4P2ED08RkkPW7RRwz9vRzuHLi9R27lWuaX9+h95c
YaeVZ07eRVf049/9LIn2U3OTRKwYmvJWlW5lJ1J64wnYBYjR0m83diGsNZMVtGmF+9yxOVqO+YEk
Ms5RMxyCiUZ94NPwDrQMTwgfTI1V5YnmrKKgp42ftYwttHo4Yywb4IxdQdDFjUpqCA3uZT7MrN2a
3WYXrcWYDSe1kPfmBPk5t5wGPY6dYHWnEgIGdwmcQTuMiQL2LTRAfNCCclf75leMnISBQd52LqaQ
2KnEib9XXnJnDp4EitMqtAQVV+Ck0w0AJ8NiDQEUSNeFj7hpEWsK8ibeR2AN+yZOVrlosDJI0vLC
JJg2WQBpyLDthcn2cxBrvFCkkViJQRZZaIcXfSa3/WSWS4IcvutacmJUJo1gIO7BJLWtMDX1QIVU
JfmCnux42yYR3k/Pbw8Fu0wnONQsQQhkWBVN475LTWg2c4Jz7GLH8rvrPmBdLX3UT2m8tcqS9BSI
SrpVTkuRwhhJjGqhp/WwjSJ5IWuZHwz3EdrvAGPLDdfkB68ivaPsG6x1qLP9kzN/oR3IvVUeoTh8
xL7V1Xizg7PKTgzCHcWr4WnDGaaPRQakfSGIWGzwvA8+s7tKZy+ZQWc6yJRuaxt1yDmrs5AUpFtD
c7eR2ZAflZXnPHrJTbJqtdWT9nuBz3YMzXw3NIRiAxK9MDzd3BQdwgsMhaQL9MTmaumSKBmuEYKE
Vl3V5bugsU/xGZKPWMo7nQSiTT0M1qLl2gSRYrwzOgSrDKL7gANp0SkA9bVUBbTvlrILXIxrkqBi
Vf24jBWD87J0gg1tc2D9mWdvnNa98ErHXNDt0Vi3s37Z6UiIcCq7ywGQxm4syLaoJjbWQUCwoXoT
HtjCIiD7QlPVK7zFN7TP32Vmm5tjDormCgbLce2fmCqy9iFJiTwBTWCD5W4qidewy6fK5R7LrAKI
NyUOJrnxQseVvoQEQlOmXlgTtE4nz2HXm3fFGOKe9aX+lCC+g1tWXBvEqfhYmLICzHjaQhg1nMk6
DYkYWA4TTvvBS98tDe63rC2Th1wCvWO8GMLsPg+qfseffxrHYM0UjQ5IMcvGAkenAcrJs+w0Dpot
1qJ7p6e/yKjola7RoZAq3UyU9Yu679RJZ2ESxTMlFsaQkoERZnR8EJsYvp4+YSM+1dzgTdYh/nmc
xWsS9jAMmYcOttxa0oFdZkpAYQO2R7jDTezGm9orwHmaJV4i+3tLC78MHzkF9sUAUqtqVX9fFQ3m
+TJ5sGqykpklWqs+YxPSRUl9dnzxw+6vr47fepFLw16agD7/8d9h9VEUGpXAaxsxNG20Fx+F0pqs
gvfRT1oUwmG/n+wTkDfx0kjqK0q3cMeC8Rh11S2ZY+OZVxZ7Q0Ry7YgaroXz0kekMJa2fW3E89Wf
tPpZPL8YRT5sGKe0iyCtldynbs0DffLRxvpJUp5UPU5md063k4b2qhT9UXIxIoJDXlFEmQ9dXL91
I7HyFXCKWuW3+M3hkCnqOdvJLpA/v0K3qLZmRO6hV00ACnPrPMUbvTDFcGpzA/YoZpeSfic3Fl69
nA7SKnDSA3XsWqTBLs7DBBcuAeu1I18KM3phtHIikuRaH7yHwYkuYgdMQuFeyYI5US7Fgvva+FZK
dhkjS+Fl67vxOZhjdltxZHzzUjCiZkTIuz6iOdYna9gfXzSM2vtCd99ZpfGhxU5/ake3CdSBjV1D
4gQkAGW2Nm4HKw6XZklqZamuvKjR9/wervY7H8LAwXWaK1XSTYvHp76ptK0yJoB05N6u03rGTRok
/hXzTkzhdCaXbTdoPgw/aImklE/SvQwkcSlkc/OcJceELetZ4EQdGRpZcyq4ky0WQSfF551Oz0eu
ZywTBlh+cl34XrjKyZYBwaE/ulOsTibW7zV9upyT5LFO6Cd0UK+6mC1QF9y5tY0WsXL7VZYlb8yo
nzRDRXu70xKQrcQBgs+mb2mwtavWaVRfkPJerZCRdgsYf/aqY0wAYwbmbEnnui/NYZ/X5msUzdMo
gAiDm3j8zOJzptail1db51GkRZS28CbJzrgw0LdWYe5yeSTEPtROvWdEWC3Rhi+nKgjPYxJsKNas
bVkVBy7dVyMf5EnGDpMxZ6wWjFTvUG+GS2bKK05Yt3Ss1NwrhqXYaD3gt7JakY20dbTpxcIcAoGi
OS1r79TtecAacyHhqHjT6PAPqlIzIduTqmWn/boPTXtLvk5wKHVgCold7kSpIP+aJLCDSzzJXGLa
0c0u+gkLaYHZT1P1uNWQDBxKyz8EJGkxlDt4AwR7RUT6UOveLvZ4ClJ9ttlkLvsas6TvthgvNXVG
lKpaRgaoTtdZEbi+5ywmTPKLkuk3bn8b4qzOFHfZEmCyCO1WO6epclmltCpJdrFhOcAc2O2qXh+4
9axd4bv1TrZ2viYRiWujZU6eQ+yEjKTWc/+UQF4YYdnk7krpv/U6STGVddWaclMxa4kN/6YvIGMp
nbnKQH2YZyaVrRlua7M6NyBzwVmzDrlWdIuIHMYN9ZCPfcK4Mg35bbJJgbQssEzwBTeoeeGFR6xY
cmCrQlpbPF77abHzFSMIkhIz+v2jz8zG3hLQ7IOzglTaReMZYC6e2Y2+HZPLzDKgKw5tCXyOaDSZ
senu+ZFf1+iEg6Q4MZPmyWNzy/s3V0Yhg1M3xOuYm3scOLAw0HYskEK8Qj2zcEcjnreguSqoukt0
ivaaez2ptXUuS/vgjiaGVnvUl74Z7sQUPjKyGJ/5B5Rt2fVAJ5h8NyLZyvAt0115WtIa45d654l8
LXYxUFDotKV9aiOgZzwG0NaUTGE1ed94JDhYUQusxFhX9LS3UzHJlV/pK82W30SYOfsSRP2YC0p4
nhceiWJqUAHXrIU8hExqS6vvdIc/tXTew4zE4q6bqRPE4IBeJI0pjCEs9IF2L7r4u9b2zn1C9g0c
PQZLlFoLz4RZUZltemdAxXJhqCjNDU9LFoNV1ZN7PJZzglbZH4xY5Ih2qoVWFON76GdXdm7EzzqK
kwWtyf7OGTeI0gnEsB37SvHVemhqIBJO3W0z2xn2Ez7Uva09sNdkAoXUfDF5IA4JRDwRBEVLzC5r
4ijDNcIOOk9te66iHoiYC4tXuiONhL7exaojjldRZJoEAR/G5hHWEqQ9sixJSpvDNcdx2LbO+M2G
tcfMAVVXPwZb6j0ycn1frFpYW0se4Okya6iqOoMwMom1mLcEb3uS6TLvTbUwxuE5G7D1hhbc4KGH
vFrbqFB58Uvx11d2aaNy7nSbPmDeLyvw60ukGqdZkr5nU9CuYD3kelWfdEnz2vR1eCDQtokxc+cS
9n8/CYArvEjyFtdFwOMD0Qshe+xNlsz0zxgIFwcVkZ/hF/WqhBizDXM2g3ab3E2xuw+QCL5ks0/P
Vb12wbzKP01dkg0sJpIvw6Icq2Cj0RE8QPZYBFZ/M5H+6Hh5dJCFrK/K2L63Mb4/eqFWb2pESifl
kNiPjtueUtxiPuoKcVJXI9znHCyi1vnRRUsuc2cOF2URjhf5/GJn3qMSobcms2sXDAjY9e7JMj3S
E0mlWlc5H/gIShJWEvWzkcrnQXrTHtwV4hEef2vRFN0uhCbT9JCa4h5aTGXAtfZIklh2MYtPT2jZ
epRGd+iMpjvUqLa5WIZ3Vybd/pJAdTq9akhXMOIgFAhGMWha6ptpMlZZGfl3RRZq5wkaDzAkQfIo
UDxvElopJ0WptSv2BsYusNpnqY3ZJf6O/sY3MjzeXfKoOy1lMaFqdelGAF/9bQXfYJEFPEj7AB4t
+rxXWc+1fQnOJmq+y8opzqr0NQxA24csVtSc5pUjewdXhTo1nOsMh33fGeeFnldnE9XOyVQmz03r
AFBr/XeyC84N4yGPVbvKYitbejAlY31vZOEBXzUBkylYfwdWcuXIK6SKyyFOAsbTEPabsap2QXLV
gMDctNj812PQzpoQBnBe+FSQZIj0DkxUXGngPrJnNvrFvu8eHIMG3mT0G8/TtpWr6k2YfFdaGK3o
JXrL0dOjMwGa4KxEVDYMnrNTKVtdgGsrIdWtGzcmpMw4feii8iqEew113DmdnPKUWL9VWwBTDLos
ubDK/DKkJs5CaT+PuXWl/Dd8X+4ZTLjU1+6Je8rA6ABvqtxpPfXFdVbUB6136Nb5izjVboY8PFPM
Z2EOX2gie7VceJGwr62CiXbrauNpl/sLs8JpOYT25ThbE+M5q4KkTmv04oOwH4kMDFadw8PZnZdG
azjSzQj39gYf2nm1i+x2nafMKJX5Klz/jhRFf8OEl6wMlV8F0BN0OwdzwRxuFY/e0xhHtyHAohPh
UkVUdNjygpCeoY52DZE5J/DW5i1zBqw4yMq9ZRIHgcx3umOq0BKMez+gH9/AHqjoQUg2gFPzMAUE
gzSRmwOmtFmTfNoFjqJ72+fd1rDSYYVWrtrZY20/aJpGu0apq9DQ7Gu9tva1DG4KvFtnQ+SQ/4mX
bG0zq90Xc0P2+NXxBWHJNcm0W6sm6q9OMU1p3nCBoLvgqUdqqkrtXU5n6zLvbVZ/flVu2MkqYFx1
MumkSJTTfYVMI2FEsYv0ei+mbBV1TAc650GXbM2ydFnTt0B6Ibbc8aUXendmtLWNPN0SVEiVnjrn
cVwDQYrkfZg+FcRIb4nq8Pd20FxJU07rQuZnYwkUi75YSqM+5ePWDBf+gLsavJoJPSxUoawXhy41
aBnjgpC+S0Vb5T/YO88dyZEsSz8RC2bU/Os6XISW+ccQkRFBTRq1ePr5WF3dU1U9UzO9mAV2Fws0
EoXODOHuNLNr957zHZSN3BHnFjC0ecFKiipEgKC1yNOa8nafMzrbtMlw8YKF5dNXyWkYEv9+sHiY
XKJBtw33HD+gxtT+YUzDhhgswWPRRfd5IsutPUBXGODmlWrJW0OmOKr4arTILCJGGmiuryvCGSY0
V43hP7olh7jnN9u0yGGvzA0v31bjQx86n6G8tnnZG9YK7Gm41mLJWQpAi9wK0iIauq+5l+3TiXmK
QWxSCIOOFe6s29k9hOC53YqY5nrcpGz8m1BJbxdahgdzsSA9lGp3m7rRuI0Csm5myqvaib2THY48
8Hl9scphutGpDyx5IDFL2BHL222fJHD9K7pSSJgBuY6ZcVVkt20o5YU99dlpKcTuRMspDXmk5tB/
y9ro09J00dHZcldgN9yN3aZv7PnModVDTaLkiaP+WSj9Zsha3nG7aeh2EkCLF/zi28WuDl3znI/O
i5szxCBMBTbGUofH2btsUf3NY8gT0NFc4MJ+XVLucj14dCwSstrA2zpJ1KDF4Laq5XQsegk3yuI4
q9LhBmrUlnXA+9NUd7ksTiJYJuGz4ez4zt7tr3/UE0XMTKrc4AKzQxGpscJPyck16PuDzErkq244
8jO0rTDbec4wJFkgL+3sZJNksk1a1AOdbT7I2dS3URPuzAkG/oiIeKWyBolR1hFxMB7a3j4mefvD
8Mi2bN75PY8Agr86gZmh8Zjd2PTVTPsm0P2+qJvsXNvBD39W9raQUX4uKTXXQ9L0KzYR4xzMA6Go
c0dzrzAfCylzSD0m51NOu83rA0aeDtftST1qN75DvHCsZHUIKqCPWVTt9TSQkEa7xLKilm5yum/a
7lE5hiQvxV6j7beZHwWnkTDkU5IWb1FsPko04s8G5JMtKzXnhjqEFzerbpueBgXJQfSqEFzm4cZo
CWxRRGkuUXc+nS5q0zq/1n7dHBBLkvIBPdHq6wucFJg3djvsaXVunC5Oj5JHdQquC1B5Q2W8B4oL
U+LOh0jmd4ZIDiUcwmPlMjGmG7XOUNKtKGVGtNCdAl8T5gfW/qGtEyKDzPmUW0awzhrwRAbooVeP
JiyAxf5HNy9RJJbuDtqo9XXWy1MyrUEHDEeZlCCojRxSnk6g6ZkeaSS2Pb0WXWZuA8cqDrFlt9cQ
ifIV4PYPcgODACyVCEgfXCJH1q0J27Z0XIsIuyi8xbiLDm5ys4eq6VG4G0o8N0jBVwxn7ipgYS9v
npHpT0JV8rUnxu62Jr/mqu3IGEC95jz6lveZlEn9KaP+qkGeFDqNf5dakrGD8raDfyVsh8DmFBtl
JWLrM+R3jgUj0L7OqaMl1qOIYAXkB/aZjao9WxYTaIZnJRm3GudupT4raZ1wpIwXbh3dSvXme+0z
Nicg2jjNQ2ASwQTX20FKb/RRuba0zj/hYcX84hrQ3zqiVX5L3IN3FeOJxNyg20e/W9vLBpcmfffo
NEFA5xeIQCZQ9XW5RE0QyBmFWF68yNq5m317+qyz8VaEbr9ua0uenQg20siTRxgi6q7JCpO9Ezf+
FfFQ/g0RHCTjNs540xWKMxudwJAn3teURG8qI18g9mpvDSTi2J2rOvF3g2s/aXbHdSjnGyQJ9G7B
Zx/kRFyEUu6LYUtoY/nM+FyzbIG8rRaIeqLq/N7KbZhTqK5p5SM2LPmwJo0WsrPdaVPF1RIAZXFy
ITWqQYutO/+bLuJmrOjbuq6d7YGJEGmtphExePRqBxG1dYE20a5MSjiDU6e/CjM0ygzL8BxWnwNt
ZjqDMSSJXm17h8TWrO2/2CBadz7nfIL1UO6ouFOeAfw9tDB3evmWqa70xjbgIiXBe2nn16QogkRu
3HNYm7eeCxzcnonJIAXDkcA7zcT82ecGbPhGfNG2vheyO2AfJnkQcsE2qqfnpvzRuFa8NjyKa4Px
E+MRbuCQC8p2Oocwb/t3EpUKzlHesGiYv7iVI3gfnl0/v3O5oEiPetSLuZdOlEc+HwIpOOkOKfZl
4Vwb3ehuisQiTkNbn630znOe3fu59TV61sVy+h8cTNux9NVdGjBSxtfxg99lV0KwXo9l82D3JjLy
iOO9GkhM8u4YAj60KNFXOGK3hTWUK5McnZ6iwUpeQYC/dSH5mlk47DP6K4WXvTbxuTeclVEFd6Jr
TwPc4xJTpNVwCIXpD/pvFBvMkkR31C7whsrzw2M22XTN2uqVZCgGkxmbf/zZKqShfU2XqjabZ+Ik
bjOLX0IkPxnGHCfJ5TQWY7OxFXVpaAcnO4WFnPoy2+n6UyVheRv21nr2+mQHV/mD3fhcy1adRDfv
dFc2NyMpjF6XnerG8XeMe/3EzDdWPnJuKeuBVC557DVZDVPYU5CKtzYMaDIm1qXr0/l+UMlr3sf+
10K9TDnKb/hkaNwRSY+dBTA9jv57I8vtQ41xZZ/IgKCIeLoU5Ggc5jZ8EnFFoBHxmDw7Z1X5HXEP
4XTtodejGsbFGVsoIT1ZQjX2kx91TWXiwr/QjrGryH+5mbX1jAsoOpmcP6soVZSMkh3G8yj1w7BZ
O0Va0mpUis70TRyZ4bomC2MdR0W2zx0u8P5Ur0y4Zhs92DaanYGjRQog0tFHYJOkx31VwN8dDolu
cWbqU1T7L10dM37rwD2jR8ZnYp+gBM6Kl2waNJzU1H8MKnOIkIYBL6eB/iaYyjmY3kOEMxvcZDmg
WXoabQdX230I6A0wyWP6aDMhXpmOVidmCzDBHBr8TG4SEkeG3/7wNbN8f+wdSG3LXwAqYxbpUH84
uiG0/h//+te/HgsAqWY+8JrHdDx4g36acJriE7ZN6hRZuxRTtFC7PPqemRUi4kx2KFEXjXGwaXxk
QiIaqBA7bBuY3pkue8wOCe1OumlvICX2gvjd9+mDtQg/qAVw0JjKojMIViJwKfXCzWwyafeKOD+b
hWTbj5oHk8bJBscYchoRVDQ6oO2G6TqzqZ6ieUvW1FaW6dHGlMVJNa2wLP3E3hNusNxQ53KlB610
Bd+GEIKefHSy/T782mbiGtxBJhDs6MFtzB1zAzYIjBgS6cIkOkjaxadehFGEre2KlMzpZobpHBMx
g9sIfqbEnSYrLmDgFMA7Aodc+xlCMVFY2xYI7ZqRe70bRHfrx93JnoxNF8HNKNrsXYx+cSzMnD5t
fe/ExcOAeGOPjuRgMmc9RllZ7XSiGUiHVnCVG4oDdmCTHRM/YP45ZOfYGf2rkezkUKDWcVKChKy6
Knd5FRAxzIhwk+XydcRW2qXyLZDF5zwGF8JhZswYAOuIcAiw0zIDc1CQbZuYWNqprq5VdlNE5rNM
4p+Wk+rLJNgiAeI/WGAUVm7VJesqK+6HVidsA81FOcmumRXhco1FGlFFJekwiI3yd8ufLlrrR6dn
VBsjfT6g8lnNbvLOIOVbzAy1GGaYN5GR3ZtB+FnYfGaW4lnLRb3LUb7NFQOztAyYS0ZBduq87FuP
RbHTEVqkSAUbWNabIhTzrp/b9JQFIf3FqHiHIlnDBwhQqkNsxKYVpEREYOCFFiJ6L9/XOduQosaW
jaXWrjPeI4y/T8z4ybOmV8kdEwAlHk+3ICEA8nx2XWMKUw/lMF+SwfzCFrUbLCIyutI8Me+hQwSv
+ykpxVGY5ltP4tQq7uL7uhIJFtEAenHLVAaZ5nEU8dtsd5uh7tTWmh9FEbf3qWetCGaIb4uy2qY5
3qiBzGCcTsRVeTyy/19H+9/x1WCW/ysd7Tn++hm1X/A+vuI/QOp+/bq/yWmDBSqHTtUjExMgnO8i
V/2bmSb4Bc2WD5rLpmAlvGsBMP1dTuv9gnTaWVSzrm+60sMq+5uc1vZ+waSKwRzghHCFY3v/ipw2
+KOY1hNY6ZCHAyMDQ7TQyHDt/N5I0wlIu2Jpm2gzrzf0qxsWjbWzzUVoWtz19OtWA0fJjuk+NYYI
N7lDAlzk1HhsbGJ/mrGUm4SA5HnrRazAiX5SMoAPFtoLrixNwLTVbmDwL2OSSezmkkSQdO4XM8JH
nBWHgGAuPw/rtWnHlGlIPHLXuQncdCByVtPHTM9EGTHPsonCXnrKI6Z0+tQvNKqQtS+DjHoej6n2
NOKp4QKUXJxypAkH6sYia+gfIuhchamZ3iVw69zMk9wASQ8v+t5n7FN++4r0Fu4gDGxhyBYIfcYc
3XwzI9JrFf7Lrjc+YNY/Ol4bYy3gNpxkpGvRy0JuT8KDXzYbKx32vp/ZN1NFZlyUAhKX5XgbHA0i
G1a+GGgoS0YyFiPffWngQw46kjOIwmKWkRCTo42DY5RnXB3jZSI9NAvH37Jr/6edb//v6eEd1tZ/
rofH5hd/xH8UxC9f8bcVbDq/mCjXsZk5FuDDX9lOf1vBEtMbaxRL6GJEY2mzTH9bwYYkTBqKoIMF
1UaqTXzhP5Ywk2v+ju+DkU6COsIV96+s4T/iGnB2mswCcdSxWeDZ8/6M9jC4hirH7bhrkDg7P451
Bs/383fvx3/gn/ojPuTXn8ErAcOG6F6g81+s+7/DNChnSBCsU4sVlFCp7+7dMN6Gvt7QhynISjUj
mnSFW/8X8BtzQTL8u2uLn2tZlgOoCKXtAkzz/4SH4OIqzMaR3xWS19Z6ceNX3NKbuHnlhCWvgKNW
PyUy2VfcTaoh2Cz5HbnxQ1snq7w4Nm2dE4yFlgiAv34/Fo/Bn34vm10TJCVsHPgVPCy/fz+6RMdh
YpjfoZ2f/QSVHPJsppw62oWCFmWHqvSvf+A/fcjQPjA+2AA5wMbxIfzxB44RxWutLNIzyb4jEeDb
X1KIGzH+V8yKf/5B5FoCwsPE6UDK+DOzxYuLNG5rkAKlk167JZAWVOtmaD/99eux/umJshwwD2Ta
wlmljSH+9Mm28HoHK+nCFU5lCSu8dsk8GF9inW9DurVz6G19z99GClGCnt+rejBwSJg7RWdG07Pt
xZLhZ+yc2dyaMWkVSfesh/eZml0L2tLFdyLtU1t0V7XFSGfaA+NY186bRyokmVKIKBDWlxLhUhyv
mtI4D4g04yV10+s2f/1a/4O31Ma2wvSZ/+F7+BMGh8F+UBcNez0W/xUYeXDVxqplaPOv/hiOcwdT
rOQeh3fnn55JbyBukzVh0vMRtNZNdfGYmP0v/BQXgy/JzrAF/wlA0+g2V8uBOlH5u+XOr94s4jf/
+odYf2IysfDBMHI5o8qBCsON60/vma1nhPfQKujzhQQ+rbxhVjXQINuP94A/rWFjA94yr1XQDMTm
gtHUJ9qbAQ2otIe6EwaRsq+kTZtsRxivReSeUZjhme26GkzefZLCRPuA7wSX81Z6fR1MD0UlRSb8
g5vVaEQ3gYuwX/1sXLy0w7ENOn9+Z8Jbdovb1cUNkUxuum3zyi+YA2YkgVrlkoQSelWP5hEfKukb
2F8JVPYnX50RSBdqr+ivUXtEpnixVY2aFd27zbBfN+Hn2HaC5piMZYIM3+oftFgSK0QFau9h6NG+
bqs8dQCJ0D6g9RlFJm2NiMb1ljR341SlGuGoh7N7kaNXHlBZV9ZUTz5p3SGCNFRH+1worh84iwj/
WcQGDGwrMRSHWtUhqHy8Q/OBF0MLPBwM0BQt1IsBhTpID2bMVu8eCBYc+G/SqCF+NFlCLC6hpSLG
D8M32VY0DK1nq3EMBDhOEHvP5jjkTOXndOlXDc5E2Vf5Xuq3yH3jJPdGoi3QnBMDmoQRxk0vasfs
VDnkREB8L5/G2eB9UY6yrUeazmOJIzMkOb4VcuquWzeV41NbhpG/pqkRfCgjLNS2xcAEU4IN1f+u
vYp0iTgFy7CugqrzdoN2NGmkJEIuakPfNe5cMfjZhxfHtY0cZiwa473JMeI+QuOXzA/Tqvqaa5tq
LetruuTj3KAPUZlStsDbCMHDm0lsdPowu/GMlNdo1CVCD3rDDuoBMimRfFlpLNv7GmqJQTdJt9Ez
qQgtUb26VfURywhcYBFofcBpS1rJyl3cKQio6T2igklzn8y7wJ+G6BED1CIDDExt3DM7EcMxqTAz
bUjwzTNmjE4XfJFHa3TPMJ7Cir5o7NKLIZFv6ilFwWkyxk4QhJiPNgNW56q3GgvGq8bx5tBZJF7u
Z6VVPNIvZCzXvBNSkzf71JuG6UGGzZDcFc5MV7/Psom0tbr3a2QhVumiPiACtK932h4q9zUYWoUy
htlg+T6zaBGkxplUn2PR0+RbwcKZVLye3MFMXsG/NRZiI+7S5Zo0DxU/UTmH5pWgyohfRRbxqM/Z
4KBK7lwzcHFeVcni3xlJFr0pmZKZ94I8W3k2KqsKXjxpmEx2q9kaMZaEOtg7KozVeg76wFiH5ZC8
E5NuvPWL4/CgScA5zmigWSoipU+lcB4wBmEw5BBAFFdFsXFI5vBJ5R5r+iKhaB9RMbDop9KXd61W
Gskcpr3COumcKIg7C67AuIUGFLlrAV6A0BcVY/nzHX5WtR5Ki1TWUoUMJ4GZ5AosjNAiPnYxwfLI
tEfot0M6CAqcKB8qiRkkmrtN6BiZfQwKVfTbMPVSQoyjMfnuySkNj63j5BqNf4J8UKs0JnXd9fz+
0TeVzLc5ud7+IQqK3NsLLY1wS16vuGslzc4tIRx2finqiMyv3jbr4bZpI0EwdeGTGOBUI2Lv2Yrp
3hl2eUF64wdHSEXEYxVjsIhTpDve48XUJJ6qfmi2rossjHmd/2OCwFLR+5gZCzAshGPilUm0z/sl
F3YSZczYshPBTHnHDKX3Bkduw7qOP/K+T8VdlKfh9DITF9JtGxDk1SnqmfvfKHOEyDxYLN5g4Zsg
TIQ8K2biUajcPGsf2cqiomjIyPM3HUkZ79WQSUJ9OuQfZ6hBowDXYOp+O0kxNLvRrmW/QulEHrdn
uqq7mrjC/hymCQMluek2M81w0nJdEQ+HlIZM3phlRRjiBmBgPa1tXN/e1qqj4N0wzd678qI+HH44
IpzJoO7SuNkB4TL9E6113/z2M6dT1w4KJevEQ841dLac+Tk2BAlEaKt19uTNxsBnS8tg2xW29Vkl
asrOeZxP5rOKna7Zicoa7ItmiQaPoFyn7FBWYy+f0PiFwUThgySDqsB1UCXIXofNza8n9v/0zfL/
Jg+1+5ceasZE721cxH9wUS9f8puL2vxFWjwdINepyhaU7d/bPpb4ZSGvcp1Bdu9DQfvdpZGrJv+S
oorrpsNZ7P/+0uj9gtf515LIw2XtUTL9HSjz2wXur9IJ0Nf86QrjA7ykgubSavJdYb798UbB8poz
gyHlqmmIgSb/CNH30LURvfTkJTeJ8x2ZxZHFOuo7Y+zuhAu4Q6cT+vmEGBrPyfajxXTbzpac3zFP
T8wvb7LajvbkongHlPLEErVMh4z6IweAfDJQkLVE0R+n+KF2DONozjPlxc0UYq0QnY/kdBjckzkP
u4GwwyulUxORS76VkntCUAQ/CANivISUeWbUSR+ZJPblKA7kuHfLwjlE2f00Se9kTF5x6qOF54Yz
xum7OwfsAOyuabdgLFDgzz4DKhGY0Dbp63rBu4zwBa+rcWwuxayeZ5+fOM7jtU3G0GjF9po+skkE
QblJZRMTwdkzQKhUyWLlfDHLLXsHStzBPFaj/T6mHTY2G4VHbWXT8dc/kCFMcKi9ZAsx6kuYJEb2
TNC8si1xAFRkADstqV9BgkrbVXvPksM6pujDvRnCkavxYkYB5Z6oOxR49J8ah/0dF3C8ktEA7xrS
E0Jb4aKr1uGmzNuGzCNpcLRO/VlzVDMrH8VjJu/7xJJ3qFS3AvfgOkLfhpQoXWXk6srobC1KWFlp
KsLGO3bpUK8ViPFNEFVINqSRbVWTFDcGqoVtR0rcOkL8c9U08sYpvc1CgDrqWjPUWvUjAaU6IPNN
OwFXHxgqNALluXWio2kCfykGCGlaVnvpFNhAK+rpLNLlBVV9eRmH9MGaeyKcQwZAigY8XtCvjPN5
pb3HyYQSFVMlEVkn0PCm3Ax8RMqJUW2UJIrSdxtGM/3O4C29WK1IdznSh6pgDp1EaYYf3Zn2Ijbx
mBS8hcDN70qyKPH/dx8uCpF9nT14bPmy5IbQFPj9nTSg4TBkb3EM1bxI3K3GiBIzJNsp8nZdV3cP
Ph9fDrrO55DumKDuSL5UyPL76eKZ2QHqxxeYugrl50z5pf2nJIAGhFajeXZUvO3qwX0jZHQtlu9a
w7PBE0DZ3xb5PeooTfYpQXeO81MW+WWCS3I2gym5JkMOnUlidlcqH2nHBMW+48khFvC+ypbH3W2N
DdyEdFO31nXTkO0eRsGhtgfGbGH/2BfIUCOSvYfkNk3LhgS9sX/TZk1UVTtfR548DvP4YMGpXXFv
+sQA/EQc6IU+sLttLd7aND7S3i3WYzURpBw4L+M8YF7AqcOpKO4wFsBJIvRyHbXNiUAXhn69oqfT
5KQn50hJp2Qbl21NhlBMRilycWcOCBmPCMy2iBMPqx5Pp+cOW+yHvAzPtt77CFhL2scMgjQbUeFc
hVNDVJklXoXw1GFO20NuqWo/ppB4OoRMdXEJiDC+zdhYENasyRUIGaCiGa/8EimEdTfjrrrExVNt
4z70GVCveism2y1xv0B5wmeEaXg0Y9KHF2lH2rrjBgfw82yXPyVTqC1dOIRzzlDu87j8jmdqm1hN
3vN6wJGEDnSSe4xuO6gr7pMO8N958w/QGliU/eExLVNsDI2X3IK4OdnC2UD9ozPkvZTTuDcrEINq
GMyHmpirFTq6V0hLFJqaCRgXn3vLI4shc+yXnMhaAHnhqs1yhqgSj1xn+OEBk3a/qUmNIvLv2wwy
8wZn/y5wwmzjNr468JPBXM7OBnN4sulF92Jlahurxt1ZrJZ1R7bHlfCLxwFbP4DE/pwFxXDMJ3WS
dLTXtjLzbTHVxs4VTP+ZmCdQD08OLo0ENNwu6wNS8jQ6ah9c5UET4xn43M0b+eJ1kTomzW1eTsGJ
e5F11VnhQfh1gK3d8hicA/Bq6ouJa+rY+t1D7w/pFVaaiwz8S8ghvJnahcWVOvtWy3oNhJEXM5E2
bU0gLTIaP9uZ7BMXJ1TQl9FOWMWrMQA0YrdINhZoxY1XmW9Jqv2t7zQPLIPveYzPgTlxRkky01Q6
rNDClOcJF22U0WjVEfGRUsItmqHHHZpkh/WP6yhyyPiDcUi/jrWPwt8XuHnjal3n2LQR54SihgHh
VBy8c3z2J8b4vo6dFTUsn5wtd2UXXUXM+m9ESWZj4iUaceIU7XwTJAWF9omE0x6Cs41fSHn9WuAF
ZtBf3mFyeW0ExEkXq8xhGJjb5viCzMLzd1XjWNuUzf9BYwxbFXV708BRQldpEJhmBuu0Q2ViL9c3
/KmII+cqcrHqJ/OaYqbahhxQWxXtosLbBr7xM5Jk1XlTMdz9+gehlDDD6p1D11A0NYIFTTqrPYLu
QJpwthKDUNvMv9MtdbAyyWQPa++qXxoToz08CdK1KI8vLC7zjCHwwA7S3zl+BuaN6vrKUGo/E3TI
o/at2R1XXTlmu7SU7ynOOy/TN72vSFxHIGX53octOG51YL2mThjtHOVVmwLDGjHUHfpV4JAQAJAq
yHEXz+5rTiGxa8nixZ4Ei2wgNztw0PglVEVWQMSCURFnHDSoAAubs/1XusXsFLdNDKbFbWqm5j5G
eLdHjPm/pbT+7w1t/tN/tVT6/2Ad/R9CNXRpYf7nU5sfcf7x/jF8/bEC50t+q8AtBqUueECPvis7
3zL6/NvYZhnoUJVbtNFJeXCXnK9/H9s4v7ikzhCngd48kMxHfze2MX+xpeehiOfIZSIBXPxfqMCZ
0Py5BGe4YSIqW24JZAvxXf9YgpcB4FNVDWJlqybcuramWc02dC3STBCdcpgKlZ/GIp02EUIqAlmb
cDWpLjkYinw6E4uKClK8wTVp0Mr0WAyiqW4IwC13Y2LlN6qLwcWlzUvb19XB7zFaIX2zBy9B/Tg9
NC4eA5AhI0zj7CVv6b9Z2ooRLaPaVm2C94AcSTHf9JGK7/1eyk1D8+CSaetOzFBDgw5XQRgP5jqx
odjkzc61CHBucfRuLZ//p3c+p0EnT22a2zDvGDMDH6LVXqADxVdD5CE6XdvJj0YbkcQMD+WqA369
Ba70UmSieRjT+mdnmUgiDX3VuZ25R+u+c5ykgMTKTZ+AQdwrHhpNEzHXOBanucuyTdeN4jIAXslV
mLB0w/Ucj+Nb0iDXUO9+/k0W23tlTMmPAHiCHuMVUs71ZB5RKk573TT90XaKQ0iT59BFXXeY/fxJ
pcaI6zu1T9PofQ9uWP4wZbX82qRDcwQGJ8QeJIT3DmS8fuquaEXi/Fh4J84DULZ6o3uZ3Nt+RdO4
M8p1l/b2biyzhmqgrk5OIbZxLcS+M4f4kgamv3Y78cVJzLVB5l9hCbhtxAty4OTOz51lQOqgZb0X
In0iysveV63X7qkjcjRqsuASpb9KcxBXdbkwxgc/uVJMsVd5jUfBC6fwIZALBFHmDnV2dG4qNJix
21mPgwdAivRq74l41Cs42R+gdaqXKaPcNZiTgXVR5d7H0JvnlAyxngHth9EPYU8vHhzQ1Vg13gbH
xaqv08e4KV6jJhBbZJGUjwaYG8GFrpAEDzQludTxW1gihZzCGPdZiIS8tedqC//cJa29lesguwvt
+mRy1dz2rJpNSX8lH8J2m3TxjxIix74p8mMX0rQfM5ImBULUScTEZkXJD3fmDtSjF8ac5qlFjX3l
0LHcm9k4rXBjMuqCrq3KqTznJuNNL4bW4w8DgwOTUgKDXkyUEA7iGqWg4XyNQIjWHYb7Z6RVKNiU
/Uk2e3EA18hqy7xd12brqMz9RUrgUTAadLnZAzYzTspNCxTjRnnNNf6LO8Jum2vWT/SoyvYuGuwf
YwwNsENSt4JOEO7bKcdqA+2Pa22zzb30kWZZciA0E1XnmF/XaK969VIp6ZOOgXaizTBYpSXcnFw5
FnMCRa7EUrFAxDmUGptMrMWdG8HVQr+1xeS050KJ1gl6RBc2Dyw6cNKL+chOUTL1BVCJTp1Cl6fR
iTIUVrr9phsZrdrzSMF7TmbfufSklLkEf4JuqO/RJPd7XC/1Hlv6KSZ9eMVw93YCXr/CUUL0bN6+
jyFjPDt+NkSOtiRRM8Jt/DGV0RDEjb/NgO/KUx/hnAiQ0rYlJJU5Sl5sN79BQsr8IkamIjN2KjjV
gGeGfOJhQg8cpvZbb1cncqkgfxX2o9tm14o9Zh4Ib++1H165pEQnVX2d2f1HWKmPcLYlYRTNfZuo
R5HH3fWg4pvElT/trhcUbQSxMjPATeyfZ9xra+Ys1V5M8HA8C41KGOThoY/pGvYdkjaCY180QR4U
guU+mDYCtf/OS+v7sVCP7aJiy1quBd6ADg6b6IoMpBSizFWSdCe+IpqCYy7CRzAu+S6bEJ85Or1p
AgSGbeQntxIe/cEvskvKRr6G+LJJpvEIq+gnU3Dey/pLxUDrvdsej70uwKSlE3ngo4GBpeyq70nU
hH3wkG8Y9UyrzMSy3hiVWPk52jPqnF1c6SdEK3f0IjHAVlTVA3rWdRvgY4gTpKxpaB+k1Ps2gZdC
B/lBYGPecDdc9vF9kHpkjo/7RBOAPBdXwZSj8EXnaZqYX/PQKg8BZIHrMoHn7gH2NMuywLzGlE/3
uOIyivtQDgcrNdxjF6DutO3yJmSLwpGECbXBkBs+z65zDWal3Ix2uRFoIDGGTZuhbbZKUNQlQibr
KH6rjMLfQgI0rnJu7qtwhPk/afvU6PR69pW/wQrdYKX07D2sE3fLoGgXlVcdRjeO5fRdsueUdJEL
Htxx8Lm0VcldHExUzbXeKoY/q8ocSJWvMVGnw/CGH/M9Lwx360bywnwt3ZTBzcAcb5dKp+dljjS+
K2sDRdhYa9ulN+Kamzwcn3G3MX2J5TFg+U8VicSzHr6wPZF44NYPUS+wlA8dJBDVR9tf/ytA1h54
2Fsg/T/3XOXXirWED8f/7guw24VZnXWrD8yFkWY17Q05xnRNHDuABUrXzRrcaoVjtsc25rqrHK8E
+vJ4JRILv0Fn0EuH4RDnvTwC/15TK0jwEL27U5I+HVKQzCgJXAelDq/iujYJzMnRjaHHnPNd6BCh
lfrJRyLHYyEfrIB7/pSXXw7i8qqHH2glEpMHoiwGMd9pop/E4C4GaP1mG+LWR9Hoykbvu3rutt2Q
n/u2OHlde8WA1XqNJFZru1o3sHJRkDEnDZx53toIjbseAYMbaDKaRbDiUWf2HvocVIzADknT1WjF
S+RuyCo20BXbzWTZBr4x4ESp258YTgikJNPNkPfIh0vzlrEC14MPrh9cv5bE+Xr0vmjOUDoh1eOK
Na1br3zQYzRcVW268wx9oY/pHjy3frXJ3+5RefmVFWwA85Pm3SdHu2OCEdf+VRRATgM31FbNtZP7
csewOYr5qCfp7sDf8LftMmz+JIm5Ische4X1ElF8TXySVvEmg5QToRmMS/Zpj9ObwS2dZWW+Ky0t
hM7ixo56sA2EnVyL1nsrvLk9xCLcR/21MxTp/dRGuA4jwp3bALRUx+auLBZ5k7a3jlF9xt6mgAwI
UzEZNp7fnuLFx5OEMVDAfyPpvJbjRrIg+kWIgDevDdO+6SlRLwiKpOBdAYUC8PV7evZhFLM7MzIk
GlU3b+bJlqJqdvMNN1Eb57mLwa2VS4LXv4qGAKoQEpvVKPB/3f0LQAdG4Qxl3OYIQAVn02y1MKZ3
LIJMBBwATlrx1qg8uyK26kYxhkE/DOFwP40NFnZVarIlykEKc1eIjNwKWLYx3XsNQcxCEqOd/DYl
bfTqbjofG1psjl7ZFpf2haC/DJtNrX+8dv7iKEaK6l+ayh1ir8g/+4nXv5K43av+oljO7Yrliej+
kybc722c2n06/LSPkH8UnpFtizYbJ3W/3crMsi6d8+JNDnAh3RI75XAk+MFnSTgCIHYfy63/9rP5
O31jYOfa7RCLCoC5aOlT7nyBuQGTbObWtflca75sWX50+wpsbwH/eTOI32U0xIzVuV2I22gkxvn8
14B4tD6m+dxl9xj3XLYib7GWKO3NVxMFIDZSDypzKR6ubYlFUZCQCmrqxqm/xpw/xZqPtD5PMCN6
DTW3tIkST/5XQ9GPkzp/+2Ym4etinxr8S6XJeedldpbYnaCOnv+IuT0MZt+J9IxR3xFtaLDOZWlb
FokOlzoghsP5nO7B/ePPwu+4uL4bA/YLjWwODWaKfUrcY+ewAHVN+bfSBlBOtvWBVTaeNyLHaYH8
Bcm92q2zl9CdgucSt07mey4WASOIc+NGWj+I/M1BPgdTwco3fxmKBu+1Bluk60O65iHR6W3JN7Z4
CWYhSYZtdjxWJDkc/Q2qe3qgbEXuNgWIzjIebULV8STU19YGBq6y4jooB2YOWdSJgMuh7qzH3h2u
k6G/a532YWIHQFXo9d00Vh9jwcXfSB9c5xezxIYw3DxkJEoBl0GLyUyscwAZdqtPCoAWimd5T2qy
ZI5qLMKX1Kz/ON34PYoRzYW9bpw2UK6Eq44e+plpdNqeXc4v6lOKXeNrE8HaMZareiQFntht+b5A
pt2QzC1+yhzkDv6tMRnq7JN0208x32NEExwR7QUWHV/KhqQcToyUDPh4M8bNQGtx+YWy3jhk7vY9
Z5p1mKR4dNbmx3I3/kCkFUmfyZumCCvqgnXM5tZvjhhkrJYiw93UadA5eHhhn39j4/ciZSCebPfT
pGDPkdfNJ/BMJM9esyKeNYdAjrIjlvuHetLWvZd3zyAJ+nDiqT/OXvOuwCaR4G3+LpVzJKs387Px
NNDKQieS8++utCWtIzVCCvIkZ8uKFO8HK8iMl1m0txHKKg4xztcMik9kZ7+l5rKXLWDS0IqyX50l
jTCnTE+zzD5r403AnJ1TZ+YM7GkfaYJnkvlit3i1HWFYaMNyIinMvPcSOGrd5yy4zwFtXDSd5aB8
dIMbnNexlOIlxA2nOBQ4qsKMwhwCBCSXNQI8/ZbOT5arplc5TzSK6JRpSn73vlbusnqIg0I2BxbN
IUVABHwVAh6sQxKqHtQyw51+5zPQ9MaXv2llhTWiiPs186kdtPpsLO+LO1Fki8QY2ysOIAxNn4Rl
nzwtICMsrYd+Jnle06oyN1MWWkv20Y1pHTWaAJJjNVHHFj9igf6ppP0XwvNfa/EP2CiWxIEhwDVZ
bceKssg8eNYEVgmpMQQuQbud+zp9Hxf/vFLhwwbAfekKdSBluB57QJnQT7wsIiLBNo2j9Dovqx9n
3cRk6BKdAciJXN9j6iZkyBuNrxju6i9dWidcCSxZ0vRxahFCzNXG5kUoPrREWNDws6s1d760ajjV
mOTippthYuSzoGfrMEBu7o0J8H5mwTvwQNxYogu9Ref+mukvNfEvEi/2ccoYvwIwUXZgHm176sG6
tfY5dc2v1h7QdTUI97YraO/aiFCKXB7S/JSyaN2Bg8Qh36rr2qGyK98ad830lso0P6NJ3r8DrALK
8YPbH8EWW/vo/TS7J3fB/Ilse/NHK4+Jq44stHoug5a8TjUpEnCRsDqWX9s8vkBrJ5PKlSVZuSQ+
uEAkYLfrXFs8559YnC8n5QJcWC9TJr2nsiX0ROVFIld5Fo1NlNNf0lvr3G1Rs/bQlrp+MfDjD04J
cczovzyWoAY5RJ9v5F7/4NI+Hkofe1M736VPoFmYp3gdN9ahwCm3b13TPJVEWBt7eMzSeY2Fn7mn
yW1eyrnRk2ryjVOarJMenJDAOOdcYYcaX+HT/3/QrTruve5HzOlO81odGE46gFTgw+JBSMh9yu2n
llZ7a9mAclUqzBfj3prmkXaBqPQA398Jixr0pb/aR5d16I7t5Iumz1+BagksrfZPig0YA+Z478vj
7pHAdOoOjVD0EAXvuFyc2JAFWdONa2nfPYpaPnoZ5JwG2tI8+mx7N15msnzNzdWgAch+lO582wTo
D9UsJm1VctdLVjdzzTGJdIEv8NkInlTOTqFnYNyNenAp8OOFZmtHs+kethkyHg9VA0v6JWBYLJYm
tJsUIEFDFyMYsZrjj9lNK8Zmt04OmvXQwJ+Y2j8wcqCUeXzmjG4oL/pqfo31UBOAWl6nxprDVafx
B/2q7j16teD+Ro7XUSsrnDVmZp+vlcGsWqhq2E9O7RL7QA3PieGyBdVvhLC7kxwze2cWOs8Om812
6tuoq/IqJPEqtQqo2WxErI0G5K6/XV/1IaeWhurPLU+nkIsD9xgIjvB+mr+Hwo02izm2mjay6cNb
YMv3uzZ6lCneKNVzHG7Mn2VXLZAIeiCfkmxfuVouZJty198XkxhsW+56mx2aygRd2eSsPxTW8371
/wVNc9ONfj028qhpwiFzm58te/vn50C10nMwuxDkNsxTDljhFp7BrubzkywswFS6hM3U/h27Kumt
5U8p3W/XkBwHASLLYvwOSrUlYil/GMXXpxW+cFzXtFQ1/H2bJuaoXmfudWdleUuoHHKWejnxjmmM
MO0piBh1nf1LwF3AUdlptV1aOVYmIOXAMVmG7Sur24x7us0MATqO4aWa9r16n7ICwpubNzEot6jN
+Ra5M9dDRrmoJ/E1GfbdCm999wB/zgaKAHU0Uqxs01KdjmtWP6q5M3XuP9BCsxtnwERzBf3dnPv3
DKUtmYp8OP33gzC6O+Dt/r9NEzBLff/vs4FdWFf9TOSCYumM8Ms1yQdaDBdQZDVYAWM6SUaSZFi5
BI0NjI/e/UZ2zkIuOFf2zMU7kOQQe2J97tm174JhhWPqkr/VOYecLaUVYknjVSsfnULmoCV6sL++
sTdmPmuAjxG5hXuYhbckeDReBr/mDyzNN9jdXKpw7Se8GsoY5+StMwBzVKgybKwEBy11p4Zkt1Wo
O359aHisHWdv4/QAcWgc1TyQvzFsEbvd61bUHctIoI9uDvY1Uwt8vtTUj6r5qHkrxE622DC0OeQo
RIOn7GzknVtYPA2+WDvAzr1qYxNxuJ2LNPgji7k79Z7ens3SOK1T9+zEfMTaEKodfk7lXaR7cXDv
uQFBw7R2u71OT9rdIy6Taad70gKwsOEnJeYptv5CMSSExlGG1exYZwJQx01IO2EzeEzRfUNd6u/E
tkw25b6zb1k3ELjiZO8gE7eDD2J5zB8HruWJJiZ3R7KfK0hJS5/AqAhrx5X79HHAs3uSq74fVQD2
ZRxBTiAwOWgQfGetSz/6v+pyymKcfyY6od3GEKGM09R2X4RC2aBrCF4Za+DI7tuZM9fGXXOnfHsL
BGdzw+pYDEm7Piy5Pr+rPA0dOZ8NL1xWTmcx4OYPQlJzBw9cbmgBGAx0eWergvXTLAW6y9Zn8mba
29bK15LF4N01gjtnvOy8CT8AfXPZrYPrHc0yhbRiThouSv4cyteuAPDCsZFuktfti8EqOXZWxNpC
sPXQevACmeGKfelZv/LOiOvGHN6J/uzcvoOhXG5PlT8MB9Axcaul5pmn5b1YABXpuZv+0enEs2r5
4AwUSkyWABa60N1TMHGQ3Aa1sVVcQmUD57rDSznN3Qe3KTuUiJfAGuPZ47Y0GOR50fh3Yg0k6MXx
Ed/qQBSsK6J2rX6qUfvIK1CXa1YleBy5WpcApeSkv3ul+m1q7FxcJP55NtyDa917mfgSiqZn9AW0
GlaDeBKbNV6KqX0E9fqAr3jZdfbdEGrAiwR9iL3L+hkLtaIG5e8l614Q8sfyPlRIMrrN6j3V9IHG
WIdZhj/0YMRJFG98B8szjwZsWwt8VUvOuvCXH+XVAW4Dzdh1bE/8xdH5qYjcv+FI2WK359lvTHEa
nUEcZqVfOoNj1MyLNLKN6VbC3QOQIMPa6JJS6CSWLYOyC1UA8/1emtyK1ir/oLCE89xFg5dOT7kA
gk4+vrvmOBz6dP1EnX4tLBGJdp2A2XY2RzSUYzDIHou18Wtq26+MgQCyjpNsG9oatYUPXJpd0od9
k/Tmdewo8jG5GERFcDe5dIiyBqJxUc1NVKlq36yGGbsjgMnbZsHT6J3KO7RryiTnH91MUzfgZc+U
UC17AtEOfpnLtBFv0HI8SdQLKOgeQ3kEC/Yh9KvrbtVvPMTuOVh0/FUIkA+iZTsjXD5CCHdtTKCd
b6fZlE+NLYxT32p/GNr4vPf0jl4tPTj89w+L+78hNSEeSS3+/1/47/+fhiJal9oErMm/IPK1fMLQ
+4Ts4XaySYjhkGEEQPf03w9B986F8YB1K/8NE6PkViSdZ5LSdwYx4viYuenJSbthX3VL8VR5I9hi
WUOus9Q9A1F/g5IYL5QxvM28iw9kAD6C1e7jeSy0uA5uPgBiXiKjviumkmEBF0eoXc1Ab17bzcwf
Kt2+EgRoXnOXtYuuq5udInlD2KmCdDjSucb85ZIJI0j6aILtJN/UnCsDaFC+VOhX5h6wktw7dQCz
sxt/nH88gOq1GdvH2oGQrYQSx8ZjW7jgg79oliyJSDjTJ0WPR7+3foZ7jUm2+sesdNp4W7hnZgZH
vMLWsfc772se6CDtSn2fa4ouTp3VazObfO48Lb22fpEDQEefnYntn4D0+PFmpwme7WOjWuAvfX5o
bX0MPcFgVLFCRWe0eaRIK1w95Um86qkdCdhsKJ3uaasGbddo6xBlndfunVz+1+WBJ5MKLH7hFyqt
zEjYDUjuigWtTsHFQQc1qHuHzcvGN7cNbn3ueRHD+zNiNwwVxPnRQKqXjUVtgeNdNTv4m9nM/K00
jBMFoSwg1uw2mZwGAMTNr8lJDBGoPybMdhRFinN/swWj57uWmDQnYCTUbvc7veMXB/SXH2yUKIPt
sQFFwK9n7yag9IbmUhQsOLb83CBsGr1qYmstcL/pwzONwG8mvo0b1yEjJDH7XWsTJ5cjij0NAQWC
uvYA4Cw/C6P8W+uFSlxt3vYAyuzbpI9GvNyhN36l4LLV8EaYDqpdMbv8iQtsI9nwQylomvQQhta7
GVQ3MRfhK5r2YtWB3AeCNZgAKYMNkNdPhcEpoz5NmgIbI0twYxNrLAdgs10qVDj61gPQVQIHT0bd
gmNzUvS0zTSPk8GCzLO2T4Yt66wtGK+MniOMkyKv8yV6nGXdXEfKClJP/PiS74Q+c3fPpu6PRs0A
qycVDx3XcRZZE6ch56JrzV2sV9XV6WqizZU3ndxs+6cnk+iPLOVjOJI8ATSNZeb0r8xo9e3pF45y
1jR4x4u+1BLNzWU02uq5W1HUNY2VSmFedKc3j16PnJmWkHZ9k4+GRQsp1dXaoyAolXiofYRP+pPF
EYq3kA1/kdZJO7QXNTK54LtvdrbmLVAymJnbT3+djMNWV3U4qgUuTvrD7xBqRuFWUclTk1L/HQ9b
xt4GfmtbuE+lrqbQcaDytE5+JNuH/4qOtU377LzxmfoJDVMcxljPcU5jjQ9XAyJzrETPHNf3kBvU
uCtN88+af/mVW4X6bH7RR/HIpH2gra1/yHrtH4OmT38JZsVuTROMIY/rmn+TH1ti3Rhujf/W+/ei
lrZzkzllY2RO+rYTU3EWunuphOeHU2Z/eKt8XyhVboLmlzZh7Bu75dVUOZwonFWS4ABD0MThVlLW
kE6Yfn0k0tCbqjjb2n9gJJgVGWb3XXY0uCkQsqvALA8/NFBgPWXcGEmXxWVhf8HAaB7IAEU1Fy1q
FQMkA4+8+iiH06hILaR0PirCOsrgukcedqLFYJdZF/0e0+VFosIM3SmcC/cyBdQb2MF+Nkiy2uYQ
17bXURFZBlGtxjqyVyZRrmB39uvKz07Gvpexaa03ON/EnWZ6S5r6y6HMHA9ZcZFsf1JlmPsONWZn
QJ4qN6wCAko2RRdXUvpzpDszzV2jTLzxX9pkkAMsYy9mHk5r9J6HZlkjKnVhjkJgsmlPtznRsrn/
p3dy2bV+/44IlB3txv8x518eVp2I+c7cFZyDARZjamsBRLLTN6D/e4N6tu6okgkUeJkSvOxZaEH4
o9KBVFbOS22b2UsRleIGDgd723itqdNI7ChsHGxy+IEVNzhcal3No4gz82iK7HF10zacWwdzr86f
dOgQUcfgDtBvwwK5sytK89BhotjNRnHF9PdPnzT+kV6U+zGgnyVb88cxNa7Sr363ynvmFyu4Xky7
daR+Qdl3/13mh9lk/TXWio++fJKIwcng4k+zfyCad7i/Xap8VtJbG13ktgp9SwjoW2ZD1u/kMBHu
hGFeTeU1iTF4N0luMCnNlZUVsmWFHIQLDkCg7eVHszSTARhFtEksrsJ8EoV+aXrzhTZhlWi5/4bZ
iPssaRsTh/9RG37phFRChF87IsK18/MRLYQgFi7AdOaVUR5MG+4Q3vYpxG7yw3ve5ksOzLO/z+HB
wh2XRRp9gLMd+uD7dovfE/Vq2cbn/XGBHw2U8tkJnD9+lXHV3adm27HVHUh5z/kC/s/cef5/yAgT
GUM7dPr4rbYCXcZSSKGbfK+DNKrZywdfU6faRJ94dZI0K+OyYfnXWy1SNSwIL+ND5gtrovamxSli
1yu7qenSQ2i5+/Sp21jr61wHf4PJ9/Z9v/DbI24oV+9377In8DYVTfZq80d+45wxk8JdOPmmApsr
B9auCe6Sb6YunS+qxPcM81l63qUmlUwEDDF/ynwmM9bJMKZxHhevi96Oj3LkC0YXKNKnHg0ThRmz
M214n9IvL63sUGmZjXY0f/MWPxTUtr63TuVAIcv+AEGHR7oY0HRFXtOaNEGrXwx6nDBiLGIJU8HS
zYTherJB8yBru+dmXliaiZCVdvHh1lhNJh+fROqd8Yy/G/awlqHk7+igojKtoFOnLlviH+YdSGvr
yFgb72iBm/03IFiKTAaNVFTAaDH4K2W5RCajqbmv1rNxeaL9HWOuy+mSgqGu74KcsCOzd7Q9oznt
17AagUFHcA8m1vzsxdZhonK0HpwdjBA9YJ3YYlHdw5W3E5MCeqhBTn1srJKE6CaBrtfy0lay3VlL
xUIRkw41JGTSKJizmvXbWaobDzZ0qVJ/lenw2ZYQNHG07Cc9R/odDcHLmSdmrbZljyn512LxxA+C
WbnR4jnnuehSKOpW83erSGMM1fQiJbIYw0rLoxDib3ETqfvpznZ7DMalkIklUMp8vXlqAvNszabB
4tp4N+7piMkmJqzXXSyxIXNpkcvBwb3LIIgJtsXH1KO9hEblvleeGk88+4BlK4+Pw8b3UklnZk/V
YmJgAbFMKa4Fyq96v/tnZOhlXip91MdEFe7fkcXBXjoGdjB3+det7CgmMOmZr30OfaOSgDxt2Acl
RkS+YmDi96P3wmyE52pzutvInnp7Gx6J5zJ+otDj9hAA+DD9sdZlbVYAQbNNK0Kncw5L0+EUm59R
VXgTcD5DllRPRO9BHnuijGkbiEUNgXCbmjwyl5FaRDnfssUn/Q9JbS/16gt42EHWcDj7XnJPcJtn
zeKF6kkF0y+AJUYLHSr71L8SxN1OoKCeNd5phy14Thfz7BeVwUKwQn3unjhsOOn67JWEhLtf7Rb1
ZlXnRTj5lWJzsG6mO129jjNg2e7Rhy2pFR9NsVRHs8oFAJxdn270LMmXPMUrkd8BTs1UyEi3fMXu
WO4tvauuzNHVFXUT8Jqe/wrQTmN/fgzW0XzohuGpECVgcOE/ucOvbGz/eBM3Fso6+EgBbmW+Nner
1y2xi6CFB/uXajF809bghYOc7m8oYFSOGFk8L8WDAfD3JAS4SPwn39AdWFAVv7msDi+1nBJcAGPi
oaEdZ+3Zby1anf6yUcZnl+u/xxbfFxesSDJ0Mb3ON7xpyWqgRKXCfNd5i2q1uDqLbifYAcm+GJGe
Nn+sLq1QfItHr+ueAj4OOb1bu9lc6wfXh784jenRdWnuyLOYewd3jpQcP0442mb0i167TzagdNCL
gRZZLnHKXKfxQSNCELqVw6rGKJY9PEOimypjYSldT0tUpX0bJccFmabhlJHlVPbwS2KmjWbLwNc0
LTQWgA9A+cFR7gwXt2OxTkb/p57YBDWT3FPdeJcsXEoe+t9BgaXPXMNN1QiXlvnarnoTNikRptrP
aa1xYa9K1hC0KLSJk01712zo99JhodWPDYGwRJsHEfH9Sk8NR8ems21YwAInm/5TNgWOCIJvJPt1
gc0Oapd89byVRZZ7893gV23Vl2zptIOW/5QakLrRanjEXNo8ia6NPsAkI2nKlCUqCZIdIQB954zs
CZhhYQWt7/1yhhstcHV2LiaEDh56bwFLGweA6d6tFceBNQe5nHSBHsLLpK7+LlxGcv3L9ibvqAt1
aLvUiil5p/b6Lqt32oSM5C2EpZaf1cqtsO813s7rxlcoozlhpTR80baDVtcnb210mltQZO0Rr0lD
eno/Tz5e5MwlCgXNaMGonJYIey5Z+V5D66uAcjQrmAEj+9ea2sfUi6u8VwOPdf85BfeN3IQ+SG5i
io1x/cyH6Yiwy83Nt62o0J878jNX5WwfVJ1WB0/TogJCG2gADgvaF0BX2lTmKQM7VhmjbmM+mjFt
GG178O1OveGRwY5Zl7wG2Tda0ArmSWxnwCi8lRQPxJyHi1rUmWHqNEtkd8vm4TZSn3+UTufMl4kq
U3/n+yPdjKayE1uJp1VLKWtBdgWAPu/1Kf8oPWT9zKZbZrDmr9zCzLAU10xWaUzE0Qrn5kRvmrf3
F+Na9rIOiQjL0C3QiAbKsTILT5Qbi/Zj5ZCBXoszoNmOKzY2zBMuqM+MkixWhQfXTL9MqTDntO23
Z27YSQMKqDWjjkpHZvvaD27SMOXOpySXKb35TbbQ2emWRhY5GyMDQXmUswpbDuP4W5VsGzVdfHTZ
dKXUdX1o6426eDZZu3HDL7SRo/IhNZBx7Hbupuenpqve4WJWsbTmH6HnrCibjlzy+MVmHe6BBc8b
7a2tW2bDlY3OTCGebY4PjeeF5bi8crj3Rzt4DWrCNoSzi/1cGg12kfy2smBJcOBiHR4pgfP2sF9Z
DKR/2y3Dl2CprzEtSJd0V6MFBkZH8HEBM14ovNZzuuTkFD1q5rx34ALAZnXK4kR7tMb+puFIiSTa
R1gg/OmMZZD9SnpxnmDNg7+54xwBO+51EwSsSV+5yjG+kFb8XlconZ4iF5Z58MNqUn9wDn7VE6ZE
HpJffU/vNXMe+GswlXPBilHW+Wc2CviVM36XbTiO1sx/ZVkf9FPQB2i7HsU2JWGwUSSuhYlny74E
r0bH3bJ9ARaCCjiq5ViLUj01F/ux16npSLXfucje/XvPoKbb4thW/V9DW6+Gl6HdMzmNxWxz1z7T
2X1G81p2JLHmqFlQ8rkbvs36otMu2H1QJoQpVRUOn3H93DI0H0dz+6h19luBDx/SK4O9EE136Er1
FgjryAeQA44uJ6QLFWCgd9HRZLWGwzqcDGid+Hqw3w2lxaO3wizKLQw33eo+Afqg8C1gXprx0kQL
MUle8zFfJx5wqcIOiDCiUTwO2EsCx3tBIB5DYbZPktbChNfBYUVNODRD8UrFlueu5kFrt+LkLSPm
CSWfZ8U9wFIUDPIyY4HDcrUYg2dzrF40BoX//iJg+mCsJimwEpp3dcuZCegucfqDTZjVBCC31wG5
j8bwXmkWObn73TIzY6gOwfumqketfKfl2YWSF8DLw76Sjk/Mhm0Ifv53b2kpBOfqGuQrsfxq7wxM
q7XZvoyZ8bqrCu4uxaifl5xeGc95pWieiUWV/7j0/97IlAqf1/A4DW9qAs0s1rcK3teppW4A+EWH
UU87FD4lMqY+48tK8RpI0l+gYM0jV6hXL20ubtlTMJe6z6Uem2kWnJTk1qhJD5PNygWqNXi0CjyA
Rm6+Ujg03Jcm/zYbIX4YbE6OouMqkm99Uq1VYjHSnj1vRkir2DcD1/1eavcmZs89049XuiZLpzJj
KsTWdU/wTmOGCRVadFSDe4i477CmI3462szlSLlQhneq1360jI27aOAs3AF4HcaGpRgG/ENecynd
4l2wzQ69xicRQ7R1oneanXuLCWglH+N7hM2m+S0j4GmX4rC6uX6BN/jXXky+Z1nz2NvE6ozpw6sI
ExNYeM+HRYe+7A5J5VDlV2vs7tP1oQzaGTvibemDgWaGMlRZinfYIlFe2sq60etBYh6lmZYconc2
ohINDnP5gbe7kSwnVmW+2YJ/uNAIft95HRx2H7BH2h+JVuRXiD15qo2xU/HVZOe3ZwuY9K72iG8N
RW/9lqZpHOe6e2y5UtRsAY+lMSdpGHj5/CIs1C8rm86eo97nZV7iyTDBzuqbDEc7UNdJG9j3LpN/
Vy8w4vJuajjsI0ZJbLID9pXK6swwd+RvkdnYpubyX53RNbUJpIGt+TJyrUtcZlQawSkkTSN3km+l
q561jZKoe1VMpDzeG4FzESIL8B7YR6I3X0OAF3hpWSVXlQJIaynswR7ib3WC55R4dZqwjYwldWJA
Fv016SrqIkxMjH0beNe2e4Oke5ZWE8QBV/nE79MWUjEM4ex+L936XwQ2MvT5V4xp4z4tyydlNWPU
4JFJycIUtWvuBlZO1YQosdG0arl86yzZH7lk5ccFhD9/xumw8Auo8iLg+caOxl3H0ksPF+sE/AjE
EXXoKFy6+9nRAYDZMMsPazXCxG77vbdk/QnoX8tDODJTZxtU6aoJZwTihrjZxfXQLUwdghkNhHBh
L36FqWXiDNttvGObevgZvAIzhz88ggdMr8HLaNfWMzPyScM1M/RUrYBhS0kpIGPxaEauZaeHYDMI
0FcBe3pZiL1j1hduNQQhC/lo2UiuKfmsuJ11lvVGviA1PFljAyZ+Giqy09g30lwDqaURFp9hccLA
Ja1KiazC05OiEy36BC8aAwlhz4Y9BH/5sd3hEfQcym2abiuO3ngKhLFcjUFjuHP/EIvCwe95b0tO
Q0G51QyjPO+ls3wvvtYdFNfuXTegHEKT4izc2hgbohWCKMF9Ra/wOFOH0yAfj8Uv3+fzVlM7jKgX
j/V8Dmo6NuZJEfCovuEFhUKpgKMG4rFNZ7rXADcJ9EfTECxvLRY5/kgXikLe3/33Q9Uwc2wev6mi
3t7KzJzZdmr0yrbNOwYK9M3FrPHZc6NRQV8inDAhsls5pW0rdzb30agxRA5tyEfQXRV/A6MzEMsW
1vSTs9pEWjRIaOVYKoXGvTad1nOJZh5VtFpgkDd4qPBnFH5/y6YicXt1MUtpxN28fRaEzgnosZYs
5w+6KPbcoFm701N3m7TuBCQE0XFIn6AgZryH1J1kWJzd4GyNQXrqtvF3MGL7vb+7tUwdOhoGw6pG
w8lX48bz+tLUfNhGzQv1IjHJ1/I6qDDBEahIFtB4WPg5kOeFBPKIpdLQ991sIHaS5KWLSutJPhlt
7G7MPaa5KyWZ+p5HDhaHYxzzVb2n+IsZVflqc2nHrKS5fLXHj2acejRuhN+KC/lMhkYbdcr7Gmas
2aibpElx96aDgwHLHs+rLbC/ku6QDBi23RIfrpwn3UK09mm4IIlZxxhEh7ALgKllcO2EU+2pTfYt
RRK5cXDrePd+Z7ddTovHfpGOhjPr3gvBrTkefVXEuV0d7Wx9N72eqgZdCWYngTs2wyqFOL1nmmfq
x46Oi2UQ4ViLh7yED9imz0rDqytL7dsK0N/xx4dNX9+4LbJW0jsV6X593Qoqw31HwKhwpifNS88p
bje/Zh2hgibRsuCGmaQKh08srdWRTAF5FEEdwMgD0jTNultq2HVUT4c2wR/GcBuHmmBolR5Qs/6y
pncFd52P02T8FWklL3x4ePdVT2OO7DGC/99t3XXOrN9KjsERf85j3oDhIPzcK4s0YFb8Yd2SKAX4
2x1aNlgAQwMExHAt+LTBGSL/hMGulusnMinMiglQUaYYQLPHqvaKU7b0LN9TbFTQFp+b7bllqZuB
KNp5M3U0qez2JLpDy5wfWJjvzbWj5NOV/6PuzHokx7Es/VcG/a6GKFILgekGxswXWzx8Cw+P5UWI
LUVJpCSK2n/9HEV2d5kzXSaMvU0BVahyZInG7Yq6PPc7G6dW8MMog+847zQ4C+BDtdXhN7Ajyo2U
yJ4kFcoIRiO9xz//Eafe8wgq2raBMHEDu6gQtSmyQQ0PhKcF5GSoplIKRsyhgBvlDtpzeeUECRC6
orzRZdF+wHclXrswkd1SgMVBkaw3DFSLaKAo+AAqeAeMAuzAUxx/M2QGqjDEnUaAVR+Vf1MZ53Lp
5Hf5hrzzs6zw2EQ0f4N4/ud//ucLLqZL9b/flFj/qRz+1z+yWJd9Wpb9n/8f4ZN8F5XTy8Xb/6do
vtc/m/TnG+run//T3+XbJAJL6e96befPf/9vsG7g/rs/47Fwne+BWkV9gItMCTDRf/ybE/F/5/iX
60awegvBWGL/LxXabyGvjgeOJotc37WY2D3zAtxY0va2815LqKV99qlEXoiABeKOdye9/q/V8b+K
Vj2WadGY//i3mbL0L5Dsv9qwgLoDPvejsEQbKFVLsp9UP8HPFU63H8vxGYnZRH453w6ZAbHvNTQD
wE/IvSwzRZXiMgnlRHob4rauw3Gs98Brg6dLuM9B9+/pM8Wt8vkGZ9roe+3Nv+OkPZyn3HbA/RAU
aB8z6CyH1l158vvTwrgFrMpKb9SpCxFHDGF30d0P7e8E44eajfzX+d/+ti7/vycFBIC3v12gsK2D
uA3eecgtzF8IuIzz4pvzD39/YBifu3UyMH3dQM9Q4eEj3j1YuahH8FbYrEuPtli6MCMyaeBhZPqW
i+8cZeWfjUa10/kfPvf+nzOKc+3bH46bGI0L59TcQnYUBvsibj1U5FQ0HCtg30OUrGc4vgSV+zJm
gZ6QcQuSOF/hH3vzOn2ndT7P1cmw+TIqvEJi2FrxRcA6od7BroF3tzVQR/AbBgKsm+DR6MGocqsy
2HTA4xscqCeDPEfwtWYf4Z0Hvvrt+bFYWoPzDJz8GhNMvUcD/BoD1QZFdVIbvqYuCCLQasZXl7Vh
hR/esomaFgXGBWB+qHNr1PUAFdmzqAPnC7CLat8gR8dWdtXS2rECUQdQsOxlr2/DbvxCCbiu4NBE
Kw9f2lBW8MkaCP1hdTLXSuN6FMZhDz5z2qMpZXHhrrLCTeTEUMOibvPWaIP8e+t/iycWXp+fiXn/
vLP2Zhrf6WwzhTpHVJbVtyWqcZ+AG57wseeGLwQ+WXRHwx7+qOdbWpiFyAoOaaRpkSFxfevUbYFv
vME07KZ0ZPZfx5E3p5HT983Cwo2sEJEXDeTQKCi89QHzuG1DN9x4BhKZJOmQEKMDuXaLalgZt6XG
7D3boZiM6gpCBNQYbFInQ0F907j3XOV0nydhfN1CgH17fuiWwpO1JRNHB4QWTn07DeGPfhjZXesh
Y+NRqMppM1f7DDp8LRWjK71batDanx0Up5VR2J/U1cgLoPQGerrnWVAT75BVDJFp6FiBQi+dcQA4
Nbz3cAj6n6PS498r73QSF1ZJaK0S3KF1jdd1cKAvSwH9OgpHBVC8JELFzvkW5hl6b8Vb0YAXjQuZ
KUqQlAPJbo/U0g04tz+TCZ9y51tY6ENkhQQaGVg1ywBa464u91ChwxUxCujH809fmhsrHMgxqD3P
g4N5JYbxNcsg03b2/hS4QbYfUU7cwrTA7/SsPq6DYRMAq6d355teCBah9ZpsRAMELSRkO5pwPTyQ
aOjJjigWyVcJUUTyZcJMeY/nG1sYxdlc4jQypQkAbYC9w23VjXHrmbCovU99f/RX1sHS861wQeCb
nOTGRf06KEo/0x4X7ddqhouvnCmWnm9FCIOVhYy3HwASmeY7D7dfBy+j5nh+dBZWcTi3evKWDjIW
gozsBJADqQSKPkcc8eXcXZkh5D/ON7EQ4kIrCPjhJDTTRu5d43tb5OUIbHBL+Rni33rb6+6HkFAR
rswGWWrN2pbT7AsN+Wi1x6DB8AlA0oYjGVQ2U/CUBLoUqLIA82iiG5r1+PzfKFSrZt/gBBwja+LD
9Le8g8VUq1BfYkSk7nsywP1sHwch4Ie3AiFEoaC/nMC76Acofs4P0sIszziv03kgvK9LOnbjnkVV
nW0D32jcxIFlrFcGZmmirWAyOcjEmhpWyLmT43oAtfGil79BgBiROEORJsQyF7ZkBRbCMsBiRTvs
lY/r6FINsC5NsuaaMbF2zl4aLSuAMNTJQ5hnhr3xoYScOrfblpGSKztuYahs1tjUyKmuynrYF3Qa
t4SV+UbDy/2qggnehU1Yr6eyAcMxqJJhH/bFNx/psW05J5LLxDErLSwNkRWWXG24P9J02JdRq6Ea
495NzbtqJYIvDdH895OwkSLZzZN0avcqhQTqu8Mm+NtvSB7JcAtFm8OeLtsWVuzAtx+AmBHt9gz3
UMluSoMQ1SlQShJaXp9vYqkrVsCIUKEMzT2UqiXSmlD1JdUPMXXyWZVh/Hy+iaW5sPaeFh3OPXgl
gFXRzNwOEPiGQ1RyQL3ON0CWOmHtuanoYJ2l22kfh6qmepdUYZr8jnjUJRqskqF26VUNmxpwWYJ4
qr9LrQMXrH/gQabPSeaAfxxOsU6/Db5QlfqAMiFSP1dFk1cPQwrpys35H7rwO20PNRrmGeRfQbxH
PrKSdFMaP4DNRA6rWLXRYZmwlbf+whGDWfGU5w64dVAy7RWBeL3f6nAyUBaCXdTNGkTTcvg7qMCT
zcoULDQ4p9pOd0Q4po3gFWd7YJyq8lYaqC2g7q2hMXj2cGGHbLmuZKJX3hdLzVmnGsZhFOo1KVLj
PJZAEsFve9gh1Z/0h6IZtPsJsm//wkOCb0UrVKgNuShBjBYteGfZFmTROHdRaZAFcAuAlD2Kv51f
Hws7hVnrWEUZcbQJEXo7nz0hUd8/J/ngXLYo/HkwT6KWcKA3bSea7bVHaJ9e4d9Az8G4BItiK8Jo
pJ94wnIyXp3vzdJqn/9+0l7dmQ5kilru8ej5/YG6Hu+qA9G5OWKX9u7K0ltqxlrrFAQUAyVMu887
EcLpColabxvCHnuAG3HsjNfne0OW1pwVKck0jogoFceNL0pM4ahzk2XkKin4gxYwq9YoS3PkB5Bv
5p4e8I8X13XDd5NqviZBDaGZemqZt5LtWjro+VZQhTzBiWBMxHeopP+Fm+vrNsSVIYg8lds+STXs
UAP3V+tC5YSKsm1dBkAtNpCi58OWQHIPW+KtGh3oGZvv58dnYe361todIKmFcpryXee5n4yMq2s1
Dmt5y6UIz6z4gq8M1I24qdxLkiJDgLtOJifnqjFuDjZj5qSad1fN5JHsnk99O764aQMtZUYZz54q
vOL4TQZogg/cd43M8CEUaQgZpjZuDN1TiY/BlXQ9mZfDOx/GzApNA8QJvsKm2nkOBJAj6iAhJnNR
1VA+j6K7L3Hp2NbeDSPyR0LKB4dC2+VFTbeyGxamgVnBqpA+hSMTR803lJq/XACbPOCeQe9f2dQL
u4BZQQTZ24yOo0aVQC6mnYbP5lGIPt2RYL4paOGCe9FyYnbwwLVfDuFTts85beCOAr9sGEgYsvIC
WRom+jY25YS2pPAkAWjG4ylejGC+3OrYhbXp+d+/EJWYFS2Yk2ugG6na90KhcBeLLZpuIEBn8CKI
tVOSD5e1Y8UB3wEPjXaZ3gdlgBoeJXFNDTbMIKAzzVFUddmy+mPSdxLLu6CWKP6bauhqxXQXx5Bi
owQ0Rr3E+W4szIdtTZmUXjoOrlPvo7EobuGbVGhQKGKobS57vrUt0qpt8hqgz33rjn18n8YtCZ4H
OUpnJSAvdcDaFz3V0OKHTQ2YSfGnIjqHUQKsrPzpsgVFrQ2BL9QyC7C1IQKFQBVphGYjBXQCfk7N
hYM09+1kkinsHJ0mI/G+rwR5ASRe/pwSJ7m5bAqsLadFlsg0Ew2K3Dv/NeNV9Qtxz30+//SF60tG
vbc/3udeE5uct/CBQWLF10H2qHAqBBQmiccfBUGElX2Zw61YKwGax9ChJLuFH9f59pfm39qHlSMG
N+MAb8SB3/6OAEyC1tNPUnPZPif26OU6S3Rh0gOqXSO2AxGG5WAgFKgDdyv19bJOWO9w10PlpvDh
Q6XTBBVTrgF/NyRwYT//+HkvvPNq9KyXOLB9Ue23TbfvADbYlHnb3gyUyIcqyD9FJTRQ55uZH/de
M9YbOK8HuJ222IoQuQHMtY31pNpfEZTOuHKM/AgkEJQzaWBllClvqrKX9L4wGUigK8Fy6QdYwQbY
MiJBXw33IKXWEfhJeapQ5ZB7Llh8sGsrBgW8ueNUDxAQRhNYj5njfmwS1ZT780OwsBo9KxqVvt9D
CerwfeRWoYF5TucWz6NOmrVP7vcbgEHx291GY/hesiEoD1GHE9WVCluVPHBYMPQrPZjH6r1JtMKd
UfmQ9qC+7Eks4JViiLgC7Rl4bjDGN2U4awwp5EmXDZcV+CqQt0dZtcCBlhRqoAzV7T6qAM8/fB6S
93pi7dwGMH1X9KhuYqAm7zlMIzdIdoZwHIEmCtUrFRI67KeUqPk/3+DC0WO2DTsN4yhPa6oZO3HQ
Mhuin8jvwowQN6lZ/jj2Zc9WcufvLwH25x7+5G0RDDhCAagzWzjNle1j5ehdLfuBrIzbUjesYFSo
qDKUwgSMVG13g98f3TJZZcC9FPXt+ZFa6MJsvXY6Ukh1RrnHsuRAAExv9hLHmvq2whequ9LAQh9s
j2QBkiXoNADbTDCDQT6kMd7T4AO8AtyBdj9f1ot5C51MRBZ1jdONHWzQIgk7SEz6sw/6yWUn5T+f
wydPFzRSE9Ieeh/nWfIy1cz/7fW9+3L+ty8N0Pz3k6f7fSG5r1AjLYG1hVw8H3qY/XjFgPrVrP5x
vpGF9w6Zp/+kES82Fb4a0/Qw8fyAMiZgeSUqDaLyh3b4SnJlqSPWpuP4uHZRiKQOCqiuGoQ6NnzE
6Y/rDe/87Ov5jiytV+uQ4TRDY6Sv6r0UAciPnlNx+bkofO2sfWgvdcPadGiB5aj7UoeyjF2AtJyy
/uELNv6CHQ9d6YU3P+yfEREWO2/nI8+bDMzQCQD/GKXfwLbpxpVfIHviQtwFEZf6g0NLXQF1q6XC
zUyuTeI9ZJmfVA8hzQGtw3XVMMEbsE7JTVCPBfurhmdw84sXA54N8C8uvH43BLZCAr50CB6vAIBn
NWBxqUPEZWd+2xjRc+pMI2ZkhxIevunWAWG32qQ8Uxc+33rJqhY3t1BLJYc6G2QMFALq3Y9hg7zn
1fn1tDDbrjURJPQ0CjADLFpgPMDqBDIBSP5PPaFrt2ELK3aWep5uvUK2QMkIrKcqj2poaL1w6K8Z
CFcXfrO4VgAZNPQjBjXwBweF8vfgeCL31/ny+vwALUQO14oc8FTISjpvhyKanlFLgMI9GLxs4pE+
wM9zZRa8ebj/uR+YLSPNUOzrFigf3fMoncLHtvAz2d8kuRiLD3HpDpSjlmPU6mOCvW6CK+U6qtvH
fDYW3OhR9MkudhTzPuCCs5H7rO784GcUBYDguviGnuugQy9on4lTpsF3R1eu84J9HgBdLIJhdB+K
BPfEn7skHdhDBYtGYExAemHqLozAsvNcJySfSIA72ZWPmaVVYQVL5eBaoIGmel8KWNvcuGOn6Q7y
kXHtDnMpC+dakbLIxgr2ZdiJvNcEpQAwAVGOdxVp1Pm/eDMP7rcD0zDA/zRM47u/Ooe43eNkeIga
lXhABc4eRr1ztYuMGu2tRL6l/WZF1xGuzjyBqfYhIibaVi3KhMq85rt+BCnn/Ip9f2iprX2tNIh7
qJbKDknW73IBYDxgxmtvh6WHWwHJ8ds2k4BeHtyi7veBgr16UAp90SsUtaVvY0XIaum6HaytYuTZ
i+jG9yAfvQ6HMtZsB7Id0LKbiwYpstffwHE/EPh8D9QxvwGymgBL6qgv55/+/ixTbsW8iXgwkfEC
tsc9sQef2cb0zhewuE32OCCjBZLJ+XaWZmNu/+RYwzMd8MSpUFOfw0umaHHhJkqPrCykpV7MrZ48
HYXovT8CAXaYYMH0gs0fpbuod4h/3/Z+93pZF6xvIzL4hoJpKw8er6YPnZr4NwjilFwZoaU+WPMM
3FgBVpLID4PiwO36rOv+AlC9+gaXQGct1ixNgxVqOlRgs0oF+QF2RgrIgkijllDKvn+5bIysoAFZ
bI2i17I64NQEva0scxT+ohJ45cJiYYxs0TYtDe78g744DHCk72+Bzy7MVQ0GanyHlge2spwWRsmW
lXpA+5CsGquDOwnU67RZp8ATlqG79k5Z6sf895P1OjikHcmkzMGYAK5soigCUI/l6IUpSgcxdKpe
WVVLXZn/ftKSyRLcdgdlvMcFevajqTL+DKLR+LdP+qL+dqkf1pYwEK40DkvpQbG0eAFjrZ4Tl2H+
SHwKLvVFa8rWVtYCsHldedHe9Sb5PWhxkQ18DUjFFz7fWrM8DhwuoLg6RIFb7qqUje2WjTy9TItO
bQklmBx1B4QW3/OGgfkA8F8ubnmaRMlly9WWTQIHhASiAPBKNgl0MQOvvPZG9FmaXLaIbIUupRDP
cxVHe6RNsmOomfgWBkR+vmh+Q+sV1IlMZyxgAc6CJoGTDtRKIEikNZhYlzVg7TanAqQJnFSMz6gn
syVDX312CRR8K89f2AW2MDMGocsfQHEEvKMgP2SedK8jPgh/gZQS/j7fhaUmrI2WQtgDEjqFYgTQ
7pcUB+1X4raAI7FmTWS8EClC6/2Dald/yHoxHig8hTRAY7Upth7n3dP5Liw933r1ZAPrTV8AYVV7
ZJI4AozNYRRuUq0s0qUhsrZx4rFqIJMJQQhJDbsLE06Bd3RgHdEBApQOwNJf1JHASsThVJxNpIW1
BAMO7AEqJfDWXZPAMe+y51sHV+4ie9iAbXkYZDjeA3MRPjgC4N8LH2+dXAWqFeCVhZLi3gUnC4aI
8CTacAcYust+vrWdqQFkF1587NDkxHtKE1do5MBRDHzh75/n/+SNlnKI/WDTSg88KECRBgVTzCZ/
CV27Pn7/C5fa+l6X+GXn9EY99cPsNlfn0gc1og7GAeRO7Xe5fnJrJPT721znGn4958dtqVlri0Po
QViFqu+Dh1q066Do+msC9OSWGTOCR0jrF+mixvx8YwubBZ6/bwbRB7N10JlhB9IgN7Dxs1zDXzGU
j/CcF5cd1gJrw+M0o7O0yPxDmMaKwA/VceHQaLJm+AT+OgA557uyEFcCa9+nzdjqkYnpYBxJU8Ad
UoffOo5fXFaM9acy93TBuV5RuTKu3YNogGiD16KGniCVHRx5L+qBb234GFoFwL8beshpjfM/JCsK
zXgkLXeXNWBteUrdsJJh5oKt4PzBdyp4QYUNXRNUzj/0nzkhaov1eJNWAP6CQMwNuHQwXOxBOwBs
MUXdfg30uhc4syNCK2B/3g0ZoOEj7KBWCwkWFrNvRYRIgb9YBpoeDAVsR0QpXJOiXrB7ShsnXFlm
S43My+8k7ARhCmtWlwQH6SflAw1ryPfcAhwZ0BHrn+fnaakNKwSoZnD8qDHlQ0THMPhIQdhjEQr6
YWe2Bxg5BIHzfEMLe8a3tj/hsm9YOMGHNKpUcs2TQM2YOdS2XfZ8a+vDbjz2wHugj9MgdfkgxiGr
DpWHdPdK/FpQUFBbwVePKkrpJPkB9R9t7W4lWA3O5xI4Ulxd1SoDj2WsgnK4KYYoBQnE4VDG4hoz
nznh+OZi7Uree2HObLEf1Pogk7g+O5igEsAsCjd2bmkRp9GNm9I8v2wL20q9HPAqnkkvPFAFq4LN
EOjgGRrS4vWiCbOVeElVZbkIJAUUFPCRDekVjEQ9rsvf55+/NErWoQBRx+MNLH4PJIOdGCpCoG1R
kg63k4H99mWr2pbhtZWsobVm0WGafLDsy6HNvnRG5uLxfCcWdo0tVBd5G+lA1zjZmCH7WEYNQM9j
QaILP7OYtf3BDE/B7I7DAzQY0lwVJcxQYcqE3XnZi8bW+fVDC5WRdsPHxCnhN2OyKJHXogXt6fwA
Lc2yte2roQ+MqjP+iBLO8sVjrnC3BO65oIklEEWsTPPCQckWnoNLHuneI/wRBGSwkRUdQeeBT1p8
FSdwS7yBw8g1DHzjH+c7tTDrtprQEy4VU84hPoc/wOzQKnICxyJctlyfb2Bh1Gw5oemBYWuAWT44
Q4pPbNWSv0xDYSXfwNc0WBm0eaO984qm1hGgMLCRREEdf6SuxExwZMxgWWVwpqxBs5ny8aLbEkqt
jV5XcKmgZR89dii6nf3nYbx66/IxTVfW8MLs29LCxIlFCkiDeJy6EggTYPbcqdlqVPn1X1AzkNT0
moNwYQAAgQVtfmH+ms6r4+T1j9uQCudLkR9hcC/yqxzas/vOBMlaldnSKrP2fpQ7He6+ygx+8MCS
gko9+d03nDxxpXV+lS0tAO9tBzpiaAr4TPsFWsbqCqYtLznMM39N8EXaC1haru3OpdVsxQAaIJdG
gOw7QMVlQMOLx+EWFiEhKvPd0Hu5rDPWmT/ui9GfKp4e+xgcTuAXE1br+wjnf1x4jp1fRtdSQGS5
chW2MDm2FhCVt/VkqtJ/huVLeHSzajIbCSPhbGVzLoyZZ30AgJOlAhixgH0WzgivnDnRd9GMKaj0
kgGDddGg/bnRPVnCSVFzMAv6/BjSEFTFvGfZhz4a3PqQArxa7uIOmuzzTS0NmBUFiESh7tCS7JgV
2JwM1Y1Hx0vrL5c9fR7Gk44whdyvOzr5MW45ON0tWL3IAwTZuPYiXtgr3tytkwYiDXSybAL2nKqx
8rd6KANUG/oQRHoc97GgmAKjd3W+M0ttWRt/lnWrDKKPR1UO4cdYAqC0KwOfNC+xz2oPDj1ZrGAj
c1lrVhTw4CtFyET9Z91T8SnpAyA8KWv2qUjFlVAtv+zb39bb5Rz3rbhb8n/1gKSNr2VG4xJU2jiq
gy8MZo3NZaoQ+ke2czJV4Bk1eTT17qHuIV6EMV7qAzrXhIAeh2wG9p4ftzm3987r0xbf9bomqFEc
w1+4Eue3aqoAsYQ7IMyBetb8BjIx3Lio/fjalBO9LsE5WUmmLUQGW5MHwzswCoCiuw+w1ruXaJQ9
uNUuTGiOE4ATaxnyP4eZ9/pnHQ8kYMPIlibZJy+F1oFsms71+YNyfD4++NRv45/QbRXgX3IHzqq1
ECTyIFzKfSDLkdmV1zHM0si1rgfP3fZxLUf4Wg9gcwe89s2t1+s8CG59QwwM6QrSF+6N8Kto2mRq
IOM1czuCi0jOW4F6Kc+Iuj+UNSMzngy3V7sU9lbuPnXw467KoHObQ5WluD/pQUsbPzLldzM4q3La
j4qXHdjWYDV16Z0OxzDNrnGY8lBjJASMGVoVcPjdVSRL29/n18ZC9sO1XkZ+G4w4vrH8ALlh/2pU
+VsPjkkAyWzMj3gKf3pyNI9i1PGFi8KKrm7eDxUMvMx9USoYbs3c0D4dtq6ugvTFkHzwfp7v2UJs
+lPgdrK5BqCQE9WZaQeMeQKbZwKW/oMYOojWbxWbGOimUwNHgrUr8IXXhq19FD4g2i3L4KlKevIi
sT5em7HI/zrfm6WnW5G2qnUHLzM/P/rIHJsrDt+QblvULV3RGC+NlhVbUW6pUOGbp79j0NzjfRP5
eXXToqjP/BxaqJZeoHsKu8+XdcY6Zk3pEARBH8ujKXL1s5IDfB/gSFT9OP/4pfzKn7+fTD3rRQrz
g748itEzOLy1CcrQUPcNr5wGtiyEwp6Mz+C9hMMwLZmkU3yH2RQjD1VMh4vkvNTWLCbFQMvMqfUx
14KZa2NS2ND6iVOvfRAvbV3r4BVEDehXdaTvY4d6+NYGipfAVLMdmdkIJzRNcMNBUaaPMKPJy2Yn
wf2cVoZ4YTnaesYGJrWSFdTZ13pM+AenzSZc9KDseO2eaqlzVpjIx3TMdYoaYOpHIPyO8XHIkrzb
dtXs7tVIvC2DMH+pJ55eOF/WwcxrgB/CHWu4Y1Ca/vB6OLFd1wSIlt35Vbk0ZPPfTxYl3vXl0HV+
csAbxu+vCt3gyOfqHkDDyxqwQgQYMgqg7kYfddwN0YMfTeHwAPOnqlgJ3Us9sGIEyJygbxC/PrY+
XJrExsNlFmxCncz7fr4HC2JCZKTfjpGjyMQ9n+YH3BjpCZb3XbstcEfJ96DvTc+O4MMOlAvjbwqP
5tegOCdwXK/b+IGXytVbqjVQyOd/zPu9xV3x299iEuQVYxN7uyQpM6i+WKxL+Oo1w81lz7e2bw2L
oSkE8eeoWlNXr0g7F/mRxKYXK8flpQ5YxyLCehcec2Nz5N6Ei5OyA6yaeiiJvnCArC1qIhyLuyoe
djDwqVEdl9dIZWcGriDnB+j9V5JnYyZdlTpgKHTNMWAoutgUdaBvYUTGwDCth5uQyrUytqWBmv9+
sjO7vJ2A4ks1yOYZoQZOi3kbFNuoFXV7UfbV49bebDIcEUfElKMse++qxZnvqjTuRWkrfMW9/f2h
k4OxBDOJo05i3B71POt/AuYVrRwNlobH2pTwahUt8hGwBO9l4cOAKACnuSPwmj4/z/OG+ufxHV5W
b3++zFzwm9LE+w2nNvU0TaPLnzzoXMotgY/98D1XwLrf4W03qAfc0Cl2P+DLov9yvvX3U3LACb1t
nWngFhOeDjvA4qQHd25GotfIkxQXFWHdYlVU+Cxr0g0c5Blf6fL7X0aeXdTnww8kwvaJD27VFPVX
sNykIPDvybi7c0acSVdO90vtWCEg8714qmpKjqCv0WfYpbuf3FA2zxn4GK/nx29hddhyw1QWEHlM
qj5yXMZXP6IpMepOJgCNXZ1vYKkP899Pdmfpx62MEjUcKcDJqP1ACc5OZJSQLQvybOXl/Kdk751F
GFkxABm5csxMMx1hCguXn42vNI7xs3N6Nn01hXC9T6Kp/OZDGgVaf+6qqoDPn4zwtQx7BN+t4Atu
CrdOtsI0ZPiEyEsknIuHptfwLIfimn12erz66a4LWlMVN7gT8xp/mydlX/pXRdilbrFROWn9vUz6
BDZp58dv4TTsRVbsqfu8qspUNkcvktNfiagI3Ot8GCS0B/AJYQREGC18AJZjVu/hSayaGzVX2Kst
a3kB8M7537G0UKwoBVkWyCEp1UelUaWJG/UcNreqURdWY3q21BJOXbBfhiXWkagGYbBMdPvTHSSH
h4Djget/vhtLy9GKViwM8ykYuukIY4Gu2viy774UsQ+icY5QclkO0rNll7IuUjCeK3HsjOlSHBZj
eHs1XQm88/luLMyGLbsElEuFgPFpeCLAHG0XZNqfvtUmbc3KjloYJ1t2ORC3EinMvo9VLgMkH0Uu
0/HD5AZBct1J4nUrV9hLHbFOIWORurnusLp5Etdqk8BMAwjoRte/LhsoK/yw0KmAwckJ5rscvwyT
r8RGFMMa8mrp589/P4luiZvATkW5zTGeoqTZq7LrK3hexm6wMtFL82DtfhHGrtEMeQIdEv4SIClc
bprJaZ/6mqYr74CFk5qtvkRJXhwB+yB+FLATgf17rxv2kGta+bdZm5XFtkXNx9p39VKHrONImYdR
i4zBeATarYOBGaiu1abppXpG5jlvV7b50rxY2xy2YhWbTFHe9VEiyC3eyegMZyT/dNGysnWYAQrH
YO/XwcuNww9lW/M8+Kk83PyvTPvClNhsyT6FGasKk+5hKFtBvkqZwehrwB+i31GaMvWxBY6nWcnn
LJzgAuuYAft42MynnnfrhKBw4w7bE59yh9d3KpzxOARlM88TvJ0fRhExhGcR3JwfxYW1EMy9P9k9
Udvl9RT1w3ESIXlEJsKf4N3Wdrdpx+Ta1dNSI/PfTxqpASxkEaxMcPXkuK9uJny1DTxiDlC65RfG
Y1u3GTdGhPhgY8eprKsUDHta8ysDGOVl2QEvsOJA7wuUU0yJf+wqIlFsB94zPNqUIvr2/FzMk/3O
CcpWZcKdE2YQIsX8ul15TU3Wwu20jDi87XARlMRe8zTVpbcSlpcmxYoCfYBtY1KXoGAgp7+hCk7g
oNNW4XPcDjD7Pd+lhSBgqzMV7EWaGDjqO9LT+mOg89rfsCmE/c/55y90wmY5AoXd5Io75q6Ca57c
mLZoZ0fX5HsYwtT5fBtzOuGdabH1maoHPhx2Us2d0/p9dVeNkWrybdDSIPoQjaUY7kN/iDOxHamW
7pepg39SsrIkFkh+ng10jEZAFieQ7W9xzHw1cRX+riSDFaIsgALzSOn+SCXBdXfZB3fZUFfRpodD
3+dhiEkA96WU7uEA5+MA50bqtvLUlML0jiq6Ej4W4pYt/RQqcnlbQLMUxrwun5g7xYDxNIHpIwJr
wcpoGIkWMLrl2xplq1JfodQjZe2WUni4rK2ypVUw//0kviQVzmKqisLj1GWs2Agkse4jn+P7c6gd
9vH8MlhqxDpnRGzMcTsRsoOOUJAM22wUgGZ0g2Jxr4efsFt00dqrcyGLh3zd2w6xwB+GZmLRXeeB
jW+uwp50WXgFauHI0qt4AEfJ25Ak6dmtnxp87Nxzmhb4TJJV49UPUzBOMtrA1gnImxsIFeJ0zSdg
aRSsb5Cs6dMQtcDdXZCAMJptcTHq8n0AA4wy2Dit0vFKSmapISs8+RMXYYUYdRd6DJ5kWGTlD5SQ
pN9h6UUvfDHZMtKwiFpTjLq+CwMT/TSA3Kc3ghL1tQ7r2FvZwwsx0JaI5mFbtqQNpruSQUe0oQNe
hHlUrArilp4/x62T1T9VMH+jmT/9ziqpcFLMYMF2k/MwKq7Pr/ylBub31UkDgUoZ+OZZf9dSKqJ7
N4kT5m0EDIBZeHW+iYXZtlGNYDLFyF8F/V1azRy0XjLzy49jf9jEXXFh7YhnK0RDfKVLj0biL9pm
cftQp2mR/qgJ7dYYDEvdmEfwdKSgOAOGIM2TTepq3Jc57Th1O9cF3LuZBhPsLxstKzxAve1lEnQF
lIPVTYQvQ9Qf8XojCPhxQAKA/donKxOz9AKyRaOidFozaJp/iHEIceVrRUjX6p3TOA48TtsIolUY
gPeCI/XSdCCKbJM8in8HQzO6rxNv3f4+roqu+StmKMm6kXWH6uxNaXLC0m0EtztzT1WSrEo1lqbA
ihuAG3LjwsfpkPhjG4htgy83AtR5xny/Q0Z60OyyylHoWd/O9gT/Ve3lQ3AXZShA37YGqIT7bgyS
tXle2Hi29lRxKR2faefRMS3b1VWtBGgycAlc2dgLY2VLTyPTNpDPjTHUMzrJHjtVCfFYg/3V8E2f
YKD6y45ptvw0MUZBa1zXd0ERQ6JHhsZ/BFMvDTf5INYwbEujZX3K9F5SSc4DNBImSYplWCfRlTBp
vXqjunDascWn/egnRcxV/TSMOmLu545WEM4lU1bF6poUie52ceIV5feiz+D5imrr+P9ydm3NceLc
9hdRJUAXeAW6fXdsJ47jvFCJnXCTQEgIEL/+rJ6nfH3S7qq8TNW4ZhqEpK2tvdelG4sBegHtDDNL
u1V6R7qqHDNFDI/Gi4R41+hbfBrf1JnGzQgurkEDT4OXgHaEd5nqPTBbt54vqIEjeQriqrkNZUMG
XRjfpsuVE/CJgA22qxLX51WoYZihS8M3mKBGMoLwXK91AgNhBcxiGedJOs0rvOAtmh67CApsYsig
IV/BfCtCg4Bdx+vI2js+aY4XDZrOLN+bFHKb1/AiHsUOuGE4icP+GSirOl9k1fS33cR8WWPNEArQ
pzqkStctN2uQ26RBTETO39DmSyWhmOQuNI0kvPQSOQzEXXgACwwsyS0JrtM1Dfwr9Ajgcpo21j4M
yYLbaS4OCurvbjV+GnNS4uh5r+d5XO95DAQKnOeGCfDFLLYQeoMNLtRK5LPrwxLm2R3te3s78IbV
l8OsovpyFiZEH6IpeRKuMGwlMb820Ozt7yJ45dkF7ttQroI/bLyZUr9B8KnmNgd31Xk00TiMLHSf
A5A0qtdAcSDnckeHtXUFh3heZTPMZaAgmwJ8yRu3gCvbrPGzrRlsVdogbT53aE+U5wDR4X8w1L/c
T46BnWmTMjAfhvBW8kXFPw9SMICqUpXgKh+WcJkLMlCRlfDZVs86RvWCJsEO+XHvv4OnleA6YWqU
6mvIXFIY0qNjuEHgMq59A0M/OAlH4nscQ5rgawRtQPoywQA6yUrotcRYVFj7kEnVyAwaALhAMAgz
CfP39cdotI6hfr3AxfsraAHbeu00a9UPTzhI3oWPWa3h2mVWBktcsO4BrS/gXgz16UzDu9SrYp0X
SAll47hVDUzKLZlhzAAemfo2Nci2bZaWLDbdzgRy4X4Xl7BNKC+V2mwTZ2tobRDCarYEuTX36zjz
IXfxBq1GsOvifvmNXdyunw11ikiAE70dl8vImsbUcJwp1/pewpgGio4dLhGUFF79d70MoipsH42P
Z/reBnpd68yjA8bV3SLLCFIdM4odDMbCIwRPaB5g7lHBWTreOdD6Ds7YEga1Nf6HYqhZ639UcQon
qqtFyWb1edkSoBzwRaNh+dJWEx9VDmE7rdMiWeF0Ia+sBdmhvFp5DT5+AQgkZNx2i+uxxPYwxmjq
gxp/VfbXao2q9onDDT69VSFKPeJejv1K4zyGh80S5fDKxbY7rE7Fn2HJzOFurrp2Hm7LmozuGWpO
BtuxCjfG4FBsIVkOfv5IIjjucER0NNwwmirch3UcNxB5c8JApdasDVqcuzbptu2rSnD/X3NeSxEu
O4MOiYPJD67n1S8K4t5CisQsVt9uZBMwb9ewNAOHI9p68quEMm3/OdI1Ew8wHFsRqHTHIZ1w2Y2O
0jkzY7pGL5ySsHtY7dp3DEswAMUwh2hlnZBdbR1OniKaQjBQS7hZbW1WGU4oTMtHmAzYchcG0UbR
ZoL+acpAhWNrWu/AJJfNgpdBjT/+9k9J2zG6DdddF/fEzQ/9yq3LYccqXSbb1L6vbl7OdPxPnIHH
0rsp2tgo4W7hQyn1ssKQ2MyIVd10zg/sVMZweO4fCW6qoIdWgeP5gPKowNQY8hxVVXDrK38OGHWi
ChYfJbfgD0Qk3Wb+EKiYP0hEwIIT5Z5H2dN9mTD1nsK08Mz3OjWeo+vs5qfeIxp1N2DsUbNXQy0C
4Nt8Ev5sUiyNM2WSU485SkqjdYGFFesIOEtV/yXkxq6XgRQ0XDLB6CbfPl5iJypV8VFCOm+AUIKU
Ih7p1Lnpi45b7nY+aWecejh7W8jebyqlyd5oLjuz0xUwG2b38cNPjPGYJTG6sBrCllSPKV2mobnf
4iDyKmv4fFje7cRJfeZrnljkx3yJNfaG+H7zj1Mq2ugqlpD32LIZdiD2HKLi1GCOcskUrbYwsgt7
ALqAWPjySLKjQ2S/Gtn8Y38vOjz7j7200GVQws7sYS7TJnmPKeWAXqMAH3S7tQN26hzH4NRgjjat
D12ZrILKRxzlAd03XRxJIDpBJb1S0HE+00Y8sW+jo33brVrNehQRmgiyRK1UiHcgUOgzr0e635Cq
4jNGa3dGeuhUiexYObhHmx91/pp8ShMRXCcR9IYQmAgYuBt7LdOhnXMUIdVQGMt0l09DqKFNOahP
kLjV35xF+D0TQ04N/Ghzz0D/k2oY4wffj+H3JibNHqAFtYOAoXzwwxxdM42j+eNddmrtH21xh6Na
InfwL5UM1ySLIOPZ4Tiv+O+Pf//EWjlmOki4PHZBXPaPB6L+lwAFZyBUq37huYsiMv4TPyQ65jWU
8B2IW8ndA1e4tRTAAYQ/feDmetcYqDydaT4cNutfEuP//Gj+2GA40GcG6Yn5gUcURPrF9/NV7T17
XhONhkor6n8jvEfHwsNC8bUSa7S+kDWgDsBaOY3FoTjwb6rfUXgUK+ZyjQ1kFLaHQdSiLvq086BV
RLiZnPlWJ9bVf9vsj2/VdkLaPp3jh9FsYilafLzpwkUdO+dyd2phHe0S1BpYELOePFBgkb7aFns3
syV1z6C6Rt8/Xrwnzr9j1LpQkZYu7PyDTHnzG/npjNqYmAFAA/zjtoZ85QsgLum9i8fo8uNHnopD
xyB1uizzSDrRPjQN4+sP+Kb5qcrg3buwKgOEEICmXcpg3XMVLzMKtBmkgVv37AVp7Q3FAUxlXpdB
yT4jdTPPH7/Vidkkhw/0x2zOvF0B+h3Ch8Dg2h0CIhHnaaRQff7490/srGPwOm/KWCPl8w8lpMEe
q3nsUrgGOQjSq3EOPsFIEhWkjx91aiiHV/hjKKijBM3iW/UworAa5wFF+R/lEM/OobtOLMxjVV7b
l6bZOksfWMtEiq5Kg6pBT1rX72jNqbz4t3EcxvfHOCBBtkq7MfLgWme/gELFX0GT/ccC27EsLy9T
reAO2z8OwI/Mh8pFOkFdIY3dcgdlTFGz4uNhhIf9+pegSqL/HQeZOrt5yOU9bCUoTekO4Lg6gjDS
Icf9BWa2AuZPxlSGstDxiH7gJbR416bdz74KYNHBgZxExSQO0Uw/s0T+i4J/e6ej2IKQSIA9bNp7
mIitdXere486+Nqybi7mGZwzsYPxmhFL1jQkia4qi86Sv0G6ujTQkpZKz5/GZZA62jVzh7Q/o65z
8EBFH67jKm/gxTKcW9Cn1tvRCQ7P1WRm6zC+2HiIKxi6VvolDjh780Glz6Qkf39GeIy8T1uubcJt
dac1pFeqTIexiX+wADZPcC9Zw+hMFvb3zRmmR3Fm2YSiLNqa+5V5ivsy81V0wVwFivzHy+3vgSY8
1tkNk9ioyLnyiQzog16BfkmYyFDVDKwsXL9OwPf1KTo4Z5Dap553FG0iF5TDiCLk3Rx149DuIrOw
ReTK9PDgzStmvPke1R2QAGfW7omZOlbJsi1KlpMi6qdPuw4QSNCnrP/ZDdhHD5Z1vD8zU38/GsNj
KsBYVnJuh83cyaSu5W+SspWERbvF3HxKGJJhltVJh6oTlP+aqL2TNh2DM+2qU6vk8Pc/Ql+0Aq47
wNnoiaRz8j0ijf9B4iH49vESOfEFj4kBqNGi0JgO25MDD/xayk5MmRDhcIWbmjvHBDm1Lo6iHqxz
S2qnmjwpOtLHsh+Gz7z2eleHrt576/nDx4M5NU1HkQxIcAuH7Y2gAhk3vn+jWyLk5wTIA/baJJOf
7iM1JzLNcdOm/Dul2sdn7m8nrA7CYxZBOAWJAnNgvoM0WCi/BbOL5aOeVQywUw/x/eU7yrF2Ypmr
R8FkXs6JSuDYN7cJWpH4jyFIno1t6pnOwY3uxX6Mm66cMqdkEO8hN9MsLg8lcj8cEWri7c+2H3yy
7ZqqASv9JZUc9YgzkeMEaDs8hh7ZyoixMhpCKkvDfhh0MdHmcF8m8BEcNdduDB4BKq8KPs5Ppgw+
fzyBJ1bjMSApiCEsOvINKSA4lHRGM7Zu+09LvCzQdulje86e98SeOiZdwHTVcL6N8NQGc6gbrsHT
bIIvCR2YPLMeTiz5Y4YFPBNnMfaye9GgXP4cnWSPKJhaAx5XkCY5KCeB2H380U4N5nCz/iNAkIM6
+Dxt8VM9LQl8z+uS/WZ1TN3+498/MSnHDAu4uZlFTnX/2RNXPidb2/3mxiyfa/hznEtCTj3j8Pc/
xqBKXMnqaqVPumlQ2AVUaHwaqjV6DDtghv5tHEeBFAwXNqBcqT+TdNzCYnZm6DMta7pAF2ye/803
E2fs/w7FOw0kZT3ET71T2xWcCO0L7EPSyzDR4U4vrv23c+FY2p4awTaLJvrnlgZoyNmorHU2l1ye
Ocz/68v+/7wwPOYzQBnU9jqi6iXCaV7egNs14Ea4gABTj3kIu6OqQCqmdFconxByU60B1xkowX3Y
FChnUXqBag4NW/h0wAgmzqdgTerXdLF1x/PZIA153VoLxfMcONrKfWncwSZwX8LjW7xj08uVFTUh
LqLoLab15DJzsJ82mZuBq2DZ2s9p/Kv0oFfcC4ixsHsdzVO55S1d0DrOvYnJnBQ9AcOq/q7XMjI6
nxuwR6cMP8vGcc8DXqJl+fEC+3spKzyGOkZWjgrlH/oTxGHS3cOKo97qHCC+qWyLcqvMOGWNWm3S
Fgr0ne3creLEc5OjnBjMU544U8dPJFym12UcfeFlXd62ycI/Jd1Q7UqlzhUqT0SbY2aI8zGJGhht
PNXNsj7ZdCVJrjSvzulxnwicx8SQdjGmnuoufUK3aVuzICHhQ2Qpcn0/RMu+tmn//vF0nRrJUdzk
3A/I/X33ugxhMxXLCJjqb9YQsv3jAw5D/COojbbkbmy38ileoRyUjQQu1RkEVv2Zgs2pQ1ocRU14
k6fQhF7Yc9oMTCQXYG0gIci0UE28b1FEdvVlGtJOopHfraDgPVIvsV0uVte4kuRRMEZLcPnx5zwR
wo+FvEFO60lpguAJCmbRt56hoXEVx1Db+MS3dTiTiP+nIvSXoCSOoqsbwlLXcoy/9pSPEXlAD0pN
dIeWFzPxg4bCSzRdg9oOQVPhpuFA0NCVcdONiPrpFR2dRK95NI5o0xZ+W72QMCzyrNW3cHFuev1Z
SEVqk7vS0cBfQLVU+GsG/p/p85SLbbknHKCoKoOlEl9egNiIbFHO8ehdJqxbAihofvw9/w6XCY8R
+YDBkYgheHzrOd4hl7OZV5M3FvCHJ5rCkSW8okQNGy0qO/nkM0Is3czlkiB9evz4FU4tsGPQfh0o
xjo4UvwAXm1621JmLvo6oBLMgCT4ToK6/50ixoF7VoX+BtynimV2Ss/WS05s0WNMP7DWwnQ2MPjc
dc+HbyzgdXcpXOr+DV6KSfvfPer7eFhhviWepK0hTCZwfMzZNs/nFE5PhbOjK0maVAIAwJQ/mxIs
LpL3U6eHayMkTEILWGShgQSsSnfOLf7EUSCOjgKX2GiVgMs+mRqA7qHuUaExJk4+9fBXuwMTLrBZ
7DU9sx1Pzc9h7f4R4TwERtp1FuyJUtgJ7xOciRSgFqiu5x+vwFMPONz0/nhAGFRkAJOGPQHOLHWx
JgQwRKGM/fJvv390BgB3I1vhF/Zkuoa+xwNkZ/KwWtx8ZhOfmP5jglBsCNTufWlee8QM4Fl4JCqA
sA6oHZANNHDNeh96UJZ/fjyekzv26EgwPRzkBk+rV5Swg6TLxJa2/TNKE1R83aDy769nGeukfYwq
tWhwOpMFxkh6miZxC+E2Eeqnj9/kxMwdUy/AieTtUgJtlqEuNfc3vItU+tWHJDavHz/hxFo/Zk+w
pazSNRz027J2DX+JZkPba2CGA/B6k05WgF+RutHxtRQdQMT/dos41ssmahsAjWbLW0q2dLjzW7Mt
vzpfNQX6EOhInFn4JxYOO3zWPxZ+xZcUnszEv0FpcO52ncY0/XIwfSJpRgKcXjfQhENBofj4W556
3NGxim7LBoMVz98qNqr2AhyzKggzomglPnEUqcWtBPRpe/u3px0FXQDLahuu2/SGwicZvzTz1tGq
CCIUbQ6qLitUPaBBnsLK6cw2PLVUjqJwLb0CDdGYdytiGtR5rRp1wJot4A22O+iBLZGH/IHquh9R
GQb0HKvu1HOPwnEKu4iQNT596+Oym8eLvoeC2tMEg7BkvVRd76o0nyuM/sDUX9e4/LfxHpMmyslv
9bYZICgh6ZDavemHGHhZMBFCtptDrCJoB3Tj1L2vBH+7+HhaT4z2WGZ75Q3Ufpyp3jUYS2tQwBuj
Efc0aEKYAi1xciBi4YNbtQcLhrXniP0nEs9j+e0IYAZOmi1+ayVaZ1czZBKrDjRMu83FGqC7eE74
/dSDDpvnjz3paYwMj4AoC4E6VLcpXI7o3jTAzmW9Yf4ckfFEFfOYZwHyNegiWyPfN24jYJMn1Qs0
xKMU4Pt0X5EYXOfbsWw6eRdHggKWdCA2+eD541k8EQqOhbrlNJcLaurmV5cGPP0MAz3X8CwhCSPP
aGvPOLZalbbJmaV64pw41u0WNtGTSNbmvV2rqc+oWIF0gvcBHMA/Hs+pWTsKNkmtAhqjdPgmGm+q
PUvjaMosq6do301J0JwZx6nPdhRiOqvkGkK04w38kWYAEimkbLiqkFLwb50CluGiEROEcM887tRn
O4osON0riH703a+tAYj2LmV1CFOQXkiqz6k2n/hwx/yJtDVBH7WV/MUr9OFfuiXY6qxLa+fuuB6n
cvfx/JyIGsc0iq614zzrVr6rNO4TAtHjBK6rOSEw3VgK3yfyOx0kgTuJAeT1HPXy1FMPf/9jLxNJ
FQi8Yn5vZwNjg4z3ONXTmzn0QRvsG9g30hGgODtVwR4emGH47ePRnpi3/yfxvYQGzRAufyFJW5ZH
M/DBgoOv1bnQfyoDPKZZzKsHJNeO5VuS9qaWF0NZNiA1huh4dAX0VKhldxWvZgF6RAvE5ssoNjLd
4u7OCCtoHZRiPrP1Tg328Pc/PnLloz4tG9u9HzJB9UBJB5G0rGz5VD382+c8yluC0AQ+UmJ6F1p4
d1EvJFpwV46lqciZnXaq5BAfBRBUG1oxLLCyzUTdkWA7yDmOnNxNta+6b6uKIsbumjRO2/UelC0c
efD+FO01FY67YGdGgO79HqZm7WSgqnrINnb1iktNnc0SZKuv4AooOmULiB+iKlCddOCiaj7ZcGeS
qupdtmmkKmteLz6UQHEMk2t5kYIJMV4MKSLmmYJSdCKIxUdBLIT8ysg6C+fPrqKye/NiA/HmZmZW
p59CKPjHwS6eEmhvXUcCfhFXsa54MMFmnYthLkSFTmWVqbUf2KcBpjytuYX9IBRSLiWquVv7u0VF
dp6KrWu63mZIyoLtaRkmo2F9SAZjxAU47tv6yGXSu+FBV2m1+ovUBZV0uenw7y8dPKVH/o0xK9h4
JgadGvdRNF1owDCJvQaToqzQUgb3B6c7DCo8+LN6R0eddmHe1smw6YuPV+6JU/4Y8GthUDTVscOq
AlS6J/KCjtMiUGRa0UBXO3gZIWlyjHl+D3sDO32Saxul5/yy/sMK/qWOdowCBgO+R8Zp/R3EgV3z
zU4H0tXrRuDmaD4HkerofmToLojHkbY8jZrMNoMeLwTc3AVoANHc0/VuQXm+rK9BPoI9XQ7c9Gqb
YmV1ycWcKQGpKpfLgBgx3AJNw0z3IAK/tOqcsvSprusxe2d2NB0O363KEmilLcvXBheLuiySLfbN
q6Kwn0gy0EhHvBeovkpu94MnYJFcQQbf9NXeDv3W95d6mW2zPcWQQwib20rolNjCAn/W1JfGkkn9
BEAtomHRUwYr+3sQLShkRjLoPVdr/9WCnMbmM4sxoqdCzn/784/AicL0ECB4O51VIHlFXQeD+7xF
K0lGy+cYfCSNYXmix04UEXoiTaSzdtvQTbmgYQ95ugsYWs8DyTRb6HohGjaboKCpFky3GSyRmG93
AEXGS3h1YILNS95AWIiaYiYunMNsGNqqHvKyGYzcgaTfLDcyjRUADs2YsPWyrSsAo3NLU6TfOSob
zpu9X6bV/aRJuI2g15VD2ZBMuISVJpsga+ZQcJY+sSJHTSyk4ZWcWEqgeB0csACu6Zx9DDlnIryu
TVjPcbYoNrElxyQkU51NPZLPi1kxW75SwaOK5ksaLtHriqsdKIuMubncVWCdrL4AUwaVQq26BJ4A
fBukwd4G6041l3GPtaEyC289D7+LlPgVZKlgbZP2slo2WeUkidv091rbhWz7eDWi2yuxtGY3BFDN
07lVPBZqF2Ole8CVXcNK0PfTum7tnkFCdP001iG0ze5UYmYy3k0rCG/+mjM5UOg7DIAC34BJ3Q/f
5xX0nE/gv7YjyxSYeSAo0ahyD5K0SX8dB6tIcDIM4L+FVxE0uoPHlc8wHyvwgD4MMx+KWfpHuWyT
Dq/QZvDJmyclYkvezMFUfaWo/AG+GMgZMt+DxTESw1ikqfxLpGqYGRcDxP/0Z+BVkuoqZgJYiUvb
gmtfZutWewZq5NQuP0oPukObxQPHcYOvCyt7mndrmNR3QRWhdwsiEhf+AfyuDsrWlQJ8NMwXlGHE
LZhWTt64FHpfX6EXoBqZM0mm5pLWpAUNKqGlZzSb1t4l0DfvR/EsOVrAt4OdnOZ7uBOH427CHW9Q
eQw5nLVYpjSsuhyHssXvDCHAmWUx+xJKFmBfdcuUD2mneZClMgZxaoO0SKdQKF9cNF+BQ9VtIFPV
Ud9mQLaTZNcN1EU/qZWlvAyEbqrvLWif6ZdybA8oYdrBf+8TNPVgHR+kMQAyGW+HBK2NxA7dE1Wp
mj+VIWb2KWF6FT8QFBaItVdQ7ivfZkgIl2a/TTNgn9CKgqIXjzJHcaB2WTzVCXtcR98Qf4EzsqGo
2K7e9O2FVRYVXJxFlm/JVUtcKuhNWtZB+8Mp7/v1ck2HTo1X6DqkpJjRZpYUnFMWQK+2NlDhrDZm
K/umGjZCpCqpx2beI/EAZLNQQm5BVqMIuOlMuQXS66B+Wp2AchsFTXO3TpEm6S4O/yO7qVBowovR
bQkQIAD0SbOX8FpsHxdIZZK4kPEcJFAVhO5zaLJ5gh/W1xReAnC+5wrbftozKBqiVSAP0laQLPQK
iQ1sx9FeyADOgex9gRtnovc+QlbR54som2WPcAEub45mll2DjG9d71HcQ8gSO7u0PfRAm2VLt7tJ
DmS4t13UY5UmabmYLx2VtISaPW5m1QNVK3wodYNypylIS2mTZNyDv3uv2wp9ukyBnxi1sM4l1D8H
tpzRYC4r6/yFXqu4+zyZCcUUuFcwaNV0gXf9M4WWjd/zeF3crnWInlE+B66pplysEG7+EnorUdDq
4U8zZe2ETaz3kYN+6ruol66q8QKxcAiOWsAfY8wV12v8u5qIG+e8kmMksmlCOcyhh7UwcH01eta2
0FFNITGF0juYXNcVPlOSb2ECQuXkoQv5ylkFxfSsjxc3jnkbr3J7gLioFjz34Gshu49EG5rrrqQQ
HMhUFaE1kYejjcklhLwDcJDqiI6fGPwIJCjzMqr6d72iIniRwsgP6lAj1641WUkgvPuEHVqaLetr
zyf06xdIt7+gWy/F/QL2pb5qISs6g1YsQka+WfRXm8eoVYFgQOv1tC+qXgTmMW3AwoUK/+CwyHzD
NJbr5sfuTWqIQTxDxq0bStB7YH35zuGMCdn8IRmj/kcL3ch63CO+QpObSx33l9CWisKCNFKJ59GU
zO8ZgfPE3kz10KMGX6KmgdpwY0yT7tCOn+pLHHQhve/EIJrkIohJmXzfUCpUYOUaSYIfUwS+D7ng
y5C0/eEWJeoygyIGITWmHgfoPp3GKHyzW2IhNljNQCZmCFgwHSyh5+m2rPTow1yqZIbm/A2bat7d
dbDXjV9mz9Dg24FkhKkCz52OIGKiKLdUUDsRuNzf8MDE/kY75NAvmFQ3/BqAAsS5nHg13sVaLw0o
mwDnftVBPZd+N4CwtFxtA0+1LKpo6qYL3DpMSDIiApxsgBRX7FvDdbXczmg00se2HWj6GWlurGUW
Q72lRuuA8hhED0R14IuydR7nZcx07Lr6JhgG1l+SAZvpM2rSjX+eJttZOAJAnKozBXAIqHFmjE91
2+YNqtcsKliUGJjkqAX24Lswwd61WN+tkFUWzNEmoDoGudOrzakg3glrvX2uqrWFEvICLewDfZVN
tHrGGRqZe/QBEXgyTC60Sq/LfmNLuKclj/jFCClidr0NwxCIAiBx+bhpgmH10Am0WVS7GYlICTbV
1x4E3s4iIYBWKgoPm+9ZvJuYChqd4YgAfLmYqTe12A8Oet/pTcAO4uD9JB0Wq+rk1ggwpETYvzdR
6aavOFmmRu7Cw6/fDFuo2p9B1cqyzdpYqVHu+y6aXHOxdVphb0bxEIp032wkFk9bZ2J8CsDtZPe7
GkB6uvbUoQofwHBhAg9VppAQKZRyXfQaYlljvVNjjbuZwtHAum2VOJ13YsR5/742W0ABP0wOQlat
TBm7Csc5TZOCK/Q8dz2qiOkN5Hsa+kWOLBh/ecFcezm16NLwvZqClj6nzLrxYlnTMc0iiR7HrcO0
9HuOOG1fR83G6mHeHJT2MlG10O8C8J9Tv2TIugdzB1f1xN5gt/1erAnYQxlC0mHcb5R17c/ehv4W
Wr1+ueSLCavdMOkqurOQ3vK7kKGzfNPAJU4DxVPGapgK77x1ewX1g1A/lthFWBAOc6zvUwotrO1y
Kpn1fRbDVzSEGIPwgQSprQSL/ukAQ4KeDK6o1L6qsGrHb8YloZ13SR16WWYwmO8Hmce1KsP3aF5V
yHfQC4QXczb2HtCGnCx+rjiMkgKQqHeoN8cD6q6hTVFjXyMx/NIdwhC/aNuu7fwN1GW3WedRF8B3
ZafoDEbkHdzcpK8u+nSl1Z2sa4ZkQ+MMm7cMdm/tNl6Eoa3X6NKEZg7GT9Qlno8FaOyD7rNWr4H/
2nlwkn+gXwGpnMKBaSuWfDEeyKudsmUL5KQLV7LU2GYIz7hdVpT1rc4pgQkmjlP8M/4FtARt3fWS
JnS7XbdAkC8bnUyLMm/cRvaphQvMtDy1Ic7lOmcAqqb2MqjLkHyt12108HFDsiF3buyWOLwqbZeG
w65JhgieBVDEUMG2X4C+Wt8XAkLPkEOKc5XTZ/QGwmq6pDh32xJiG34g28OEuxmnV8kkJdNP6Uih
vL8H2UfNBvl7HJJrF7TAqWQBkBk2uYSvzgBZLjA0sFyb1q/FbIGUnfOtIr1DrjbXjJY7hVHLl3qL
TPw9XIdpijM6DkN4WQ88QvvDgcy5eCCjJhOKLN2acX0e2l5F5BrS7r1q9hPlfRzDMgf3H5DGdD1P
Mltaz+Iqd26mKd8lHN6vOp+ETxjMcvU8gWhf0ETF8B4E/IokEA5fNnjsZMz26EIVC1H9DAGAtLex
3ytg94I+20qgVqorh/pHnwmlFwWnjjZuY1tM3jfVli8HGGkBP7O11xeyRNIWZV3JDsKtyNakrW5R
SQS8+BNEKJx59e0G4gaiNfDcBiMHLQPQjBuPu+tyWaKcyr9XMfRe75MIlCMGmQoikzTD7Rcitt9w
jXSs/oLwFiE3JMaJ+RFG0TATKoZB0El+arBvOS5ZMpKBuBosClccGBxBmHtt03ku94FBPe7rCvUP
eg0Mb7o8ciHJukvGCpl/VlMaCtSSqk3rEekfhzjbBcOJU37XPNxQm1wBZ4TREYTWoTMGOQ20yrbP
qXF65kUJFRHZXQ7WqRAiGiGyjQbUozaIfo6T5NVbgAya/0B/rQtIjrQEXt2AfP4fR+e1XaeuheEn
YgyQqLewqntckjg3jBRvOqIIAXr6861zmbF3YnsZpDn/yi+ZJOzNlC+ke5TBZRtEm3ywNfOkpHUe
rOPTOAej/84k0yVnfnqOoEz5PMKc1UW5BerWAuKsd6FTeOthIQCyPugh0bv8mqkGZbivmrLUJ2nV
KF6CpVRF/ITfgl/z/WDEME+v0+Z7SqRj2JJpkBWzGUX3SEruTB6U68VjlbnL8H8FZQJsqB4t9Ijz
37C4+34MnHVyD35oxTymE+kj1j2vJjfqW8dJtPCWDyGNHgcAykmGGVmHfjRnYDN+y76JphYIwCvs
s5xms/wYg6jhw0eVHKwyW5jGoh9MQQ3iB75E6wen3BFjf6fEUC0PMa5cgP/emvJhFrHbb+nCIxG5
lx6+1ON9GjoM+daRksDoNaqG8Z8Kkm16HPztFqaf1FjextSdN51/tUuyUZ1BtvSI1ntvZeg9gsdM
+18eUYJ8yCaJubnCPe/pqCNyZ2yPYoxJgMiAq1S8HwY36Ka7iCPM6GPRuIywcP3lRmlKF/aqJH4i
ghe8DJ5FspwhtLHDn2LYo/kkejuaJ6CHFeBfzjHTN4sQ41EWupM3bw/TWtZ7lXF3FF3wXLty7cf3
VQBGeNk+U2XaPHPPFzSyM32rsD8unhdE7h29v72znDxBQk+QNrGhm9BJjdotyFGblKZM0j3AgTBn
W9gtO9snrLuszgi3S5kcHYtZpzksAoslE/VEWYa8LBPVgnXGzwReQ3KOCvZ/iadRTH/Qre4M1BE2
be5L8cyhVOT1YyLKzVdpUbP33Ds8BALVYbl1RHkovQ+eOFjRbdGbcmtQ5IqAcuefdZeYg2wROOCO
pu6kfVdkuoSAAGLlLU2DxfW3NtsmZZInnEpODqXbjf56j1gmWj+dybPfAzQn3dEpuDrJTWKKXM7o
1ZBC73igF1CBOUZyD26RuJ+jwGHyGbh7eNs7napfs0aHkkDbYte2Hx9GldfDK4h7oK9GR+H0XUQO
vZUvMxOj/vRqgZLl0Ob9bIdDHHEEHXviFLv2XAltgaYXZyC1yC6Y1Szm+RDz42EaAjRLmfI0a+zK
TuNuB7qbbS/v6F2lZc/MEelwWVWFi7j0i8j960any3hXoCwUrGyTrnVz1nseje1di+RXjS/h7pjo
rapjgjYmyBSGZ7NE+fgZLGrz9xT6yIv8LODQnJ/iptvMcoglr+LJccdg/yP7kas0U9rTBWtrPSz+
YfPp3NoO88SZB45Xu1vO5BmvjjlFpMaBdw3C2fevOOKpE5mdVhLbMiDG8DZPI4zpoosdPHKtUmuh
kf+U7O/hztPouZF3kJ4TWxaMKcdKeA2Swu/zozFrq3qWAV4aDSDf57y3gjiKwj3uob+G1zyKNPEH
g51ohUPrXUd9d6EGQZZBum51OXy65RBxEvG2TcGflXSBdr8V5gIXbikWYtE9aCFqp/i1eInq62vR
NWNrf6917tnue6JCfJ4XtxoKabKE+4CTLoy6UeoT+cQyKc8wOzHVO8RVFJQXmHoVKdu480zu1tx6
57EIzPy9Kjq5z5lq2zZSh2SPev9uj9d1R44QiuC3I5rcMBtJM9x3Q9WbnzHviT1ve+mqLiUTtBWW
v4dU4tgUbTnNBzaWZXtLJAWjn+CwpqMCyvPjiZrOtTXL0TGd9R9D+F6lTiKOyBxN855svoylYKzH
jMiSWP+UWxdq0rFWNarXKnby9mvOu33+jMkLat7JyRYVxWqqnuc0Dk1t30vw54RkygKt/Xfcc2rp
0gG1cnlAZQF3l45OcKvV7SdUqledCL/p74zDTT0fd+bkJDg5XqytPhUB/7p3VqUlFZImzq3wvfZj
HAyNzxfOXVHLM82TtbcdZ1Mvyn8nIwg96XHaUJH8wZrEgXxyOdajD8GcK5vMWi2b+9EN8CeduOa8
6j/VbrL4ljNKbtkUyJYyi0Ql3beiLYSvs76KPPF739zJpMlYFTVan4UEdxbzppklzdpsyvxjZsSI
yu9oLwffPEpD9N0vP76JAdkPaJl46A3/f3kem2UNzoW/bEN0s67VyXKOkqFaZ4DuPalvG6zhoDc+
vwTQWu4fsx9vj1vyNLp51d75lafBolRPdtVwFERidB/LbFgMDhvbUG6J/mIpAODz4u6dlj3PeRwU
o2x3tDoYisdCLZUTwHSwbyUnG3g9v/TYNMNyXgtGlei4ggpyBXq2HIuMqa9cJIiTh6riTut8GU41
m970IyjIZ33I21gv7VGGLVDYgfilRERvPBF9/mclGqq3WeOS6NqlcR6C0592P6aRPGX+3f0wXYV0
iqyl1bc8LC1rFcLkJWyTM5GaCc9k2S9Vzu4kqrZ83hOJ5SJVfmGTjMazG28TNh5SpWFdVHy1msvy
p5rnBDVdV/b7/oieMGS/cJqtCZ4xkeb9NeEw2ymzHPhoaEcL8sR8cmVGpJkFuzcF/nGOJ6vXNDEq
6e/8vQbKTxdS+PZ/3ljOTpfZkvgWe7EWOEufpjwf3TVbQsJQtgymJejCE1jlOukLejsWuWwfumXs
znEovZh0M0iHbcJot069OcstEZRLy2be/TwL56239XWKzejZl4DPW/WHSY84WD7NVFFHEsB3DJ47
XCrEmjcoYEcQWTS/Gxn4r+VIPOx21kTwNMM1qW04dVfa52btvFRR4pnmteKxm/z7wmz5El95/MUG
wBqEQWLodPL2yNSZZNqQQqU73ilbPAQ0Gq21n074/hLb8dlS7KEP3ehMVmVqoyrF4VwrwlZkuxGi
EEeadBPdnMjr8obwZ80Z6QDf6Uah9AJK70xi7/LVCkefXfjVJj6LnUjs9sGMGHnITqzWrhTpSt0L
ACxQCcWXD0Ue26h83OfVL70D6V86pNBPrK7Of059vM8VlX7xQKgbBSq5rA9LaEb8M1FpGSiObgnE
+19LHFvup2VeeO0/tmce47Rn/CBVdTKzctYsNE7Nv9EUZEs+e7mjxHKgVymib9bdKAm6N9Mwd8W5
MFM4P0ZTvPj5/e5skzMfRXVDNu72QLviHFnJGJVi8M1vA8UatwU7f+SrIgQJLhDHZ3lMPwpxfRup
jEQs29pv8VkmESzzIa73XQfXLerbpUVI3OUjsWqwnbzLcHiTMQ9N7ol+zwxxjrwZxeoZ4JupmGa2
v7wEpqP+OSA1/T2fdCBeZUKQ807GUVk4V3CkeqWs2++KMX60tWtyipZHncxUEWP9mZps6Puh+wv/
soQ/tD9jij7V4ajCZw2rxHkX6XWdESjtoafn0xjO4ToeGgsssAGdA2rcutn7oL8OeztHE3dQMwb8
HxwS5KfSEMCvM0U4Pzc/AlBLNZy5Iywra+UjQ98OAaaX5hUPhZQakGwywZd1WmztBw8/BFO9f0s9
HO6a2pntu6t6PctzGdf1/OAYX7Gz2oXy3HRFKLPEFyPN5qqjrby1ektmtSy/FfrsNmdFJlOvOPrG
6UMSznU55/tf8ua5L366S1eu4m4uCTn3HjVpPFP+2q2QQXbnyamE2/ya3HyY1ItwQm3WR1GgBFpf
dML82jwjX5EzAPpGsGZ0iEuoUhzLO7F9IKHscMbP5rJmVOPg7RvXPrQzVFz+MuVrNC9fdVhNiznF
BWKp/MgmStAR0WJ9+GK3oh4ed+k3QfGqUHYQsJfEZVV/cBx6ywMbA8hZtmy9owZOzzXwyzd3Anjy
PxQNi63KpD8sSh/XQSDvTLcRXdF05BrGKJV2ptjyu7GeJt1ZlK7CdcaP2PWV6O8nqJ9EpmVZoKl4
6G8Zg+VBhrMjn8DbWBoO8JcEMN5XYRnbn3PfTdVHAVcAxVBgmk3aC0H7jVverXrGt/fqsJMM9C3E
k5Kzc+yCfOwpgHMCIPTBjHa888aQH/FxicJKvdlx3KoOkHyW8kLqme58FoUirF7kMla1Sj38sUJe
StG03JJTv4PPElYIuOSWXjCsb6NjR/EZLmZp/xDbjfozBWqvpo91ldytR5XUPtmGWZT4zYZORDPH
CnPrQGbMfjVS67b/xVO4b9VX3yR+5xCBnCwrbF4LiRKPXGjwkFszkksaLr29Rk4wW32oZiLN8m9g
yJPHdOoEO4+gJdGqntV+iSNUTut77uKOda5oOEIE6dzF7XbLr2BsXofkiOSx0M5hbuu+KWBqh8GH
EItUQ6fWM0Wnt211WCa7XTenK6sinWPTtxHf2EQY5mldqCBNXrzC4+1xj0xNRdVidazmtffg+Jaw
riPmzREFfmbgsshFzXxeUknIW1niqd3PldWwUtlNNNzEGbH4TStowmpoTvmqCFZc9uFQoPquxweF
SHTLKKAprTqXipqD5pTwpR3/IEgzz8uVlRT1Q/gSQunm6tUmA5qkC+S+CPOPQTV2/QZq6g/mpVwi
7L0nXxup5svG2zawk2O/jqBUGN2I5FJ3hcWVTZ9GNy4CCJ8souVUo+L2l1djAGiix8gYW48XGZIq
2b96wDA02Htgh2v8d3K55fb30gE8kE8lE7SfNCztND3Hl8iI2alPrXbcbj+WHaVx4GMrPqPu4Lqi
LBQJ3caNvgzanLnC4kqqJKxLVJX4PpE50PEO/rza7XcOlcf3zijPhLby4CR4U0cESNdZmznEPMXM
FaZj166R+9RWetdRhmoZ8fAliLqwmD4irrpJHnA1NVws+RooeYXeJoaNJ9ORdsxmmFIW6yoEse0z
EMUIHKDsoZF/0xAXOuXVsCPRpVagcSjURTjbMDR35ToqfzyxyveD/Vt4eoFN7DbrVS92kUxQaTxP
ZtKw3WHfgtnpcBua9S2IQHDRgfDW2+e19nTz3d2hkvGt8W7A55KZ7McyU6XXOOtxNP2o1l8oxUrZ
f4qJPLfigDhZNRuAK3saR8ztT6v9URUK2LhLpbCaSsWg8yqXemIQ/C5HeFYh8zrLgpDV4hhOQaic
X8WQQ1F+DPNa9DEj6xwuiKtbwItuv1ZuV6K80evA5XKYTNG734ndgg87rAamJXnG5zJig0k9woXb
7S/BeiE+skssnKkXDxKYEdrhiH9M+AvgusnxyDcZ+c/TJP61EfRR8+GT7IC+ogElLe77QCeU8yKs
IZG02mUcUyOXG6J5UTUYV+zvo7ck83hnxAqelE5BleSp3Q2qJaijiMvr0YXIF/IVR1bsR5fZZ4JD
MOS4S0Keckfb0/da7nVTZFFL+XmeYXdj5iF5u2I6PUNDQZhc5zBuhMhIqS3MOxSh3qODLGahTn2P
iqcB/GnW5IENa2/bDMSEwEyuxLqX/dHl2N3vNNcTRK+/e+QSZOvYcRPLpAviH0EfiyREHOIl3hOz
zVh1B8+abn5z2bCG6nu9uXVyX+ZyhOCrJGzEIzS+6wQHxTDFEsg0mZCYKZZ4KBA1zRS7AS/EptxO
BgbfvAqjiihOg7pHGJRSTOCIuEhb6+fuFa0IY+uZYCRHLqlDc6D5G/mMdfLYRF45XjfmuHIALaBd
58L9NO6dPc6UJo7jfIRrs92QbUC/8bcmn1BYpIUuna27H+EiWvyKBe4394mioSA3bzlrM+NANtNQ
6ZhvUoohXp54MszE1xMA3cNltQrK7VKCKYk4GxKH7HAeW8DnZ6OBcUkxXNp5AtzwVei9d9XkEqdk
W35R6g49iB+1hz4PYedA8ztp4idnVkPxxGnQeY7Mal11siR4HCKt/4UmgobQh1x6kguc/Fwy+SMQ
ewgQ8Y2IpCZ+AHWKzLOtJKf5L8iMm7ChpFx49LKJpcYtPqtWVnGcGZCo5q1FlhMrvruB0L5DaEPP
S1KOebF/1GiXxhapP9Zngf6D4f6uruN4/i16v5Z/lpa+638j/RrtNdz8vGnvqRKYHD+tiGYr/FPb
OD6nUumSytqnHvBS9eYyObMMU4VUtN+jkGbuB3g4Z77yVhbzr7IyQfN92sYljFIiEjxd84o4lXxc
QT+GsxK5yzwfVOtIe8rAdTEfh17Vw1NpJ89pCP9F+vrT9ygrAnWUraof1JgQpJ21SF/zi9/oYX+Y
t8Wd7szYOmzklUevwGfD8+k7x2hZ3S1J66YafOe8Vhuf71rz/WxZj8yQWB8H+EEeHV3Xy5eptmL8
qruNB/Pc+AJ2GrVJ3rUnVFIEdWdkYHf1B7FnDbNkO6ghfB4Db2RrrvdBuMthq6a6u/fEVvd3tjdl
/NMbktZ/I/ASsvdcgIdacWxsJ+Ura3S1xsh1cd8ih5uZ1z/aLWzk61a11sPD0/rxcxL4zjZDIczR
8Nu4vsusXibkOPGxLTnvReZbQg5TkiG24oUWSoKms5HY7fUAG+TQTTMSQBbcEGzjFkeICEfG585h
RjtbrxfVT1uBKP0FXgadzBIitRsiDDBx+/cNrFiyHIu6mohNj/IpOSlW4v0BulUn35gl/M6DafVQ
P7ADDLF3JCbfd+vrAP9R/rdh2m1jlHx2KL8Qf9vqrODn+i1z2BqlIXEv2oM3TFk1afmB45JPw2E+
9Hd1KxuXpO7C4ObCuEF1xEO4jwkTCd1uBaspq2BrMp+Q/jw6kOzRyYPfzHqhkwvF3n5l1CE3fu7M
Zt/bdpHLeWbs2fQVjeG800FRh5T31dGgK5slZguTn1Erx+J1UxYXx11HJ7Yx54bDl74kr5j1E9KX
vTo6cDVMqrdhZ0mJvWr1QxMJi6tg9zS/jqGbtEGaYezu/y1KuO/oEMRx2PxZW7sOL0wvDs/V2paq
+eaSLxhu5KEyxN6TXaHW+Thva0Kc9zL4bf9FDflqfrWCofrANhbF3cmXCcA3t+AkOqBuMZZ8tQDi
7UbjdwHawbAo9YeWFdIRhzNbd2ljN3c7zRQYENcOooJSOqVTp6CZC/QL8COlM2v2n0kPMt10qEgJ
RGTSLu7Q3JuE8liy4nRz5xFi7pOM3NQEUz0AojvuS+KMkJzd6IqQARPsd/1IGusnHzP54nmZ8Yue
wYlgc0kkTz3qXfZv5qZuQrw1SpC4lNelWJIUIgMoVHNUqszsESK5qypJ5a9hloF2llR7e9OufCkn
MM894sfbRRJPVVwcBo955Sqov5Hbqaw3vXlHCGSvJ4q8arm1U0s+sHfqdYB6lzOIBJDnkptsZgMx
QfRnVT2Xeeo122ReQEZH9x99fzMfUxiPPgO1CtehE0fOkzU5jRDwxNjGTKfNB3/DzPe7DBmDU8eC
lpxYpgAXJBdbhVDPIVEpOLSx42zl0eyL1zN2ks/mPPklIBkxHuCF/WPiuCXDZ9MB2UenZVz27YcX
AvhEaanpecmzPmkV8DddDcQRI/5Qyy9QzrjcWBX8qr64fgDpKIif11fVxKxqR8eNF3tlCtpUeRia
pt2Di5KB0O9CQDYdHYdA1JjBlyy+Vy69aicBChGFp6kmwJX5uCV+m7/nHaEnH5qtdr7umrdeU01P
Lv1F3656N82nBUHhqYjcVhcHkuVn5LLk7vAiqdsOtqR5HnX1cY9Gr//hJnCkb+VYqvaUCKfg5dkB
uJjPgmVFmLzHiAAuyQoolZXlLRE2KEJveotKuh24e922b8brmCyT/6MYyjA+9nNF/j6zqltd0f0X
pFIQTtK4xYWDkrRyWIW5ix6nSjkQLcLUooBnafryjydvYpNs7CM5H+s+EMup38VCzteN2hzKrG2a
hqcztjnceAraB/uQbjeqjK0NFGx/RHVULCc5tXv7LAwf6z2M2zz+COJ5L59iUgz3S4B61nkqSA5r
CAqbQ/FDVXkvf9+mLftSN3Gk7/0cBfVjS/WL/NMO0epeTGiM+26cQZW3rTjwf6wLib9/KLVT/FDw
xXl46tc43COsL2MM0eOGc71R7rxuJvxPeHsQnGTYJ8kLBQtl88vJa46NNGSCLyRMQduhYDVJt8qU
1OLS3IEgBsl7UIZRnRyqvNm7DKxltzXyAjVU76ulfOLbSoxl/b5Hsh6co5VRHblpL9pp/dpWvTSf
ySab5S3vSMu4VLh+g/4wSrIVqSJaAA4Mfge7urdrwpF7ZvtaqauoZDn+rex0KywJw0p0AQLBpkFS
tWKfDcKTVJszvSDtSOI+C/1t9WA+UFCbJdsdR2xPJOltCCEUw9UMGjlNDU1HrbN4z3oMxJH1Q/wI
ED2oj3CoWAfRZQlF6ZF2RACHNMi4A5Az8AAdrdX5+LOJ8IsVqWqpHfiipKS3f8MyCuEn9x1+e+s7
x8VxCnJ+6NEJb7+HJV8PqtLL2dWDfquRyIufk7Nv+nlZwxd3pVb7jvz8retposqdr9tqs56snHbv
EEIWJV3G1mrW8LCKGkoqyOmYONeDrzymi2gOEEolY2lo8Wbt+DcqGydNmrdIXVmGQhZmHyLR7vmV
Q171wXGLZSjuBi2D+Y3E9GK/OODadj70tgBRhkyMw+fkRuJ8Rit9gP4BEYUoVBbPntx0tvCR9C+T
pIikzcho1rZIURiiukESOXY/Cg7Z78MSyz9T2QXlowGJXKdLYbRrn+Z2AaQ9MOw5sziU/lyX71O1
V6S71bzTOSyIpLXvZXI3oNeTa1img/t6mQBJDjooou7V7xnalhSGB3vAQdsKjwSdL6g9pwxpul3/
qhmSNBN4R15QwlYMxv05iuN2Irn9Ju/qgprtPSslmMxNdFW4Icx3Qbz/mUKUvPsX76Xjfuh6LsOf
ZFa2HYp706FahKVtPPTCLTHFV/D4RX0yMbfzfgDCR552kiXg7cvsFY6bf48huG+5RahwF/WAPtGb
htPgIrqj9a2imXQ46n5T8rtxKxiZYy73tfmK1ootNC2rCkaFuQYcRWdN6+VcOj0q6AIlo+hC76IL
zSZz54m4DYdvfmsB3zIPrUf76OHycZ/5KRPr8TUC474YVc37PQ2TXWUva+tw8aa4ERLkyEXTq9HP
cj2quX1GHRuK//CxlmgGUGxWyGOJLo/q8rFhHpawg6LLTf2ch6jsp9QS096/JFMNV51hwlvLJ8wK
JONrH93CcIwbF0lpuoE/tUMKnRPV52CwQfjk8rq4kPdIyZzvIgGyuw+cWbu/SVGs5+qzCG1AGrMI
ec+c133xEahFRTtsjyGW7nL+oAwFaeF3IyAFMAW00FFwyC4avwwGnfH1sMRNvnyzNu/qBcx+lQM9
LLtD8soVJdNYzfeYhHTzlaw0pm2n0asGfewoOsrtZUAT7g9wWGxzRMaPwaoP2ncd4xySgPBq/lMj
7fCdzVg7JnX1VIZ3sR0RYR3I80m6fwPU4Xzopm1zxxRnzRT9rKKqt2+R7weFyALdrGb8Xam8hZYL
4trpLGYW2mieVnCG9onMELyoqHf0rYdk6LsfcxnL4HOvonx4aJ0h2b5YJfR8hYJXhTpEqP7Lh25E
Ovm3irndotQEYbG+eFB6vAohMuMpT4sFq59zmKa26PhSsSjdfzuTs3SZp/Otn3je3YCf4+ZY4RZr
EvAIOBWabeXmn91xbhDZFlUS2u4tR0HBjBPn6O9/tp5Dw1FqA4E66cHiuF0/aBT2u+bgxglmgSbM
m1AdQkwLzfigga1q/bdH++ORurXUBS1Y214p+Z/oJ7TKh6QeAlk+OLTEmO/zrskfomQKxwE6yR4q
tfrrgMSa5DDoqfonq6GnDBk/gr8hAgWg+oY8anH7u8XUXrhnwdzHHLWya+Z1xtCIY+WzHUzZBkio
0d4MD6OwyDpRn6B6/CUVS+74VE+Skt/zWrYJGocZeRG4NfR8ixN+87bmI67LtnylrSqSP5xVs4Ex
sNerWf3UL8Hvx281TYa4WdC7wL1nMZoCgxFAjp0uWIjiiSPNHyiM/y9hgMF+sLJV+sUDJBZFiEcX
BbN89GmZm5d7Tl4j5BX9UQQsLt3NfgO4ypfkJJLW+UPkYFD9iaeSJPUt8Pb4VzMBcLiZ8flEPx14
SHH0ZiA8BIwl29+cbqUQ2kk9PKTbryAYZHDoPDQY8SFf1O2Vn0JvH+51PFu1p/6cKHO/9Ui2mkOl
gbOCzGLlDAXI5tItP2rKiFwSxvnWiKjyTQc/km4y1O5lLtcAa3eIwEA944JUEanXtvXePW+rxm9N
jdTFyyAc2KHZjGDCMqqIlxWrTLKURXOgt4TwDoL767XLgnHbnsbiNhlQHzQ1HRyIo73Pbg0m/aim
QoHylkZsH5wTCr2bKKD5PtbuZvBQC4qqmyOo2ioMtLPOm3R3eD+e+V7cFd6B4zP8tflMCSMeCdXp
+sEVEMnrwUXbVKHtmUBPFYQfRWZj1jdDUn2RBDxwqJbDTiRsGrJxK3IiXLlRDhsuTX3xI045Pg9y
UNr9hKuoQjPEIxDrs7FBFRzHaGML9uFtgpE1e8A99rjouaiY+UI/QVGuVczLDJgFnXve0d76+ly3
+Fdqsrv2eWtgLUPQ1fUwe3k+3cQhZuZnDYeort8dasGKO4H7qnafR4rE6GBciq4riEqkXK4W5c+E
18z2J1thHkBA5kJGQKn3kLKDzUDZSlAYeuKUSO4pCQtuvt29jZHfMDjF5Xoh8uS2/i3LJuLwgGCi
D/MjhjSLHM2xgXW/QEbrpjnvIRrMPy6RBkOXOQ5A+3dXlfDKHD2YrxjkJuDJiwVxXd5QmFMAakrV
zV8DGRVTy0FDdda7608Odp/a0TBU0AtVVLqZW7d2C1O3nQN7Cxff1ouNgtChNc7bmDlTrtspRKs/
OrW+xutUREe8+pJ7ACd0XKwn2DTF5CemLV/fq5zq0/fcH1v/3c3RDcKx8Hl2V2Jddq/MilAN8PKr
Ct0tC8Q68waU3YbojmrALqrnI07kCt62z/eW22UXOYgzmP/UPWPgGoeHYKJ9fbxRVpVCeaZ63E81
9o8dl0kSeH+aGensKSTUr/pBUlmA2luqFl3OG9eWLC96XHr1o+ggnP/rZBD4+5sbtVsCq+CXFcx4
WdQFwK+rEHMzIzoBAX3HZSK/Eev4JEV3iHojojydS8jVllTRDfjn3+aNa1NfWWhil/t+QAXcpboD
Y6tTr/eCbT1Pcdg6sGBQ6sU/jTJvu+ODWmz/o+p2qey50QngziufaG7dY51QhooRcvB7uz3iqU2W
u6JAWyMYRkcbqm8OYIu4W3w3cn9rHKCufAAA7uVDsk4OHUKVCIBu6TvhTPEVgfDnPCAt6YNoV9Tz
qQgmZ/qVtKhNIQa7xEW7e4NciS1FYzhHkBeK44nixUXN7hXvkNdHqeskVjIgW6wDmLCVPlcLCQcs
VnssxO98aLrY3icaGwi9P4w9WUyyK3SlQ4OljE9LhYMIC+jYhOFGdj09dmu6c47zi966aAOQVpin
mvZv2wLYI1Al7z9psqp1Nudzgk1rnwbrDS3LVeE5iEM8VXXjmwzUPKlU4QvtwatqO438gRBS6Ng4
dofE3OGOJf7nlEDU2+Sy9k6JZjrEm9nfQwuoPMgCi8vkNNTUP13xVGr8jY7eujI8lBiApgUtsK73
z0kkWv2sukQkVCzsvIkRFD8OffVMx0IcPeDajCT3EzpDxGHNCFIFye3LZUPQiJtRg0TthDpBAgeb
njNE0AuXejWPk4rOmFhpo7zidY/zc0KTSaEpxsZnea7dencSxERhqdtjvubtrB8CZrngf9Sd13Is
6ZldX2Wi7/+e9EYxZMSkKe/hcZMBHADpvc+n16omZ4ZNKSTNpUgGydMwB4Ws/PMze69NBjnrGn7N
U9pxezPYzEN7nzEqpHw3GtQBm6TNCql0o77opu4XzIKmmB6jxlSa1uchJGYN4aNS4LHoR36n+qmD
05QEXlUO+HJOwULRhsO6soLAHRk5zDICdlYUg6tHKOQrV+7GfJlOPXo3ZfzRmI7k5RHkNhIKv+6q
WIjZQRxGqb8y7tqZAA1Y0CqgLmZJ6715HMIhFBcqchXANaY+Bvnqc1qJzB6PqpmZ9bTH2Kn3pgvm
cRhtj3UwbeN+vMMeYpc33qJeJ1UE/EzjXKVFtiOmnRC/Vc5gWsTroWl6VXHzRq+X3Ck5+vKKI86q
UIjyJKR9v6CFnGvtKVwkyxoLV1CJEQfuR9gQ70GRXR8mVnWbaKtV9unoY9kR3h28jO0x56pKZIY6
JkghEUvqjyPOg59kZH+E6nmDi1FqdFTp6Sgl8ZuJkt3sXAY4hfZuU0yGIAIXhA2ps5ASwsgBhG9W
7OWkisLBk/WR9WIiLC0Vfgf2VRQrRKlWUxluwpwzKkyftS4rxALbZBG0dMtLz/Z4naJjpSZwELSL
uUFITQM5PzK0jnYBuuUx2imcFcFFzLK5FFg0ExaJ341dW+13DzWbBufhD8rCv/6a/kf4XV7+RjRo
//pv/PkXD3uy2aPun/7412P8qynb8qf7t/uX/een/fmL/vpY5vznnz/lT1/BN/77X+x9dB9/+oNf
dGyNr/13M9++2z7r/vju/Ij3z/x//eC/fP/xXR7n6vsvv/0quT/u3y2My+K3v39o+/WX30Cd/Os/
fve/f+j0kfNV//4TRh/Y2bqPf/6a74+2+8tvpva7ZaoKtS9xS6Zt3Pnk4/f9I4b0u6ZrJMlCF7VM
/gdGRoF0JeJvtH6nkuHfumloaOfvQU0oeu4fUuzfcT0jCeAfajwMbeW3//jZ/nRx/uti/Qv460sZ
Ix/6y2+adQdu/C9YClYad1rGP4APUrlRsT8G2Hes0fpG5agoHk86JoE88OUAfLrRxvGZSXaUY/HE
OyESd85kbDtXnXU0g8lI7wz5K6Hgaj5s1I/DU8mpCLm6RR4LUFjp7cXVULvGKJ5Yj67Ij0Op5dmi
zLTYWSx65OeEBr856EFP1z/ozI3dkU432PLsz4wj6v6w8JMoZl4byAC/3cQKKrHtc01Lj1hcMdQ5
o1Qnaudi3opsN9BlpFPtHEhv0kiYqmfX8yhhkVt6+WqlupU9LnJmFj7qkmI63H2m8y4ey5m7Q2eW
dFnaqGtWpEc2sRdQYQb7pmaZ/Ei8J4CA0Azn5ZLV4BtdS9TqcrCUTL8wRBoTn1jaYPFmgsNlP2nR
t6BkUMSLsEDS+DaODxlu1MJSRqSLsG8DOsvoXJqgZ9E8W0v7msfVGHgsUdT+e5GmVrsSZa9iSjI1
zAT6UGYR1HlDn248LxI2lipzTm/RRS48fCL26KAOipR1wYFKsOlixfbBBhKLUaUIDfuQmUZe77HD
ZP1WTupF2fa2USsvkVZExiabrGRcZYiOeaEy3T1LpBahWOLwxcwY53QYKi9pMLa5093r5s10XzVS
cklq3VmhlE8dhgdmtqIQxewnmdpkUuPLY/miIVaZtkkwDxYNqMhS+4g1AGHVkC5t6pvUeLWHigEF
xmhRwDz3imlUr4Yi17Y3tFKuHrgCybi3pwWtFdK9xfRCFWEBJBnRG+tFU43giGFZi44V0RD5GjcB
od08BwuzdeqpSL4TSF6Bh94vj/0kY46ADV0p02NTV5rxYDD5eipZ3CnfKiuLbENOX1evSjmsc15F
3ae4H9CXHSxyflsckimGeqg7zXSMEOwaLkyBiIihRB+iq51BI/QN1SZ3d0mskKUP6goKrKjvFXgz
GsSbJ6KWIHe0Td6wV7fkcjn1NshQRCvCwqVuktQ2ddxlrGzrfPRIIkdXGCKFCCllmgJFguBFO0oj
MNNVS0retV6Y5rC2IXZqXmIqI7djJ7OUfQzZJOqFUxIQna3RPzXM32oaVuKgkfZSUtZq9Mrmtw22
WVa17YHl5TC8oS7o+iOGEQkWMRo4/JFp0ggc7px6M+pUqCnk0M69WAOvqdBJ1qyQxrXZ4tnEtkft
CK5Z0n5aRWuBSowJJvAKNVXHO6nu1C1FBIwQIzDE5EpDWk9XUWCc8K1ZHQqHWkJqDshT2Ma2+dIR
+D3ioXhgCQXWaNHRtx3t0Bg+DNRBWyT70KHlfFT2JGPXna9NJap4K8Vy6WAmbpEsFX2HUrkpAjbH
C4pjPwpYKHCrl7zajNg1dWfZcrNsh4a0qvcWvXPsZIqiyG5l2Yl1QmQckrU0dSir4XqLlLC2po92
NWCFBBCJKWe+PoytcTQC7BAeO5sRg1XKEHWNYy8sTlKn0uSgddexU/MTzRp6AKa7+rYg+2hyceXr
kasketW8Va0pdWAHKLXMiaU/VKB9iq013tiWPKuPzPsEmlcikUcgEy397p1DZsgXnu1acaWoqmwa
0sgOdtKEGoeLLjjZloAByEmpuirybHWJi5XNaj7fYZrs0VXpRobRrxyQcfncXCkslTgIyOSs7Kg6
lH+c0FzZHMV7pxDaNmsYBQhVyYIXILtxuesgniTnwhxql21v7Q4y/9xFOS7NrFo5zOpoNBjSAkYA
8jDkSs3VyKRfuSVU4QnT4kDvK6tsVxkwv8ppFgRl6xoBG32DZJr2uoQnHHpdLWkmUR88Xz30XnOB
aj3IZA5eNZn91srM3tMZ+T+CB0FbUZWFSNd5F9VileZ63O0tjfpvj+VYxKvClqYvwrmlweXJZr2E
rehejEBrCJCuS/MFhHVr/JQlSyVnkepIAdZIBrArdHvsPTswFdZDLZsdD1/hnL4y3WMjj05VhN07
QmTgo6yWmAXMFttxvCfGLH0sdt5zX1LxIxpJsyhRvUZJJt1Bzxknbk5r86IpLER2eorE+t6zgS2Y
hiF+HbJsCbh8klltG70k5kBUavwpS3eYBQnddhJh/Cz7+jTG5L9vJXGXoXQho/uz1C8qETk8HQen
Eqymj+VEI7ZmP1WNb2GmIzuyQ9SQm6VQU301TmLqjhHS1dmVwR5zy5IGi4QBHoK8S/SgsrimhtIf
dEvI9exaVZB124lOPRkYqE6iYImKByv1ujguDGzWOpYG9h8S0wp4JW1yUwu5z9bSXDb9pwqh5F5P
tziZnaBGisIwVwJTIHOOalPyEXItxK+Bt3ZPIxv3tfUVmIuuY5GPlLmgq4FrtuL/ttUObZ3VH/Im
l6Vth3Js2VNVV8ET882CFa/a64vtp6in8Qv1jVLN51TlWGT/gNMZWUReXoQ02/IzyM64ebANQ8Su
DNVr8RTkA/Zp4kyMfQAzxaGq4+JWAaqQzZUc4mK9awog0Bm1Zs3HSOu6nDulUwjjaDTWHSdrwk39
mEVGBfLelsZkA9mn0tf5SHG/7wKa1ueS3h1JuxGqWHq5B9VrnRvDy1RqSbILpYb31FhoZX3SWd7Z
Ts3cVPMHZq3sz5bufgRHFQxqWWX35KhALWxPpZU1XF1FsuNbkGQGZGhpLa0zi+3EdkZ3WnvsWvOM
iVwVlpemZUNDKC8aMr/Fo6xs7ir65CyL2h7f5kJtfojNNe+q6USYH3hR5uiraaFYZk4aodXiCKEU
s5zIMhb6PLMYmXtGuEFuZasq46ee1XKLvrNL7rnCugjWkzqpCVXYDFX71DVpMJ6WCPyHZ+rqwBRi
VFOLfaSdjGIaAGxXCcvxLqOT/hzQBrafCV1bdaIUU+dpL48yXGXARfHod8qYJzsK2HrEYWFlQ3vp
Latu1oj5xgXgF91qbiBs0vYB04wop7Nisy7topiVZfgKWE2dnzCJ9OO0Jworr4dfsV6GRbmys4jk
+P9+U/W/b5f+1F+tv8t7U9L+f9BTQQH9P/RUTf5dxB//2IPx+X/rpzTjd0NFjWyapmTbhmSDuvxb
P6Wpv2uazdGvQ9i0Lc79/+ynNPl3VICWamLNkDWsOHQ7f++naLXQQeiKZGA3sxRL/m/1U3/Q/P6r
nTJVnQwBmjZFRV3Cz/AHPu8f2iprMtpejbTcT2t5k+bUHuhbGOouXxVm1RXHXIUmyoiuerQuMj3e
h4u17qQccR7+6h0skcYDSHll5sXtaiKXlyPs31JCWE86e41U0vPfiT56Ph7/+K+s5Q1bN8SzMnH5
v6QNKMyj/9Qf8oI0/mUaqnEfZFuadWfW/sMLisapNWQgRD7BJ69pmb8aFcCsoOsjv3ntmV84LTuv
dUOoHfQ0ZOmphXFBynal0qymUZyLrBpXAnGw3+btfprCyZeBfjA/f0Dm8oUg0e3qxvLE1GNMlFWn
yZf2YaJocuDTyEzC5WOq9P0edvm7jQ+XqQbmGlonT4RC3StaeeFMP7aljfCaZBQAEsl7pBh7Re6u
PBbyTTmm3qhlqBKsAWm9lU33vDPBTDQ+jhjYo6771hvYdJiMV6o9snyBrU0q7wsW2AaEsd175lI/
YeDbptKOlJUrpseL1pRPYine4+hHtPkJLz2biQbfOg6SFl2xW0nmdkQwXffJs85aNsfDvzQhvCfp
DKPzQjmBVPy9aD2pz4562PxSou6qxOOrWsXbCjdGxDHeJfG1feLE2aRGuwmywZPCZF+oGhDF8gc1
765f6s0iqSowOMBG8xC994rm9WXyoMloo5RGuTH1PvdzdMMcx+4XvX2Kb39e1iPCxrnhuVROB+63
U7URc3Wo0ubMaF6AfRtWcqOvTS1Z1dERI8Mac+SefI0bOs+j1UaPqoKve6uo4doW1R5j2hm1y1tu
hSfEitucTpPNyA6C96OhPGSlBQasvkpL5pmAIVj3eWWebaRKweP80autK+GCUpX4GHf2zUi6l3rJ
znqw77V4m/flPk0Gv+agnqNjiCaunU3X1pFAYhk83V8M08Btia+kwwll35m84QY1zIFS8mq11gEG
23FqJoYJVeORTrO1pPytQfM6oWMiZxUqXuADCYIfdIZbBWlT/SXi7E3Xl7cgHx56nOtNqfG0nbed
lvjWIE69POw7QzsigmOIl9670g0CRRLej5BE0UXV6keoy684s4Tb6ZSYLFadUkpXTXVNLbGvI/XI
RGDH2viF/dnFalPhDpN1IOoShzTv/zQ4tCojzFR8pup0qPPIx2rzgWEP/VbHQmIh+CqOg7damO8s
QzAdH6H/bRgMbKpq2ofqDJ8hOugcJFkuth1Cwy61tlOIvo/hdw6JLTA/koK6ZixsZio8tYe2+YQT
/diN0cFisJxa2AzjhWpikJACgzBxW9RP5TAezLJ6kJVns09OKDDw0j+xoPSUyfZtrXcnC3KgHr0x
QP8VZMkJWAdtsOIBdDvFefscMhRz9E79mRZY0JFsHld2NP3t/dTpx/unWAp2k6nJb/aQegiZjlIo
3xSzf6XsuSaB+mSXmzrX3+s53VigO/BwfLRa8gHo8aE/1q3yqA3DxkL4XpXy0W7s09IXx2WKtkBh
HYKLDvTIbMPy+mm5+w/VZDlLub2JKMFGs9pAc/YJwr2FJXtSNR+/KzbC1TIeWA71/LZmt9MGQB3D
9I1hAJ5d8xn3/Wtl7GxtrfXtF1SPX2HC+LonzsIZBCqfUpWwWREhSHUTSYhsZ94srGkYosj3Zkd/
CcP6tbeVl66bENml59bSGNtKl3ayOGyVx4wdjzfG9asFgIFG8pPQqb3cN4xy8k1Y5mjqk8esMF6K
oHtgyOMHCBcsYRxn7paZMyeeKm8ggVnX6qs8KZdSya6scZFDIqGD+7jJED+RQO/3csN6OZoPfW5f
sRdt7r9Caql3ZXkfsjQkcyv3EWcpm0qHs2MVnIYxU8HuQVX1g7IMW2ZlO0wuRzGlJyPJr50oKODI
vLCe6856xO/5Gor5hu4EbhOSpWV+aMP+LCYgBVwIPU0fIMMcOQNeWnHDGSNcwYvTE5SrVbhBjTjE
omVejmUat5w7pbMLfXBrji1I6Pkc2Oqavc5Ras1H4JMO8mrDZTfECCh5iVoB9jc6IM/ZhAYSW4TB
RUZpl2fHEKQMycv7Ykg2Zcnp0+d7lq9cJcT29wOsG/u1NW5nKT0Wsf0DvcP2tHg5NfVaR9NJqvnR
7ooz63qPQvdUYA90CH0/W4HY1MqKSL5bn2ivQl9eBmv+NCJGHR0acluqei8qThPcdFwBAD3qUlyz
2tol6Rb4xNGylQstAKdz+NwTDVouYlM08Ya3hQd2YWdOyW6SH5njHuTTPAe7YujfRGlcZT3fB8Ez
cSAPet9fVDl+Al0wzA/8aMfG6DRXVU2vXJ7iQNrYtGFyoD4LXb4qNQlgHFzVaJ4aOXjFZm0Z5kcJ
e6l8Rb29TZJk1bEnI+bx/kAESvDUpI0P1Owo0eS05cZeuhPbQ5zBI5s69mbBFK4R1F2NsHttjfrZ
Sjj1WhPxUTfPuMGVegV4w3Q7n3lu6Y04izFHyNexXLZEl9Aix2bukuv9YswNC84YjCsEEjrq+jns
1F0sVkrTnNQifQuS+Fsyok9kZTctxlGV37XTXNs5wFGDsXlI+3NTR7ekzd91s3qpDR4ZLJTtIXpE
sLmO1Pcxkjwaj3f2akyMtRFtcXjAmCal2to2GACV03nQzNuQac9lZu3hwe86hIc870MZqX0604OU
cAP6cW8CwFb5FbHDy8CXOVZZfOZM3Sjv8BZ3UufBM33CF4+6OkD0KuBLFvgYzWm4Z35cF6V/Ggrz
2zYx4cBWea6BhGDBkbL5wMSYGVB0s/EvaXN5a5TMjbT65TvhjBv+9sMjYKms1f12Vgfdi6Vwl0rz
ikHkGn+1dyc3ybHmcxVQnK57q1iXuvyIH5QePMmPUxHuyUy+sUZ7wy391Cgtzx5986hK7XtMrQLs
e12uAyJYYFupD00XX2Agbcwyfk+Guys1PBc6BRM4zLyQ3vssLqBXlshYFeqPEn0s1rGFec8YXiRh
lGct3qdGtgtwaB47vQ6u7N8Fx4XxXZqRb/LsP4UWlKAqZB1vpMMusscHUWdQAZsdVV6zzbvxOstV
dJnaIjhiQXBjVduluIrXEecrMcBuB+2XFa0fdG2zMUV4IUdWWUna+KwSdbmYVuAqRtpxB1K6grVA
0Cfus67ha5xGbVObxaXDdLhXS3kLOyDhewCLw7//lMqYSZZWrPTJCqEot+xs9eohHecn2h2qvWVi
5B6wZ2lBIoSZtEYQv0Eqv6xSEb3j13sBVIBxRg5+jWlbrwqNp5DJpElvmxRRNsp+pRldMDStQ0Wn
Mu9KC5/Loe7tkEKX+bFPPI9EGHLGEKKMT/ZQObgmnoFI8/aTAp38N51dc3TTFkhzuF+GdaH5EdJ+
h8TTFgOBfpPG/IxAZbMM4a+4qg/VQOpmLcQRmAK9e7/8UJw8Lq2B3J2RGCAjpj1G5Gj5zGK1m1+j
5oipivktLkV/mc0PlDWRzzzJCZQK3Z2WP1s2j4q+U+/vRr/NRgxPMY6DHF9q3MWtZwgjRHD5gNtJ
9wYopE11X1pNwU+cSac8Sn8I0Sj9MeeBF+mqI03FJ+WruuKlH/B/UICJYth0Cu6t2gxtZxVLE+ou
qiJArelzJVoCtWIQTokINtmC48oiL5ouDKpI8gDTPGQQ3lbsXdAvTROx9dHspqgdPWncUWjcA1zj
CyTw2a3ZObswC6MVJqQ31HoibDTH5FRPG2gOgWoNgJ7tWzliQ+qsnjmZkXuM/w4G0bB+GjVIzAg6
OKuTvMIXMxGjzFtK8Cg7A7MxzwGbC6bc1ie+lNhT+np0GlASd5RQ7EemXPhDlkPthNnQw/k5qmPr
pDpdqp11pY8NNnQTxl4nrJNMOvC7u+gUi03UQwGT6qoFeqT+IN6QoEDl2w49l1MUy2aAb7PNdXzD
esnKS0yJo8nL+ISmkipybi7VXW8kdOmrraJjd19UYziJmQhjF+E+jvJ3XOTg08zE8BVpWING4y7u
dxACUytQrjUEvso8ZbO5RZJbM3RliFjZMgZjc0oh1jTSuk9K02GKWfjlYjyy7N5FGasB6JwnZt+j
Q9DcCbNA47CoZJ/A6c6ejylaH0Q3OUctbsTZ1epC+WXW5lVdnRCwSWcIPxH7nOmYqTrVVPsBQQNL
f6iD+ZV/6YQpTJ11wwdl7Dv+aqQ20yoG5UOa1oCol1oBapQuHRolqHxV5TszVl3Bg1ZfpNK+IvNp
1jI+LVYeQfJoU44H3Q1FVrwOJwSi3cC8rFKGgMcdT4NRHt0BiQbKa3Nt6uMGT6Q3Mi3LcPI7OENu
qT69sKLVXOw5e1QriHNiu/Mm2eKaXKJa7laKwYWyJB1zbrdRVXobRlobNVKuFumlCtrgojJrvwQW
5do9CUHo2U8xAnGs1x9RXYGHvze1zfRdZWizTVhNmApwHXVWBoQo86fup1js9aymawupxO6+tdvK
dvGgc82huV+Qn74LY/jU9Dd1GOSDAbKJZ6HmdjFOLr3GZGWrPLCL8VCN4jVWFAAxU1GsJLPgHUcK
q9NnlsqpaucQnbYKFh1PzKrMUyM7lWp9kReCsiNrrN2pxQmXFjLZMnJ6D4OlzUEkj4laG1+T8FiJ
Ef38uBhuGvE7Cct3aAc7ey7XC0hnaDYvadG0m2of8gxxhaxm/D7Ex0wzMWp08NOrUT9FSywdmIgT
ZWg2XhKYmGRBWzOjvHNAYTVbje3phXGGqRxinqS0Z/XaeTqf1BtGv9f1DSrBZ2N+1csU7m6nKqtm
EI4CXQwZl/WeNd1FY2bainUcI1OPQBPjAy+ZsuI1KXJo7ilsaW+Rsn0p/yQYfl1Nltn2LTd7svZF
lEPEluVyNQfaY3fP62JfJHs1Ok7GwXeB6qQ9hEGvPjZp+5Jn+Tqhw8lTsOQLg+qoEj1Cz/INHOdN
Lc0vucEuKwo6wcDCU8utdDAwmnkCdIef8VBootGzlyRghtt+a331ArV+VRrLtxrdQyPItxj09ywf
vqxJ/IzVvWrS4BNXwvrJdFV1c5jK1I0EOMtCec+bsfC7sF6xAiBOVqu/WrO/tLHmtBhCT0GTb6R7
iSyg6Ie4CxB5itFB6d7TMGc7kCnqBoDtZbJzTFDgaYJxvASNftF6BAlWy4ETMbhlvzTNfl4zzqqN
5Fm1tC08ju+JACvCslonpphYlTmvvRh/gPmlPqPJX6A28K4VverllNhz0hzjOwjHtGfgArP2M8rS
W2OnV+JUSjaZCcdP0IIs5+GK2QXnIazCkLIM4QLwQnIOzJjWwASnt6oTUNMJD+gI9gyaxeMYFDvu
ldjNNDqNqFn3ivD7KL30SXJDiMATNm/O0aDp67kf70ZDlvi4B2XYbupTyF4mTPSDrHXLCr0b0JbZ
g+7o2OVhQvThVI1yRH9aOpDDU/lotsP32HNeVFJbu3GjTH4ddoOny7HpIL7D8YGpu6rvVAfB/aIH
5uhZcn3TbH1Xy3rGdaBSDCGsSVmGZdQ6JwgAGGrYnZ/kGhNEq32UlflsVmvseAwbkpfZSCDBy6Cj
ZyZ0QDK6w9ycU5RGdPztCBlZ4uhuZgduwbGRwhZdgLbNo2m72LDpaP1vCCswRACUj9GkTuSNuEky
vITK9KWJgki8FXcsNkmON2fp0XYaU8xqcjY3ZTN6hoHzWJm0e+UdnaoSNUGU71HWTKwDHaUKTRwV
g+3qpo6aV5xDBOusCtQz7rQrGKltNgSoMaITGtTIAX57xfw7eRyRjzSk61LKvlJgULR0yJLSp6QU
u3kidqDSxgqIvJqsU3P4Jb+T5AAtBVIcWvtcdc02hxJX0FWPyD2roFz3KfOSRb5XLgNvEw3vl7OU
UDwgFjSu2mLYiVSMvmO/qlubcloEw3aZ5N63+v4HFM3VLnF7BfFXjrvAQSDyOZn8MGO65bn6ncr5
k0zH4yzo8CYbo6ASo+GbXiKga641B9BXBnnVIEzjrA2fzEq9wRTw40A/ymaB7wS7MMBNMh/Sp55l
qpXHB9qmDYuWfVu0uN+k5YxU2ymq9NOueM8Xc4GaQ6dsiMR+1OtneoVNQlhvCwRTtfTbBAuExI+c
RwFtTNDHD+VooyftHjT1G1OWTVAO5UX/R9uI1D0wuDVBAKc46E1lV1blrZOYB4KX8k1QBOBjWZFC
bEGaumDcXCjGcjPaJmOduNZkSW7aSjvId6IhmAEbrWAr6DH9eeOJSNiFzgarJueAVS1ltXIivQnb
JP4Zd+hGaYeQARM8RoIEX6ejUx04lmkLL8xtMND4IjDbIqKRkmYVBrT6nZzvKNPKZ12VttMwKj7A
pN6NbpCpoF/JwKeUCPlojmw11ndBqmwtgr9XSpk80XQwElOK0mN6cyj6wF63hnmBpQj6QCHIWsZ/
s7CkcmI15/gRtl/MyDis0gYCgAF0MSA54C+AbZAg0+cqr9kfctXIASjHGvVDLJpdWaR0gxROLODu
uCR5Nwlo+2yWJRfb2EeH29qvOhF4sWKuq6X/DvH8u8BuXpL+GcrZzjaqy9JUR7wXjB+E3cEsi+Fp
LZlPR0E1D+830e1XcgAUKkobgepYuctonKawvIagMxx8lqaPoR/ZCv6B7znnfAvx5LQ9VrBqeTXQ
vnrDQjOkUW+YWfsr5BTw7KkH4yQ1qzQbvhYN7qTUU3JbJvcNJkNW6MonDRrvwyh8FfZ4wyhfO6G0
cPI3w5eGaNVjH4OVT+wUk2ObptqXkvoi8OYRuBlV67RUOuBE4GcyhBhdgNRkqEtyN4rp3CgcloXC
vIEcs/caDSw8Gsstzbpz0TFdtM6UXOTgjRtimOYckvb5KMFHTIEP6w0vP9mZeFCdueYHWQQAFDPv
HmvTQOdfaapbhS5Qs/xUqPE3xm7gEyZ9hSKnylopaSlt7BJG9Q2R4oySpVzFX0Yaz26pzhB9R/1F
ZM9FOjzIyfJN+yO35X4wVJJN5EcEKu+4hJjUKF9VDG1BW8avVJp2LW8vINXv8J8AEdrjJ4EglW9O
UIQlGOUeGDW2B9Y7IQbfZht8TV2tYTIGCpRbk9dVX7Uc8TI6QbvXY1BWhxwacHYD17cODSqGTN5H
i1izI2FCNK3hllXuINV4YACMOIupM4DLdLa/ONDurL876Ro2dZscRnQRqxHqfdhIMm3WWTd2vRrs
sjx7qLqeqCS8Mn4z1z9oy65EY+wQNsUru9d9G6mQSzZbtenQAyK1heEjlyQ/dB01YRGsqEmOMM53
MCZLIz4JJbsgBlvlkrBgeLE+isSvHJaqq/D2JZllhv/Cb3BtJ7hz2QkWftzlR1TdvNfGfCUPXKfc
UvfGwKAJhWV2X42r/aprJRiBS+iRHkYBp877iOAhx9B+CsyjeLYH29EMmmbzWYHkQN3Jb3aU6NSF
srIoxSq5i18kwTtI7fPcAy/YrbPx2Mgl3zOwb4An7sRtE0kj0QGd/KFrb+gfXgFcvkxj84an9WdO
x3dsF/zc1r5G0rRhakNAgeREyXDs7TX++20SvmJn2uWqT4VRsYOaewlfNidHo9DTNG8jv0dEFMtg
0SYm3drs7pLAvV7zHFeYIPayiTBF8eP7sDMftnkc+S2OK4480ThuY1qfeZz0zPCMFelSia9LHGxs
6rQtuB+0s7bHwb4xq9rP8/FZ4m50ZnM6iVxJjjBNsK53krmiWl33UfxRDOaP2YChqyaTWAMukHS3
Ihhyui7i2JmRsPEEDU65JjPdATnmlAlSDwxZcpzy3G8hXN8Hotb0lUayxS1pZn6bDl+wq9Z6xkNK
wtsRyfiuCbjH6UoFo1UrA/ath+N79kNhrKfB/jaNQFqpVuRLqb0bLMEuTN7JpON5IA2fSGH5CDUK
B6rGHbxKIhHtn0CNe7BjUsQMv91D+x68ZiLQL1BfsWuYO+Wat6BwQJ6aHgrij37g7DNuxhWLtESv
1jk6/jKnHcS4JnLrMVLEvDaWmZcEJxW3VEW3AgXDKwRxVclIKmhmodfXsL4Q9VPyzMkLP290fGNd
sSoSm8Zplk4RRkLPwHalyONFLabWBTGF32r8hl8BRh1E/Dq1hwfc5W+dAZ82D1cMC1Z4FznyOmOr
oGblJ+5wqbeoeQCa6dC/xC3qRgOuZBTAa7HPSRgnUBvmktOTA2sddWx0yKMw7HpjLGillJjMSEO/
QpDoD0FMp2up9Ruwra2UEug0LAsTimi6t74D3rJCmXjsydnerqQfdDfJRrWSjDfFjvenbLFRG2rt
tdd13QUpMByGtPjVVlblNx03t4glFiHNFQEpK0jGj3ltDI9zKwM/Q23YaSEszj5f68W8wV5brq0h
WvBplrKrp5WXzdprO7Or+J/UnceS3MiapV/o4hqEA3BsAyEQIrXmBkYyk9CAQ4un7w/snjEyu4yc
HrNZzOZublVlZgTg/otzvrPALNuNwCkoJZ7neWHVKI8Y0q6SNhlOw9Ld4O3xh+JhYYrgu6Ro1/Tb
zlRTLkoO2QSzMfCL6YYl+GuZYi9sUo/JErhcfzT1baU/Yl14njhjwzR+blGh7iXsCh+Py6UNMW2R
x7bhBj/ajboZWdz6TUxcT6Wh3UbeI0NwH9LaYVTHwCnyYg+FRvM973mKCVFoVYqZEAXvygHaNNT3
VzHoENxc5WWhvGSwZAhqEFMcFlncZoXmnJ05uzOYcZFjB2NBDLMKwi499MRq7DDOgs5CTQg8fky2
ycA8MGzJKqLCIi5jnN4QqfsaQWZXGHf50d51a0UQ+6FkkiJZHHSPUp4Cvt6xwEGg2uoLa5sYkBgK
kL1SxKqgU7MPKDcRL67fkkqtO5xKwrnhfFkOEqc9w0Djq2fZ+YG/H9lgVo6ndVKIYqsLSFH7EWNQ
8+1CWQd+bJawlMwziynzbATC1p65eN6bunkyNSfZFpV3iHOv3hIq52xNqUcwsorn0RuuUZCE0HP2
YewNN52sAQR7SNCmKf0+6VFI9cBIAXQFib3GtocTjCIbbkaF7CzXz8x7qf5LfMvWIuZTU9BuAmrY
oZYtfSN+D50uQLfXPZjmE1moDzB27hsE+PMkqiOY0B0ZXclBovSL3eQubbtXGxPMCyI96BvOuMuG
WGyHWGOI4/S3II2Impw0SiZeOu7l+VJW8r5J6uqMPqzV5jDAJ7HxFHLGtVrbr+ACnLL2gaE9UwtM
licn6g9Caa8hHfAJoqVFAnVcMletthairMugaw+tbjY7YwHKAAgJaRuIqUFS74XuNStbiwDXXoz2
tnVjxl2ELbJfP/frJQg/HwGmif8Ud2G80Zdw53ikx7QW3F8JQMuw3B8Dc/2ruDDPnmcOF1OSeZE3
z8xq8wcwiUGcuq4PThWKjKa+8A1nwWBRWNk/lK6zmoz65GKRm4xAvpwPhs7XH8MpHXFEnQteTOiD
/UWpJ6jnpH3otneMwiXcGHVinCfjTMFA3pMOzBzMfQTi1WakQk5GjX99Y03aI+Ht9ikT9TdCF9iS
43LeD00Rb+3EfJxS16c+q0Rxdt3mKgJnu5nMK6WLfFMMWoDn3KrnfczSrmaAgiL/wfFkwj5A3lgs
JBW1ZBilO3IrEbSaAfb2k8XkZ+rme4lYM23yQAi/GsmDmcJrmSV3+PBupExex0hC+dR8N/suSHvH
P3hbJgNygHbCbRk9W268d7Azg2r46jTs4bBLwrZEqdoOSNYt8iydgmQZZY+bzs0eXfbWLLSHIvpS
GsurmRQvZPS98Syw2XiMMxLQoJchC7mdJu8dY9qPdDBu6zfNnJ9gtcC2IxcAYZR2cfUWOFi2AAGI
r1otf8qH8n2IrF3epGxBvPBpLNNA41E7MNVC+VHcYS371ghAUSapYj5JL+86y5+1EFkJKAwT0dS3
9Q3em+IsK+12zox+n6f2fRWN2cVAJ7X911Lm+B4rI9mFC5e51b+JSflebVxMgggLWDmbqSiewa89
tNL56qK2BoCEEHZkym6//SuFDUTWLeuZyclfSD08RLokHMXu7twmFVulA252qiWD07KlGt9gkU6h
eckXGALvK+1jApuZUJeOYeZCDVjj4guh/Ij2f7GYzeLv/qalYCAYQP4oqdgitU5v8YQZOB92meMd
EhE0PQ7DOmeD6xZ3VVu/pWH0+q+5bybXbAfwWdGE9sCxT1rO5ATZbEJPrqW3A+KgWfa73nbibWrJ
wFGkPC1uc+9ayejjVWUzdIq0DIgZffgunJN8O40RyTa4LY4me3tCIs/otRCmDw5Gd8CZG01Kdx+x
doF/NRIe4+wzmQ7b/ydqyv8zF9v/R5pL849Gts3XMsq/vn+08a+6y/Xf+U/hpWf+23Etek8T8b2p
oxT+X8JLKf+tmxIdh+2CW8HHxv/zX0Y2c1VrGh7CQdfQHYb3vxjZ9H8TM0QQmqSA8nT5P9Jdfspg
d4XjASY0kSi6hiOFs/5yv8oUiVacnRWPFjBERLddJ09ZSqu5Jh/NKIW9MBX7NYd51683A2wnuflF
ofpfzrpfnXQGH8wvRrqfjjx0pAJtqSsNgAqffgOy0LJ2KEvkZpDLkfV5O2AK8R1LZGhyFjj6cp58
fD3arvVKrMOA+beoLMRmam0o5Ib27c+/0Grg+0WJujoEiexyDGSvUnri5+/7i3DTbOXYD5WIAlMq
6Kg5zhyVYFbIDERvrvtNZ8LEAZr0f/sgkNl+/sFwFy3btAh95oH55Cwsh2ZelGMmQbclV24fMsI/
eovQtjFi3o03Fo9WN/rhyDXNQCpQw/jahA770IqJdT1oD3acnuceO+HDnz+RTxHcruTToKCysU5K
SJ88J78/JHbG8CK3ZROAEHmSMbemNgoPVT1z7yZv1THLqfDHIJpJYykIarjurC8TbjgEBZF7jYjU
iWOWSkoStXQmo0j+p84bkfY/2zEt7/fPjt/QxKiOWVS4OD9d8SkeHSAOTkjHqIN6HD4cFwk+HzAh
vn2Box7JPT1lcibYG1DU7AQerJJbYhz6Yyu3Y/FsatULYeYuSR2CwUhzB6a/oz3CZI9rcAQrv7BP
JEnRZOG2wYk14QZCvMkL+srqpKz1zKcTTYJFsTWCQxzAjWwvuS54UtRQXTtroT6Y+9ioyXbNXP0h
7dit/+Vr+t2Sun5NpsVqj2PDtHHO6p8+BITGWH9znQ9BxqDyagbbSYKG66vNEGLfmcJHsD+R46ne
CLQRp7/8+FXR/MuLI22xvjdSWNjVheOanxTPxWRSYLRtHgwl5k8jQd/r3bojS+HaZi0PHyg9JHly
YCAnD+3CwicO25M3VhneybU9yIf7ReZ/kWI7nx8Nfi2dvZOD1dMyjNX3+/sJ17tVoxFaFTRdma+7
bvcYVSkAYHYnODGJOjuPUFNOJiEPGziFxZaAUnyCXewGcxqVeHD1TaM7sNxnNoc5WgCyjJMLgWg3
NQFJXmNBrbLfMmlsBcNRK9LPiYU3Fhh6OEbzbSMKY2OIxt3m40H2WbMXijxgsnJeWQWfvVHBp3AL
pgCmNR8K2T7B8smOc+WEe5mGoD2Syjkpq/o2IT3cs8+u9wT9BjoTlAv21z0LWHHLOjzeRaVqD5Zr
rXkMoU5+SyfO0hpJVWXcuVtGhqvEP5i+bls3uJ8MEIMlmbUsrCGLJCSTD9lbjJYB7ihbnJxIBarD
zvxLbLz16chfH1Rp69LAFwxoAovb71+J1nSyG7q+DVAgpnvYFjThjnlYVJ+emqg9wGlS1wqJWzkz
JCojKe6xvpzJqma6FcciGPUW3t/opPsyibmlpDppej8fByt7UuP8zfVIyGrL15JglINk8PeaEGZq
dTYrwzoi08s+WKL3ApO2VaQMXcuuvjct9rt/eSfWk/HzO+E5tslryWLTdT/9pTgrLB3slQoaF6iW
ZjHdodUj6ge6UwBwQhIQlcPq0pk0j8peLzoyag194hYAmXnXjHB7Fmakf/69Pt1xP19V2jQXRCYy
Q67+378AZbShzEgTC1xijbbp1EL1LAv2cDwaRfNS9vkrORT1X07pf/ipNAYYSjiqcIx89njQizf2
UsSKe0I9zU5uXFyHzHMr17wtZCZeJ/ZxOO2yvx2Mn27W9c81ddvAoyWYPnqfvwXgJhiytFEF/fiN
Stm66IqwBLiD4mRE9rKJ+ybb83QdFNMVkGszqqOWuCXBSR5FwtwYOhi9SPD96Ev90cCA//P3YfzD
IYXhjTcCNAE+nM/3V4PTYgAr3ASt1t6GLbObzFAa4jfd88dB94Ji6JNH0bZnDynPoddYfpMhx8pr
OI85TUPm2NcZSqNjVVKwQDAZdlUREXOoOfiF/rel6PY/H95fC7b12fj0SJvCsj1eEsNwDbn+Kb/U
R1rKp91xmAd55miMRPB2KWMHsP8wDtL1//zDftafn3/aelTQ8DumyTD+9582WCnywyxqgkbGOFvn
uQnAHmFh6a/j0n1MMu0GhwLmUGu/lGo6QpCiK+uHv3xB9j88QtZq8jO5SnSDsv3336PCAJDUXoEM
N6YYW4T+xC+8M6txvsF/upkbU3udZ9NXPIGvA3iTA7K61WDbvdazmp7xU4Mfat6nvC8PgwfMHR0i
RZ7Mom/wetfYhcWjYWzNwBJASOCJXgbDOJEMgjQW/yaaRQkgeaxdZJNI3eAJDeTMl8YuMjPzHjFt
uk0L71vCqlLmBvjOwQn5B1Ju17UcyGDbHq3a9/JFP5kxu3lFgMleTOzSGOBfZWIkU4EJy45jf2Ne
xNIS515jCnHV3sMdqkUVjl1C1II/f8X/+MlKYeIxowWCY/37J8tSt2YFppXBZJWC4aUGT8MobX8e
WydIi+pAiEX2l1rFNPiPfnqsLExvtsOPtWinPn+d8UwFNCvEyzKavzU/wVZhqB5qzPb7mvVmhlCD
mzQkj1VpQ5DzBC5p5PqLsl/6ziBMQuEmM0n4wwuRP2twAbZtOgw7MfYEp9VmhQnl8j//pPiNYZd4
qyvPW6/VX968nuCkUXO7MihExCa0CzUiKRDiAN0zfIcZCzNjsfzlyf9vxT+vM0tpIaRnrwCVz/0Q
dHanrcnSCiBhl6j/GCm3nubuOm9+TYlmiuryeo5lsc7x5+Pi8Ph36s3O9eRl0pHkWX2Yn0pF6YMF
/2RiTPWzAlHRnz8b4x9uWou4MmoKw3MdupTfPxyw1wDwdLcIYFzaV27xxQFRB3seQDj2JuSYmsYU
3gL04KlsX0fVI5HV0wP41Udd9NqVEXnH/5tfyfGEw0HpEb7wqR5nJY3xA+FnUHbGS163xsny6rsW
jj6EJUwzUq8H3xroG8QSvnEJv0qrgvRnqz2YgwemArd//o3cz4XX+l3Sv1nrYAG8wOfTNLIdo8gB
pQWhJewtU7huRxxGeY/SOmaN5amroRcpS42VDpI77veOMMCllUEez8176R2yQmfa23QXOCHrutCG
CeyFVjB4lPMA/q+7CONYDg0PWv0q07ZcueOv69gcUVMwA3gySO6q0P4auhceSpgxx9h2iQc1XAXy
OJt2eYcnUy6zCPJVhQlupQ1gPdIuxH0LVSET+8mk/XbMGsFdwpJLxUl21s3ixTCZOmLpIowWuOpJ
W2NEymwkRIH/8eBM7KIQ0ZoRSYbK1aHFsg1O0tb2E7GRG0Gf4jcwFfezXZg3MJxOszF9laUz31hG
WW5xoE9+Vk7Xdol/YchN1Ad2nQZzXLwkWt3/7fL7h69L6Nx+tjQNWzc+n1J4S9tOQCjj1ZvMndc4
J2GLU2NhmcdSOaId19MNVNg3rPm3cYtS3JzITIsIKthFMUTMPz8+/1C/IdGSHAO4gT3q9t9fMeBr
Ss5kawVmmUSk3yzP8ME9vjk2T55znUbedzwu2V+qxn8ojWwedapUpis2I6Lff+qs1x0o9ZnssKVA
xyqXO2e2vs1C3TSOd9MRBrZxNXS++hqA9ec/2P7vf7EwddounMGGA5Dg0zVRJBEz2ClsgpjMGFDH
3uDX3rid5xhbZz6/DRDz98mSfRVtn26bxUbglFqnKR9Ru0V0g7Fqs72u44PN9xFEqC851APmWshu
WdORColO8KBqtmwsjvSvkYGkUETEU80Z2/U2R0lUOO3wvDin0fpuI9ByVrFmNLpRoLW4DtLaApFv
NBnEZNCZinynK1mHL3aKwpPJHtEGwrzNpuLWIUSP9BUciElfyjuR5rtM6ezyTLu+tMmoXlhTWMiX
C73inzFY644k0G/M8si6atyq3nr/88f78/n9/RbGb45p2cXvTV3kfHqgajG3wAiZ2miD89IwO9+Z
BqkfsacF9EwrGbDsb3VDIRO9yuyhuBtgNRwIjxBbWbFwaFuQjE2JaqmvF/sUo9eCeizPuPhuSwYk
x4zAMayoNs7LqXf35oyupSqHaI+q+jLhaNwksv2C7/YK6MUNRgnAu0Ma+gXEUNSONI8xuL/QwplY
UVSCVs+PPZKVTew27brCb7F9zF6AMhzpl/ZWC6ERaDFeodLEI+z8dUho285/r79dG7e8y8hUJ05D
Xy/CX6oAbzG7MIqMClGZPQE78dRtjvmmWrxTMRYP3mQn95VRajcJy7umrdVJ7z0oD8wXn7zwbQbQ
aKet+4xzaTwDamXbVpG2GvUxQTho46+j8caGcklLwTgC+SKw8lPsWLijsrH3CRR8zrwE5naUn6Pk
te4G67b6wESubvK6BN0U6cMuavL3dIy2oqjzjauQaZGNdVZuGHiu4e4Y2aSbvPK2uTk6u9GLA0k+
ccgiKk+m+dzrxRdrlL42VdBgUwbBRG1tYYFeqbjmbshFccBluXPn9rHxlgWXZfZU6/kjWPRbJnYo
uDFgRChb2HGa95JlcNQUCCEk8dm258NWQWmhvcBeiS6hGn9EZbxsGlDIXTmKAzhBpDpAUn0jG9l/
E1We1cuH0jBDWHo0bMoEo0gV4oMcne7bogOdQWa8BUKaBG06t4wInXu2V6k/QFWC5uGFSBin5sec
a9/DhkWzHR6yOP+h3PjHEHWNP3I3sesEp4/EBkEfiGTIKJwaGjEmiVFcauUhU/3KQj3a5YX8IB2Y
KKpi103Z6JtjeCfCytzQG6LLppf2O9166KE8bfOcfZAC1Dm0DjzjirzicYl3pDj4aefVu6FfCCX+
sARNHIPVCjfRWZbaRFhvi0Cxsx9chMJhIa+F7EFPOriPvF5uAAfjnBIjCfG4Qrc1C73EqQ4DJ5g/
5gn6ZTm+QqHNWRp8xNQcF7i/T9T6u86Iz0O4EGUoU7hzumNtnUFEW0gK78mAdr5i+bVyn+Altwl3
PXxKUHXWviFEEGIS3zfc1XELRXkTxRIhB4aO2lv67Rgq7NWYamWB0T1dbPhbFZ4c1BzQVr63bb8A
MMYL58oFeXDi+gZCDNca/bFL61OfAacxbUAxZNmSoLcGKhjt7ZjDqc+aC57v7ojq5jKmyeDnKGe2
BEHj0rfN29n2SDAqylM7R/JKK+ZyU7Js2RVOz2ol1k7gftQODlIQxcYPi5XPxUzndDdZtb0hcAow
NjMG3ITeyUgn6yDL+kUjlhSaF0xwbHHLaoHNCdEwHmsQXjuaKQBZZbc1pvG7ValXGH82XnCzAoMX
IrqaZQGoQCOYvei9LYTkYFYzAgAktD0OrWRNvfCKGo2meQ7hCm306G6cdC0oohR/zDw0OzzykZvU
1578Ars/YWIor3m6ceAxmsJriEOr02WIBNE9kCaANL18jyxqPZSG+3wsu102YiZOkDbCpLu2FN9m
pPUldWO98aCDzeKRyLrSTyDE8xilB8+qmcF2gBOGadipORbXVd3eIg8ROxh3WF37D1fWhKUC8O7m
NyP2rslA6PaQ6cmNGZ+pU/dEmT+5lnI2eX7BssEDiCL/YLg/kwiTeFNAYdwUpLPB5oWQeBzzOTDN
1yyereNAplJspj1mDyZTRhJ/L2bEuvhNDR/2gJkBQW9keOORWLtBrb4lJZfTQbXHuUVl3+JbFa66
gWe0p7ZsN1rtar6OaqTpw+5skPAItdUn3Lc9G9R1tmC/nwGv3Sya/WBniXsFC/PCQDfZOgbvjte5
t7mS9l4vkpse8x9raZPQk63RwhdIO7UROC23QIQ2XLBkJoN92th6eFxMt7oiCOrWVOvjvRB85QzX
KKxerUkGBUJLki7JForgkNT9d4Moxw1LlLOatAsll7UZnTHcgDKHNznckur6qkvE+VmZfpcag4pR
pEfEcXcx1oDY8jst2ruEFIAhGvauyk+2qWGa+OYRgrbhzP7WmJzIuIPj/TB0ODQYHvluteCGydu3
2TIvSNlymtiMCGNhb7qG2NUonEAiUBsNAKPxoDGOCiKme9Qt1ZWDKGHHRRhts1Y0Jz0eXucClwfS
XVvwbSVG9eHZ9vcJOaK7JLdcTRiCcFXSpz3B71bR0zLzrZOHC3/vul2YLdOjFRhymselGc86DP8N
7JT3FBeWKdwE36dC0mgPRxMC5bFDzuE00LUMT75BSXkAffVIJ+3PtXEbjQy3ewr3eQg3Dc0TIWUt
4mnbj3WJ+IqxRl18X/SEJEWpL/jpq0dap3SrDzZvaEYNkpKpiCXSefIicwhIwPMhKFlbd33ylEsw
HA76vGgLwrMVV8LsHT005GAYLW4dyGuwqhCRZGsog/WBofE7ntEXKthHrU757NdzDqsCSXLTbiRi
kp1ActFA/R6WzAxSqzi33URuevmKA5b4FMqxPrmL+0Hn9kIiKGnhG3wCPr7Yx5kMEQ13IWZrixAk
77YCGy8L68U2UKuXC6bOvB4fVV8807zgU0nScwK6RJTaUwVs1B8S57tjQLvI16jUqXm0bb5DzQIS
M7vgPtwrpkBfRi89NB77uoLfXM36GabpZiSdEgtZb/nWuZnxs8RT+yUU7cusyaPWYs+FpfW2ZNwy
JLvQlG4slT1MI+ZmofSj7abXNvlc7nrHagzg6hLliOtxE+DdqZ1AqGk/JuZ77Tr7wYILpgyqqZ/4
PcN6TOOMqTLiNRVyho/XDZqhC+HMFk8vhQBK5A3wtHRjyTw+kL8YYJKOL2LI9kRRHbU57QPIzVd1
NT33xvjEe1jzl8VwmaeLlpV+0et3NrHzrdD3UwrwES7dD7OECThSyKk1T8TF9a+nvd8t4jAtiFtm
q4GXZqHmishWgfO2d0eWf3OoHYSZPUMRYavOvevD4MBEo91FTod6r3iYhvilJ0psF/I6bUZw9Kwi
6nuvnHS/hYEElGl8F5l7rnG42FP0lDpRfpjzmInX0CNnwdOF25kEmH6hzQYKIbkruC9iDJ6EwKRo
3ECCiTEBX8S+KQtduqf5NBI2imy5Gw+qkhhyR1A7zsnslME/i/UbSxbFwOSesibHv4VGx8b+uqkx
6W1A3UOoBAxKihrScubAhZRfhPekNJn5rljVa6bbHcIlrv0QnbcRk1HavCyS7IV6gqKYzC802feI
XEMfxX99GDrmpVDqIj+Dd+EZKAuBz2GCIOcG0AL6/Kw6p+5ykpG8zfCsjYqjt0jnb12u8mNcwgjC
Rbxa1odmK1Pyx3qTErzmjthXS35MlfsBJhdTcRfKDSYXXL86xVbmQllKwiPGbwvmErkMEXgSG/LD
ZmIfue8lJ2zrJSMZ6YlxFclUv8z2EyPia+mMV2Qmi91Pn0888105QIcGwqsTSMCLwypa8ukcdbC4
RoYh35infqcZOEVjuNwJYYD+5IzgCd3wdiyI3GN+lByd0QI7TuELY05xbs1bGFVMk6cp3EZRetsQ
xuFbgPA3HnHTm4k6y6ecuFKFjkiJ4qqrgsIzZk6igUUlJQ7FmCVrddeYTsdAmiQ2uzHvGaIB21Vh
tDNVSw1QewenS7FbUlJXM3YWC0yp05JXmTclq7McMDiySltlrEZT/VpDrGIMiHjDmUDFVKEAEHTb
TnTbkQyw6Tm8x/mASqA5NyGvOq9tGQ1fbAbP56UC6e913JPeygTTw4NwhikYLfM9sWig2xScBGbG
yXFfsnhtuobS5EW0rudMe6+ncLdE1jecsNWAsUlPkJ92GOxz7EcQyYExFXsmalTV9rNOj+mXwCfE
eNclc7yrbaDMHUHcw9e0p1DSGvUUm5O+42zFdHdKZ343Nj2rx3U86ElMPtNEiBTe/qngpcTuSrX8
IcClWEWD2aF1dtGtGX+dROOd2cz0rNb0R75TgU9JRcs7jHzqOribbWnubLotwMA4Y2vK55RgJjFS
uzaLeTV4MdtWKV95e/hCzo2KT5DAzziFtO1CuiqDinnbwzjcQOq+qjVrUyv9kfk11WVqQaWACVaP
r7kM71PLfu8NG7IX/muz4WKahP2e4DEtQkzggGF0R9vpS7Ur3Cyo0vomQjJC/kj5FkmMeK3Aqepk
VB24DZbke2iUT3yc4DnXUQhQg6zqrlO7vh+qhbO8LnufCx3baN+KjQVdFvog0rhwkDDLiAzKLdZH
FgZurVyl9jgyvXjGN8TAL4xuh5azjPEMPEMw/W34wWiW5bhjPLepuANxeDDJfSOkpX8AQFciUG/R
/CYoTFWmM4uTJ6+g82+oRTZtEvLrMdAY1Inoxid80lPo3tQmDq9exuwTbRPP6c1Qsq4XC+ZeZH1z
cvSGztoOFYZQWv09RcFVG81k7VTay5LpvuYiz23s7Fs82g/LiL9ocdljeOod2PRxiRzLdyRXg+a9
hfaYH2HspuDGPH27Jtbxx90vllxtmQV4SQ7e3ZBhEHOoceAT7NW09CiAD9LhgOWFJpwG96sX3xOM
hUcrplvoOudDusmyndwMuKRAT+8ScjHYiZ/UhI1smO1omx69FwMmebM45QML/6PTtx+hUVObG/GV
peSPntiV7QS6U96QFqWYotRoOKfy1Kg2vDQEuAJ+utiZ1Vw0er1scHDcF8tFVDUQhohRLacyPxsQ
Q+tBMfOIHYLtySSrmOKzM9l7q7Vfloj3RKXceyMaypLUsrwMRkcauGroQTERj6vnWny1sFLv0GGf
ciN5lB7/6WqOoEBlYos3h3LJt5qHLhwi8qNLEslT58Uok5PW2Y/kHhDpwahsYwzzT0jtd22x39Eg
i205Z7h2XPcjVca2SnVtC3pO3zZJTxHVem9lDLQHk64DywbmYrs/alpXsOatmdKDbY/miFFfnrP7
40QfI5CmuSurqxCDU4C15mV0uRSb/I3rcr8s1QNJidE42b5KBAlRQM8xeOHdnXmU1PLcS/67TNFo
XjlNNpWZwGPiUMKpwzFOX9ulw1Mm+pp+cf7KXBe6QkboUAmdvugzHT6GryfdPb7uK5z04y4PvdAH
SN4HtW1Dzum3RpmFW0747pBRdsRq8lNcQGXmfa1pI7dR3RlbDqc7FTFGcBk5qYkmbU4AUnmTIO3U
NZjojjsjInKvcTBaAJpI8OHvnUu5wusGrBE7N4tJUqw/2Js0x2hQ1HcN1zP0E1gbj3NZe/hJIGDP
cwX7KCxNUPpvYz1eRkXXNKyrXIY37Z6hS8E9mB7NGR6ylmMcSQm08us2fSDyFBtxPDWbcuJvsgfc
Tk2U3ruj0VwvZvmaFY278VziP8Hqn7lkQ84XsuSSojrqTYayAgRb05sfi4U7yKN3RtFn3XDPIa7J
txHsl33HTnct1KkIJGVBPMSHpgET3jZtsy0pAnB2UAIZDP1ZH9n7kPyRsySCJLLHa8DB1ibOMWGn
zIXZAeQvSdj/wFS0w4A1HbQEyzseIGPvjUBjM1zTBVKBvWDmFqWgWvskokx1cQ02zXLbc1rTnlvb
uVuuhmTepV0uGJvyjgEAejcwd7OFoRlMSWfxraQk5Xq60AWpkxL1bb6oaBf9ZIZIs7q24uLBJPXi
Pqm+Dx04CkGM/DYqQWnbdnGKtTEodRyNQluwP8XDbVHm5TEclAcS2nkoR3oeXRu3MZo830lsFOap
yM85MSVFSEOYus5DzOiICZSJ2bRFCWVbAyMY+kCQM/d4bUA6Kny7SabSYxjFTMh0nllvkPJh7ojY
NCdn261mrnFiqFZmuCqk9pDwhKQGubpZQRkbh5SPoPkL8oVSc01K15B1T4XxHifRt3oBq5UX+BJJ
zLvRFVKfuIxB0uDo+QIK7jjDKGu0QFYnI6ucJ+l2GNro9/ZAb31asQWcBI47mRp3c958kZxF+2xe
LS1dG/tVNO1dDi5FvursAsNqQQQR1f0W1sljnNQ70DM2cnEXlveIWhZkNggoLC0bWVv2ju0wfJHC
HyaC00k/vB6IqiOst/mQmjoRvOltvGTmmsLGQLyTuORVzWcdj7gkiwynVisCBtGEf1HdXbBODUNf
7eqwD329iQRjXetV080dGL7iwnWMPqVP3zwNKGW1kB4ZR8zVaI558abrMX8cvImpKlhicEne0+Lq
DJS9I3QgFnWdc8fsOt+zbyMIi/HMYTYgeY31s8vCGWMkA0etjwa/MUqkY+mXyuCwB5eGGB/8mpu5
FLUVXhHZjFdmBkxWhSq5Usn1UGbdIS7Tx0Sfp93UUEpIZRwmk47d8gw/c8mIhg+Eya2tIM7l1l6J
CAmuaB/yxEND55rDPo4s+pmSTtijx67w7tmDmDEagDbP9PhWeqR6FqS29TFGJ7QT8Oh1WgQr9AB2
CXWvZhnuejMyt00cEkA/dc7eTOuXWN9nBaT43gXXQSJXkFgOCeqruIDg0RNp4Mww2EpEaE7babYu
MQnQPkPqVTJoOMGU8nCsMU73HMG7VA+RUtHQHqcjMyP7YmEsnQy4q2Z5U2G4QHT3FlIrP8gSOS8B
L9dT158jkdFUMrw1rP5SDch7bXMWVzGeKS+aoj2ZBscBmtV2nFuQgbnGkeDlcp+Im6RIXmkB6v2E
SrKI2mF96b7CPucwN8njJD6bBwfzcQLugtKxGNmPKMR/ZAbhOX4ezfzakKt9NZ9w61TG3kaaceLE
OLFXgzOaGY/LgiVNVI96d1PF7SllFnSI6Fsyd6Qfi3ZD5NxRlaFSEGN5lk1+pTPSTXDwSl5vDwqv
jzbSwhKXnEskG8xocVMaTTRjVo3bSxdPJz3bzooZU9NSYSn0O9vUdF6LKp0fTFx2AiCaXpfPhJhy
OtvU6Uv+DHBIXESPFMfApTiU6q1oJSY51zqBbng162k/U72GlgeJCJTYUC6HJe/zoCPCinqqQbYs
3JueDtettH1I3MBFagc2VQbGMdhfKxAuQT/hm4TDBjD6GZWt+Cjhzl8aI453abkmYOLSNE2m9nZC
HjOF4APRblBE5+55qDq1m3QGnY51Wxtnz5y+TPmg7d18uAnfMsgi+wZBzN7o4e1hjezBtImPGv0l
O5qc6k5a5WlgXKX9B0nnsSMrk27RJ0LCBWaaCekzy9sJqlMGG0Dg4el78fegr9Stq1NVmRDxmb3X
xomzBa4lmU+FusVTbRrkqBF0eogZqKshiQ9uz7vt6/FrXTH/aIe62Rmq6w61hymsN70r5PEINsgM
bC5V8RE5O3cb+2o6sZg2xI5O2egfVMyP8Jbxw26d9JxJbwfikXlkw8p3jheSREx1i6Pmde7DVoD1
Syv3rU74YqKxujOdiBxqDfP75L7MMrPBqVp1kFRpemyVClAeQB9ITCLeizpoiArdWIoIhyjSQ7et
QhCLjIr8jHFffu5zd9lSsz700WJuK62/6Dasfkdq+Zl+nEwyjZpHkiufiuWT/TmxNZT6WWReY9Nl
NppQLHpdHaix4uJLlt1QerdqYKFtli0EEeoPBOLRYWzJ4lsxkyVU0y3rSq1pwKflJrE5ZR8Sedzs
RGuX2xFopEPRFMQ+jQ4Fun7fjxkVKd7qBXnCOc874wguh1kE0rkd6DxnMyHBQU86OZsqnb70Qv6y
3PZ2EJec47pDdjPNvzpGNFxWNCnwsna3DMVX787GFfaSvVM6N4udUrOhJdH3DnswUBLtNQXQfW3I
jsRQP4MIiNF3oFImbHDfTAZTuxRKsNbGuGExWms0lMojulGw7GKt8eBO6iKKmtSB4eAaU3wa/HUX
5jCWZPUynqDnc3bb4h5eQbU3WzsFx6ENDEt859iVThsOqd0GVsls3aE168gQvJE8k2yNnpuUIubV
vy4JoNloyspQjPOm4QTbAESpw1GU931U9zvso01I4E9A7OVntPAq56hiN+RsP7ey/GrcBW6xOVIY
RRntMHtTb7iD5HUn+s4OhVYdXRNW3bwU7KHTuzip56Olxe8IkUBHZEwevcJqdlOiA7cZ6yAV5V+U
pGVQgDGlBWEMnJgz7l/3is4rumkpWgHNq6ZQT8bhstRUYJg0LhM+NASQWKA71d17xGsD0pXrCtjY
dTYGs5Rg9l1MEB1focsYqnSdsKvG6cr6broSCvsEAY+2Ucyh4Tjl3X//Z9aL/C7ed+BcMWqXiuN9
CXj7jMfYc9Wd6pd3Nh/yKnwmbkT3il2hgz2xmdh3DVbaVOuIUzfEyjhBMYcMidVgTBlPX8CacfGe
IXix5qmUvu1b4APkN7NbMObdXLEzp28SUvNPgF9YgPZaBGQhR1xSf6uFne8yaVREUcltymPnERUz
gqfa+D7rqMZkaGhV0iA8EfqDS1xMVVtHCqmtwgi6a+yaOEe9UTu+c0JgGc9pvXhJ2QawptKe4g5D
adVYJ3ZE5kvzY7dNFdoOiRm1ocUhXpHW9E5V0bEGJzZHZcu58IHn6Xbict0t5r0+J59AFLaUbO5u
dknb1Tj4lqgdTzCOWGSPAla588azzt3kNQdQg8yr8ELCQWLbFowgkifdwx3bNFiQKy7FSAEvkCrn
kyrBeRT+n976cMyG/VD1K9tZXCLrAZRgBp+J8a9HAGgwa+TY2FbOxEth0QZ6+kmtdlkISt1YTfPN
HxAF2BAP41w3RxDMrxgniSEBseWVKJyGES0xfMRsE9uTzdxFWSeUx6e8rm8pGTvAsiwYM0O5i6Cs
bCIUltSAJI5afh22Vc4sY81IZ/STauaF7GQ60OUhk+WfyV0AMiMxAyAEdNXFmZnao62SCgRLfyH6
C+qbbn+yJ9jGhDpCqqdh9Ubn1ZngVvSQ5Msufopd7KdxU5m7sZlPEFSxxVaEb6/e0tF9JTeUKdFg
a7R8nKiLpUOkNp7HOjLD2PbfEQ4C5PKnMIUixZiLP6bD+78TYNj2TZkjRjAJ6+kM/nnHD7u2wxTH
Hkgr3OXg9dadxCS8gVKaMchHeGRLBsS+FXMKWz/xYIRoH13gTsrFve68Gzx1m5madOsmPSxiVj+E
FPdb6aRHPTXZlKr6w4WrPNsUDxqwDB+4VZL4D27RT/tMkE1cElXT+9HVzfAeIZSet03OwxVTtWtZ
+VSh2G09RaC7/4jgZFtJ3721/a9VrfZfVrgf+HkZyHlXWVMaUDtc3VTeiMtlgFKyoig4WWgYQj+z
L4SkvvHlLVtrGt/NJX1scuJWMkaGm7kmjn2k8ksYychxOemdegT5WF0k+7xmVfS5Kn9tLHniTvFP
RJzscqt6p919zgjJovhNTHBp2RXp7aPuxMNDUbOWNcv9iOlmo7ntvJrcsNpmHpG6hFpu4oJuvgQH
Gw2dB4yIpqMo3wZygLOpuLXKpDkzE4kSnUm3VYW1ZhhBO/H7pATXX5qOHIjKveO3rxeTFwDaiRvr
p3Q9oNkRXthHwUyxZ3eTJc2bM2INI9cZmDXqrZbKUWnouIgHemliE0Cyp58HCvRqkbchFWcTmssT
uTL30fiQNcT7MD/EKVQvLwMx3VCM5oeWa6tJEHzBw97C64Ick11Kdreb0sWCnbjjBYAXctCeAbrZ
ho7DD8Tlx0y8qD/G2nyLnIxJlev9NHMUDiaMT9scm7BjIEdM+XiaU/11tMb1Xxf3SKBjCGvROe6p
JyI3eiaqD5IUju+ywIqdgMksrL//fj3e/XqTcTBxL/v3fYm0YqkL/5ktEhY+x0TH0+x8Ul347NIn
RaLRrnMfZtXBu/Z4gjOmBd6YfS3WQlNSamdds5adsjzWj3at7/Pc/WBTxoLJiQ4qGpZN9hw7PQuY
yGRXUsFPMZ0QRQa9Mq6muPjWCSeKUBa/68WJoleiALeZHva8VQZdM1oEfN7e4qbBgP6vMz+42t1t
6w5/UeF3ZyJGKOC8h1lnjGep8zjy8pAvA1mML3eaFP1X/TJIZDJSB7EWCVHum5rwX1aULOaHWl6t
Lv6IPLBxkUnKzUKuGBTHpFPMRIovY1Bn6ZS/ZNSLc0OMRomX6FQQ+oY93/tijrl0NU50+x36mb9r
JcTJpUkfmR21jBR4QWo7/SmLTkCpKtaRACIfu8So4fm7jGEXmGGs+2Jkgtg7DHoymI9LfsrSqdmV
TvGL6bXZy5VHPEK5stb94mJ81x6reyHsez5jyC3yaYyGOxu2atbhpClgiVBjununNt6qKX2BunSF
jPabZEzgPL34ZaF1L8XMvk8x2aoqCuVijtjql0+44IllFE4oK+t3ImKVmIcqGnY23NWdUQ3HstYf
imI4A49uuOybZxR0L9jtMLc1guZVMWqZyGKNqy9ZqCq0zPKZyeamXzm6kTkFpsms1adnR6P1nsrn
ideUpds7J9rngKaI+8ZZNlo17EVr3vqa95Vg1T/D+NQN2v2Wc3vDtLpB+UQtPWhA8yzjtFrgZ3OT
IReu1DUdZhWMLbivfJzegRdfCenaq6gASLnK/Go9HKGQbdsofsu8pQo8OhPGH/Oy8U3UVgqXVtwA
y3LUROpnjga0BFCmhOKd1dnQZg+e7J9cke4c60uxwThPPT5SDwGO7xebduze7ZFSvnYw9VcZ/Khh
YKTEIpwK1nFdNIcMjFlh0z0s+SFv4BO1Bp/1SrepdIO4CPaQMs+2S7Z8pC6he5R59wuVbEHWYID4
/F5lmXETpnFMKvMwzfTgQ+xqK7lGnYQ6412AQKhwAuYDjCk7G6GZxNXImxs9ST9iGWW/D4OW76qn
QTd5VBGjUZ0FloVUZJz1fWXFK/a9fSS9MCE2Hvie1XnYfRNAdxpb6xG4D9HvVr3VafXgbq8w+pwV
nkWmAGZXk3w7XjKUaD0xHEGsa1cxRDtbZAndF7krFlDMZaRExHJwkaY3sM5dHh1V8HDwbdJYvQ7k
A28LEo8hhQDitkA3UwRHHJcJirm4RBBkwjJM8G2je4G+7UMzZ4enpZqzQZDLIVLmXtAu0Lslhp4N
YEaUBeqDCcKea9UK2czzNhGtGSyL/CIQ8CBWGU/lv2b1iaRBZJfPc2HkQdtZMI2TBFVHlR4AEi57
NzOfygoGnS8grk1foCiQLbX5ZzchgEgmSnHMFOxOBu2pXhCv+31/8qriq5oaCg5HvgjVP5ccJiHB
rPwupv1b2PqTaBQy7y79tIwuSDGO7w0JpZFidW/bM99rGz8MQ/Ha1E4WEPg2geyB6tQR3Ua67X6O
ge9BOQN+6gVE573otrPGDyzN0Rbtd5vHmPuZ8JO0CWb0HiRpGvjRbJ7NweQDHbqgrtNnsDc7M4c/
XlBFyCELSfrgcvVsJnmiJ8KtkVC5sqPNLYfnY7hTWXfjYj9jhmJAsxKPFkCTXBkN8Cj1O9t+tmlN
eQXhWO0JMel2StX1Npk6jpycktjxP1XC2i51U8LOy+mlGf008MRNE5bYI33nnShSskdaH+8Bx4QZ
kZhAvonYpUnDaaBT1ydFvNXAEBLCimivy0iQZnDHG/xWiEPtIJKY+05QZJW7toQ8ixwvm4cnu+Pm
WeacjXH3YllzaEmIrSYzAlyMjI5XQaG1Xf/DhqvZmIIw9ZIjIvKNbx3usRpa1IEOGpuMKwEFpfsk
Vuqn5RA7h5XC66KzcnxxaCeeHnlxKce579T9gCc60HEiQxWantLCuHFXBkRwBoQVlkxE2cHL7Got
3nsyGm8auhBKQTiDbv3PhKHedCwdVbtQm7vOJQWMDXaqoVq9ooCpgFuP56YHhG5MJ17YYetnfJ0a
KQSbZOBkNyLn04xQPduQRuxbTHecRg+mS6D36DLwrDWNoYb7agOk2fht8lAIZsqzGVNrPtcKVE6m
nTGDBHXm3/rZerSzCP2GikDXrfdW714SUPcFoSj6xH68aHPEIjZ3o6nn6EDSaGuqEplK81MgJ9wA
XecULTlLCIQcdlqd0Gj7bheCmtk6VvyLExHfm9W1YeHVLxmk9o3FGHXrVV0MpsXYmnwqXGY1r7mT
bGWU75kLWQRrJN/Iyx1qeaV2MI5Q9WreD4kEV8/S3GBK+em81OnRNH/d3KDAKntz85XmRK8qgmJj
B0Jo9F1SKHtNRbmvQx73y1BV3orZElpYZzKoh5YpH3JjfWR67WcL4VzMSAef0b5e5udOg8/bQ8M8
shGTDAL4jeyieLIBplcazLlIl3YwlzqgW9B1eteM4cTzkAM+t5ObqtfrNNqV0ciGWW9v9gKwrpbT
52DNd35lH1K33BVRfzWH+AeLvMO+nBidMWY1kDI3wibwObjDp92yxHHlS0F5sn4kZOaSoNUuNmA2
QJKDm5ME0ElkdbF737QuQjuN5Y9j9xyO+tXO6MBh/JMlYww7K/N/1FzuYmVSVKLtq0iJ3rS2w2JL
bkQr3gkp07cESe5nYLFFbO+ZhhH1MLQBsZPPFNfhRISsgNLsWrSmxex/ZyOPvy7bKTTRtiOoXjlB
811sLi9oa2dw0vJ5RtKpei0QLmBk9mUWXAuetZLRel0E4H73vYBe2zJWdTUVUC6/DxTjDCFHvlNj
gwjF2fUC6mLJ6HwnhhxTW7nHsH0xnIagT89gkRe/6xj6a836MVo2f0bGilL3Y9jO4rmuxicLMHlW
g0230Th0w/CpdK6b2jg7mh0IhMKMYghKa5iQEx6ymOZrZBNzTVsEKDV+INBSA6ve8IEOVruRqKnm
gqHhwjinFLO91edmOWQOf7OLrLONITBlDEa6rnuec4afAtvCWq13XhNoZiWYYqFnErF4sSPoRUYe
Kim+zYxdc98nzDDne6fk2hY9hoEi67gVc4hL9hQ/aBnSIDQ4d1RgGpdX/ap6h4lyP701ifVtFd2b
yjFBmBqBAYnv08a15cz5bZHoNTBqNNNrnCcVS6rl1iYkdDTopTZcr39NoXBlROMRAQcFiWE6O1cv
LkI6h95EDpyxbL5E69YND0ztFEcWPpwX3F/H2UzeSraqpPf1uwkNm7IQ5duV8wMskXSjjv8JoPXG
SxrjlvkD5o1uem+XS1K6Kcq67mFcDPNSoz7TEiZ3s7Lw9Ij62k3tvxT/5rbZATe38CzATjXBV+tu
DjKTqYaYPQZ4XK8hRoF3mCBQHfNsRwx8HVAP8kkApSP7a9p1NYM+x96Pi3obGrMMJJqrZJ2/5YQV
7WEGbIeI/cT8yvcNxjUynWBwE1xEcfltZ4IwNwfQzIxUnCgP4lG1/myT9kwdlZGkl96mFE0uFNSm
TpEXRp63ExuFom6PS4imrdPPuj8fyKCVQTfMFzbcJQ9c82QZwMULcuzhvMl7QnFBSTJVQonShkZT
GOEUE6tsLfxwTkYj76fDxPew1RY+VttZvIDUl50Zg7bEGDqQcjO4QSKWXVK+eYkFrxvaMvTXiLIR
vZ2el59m6a+pSBkeixqVijGkIWxV5jPoCisXr0HkDy+a/Ms8Yp10V3+TJMUBSfU3UZXFu3hWR8JN
Nca92m1oradGj17k8p8pRwE8r4e/uSc0iDg4aBzNH0bZbeny/dBWk1gNBcWiIZ2YKBzmWR0YyPOB
5UjJSkYim0XVf32MdMLMzrm5ECsyMvQxZmGwc4anp6fOMdKRpdYkgQfGmMynYin+OUPxIqX5XiTE
ljQv1bM24NDQMjzV5Tq2iesJaV0TEa2o6YfcRegH5B55OKEuW3CMj2bV1Jds+ij6eQliNncbtRgf
ndksAa1dvhWL92+AlM+Up+YAE+AkRZThQFkacq4a8g5G845Y1/mgOvvX1gkJZ/M07ayJrBgSKFCU
d9AcJlAC1fKEcrPA1BUwVFs36LAZ3YjMQ5sNEHy5rUrF36JR0cZzblIJVSg6ySfMnT6o+2jXDv2f
ZM9zyLFAIyR56ywqWjASp6HloDSwWG9dPTtZLHEeKYG/MVfEBJhgsEbSAZuk1ZDQFSRGcsZh8Qul
75wX6X9oef6d84H0kyaPsWHxD6bMDMcee+fcWYc55s5p9Ljfzb3/ws7hpI9P2TganIm0E1r5XnU2
+d360hBnlYelMd535mJBlEHk3DI32lXY4kxBuFEKo3HrtNVvP7tzkNVEnEH1PaSlZLUzuJwt8qgv
PpPssXlJZcKMFCJt57DjUzSZqfYpdbKeFjguwPT3WtEFmsXqieSdY9MJmzZXf3fz4Z3eF32OimCO
IzQ4LAnElZFBoNTVMSoWfDYI4QOq+s8kKz8c0oM3YAHE1siKt16vncCRkHLjRtOoZbgMRksdtal/
M6MS9Vzp8O8ae3ABVP5OUgal9ZDa+fqB2a+QO//RNiJ8bQmo4iO/aIy8zrpl/9HJ7RwfPVzHUmq0
L9ARm33aVQisRJh2M5k5y9/o4NrwhXwrSkawuI9eVI88demBq7jSZjZn3GdR9tQNJLOXyN5g+VAT
gw4WHaEkA3iVsOcfDRyd/BNiV0aODPO9ZDdqWzS+vd68RFX/viTJxRVTDnqdoKtyfI+M6kNEbQRZ
StvW6BAtrKbbBY9jWLbtGKRaEibWl2nK+ZAs5ufYi8dxmvJVAcrPJ7VgBMUfkEZxiBKdkJNOHOtp
Yo7XXUb2gjCpHR0eTxLodXunV7O2NRT7IbHwhsWVC4KVUvRU69OzUSIjNSLjlSDxbdvx55MsM2zY
QDwzPd3XLWtrbVBkowzimNRyn8693HgT0hsrbpqTa1UvTt4eMm6tcCpgmJbnwTKvWFzVnpdjDpbS
YVNq5afGUGE7sstwjMAkywURG42wBlmqXn6KYn2rcIJURUqdGvUdqUsjKQfP4Aq+ba/FODN0UPeF
dbKBJ8Mv7rxLr8tovQdivELtTfNuCZrXHZuqakce3g8O9A5BLmdUf24scdUzrcAKw6TISEA7ZAbd
MvyTNFQWnzo7JCfwy+p3wDL9XC7QqxbFVMC1B1a6qYs0dVz2yuXt62eq4qn5nEgqW2XcSJkibVx5
APO2FgY3nscjCgLspfT6qx/05CPhmuu9o+3281my18oBfp6tHr9npHJQTfpG2RCqjakCpay65WLl
8RqsQJSeZf243ugdljy5DjE7+6byRdgzJgZSPrFK0kpWl7jJcB4tI52x9z1ajRU6uX712J0APcep
ISYGBAq2Iq2j6exFHIsg6iXYsi7CeCbB0Sn3qifkYXWZTvGWDPoZ5dhBz5EFzL48zpr4NSJKpsLm
fE6BeUdrsNDIDo0pacNuAl13LmN766sC0g2OoaQmoTuJGxLRqnofmZZGsWET0BP594QmfYh0ne3J
W1ejW3ZrQMqW9xezmWbbxKk9SOxPrFP3rRGhmQeg6zeusatjBBnMjYgWaA7VtOzcqRIXPJqPai0O
UXF8jlWdU6iuaV+5PNePfd/GR7k+LiLXb3nHhQc6HLHBqMmw0EkdsX0jGMHh4PGX18jmukkXpkip
vV39utX8lsckR/YDkGZzTt+rwir3yzSh8VL6tdaHZuPHLt+a/0AFgY/WhjfbcB+Tr4i3Q+I1rNoD
ZijwuHl5pBKnQ2inr9ImCyZDis788RS1Ag4zwna7AIDtju+dZJfFKK3caHbHPSuboCn9XaEhAWp1
gnDMtmWY8lyLG8SxV0JhaOGAM0cda16rJBQLnzj6b3oVjTX1BAVkw/nxnpAOEI+sIUvk/4Hu7ZY8
/WhHTD7TxDOO/CO6y7vmJan9hyF3RNBbEr/ZVbnetc3/DTUuEoGigUCBu9pMbrh4MVd7uh6oAVI5
wgGOjuwoOz7wtHC/TVT+jBSgcvtj0myr2mbS64wbSrOBgZlHreTs0mnfmfYBDRQYMDAEZUzfnSz+
v9ZgLAg0IGUoQ6ZPkjyVvBBBmZmkHKKibMfKDpBcSqrbtZbQcWKk7uNMiJyPEHYLCaMAc02UaKeu
yMoxMqfE13qLyRDSjM4I8ImrB5HMspzXX3exodZIlIvkX9Rr3C+8Ttiy+eoQyGbB7DZ3lIq/pZUU
x7R76018nADDkUGW6bqJ/ZAptusEtmTW9d8DetpcG6mQ3Y9imr79uoYfIo3DXNbfesocGjmToAQp
fiffgJa1apQI0ghw+p8nc9ibIIqJEYYwwuy35bVkKjjct2QaaXKTqv4lVhLmF32WNdxptHZicu/M
uD2O9IircP2By+tBRg6e6WSXQIMtRqpiWmNH0hUrMCrCjPeECDCuWz5KAwlMzB9HM/I8ivRW1Cac
O0d7c8xjVbOXjWwkL5Ul//J0QdpCzuLQ+s3ZsKbvwciPLdorJs3d71Rk1EQWc6el+MYaQuA5DeS2
lCzxbcJMMtE7cM79Iex7PtvpqiFf50f7ztZPuYlor0vpMfDUJIHd7hONh8OKEyySs+AH8+P7TBhw
19dRb7yaAziy00kchGIDVcjyLlLlfTEJQmXaH1y2EX9uNuIE0ft3mBIIYXRuP85+xHn8P+muuoxt
8qTp1MwNR5ybAxePe1whFoOrYY6D2e4ZHWj/ilm+a5LxQZpOz8oHBaOLz9R2H0s08iwU0dfL+Vf2
tNCiODvRSULsz4cSsDArXQ8j/kbpZB2zV9yYfYPHCGD1kFjnOItDet4Px3fue8eBuuMfZyf+WWba
YyaxYs3di/Ls7Pjutply4raSLgSTTvNdxBtnvHccdYrw92zWR4eJ2bgvfKRrFs8xc9MA0rcbTmtQ
UNtPa7MYKeTS84+tTB11FurbJD13McHXLI3hnk//mHBvVJ+/oijLWTOkf31Ssu9YEBmL5NjECGvn
9A5vKxtvxn4xmHL2BFw7aGxnhOi2t9el+9ihzN1ZJqBAtSpAEICa8WJsRiLGzEH+jFGBM0GWrJ/t
pEFXsMP1YYzv3BtEOXXM+fEpJPaodjqKecbqf/i3/wxtX5NcyfRxldCJa4QAck2D+8Rn9DA5zMkj
JDFj9awihyBfa91LNXhWSMAGiM+GfuNrSIXMqv0l3MkIELccdMpEUqmTGRorMUQNmWbqiBNvAKO3
IOLyjScrrl+Kr8GBnl/BTKfw4hgbGoHnmJEUSYQ3Ix61cLaiByI03tUS3fEUEcRQpzIkNx2ZvyI/
z6TeHWIQ8x1ZhLXJPpf4DsLj0Rkw2SQmMEUaMa3Sj8Sojo7u/uYTUsd64AR1RjQpvbdbuSCYakmN
0fsENX/ylXYLfiZvHrbl+DD6DVkxXn8jFfhjUs6vn+YAAipC5ha3DzpTf2icBTMvwRrKsXdNwsex
YMWJlcE0aezDsUUVvpgbr+VNtx/QBDwQAxptBl7VOeEYNRSZD910mzAp8lX55ZUWcGD14WouFuCp
ZydN/2m7408kFA1F33j82Vet0Z4J4Mt3ybRg/6vvdZGwo9EYBmX+e5pWzXlCjZ61LCC7hj5R/+qc
/Jfgvns52TsdlPdm+SJvwOrNK2c9DHSYBHSuIsGX3HAT8Qz6ije8sEYfaDZRdIYzgxX4zhgdEsqR
vGJuZT7JBn790a5jvsLSv4yidcOZ02A7xf49mXar9OroJrQEiQ8vzGj9Mzdbgukq+UfuVBmAF4kt
hD+cCOc2l/VOFGxzzbELRVMeula/9Y6F1a18caHzIF9v8bwwBGdFyBS7RSPq6t2/jJ4Tl8mLqxON
2QjzFb7nITe7Lig6UKZ8IQvOy13T8VfS3h3wFW/4u8dQ5CStqFj9n4jSCnjdrP9tL4d7pl7qwVBB
hYeFunJ6AyHJZ+EtxBNNW6moFYaxI/WelBh7JYbIdcZklrQvXpcSYuwgv8htfH4xDnfphwiKWBra
zkNlTSKoktratEYXU9D475KB28YTWYynYs/6Pt2jTQXXgc8UYZS59RBezjTiUkM5v2ZRgTMBTVhd
zTr9y6v5F9k+mSqYfEiWQjHe3rqhfyza7M4rV7g5rjmf93ljrVFJNn5u5Err645weUx3tVvQllqd
CvnzMJ0IBGlWxc5+vqrZP3m6rPcMdKA8kUq4hFEV/84Re2E3nl7tNAE5jn9RohoY52zPcXRf2CBQ
veGGqj5A+3hHwNVbLtw9menFHn8K6ziL33/NGaR9Sfe6BbhnyA+WViM9bysRti5WEZWXiITFF1sd
AOZAQPZEGBEwhhQpnbMuUHPlHwaTooXcN3xgRhRxBuOQcQSoPCk1so9MF+wKIXClpQXKFFmYqJ/B
Wb48dtZNmf0aZHhtaHsQCAm4lp7i3QCHSbHX4OWY3WTbjB0pMsWz7/JlGMh1A7p3CQ2SNqAW9q/R
5UiAM+fdIX5qVd41ex0L461C6+4U7sB1C1p+BhUsNehhVlyyIy6QBc3tEh2LPr8pLLABW7NLy9EV
G5q8VrWJiMvxktPY2MNjQiAoPmUC6aiSQ03p7R52yLFWsAv8WvnB3MI5Er32uoyS0aaSb50clhcL
YQ9HhkzJ2dFqcyS6Qpt2Ztu9pVl20lIZvftnD77DPu8j+zSfvCLInxrLar6KzLtPe5mdo38DtAsc
y1hDkcsYx1Gwbiafb4L2V5M3kqJaKEKMPQR/VPGlVz55azgP7FYYyEMSIyxFdqt6WcBQYCWX4LUF
R/OW9KAG+eCJUXa0O0sw6Taq8i62YJ56/ZCsLDC5Z6S05OTYzCk3ULGgkUgmHSWrY8HdjVGHG0Z9
xJ3+D82+z+8kXujVIcqwas6VLvnEevuYiQfDEPUlxhwW9HCaoXR62Vk4xXNHzjU8X2rWKr8Dt8Z/
mabHpizHZ4h2DolR6H56O0eqT+b2mZywq07nc0F4ta1ErF0Ln5qH0al1bhSJsHX/zwKmOEVY0DzJ
RL8ZpH5rTApQBE9cijHGfDwM+RaZ8XI1dVoKbZlf+vFhRdjkmf22AP99YkSARXn0L1JJnnZb2+Mw
TYMG9GKgdflEnnZNoWIu27mT3aUy7O94lPZBs3IDjWdkXyoUQBvp2fdWAzXlLXHi9oFlShIqsxhC
WNwwXnq9eEqQzJe5wJSQ+uXjRFusCtAWwnD8szmxS3XVmuXUtsm5MiQn6fic0sXckaVl3zAxnLTe
f154Dc8Lo7bCIM6ZTTYsYTTRfYTOGHdlf9/gL8YaxuIKY9JXlk13thim+6UbZTBKJD6Wpl2gD0WB
2zIwQf7NssW2bk5hKcoQZltogG5IKiImUNG3138KkgJDYu5OFX3kpmpr/6h7ILRQT8ZhXhXs3Z12
vJWOeE6bMrpIoi+3bpx8NBnrIaBu9GwLWKyZyPEL5hWGai2SzbYR+1YwmEggg7OFnN/Bk9z7aU+Q
UddtrYhBjnYbcQdXuTHujQjppV1k34NcHnqplktWcc53qSR8d7bCFCl1M4F5SjweSVNzZ6JPQTKy
uAW+9gdAS52cktluT6W4N6pJosSf3puKcCCBX203iZJQ7oKs+9Dyyu6AexbNs+mqR/pW5q422N9W
L//BJxk5nn3vtls0/R/knPJcQnLK7NLaQhRq99LvV4y0j7nPfIcb9RqZqEAG3b6MfBf3kYwYVyRG
GczV6n7wOGGjNLbDWF147fWR5i6fJ+3eLzFk6W1zHvLkRhUW3YrokoITuMAIy88pxTbfr3PAAhsY
evIZjcVT3GMoAm4N4UKAWJSD9acXdCKp3r9aejOcE+Od+DoJU2vs33ILvEKuR1h7mci7ET2JbnbX
ziJ1CL/xFoVbd3T8jP6sqk9lJfrr0NnTgygT6hnQXslEOd74dJk4Z9nV1yOEBpsVZanbw2Wo3QPX
oXk1Rq99xIJ+RDt1MplxWqSyf+oJQVAfrveN98i+0zWoBJDjjMOwRqowYMxGrwoJO/bZek+8qaX4
cZBDHnyrCDE1ysdIlOWFhFE6pFptJaPNV1+rQcC1xPG5/+PszHbjZs5ufSs/vnNmszgT+JMDqQf2
oNGSpxNCtmXOc3G8+v1QyU5kxt29YSAwok92szlUsep913pWkYxbs5/IFld5IGHAkE8UTMOqq5vX
zhCfaLg7OzOti5VwqLJH5iyMJyssm1Bkl0hcnLEM7pCb/ZB+LraaldyUcgru7PFHTXrZg1KIVd6G
Ortf6gxh0YpDrZCGkLEEvpqy2dNVFA8UB3+MmZ4+DkrALs0dCVPLesTN2kZJAvxSMn4qXSgtldsg
CFfABvDu5I2zz5PXbEpij4VfjB1QyW+T6RDMjlbHlAhhWP9e5XrQ37pxeUiU7iPtrM6LHGOrxpm7
12YPo4tEnB1bfK2nE5ID6MCSRV3FI7f9mcjhKq91KoDxj7Lp+4OlRiyJpWNvC5/SXqgr/V1WhT9V
q5Y3vamrTxAe8J9MOtXwQPNmyubOhHR0RemS9aJV02LUs3EnFPhdozqJ24DdUmemGATpl66Iihuv
DQQw1wlF/VUXG/qdVa7asQsfRzt/xB+DcBQ1M0vyZEvMAcvrfxY1KfbNglTRBNh0SWoUGj1vilO3
mA+zjeMAjAYu0AMnV56juZU6ORXZRA7vMikN9Sidu8YG5QJpCnJu9CDtzr17e1YElPDdm5PTbE2U
WMqz1vB/QGq88EbaQExxrnNL0Te0v79pOnOVkKLdaZHd71UdHWVIUDQhtyhLxxB5rM5byA3SHaLv
lFXoNPeuhnFPWsImQOuEzkf/WGB/mtRZgALW+UOLqLrr9MdgtLXvLI1KrSRNrISVqcISAxHHsz0Z
7vQC4ngGBwctvf3stXGx5NcdgCGrFvVDOsYfq4mYv0mFU0Zn/toq2y+xPhBb6uOELOwPvROa+2lC
mmD131EifgMHpW4FPZYrFO7JOk5Fs5v62JtEZu7xK4ut7PUvQ1xj6bOLPSsGQsxK9UPfYvITlVkc
bYfSq+g1uXaM4JM2wHLVCwpIWkbbKsMqZYMOwerVN9esNpsrmVBGmTIr3hLx7cBZKZ/CrkSRWviS
clRWox8b3cPbH5hS131h9hvNDfRnAn46zGhddMz8Yl+mGp5BBR0Gsbf1uhvICVDVpuQopbVLFPpx
fmzMKbYa0kbpDvtO7DTUKZ5vRbTvZh6K6uJlLSCzoCGmQqvpSNSpFD9baYwmc4ju20YKWLoK5RCR
fx7S3tkazg9p8WpBvQI2T3Pv3b42MRWQClJRBx1zaYFDwixT8e+8JI8+yFQpQUQnX8a6Ve6rksnT
H/xj2+UfLH+ahbmDAc40knTN7iPQaUE4JQdN5t8dZ1B3uQhAqFB37ZrOa0gkpZEPE08PqMjnNQ09
gkK2LtXl27HRKlR5zkAMJi0sowsOTYj2upKCAHGt+smc3aZd8my0RbjJB/Yn0nD3QyBeDRelPS0m
89p3S7k25EC5tbgdfKe7T9CH4szeVm5MZ3rEswujEFELcn/C0Uh9q8yvvgwyitWqehMivya1YyNS
fK+OieAEwXaYfvBdLFruCNmP0Fi0Q/kBcZTDDb9LVHc1DOFXKexPik0TBqo3HsWARb0MnOou67pP
APvYIZgb0mq6b7aLDgdNS/qUYfVk4yuCvaUWx7hlMxE0mfVgyD3dZQx2dXzM2u671fcveQoolEpy
f4/ae+hk99Sznh2reugxVYqntswt4l1M/dj23SFu0M0DnO2BzBAslnb7ijI1WoUGmZXopzvf4Z2L
bV+sTSMCUShqbWX7dTEbJNHlD6p1l+Otuh5wm8RdolP21RR0qZZzYEP6TYAa6YvW3eVDxZ68VeYg
BSV8aRyUMujUGO+hfdMgywKx8zXM/I+5lPXWILd7l5q0AoVtof13alIhdGYeywV/O9jbAR0oWqoq
w8OXXEn9QR2nCmk1hW6ntqxtM5JCP0pz1VGwvO0T/T7rI+MDySC0Y/vpWBBGbjfTLqtse+VOYriX
plNsNMCICByQcNnJV521wu0ErJxVndl+NIH346KAS9TwEr5C8HTXq0h3i3Gex7uu3zv4wVhLBXtX
hBvgMPd9HyIoicdbGsJUhWqcLQpB10eaa/vaIluQZS+5lhU0Uc0kKjpR2d5GIwtVPCPVsY2jYqsL
DmuUgqprU6VHsB6kevHe20JPQEQz6OU9sLTqfkhw19qB9kG0yDqMGOdDG/nRAfodb89x1FEjJOoB
TWMLXFPcd12R7fX8gVQ84gDV2cZVtXMDX25VIyPZa8olwuUnOyQJSCbosOzU+mqSQ86k2OzBdq9G
iu07Cw/ElMXZga0wj4uaflJtGAFmknhmUufI4WkKzIsHa8r3bOXVHSRlfWO02UtG7vzRMnWxU3qx
7Xo6nCCXaEBaA1kcJf4znJ3DVZqjkNHdY9vClzOlfxu5DDxEHoQS4Y+7YUPlrGo3aGk3CBI7dSKb
2EjhFKzYXEj7pdWjD5SG2s0Uyuua9tMNltYH01CLJ5aVuGnFEWkMIooyR3SVt6U3yPI5b4nhsUZC
wEPhh4ewKH9EmOKh8UDQ6AYMFYluP1AwCPaZpX6hi0AlVQ2P8ZhWT5aGbQBZfDGqvZcq2T7rwF0P
QXk7+uLWaaT1fUyOKUpWLZloKAc3RiYbEk/lPcZs6BC99olaoJdT6ErweFL/B+hbW+ZusPs7Il8O
RRXvptGttgEr3mu8hzY7iINON5QHpdX2qui8WBPtQ8YiVdriQ5N25l6MyU5v2cSIXsfwHgbHLDHB
93WsMrIhax4spAf42FtkGj7mvdKFiUAAecscAVbKHW/e/tC1RFmx6ZOekXhWBrBtsKA9ATIO92YW
MFYzyi5x2D9Zfg3motkVMchutRbjjRWoMe7lqGIvSOugqpBF+fp4xDq+1RLkao4VjLeprnY7wQU2
0C3iWzIZyloR3bz94df11k+tfsdCJDvG+YQSKsYSj8fS2Puxvcsy/PbZmI3XThsMlN7Te+wN/qGN
22fVanTCZrsbMtUHz6BU6xGZ8FM1GnubDs1AXjeWTkla+EcKt7wI7UMblO7XtiUBOeBfRDZp6HIW
FtOB3cx0egjMUItLoiiGipVlPxebARSs0YBSmTcccWxMEqrGtNxrZVZTGoaPamAPx5MFEFFhsYlH
ur+O6BuG9Xj0kVp0fUBeN9FucHLII3VzGDp+4D4ZsFY/JIpY4wb/jGwABCnOq33tgDkhcBwC7S0Z
kABnHEe7GidCjnwEoUw+7Nut2RTfGfsu9ZNHMegBKMmuoeAF+MAAYjia/HVW5AGVZp20iUqJN3gb
wtWQGE9WYT2N+LKvw9EI9tG8+Vf74uDWIgJMoIpNZuCd1rIyWDlDfXCtnvx3iGtRuI8zMt2ucsg+
dgrdLrIbdceytSIsGwdJPq0n03ia3H784Izsk+klW/d2g/ner9udj1J52zrD+LlRkyciOcSDpR2w
9DR7v4I9SvWv8hLir6/CcuiujRr1GO+mAQmawM5sueGe4nCA1QpYt4vv4bMq0LYMvDfRwxALRXHi
Xma4kFalE91m1RB+aPq2BwEH6rfRR5THLjJdqqU/2PELz1Wx9DRmm6+0Kn6m+I/iLkvbjyVqoxs+
wtPM4icOt2QD0G0WHBTDbZrfUWCuVhC5GUhxN9Wr1lKR4FqzC8RMmyudjNYCOdJ+rCJMkcbsCcA8
vlFH2jPd5H/q0zkXrwpJk8lwkmoNf6i2PXxio8sHFuuwM+RWi4fsyaCl1Ic8WoXKxU1auj1paaPg
DGJYPC1p728hFwVOrMCRxKVne8Ts27qQaDIArszppNPXbjSwrHVPkyB3LKS+d5QE0UKfRssSI272
6WOvx7YjWW2UySoPzeC6hTm590mO9cjUOcRYafeTj/EQyTkRJn6Nl9Z9GENdfCnLTdNZ9Vd36msc
DCrBJXrRfK0BbTk47m0BnSYG2nYdxmCLAn0Y8LUK8ysmdjCInfOgTlCYtAmM0tCSi6mYhbYqAitE
DFZan/GfVUldfQGE2+5MG27KQHQnsaYlr1p7YjNQIS13aEu0guEnlYFVWem/auRs2HDZqQgM1i4N
gXypaXo/5ll5R06M+hAExoYyysY1/fIp6CW77ll3VqG7jSs7fiRf1s41P4bJRbdWPiH4075AsD/Q
crefRKZ8NFr1k6spzT0SJugpeH7yRrN3skBZKnw3PpQN8M7AJIbPHKqbKdWV51kEdy0N57UebfXG
dbt2FecmYSBCACfs2w8ZHpO3FLlgjJXbKAqZJJr4OPQxTlPE4CQX81oUTo2ab8JOZuCWn76bmiau
BcykL32N3zriPRQlBZwl4urWNbiBa4wWKC1if/yoQRhBFdUoIrx7+8Md3Y++QBNMB1ZdaSrho7xc
PQVFKysZZwVakM4W0oV9QgPhzgftTW6gv+t7YnJwN8UoHlBDKLSB12WX9DviRXYOHahHRgUVEjZP
tItouBcuAkJa+FupwztUWsZHx05wZ43QZ7TuFYVS86EM4fTRb9oHRqStjL6svpBiQM/OscHSSY0V
Ij6nqm+dfRNNCiDq19Y2029RSMYsWQy8QFu99ywyhjZlEePebJRqHSnlD8oczb5PyBFHu9fdB2CK
1iamrS06ECz/iVY88/jD4zWfRj1TyIdlMA5tOzDOw2Qn0sJ4EDiIrmLNcLcIjrQbDdhSZxTuQXX2
ujHqN/RZy+OkjZ4bmciyHN6hgaLfhLp8MQkfeqJ/hrulGo/jlLsrfRTujm0lttrB+jbGtr5Rg/7R
7rlsmlVRLMww1tpd+82aCzp1DgDCiYkFIHQ7Zw4uo2tZZcN9Y9/oWlYdOlTSqFlZOYRU2ZD7PLOQ
/p7hpNnWZECTB7EVdGLvosoA5AY6aKXV6p1RUZZm0UCXlhQd+SJfI7NHUM5m78Fuh51Fc/qmA0x0
pTb3RajBUlIstBcC3lXTRA+QJEZPK3O0QLiB2ajeijGACtZU7EZMcuMEoKkidF9NI7ceOyZhBGN0
H5H0XKm1D7qJZedmUmV3G2lNfxBdeJ8X8Y80gLs+Gg4rFHbMWARHhAO1uo6Rg65MPdplRUnlPm54
CaMK0CuDDurgbNFL9qhJSb7uJgLvi6j1iGlDgafH6bh54/Dj56qOEjYRfTisnGgW9qVDCOPoswHE
L/mYt/GzqQ7uk4s8lNJ8bbBcblq6+ZqKgEIgXoN8iT5koLK2wjA269Owcdt1qN2jhPGYXcNVw08U
wsufYF/ig0SOcmW1WvhELUngrQefqIrk1rFNn31XmG3wu69b+nBvaxxHAyBAmB5tN3XSD0pdoX6a
/x/w3k9t38TeZrKZ0XsB3FpReF+pKUiMFkvkXmXZzqLBp0uEd7GL0LNoJm2JxAd168KuE3Vxg6Ok
2bu6xu1Ud1ATskdNL4jlMOSdBiIUgx2+1kmPvFatbsufXRl/kwO8ZNsIERiJ+qB0I9Zyvso+t7oN
1VsvKJXms9khpVMmHeq/yWxaBm2+b7N8rRVtdx/2kYLHP8Y8jhon0mFgKtN+0mDQuGFhX4ty8veF
Tz23McDRSOFP+6C1MblOVH2lE1OzrKkGx9jpNNYIL3mN1EQOxQsthPyIQqXaKBRGjxHD5hCrqrnR
urp8xIK+c7LqmwTP8r3KbhKm/CdVtR5ArkZ3g/C/+ihBdwRdfFKKUuJcks0uBt2/6jq4CFFd29Qk
4CKYtdrctsKtHmxN/4GCXTypfrMjXKTY6HllraNCOk/d6ziZlmeHaXQllPy5yNvpGdkBzrFC3kxK
UmysZgouBKz8JgbONtloWWQ86WTzuYusEy6eoqqOk3umhj2wMmYWXEnxPqm1alXJ8ZMzBdCjjeAR
pz6rxqn5HLMevm7nRaqLEeDIppkueJnaQMMwA7aobjoBV4W5/Xx4x1to3q/hHXxFDWMGCSmE1i7j
akvJehj2W+Ylrv6ps+1sQ8qniqvCeNYjW67Ii++2lR6X131QEj+gu3AcfTjE+LOewqmu0FJYCBJL
JUXWNQ57vGk4kwpbv8oDS2yjBixPZxEMoIClXlUGKmpram5aVeYHK6TCM+QHAwvqFQ3ujCJGmK4N
P7L2rC86YZIDJIf0A7CvdG0pdP9gvajXI+AjNnLCwohDL9Ftol2dYGuOW6SV7Qh+odgDRnMeeoBn
21CqAHqq2NkljVlCVNOtj3oZbJIQZ7Kmu/aLWhdH3aYT29RpfWvnM3EGltOtJRWvxLGGWJqmdV6k
wFycDyi6lWuJw2Sua+H5hk8GlMg9EiyIPoQFS42I8/xt+u+0EO4SD5UlLF2otrNIsAHW5CeOEqZe
UGMTsRFu4MHnqjtknCG1984f7TdZPYLStaoJndwr4y2L9V02iWOCuhiwVXlVNCGFaVmKKAkKCtsH
eE0rn72M7io3fFNSJ+e68vnD/yZKjqBAh661qhJu9Zb69u7wNqIKHiwOj7Y0uBmqjz1TK98VzQfy
kda5mND0Fvu3GATk1xiWQequRizgIgyRSEdXTWUOgqLv4iMdVLR7dU+tfWzhUQYg1lFigC+FeBqG
aLJDHoNNYZC0Y5mietQU15tWWwuU5L5M+k1mDfKoMWleoW+9R0BOcU2ZrBXbSZhiIjYfC/DceCUz
imyuwUsaf8H5ayjm0J3lKZmclK2bhmv9V5Ca0lt23KkJ2xsCUKRkmFi05+juGezps/A60NJ6p8RN
jq2VoVsEpot8jfBARJI3TTsqm6DGTebmbXVhyhG/Se0TPMoWumMeEdVZRN9omZUgB3FKTw/1h7mt
bPfK0WggJLtuvZ0sJztcsQqmgq/MhKALF+Y3CXPCciyKJ6RxAd9fHD13oqqpMq30ZEUZlHUlEkgU
zdwFlxgzmBbOlZqZ3GiAslrl7AOK5Hj463Jdl7wsqbiHF573t0jl5b0CJqZZtstbwzIWX6lyEtZr
PenSeY7krgTXFZNDTVohgEqz++yMrXOMgru2HuwbBm5+PdipfxPGD4FMj3YOgyolV6X0xX4Ken+v
tX20rVhXHJOW6OugVA9Sn8ZjKdS10bfPbe1fSGf+XWyfYB8354rZprCXEWdky/ld55ilZ4SqRQS8
ehWPMrjJoWxHaXlTYIsJeoP4vphat5H3/RX7t+Co1RSI/BkhGafqw9uN/j+/pIk3//hffv5elBTM
glAufvzHTfS9Lprip/zf+Z/9+6/9+o/+sX0tbl9ofJ39S09Fxv+Wf+WXj+Xo//p2qxf58ssP61xG
cnxo2VA+vjZtKt++QvBazH/z//eX//P69ilPY/n697++A+mW86eRzp7/9a9f7X78/S+N6fTfQbDz
x//rd/Mp/v2vm/Elz17q5T94fWnk3//i2fkbHQBeeSozvy3m10z/Ov/G1fiF5hi6qzNkzbdXQl7U
MuR4zt9Mw3Ysh98j6qH08Nf/NEU7/8r9G8RWZCg2KzjWu6Zj/fX/zvv+n8//P28Y1+FfP79PrP11
4Cqk/vJc6WSi/5qUhWN2qPWKMnJtpTCwiiT7XJIxGl14xf46Yf7n47VfPz6PywDzKxOlEcTlEVQQ
25Z0hAy26nJXyAtj/dd323+OMs+J795poVbYXdnY5bwkZL+SNo78HGYFDrOyQU/otZU5mfcSWm1y
4bxOXbZFbKU2xGZhVVPhhYqLk77XRHkIcaZPq3fPz29uy2I6//cpGYuXZiXjOjTSsfCGpHY7T7bC
ajzTmMovSoebfc5k7l+xqQZPSgo7RZ8sCa+iDONypxpa/fH81zhxmsuZR0HKaBhGW3ldSbXs2owL
SCMskLJLq5ITz4exCLYNO2kSUWWTMRvoHSBjR/yM08oxri2YpcOFx+PUQeb137vHYyhxaIUWxUiq
lcgNyjB17liBYFfI6n7a/Nmlmg/+7iBSUvY1w6Ly0IZ2d05V9vfmlGuH859+6hTmG/Tu04uolJ2s
Z21gHRnPyYizdxuTfmHQgsWnvT1/lFO3ezEZqIEbsofxC7pAsttMlUn/Ps2jxz/79MVcAHA+xw4X
lx56tvahEiUEhdCurXp9/vMXq7P/jJnFNCBw9hojO1vPQqnVE1VojuquVgJfX2OIwh1GRkbB1hrb
PG1JExOtpoShtTdcO1IPZgYyc03TD784O91yuJKKdKhhqIkVXPiKv+4B/vMNF9PGGBWYp2wmKn9y
FKK6C7UJ14kRGBk6FMUtvpLmFSBP9PNSP1o2Ssc1PCxt+ufb+5eX9/vJ/tcNz78Pry8mFdMAkUmY
duVZRe1QNvGNB4RuxGaMVnlQaCJ+O38nTjxH+mJD1YI3T+I+xkZeBPljpsw5SFgRSufPZl99MWsE
UTklNJpKLwUBRxiWyLNnOwudC7PeicGmL+YL2VvtQKZ65fWoQ4hTMOMPCnyY79SZsguzxalDzP/9
3XhuRVCnABMqT6FAhQ4c0fIGwix+rji07T8bzvpi0kin2mbVzVYAtmCEu9fU6ccnGcyUC/fh1Fks
5gtetpTffF4PRkG+4Br5NWHCWHhQtyeRGn86/zSdOspi3gBmaoypzfIXVQvI6F5phYOKpu/S26GB
ynR1/jDzw/mf/cJ/Bsdi9mjdUdq+VHPPsPvZFC2MRH6wiTiyb3I66+O1rw15vUFgiPmlS2lX/uGz
sJgUulCthI4BybO6KH+yIwGFjaJn5cJRCoAZnT+9+eH9zen91y4cTY0c9J5wRYC9lK5HCqHKGoZu
RnQsSR4jDR1Ljl/PH+3EDPBWE3j3fLPBKjUfGY3X4rHP137ZwFWZKLI//9nnL2aAgbRU3SjYZ9YJ
C2tABU3xw0jVwLlwtU59/8UUANOlVPIqKr3IdSMEmxZ0PCu9tF0+8Rp427K+uzrFANOrVjE59oJL
guIwEBHMHgTO9nM6GZPlJVFjzqqzuHQOcIycETWw2196D5wYUdpiYsg1GutCcHeUsnM/++Bqf0A8
Issrk45y4V1z6gou5gZLwcVV1SNr8rroSZ6ZegNJjW3/PP8AnLqEi0khRzOn2npWeU40Jljfkdm7
6wChN93IIkpne2aEed73HaKM2mRMvti+pX8/f/BTY2kxVYRDlIyVwUJD9YWWrbBKhKEXJ2hKH6IS
OMMHO5RF8Xj+YKcu5GJ6KBUt8O085VE0sukbPYHgWa0HDLTnP34eMb+ZF97K7e+eRciWSlQNsvJk
OipohQDLAFokOgCCVlU8p1Z04W104qETi0VBRqxdiwKp9ByYUXKtD10LLq6oYI3SZ5rk6vz5nDrM
YmYglb6yjLrjcqk4B1q7epYokQnVS//wAIupQU/9GDQ+Nx97KTAjSxUoy3W3y8Lt1Mvk2/nTOHVb
5tN7d1u0ih5jhOjBQ3CR5c8i1IkiDYoMyYnE1mxvJoRIeGByA8XB+UOeeNDeylDvDpk5kVbogvW5
Gov8kUYiuWhqR673hSft1J1ZzAiIWGPENOxhypFwpisIu2gJnRKoHWqtwTDv/+w0FjNDkCKckL6g
ANqRjO02Fsbqtir/8CQWQ7/I6gydGaMRWK1+yG2MCiXqw6dixP98/gROXafFgPctGSFJYLtq5UQO
0dep1qbsPyhNJDfnj3DiTquLfUAoDKdSiI70ygFyWm2Tm1lXgbjw6Se+v7oY6B0jOuuCmhvQ6PpB
YzZJU6zFxLBcWj2f+v6LMR5SOnYzkE9elITVS4ZJpcAcGuUf/+zyLEa4UxUNu96BdXM2FneFqYzr
yoVkfXX+408MbXUxtK1JEaXGBtOLxv7n5McFpM0GM9BAKrH0b3IlvFRAnp+Y38zt6nz93o3oMU/w
5xU59zmP7yct+uz440Zz6vsm6Y9ll5GPpP3kJQqqgoCUC6d36uYshjmQZp96i0vlKo72bqx8mxDw
nb9yp56sxdCWRiOJO2YGCW2DWC6XsBcBz/yqRutwYXzP9/h3l2wxvtsBvSFK1AIdcL818cSvpN5Y
0FHcVWkZ1ZfzJ3LqGi2GuCyUDvMX18gJVbInMHVcRUVWrc5/+u/PQbiL4W27XUR3iaV+UREJowC8
hQQer7jZcD9cbLfnD/P7u4Hl5tenKwdP3xFkxI4CPTvYUHRMdxU7DHxmQqVXfP4ov79Uwl2MdQWj
UgNoDqawU6+1viU/g9X/H93t/+rjVXrp2GGjcR+Cu1JMh3zUr7DUon5qLtyLU19/MdjDXBod8tLS
A0iC6xljzNCRW2PVF3uS85P530+scOcjvxvkjllh8KvqwlOySQGYDf6+hqoM1j0n7ohgokcdJu+d
0wArRTxh4XCWLsSKZvj0Z3doMeCJRzVFnRcMGVmOTPpF89iOiMvPf/rvZ0s6yL+enrCHtitSHmZM
bMpdEKOfg1OGUgamkgsrHJCa8aWcBkzp5w946o4tZoAxbMn1Cwme1xJBfBGm67i8ciSjdXP+AKfG
zWLwm7UNwGSeYlwUEFexbxbrIiJpwYydfnv+ECfOwVnMACGm2TAlncfTHQs0bp25V43MgwsD/8Qt
WeolJCKiOoYAywlM8YcMQ54vcbOKqt3mY/4tmY2u58/jxEzmzN/g3bNdloON37zhXoQj03E/oTu3
9f4oAyN4HlhQrM8f5/e1H0Er7ZfjFIYaumk/cL2AnHlwZ+sr9iqfcwOLgHQfpmqE1l5J89P5w514
ApzFpJA1nQ5JGp9YGJUx+j/Sn0aSM53+Wamk3/zhQ7CYGCalS7o44OINyuCgIQqMnUOz0Tt/Dqce
scWolw3N6CzhEWPs25uyLNqdK6GynP/0U1doMeqRTKKFypmYgxaub5vX5oodUejZznBpEXnqEItx
rikYp3XBxDIakTha9AfuoamSApuSprI6fxqnLtJiqMMEJx1zhM/XNPBLAra5a1BuzYWLhKyD5/M3
c7+9GOelo2EQSZrc01I3f+jMgCMh0/Iy1ZmOWtI2wJzJMncnIK9VngK0xm9zTUp89DKA9Z0DycH9
riq7xpSTIN2Cw5LpBnEcFVKrInZmNIf0+ydMACQgOQmSZjNO9vZUts9pBHzPV7vhEKUGWkq70b4j
lKyfu7oPzKvR0DWYQPCbYLm6sXpNjq5PRzZVuptIC7ErpuVkw7cKIGRdOyyI9nmLhugqodu1h0Qz
7TXfKe6EQcIwrlWAmKj9wUgLmX1GEazfhb0/kUFpKT+J5gb+Rlqa9TBq5LGsjTJJgWbbxCEMlfzY
TkOBEjXQrLukn9LnYDS/klahfiuSCO4HTKKv2Rg6nzQJQERtzABrAXUJM8enxgmyCDRdnwzrXvXC
pJZbGkzqobDUZOdYqWOyJQf3q0+T9ogFjRwaYZXPVqxBOYqUoadGRYoBmBZaufhsdUgXhk2iUWTF
5pVlQXpuYRcAzyKoRVo//RIdppbFrUZ0hUOEkR771n1vFM4mNYvwAVIWqcNjpDsfMwud9U4J3cJE
OZ/5r4WMwkv1gBMDxF7MH0NjGM5klJkHt3VaKbk9Z8S6wVpXGnlh/XWizY3K5deJN3cTkMmNivQu
0hVzj8+dSKFpstNqqwaDoDmGkUDfaS2JuNvY8YF5FJPSD144FgPPLEznSb/wZeZB87vBtFjPls2g
JxpuLI8EePkkcy26pYD54vc1zJJIJeyv7KEZY3Cs3Fu/hlx64S136kIv3nIjpYM8ioLCs+JMxc0Z
VAi6MeVncdpcmK1PHWLxgjMRBaV9EhXe1MgKYmqgjSudTucXpyHH4A/PYz74u7d1U6vY4fQkB3cA
QF3DBPsjcLP8MAFLu9SlOTGjvilu3x2DVBFT6TQj9SarVTXQhTaKVbt1yi9/NGPbi7cC+YBRB/oQ
DJbqJLhLHThU4UVR2qlHbPE+GKH/9/aoJdiLzE++Nue69W61kk6QXWvpjHBN1XbTzD+mMXbKPzqn
peLUN5RIwjtOPXCjAeq3sd6awBIvvIXmp/Q3w2apccahrFiVaFGnkI49ILOO5Y+or8RDWOkGLuge
wmIFAKX/s6fMWowWxa+GVNemxjOGRI3hJ1edQ9xm4rj007P0459ds8WAEWbUI4wPGw98oXnwUzu9
n9O7v53/9PlTfnfNFiMlTI3BdNyQtFczgFDW4UwiED0haS9pY5tM5DIGhHf+WOLEIuG/NJmo6cma
ThUIJBogVb2kHQcjf0rDlyENn8lQ2QxRUe5aVru9IR/OH/bEQLUWM/skcF6HxeCzJUjh3QeEolSR
U184qRPzmaX9OtUkZuNGRNXXnoqrlEyRzAnMNVgVl2C2zPeLC4c5ee2W00EJHc6NytpDBtweesDC
1QsO/bA8OPgZfdJYqABvUnIeSSiNwFbsBsiB8X0bDvV04Uuc2JwsNVKlhfOWxlzh5bXSfI2mKVWv
7CoM1rDwqSvM5LrEsuQG06gxXBjUp+7eYqJSWLfC9G9CL6gq4wlUI6xC99LYOvH0m4tVKxhIne1c
FeK7hPGdQBlZYaWN1i0N90hxP51/AE88IubidW42UWvatR54CawLHBVM41+AMPTGqvAzY/9nB1lM
Ro5sTY0qgbs1ooJjVKlObATGUzjwxer8IU7cCnM5E/V4w0kvcLeDn3cfLV1X4KC49oX33al7sZiJ
hszXbENJ/K1vC/NzVyA6Yt2vYRLsSaElp4YCa3nhTE7dkfkM37273crq8FmozrbKI/T6DatfBQ8V
aVNEoZy/WCdeRks5q9CRMsgSjMOg+mb0anc0z/coj/J+q6g5GJWKSn67G3rWJn92xMVM1GRBEldu
BxhNIbU5b0CLXWGKRTUAz553EonBJEHrrtVdEpGdeiAWcxL2vzANzVjZNgmCHiLMOlleZ+BsxYU3
7KkDLAZ/WA8+DEcmbFKB8PQb6NASEmmrbLpwgBMPwlLcSmKiVhOC5W/Rzkpc1glewrAdDk7c/eEE
tlSuVqZWxMOYcZGqIifNaBSr2NEuCThOXCFjMSbBy9iW6uIkBQ3ziaBCXnBWn1+oeJ768MWQnLoh
6jVjzD0Fh8ydOfZzTqZrX7j2pz59/u/vBmFCt4d8Y0oGih0DsXNV18OlJtbnR8MJDSZSpV8/HshW
Zqp+pm3bwMo+S1sxrkk1xv6RoMYOK9aCoz2gbdQxMVul0A7FlLp73DSxJ52o9qIhcTaGC14oGC/M
CSemOGMxQvXKVMGOOplH+dBlcNp+/01qUfCQiMR6xYCUWBfe1Kee68XIdIAQAjSnCFOCxb4OA9+5
sVVhkDAf+X/UHBbGYmyCUnMVZDSUeAySpGj+y2Paq9pTEJAXdf4enjiLpUqUogxiA2ZOz+gpxEjb
ypECp6pHukx74ZaceAiXAlFf6zEQORYR2zkykE2eggoDQpPDnT9/Difu+VIhmtWtCdWLAxDiDg6p
s3RPYbl0XRLWfJcWUDrOH+fUiczHfzea4ggffKb4JBAkNQjv/8vZuTXHiXNd+BdRBUJCcAvdpn2M
ncTOZG6oJJOI80ESB/Hrv9VT34VHr2mq+taugkbS1mFr7fXA12EewHWBW+dOS211xvnv717QkcyM
QY5C6GkNwO7K4Vc51txDJreBm+jlj9h6hzUlIL/VB0GdFafMlO3N6FK3PjizYQYu5UHw47qXWBMD
l4IjpZehR7wuhy4jaMviQPiZYeyL0OeHy6/Z6hAr2OkAiQkBJfkErhV4GPB/AlaIh1f2hhXgVUBr
0cHB7MTCMnzQcDL5hHOi91KXQ/DXdR9gBTiZogUuPXgFqu5/gO1ZxGKgj1c929aA1qgHDwhvQLpU
qn8OlxBGtfAFvW5qsjWf8wLlopJBgbUctBt4b8LxFJVqDvxFotIDue+6j7C23KWgoJH1TnEK3Bwc
mSoMwRZsHT/cu7LdmDuIFdNI2AIxx8L8lAn6I1KrAnKwfKDL8jRPC9lZKjYyQbYEFN5tYWhQlIKv
8J9Wb/49twB1A2B0GELvm3IIj0X5hTrr18utthHjtuSzryYcXvOz0QHwAzX8uz3/3qVC/+2a6TpZ
vkfsEHcZyl4d3NIsK3Bla7by1JPhenv5CzYim1iRvZASZhGzgGVR5zknDyarJ1w8+zvts9UfVmQL
h3siqAVumNYhAldpgf/UXZGP9Kf2IDGGvXxevMBuKfrbNJ4L1rAJkay/LjtLrJjXwLz0sP8UJ5iN
L7dETs6LnqbivhUlf73cehtJBFvm6flyYjCUzyGd0UcZ8t/tAs6cMPpHBO/X2JTIZlMQMK4LUlvs
GQQtRC1IypxwEwLjdW8ev0UGzhxXPt6aA7ra8V1eYwQ4tIzuGSAKBz1l3Y5uauMQ6VkTwJINsPHt
O3FqKu9ZLs0zU0C/C9f/K1/5t1bRnfdsxOS/e+h3a3uPQna48iAP0jlBB1i21LGbIQ8Cn5Rhp6G2
XnEOpnevaEajC+CVcLxvodCIg6jJnvLBASoIhDnlX/kWK/AlpQRYCoVUi+sOJ246Bd/aqIFRw2hq
tbOB2Ih/j/z3U4A46Sc/gMMZ8wFwXdXw4M/mOtWw9+/91Lt24rjOBgV4dFLcQjVxNgBM01BAk022
E39bv94KcVhuTUEZ4gVEdSCAeK4E72gZrtuG2oJOWffz5JUOMHrFUDz4y+reDqC77axVG7/dFnQ2
i6hXFG9F6agbEGiZCSD4AKLs8sy09XQrlmEVz3BT1IqTr7s/YVcDwB14e7nTrYdboUzKCQVWjnLS
NqjztM9gx8Vd2BVf/ukb0WUrOf0BvF0wy+BGBwN/KK5g7DEcnCbH2VbnvNm7mNz6iPPf3w1OXA6u
M6pokMsIfFjWw23x2MH177pNoWsF74iaXj8qYdvIy7I8ZjoS6dyQ9roEqWtFrRcueoUfESYgOWBT
wKZSLzBqGyYCGjWWhZ0hutUT9vINQvQEJ5osDQz/IyYQp0jvPfbwPN+Z4rb6wIpf9KzCvSygcbKE
7ZSnAaQErva6QjrXVmwWbTkNTo/LEhmAXVXREa6jLOph3Ovr58tj9eMPgHHSfwcRX3VYFyUADnM/
Iz899d+U0d5VzQ8znf8+vOtBiZTASaSDJ149GAhSuCPDtv3n5d/+ce+6kRXF2dhByBTV4gTjLHDi
oGm8xx5sPS2T2dNKb73i/Pd3MRaZTq9nL8TUH9eX3LR3LoDKNcz1rho/rq3SBGe8CvyigDkqOAoP
Xd+YGpCdM/HnchNtda8VxQPo3ihLweo4VAt7g5kg+6wHsGevezr5b+u0FHapSw5P1Fyu4oE3IETn
IyTFl59+7sb/vQ11Iyt4m9DMZlmwNjotIFIQCOFSqOdLAvuzVnjdzky01UJWBJOW0NkreoxR2BhA
+d6XQywKAwL15a/YeL6tuSQVzO6aRmKFb6viNiuqx3ktipvLD99oIltyWSxobaCNnRTs2RmGObA8
N1nwMmFGSmCtsZN72AgCW25J+rB0StQnYBC5+nvXe7V6VE1OwgeGo89exdlWQ1nRXNa9P83w+05r
zBbJDMIDUqV82enmjzfvrq2tDCJYwaLmBy3FNL1lYGm8DAXgisBrHEGFrF4HL9xz6Pn4UPU/Xkus
AWwAVE+gasuiOPROJe8i6JhuObLgx8Br51s4vhggHFp/JxC3xoEV5qbFVAiia5ZSFnxmPu6adC1u
gIN8LiK6p7rd6iAr2uFC41ZRgztBAjsneNB7xaGGs+fOUN56uhXtPiDTdUlzJ500jN5LBey9X2t/
Z0u29XQryrs5G8D/0Hi67HmaBSj8mmq/frochhtPt/WWELjIPhxw9ea3gi0pMsot8Kk84+VOkmND
cIDM5H9nWgETihzMAqxD2fR97KJvOgIgMHLAZprNicL68dDPBObW5Z2bLX8uf9ZGzHBr+R7moYvW
PHNS1G11EhJVlO3caVEBPFA2OQXzkHEf6GbDFrLzoRtTDbcmAR05TLfF7KQ5mfQzTILnk0ud4bPX
yL36lI1Y4edXv1vSfV34K1KQEZBVdR+htoo0c9JkKvgOV2X/aW5XudN+G7deri2VHELwlMoVu4fO
HYL882CIrI7Q+DfmuXeH5jlzQEW47aq2B7Jy5j2sGOF9u4DUicL/VDS4AzuaqnWnzwL+0AA3Bjkg
itCZ7KqmNkauLcfJYHsN20gWpQAyAozmAe+HtXyvoHCjN205zmK0ZLhUxEHIHx8cnd8DWnRnAOu8
PD43frytEpXKIFkqQIFrIPz/W4KkAndGrru3y4//OPcH5MN/Bwr4LcIDeyxKtYCH20p/Su7ggqL8
Wq5n8LeXvejW9HCnnK7KlLu2yJAClDPldMhS5bdf1nx5CqLhaR7AtLv8QVvtZU2CPu7Rm77RUSoi
1BkRttap40Rq5+lbnX1uxndxNUBcrgRU7emyDkkBd/Ogdl5wst5L8G8935oC4djFZgMUVJoN9WdY
Bd86gJawbNgJ1q3HW5PdXGhI3MMK+7RsDM7wyxImRyMAhUN/nULDDc4z0rsWCuapWDTQ5UDQqF8F
wUAK5M72ZuvXn//+7tF68pk7jphpnCz0jxyIptNE2/ZYmEjsjM7zr/xgO27rBbsJfnSZ2+IwOuf8
K5vd4uRzJ3rmcvkJdMHeZfnGohPY+4Auq1XbQw0kXOEdlwGoWkg5O8BtC30kJSo6iRj31tWNiAis
iAhhLDpQ2SN52Ofed+Lz5udQZHxn07HRKbagrcwU7ukIKgQYSqkPYCisCXKJHdw2672N38YH2Gq2
iAtAOecsTHsa9F8pfGI/ucgKpZcnjI2+YFZMkACuka2DUSXXAWYd/dhGp0VIhSyumA4VkFF1PBju
7MwgWx9jxUfjkLFqJoSgCAKTyqXHDFjT7nj5Y/69ZPhgADMrRooJl8CzqDGfuwB0s3mp2S11i+X3
WuHO4KYU5pm4/TEwXvEc+QMXtyTPjJMskSF5iqK2Xxw8HflQ9h17iBwYnsaAEIz6sK4SOE2lQrrz
U7cGzrmB3kVzCcj82C9NmOKatPg2D2X0BVJWhUS9AhXtcnNsvcM6MiyLAwZHwbO0Keh4E9GRxQtt
p+Pg7GqKtl5hLaCAlIpyXieE8lwUiYjEk5z5HyLKnW33xozErKmiCmm/MuPh1CPFcarB3EYCZY2r
aXoZYchwuNxQW6PSmiOqyVuzsESSg3ugUlVs6Y5uwYadFNnG023N26R56YHgl6VIdWAv0Qj3S+by
4fPl374RwLbcDffrLc/6MQKfsUwYfPTjQgQ8Xvhq4gIHIeWJt8tv2voOa6rgofCLZsG0zWFx+sMt
hAaJLM++XPd0a2YYaTc7MEPFd4jwjbF++TRmYf718sM3hhE9D9930daDa+E2HpblICf3pp0ffJ/c
j6g7mzO6J23cap7z39+9QwVO54QGWy+wbskNh/3V47KO7PXyF2w93YpleMDAab7E1ivyaQU35byP
+z6LjpefvhHGtlBuWSeH0X6ElDWb9DcffpM/yDo694N0gMW87h1WKDtFtwZqjkJQ8WR92zVggS6s
GwFBA4nlulfYcdxkpu1aFiJXVt+Bx3GkXv2dN3tO2xt9YMvjZuqxftZ9lNbATd6LWte3WV+5O+fi
jTFqK+NClIIM8DXPcBtT0bsFjqiPMxyabhvPQOyCRFKUXtVKtkJuLnGNyp0GKV2hfjRz8xeoCg8o
dtkTEW8cqmwTxRHMYtgXV5hN+77tkpVBvh4XA+Nt2vZVFCUotyvYLfrHlTcZqgxUPLQ9cg2XP2+j
l+w7fFA8KfOWHNRcgt1l1BjnoQE67fm6p1szyZBFflXmlKdnFeZhAP4GJLbK21mxt8aA9fQoyJBO
kACbClBx40ZxHFMWDfxYsHxdkF686htsd0hnBKE2c1awZGQvf8zarCd3nczOOWXrG6yZqlm8peAh
gpA69a0oF+AfuXOKalQgCQrS5OVv2HoL+e9sayaHNLTCrQoR7Sc5R69RA4xLRr6ONYR/l9+xMZJ8
e8bKgykiEulq2kTDsRuyIJWRlDtbm62nW5PV2gWrJzOFyWoQC67AG3LMg+Ltqp9u6/1QwDMHDdE8
neZGgfzTFHUJ4QcMOnfaf+PX25I/MU8GvNcxTPNpycBdU0OaN5X+et3Pt7YagJ7IaQUlIB2B0QUg
Ym2PweRd547q2jI/ZDcXUXGoGua8K27KYgLLSgFAf91vt2IY/GM1RgH6lUlg4gLVk/Ts77qjHNoY
97aaT7VwH5ehCFNAF5/92pvAVokeKa/GxATR9+s+wQ5hqrDbqAeeDpkqv3k9eBLz2Pc7k9zGZsOW
80kfuYu+BP42qJwFnKFcHhzoIM8QRLmzxG2NTityiTu6c+/mmOFU6Ku46Zb8LWgKyB+vayArdl2F
s6OifpCG8zIKkI3BJo6hf5Q743+jiWzNnp/lgEEIpAnbcGTfV9rRk6lCcdsvq3i5/Albr7BybVro
gaIWAksN1t4vIy1AsAOt9ZBP/Z7ydKMXPCuKO06jIvRxYMhIB0TKrBS4nv1e5nnr6ee/v9tvTy1m
NnVeAXzBjzg4/A3ujdnp340o86wAoABz1uWCk/Pc6FHEMiL5beFNY9otGjS7qGY7k8VWL1jL2CTG
anV7fASS3Cez8CPo8t+jxv95uZO32siKgyoD8lNXK46eMA59a9qwLG90SGS9s9afB8sH+ZZ/77Le
9YFa23p2SuSmAk4AoqIPc7j8Gtb6O+6sT3VogCn3rtt42UI3rxQSstKAI2noV03sOxIIPNPmrntd
V9haNw7OX9F0OJ8MizfEU96kxguPSxZcN6m6VjTQxW/n0XBEw4J8zCGPNFRRMPgFb+qqznbPg/ld
Z4yVDGstQ2y8+NTGQ+/yJI/GPXOsjZFqK94qHyqZUCCYcdmdgxZV/WVcQEhROr7z8zdizrYsVP5Y
9sCxhqnP6eelVdNNC4f+Tgf+rWPcnbVnIyBsydtQafhIgMua6tVBEZVEkZqbATpxuQf+PWN8EA+2
5i2bTVA32YyLxyrKBezxGDydFsFNHwfgFKl7gJe6B4iWgW+o2xDuEu1QB299HznyD8obyF9i7mH9
mtGwvy2hhPlFqYy8YxjNzVV1MiSypR6o+511CMJDGjrzehc1NFzieZnBj7vcCB82MZ5vDUNT0WCV
fsmQJqqQXAldw76Ptde4x8vP3xqI1pw2NKM/NStImG2HutQDR/+BXMnaYIwHDqLIzhLw4Wf47r/G
S++iicEUcEFJF9IVgE+/Zj6ZvjfrHLxd8REksmV/oUTuVwiCWB3yJwwZJOz84j4v9OfLz//w1+P5
1uqujHGCXrVh6tYmgOdH0LwpGGvtTPtbT7emMiDmYGgFvVCaA0saJVFUCvC1Zr5G140hW/ZXjAGp
e5jtpEg/Rb+xMTRfw9afXi83zocjCI1z/vu7rq1LPq/wlYzS3oT9nT8P7nEqG8gLszC45oiNV5xb
7t0rMtjsoD4hR7ouq4RGQQ+E2SAfFyy8ZnjiBf5/X2AI7uQi1OynHRxRUr6A7NA2xZ77xVYLkf8+
XQw8qgCEhKqh0iCd+ThkAGed75lvnsfJ/0yT+PFWCAMKSEbutiz1uvU2yKI+yWuScjnc5Y0Sh7yf
r9nk4kXWPt3P20VMmcNSlM3PaePg8qOi1P2k2DpcN5hs8V8zl85a1BLL+lxPr2xyvCquiyECaGZd
nL8uj9jo4wazRYC1Wrmf5zNPASJmt7Px6W+ipXKTfuJHJ9KopZ6/oLIrAyG0KW8uv3Qjym09HRgO
0KKEeKkLVF/i+4NOfKffu87e+iQrQgY60IWcpWbae8vqFVZR+hTlSG1P9Ahr8wPH0VZ6uxrNjREd
WvFSG1IaBUJwSikID/GkZ1iKOpI3cEvldGdW32oxK2zWUYKxs6AYg3b1dFOESp5YT+a/L/fHv/Uu
H4RNaIVNiGtgOoVhkHZmjEfm3pi5SVT9w9Q6BjU6Dkd6r0l/u0oVd0I+4FrrKpk6FnUrkJoVx7i5
5OdXG8BnMz+KQbCAiZWS2XXDzVbYBQZEQxnSIIWhfo9Uof9PVkVXuQaRyBbXFWB0dr4Gl31s6uEI
V0yVyCmrYywqO+eTjfFsK+n6paNGtyxIfZbFg6hvQJLv446BN0xcsHeWp2gND4W/l4LYGg22jg4b
Ry1zoOpT5K+qIK0rt+2O5Vj0feyvzlImBamcLK76Mlphti+7BQDwFfVygdt0r3NFShSdzW5mrpFq
oYntVRWH/QaV9kg5BhD3gYGdJzh67nl2boSWrbNjKLmASi4PAOCUN1jo3iqqdlJqW4+2pgaUFUfT
ypArrYPFHGF2NCVKzXv67X/xuh9Era0xC9x2MHTFVgw1bOF4DE3ViO/w/IOBSwj33yEeC8d7DkQh
nTjjNMtuAQMCf9jNpctjJ3BcJwGry2OHYlXEu5F5BH+6qiBM38nVLD9dP+QHhwTPLNPAXq/YpXbJ
DIvJ4Hh54tmYO23RmiwgKAOZl6WdHE5eVr8Vy5LHHWF7Y3mrB6zZpei4G0QlPb9g/OWhm2PkRK4q
EAKY9hyw77Zi1TlVJ9aAwedIwZ8w/NWs4kvkhb8uN87Gb7dN8GqugZiWONaD06pQtyvng1O7e4XV
wccLv215hywg8biUQQoshP6E5FCVxwssZQ8dLNaOphHRdbOvLVxjhSr5Cg5tWk+U/Bxw++gmlS8w
Ji83kwVx/3/IFrrBmh5QJwpNLKwsUkGAuDw6rB3rxIOi86sHt5SnZqkNva8b3epvDmDc4livpH0q
A8xcB1BDYK3CINIxICaZEJhwMco2Bi9yKjFW8iaEVSq2xAewlVQAwIiZ9wqctnrg3O/vho+TE1HQ
jLFU6+LtPPjPw4eLaYjzcrruPGVLdBeRrWvREp5WKAxawXsKyJhQ4ug9tsHWILU2Jp0/RRBuIl+t
NIWRL3Y8t3VO/J2lb+vp1r4kqiYBiIvL0hWpRdjSRe0d/HbLqy50MXKs2cHA2w9L3fm06Zbi19xL
5LSQS3b3XB82pjdbw8cxlPQ0LwxrFuXxPJz1AzWPYi9zr7oTIpGt4YO5NOqNAh2kWY59SDzDleh7
3mfVNVeJeLx1Hjcc5L1KaXRAI4ZbP2c64YFud1ShG91r29D1YCq5i1YMBWy+vlsXXZ/Q4Vdpr/Db
rXkB5Lm6ha6Ypr1H80PmROwQru6VB1lmRW+owKTRLcaOD7u+HE7VZSNi0rWFuKvYGPy5PLltjSBr
BwER/IqKO9yXjWSYvlDB3c+cmOIXjO5Ee7z8jg9T7WgnK4ThBAkxd4UJWkr+A5u5Go6hbgev4LWp
KHZ2Ofs9RqL4a+SzN+28c6vnrcCGGA7X7Fib0znK8yFpPDiAY8ss6e/L37QxtzIrsp1paHHWx00g
mIdDGMtRMT+h6xr9E/COfjUQKbxdftNGD9kaPJTV4qyUSyQlq0I/FdjR/B1ASfs5q4L2uiC0hXgV
C3g29AR3gk4w3jLk9HC15lXpdR9ghXgb9so0LsEHzC2TST7N2RPMzcK/Q+z1d9bojSFme9uh/KQI
QA1l6O6So5A9EOufvCOUxmztDb8Vq6izx1nih8QrpEl7KOiNYWCr8+qw9DGwDKYvQT8Fffeka35Y
sShiP1yK5HIDboxlas0EwAOGUdHOyDkFXvTJb0Z609dsT8679XRrBogobTCSsYNdRy9/CKnwTmPO
qp043MiX2fK8XDXL1Laen5qWj8kIn9G7gEbeDfDZ41HqKLuJwqy8MlSsoPdpUJoWpuyQjvS1SfK8
6JYDfEgLGOxClrGHKtqKSDv2ZzPCvF74aYhgPPtufPGruk6KJbwuHm21Xk0FW0sx+alkhbnty6IH
BIfuubNtdLit1svqbPFGr6Wp21X9TTVBRM5nd7i5arDaEr0evvtg9dY0PZdMDjEpJu/rAtjxXiHP
1q8/R+K7TW3Vw+zVEXh+7n+mK2+e6Bp21+UB/HOHv3s2VBDKy0WJbaacAiiP6G91Bh1f1zBWFCPh
DQcgiZ3OXKzlvVcVBWrpu2Dnp2/EmW9F8dQti9dOyEu7qmvWpMyqNYR6rVsRDJQadsNdHX3LJ6J/
Xv6cjwsWSORbq3qWBcW4eqGfVmPRhdC1j3BmQJLVmeJzvupx7MIG+AECRKM69P4IBAZcWYELOnTF
SKeYgkagjiTHWSmOZhKYpAxgWI6NgQRKNitdOD2hatS/Cxud/778ozcGj+1Z5RSyRSoD6HkUCemj
yVx2qJvhKssTtIg1/eQlnJbAa/XTmeOiL176ttJx0JXmyuOEb008qsY1VePOmHh0KQ+Dp2jitO1y
uK5xrGwDKanTrQwDZp3JdEJRZPPCmuoqOA6JbNVdPYccvlEuSeFtMxwA59B37Yrrk6ou98zWNjYB
xNpozD0O/UNHCdJ41SczUojMSPEYSPU1a6EhbOhEbvrd+/iNVcCW4vkjZEgBb/0Uhjr+7Tw6JFky
2pxCfFV6uUc2dhe2395U4uZEwjEe4uOo4Qltq/5b5GbdkPhtCQNB6gZqb1Hbepc1PSlY6Kix8b20
ZfV4CN2GJW5DzKMPDMLPcPLNzijbajZrogqEzsol4yRV66pxhQFnER2Hkcr9pNe1mq6bbW2lHoDx
elLn4TbjivcE9kZ2yKEt2fmIc6N8kBj9N2H6bqFoRhcFWMp3U6cJwySnAT+gb/bEuxtdYUvoarUI
FeAKPwX+qoWhiHlR7jQfQIvARemeCfzGJ9hmd7VTcwWsD8HBe6GvqN7vEp753evlkbv1dCsUTZhX
tOlcLw1kOb32tC4fq6XZI8VtLHa2Tn5qw2pZO+WlYSSLeO01soxaOdkYO0q4X918mCYUqDvZTqnk
1tecx/K77i58wkw5zXjfPEOSQMcmwTWzvr3cVlvdfX7ru6fPjIJCWWovrXRRH2lA74ea3cwsNzHn
kIBefsvWN1hxZ7QIw3rpvXRwxPDFgGv8ial5L0e6EdW2z53sOK5VGnyDqU3xuBROeO92nmliVBVd
qf6x7e5WVF0soNoQbLsF/Sykrh/7gJAf17WPtbbmYzj12Le4KRDt9U2DXNfBy6s9HsJG+9gSQB+L
tseD0E0X1a43dRTVKp6kye4AG0GRxFWfYMsAaxPCm8wb3XSuvewQgJ92v9LpKnYeiWwRIGdSKKgD
PFQa0v6bcNb2FeV6u6nSrRY6R8e7KAjnjnVTlyHG2CzBJmPqMAMGhyLA0t05Vm3cc9o6QM5KHGzb
GV3s9Py1w540WaZBxIEzT/dO4bdArrnVneqn6nX0zZ7SdOvLrPjmTi36osFcWIDjQWI5DOxnZDyd
JwvgdcvxcudvzCK2PDCnyhGw/8KSZHxz63lzcXRQvXIzr0Ie20mPOwn/jbnX1gmuRenhOOG4qVcB
0XhaG4BuUTjejtUxG3k7HOFLUBIYAp+3qJc/bWPqcq19dQVnvKlvWzctQNRE6ghuXnrM5c11T7cC
f+V8Cl1xNv9flPjUKcd7q42Zd8bcx789tNVyY9EI+MAVJPX4KI8Dy38Cy7nuNMzHfR7aUjk2DESh
/hcx0/E+XVwnOjVttaIukYdPMJG6yjAe/A9rNR9aVCKQRpBUNhT5s8F0Zyv0vUS3z/6Vsvzvfiq0
RXNO2LoNfHxJuvhC/HHpzJBTDbUp6xFmF7WqPhUD0gm3bKmmJV6kMTjiDk6xfslaVU8Hk2fS/cRm
HpHEyLaZjvBwXSDvw4k4S+CIAmpEqdigvkWo23TjwJR0OrjOWMYLrBV0nrsJDVFLMJfflTT3Gc+a
+znys5fQH80LWEoqaSWfkm7Kl1iGQ4WFrfdiJ+znGCU5d0uhvnuDu8RtJKqkyqchCZj51VcOEIqS
znfBGnWQ5HePyOsshwjXWIesyk4zHfPYqZwhDpouA06Nk2MbgeLYmTrpoMadVPutY65zU1X9P5M/
L7C6r1CT6IiXYl5/t0N2BuN5b8zI36BcfmPafdVkDpKKjGs8uXpOPJcGSafnh1YR2LB5tLlxUADN
CPi3kPm2iSjZ3dQ5z0Huy0M7Bc8grupYlvJpHLzPlcde6x5eI4xgE1r3AUskHwBjDtw5EZ35uYpl
uHPc5a8QJZJHHgHWqb32NayrtzyqPk34/xG4VXlYyDKlvW6jZKiN38aVGQGqc6ou9ovZvAmtSCoo
VpRSjI9Lxr5kxeLc5vAyRg7fj0ngvpTRWMcw6X5tgUJNujUUuFUdhkPImROrSTo3nTC/uhHu0AV1
u3h0Aw0Fi7gbo6WICw6DOOX/LFk2w96d/O4y+uLShj053XiHHVIBZzIf4o/C/+0SZ4DHSl2neoru
s365q8foDmTvX6xe/3EUvZVV46cL1WFcBDUI39lKDgs2pjFqmzp8YjclMq9+yDL0DuNETTxkcKkD
t6i8bTh805HYZycAWZq7fFH5wSuK5ej71Xde5A+qVWEcaI/FjAHDQUn+Z85pFZekFi+j6D/DHKqE
BpE1caX5EHe4hI55OfwDhyZz0H09HXntvvZ8WhJ02xLrqRpjE3XLaVFjhgtCFR78sa4PHo52sS71
G2HjlyGTn5jjQdKrkaNFHIW4y4VgYgzzLwKMR1xPq+rAVnhiuzAHTsWqv3iwFYs7Cbe6Ll+HuOee
fqBGPiKofvPePXHBw0SeS/wnYJti14/I0VHtFJNWf61pg/OT1/8aGfuB2i2khUbWJTBDhd8wQS+O
Ivw+tY06tm7lHXukKJKC5l1M5+rvgUTgxTojMi3DGiuv0Qi69jftcM6DivhJUu9lqkMAN6f11oip
TSJePTAa3cAsprpfJREJ85GZzCbn3uT1epKr+lSp/PPq0M9rgLDBxX+bdg4mPHdo//HE6EMy3Mqb
ToXY23YsYVxHN06QjwfPKddkrqFe6nvhJEG9/tJkqmLnbJgP+MmzHtzXgkcvPTH62IA7GeeYnpLR
hWhkVlB/K6HpTZB1/yg5l9CsSmhj+oKBm0anpIbLSbyOrUiIQeVuSAw5+X2RHzpD8xttRpN4QAzc
Dl4gQf40buI09KkJ8jyuA/6rM8GbHjJUn8CoGyNlHOMJ5jKpR2EKG4VL8QXpJHbXj44qYumidKT3
I/ebB/XsN5mVoJZ6mQf/ETnI4iUC9ZEmrFfkr4LVpYJaSgePRoXyrhj98kZBSvJZDphtRlc3U8Ip
ctgJh+NzHk9OIG4Q/sIkvjs5b+UEHDcXvhToBiLT2lvoqYez7J07dO5JAVVyM/klxYoT4Fdk67je
VcuZFZ95mEAXSChuA0r1F2YqKZMoQ60ZgUQSmbfedA9uL5FrLAQraOzP0CjFcKeNntyxrf6sec7u
dQ/NRqw63qUdAJMHitcW8Rj4+T0bSXGaNOFj7OFI/uz41Pve5JO6h26/+RPlg3iRYc++eCIsV7Cw
Pe9FRMo8tT52s0nI+uaFhsL5h5p5+iramaN3Q+cTW4sqnYFhEVjjWHmvDCTccdu35pHLSnWPPYBc
QPGwoHFiTXz/IeJ6Pim/WOob4Sj/FK3anMio1q9TGI2vGvjjB8egKD4G9LEM4kYs2UGSM8uiN2xt
jpKEw28Op/Mxzoulh3e+gcngMmZfnHP9K2aIp3xmvwYNCUozqCbx6qiMe93/Mtkwf676BSUhvhpj
4rryuQfL7Q4+QY+otDSxT5Y0DMi3rPa/hBhAMcz/JBYvfBNIae2hH4c3hxTkAIsb5LwVxh8L27/W
3Pm1YiDdU6FexrKFcgqmzl8rN8MgCXhxBwZHFgOFQ46967lxY1AsgWn8M6v4XcbIGyovx5uwgVty
YVpzVyjex8PMykQNwOvWA+7kUcy9YNot5DP00/TAoHFNsOT9UGXxqXKQtQ4k7xMIhb17QyWQn2Gw
Jj7rXsoOQMumGyCCb3FZJQb3iQWkw1qOYB3AubzteP2kgSVFLUf2ddGsAbCaHClS/Ac99gwL+CQT
shYmJqr9pUSEclcTlMlopgmTeqOx/uMQUjsqbfyuSLpgcGKAVJ/qVYskq2onwZW5E68R6tOazn8t
aqOS1cX2ohuX5rbLhx+4GQaQSuDCs8HuJDa+TucAG//h/zi6suVIcSz6RYoAxPrKloudXssut1+I
ci1IQkggkAB9/RzP00T0dHWlnSDde9Z88RVPkrzaUIBWQ6/8YzrgLRfSIzcskL9y7lAZrde+mUT4
jhDYoWRhKKEtVnG9JZsCWFq4aiTmc+3CP4gO6MtlOI66MOScJlOOpvlB1KuAEhC5hO8jspFKLaOX
IKT6CmMF5KNrctzSUea4aak4EBakfvbZOuJHM1nLdrq1k56G1xj61tKv+2nsVdA63G/QmHQ3B1Xq
333zpsQlH5whTGAtiaa0nY1Mzh2LCDB8eFqKNB9llS9T1vbBik5GNOn0NTq2ucApf4jpWQ8E78XM
N1B0I7oEhluiqTLnHL71lvvv1wV74XfT+dEnT3QP5gmeAaRJVsmwZC94yFwdRUt+oUX4vbpz9cf5
WVxSpvwZStSjObbe/ApSNlWZzu1T7mJ6jTqenw/u9WUuEv8a0Ch+XKJdv3To6RVltCbkq+OLftnD
uHtALmfakmJmHwpe2TPaMrsXtO6u9Qq847ErmPqLrAPWjGz2t7yg6x0iF3skCs2gm1U3TlUXiEKW
JtpwQky5f9U0RpJbrsY7d7htwbWMGvHNB8Vd0HfBCcE+W7MhfPn5OPhW20L6GCfjbG941qOPpR+W
H/2E+WaSApO4oBuseceEVzhl7yI04nX1MmpGd+Rwx1JZ4VvB3CcUUDGzaHqXE5+065CEeGSP/dYv
U1dbmqo3F/L8KnXCeJknDB4W3OT3uucTbz3VQ92LPq9o1kUVDJqiRoZY3yIMKgHlHdkm8gO9jEU0
NZytv6aOdL+V3fffcuvxe+pp1KQop/0q0q14LIAI4smww9uKvpoXMw6mzYtON0Oh2Imvw1R/f883
hQovTBaZgkC0I+dlZ/NZzhYuttggZoem2xUOZolhx0PCCpK8Yag3rTDy7LWZxvidBj69c3h363yh
+mFy61xzsm7gIcbwaYVSv1q+A+nssGXQCaZRbbOUPEOHnJ7lChaq9KrAkdl3XfS+8LWYzwjkQev7
mq5bg1JfydFkmk1DWbAl+JmuSDMqPQykNyEych0DIeE6nIKtjDrXPwm/Jc9gkO2feF+D9y1M6J3c
w+7XHnXhz4gjy/qdJ70G4HvICA0Ay8HJZzbgl9nO4dGpipBljT5FEcqj5nvBvlio3XTj4TRNjT7g
EkQyMVL9Ks4S8oGa105iP+mHn5wOBD6IHqDNNXQJkQ3vrepKDOs0runQ2/2Kx1zOV5qjfLSKjGJJ
UE60E/9iiHNwlJMBjkPJMn6cUT8ZxOVSJIbVywHHPebUaJqbLSzggBg06ysb2zk6o70AOR0Wnc7q
bzSg+/xucYfozrJzISm54+4zQ9/p45CtCbzisxPpXR8fqW/NTkJRcsx9rDRHPLln5+PI/rcCG98r
KEowJ2m1rOKSK12E5UaycYFUM8KdpVCihqJJ/m3cm/NsgBex77EioW9+Cupj73Y8fgO+gheCawgJ
tcygXQG2+EKdwoVlfyQC1bcKZspQ3x9wLnR1F7NivMZ2yNVVkzWfSjWScK2Kyc/+Ie5COsD+qYt7
Hc4YDPlubPwcSwonK1p+sDL4Illxa2YrD8aGmEWAjJXEvxazGtGTkFDw2jmNvW05oWHcunTfX2DZ
J/QLqlRQ0lEyow8b9byxaEaM77qd4p0Mz4LM4FHULrqu1iZMOaruZzFXLnKpOelwovorEHYNMGFS
GmL18DywLwjNo+I6mImD3pmREHPNbRhijNsQbPt6DHLPr4b04Xiaj2XGlyBGLvaLKmQcXjo5rfkD
YICMh6VctqiotmIjS2kpvrYSOqIURY2H0Azr52j+sCk71O1IktU/RKlChXjpA8aOL6qoYFVHchwI
RJkwvw69snlZJBa1t2D9xYw8HBzvTbSv2AwCxGAM5UCYPM9R10OYjjEBNY/baHF2IXm4a2REoBrF
TYi3sucO97DbwPy9+p4G5OO7Jpu2NgoxTAeDoFh7jyl+sp2lyEcGfVEmG8m7Gz3iSNZM4dw468Vv
rgQpPg542sWGh4r3RdocRiwEaEei9CWHFDn46lDzckuGMVhKilZgDE55sjL8TBPyiLwMi6MN0AoV
YekPFcfj7YvZlelsiw1v74SsDZz8bmqXcF3/LTxxX6tBknK9IbK2OwsFWfhDqkmUX6MI6X4V1Py7
KzHG0f0e/V8+rMkyMXXjbkxWJEjkcryotRvDxu6OKpSomcm+Z+II6Vu0UJxhuM23o3JLnweo0pRZ
f00TinjjmOB/mg7h59F9zwL9vAwFeE2sm93S4lbG3kepHcRNkINkV4uBSyDSYEATOF7BzF3gkrM/
ukWmPwnvHQNSEy1J5YIOZESFDo9+abFJT8dv7xiNH0CesukvikJC+xeh6/h4Gr1pTZSTgv+OvFS/
wgT7YQ0j1ErLZD+8e5gD+Mcexx1qv2pJ85w8of7XLHXeccsxUgUKZDmcyQcugyjGvQD1NxCmXQt4
jLZF9fWBWQZHgeWMPyEfYzAffYAQlytX/fS1i4Lz51hFM1oME7OOjVZKrlV+dPq4+nwdQnxRZpAw
evKDlke0Uf/gu2k7Tm5UB7nK9Bh+zj1f+2e3GUdLa7dtuuDZoVN5eF6wGn0myd6EftPbKZqH8B+d
WPB3cTn+vTHEkHjCbrdk9yZbQonte8NZ5Edrk9vs4NO42GTVwXWifveX2AzGtUHcEXXDExMmL6Ac
LLAreMXjyibpFjdpNHNbD1uAXZ7iVf9E0+xy/A0CyH1/MIiafAn4eIhPOU0LZCJmFkntTso0gNAp
WJBfPLDR3MWryn0dhmvGm3Tbp+U+Sa3nFU1jkl9kNKYBYvF0Hp2m0GEZKADeYPMgy+Zbhlq/P+ki
N13HkzYx7iDL5D047pVel31a8Q573Fe1JXJImi7zrGjWVWt7AjBncdR3yYCnHnGvrGTTssdNLkyx
N7B8zFgSEOpASjAKgSmtBAx7h8kgZvf9gJWiEmZzvg4sieMGIkTy4GbJ+anoYUcpNfcMTCVkiEu5
qCAVd5iap/WMtTBeTo5qdtQSJz42sWzv+R1XsR9qwvfIAy1T3b+AErI1qZgjVXM9yP9kIvp3mHV1
WLFDR/8yBoVaOTor1npmGZ1rZjf6DA/D/Pf7H2LuRb9k3ySMkaFOY91/ZEiWDUufpsl/axwM5rJH
LJ1qc8wOZy+TJJyqRC70H1z9W9I4cHAGa3wHVC2iDNMRcMFe3e2IKRjbbLVCnJYlmfgVGUspvhTU
jdqosp1eeauzgqW+FHiNWOMWBPW8fPd0sIvpkZ6EIzftzbMtUN5UgRQK05vfNVxF/bHsBKKHPaAw
UKyjdNEVi3CS1SbDz9suiLPFCJ6PBvsTR/ISHkDUoyBKevbvkxMMZe3Y+NOS8HhPPs0Ap+MTRRTh
3saIqRleoVENsx5QGbIPKsNX+5IJDRlSkiC76IcUiTBn2cMK1bhCSnExMxIs/4RJn4fXAiHDMD6F
4yA+UHUtxxbncwrI0agIUfR4IXVDehHEtdis7h9xgaE2WhCSa1UiThW58hhAQPjfd5CtbtWBWgu8
GIUo5t9K01Sf/Z7xHcYW7fUdQhR3+n0SHmysUlxfpsSlPvGywLSJi1tosT1j3Yzwf3QC5Ew7Akx8
xESn+9YAYlpLu+76qOcU+vgLw7QYXmOisvmqgazG1zHi4Rn908u9RBStumipcPbYiHqsnzOcnA1V
IYqF5imhIB100qnzapYhgx5aJ6/b4SfM6VIPKQCWZAXcMbiuK4WIhrVOwzgB1LpJY/6siQ1Ijd8m
757RXAeoUOk4edWw5GtcIUA5G+gs+rAFcbriVIR3TNTIH+PLdcun7oPjOmW3AY22MZZTPmclEpJ9
8ZAUfIb4+wgnW05F7mraR9sd+jS2sVz1ps/zUoR/gIgHTwC3s49oPHSKy3Obm32YHdLs5eyfv4dc
XR5MQajEU6DSmVqLZzYfmy67KQN4zOMBxaQJeymSlCLgJTh+ZyrvP3CtuDuBTrwfHQkDjLhczafJ
+xnzpFh8hwUaMYZiDPs2IixrUuRg3YJNd2uJUwlvb4wzH41lK7kz4SaCb/xxYI2RnfgS8waMZDjW
7J5pJL5U3JIE8GG3B83YBXbBHVsEDQzQ9n0MI2WxFJnkXS7ALjoH0WcjjCBNti7mOuB7BfmQmwAP
T1eAsV8EOmgRJJu1c7Jv2K1R0gPP02IfDxrNb90w+jYBRqGuQ9cjqD20FshSTKKPordetcs8SjAP
bMkjLAU7cOEoj+yBiSc/zqnHKvY8xeN8TcIOe7EOxA+iOzSPEC6eOrWSy04iPIZFrm79sCUoC0lz
WBqXLXM481T0EHMwCL0Lg19ohbKnzcFy/X1kvwmxJ7UH+X2XeC3uI/y9OGsm9prNO31G10j3GRj9
T005q9wW77YskAt/ng8X0BIX4Ab8dytwSJAMCcoUlxQ4tLfBx+CIWZBaxHzN7t6LKPsyqcGBM0xJ
W/Tx8iVXtXzaWfXXNWbrH5nlQOL3PFrhZMUGVO652m8ZlpRfCNKNcGbum5HtsYzwISNStKdVlK3T
UfceNi0MrbONy8MlkS/nI2TsYnku80aZbt8uGj33W4t1/rfw/E3w2DTw2dGHMPUyr0J4sZoJwnpM
gtjX2mzSa9B4WCCzEu9bBHz42F5z3w8fO6WyLlZEUPW5Y6/IjFb/JnAwv3O/Rn+U9BhedxkMuJIS
UwfzIrEjSWcubAte1pyA5OX0d4SL+gbxGDhnHh8/6cBNFZhiQS5CbGtJ6YTWpbGowo10bzTj3+23
w+Ebc1ikBjLEUYE1cqUnQJYymU5nKWkBYAHVu/i4cbtjUWsK1X1OwdGBDNzydg88B3jEZYv7d/2A
GQnzCzT9D73vztmeBE2wo5YgIX4o3WhhzpeZ+wyGntw7/NqGNdjuZHBsZ2uVsQ0cAwRMEdrw/n5L
BL8ihIo3CyyFzbKg02zNddKmhARzmag8+y1jGDXRPWp0izMmbgyJ7b1Fec5lznTRrnyGckRlcQUe
En+6k8N14Cm5pjZfLmDfwvMxIoprx6SFlJ09rSOZd2/pVNhLEYQpXssES3maFL/Roa2yEnev/xgI
9WiGQzUH/rD/QxUOq1BheclAcJQFIqxLUJAeE8NKao9p4hQwLKcrnZanNIjFZbF+QQHMjreRDPGj
QrGUBM+WTycUiO3liGTNEUII7V8wwie1widu7OYYw9ZOyJOaZ3eXFz39sMzaO4Ylq9pHIsptWLFA
R0Ltv33ut7NCb809icjXGIrs3blu/6GW/jmPAwtTP6gvzXeOHQhdUByf6TWQSX85kmmucjPO7TTP
0wfQ/fzpSJj+AOmzxHXuEtwrKNCsU7OmYzMnbgl+aDHiWQqckac8o3mD+A1WQ8KtkNqZ5KbBMBU3
jsz0ZZVJUcO6qa5MWI+Zs+ClUFmIhJlvPKNbZlA58V5PPqIP69TbepTb8ABQUp1YqMI6LPZfPaaC
G5rr2ZMfHK3hM7BnZqK9GRVWGxWSospm9tUd9IEtM3aYcKDVoPehkiiO+g7l7k9x1I21WcVg0Vqe
ASlWHYBFYOoHmI0AmpulJBu+xjqOWfJ7mwm7FXKIrmuXbhFg52/Qf4u6NoK0uOYg5PDReJdWzhrx
x6TMlyldh/fNRDiXwDBdaLZ2f5kIlzuEOUzXmX0zcHB8xO/ZsVPwRA6rfJVNPTKZuy30t/27wTfZ
JXQjWDtfAkXjjyTJJotdEpb9KqNonth59CMU+nVMMDRXOdAigNx8diiOEuBdsh3HSzkpxM2WPUWY
VxlOs0UkhkT882F78wdVDf4ucmKo512nFkzfghp6AC8Xk9MOzdU+apmTlzyw6ytJg+I9PPrliwtw
bTPG0zpHZNJp8yOBsY+bm7Z4GeFSVHdjTLLLaAXDQ7KC4BgAybzGBZX4hAQ9lxL/aWg8zNx0MgW9
l+ul6aP+FblMRbuRPT5ABObZVbGiABhBBG1yxL9+6jhE7hnKuaoESCUiKjLygBfdlBmg/N8+JsHr
rGh6jgkOQrNtxdWhB6JdscjfeUqyG2C/5aaPBSRTNJxR2NpXiG3zv4DOsSawTjwFVL6NYyivu5gH
cOXL9mlm+QyfPFiuyaAsC1qbk1bEXTCRHaLsQ5+2wsdvGudCKejcnY3FgWULF/3H5Bi+HcNGENg+
DR9pLORJyTDEZAxWAwK041cXBPRfkOZ/V0Q3g7mY56z+zlYAq1OAWy/E2FoVLDcZJluboKOqKpKR
Plic8LiddB+chVhkDcEM7E6ySKdT/t2kowKh7zzy3C6QiPSfBUCuZ8dT5DTPdvjc6epOyiXHa76l
09WHK2mE4tNjMS2kPnQAo/JQ1MPCfZNpDplRIT7QNdSVEHrwOid4WSO+AxhmmKsjKrJHSAz3tmNb
f5Nd8ZWlVD1n+htkKqJ5uyN9lt4NdgDxB9zmOebT1jrhgPHzgI6VxsjdsH7CN5vKBFmtMc5BYHRA
1GC6WhpEGyx/4ImKHkhRkNamXNai2CFZxkR8LZIwRTFB5t9DsHPY5kR+zxDZ/j6xXKONlzQU7Wf1
GBXjfRQi7QB/Ce1/qzz3sIrTX05M6kFv8nkMjvhRROimMcCa7kEXJI0ZN3aOky55R8dS8Zn4pXs4
BpCTI5/1BS5Kf0NlNbtCeRk2QaAaSEyyJ4FZsCFEu1OocDuWkYEVOFCgVbTt/huzAuCh2/UfbQC0
7LEA5qIGAyjRscbHKmw2A/pPsdW22Iu7e2yc2XkBwtjivcDdDyDqMrPt+LvPFuGJxid32wgaWyjc
50EfQxQw2/SSyEOBMeGtmw/ZmtHQNoZo64MvK4Ankb/H6VCcYTvaH6CkL2o/GFHOFrobqBTA2iAV
M28dFIeYGw93AxCpHwYqljPJ++EOOAUrFysnrNGTxPuANDUNNXO1FA6MQ+r7ekTl2X+zATViuJZ1
1GEAQiBBWG0HMAWG2+U+DYs3iWxvCHAWc09AJLz2DqWdJaBAex+xQtzvk/+VGUYQ6NL9y46w0YbK
l5CGHpFb4DpIFCTl6MOxhfoDKL3HHMbY0u68288mdb/mqZgB5y1RBc5qO3k/pQ9wWRDgYIOTZ69j
0hif/sZLI5BFvE/3xRLYM/avDaPEIE9Al+NXAjrqAic86AOZfQwJaj47eNexOqBK0UXwHB/BYS6h
/CY2DtAm+74pYBqJLTus+j/GMVrKFKPppcAaW1lgB1/AjkAXowvhIxvy4f349qazAHEs3bCQO6wc
+SXBTPy8uT68GBxMLbo5oaYhWDRvbi3Es4Td9SPbLX+SHB2Y5ltx1fWzuoAOlzdu5sewcPA7zf7n
jEGgAcLZV6NJyHntioclPYoWUpnflmdbHfSSvRNMHY8D4s3awYDL3DPprjsogjNn8Ucf4tXvFusi
xMAMYw3Se6rznOIeYqv8C+GVObEEHBXJ1/V8kA3XBAyNfYcBF4IB/8dqmVJEH4jsyvNClZsX4q+f
wIGFmqlmixFElkarbEPQmZhEhMDpjs2AbEd/CSgUUBJAjMASy9TjllJA033qKqi3FuB0NKt4qKZ7
1SXm3gjZXY7d7afA5ciOVwweOziE72G0m8o8Rot9mEZ75XoSnrCJBE8+R4HQlqTpVGYAET42ATo6
k4rUO1M//RENv7NgRyhO4eL+Lpi3HNjI8gxVS1amsuN11iV/6Y4opTTK/Gnp+V6LFceczCWGUrUu
rQ9208Zd8d+UQ5FkRLFVBLsWoKzJPtrvn3Tn6mfOddDmCIB6yceuuC0+NVW6riDcuE+uxRH8l2BV
Aja6AGDoxksA/3O1EP6A/EhMmOG01nTcAIwiwRXTmfoYc4yz1psfBphjvW9AsSDe93Wn+PgLGYL6
MZ/6rvS529/FgPD7kFJ+HQ6iLzIf/kap6zF4p28CxvImozuFBiWfazoByVkiHTTRBCWeQuzN/d7Z
M0H69rNCC12NTGaBKwuv2hb0ByQcOEycQ8BMygqKHwdrBtjVoUonx87FEIW4XaLhnpIdMEuIezwI
QsSWJeLvEhJXJSLvX0LUIN8jsAraum7PbOvhI6sXbcCRouat9pAmXUboGCpArWmp5Kivy3fi1DLt
0POBcymBNKuL2qQ9KYH2iMVMMNoo5LuwgL0gj41AN6LM3Z7Ewf26u/4zigr8UTcDbjMIE1dx37Xb
kHbvdoRbpusYkjCTdX22uMavPRk/5wLc7rp6+C64xJvlA1lPc5KCgMnlnSTRV7onP2kKtmfvk7AM
IyhTIThoiqKDZA3yZ9wVZEIukwrdNYhp+gj3fHZzyRDdUAjPKr4Gz4tI3SWGyrDmRaHrw8Tqbg0A
VMR2FyVMpRZ19w44Rw8tejyMEe5JmZYFaDQIJAJ1AbYLpVCIiEEaYkXts8U1QQxVgUJTaLqpz05A
hwCtW1D2kJ6UPRQSpYM9oiLwv2OQHPvbwm1xL3AJPop0SM5s77aPQCOmCGxHqB+/W2BLa0aX4nAa
AWROifVvWcCxofUuaoCCBOYewrviCeIxiDDCyCAwsNvOHq/3FQTe8YQkDQblZNBCy2Buqu/+ORH2
PyDFSerM4jJ0USjuGGqXQDQiZ65fd/PCEftYLROStVdG9hbYZncP0jIs4wS8Gg/JV78A8HObxla/
90ojkkjtI+RSSFeFEOPL4od9AY02X5jteZWw9ZkbfGEiGN+GbY1PgkMlj6NAfufq/QJ/Iao0JXf5
iG0K9D+s9jFcVfsn/5Zu2NStJzYzWeG3JkH7JjFEn+Lrm3GtUDVPcdWnn/k2f8XgWh/yVIwYQKe7
NAsfrEE6UzLtpRymt4P6Z48ssjraIHGhuWkzsv5csuBtDhwyuXaMGYcnT9PhYVySCkR2oewDHikK
ZoDSKtHpX2VmfjI5CauYAghHL+JaKsgiT2Jht3HnP7MNq5F301xmcar/BigyvMfsix5M6DAeaD6P
WH4h6v3IYXL9oXa5BlC6FljPBhj7He60n+GyLqd8dvM5kbxowKgk590UeTUQiDAg2ISkvPKD5380
n5CZ7NlGqhh844msgEi96W34EKxgSw02nn+g1afbPGIqUAFNh7Ij21QX/5eLUair2OoMigUHA8op
TmvIxiLgH0kPTHXK1s8iyMEHrxbrwaHcSwAV4S/k28lfpjffV71L70wP1A0CwI5cDz1SDDcHtJku
XOK/BZpH/uleo/tLQxWMCyx17+EIAwYOGYIyerLYKKhx1uu2K7oYtL5DzAIlav/lUGl1ztEZhty4
7LjEzEGnk/plf16ndAZRv83tFg/DqfN9UGGulPeAOqOb2Dd+PjYzYsQeFqiaUUWi2pB26T8oHPhl
HUB0iXQyb67g9ixIBhmKwtFqhoI+a4zy132Bw3Nb9FbHfnQ/0i04AFHi76rzBK8qgar/3SQH+wN2
EVEgYiwCAJkIif8Jyka9oWRyeg9YUjTUxqK2mmx3SLqd1lJvgy+nflr+uMJPpkzX4AhbenBIxlAI
632zQKWK4LGBz2PZqy47w9ux/EbrBlBbfJ0DlmgsY5gk2A2rGbkj6IG8ByYpIVgTawRZty+iX0eB
qGHIVcWGEKeBP3YpKEXcOhNkFhg4H1i+RqcROb4v/bwEWZ0gGhmIkgDOgW03KnOm5DvUSLMCN5+t
WMYPxN3dH14HRQWIRxeQawxqO4NI07/2PpDvugjsjUNpgOXOQxqLVEmgqRVoSOix03nMtmZMjgJU
SJLNd/G4YmsBeRf2ZTCvDKwOCwrZMCH7tZrHOT7egw0zb1nsYZ9VB0CbZjhGDIUMr9paxdNAAeom
Im7DaHMWy8mgf0PZms3fsc0R1oAps6wKts2ikKhfU10PauWNxxwI6Eeu2BQwFNvzHFv91C1J1oBp
pA96BId16XxWZNUEYUJ6swGAaYymCPlrdaqCojRLMVwL1eMB3ilYgSZVDmAYRSWhwMC8gbfGC0v+
EwAAx5ehY0BNjcKXUi3AfVw9yynRNWyLLm83lIfa9nvSe1pCHRfNbKh5gtC9uKxLn+la7caPFZQv
pKhFSEARR45LinFy5b9iFKMk5YQBXDWHzPcN4hZ/wEIg0qW4ZJynGbKgYVzFL0RO3dzheDMF/Q1p
6To8c8BjRwkZTxTfHblOowoSs9g1aGXrxsplAvjWqldhwfKZEfI3QL/+gdtBmzMk9nIvAajh99Th
HN/rNNW0e1t1tHSvu8oP/R8To6MjRAqbFG2qwBp+gGPd7SnjGIZWNM8fszgpP0R53TnF30Uv5yeN
WJ8fXLFMlgSo/YMhHJ8S5ypGpSRn2ViPoQasTefdvIMnorwG6mn8xaFNZKrGY2UfiwijrprR8eKu
88bMUQfjnoHaLrZF/AbNG8fPWZgF0yPtgk6eNujAEEG/EAn+IE0h2USp5DdRskU5LtNu/5ZzH5ja
0ZY5+bd4P4KvTQ/8xMgc12E0R0ifXV+GkeEn6QNx7go11ojZWX9kkIfWazg/Y+He71JEvDQm3hcM
HMuzGHQHYXre7zAGJKrdrQhKBa1rjXZjoLD4oBXwY/3g9xADxTAeaPtD8ejjnkzhUWJiA+YM3rgB
o73/lxzuGRficOaRoz+WONmvsevzxwVlCjDvzVA0+W4+9VOCI9fS9c0DYgMhvX/aAAKwfoAwWbGN
1TnoV8gyd1KyPBKnAcFN3zMiMt8GrV/BQ2HcjN3wvIdkqqFHcG2eMV/vUpPbFk9QaiQwY28Odkqy
Q3aCaUK3gRAdSl+zGLNrZqLjYcV+8dgX67Y1xZyF/4GqDHDCatBYUTfNH6s43GWCGgTBkGSe76GT
JKZSUFZHFQZ0XQu75A3JsRHACYPDrpRz139C4mnu+YCtD4qicHso4mOG8H635i8PAJmHUFaGlS1y
HsLsImEokNzsEPGEO66JYtlauiTRYwE2AzglHijws+61T5a1cRqdNfDNxND+S/EjsnN/MekxXswx
JX8GHWEojNT0qA423XfQYr2myf+oO68lybEj2/4Krd/RgwPgQFwb8gGBUBkiRaV+gWVWVQIHWquv
vyu6+w6rii2GY/dlzGg0FlNHADju2/dertsHIx44NUYjaznUaFh8MVhVvCmVVUHUM4YN275p2LDR
sawaiDvlP3O418kxUtoqt1wOzTQsr1aDpOXLefYmHzBnGCSM8fYchu2aXuVRGnZYB43ds6KOnXvv
TYolp6o68cmi8qQ/6p1ATBJerYOTWka6++igym8NxQK6uVN3oae9gj9JGcml8QaW7jkvqT+WeXH2
FlDbDU/GvYPtLQDnGK51lEu6vJI3r7x2muRoDoW+TnQMhEkxYmDTVXegkyAWIRxJx2q+lUph6y+N
bFsObeUnVnvjWWUfLFWSBPbQA7zp3dNSUDHXXpRdJa5jr+rOngOtax1CPNXZ7Y0TxqF1lZnFbunS
XROPQeJg/Cub1jzDKbkpCszULPJ6zOLcAtRbiifWrb3NzPp9a6jclTbEOKQcec+cc1xrADXX7F5/
w1h0sttlK/vC2UutOnbSfnAxtkJdmhpGPfGJ631Ggy7IEjWR4c+haHYmGlPY91Hgmslajtl9r6Xv
TaxTnTEQYVsZemm8N2R8DFsMV2TRTsyfHT+qhb53q5ldYzzqOp8ZoRPAJbEYXFnr0FQdpZ52c/Gh
4nvnFiOXbNb1vq/i+F7Z5dlcun7FItx0JcwooT4pb8OJsFcZxcxDeef9Ca2V8Ugb535SW2pt1dj6
ak44xlqRuWnby9NHpro6UeG85ZZCN+NUWTO9G3ChtQ5KNH2amVYapxXyuxUOV0VjnapyfHOFqoLI
m188XIIxg1Nm05G5V96Cyjc6clPEDQGOukK3sFS9mpkK7xnCm+vFjfN13xHGMsfK+eIVDLaciewP
2F7zAO2qumXRQHdvRwlq1zCpAP5LH8SjNeNS9U5JOS/c7FbkPfaefKzMjKUSNE39BvfMcdBF9aA5
2cmd82iFx8pjV7Otv8z2WL3HbjRSlRXixPg6S45kJ3gWMpI+OqVEGdYoFedwTjZGiLm/IwYwt9lT
69XTDbkfhsd4F1aTHcmryRzEzvTM+XXk6X/PEC0Kkhrd3lPGdU+qijHYqPud5dSMpZWBwbIiQVTH
bxTYBMGiNlZ3jaYLEmlY/tvCiafVWGBrPiApMC1s+vcOz+KVRZyvGyx3EyYGBqumv02wXnDMuQ/U
rthFNIzomeJed5j0R/bc76yxbr8UjbHsKiPak3M7WfQtO2HE2TnBUIIf7CUp0wc9rF7SMjoUWIS2
Hq7iE3TmPkCPHgK3L+cXXjyxXSioAy3vLnmdqtOu6rQve1+fpXEqgaWs4pS71MlnDHx4HuIjeXFu
ya4m2thZmLId0wjmzJO7VBvlsXad8shkmyo/7rvPTqVHe621y49Fcn3YhmufHZ5IKyJTYoP1Ol6l
g2ahR/bVMRv75aty2qQBg42cx5DSxuLghfGVayXqdShgThQ9a5vywiyf84QHou2kTM3kB9mF6DA7
k/HB6H+6KuMw2xV0i9gmYXabwBB33RSnK8mamHPLeJIf6cq90ogtEsyIMr9lWefRGUKaHV3l1utg
LNQcMWtft2HXuskpJ8WSrdhFrn/ki4PaZuVj3d9NaSMwjiSe9zjlrXxwWN6r/Lqs5lOp5cPOY9Ko
tmmNHsT4XFc3huUV71w4UXZwStO5i5xosnEaSoJ0IZy23h6JbFz4KYdwqu0jEDJxq+PcL1dFPk2A
iZQ+BtIragIEtvZe2qzXnQhQzPRbkUxhN5n5jcry+LWjp94Nw7B8bZexPqZemvQBHbv7NKil0rdJ
PM+IDAme2EF3bgwu2tYfkx59bCCaQD0srHscYJ5clcUisKUx/qNWi2uJXtDUZwOX3X2qIbyYbZUd
ySm0e7Qa3GNkp051aGinJWX7TBOrOiTs1hTTRoSxHVS61ja85o5xR9FpT2w08dSLxDl9yCy93atC
zlsD0jXOnM41T5h481uzd4vArUfCDV1pnrTGEUdKVHwJCkgC7hXMMSNZSeL5XntfUOAGsbioerru
VjcVfsV0NVaDHbR9l60Ww2C40CkG9nJ+sQz6v3aqu0cVu9pGzsklNzW6twmdLy2OybBkJC6/KbLp
I7FrdZt5hHcZKYbV10RUVBMtbnqqedgYkV6fhGGpKxln05WsGwlWyCJVF5bTyTQWbcM1kq6l7WJT
XhYz6ADOPCbZzDZHzv9rBtGfpGjVDifvgi1HtWKX6tZAehUZHlf2Z90qEFli2rFFZuPKHdD0aoIY
vsjsTzrhfb8aavJ+I+pLbRrRPcYeuU+jxfgEsGVYtzUOeDEO3WrIBMOj2CKfQDlEOrma13jlTJo1
XocGeeHiVEDOq/nL6MrpH3hc3w+mngdxyRLSLsLJTm1eUvLY0V4wYuWhgaBqGoaxZxUwQoI9d6sQ
s+pNI+Q0+xhNxBeOoWnTZmyPkH2DiKnRpLNde6KvyG7QfN0NjRnMfWZAeAdHTBeefVQtolsdx95n
9s5dVLFwOnpNPPiOETKZZZPyBs4KVbrN6Dte+nO+zAozr03xANonYONPQl/uMWBVIrzGrzGueOfj
bR/rxyhprhk4J8ihOLCStqXkt13zk3UZ6GW5+hhob/xiSgGaD7HgdmzVdh5y09cJraw6HWsTTmmx
jggg8l+hfa5KI8cy6TnnMRUPnjc4qxKX1c3Iy/eK9+PDvERUiojWTij9ZpBFvHEcrH7oQkifdCy+
qKFGt8MQrRNMmzQMroZS4szXNkTMMlnw0BLMrC9hjVaMi8+mZOk3Ope9laHNZclwop7I/SYaQfCO
O3vCihZJ7Hmi9nbNlPJlJo2oJS9L6ifrxDYntaoGgp5WDTo0tCqOj8r54EHAYqd8yr/m0h221mJ/
oR5urmtT8XIuCC2kLbrDEJFublL9hlUt7q4r3XqvVJj6blXWtLtGy1GP3cs1sd4Qd6IgYopTaFnI
5SVbcc7wAG4T/LyrdJqZ4F32k6sRjtG0VM9pn192LFFC5oV139ECcoHYyXb0lMcABx/uQot8xTa5
ZwiF3orD7YAE3fOXR0WAOSFfO4INMsT/cgp+kyE+26POCabHt7jXHEWV0smD6Yz1HYhG7Zqjed6p
pm/ocOsOF2MkeRiM2LcKjMEdvfqW7N6ti1/ooEk3Q6nPLIpfRfuH8rrPx6G4m7BX9ZEu6ZJ4Rngd
imy/WObKJgvhUx8p+FwSewI5uq3jxhp3r6ebT7Y+5ytmHdzpRTkxrSc2UFV6gQS3OK+DN6e7kU1E
5wXD8t2UDX2gsRLqbE9OsYEwy25SGjWkhKzlf072QNYqx9sdxvOKhR3pedKniMItKQLDnRaYKZ25
g2D0qV9aEeiTd+ETlPJkEZhb4WhGNzbIsdHWx1e1yk94p65lWmUb1UbRNgvFdZrXJw0328oUJOPc
qeRgRJzZtzr2rlm53ZNBNI5BQ95iB8uT3WQpxx+ccL5OwjIh9VlQFo69r3Bw8mTThzVP7dNYXMR/
nLVtg3GmyFPn0C2Ocd/FtA3ZwFLfTlWMhuZLYDotkbabAkE50fotKlW3bXBl3RQ2hJPE6gY/Ef01
7uInbdT0dZuFmo8VrT2ZvO6BY+VXpRk/4XpvV/qE+7qSlCPN3J0R3ZZPretUxxbGY2W0r5Pt1ZuU
cC+yGytcphb1M7LYFR8aVB8hDw254BMjF3I38Qhd6cn0wGrLd6k4xe14qjbYXoZ1kebD1sziU2hZ
5rp35ScZ9QOdh7ezUytbL6mnb/SojHg76gfL4eMVO4y9vHhqUlyZozTmdYNWIB0CczVrBdYmrpSd
M6cKj22a78M2bh+cwXxemiXFz8DsobA6zJeD90WwH5lSThQry+HCm5eUfDv5XtLhGY8IL6p2leWh
hyn1yZym5i2xiivbUPMbQa30EKZGdCWMxA1IE8KxLZu3SqQGjZtsmLbO5jV7JYb3ZirTzUKL+ZJk
5nAoyDxsSoKJn7KGxJxsMGVHmo5LxpQGaQzrGk4AI26PyR9DeN+kT+OkIi1o9WJl2OY1vUUOdwGV
cGDhNdmknR1aN2BPqXembaUbt5HWbXgyXmELf2za+CgSzji8c2rVVtiOHV51rHXdmnz752gqUg7R
/HJSDb4r0jbgXD0TzcV1qidnA9gFjRwP1irUCclO2ilchqCKurUXDyRNeu3M5nK57ocWUbYzCE9G
W3tJcOJl/YfNCQyIw5nWM7VmMHHf+6yHNwLPTb6QnKKxz8DREjuED5KlolyLbk5vlOqOWe5yBVhc
VZHGC0FW9bVejAeeha+SSeom7D0yfLFmBa3d48SivcVymqsN5/jCvDON1lHk+UlbmWfPjBkEiuiB
sAU3SdYvBze1P5nVPG6jeb4VOO0AOpS4ehZmjkuaZrTsxM+rWhQHarf6Eq/JSiTHcHhUPYsDWgMT
gTAWXNtT/eKq9gOcCDlZLJiu1uNwyMLouIQEQHEnLSvCj2R/arbeOuzC3VmFPa36KNcZBVLA5BnB
FLGU2JswCvlmqStmW+1DHC0JSt5ypg27lE5Dsgrxoq8lyWlfb81j1kWNH6fMMO1Zq1YFQQgf1fq+
LE3hd6FxwyJ2rCcZmmMqLVI4SHSrKI9fIqbvCkU7nfCq19pK0Xet3dR1NxjUi5XM869huTwunp1t
WCZyGfhk15YyagyhFVa7FB+rkoRIvbBmjGssG2Et07WXzvYqpmx6bMylX1XaEHJ3zVFg1ox7nSZ1
NzBQqgOTNcMnh29vqoYAPUNeIoSecZijxjngLBgZlMVqo+ML5Kk0vtfjGBI0m7KtaXWPQ5rd1MiJ
/oAodknjq51h1G+lqz/EcU8kcYyXFVDOjKuaUfasX7gZ7YPbOc3asQaiPhejfmXQV+c5RVK+PLoj
AAg6PLZAhBoTeqk32wWnFSs1EyRma8ip0ZpqsbZZ3uIBJh/omYE2Uy34U7pwk2giU9exo/Mmxqad
fSZ12b6iZBUNI3cZAU6dnQOZIZ6A5CPFZ8UzfQga02ryrdbXmghm9Klya9Q6tp9o0CDOuI3XMbuS
RRLuxyjuQcmmyonx6Ew176NmNt5Wyr70ztYYyekgRDM8jiGX731qD9hNjCzsbL+0zbDfMCdXLRMH
b+FWQz+30Zt1TF+4P9RfMb//CK104W19QwwLeylMw6G5trUamzgr1OZ3lxzVx59zoX4f2+X+uAdv
1pZpmnRJVlosOf6oaTii27GVKC7n1Z//CHFh5f4e9+gHKF+UGQO5XVxuSrd0saOoTgRXHSLXasbA
B7anVA07+ApbvVHsV5+brp5tNL3QyE+L6PNqC65luv3zX+ePcFKX3/KbF5TVDtzSaE/bsCypv7ya
g02On3N7eFnM+S84e7/PD3N/XKCnUVKkLmP4bV1YOeVjGD4aiDXKzyKLbG6VpNzjosZ7/ud/1B9d
JT/gvaK4dlKsqMuWmBvihZYtQW81xqf/0Xf/cYWe0M2R8WyzbIu+tgNaHmun66X6C77XH1yCP+7O
oxrQIyOxea0GBmR4TnXyRIidjhP+FZ/9D14e9we0V9Z4pe5iLNmWwsvZXUYOxaAmTOK/4FL/wTX1
40pVrRAFgTiyinF9Gxv9LrWqYKYcG7W/2uj5BxfUj7v+GKJk8LnyBX6b+bkOmQmKs/ZoGptaNeX/
7CJyL6/eN3cG9uUeHwRLoZvURoOYpbY2mArs/vwi+qO/4IenwASbQ1Z6slCcXUbdsi23M6CKLY6J
OZCNCEGL1NVfcAL/6If9cJOn+CWV7HhD2kGywVAn69JDRriao0ht3CovkK6G6Ff63X98nv5P9LW8
+fVR1v7jP/n3ZzS3RkVx98M//3FSn5uyLT+6/7x82X992vdf9I/7Muc/P37Kd1/BN/7tBwdv3dt3
/1gzfe7m2/5rM999RQHufvnu/IqXz/zvfvBvX3/5Lvdz9fXvP8EKK7rLd+PZV/z024f2X/7+k8k1
8B/ffvvfPnZ+y/kyhrbd2798/te3tvv7T57xM7IUWw50C/6MgBvz09/Gr5ePuO7PjnR1wxaGCZQN
aNlPfyvKpov//pPh/oyS45q6gevMo6Pki9qy/+VD9s+2B/yPfcWusGE+Gz/9v9/ru3fmn+/U34o+
vykVpj++sXN5Iv7OYfTjosQoJDEPyMbYpVE9473R4WCulFbnu9hVzdWA7IO7sL/Yg11pkmGngbFn
X5m56KDT4CF1Y91h3tuW8qMjrvoYzkT6MGKYPfi8fpSI8fmQMSB3BpSmhW+Ldqhn3sskqpgZQGPf
If/q+PnTBrk995IbGBQRLmhLeDojml4AEOq16CNFmGdYIhDvj5oF14SSxxGVr2c0Wb5DcFyuokJZ
LOPIkuoC9jHCmWaP/LCPxIZfEjzdSDHMUDg8NhrS3tohn/0ggOEBTmAMsNaWOSmIfM+dDOjC8VIS
lcZqFIf11AYmCNedgpa3NRe7OMViyl4HO5qv0CDBko2go/KZ4Rol+0KcT6AOvY9p5l0zoaQRiLOx
8wUcLs/vXBqh2slJEwg8BpFfi7z8mkPCOIJ6aOiWK3hRmdLKHe4j77UttPYrYYPoZBNFO0el6d05
IssewsHAPVaPmEUsjPGpX7lOcb1ItFx/BPmzNW38D7k71E9dpsurOksadKnMTu6ycqlfMUD3d5gX
pns98rAqgBVw0O3t+h22jf3FsjJ4S5VwG6zxJfMIFpbdUfD2wo/QsW6I4uJQ8wyrJt2aWYGjuTqT
Y8WBXmAL2tNekXimxZ5sHGmN/MyiLdxKM9h8pvSIY6VjQvoZy2gXJ968bhch9o6NpYYUtlYkgXAF
8jrdwRUqI7womWv8kZqkcEE4dUM2CxR2ylhIMe86Ql3IpkDnwLdX3kSlDOdafqRzA8BD1aNu7OLU
CLH7WXb3xHNQpjvGJ+EMhiUT1mqJa/MaAyicyAHMDS5tntFvXWY4LoHgBMMEEs14KOJcnLxCzxSn
MmYBZ2kuXIOwwivjRipzNljAtBcMRda98mxt2aI5IRpl5dReCU1EH1qzoIcEAECMbqMRKe5WLTkL
WFK1QWTZ4T1EM0XCH9Kq0gjFxRmWHPNyJfdjreMOMLLbTCrnjqGYi8zCsL/1lRTWlcWUeg/BApZN
1NXWroh1ta+pbFd9acRfc5O/DpJ1NHxu2L30ZLpePmC1UnI9Mn7v1qbXDc+h2U+An0ph6s85n2xv
0clohWy97N7wANHDxmJ2HegiGta6OYQhWEsXUxI034uOF1dGutWcfvqM9JftbXchetZ2WnbjZku/
NyCnj35cRky59SqMXgwAXNe0xtqtJQdzpwESi2j7IqL0EFphPue29PtkZGAJRq7fecVo7gdOs4Dp
KLYKZUbitXOTsluN+aIu+DBp1pgedOT2wpiPQwqcwSf2251cHazOKosFWmneCW/NftpYYi6oooD1
y0QYWFJ902XJfArt2sigtVy63T4O0zugbOS8nGm0sF3mHTMXM5fHRAMytQKi727qpZhv4gQJYOXq
VfnqTXgCfaNmsQJpVxugkM0vMxbZxtPJvWIybtAQClcd2sl0zro7q2sAIcNAAC1mSKfC+a5sjQcj
OnVuGz6Tum4fKpf7c8ht+I/dlIotRvvx6y9H1791ev/+ufzdQb79Wl4Ov/Z/w+FNNfQnhzcmkK/q
u8Oez//18BZC/mxKD9Mzt9jl7OaI/vXwFsL6Wb/4nVybptPzLisHfju85c86xl7d4wOWMFzrAtv/
7fDma7jf4QL/sxj4Nw7vX8j3/zy7+bkm0SADwo7Fhg0YSj8Uqkul6bElRngszlsCxzwS83tOrBbL
i3fPjizMQzrAMx2gpeFkhwkXiN57+jbLQm7uuAgIqJwJ4PzF3ufvq//ffi0qFKRCSUtu/UBwZrqQ
5mGocqbUxcEzi4OJBia9C0E3qYJv3qvfCprvChjegW/ql19/mKl7hmkZGKF45b8v1us2MfU47/N9
p4dPsYUwMRlH6LpgP1Mn6GL71phFMEJ0DUcsBhXONF6Q7Jin7Wc70ds1T+WGSRmDKHi6BjeeoI3x
W1v70rgfIIVDDlYUptowHwmghf6f//4/iAG//P6Emy7HAMUcxeBlvck3zYbjaeXsQenbp8L7bDNX
hhY3v2dDbgQk4Jod5K79pQALGgelkcjQluT5+s9/id95w777HX7YBaNBsxAzya39WJdANVPjaE3u
LYqtuRKu+xd6w/etyL/8wb8UpN/8wb2Avcp8P9uzJ/59qupz0WpvcbFn2vUlU/bDn/9p8hcO/vc3
CQ4Iy7Btz6Si4FL5/gWutG6KcBZru8jTy31p4mfroP7WXWMGHr7DSUpU57nK1/m8Drl+qnafwh4K
SCbN6yEqqnM+pmu2AzDpVtONBI96qL0CKwyTGr6FB544HTkz0znIm4WEL3egaap8k7hDFBT8sIHk
ua/q6bYn8Ev1nIDqaaO7aCL/aroSvtuUGL5kWHFrDePZzq5gGNT70TFbfE0YPiPjQr6rz8Okp4/K
8q4Lg+8o9PBWRg6Sd7WfGsJ1rCB6mVybCeHZalEnsAYfe7B3/pwvTxba774c5MhqGQQXONL1oRRx
yQhkIgI74zwSRnUzLmWz7rGDbMqxCaKMcnJWbbouFrm3PKiUzC0vHOZhO0n3WPXzzJS7eoshXPkO
wiQba3YDVejOFvkXCzfkpg6r1yVmgtcTnVt1sV+Akrgj8VNS1TezzI6WLL6k2Ag2lt3gqKvaDTrr
xJzuEtwihUqUNT6mSouPXvoCnwa3cNFudGygvmEKMpokbaoqvp7cFkcHaF7fNYpPFl6egErcwuJd
X1kpcBgje9GLZe9G0JqUtdbmLN4yIXym1mx8LhOmeLI5pKaV4GBgXtZLuWwmZ0dguF1PcAo3nBar
0Kke3HLqV7qIT5Obi1WmMRgzPau505HkCxN3q96FQYcH59HpmSIuijF368C9zTWXAGR0EV6Gy7Tk
TsYu6j/4m0X28JubY9F74aEu0xdMjCvY553jho/FqD6asuRhZGOir8/0I3qmTyvnqa67cTPr42uc
p9Ln1xlOMhuY03iaP4EDoNS5A46FVebiPKYCYdpPfBUbNkA8QlP8tc7WCcd11XbAMS8YOjnyVTWb
gZxkWru2eiLmOq+6gpByT2awnLvnpBQ9r5j3hb9ppizHt1GgaK/wIdhwAsz78cOBUxbkTA62eWJc
KS+cKG3UrZ3FVpBb/X3aVrcuPLjAAnJgJ2WxxpiOWczCK02KtLvqW0zEZTnshF64/gBOgXsLa4p0
XMyi3vXlzKsj81iX43vOo8PMjeO0yAf2B6yLNo1X7QNUGsHVn7+Sh3zmIXd2ISFFGlP3ymzFxWTg
QVxmLpl5PaBk9VZH2VMimAtUeoUB/D6KlxxSBzgONGejO+jFcWhCqO+VcukmUKBIPIQHFjZeQ0Zy
mfO57Rpq0jtArfxItro69fV4f0T3tUDpPo0qzj6h0p9VRXg11GtytJ3xVpjek5UbGswLSn0PeDhI
EBBDbvpqF9YDQ0bm1LFHtJLDyWxd2rnsE1BQETDBzrHBRc+XjIcTs4Saq9BM+2vQMFUQw/Agqojb
0UsY6ohkpr2aVphDn6asIc6NhbRsQmsP+5lwownfNHb159n6orfPACnki3BMbTMMWGuKVqyTMpxe
zAn8TpzzWFLFfSSKO8YtpNZAN55VWhFwE86md2CH0NQku2hIU3+xEhtkz9BdKRwfPtUTsHOWZGgi
f4Xgx96uZQ8UQ7yMWQHzBR/goqr45GoXIhPvK+ZFA92VxMgW+7RF60TJbIf9tiP3TWYhqh9wG5t4
KLtenelFCiwRc7fBnkXTrEW7NmPIiAKv7zuV53dLUoVrxrSrsAL0y5qQ6iYuyw47z/h5KWR9ZtRc
bi7nvSmGD8+M9IMbGRslrNJnjfRNW8Dt9YTydq4bXzW8AFeR4oaDsGuvCMFZgV3CEIkbYqawdD8o
NTCARKa1TlIJgUIzCQBx7F6mlMSdKk5aY3R9faxhw5vaGgd/vpHIIRtZpyowLrhxO69vcQ1OIAQ9
d53VyUduwVAINdIooF9NN5+DZA7Zua60k5kUOzs/hUZS32Ek10/AEN7ssP3kMh8r5nk4moxR8ssD
cIkWgOads86yg4kDmN7efoh45IHBxJ3ZuEQvQ+w2AsuxgYeQzQM+1N7bEHM3zxvgTg3506ytCaHa
3WVDVrrTKuOx0CJ3iynNxakM2gR5i+OHmWQ0nD1lyat+1g5m6rVB36E/YE+7ZQR+Z5MD39it35TL
czHZlZ8CHljDW7ir2/B6CHHxd5Px3rnO4BOqbCFudJ+wAfiFIPBcgRGpqmuOLW8LSJ3QXmhDZpr2
peGQmBbX0FOKwGxzoDzWLwsfNgbByRudgE5t6LhIw6o6CjhYOEJwCmXQX4rLWNl0tGFtxuTH01B4
q8ZitlzWrEEIi2dZkpjr8uqqbCEQ8q6zbSZQDu0f3iq+B3XOsBwtq0tXfQ2OyFmeWzsBsEkV1FUc
GJGFt0srMFWRU2xdtnN1tfNURR8LwJ21nLy3nLwIX3cdjoPc6w0mAfC0VvJb8/edcvttOW2Kf62n
LXyBDphYAxqfd+l4vq1Hq7om2N2XKXcCSg2Ez4HTIrxTidiEWWHcwgZs/Q6vhHCNFLOu++zqEPrx
Z5wd27jG0ZwDAyJs1Sd4FhuvX40xT8qcVSVnWbtryxYvrR0bN7XlfAq50o2Q3SKGO7fHYfYOztxU
vgVwdT1BNIMoEjEXFozqK9PDDacNG6I2LHeLi9WiQT0v9IguPtpwoawhV4xEZJ1PBU6Nsp0PgpuJ
9Zt7VhyPO9Nktu6o9slpKVnivv7ilM9hMhtY87C9LaauDow2jzMunysMTdQgtXYf4dN0L9zlibKV
bQDYWEj+gqh6x/k8+lEXVwGPqxsM6p9Y/rILbQmQrUH3cb9mLeErnpocus06N7JnOfQgLof83OfE
r8b0zjSKa28ahr2he2+ukYE2y61jnViUgDF7G3DRrax2vNEA11jhlden2h5pZ2F8xoJrNbqf61Q6
15pTjSwv2LER8dRdTmJVMjDOFxRElUDKxV6g6dP+UofJkSFiVGx7rZ4288RKMBiX67G8GAQ0tdLw
nRNmsT7ssbmLiZSuhZgPURkmPiFEDABttaNevSkTXbusFCCYxaQeoBu0OOy7rrxEDWpsQxMiHZPT
kayYj4ZtIeFo65p4YviCg/f18mPSyjoMEooRBATbocpmvlmxYdQzPRgrPO9Cmby2dfo6djXb0miB
8uu8xwGUo9kxTKdsEvwFwZDA7o+e4aHtZKfOdRU9m4t+HFpcRmS2yODEV4VMv5AW9BlKXbmC3Gdj
PxWqPsMozfA+MjknWo/91GYFQf6AmRYs5Y0hL0BynaqjseRt5wxbj0QtpI75fZwpDlMSY74Ys2BE
W/VNDXdfjp7jA6l9XcAf+Wl2QBnCNN6+IzEnG1Ho74ZTnBm+uLDZsE5we+8g/WgMdl3UUnba9fVw
nXpXFa1A2ePMIqNHV+oAIAenz/n3bvbJlygmvjHFNu82LsB8wcdF4AgCKzxDRvrwWayvibSp6MkJ
SjmzlmaCVWyJzylvXsQw/4yr6F5bekT0ATo9sb29DQ6qWAAUYqjrNl1+Y9l2EwyRqa/itr2VAy7T
YmSpS00WXK+T7EGLnigADKT0I334jl2045qxRrSywU6UNqHDLDLkCkDADaWpzbvMLzpGyTlqbdBW
NXlBg5AW8bdHyKwhKrt9Cr3kPLX8VYo58QqW0zNDq7slJslsxED+Uz7UODY2Drf9lLntHZV7f8yQ
Rfm/x4M7SwWTWXsF+QW3wGBnjvow2wKAQsTNVCXFS0pEOe1S7kiWCaRWQ/K/EienO4EtjTe90jG6
zKryp9wjrV6pdycHlmlV5k2BhmKRq2hpS6bBvl+KRAWmTvOHN073rCvaZ7UJh4pmprjSrIq+obur
iBJg/evIuQ/p59YZtxJf168t/P9v1e6/N5b7X6TtWcyz/ljbW73l7+UXhVnh1ynfZZR3+Yrf1D3d
+dk2HEfYaC/Wr1O239Q93fjZND3PY3+vgzhzGdr9pu6h+9muzcfw7qK5If/9l7on9J+R/XTHk1LY
yH+O8++M5n6Ryb4RLgjhWZaLVmiaugN12P7hJEaxS5ZkGrpdXg8l+0BDv83r+8mZkmPfWOW+HxlO
iHCAfBJn7T7qOx26xYTXTy93DaL8DlYTB6I7kh1SRLM9PKWbaspvZAO0gQuS6R2pQJQXWCuQQ4at
ouO6xBKeIZl1D70E94P4uZ6tyTuMaURXdcmXlSyYg09m16uktKGOVWprCR5dVGPZ1mpRGQFiP0Hp
wrApxeabN/B3BD/5/cDSubwszkWP9VxD8urIi770rX40eD3R9bjddbpk6Y9d7xRfFGCpYfWPCaQ5
0wbgTFgUA7gp8vDLa1USvsHDNJAaUfXzgNs2IsnKKa+xcYIICjyIJ0X6r22z5qpSYEeQdoli6+L/
EnYeu7Ej6dZ9IgJk0E+TTK+U9xNCR9KhDZqgCZJPf1fWP6r+cW9PGg1UV0vKJCM+s/fat0BBh9iE
MLpLrMyEF2o9ZOCvL2nAYKe4ytVF113p28KPJd8jRwZ8GdnofG9Py59FBfMu1cb7FBrVTWgiwXSN
60TvmDosREMxlySO/K5Gvi9KAiTAAbwgoSrBgfj/74z4X4s78R+jt38+OlcwsgvBywGV4qn+10en
ms4sUl8dnNB3z2Ks563ZUa2RSenwNUZ26ngbLxia41Iv024dJWsvQsQM8WVXubljAXqx/KGIVDq9
hIlOgUeQMAVZiPcIq7DH3ww8oIoxhTXkCtSYTSEWwy5zrBhUbPVfhr//jna8PgquE/BmOJbNwJ0l
2L//HjIYCjFnVn/gPsj33pwfOk8ZsSkakBPSeiVkZGNIF7Gemqz/EvH3H0no//xwFzcJ1QjUNwuJ
279/+CDGcfANSM49QvmNOUtxwqr+XF+/+H8enGV9nwp7xdNMcyLywrlPh7CMr4nOBzZufz2+gGOJ
YcMwjOlSd4sZ10zI/ovMxLpO2/99jPBr2r7nMiO3Asf7j9+T/GXqPVJzD3xQItLaWKGMGHHWedRQ
a3LGuhRs/GDhe0bRAQ4JUr9Ds/p/v7aI4P//X4RFChNuXwTMDFz/P4QvXls5dQhzF0dEdTLrWwQL
8wYuWhCPrCm2PIX3CRLRzTzOJ8/CG5et6lcBj8PET2abOzylJUSMgmHvxVstYuOnJO4EagCvUO84
UAun2tn+8omF52rEwDyold5J3zzSN7wb2r4bSu9muq6Rc3hhm9EnIkaIE+J7zaYVnvdcv5iYes4t
UuljT/4MwdLBdq1sFVWz5R9JXXjzYIbRVYCfzNLipctDtSuKQZ8S7MMgJ/lvbZ0EmyXoelw4mw7n
7arY7FKkU/djiALX0JuSqJi2uxpxPetoB9g40BXbb8JdyLSbKMbxee4X7IfbbsWb0l87haZiwZqn
fQldDCyURsu/a5cMcPC1+JP9Gdxb8RAuOn1tGOeVXH27JcQCFOIRntbhLzuUJ8eDack5f8T89LB4
6b09YtsQYwAf0mw/pPJw4efze2Wm7s79AwmgjJeQTYCdQsxoeFYjGUAXWC0jiwtyAzCKAZgZSitn
ke/ZcTI2Z0r7bgdfboqEVW7nGT+A7O1LkLXHdYE9DBOTRLjWIO2sZzBZZOAXnZ4pT+oGqEbFX6ey
u00Tpg9qGD652ArwYAMuALznTkXrgWbmT9HsMSd120mDW1tctv+J8ZDz19FYLkn4YITiybeXYV+Z
+BfyCVOlxM0GdWi5DPx8jB32XdpH3lyLLSlyOFGS/g0VCKkIWv2C5f3q/XCOpwpWq8tBKVowOEx0
zGhIsPbXVnrbXOV/nee85d2e/jK8LcjR2fhhpzfQhW7h1bXbQRpPzsCQCW9cuqzoBWzrRVj9y9q6
N3PVHpLhTyLcL0lOMCDRlpzGTJwJd7lVISi27A4KCBN1GOpyWAH/jL2HJcqhk67AV845/BaYQPaM
qdL0PiFicXoPsRqwIa72vTUul8xQaBLCITKNHGmzrl/gmoz7It0adXbDoLuKyBPyjxVY44WRJ/Mj
brGQtqB0HplhF5FmHLT12rWP0o5spnodgFStyYX/aM6oMxhFGJ+mbtPIFHCQk6zP7mGwO/vEdlkL
2LD7wlBZJ4yyn3rqm7si45L2WE6OXm0e0twSG7LUPpfcnsirZBjjwFSENOved+Ny9rG2cY9uTGms
vBD+BcuLte0apguChOvNiCBmVyIIOJQVXYNjo6INevcuVeTdLRm4GqML9kFmketVDTfmoGhe8fSj
O3A3k1heZ5dwytloLonk9wplSmvG7GXTMoZxJvTSHD2agNFh3vAr1dqbbj1JuhIIpAucLTzXPoFE
BtyjUJG1NTJvqoc/RghxB8I2E+iUPjQ7wkM9MsCLsHmwJsoTdUBTDmLgNcNXssNq/11kzW9fpPOT
xVGFTQsJiLm+u3Pz5uSD3FdGqSPg+9OncfT65lD2yXisl86NRQpBnG0w6ipz3mBvfy3D6i+7BZI4
HNZcY9AfvAXwu27ckV+KTgyoJaL/RL2VpnrPCoZcs6BTkdIjYna6GEh/7IxkmTywjGgI8/Y2XNeP
mfWQEKv+GUBMbWRjPng1e4liwu5SOuPb1GorAsacksYksHTICAVwefALQHmK52Z4r1iJxflgOLsk
z4AfO1dknDUhQiPUOLInB+peU34WlLFgJrMHUd2SoDyd7brezrW7KdcH01TVVnZQSheBnwTpFbTq
Mpt3ILUPAyD/aKlLMgf76QeC9nXGwNa78T+JUpOF/Q5xBvwo+8CY2DTUKVhc2vSBTOhHvzFefAs/
c/6bVl5MMJvaT7ntblN4uEBCwBGYihgtpnzkBqz3uomwvAuVs4HL3YaEOlYXz2QN+KRXIaohOAt7
q4v3S35TerLpAW3pETnKOFTVkTYehtpg5wvGkEGGdVBG2UVzOgTcjP6lQlK/SzAaoqZvj9yVRDia
RAiWIUQ94fCWhuNt4Tfp1iom7kFCzwD9IbMrdpMXQHnBmhEznH6bw47TM+3e0y0M5fnEptNnL4MG
heTINjuUqypPCa7XgTWVMNOXgkGvO1avpu8/+W3yJMPkq1O3KZm5h2T1Pks/PIYE99xzN2z7qe9h
rPldPCjpRj7Omewuh3S+GdvlJ2hhNVSD/CAsHskkQIVlQjU1uqzASjKXGIuEv2YxOFsLjJwgD2nf
06wfrRbxNnxpOQfd4V52o/0QBjxs08nVKAORosVt6bwagpsH9sWd7Yc1pgohN4ExPLvecMlwajFS
T95hdW+C2r7gnjPP/rBdMUh1Ve3uSW+xdkYtjlbnPg9kaMYI0xm06vpoTP6TYy+aFUJzXy7fQ2v4
76vLjN2CaSmu4OZM0GhAFbNJOsAtu7YxgD6coZAXwbs8Mh5Wt4B63BBHPKkSKm5ri0FdkY07ICUY
8NwF05rLFs+Cid6Gn5nbq71Tm0uMUAArglYntQsRJd2klYWTN1tfph55FlIFv125M11PMdVO5aUJ
Z/bAVHfwavVwRN+NFdyTe0xi4lx0YRfJ1Lseons9CfIKC+jxk0Xw7lqkN3pi0u3CCT0khKDthBzd
86RX52bEGoXHKL/JvCm5qdp+35YaqfLC6DUn3QErk33kXP8OM/dzbIJkL02e2DoNvDOZOgpeVft9
TTkumRHBwjk1wvprZGsQFQa5L8rxj4s5NxcVjC8BaP8o8GHukDhbb7BwpWSquFh9muLAmJPnccVc
4xfMU2fnbzFzwQEe+rSL6jiKnMSnXHdAd/p+G1ZAgauAaM0rSGit6JBb/XfprPtAXFeoDGuU/2nN
WJkN4wx0EKn3yAivtHlkAWwRS1q6J4BM/Ss2488+Y9/twJPPC2O9b4io3o+asmJ2djgYnryw/ApT
6H8ebfLG9rIXJSZjk4TmT8vbg5Vw3K7tI6xoMLBt/clKaBsirwWLIg7tfPYr8xG8kT64CeG7rpt+
hLN9ClUVI2l5llgYqnEZY/j4VCi+XUYMGcFHWBIAZH5ccdDFtU/GRzOK15QWIAKE+sB6mldpeS8o
VJaBL6P9G0z2m/IgfOkR5jDkYfje1kZ61n1ndndwiz4LHX50QfPc5D9lOP6SVfgxhLbmyiJbaDXz
7sRW9GddG7oHm74RkmHd11D71XsCpTUSSQFzTwC1gYrx15Dq2xyHjzIjbvGfOwKV4ckqrj65DLu3
S0hR4jGlHyGvObO+NRBdbXXHplkFFKtddhfK7DdZ7wxL38l6/CONLomN0Qi2FgNoLIPsQllV0/cD
T47r4rULz9lUv5BUGfVODb67qb7p+ZeA8W21GjQaJSM/kg06jwerZ7xDrRaeG7VBgGgewVwgYXAZ
3neAH7y+ProTqS5z3YFUx+VpEvMcMziNRaP2RaseBwtAs1sSpZyXPNLiZ52gjruagJjxhQSD93l1
2GQmCChrCwJLP1s7lxIDgFVo7MsUNUmw7tBBcpE6ASsywzoD4+DcDPrbPA3vsWlAA5MNOIbKvc8A
qU+zf4NW50+CvjGfzafK0X8Qqp2mFQxrGM6nTiY0G557smiBCSYtbRJ9GP7mCzlTM0EykUUyU1SN
1Jlj8TFIQsbhavp2cLEK+94LE46HhmuUd+AvNem8acfuUnrOPTqhIV4NNqB1eTOGREUS2ngH1JZz
IPCBadH2FC3rb5G7ePJFiZkbzgPyM37UJF5Gpyu3vYmXUaQEF8hpeiL3CLrTXCMwdSgus75+7quh
2a40q4+joy9hP8GqwkgYTUNGO0H0WjfgI857G4yrLg9ez2ldlbugZEnULL5ilgNfDL4LG0XQkb1F
IkoYfleptg/1D2Lw86SmcGOaxW9bmrRJ2ttL3h1Mg1O96SbDjFUGDZldf1f182UJK9ZMcxnbnkem
eHjsC3TeUBZZgqbi3Ai0W4sZnAb+2a5YMKNPLbRJd91ed3pZC8AiJUEnAF2wc3RJnroNTIvnvu1k
v5OO/7cC75dMZcBLUBWxqA1EJC3x1LQHKF6flrR7K9vstuB8hQwV3A1+/S6WZ0fVbFqq4YStrAYu
VfxAUS+9ggDXCVqBm8HSaXPIX3j/A9fttsY4XlDY96fQdfZNAp6Q8I1obKES8W+fILydQhxIZJrd
pqFoNxibAX5dI9qbdf0DY+HHMsV+0eZTOrLbWy195mgED7by/10CJ/J8vL+1G1zGmgApjVRpyPEW
lP8g4wO32tRsDkhHWgg0Ke7xx78NgRVsKpKQYg0qs2zXe3nymIKFKoTb5qftCb0w9w2yPBgQJAaz
xF1BcgSDS7k8BXHL8UWQw0Y0A7kM43xrdI1xIgUV86UnAUJZYEkq8mARorDd7uRPQQDdjq/w6Nnp
nsyZG8PtXtB4E7/0hBYZIFBx8UE5xTJlzZEzJ8ADyJapvpjK9E9Wz1Fr63ta7cfE91e8qu62Eq71
ZBskLSeCQInpOnvI2Yc/krwxPzprBKGdFeNUV/tQAAHsAheoSxMw+qvmEvQ96OKUc0WZSu1y6bVn
ywf3hR+gj9B31Ie26tv7GfBXr9Lk5FxFw7Zx0q02toHpefDFYIM4bnZf6utQYWXnLss5DlZggqDW
xLYuEED6rASJH/pKNUmP8BlSPtVy3hMRVUSYahldXlc5o8P9NtqsYtCy8ELMrPxG+1tVnJulBdA9
sNRFmgMQ41FedCIl4bw5+cGopOWUtTulA45xdrdqPfkMFuh8hbhrzem5at4b6LgPJB8A+80LfSJ4
88lRCVj43Iw9Gz9vySRUzwGqIDH5j7Zl3pjBdco2VBAl3Qtba/zNOTj7mqUu2XeCzUtKHAdDju1K
Vh2DmgqtPKVwu1hv3sz5N3MB4dijncnZ6iXMuAm83zMrXzZ2HhB8nB8NyVfm5mTEp0Wy1QnDZLQE
4M/VT22ympKD2inbuJFWtyfVh9gnD7osEdlLgE//2cMeAXXYxx6vGnwTAqGXWv86yrtROWIDoI58
ulwpRHHbbFlbtU1tKnaQ35/C7B6YSOfkzinugb6Y45C8Vxzo6bNID5ocCTrBjMnsCqSYn2NZ4knI
KdnlyF7bUbFcbmymrF37krFe3KsuA07RyiffKAS3TPKpGIbr4BrxmPsRbssP3siVOEnSOOBu1MzI
VI5SYzpkuftCEoGOVxMuNHOeZ1b9ZzoZTtOBSVlP4d0laCJgxoSRA16QlCY9YzPnI+awp4xlULyZ
O2eHQmagmYN6Y9DgAjIXmyyEhjCAm2L9fo1oMDQJmkUs3ZJ0yY6Z0kR5RbvGdWIfySKqTnM2NFBZ
14vVlgz7KoJ2QHXd1bWxnYLr3Rv0JgbWxIo8kCOl+pWWcFkym2xW+RUWi2F9fl/0TG9S7fsEyrdf
9rdj8nRUhT6uYX2a8wUyAWycjWN0I1UE1vlMeR+ZvaqTlZafk8Cx4DczjQ2zGbQ36GQnx4hG4CXH
ca6vYdnBlny/8aYA9HTIUqAmfTZtjbbDNtUmIGITuR8c6s66yU9+LsFEth9dWBKvZqIoaU5jayZw
i5kKVDKJfJw0Y8VOBsExveX6NQ7EknZyoPKd+yNnA6Q6x3+WsxEP6fSVV5J1pp1ds1Ir7AhiAoYi
6r+ohlxeYPtB0gnFDMtAnsnwuxsIw3IzcGBJYLJHboPd4njbYn6cLNIqHXMkynJ5zVabQ+KRqLQF
dJVw47TLj46vCYk1xYs1OMDEF+dbmuKproCIIOT46zbnBow2SUcXfDqoKVGeRZ0hD8CrxGaiytsG
RnjbecvTUHns4Q33ZJvk2zRIPiLuX3MZu63ZVmGss/TE23ubWZ1/QyDln0BpGgKgcUbK3+e53FQY
k5hOFmC8sKZvMhrBbgic23IRwMrX60x1oVbtYTyA58w1Yc6dlN+Iq8OdZyTtJqsHh1yn3t6sCiP/
tYStoq7y+sPc+RdjhbWSD6x5ma8S/M71RxZ5QIHdco3UANmqaVE7t5namASPkNjT/dI9DJlrMpbg
GWwN8dy5yZPonDuA0b/DAqN4MvjH1mOCEh+fGAw/3G0jNUy+tUb/2XFKxsHSP6w62wei/4O9DnAC
yQuZmxxMsZNEXO+HomIwrOFYMQR2N6sXxPaiEsxuwQsUmiZKZ6SeIhO3q32lvkHCvSMj+Y+Ghk5b
iDIYLnbJD10+yjlDSOsoxmeSjIfqYWYStMlcVt3tbemZms0WygMIOuQx8FOveIlkBCwED2hmzlMo
5JjZs2u71CFLcYv81CAqyYLKCvZfpDUZHjYGOvL02DHyvRl0SiViaZg9/sJ7YixRMJgfPDsua84k
5YRhKncI7LI6tFl7KwBJYJKEweZWXM51ke6t2o4JiDr2dt/EXco1g3KRLomBXeP5lIF+gZjD1xcI
haSnLiNiro7uUlZjQ7FZUWim9eOEp2jrd6ALe8KkwF7a1CeAE1ZdfaWoZyJ3SG6YAiAgaZxH6bkv
gq5tS6HBXD8bI2Ay4CfTEzgF6lFC9bbpArpR9D4ljAmwQ3l0CXmyb8lMQuI195FmV5W7iGE5HB9r
CxC2Z/8uVnkbwBsw5mwvJ7qUwXiw16a86s6ehjoFBGXbfN5d+b2kJy2hLx3y0aIQQ1IzZMWt5w6/
TBaayLVAGbZz3z6O4ozsgJB1h6prxdcCA6eg46GoDfmVNv4wlDeMryp5RY+yB6nkcCrHFbGzcH4I
99zYAzlPlkuESj5NTuz6KKMs+8VP8+/Qn3ayRILbzgcnQHkeYgRbQyYX5pUyScRWpJJAbpIxGqlo
GOpXv54gzKJqfnMqM9B1hDMEG085j0EPddPJ0Ng05ixiMieK4WEiczpqe8oayyvjaQwYDNj1viVr
gUu3pT80HxoB63ZePfIeyM4kNazwqWHaY4/QiKAaeFk8Axj8Hg0FhjHReMCGcpwPHU/koqc9iZ9u
rFkuxiNiU5Ymh9SZduDwzs2Y71OeQBEa5hmfNnmCC0jrgG/OfGncronxFLRbG1GIn5ZM3DAzoBB+
Sh2GSkZNqWJg4grqAlIi24uVPeGWsxSujLPt2wJqMKWdGHl0y2I6mJ56sHPaGiHaBXvcI2Nbdguk
Um5nnqYJOBI7B578JFREVg72FE3F+KxgUiM7RdLElB2dIb9vN1ewXZbiYVlXN8a7/mDl/q8aiMAK
UupR7X0Uat6S0AwIydYnuCsM9hO1GRbSDUxWW1bnPSZO/pZ4DKfm4LyGaKtmtdDWDeNx8VoBgKp7
LFICMUh6RmZm9Lc9RKmi6bBZJhYuSAXfVqAajKjpcQ+rDQfZBIK5xe64Em7AZhrHgcFM06/hl/qT
JE4BJTpnxOwyFGGadYUGXtFjXfdSWWMcFj9uiWZ+0kTAVOGkUM9WJls7Sd6Nyd8waXI0WHOyBVoS
wOB1djywX4DmVSxPbjEAUUOJU1TzVgEri8Ajnb2SukSp5dU2wzsecqRCirPZQ6ETjRUbUllBiSMr
aTPw4qADL2qYWoKwLCQWfniAx0QYPKcggRySqEVOfy8xj2vg7yYrGaKRuBAKcp5gKQl9EN4Ru9S9
mQW/VCEL+jhSrxKSDtgNwgUzAoI1xpLi1/L8aJj5wFsj52ANpqheq45fqXi2aWUIAKZS7yq99eUh
Z6W1I3X5brRea8XqJWcdHtUFlCFSYBELTrHTOQxceBB8r34f5p/Kqncgp7O3uhzv21H+BT5lvqHr
J98vSV/XBkAPvW6DkEKDo1HdCXLSkwjVQ1G/4xd/rmUTbqveO43BZJ5IMI18RxvoRtLnBnmwO3a/
lMJImwHh+k5zn9sswAgzxlVVaKb8I7EAo7ZPku8GobqE97tk775eT2VoGAcTvgYKtrLYab8bDibB
YgzU5qNsGYMY4VWJRloa1D0TIFHwouwj+JkJhSmqZiwPU9n4/M3VHvb3E1KHuA77h56pZY5ejBIP
r3fDlAAc0oOnWDcIdn7onplMSheH8zrD1C+fs9kXFN/MzXyi0DJLMHkNeJgt495p6YqVOe379dad
Vb8LUGTepB1KWJM8NUYnZK5CUSplcZ8qGgkF4AUjyCuzpHPPHx7lBApHg3OAIcSeyVjKoyjEl2kt
l6Wp3j27f5sm4vGEryPktCwGWo+QDYq8iBx4QoUbfu9yHruNSbX4dq3oRMKNp0d1Se7dlj8oy4lZ
ruoXDfgT3uuzm0Gr7vLuSacsiNiDbcLRm7ZyDJ+rXmN9K4bzmtdb3jlelAZCfz2Q42vjkDC5QSxr
hKkNZv26r/qs/wn/MpjZ1Gil1bQ0H0b2EUIu2jhh+V6VBMhLH9xjO9aXMEzdfX79NVoXdOIiKoRI
RvYetOt3MzDXmiUNWMCh1VqvMhx1HOSIoJd3PcIbEFr9mEZ6I65xLCtFyKaR047a2jhPAocvqxFC
f2D10lnnmrJYmDN4yyTb2aR+bIxg9SKTYIXDkDy1gfWXYWdLotGdZTFvrlvnkoCJWVNCoiz4eLED
tlk7k33J5HtuVCfgXVZc4ZvZTysTwskmKbQiXws9o8e2J2oDfcirULFCTUUUFOGRm9qOCxF+eH3w
x7X9GNjlm8OAxBwQGnbutG8K6NGNNb+SwkLm8zWDCYnZpqSdB7YlMFOzSFRvjuQUq6ZLM+DtT8Ug
IqhlaGnBmx1m0tQ2xsgzO64CDTRb5r0nCMr2mnG7WIl5t6BhTj3dXMq6pFJf7hqXS5761vBRwhBw
yXBqeOxEeBqmK38wc5iBuc2jgz/y4Dels/OC8j0fMV6oFFx4ODwCnC9RDOdwPQvjqfONyFp6jX+j
xYaQOlE2p7w+ErRfBwNiM07zHe7oYZuY7+SW4Xsyyom5VpJGStkfhA4GpDZWHnvanv6yQAmREeXt
w/vyOso7wq2jLLNPa09BBxENcSs4XNbPbP+x1hjlmbkdzFRU8drnZG8loG5DImJiuI/JNYj9vi8Z
0mIaSqx+55TEaqQJ7ndJaggz22HXWpO9d4YZr0bmgIpMzd+MoQkiakANKl/QkyXdx5zcqqX4aHVw
7s3+0Q+YHosO4YnW4WZSWUQZWINw8ayowRLk0n0xL+vgZecraGeCKPmCrB2haV+ryf+woXYYgaHG
VmiRgeQAyOuaTZYxH7U8QPmZKzn45wcPM+Np9Sa24zInoX0gSsfX7aarltjGS7hfx+ANMAFDFEf0
1UPKpJeWzb5JXYJQFYFY2ZuXfVcDcvEsZw1qyOciaN6zBJdKu0M/HXvO9WgVJbEkpsEVml/b2NV8
kSzWo2EN9I2Z3YZzbe7LpdnRi/fnMJip69KviQ3IJncWEfve8jhm9h7S5sOc81fMJCrOFyfMXovH
aWznx2x+IVwMsfsC4abi+t24rVBxw4sWEeR0Eza6jix/fh3EFUo2SYqEksSrAtMeBrQm6uE3gKMg
XQKP7AaM5Nda//QVZ4UeeOrzgMo4RMgo8Yn0EJPMvK7B+jlWBGLjplP1c0eI99Yr+XNVvu4GUlkP
EGGPPT6EmsnDFjpAsKeHsA6GRPakjem1zhpU6zpx48TpbknpWjneHZT6eXKsFN1EgHOvr3sH2LWz
dRe1X8Lr7deZb+lsMXT3wl1eVMW2EDVWxAl9t5VY92gFf5MCdgRasRvcQtlu0taPG/osQyS2iSQz
CjaIDJbWBcS4DUE9aB7KYeLlxkbi0mjs+hxj04CCpql48e30T+mmvCmZ/7pS8trTPGILrBtqR+Jy
Qf5DE8jNP40JrRX094G0mRMiKBp6BBqtORSolYudb4bzsfeZOJCisKtxWm2U6Id9jyKjyak4TD3e
QOYmCZWdzZVVPg4/5jgncTtfLZwEbywDqzNaRz7PtYVg0XAMS5dgQZZdjXXfe2pGdGWA/TDNk/uP
wqkB9wsbEA1CwDXsdp8yW04B8JAY/N9hHJoVVUlzM9pkNIqZAW3q4JCqeZrKlO1JFjICrL2L4Q3T
uSw/IYtQEY/dGnWFb+7pGrBMmw9Alm4qgwGR0BMUToTZR0Sj9D6KLK7x154Au/YE3lgAJXepb408
jiMbr7y/Nxyec6qHZcTY0tbVpapVeO7z9jCXek/qdEATkPVnGx3aPBfHpbRJn0a0yLc9PYXehONB
S/OmWW8dHAnRqOt7D8HZ1kciH7JQ2vV2+Bf76XbKrV9ew826zOz009I4XzGYPLj7yUFdiRTgIw24
QskMwKSVvtZ0GV5GkJIJDBV4XMvZU3wHKewbdM58SL4DaBBTleb5Bdq3cJMRk9YU3V7nZEME/XfF
cw9veERL5aUZMJQnVAokhNc147eO2QUMTJQcn36XW3tupJA+q2ai4qWf9kCMATcik8Bp2wXsnHvL
/TCJKoqCbDS3DkQxhA9h8kCyiq8VHuiEpDWNDy4Wc/iSewiYBPCrlihw6WFuSQAJhysvHc/eSzgs
NclDoCPXRFEhez5LrZD2LQhqajZTflh9RsC3/FkT3R969RDU9a3SBDaRGkt939tHggaflfTJW3cV
dVYmAXWXzCVn62+93PVm7SH+ZdrqW6hsgfeiC1aDs9GWxH5LiOMGiii+vdaLtREi/BiaO2Zl/cYf
wzD2Pw2bRSewjgX3hH6mfL+wULA3HxSx0KTpzcPZrSMD690yy7jsxn2Y0dYEDDx54LwNBEdsZTmZ
njK1sdG23rY3irtkrJlU8IFFizLwmAXooEaV8PlQJ67+ZO3Lo67yF+77w9AL+1KY7PQajgV8n1wF
dX8wBmAPczCd2hbMrd0LAlN6/3PRxHBINDFR53wTxYyLW2YEH/ZHVt1fyTKXJxjjH3bVydhlw5jX
ZOJQ2UTpWr+2FfIAuoJttuAbNr35XTPkQBMtv9OBHrXMifeo9dcAl4iLigLDZCy1lUg40/4IvhCb
86TYnKJtgW6afh1M1/mw/RnogX+lkHqss6eBoCpDwXHTJGw4xfeVaLXnaY6xOadkwsM71QTN7bCB
603bUAGFMqSgLNg6uMjvuLSRQkifaFhURqol8q3s2YASzPVFq3mEckdkcpWfjalGxeUhcrIX1A1s
C5j24PlJ+4dZlyabGJRhjjGWkdkkT2GZb9l0rzEL1hR8DqILXT1RyQWXsNzaQWHv1sUix636SAiV
irXLncIxMp5oFNMtkiBz+ls5xA3WpvkAZpHdoQsDq25jf0qLJ5DdR7MkRFBhfGv87o0MTui0XnB0
VMvdTzKVo8cNVGyQQnqOEaDsLR9/IcuuYrsE+aUOtL3j87lYqcHw6FrUOAGGRBJrIe0ECmxBJ3/z
afkiuvHIGgBptt/9DRtiOBsSZEkM4OMwScexy3c/MZAuoJln68V5/suo9Unp5AtNyAUmQL9HCY0u
b1lfc/IS962Vf2SmdfKkROckUbP5hthmvktseUKrkjvZi992XzNA3BifEhFQ+avpQPiWYYbz2DZg
/wCH1B/CW89OK9/GpbuZ54ZpQMagxnZ/2BuiV2/3yrfY5pp0m5VHkGDSc9EGnvsaHPp+dHgv1K1Z
I8AS8rVarHTX0IjyWFmQlAl5Y3OxU+Uw7H3JSLHhKHDgs8JOsg6wad14zoe9XtD0NK77vTjpDSPM
mVAMss1tNx+3DncuCah/Ouyz+1WF723t4qMPZfUKNyjp5wLnEHkv81K8kUpcwCWiyaqSINLMuSNg
SyxMCyR9Bv+MRMCwzxGWNd2nlf+ZHc5bMkEiCabAriTgoox/cYLjvYazcesVTJqm/mXA2LHRjax3
MF72uDZ4VwPMwVIELwP58CSArI8OqzvOUhYeuOxVb70O18Cdfi8zmN6zoK31FCZ0URNLwD7vSrDl
NS48gorIF+OIoA2qSQIr8HikLZuP3KUDtXUht2C/ga2Uu7EbycMRw97DdDl2QkUdFDhSVDdtXvjn
0cp2bluKo/slMFOiSuIs1XP+tfiMdDtjZrNKevKwIqtJXNrIFi9dUYX1tpyugulsz1jNxfAyk2VX
b5EPibhQKD/mnNm8UZwmu70b2RsC8s1uyNKmLs7yc2GpgGiXCoQtCDFTZ1EjIaW0bfKbr/myNVF/
4lAvdit5BJxQRRUnrGA2E2wBjqaFKLekultbLn0vZGWXNnQi/hQVgpCvoPdYbdVoEcgn7kqDHJJs
OltVwFA8YOuesxtF1rX+D3tntuQ2sl3tV/lfACcwZGK4JQlwZrEGlVS6QWjEPE8JPL0/UA673WH/
Hb73iTjqlrqqRBJA5s691/oW+xNlHxJjmhvlyYzyHyaGdlDRy9oDC49hSQfOWfRvqoi39oiXOYqi
D93qyQfj1QKMSKJDLhVnDKIhzEn3qHo4aIiDJkGFWdCZt57Deh/SDBRN8tLq8WGkYkBLqzFNGuxv
szW8o+s7W9Ob1ZrpxZUT2kiB2J2gTzwxgQsvEOVGa/vIRU9gQmJc0ilx0C7tporYaIYwxWcdNf2O
UV+xmULrxBqN/srS2gtXk3fZ5qWPpgqZGI3BcElGv9JEFiC8ZHES0WuV0I4m2h3Zyug9kWx/nhu9
DkTeUYNNdGnQeIVnhuW/F3g8D+OI16gnhYXoCdZ/v9WQnfmM66cd8C2iG6o+JTbzAMhsT4CH+dxf
o4LQTif5nS+yuk0E88rRfNMqS55TNaxL4IAgIDETxIRHyAlyA82tuLZW/dYkq3V8Mpt9H1UcrrNe
vg2t6RNRyGX+LBc2pgijam9aLYMPjp9DXF0fX/t4pSTH4Z6J0TGNgjlawpOBYGkTkfJ3ZCoCtYE9
YIdkbmsMCi1FjGKgn65mhyK8UWo6jl5E/pOXXVyS/YrO0Y5avzAKxKMk1EDbfZj1sxef8nLoX2A2
bx92LAdpw7ZZ4vRUR/io+7g7tsb8EzOpd9ImTk7CKf22RBillQKU3+rXwiOK2MyMPttr7zsZlPC9
gWZPkdHVQpNMUT473aWImh3RbAhtbERcSB2q6I3vEvsYwSM1Trq8tkV5/ZJhUrmNMdGJVZ8Xm75P
0lUSxtuOaLcq2AxLnz6Dx3sphkTt6XUyqKT3iHSPUqYrQnFB21ZuccRuq1m5uwrJ5y6lSbrL4uFu
9OR52OKTkxb5XlNnSyn7Oodx7aspbf3OaJetKTpS/8aCnKLV61aPXwweHHgMrQy6Kf0Bj+AyNBYU
/Gz5qnH+OuOMOOpF+kpyoDwX4BeekwKmR9Pn97rtkz2hrfUpCwuEBIl+cySdkUrUYh+Rs+RZXX5s
ytBj+CmOsqnFLSRFY9AGk/IOHCFnEr/U8Uw8fG+lQKHBl1/L3N15fZdtvHaJvuioiwwrJeKJNag2
jUtV8rbtVpbHwp0CCFBFUA5Gs4uEl+5NxHXn0tRR51beviR+uzAQaVSMDQfU/eiHSi2IybVByg4Y
P2QywofnYahtvyka/5NH06/VuR4UPL3olmO7SJ7Urt+xH1k3g8B0mej2SSPNg/Zq3ge6op9ueA4F
UK6z80uFaXdd+60wDTSM/IiIaQdzoIxwNHPkq3rr19KMBVrEqTrK1fM3S0ZqvSmOjRoQo2iW7c+e
qj8gKS67JGfG2bB8duNQIVhHBMzjy9FP+qVnF36/fqBwcnCeydoKymT8+vB0wYypjloanbqFHSYV
YfQytOAx5ZQcGyvF5gB5bec0Q31M9TvrJaIYyepbGVizhSF/PH6wammeVHal4B7Xyu+xsG3C0pv3
ZGYKwsxAqkPg9eeULbIAqkalMoF7mXkiEsLEdpalDjnGyw2QJJIlLfgsnMcHbbEvVRLuxoTpo0HX
6Iji0tnU9qh8WRunSlbpVaz2SGgjaOTmjKVEFu4xUqFPr+NlJG0Wf/I3rIvZizSrnaY4bkZhnxMm
1Kp7CeeGrRzNr2hfvIpp/8PCGDJaphEZHdqW9djti0CtzzrxptzfTxUtfX9WVQNRJK0OWlNfdPbh
rbSa8Vx4oqEJ5+EujOTBQJ+cFszLtCHljxM1Xwj5CRY7YYKZZy+2JootAW76KhaaQeCMxk3QH60i
c7jZA+P7JBM3Wr0+EUnOM/fxKVq7ePOIxEqlktfUpD+XzDEAwnN3LV4nNvEY2jutLoajk3sgNqd7
ARvlFhkRTbIcSXgtSKhev7xRAmF0bPo/NW668zBASq4WTs7Ke5ETDR0nea/IMztqGrF5WtWwx+bD
3emkeREt4dwl0hgSSYjziCZ5yqfmnKSMHxGldVvhcYcQBjSRyxrrHIuIiLJQWfRuIQK3md+sufte
ZSUnwPAjYyr9xxD3f4btfyApC0yn/7Nh+7VN/t/lW5n9V8c23/LrAVN2jX+5f/zYmKH/WLUd7182
pkY4yq784+L+D6u29y/XwoWt69KxHReN2X9ateW/IDZKWmsW7RjPIJr4f2PVNlfr4l88lgK7LsQi
XTd1YZkCWNd/9YKyNEpU/JryvUo/d3jmDuYYi2Mn0boONHdoJ2TrkSV+c0N6y+yUO+QJYltmo+1n
mhcQi+7tVUf0t4f2XtRPDbEu6++HqjW3bWy2p46DqqnV9798vP+NnVr8zRO8vnTDMh06yqtH1xR/
Y0iSdjejMBLKh3lsbmdyo7JxeMLnUW6s1ddcFhHPrGSwv3QCJwFtNRTy77VsKXuHmoaSmb+1dOT2
psfZgUhjOpA1m1Y98Gdh+KuOR3VPtKTcTwserPX9m0PD5JQgeMaxza4CwsG4moA+l4MhQ/xpda+Y
iG2zqg7s3OEjfQ0XNDiF7Ne4sRpxo6a+FkX0avZQ0oa1o75+3ivRqCymu9HZHB0I9/4HE6v5N1Di
nw8Lz6+Ou9VDV7laXP/iPe8ItPRSc1B+N6AZGjPnFUJUepza/m2ydYXMfiKxysO6sRaWtZfcJqY6
u3B9KTBWEIc8PtLY+UTq5G9PDeDw1p1PznyB0Wu/K/cDs7Q4IO35QZ/W3o6FIXd0SuTm/3/dzb95
px9vxeOl8D/jv7HRZymTGq23Jp9QPnlenJPTyv5l1AtvvxQaF8qky18MFek2MGQo2Jx9WRfjcwt+
bzVVQ7zxba3MQG4n9q5tNMF5pERIVdNGyXZlEadHmMnmAUkoApo80GNO14aWRYHqPH90nPHMZDL+
h/f1dybq+r4s1LZQAui00rP9OzUh61y7b7G/2kTkEquKvKoH6sRdF1OHGBhpGfOZF6OZs4sGCwq4
YY0RytYPrdBn5pNcjn5Mxz3wxn9AFyA1XP/2/7JQ0N8FgSlYsliwzL/HjBhpqjqbbRnQ5GwHshhO
KIFmohmJzG7tfTdF+btyloPLSHSXdunXOAO9Q+3VHCMrN75zAs0OTZJcRUxH1Slzb9+2aDo56F1L
IqUoG7qnLpVnNVfukz0w9zYS+d52PTakelh2eha/FOnIczVFp4Jw8ygab0NtXaSYuud8jUs2oydL
as6OGqfa9Q6EO4RdXhC7aJ3gRtfF9L20mWIXbUpJXIXmoZOUS5Mxw9ickmrjuElyszjb4Chfg+2Q
9RnWuAAiGuFeNR4jJYY7Dj64ChmmUXwfEwqyPPeM02L8Bk4NG8GZzwQQkTcoYfNQkAgM2GT2xZbg
RChaK6DqsLZCkdPb171f4Amgrc5By87r+WCvWomG9BGS4KLv0cAm3vL3VqQb013VjiTyFrsefcd2
UaW/NE19H4zhG62Ge5drZETWxS9g7Rqx624RjMgfQFoh6SmLa6mSYmvDp8elRVFN4ghd+fBLNBjm
IdKK17hZZjLYODgOMBa83gzYgHTWAusMDNJ7srzxzwVAA/xq6l3tT92L1Fp2BcwUk8trTeFAMqBj
FKARRr7jVopP/BBtY2b18XHq4SC+5jHal8TuXyq3Evt+1sQ+WwCDqnBPcmdI1LNbBU2LfC2rO0RD
QtMP3pquhnim3YQWxmGjnl7od/mzI8QlxXF7wlOMoEpFhDePXybZjjc42UDq1vsnam5T9AWvSPJs
cESkAgvP6vh4tFjzsN71NUHzSMnVEtIQlZPnK4+JXijelqSgSh9HRv0NP9lU9ykZPPRiq/GlZoHo
J1XsY2v4yJPim13KagtNG5Hq+j615vr46vV0NtgixfAYwTNMjINTT2qLMSt8zup2bwrbAeuLcfzx
mpxk4PMbIjaUvj50dcvbaG1tl0BEP2vYOnOI/UCvFmDvjvPLrAkVmQlXuzJR22vIkL93lnGQeVMh
QG/bk0Pf9z2N8WnOphrPmvcjbKvplDWcq6wC3ZCxTNPFVnjAvCjt93rUtq+d1H+LbO9oHA7mAfNI
WFDikhOHzB9SLBa0NbIU5CGBSXDiQoY9idbt6n5R16JGqzHnYwt9kXO6bmvXoe6w9Lf4NJO67/YQ
JqtgGjMC50d0+ZkQkDixxxMZrEEwKZilz5V94cKqO1EDX+vCWM4GPTKkLfM3UQgGdFX2NkfJx9xG
4qgNfGZLlA349HpcQGKgq9YUTANwlaVlM2GZQnpCxC23vxw/q1SbApLNSR8lRvZpUT9FP+/IljWP
UJRoJaTzj8f9yo9788TQ7x5XBg0g6896ekchQQ9AH+F09d42rLg32DdZI3gqjIqxgUug3+CPMZCE
CggBDfL1RlwY0utt95akvOgIClo6hes/SVVPUZf1LX0NvGGs+/oc3XEjEPNI7J4eHse+eEa1QABO
W7/po2Wce8VxX2+HSxXG56Vu33Br1nsSJodtGmF+frziJRpgYFYAxQAXnIap609TXL2LwWueEq9+
MmIEdjY+faQ66pNuy/hqO/ecOwmMnveDV2ZvbVkZOzVM7jZRpTg65tQgASteawqewGjR60o9Hc+M
VrYFl/ka20OAN7je8wuqYVSqM80x4U59MBYc8QCTfZpoQVjNZH4F8xhkMArOhjStI8qPr7hvY/bm
iWprqutgWjf2lCCYqWi00+Nzzxu78xMP/mKNSDTV1Xx6IELQD9dBpCWSGDn7+rgEdbPOMYrw1g9N
HSiCQfej0aUB4xWHcRliifCGeRKSR+p9zsLKODBJXTkISB4LBgF7JZHL2cMXmjkP1OizVjO4Nydy
FTXden58yG5s/QibLuZqUQvmyNKRZMXOhV0UtQXHAnrfESWoMx77vFmjlY2XtOgtLhF9EkQC24hS
fxOpqr9VFRwzkjhWooSor3OalDxYSu1InFoQZTikXtMdPYgKC7mWRK1f4xBahigIu6U8LMQk7Uhw
pUWWqxtJht/73F21KEX5LUx+SsNA6V0aaPCWtN86LVDLLst1kgOX7IVJ3xPq+OQLpozjYGO8SrtI
I/54WG5mQY84DQ0f2caM+WGksm2QZenO0YAJ80I3ewRmtjB+WftRiKJe8t6pT7IZXzItPtBfEU94
vZHum0Wzz70uZkQnFUKm5qdrcRs7CzFCLoqcDar0x0PGLI9ODtKq99Kcrk6aAZXI2re8x2RuKEvf
DchJdoSduBty5oeLNY+fY5nYH1kSXwEIMo1r2p9VwYAOO/xeM231uQNLaeXL9DbRPUHH1nwD0pi8
cx0tv66St8gtk70M5+mpazUsBu3i3kBY6Nvc/mrOWvoDKnCDfJ/Z1LR0IMBrVh/ZpPuh5fNyUL4G
Vi8+EsWMMS2Ka9rgXRzG4g1Zv3Ew27Dcu5H3zVwyeSaoHcOCbnvvRCbmimefCIns3ZaQGJaquNY4
FIkFpLFukqgBYKPfx2WZ7T12iF3HAsdRRVxEX3v7rgWIN5TcZQXhJsLlHiYcN3yORoR9RdfWAZfZ
OdJ8MXjc2+ocs//2AD7wxMv9ADjj1jfNCNqp5/m0t9PItElbPiJmwucQxQirK2+S4R9HRZOAYtIt
2kCI8T7kwymx0KZmxeXxrCpz+NYTNOrbGKkPY5+ywGk7GhLLUSXAKpIFDZkmmV1EbfkMPxPTN+Jc
bnr3mY0rqLKG/zTVIahS50ynluMo+TBzOrJSxSzl7MKAbhLtjs2X4TwSddauOsjNuqYZW78/moae
HK5tBOW85ywiNFJ+ddf52hAtAyY+vk1aWO4iqMa9mKyjVjF00dLu9Ci2ENe8VG1VHptBME1RDar0
cT6KmH2qd55LBvZHyafJmXKtybPKl0QHYZfuvmtedSEgfTXYlRvbatEm0OK0yXZ3lmeyVWAuaE2L
0gTLK3izYGJtfy4LAyRIk/+u5mYlAMfnqJbBwMP7WsXyyR3yEj7XWO4e65ucdTSvc+1c8QR/2CSx
B2Cp48AjtfXZbdqncv3h6VzbXFGjuWk2fyudb6gPlftJpiTiZNINt2VI2jIKnvFp6IjS62tU6NSC
+9Bon+yRcXWF6W7bTA4ujd6EQtihonPpz/tVXIiNZTAIpd4tjVaeaVCebFzsh3ykiQY8oH/JU9nu
iPFpazgeltPcI6tZgeTozKA+t914J8sH4bMTvg+IZ5+yXpzm3r5FOh0DGKLAih1mqQyjmCPP3U/K
DyDRC2vLYjSfl7kiar7qfzFnemmlEidCoPDfI/Lfk5bMymt8kI5jMRp0KU9MHahFrYW+7sqj1xmE
ptgjt42ZGUCVB+25SsD/iOidyS9LiBi+6AJVV627GvgG7WJlEvmx1CJsXQKmUVWXe8bZmFGqCizP
zBli3VlCY5xhfIQqiJXQt1UTJb4CEY0cP/8EI0iLQj9u9OiqTGbbGBnsg1g0DOqdtFEZ8s15CLWd
/jGhpo7FQCiq9WtXA94thSSvmHu3RaexlDED6tE4Nnlr4GzkfdKO8GFBY1+ECC45zT4egiix6bW6
dK/H9RTBCBcaUpLAVWqH6Mn2yqMIs/YVSdahXMDwRDUGL93KGHSWVuEbvUmyt6s9l13fnIX7vRpJ
1K2q7tXqw+uc6cW9N6/E2i2bZj37CC/c6N6Uki2Vw622rZM9I7tyMMAnZp7c1BTtOndyjhg3NnVW
33BzCnDprks/9q1vu2LvrpvymMlPsH7dA7qE/GRWQWJbOa1zuz7GRvGCm+yz3nWflGrSWwg3nKi4
X9QL0jeL8S3JQ/2ZPJ0v7RIjnc3yq9GA1Q81seDc50dI9Mgbr0qWcwSMF4OjtAhwJcogtcMfjCkc
/HTdU2u5zmXyfoMjMLZtRSBrNVjuMS+zj0Xow6nowc3iCN33qkWOMqXJn67P4whZuQ5etlQHfoS5
ZM2b3eJqc688W/vBPpEhVH6BvGohX4b/ry+ITwyv/j7iLQh1l5DuNLRfsaY+RyIXPq6vKhjRJl4G
WFXbRP/RGkJ9jKQKbNrSUKucZA5gO2rEYRtqy0DaQYkX02zSKXqmStUofxl2w6n9+ujjJKkgRtjt
rhhb/C4mf2AcWK/inkrFMK2LwQ55eTRFuogjj8FUF2qIezG4idlyGlZthqSLWx5K5X40A5yKDqtk
mMw4gRuhHzKrm4j7lSrgMGrSmh55Lmw7qPpS7dPeY9ImXmRROk+D7cN0zHba6IJBb3Bfhw26sjgD
iDsIngMlImIWRlw4jWEhl80So6SECbndeuvZnJv2INqs3NYhfBMUO/fZTH1RLmLnZjh03KRItvbj
XI9jzc0RxzDzsU8dx0o2SuEYjB/C57xfMt8ghekoFFX9NHmBMOlRTJKJq+Hm9clsYiKNi6CivRSY
ippD9pRQQM7vxAzXgaco6e0YdbZgurPo3cHV+pxUNNOAw0Y1W6X4x6aowqIXNvVHuH593pN239eD
ny3RvS/AuWQ6O7R0+1dGJHcXrTtqHM4bZjjVgd5HLyFcYmSN2MKVPeibSqafHoWuk32QT2qf/hSk
VU52cPQMbLf2H9PD3qZ6DBeGycxJqM/o56AeZ0WnrvcgqKS/lRaeH6dVjOmfbdqTT6wj7wTjFdtH
7VuCet9w41WwhEOow3Ccd1qqy1e9ZLjZZdkCXGn+pjse2vClJAMG4TtWpUutDyh34z4o+rE60v0p
NpaAQcD7Nw49TFAjYn6NrO57PXpAa/QcWq87nnk7CIcjwo/HePwFCOZRvyPJzwHnwRE6THFqIYX0
figzLffN8KrNMaHUBSgog6725s86aq97P+C38lXrWvvcNfVwg0Cv74u+C5K8/bwMmXpxgFW/ZAUg
oDrmyFh32tnsbWp/i9hD5i4ckPLYG3Cj4xdH8D/fbIZKnA5WK4+K0rtVGcXeQP6yMcuBGTFWVz+Z
5uwarb90pDmgUha6P8QyPU+dgA340MfCT6K0SvGm6yqqt4vZadustfRLHMXGxWHXz2xLvxa0Ae46
KJkYINue0WUDvaMJby7k91ucYlicOEGi+1qpTfrc4+42CaMIbay22ENxYzSM/WzrqCptOPfd4pPQ
5e4TA7Li4wKNAjVAF8qcCA4n8e3Kvo/d8msa8vBOaQFzzYxQXDYFfsyBXAtH9pdpCkItTm4I5zjx
mAtsjoaw8cezW9pl6mtOB+aMXryCVLfdHjPlPoWKzTx0f9FL/G2ZfGNHv31T1XET6MKjkw4r4vHW
xHQPI1n8zi3rUCMev+t5RA/GS2xYVc+GGLFCK68jrwSF/LbQ6e6WQO/vA93eVRyfX1K1baJ+3EnB
AqaQv6LuwJ9ZGw6GBiKVJEEjd7cCoMX5cteUVxcF8k0j3OaZHny8p0C5ZROvbu5qfasmGqyRZt6Z
pSiCt9nwy1kOB1z2Jzo4GkvBXB4fH6ZAGUGIev6rWqZzPjgGdkZUqI3xhpqFabpE7oZF+kDJGQYp
WL/tnAEwlVA5P3L7Nim9vGZx+1KNyHny2V2Tf2ZEG7I3MEbwOCmDeBPLbdTF0sbnx7jBCYdTnFD3
52t3swaM0hTjdGC9YPq7wg8QIP0G6g/xTqufZS3LHWR++xB1iJiqQtkc8ftfKS62IA1R9JadlZ1m
kW+J6ItpTDHb6GhA7HAne1uNCThv5cYSz8hAiWEPpA3HZh2kMFhTo5w/04OUo95v1wonkMq8gcWp
z5FLMIXKhvjQNZ3YN6ueoqutaFdHRHA/ptSm8/E4p3NouZtt+lOfaBhD+Qt9QpLCLeEgeIbXJnKc
0GNr0UBshtBpn+iynImDh/q27h1Z6BCY48Y7HWwG2nRC16MUChli1IgSEpmYR5/gMZr4v8noP0xG
TYtpwf88GkWClP2a/0qyfnzDn8GoEMw6mXg4ttAtajrJuOfPfNSU/7Idy9HJi/UsVzDo+4/5qCCa
FikSuY+GYCV3XMZZ/x5UZ8l/rXBd07NdR/5vRqMPBu9fJh4m4GAisKgzdSEBv1rr6PQvIzMUNiNF
rT2gZvaGPcqcjTP3zinHY8rekui9n1DDfuvkyF6aezWZbY+aYqQ1LEI9CpZUHwGxRfWTaepHcPoc
smOxtJekhmniStI72FCVedIzpE+Gnn03lRBBQf7OaZ3HNVr88496xegwm2Aiw+6iwvpVLwa/c+fY
wPwPvi3v1b11ImiZQ4JNtUDFaI2e2se9BCbGfww7iAxoWGlwNL8ntLTP+MQ0cETFAQxUep4zczzM
nnSx3zm+F7X61UtKc9XPWEGk69/LKfuHnG3WxL/hsPl8STdbJ5IgcRlB/330nA14ukvMZShxViqC
ArdJtB3GJdOEquLWjW8wIfK1YfqeyCi/GYxWP8GD+t6jJ+wbO2eGunb4pwRDiNuVe7MpXCy5Ibjx
0oDaRsejuCxMzNZvBFAs3proaral9YnMX0gI/RklMDpLL7FwuyFaWdrmuZ4TlF8KjBYfFnS99Xsf
vyXRqzuCGe6Eq56XpYx8slHXf9O5DKEuz3mG+MTwmresfp/sgk53PqQHQ0TJq6iz4hh13taqZPfE
2d4uth29lM8F569rHAE710MirTvTgCC0jMw7ejlhOSjVuwVgJZjd3AoEdo5PVeErwjUucA4C3PUO
HvrOvYHfw9VQMgThXJjZKLdx9uHj/NKnBak6cv2xcDC/wHE8mfTMYmknxzBLY6JguLj7qmmrIiBX
hm0QR+RST+NnUr217WSZyenxW+KTnnAQqWcrFs5GWKrcjbWuXRsm7Ft8Cguu5S6QLjJxTJXxIcZW
eVysqtpH5f7xZjFymLfUzo6l258jnIBcV5wMsuuIuRgFKq20Gb1tMyfUrkP8kYq2ORCebdNfieIP
TWevjVNcIHLWsjwwR926ToLk37k7JwU1Jtkw0w4o7qFb5HQTrQzvekN0wiDElUr6o7aAFVgGMmVj
kebe7BdJFhtTzy1qyxYWnaOfHpdyEXa/c4BselWk/aKA+5TqzdFBAgmyvXeuaMScqzLUq+k65t4O
Eak9foE9U0NmrjiJOArBER3Lvm2qKx4KeZlgJ64yPDJYp0vf5TsL4MF26nM6bsh5rqHekp1VNaI6
DF30Dd3SpYw5csaJ51wxYuJI7WmTzSoVL0K4gcJp/PT4nUZqzVFROeHI67q9CDmbIhMm/wY556rE
rj/kgD3WaYr42uYWsVLex+JW7c0K8+5JDc4rycH5bdQdOgUA9zl1/bBiswPcjGqvtuorSCgYMW1z
HYyuOHDgJCunXYi5mTx74wjakFEsf456a50rO/+84B66WsNwAKxXXxoxvhZU+a8ZY8Axb3+atddT
e7Y2bcNFPsEJe3Hd7FujmD1oLi9C2fP4NXLcV/zzlD1Vc62bqn8xDc89LqSDlPMvZ+m+yMaLX8VC
fEDKBnMZR+/T6HjtO6TFBLqJlZzbCd1tkXqv06qsNNv60zo6DFv8lUxsru76S0Tj+SxwizlmUd1q
j2P1MI/ZsXPHHKTJVG1aXBt3Wy3OXUlbw3UVoQkV6mDGznKiv+ZcTc2c/GmxazzImC9r0Ao39Mj1
+puk0WlO6uMVXJXDuBb/oaEIenv8QKKts10aaU7QsoAQ8RvPR2LIorda8kGXdLNpBevDRVXqq0ve
9R2oM+p6zt1EwRjunY3Gu/eV2fozlrbdf/4ZPlzv0JlJR0uBL7FoI5McZYszLbpiZ1oleTVTWb5p
Y9MghMaSm2VO8eYZvFWRZcHjP+bzTBncQTqp8OhztbOcQET17//2588UWOllsfSb1MtgkEn3u7cS
Qrsc50OreponZWMd/qzIXocWUmtNhSzWHD44FPmT7U57rzVn/DOp9UlmhXFMk8XZaXmmbVLV1i8Z
Jt9tuwyQiCSO5SoC21exXG4j2/0cw3bmnBERoUOfhNxYkZo7ey3sH7+gBvpww14CS7ItNBLm3uq0
lz5yb7OT+5MnPmm9V+5Mt0GreCYaA5dMTchV5T6nIrniHlubB7Qe+hOBY2dEGGjP533cvDekxxmj
tvdEul0c/qiz9wvZSwj9gGPR+mnJlnJB1ZjavtEyYu++9uNyVXr+ufKA8JKEFqBH3tFHh6VsBl5U
wgpBepq1J83EF8qQIG2DPjQY42NcwX1Rcmo0JscfsRVJpJopUWwuDqxMN7a6Ge8gEO1MzThqkbOH
MhSYucWOJbcoIvcVEkcmk0ed5nWbFM8hI7QVEVkgA63KFV6gec9tkh1DCbACNSGxgCyngdU6+0Hn
2RjCI+anK3XOC87pIA+nazxWh1oE2It24MyDOmEWNM5X1CUbk3RCFYWbrNL8lBjRTuys0PHbmMM0
wekhcVIZvEWOdT4jD+zI02XMYWDyIa4fxOJodwsaEHPiwxBG58Gx/QR6Z1cxSAVO8kFXiSbMF7kQ
Locvx0IZgf2HygHH+crGgbBuMA3QzK2IQ2AuzTUv3AAmRNDCdw+tLYjaC2OBvaUMv0/FPlm5N8u4
y3P+m4WCG8dmvU50rOhYz1YwrO4PT1wXJZ5CDVoL6g69YVgTQa3Iq2u3KK6DuvRkj00YayL0xy34
GaOZLuGgs2+oM6Gd723FPAnNqoYWGTogOMgVDVD6KaBUz6oCdDAbJoRMVCIVAyCD9I02zYrP7pp3
Ev4EUnMcuV1Ip8SDTM4QzknbowdmFWCgWx8VC2sewZRFMI9wc2gvEIS6r0zkHEbjAxPdN5HzrJNT
1keYJecoZtrpfo3523TuLahe7BvkEcCm3JijvW0M7N2AflH/riFVHakBPaYyS+OHUwNEjrdTekum
03S2ovHJdDG+1JHvAgBzR/elaY+xOQU5b+xbbNpb8L1XG2mK681AP+vvCPg5yRX4A/g7MVACAnMO
2dzsVNgdLMTsYQLXKPrdg3hP3PA4d3DfAQ6yn/shbfz4oDvaj2ayELmASsaiPcr2BIZyr9EPTXhX
sekG0HLvSSTf06i7rj8leWuXlAzyAbnzixFR8XDn5M666kXPQ0duuydvU6sOfYTJNhW7Spv3EDMA
qY/Ab8wAZPoraUlN5x4AHwQN7MIQBnPb4cfkfk66+Vr2/XunW+cwgVZkpideORw4oNs0z/rilISk
D7KN4gTFTgXJkz/3WueauRU5auaxwHw1VPo19tpTOqxhWGYwoGwXOrJue34SuYu5uD+t/+x095Lg
kNCd9aCC3c09WiK+hvCyAXv4JdPKcZVPcynXa9zJmw7sv7YTP3dnwJCX9SKHSX5cp361R9Nmii9W
3h/oPT01iXy8uMkUOzWqU73QxqyL93UtpPF8qzhYdF+gjXAqTxBVwHJziuesGA6DqX/Mk7Ex4Srj
wTRn3C7UpYY/z0MwGz/W9Sw/s7s9i4k28OIdR7O4SGLyTO4urutGy+QbRRvcEeR+c3Y3wDHoNnMk
i762ad0l8/Yq875YcjlZKkUGQan5pfUiWPug+bgKvSafQbmBpZb7BYoBKYzgPZJd3pZfRtQD6/8l
uomuEnctJvpM1doPNtr9VKqPLgpvZQ3QMLc/hU3lo3U5uCYU4GR4YpGgoW6ChMLzs/DgRN0JKEZg
AFYznfFJsmBG5TcLK2VZ2S9KrlRzi2ZdCNFwDK/Qnt6qbA/LjUDWSwm2pmLX0zWM+qnYtgCzaskn
RQhCqqaX2mEmqhhSwWip24qtXCzvUh8J3zbOljkdzMU6RKX8N8LOazdyJe2yT0SAPsjb9F6Z8tIN
IVNFEzRBBv3T/yur/4uZxgADNISq7sY5UoqM+Mzea394vX8uCDKw25Wt4ZIUNh70ApKJU5pvmSRy
AKYoaCcXiQJcghaNyTBNL6Hzwgj3xpzkmIfwxAQfJtakLQJOAuLcYOc79iVAr+e1HZ+V/56xySZl
oTul8fjR8vz6pnovp92UuiBGlHEQOnjSXXoaCNAssV7rWxSHbyDmVuSOPvhlfW5q/5hb1SHxa9I+
SkxVHSjJIv4ojPLFZESWIltFLtNvPSZWUex+VVb87vbuGd4XyCNyQFZuaDLEfzbshBOx3+WRRMCx
mzw5A7q1IRgH4kWRRVJOWILkBFM0FgK4W8BDaoPrIgODoABGiOEfav0TIPlf7O+fXpeuQbHec9iG
tbZ5C435M802TKB2MTRMPn55+2PXDNlM/9tn7w6TUv3QGZ0MTABqAkFQzDc3dZD34+Qp8eAEpcnt
crMl5hrp4BQbhP89jNGTHi+jq25xajAe1NeosR47EC3aR4yQvISJu5ZKblD+1Vj++ncQYYS4sZRu
oqXFdBdc2HyKpxKSmv1Zze9EJbyaqnXZ+TWfbRefmsT8Sqt+67vDK6FhyKCi6mxI8dz6wQZXFsZk
taPN3jaMhS3P3E2V81WJ+Mvh14d7eutAl45TvZ1L45DNqBXZwhaGc+xF/W7yELKqrXkdL0ndPMG/
+vD9jJgtozykv6jBjw3bbHQD9GHk6NJmV84r7oR144aP9pBdjOrCKPrRmfJzC7EYBs9vL+cD9vG/
Jr4TYubPusqu3h0/MSjSmJtDRXmmQ++UhR1FinUYzWfP1LfMmr7LsXioY2wWnH+DmPfQgO9vZ4oZ
hRp35ZrWKrTaXyellSqs11Ah6TTagJ3KRSv7DWsFOaFbZsnzaPG7rrwPpJ6xKKEdjW9ppt7roH/k
mXltK/VhGdTjmBTrKv+doQ66AB6XHXxZnxcf/hXJz3e+kBwfaCN2sHdAJZCP8mlN/mcX+odmrn4H
zQa4j+aLtCZvWQfTAlnIbh4SNgxAHNyHACgWv2/jt6V+WLi/rZPjOJIkW0yBQQqv+VPBgF/gvVHo
jEJCPfU2d+ZnQ8B4VcmpjTjMrPjcxQ7SvvVoHeQ0kuHdlA9pFp7drkwWBADv0mlbGYMJ5c35TkV+
SGfyTP2Gh7UXm7hlodd18pjbxn1XA/Wuqx5U4XLS0oBtlSCEKxwwcbP4VmJMUcBZxnpu24VBSbAw
71FALljElNc/fJuzcGdyxKSFt1NtCbrQHL8L09+0kIjhZ6xbGXxMjrNCFMblWh2kJb5CQ18r11t5
5JjWlFuNCPYEO5NMtpn77kjozhpf6vouk0GtvAr79oUV06kf6zc/7m8Ga8OcWBl4gfCgBOTdNsqp
pc+k1N0Th0mH7Sqb/XdzTsfgXMeBDToLLQrjv11nhGx7RnVEXufy3dYadQBcNnyeMcNAhEIu/5Wo
Jw6CjNkEZ+fGj+snbnb0pbpw8BH7PzJEixVlZbEAXrkebBuMqEM2NGKQQsHYH31etHu+zBT7IIXi
fjtL52wrcWvKbTVl17kZb+N4N3vJ7hN9iNvDfA+sB1RfOwdKy4Jos2qBBH+W87FKqj0jjhvU7dtI
875leXX3lb+ggPsOCl4EsjgN0svJn+yOMki5ZR7tSR3i2LjMSAazc6/QMrJY2tVutLbuCwQPZGIk
y88Il71Dtw80aIk5dsOJeWox8maGuCHwAv4bHr0S01vaP1gFg07dHBNyqOMu3dRGSkVg7gs7xfj7
2nce4DeJQVdsVUEsPJYwmvBN4gyLyn6pFMAnGLqe9HBrfRtcQiRknjHmyaXrRagrrH00UJVSFuMz
MTcKi53rvDQxC60h2c/qOx+alQMOIcy4i6RYF0m/nSjoAWmg2RyfcvRNo83xw/T0vYM7BCbRX5v6
aGn0WkLZ405WbI7ToiRzMFq3YbJWnO1ILtyHnmHMop+tD5rYp6Ar+lMb8isEDbAejHgzTeKxh55l
eZp+JDv5GFIicgPsUW+HE0S0ZFkn3ksw3i2GyDQJ2Q1nMkFNmIWx88hkjWvWJr8qfrCiYlMH/lNs
VA8MdzdZiiCsCM+iBxyHetiJ/rrc+wXJJS0dRg2brhftsgYyYhJQgIEX2sKwU2a6cif/5gpYA/Cc
MwrAOTL+liqCNIBfeNmZzVdlBK8k8mzwvpIOqv8MFvbwO/yIrCdihrjH/EPZCFQtGTznrGFjdO++
0PBmQbUlC2U/QhGs7OxZJMOmy71laJ+N8Z7M45yUSn8M/G8I3NYFTm1s8CjK7q7rNH4IqU1Npz2o
LtlGubn10nSTRvmruun0e1D5avwjmp7EMo4KtBteqAjOAeLDQfPhxhobvb3uPG/Vm/N5ciPAET6d
ISnLxaoxGM73DYLS0H9MbfNQ3lF14DFhfIj42y8SvMGdw3K0/dtY0eNUpP7CCd7KXvL3u3YkXTue
dTXkyKFdqW0F+NFm7rCcqC9xcGyDkf2+GW7DOvgr1dm/30YR6SBqG2nzFd/yLlTB0QS6lQ1gBaPk
Af3eWjqPqvO3djr9AYh5ceb+2MyIKtC+3AO2iZG7Zr5xjHIbMW979YR8qabqxETyGqDrngdeODM5
AW9d1bZCRVO9t/1P2qX7ZIw2RL4BtYyXfZcxzAmWTSa/e22v8BKs+7lGISSQg8SHXOVnbQHGFhEj
DE5tS6UQuu03wy6WLvESc6hOSR6w/p2r7/7eTrK/xTKw0VG+ifCE4oWbiFyBepXFeDBy5iG51+Ju
NIm1l9G8hMfzQXTnptHhMQOrtBg69eDABsh5ZXLns7NzjNCcnT4gINt69chsGGJzixUdg+0vEHkI
uNNDV0fHuerBcRGc1Pt/+S3yISPq7eccj0T5PXhfYvyATc2C0P1FiXHU7Anrnrg8CB8F+SL9kD3p
kEjzmi2/nbubaWZkz46bgTpohGhBNtXCEO1bpfFQd7TJLJvXzoSHFpCwEWN7n/2NdIpn7OuHGjHB
2FgMsRyCPrhXrH7H1vwpZEm5UI5HoEuH6kquQsPbDLFzHfinCobLvKl3AwlWDDqZyVsQOlzb1y6k
HcifI/+rtA/8p4bRiF5iF89WvBy8/tXLim0FmbUawoMz7Ai9ZIdLTJfp7mZJbkhmWCDgR4KT9SHz
5ptv4jhOQtA48yFtoyPu1fPMSpV54WfdB3AvnfJvZIbwtab+6JL1Fhvz6zxmOYw8VrxkF+UjrLuY
8K0qPKCHpJQes6WX09jW2b0UWeI6Xmr7JO+h3dS4EfSNhOHpgOaK8+GpbYENBx4KlXRNTAdHUHLQ
ZrxLw5kwWGC7wtqKPjqYXn5zKwtUDhjAHvO5w/iJTfvGKqO1Apm9l3rlNUG5savwkiLhyhusBdk6
vDv7KW2IEnBWwtKXu1ypGeDDWdDr7W/I2GtJTsSlHJ9Zjd/nHtNX3Y0r2TmPCIiPjLGfh/lPTatM
dsTHUDlIX6I1A1eafL0vaqa7eQb7q892aDmBuG+HGjODfZqacYuO9znGlU8t/1UO0clLjAvLkW0/
faNgpZFAQoyK15gfGzfahEpdzAnQmvxDFACQv3gtMvpxIDSjotFl2uP26DU7nBGRc/eigaRHbr+s
MqgSszL/ZNo5pb0dcD/74EP4UQOedohmqDHWoje+3J7ej6yNlZ8Up6YPP1MCpiBEACvYlblxMdCJ
OoLlZe8yZTfD+qybB2ReuAL5V9SAY53gSTIOTNkUrUN0OxqYaV81y8ScsPfH+2ziB/LwBUDP8IOj
a+6TCkCYZW8SJgKApALV4Ihe+IR5jGN6pLFYxhxADmImP/R2s6rWoiNxIMjHTd6GV4NXC2kDNTjU
odhfTH53oNvdEbEIhMy4ZjZFKiRc7amzDSSL0DMeVOiioPcD9TQNGvsR6X9QaUX3aDbwTU460z+A
9nA+kh2atkuZ6JNoP/PpkA24GFm7VfMZs+Ja/Mjq1+9oPbBrDTca+CWGQjJ1oqWy9gHoxyDemeWH
YT2b2Yspv3p+dPEb2eF1DpNVyFXQY3CH6bsO0ellCIKCvd9MB47i2WwZNYpF0LCTgqtiiq9hFk+Z
I9Y+7m823YzigFEn//JkFiCj46csseCXZmuaQJ/YjOi1yFBGleLcU2/ZwKpyNbOj3RUn7kXSFxgl
dYdgOBiooOiSFi36XaeUQI3eWVcebfTiThuv/YRBaWtf4/KzNd7ceh9Gx8x1L00/rwSK2gKZmgem
zZrEBXV/iDjZk39xrADq0u8igLl5HBEQCw8JHlLxQn56cORmZVyY5trCP9gtUXnFuE5Qmt551kyQ
cOc09iEQOyvVe59TJJ+rZWK8Na5zohejAkCmBwThG8TqNZhPjN665q2cGFZFxBI6CHHmjIX7PQyv
2pJ0uUhnIl6QFA4gggJTPqDwvyV5tsdbuRAF0z8AAApLjd3itaDJk/z6J8DlAyO7yaJ2AYGWJ9PS
Bp+aquA+8nO3fjydHDOG+DQyXKpIqIk3fcSkbkDJuYOyRCDiHQeDop1nWzrXyllLq7b+o9ZydLhj
Ed0us86Obsn9S8Pc2/a6m5/1+A5JSluVKmxODTUDhWmDtFG0k3iAP9U+GiQ4dyrddcVsUKYyzqxY
uJzGRiZHGxIRQduUXtbgnyWLlX2fVFgFxwYFnpXIdSXpaLVrXABqmSfBpoS1yEQZ6CBkH4fojx4Q
dsYaYU487f7xD0zw5Vs0Wn9ZW05Hw5omevV4Ov77Kxo0vZDozqj6+F//fSH9/TPtvDe/sXAWDl5x
FcZr3Nff/9TGJRj0GqnHw78vkMFRlEsUOP8k4h2s7zCPrTewbWrl0eE/dPLE+x0wTUutU+jaLh5r
nBs0PxH51MSrPlow1dYQKGqgE5P5qBr/sZwmcrPTkiuhtqdPQuxo1WeeDRDC3kJFc0z2IJcGYnd3
46p79ijhJJewjbynrpTHeIjiD9G/jBPzOUOofkESnWyWfssxZbFYH6OWXl7rB8My1dIY0+Y7lL+u
ZwzME8d7qm3grwNRxId/fyoZ625ju6CaEuwCFsN9x22oU5DZxbNqQ5iYk6thnPbDujYD+0WpY2d3
3nMQd8ywmrI5pnOIZm9M31Ge/X9ypu3/ii62XWEK03Fdj6DpwIN6/3+LWIgJD7rwPmzytDWsO8vo
V10JrtCz+/lUKqKVVfecSTJGTPtQ+Ya9jxMT4sc9MrfOBrUv3UPjgALy5Xj22JQ1HR2hF9bmq4dl
YdFkg3j8P8RB/w9jv2+Z//1de/fyzhG2aztCBI75X1QCYN6aGortxpB4xRvTvmUyWzOuZxw7bs2+
z7qz7wBReR7cNmT4TjDvter2CEVWdm7a+2p0Ni15JotUVya5PxGzZd0cQkYJSdQJWlXC5GtprUqY
P0uSfrzMg5tYNCVO4G6T1ZwUZCvMS+mRw+BaP1US4qO1qjddQknH3I7blf0qCGdtM9vIVaQA35a3
anaiJx7rJcKeauV3LeuZTJ9By4DCaxFHzHkZr0gQYi2Su6sBvOzC8PqPPu6YHJAmEPkBuWJT/Zuq
+DOP55ZkrIbRv1YJQlHuxRonOR8DrboDPPkenOlDG4bdXq2bwXlviru1tOy6jVkZ2xbXxQKB5VE0
WB9sLiMAodkmzIx02XTTqUfY77feH124O5l2QAw6bKVexjnV4gyFPDpSh7l/Iit8AqtoHRjmPQpH
fRqEw6ugLjc8gU+u4dk7EQxs0YNN1o9/bKvRC6wKPkpBehab6D7285MJotgG9IzDBqVr/lOU08eA
2ytPvNfJJr4Q5TA/n5+tDPysaNj7dxE7TAXm6DU3Hqu59N96lI2j0YeQzVAMNeDirEGGFLV0eRFh
yAcK+lVd0edVRPgQ30cPUPOD3y212BMi+TK6xKt23T6W5POGw9m23ZubH8ISUKBHpIRvTR9tyPYh
opjrMV44BeAy5NY05yQh6r6Ez2Wop77J/1iqz4klVISGDVwNJGQzJG3WUYEzaQwjVBJZ8hJTvLY9
u7S29E7MhMEoDfUzuaCgQYterxtomOucRIQEuajsWQ7T8MFohlxhU0DfNdh843BklW9/uh4DmzjG
qMgrGkUU/8MQf3IWkrEYdi98m3JR8MrC4tIm4qaR7bx+Cgha3PppyOSYoIdFJY9OTYoaCK51rcDB
a8cn3TSjxpNYEgsaT1oFGOVCJrvJmEIEbsS6RXAvK/uVm+GvChSq9I7upnRS86lNx02QFc8NJN0t
tva+kvEHOvncAkfAQ0Gcijjgo10k950z0rBNZzKa9YV+mahX0S1MTM3sY1VFf+rOf3Emf1rdHeFp
fa0tcj+6xs9f/WGFw7L7irPwio94FWObXAZG9CXUu92Me6eQJ2gDe6GTFxn7BAYCa1gwHlk3gX9t
dJztNZk9ywxO16VhZLceTIvMD/eKSs+6jUERPHqNDxC7lfPuVo5lQLPAF9izwcVlBhvp9JKjj125
syCnJlchrNlKHIMUcnvdOmpX9knwpLyMzULtnih9ACm6xhcbM2OtrESt2kbu2qEismhk15hAO9ax
8Y1i7DmxvJsRFPccs+bS00IMY2heEmGA5G4rD4ugeYUm8mGXCS7trNv6cKLcwLd26FXeGpP6ARHJ
JooqQgwRaRmx9wimtVimEe9bEHtHicBLlPqPVgLWNySPToYpj9VsL2vT/VKO/6EdJmFh7O9miwvK
g5K4xLp3NnTtXV23Akuc21tVMRVirB1kXKko4rqNMZMwjBe6ufB/OGjJ3RIGAAWYzAEcFvUhTfWm
Sfr4nOgRtkMSOpueeGUirSHOacImZejPzP02beeZp4K8+ZagUMbM1nBp0MCtTObUHTjvhaNtfXac
JLkiA74qk+xRa5wQZ8gErtnIKMdGeCVQEC4N0tHWcZo8R2FvntqM81cYZbkhZR0nRI3zVr6KGOhv
hRYO2Z+Qe7p+9ELxIs6balNNtuL516dKePIQUz17JB481eXRnJ09yrvw5PHqXB2NMkrW9XG0W4Lc
pAvSMicgrYjFMe/9JyOQ9oPxBMJBbEgeb9a1sOul7omHzwg0hfNbZoxF6YSUiQRDqn7Vsi4eRXEx
HILCusIGxBb1L3Tk63h8aaqEy8yD+UyJGFxLYkOVUckn10+fwjzQx6Ec6vNUqg2JouSQwTQ+aesW
O2QMm4n4q0qMeMIevT2TBprFSm/tnKO+Ybfb15Ct3dFGNz/E7ZG2ZJPWvdxFpnnReZ1cSFB0aiRT
U5Xa2zLtLmOANzx2aJsx6yEiy2GDRfFGhL4+Z5L+J2yTZzPEYJsa1amqsyPOuvnq08okPnIXz2CK
U48SCluxNBN8OQRGhmyyi0vSBN+tg4NxGDixbd4oBBaXVClxjRKTkZY9PlfoxzaMqZIdyGmf2EF4
DyEYkGCMx31uuAZddfSsC1k+mqgrMtVWK4smDL4CCaye0XhnSN1INsr2MsLk2XtluNFNCEEzJ3HP
d1mjj0zJyH87jH7pcrPE4jIj/tmgELEOeH1Jbp9rYsAGuz1kjbfCIhNto3rY8eknp39fkhCRLftr
gAkcORbD7TUpLcMlMSKycMPkY25j74HrtyMWDvOh6JCgiVm+R5P6JmSTOWjLbhfqORrFmRoM883K
gqG3trTwlvmURBcj8PtNxy2y0GMA8Ps/Xx7IpJgy1e+xHNBeNzmrQeD0bHEprgs6bpH2F6WsFjci
RLtQJBCM0ik8qaBMd3Fvvjd3SW7EYpGcU3TPJHGuZOHYB1VkJSKFlH4zU92xAytHHhvmXBlF5zu7
degy7C2yLWCElEemhuy6gjgeoATOLotsjy2HmEmFioonmWYfQPNb3DYvs0JX4Zf5S0Yi3Bq9EQIZ
q02WLfTHjVOZr0r72bGn5D/4knVIHY6k8jlwWPpxbl5a5T6KFiGvoYGEFED1j6kd/mSddzeJOyuq
eW5mxzm08b30d3yA9nlcPSAAPjMcJXGtiigkBSkRZkFeRBMmXGEDnoM4USMwVhQIAeAEqyNfVyH9
o8Vt5Nm21KNdsm3R0XTw7Dy/hhLlVOBHr0jlbKjjubdPHLYUjR1fs4Rhs1sk+pgkZPPaxoro4n1F
et/WG8ECDi5aHnskzsdRTbqKJsbog0tr46aoXMrUoOucvYLmleVH7BExQkYkiQ3pAg4TbqMsc/YB
nqdbUUSLIZmiRUWk7F7a+dHG7/gwSDrlzqlh+Gen3mVCatXNI+/ixTLj4MDW9KsLL0JW5YFounsG
nv/T5ma0gWexS1H9reN8RoPSqGzhAoI+u+WxnxwKqZbUyxLhNapvABMADIDpn4PYwsbipIcyQTHt
ScGKI6ytZS+71WzYEZjz/BnqiHtMDWqZTpgdoRxEDYDHIyDer2BLJaxUfSZi57rb1P6N7UF+0oop
jqCOWjkWPa8qqNPcOokvVH/Gefa9U0s2xg5NbtKTQ6nsrmOq0iByai9lEzSPk03FROH4PgmGyIP5
001IauLeXkGCNClKODOpDnZGk13mhrsi7FCoYkVuFrXwXK6XPQCJ8jCA9UJ+7ckKKYog7A9UKcn1
dnUYdfu/X/79tWJovAmn5i0XiTz9+4LmG9YfNe9m0pDKs9RnPhpMb77ZWTecPeZqboWx6p1iNUsO
69k1NlM2bPpRDMd0im+EZwRICLV58ItxhddVH/RkOktdRYCkQkNehElaW5/XObEQGpayhaWtNXEK
27qRF/P+5d+f6IHlhXSDcckVm607kxaZBOpmX/lu+NQZqDBIJCNfBg2cHyh2Qe60yUIcWENo3xxn
XnUD8JGEayk2INc7IW+/GxfHtoBm44QFLE+/3BbTgB6mwDbLTeptYkm7npJ1SU/2MMfGGwzQmtJO
uQuztvqDV5bnuSbkNJ/QQE1O+GOL+amQsmJHfYvS7qTnmrYte0hHdq2GfED6SrA5y+VtkrpvftEd
DTI9pI7/xpXP9K989Oo2IkPS+OvVBZreudqmgjBQNllKopC08vExzPN3YGPIK+sDUuliUXC9ESNF
KLXbklEfeXvix/TC65mtIs3E3e5M5QY+6TepAMcsk2oJLYH3i5VIyVjZuO98A8yJVuZva3QSq2pg
yRIhu1v2HvoLp2EEGDJ2h19/x3TreCnm+NmbO4gn8g2KrruiuLaJi/mr+9pcD/4ECjrOn9LK/bFJ
Jt22aqa5NLoF8hsE9PHZYSBDGBlhcRpJv4AGX3VTs4xovpcj321ygV9drwh5vKTyqZ6gUQR+Saac
7yHZsJC83t8c7aW7xvQFO+to7dEQYuvFlduliCpHCYs5M9m5RREzsXrcGSiZAEcPGxejzsJvgUJ3
X1mbT/thUKhY83zl5cV3jR5l7ZjRlvLAIKqcim9g0sa79NkVNTY7bBqbKr61fcPa10GL0jPzVxk7
XJtJmdWhrwnwWwZjHa+Es7ZhbgDpZW1JuopNDItD1AJ1KePxFJt2hPgqjmdeziD/gBK48TXyGsdg
BkDVfO0DJ1yZDWmagtlSwWxlV0XtJtbuUzpMxzrb+ZXNvqBGy5Wb6DM63X+XWKP3tZZbIPd/s0pe
cQxWW3P4odN7HCTTIlHol1j7D/+OJeDgZPFQDDsVawA3rdnoS3nNBVB+HtlLyI2ZRJpYq9oCXcNj
sOUm4B9GHEeS1QujU8Y+x2mfWcEJ/8Tv3DTGsTK8e/man4NUH8curtFU1/S91XCiDj6MnRORGNw2
aDOTZq3M5hIrSOphoL8l0VId9comNBpuRQ03ArLCyhlICGp1947+juMYly8tu9A7Fb4O92ut4GJc
uTZovIQXBVZucyz69Fw16adyB3OdEwAgginjajwTDM97HtfPUSAkwYFIefJuOWl+1BzQMfaLGCIK
AsbS81vcD/q9ZCy5K1TUbn2DzfYUhNYxDtsbuG+CWkmuXvrosoFYAL9mlclDAyXatES8dKfhyVBR
hSRKsqsqUUByUBCmQJKtIlAKzDl2xiRGZm7HH15INlk5d2yMCX2kGwwWXNXjbrStM5mUaFxJ5CSr
Dk6Ep96nFLXgVJLU4i3uwUI6GpJdUfxGjV8+l+AZ7KB9EH2BpNofk2Vej3+KVL6UdVKv2TISX3Rz
obMjfo1Ofm+LYxkmDojpmaRU+T6oYGDuuzWxuL/g1V4GADvkON1z3yPYG476MwQorLhneD6bU9LR
ZjDSe0GtfjSbWq8rkWvESDNWj45xQWVBeiqv2di/SPgwXLNtjBaaQVJRN9bSmJCHumYOMCKC6hX2
OCX062RqMPyAZasUsMGsu2kFLazYkcD3XMj5h0Eq3uPCdUHLjYzEl1kS/grudWYjxhpP9ndeDvEO
jfUqJkd7F8ztDbQFKI+sDoGQ+AnClAnmmlCr6B5J5I/oecoG2yuonxVrZtq2BMfBVFrlOvG7c4O/
mNQ2FWxDn5ZUlH51rVEY/fuDUZcIsxN7W8wwk2YYYKvUT18IinN2pu1/BZzFJ2hVPxXnmJeO5n70
k4QMM9qihDRiyKykAmXxkcsKBXheP4kWyVOsqtMweZcK9/QCEUEB8g0cWuC8FvjyYYyppcy6v0bN
x1eAilGJ3SyKu9gzdyBi2kl3C6GjAYNq5dYYeEIhWT/Wz7UL4SZ2yH2ycG/LGrySdO5x7lwdYard
S20Zv4GUewQUh6Lwv6oC6Wzjpl/8nOGhcVlx05pgtWfTkbPGHnBUECx28mXevjYsgITL/gFlQ2gX
F3/CwFIbxRkdw0Yvu9B4wZur+K7qD+teT2dsS6gW7mseZojyTkeekL95OocTls9nq3L/hohsjiWL
HsNiBKAqJ2NeWpHgoBmu096TF6QjQDHZfp74UIORzU8RrSmBdlBS3ZWNu5OFWH0PNflUtsyuaTr/
ON1Iy5n95lbtH1IyXu6UqYeiVyReTEmxKXrgi0ngQTfrHiJZVGcQ3issoeAu1MTGLG4OdojSxC7E
o5uJs+Ix2eZZvxMOQwYfJOjI20V1PFKUAWVeMbphBeF3hOIUxAP2Wp/sgveF121B8sqT2SD4bYIb
KuFg5zLxC4rpG3kOTZwfRtuZwS1ji2STesk1DkioY95wB5wyC/KyP61CpQccoD0ardArDIFrwo8h
THQU/mQvP+Pu4l/PmeVpweDOSop9h/dCCedsRIX3PGRbIuTUobg/+yn366sVRitXAa8abNG8DHH8
jHWlUcFF1ASeq3DGOdiRYYY1q/CCvWkC2KF7eCVYBhZ7i0uSNHo0aUjhXYMVcYofQKTzB/NqeZ58
eSx9Y8Apfm9Mxh3i8JdI3WXDE+neKiCui7zREK2T+DId1qiz81MaeXiSfCwWCiBELQ1jB0/Hez4O
rPETpIhZnwMWt2tsp5KWhRjS/n5SWVO/q6pR06NRwtckpSOziM/VeIdIlSfZmMW2qIxiY5cA/UmY
aRqJxLDu9pPonlvHuJnqSMSXRrAMsJF6W+4JDdOGv8r7YR8moj8X4HxWg8eelQnSukpD6mCW/Hmc
Ec0hs1enG+TO0DBOmI18+9E4LlNDfib+eA2hqa1Dj9/NxEtm1wFqBHfeZhF5OzHkhVWkXKQS9mua
W8E2+5uE6PFHT+yRpxxnrr2dlTX07hbej3h+csCdd2ILtk0yc53TpQ2NJjRu8Yz23MpvOSzUtWaD
4pI5KHrxCc22XiUMcBa2N1GlTOzm4Rb5Dcv/0R6RMDq3qGf6FOMtVXpEyI2aTIAAWw5+qUmasihu
xs6iyLHYkEf9dOUIW+mofnVhIR24Vr9hpQ57xzyMYa0PRNCtqf6ba+E8YS5mgtaSlTJbIf4l34Yo
BfyLpS5JoPUmTZ2zwxHL9tC7NK3/W/h1vmYhcYmyni6ebf6yrXJrZerUXeB+3Ltu7S6sInlICwtW
lseErsky+zFLRIy0i/1ETn8R0L0HLTpMUVswfGBveG1ztaAfrempMfkxgCvd6mE0gj9w6Am8vx9b
6la4973IiWA1Ime1/MwVqjwGyamVQssK+WHKfHj0ZiRHc8IZJfBRgUzp7vZbKs7krFPrfbxPRU+i
bB4xvAHkAFaiGA1eUK3SNUIZqdEMIkSv1nWv/YURpihXc/XSU3Is0ymztvhOATFmey5dHlcjesjw
W62giThbu5l/s7SxHuG0kMLGMl1jt2LwhmayLS3qCXJPLHK5FjKAxz+UYbx10rpbhAM8vgqVopW1
5sp2LR/ZgniaE67Jej9Yr7NR7Qml5LP2sUn4Y6hWrki9DQqniq1P9BE23Iz4+lYIKAcA+yVU2Xvg
19ugkp8OGg14V2KTfIcBdecOryp3k0PTjp8tj7+cbwHKPCLSiLTiwiG+7wlqDbFWIUEpdV3uqtD8
Gziwnvv25HR8FHXIiU19lO2bKOyuZMKSlh47VFcTsTo+ce7kKQG4wA9InKZMz2kymg92u3FspzgS
Ohj/D1PntSSn0nXbJyICk4m5LW+72rsbQhbvEpPA0/+D0ndin5sKtbakXd0FyTJzjomDjr1AxFFV
wm88VIOHRGgUl4I0eyKD57ckshjDvFchIuZ26D/8tn7zsCfDLowNNMU6Ck5mf4vbJS67Z8+xwLUI
j/1SFIuI3vIXXTpXPJbomWNsno1lhaADEZGVwGeQPjO3w5TMSvpchyFKBYECxUZ3vhOyxrhFQplm
tMX6mkGLmY40YC15YHlDUxFo/GJUfMx7jSA8pcAws2JQ66zeDYn6IE6T+FkPo01aSjav/rSTPNwZ
xDArHYdHu7F21qjQL5VbUfxCinZI+oibcoAoGmf7xmGq5pD9nnadidKXC4PsI7cF0tFihcVeScAj
dvCVKkwIUDRVMxrUMUzOdRCssRgyj21gYEzel8vFfK7oiVY+zd0F2T7iMMhTnOR6bbnxU9DWxQVd
tbmpaIfiGs+plDWryGna5zMDeAZ7kWvKfXti5C5WbM01ZKOca9g+BaIrHyEjn6MBTGTJ+W7AuSOw
Y12EYBTxVdaHDIwf1TOQMsstcDMWEwpB89mc+3KNz6o6pU0M7I0AMZsInGtNoAbseCxSaoYxS5o0
UzSSnPrMJGG+j5lMozwk2O1AF1KsjcEoNrUZf9iRswV5e+5zYtZt+drU9fssQ4/PPXM3bcZ8p76Z
7DIBZVmLpqPdUNo9VAJQVRQ71ZZAByaNOb7H0CfsBOFPlIb9JR+6EYnNOs6RRnsS+0sMOBhfDd8U
+6hoa7ukcQem6e3EmL3DKqYCdwEAzdFHpYJfE8HBXU3iO2YrZzWFA3XuNGVbEtMlj1pm+Ww6g2K4
KtPfYxCu2fl1yPkn/92NX2uHjFBLy4e4cKedKbmO+3lcjwk/wDQgzIkcsC0/yb9uaxf7trfHXQMv
EEBYe2FDURMugThVcafVNfpK5A8Mj2NvY5Uq3LX+EzOiBytibKGYMwWUuuOQXt3QTXemUY0bFlbd
VjdegWCNJ3sDX0CYNkhm1kZbb3LmNVAcd0+5TnpJPX1JVAKZK/V10Oq1kinbYDtnbEimjFUaX5Up
05OOGmcLRWjoX0GIoc+PvggRYVh2naaKwiRj3ihhu0aF/9o3XrwOXcviycVkY5w85zWib2MW437Y
dlCDvFA2Jg0E+CKLupU3zWKXsjRk4Fp+sD+5uSPeFXu+TQwxThjd9KrwsqfSso23uECYnjIh1aZo
j22u9143yIcA18F6mAlL1DR+FLVs+yrbPRJPctCd0aznWNEIBs2hzt1XJ2VhW1rpuuNO2owGe9Sh
cFOMELg43Tz0VnHtp1srcv+S77DyG92Q+26X+7LymkfoPC6L+vaddV94COs8vBEpTrJa1BDnGx36
1Ns7eWh9oiaa9o2EQGk0h6DVIQu96c/YqeTUXy1JKF0x4MguKvE0I0WKpPpqK2Xv8e1LJITJZ+21
R/KY9OB8BUGD3xnpJNelgfiM+zOkvY9hUGmRMxRLJnNT+4xV/NBcyzC9VShYBRqwES0cULn6lobF
0dA08iNGNKRwl6Djv/gZLjiij9+n3AP4KmhDX6moNj5gQA4+Ro9VykO2z6JP4FXjjQgwrIhwzjyY
fnugJ4B10y1SqWnNgWZI6qq5u02W7E9DRDvjyiPjgq/WTt9HFEpWPGRbn4aGGDjx6SIwarrKwqwZ
z5wwOZtvnGnegIMcGRLSIu7MuWWo53bDK5Xu1rPZmCaGeopS84kKMdx07Le3Oit/eZM3oNK/L1D5
4fO2NhENeXUSfsqOXacpH5b5N+yt/ByU9riWA7vO0VFrK0cgu7IyT5ztxDy2vtN8wSZecWYDu5VP
zpLO6+oQTwZXUKDnQ9JRJWMHyd+7kDOfxUa6aZR3K8GorJNOEwteBc/SSiUTTqoF6XXw+GyZbDCy
H9OREQ1bj12FAJG92lMo5FcruhcCdwnd6/goPf1HkaqxEiXkCdvuHydczzkzqA1g7IcqZSkadCVW
M0lCIUfy1li6FFiWqxqh69opQpw6Ifb7wDCW/SxytlHE/aZhz0MKBMb4Lu/hcgq9p0SEi0J7NTro
e90bJgigohvp4UXD4kvtkZNseyMpxDsVzWc71gPKj3Hgn27PnHUx03cotz4ExozPNe7S8lRN4Ys9
xj/oEd5saRNyTFaR9g3WagGfR7xl02LupiH4ExsuAPFyYvRWM6oTsPPy+layNyNHOSdTFqNZHpc7
4Cr7Lht+zw00gBzy28r2x9+A2FhZZJTtWE7skQFVzbennHLVBjqAxxCR/ci9WYHahW6T7QkrXfmz
j5uV4O4Suz5qyPBvMWc/bM4S+BDebh4VQXtJROdlzw9mB8Si1xMYGjA3QX5gOh9sGn6mOU5BsPns
bCvy+Bzl0glzXgeD8RMlrYGqU7lk+SXx1jL10WXtwfJka/UWzUhGoD1Ic65Py/R3naf2hmVAIWBE
gJmbsOKvGl7QiAxm7s0PHXmMpB5KnpbReHK6z9pujrgXZk9fHSrTAciFkiDEWsvFfW6t3bn79jLn
76TVF3ExH02tP4Pi2+usHyyxakFkmmuplETx4HkQKUMd9zq3eFRET0yatWSowlFIPoIEJadh77Qj
t4Ej3VUBxHJdfgnURuQhoD0HiMe/hcs19+2OPsDEDeFQI2omt6haGAP0xCj464YA8C40LrYm1m4I
6RhJk+OARPaFJd9lhLANwSSviV8S87eXA5h2uLlLF+pYYvwy7bxBeWeAAY+SnbLKRyzRD8TQLueM
BBrTWD3uCQtoe9A1PA2pemKBOysxSVKuUdXFEwU6EUv4agRrHuPJUN3fEgoeMXM90ZhJ+tI5IeEE
Jye4wQC3CLWwL8RlZzuzpfiUFqZGl8gFh5LTzCU9GCAUWJmw9rXJ9VBbLEVCd4JbRu8bRAi3LYJa
wEWocM+q4Rkh6aWBtL0q8cOCzcaaKcXvHvUMDiFqVjGK/ZDFfwo//WNr47tTLIVir9qUE2IIc8R8
osf5Zwm5lznDt1kVEG3z+YTM7jcBhSMoK/EbKfMhFNZ3WzmvXo2OrK3Oi/08nf/MRvsSz++xlh+1
M3Vb1ypYmf/FllRh6g1uhNP/oXug9XJY0GX23vf4nIrEyt8rJ/nTIyl/wDdg1cJZKw/Otl90ryZr
kvXc9O3GjwnEmaKU7QO0moBLyJ6s7ZAKYAqsHKZaIN3rPHMtlPVI34J3CcxSk9HAuLr4rmwPUayN
fopuBqaronSQ0C2SXBvcCNkpr2hFRieu99GgJNrz5jEssHlE5FpyUUTwp1dS8UZSNfyOzbnl9kZn
C7HpuYqjz0Zi36hb+dMsh4ClgoeypceiLiC55vnwuytNtQvH/jMeOfz8vP0lw/pRz7gqva5XGxvW
SNd3J3jBewHTeB2p6s/iSN5Q37PkgLABfTCqnkztPjT02W7F9duicFwhzP90DI3gmx9f1lOfDIqA
1paE2QnNEuGB+qlQdB5Kd8QvkMhQlinxLKyB2pC6v6DDROY+YU9Jb7MOb4oEp51Kmc+kU/BRFTUf
sF0a3J3uISsUBAcBBTrUM2LWC3qEaeU5PHFog05NAL1QwRjagZBvtnaQwY0AanYTLrnfiYWGSLqh
tZd++QW8nvDv7MhzmRA+8zsc8mlnNVAWe8mVMdp1cUxT0iW0UtEXNQE2C4hcLo4pxkWkMwH0Y7m9
ij0tmAqbxXFEmR6pwr/4/WvkcuX0HUKgGU1hgx2HrVH3M4zqP6RWnxExffZmrjEU8tTisj7OYHlL
TI8rz/QPNveRQjhjW8QHCOfgBPmPtPlwppBj01geZmKmcGPXR8oAu0AW/2mOA7u0YfJ4lJiW+MY3
6u4UfIIGeus6ZcMM1EfRRynN/MYlTrlJzMcGyjdTxWFfEkr44m9KLa2Dn1pnRFPhKmB1yeqv2WaG
eQPuj9geEMAWNtmiFY226bCjcKzWpKXPCJWMT2YeTWs6hOQMA3dsus3C8aOIvW+k3l1gsmnmD7K3
b4B3g5oP8fJBcS8JTJx+4kf9FVbhdzq57cUtkMECdIZstZ2UpgdJEu6gAJCjN483a0p+2xnCCpQP
zNHIyQpsakkkaO0K/rK3nI6p7r6kFfwMR/eRGD8CwlgfjQJiks9dUev6dy/JDyN9JnKGo6vzD3vi
Q25aHvPAblDFPjGVJlu8149B27OxqYiCmfCgi7lcNX7Ed9J1csN3Eu9CL3r0kJ/12XTTKaPCjkGv
5C3XWI3WXUdfHg3JRkl8MbjHH9zWHE9FJpyV7+G3wND2TDDwj4gBL0+tyqIuEi5rHwmuz7IrHrwR
RQEVHgTeX0EUH2GwJlBUjN+0lr+1D1RIRHiWo5x/rQ8NLBYLP6qsf4UtuTctR/QqMIIfY9C9Dugq
cMATOy4ouwAyuVtygPep5Rz13IJSUewa6opAJXIdu9Fjotp9YrT6tNvwI6KIfoO++idnCvFgCu9m
tcFn4pUYEWbBjJhIduYau6n2r2TsTnvm+Ona1fUhrcLfbCe+yya/loQmsFmYVzaqBZdhkNnUJRNt
RKxJ+VngqkmEU9HFxPxddzzRYj0lhKrABte1PChGOiZt2yZbvt3CJQFZJOLcZda+gWUD0mLCo+G9
IJk6hcOaJxv74cIcYXGdIqGAIFrM4FXEOZIHaCk3GSq9U/w3LG17O4uGpM0E9Wopn+1QUiOnN8tL
LsBbIuYexxB2EkThilrBp7PxSfbA4YH4w4g2YeL/6gPW4ktzxq6pWGAwQfuXOJwIMsxCxgJeQ90A
aLdqGBP7ZFD01bU8mJOJbdqMsv0MXlA0F7anP9LYuA4i+tHyNCYaJGNa5zafjpIkRmfpdzABT3WG
v81iOY4uZsn5Ued/+vFYGBQfysIxYjtMfIiD3QnL4yZ156cxgpSnu2mtnP7HaNvqlsCRT5r0O6Og
oGzTQLXJZgKTiy4tZF72KJLFNVltuv43FfIhyNQPDdNVpO8JQpajKNFyuYI47Tpi4TD7REyZ9GJZ
Ucfbvkn2eTS9WShMeUR9DkGEO5RR/QbB2iZhCceU0YdFE7/ILuwOgWzyTSu3tTRhg4TotkrL2Y6S
QI62s5jbtjHFtXGqJ+tvgkPUtToYkqn7QM0xrw2Sx72EafDEzL2vKoWHSHxVfg+iyrDWFnovwvj8
nSrjD1MSR1ANzBUNCWGqyGrs4U6+nkX+yaezi6tw2iX4tBtTv5Hy9pU387Ov9V8LD2qhEcjG4sFc
Br0CtcQmsvIv1rggQsKcGAna0409A0RuNGfy+JYWBsDFhmNPMC9HTy7ZDnGEB9xAPOFCFsR9sOuF
/asEHb5CAzxi1m4oVjkqR7qujWliMhyRsARlkj9k5ixflq9EAHORK3AkCk2oJxgLLz5atgGwCvI9
J1fXui1ftBG6v2PSYAzUO2scqXp/D9W4v8TGpUq1c4sYfFReb71qrfJbb3YvQyJH66CjuL3dvS++
BaklD7CmBegjIHeNX7LN3vvIr/4m8rdqME8WXFID0smnkpMWGR0oBgMB9tRZwTU1CiDspEIkKxRq
xvW/FxegSv0vBrF4wIqL9lDI/OcQlNEupuT82foG5d8N90rFjBFXdBGHiwu1SX8MrX9qxnj6QOdw
tVp0aW7T9lvPNHFoVbXFMiVJ3ppguDlzXJ3Rofg3Bk7jlnu52kD14tK0UNJGXZYBH62abTw6DJAz
MNp1UiCg0Q9dmTEQd+zoKTKJM5gXN1K72JSoAB9HSISLE0SdokDlT25RsPKbQcPJcvhp45lv6yB8
q/ENbxgnujiAaRmcSs9LFFpxtWLmx8sbmA3Xep3cKsQy+JYGwfRZAyZmSMbZNj8nGY9g6WviICfL
JM3YcUENkyCbdPZMKHAe1VhRMGrPRFBfqCnple23Nhy85zzx/oTKSw6dO/DYGyBcpd1g/sxdN3w2
4rSHwIJ5UVCBgaPhszPS/BEnvkOb6f2ZMIeR+1A4V0InSYDoRns/FzzL0ZUHN5m8Vm2JD3UkioFp
z2i8WbgidoVrA9AomNbkZJWz8rzdsbP1OLX7MggYZ3eW8T5zQK3mVJUXz6mujp34MNKQX5ptM6ES
iMatUQ+aBVNlww4vKj4qA9CAvzAsGyBCPO7CVzy67GXm4pWGj4peER0RzWC849go6KReuaO8a7ow
MyGP6VWui5MCX7e5G7XuL565DDEQ/+0s4ogeqOP69cixSTiL+RN0Hx4H4vuCOrFeE7PhMYGlcedO
6a5s/fY0aaEupvNs537/ouDhlaMpoLqs4UyoFyfcalqE5/sXnR/OG2bQvzO7V9ico/cc3TJwyHed
6+nThXrZ+pY8+/HAR+zaIa4IHvCn1rP/3D8e9ns2DlJsJYcp9ZfBWFVc8ukbSpqNUbd7d1pnC4cc
lVTg7J0+bp7xITYN1WaM0AsXeAjLww2g0UTW+c6JLCWXlFTlqTVMyGE9BZI/hGOAaYz2qSIOcWr5
cZusPA03vdlKpzdahA7y+HLNOWNbbS1dnAsRXJyZKG1H9M9uUP3Np4RHZFgg1WvQxn8UmfnIeGd6
KhMP3aIR+G9lVa2GEdvb6BoP9081sQBeUtm+DkavLn0/+Mj6GVK1TaYvaiLapSuPlB4/6qmc3+aO
fWtWtnjCx+CzCn5Svg5vfTmetUQlGYMqZq+GnlzBXxKBWbxOo5w39wsltighJ4v1TFxiPmuxPdUo
boiL3eI9IUmFzvMRvYi3GTzUIXE9/Ox0U/zyYvkRBfZWNWN6iDph76u6pbrR7W3C7bWRY9eCpSWH
cjCLAM1GWqoLz0Z1GUX+EYztBIkSJzatjLsbGDM/p7pF9dG9+raoXxp75vBbQuf+8WjNhjEcXhF/
ZeUEDsyDY20c9sVFlxgIsOLu6ljC3nhGnx9sMhhXjna8s0qtH1VOVKcaMWci08R9rsZo1wjkqSGk
1/sLe0Ag6NL4sDy7PftOx9hr+VVoTw8tqdi4AKIY/CBZS5WdB4AHfZb5vG4an05fq7i55FRPRF6U
B1369WEYCkrYydvkgaQWmcZXMncaoHJQPFLDtGi2OUIiYT4NOXtxkGPX+0sncakODiM3bJXBzWXJ
f23IQJwjZCqOjus3Ftk1AibCSwKpsXERkphi/vdIH3oZs4ScdrYkDCw8rBFxi3LGKf9o8E2chM+M
sfKzj6dzlTkeejtH/ZgyWAgFkbdVHzsPuETaS5qr18avcRa4rfGVBxFjL298HCb1I50cdUndrtql
9/jEVDIAI9cXMF+VoE2N6+qawbxdy9krDwb5xWfXy0gWtZQEdWk02zlEetGoOn3kKWg+8f7f7X6y
mNb1xAXRAj/RXSz2aZioYNpghNoGUDcppkMeYAPIu1y+ECECbS2Hq+VmAzqSFJ2qlbaA7qjaGWs1
B18F9tpJWeX1RRiBYzaHK0618KwaTQdnsUvRQYdxoUbBa1DGr4a5Kc49cpfzZM7FOWPGSIxbZxAY
H+HbKjyC6+4vWY/Xz+lZmBUqw7S+3At5bRFYSXkqMXDf/5Qh2vhKovO6sUNIxhZ6Assx2uf7SzLT
GYM15rZHhhub9ltK/NjGZxNzKBra2756l4rijVQcEP4u3Bk3yZpTblK52WIydyLqLSy6wCsxKgZP
ExKEUsfJ3nBnCP8+b24AanNilPWS1v50kXZ5MslefMoUHqOF3xuW0BusuARz0wU8zvvwHTkjYuGk
RaOVxP+iYpEawXZJ3onIPkQykFsdZv3BHdLxGLn9Y9P55UMfqB/W4s53exzfdXh0xvlEHOQfw7cj
QhhqfUL1Oj7GAUyIZOb7LDz/cxrQR1q4rGMp/r34Y/nk5F11K8xE7GkJv7SHwMlFb/jVatzhljH9
nCeXKRCaQ+UNzodTzNTGVa0vhYI1PBiX1hCXwYTpKCHtPXjLS6SLtzjx4z37r+DkNUFwuv/K7Mzg
VFt1fpjC/tBFfXM2mWr9eylHBYEoy+O/fsCQ2Gfsqb0DEWHfztjP21aBks4R/p9t+mVgve7l/qIm
7V6YXN2cVC9jiXyeyef4f4cKJbC3cXNMbcyoBrEyDP3gAfY5/XuYQJssUDkfinDuaJlClZ69KIvp
ewm7O6Hrsbd4MByoZcI5s8J0zvcvozxN9qz0mI2U9UUuLxhp8w5lK9LLuABgx+Zj4UexN14aPgRR
/sXOmNJIsKCXFCcYuksTyKo7+u0uLo1xr0WzMXtvRzLYyClTjxfX88dLOQV5v/Jg9jYIBjG52NN2
4LjeGhOaX1e2zxS0HsrK7f0L5jvdczwM7aGJIObXYjzWgddBoab4bMwZ467D9oLbueXOLsrtvRSu
Bn64dfecYBl8CRg/eWGbfiAKz6GBFQR6Vm76Ufk5tCY7IOklZ0XktA+M6ruHOmq7h/uXRhiCZ22L
W93xJkmFo6ZYPjV6yv//5d/vlajwsd+yDTP3Davdc4+//DDPyS0XumONvpRNM/3BlcON6rXZin4Q
rCaEdNaFgyTfXCoPlHCoFYqUdTaEeslj+a0a9e+7656wl0cIrc2+K2r33SsA2+a1wiTpuawUeuyz
ecC3jCp7Jllxx9g0Ofl9RBVcaeashE/u/JbcSP46nEqf5d0iit7kC6e/WBxHWUtdaOQNG0EH4k1D
iHPmTzyZRPyQwvuCwxCZJ6J6RxaDzyQMs6gPbfVY+YuMssnFzRK7+xchJwFFkfHdlEQkzWbPNcjO
6qvysstM9k/ahcWDtdD7sVhw5tj+E9vE4pTGAJcHaQH36PyCXt8bcezOwaE2fL1r7TLcmU4+vpBC
y0XkpvExjtA+yBR0l4Zu40UdSWg5zzA/x9LhEGtEMFv/mrj93ih9Gzk3Sx1rUPX+38ljDVx148bv
4viaRSaC+qZLDjjCSZwymKbIRgFz15ZxNTzSXadc/epaupSAOuK1n5pgKwiUutiSFUiZSM4hk3oj
i6OTSPSvKjx52ZQ+3StOcjjzPZMdINo27fPIJ3d/YnuOA1hpQE9XsqeED8y3tBBBnpkEbf0G9zFT
Ab0m1jWPNzZzwO3chEF+NNsoOlhSnkmMYVGo8uowQlBOc8+6lItxPc1FtCs1Tp16+ZLnHoq12XkL
lTrrvg8OQW77UDGJN1ghFAs2MbyyM85qWaF8sBdQa1Fs7WEEyk2GGcKSGagXG2Nib0fCxnAJjj/d
dlGWTwOa2KXid7rZPIYi/22XTnRDfc/TdfngU7P7VZryZgvCmMwkpsZ2Nx5qfgblMYuUDr5zhnhU
uBU/gnHyATrev2HZIQK4H62Y6v93tNqh8zmYoYC1TInP5oHk+KgF2+/7AIFj/GFW9EDGx3y51wMe
lhD0dTQMdziFj+tkS0pJsHKxbE6rRCm9M5Lk0az7g+W4sBPbBa1NL4JI6i8LwOiAbB1zm5WJfRQV
BCbGsVVdynbcTlXv7sma+PtfLYhmzLh2Xf+eQtY/lEwGLyG0lj63G8xqnd3vKgRuK1VRTISzCM82
FOBtAAkUksuAPD+uM95UREtNh7VvuZxPo/BJThflxsukRoea73xJvvAqZaMQi4GFpW7D1YDNap8A
46DH7B+tvAY6UvAxxHMcXT3MczIB+BhP8bdWRAvaRQL4Aw9RMFb9NeEBvOlH/9MrPIBR7fggLG6+
scy7b8doNoOfn6ixrdeBieZTusScdasuDNQTizUsbJGaj+k8bUnBcL+MyYq2qpNQYVL32DNzeULL
CDN6ScVuFL6cDq5mjl/fz9iTWUHkwNJQqNyWJKZqgWdKxrErJIm/WmZjkpw4tapQsIDts7kjKjGN
jwYFd1pIbvSEioQUS8zAjDzdI7vAs38fW7BJZVJtXQvsJF5RGN2R6OIeJXxsn0WGlbDvcIQVNem3
WCLN5elPzxB3bzMwN4nX8X9/i6nE55iV5WPb8N/w/CIyXveNWx6auDLX97dt+azVo14KbOawJkgt
uWpGl+t/7R3chuRwv+FnZ4wWgf0xaTlBpUhcwtWXyx639obYW3nKRBDRWIA/yfKW5jMtjvdnSscP
ZlvBd48EGjucdDUmk0eVIPGyk+EzLVrJAysMTsTJzE+D/dTmPnpXJoO04iOCgiVABj/SsHaXxh84
iNx0bJJovNJwG0HoOYI8BMIh0MvEbfzoOT6QqzB/QKNTPVh40AX4pqA+TWU8Xl0cmZDwlhJXzdkH
+cVv/27nSCf6SG4Dgr1aHMLQ9t6GmvQKrFz/nvG9VZF7mprD3rANuS1ztEhD6ImdxcyMkAHVnhib
XFzpV4e2p9C9t+VYH+7he+PwxBNNPSV0Ixg7WMm2dfs0FeLLSAlWLIXmHlGtvOYYobx8IOw4Etzj
UaKOnp7Zy1h4+CKyGu4BMr49vCSZYE0wcCn5VXbS3G/rzAudB1pCpLtxa5+iZBYfsmRoHEzHusyL
q13h2rR62ADoDs+S5yjpNAy3po6/zEyBoTNjlIFMkPO9uTCK8PLvueSGlPQkh2zHZuifp9pslx17
/t6K8WMaUgYWrvafdEAs/fJcvr8Eg4sBagLHH+Te+381iD0J9j8ziIkWXOslCjk9QlSD23+n+4wl
bTOUMStkj5Modq3POO6HFzfPiBJaPjpb49eiav2vfiXart8iia7URZK6SCKYeemXf/z+okh5WHk1
iXAuHJmL6nuqOnARLOlqPFjL74WidQ5xkj+ShEjuSCrhUnaqXt9HEU7vE4PB0IEneMibC0z8mwJR
Dm5eQnqI7fMZVnnmXiSJ3oGouakSB59dRdlzhDC2pVf286F8N13Ky7joOlxRA8W023pHBkRnEMkf
JcSzkwcjyF8Zjt8dica1GKB2cH/KSzGBlhBjFJ3/Fdkp0rVo4pJV0ng1IAGezKrJ3zn0wTwtvnOj
IcfRVHBRwogdK9l/X+FgljnYotBUa11kRzfrWbw2HRnRLBjySTmXoiaPMmB1tFClyOPufxIK0t20
TWBZy2r9u4VeBX2p5VPO5teKVJpUBsa1FcF3ucCi/J5e6D5gpEgk+iZsrDP0zsu9s+8NGHFLkcNW
RW8T4UZ7CwXQYWa2s+Yy5bwsMoOBTUTl7crhgTgegm4rQ+G/5UtzIa4P6fQQyX5AmEJcgUpa52F0
JfFGZRvsx6pis7Yk13ZGejMSJidNVAXX0rfsZ9dsXmobj5OSFO+MfxCfSlM/tIP1CzrEdIl0+Zwk
ZvocG8GV+FbnUpkDUJiwxaO+bAraxgZWjdEiFiImXZLAmFXvUOSruWMCtKkaDWkFxAiVAWnOcU08
13IRUrkCa9fS5NiAzgL+lZ0GN048/IlqQ+AXizT7y8SH5RuMWNpZAZKgw+N8dnuoUunC11q4XQlV
NZ7t0N3er0tbBthj3OyEwi48KAkalSQ9SpbQPbtQQvZGoBDpkODMAQmq2KYBvhhT4W9EE7D1E6Rf
VYKyqJRzdLzfz2JSFWyykNIqz/OjTImsA05wSrUmE3LCqAWrDK6qVNmx77H5iDrGAbxMpS0P0V1l
tTAN8pFVvIi/09rJ3+0IJjBOQZvFfA+Ge3lIhD7pDlM0IDrxzUsQp4jC0jw4sayYd73Dfp2SzyXL
wCahfPLGT7ISuXZtb6vBFGydqRcEJVa/7GZqeBTwo7FQLM6lbPaobtTeoh8/P2QCtybDGM6j6NEx
5fQsZMwWXUGgGlhR4x5JKXvvh2ipSWA1NJB0RtTjo2x/xYZTHrrJ6rFGYElVgyFPFdAFo2umGxkH
+BvugWuWSRoSgqLsmg7FN8188ewb5leWjWTXF546zcSfp14cXt1OHhGdFq/wfnFG9y9sVZ9Lx2nW
3KnBxtF++wwKHopIbAzXWA36gW3w8wARaN/d/19FaHYbNur+HsaBg4F6HA86BwBV6JDCcE4LWN2L
mmheBjr9Mt+5/8q3U0oT232MxgzDXZ40GOqh4yD4sMHNjjhpiNMluiGcWTown+a5yxHnOcUBCHqw
gRM/bNqlverS8Ufk5NZPe0LGSUFoLAXh3PEt5fZl1Dbe02UuxaxCr+5/kEDP/DEnxWEqjW9vUNwz
mtFQlCJA/fcAUzU3hG6YcogqXrJd3Mpk5F/U66Rv3jpHMrMU2Pyr2iZTo4lvDFGJ/CiS6RHvGIn3
FYlTHnPmTS2gcRu+2IQLhS6NbXM7OI1Ev0XXYVcw8OEnCaYUZQVRYULUE5uBfSE4eBnYvYoldEpK
J9zb5BdtGuMaU8r8zf3qZ9hRWFBw+vuRUJjSwdLcQb44hNhXjoHpZivJ28O3X7FxZDi61SJQe7yP
HNRmdLLMuDnXMA+OgQPDRAvumpSjB32ZkXuwRJdIrxlfEQ7zIAMz5MiX0Ab2ioxr8r3fPmJA6ius
wQSnA1L34u7ERgzRdtQUwB89FnhLgUHaZHFxyv/9YM0uNP8IH+VgXFrngXOFTsZBrAV04GgM7buh
i/mnkRbquakc1BZLQ4RUyzy1wa4aCKW2HZk+OYtsxBBlsJ5INdpTsvxoJg2IohmPA+ODXTEiLvcZ
z2yoxCuywHr5nmcU8yqgD/REDSqEKf7WDRH/sWEZ9n7NwMFT4YI+SJvnKQlfhrGgFxjZV/ghIrl8
gJUS47YKmuJAStP4mAdu/dCH5fCipbN38cgerOWph/66P7aePKUkKl4YoDmPte5ZBNlU/diuNjIh
mMNK3gZFCvkS/l0psWCtSfotwIccHZ52rGfti/Dtal2VSXLzDACwFTldchnwKA9PBw/I8OhHPzh6
AUwt/1SL3OnkJTi7EXWn/8fZeTbHbaZr+q+4/HkxBzmcOp6q7ZwY1KREiV9QogJyzvj1ez2gd0bi
uOStrbJlU93sBvCmJ9xBfHU2RVE86zPSZWrCF+ec2KdIN9x73F975Iqcj1R60/c1nRXFisFLhQPZ
Aq4nhK4zKrbQuJdWyOiAZAmLsMOjNTgrau1eGmnywjreKoFinatUL24nO/uq5fZ0MPoMzrw8Uvj7
FR1x+zsMWzhCbEIMCUrVUd2pu9DKmxuvhXFAd6iHtBGXZ69oPmkKlW+3UkesIW32U4PcuJyjY17a
1Mss/Wjk2cgSTE8gQ40j9qrI9Mfd/L6bAPQjQn72LdO+02wPfURUevGVReXWrtAblWsq8tYGM0EG
QOZh3DgwoDeznG5GTfdlLBxjA2BZuxhZfoZEMp9dLyi3qNZfKnDZkLog/BLtPrVF82UIBuuUGmj5
KyUCv1FRjzcTZNgZoXwsMLsMsUO001poLToCskkWHGITaFU4wEtaeqZBayT7NiBR1BsBvuOJJdWx
pSbm+NZwUIeHxO6vUxeijd5TOj3Lj1pzjefCAO87jqC1ug5oeF0iltM36dEuOVasoftQUc4WAIkH
NDblXNY0dIkzC2A4c/pUNYWHDLnqHyuFOoukNgN6pzf9jAOlUqGfz5LGK7Jq6fn31pnjDMmXRFeO
ph6iwafTxkNcgBfSgM2E5W4Y6m2pRPV66VKUBPtoKxTNCb3qd8Rj2RoUgn+DJagLO9gyb4oZDV/4
hRe7MEzYVJx0Y0GNgs7SuTcC/WwhibYNyiw9JC1GcUU3o/QWFN1dQ3TxQXfY2ForadZ2F+IQAdQX
JznULlU3fEB4mX1mh5JP/LWsoFEX1hjviX2gD7lNuodqy9nVuPlqNthGtXqmQBCO3RoTygwtd+XU
x2523wtMJVfML0h6kVKq85OrKymCLj5qiamPYoU7JofRTa5A/oEfurxJE6Jk3Gb3WIkehqRMP1ad
tQfPGeD+o7wH+b1WXNc5h8D4L+wbVNLDl4aUF4Ws8UL4AJwP/+I5LoBsI6kUB2p7npRw2ARmba6m
1rg6he/u82zeA8JMb9AXww5KufOpkFEwix9yzQ1fHHedmyqyBMms3Og0SYCUfxV4yh7V7+QCIfMB
iXT1hIDh1ctgx6jFe2QEintcDJuDo/fJZsyF8xWgxlhhXAOPcaSAqqsvPngM1HT9ijoYMbGCthMO
zR1qUgUtY1llVTGGB1taGW02nvLMUwkz1GkbVhZ5igXFzwsLBab7QeuN/pyb5NwtFbh6ZP3410Z6
Ok2hcYaq+gVRMHczyTDFsfoddTCQtPJHpbcHswfHkNTVJxiDUKIHR1vPmkktSx9NRl839lXeka8T
orkQVI9jR4N5GrXn1AUNTrl4+mhNYbdtXQcNMplWZZmrt6AlqIZyq1PlPC76sECtTrMFJMjNKp++
UFaeDWmOWk48nAiKads5tz2aCjjlDtTh+lPfu+FF7ctP9hxmJ9BnDuIeFEbbtrK3cVc2N0tw16d6
e98hxGe6gf9QJBhFjkQeu2iqTDjnHClmgv5I4PjgJkr9M49oWwET6KpRe9Cg9h8HclhoDApW1A6o
xmZGkQItrvhS2yNaxH4yUykFde6qwMVJSNJ1nfYTFqVtDHiU7KNRnENXIGjZqvZ9Qm3ixhiAly0P
AHqe84AETrd2g3HnU3/7iK6EWLc6TqEdlkzPBGJ08dK6pXNKfKMPH0wf9T87ixANHl3KvsTVijq5
mwzYwLpV2ubkN81TbOF5qHvNc2AF8YpNBn+a1HBvgmzo9hYkcEtBX61eIr0phClLGQpCNJVf6uL2
a/c8jer0xCkoQfe3gQurWdHw7paHMgwDW2tdTMOp08N36hzuB1VXb2fH72/iqDi/FinmeAPhRtmX
UhVDCLj5NHjBB3X6UtfxJ21Ez2LJHdjK/VOWdvOB4hRwkXmy9obydUCO8naMN+rsEvzk1P5JjuEb
GG1MxyUt3w0pum8ugAO6K/AnW0EQxOMcnMN5pIIrwEAlapJHM5+fQgWbX/ATNa4AA2n/oJPfLJtr
h1XXDCTYwrrRr4wnD7ERmaFqTdZIu/cMr18F+3lQUj/7DIgPUGhPMd0uPiPhs6Uy62BZX93V4rUr
6BDNwcJvGb8agr9j6Bj44jy8N+crOj7sjhzQpIdsIR1GIi6CUPcNJLArFUA+FhLcvrDgmoAKm88D
1dJ9Mg8I5eIitIVrZq2aNEIcegY8a4pD+fIIVY34ndIzRc3Ur6iFjg9Bi8aEJ5uGYiYetgqgCQwH
4SaIcgaVgNkQxql37wQZraFCMVZ9q59ohhXbyfHLY4rMD5jAmhacxNWJi1R6PCEfrxh+frLnL4Fi
wOFfqoFVtYH+qzyGaAOu9R7+euX01wyRg7swsk8FnibJKn6pc3e4gQ4WreYazBgFH6I0cNHroJyy
HTqh0GE6F62ykpgMWuN4XwEl61UtfNR1IjpAQzehhUgXAC7UvVPVW1UV+4trZghsgtpE3M8bL03Q
v5QNCAyTDv457mPlbKjHDgezHc0sdbvspFIFVMY2vQ/xfggixFTMbhMJDKDvSMeLcEj3kWA+Bowj
5i4eX1wbWuHkPk6IOQJvt+4in96Tqir1oRx6xpU6wqYf83AH2Q6+sqx3wBkHwI0pjpeJqAKBO7A6
d2/PaAh2gzrtfDfTQIM+6l1K+TjREbOCWhhRBHBtd1OQdK8WrW3KP3CxliQ2cDG5srXCu8sd6OeD
Qd0qYHYHmUfLQpDrIczL81BTCqNqSylNC5x+ZwX1BzT054My9KiW089HANg/R2G3j83i1AMdMg8C
YWx05ng/z96dOiLt0yU4q0SoZ1sB0j6BBiLeg2JzKJREPFyRW5DVYpb9/aAN4xmN2H6nwnFc1Zi0
2WE87hpK0dn6Kcggg1htOr4L7LQFKocKd1qpJ7RNX7QhSO8iiyFTaBVJQaGrighzH3q8dZl/LEBx
HJxCnlozeK925BRBkMjq2yNCbMMjJI9gUzf9s8MOsMmT8UMezcp+0mHspi1anUpuI10qU3k5yAJ0
VXc9GcRyWCRUAaHcUpxqqw4ZYPfTPA8MiAFK7ENKK1iCFrUHbUs/wXjFsBRuPF8MfTpr5ex9KP0n
B+jYrp7UbiOdzKVARnXxaSk2zh6mdBmS93hO4pBEN6jcUhBix+3xEIW+q+I7jV5qkiDhW4ZstEtT
KE8AN7kjFoBj7MUYA8Avj0NK1jD2i5290OeQ71VXGVyeoJiePdHg8+rdkrook4jTV8SdS9mHjMW5
Mx3n2joobaB+vI7V+tYB/3KEN1lf4IttRml0VAOirLlqvCdfBMi3ZEEtk9IbuvG8DHdj6OmmYnY/
KF/j1AKym8cUpW1qDWYU7hy18Q+6rcCMjN3iidCX/Mxr4mOrYyeWRp61d6wWizIFwYMxtTe+3nln
1Xg2kLem4o5gEbJ/+clD0sc39Ym4u0GozKDdsXGmIAEyJvUIFecHLwYZP+HJRwGu2lep4++qLEJS
iwKU4nkk107k3QQGThMThUBaGn1+Rtq+XnVIUOZT7r2mqZbr6PeUMyAlBgTf44hwFke0AiDxQONX
uak9IMvUj0e13oMoT+7LqOZqHFTyWZcTNlHBA8dfJUFEdG6t+fNgFOHDjBzlu2lEK9DAeuX4WvbI
u9pGLHqocJMo8h12N+UHQzyaoSit6PlGFxNm9GuDJjExNlDygcFyR4TF0RUoZ5eqsWVUCO5V1UNT
a9JiLcFrka9q6EHcASFCSwdDtUvvT9+LIe+2yElUV5Sa31vZrD7NWEwnPWB0pK7Zf1P/s0Vg1492
f1MimXsTJQbSLhoIGMXSblNMSYf+sQPd+XHuUTAcAWutFvALI/HojcB0htqijjQaRB6a9t7tKDnQ
coPw5YHuiyMLcT7pylGBuIUSDPhQpdImJzAdvr2XxsPd0EDraqbRf6R4AIJ9gJhOtpEtlT9LC05D
1HmvwQR9Re8GRUEARQ8D62GT++XHwQTLBFuAYMPRJRQ26vaK9vUKO0RvHWN4veoaxbpouhdvotmw
1j3V9l1iIq6XTk57Ksq0xjqJIxOEIZLmCAoca1VFB6ygXHGy68h4IpPqOCySIzcNhCEKyvkwtGN5
a7neh0gZPgJk3oIKSN+hEuqe/eVdVVGZHHIEOHNSPYTu8D4Iarx5WMpoX6TrVDLbsUttRAya8TjC
Xjf6nn45AQjgEm5oBBV3yBsN/FNnwYSAnx/hEngsZpy1qeWoRxfq+RpH1D0o7uSubOLwJsX9A8mg
bT2O03XSqgtKpMHZ6kBvle2AjahEwTmkuBJo6I6PGk5z8TkMQiwp8BtTowy5uM7tT8QwKQnsUQEz
PcmsbpFe6s0drnnttYn1W4xJ7WNlUvmyoUDT6OFUa1MbiZngNqJFe0f5CcC0nBR1ENJnGYytdDTu
crh5G+DIENuU76mtKWiEzc1dz0qtWts/9Sl4HUM1X4rKwnWpBTFtxGrwscw6ShQY6SmW96Eyw/nk
Iy7Tlh7STgtw0iHG3JBUfk1dAJ8N1eDH3FC+DzR5US+wv3rOpUjfNfpcPBUd1tlh07yvPfSlk1k3
nrrSBbc/tjD18AXBPZUTaQkblv1R8Wgoz0WYba3QVT4kjUElHw/418VtFNV+EaGGU4Keti+669LZ
qQyCPy+Ans95mxxcE4jfkuo0Wgk5K3M14PTcX6r7NTKZsLQi6GaY8mzzzkk2k6+y40vqp+nZ55p7
OOYghHKWp5Yk0wZzh+qTB152dUPBprgCKgeUZBXD9jVsKFLFo2EwoJCjtce6xoowGHqEk31vN7to
oeREZrtlstW1884LenBiCHo/DlqVraA137UIWAOq4RzSYcnuZumOF5H9dXk6dk15OQUyczUH5BFb
iyBwwcdS2kEVTipBtoizAXt0Nst+3cSVTlYnhdrCi2hcWK3xHhQ7QuS4vVFy0W6bQHGOwPF6Cozw
puDkSc4Cyg4/gyKiBuUO3k7Fe25l6ykuJmOOT0MT5nfAgaetCvTynJT3tRJa1ySki+607q2mt2gS
Ol9qsZJDJyZcZzX03cHG1ifycGJEFX6vZ+27iLbDYenEAlg71tU7TxnvG8nw6qj6oI35hYir/KSX
WMlBGgG2XWVkagju1lbiv4dzSHt/9E/UD2FiDU53aiY0c6KpQLsf5s4BPRPsWqzsow9nTMWmpfVA
4VS94+11uJSwj8vp2TGwVQJAjR/iuIrhB+6HuUfmKaZ8WYhyj4Xku+G7dD37cDdngbLutNq8H+oe
vl5Z0YoiigrelY+e7iOdUqOa1Nuo6PSVMGLKBwNNrS+GeI8BbKEYNGREYU4Wn5apMHdRebYNWvPa
PKZ3I+WC1VhEl6ppzD/n+zCHyomKJKo/PgLBNsn+n0c1SM9sPTOsONELoW8JHTi/M+AwBhigkpYy
qoasCtOh8+BNVMeHeDypQQesOioR97SQkFqmCMXH4hgiR92GfYlOuP3RxnL+WnpWfO288Z3U0LGd
KC5pXfnH1g15Drn20KtG/4QHeTtl4b0fv1OCLLrrZhh9aTI7l8hsD3NZGggfAqdBlbp/gCHS0ICC
oZYiorBaZvnr9kYDGAQzkBkOkccZG1bMnMfjkJgxpoH11tCG8G75IwJR2Tqol6OiZyINPYa7Fjzu
bpxbzJOcsjgOOD1uPNhHgCany5JnFJV/yAuluqFbRs6loj9nZYF5NGv6hn3Th+81RJ2wUuEicP1Y
IjZLVzwUzFoqF1NebCLTT/fwHQ29bj/GFa5I4WQCIOiVft8rYM/x+0WLzkHRNR+EeJKFSfYU5sW9
14XJk5s3u0gDNV9GsfE+KRNkJ7BmXjca+CKoqk+wCLJNZdLByTz3XeTR4FkqSqbn0bMNQByBzCIx
QH3aCHz1OHEy84k4AOc9lE+CRORXoVkWiOXneISaztwc8ghIzBowaTa9r/tAR/fOuocToi7QfUBI
t4qPbLXWGNcRyMWB1mt8EMI7JjIaRuHqvCUJaNH3V9xrkLY3LXLzQLwgVaLth1TBZFLB6YwQi+3M
9j40drDtJls9NE753sbY9MYqDEPkVxznNCTjO61Lo9u6q19aBSM8yw2L66hT5vM8hMhruslUaF6m
aIRC48zXZWeDGRXiXIwR82S2iOwPVIrCyEN6PjLKmz/TNsfRT1PjfvDwf3/CXGyEHu9yrDbol07i
LqS1DakmjKpjxuZNOgGAuPZovyFOG1eHBrDXWUu0m8JALb3CaDjw+/6AXsF3SnDqOYKNgME5aoi1
dBFisqnEgctl6S4FzzkwKOz3j+yYikitWv1F9cp6DYyGCrs3RYj3jkcWHZHlGKbdxsz06fK69hYY
0aFN6Qh4XRmiLQcgMycfXFOeny8JKhqUIVT1OsZ+eMq7/Ak3h/DoV/ELdxM+ACVqV32s6efKdsoP
DvXm7aiM4Np7YgG1a7GM12OoJu5kPdjNfSoRXzl63Ulxw5011NHVzWY0R+yvVq9ieFE0zTsnzOqt
kkVfXRirV05+uoOGmu5RJuFczQv8ByMUCnJ1oE9jTUhg9BnmY1PjbOKmms/AC9HamEPEYebsi+kV
L0GEfxTCniC5J7UfV2OT1eeuSsxL3KpnbcCmE1Jf/eLS6s3C9LuRVM4T0sPkSrH9zZnUD9Jx2I0O
woFZVL7DXAgpuhvQLD15FQ8qB2m+0WpOApjWCGQgv7HWpCcItSa5Qf8Y2AQSQxRlW5Cpamp4j36V
6Qe02R2wYYl9BriFfkaduk/IiQFYNoPwWe2U7ORpqAP1nZZtk74TvJKJ9EwRFTfU0eNNptLAZx3E
19GrH10RVunrTNuao95fakgiO9v0r05tZ9QPUbXoMiW4DOk3tY9IicOBMsPrJHYd1G/BiMANCvr3
Bt3zs1HCg5jDHA5wW91Evd/fpU2EIlmuzH+GHrUCRHRp2cF7okrahfkePivKpVSajimXeeh08KCd
qkcf9cGlFJVmyQ0Ot/MTegWUOYmcSc83vbA/hqC72G1p0TaHGpIkdMsA7TyoDvSQAiDpo+upOSqm
1LvaPjABsBTObR7ASJGf+izLL3kCG4HU1PpQgCLd2CZdRuSgooMzgwlCdvrFdB0sipZ6ix2al8Uk
TY8AcyKtqqYJCUsePahR5z6YAUTXkJwor5OPipWMN6GI++twOoyQTnNgUOc3uq44ZKE7b+vcVxCZ
YUEs6VPc5AEkmAI7mAxb2lHVx5uezhdCSBnIkKUI4aefkwVO2Fpoagxeeja7zDgUcd2dDXevTh02
D1J9ZH826BUj0SSBPV6QQ10iitKMhLd9d4iMTr2zTO/DTAsVDSi8lDS4B3CYka1Quu4xAW2EvXc1
PwWJhwQD70X+htxxDBQQnw3gGy/IgWw2xo5uvvYpiSjHdpl6mYL20yw4xMFAnyywFOM0Ok3/CIPl
cws8c4toMGR8q1M+jINzCmi4X/uuXAOzh15Vt/o7Tno0tIuU7nrWRAh19ScfFhbzvMN5oC70rc+H
9nY3gtrJjskCH9C8yNkUdZFcdceL77yshvMSpx+br9TbxpsUQMZrHQZFUGgtWWHdUBxAlbEtlKNG
Q26DSiIeguCNd56w/0LHKtAD6TmRklrfBmEQXDkYXgjHIPI3WOFiJXFIk/Smo5Z5tqQKF+sJJvIw
O4po0DZjOl2XRuXcRt5tmhafaL0MF2VwaJbPW7QP5iMxpIkWeG8fMYUej/DQx1U+HygS0JQo6Z7X
fdbvlxIySvzbvlPpBKYIrrbt2O+d1BnXRZGE62jMiy9DVIKjCbMPftd8LGnYrqxeT+5jV4luIL/Z
a9HCMl8CLEVyjreCXiO2JZVRIeSVNh/iurkP1QZcrvyUqij4GmN6Mie92rIpphzSuN8phfrgj4X2
HjgQ5hn089C1y3b01Z1jrYXBmsJl/t5JT0mKDzi2s+DjjHfiZgC2kh5kUH9GFfBuUmBkdLPKY4LO
UoJL4R4gPHqWVQCQon5QU8iKNVSvuipFNaS3ria1my3FERG+RYNBbEPbzG33UOGQZwYfH4egY/x3
ljKkG9prNQyNDuuSurBv50zvsSLtHjTcdqB+oIyr1M5T5aECUOfYGM0k0fB1Oasc5BtdFFsQFEjO
0dhuzr92nNPV338rixTdlPz49Y/fHd2kDuvZhgbZyQC7Y+m8/uXzNcqD5o/ftf9Fpy8E8+l0cBMA
SHVGFKI3Q1/MiVtlB9SM0mMzfl8YqT6aAdKNMTheL/MevAZyqxapqJ7eZz36MH7iI5LXNtpu0kL9
UXNdb/c3lyumfT9fLlBz27I9S9dc0CP2z5ebgIYyAuq469eqG4oswVDOt0qrIoQyBVtVmfJ7QN/Q
MzrqkbNdl3eJEVokBbN/RsZJMqkS26VoN8Vofr4Ws2yz+rogzG03hVCG/dBr0QYJhO2/G5Bz3H7L
tPe/viNNrvjNHZk0oWzIIx4qlrr58x0FuU4XNkV0HG97kBZtTc+m4TKLQrkdtR5vD0p124SC3t6x
y+ikWA7+BfbwPgGgTdRsW1cGFiwd5RiDeGP/N9dn/MX16ZbjWLoHnk9brv+HCYIUFoG6XrPzMNjn
1Bv7LVIawhYRxtWyp6ByU2wcU3EvRHKzCiwOhLJ/u/wR9P52uaL/+jL+d/CtuH99Ns0//4efvxTl
VEdB2L758Z+PRcY//yO/86/3/Pwb/7yJvlAsKL63v3zX/ltx+zn71rx900+fzLf/eXWbz+3nn37Y
5njpTO+6b/V0/dZ0abtcBfch7/x/ffG3b8unPE7ltz9+/1J0eSufFkRF/vufL8la1VSmxn/9+Pl/
vig38MfvhyIPfgPPEvz28L+xnXz9yH/93jfQnnyEZv7DNHVD90wmnOHquEsO315fMf6BeK3tAkjR
VUPTrd9/yznhwj9+1/V/WJbnuCw7x/J0x2GGNAVCQstLUGYM1bMdRyPn0Y3f/+/1/TSO/x7X3/Iu
uy8gYLO7iLXlDyvBNRH1dUzVck2yFc1RZSb+MNPyKZra0CemDYEnJG4Gu/olCUCV2C8gYBRDW/3w
fP78/h+/781e8h/f92blxah0aHAZ1bMb6yuu6hDEmWhU4oWCck358v/xbbamq6xzA+LiG2PPWY21
ZMg69Uy6syG5BVEIGkX1tya5MOfa39yc+2Zjf707RwP+4mgmGnoM6I9Psxkcq88snqaB0FqtUl/M
vkfqPqYZEgPwQq1wFfnpZqJrWJGy9LTkYaBZtXJIOpO+aQZ8XuyiMvp0SCoDY0l7A9AMHnHVpWie
S5yK5CcQHijEauo1wTPBswm1CWT4F5GStWg+whJE3moWZYZzYyPZgwgvTg26v0VWbZ0DPKLGRc0P
U7r4uSkJb3sos1lEPRS9W2MTj9cuvcxc5oR7o8jAz/wKxWkxtHNMFHeB1Mhf8SkoEshX4u6NDvRz
kljyIU75DOhnGxhXDRPOxH/Wi+UleqUr+fqQi/31UHt/NZF/ePRvDqnYtkCoOzKR+U5PJLFeNJvp
7F0Hl0YOkV4/WH/znZr21wNueia5nWuxln8ecC+HIFSCiDxryGWEyPCgrrQB3rLuc7CUxXNjYvSM
26pafWuUdl+PsB/gdKCFo4cnGWOP8YgrxoEOlMkgkOlt6FWvvET4jKsUIkHf7qfUplIXrQyU2txA
5IshuGFmNdjpxkecWRYuRN3t6OubHHW6IhQICOoUKJzNOXI90zXGYEr+18RClSiO0GSl42YZhSBs
bSzrCiYB3yu/SVy7i0EvhJ7JLGpXoNDp0VCa1dQz3iErO8jW8rupAq/csZhHkisjvMo0SMxnZJMQ
Qm/3NFNWZvRcMGcpyqw0hEO4jiR9btto5UEehFrklFiz1Igv0mcHuEIvIjuYBeBrTVt3YJuXJcHP
c6JsC9hkoLM28iB8/VnmqdFxdcO0whL5PiBPZjZTepDnCZd6UC5oBmEZEf3NMjdkU/yPTdP596i/
cTlG6yL3C3tWz1aFKDb3Z0OW9Q19LaPZBdkml1thFnCZro+SZbNPSlYo660GuMmqqDJ6psBtsbva
MipICme7UUsPlc7wp8pWpzBs9c/y9IOp3reIjnaDf2iZTrK1DHn9esD/dL7/uC//9fL59y292SkD
HFy9KFDVcxbgOzxmW8Qh0L4z8S6lNAJxn7SLBobyN18rG+J/PkkOQdW2dcMx33xtg3qTRz1RReGW
CiUypKXvbSPUCX+9OZhyrLz9Hup3Gqes5jqmLev4h2Ou0om0raREMhi2kKxVGbViugbxQ1foa2V4
tiZcphQP5fdLF8nfsF1X9epKJbEs99S+hZOyQtkHxZBqm3sa/RHK5yxzjtc1ufA6Yukz0jYaKAMa
XwEy44nyEp9HtlBZGmrN5qwxOegitXyF1aebSNZGAc3zuQn+bkiNN7bW1DbAadiq6gExNR00WH++
aTQPwokkajz7bIRMxSo5JngAyPIbM3Arib08hijbUE7qDa6ey+H+Y7RP5TBw6NNF9bMcA7LRt6xH
2QYyOhE1Tas+I0wGzt5d8OnYyC3DrFkXVEZ/PXhvp+ZyG66pWZqqa5btvjlUc6XWPFbbeAZGswrR
pgn9fMUJRYPOC9BPMV/M6W/iBu1tmLJ8p8cX6p7t4Qsuj/aH+ZIbCOC7GBadMQVaY/++NoE8BTDb
qvh+UA4VNeCUk07WuMUrFWehykFn288lkCb43QcZ3V8/B1t9k7YsA0r+hgaFZ5iGpsqT+uGqpkql
yTqpw3lWtJ3jMoyjQTnc3zpavZ2YovJ3cjbLSVSBg5RgA/PFjQr3fx44L3CIlv1D9mdqA4xajpkE
e+2yrzIDnDDHbYCjgY1VNrNCDY4pLoAlwuMZFX/5oAz3XjnxRc/JT05tVuyU2j3iPYfAxF4+DRDf
1sIHVZC38nUINm0k/pGdnV2td52jrA5bL7dyWGCMQEzynAQ45qJfzjSzMwHWcFlsg7XyrOkPOaVp
OTDkwmlfU4bn4ph2cqeoWsmknGixukxZg1ZoMD7LuylMbAo0moMG/Xiiqpqir7NnD0D1motnx1Z5
l4zmyPTNzX0NJNfPeaPHaYlzWRyxKhDvQm+Wwnx+AJuOY0C1dTivCDTwoUOThKtKKZRHUE75OlkL
urkEcSktEDvUdspo4DTtgIop95QJLcSNsb7eLCMmFrRChOHsDaoYdIe+k5GScxZ87b8eG0apadEj
AGxtZPtq6osf3MwRLKxR2eaudVQCc0N0u+6jU4NNXgMWvPRQPygwMC3rPTVeorcGxhN94gxkSsrs
tart5A1PTsx/mwvJ5HaGjab00BCV68RVyNxhb5KHRdZXVRMystlrKEuIik23BB6EWUtEK+FLm1db
XApX/nQUDi+NeurnzzJAsuMkSLzJzVvsM7N9NQymR8JJaWJQ3EDVphshM9grmFwGQHqqPvA2emBb
avfM50RBCs8dlg3BiYTCwfBp9rpV7npbWxyB6gqyhL/tR32DlMTag++kiWN3e4fZD3wdxpPrbXX/
QAi0kX2tZLcKRnQIMR4abqfvoVPuQfVcKx5dMz+zaeoTArcsLSYYtc7NQCRWzSil8kEWQE2GLfTg
RPDkbfT4y9jYuOVzXhobwnV3OsEkWYctWKgQuYZC3XHbYYw0L4+RsOsg09evEb5jfiUo8svxJM9R
1qYMFQQVZDlroIXXEFWbEMszJPipRmOVBi2RRaQGVH64E1bsXj7VcznK8nVR5Ru59zTpVq5pbojh
5cibsgdZyoKdlWTEsYxNQ0QiD9NTNbQjOZLG16UvtyOnoEv1r7Krq6kaN7NhQ3tQnxKk7ULVP0wh
YczAZwQpE79Z2USVPa5ER9kynysDZ1qGkpRGdgExbbKNW6v71k/azgc1BjVjF2jL2SSB3lQGR7mV
BMl0vQpw+WTwmbcS9YyJfZTbFayDzBE49mswvl37XDCLCyr0NTOav5HQS450h1ZKtZPdSDYSPA7U
9n6KdoqpfZDAVILNXmzy+me/Co9yjbKvOURrMkNlD5TfXU5FHgxB+Irv0slp5DHK9FhWKBVQ+VlO
SzI0YgUZyI7rHYh4+8E4ySSThzHwXbkvOidE6kwWAwJnB+0xajEoZK1LgHFUMg21f1aUdqjr77KO
JHDWjfhQAlnIB309JM84NF4LjDmswbvr2LK9jF4iu6HeWLdGo4OHy9clGH3JRGScZPuSM0FWvBzf
c6mvZbzlmmPsjQsWt4Qysu2Rp2xlN9Rn86Z2QROwfuWC0hEFPYr5tfZEiN3bssXFdHeb5Tet1NyU
qnc3qNVaw/9VkbxLGx8mdKdCSrrqANaQSNmCXNr06bZCMlSPyTssEKO2dsbQ6eriO1CyrlDbuZHn
4VrzXil0qByoOFm3oI1fFJCjEmvh2rmkVxKPODNyaI7Ib7BHKKlEOWrHDtejsw6tsujEDQlKCL8x
X5ezAqENnHo3OgMed5BoRUqtL7eti0QCiYWiP8+2rHsZIElyJHH2wXnqzGBQLptU0Tl4uHG6URLQ
E8zLdjR0xPg83Yn/2jUNN8TA0D5FfuIpYSBGprdcu3yKCSbGZQpLqif/BrCTsWVajrLSeN/ik0cA
cJD8XVdr1MS8bedxHhrzTnI7ibnGxMcfzDpZ2GTIjiezqiRaDaF3cHLlHHkz/RgkZXwJ3EJaM4IP
YpWkKucmjoFEK3s5Zwo2rD6hykm3aCQ8nswtADb57o7ZK5me5JDymEviCVk1GW0vgzSsbuFBcMok
JScW+UiUMsN5rZg51VE+bQ12YfYStEr2FAaAebY+cmI0oVD+4sBKU2m+a7vO1FAERtgQ6hNPAhjC
Rka6Q27MgsMWWcFOdg95uEu4ye3qpMESbS8PnoP713HWknT8mCxI8OcZ1OQcm7IcNdifw6xs6J2h
64zhLImkBJxy/qn6yUTYqpcEkwLqVnZp2UolG8XrE42iz3LElT07dA1mk/oP+4dHY0JxnwOESCTB
KGDMs0en5rME1MSw8oAlBotYiGNL66qRzFjDyVGWo2xU40rHHUNGVZYHVeqVvEnmkTwROX9mJvzc
dH/zFLS3Se6bp2C8SZk6M4UNnFkDXD+waeqaVKkNiYzUlwBlUUSCVvX4MpC2JQ0GEa6+BQ7064H4
j+qKp5qoxhD6a6amE/2+icKD0s4HG6UIGAfsYQy4zMWQ7ETOJnk4FkrvMim65O+SDk1nkH+eBHy3
R7+Dkq3t6PabSRD4qP5MWOmcJZ+XUBieAUfxcur00MOpYxhsK7KYFfxvBsb+13dv/tUVUP13JQch
dbXe1JY6/FVMzOGBDiEtnhC9eklxMcKz6n5eMpLwTIUWXjG2gcyxK4sCW2IBnF5DojgHZgDqMAgK
IQ48vQwo3TBeTvPS1i8awuam9tJW2TaKkS2vXzyqsT1vGSlK+iCpTrxcEOMmzbGnfBYxIQdOrWki
Gvvy6/uULPTNg7ZU3XIt1bBtw36barXupLV07mc4TTng9GvCU8UeHW5Lt8E2G8+b/G+e7H+mUSa+
7rZJyQFl1KUg/2MaRc0/a1VVn8+oBx0C+Bk8MocHoET27tf35vzFGFqqZ9I7c01K9u6bGWwYkVo6
LV7OHc86914Uhzqfv1WN5piFSHRGtoxKiay3CwZZ7YLdZOWQO6xD5ZuHvrLgCOcrqZUrFomvCvpK
BK/gp1gQHqeq35Shdfg/zJ1Zd9TYsq1/kfZQr9SrnZ1tbIyhKBcvGkAVSvV9++vvN0WdeygX15zz
dvfYUGljZ0paa0UzI2LOi+Oe6KY/7Jz6sZ6Lxw7naukjTnqAPj2RyJ1t0Iq+Hox+jyTbI3ftd8Ne
z3nlQ/Mif3xjl7a6mZkUKA5TR5gyIJpgY6N47bOj5oQBAnDUrrtPU6a/+aftIoUUABShNritF5aN
tLzitjILuYKZTymh0h69mzL0byhP/WpJvZdAEqaCNlJWlSOLoXj5oHdWVM3xOM93c2LQ+4Gn2x4S
s1a1/6VklIbcRedIj7BEea0xvOvBN6BRidHHbd/7zPKjcwrtxlda+mjXgHC5OHSFcXAu+SPSe+8u
AZy63BHrlU0oTO6gCKUTNatP0bRrCIAo4WOmKucL7HCw4Log8iPcRUBpUEok4+3EfLzeEFt36hoP
TjmL2HiAbqhEopZu1cI/7ZLgobsED5fYfVeY5INBQ+9svvvFmfs3pOJ6tktpCbtGFrBt2x+ABJjJ
nKpL8uUuj26nC3dufWmW5yL5qL1hoJcw2r8q/PzEn+gzWZ4dQFnguS+OAgTCTGTsiuVOYJdCWxyn
YtOSDIWsSNhTRrFDqURcUjpAwAUNsV9gSc7PDqQtOwNa73L4X1yF618m9LouC/n41zJwr+HYO3Z0
miiCklW9mB4o8vcTUbf+dUYewrnNJ+/M6NQx6ET5IGIo99zD0GkVcP5tax9TXMmHpxg6L8wn/YJX
9X2PiiFh2rWDcqOXP71uW7YugZeG02Zm0IVvxKbI9eJWMpRv6qEN5jvDBmlk68EDx67EZHCadZG6
fnarLAe1ffIa78QkzRWduIcGwpnJfYK9Yb/bTj91qeyaY+u545Wx3uvV9LW1PvNi7K4MRI1lRoDc
XCms4A42EMfBgjBtZD2NGexY1RcVEd3mayKPdOPWkAZy/KskP0zYDQaorucoh33EJijsf4GObTX7
1x6HVv6HPR3RjtnES0SwQProet3B7d8A0ejBkMkrq93t8v0Ioq5MUdtMmUJCAq7XLRmdIgrLd7fg
ioh1yN76JjRSlLfev750/0YXYUMyAx8ngwfavYxrLqjzUaqKJma4eXrmwcUKaMGWDMr2qnp8/dPc
n/m7Hz/uxZOxQwYDLhE9SopGaalVmiyATzBM430SDEMpUTVDOAPIzL4nOCrL1CjK6WRA7301EpAL
9vPa4Ebhpw38x1CRGyN9y7OLPilTWqf3zG3U82857WXjp5iBelRAmThBwFFpuwBLoYCX9lPHSjjW
J5Qlt+/y06iAXL1+6z+L4jz4mXfI8FDhNl+G8tXau5Ae9wtcx/Z+lrAyGAiQo0pdSjOpT5HAbbeS
ur/Ykc7LooN8EsczoGkZl+Q7L8pEJpK5MCo28x2s8XsBArBnXi+3ggi6nmYtaIehRAU6VvW1epOs
zfXAGRG4UAXARWQKiGDpB8YB0Iv1oKKoYNPuQdhSWpzIfHNcsEdlQos5NKfLwV0RtatY5Evx7vWn
Gfx033JPwp/pXnJfIPFLOzRLYGuyM4DhmFjTVKZfv89DmhRd3Ah2u2mxdbwmXdCBlzORORgTZpxX
D0RRY5YIwcDW4dGKhpOV2RLocMnOE9tjHaLDOtJCx/DkTLu5EyGG5D8Z5GEdsSxHerA9jZcwqoJ+
ZATnPgGJjHOLc9V7twOlKqBGWSxFN1X6dRFRBoOBVf7dFineVXEaqdbwARsnOyUgV8Gux9jlssJc
zdeyWyMEgQV3qGApI1zWKYXW7Bo+z+uM7xOFl5yAnrtr+GT9etn9KsD5WS5E57bpUOKGXCHYapI/
mDfL7cp8t3TLnds7egghFVF6NWTMc5XsUkVcJXHz62vuvqxwaxN7VmCRidjE6Vtl7YfPNcO+QJu4
1QDDG8eN0CIatiKxcDvt5Gb9rboggIfvLOBjhvN3r8qDUEVtYEElC5fKzqW3e691Fkio/66hdYd8
0ENawnbJTBVzonn0qeccGsjxveundxtYbQD2qRTAid1SPYoFamRQaff1W7V/bi0Iv8gN4MTdvfSo
ddFBCBwj9WEtNgxeIMl8WAffkexetnq3gv11IVQrWmTmqZsbFrXEEXSxoerC12sEoGNV1yYSzYKe
TCoE8HcPbbEh4CoaGXXLU3wvOFpGQef7yJSfxTsI1dwqbyBIVkCKL+dlcMhBbVjbaxMzavQjbWFA
wKhuhtiUmYI8yKAuS+Vi7doA/ls5u9rD3tfvWxBaYcEyLrLi4y47q9QpzFGlGeEWucXQHouC3One
V10GwErFD3UR7GwwLXR8/JwqNAVre2e9yfP2IEBXKKh8qz5KUZ2u2k6927ba3cwohAV834UJXti8
cHDKizR3UvumcYQWXSE4W5kR8EgPwOv6a+tMNyEUZ037W3Ybndge+6z5tJRvhrw7CC8NeDr63J64
R3UgZefNiJi9y6QDjNZArqEFoEnFkztXu4mgNyYHr2xKFWrAIDAwmNwFN6GLz+wR/8aK9r0WVbiZ
uhdkQvFJwgZV5FWDgtBu0BkX6HD0uO7bUFEVNfGSYZC5/UMVExV6BQvtFncfnPOpv7Yb+842bBB4
yNBzegRwwj0rIXi3hSiNnaHWCJXxfNZNr9fhk5A1DFTAI1azhyqrsvxJ4HyvTyVU2Sjcyvoj00sn
EbplXBcbd2sAWSgQakvKNeve1JZDa8ZEfwjnWNt4CK7z6EkX4jDaEkKSwbyy+kwK2iwUm2vvyV23
K49p4bXHSlfltZU0h9cPnhMqVH0Zu5ETUPEkh8PMvAhljbzwkf0F6jCgPdrKX/QEC5OXhRFsm7ft
gSbog2o1AzUm1a7B4wcaqBTNbV1K7RsVzAR5k04IgPuvDIOErbVu1fyiJEO7x6e8okJB1pNwc0pV
49giaFr+sUH6Upvq7/NDCOijEKGaTEpbqPyztrSuS0eHyt7Vsmxau0L5heyh23DSiVPLgMqFMZiV
QEsZLhUIdVi3YiFS5sK1xp17S+/2HOAJMQdaFSSD9nbPlCb05zsWNU+/w59sAtVObRFAdk+bRZz8
mwkqNu2eePGvEDfdWmsIDiIbqJDP1VbAZgkp9IHM/C46qOCiorYAYLjXjyoS5Qr/8v3sMUZRwtGP
Dy0yiyCeCjMnSGeuYs9Uj+34G05TdQ61thVoXsQhrbLYfrkFn3qAMHbVVgk1zcg+zrl9VBVNy6IN
1Dcg6mR3WggFnlHpXxm4bz3TyV+un9CT5h+ghbQ/9ex93MdWScE+ar37hb2IU7Ay4yws0MUACkpn
5GMPrFEs3Cd1V8VXlvv9QoqApfgNNR8M6Uk3zs8hlX1WSUdG0cEcX3zzOliQw04/bbatCR5qPz+P
2fIeDfX9ykPWhStrVT2vpQTXz6CQ3JRuJLrw3/qzzqBMqUxoZnk3m10LnuK6O+hJCgcm/97vPO/G
DEoGfaerqc7Olp2fSRQhrwODo4JZT7wN9suV9EzCMSW5HJDhrT+iXrdXXSVvgw9Qfx93hceUI2Fh
9amxAN7p7yh3uGGuIeKZFi6B9vC0VPabInH3qopWXb4v6N7qiwRGbNqOYlbQ/l4HonypapfdZOet
Ek6fopy4ERyLctjutZJ9qz/BV37IzPjLpQxudlhL1VQ3G4SUx8wQb5ncoNB3NuDGN6G4KNr7cHCu
INY4aY/rNyquTAX9HLhGWYGWsKKEsHiUIhlSawyes3Pbo4CUpPXVYk8io/1uOfHK0JXI2xUAk2j2
Hi8siRrkZGhVqkUV7tohehhiZ79Qyy/oita/2z4cPqw4hHP7CD5pPTo4Yu5lZ+FGouh5LzwZ65sT
0EjEZiUlsvijHXyOvPUW3WWm2xk8IGY9zq19VBFSJUu5JDVZyAVs1QOOajRRGLEoUGLwVWBTP1BB
gVjl+Cx/V3kB3hN+Ikap56uEwNRnd8IndD0zeL5i9FQO0SlWFea/wv1WDmBqTxQNcna77r/AJauL
SC0VesJyfNo4Bg2C3roSuBzQZjxEhB9bWRZfqPMCHKOgRaGITBNDRwnU9ju6mEZIxGUG1UGn6qFN
2l/D9J4/2HdrGu3d4Gm1PpgV3O6MWsiVdghqpqTfNbMg88BtL8t9Uv8qr3J+5i1CtUaHIW1NW5ry
Q0gKtd9iIrFAUoeLImKngv+JiFgtJO4njLWcXgwchz76UdZVfZayGKrU4jQs2i1ke3S4ZNZUNywp
iencNJRvlNzK2cm2KsMqMhTiML9y3PpeAmHW6w4w+FmGjvPb2v3JFzfs7Ic7imB4YDp0XBjMIzDI
jxatw2qr0PoAXshtKUtXQVy9XEreU6B6tQQAVCip5f7d4FNpUZcnN+BKdZ4UjAXWk3pbsHY0X7b5
ZwVhCmfH7LPjIg/J6cs+KzKUv5IFFyLSBMa5qqy7C/1DFDq2WJdhCTa27Jwy0YUEqOagwzGvmFZn
X8XIikqYYrrm0dz5VzpZDaVouLa1zXTpYAFcsR6xHrdKuHJIggM4tfH8ZxeCICNXDG+NQiAr+FWw
8TPo03dcet0DuuOIOf4JE6WmZ9ldS0t4n0376JuST7d+ok3YqF3anSiDgN6+vrzWz/Jmjwk5Smq0
TTII8M/PRJK2DqG/pQowgSnDnKsTpcgViIomEi0Htjs1tmxJxaUGXljU3q6N4ovAYwPanl9c0k8f
g0+/J83q/M9/0Rt4SZaES7LNO8Z/3wFPmqzlFvFBr6dtg1jCSW5UDgVXr0BC8ab6dWXjk+bWgyXB
QVhk7odfHHD3ZwfcDwDxHdcNfFD9fz6vJC0Sc+1n1ogsQidYOZIii9Qh66BdRtnmPPvgAi1UuBtE
1UEeon3/Xy0Pal2hcVOYnna1FQArU15W4qFuByENfU5r1ogzmL7Z0RY+KcRbWqIYDskWl2H8SQt0
9+rwlEUNC+rPbN+aRumoLn5x6z8rhjGabBMDA1aZwYuia7UW+ZghxqQudpM4M4VJUKU79a8vmluw
vry+EX71gS8i77hwgTggF7yboe0s46/8X+dOVUPwBNV0Xv+8nx2FH2/Q/ufSOrZf+X3grFtRE2DG
xfIIjBFiUoFXv/5pW8b+MrH48eO0034wrPG0eBFEgquK2HG9bIXjIfH2LfRcNb3WinRocVUMSWYq
OyvzF2bf4vBexWWK/TL38m1KrhVHv36FW9njX1fIwAgzQK4mfV6sOLzDhW0m1nrnuV/WJT+olof4
6N22xRdV3dCtobwmMD+edgzU/l4PEDrtntymvNIeKXu1EIKn8FOECTquK9/2W77NGwrCWlb41qNt
sMd3/hKX7WgFtMhQRkSQVjGFC59aCL2RCnya+hGipY0gsP71O7Z/ugV8l+GeAKyFP/9cE0ozuekm
u/VuoEii2oXqFbXzpergIyX64YZbeIB1O0jZHLT16+ztNKPdlSKzUXlnAYru7B9jtGWy4Dmpx63M
EhKjCnOMm7OLj6cS9/qVWz9pwAV6wyDZpmC4fzXgrrBGOGXL7pXTWvtbA2ZcpS4brOO9ZRIHOU7l
2zIeKkIq0NJKquVL2akJH6icrTAQ/DFtjVQ0r4gAlUOsUKUr1FasosSXjjJweYWS7VIgfCPvSejY
vJHrVEasL5VkKWtSKosTwd3L8qkjOyM1K+m3UQOD9rlctxp7mFs6qu3SJRFRnLiiDqc2Bq5HfUVe
lp+jsdggcllLGbt0OUhN3nnS3A4BCbA0MIIspXq9eljaFRgJtlP4rg8VRK3f1Pf0b45mmiqannzC
EZVh3K3Jl7dcSQ83eCIjxaFWxi/pywhxQ+UGun1lbSSShHkyzBX0eUR5NreQJM4vDPAGyv/rPDK9
5UGtvQvdbcTrB4uRhmMJNyrnUbGXvKKAINsBxRPixMqoO169ToIiHGog27oQHvpww7KqbQ2LUFHw
yBgJwW9oQZWw+ZcB38HbsF5EqmoAU0+WkABgJn033vHoyFeUuQ7FjRV8xAk4SX96fRf/1OL/cIMv
jl88D6NnJ+56l7c5vV7szfhrUuNiCkqCVPJ+Gf78tDK3g1af8q9JH4v9IuSy8sAsh44D76H0m+Xx
FbKMtLiBiO76vecbdMZdrgXcC+ofdyhAVGcX6yWQnWaXHri/ZKZehky9CeaF+jT1RgK5KzkoYfWv
PyLrZ89oZ9nsAIcxn134wm3kpYfdgtoL7r4nxR4CB9TTJujJJDWYQQKEdgsRVHzAcdEKqglIJ164
tfaterJfv7KfPUsSBYcagOt75r/CV850tDQVYhc2HPvpe+OtpsWT7mihewbJc/wV7tXD7PVbA3QK
XKfyXctItSrSi5sf1L0RX+zTWZWZBpq5Mk2YMfv6+nXyrOTJXxwk32SuJ3Qdx7W98OWqZ2PmJ0Gx
3o0hdEdwBvsebSD912T6U7x4XtEfW6M72lZ/XJIvqHPcGXjXBh7HrPhqDd2xnn7vJ6oKqXcI68NU
m1iz5SPkUQeIuk/orx0DWABy/+0OVGhidUJU6vz4ndiMYvRfL0F78N3uMCbdIWR6fQ2bq8k2CboZ
WkiqI1UIL711Bag53cEmPLeq8p5HaOfTqU0NTvRwd9Pm3TGb+mPYjB90F5n9vWUmtXP6FXfXKjDp
j0myzCDg9Vrjo+yQ4QKoY+AUhWL7cexaxVa924Md9ShwzyddZNeH8Kd2x4H/GoijGRbgABMtTfUh
CCdoPsG9qNPrR1LnMZss/vDbcXfwW3ip+Gf9VgSu5LrjCa3vQ8TX4fp7bgV768Jx5kfGLLtFRZ1m
FAi2hpa8b0VhgRUpp9P2TMG8XC+5jRTijPkTOrnXISVE9RbZ6JBkok62uGAyZQs2kOW3BfyPp9Pw
YJLwMUzafRe9I32Dt0k0Uj2ExCEzoIyMzVDLU3tdnIXJRx6xMYGYpCiT0vTizKfB4LFV6e1Mv4Xj
r9cTCxU0xX3kNVehM37QUkPNeK6X+aTXuzK7hwX2Q0Bm4HksC0tRrtOTR4o5MgEDqdDWcQFFu966
ReIzdyM6f7qjMSFSv1w73KgPqYYVdMe1Wk6we6CDRQPV4p1dVMhpzkIh7ehm+FZ7uWv5zagwHz1u
Zvqcrc4hLb9fNiwTV4GT3F5s50ENmxClpbv2mKT9EUGn52VaHx0SdGOFKrvvDqInLKzkvkC5S7+m
HbbQrxvVE4LF88mlM7x5pIwLOMTe65aTLqEzo6vZDSnpwLNAM0XZg7DwnKvCe6AR9OjWhA7sBIc/
2KuznkFlBaDaxyboj7t4OFolrYnseacyHxuSp5HXQETMyB31m0xOQPy2nHy2m8VWS9PyXntIK6b/
Vo2PIs76uBaQtlKtNfznkrQVSQQKrk86ZIRcNF7c+Zwiz0KaDPAy+OC1EW3JqETDjbIED02Tf2sh
M3CH4EFb8uJC21w859kHV1fO89G/ZP500oZLI+6KUxKxEPAUgLCCYwfTSWu3IGwU0hZdjXvzrxYM
LR2MI1z670MAKK/Mb3daLQSSmmo4yt74y7Nj0J3enIwLMz7VYUBoutytV5AL3sdLfxxTdjEsbx5a
RtqzdrrcFWF/TPr8XneuJ2JPnCoeavZU1us7HRS3/eLU+a1B/6Aua7i1u/Rk0CyqElDlTtwEr70b
rz62GUM3bINgfoxsHJh1IaplPofzL/OnKncJ2Rp9OjrIo/h5sFvjxbjKh8fSym4XK6XPu93qE45g
FsNBspHfWLNbXXU6PNYeg7mBI+rNw8zOhPzmymGLXcYWRHI66ccHNofLltRNWmC6OlAjbm0zdK1B
efPUO4/xRw82WtlFe7Ye9XvR/C4o6wPsVa6LxAKHnrT52hCvMHuJZA7hKDSqeOet1E6xTrdmeJd7
beHkwpWxwAVzk4hmEwublJ2y+7xH0o2rQDSBIQTarbDNspoFW32HGUcKE9jRvNZnabURi7r3rHG/
1ssjcAbD51+dvD4goLLZvNl1sBDbPesq9C4R3Ky6Mmdha2OY9NgKO3hITazC0TS7s1f2B9lZKf+o
LUGGQUfI9jsUtYejizWX/ZU5gntzM1FZ55+rdjq9hTaG1hYSgfid1nvGpMmsud5zuKAwz1vWPBo1
Z1YzpqfdO5Sb5APS+eS46Z1nXHcciTG5h138Gj7qY0ciQMqto+hNcMHxdEtiSFiCzjLzC0ZS9rvJ
E7rL0Gzix7Up3XC5c7wZuuOOQkB7NU9sqhVGLFYkSZdTTK+oeaEqYH8xIe9MC/SW6ssp8yE7x6Ui
GHOHvMIppckh4sEP8XzXsC+7tTkOnnee0oRdhtyfLqspTjSCT0BEXvFN9mEt/kImj8FdwiPaZ5tH
P+dwoN0wdXvdQMH+3TwBe9VsM9hI51M/jHcdn9DPzbkYbvXB3HZp+4cVP8053oyRCTs/LkP7a3b6
o86TjIJ8eVImnz3UfdfBeVPn7xEuvK1ZEt1wSSVK24T+3muFEFpO2TI5s2znPyRrdi/HrGvKg+mx
BZqPw/lgzCXQb3ZvcWi0DUejQdM3vd0OSko/DY07sXm/ub2B3tzef2jxh3qArdseF4pAkfO5YvOn
Tf/G2W4qYDvl8XQKJ0GZ09NqDh9gDH9sFu8N8inbmpv4oX4EzQ2hoEfw2vFPrnUTZMVRR7qx83t/
9M+rdz8HHFEDgXToFtzr1ou/BdXuAXq0Z6QjsTQgprCHHHVvusgeDk15Tp9NH9nz41TGZwwA+KYB
8QCkGwjmaPc6l/Wx5PfkJvXY5eTndbyOrqfb4kIXzc7bw2/J4dQTjh1EGAi7tp/mnfMCc8MEKJ4h
Gx6bOr8vTSJRDGMOzV05784LXWBEW3pO5M43efysnT5M88niKrQKFSul7SNfLssqTxyuyb1Mmbav
fkZRj8uR0HaP6uBcswRQWh7s7qhdf8F8a7PJnpRJfquzqBuUcUiz/FaOLV/Hk63hlfWLWX+tJwgG
CfFv0tk5pwQ4uru5Ch9kZgqM3tbuadxOFlbdfJipZFl18s0qwgevgE07zr7u+vQeewlJHC0RnMA6
u7dpmXbG9/pyWZY7+TKXPdQgFzrNNA5wk+vywa8hfKo+Ot18GnW+eDS8j0HMog9VCHuBWkwOUS7I
v0A8D9FA7C93YZLcdPQpKTFlhvBqndP73UqE5i53Mjjy9zrpRGQHk+hPGxg1grtLGzyM5h/ttBwV
AsiEx116r3OT4iCKbDlY6YQET3NwyvUYJm9bPA8G2ydE17poLXSCGhjH9MbbgSQesdAXkBuZQ/c8
WchXh0hqTumt3E86lYivIl+U4IxRr5BzRCxjXzTDsSuhAmfB9J6kyIei/pZ23httiYWmyO3XE+f8
Noqtx34hruE09mlxL7PuYIt2DTbUyO/xmYu9POrA6616tpW2RlXz9mN3uCTDFrGvsP/pGDktKhjF
5eziV5KMprL0ty7CxPDj1OKv6unPqmSo/NMFvkivD24qNZXcozL/WTepK7PIVaBf3ecKVfBKct4T
dlmeaiTQmalWmMnnZtqdjcY9D4iWeKH1Nn9YMWfB7D7o1vqQUiGrr2i/RqMVFZn7DKcky7s9EbaA
gnbXt89g5A9Kn3ISZUVOCr4UjUDBTH/BZ2U3urbahW5UkbZcmMaUTUqfCK6eW+yOsfP+mLjzye4e
nJhoB7dUzcP12K8QvE3VHmUMwrgxP825R3wFnojGth9QgfIqSGhap7lOEbyBYC0ameszgitkS5iu
NaxbKNOA0q0VtfHO+jZ1b6OM9/JtNHAy1Lpg1TukKbwkdYhoepcOd8aYMyrHsBmycH28u+38haTM
lYhhu/eAT+hHAiSK73Tu5bZX9o9chGA/gnsErbyHHXcma38p6qNXfV0IkfVwQjeDTXB6asOBQld3
LDwCc6MHb1o+WiH41oD8uru7C3uqZH4I4BxPbUW/wPh8wUeMBnlaRytC7TyHjfdsxtPT0NNOjMNF
EfTkG/Ai24l5XBpMQOmiT+nv5gNMh7CL8nzLaP6oK97e2Tb6uyYiOfO/pj4KDkV8+a2D3B6AwPfc
c6rRZjaXwiKdJml6DhhyEyXfbHmUz1c6cQmJwxSW98vHcHKfsxVXgcC0k3SPepvae8wuzkdjpk4c
ZnehAdcoPY+9mX6zC7pQcJqDdvh8WQ5LRjYAEB7Pl6fOvKkKF0rvt8poW2Itmd14wWCZ89OMxhbA
8v6yfFyGdAFxTt4OZfVV6YhP37YchoddYgz01mdT53N2n1D47Qv26nxSAjUWA22Tn2S9ZJ3105Xp
oi3NP2OlZLH0TjrQIVFvhouVU7mg/JYU1hU6bW/6klZHY/hgwV/hFOZHcx4+h5fdlSyjVU0foAa4
Us5eeP5Z1m8evQfmiiFMOuR9tGV6azCflMLJCQzecpoxFkvCdCXqaFl7ARr50zGyu25Yvvax/IR9
Wo0jgutPW3Y5PCbDYx0LTW+uOs9/NgVK4CkUyMp+Ddnlm06zog34X59tx3ycqhpOd3u5LrriMFtQ
oxP9Vt3lzdA+lylhaRq/x4aeLceerpQQw0ie0JX3tVnh9E5/V+CseGsIhqfKZSTWPOW8fV2l91ZQ
3Cv+Kbv0c12uj1pRmnVPsXdU9rxD0DUmrV8+OrxtNqAiYH9EQuSh2M1PfWyc4jLmicYHZLh+vyzm
Y9qAnkIt3SHe5SlXYpXkf0aLHrdkQMu0P05RrHFFIjp8tP5RTikW4W07npwYKdwVAlkZ9aIIzkqk
lHXJjFFYQwBm+djDKvhxneOT8hjkDk4CF7a4yjiRCE53ilfmC65FGXf5F+JhOZui/xCi6FWL49If
j+BuLDapPFlbS3qhx+Ej7UDgqqejfaRixqUeGEFC+iNGm4MoQJF5NSwnb4XjtNg9r+n6GGbl/UKS
Lc9daCQIaiqPjp/l0RrRLu7SWy3pPET5tTZ83S00JgE0JiS4PUSoro8Q1bBvHP/sBQ0jxsa2bRX7
FUQ//sB4tTZd35h30Vofv8jreSF2mYeyMwgcSQhbgveYIa+B7FNRFOVOGBBJ+5r++DoQ95NhVihg
dgCFPm2ZtG2/gDJnNcUH4wXb4pbEZJTqQZ3VSDDR43JpwS+hohH7guW3+H8qD2oQ4CCZfn8Sp5ha
JdRzpW66gDEwlQDUNqCZVrU2CReHwLu2DrtnHyEfMUhpRFWzmpbPvKaaFPBbqrqq90mVZdOAzlg0
G611pB1A/W70497QI7Aj4dMnaFbMojXr9afxsy5q34TXxbRtD35F82W1ja72al3adWsdUflka4VY
n1ToCClliMUmp0mK+sLrnywuv3/BoUwWwj2kyhHdB/+sekXLOl4sGF9V2U3hwPLo1GBaJh/yg1FA
KNuPjDRbV6ulr+mVpxFdFbA0fOdFu2NAUWyI6TSlQCMcvBrju23GiL4ilevUEvjL2vDPBhj8H69Z
MPkPtRB0zcrE21EcJsJfkEdpWbKZNmQV7mqHQ8GoJv3FKiJQj1QN0lv8a5fgYre71oSdOvQ1W5jy
gx0ha4Ng3gT4Yn7Rd2n5PH1v8iBxDr4E4xdzok65fJ8oqr78D+rBP+lm9zGttuPQ+cBQ7YtVWP2g
GccIT2s7zHtRN6R5H8IdZg+q7W50wXm8zf9VIwPpDOWoLiJGxJUGAIvfUi3VZARAVdNf18e3K3gJ
m1t0yELJqPKT9+K8unkdZ7PdM5waMZ22DVN8ubjjfoSISJ0AYAjiP5ovxnX5pNlYYjnx9Sn0cNFx
paL2+s4VTv+vC4KL0raYNfNM/8WRsQvTcvw5+D6GrGnZoNsKyZpufP2TXvLiMrjJ6QhNasMuQnqO
SC9/3G/NUgflVBMcaIM5RFmj6552JnmVeaiH3Y1KwbHL3puZl8UIq0CkU5AqKuFkNFAca3lQQwUY
pWWSWsjrl2i5P3ka0EmGTA9aUOlvnVw/HImh8JbKBCPbGCUzUKGlJNX1/a3yvjLUYpjZQVxpeo0j
bZktNI3PjX+7XcjflKeP3xfgBQPriy//h2yrD59hZv9WbWyq/2veVl3P//2l/08oWS0qlv9vStab
kjTtry75/A86Vv3O33SsrvUfk73MqaZ+RpEPQ/2djjX0/gNPmm2q5mdS0XUwd3/TsXr/oejvQBWM
+ggNw57Gj/+mYzUs8z80Rrga7rbp32B45H/Dx7p9/g/njfnMHcQD8I8GLuM+NBu8qJtFMVxcfdIa
p7xIouvFqj8P3YR0fB6FNz1XQSW+tj+tSMvGFez+fYp0r7/4R7uZp9NGxT4D0oEhhR+jtndvVw8w
zp8G6490cb8FC+SPUxS1UH14wz2xIH2NZvQwZ/Mc7m01pmXFWp2R3nowFrM/G74T3dnFxbibvGFN
ICnNT6UzZFet61/eV0GTP0KTsPdRmH6//ZWMUD3PlZmdJqN9TCYzeMiXnX9I1tm6neswOblGUGUH
R3wWfhavB7ue3bM31c0fWfxXSQTw+67uvNuiDOjSJpFzPNSASEbRphy93d6W2JAPiX/szd11nEQN
fGwNaHXVSRczbfeXET7DfY162m3WGfehkVUPqH70V1NmeA/mbkdvqwlpf2AbxnnykpzylJd9tKLy
nZ2n1ZtLxfj74FX0Epdd9dZDPe2m8wYYb+Zd8m4pik9jUk3ptZ23HPJ1IDGzHeQJkDDZJQx8b18y
7dBc18nAEuYXVKSsPczw/W957rv37f0MzpZO99FQHvpUKsj6a6JscZuhhI4g8nYzKwJkV20MDg/e
298gnfmpGNPi9F1sy7SHd3PzYE277okourtFF2I9XwAJl9gIHk3H6J4mt/VvzIbAeGTy+fzDyfrb
Bv1IGvlysyKjQCAVhIQ0wS5gSGz3giWDmqNVD1DRI0vSRMgP9PnJ3KW7+2o2sr9fwXNwFXUG6pt2
Vj66zmzcImf6tH1VtCswYrsCM7jRDvA0DHhFBoxazPJohLN/l6J4HXoGkNFqfW5S29vHpBVP2XAZ
QZqt9tkKvS8p7/qnyaxMiNz0hbp7uJ/jrvlzCIdvDnxpv1tR9qUrzXdZuYzvnCw2jsjZznejmdAa
FozhsSuc+Z0dZ8CIae0/e/HlYx702WHxK2ovdmTOd0iS0d7hdEytOYX1vs9G2P2nhabjiakiw7Lu
1sk3ye76J2+haSDqd+i11HX+e+kAsyR9Sh+2ObbvGPJv323fqyv7Wwi5yl24XB4uLvoom6RabOWI
DW4Sh2V2uRyM1HFOZeZe7rdXhtsm31/99/e+v4o9B6Gnns3lDQuifuHyqUy/ko+Gz946V+ft250N
kzzizv5t3NFwnrn5PVmMeYr1ajGcv19t31vyDNVRtPbe5N5jmI7Z+w5KiA9tZI0ER018t33ZFeBb
Se9WByuknauPx49lsgA5WVX8aXtlTL7xxw+v0OQM+j82saNYyqpOlHdv+8ZA6ycoA2YR+F6+q968
vl+hUP9nV8LO34WQjTKRa2ma0Q+8FwFgN1YDuqxJdFNtByyrIGWIkjV9B+iF6l+CYqXbBeBRZU5m
XRTZo+MHfxauuzybMCYczTW2T9uXRW4+TPQSPIQV4Um42MVjbF6QvQjQe47Xod3X5vylcOvpu7Zh
bVHEhOZeLRkVVmyIxv0E4/cbn+3v20X1MFrJO1QXi/sMeo538CdfzzCUvHeHsHhPobSLLytNU814
M5p5/9SPl/ad3z1tXxDzOkznJ/Zt59Dw0WHsbnuiS9hcKpvSB0hzObvJPont4Y1J2/U+NOk2Gy9s
ithLR8CQEZnvBW0qaMkQpDIidlEZVJcbK8+q6wk6//e1WTTvp2yfj3m7H6wBBc60shJU+ObiQ0Zr
5yENI/eAKmvxwe5C/+6SxwWMfsx0VRZ4E/KVF7hkOvfzznSfbaYqztMOGUmrCk41eA+9R86V5awr
8+VTfW6HMn5ESQTZ59jJn9Fy/4gAgf8UGZdnS5r2218RciLfXxk2WJc7occJH1bqHvoZVHtnoKQa
gNgF+9KIIK/sF6Zu2uoB9UUaPePEO8WoygKhRt8iyD4fy4YGtKEuCiS1jeLRTxiX8C2mLYgbqvsx
mJqbjrrMavTVfWQsLTBlA6hiN2jQlevoT3sk4cY3tv082Gm+QPBmUEYfzCIHEcusQ4REEU07A2Jw
dfZu++q///KdsUVc3Wmqt7u1uksHK7zKHQvz37vuB89Y14d82t1bfpQ8rd7qPKHZcsskqPN7h3ZK
7/VvycyZbijRqLa9NnxLloY2cJMWb3fO7eK76dvaRlftekznhql+5ynMovydk6/WezftT3aYu7+H
BZRb9WoHe3s3xs7VEgLyZQHii11tzXsjCdiGZdkfmX3NgAcZTT6YSEPKaVnmWyBeOpK8YHzfIyFy
QmJ7RXfjKgYRh5Q7ubwvDU5JGfnUvZFTatzysaiD4oM3f0XALrr6vrF2uwJ/0tX9g102n5hBtn8r
3fX7V400ybZ/y93fLAf62fDDaET+n37KqGVf7p5j+FP3RWBegBIL6yGxoqNX18tzGba7cxDFwZXR
Dg92Wzq/LaFpHtN5dA7blxGDNd+/nBPnuUgHDwDduLeDKviNZenOyBTnJ6svL88TVBtJ/XBBfwaN
meGvgNbt39JpGKFmRUrn/xB2XUuS4tr2i4jACKPX9N5Ulu0XRVsJIySQsF9/F+Tc0ycmbsR9GALI
7JqqTBB7r71MCVx6SdsuuJQNsm1JUgTf4DSFe8SimynMjIiZe0Q2yEKDO8YwdDuELfW3eWODukba
txDLsa6GW4PCCfSbKf08E2AezUHQ8yYuqXuSiTRYRyDmW8aw8//ggRcgnTfGIxJmkOfIOiArTYtT
pQ5F3yOWyTPlrWgTtnJB24ALJwiNEsXKUbYqusYlWD5NduPlALMop1uVqme/UQu9Vh7ypljR3gYF
mZSOawl1VqSgJhXeKjFej1sPOa5uNJgbmSOTMJEeOO4KL7RfynRB9QOOIXHBMYUf++qsLDDhbNqj
0zmVsBiPdQTYIsEcE0dMVM5/3+y0GeKWvP96/983hJH6ESGdw0J4tHJkjJx75IBdrczju6HJu8rr
6gsToB5+2yLeYWzagmcY0wPcDrY+fJJ/kgw6CJokzg2DzvaAx7WztqJyTn5XCczVB7108Ry4MJB/
zgXGLcsmTNMfRVru/NGPJovveqes+eR5yH4Pcbpsalv8xHuShWRSgMGhMECbFp+017/gjih3A1/E
bLS/ffdHw8b8FxOliztemMeQG7GsenYnwCS/pPkoploDMyxvU3NV7JpBHMJWNxtMM7B8u67YwjBI
XObP32YO7CdZ0e808X/GdRvs/z6gqsxbMVcOkBA57tXPVYZES2N2GdjtoHPh77INmtouIGKFXDN1
yeriHtFg2BslOayNUFucgM0tmKxCmGy2sERqzLWvxjXPIyRv1gFW1yLDbUTCGyK39MWPss1c9cz1
D3BT55xb40XbmsKojHzMP4AQH9XuII2/l370Ufg5JpDTF5oMXbLMGEjpmCtjfNNkE3SOCqtMWwzM
00gfBM9QYTXp8MkQ8gplHPFPObio7+CbAWMLsgcGNi/cDRhQNtSB816J9OM7gmmgkGv8Q52PulrU
mqO3bzXIX/MxIsKydRzq+vnT//Qq7D5ZrYblMxFM0AbJMAjAW9SIcvrWtvSUW+Kd59w91xTdAY4O
v3gBImNEKySWFaz+jXSXAKBFUV+ej6uOY6ijgOvtZQJHHlHkw2fewbEKNdUdGZkR2GrS2dUlZgQo
C9yH1azfQB6oMFcdUBV6UMZTsL8TsEPQFgkEyBH1EqaY5hRjgGD3qHtzyoaYTQfYBmskYpwqGnzE
+C5h9y0plPEV+bBQ9tRRXMNEq8RnXMLOaa+7+kftEgGjF1OeGLrmtRwJfeWwhYZst9Cwz8RQYiww
wIuDIoc8sBs+qwSmThqpkw6R+rUr5EfqF/aH06kPJ3PNdxLsAs/5k+NqfYAI58Em2TZbS8u3sc5T
MMbgLUx0LmFrTMsLcqyB1FmSflodoSQvu1c+OsOVpuLPfHqAvnIz9nG/CaZ3eWO8BwMQrNBRvgoy
wjWkD+XPtkm2kHRj3EdhdTwov0HULzIMxZj9CTGxSmJw0FZEl9cGgd5XSAmgAvKT5gZWW7+rdM52
icAQ5fmNFEG8kiYha5oRdxHAEh3x7F4ZgF7jNkvpTgnqbobowcjqRza2r4jz6j8ilx2s71/nJrau
JCocQI4I18XK/uyLaSRAGECCfTxE3pts4h60FBlAcBSMKxLZaO1PNyUZShj0h2274Z2H2Dj6R6LC
vEUUCXqOiMp9SmhzTYo0AxV4jCGTaqewNXhRSI9kmKL46r3Hp9ynIRyfAzfagrCIxGRj2xuEWR2G
OQgcQBRcfI0ADUwO4WyZKh8zqFjCCl25n5VX2x263GZTW+XsuCdA4Xcxb1FasmebPh9mtMZzZura
YcBWpxiKGE9Em2JqmkGfAblREufckHG8ZvDO6lTw0x2G5K4zPz2XEUd45bT2yZzcogpkCB3kUBi0
bVMdnvePi/y0LYub/i1N080cxWsLMWwdjDY3AdMuJkVcIkayti+DO82bktTbzf3xfM7s2oKpl/mE
ylW0i1OoTZwxomenRDDV3KtiPSpvGOCAP2htBFfhBgRiydyTBZpyyCyiCu3cG+WVfgHb9nnkgKL8
/CUjcPXmej5y3RbD6QpJprYIH3UKyoQd+s1QKwKwwDZXl9vigEhfugH6npwGhT8vKWwMWXVUfMcq
vEiRKI580N65amhDwCJm9NWv3QQmGh0yDQ0u7REsRyWl3HKeRud5T4C+9tyDPqVF7JlUmCyKr0I7
wwX/2n+zhfzibeBgTBzsIBVgy0xy9ugNQg1VMtLHfI73kDs/cQq3DTq4JEf4SbxRHBIlVd+xaRe9
zoZPJJpjz/R6FWHceOH+Jgic6JtTF+VmJEi/zWJXvhkqrqZNxu/RhOgAG0YOX9tXeNRPBWYqa3dl
EMqwVpw571DkL/uOjK81nlovTYmI1Ol0hJTcExIroSCwKWjlxsPTNed8idUfEFU15MekJB3qk6T7
CgRy5KZn/r/eAegPouUEpq+t/JYW8aIaUvhkTpx5kXpThis2loEiPb8QhVMyApXfSFG4GOopD1N8
3d0DlUBWq5pTOzdJRCXg4rHRoGbP2TmN+iMen+YFahJ+tqIWC42MA9TMItrOV9l8veHPUGsQ6UDB
Q8ptWuVm37m9viKxCVYDmKR9Fqa+NlX2ve9J//CctMHP0d6rbhowesaxPBssgoemqPttx94L51JN
X3Fr9U1UXoIHNkMEIqLhByd/9RaAr2IDDjYtFoEv46OgHTJmQW9dVLRwzqSM4bvTJrBuRnwffv60
YgXO2G/csBeYDQN6mnGvwuneZRwPtxZf9QKNv79OG2nXvA4D0IqMXafTHp/OzXvzOTDjuivvkW0u
wXFAEHl9b6cNHdt8P5+bCxtRdfjmfFYC5kJQplMN7Y0ChzgA/go2ISLp3pq0/swBi/5qdHHrQkwd
eWh9sKcAulgADFmObiitMQU1AXiuPYGSLgzGd9TV5cYOsXsI6s67htC1TuS++Gf5ahuwqmXCxn0E
A82blaPdMujSEUuDnEuefYiCsrfYw+PCzcdv+WQqmXsjjCRYmi2tcONNpCMOAZBl7cm7gtJcnxKu
Opj4YxNnJV7LrEfgCDYN+/L0kJWavaDvTe41WGdV3AZ4cGLSWrlesYwrUCNnSJfmyICCf+wL72R0
Jh0W9BkCRmYmmry4qc8+nciJOThSYPI47+d5W3ueugWF99q5Of8AvExArR6apS7iaNtRIndJIbYZ
ms4/HnM2plbhnxE7xXRmeilPeLS0dOxOWYpnpohQIFSs826V4/e4lBLxQ5b9XTqPoIvFPWJN8tKA
qZpHJvtUdVHsa9ivrTLonT7HBlrDNE74iZKuOljXHxY1aCOwwSnVK/W8ciOkCo4OM8PJh1UwAgdv
g04hW3G84F7z7g38ggeaLnBQ6kqdDWrO87z3d1M3SYmwTXImqdw/SzeETct3sACvscOd34awTYTI
h+9Vj/T6TCPZmeVrX8n0hOJdIckV+aIurIpvWumDR9BDuE4P/KzTKL81EzvdA1HAqN35lmXxUmkv
+9VS20Nx0ZUvGQG7LUahtx1l3F4cjaapZMmnoyTsNxAgesYEPzr6YnxF9nmx0JWyL/MmsA5CdZEB
uWW4Ai+Oi2j3IkHOalR4z03SZ1g1WdWtBtO8wMaeXaUHX3U4JwN0KfLqSxTTODmvykvXoWJDZYOx
8UCiu0VnRNKw+jJTZ+ROnRHu6/CRynY3BmKb5rkBLh6SfWYbQFBTjVt1/L/OI6DzN0IRXjH9DbvV
2Cms2L6GlUemz1pVv0E50FspGdk2fvyp2cjP8yZJXSQy0OoD8NbKL7z8o5RS7zG0DdaydzvYG1Xt
xkmkd6K2GBs8Ttvflkokw8bekTvkPW0piJPl8M+m1z+BSDXX2lfkeZp3YQWVhm8RzWCbfTiNKAzL
ybqQTCHqghZqabNVrfrhBQiReGQhC54vOhZ8Ds5pB5WkAmjFXTjSVT38P+IJqdNx5p0ZtBETao9H
UH7uYQQ6Y/hx4bC9FuM7KWV/jqYN4q3FGQHv85l6+q7n05ELnVOu+NYBXwiJBIPMkUYcs23ljbde
BPlGORASGhbD3z7MEDxiiQuNcosPY2gW6Bf9Yw3vsaOeNvPevAkw/oSDGXyTHnzCJoZSd4uYFPQF
hRh48pWQi2dvjorJX4cAIpeOa9i3OnK2fifY75RWl1wl7ZYVqNPYDG3GRb1E94ZMuQk6QLl+jQrY
5/SOp3Zh78k9OF/dtYvqdFWpgd2FS7foIuh13lAUNxsSB3B6y5t/ztWRtiAkTbOgcXB+CVG9D5kO
sJgi49mzaJjnQ0vGZonEtE2Jmfep1626FKYZd9ppmN2jS8X/lXuvOZX0R18Gz532f3eml0SIPqQI
o2//9/tEqtmXZ+uV62bwAmyjX2MdIrlWNx+kakCYLXNzcgqXnkzDOCjpsvxEMPylE7ipSJ/m19Y6
/SrMMnWQLmk/i2JXTHedR/NkJ+WGoWpcCdKoj0y2emUNRjm20fqjy+WXdmgIzAxG/7ZG+EhH3n2Z
Bx9pl4ZwkYcQdj7MUNaB5OGitEYeepvz9hh5DzkdoL+ZNrSAyz6oA3eOi/NFgaUrOqhn4C6+KEOD
ecO0aXzND8yCyVNNufDD2CTHUuBasWmMcov3w6ONe7C9VRD9AuuyTeQiISa5yaoHcNe2/sb1+Q2F
F4zA0fEdmWP4xY4pVB8N/GSdtN1GUd2hAy/Ze8X7+pj30tx73aERdhNch/D4/aLgKSTaEz/6FpK4
pCnLE20qtbd5AsTOhbfXXJxZaIlF2nYnKB4dKGX5azq1cXWcIG8dvr0JKEwrz2XFcRzAygWRPoYF
nnIP5YAYYpqPHBZ0VCKf4U2hsrsCnaDrf+0JO8UnTK9m8x4gz5WeBnm42Y7z9Uda4+xTf0RpMl2d
Hs8giSq/RRXVkITxrZjQHhORaxpBiw7Oyq5simBZipDvsrzDt4wAZFhUJPQ8Wk99BPCObgBkv5bN
Q0W6P4choLQR5NsDcyd5X/LSOR5bcd2dswF95UIWiNENu4Qdh6RwoHEjBxZhjCboaK454VvXCn3K
piNIrYeVLGm2HvNa7RVN6sVgOL6Qv8dZaCA2cEiz9caHbaHamL8j4bl6+2xtTe8vE9YeeBR2v6cd
k4b9vNPxmJ0qP1ML+PWHx1qWeGZNe/NmHCngAM1P8/kckwrMEsx5fozlLIzWBSIUV2nuWlh0wRWY
RZMU3AHnKshM85uZHGpq3/yUWcqXk3P6vcUkc4vkJr0PdM2uXWkC+G+6fNu1nrspAvJndN3gm+nj
P52W/+ykZYArsb7xERNcoTDXmcHfqPzdhZa9t9k4niwvs+V8mho2uVLFv/qk4CtY8ZKLlQy497yb
9FdO3Y1mCE8boFw61YGbn0hlsWILB7wcOMLxdSkM2nrWQlk4tbnFfw7ZULT3AY6mM+wXDhBBl6O7
VqmHAbVsApB1m7HeOxib+fOU2+HmMR8J13/LS4oVjvCiv3etXz6Ypno5ll5/c3VQ7TXQ/TVJIcIb
CYNeHZt5z5IWV03mDd2+mFG2hLZ/bNzcR6jOT34mcTn42zzgkBGM8mcaVemS5Cm/xWV/FBjzymOa
uekSJHqYEcRBCdnNhAc5KUXoAww19npwhuXg0+SM/OLxghEmsFGepz98aY+t1KhLuIIID88lp0Ck
mAKiu/QdkAjmX3B+gap7WDEUarzH6GvagAEAyzyeibVAghpiU4MIrqNiaH7XmaswYm0vsevH0EYS
7/h3M+KDqzD2JB3g9jGBFTFuF7Rb7DjvzRt4fmY7RotL7fU5LMfLdj0PH+e54zxt9G3zVmp0ns+P
DGPfFhZzTrgGBu8ia6NEo0QoP0OYqpep7/JmX9TBoyzzcC1rE+FSz+tXMCMeTWLH72i6MgxYvODC
fGou4MTDIb+1ycK2FbmYMP8ROQi+H3mcnNQIx7s2wSgKs7sONAE8IYnOjgnRyREsX3qd87ARwh1D
lRPdvZRXcDSjpbpWPgcnVWXRMYxJCB2HlQuA3JAM6M/nhYNRMgRD02oPawNQkypXrF0vM/f5nPE8
TMtc+MqBnotzwBisU5O97fP22PgWUq1pM+/N53rEqh9NmgB75nIHmem1qRk5zDOLfppUjFTgSnF8
s5sHF/gEUS0SH9bGIz5MVDVQKE2/jZdoe8YDZzvX6G7e6gUZ2fCs4P/W7XMtT2Ow22Vvjj6L9gFg
zPPzIeOHGTgHi0aI8qer2a8xS2KsaN7Hcxmzo43gnwQ53hjQn00HT5CgSYNXoA/D2uZjscMQfk9H
BHuDXoHhtVuuB0HqVxbB9c+jI91yPwohZw0+5zsFI9/vxAyQ/rLCPTXVVE05brBMBw38o3azXQ1g
7CrSjmwzj5RrytiDYt7zxhrdbHvKvB2sI+AmSDOQIvwm/4bmYTPk6HCmO9FKnoBpXvU37QKtoywL
1o4O0q/pHe4w/irjvHjBx0RXyhugOhWpeQuG/hCIPFhHMLFbEdRvsJHwjFikvHtoxb2dJG75GeGp
Ckr1+E25SbnBzb9vwLbcDOiyX4IYpKA4C7vrP6A2xtRQodvd/FuJHJR80dvhVPtVDA9agOPdAFWr
onqfhmATZ/XO1sJ8wX/dXVWYThyiCjB5hllyy5Z5Xzk/xqr73ZpCvA8phVS0BpehGZMAKLpN93Nv
nvU+Q//tDssCfKFJN4J1iORevQJPCpzuilVLHnFz9xtTHytZ6Q1oFUhI9vvgw3Vg2YlhHRrXfGg/
4H7SA26byRQzrSLBvbtMePjuOKxf9yjuXvFo/W4cau9F436GU1VvwuKHI1oDcn5CkWsE/ENL+l1N
xVAGH45m4P0HyDaLtgpAfar8fj/qOID2ooC6CCXus0I3U5ketsMG3jpsX3RcbEkG2UA7sGJRdzp4
qyoL2+iwu8//W0QQlBfeTTeGB9ZURbr6NW2iS0v8axNTvhRwJUTNEfefCJ3aolstLkUxpksNbR3K
JWA6xWDy83w4VDI9NlVaL/GE4Gt4slWHsYdYYaS9/hK+yraWI5mpkxlbytgpL1Fx+qcIF3kNka2i
1wqeGNcyVdU2KGFnAZa+F0Ncy/E/g6aFCtZgNFUFiEGE1hdTb6S45W74wKPW3IMawGRchg+aZfzw
/Mk9cSGW4vRblib+92nHNPa543Zh9hkV6hDlauO3kf82NlK+TEfQe/pvGZSNrhLixvDoXpjK8J2Z
lo+5nJ3P1U2rN1kr1/MX3VnFbqkvlsngsO2zRwAkHl9U+xqN0Gh503o6NyHMM/Uu7yEt6APmXeHV
Oza/Ca3wdbVDolbKgWRPRg7MDLzyzkG3Q6wdjc8YrQAERJf+3PMUAessgQ2hrWpzrbkX7MASLcQq
bDYVDbHIezBbnohDcHAs8pf5XJeDPh/ljb/nZEhvwF1eZADn8Iq5gBNiPQ4bSXKYmoaQGOWkuXZU
5BubpO1zr5728inNO7Itee/r/iIxsX7D0tbsBj1k8E3O0YTO7RXmBd9jKLhE2eiPKNTxxDuD3Ww3
qg/ZD84WSAtEacSH3/Lg8KUblskF8w0Y0gbBzU8zcpv3stF5EeWI+dB0PhiJ2sW99Ksf7lABPcGM
Aj3pyzzkz4g+mqot167jwK98mj07Izahss659sB4iTykZqLmpMsCBQhkHiEQ0aKEkJWE7suUX4j/
up9lSyCaq71wU6PSg2NJ08OZHXqNBRwgt/j3DZJacnJhmCVtqM1j/JUa1dvH8zsIMkW2f1EHrNTx
ahiQ3ELd12yMxSITJSAvz2lRdegRPqegXIsJjMxy5a9FkZW3eU/JprzBsGaXddkI40IQEjDWGLaB
JsUyyWtId9sm987zmgPdL9Cx1Du5Q7n/y++zcQqOQujtwcwat6YpUE5N1wwhJDx4mfMzNn4Ed5SF
qcP6F8p7sMDcTC2Zk2drrh3yCDwMh5KojXfALMPHEAYQ0s0XG6AUDFfKcQsLsOTktGOMGJzGcZAg
Qwf0Xsq+BoPdzstIDYHe88p40gxrEkBZiWHJs9lkMtCbRIwp0GisraWA0VjpAV2eGWkdBIVLFub9
mUfYBCTpdv/c5h5+jItl45zQGjrCCQXMo2hNkxT0najMtmhJ4VqcjktQcMMY7Eqn3Idp9UFzKCgj
Jvr1PAk2JMPtnxLgFBN+MkMmJvb4qVUQSVlUzdD3JTCKnsAmiMIuQy3CfToI0DxBnd33jlojFvGz
Ath307mDnGfDLso17RkrL0fvMvFacGtBNcTAeZsILpENoE2J8aDlWTlsdQH7xW5CoP0QsyKwmTzg
xQl6RWiGr/Ne5xTDfkpeXpS0+tOCfP/mDrl/Rnf0B8PS9PT8vEz1CtCp3WWYudwHBvkkpnbhr3Vi
7J/n5+aqr9Frol9EtmgH3A4wBiAZGkcd/Guo3KUzcXJo5K6PW1Sl06GTp5vnCN1tsIDpKIXFKZ4Q
IYpcSN99c+qVnfYmXk43Dgl8xxsUKYY6S9eMf/LK1WcSlfWpQ++/VI1GqrMeP2gfx6u8Brk+lylM
KokbH/CZ2heVV/11ik8QlfUvz4lhVJI1rnz3JLjwMG+vvJNqIfTN9I+MhS8lfE0/EO8D9IWr5gsg
x4R5Ar1qZvasDSvkjIGu2oGB19UHcEa2ujQ9jM9wXz7HSwi0h/i0AnMRgUWneY9rZNWK6dw4nYNd
//++mlO2fE5cvDECo236myj8q1ULg0E9eLicFNG7BvqQS4eR5brQVYznFOFLEFSjryLoX0nZu398
+mp14TxA1QVC6GB42vjFRyA51p/5HhC8P3nzRdQQpPLCjRx9A0uCS+IObCtSZE8SW5ILKMTkBMxy
2dAI5BKo1bGkzL3DocyEOaVDUJ/0f/YUZOz7hsGwQ7/oieQ0iqh/5d6LmZYb09v5YH4laTtY5cEd
eOeUpdySAIdwxDDXdIIBhOIdqIrTiCYkXX6Hc3+5FUPVr0nlNu9wuc3XyIQJthlotO+pWyFZOKYY
p06vWgo3BM1Hcx7LsnnPiL30hUhuzNYhqITwZYNZHSByB+WCUyT93bL8j8vT8B1XLK42B/5lnvXR
67XtuHY7ENF11byWxRCdXDzLN6TYJL4FGQ87nds6yPIL112VUgwJLd3NfObOB0wb2+o6H5nO7XaK
J1u/lz/+EkkQ6g7f9Fr8KCaQSescDBTX10As0w9DCvPBkc+xirwwvdRM14e26Drwqdh3P2sNKMRw
mincIPmh0w4G/h37LXIKlSioCxP1D+YVmHaN8NsLgrbYBJz8UixU64DXLeIpgUP2YK8vnaAK1job
PQQeyV/zv+ynfz745vuTv5IOMMDztUpgN1q06YpHKP+cMeDneZOAp34eqgwRSz2DO1Kd+jcfDtiA
oTCQS+R4jTpBLk4VvaFeGA52YtvocgUJJrvM62Uqqwj2uw18fiTzj43EZ5vkIXkU04C5MAC1RyBi
TU7kVfW9s6IdmgReBfKVNflwiDE2nHTpYHGa1eD0+S1iLRSlfgQDgDoH97ryQP8hEi4wDUy9lj6M
i54X/PPC9mAEPnqXAYv8IkNHlJ+TXGqkQdv+bGNwV1M/S99IM1bgdwrzCwyJRVJyfuqcKobYrhph
GC8xoJmeNyZ3blVq2zu1oE3XVsDGO0Y5kbUcKniuMIEY4quUdf46ny+m89IZ2n3JvXhd0HRE5d+K
fehZ8hpo9TBdn0JNxskiJfHResi/mqrmlCnMUJX3nIvK0nn0c1P9bIIgHs1Pnhc0R1OW7wkeNce/
m6K1/304vzAoxGOFEjzJkgm+sil8zEwLPSSYxIMeJ5ecmRGHtA4KAiasokbQBndDSdNlOvkF1EYB
CPVxSU8r/HOZ7+F114EsOi+u8zLbPeJwbPEohFw3IEZskOYG4G+69yfq5A5IExxZfJHsigzWpYa1
EE+UKbTrkd+e58Xj7+H8Kniq/7zqDxDf+q3AfNezQDlS/tHA5PZSa0j0Pdbyj5Rl+b7V0qzmV9sC
3kBOhzS1SXuBvF1vZ6tmJttyso2DyRyGcty6NjyFKjRXT6s/I+yZF7CGJxsA2Nlyxjv+whxQW4AN
afxul1RRCOczGCuCduLeG29qygGvzUcdjvwJJJuPAOftKAYXXtacZrkHfh+xr2ooK7N8CI4+hfnl
/ECAL+lLx53+MZ/HqA1WfcqNj36IbE+Xl9Ud3f81IKn+SE0/IB4PauxwOswMhvxZbFbEwnY4Ln03
XnSqp9cBv/AYMHvBHYTZBodiv/UY3xaULuIJ5gbT14C/hJUEwo36hsBTd9EXxFkktVNHdt0NBYKy
pmoqD3JnU1WNXFQg5sB0q8EDRJcPIUy772MOF9uqFg85NOVeAUzFbc5eUz2wE9Y38fCyEP47QflC
CBWHBAzxw7wHw6ky0sMV5GgMmicyjVMo2GphBbx4cRZfrbYwOccf9kqi6lhOt2Fvky+jiuymfZmA
RcVXHNfnUQtpl00W16fAkxFCyxP1kVZ9AhctFG3zlMNREPByCasH7ZdIc8lSs01EgL8OdIOFh9H0
Yu7VQD1uMUWrMOImeLLMUGWTpBbRwADv/FCzYzSh3vPhvGE0WsTvObDxMDzn/7lLoHAqNtCFQ8PZ
RN+VdiBuzzU5UIUHi2P7YPF8MrE8KS5lElbHvES0rxJgLkoUxyFNz25qD/BU+CmnR0lgYMdap0bD
eKr/NF0lf6LR/x5CLbx9Xur/lDCI31uzqa+Z2bUkrsqdk4t2kTfh/+Oo+H8oF5AjGgLg9CmMy0P3
X76dYFg5wO2ArZjykTqp2v4dEadmegzF2W2G1oljR1jYjWLJ3BogDBraeW4wTxD+NUsIKBxfsphP
OSoiQW1JGMZrnRFQ5ag/unHVZWabzeefvLMeGl4Mbw56VLjPxxEakB6FXAsw/tLBnyiU+auqcXXJ
uOgPIkjBfBtUstYxFudGtu2rTvlwCDM65VjhVWurG5zUIFSLunPlj/0BbdZ27jCSMkgwdi3FCDYi
NHGrHqzD5fwMgFURTLjbBvYFxttlFIt77aeocAPVv5VwdotNYra073EXgex76VnbsU3FRvDwke27
q0IFdVkIPAmREvU95m33/xitEvffYhPoWZGY5cWBBxtMhJ79Sx3l1iqPgiioDw4wEvgbNBBHsIwc
GexQzmlXeYBCEcyQ8TY98coFGQ+ZWHsQEMJHIoHQ1UOpljI6VMa7VxNwhPiU4pLr5sd81JYkvzhJ
96PM2CsYjuoLxh5jm2Ktxk5e1cNP1cQfJuv0jYO1cUxR1WHID7dVEMTTTQQ/ClH4ySME1ecwVv13
x2B8m1ruHioRDJ91D3zb8TcgQCWbvs37fcrrYR232csAI6aTG8BbbVqRjRejVTUm3LmJp6+DHEE8
Bz/GJH64n0lv1tZ0V1JdwTQ9iA99GALgGNlEGFB32A+Vr1nrpEsfur498bPy1cvDfNn6gb23TsTX
datbVKtgLSNR1pyhV0ZyVqTMRSJk4NVTIwrd7yyI3BeMYaAOyKCwQazNy8Q6wuAUvB+sdWjmWvEz
SKR+gC/tggkZ1w9Q7v1NXTfpUSc020Uj8U5tyKJD6fkPT1blzQxBcB4JgfEQ6FJs5h+TUjkbMPcg
NJ4ea3Wc0SMRApzFEeOgrmenzI/qE6YqE1BqnINPAn+ZeqG8zewu2aspwrrPgSlNBiAUqe+qEeqM
+gHLGKXDpwzh6TpCeXMuQg4zGHgWbRpndO6lpRuYnvd7H2TiddrGEaxQJoVm0zYYuEyCTcRmw5Fm
+hQcR8hz6Xfu9rnnTsRBGBJHW5qpfEcrWm8lQeoCPIKGcy2TbxTeT2d3LCAOi8CDPT+PqS2PEuFA
86l54z/fAn6DrslpnmLWab/tq7Y/ZHL4Mw20jvGo3HvU57v5aymRKb1RkTtZ73RixUXgP5SLLqVP
QoTXTUiPTClaaNNAUtK3cJPgAHoa4vxmOnsXSUW+xjyHW2HOxT7C8AI2VvY9BsX3l6PBnGrAHl7A
ZhEW6T0CyTqxLvyo/c18PPSToQK5x0AY8D+UndeO3EjTbZ+IAD2Tt+V9e0mtG2Ikjei959P/K7N0
Rhp9wAjnhiCrZbqrWcnIiL3Xxsj2sdG0el3oNPrTWnye0yQ+O0kbM2/hzIwLhhyBd1ikyMYaZ+Q2
UnMjSi/EDCFrnbryQYpl7rsTu5gu0xkaZdQ7BDSrARoE4Yo06zpcTyVBicy3iPkJDWdiM96F+4HF
8YCfbNyoSlRd2oOLzb9Ywlvs2O927dNj7sW8Gq3ZP+p6Pm5tRLTbqRz1a9wnV9UxUwezCIxtpcc+
4+/8LSFU8evcAcWbsi/eQl1kwRuU/1w1dwje/H5ctWqpNFv9s5e5JBsFunPW8TuuqiJ/J7u0Y7pB
j3vGQLwxhv7QO1aDtiv+qkamrUfL1fWXm67V5WMbEnU3aT5rjJNfujmk0K3QPg1e/Ra4QbNzkkWc
ei+pD2hfDD6oTGQYdF0nPa8gJ5oLcqsEenYTtiflQMrb/lgGYfIyNpRcpt9E/VGY5RFZLMyyrnmF
kkAp6T4MEWLdSjpO1CHXovcmhmk6psMjBQiq465D7C/Pwj5U0ddkK7vds+1a44Mh/T+BGJ7HUh+w
OSGnz3HT7enF+6com6wLLVix5X+OXivPXPh9Im67t9u0dGouLd3wopqzL3HDikd72XkYSlQTxpI+
Gy7dgmBGoqJK7m7k468uxzExoQXLvXk4L2TnyO0fHQMGrNnCNIFOG9GSOJlGWo4He6qyi+jHY+H7
OLjkTVgV2nK56fLU8Nxwfd9VmGG2bNR0wS0pXoxurq/q3vIYta96O0Pilxdb1614/kTh35lUdOht
q+3Ffdc+g7asxowAKmUN5abtM5B4aVAzjcBYUeHe20+Oba3axXHOoh0/S/xxU5TfqrQP1/nUo/zN
cuhWrD33+sjqxuydoiQiOR6FBr8WrGNy1KIOqAbpy/TMcNx+HFd9SWhsl3TpAyM+zB5qajUjjrWG
4jGSK2fFXO4UhvV7qPfdMdLEF8R39Pzk4W7y9g2a0BZgwCSowo0TFv4+yRm9anaMX02j1VCEKIH/
YCv9DSsjXJ/10vR83Pc2/Q9bxVD8QoWYFnNswsGMT/eZa1wyzQxmVIiMOcgSN9sHv/BobHnioc+n
YWVVWvytcrZsFbxvg9QRTXVN9J7TTEf11jiYCpFV4ThvGAHSrbiPa0Fx5JfQheWbtVcLQUxYBd5N
edYNv3E3QxKJNfAQ4MhOTfwXen+mIV0MNQNvcSV4/N43t5q7jGulZ8hRFl6UqCFCv3hEzH6w04ia
gzuvfb/fWzNlGkMvv9qEZTNdqcemqykcfyWivN86rYNBURo99eu9OO7q430I7SKVJsSF8XRfQptT
Mygn8LpbPGbtGeDSh7v51Fr69twFzSM7E8MGjSoY/XidOWEvSknkEq19nuxhXKn3kmd6g33ejXet
7J6rg/j8Y9zNh2+76MnOmeP404S6cp92WnsgT8t9w/l4Wwbg2H427brIGVa5OyM3VqIqz/ZYP3sf
w5GlBRd2mw3acUqPnz1oXxlE+o6RkQfOjGdQRRoj/jt1EPLMmKxw90P2PZSgKxugdgNm80svoJjX
OcPaXrx0YuTzPpIufmWuKTZtHfFEziZM8Peutm1m2k79J64UrvMvewzhyo0Z72tefjS15m+GIsY5
mR19p1uOgN2F60MJtbJJv/5oLfvWZ2w08XYMnOZ2937aiHDZLkRo8XoklqSI0+aqRgYL911SzA6T
5g5bMHWYme2c3cr/cenE6MPyJgsQkHTVqp2MnpYlpZVqlqvXshq1Zdd5nzuG0UdjMuyHwDMaOLLL
qyWv9C50sNdwtpgEdafOgJRc/bGAYdF9gTWZFax/vvVLPYCjqup9A/QFqLY5PvaJ4+7nLi2ZtBYV
0FMG3mwQaL1ZbkLrvMoJrpSXehviUfO6am8oO5tl5keRlq9JuS1Tq/jl+a4e96E2Eq/V1O55ikzs
i1OYPmqmZdxyKlEEPmzB7h+LtuMzZfcU2+a8qbTl+N/LiiN3dD/JO3JVIaHe8nywCjoZ0u5v2wdP
IkdKvWlPlmmdiXOu150boQqSZ0Kz29vCQ3WDlcV57WqH2X+mNXsmRO5r1kXzfinjeWPIyzqheJtH
ZmZ62buvC4iuh6zLr+qvesnUrUsU8+bDHXZQTiGyiq4/jcVgfar7+ZHewXTN5MF20Koxs0Js6DMg
qSCz4iK13qrQmM4LUlI2Z57+TulKDbbEqOrGxnhstDFkTlMZ7xkbiE2s4wi/D0cCUQ8fR4Ohnxyy
a17Vrqw6bl+sspj/QBcyFKnoX++nbboWvDPD9pioef8TPEMXtZ1QIp80HIVHfYrtMwb1tVrOYjGx
1ap7m3Ya5vpFc9ONoOV7v9TjWDuFcwXep0co0bVvyizMRU7R8pZ/MCEaX5NpZh5FuI4zJJ88mzRu
yicarSJi92R3NXDR8lF4tLJMq8lfesz1lBF4L3DlaqSGoSEAYkhWl9gE0DqwOIOIb4pg/OqPPgxi
N6YgzJt1ZCKQXejunUs7iHdL1U8PjhPFG+RxxoslzyatqNaNO4DhGt0PSs7ZoQRos6p4bwsZU0EU
x2T3soQQPkl51k7JFlA9sprpwUcGVWywyrZ9SuclfByWb5njuA94FBviANBbNXg62ZR7NpKonma1
A9srkdgGLRCnbEGgakumw9h5zDflWT8FJ9MiKSMv8VG/01u+mmPCMDcMLJIHau7OUT5YUFpxs6HM
uaZBU62cMTylbp5tbfkYRXD54xCybdqMkfdkFBkr6T9/6f7X1YDYDGBBFVkU7UYtOvkV84rJ1pJn
VKbhLjD6ZZOa9L/XTtf3qzLLl+OgQUG10M0gOMJl1M7ZxTFEhkBhbVJVn5cpLy5zCBdwyDsHVHCn
Pzd2+er6lf0eTlq8ZZRgHcuw0vd4yKa7Fk0p0BY9KHfsD0gs+kea1gP0XOtqM9akjOGVxWX2SWO1
28Ve2z39z8bs4g0sDvtlGp3rOBnmTTUIWhc2mTaI1WiM8Ddzw9jjtUmv0O5J98x29VSlb8bc/a0+
WUXjbfHJ9qv/XqJ+S8thiaKp4fkCkB7Vj+P5v+E0Znw0vKrbp3rIL4aUbzjWqO1sg7pAfUR6t4K1
YoY/LsM0JbqUTDOr886oU+EGy8n7P5eoSg4h/NhVkZvNJvE6PFfyoM5mM/GubW1M1wFMoXx5cYbv
8rnKJAxhRWQHFhnlyVMlVRfqYE8mtqCIWltdalWiXf/7LYBD+K9lWjJwYJXBE6Q+EIDlXEn++6X4
05sY2Zxg4ObHdnzIDWx+bhCyTxUWqg9S6nr0COewq95Snfx21WDU8cBsXJoAm6bX2vNYm9Q/8gzu
AgSIAgOJ+gKWtdlfO8m8uRMWhjb/kqc4nKpXBSEJJx6JmNWCfeyk2rXwAYBDXTHeR3TIddaMqzoI
g6d4HpkE+G38HCABR+/sP4fpYB6XoLdOkZP/OFOvTfK1RL4WIusHKiJTS2rMe6WonU1Tp83HOe8+
jljZPmuAWo98sNOvVeGkmx4vznWiSXMNMjPZ9Iubf33+7cv60LGzYGuD1bqCShKI9pj4MSryGgB1
Vy3ja2bYC23iuvlSl9Y+6uJHzc7m995z9jTI7L/cBCCpYKl/ztEN7tqMGIa+7LfKVMdgnESFPAJP
LT126lAZ/r5N5h+PbTJ0xEWJiwi5iydYAzTg8GzkyXCaI6aQsAg7HOTpNQVFBLzVrl5JBLb8Kjpr
cWQ+WslXxlnj37Ft/N0Xaf6RKELIQBTDiA0SCRTBDj6yuT60ml6uVb+dNkUEdHio6N5gnyOf9htt
De+BDcV3xpL02lpiWrm9II2O4oiBcjjOphGcCpjiRx72nJmxtaKpQtMf1MeL62switHcghYZVqg1
/MfJtYeDK5g0YW65hnISrMbBajgkRKkhBfOv6kq9XlbHYiEYke08M76QavRstMyYcV0+lnXePdAy
WgVZkhw8LJBb9X3qERFVWKe8reZkyyHIaua/tfXRZPp5tEShb9SlCMU6GOpi3/Rhyt6B+pKOTjwc
qLCTlfrWEr8diSXCpp10Xn6bnWg6ZqfSMQBrSW8mMp5Nhdj7tfEDXKC9YJ0YA5fUHQwP6pBJ/4Mz
jX+KDbTlsvWzUuAjbRimbgqL/ZwB6M/+rfLqFlEaBkqG3Zgb2iEPRHrKc/+lmNuRLp/7XZCdTMwv
3I8i/mIshf7GSAlo/zjOpxZYulUyizH8wzSY0YOadWRt/X1ZxhxiOmyfRrqNgirIn4RPl00akywW
brNP3JsVI4oXCWovpXFDpmw+lvY8ocNqzEcicdvHDrSsMkYhOyUEjgA6z8Ils1IskKzvz8EkE0O6
3ixvajDhYeZwtYf7eeZbf4DMqkb2v94vahLb0ilUbfkU8H9jRHp969dh1Zh73aVDYpvVx7QKwET2
/f1EvqKPfbce63q6/fN1Jiwfp8ZF06MmEF2fDpBlUPzc90BADjzSZFt/1WXj352cwgxG9mYmevs2
R9OHZgR98WzM06tiL6RuQzPEae0/9PENXXIn//XjsXUFFmgDjeLHdH9ncnroHYlyiup9hMNyO0go
02QV7sXO3c+qu02GANiOAn6rjU8QREan64S8mvNB7cf6eaY3I5ZxZ6I1qdUORhf2eHDc5Yf/o23A
pYbQ4vGmRwvYcyhiZVksWL45W+Rrajkuujk/exFI/5GRbi1bI5Yom4c682VGH8Nxq/7qtNGnKair
d6hq12DBlpDGQbij2w03AJr6Ro4y8Sz+Py8enS+wRV09rfVSI1BNSkUtC99eW/UzBVpfkcDqWDeE
Beim0KE9May4QbqJjJUDNWCjIdpHButfhZvasGwbrLGTP+8qrxa3Qh5mkrVS86+kJrWrbqtLRoDD
+S6mmeLeOapNfN4nEASEG+70Fkm6YwADVs6Amg3WvXFhMWNeO0EA4iqB9FaiYk0QXZOLPdkP8moR
9cJmI/dWeG+QUkajbdwwYhGIJV6Sdp5fQ3Ynm7phJhQkjXdacolIsGNsi+yYNsp1rAoxvOj5n/Ch
1r9HQqwsnrDZuLmGaQL78VTy3C/FQmKiRRjRKtI6jnoyjkyoupPHOzjM1bM6NN3yXUMpAekVAVan
6d80Ecyf47Do7/yFxPGspwVNdhhGp/Ds8eS/qUndYGvZVrVyzXboKOi7v5Y6qm5p1h9r3J8XVYej
zc1IJezqAxonscLuVUTEcMzDbhqhONieSLa9AMvVY5RmgkvTZN0QwKhGIQqRpc7McgI5LGJ7Vfbx
paT+o6cfWu/qLJl76z2qGUNOzXBxZMdvMmbcgk38SW0SIr+zr3UrjibhVvc+Zd6RLawJvBYKgLhM
UbBDbPBJNTHTuo239CndtXzJGHVrV2CA3al9gir+Q8Nlb5XFZCSExY1BWbwJWErJQ5INATRSlymw
BTEtob2evHZ4bayuuAVe/aqu1EFH1aXVE6xNF351bgSU1F25gQGZvRQjOru7ztMCIEMPdJAuLJ/S
OyBtzRHpR3L5PtGZFCcYLcEWOsOD33viE53efFPOU/kwC4qdwcS9oY3Fl1g0+ZWyUN+rMzWjGctD
jNiIaQmPVBHpr/piCVJGAo1ePME+MUA1+hHlzVrG+BJbqdSAoE0ICkI9k9Dud+qSFfLAw+AKccb7
0moBZMUy/QNMz/03ClcgPfQsk9vBtQzX41Mpb/VfbmV6exS2rj/JneN8h5JUfo7CJ+2LfY9YbEe/
HnZHFr/MIPQfzbJ2PrjjATslMVNOZ2ILdM/0GJwPhBSal74VExNdLk0znw9hvvCxqNJj2fr9x1EK
RJ3Q/o7G52bRiHn3Zg8zPybEJ0gJ3X7RyVRoAhT3Sk+vbLqsBN0adHXNztXNzcdGaur+uVKiun+u
prp9H8Kwe8wT5snAOpptKDk8lsnvPTXy76GVj2f2f7AuO8u9oIpejlER5YyhzJpiq8HoWfPJdCZd
rPFguoivGeWZaAO/OPmAvnee//ArUA+enw8m9SsA4mfaLt0Bn7nSb9uvYCzcfsjRitOp/xvyV3RV
B1E0P85mtj/0lw5x4cqAOOstDIwZj4Q+PA8ZZeOo5cm3nIjxmtv98+zhfow6dubFEOuXrI6Ym+D+
Xi9lCjKVPnS3msgcg/HkhucRNZcv6XtpYZYb14z6u6zKToMP6K+8m7ImeI73QSoFMBT7TDJGuOeS
amZHMwlUgvnYyGfNhd5U1qnxXMuDaQ71JoWqswuxAtOgiT90jtM/aTQnnrEGJQfsZ826LcZu/d+b
uf9puQmE68KijjHZ0EmlxW/3tINs2MKxdkrAbzHvyT+MZml/t81TVgao31xBT183078QGxLlIRiO
CM8j1H2grgkc1C5lkKz9uKafWYmNWkdzkpZWzVKJ65z4+YMb8GbJIkdM6eciI5BG6ZttQ8uOUCKI
bzMbRzvOrKyd0ZefQAHph7Afyp1nOtNn+XoAGGLFAx9XSIP3VA68A6+wrjKQQt3V/1xpQeqt4SW1
J7jr4gxMA+uv1Beog4wbYDEf/jAPudfHv96X/MwIg3VHGIKxiP97p61JDL1BYVQcp7ZbEqiLreN+
ZVv6Y3ZQ8cEHi0A+HOilTBy1KH2dVXFc2vpmLEfvxYkXDd8WscRGBwCiaAbjwRqIuSmlMAGMnNhO
KYQOPuIfiOut2Vc4X+62ykjqwNVrfiy+eJX2/Q4rqataIyFqzpnLJWA3QOMoR586KIMfVfOqJUHx
uQ/qTzaPZVaaASJF1MEokpMPLXJeLZBbB9UzzDqNIiVim98XItgZUeXtO8RSezMY+m2f6k+ll3nf
UMTfQPzlnyIDT3uopf5Ga1M6aBKGCNRo2Rq4oLBfGNWzTyp3Re7RqmdkNKTddbSCD75WZYclb+2T
2VubVLoQVe02V31xMLTQIWrIPfidx1sZBNoX1xubTRrMl8LVaQDEBTWrQLGI6oqdkzogFkp2d0At
4dG00ZmXt6tMzoKKfw4R6Wi8tTx41W251NpfdOld+o9j+xC6nnbJpnCjHsGxan3ScBvXrUP7BnUF
6Tt1qfuPxfAFk6PxpARqTcA4p+vEaYBtcOOp7u+iisTB2PF10mvbY6NIJ1nbnvTWk+so4JNGA5WK
QCLcNGEUP7Vi1NZRmSRs4pO30fbYVN0rydYIPwzl0JAjyUhD7XbUQdEOaX+cw7Z9wdG37H/S8Cb5
55c59FfGOIQMYqNfvhhNPbLTKLmof8bpffGnBcf8d/eIDhowcZYcODSO6UC/l1//5Slao2/tIG3U
5zwCrslcoztruWHmZ30k29iT2iQ/wMhPx4gxBzSZ3i1O9WIYb0BVtmPzVVh19z3M/L1vGps7PJM+
2GMXtu7zSPNydd84DUh30fBNF8V56sthfhMnJSMKIx7Hdueco1TKZyuzvPQomy9+OEe7KMC9qvcl
YYPb1mzKp1h3UVAoYNida1WiFz4qLIO9FPUlNedtWLpi4wdldOLH1z/G0Uz+d+K+my2Zq2GXfEBC
PSEOShEetv2TW6b6LqdQf27b9FZXiXGYhV7fmeJ1uZuioX/ObMzIHjY/2ApdsE3bZjjHbNSvTPZQ
eLVEB1W25R9MF0WaOU0zqbzASgwtuCZumR/vc6O4GH/UB/XYHMJy/KKK03u1IH14mTt8v5smYg87
CN3t1IijqzoLgiI93KtTa2TAYYku3PR+4X+OCb5R3h3ZHIh2RYBxVykS1FCsid2n1rZZu+bOvUDn
GDBRVPqjOkvkWRlUn+pQi44UbkdlllKUDd9zspvMX2H0QoDKGBvbiVlitLVN57vdMIbMR7Ljf4Gk
eEgEt/fm1VIZMxnwSfuQ1zVKuJjMijjErbJEOl9ADnfXiKc6DdtpDqaNUos3NjbdntjxFSTQaK3E
JHxC+TmX/nz30y1BilFeSjBGLLMHLJVI+dW+156Mai1GWGpeyC9ES6LpUlt8n7PuDtcEg6cZzjn+
fh6eWRZ9FkE8sR+08RMm+XcPC+X+7vskBEisssFwd+PEmMHLK/zgon+NLbmsqe5+AFFp5bohs264
bi7bb0YGdew429Inx9cusu6EWfnw8xcchw40j8Ac1pkXWDe3ruwbCMya3y6pH/IlA3XE2hede1/V
kmEYMTr6zsZosKgZldlu0jmwjwOKoFOUmz/O2kwDkmRbGwApSFGmjA9Eonek4XrMRavoQSP5/aj0
jYPbQ4UZonc0iBfGF/1jMzb5WSxMjNT7oC5hd8g16ag29LHTYeOwRgawM8q1ehhfvaGBxBbOh0ib
W/BKhf4+ONzQSC22mSXCF2w/FdkTH2mvvlCo0jipwLCbdYIYvl2jJwzQAQXt46CPaMziyv/BRIJo
/O3ncxpMmnZx2mFdfFOICHuY/G0n6pjEJ6+8QUrmW4zSD0ImTbUEMmte99Zjm2FSOIWuWPUWbEI1
PaQC/iSycboJL8YHqfv6sYLZ+WGYWKCkoUEZGdTtmjCe3Pv1gEXAIJds5Tuut+YfIkxadjQJNiCG
KmnPgMKRVMARvm9hRyjNF+UkVgdpFc/pCq9SlrUHntfpLmuSYOMsuXXpfTvZoBA7qAUQTFH/gyQY
oE9nAI1THEyl8zK2ofsymujN6tJ8wrtI+iKT4YPH7b5L5kGc86DqLnrs2dvKcrTn0YObgIepedUS
CVYc2xGvS9Csu7YE7Olay/4u+JKXDG0NkBgkfMuAgoAZF+IFGxa8E+0Cmlvwc6STEdQVM5Nmvmiw
2m9O5dwiDWVyo2BsCw3SdW61+Y6+H8A/FshrGsXTJq6j6AKYwXw0sEzedegD9DFtwI6lTdZfTAE/
qxOtDD4X+mA9GTnCPJYzIEO4rpc6mU4jARW8hVkCETBOBhJNGPFQUGSXQmf6aQ9ISDOUoW9LuWrx
66QrA8U9Iagp2vYVTR5O/vnSmK2crH1lNtS/1rRltlE7tke0xyHZCdi3+VE2PjypE20RZElof7eq
2iuGeudU/ptV9uMplkqWfOrcMwbvxn7sNOpq2dhSZR/PxWoz2lOyUfcK4DK8Hom4yGlmEtX6JsSy
fLFSY4S2TlZmgsNooHm1vzezRuNWtZJRnAgcsIpCVyWj85iVO3bs9krP3XwPosm6ZYjCqGQG1jYz
maY97+bzvQjBJQ7lULoz+wwpWhO0PyS9IKLilVu3AXlkRA45KJpgVPOEUQcb/SjyfHxZmbmXgAyi
n7jb1TKrQC99alVb0UxvuPDxuCY/qBDgSsVBMBr75TVMCtn1PlfUhuIDH8VlPWROfKeQqHcrV1Xm
z69U/EA37CPmOSzzq1RK7YueDsL9LNYflyR0T7Yc/6MSCK8lRO2M9l9be+lLaCMesUPSCpUauMNK
dL/sHb8gexUzkzHl/UM9fCCVkiBsGfGgzqyI28Qd62Rble1bNAz280K3iKHqJjVKWPmL04xEBU/s
S8cw5hrWZoCx7Kb+bJpl465xzZ020VRRXWBXIMI1XPHSustw/vk6WYq/vF53XkUTpl1bCSJnNwFH
GWh1ulPfPymwxY4Y53SnmCyBDta6G5/AqfF7BuHzOflb/VdmbhVIShyw1XkhX80qQ1t3g2ZdstjX
t0gEpaWu+cPQ9X+nE65v2EKYOp0F3XGUGu2XkpFvvSWC0MKK0HnmSmv7/hoyqmbLucRfw60lhydV
ATcfefFybVu7vwZoCdYzgRpsxsxOs65q/hV15Td7jubDvcC/l9KFGC5FDchBC63qWZ0Vc18/8wHQ
N+qs0Lu/7lIRrwGCGpuFQ7DuAEXDSv6OzHza6ExAoMrjVTPoNmfOSP1VpMmn3K3OVjEEVHOe9lia
0uFYxZ9aym+aYDYbKd2MP8UjMu8spQ/537t7JZj5uS2VzVfTMxlNSR+FsP3fJ7VJ7ocOQiSe5GYP
6kzKP50B3Kctc8dA5s1n9XFj+AMMDIjfvcjRFrzoGtOpLY2f6rFqX9UDps776fhDUTU53o6GcvsA
lnWvWv74fM+9wBWPWkB/k/ZcPD7zpy61vicNMiK7CsYHv7RQLMVz+yGLK+IywKF8g6+15pneUtuE
4ck8qlaB6hCoQzK6n4qFPh9oero2vVdvRuHON0S9880bAnLiSl2/annRnOZyTq+6Cy1euSB8sxt3
xULonaF7qC16y+/XGTvrc758pTD2vxvpiG3Ryv8qzXBcxawYH8qKp08BC+PJdux8B6dpuFpN6B+8
tIv/ECcj/nfOohu+Z1gunRcXQeVv7axOm+METXe8v/f6i0ganLi/34xKPyc0Mx8r+kBvfkkVNDU5
OcWx/yQZLkj6QRpler/tnHG8RtJKpc4aHy1Xo0/InvtPsw7bZWi560T4CeZjvc8TOXWhPbX2wnTZ
6V32SV+W8pgvDnv2Ns8uxHRehyC4bybIWbK2x8ibzL2FuP1ttEyqj6F9UcMWPYnOsGmo9hCmHZOh
n/Z2W9bPoYbnu63t5WvLHqBIMoJjKwDroiq7+787LO5DZfvpK3kiy2op8HCOs+M/lXAsOqeNX93U
iV9rr/7aR41JR0QJPOfAkgtUv4dABaledowrtH0rPRlN7IFQ55HK10fPb4sdJGUKHrmZjDPDBLzV
lPjzPSpkQkBXKsRFm0TzTMVLLCFpDFFotH+YEgophPjt4+eQZwWZgLmHaRq/NdeQe+oIfsJ0Hxtt
fcmLebp4rjfdz4o84Y51iF7856XKLGjpQm5ew/FtrmVUtWu1qVvs8HsmLJq6wTe1W3J6KzyMJjMc
dekn/XBs7OEvheoIitC9IgCUxI6f2A6w2/QJQizpo5QoMcr13fSuVFITCsd90uKKwVRYdSRn+Ja+
Vqc5DJZshaxrY+nmhQwDct/JLBizxf8WpMzGZ/A1r5EXWzvBUneq/UK7AdDV1sAYXMY4BJOYif9t
ieZvHjydVdEnywY+J3JDbtR9W2TPea6551QeGjuFj82uZFxXMkkX/g/tWzIbVmpEpYZVovGn+2t6
9xhV0NWLSoT8ARF9ioO0XXcxHthoqautUfjhQ1x2NotU3JwjtrWnZS79P0xMvf/9TVsstQ6SdNv1
Pfv3DzJ1KmEs6ZCCKzTMTS1VumViQHvuvb8wyLQP6qBeT/DHTB+E8J9p71of+ymE2icGe0MPjkwt
biP4ww3FJZv5GF9h7VraRx8D4CHUJx7YXnh/nf7qLfbJzWY4iqN3YUzgpaZ+y2t6F1BuCeCWX1Cv
qa86xWTCPn5uhkU/enr12oah2Nh2wYrqZNXNMyepQyhPzmgG8EjMbwpoYbkyInIajac+gZ9bzMU2
D4yTAgMrHLA6jIRw45AyX6ER+fvCX8ROlQwIdkebeJ2xmcRelwIV23O0tSCbBhEvlwmBHUeoITHl
HMJaGTBRYetZ11pS3OrWrGR+bIfpLZz/8Evz/z3PkU9H+lBAGDFNW578lP67E9UQE92YJZH3OfEx
N+X/8JsQnr2eMZdRc0CocJ/DwrJXqfSQNj7I1eH1Z6OjzitrndKmBcOfku5k21fWw/EU2HG21pwk
3LSB6Zw9g3zEBKvZE4kh3TGYq9WoUycoHk3ql+1GL+aK4Qq0mqqbPqOh1h+c0SDUq0KgSRRv8gym
Z2JSSDCbulSHuatpWuTDo5dnSFoZpm9/zrhnqbUmX2Q8i46EAdXrWIyauzMKnJ3m9BnYxTbfe15t
ytyR7K3p2g/BBAtBM738oZbcenfpeThxe39U0W/AH9q7leE+pbb0R+wQxlFdKR1/YgUstF3W7wsQ
Io+uCLeq864EfdCrPsdFmR/GcvaNXYu1sQUb/ZzW7l88ssg9kN66yrL+kr0XTBuEkn9B32j/5Tcj
grpFw19Ze9Ozj/r5v0slDIq/L9bC1m2pZ/NdJB26ult+KTLtOAzLbmmQ/uR9sJEm/gsaiFXsIbuz
MJteDXlQZ+q1CccxVhQ8V/gUtcB5H+AZ3dT+ugX52ZR1cs7w16kt9ZKgzRbNMO11iYqq4ZWd/WnB
hAaBYlPBbbMPEYKlzdIJGOhhGa6wIwP4AnG6CmlClC1p1vczkc/nqBlitmDkbk2ARgbsKluvWaSZ
q31aCFw8l46zXMfCw4Iv21bSMa/OEF0tq1TkT4Bg+m3V5c5ec9vyI9K1ZmX2AY64qag+1hnB7F2U
vw2lx/2b0THuO7GeAxHeCruKyAfCEb9k3XCwLQwIocjf9GFwvsiTEWbGYQkqAMLV+NAu/fBcLWH1
mFTL17zLtAs8TFzwoAgPboaYP5GfLV//VM5j/J5kFkYxo0flhgEMT4n9Qp1M79HMIVY6RC8njnid
VBPcR6Haal6xHxt2Nu5UWedm9N4UrcyZLWflGJBnVR8eb/VqLmPzY7DYR+IhprfITOpTFJshDaRJ
/P/eTr5JmisjSgdgvAUZXfw2LB5ndzGwZBgnVpnoIa3cfpf5lc+vyevWEqKXXktLe+t8DbgZzMg1
C+78OaowbSVNrz/O6bhHeVaiscr7x94qmzXRMNHXoPmaw/VZ6x1TzjmPZ6TKfnkqGv+z0XTzI4E5
8yMDagNSlRQ6YL4E9tJdErZsH8MBpzRMTeNI/Mc17QfAqmSjgB8XWHPd5ltSlnQkquoUT13J4KFG
nUCf9sCTZNwn0ConF4tUUCHvKWfrxXby5nkqNe/mTVa/CnO/ek/nNN5URTgeB9l0qjD37yd9jtZZ
nn20u6rY1UvwvTAah08A96A+YZQ1RN2uKyGwBM1afieezfNcXZesf4AFcKwWV38Ts1OceLTh7pDC
H/n6jBei0eyvDbIPWhrdNwD1t9bq/Bfh8VZC0yQgMLVMIpSQJqzGCvi2ZQAtkBR3eurxF4HmmumN
9o4cKocTqI9HoQ3kbGZEJXYNCn+mIOIaV8S03TX8TpRWR1+5YoXeJEzounyn61875TGszeFb2dKQ
+u8Fyvp3krMgyM9wgMqycDFP+l8xP5kPDELQQB8Lz3n3KXik8zl+6Zco5em0rOjhEVWAGf9akhe2
+T/CzmvJbWTbtl+ECHggX+ldFcuXpBeESgbee3z9GZnU3rrSvtH9wiap6u4SCWSuXGvOMUXiG4c0
C0+GHrr3WekG7A1WspDxl5m0E/XljuzXn5LdpJkM7KUkb5hTH2H+9FFpEwBE0MOaP31oJiR328uU
Usm/VG6hrbKaNNF//gsaQt4Sv8tl9TckZtgkadjU5UD6L8M/udsgKsicPeZEHJFEb7rPPi1T7OLG
+Fm0ULz9bA7u3UQWg9pgYMK0GGAaKGAhb1wm3ageK5MOAEqdS8KBYN92hBeCboHuy/V5P+BxWYFO
WB612niO8Ym964UMyIKpWWFR21voHQl4n7P4PLYWTbjcSq+hX6H5kX+M8AhvFsmXJ+Y58ycNvvQk
HQuZljxS3jbYrNrsHhmVC+lk+BzTm9+EtjUTfm4RMZTGrz3hSXOKhgPpYrRcmvncOO74omfvJcbb
qz+InOZjWn82Rd1v2Hr6k0NvkNkqvTC1gE9Z8xQ6WIUYGvuXZNI9VPQ8i/77rERYAPHVelJHAwUz
bxO6RWmV1OsaOb2K4hnZ4A6zw+7u999v3oZMn7QteFtIO1rs79OhgXYlfs6Tj8tDNGTaoJ9qOUEz
d4hKOR1OggsiEW9PPHi1UjDDafKXiy6+grP9ocveaeFl1k7Xlqvea+42jIAaq2daYAR0qWEkW2gl
Kyrd0yBfRaCgr3Y/pmsj9ne/vRGdWYebcmE0Ho4Tyh8sv2YO551pbS2pDQrtmDTmGX3+0oClqbJT
FmkFjGlRrtPU21hyWodErrz30/BD8Ms9aOTEbWo3K+gXceudwzDkwu+FAMNYF+uoKfTzZHr+h9Eb
JWkTXnjErR1vfUqBbaGu0sTOLaoC+oFcvvG3Gak0GvbVWC8/ofEAA+h6D1u/YICcIwS2zDl7vP2K
qVMjflSg4Rp0NHSCWXxoFMoXUOLamOTscibsTUrD9UwMzUFLyvkK40eaq385Sp2IBBM/9c9ps1Pv
JoX5tZra9Aw/LHoeY/vAfmqv/IURsGy605vk728wvwr7/cAXe/79YMf9fC5NDyZyOxgnwkb5ICem
YmdtHrV/0Uw4SlP85+1uCoFpyfZImPasv7U8kFJDcoYzUt1mb0Dz79JLVy5hPSv6rQ+mYBsSNv7Q
+ou7Tvp2rRrewgqrVR4N1b4I7Gq36IQzJnJiefskG1oh68xJu42Vl0G5cu2+OKvXAzczUHCZXxIS
eehZeEOz1BE721mmtWGH8XOdJf6auAp/nVOJK1+UenDcjyob40en7bFrJaNxZmec1i5WgeNk4gAX
y8vs5KgwS4I1nPqONAULd0hmr6s6ik9NFrZrVdtaXleCkBH+azpAm0QHEq2cYetKDKIXWd/wSrWv
7mx+wU6/nBSQWw1BqthuDg7CHBGI9cwNTpC1i2uhAM4KLBNQbNlNX5MCd6NMLhQEFhauVniHMBjQ
jgfCYa+OaaMbY0b3a2xWfHgRZPXU2rfY4zbqR+B2epLb1a9UGZvM+SEwKPvcITF2qo+UF9Rswjr6
JFC9l53+A0re8Ik0KvOh8lDayFp47hrz4qZJtfL6yaZf7MW3kZhqplf52xw4ERFjjAp9HeDW4jBc
HXAcqULN57h319UMT1V4Kvs9qqr7Io9BKEh52mjYn9WdwjbprMkBxxZttCxFWIbRFrziT5zO/337
xv5OdW3fZqs6NOy3CFfXThfztHVGMsPkMqaULvBxLCbOcluxnTJYO1KxpHJKLKfda0jb6Ar+J5B4
/Pi19eC8hz36rDqrKZbUtmjGAwcJ9yHB5T1hcrpPbCxALKEDnb05uQ/qlj1rGqDV1IMpb/sYD2BI
0PgoJ6Wa5EwypS8DZoCGk/gnX4WBAGg1Nrc7Mgq4oVW1mIgZVr4mniN58jTp2ocoQDd27Qw7hVNY
0OaHQflK1f2iJll+bVbXrEhAQncD1LdEfAylpBKPWnlxSwSGBtjGYaNjPu53ScYJBcLoh9UUkjHj
lzsQnfEpT4x+r0JJ675N0G7XzkFAP4E0tJ7AHz7laa9B6NCtjzFyADEyPE60QUawcOSbe606Qp5w
fxmNHQbShl6LD0PslqVFfiT1XfK/Zxth+1GGw9FnIaPNLzfnPCVA1HWX6lgRb+57xj6PbAzOyNAu
JLyLD1/k5VEd5rsyuvYROGxUrMffE3DAMzu/ZVUTeg2JHiCPajQr622RIb4n0qje1QUtgcURJ9Ut
S8DCsDS6z1njJheokJx72NnQZ/QREFYBtwD5wbHU/K0nX/3+Mdgb/soxy+GkuYn1MIgQh529TsYh
+lG2xQrhCVMyjEOkhmHNU7uNKAv/rpYDKtdrHsYq7VA2wSqlof6g/D3popHGk7r4RSTzAvaF3eQu
sqokOYqQ1L82KCka7JaUEk5EG4NQ7MrXkpdmgHZpaPNWaUZ7uY/0tBs1+j5nj7R7kB3ookkwL+nJ
yxQFUNc/KsaGEogQMgwjXCGI78HUvIYpmtXEcOtdWU/5cUyCA1IDzN8jF9S+mskMawGuXFqN39oD
zwApVY8+mNDu3X5mZxlAjh7U75GNtPvyYcp3hRvU93MrsG/jsIYmuPIQapNFbOXWxmDg+nb7d5Mk
+Lq440j30GYZaTzg+339Oa1Ed9dm69QAwn7jThbylyv0Ml7Tpe7eCrv9QFF/DIu8f4NY+J+31Q+M
1kErCRO5/fg41c9VKy5ukt+r8lg96PQv1g1obr+1yr3fdA6ZgRGycvJtvd7qttnQfO8TUgsz8FxQ
H4cnPfz8uwfC+mSsuCuszdBhLVUDtwm33br0ymI/xCXq8x70zXbMSFdLGlQ50BaqJ+SYu6YUhHVg
Pd4pmEWY1zrDWVxI0m5aRq27njKv37bWdTHG7muTOF8wRA4vplaz4bsCgQbpZv7QQZKS8pyWs/Ru
TMdmq5wSllZwKbSIbmS22U0UNGdMj81sXhvR4myVGzV6m5Jae03ifB9nnMDxRmFUCnKOTKBKHmpG
ZkcmxEA9o6bbqElBGH1XcYidVtcrwkTmC7Dq803LUuvEtdkGMuNZJ1GbbttESizjYKeCeVE6wJuI
OUOaIBO5M1QnEB+0NsIHRf76OYvK55Bs0HoIu7MC4mYQPxhmDfYPYZbWncEIaBquXtK7R7DCjM29
djp79fLW6wXxjzIy3gMvRqWAvOR3+8xth+By+wxu5nfX7RukGRrGMVob59DGX5CmZgkcvwwPbp/8
7A140qq4RgLHl+yTcDmzQKl+oXqwLcJX1XuKIOD19OUq1DDqc/VqfL3KitKEwXwcvRyQ7dTXWPcd
+9mdteZIUylet4NzSF0z/mwn0cFomuanfGIZ1C6TP1pn5i363ioxVXPaT7b6AgG6V3ZjyqloXyav
mYiIa5b9BoPu/irQlkMuUv0NcM7ej0P3e+VVX+ekDAACyNAFTWPqDzoo3yBwqp7Vs6IOP5W5/sS6
vpxtjs5b5AvlFy0a1475Ui01Sb/0S+kcu3tg2MPBL93uZAxMcT18Dcl6tuuL50Ri5wcRtb/lM5Mo
hU2xERhnzTCcDY3ANRNf51VjXnM32JTV3oI47MbcGGwfZhFhcen6Xw6i/ytRxAkH10W3fJrClqP/
7YbrjYwzuBhOt2yQ0U3ot9DP30VTTEk0jCRAqhuVCFu0CzLgCij2iRSb8ITurdmQbe1s7KZ7cw2r
O+NoPPvq75wDN9QKUZy7wnv/bbyJSt4KFvEeOOF8LLICawkN8mM/kOJAHfzAXJ2gCfkQjyWyxIxU
SxuF/RjH17KlUIbcHl9qutl3buKSvaTfmyO08VGOYOGiT2tbG/Tz0PoucdoNeSwuZXIY6dnbr2c/
bnJBS0vr5zSovnCwmF5c4euboOmPbYKTIc4AqssSLKkwLvYlo1VDv1ti66e6tyv5CiL7T3UH0HmI
1zodXBLejLPTVu0jqjwC8GQmEqNqscN+VbIrC+NpCLSnpPVCaA8ht4wsvNqimsr9FJTFxsbs5DCd
x9aSrtR5cJTed7sOKKwH9ylJ0/TouBNB47T8dn7Y1Fs/02FYjtp0bxnjdImT4jHucL+4Rb0cl8jD
ah7RZ6DpNJzSELTrZFmkpRbdOfWnr72+1Bsj5HvEuHWIcDqcBlmbCXc29g7s2M894Cf2KlRfpLZX
F59rPcbPD2xorK9e6uxETbbr4qKvDfvpC+unuaa0r87KUep9rvO2/pdphv13f4ixEwJ+Q8eMqOPn
/NuZHumD7ZaWP5x1xOrH3JvRYUkAdt7qYm3BMBniPD2Utg1oLel3VepbL06ijxe9nLT73kGVbork
sqTEBagIs7T2llM/9s9oDH+9FYflA7Qd/xQlQ3E323gbTNkJwTo64tlvSajWrIeAaM5tOyfuZfDS
8VKPabXFXqJzxXsPPt640Q7onpD0Wfhp8XOGMV+4Rfzyz7ex8+d4B6GxR78M5QNQEcd0oTr8Od4x
HBf0xWxPZzZxcK+iQZQrxZiBNx2nYtLeG+ETpDR+UaeWzk8OxNM+zTIWJnEa4+RV4qeSI1uFEx+n
odn9VqL/3ieIyy7WutHFxDR7br0l6To8WLNHT3VsWSyk/EeT8h/fHPR9twhvpd5DYbKc6S/QIagr
83WtTA3q6SEsGppeoowug5zU3iJ7+vkYtzHR1ubYXmnADpzg4+WEHPaiTo/6gtI715P33JvGLRS+
n//8cfr/n48TZ4PJiuW5uqn/PS0j8xeEjmVop9vSZ3d6wDon1/20bA8qXdtIrE9xppUPwGsYd6Qy
I8C1nQz7ygjyZ/EhVftZ9RwZhnaNSLyIQIw8J/Kh6Any8d13DbIEHPn0VDYN7jWDkIANczGxUXrM
oFhOGRLcu1Dr+1PrmR26kgrPEjkOy6S/p0Uc7npzOqnTZTPQf4s/V5qW7ptKTJ/iqH2iTRBwkAfX
hkNsl8bCIUYOeiFeXGIR5LNGPqPzUh0cMF+QNgzOzXLdaxwM+w7tDEz8GPY5HDXbwBBvQkzZpZcU
FbvzQlrh8bmmuQG7ApkvjY9hraCxXkFRaFDuoMKAIVvb5UzQRhvCDkBm6QU+njJolLpU6YRhFnKq
jDfqZMlXEt63oXDZY/t4o4q/ojf88w069s9ftGHJG+P/bcwA2kdnZRA8CWfH8/5WDU00/EbN7KMz
P1QeqUCXp6HDze6lYjdafbvzyVyS42nEJoAnl+KdTC4Kt2F+b8fuW1XOFwSaAQ7IyXkGlpdvRUbf
TvOXbD+PxrIO5TVcm3q0yaWO77af24Y4aovb4YuiMHEd4xqNRv6C8Lg8SwBnpQfPf9lXgibzN78I
XJ1Z7sUYa2Sq4KlVfZ5JNXtS55fOcMjp1Yckx6xvgjGxAEaMm0sTQWVTN3rvm+GqIxMjwD0Kxab6
CrAuOzUy1ou5UXBmLyIUrbUP9WQbvxT2ekFnSBng2WYerIBDCRGgH51lB9vY7wLmwLJmjC13ugPd
slN3f29bD71rT5cpDr5nOq0YBWrBfTw/gou4YVpKwz3d/A3wb9qT6rvi2NXOi4XZmjY60VkDZJdU
M7RtQbsT7OdTVAJLCgk+LbtyePEiEZ2pZZDHVlbwXlbFmlBVvjndgytgLnQt5yW+oAenUYrMaPW7
6YXT31ojRT4XqMGK2qr2GnAKowu3baFXj2k838+dob0tOTG3YJpwHkt8tqHpyT5kZLKFGxo9JYQG
lmQmR6oNDm5105VIRogRf+uiAqDoSJCYqqU0sqO26sooGp8UMunJDovKhkZgvy9yMLyQsfAvtZ79
98yB3ZLJisVeIRzDwy3w5yZh5rHf2z6zqIZ01JeYaPG4r9CiJUZ9B9rP/DJ1/M2Mvk6fS4wxUGZY
cP02BrEz+d42VU2qbmgxE+fLZ2VicDWy+/zhqjrvqgcP4B2ztU5CzmiXJwVfA8bmGSAl6S9TTwa7
Yqzo2YcvGoCLb+oJ+SVDW2dPQCaRbCFTeLDMyIFV15iHrq2CH5bbf4J/1yC6orqKZkCF/7wS/I/h
lfYslFbhsgjwz//BAFATcE5qPDofoB2KqvuEAZHG/LQQyWuM0imvXhctOR5aD581Dv3x4vbdG2Gm
/TmNse6pBSyM7e7c1eQOqpeN/FP10vD3DLyML7StaEm6QjzoFvryqZf7h53oX7Eg7XBGNu9YP7U9
A4caWiWhKjcXmOaDgphq5ubIqDkfS8qE74TDg/0wwNhptjhogaQXxOtA2/+Ul1lP/euhZmZydEwa
x1z3lvFtMG39URvw3lVjon3NiNaqZDpCyr8YVYFAoW5ApyAfQ3LCGRi6l9rv7BUpE9a71XFZLFHe
7BFy/Ms3YJpSg/LHWoyJSUekAp4fkBcorz+vz6QyirJrtPAy2/x6WTKCWvf87JLO+vgwpRnNbznE
5PN90/yqQkQch1sl16Rq6U61rf9Qr9T2GXLY5Fitn9W3YOvuEY4/cA40bKckhu05wg3NAaX/LER6
qcz67AR2+bXSkKL1Mgphti7MbaqvUEmIiyRu+wU1abqFHaNdaANQB1VEQ9ScTTshAySothZBT9nX
KqogrfdOoQUMifJX28wGVbNiCbfSDmFJqrDZZ/mWudwJraS/QqvODwdTrK2abjQOkcWy5lf6MZap
aCDW/F2XVPpard3LxCHWqqNH6A3EkFvTo+u05upGEbrJKyO8lUWZQWLr7VevbL9GMi04WUz2fZLK
TN8ERU/uMNYG18zOAeiujNL3aWSwTIcESU/Uj9mRc6y2UYRQzSHt2kvtRxM8rOqPs6Pu06mzb/Rq
OpP7LCc9selX5oi42NNnIO1JyQlFYvKPhhW3n28ptnPi+YemRjhWOfB9Vhrak9SLEgZytI6zdLof
MA+cMAp2q5t7iyDofVgTbcvpXKxanLF0A6gdGr8/TgE7I3VCirfPKI7e3DMBh67z5DYemTvAcVcC
RjpoM5OUImsSPvYDRso1jJaH2ZNBXBLdQr6p+eBP51Hjg5rGaIGuxA+k/lNiUBFhaQ0kQqNEvBaL
p4xv6tbKUOgyEZFttbSiO1TMoDeL5xAhnQ87j1Can45rHUFKp18FFrh1RJ371LjFQdKJtmnSM7aK
nO65msBs9Da3muqL4K5/aBzGYZMuZ69FJPZV7C9HI1y0e6toavoc8QNT8nQNJGxVCfao36twMVN6
gG/V73SrT3ehHvfX3898xKDCbO7bYmIX9PT2KR2D/jj0jb0jMHw1uqTdzQVeV5lWHFrhd3dJ52vd
GMOr77orx8penMa+GQJkf2pvjEW6NdB6VTl+XnKXTsofbg4O2aF5Qc/DHpiPOkSc0lTGiBI5u6DN
yjv1QEqsu0WSYa5+v6ee2U1fn/GhHA1NK+8SfyZRssjc842w+887gPU/oigOlR4yFp0zFJP3v0tB
MzQ009GLbG8thFCL9ssycJbCEjTeJ4FB3hozY16LpXzQynpZ2ZNdQeIEvV4DAJbDqPq5FZNOg5tQ
FguU2aYB4Yv4XC8edNiX6khlloLOcxtTwgUFXWvpbmjvYxl3UHBx7yq9mtat4cYXTmkjsZkZ0+zF
tN47D1YcwaOonROiiqE9n2Px+Z8/A8P780NAl+Ca+CfoyvMPNHT/Y+4W3pxjCXePmuXma/LJ6hzO
cuWutVonHrKg3myEE9GQJAEpHhv4bxMLM5esTbRAmt6bxl1kVeNDmGXvjtozjGQ6tG6ZcFDL2nvY
5tJOuQRbDuRQl9ByrqhTg48l8jeOhECUOpq30TnXwKv8hfn7b+Wlro8N057uLbQyBhKTGL/l1YNa
2pBrTyt/Jrtoon18NJ1GEN198JukulaWKa7qnVDgC8tHpn5D5T3U4XKv2kbI+ItVjJDn6vmVdSjL
RF/HA0WGGYwEm8kSXumGmUrbFxtgJ+Pr7FOJtE9GsPx6VvnOzkC+/WCkEEygU8D2TOPsmjnRsg7E
NSD4+GqloGxsk+A4yGtJv7zmouseO9Aaj35Yvs3uhNy0ZFhOog085dZDJNG5Rrbvm8m7cwFD35VN
O29TdUW2eVNdhyIPLkWcXBRSKvXnBWyIHYMydC9BOUTPTW/aVy+HW0YjWqc0r2VADnF6AmDu/KZe
5VF2DLwRC2TR9jAd2jO7IBnemgvjrIIGHhOAt7MXkl6Q/l7YM9ILWVAEJavXTle//FpkbaO+18qZ
npHp19dZvMx1bR/0mTY/eLn6cyTaDxDQGBt1LX4IO9rRiB2Zysbs5rhCo51TdwM7spYSzpODU8/s
8Kl0kmrdRR6jjqzGC4mYKpVp7vQhf2pTELx4+kjeURGsA5jTBzfS2/eAvLdl7NqvNnOZjRDOcvaM
qXpy7OmHrQXNV9s3TE4GiFGsJfwWL/md3onhMoXFeMmMejoGZnjQlxGcQMKBY5VVKAlW6mf6du85
FqmoMey2OS5fvcbGv5ZyEQc24MZbH/2f7060QX9XSKxL9CV83XIRbgrnLw9FXzdWDmLQOmmlYW/H
saBlOL96bZXsBgVsMtyfmQNQUKXw2hkGY0tk52i2ii+zAYsPt/ZOjXZIQ0wey4j8z/nJ8Z48ZcYE
UnhY2tnYDoiaCWkw7pbZ/um1NXOawNKAErkNdZIl2m1jtsEnYTPNNw5ZEZXMxftkh+i1PqVN+la0
frlVvSbfSvNVX/vLFgMwZ9LInM4DAi01n2B0Uq+jxO3uljp/CAnt+jbxJGHyr55gJ+irKPhspJ2x
jh0ToXyfhGt4/CAA0tEjSC/ljJ7Yvr2ex7E9J9ADiXJ3JyJGMggUJuTMZiISnZa7cVaqc87BG3Sq
/gsfJoICvY0Y7wqydwzkzkNU33c60JLZ9bVr62f1fgqHqysVY6lt7nKt1K9dKHuK1QiNm4bAtTWY
BskqbbLQYiH/wP4n003hNFlUmah7VakyBwWCKqvvTr3iUOP/yIkWzcEddKb3XNoNTIxTY9jNfjIG
Cg4/J/jCICf68xJ4UEJS0e1gLgT36lmYZgQFeyZIZYvUthAvzNHVUv+ho+noOnnyDkrqEkthW43C
rZyN1zIt0y9TaNGFaCtxtJ2q21vdTe5N1+VCT9VAiRRPl8DVdJrFPQPndGkegrhON63Wtu+m1X7v
FnsgCIFG2Bju2eH8BHPTXjRahZuWJF5e+GTvvZex08s/+e+PZD0saJjwEcJH+QWqzNBxqSx+H77a
GxqalnknYXD1xFCvFQ3Heucd13XyHHejtzLiWb8fgyF9YGNsqNIJYvZLoHdO3eiHiYbZSo1T87iP
Dh4iu7VqV4Cm0GnfcgB3CraIHPoqthmWdbPFScMccnMbfzlhPWwzP7hXs1qDre7i0xJTI0M1cctp
9bO0D2S9hD8gpD5QY1rvJt6soxHTenCb2HrPNfbK2Gl3dQ2sXC3L6mGItRbC2pIdaznKLQmXWMVd
IRiyke80BBzRRtQIqPh4mZcy0K2qDkriq8fjtk00wp1lLbDgvhOG5jw5ehY+aXpz3xtWtuasKUVb
WNU8gyoC3PtLHXGkneqSKp5e+ZcJWo0YjkOR9E9qHSiGSONQsVDU2fl3IogQ6Bty5735XSmXotUI
P2vnENSwLSfoMoE55tckK8/IBuzdjEFkrdq2MCH6Q2KhKHLKCPVZMNcHhFn1JTKqaAvJbKfMtaGb
MEas3WZHKCe5iRjVxGFknLieIcO2PZnAjN6LHOQi+UXztomYLNSmBBK35XS57TJ6qA1PjGmNw9TT
b+CO/66U+0Nk4nHqh/lOfU7RD1JjCBCaUGYowy8CBxO5A8M20dX9xR2nL5lTLyjt/XlHLLx4sYA8
xNhfjm1LbC7U53BTz4U45LrfnSMSDtcMSax1Mrvmnnk7X5uxDOtatFDCi/KHIvRobuzeyVeViZ54
nAdrH8cpnSeAMVGfvtjtoL2h6bmOWghAPjLM29dqoH5YJbPh3ullFb60XA/UVRFM5tzcKf6jMnCr
h2ya3tvasi8pU/xVZyfFnT5U48aEAnEghmTYLoMWHtTHMMztB/YS+1pBJs0JYDrqHqZq4gU4FDV8
xpHjf/ORlRx67N7/IuZ11Ln9j3O9YcOox2egM6WQc8Y/z/WdVVft0lTLCZf597mPSJTDiLdW9m+r
iXSkadanwDeCrdLtkLTnrXr4aedJA1HgYZjqjoS2RCflY57KRc6WjLtUGOnXhhA4dfYmehA9jn29
7YO2S+qg2yYRMdj/MWGrZ11fvNHYP9ymnUJmBSj1kyUncbqwyq1rzfnW8LUAsVrS35VE+LzMUXce
Zq/6PFNL7TA5jttimHb0EwVn9qg9+8ngvC0z05Eprj8HjVEeEnhuO5ZlfPVjv+zdNiYXsY/JDbY4
zG3Q5yOIMGvkd1P3dGtF5sOMrrwhtr6N+qsfDKfS0PqNXg7m0+9nEgeDCqQ+YZsPzgo4DboRS4N6
Dbny9ndjJKqawqp6rlFYHCKspdgGUQUqQ1PP5vMwx+ZT5dTAYxNTbAn69PYtZ7mVj+HuC6IYMsir
+2Th6lId7tCPuy1SvnBHuy5/rvOt+u+lvv218HVxVP/HoLST0+Dbb8olg8PjNISCslZk8QbG1nJg
aRC7IQvKYwd4mrBV9jg8BMt+CYtoW/SNfw5Yu+/VH6QGXPONQqJiGOtX6s1S8rGUKitO4eKHWguK
InSCe2bm5UoN/hyL1ZXp9mEymOwmNLv2powUBPdu4DfnJSKSe2SQ1lq1Mxq4AWtbLxxwinX1WLYp
4knEbeGENRo3jKLgqKplkLraqTYTRLOavVV+UvUHHA+TIPGwczAwcLXV3BXpF0Qc+j60qmyv9Be8
TWAvtswBTRczQ/dgV2PxmOW4BvJGG74JMsxyd+Vq/XC9BYbHWAUIA3iyyN0+3qAvoUZSNNrirTn3
xGM787s76gUCLyAS6qF1phBop+wrx0N584XU3kzclwkQDo+VXmgDDk2nfYLY1p5Lz/1WR337ZDWp
uWVm6dCAw4uTDXWwt+Xck3yXCw6ShgwbWsiBLapTJ+f1Xj6LlZVr476P9OlhVpN7DP/7utuqUEaw
nNNJFw7HYQysiazaUQeWq9By7WedEA7G3lrxztCy2bdOSYRxt3QEWiFK0za4E3TOSmO51/o6WrcA
zy9OZdpvWBBXaPg+gBundzbmodNtBweRuGxBu0C3nCPzqPZdTXf64628iCA7y5ootq21l83ZF0dE
j1FHdyiZKgdTLo5ZT7PeSKf1Tj76uxcn1y7qC62JHNtAc9rf/kv2KIEOFUvzTQ2uijxV+JHATefS
NIsDHeVVnOTB+RYJEhRDe7z9moZZjpSPcrttOx1e2Jg3u1ZudRPWog0DFXrkcukKB4+9VyAwkXrT
utIYuDvktKlTG1Yrd+fJlyzAB7yX4m4uo+gc0LC6pakWZoTXGdZXiWxyTYVdUWz51edy1iug0MGP
sp9mWXnzvinytTfkpMX1trvVgtnCXA6ucsJPXNXdvFUV0Nw28Mw6PzjGJzVcQjQRb9i6CJ6jVtpk
IVTTpUvN/QByItoMMYTMYVrO6kNs/eI1bme80bPerR3ZzVdqIRNy9joFj7oazeWL+h8pUSBa352L
VxdFBQ7qxSuvSnJRpPGLVjOEmHR4MZIJp0q0osKmpnlliknLR7XImq70jkZ0DVrLvMS2iW4hpDKj
bC2e+uhk+q3+memtv0+KSuygrBlbZp8cImoO93wE/VUVmjdy0cSXflTLDpG+HSnmaXXKsirYG87Y
rF1Xpt7H6G2JiESuevtNGAr36C2Cdj9WeX7yhxkdIrAwSsXBuDOASa5br38MoprZlNM2j0yaxN1o
1LtRT156UcR3qh40C93aM/ReqxVP/RJgAROEpeJQ6yJ5hPQ40jAJ9V06Z8M58woYLkSO74amImcc
J+TGyoaRwSu6mq4V46U1e/uCOgBAx2QQAUrfggfzpWx78VHO7kuZEpRd4O08LWEYHEtfP6kkU9Mi
E4ozRHrMjCGC97vEazUvMKZl2k4ja0ZrTF9/BdBnXDhEYf9+6IOkB55c3+eMyY/FnLyaVHkfMI9u
1jdCSwmf0WyTUUcT7lu5aTKHYv9EjtRub/qiUGT7CjvaJlJ4usrFHTHpfr1BqQV92El/KpqMGzec
5ip/fkjHH8KutA8z8lk8m8a6dh2yMY/eThPKuycLCfxqzog+uECYwxPhCgtUbXDlgg5lxfctw0xk
QhypCWKTQEcuEvwpwGizO1P7pAoUpdovEUueS46gfpw2L0xtnIPncJ/3gfXWgoW3oym/VkhrwbKZ
J1WaeJdRDP6FmmI6iVE/zRyDVsLPdmVGN5n+ibvHfVOuI+zulf5Kr3z5ZOlzh9d/fNc4ThL2BXDJ
G6dmO/MXGkVqbxrG9Jt6HG4IATcqSwYier9uargIqVMyFIppAs9BzW/BXbWm/4ABEgHaRo3adALt
gIq1xamzfXLUcBL+C7gDWu7/dDUcbgLXxXSGSRHa6Z/1YZSR8AiuC25gi8jGn1nsYul5yd3hmV25
PfUFUuqmsqQ2XVgH3S6H57qpkFToRzId++7Flw1DEb9x+XVXYjifbVobDpK9AI/6SxaQAqlrU09Q
Y5Rcq4CBrV+OX0lGLup0/I7hApn6QjxF31saDcTkJRuc+E5dQK08OpI78IFQObzoxdLtBjsZdjch
KpLPrSe9ma5PI2Ph3JpOwdoV7bhqkHciIoQ01ZRzuw1gF+/US7wwxbpZxIu6tG5FGvGnpVssd/Xt
QuP8tuuKaCaMlyLN6x2JlZjM9U25BoPMYBaWCSLCzHlNuePfnkXyvcWa5nXIvTRMYbBDLBbuutkj
6VbMP2MUo/tbb4qqFKt5XLTrtFiiOwRy9AVI/N6FDh28MG283dLJ5AMZyYRR4kbyKoa+3oDuQnA5
+DvQQMlXW0cgnLRLtJLPxrh2P/epSbyiDLGbsXrdHiykw5sqoErxM3vcd7Pj3c7mVvr8CzlIY5XE
BSxHfdE92h3exww7J00Tb9hgtqInEqEx3rPNYS5ijdtVkLbWDpQiFiPKKeXKwoVNxzV9tbQuf22m
DcrU3sWpq/bPiCRCEd0PZZe8T0HH0TfTWXZlewFT2yvSMVq1mWf+H2HnteSotm3bf7nPlwi8ebgv
gLzJVPqsFyLL4T0T9/W3geqc2nudiLNXrFAglKpMIZjMOUbvrT9UYXVF0Gx/ooYfvMKwaMIpc8PS
HB5APSeXmatM6fq+c+dBb87rQ2lPgOxK9dt6bjRTLC5TzwFtbHMTCyt4oFJobfAB/SdqkPE/C4OW
pTn4jjAB4PK3l7L+j6+nGKrm//s/yv+FUo31YcylowNXejOk462FG/dj2dAC9b5hJE3+rovqy9bF
poiUHs6VOh9ECBaPeixpOFRP1SVEq2YYPCRRN3oIRs+2vojzlwrYVFWkRZrOr/sMiDF7YyxQPEAC
4WVyEDukceVBcWme169CqsolZ7x5bixmFXpCz7irprcBqNb35r82Uql/i2oZ3X3SRe565FZlRAuz
JbOG9rzuWh/WwbpmP1ys9kyga/gfxiLD/h/KQmUR06HJRAdAI3qlDP3LgaQdQSRGamUn0FF/XGZh
q5ybhEDZBYtnML+iDpotQ7MwqpIp+hxvR61RzrhQVFxGr+sab4qsYtvEjGcNjJAbQmz70sQS2R92
cIPvHdyKmTx1G2gkOePsWx/QYcbuWJbHRppm0k9NrJRFZJAsV46MbQ36/JGzrqse1tqqNSUv8/Ks
IquFYYCMO8VOlpq8ipkmUHM3J+7ybHdafMaEPhBz764L3SCvPu+rxLQy5Fs+kXZu4rW99Y4i9nFF
7gzuEI/0teSUI72/ziP9dshA6Tf87LzWbzl3puPq4FkfTDQZbhIn8NcXJVQa9r4iG9FtzVOgYpL4
dMZp8B/W7OGl8xkKC7Kc7RzByGWHbK7luy3clquv1lCKp67Ddg/LHjQc7fKio7lk8Ud1puSlkUw+
QMNWtyYFpCr42HVreVXLre92GTUfy+77Dyw/qust4QiJVj9UpUqnJhdfjdU2Hhrk8mYkgbSzuoFG
7SQe677x1iPcB3nhlqyxH6M6vyZ9Ln4uG3OUZDualgV3ypLvue/n3RqeKonywTYrLwhi+2JppbWj
PCU2ZvFbPUoNR4dEv96LdSxfcctsoKJF1VREwhi6QK1kQcFItZOB41zpybyOgG8ZIb38QPgIDk+6
PP+aA4NAxjL9PY7RwRqkH4Va614WEkZrWN9mURcbrRA2cjtnEyYazNf8a47ThEvVl1RIVGWjEmkG
xKhWCKSJ9oURnptc+hEqUIGKATxabkaLrcOtahD0Sj85Ry5dhAlLZoEWb+NaQ4cz8i9WDrMUUgub
cpGVIV3Z6E3Kp5fDTR+InUWGBlwtU5BlJR+hHhGtNeapb4W2220RHiR85dnrgIM9pnFA5iKZyj0i
sjY50YhFS0gqG1OtaquTVaTUu87qr1UYbmEBoBqY+X3p8JrIoAVT0RRn0TacB8y8E1tl/QltW2cE
CjJlOmdOSLG/bcMn1tYgfXJWM/N0hLn5FNBk2g5ze27ragHwl+rBMA6K3Thnq9HIwSwTndsNqbE2
4cciLcYjBK4Xk06qG7G69vUBBN9iOAzRTtDdHv3eJuMo5yYthvJQte1HzdyPsXU+V5gaqpSSZK3/
nHWKurP8TVceI5Oai4qkuG+Lc261+MCngfxD6yecPs70RNDKxA6J6ZekWmt+hrZRcWuT9kWv6GSS
TSqWP3yFOMEFGYDGcSpqZiamig5P+tkoyqPJvzP1wn4AhoHcyzxZSTd7GKvOCFh7ZhsGdXyp4PgR
4N6J7uRIMTiqJmHFpIldw6ofYzQchmyBd45YEeyR4A36wh7acsCBRI0PKlq2/NYWv2XU2AEoi7hX
P8FYmpsRE1QdFS8O1gZPMJfb646cv2jdUg8S0Rm6wPsqds8Wy/Wqfe8MrOiNtFcqYW01O1PfWjyG
1Md+xM3koMyQ0bfYs7xj0tQ/J8VwRBPZeAgeuo2y3MeoyiVE6DBltPrudVKc7hYFZXXrhu7NKYZr
pozh8a+8ea7n8tTOICtkEEH0GXN8LWa/I9FBKvNr0eeF38350oF0l1yIUfuWA95Q6X+TSe9bBOMo
rR9kXGed7vXIZgO+spHDlU81V76gtiv4Dp5ZwrrRwJRzEk+lBWMCS1hgviUCXCrd2zzMWFaQSC4/
xvG3Cu6xomEz6s6tVe2i6peunbFpsLx9kM19a+9DWP89Sae5vB3HQ0/SRhZ+zMLcWeEFwyR5Wln8
MQjiAule6vKIPvziZBs7bTfoQkWCDzY+TvI2b44K4S6aHXiKLBG79gafzvFC+Z3Q0O8FA8+DnT4h
o5pOQhSKV+vBwLRcenLsIjwFgkpeID8miNLwn5nZSSmW0G5S27KjPNpAR2EVnIqR+dSg579C+JFw
pPXoQSEor0AXN3Q1AD53SGhF03h3I6OfPCmCBTOiC3pvyHuYLXBNINu8yIbmEqr4VtL+0zaskViT
4KVpg3xDted9UmRylkuoBln/2g8pAkch1W5tWyeuPlRVkUyA49LcmOaSm4SsKX7YGHsIRslJKJjw
ZoaRqWqzw2hKp65YCAVYp20szluM/XhPJv0BDVtwq4vMFekPFLkTkmmnU74sfcK3riejm9GR2Yrs
kRDrAww6/ZDB30ud9y4oZZwh3Q/gn3hn+8x5XOs5ddTvOpv7cNp7AzKj0yrNRgZWn8N63GNkic5y
YH2sZSbqqQTU2/kSQpyYRxPa4X6GsHRFba1v4MQVT3lZGaw0WpmSouJ4pgixIGkonkpj0K4thaOt
USIR1JJswm2W6fd966sIbEmk1VojvQxa8jJKw1kiEeLkYCy53m1NKDOZbLcoH8u4Hd5bGdGjVSt4
WYgnur8Vnq/YK0rtgGxHC8TVRxhYg2wPn8LervEXrnJXvSLgg24m+cSW7ZtVZZ1Bp02eKuO3YxYl
X6oSVu3aXetaado6uQ0sCjmgz1em0T4J24dJKKHHemvertoyiZwl1HFJ6hYrU9ocw2dcQMbOQANC
/k5310HQPGQZuDwt05ZW1qgR72KYAwiEKjg10KxatUCNvi77//eGvrL6/v+9NeLIOumvhoPoBrPB
P1ojKrNgU+YsO3W4odw1eMC2IVSnVDC9MrSiPzFK69y9mcQeWIH+1nTyJ8nkEcdumrfDJI2XwRn8
TGcY7OUOUY1FwLRh1txAi+gi7nnEUfJJmrMvsLO8jRUynXW5qpU/lehpnbxEw0BfDKzuCRWTc6pJ
OnfjfCgwzU3Bc64m6a6qsBKNrUM1IxVHumPMKMHsEeiiSy/dyEUEIugrMiqKBsZkv2iwV7aWlADD
zQVotdCOvKqlYrWuJziVJ6C9zo+BvOelODU/j7IS+2XLHW7Ifc2o63fJWnq6uZVeIpTk7wAco7q2
rlnct/AsS38lYGd1knhpb3N8+uKWjpZMQ1iY/rBMRodAs8nUubT1uLPqhUcOFNi50PjahUUBJ9AB
q7yw1Jus/kKLiG17AUpU3FW2jhXMNGCi2jMBkV9ECIZs7O32FtSxOE0xC+GVHCeaS2UVe1AgTKRQ
D5Uh4Piay7VfFvA2OXkPlniFHNTCJl7KoloWdpcUid7DOMWnlVhm04B8yo3+0C3ZilPd5u6cj/pT
lpUAqEPe9B9OP/sfIcQYzhQDc7kGAYw2LbLbf182Iu0u4lpI6ukuGg1lglFNUaJHxTbZXfXQxOSE
gWOT4y9nniPJmy4el8illmsu58vvQ2T+CkseTGHoaM2uTs+WNdPsRNLJFA6D7yima1nrw8G0iUFV
rba8sbQnkHoyZHBbo/DWq7db9KBdw+8RFEqJ8lCTSyXIlV/c0YIbJF1q+Mnc04pSPN4ZdeRe+3aO
7mPp/m8QftKnZjLjzqERHiymLDcbPeo+NPIZ5Ul5C1NL/VGG6d8NTjXq7iVJk1EC4picDdxrvWK8
JcDp6LkWzbauSuPNzMlaCcPCJrgxNt9qLlVXmmAYy3VALnOnGMc0sCkJkwPyCjrsJys7pi8tHTLZ
yrpdGFo9sKKl2bHQB4yYKkemdbu7VThxog2a1m63FrdroHC4vMt9l9e/lDEhpzh3ytynle8Ca025
KzTk0/33Q5npMcUnlLp/961bnTI9QBMGHqwiwC9tqP0rl0LFf7CjLW17NO1035zl7r3W7LeURONf
AVUnDfvcMRxw/xg6uewLjiyZo9ptzUh+zvIWn5GFGlgy1A+NonMzjPF3ZgRo/lvdOZc2kQym05un
cMiHSxuhsEWGh45gbsGdIeBZx3zYxeZxfbriQsKWem9ezCb1O/GLBW/wK0tfFQPOlYjAdtVd90m4
GnyXwQ4v60OwbBV6GXIuKdLWUAzZbSYSKxTZTp7KpkyfaKF4VdUkj+suphylVxttnW4oDH4xHI1v
2B1/U6TKfmcmwIVB/82N99tsIR+hvqHdx+QVnYHN082NdiLRhml30ZM/l018etW0VVjm1cEI22jT
wFXx1w8US5myUzEn++vHtSEt/IdyBWDofy+dcgHD4sTWgcca7SoG3n+/gOvR6DowWOCI88nc3avU
k9THPpWPGQRFgttQxNRCExPJDD6McO9QTtsUbd28DHqYjTdHG38lMuG2CGDxdpu1/MIC7wVaDOM+
9pV2bL3easftavhYPR5xrQDdSuNv1KNhCGF5flxftOgxXJc3RbNo/HaNve9R6h9AEuUvBMaQ5WuL
4dRpIn9JhoaFXNTOmyaXf5R9aEGLNzJWck64sVf8P3lJ1QbBNouSqrQeGxNPZcay1MRiuO4xx9l6
VKb6XQ0K5/h3VxLL71Nujl5YIOzMEWtUBFMuFw24Fq0iKxseCrr/koLkf+UkrlvMHbf3tk3CjH4V
foboSR8aCPnWYLiypf6Jj62N6DNfIkr/5u4IlRToeYTtQ1Oz3uTLib+m8qEgHA1Xk4fnxFRhmZEe
Qd21Cj2tiVW/MyIQoI15U2ORfkRZ8AsDqfQ1jTHExIacgJHMwJAhZNmY2CMNZXfNJwtQ1aTmjwaS
pLxVKpYzbfGYlgiG7y0M2RQPpEqk53KpAmWSoh0LMoP+7jJmvMKaqd36kuRxljTi2qhKdC1M5FiC
Mep7cNXn+qlQHFpYS+5yrcf2A2wSj9oO7hgdBOYe4wycfOUrNDANeWJO472Zy467er4tp27Odxdl
qKjGpklO+sTwOs79cIUDBgJsETSZnej/g93J+HcpswVUbfGzm4aM2hXxifMPsWTY1GBLclUctW1l
dc+JpPTPcmsbJyNmcSrmHmZPY2wS6HZ+AisL/+LynAwWlEaaee1RQJceZaqNmgz2Q9qm20Zp7RPp
4ZQA+5ClXlB8j8qofClGsruUkm+O62Gs5PGHpZq62ze0nbop3cCFJM5LrnpmNQrdjWXm1eIjmqL8
m5zgOTONhb4layrZo+mTZAbSq9m3vjRTWA06TKf+YJdURuSaplecaK/N1E1ejxvuYIyg/qhT4NND
nBXRwdzqmSb769OsyqSH+v1/nzesR+7vrHU5sqaNNJyQW0vlAP9z1DFmrWJC0avHeycuXbxFNZ6R
dwhMHysXigq91yeq+HY3xqYVRsjKsoi+nczb3y2dljsRVe+0BTj8daalvi33GcTW33bfZEcjUtsH
AU7djVABbahYeaWJP9MNSQy8b0Xso3dB8rhckpAuRprYkVFye51L+ZsxBu4qJ4SdsVgFUSR3fWad
UFl6HehOVzKx2BKBN+8CGV7daGhoh1lgrw+RHulnNMDkdWsOYVgJ5f1wWJIszewlNwvyb+qye6Lf
Il8QqF2UwcbaIePTzOPssZbIKlVoWJzGMKrOa1Nzhu7jNZOV3sjCtvdoBKJ9ayTdvoRQ769xlutD
1We/DRpuB7C1JbTgvAKDwQx17KzA48O/NVIZnumcQcWpOrGVw74nujBFRm100slKqzd5LIcNyy/t
LU8RoRlFDQPXGVwTa6trNJw1hlLJDxJOmbNomsgHT+Z8/e9nimar/7RS2zpXIQBtU9XIIpRXbvi/
FNTbbpw6IaTw0JpkDylj7bwUgWNvRcNNWM405yW2WudA1Hzmra8qeT1dwjz4Wl8ENm7eaoG5ZHnn
+gCLBglNlHO/B1677prL6nmqTe16f4+D0tbUW+e4voifGfylYRNgvPy6v799fbUjP/ygEz3sATog
iW0QjhdV6fCUWftpVIrn9aExUyQdUm5t16fJyHmZhNU+k2GyrLtUYadeBfb+/i76cvM5bYKPv//G
QCgjeQro2uCQls9WOCTHhhK7u/7IKJJLg3T9agnzOVahnq3dR13Km0Mto4ijSVcwbFX6s2LOpr9i
ovpcYoqWONZpiAp1ry1bdIEIKhS5fZIbTdkv7hmzUwLziDk6e0zk1txFwlC8FRsVCfJv+sCusFPJ
mNJrWT38uRhpJzHDa9QDgnNwY4pz69HDHcRKh+Bvc82YmLlhecqlg4aqlD704cuwguGLdiBKAvQr
XPXNdCxr642o+vZEgFV7W7Xprdoec/lhJUaqYx2468gc0TaszULxc4iy76j2KdoxqsoaefN9OX2P
o5BJF0IhtwwijULx4gvWMor4TdGXm0aCb2pXTrlblWd512Y7MjGD8+SomzzHWzJnzlFwk/8m96Kg
+RekT6HcA+iYLGmb5YW06aGQWXFi7xoaOyCtI9PXrfatMAfUAeh6pLAI/nVL6qFB/GPfv/wc1CvR
lt0LUjCEL0BlwqHovLxPRlqzZnxqzTb1V71aRjL7As4byNs1nGuL0TC9sLbmnjmO+3sEl5IMnMol
YLoxBZsMR1rc5iHqL9k81Hd8vloxTaXL+8EqLvfXdX1HdKAkA+Hyiqk+3OPDSyFRnzVwgSpGfS41
FtpaSDYu1n9ZCr8Sbmr0JeKtwEnnxzR9nqplqKNT9cHxDU7rLn0mdiRSDq1NK3ntlwzhJMFqrbu7
pg5/mXQoKkqqydT8LFOlUx/KAWdzqeYYoMPYePi7FVax5Xe13B9XmKYhpJSS5qQdawsn95JcRFNM
PrOmyhAPapX7d58Vtds2l7/avtUIi7WczxoRmCHjvUoc59CFsL/uyMgQInEp0LrY5XRq4mk6rVt/
H+QGZIZkd/ef+Lvf9LhApDNCFWZsrdF6fxNZWTTKfk+Gjm+Dd7x2TuX/FTZFfUQw0UyraIVNc+dC
60ZlqnroyvJHmpvluyOS6BAt6vF6ykoPz7rNSS1XO6MGeTgmU/0J4DfjNBmD49za3XuqAlNb9lcl
Wgb0bP6qnJWDd27ZhDD1pvqaje+sgjOYZ9XjSgxMpHHalTHW2r+XodaH831fSm9lL8VSzc0XLB+O
yNDVBrLl1isc9OsnvFa8/YkCvKKswExAtcveLCe+zUqVfTIjoPPrGCCKuRznRQW44nxE1NnXZh7d
+7NFMVhNJelZTvjjrtWVAjjJIO913E7LOQ8Bqqd0PSlPUmH+nrUp/p5OXYZGJZFuLHVD0hSzbKOq
i/bWCJpNAtOp7muBYwwtvt6bfk+cyAu5LO2jEgTv0LTE1WCfL4gFXZGzFfSunZYgpuvXw6jSngJu
8jK2cnVJJaZprFelymRaLDUvMIvmp1W6AUCMT0LUIpeNfGgHJHllFP+5DNYrAAbUO2o6v1ydresE
JsWzYfU1i92lxGHo0rYrK+tS5G21JZAnIvUTCdH6USaaI1LXHJ0on7+hAA382egc31CcYj9kJndv
GrbbtRMd6pWAO1JbBzQxu5Sk19/LRhQTcrhsSNGfjfWlaJB8FScDzRO9Z9WyauMo74+QsVPrkPUV
5ssmp4HXmwll1yVDBhUYo6vah0ikLVZDIh1IksMGnuTABpvIvgUm5fiuiY/EiW262rSvqwF7SvPq
OI2E0uGbpomBhq/RwsydF9X5qtZzqJoc7yeUHpePIbHzz7CiLGCCNYP5MpNFHx8+59K+qSXTA5Q2
HIRKmdotQ9OGUAOsUCYwojEeFQvWz3187HGluEotISzm+nYVjeEnaZJ4gcO252DuPqEAcImtrxoy
sGEtN/X6u6QrFBKXUc4Es7HvqZbR/GS8Wx8CsSQZJ0xOR2v8qv7bTAh/WT2ZeX1Wjcb5F5OhM9DZ
yDCYsb5T6UBwxOTUjljsYpxfnzqqntAcyoxrF1Jbxj2MwW/etKKihxRipaSkgwV9fVqW3M6L1PTX
V3PCBD0cAjvc5Olu/WyjWmSP4xxtgjGcgVZ2BBeqwFvhAZS/rJZMAuz9w5LUWytm+1oU2keWNNqC
2PHWM9LEZHrokRvhImaNZ141VrK3dbvoSp0wQfzw9wWf0wHQKxsJNiV6flmIn0QxRoe1Q2863FNQ
0gQnDL4lwrQUgSn/IySK81Hw540G55PtgqCHx1cTErqUvIylFrYqs8XytF5qYVHPsiXp7Yf1J9Zd
a0kFvvKfN5ixmM8wMs3+CeVotkGTJ7lGUDfXTsnm/YSUap1ndNOIYXswu82dmprLEYwTOrehpM4v
eSkz6UqrS+PAPdmqmirv16lDrWrNJQweiY/L/a7XqWmkcJcOMBcr0Ju64WflVH9lmDN0u0JFZmVe
hs+McbhG8UO15rVLaKfMEVTRKtPCB9Z9znMKTD2PapwDdmNAR+td1u3SNyNNA9ZrkzjeY4zv8hrA
O+9t2Rx0Zahva2FweaaNS3imVhuHxiiTi2ljgjM66qAVFeXNn7Upsskt1h23KhJz0yeZcrCj0XxG
APHRLrW63mh6l8aW9RgqhKYuDKu0qzOatLLzXpNtv2YbW2VO2cxxrlbQ/G5a6JcooBpoaHn1Mtrh
W7dUCKqJPqeoGvE4gh33EZNXuy7HR0a39/q3ZNQVVHsqwuLcymgP6z8/UI4MrUT+XpdRz9S5Th97
y3mPqFjsYoCWd6JbmkgToYv6cAqcyKLAWHKrj/XUNUu5/ymHGerZEIhJ3uvHEnTMVyAmiwJUrT5X
QwbUW4JbYFSzRGgoo52yimDkpCKmZVQzaA3gKKNYN78saszWwiZe9yPCiY5FFFvcmOH26mlrHxwn
N29Yz0EGM8wIoHFr6Wt9WL1sMV2FXqqVU6QHCH/SGVJEhiHJkhPtNhEYxuw5SDnK06PuEPLRpjZI
xa6LnKMx1q+FiXPZ1fN2PqYSsvKSdMunvh2JHu2U5MkGKHNH5JAqvU7KozQpH2SwIOstG9B8t9Mj
9Jr3SbkeKwdt7d9NEafeoCeBl8edRcuTu7trx7RAFojI2oqZOjqv5URolDQqC/lWHFYS5cLOxQuW
JruVSRlNlXSKKnUfNB0yGs38SXTNxiQB6VsL6MpDvx9wq42hYolpM5JIdOJi6w5hJf/Zoi1ULNWu
cjc71ff1tC4cjKp1MLqNJKGXJ+jnobGgqI9Y0nBwLN2SilXFJQm78JmOqm/ElXQtZb6+MCX/qrTH
6uEfW1g3vNxUgt0CHT2ZhPu6JdGdBs11ZzHyqgoySNJCyDygzaAnD/Ag31YvuKxG5lYMubRN1d55
LcPAL1XW/WE8/F42SqS7v8OU3hH/HWirN5vamBR69G3mr59HaOHVVgFiK5EQB1203RMUCkS2Syir
WS0p8IhKHdYV5Ujvl2oR7taqUpKf8UT1IgCa8UhMfMZogCutxkf9CgzvrQWt7aIssPsni/AAv5eV
mXRYgceP1HRurRGuzIHePYmN+6LJ6VXgwHa1On+ZsU1e46T78zAPGqzmurvOaVIc1/3gTP+8CChW
PhbKV0OQ1B3kWWndGcta4yphfV0l/1o3sgZXteFJpESRgW4Ij+myTBTtlO700hLeOhEAn3cJE/6m
FTu9tjfXB0DmKdJWQWRG2n5R+9JecbaX10kVXyySUiqcLmLKhenCCVqI2T5FdG56pyhcvS7tC6Se
+aBadO1XyqBRj5qr4IlCxdsqW90s9FdWE95KLmFVKB/qSntCtf4jXIrV60PUyPSxM/IdlrLpQF6a
m1jklboYcWUvtVhsB1k5PKiZqZ7Ihue6lYLWEwgEvYogiq2l28a+D7To3GRAgRxVag9ynF3XZsH6
MfPKZMQqyO0wZQkgiyrmh0Ru5BOax3yj5tPbvWgVMvQpzfNaqDKEqnhphtAJtvO0lauEtHn1uXOK
9jrklfIoyAW4oZG+rGcrKnoIyEkrbUa9Cb3QgANAWslP1AYIDpG8+AiTKuRFH6MyqIssHp5nGMi3
JDNvvWSGmwY7025NvAvkQPLvxyAI+6Ngjuavg8P6UKH4kBwCTsn/hn60JLXaWfqWw1s/y8S/bQGt
6kgRqIyQJEykhRyoW4Q+ZzXXiVBLUwRXqB7qQnL2Y0G512BCS2vefNDT746AmWyHhrqJnSenn8sn
etZ7JEubriifY8U5d+V0G60KCbS6sH/b+Wm0sFz0RO02eX1qSwr9uPMPg7Lgj3tz2mgD9yQxosQa
zrrkSH4VS4gtK+WIcs4lZ1y4jdCcbZDovqGlNRhCFd+V7WyVgL84hX7s4XNhShyI565BzjFqCvqd
7mFWHcu3kibdyhEAxVTdT7FibFUnVb0OS/Ix7tO9GG2yMvkt5zHl99p5unXs+VnGRKRENbqgGU5M
IEN/GYThpZ30rpTOLc2KFLdMam3MoSLuLyx+lgZNCTERCBk5exZeiQvcjXykWKMGM9FbK2DGtNH0
bDidvXPy7kzei7pliXEcdG08GI1JD7OYdgBzMg+P4y1KsUd1JaL6qJ7QDZKW4HIxv+RAsblU4ZAL
1EnpN6F+I4qnqBLCUovRq3TrTMBR7AO3wslvQ/WHI8I5AoDbVzAXmzqBUvL7crzIKQxcfI70gggk
FzT/PYOJ2YYGWunT9BsOVsBb9dS6GU120WWBpNSYXiZLrjZO2Txz4/lRKxQ0NVoPZvHDJIlFn0m8
D7hR9CO99tJujmDYvtmNeaWX6CacAcqQnw1Nyo9JKs2eNA9flM3cCtWl2+Z0eicDhw6EUhArRkjy
z2Q9Ug34MXQFdnXrsW6N2bW5VUFuUiHTNbjSrX4AhSw/YnCHSORIl6qfDiFFEibPqIzmqX/vWSh7
9Wwd5Sr/ZVRc6oMGwtvUaYpWzzTZyRgXyjafgxdpzitft5c/SjO39MsAUIyFRMk+fi6Aj08M9DRq
QrLO4poDXftQix8TQyVnGAED97KE7HAW/6DemWgWo+N4VkDsJ40mBUmRAoPPbp5hKMVXwZDWxqyb
Oqq7vU0Yr5BQ6EQYitqJ1ZAGBEvRX4u+0fDDaBZIZRnFB2Z8MM9G6upl9GlIun4Gmq/mkeUSXZfz
pQZcu0oM+7DeN2k+noIqzjeZgpkqap9tFTIq92x9w3D83gzzZ56TDa011AdgSGz0OLV95KSNa/Nv
4koX37QMkVlEiaCPDXiiTf+gGEwEui5+KrSpuNht8hFgfZcne/LMuMbxUC9VxB8wJ9DAxBOfg9zX
ZFY+xlg/i7n5xUymBzwQ3nT6nq5uUftStehHW9WItWxNcoMyn/2hasUR4eNJtqeKtCrQDBPFR3XJ
yZyzaJNZkuOp5hm9IId8kn4p9Vx5zIEeja4PrrEprjYBnAjVyht4HDDnfVK72TD/7Dr5Z0diHoed
qAy7nQ9hrX5Jc+WH49A9Tlja/DyI5G0pymMnp28MzA/KJCbPiil15DYeiIEZDOndTt4C7iCuFfVM
M3MuZ+jV0qLbDDgXAmyzKMXw/2FoSKhe+GGnMaE1dknVPFhWdpMU9VMy54DlYPwmaBX78M1oAGSd
tU1yVFf9pAEIyxIQdsnOFPAuRSs1fiSZVGGLV8Cr6X40QU+qSGEVEKJYud9gFVKeDeFOSOHPHDct
C1kAhwiZc53akX6hkyZvA7X4IEuYiBspwb+S/+q1pt1EKfFgKhJzZNW7qmvTsxZ+dIG1mSW792Yi
Hb2yZ6LmUGiyBKurGS1hWejcDLGqYcLi77BwX8hF/OB07QekltZvpPRaYyH3cAnqyvxqQ6WI6l8a
bb6dQifeTyO6lqIcf9nkRvhz+xhFxhdHFr1y+TbPwbk2CIrVB/QaUsqNpXum7/bMdymOZhRgpAqR
/5l9/tUpKscJVWhHbT2LbgO/QIzKDcWPcgvi7CBrwbRpu+izqOi2jrL2qSOF8kA+fnQhCs4qahia
NMp9bYo0w+jlS904vom420UkoCJBFiZCD7QiECpKt7CpIkiWHfpSrA1QEmwdnACGNbyAaUlukDIj
JgR6DlRwJhwHjqvpDOBKLs2AT8kJlDetwjidA8j2NUJOPDFJW9mM0y2O3x7tm4gf0iI64ddBAUwL
XldnOiGIMfVAxUqGKi6TWsvNtZHTr/kNVeM2ZxTye+xrJgCRPip9/F0XsxW3MjX2CVwgzyrNj8Cw
ekqwX4pUFJtqEKUfdTGdGj0Cpyi9qIn6AQ+UXME5YSUMoMhp0BUngfWigNVFfRtCjXKGo+iZjU8s
wvt6wrXMcXPRnXxGyAMQEaHwIOkHpwmFqDKonoH7AZgl+IvaoVuRGho4qFLMIfs1quFTIevDho6E
7mZyD7m+1WZikebQ07UaDlpP/pT5iOQSOmrHt5Vi/OkU2be7MrtAdziwfg1PbVupfj9Fqtsl0g/T
mJ/yWX0cZJD39MjeBOkCxysl1R9lASPaoqNFiJlPN+6rgJG7q/Vq05JsCNnxLR7anTpNEdUL/jBz
tiXsJaN5SYzPUJVPTS0y0I6slUeV4Ne+PmNoojtieUnBWm4wZG6CY7WVQX7LmEajRJ0Q2RiMr1xE
TpucbVxdbhWk2EJqmOOWYX8WS/51nrbLqGgTQBzcLJnKtVLSDNJYCNK6J64yfEwFfbAUGHzaUCCD
ZxxsehZrTJFDj/vJnumTtUfLdeMaJFRPYH1j/vLbaslqi4PCa4sCPe+M8taJldGLyvExrD/r4v8T
dh7NjTNZFv1FiACQcLklQSeKEuXNBqFSVcEDCW9+/RxAHf319GJmwxCpMhIJZL58795zh3KPSx0k
wKj3G4Wd3M1gZFk4EHZ1qLhPu2HCvJDBJITwWmVYMaUFDisx50uu8o+8I43SpsuUN96D3d7WxkcY
5LU/mBSJi6gUVswu7S+DOVDxeJzkE+B6Qqv7Y0K6FZLFlPpjeBcD6lA7jd1LOjbXauw8X5rdK82r
3p/HhMZGEaJ4bwgSlialfdjjXJhqT/j03G9SF14DjiFMEc4gd7QD0y04q2xvLu2mgQwYD8f3VncZ
+UuVZ1tvZmBZFeV+CNrIN1VubQo4vn5uZL9aWnJMOcbUd7TyM+QNNjT1bMWaYm0HpOMsJU4Q5Afd
In9sAk+9SyPyDGbos4CG3uPG/bZyLn2Bk+Z53A7N5OxcQpdYubBVmNjjGiX+xjlK3Ka22eHoSI5M
FPzBAjRNp5JanL683fLJl7yFlVDge0TwoCfduWQP5vJphtMQ7VI3uVpgdE79oPZoq0ie8pr2fkRo
hnCE05Flv0cW4ApXUauZSAy3MAC2QzC/jlVzG6KH22EG4WI2nc/eC280uu63iYz/cKxhqj0rtbEk
75zsrCfMr88yGout9WskgGlL1FPi49+6enkryZEpkw3zvEtbFuzMbeYDSxi2zSxiCAtmiWdFI7eo
6d56qvEMLu2eZBX0Yt4fQOevGdi0TW3ahT9axD9WbU55FAHO0IAjY54rGVCeTCkulsO8KeXoRYaN
BwxrrPy2Y6M1FFjuAEU0lMMFuOw+1xb0Gi9HXVIDjuPGbBIRg1CzKn+somuMq+ANn0aRuATk0YYh
ZNI+lv1luVt6fr22L5iF6lulhS9hXr4nU7ov+VgTs+XfC4yDG3lwhUDoSg3kpdFGV5J/3+DlUy7M
TOT03p58PajuOD6Q83RGDVZyXprgHJGVmqr8t5cwoTKz5jcNDO/cid+2VpYbN4wMn87amYJqUegX
d2Hi11AackoatPF78sfvAISTr4gkeNAb4zAw8hoEVE6vS+etZPAD8ZAlPtxMg3tG3tfwotTuwjH6
7cj8sijP8NXqDxpuhRZg1EXLu/2sTwMmSj4EJvC/OldHzjRxlQbTb6sqTnh6GPkC94MqxI1mXpjr
PZGjzVbAMICyUIq4vOkZpuuLmbXMsycckuew7+INcCaTtsvwmtG7KMt95xw7ZfxaaSkaTfW9F1vu
BSeu2cyEBZvcrMzd6Gfo1w6H/thQOLQ7O3ZfwMQTjulwdnFneTCNFN8HxHXWL67G5UYm6+H3NORH
WKfgjFqChZzYvHU7ppYqZECUz8U2e5hIBIFk+9mI6MZNZneTUvPsLAlWYwjvqrLSr33NnNwuTiaz
2F3tYBUJsVCdUvpYj04Z7vDwoJniYDUX7DaQhIyNObnUsEX73QbCV9ifzwNnvon4wTLE4zPNjDPS
qngj3fRJVtKBkcDYcBrqfOsgKudK72cOJe25i7S3ienmJhW0/YReA6B0o3iT56VYmknujWjKfO/E
0Ycz0IJyQKbKkNS0gFp31xqLkb3c5KqItkEYYFH3PpqifdeabmsqVULOiF+CrNK2PXqaDcazT0d5
jwgJiKdTzeiPKgcuC2Ox1emXFdp8UQ7IsAFIESIYN4EIxeSzDVj/h8DbE2l4jtLmLlch16h+TKck
2LViqDd6JGCieqKF8xTJXV000T4NOIYTf33UswDgLsLdnaTkKuiy8jkKbBip3W2NQJqbdBQcS1m8
sNxSrLbVexMRC4MEkLkw46xjX4zXMg6mDRHg47tb/WYhZZPNWbAaTmauN2rc2d5wOzgROVM9wtsq
YpbbY3XEn89y7g3Pbddel0iHIxcCiDsKtN7btZl+TSMtpx76Xc89c3XZohQjyXSj59wUST4+JW33
OBVJTcwW2yf0jdLA/xkbMQij6NUbS4TjQjEY9jrfyltyNeOAKIY+bemPEfSaTs1rq9JDoXM+TPOt
jCp9Z8HG6DyOtexUnC1d+VQZ5XgCyZ1s0tz7HtOhY3QTtQ/emKBr1D7gJLa4KkuK3DY85UrfAWWK
p35L33zczKR0MeUp3jLOGps0Qgix7OP5FHy48XLR6hgS4dKec0TWWLSDjWS9mNkGfbWAeklLZgKJ
A70vHfyNWvqwGIyFne7tHM2XcMGImRAVpKP1G9GIikTShesZdvJED6a9sS3jr5HbN6rrvsYuZGzK
sRe3J+hWbTb2el0QtRhGvCeYSU8WuUsbL0rwZ7Oh17L+W0zBtxG4lKqGdUXAjIspUbdD5TCw7St3
JyW+c2bS1gGB1S5ssBOqENdvJ5u/hn3mgOmdoqB9IzjqsdaiZge+5xryczrRaF7jqjI3RmkX2ziv
v9OM08do6IjKHXsvqjbZs9n+ahim9dBXuPThItHxoV38t2gG16eMD7fOXH3D1N65EaK6jp1oOQYD
5g13Tme85TH9OJjg0u8y+9aZ9JcZgF4ivAcndFNKw4ASONee66x7GeMSuqs5vZtVwy1hw2nVSrw+
eeXQp50fMK6fe5uyTsHVUDRZz47LCEHaObWgDqEhiNH6ROEI5VHWLNNZiYRBgwZLvLznTJ+TOeSE
tw4b1xS3BfKe/aiSjWM6+k6riLvH8HUeR/WQaZG1qPue+xEZpseVvrEhzDJ+ZVwYLt7S2P6jDcVN
1r3GMpG+N6bBtsUO6mkiwOHmFH4iOEKjW+H9GPSnvqnE3oWuvDETjF4Dunb92R7tijDGG5b7lCZU
zpLaQ+7tJDuwBjmiYbO123049mJXVe2np/+Fuks3aMDw301eyiCdijWNarlPqKyrbvxT4t3cIssr
bqB3oe2N3PrkzBGLEd1uvxEUkeiNLH9qMiqUcpwBCc4caeT0mCY2hQLUjc2cWHQNu/FFM9NvcCNU
sUm7NVoljuwWjWKKndOBTLrwhmOQu8MNCbNjDL8yFHhbs6u5nDEjV1q0CeRwz51Ss3uCxYlt47mN
Oe+AlieJ48UMkVJpkOTB1Fgv0UTab57oj0Uy/4r6mYTxnNB1PAXb3hwhbi79mNJGAN1rfP5attHI
swIHokW7SaMNJjl1urrzZbUSEB5wMndAAgqkmJ1HOgOK6PF5oI3LMeRb9srejLLpfbv2sFfRSpfy
W6VWywH8gf4OU+zQOBgIuI+1kxFRIQx+cKdyGS9yQfIn6F6ZMYTz9jsf6AkwncA5zc68wc7K8T3c
SpLab3SjPDPKBk+83BjBIG4Rl47n3KhARITVraVjiAwDt9xMtN+JX/dVQmqlWcx+MhMzbZG4mbf2
u8zna5KG+k5JcV/ZtMbGmihI7H/03iSU4DF6RANwJpLoXuSDQ+dQfjlu99S41TWTga8FDOlEUupb
C8Aji7A8RIgvd32pf3fm3CGocQEnKN5lrYg+R83FnTnTFZ5LlG9DSu+HI3aldce5rLFRuZEGK69/
cpnpbdqqE35GLY3yydG3okkOXpu8D86UcxyxsZUF3VfSdPWD1R2smrjvCcdEQaOOromJY9ljJuBg
VJyy4YQQt9nCL6FrplElDpW6F0sKoEdT95b+O6E2Nfq1Go+7lsqHWcyAG4Yg3siUc3wqf+Mq88eR
rVXEENHn4BsDQE8cIhl6GBKKRZPWROivivgFCmh0lIG9qWqKLgSqxS6Q4+y72yANE0DhfDqxjJ8N
owO6NNLK0McH5uhUGB5VPVE5L70SDCrCcEBjaMMwSFN9N5JBDLJ4G+YcuRd50szeKXNzPnAOHuKi
fZldcTBUhamyN11akAQKjvUvG8zUZqwccPEj9C2XLdxwI2tXJtln32hf+ihfmgz1rzlUKZZasE9N
DIheBlANNTs+ezlMujF5t1PclKWWwZXCbDg70V1ocK5DoR+boIHHKOqAcNa0uYabvuwA/CTkKgmT
M2vPnH5rUJluvCLxzarFzE/i7hZS90PrZuwYdlrv8yH+zOrgo3Lbh0RycIhLc+cmrxMIuw28IS74
OcIa3YXAoavbkXdE48bd0VMpIOb6o4npFORGekHuutWb+EXWXNSezVkybzD10k45xJa1r0NoL7AQ
/+Rzfo3UYJ5iwdpn2unJC2CbYdWIuO0ba6/yMfJ1OIlbWTp/oHWoYx0P73aEjkWEpHJFqjhGMWsO
Gqi/uecSvklfXepY9FrtJgmmPc3IP/aI+64J6vtgnKqzkcJvHTQvpRF20JKs3aMC7DaEkUxInDeN
jYt5SJt8O0bpAdkctYT5ltaZvUEj7/gM97ZZVKijqNC8Yjo1J4fqoeNXbXV+MYBodQaOSRYnO/Ve
sZlyaDSgLbgFM/7URkokg/diFh9wXFH8d97Sp35JM6Jf9chKtrBg7GPdGtdhHu+K0WFD623jkFV/
gAyeiqE62l2rPQYgMQ6EccJKDGi3ATKNw3wnsna8oQr4CKfR3uYh8guvVUiG+AwLkmcBxQLjsnnS
OF/8uGenHI+EWaB0l9qZbQLNw0TMpYpPrRl+tovlppbeX105xxpNZ9GZv9vRO5ppSDi42FrTONzA
Jb6Hsw86ILGSvWncRhO1qVdgxxdc1PTIvmsTSD8iZLkBCkGrJ5t8N2VeBdoFNK+JF6ft/nQ+yQ39
oXft4OCVxlIwObdlUd7iNf3CTERIyZSdwXF/AMzB7zWEqT8X1tUykIZGVok1Hss2OFL8hk3zK3JM
tUXZyElPWXty6QKg7z0rokWMZ6XFTHSvQSvQdqoQd26CzD1lnNFHyDpmPbjYXvjGdhyN1d++yFy/
AGGC+GXeku8BKUmUdDmC+bFK6WJ0Dezf0aFKN200U45MISewl9V1b12xGH2T9wyTOe5pn3CSNZoR
FpkTVSfFVA71INORQUBzsKibKDSjb2/Iez9MQo1VrkGmZU1faQRaueXXGtSmEgg4EOS/0JE36aEd
Yn3oDgg9bZSeCI5HptiYJ7WSWpz0PvkCgg8OMG97V2ukX5oOk1iMuSTnFHt1LjI62h2iRJCHwXPO
MGpTdlyznH0PEftV13AVd11Qoldtf+leyFlAeh9dw6ViEN4Z9324LRsWyzlIry56rVtaC5yOeqpv
dyccYlMGzRW7oDJIaI6LfQLteqpnQu9F9NI6FCkhoZtctMs9KeUujvsHdKg41ieCa50peVdUljF6
iJse/PZclu3JLNJzmoznCUGMfiBkCu5vB5hAL9MnJ9nnY/pUWzopA2yDDozFjQrbW4fkqRPeKQgl
6LFp99NcBZlF8naFL9d8xWUM/ANu0DwccCL9sXJ2PDUd+3YkNnmImAAEJroow/TB424sk6wbRPeP
BRDxhW98P7kMlDT8Soru+VZhP8eNDL64KTIujinwA9txyT4D8F2K6iywQMNCK7bw+Omkt5w7evqw
I1klx8DrGaqMiBzNoa9uBLKveGJVN0vvaHnVKwkwf9Qb/v7g2AsckApC1sasZIFUvSDjza1v5lp3
d+1SEurFrYE5HxtrVlDIIpqaSUbYqAoVKsdeNQW7TtqoEjDP7lv3Btjze04Xfomh5u7zvt32zq5j
bE1e9WWN5jeykH2JI2EzKnXwxtw5ZmbABHe0dw58XR9N5cF0gmejmY5Bq1t7QrVwZlWXjrCffRtU
1sbog1Otm5+a5OjveSTHxTONKlKq9cp+SfN6xkTcfo8oNFWckWc9De2psXI/SfnROTfyzmQWqGHn
rxnL76RjhbNMyvs0J8+koqVa2MVn1YYcK9Ae72PVneburiwfgxRpsB7uaYFz6LkfOx27JbltG9na
b1o4/e0qhlbYuHR/cvpbS1LO2GowNlWCBDNXL7UMIp/WyidIR6r3EDsRx8gZC8UXDlbSZifqPR3a
1dgga5HNU82NROVgUimJLPfH7o/t7bPZi17wpmzbMsVF6U5vVoXKsu25IuGGKWbhGSxnKf1QQ13W
J9ZLiiAlqs13ZgxfZV3VNE60HUIHywUchHmvU8uB5VJnxYvToMuWg7VDQ408Nf4si/g7reoDJU27
RcwKYaaj/z+O5YTjlMR7W/hR/jCQ7Ux/RBBSNeVnUc4WYjz0YfHsnAN6Uts8YUhTewck7fkhd/RD
74AfC2qG5rSqmN2zDFkM7FphbauC5iNM5HRHuQkaiJvCKrnrEodfT+YI0oV57luax2bGYtwyt45p
4dPYrNWi8N9rWjzfSwGiJmmjczxouxyc5z4uo98NU2LCVJYlPuZNnmmlLrzJnY44R8QGoXAMO0KT
yU5iAK3JVLfNpXPTlhArQWB9aanzlQ+KM8VsvWs1l5PhcdGgPHTZzSl40sIPTfObUHtv2apfgHlT
/7b8wcqskiPHXcAFIjwUyDUs6kZ/HOSHMdFAzM28unpjW/rlsufEqt27Qvsy3fJLmuJvYX2JlP6m
OejI1tP6CXeerxV8eCroGIrr9blmkIPPTFeHzqmfAqlXpwqvvCAC6FiH505lkDJzhASzVtt08L2S
vxb8jlPSbMkiuNT63QieEA+au0hnez4f3gjbIdtgytvnVteAXWgdt1awA93zFXBH7qbUepwTBUVq
KcdM2BdR4z2786+y8n4xrXYu0voKWgzQ1dA9Esie7xWqfKjpDOjzTaU74HX6+yzwpeOy/4HTT3LP
5LgoyPzgNqGnaU4HKwYkY+oBaVSNvbUoBtO5zfaJXd7QeH6oWgCm2aS/6p32h6wGy4eoaLMr0+QO
cqY3KAlcX9O02xqlO7ZFQbvLQrw11p+mEP1t6VrVU3UHSYlgOpdseNtonJ3T0lex29C+kuggwGpH
xYcXxA8FosO/C5CJnod9x3AZ/X/DgoQDDipRmA+/3Mrzrag0TtEoTmvkDviX8LLae6XHzSSqhKHI
msxjoCikwChTP528dzMcK7SWnNRsBhtdgjK7XhX+dTrui4pES8TO2aPRtD5yIdK1SSKDsCGw+rpa
cZfU5rlrsu4I5qN57EL0eFKjZPx5ukRmqhxNNHRtKDyuph9LBXOsUbp5+89XXpB9OHqDFqISKN/6
Obyjd3Sn01FepKcoJkJZ1GejMadLFnL4iIIleJME3LEgY6Nvl9vFHMkHGosEMUEV3v4EucHXd2wv
Rn68WFEUU1oohmjMG9O8aBpKxni1wI6mOFpTol9yVIcdpthL4cXxDQMz7Kwisp+K0gHv5tzTFBPo
i1xGGClxw4dKDff1Ejw64M7mgvGKfS+s+oRFXvmuKUeu+Hi459xe3k8WQrAhLKfP9Rumg/cvxTNw
HfMJHXxA6ENqz3epjTwBWTJAw/X/0bA0XABCa7vBgN5KXCXpZSsXg8mbeY4o7qol2WYiw+IZP+rP
M9pc/ILL30wY2ECziI9dEAwQQLVsT+afIjtjbu6z5uVf72+s9aeiNbh9yvjPmlmPie3n2SpCXzXp
pP68xhWZktFCky4S0p2a3P5Ukfb6888MbW5+5WLeEUEy/1KJLTaCLeqpQ2qB28VrbseuKc4ICXcT
htSMUxOjRwzHpqLUcmRsHYgfvcB0sd8FuhFQIfhgXOgoTTS4t7WZi3tU0Zx5NS/YVUmIMNsIf9dS
uQ/FaCUs6E2P1UlNn8vrXSquIJffMGpKsit68WL3Q7sHZBbsmGqbL6KmBh5E+lGAP7rXrGzZgkOT
PHT6KzrNzaO9BP+gfU9vZ9WP/wr+IRKak+b6IfR2f9vStiO8baqvbtByppfxTUBuI+GgqtytSXxI
4PNDrA0PVdLdhqP5qWP1+Zyt0dgG0WBvuyoB0TBiAAllnu9UX5OmWmIPmS0957xqviln+GhWSb4+
5syoZTSfQzJO6I2SAC5M/iW3sbC6G8mt1iMXL1Jb2/0o/Gviu64zlUQ8J8xrBFM9U7jZS41AFzl2
rF9EAvqCLTD24XncTItjJecIY0AnItY3qvatN07vs5sWO8aozpG54vTeJqRE5aSVaxEmSlmXDF0Z
ffvY/dGKzJQWWmkH+1YT4obmqX5BrBvt5knZr55JTZVP062ILclgGnmqt0v6ILkma0iKPmlLr5+t
cA1MT0LLL8FJPdCsOeu6bM9mOshDWpTLHTxq19LmTtfIH74wlAt9nUEVTeiCUbeuH+sJedgYLpVO
OETbvkKLRRGsdomLh0L0buEPcvS2aIfDOztS0QXFS+OTkOFtmLwEmI3VcEzL6IvForxzTYJ2OHCg
TSCx/Gpraju4EXjE5dn6Uj6JP0UvcsLMPdP3Yrd+6Nr4VTNJL+/xMt2oOnP2hpz751JHe2sHTvcs
VytUO5ArV6Ep/CEE4PmK9m0EbCVGePyGmj7ZGKObHlLQfRzUyUwNRXJvxnpynb2y2RoVcrrICZsH
49+o2J817h90LKoZfmNdJ85nTnfr8mU4ZnlyXExXqqmr25+3fqjleDZLxm0D0TSJpjilMMK/dCkI
Lj2vH72VCZC2XnEMh+bvuqK4KSJnV3KX4YHWN1mhlwBz45S2NsKWSzv03c1AmGoE5RC1IDmAtpHw
js9d+xz0rz3OjPuft4JUs7/MM5n3QGC8wSbAV4kroQGH7bFlHbmvlwdl0SkSA5qdn9eytPL5KeWB
ZDqocoTp3KPZEju3rOijjxQwK2gI/cOWNX76FPq7y4m/TQZ9U9pt8ltav1fzkBPN34Mwq9dUTsUO
PhuUc9SN21W4LUb7A8Zrf7fe3l3kfdhmDqYT4tX2h5bqBHFyIhk42ax3KEGmD2OjssecIvrqVuVX
K1+bUBjXlWyAGttHmggqdV30CUCdHuirD7lAm+gPpengX2xRGdQGKLEocn64y1N2M8X6IiJpp9Nq
a2oLoj6VM19Zy9H/RZqnnVqHUyFOm/kkQxfxjor7J667n5gUT2EDLEEV0XflEst0tFjTmlireeEv
cp3nL1GrJzPom2f0DTY2Udte8p7nr/guwYf/lWBM2GmZOZ3KiWENwdH1iXAN6l0rFDfeMDXMAA09
o09Edmw2FdcVAb0+IIkj5kEQqZzCjWHXQmtjgEBb10JOd92j7n0IW9hPGSHipz6cMkrYZ3JIxJdH
R8Iv2mC8JSiUjjCF0HH1u65mphrRLvq3cZNEpKuBy8RaiEjCRbq4+7FXeK0hkLcn9R1sm11kGRYN
iP7bDCd5qialHxB0OQ+EToL8mOzsV0mASeP23cMQd2KTWBBIFLvILYlDzivGv03Sd+Pbz7Zgx2xj
QHUTei2qOdQ5Zosxsu/XyEPat8W16ftvKyIk8+clSOeUKnNn3kukLjto6cZDj03dcAv7aV4egobY
qrYq3JumZ/Y80u9XY90+6kKj8JLJbZuwfa/PRs6Atwm9oqJ6ni3jVqZV/GuK0PB3iLzvYI4Zly7o
aeQv30jn5KAECU46c7pDM1tw80lUf13+5voH1r9ZSKRgUTsANBrjx97VLqvxVGss/ZTkDDPXgPga
jY7f47vQcN35LWda4r+WfA6zQ3oZx2qZ2xPeYZgkwbjUbMc5Mi/d4qkSKeccN170jVPdX/C7Q/Gb
pPMKUOtYG9ltydrxiOeyflTZfLsuiG6duaeh1nLo3GrcVR0/e1QjH2SGFtyxvmtPEBqOtlIT59F6
ODo6UVdrBo/UFpBgXYcXjxj6YaF0Vi3z+azLSQwXbfFMQCPIaC7cvZBAOwvegXPMCCCxvE8GjPbT
Cv1VUC7LGeR0v1DXIp2qbumJWrNsUFp35fsUXtZ8nAKWCj8rqRQg56oPQ9c/iirL/IFmz50GyWd1
FoGXfDH7Wn8dO1vASe32gR18RZVC/LcQgdco3XJh2Wui3qMsUvf2EnpsFqV6k5b7tab7Vq+FZfd/
bVE8m8y633LO9b4u5ACNK3TOtp6LnYGQePfj8vsp3qaI3BdNj+9qeqWLHH1+DhJvIoUl6H/lNoD8
JsJzNmVqF5tR/Q1aba8HNnP21HrD6maBTlfzT6hTPzrdJiJQ7cKMheCFDPIB6dbdTiAS2K+eYXt5
WmmVRn+b3hdKh/BG0sHAJwIZVC6g/zyDsZJaNgN0mbjW0VFEIizbiEXTu0nrnyfrK0VKQ/Hn9zDB
WG1XcIgVgkINyyDx16frg25rxg3E54GsonA845X9Bw00Q2pBB9jJeD+v1Qf0IirShH2LWee7OXlg
rSKVXWqlslsafx9B4nyO/7Z9u1OaHgk6Ig11ee2fb+BKTBvm3KobvyuMxKhGltV5APHJ6SWMdmMD
YWhddUVWoTQv5+QubBwwZRyr3qo2eksXTFmNd8oe0dxDQ7DpLVeKj7GUJ6vOs9dOEvu3hPCsr7vS
gy+Nj4YpDzD+PmGqF9J+W1fWtbZ0LBiyzHTnuPyaWC23lhnEV/h1xsmwKUNKIoa3U7co8Ga7Cw9C
TWeHE+WzdJlkD3qpn2Rm9Q+ydf52YsEGOdgKUDAVw5lk4oj/VLNvvDlgdrc89ZSFVwF4GKZcelp0
Dnsdw/XK5pY52Qv/N4ZFLhjJf4A9nuNZri0c3XV0gVUc9/f/xoTVhiq1TlX5ia4nR0ho0+TQFXF8
H+LW3xf//oq41ejntZYbSVpz/RJREcgwCV70KCruGeCgZYzs/GEKc6fZlzm6rMELzjMnqZ01j0QF
OKlLFtXyImpJ4zTRc4l1b7xqfXXVmUqef3yOHWLcnW5Vlk//iVRNFRbzqzFcx3KU9/36kKXzKQnR
a1W5vF9fT6dJXJxIfoKYG5/ckqhyq9dxYJdBea4d4e0To8gfMXk/lmn8atkyePEmN9+uXzGFKLZD
DmmlRXLpp+0xrET+vD7EDSrNsHZrSKu8Zga649tWvisDJhYrhynSRXhZvzIj47XC9nnp9e4t1Qf7
roeG9MJQ6W1AkY1uGbBGzjlZGbPbwPHFQmnZ7UM9yPy5HRiCOc1biakECnmDSXh5CLLYunOgtp0S
N33uOvP9hzjq4klGq4IDO9ZTRkf1nAXH//vycP47PcDjmI1azXBt3bWcH0rpfzB6jL5xFZqK4sYJ
hhJEtR0/jxaqPtE2V5OYcrDdK/uhHA33vHIvUFVFl8zuckJj0XNk4M5+XKUdIY8cSSd6sesRI4/U
tMtmerMNJBODku92dZONKRXLFMFdJM6UNbutxgOTNOPU16RXmEs5vz5tl6cRORNbXbPR/C+N4ohk
hcf1q9DI48c1w8IwoqtSYfaTnegxb73qiyXey7ChrqtJ3fWAp2MUFCybOOydkv8Hyh3ZPKRsZ3Pz
G3uKfMpcMg7yKkdoOSyJSS4rT2uRohSRlERlxWnPKRIi3Ztp+P9wfs6CJPvP+9TWdeHqrusaJgdx
w1s+qP/4IDpo1g6TQHtfl/ccmOY32jtbOJnFjV6YDPgnIDsHsocrX2hhc1qJAEIGH5E3ivvSiGA9
caDzaCXbTksIrSRreSVl5np4CNqsee2JYjn983rUavupq08Rksen3oP9Hpoixb9WDIipx+zU2E9T
56inLu/7Z8EpB3KdPdwC6umf04HGeUWP78CJhEYEQ4NLnOXpxiDo8UrGn0fziNNoyOjqKIVF7JoF
N79mqoedhNuDAqa9miA2i9woF+6FOkUi7p/7yjlPaWPer/+rZnW0oCHMn36eOrh4ofeDS+vGR5de
IkdzghVr6xRVdnkekFr7AUkBt0bl1T8P3vI0rwQev7aVV0IiPRA0sn4cFYmSFTxAb4Lp1iJ25KSx
EMlnu/dxZ2VHc2GpgMTmFlZTsoFAgZ+7TW2/QMyzdYSFemM00/hW2Oc1vmnImYlrgG8QaC6fGShn
FZvBJYvRQizLxEJ7DrqxOeVItteG1fr9fz+DG+DtHCcQh8ahATM5IfIZxfksqAdmj8YU3zeDad7b
tez5iF08RR5Hh6Ep0sOA8PZFg1EtI2V8OHYa7Bd91mEIXf1jjGK/78J3rZ/UPbUWe1jYMnNDH/Qh
A/TPUWNWd9PkiGPqGVSgqrmK2K4+7D5L9xkSuOP6Z2OOB7E9hY81O6mGMfMmyGcXycwwfY55Rtyo
yl9YAh+bGYY/q2n60Qyv635cytDcB+OQHrVZX19mt4tPUidR0VmityvLpabq4und6EukU5Ds7hIh
qmfyIQ+5qfr/h2Xn/jefDMqHaRnCNEzKACCa/7U1dqrFFcApYZ8XjufXNWSL5fdgisvEaaDDyrDP
eqtGLMHL60Vi/+v1Ao3KTpV2f3AceBKeGYpTvmzuucNJKBHRW2MuoMH1u50V1xjOmxu26fl99IbD
6qPmFiP8NqM3SKh3cHa6BIApwJtv7KwQkwFWjQHEI6urPqsuJNoc5+Uhk2Phxza4ub7sf7jhWGkv
4n89GwN0aD8LXzFlya4IMLaRqVc+rl+FFhbbeCQJER9O+RguX8UtHYFMuqP/028jkJ3h40Qe4lI2
xQQRHK2UFg9TFKIks+razjbbcoGf1m365/UhJ3An0KX+0C8vUT9AuGB9PtM8qjb/967FB/Tfq6XB
Z+fZnoOsCWejvtCN/2O17JFOd1PrJIcfnBZhh/3tGsScKgSFUTa8FxYqsWEyEEJnJFcXkoJbVRrB
0IDv85ZwMytEUFL2CJdsddMBNP/DbY0Xh6L3PrHsb7Dn4KDtQH4pIlVXGtkQjwTvlOX7MlP3GSA9
0HgY78Nk+rV+qKqw36LaCp47u4fT4tnlsbO8/Dnq+18lFq0Fk5Qf15qGlIL6QN6Cjd2TqkejCMFm
NSD6oM3hHaZFVMMOWlzKLLhLPW4DnD/ZeU4F8SpL3/R/CDuz5baRbIt+ESISM/BKcR5FjZZeEHLZ
xjzP+Pq7kPS13OqI6odCACBLpiggkXnO3mtHgX8hZ3k1kqt3GufvPDVjbWEFoUbtksOgHgyev4my
koeDCJr9xMJn4ZPkBOV+7igoARBvFmJHxQh/yvq+rPSThrBNAsiXDAhiVbozIaUJ1OhcpA6WJR17
TKPQAoQBFG/LzOlBqSC9qcBhreQhQ8AuMwq8vJH7kYlk+Pizk7HYVsAproUhCEUxwCYvqjAZsLLE
jzH2s4VNd/L7lPb3jMfls0pFZptYqbMewmb6VjL+qimakhi65tGC7LGaWkpjRui5z5rX0GLiXsX9
g9DKdB/qgMc85VPrUAQ+FlTsp89dD02BuVXzk8BkFNo6OKqGZXduVsMVw3Gybas83NUprYJ/v3CN
r9Mtl6Rl1slUyITpqKr2JaypLVC96pZX7odseB1H3+JZC8OUJ0q6ThIocLQELWQRGrirWTs3lzwU
uPaPfSk+QvuqRYO9FjFDkoJT/Xy7+v0S2b9MjIzVkK4N4OMTNVJzRUpKCMQLUj717eyNROqz1gfe
T8uMtnXLVLoXPYAIP0LtQbHUDRx3H7vDuzwK2vdbCdIMsq1NBPRtWaXma7un4frvX4wmvuCMLVdn
5uMaum1o5Fg51pc7utJ6vbVjEraoM0dIZsdDXmrjuxoWML2KQux1q8WlnSVPPvy8VClQRWlpfq50
NWNKURPMpyeJfeoKgKkj6SmDJcJFlMXJU44zBpQuaj7R38u9mE7o3YRt+k6lgAVYJNGWWoXIzAso
d9OPdE8QcQMi4rP60R5Z/jox0RhcTMC024AuOFgw9xjrGFOBuG5JvcWr1U3A26Zc75fjNL16WjML
IvQ5/02zQx4GcFdiaGRNZpxHwp1ve7SigOxWyFi87r5BMDoahnjQ57ja+ahxavEg58TzEbTbjROZ
G54i+kFOT0TDOhsFKNQK7+DkrB8lZEsGaOJuWKTTZJ9jhQJqpLTa8ZZc6tAU24i5vzGa/TcFasgW
z7hM140rzP4DRHV6WNozXxNymiHeaino8soofsgP1hn9DJApfkAMpuMuMS0Q14INhAJn45JbufNZ
qd3bXUcdKKAsSShzi1VPI5NNcPHJnyIP42BcM3SG00teluO6V1PACXZ96B0k4QtRaWOxCGLK5HjX
83RbC/UssfpUFpp1jbwVwSeU/UnXnPUtr85sWM7rWktoekw1Foq++kKFYS2bjibK8wpFzeEWxTrQ
j16UVC1fEz+D4CGC7xhSmLhMfXKOYGFv+0glDE/vHRqU0ZwvbgffEb1+q+uRNZ6R2ndEkXXK4+RC
PW4bFWOKH28kTLFs1EdkAM7aYxBdugVNGCUarK1CB+jed0GbMdFz4PjR4rZ3zfwAipgmFJObvlOi
11n79MU9l/03FZ7j3uv9W0GB8aU+U8V9yVLjW+IAhc+rEJGelzlbM50f+H3n72S9PZ+yNVIqELqN
fi8bJU0qgM9EBqLlhrZJokJ5m03ROP62Wtb2R6YHszaSAkqRu99GE4k607X+qLcsiWTDTpB2CUnV
um/VjzFu3UtYp+WWJ0W5EPNhbCfzo6ylNGtkaruiGHobOoQmfhRU4f/H2OHM87S/l04MHTDNAafp
jssQon6ZxwnYkKWudIihcAZxtWAcaXyrWUpWXpT5ASEu7lmvRv/YhFir5cASB/5zGHrpozmfr/6c
TzkPdDTcFSiqcBPaBr6pbM6q79K9LEETuAqUMyUy2quTR6OIP2p27jq0dusbhj2mFX3kpoYmB3WX
Om36gPSOysg4Rm/AmGZrnVc+6UNDp4OjWot/n2cJiv2IcJ1FE2YvHfnVu74xMV7Oh8xh0o3mDeew
c/V7JRv1+zIv0VEHKPjluXh+oVSIMFJpvReiUVi/U9mCyNIhdfMQEI3xTCKIKEYjj6Uuzd2gU+tE
8k3Vm7Xcd3x+Jyg60w9W0l92pna6nVHZsXV84aMTKsu+5VfN/CZnFtFUW8UnTvLfHw/6fz0dXI2/
sCDk0DSF63ytYhWOVU9WM7ms/OhcxE1iProWfRU9RTEjK9DynN2oC9feocSIbzViWShmbVduY2H8
Lh4XpvnE+pC2qo139UBdSz0mlS6Og/nsFI52O1M09rfWAxIhaxZl7R79CZ9108/zqSEu104/AYUL
AbqrPexniYMmNQgFNXCETcfiZjvahHBY/+O7+K+KnstFTinPsXTLsvkyvjwp45GUxUJnuGfeeB0z
mJfCKZqdJMmq9gT1R22evVQxTnkgaOcZxvhtoMOEw2FsdmmeMWY1DjM6GKM7QnGmbT1GBctGuJOD
pS0qxSi+2dUwbUmWHBeYS/DxhOZwiUY7XKtUb4lpCCIMlJzzUzVEtYub0LYBDOoahYosfXS81KVB
IZhmFMWr6iTWYYKuhXE91h6AwoKLidO8OUh6WTBpK0R4yn4mV50gPS6CwfklCfySoV9FTApJLo42
Gb7B+y60IsIYQ9xTcXAvT8mNAVpzZZt9vvw8J9+SQENDKZof5XlRiIXeu+3Javt+rlcM7zFrXnqf
TXxBoiEudLKAHqIibOga/AOr5hjnafYqanNcN7iUBc3/W2n9Vl+fOxKRln5znUHsNKK8dhy9x7oB
Gza0f3Z1Ckp8crVuMzAyLAqc1SuzrJSTEpb7f79RNOfrysjl2hCqqaskgwtVdb7kunSYJeJqjDE4
eABFJR+MFPJfppnPBhW8CFmm+qvMrV7t0mxZrKYuddvSeDW4kKDHm9CF8pnlIpLZ71g/9vTvCJgk
Z8/qqkfD9H6f/3zH516c/8K16S9u/RnKPsc8FsdmzoqKjba/Vn/2eMr8PuebBWDNaNqzhsvPU9Pr
+1skjWjyN0o8xQbZs3pybKuA88KeSTuPBd+blVxZS3hvWtIc/vPpOY0GFXUW1JqnF4ch8A7wRSkd
yd5wpeMlvPU+/djEET8/68gVW5p9G7+mDQ1Wz+oYZGSETS5cko0gF22ogeunyZ5yWgKOdsq1mNg0
oRy82nuApM5asmkMwZyQmSkA6XVfMOWsMa+9tcQA9GbObAuXxB0YvXpj0F1ZyQbQFBv1BqQxeZbE
Tjc7IHkkiVTxYytLCGOK9SseX5W+GPAfOdNVC8tvfkrdJh/idkWBTdnmgEKX6k0iNqXGNk1VajYZ
Dcpa058TYsG9aK6PCkVB6Fnv8SnbD9pkeNd8pHlP/+LVclBB2EOZBaTqaAm6wQKd0J/mVB7m+kOu
gcDrPeueL6DCK5n/3strlT9ZjGfEANlmRcEsGsMKT6nqOMwjolap3bL4A1UNB/ODeeZ0SMh+WLmp
wB2MMQuvV5vdZw5Bf7KEWbX8yvAIkCWEpIA39MYAUWh3kZKSKxzOZgpV103knQqJeC4SjUlJypU3
M4wnfnv8gYOJtc7K9sEAn1RLY/11bhYj7xH9zi2QKsfhQAWUVuU+Y02wMEVXXRFlqyu/KJw7mSRY
431clU0IlDJV3wD5ibWtRcqimZNMJuI/rxTEl5rTUu6nciYD0JxCLU5CQU3bl1jp6Yd+JLX6LFGn
1oB1Vm9aDamJUryFwujWdGGipdLF4+OXvQz/kq4O4sj3f9/NukCk/9CEtQyiED2JyLCIKldDojLn
snzsjGTtOcDXsacQ0aTU1bid0MvruvcQ4+J7touk2vBT0QAGfJmDf1Wz6S0L2uDQzmlLmQlkbCT0
cDvR+Sb809t1Y1+fwpkoYmMzn4fEQrNfTGJlHtow76M75pvKFrW8nHJSoUpBDaCkgFlPdEp2UsG/
P7dmiu9wTP9xK2D/mnPLt8ithqXq/MlLyv5rbSTdGc473pR5g0P3957Vr/PYUo6330pGtMlNroXT
RreLn1bqYoGZbQTjhJZzIahNnm67aL7RzfAICGxIuoGGWnSX2PemK6oltugasxKhGnqunbQ4QIfQ
1xd/3ljRVSnRI0hlSkDq6NbP+XgY/u+jFOv6vw/c9tcZjmnRgbGEMC3aMZqjz+P6XxWtpqpqXRHc
CkM0iK28WRAHonoRgY14FyBxnWgmXzPXjFtqLR0AvmNMOe2l4h7Z0zZy13Ef/9CrMlhJBGNY5JiN
1W3qinyf1TEScmWor/WINNcdkVxNSZydLGU2zM3rmsntVmWdlN/syfKRMwenwNFNGAmgBAOv1q7+
QEptNO8R+ne1qhxehRD1RzT8hNpivd8WVdqUWU/2mC6kqKo1KjBXbXP0k7R/UgejJjyzH3YwiIzX
IBnOggHjpOQIxfTR+9D8CpFCb1TrCCXWJshDH8ERFQipa0K8DfguE5tC1Hd4wa2bgFFRxLCWh5lj
locR2N2yt7VLyOzpWjfpNRz16ig3Tqu08PF4BMjDNhTK/6jx/NdyhL+kpmm2ptqCr8f9WlaugkEX
HmC8za0qkTv+tJBsxFhMyj5HWQGpwqlPfjF0Gz/um1PuhP+/l/e0nJ8/X//ck+/0B/NBxqF2A7pQ
BcWV2sLpK9rEO9FY6DBhBeYtDSDx1G+qUrdLzI3VsfbDg+rH4ffCoI6reN1wVqNOOeW5PdxpcB5g
h4iHThj+Wtf84KgWUX4cotbhUlLQ/aV6upTJrDKjVfUdZ2ORy9LswCeOi2YkZJ6lJ1UpuJBN1wLf
JQ1zyJAWZigITwn5VjuB2X7rZF51T/4SeePU106I+b6FM1AyjqOOZJ4y2UL+oOYou9XBRA1Hvpyn
6S7RNP+isCCnP5Wzji5wKkxmoV5RQ2eHfoj9VT1raAxWMpXTLxQCnZ8pbO6yHBXkv9+v5td5lkm7
VLNYbs6rEvIzvtyvaZp4lgJEYpM7rIPiKgV3OGf7+GH7UBt4erLOSPHxDPapEQ3cliYqd+qgTQ+W
C63Qoknk0kzcmdrEKgyXhXG2e5+Va9jgWfIxSWqO/wDXTHvMyXCZC7qyjFsNCYN4Hp3lUervo65D
UVsJ+xLo9i8kKfZDNlpPmVWb+8zv4MHOTieSF/aZAzn1yx6aarEj6pV2klPBhJqrAjPccKFamQ7d
ID3LFgAZ2SG3TVaupAzNKk19CxYFGwHkfSu7eGZX/4+prP7fLVGbvgyjIZozxxZC+7LQqUpRFCi7
7Q30Z/88CFjp2CedFxlU3yWFuSy72LmrWgFaXt/k+HgWrQgEDi6tVbEwDMVOnXVhTZJGF5+ezPAc
90LZ1rbikJQMAn4ebSoDbXzWB+vABa0jwf4G7rHN2GMnJHoUG/XvqSMKU3OrGT5we8yYa52EMcKP
WtNe+kW51UTRHqTMy69noBPwBzDIBRFUELD43vhmB4aNteYX6qoVY77qxiFfJt4ENn3eyL3PTe2g
ru0MvOK91ePU8NHDalKbk/mEev21m7b4vbjz7waIrlcmZvHKN8XKk6s8ezQQRQO3rtv47MQ0L4bC
9le0uN2jy6xp4eRMPtBH2Ne67dKFHCWMzPtJvIf5ECH33oc4j1Yx+a2L29JtrKN82w1McoMY2mM5
P0DlIWmfxM+qtQfC1y+35Szxa5OR1VLbuqtIi7N7zyzi401TQOuXSWmSTBfPSh7kjDOprfFSuNkD
mYkjWHVMNiOPdvQdGoHfeeK+eSEDX4WNFVZ+e1LLFKEtMKVTiLXsPsxGzOvYgd+TAesZZOPNlxdl
h+/z/+pxP1gYpq7JUL3QvSH0LA8iwguZHPhxpG2Jh7QPf+/BKpqmGaJ9+x2SqVC5Z5mf8nHEkYGc
pnCl5SjLFN80tqrUUESdZcJ8pzKoQTzfGU3tP05V9HIrsDeifJRdi6KPPswR3xvFHOM4DYDQq8wt
L7c/JHZxnuDByOxWTWqiO5zhlFt1vSHe8vdeLpJdAEAIYWi9Mf2IMA/Nqzf6vDfM52q9P46oWNfy
ciSBQmOEKodDPQBdM9Xy7Mf4sv1ALx7yEiWHD435tiqohe8eFMOGGdTO65zIMftt6NcXwzefxm4S
D6knorU+9NnBJzDh3MfkPntpYW/IC3A3xyB2+/fSKbWVXoHUnyOt5CayrfeibZrZ+IA9gUpdnU8v
cqoc6TjIKAld0kJrrwictrJnnv/HUURp+VrFNmFIA4jv3n82qOscQs8Rd/K5VHeiv1Pe4QZk21Rm
N1IHoRg/H48zmrNP00eif9dKmxu/cACvg57KeeJEOXzTKnjksaUjIu2nHf2JZnX7o4FaEWhK+MPX
86YawnKdVXPmz3yYM+JsuA5JoWmm5840oscAq/8xCH61GgW320rUpOJ9C/8QQbd0qwFQzCzR9aJg
U4K2fNFjz9jJ840GLKplVbWWFgDhguisfO0sj/zWwVTjsq7IuDWwWDjRKaN5aUsprZl3JsvVm9cl
Gj13bZHJsNCIVWaZSLLMPmqHuxaS3F1d2vGjNk2rySfG/tYi5Aoa9mODpXRUEn8vG/TMhhdh0Xfb
Xgq1tRQLN9SyRwGRZTmlTrSWX9zg2k+3RjRmDMCXfoUZXtTlScGG4Y15dsmbobxzylqspQBYbgZV
gZfcpOvassYjXcFyIa+GW/3aCHEHOe3FnJH+stdYCt9ZdZVmLHqvLYiP6cHZzz4JmULIfO9CZGt9
7HrXpw9fVsx9tZQ0rNYAUkg0gYSAS/cFwmMAygWuSsbL5y433/U5/5RmMQ+D3ntrvbdB/sIBX/hO
PitZ92IaA9+8cxxGHBHqlL6nbu7radOzX0KSIChxPKbO4ycIXcBfWIZGZy7rqFAvyFvlR5KfQW5i
NfkfVUO5fviPIrlm0k81NYG6CJ7T17zfPkDMiCAr3xeBfh8FowbzQdVe/aoFQ1xin8gnmlR2Olff
UrPeyhKO3EjFLS1TVqKzkrSy27Ms28mNzBvgK2uwLFXWruoNCAyqpayjthv3Vmo85MownSvW0Lf8
5cAm1Yz6JWNj6UzTfaa3/SaYFGUp12Gfh9KaVE91fvfvMzcKx/8ZD+kwq3ANamS24wr+079WUHV0
zn7PAvbE6mltAH6hghoWewJOCmhybOTh50aec0Irh+XWV3dI46FmI/jP92rGTK1rdevvkwYGwP3E
FoTCvPvX++Wx3JS5eWnNflzLn/N5frL1bD9FA/fL5ytTVf//v3j7YVlrRaxV04WmEWmK4ru4bRqc
u3s4wATTy5PdfCxPysMp7/WtTTh4ljjQ/8cJmNKfvSEQ5R3cEZQgf87Jt9Cj4F//fPeX//nLoXyf
PPf5Y3yLC6SmstYrVrlXyvH3ZgAIg7vIoMCCVGQ/mKA1p64C8CF3WeCRqJooZba/7f71hkaJjI3w
ok3rzM3caH6TKVhireL51yJDzi3iXWppR9ceKwxmzk8uB5y1HQkudn7WU9KTquRihlW5UCLMsJGF
pTsofo6OQQ/UHHlu2eRNPJkOkU4I8lNtxpJFLUHxfngUcfdTIBUIM9eAvOqgMWtXhuUd6sZJ12Ou
YJuGmrmooh4Rad0A7B2fPBvkmrBrCALo2iGZH7lhVl2J4lZQWCyzaYU3pVzExGQtnCl8G2lMxzmi
wB4OUDG9MKVFMIQOE1SbCiCzQSYIMI7MFGulldpSZ+k2KNCSnLwL1nkVHWt1PCT2d3raIVBmYN1G
9z1rsndKjAWSNuKwuxLNm7vXItbKbnelwk3ABfBOcvJwoPjvhR+EK8Mh5kCABvK6jqm1RwhmBvPY
OhitmS/hDVaLaue+WmZVUiuAV553O/hIm5T5eWi+UHv6SbjoPrSJCOe+YJHz1GPaxMH6BAiqASeV
ZUtIjvdqrh6LhEf5gOE8IncgVH4afnqnIz1edmnwnCVXjeluADrT7I9tCu04r/YIwx8B4YMD9wVe
a/OnVY4PeeLs1da/N+JoZYsAWRuAFc+3N6UVFTO+btUIbeF61Rk+6kIBTxFl5l0UWGfHnnmnib7O
ehvkRklJ2+geDLJlFvk0vYd3plq8tSGoFWYBbkXiNK2ibWQPkOaq94ZVw1Kk08Zs82NfqSVuK4+5
BhRLCl7d0lCpOpWKzTzYPMeVe899KbgybQTyWb+GNYdmtu8oYzXqxtVQbXzgEjnTYrpvB7EgJopw
6iT5biC8X5qRvU7RE+eWvU+d9mi1kHjipm9oYZT/TLMMrYsfPJKwnMBfGbp7HfwO3iK6Ojf/YfD8
MaoPLXa3cUxsJGpCr7FeULF8ZFm5a7GZIgxDsj5p6os9S9OCrl6nevFi9Pn3TqKy9AHko4n47Sns
u4WqlPgyunytg+G8475eUiyima23NHHqdLiL4nAXdmSX2OFPSkIE9LzY3vBmYUdelaP/WJnDQ0QK
iV9qb6yQ7xUgk1kv3gy8ZAudiRDVFACUXje+OGlezg5VsmMhndaZdtflNi1t13iDvgzWESrJ6Abn
RLf2KQY2hJzhOYDepKXNWw6vkPVif4z4iOiKF03t/syU6ocxuAT0pGMNPxMvxjYDWmUXPtS2Ps2K
PXSQfE9RZ6sMyrjpKZjtWUIW+7EYqFV/HrtdeB3zrl3LsUlu5Ngoxye59/mCHC/lIaHh6mzUIAVl
HhLluOirDkOiHAflSbmRY6GK1pd4m/mdf+0iI8eAL/RtaLkjBA0+RbaXG5a4kBmNhIwLE1rGLKbl
/5wfOXJPvufr4Z+33F6dD+VeevsJxGwtHLicS/nxP3+RLO35Bz5/xdtz4fMkGdne79eBk/JbyO9F
vv/za2qMDgTp4PurPBR8B/r8rzu07W/PCrn3eU4e2nwEFrV/3iNfvv3fn29vM/O7oSYtHKJWq1Ff
8pjuTdz3t135EPY0HLnbMMQ3oBna1qya/Pa0hKLQzZQw3/MY/gdItApDWjDPB4IOaANjIj9OHvtN
/BrgFYd5B9TFqPXdrIAyrqqY1V3pjIL2jHFZ4h49szSnkCS7ThXO7oWh7lqnhIM61zda0ivhcISM
dKPP8Fc1ULYmxnRmAsN6Kupp6xvwN/0Cv7RX9uqDOz4YJpZBeSYLwBuLJon38pxVvgsnr84mQH0W
znT1vaS+yI4rnDIil728XYHUiY+jnaw6Uds7ISsPsySTeEHQc3GdTMvO96dl3CfJXjfybCf7P2FT
2ot8JG5Uds7TzoxPaqAS6jfa+wnb6uImZzqEYTM8J8ihnnElB49RVg5cyqQuqSTJqxqFXqDjB482
1QFq0O+NPOdCJ12G89dV6hiACVtWF/YsBjPnjW/VxtHvX1Gh6DX5hduy8NNdmlrdI2BRb++2WL+V
IoR15YTqoQxQSA2RThLJGP0yFK1eRFHaXXk8uPsIrhMQYDf+4OloV373XbGjeulMw3gUodteimlc
WFUJnTSL3ae0rcUZL+6jPBJKGj72gEnl0W3jWUu6Je5VAEl8cuLoI9dq6xgZF2GO5lPiOsDsaxYX
Ta2YT42fshTzFMC486GqopLuYxyB8hAzLe2RNgOmY2hrGvrpVZ/05sq6H2dMk3Z3Id1c10DsI3+a
5VRvqqeZJ/lPTYH1owoChEljcFUMDctXMZeVZG0pV0JaiyYggDzs3v2hNj/mnSmxzY9hqN9zq7A+
JnYGVjhv2SyOx8qxSKLQuhDZRz6GbejI0tzx3ZhV8vKFen7BaElDz5V9Y9lAOzLPQtnCelmWFGQF
Jci7w6iL5j6P7vvQjF/CIkjvtUl9Gfopf+0o7u9GMYPAwRS109BdBlvX721nmMD3++VSCyPjXp7r
NHJwQst7kUdtmi2RuuVPedmdVYIhrkw37AdEOHvFi7KHsKy3xCsb57YLtH03lMfE9vSzPAUVbtz2
ATOIoQ3fTdMaXkMe6/SPpv6SJbXY+naQ7zA0B/soa48l5PxN35Im42nGdCQEBHiLlbmP6XypGqVp
X/jdnlwSG6keBapFPiZ/NY9J29kyyxQ9fpgEfBIrXPuOYd0O3c4Mzn1Lfxxh3Qn6h7Iq1dQgnbOh
5tkW6qtRgyWqPVfZ9CT/3ucZAG8j7qoPoOjMR3PDv7Y4gY7lRFyGfKFQw0PaFu6zbWTZlt44IUfg
r4MIkYymtP5hjMgaUkIOqdJzvac9NYfafCKBQH0aYfnzSp3C0evGvL0zneGiMiU9NzFu/sLVmpko
FgNDTbsnN2q99YC2YznCQ9+mWkbMhVlQ+Ezm6ue88Vw33Dn6nN3GeT2egrs8s65mB8SDakJyU6Zh
zALmhqD5ak3gOSwdlhwadHE2ko6a++DU51uvdHIxm3rgmRkkh7UbU7QdGJtPctP2yVtll+6mrsrf
p+T5OsoApvvEdFWVA60cfoa9Yr5XwRI1qmNnde9iUpstfSiFVTQREaewf5WSKqMpdzWRyI+dG2Bs
dC1x6mCyPoArfFJq3XpLrJHQKgwUezx142sbgjigzPzWCLCzXI/wlv3mIXddGBtDg+HcUYiMyLNu
51S2sbcspAhrvw6TbQ4GL6dRgFmlt6MFHY5hU6tZefrc00X79zkz6VPaMvWcIFqr7VIvMvJ0m25c
5i2oENK2T40VTxcRooNt4rymT45CJq9aSL9aApJQhO1F6G28/rKXGySH6OmsrXRLf9kGYriXm9Es
mpOjT+tmDv/t/Nja9qGlM6NM+ea0NnsKvbhbVQ2gFmSD444HsdhOpPSccfCay5G1Rk5IwU7j1nii
QQGHI46VtTwsqwb4UexQ9WpVrq4YsdPNOOd68OHl9wo97q1FfXQtQFWcy875/X0HqRXcpcIbT6ke
ag9eUDN35e9AMVHFMKhAogvM46iU/SEPk3od1KP3aGBHAlORFgcdEM9qGpzD2AjnMW+hb8f0X6ml
huUbzp32jjJZtxNl8qiNYbqmnhh+y3A9L5BxlGerG4nQZI1TiCH8pod1SYg77E2BUfNBUaaPYYI1
pLbWD9fTTn02ld8mbPBLC+P5FNfM4qOa2h2ZeP8A2u9J90KBz3g46/U4DM38lzwlN5PnDFuloyy0
iWoA+3xQ7xpYeyDPyTWcD/Sx6Y9maF3lS27I0Bi4zgh2Dy5gbGn/FE44HKVtq49RFablo0yE7H9i
Agfr7CXuMYp7dF404bXeL5+MuAFLHecnx6KarcugXcdpi50/tmfLMvRf7gCyGIDKPworrbnGX7MO
zL83Sg8qAoEWkYs/oRcBUSvz9mk0B+idmWEfxokL19fBO/bol/ZmGl+gABe7Mv0dqNf2Qbm82UwT
RDmIaFkbRWY23odQPC5q3lAr7J760S7enFCBQgbRb2v3RfkWg692oWq9DkO/rc2INW6g/aDMFd87
cDPuK+f+5ruWJI9JUywkNaZof8Ze7D1B7yONE9nrlWg38+C3+ve2nhpyIZHXiDJU7iomSeCyS/21
msgAgNUcF2Ow74VHFR0I/mXQp/ASqQszHRKUbOQOSrPd6JBQUAPr20iLHOgwZ+tMDebI2YrXV7Wx
0kKfuZMQDhFgA1SNCqj/XLq0fGjQmT+Ip2jQEVgwN9oH6Rhf4Le3C9pga8sIi9cuaZsl11u2M+ZD
N0rJUhXDJY5bcQ4s9y3Sgr2hB9VJmmzsSq2u8ylbrapT0BLd5cSVbm1wUY53OhWC40Si0HG0EmYo
NeUd9JYfsHTWQ39vBSgoJsvS7415T+uzN7VB/vV5vtTddqmMkXsH/7NXHr3MJLfOI3DUR1hOQtGb
XXZ49Gj1sZq3mh3MnOpuTIT3fcx/YU2yv81yf1mf1AfuK2Tz5lIeArfbaUaQ7eWR3KQt7OghGsc5
FWFZeAJLOvUMbTM0FC/kdT32VH5STOhHntf5a8ozdxRV8qT5GUjGcsYypwRxsS7Qj6OajtzNQbX2
cRA8RXZIqX1AraBh28/cInsqko5Odx4423o2BVcYVreKTqS5NRCWrSrpa6WHeH5zSzwg24VvDBaO
rkOWvCiVAonR0Z7NafKPKkKKhWybpZp+RJkWLuzahD2UF7OkI04AY6uTz9yMhhi8JZ/KLnvTfO5z
j3I5us8/76PEQfkx2n55Q271M4Ew27u9oR5quwyXGvQbMiMb+xTMG7k3apF9ypX3PCnFIeyoU5VC
h9Qu22L8lfkai7zbhsP4UVFWOsWxnT5BOPJXZTeItTwcAC8urKQtd2bUGxe5YbyBbqmLv06pFO4u
DnbY+U02ZOU73yucDcLT9K5T65RUVlq/dK+bh8jaW5Hi76DnumQb6dXerjIk60qlna0qy1eWV9iP
5YwoDr3eeivV4QlBkvjlas+tiyC0sOJrF7nVfa6oJ7l8+XMkG2l2jS3HNygkaBqg9IE4gjvPxk6X
kIe15s+JvsFVw+v8qlwVyZVSMeCHkO+Q5+Q7IP4uiB6pQMdl8U6uGcijIkhz8O/lmkED07oYisY/
yhfhVjno3uxpK19NqoH4AD+0VyxJ603W18Kl+Dk17741Iu6vgBmPjaq81EVlbQqDMCp5mCawS6yi
JsKsaJyTWQQEIIXBFucfvqGuCFb8Gdpj7o3TSbg9U4POdd+NCi+tFToshXhYixjgf9Y3+QP0LsrM
ymhtmOCoSNY0FuS1F/5w63BrjGG+Nj2mArjXILBZo/7AnaasSKNH/YtuZzd2nraNqBidOZevWtIn
Vwp83FVmZ8oJGssFOvW0G9VO6zZug0E3DByFqARebZJfZe3l/ArjSCxchpjQM10QTGTATElI8oLb
uiCbJ7dac2+yCGnKcMfwv5460A514f/e6LoPYBG823BoSpg1IqWx6QbOEVLJ8dbLkIdZ3BwnnUze
0lfvambPd7UbtBDkG80+3XaV5Iy5c9FWIXlVTQmOB0J6fpIbJjv5Cbdsv0RIIO5CEL0jhKGL1JNT
2lJX5hQHK6kx1xsEblbFJKaaKuPaZSqM8UYjLEg3ruMsr1Y/DNtegim1D9IHBOPGWje13a47LXhQ
5l67NCILI3pI5177RNnwbMTeC7qIq3xdtlgH3k3aF5m1AZLRvjWf/o+v81iuW8m27b+8PiLgTXd7
T0+K6iBk4RIeCff1byC3qnSqouJ2cACQOqI2gTRrzTmmq11bW9PfbW2eSfxDl1gOs4lXoXfwN9kf
9E5LqB+sQWY3J+zdMHvjJNRq0+yKByHaraLyKFpPORJ14UlI+uoeZpINJJruGRnTz9yW3hX2f7VK
yCvfjGzHKDjX1vtdFZxomHBj+6q6RVOImIi+6hLXeKiBbz4ZhiZeZJodFY8lKebuNLraZzSbbxqJ
wRHgQeQ8PIB6BhNzGRzUT4CaepWLqnt0C8M6e2X3ywxC9CGu24Aog0iQV9Ofy7j5mulV8aQTS/gU
EdizDDPqQDRTvW6cts62fh5s7g3WqBzBpfqiXjkx+biq8VtYjGRxW34pnajDjn3VF/B6WgMAFaPx
6lfe8KRBpSMz3aAG7zVbdYssCeO1hdu3orYpqfdjya9KXds3Q0t5MKsWIQqOga3Aj2BXOCOnpiYU
1Zn8q0QjjJ67qb/VBUitKE9/+hEhMJLY7kOUJ+auILoZh4pOyWvRaSg8ExFBj6RRXsn2if5x0IOo
3xZ+TV227h4YabKf/3FCQUDc7wyL/UmP+oM28SCZtaUd1MfJ7koD06Zph1T0Cfjw+re7vLDqIPH6
nF2i13X1vqp7neVPt6ppAQGX2oPh2elWLnsKdzCmx4iyxzl02qf7LbC8R4NlQLsz1VEU9/1tT6qz
aZ9jpM5fbGamJTu7i9P8zIYfuSrrz10fi3o/JoTSuzPe5TGtrI+cnpJEv/1axPVEaQwyt5vFAJTG
xCUyRGDhxQ2d7Mwgl9uUuvPFaSEaocJFipaD+veH6NMyp2h7f4KDmqgoB+eaoqbpEHoJFuSynory
1prsDBYhLl30Zut1DfGbSy/77z3fsK7Syp4gyeIGLopHw6iJzJJNHay81KT1hH4FvdYqnmLskYpu
oLx+ejrGu8AwfyRKA5vJcTpWgZM+B27gEvoy7lwEoc/q1lzoTKAxaT+pY+ODRLl6ht7XPY/V9N3X
nOF+lZVdSdoVLjLV77cLXz8piGXhZkCks6Y/KXsedrboHI/V87T8wH+KnOhO+G2mrnZG5XaFrjM+
qoNmZxNoiOix9P353Cb9IXcmEW+M0XBWNvypTd2SUQ9Nr/rIouhTpJn3gIRtfO+zfYAW6TAZ+J7U
9B/L+ldCbsZZXfWLDgxQ8U577v1u/taYaO3EFPdnu0nT574a4pX6Qtlm3cqqeqS+Nt5vO+2arRI+
KgnkUMTjVV0GM7ylkl35DhFyfZZOcxhcvfosWuigi6R20vRyYwZaf0n6RtxaOSAV7GkkuHRL7J7M
NnX2995QYWHqYFDD9IqfPZABO/jr0SXUu+yMR7bct12kPea4xdfSyedTpTcajj7tzvs0iUbaphIh
s9EEyVMs7AOWT/BGU+o9uuWsXc2yR7G9WGvzEmkhub5EB4OvVhU4V63T9DygkeIU2gFcJkkpCEkT
ghJZG+flla1FQvVU0xDu46qEqdW9EgfNTOkk/S/NI1xQw1rkWC06qdA5JzWBSOrw9xLNXH9i5tDI
gbCaYYdDqf5G4sMPdeL30T9O6kC8ZlSLjI6o0hBu3yjbBwCb2DkQqbzeKz6WDGLEbDgyhj7Tj0is
8+P93YdiH90o0A3bsSmHrYWL5NZ5wHxK6uS0kU52nTcIRMAcDOzRNo5PYpzpLppY3XyrhogEMc2U
90mgWC7jyI53rrjiNBKfhtXcRionv6YuOkykPH/1XW0G/xFBENI9SGJuAcd/yXSLyv5Ban6ySVqR
sCGHIhppVrGalhKqOtMie/xkS1qQ+cVZ4aITXWpI5C8YkGuDQj9PTjeulbvUxUsOcm2ozwpMkz4h
BxrITyf6UbEZk5gchKw3DUx5enZtADLv9SB/lkbN4rQPgK2XViWOCkoVt8jbnWZ+kTqgSPavaPSd
gX42vo+tTH3tibxf9Z0EIfJAmsZDnlTW8Y75u7+euVEcY0lS5x2bohn2eRQke82pf9aXNZPeBf0F
fUkE8Wm5zjut2wqNrRVpYn++TIrWq2PZ/dFa9sOKpVnuqKBVD5gap22ihd4x08INzUL3J7QcNjLz
TKVSxtTGeLkU3nauh2AnBjZNSkPi5yS9D4OkzmT36zxhNjKV6NZbRLciNHlDbTbMAavfoZt/Avux
HySxW2hlDXkYZybBruVVnetg2jqaHIE+Mx+mBmb7Ju6jq+E4lEcWC7p0yHFiXfONsN1wHY1A63Vh
D6dAs76yijLX8M/EbZj8cPe/zkph/vOr5beY/OTV3Uk+1kNyIoruqAyLJVbJcjPO3dXMhXdTm0J6
mG+6lYgHkZDFWCVDuUU6T9S8FOZDl6BypRDe4s8UxmMZye+EC6OzTDJcjwXh78tZ4ZB7XtHivpI/
d8UU2z4NXsLHl0OhV9t+VQBQ90yNFlTyo15MPzWKxHMSYKGx8p7BJ22rzUyo254QrPlom5F4pA4g
EZixKulmLdvWXkgZaYkDjB0qax0gQTEGfwp4BzXdKf0WURv1gXQUh/Um82Bl1/31rkhEDh6uRyf5
zd84gjmQ4xUUenXQiX04DgtUw05c8F8N6jJf4TXUTR3dwxQOp7zTi6v625tmmjaZFcHgW9BEQqJQ
rcC5qZ9KHWLR7Rn9yCIid/DS1T7wXw8jKk9z/cWF1BxEVyR+XZRkl4w5gqTasD04UdkSCR7TPBsg
HyPDd19qvS9X/dAXB3/Km4Ps9ZBA7jS8sOrtQTQNK11SOgvzt6Cc3Qck/t7R95J8P8a2+0IbAhiC
9eonkftz9ggUqrriu2PY0zoXhJfCATdXWsk8WZBa8aHOYIc1H0PPeKko2Ew10TZYJtuAP3vrAQX7
jlYwX7atcyUwFEMPT5N/mEXebUQLetrmoU7DwPgc3LHZhXXZkzhgbm2KmiQtdLG7HRrr2SrodIx1
G281U/O+TMsrqVXNT9BUP3xg5G8GWZQ7v860o3QTdMEewS+klQQ/vGEVVZO9swju2tIvGlaxIbov
6mwwm13WTcVNLXXg1fq7jkoRNp8svwCAmVYe/0v0WwJno1uhg7WH+IyI8lmXHhkFNmFxte4+VFaA
1p4Ej53t4Gue/JhujQ0i0V0uiTs4ClhAaId1Iq5G0XxK+ahc8M2YOzsNT+9B3Tac/3l7kI9Yr8In
QL+vvWiS50xfdUqKzjSCgsClqIQY7jLOWvwU9GlK6YxIARyY2ntj2IQlsKTcq0tsg+m6l3V/dqJi
cZDHj5IoQoKZc/enQIFBmEr5jQxkGLsh5c/erzvcPYO1Sz1ff/37vWZOLvOCNQyESbOZWu15tErI
8k7Y7qgrmZuCz4N+I02fII/r/SwqkjUS5jh0af2677z2gTgnGsNTiuncOc9L/wPATHup752ReUqO
TdHf1MIxtk3rVBhxvJpbhPmMfnWzHXNAehQ+gzPMiIld4+AFFTpijSLt4oQJBr8/RxNzZo0O56Qm
4sZqWh4/9BYjJiXd09yvmVMjJPSDt9COMYQ2g0eMSVTRT6P9OTpEGefIpWFgGfKR0sZKLWLvK1kI
70eZAkFQl47jEH9DoNsuHiecK8i48i0ZXCWyMSv6jOPqQkFifKkGVEG9R2Kb14n4UxQoziUbvFMQ
E27uPQapI04F8SOk/5rDs0MUl+ZqS3AxG10jm/QnjJz0zExSBki88C7t0sHt08xEKwPbwSvT3+qz
VQf1UTtwV4NJj2/3PQWwg6+1ZWosHwD6ZLl2+seslaUtBqkYpEA76wfFX6K43KGuzZH2LGaRZOkO
J6b/W10hll83oz3e2tyKNo3hkjKn3vraAoFm5u3XdMznzZSjiaqr0nus3dB7BEA3Ovbjwtq8HzrX
eas8Nzn/vYW++Zw5+R6oX/azYVwvLfdnMROV1Aq333ZjxHYpwSEZ5AQd3omflSCeTVpLX3vZ6mhQ
s4hPkEtoGkVGMQ9XtUls/ZDkG6H1VyW1Zbn356t/v099C8lsw/1b1BciNyhJsa29m29Rl/HhEe/U
2gUvbvZUIIRQV2UFHCM2PHByNNDGfep8jGXX0U0v6/U8EXafNPnjVNHyTiucbqXX6B8daefr2Rjd
l2mEPRoXVftIXNuMirQo4bwl9sGP8/zPNDZ2erYtlxILuYjTtXXc/jR6EC8tNOsX2oAGCh1TbNRa
M9emakdZnHHDyV+acFqr1YtwxuLFzLDwtA6Ly4HVe1cQ1N3EnrlV3kTqzER8qc7nMIdPdp3BRGYb
9GZ6jnsKahL/1P/J04Y/l6GhdS+yyciR/tct9QfUd/z981FcMLwGIG+CAmQKHf58z/PylpY5fDZ1
z3Sl3LdOBkTYMUhCROxeZw0577Twt0PXmHdsHBbyFc6AjeN0kjgXPs2QBNWXKJzbQwdq7VA2nvUi
KhOxj5u5P6q+Obd2FH8Zp8bejlYqztoQ7XvXHwhNqvTHefJcGMpN/sNHPd2SLvsljuiDwJGSO1cZ
05ieJLMTwholDYlC6a+63vosh8UD6Q4nBbSrW6LmozYLT6VpdB+JxuJbQfHQgNChJEFHaB4cfDJn
VC0hPSHQ6l8iS0df3tlPhKyAjE6RmhoDFtiYh2Flu6gF7mUOWRUbckbng/oVR8tl0tt74jRZSVoy
fulK2tZZHECH40odrIiFEobw8k/5wnKtfuULo/rwiPe2aeSQZj4zQddUAgrL+WU0hfVmZbFFH9r/
pQ/xdHas6bsqZf7Poqb6ihN7N6Px1nzoS7OZV9xaDjgAWPh1JLCoq3+PBWxuNq40qpsaHvQOAiLc
XJR/A8ifJDLA4HroO2oe7U1ktcOXJC2A7/y2rUF7t+qxP9klSTrqstbIepY25GR1yYKtWiPdwFvl
6y2mZTILhzC7KDVP7MaskIzU3OSFpDWeVa89dhaACmb7bJiNcfVwTHawhT18Gqdm2clhAzcP2RB0
6xBqN6nzw7syN2d2MuGmj9xD7KTMyMlybVtkaROWNq2KacLNL5pzNuNrUQd7qdnhU/zHfdvUrpaT
xAi8kGiQ/Irf3rff1ZVSaNBVEP8ScCCLr9BqKGGH+o6k9u2NRAO/qYOe5lGWtHAsLFLeA80wLm6r
Q+D8F92lk2QKw5H4LbxRrkusnm9ITOU6YBK6n6l7Xdoe0YdWiCNr6kKgxfYz/76Ta1NQj1owqD0w
slfXJwcOip//gwzzNWnd9m/pWQ9epY2fqATxZ2TesPXNwoLKpo03VF4o+wAvfrpVH6yTgZhTA+Lt
ezsFK3t3jyyxs1wgjnTJWF2sMpavF4+R6WyCfo43omaZyFgx3fDZViYS8vCcJeV8UvfUoQ3z5kaG
6KRh+bUKKuAC5yHyMhZ5t7BLAcVa42McFdPaj+LxZE32j2l2k5cO4MuJrqe1jQz2W0ML4oMYtASK
/Z6p02H8sNCC5DO9WHUtuyHfRVpt7Ss2Drc8a0NGBqR5fRnNOB25/PuFZKHS8Yv4ERN/snb/E9df
SZTIJisyUUXI8Vjul+EcXRtiFc6VYa2VhWOwInkZWuOorgLijA4ilRj6lhkPYtvRTgLaqeo5JCCB
cvDUbbSO+PRRoQ3+bjHVmS8L6l5mZa/VZYzQvNPy8NQgrghno72owvK9ujxIIDAaeV4RCjRCPwHu
0f64FJlXvFPSEwdgwtjDnILMDjsSIwAD2PIIEZl7DKp9VtDVh7wbw5sg4+d+aPNM7OKIION7XQW3
0K6Nk/55oNGy+V9nZR0SFZyMxoFmKlzWIAn0PeT+NwoVS507idHOwMFa0jw4Sa2ugYitP7ZjROM3
cr3jZGvpsxiHj9iUSC2WK69AWpKQsKeuRs/8FeAzAalf2xc/8/R1uJj/Js/72npN9Ww1kQ22TNPR
81Nvue/R69wLd0bXE+ccVJp3agxMcMvKVjjxMejE+JKhFd9ZZesdPCPzP9qAEEBVMVvuG8v9QSen
zLHvPq7egvJfycnZqHp+7FIR/tP5qN0a2AAfIkT7782ouX8+Z/Xpdn1obQudUN2oHH9HxME8DKmT
EujF2l5NyBa/rvtlnbrhFuOKuTeowhGCF4q9mmLUpRjJCQbVZa2rNOy/2AP5yn7DwqVApCbQzALH
1DzSFpAzkavifOul9dNh6np2WnJptIIPR/0Bx1h28eTztgVMpEbsBhC5x4ya4VsVjw9N78/fvEDS
ba8CaJC0XR98lyROx6HFnXh9fiuG7DrkrvVzOcHndT+ZljuDnVwLvbJ/TpzgjiRMKsg+Y2mQck2I
5tlR2oMsvqIU9Z5mV5av6QRMb+m512HoXQiDRBqyfJeZ51RCK3od6g8l8dixvsW92nPcS36tR1fY
8bHz7eoKD6mmMIg11gX8uRmo7731BVtHJDDh17I0n6Z81H937E4qFEao/jTMI6AOGlJVzmk0To/Y
dY1VAQj5e9Y0D0FKQtaoiXBv17WzF6jeHX1u3xxHfzBNq3wyez1/w6XGEGEKPFZJBN+bsEB12ae3
/9vRxJr0//0nAc0JAA3oxoIcoO6jOwvp9h/wiIr9JW3vLD5Ebm3uqhCf/NgEb0bvUsP815UqC+o8
zCeM0ORqpd128IR9rAN7ep1KuEo5UXAs2q/qO+s8jZHE4528O1213vzplZN7LZzyIbZzdo4GrrcM
4Twztn1LyMd5FWN+UKZqHkPrD2XHKjyMUE3SbGKewmd1lkXyz5mfG0/RQooaJmfvGeOTmyU/VOFJ
VZr0otoUmuYRY1FVB+BH09ariq9BNHWAa2jM1W71Fd1bd1NMweXKWZrxBfqrjeZN87bBuPo+jj17
MQQx4xCcBRCj7VwIltvWok7Fc6pfsI0/ybivDsPQ5xBGXdK3iaIBqLpUCbsJXVJTG/FBiUKL2ceF
kA5LkGXUm1v18/Y+GVZJ+ua3DcbRjGlU2U8drR/Wg5OYZ7MmZ3eR3pHIGVPXU4d2nM13LEG7XHbn
Rse/bIvcJp0sj6/+kvKgDpkGqLDwWeGqIocYIXWqVDpHG65phSO9y7IfWS1ybFaUMCzZdkcLaTtJ
KrqFJDIRH9lUx2+it+098bh4fjy6+nfEO4vI8D5/23ZEaUKgM6MImx76xKbIWCf0rnsbGrOYmlfq
2vssaNOXexAXEImb8vGqwrwcw7ONqGnFWm2npYhXirYKjvezEBEX4Z3nyGvnnSWnaR8PQ/1pkuuL
AHd+oytaXCrd6dd8ZPVnk2lIr5cQ0kXQ/zfTxipZx0gFnex6m18BANzhJRb6MZx7+dWH5LOGG9I/
5hJyBQK08NAJYLIa2p+pA4sNFTm/aUMQINEZ9ncL6//9RjIg6//1SrpEl+iWbWKiXEhc9n+RXmcY
AwimMpSsGIKXtTEaaehKu6DHR60O/uiz+vh7bdsDuLDu25iJ78pSr2W+uOVj8j2JXe/hjuf07Yy6
ovu9oJ/4XFCXujgWLQG7tUvUDoIVj18b5xms8aaT0jnbMbsVicFcIaxry2dg4CND4B1eZBEZD2zJ
/Lvn30rCR4UByNGqKYBMpNfhtiSzjcINO0HHdnfINakWRfqbVrjvLJ3L+86mIORlYy6X932PC3cE
xQf1y9w8olghPxEpxBtgeEH2p0O/5Du5RtTtDGAyDYhNwzKbb04XtWs7DcSTg4vp4KDHc4sJCMNS
+VULJ9u0fV4mq7/boPFkSwTGts0agz32iO1hXgaFf1+pn2a5cvXMeFZlhH9/TW3JigRrd0YYCVUk
jLBQdR/Ib/K2JL7OwB9aOp6A1dexb4c3nE/RFbwQYbvgcCkGK0bJH2zXQiSzwft+MZEcqFqdjO13
1yoIqWcjvjELgUp3KY7UMt8Ip+m/8Se/DCBMV7TLw5271MCLoheXSBt/kxnnP7mQKTH8wyBa2rTq
ACzLpADRkyKrimw6RUU3illbG7F3dZzUOQJVwv1Ztu2Tx2buT2XADCQxKmJoT9Pic1QbzRxB5Ope
8ZUhyKu8CwjwpXDgRQbtWoJxEppcV6Uw86yUcgrhpZGJM64kNvUVZzUdbc36cMgmOMcgrdYwrVl8
+DRCtPyprfPhovn2Lb3HS7r2J9IX43HSQsKnrJE1b54n756IDxJIBMj15Q9GyaTvfTX6YQo+olo7
UCOMoOV8v7/zTEEdtMoOml7vTW9EQ71WnabtRpb/GwEvgX2Q5/bnxiwMMg3Q8/AmLGQ1f09gWwsK
dlWiZMNawH8Lv/jdugjl8qnUVvfcigDG1x7shbZSDQ/T/bj/xQ5CXGTbQP2jvGK+UqTmokpPAmnl
qinlpm2M4YS5ath5cfFbKwrCgKfcN9b3/4FJZ2k1TWJ8zCqNHSlCUNi448FM+mQ7RVqzjxEObL0+
xIDJm7hxlkdiCiUkqrTepOxyoeLT5M7sZXtizydWltEt9dn6r7o6fMenWB8LQUzjmER79QP6ntGv
GxuYo2JJz5YdHnX8BKbe0KqpUQ/8+8D09lpEJZ7iuGyOva9P9O2yZjcHcfJaBAy6GuXVp3vzZeg/
y6bMn0DT1ieHjTW8O0r/c1i6u7jSgIw7Y/5RSso09FQC9s/mp9K4anEX7RyLOANHidmNVCONcMoN
Wp0wkf+CkRUnuTKHo5WvB5m2ZxTv3T+onr7Tn/uqoLLdw3cPCGXZ6Z1v3Iq8wCjWeXjx4iD6pUQW
ogQaZHi5uQ9qrfjQLHwnTlhg4FiyWdVBF/PPiQrvmamzgeKWdHvXxnXL/RaXad+/1lFFESLU8726
9JDbHBDNkArtVN66kXaxV0uW+uv9I/JH1gK1nl8yMSQXtySJMnNKC99jAVRjJh280mQIuFNGzVvz
oYSEhCm8BHKItnhxqg87YlrLpi8GVeG1Gv8blmPqdSAkfAabPrpbdVlhhmBfO9O8uduexqpJt2kn
K4Yuab2RAI7UDuZQmA04bpu03br07fZqnhlnA3OY18iz8Et/3eWjtfWLJr5Wnm9d4FZHS/yN7Krz
/R82TdZDW9jN0wJTiB2juF8B3t1QsIfkLOt9FlX2qa3xJe8tdJFrtcZSB39ZbXW5oZ/u4GgL7IBa
mqUvoRinnzbNgpVrdXTaCfdoP3GgCtQQcXMpU2dHISHcex5SKaGiObPMJZpx6dBDm9yqNWDs0Qlg
A/lLZDz2Do/kEZGkcSuD2OY9l8N734W/a39Irvcko542kPqcS/x08Ji812iKsnMVTwQepHJXzNMS
F1ToX0RQ3HmRbtP9upsxspJHvIkY3JXdCXrOS+OYDyKKbRByQX/2ZFZtBcHIhJTqzZksuKMKLdEq
/UMv6+bdsR8Q0LYot9m6hlrxbjT1m50M7bpY0K1Z0X70AYUdBm5cb0yY6yDmetvLHKr4rLsH3S3r
Pe5h7y1hM01YJ3LvtnFujdujPG8/Bworl3IJqMiS6QeB1uURxdNeIb69il3zrI3jceBHhABUPNK4
cs8kwH7tF8WPOtTGbKFZxtD+yQCN3JnQFuUBMOukemHnq4YqHcMM3WMpES7B9LO8hsTLJnOuLYjt
o3pQtWUslyTYXMb8qTPb/BovVL12mXZqN8mvEa/5aiKRbiWAka4jBH1bhe4OMpu8Etf4GDKeA8t0
4QAtHfjCoxevDkGXfbclfMvOTDHIB9141wAr7Y9fraqRHptoEFSoaqBTeNVDKop1tSwvnLZqYWv6
8+b+2PW0vFcSfTFpq9MXbIH9sTR0e2OTaozHjN43Xex2H1isdAIClF5xcCS3LjEgmaFpxnFbrqgL
TqeA6SAmMvyjccvqknuJRwR0VH3ooe/ugPlWu9TyLqDZgsfIoYxZRvgF1Fk0DJRNKgbYsCXCQ1Ts
a5AsOi96DI0d4vWvIoOKNMr83bDbYUP+jnvJcjngkqqDnfq83bSvCcymi6rmVIBam8iQhPUhq3zS
MT5t/57pjWUc7lPVTK1/BS/xVYkcVMlJHaKg+aKnormyIT5IkKg/fANRt3TlN0z75rmcRvwnaZ6c
PF7hW5r38yZMavpOoFrXMTO0gdHlMcFL9mLLCRRNCaj63odkm7xJgml4VEx+Kv/BzpvwJQ2G8Rh3
Y3DUC5LeFK41zK29NrNC8zSr3+PqtG8ma5+VWMI7R6w+ezZZMbYbGp/LHuEUR3l5mjCPMMdL6ymK
fwZRU7+68lNtItVF0nx1Zv1nyab5olBVQILdC1FNe5d68vW+2puN3/BiIScsmiSl6KzZx9xHXkB3
4drA+XMv7QedVl9jy/hRGy2Bd/ODiiUYSCmGbzw563s1ihiw6ry4sv3aTp7uKTIeJS3PsEYI5ryz
sh+9w32kGuyVRuN4NeReRnYlCwh3OHZm7lNhL+WtdQhJ9WkGjYJED7dxnx27/lCf2CQt5qjYry69
hesx78r7/QAoHD8zsX6GnHbq86u1ej2YbvFWlmR14m74TgoVM4dXto8ywvzWpgACdCjCITh+Auwl
qVHDcRzpt3uo3p8Jz4AinIvxx6TRUmdAeHUT0t0nhxTwqo/LtZNP/leX6EmQedsBF/8r5Hj90Sqz
98brrY+QSiNKOvstZBW3a1xWP81QWW8JEssDXX+axyA7+Lm15DAtPe2G7YnWgZaezI1jjuKqqvcF
rUBWtNImjpGKfhKkch12U8MaDaReEqUfsZ4Ye0LzvP0oIutdVs1p7PGx6SO7cZXpxL7Jp3A4NhtH
6QUaL1w3Uxce5Zj155EIghXLLqCWiKzPWtQxznRmt3yFa3vSrlEuPwhWHs6MMNFKPdvq8Y9MuOxT
NTgn1ZU3LTGereVb1FfJM5OPjKIspJs3PN3tY5eiYq3Gj3Ysqg+3M8RtKhFZijjOHzBh/pK5J/bI
CuedErZ6fvQZxgWJV1GAsysvXlT+J3PQf3+XPenhNZ2BRI50rrZsz7yH+d9n5aD/uff3LIpjZudC
/vm+Msyqq7XYriyr2HsVxLg+a2PC7dj3VHldfzhGj9eReDCdSYNskk6eNLel8da1xZe7N63Qqify
f5Eb5uWH7vMwUs4zj+P0g7vyqhp5dEw/osFz8RCULIAF/5g1W9RoNyxF9USwxmnxrO3VpRrVoe4j
Hq/eUiSyZz8jkGac8lf1RtRhl2xAfRdUgSub/BSUBIoOFzmyWGdVtbzydYSCwZxZOnXIBPRcPI09
CiZ1pu7Fy715uafOUj/aRXForLSlL+iApIRTR3iDuuzMGjlsZm3cMcI5s0TPE0YEaZZt0C4UcYtn
Z2zPlOBPIejiYaMT6eZPfcPrOCNZrwMGA8HodB+jJzQHCEP6F2Vtp8X2tdEBZsWI8F50W7p7Kr3u
Wn1xsnLqqBr14XpYosZj5N+EUYEX679X9uSt59I0bx314XMve2PblIG9FpVh7KU9Q6tp9PYxFzW0
vmKyeZAn+4SXViOzZBQPvQd40/HN9hVWdsO0Hax83UyeLG8wzyDtrE3vQOXUxBdbBMkntMhhCYnt
ZDbt0OXzT8wc+4W0heDsCv1dt/vtQC7RiZDN6KoOZtwbm1GSMjA7wFNr4v3YrjcAkjILobx5dzuS
l4vDLYjAhVF2vsxwyOPEdr/VxIUOi3gG4a1YyVqHG9SGbFPSFuNA3Q0bNdqrg3SIRxMhpSTiRe77
1qoa/D8bOHxYVIG95KvPZHcSi0z+PlHkY76Z7WSj1hVx3zFieHOzkSrfNF2u4dXQ9fCZo1TKiJlM
/P2O/wFQilcmw41kI5I6RZlBIlEEfmdOy+ZLPOCvjBzfe8tglQiCwDbQoBEsoOpG02Wv7GTJaGNj
dJjTxN9qJKmv7wgJC7HBsdHaR7GEJaTLoZnDZ12zR4JYvqXm0D5QyqhXSRBFB4V+UPcEKaoLe6d4
sFC/kzvbdsvw4qKNWwSOMxI5Eu31bEMUuHMm/6V/6SgvDZXXv4tohFWYPCtGnGOU1R4h4LBzMh8S
JvTGE2lyG2dEHYbk3NoNGDoPOlKstyJfOun8du65eZ1FSGOqsYhaljaM2pCLyvYUzr72wMqc6Unj
AQYjZ1LTz+uu5BGqYa1TKpttLF6dloqrOfnkovuNtrIax9pkkcNabNYIltNRTfFmJs9MXW/egPOT
qoexbXtqQRodWQKwWfLJeNoDSm9eK7fTNsQGEbM9kA661JeIfiClkavOMaNT2wb61plGfmlNF30L
k/Yp9Qfzt4RXw3voxqs6szeaOYU/A7BBxADLTz7CEIOLWz6SwXQfC0Ts+tTaLURTgLkJOoTU1NMR
3dUNpjCFfNcStpuTV8eXDKPdG230LTWi5CjpDeyMnt1eTtzsE/nTEWouKz1ruDcuGur5nbBIIPYR
Gu3Z+Fz6JVQQwq29EVkLlskajRPPmVilBlN2iYf8C/5yFipWLz/oeiyZ5Mds8PSLi5r0AjeNKssi
v6ht52oAKX4nu86GBoAwv41d9l81ZTJ6d9alzccDrvVNGQXHyOnMX/95EsfeJRyyZKNpy27SyLtr
UFB7iaI0OQkn+eryV5xV7z/swu5WFcXR8ut+b1qsBsMEQ2tl8u9DMNF+mV1xYGkhfuQBK+lYY1CD
JL5NmXAQUEp5jQZdoknlLF7uqTN1D+jVvNHRK24kscibEPX8pwuwRJFTHedaayH/RAxCEoHAcyZK
9KxGfyWbMgc7yOxjWPpND1LwmpY/P+bOBwiffhuZgJH8ekDCAOPpK53CBz8QJLrWNYBJXBErNp4v
lBzCjY+IhSjhJt/1aYhmblnoL5GyNyqnlBAcyAUM7JMkBK5prH5NZof1YdKiYEiAYpj21nNg5clF
lRz4jQdbgqr8V1QpOQripDoWluGusQbNFDKHf+yM2hKpiWtX/dqi4VdXsv1hd0CDFlm7I+3PTrrB
e1x5v6Rj0IUvxmmj/Iqk7aYPtUG1Toj7d5Md+p3I6/EdrkW25b2RV3uxImkeRNopCDZZDoE4KVH2
qdeo86f52LjGjNylf4VPML0g+U5XmtPmz2x+XYBWYHLhOkVfTefD4sWLzOwT+VZ28KbY3KktM7dp
RorPmigeohCmERNnmBzdn3cHHB24i+XNJy3G3kyKyP8n7LyW3GaSbvtEFQFvbulte6e+QcjCe4+n
P6uKmk8zmjjz3zAAsqVmkzCVmXuvPdwTeRHTKRTZF19Ud2OV9tcWsO1m1LRfQ6yPj5gqGQmH9Ke5
2KAAd1KasnJrUVvYqPa33oUcnKxu+A1mM7+KqYvPzIDLJ3dwxFE1TpE4IXNFJXByU3BCNrFu+yks
/Z3lF8ut9PQ6o0KAAC1LLVP1mVyW2y0+0j0CF5VQke4aev+6Z71BXhCJ1i6XtWc/HmlGc0UqfdS7
elr9VIbAtmuCw9Sg/TbkCDBIPluv0S9W0EBNq70nZWOJDMZGkZtV6zIeo2M45T2wA7ZKw+kOnb1s
cVaar1pEcBCRhlCXAUlbqUv3tGjSSDKRVXsnS7pT2MLwqY3ZOgILCnftCC4610Z/lRBq+zB2kXfO
YywkaVBl30B1BZnQvwFRHrhlgqT126m898cy//2C5nJAWvU5antgWOYcXlPQZMjdOnQysoOQFMz0
smg5gQiIUVH0H+HUHuDXlL9g0/y1gZz3kPhCaqwJO1EoCquBQ5t7TrrxoZIHq5zbynVonL1ThMQT
FAtZ501738gHPTCrc5Ng6be8Yu0tqEVUzbG40bgzBhvZpCxBMtMLn0OS4lsbCZGKgbghwGfHnWib
F9Cb5TdlJlZ7VrvUyvpJH2EyqOeSvrFAm2E7MYqoO9cWStoRZvD0qM2auw6TT3V4VDZs45U3WMW5
ZblOAbxSHqtqQbW9cmO+9NwenpD70pdaYM2qhyAm8amt0FFQ9MPvSKaN2ZL05aI6uS1TBg6a0+1U
NdPOxBeLT0j2Vv50WeyAkO/A0vujmzBZdUaEy6r30cTWeI6dDseJan6w3Jsq372I7SQCH4CuHr6k
HMersezo+81R9IK9vdwvsnuiXmWAHd9nqbi4pjfch1GL403Xj3W7FIcSL97DlFbxRsPF+DEXyVsU
luIurpFF5kX2YbSa/7zUCZbgCHZsTh35aespoOKqQmtneXvMN86ppg97s4WpjlDNvHvjpDi9vMAd
0M6n4zs2rnPLnfLtFmVQ6yQdwvU6q4shZuKTkaXZJ20n/IJ6hH+uy+/VkVLpub01jWy+ncNKNwbS
51IPtnEZpW6RpfJyCKIUPYya01XCvDMEcs4gdilejGkXD3m/U+fvgCpwlRi2u/ZEP2+mrqOX0pD9
yqWn+uwMAhCN0Nvcvi1XiUJ9vNArH08+N9x8fEdDG5dIYG8Lqgqd68051ZCuuNUQkK2qpidvPLrl
ZXqktG6nPhBHlinRm3x+WNq1UQr3vUJKvLWHjguaIW6v9YyE1ywK473NxYIPNt+p2BVsf3CJ25FS
MLYeHHO0fgU9RMHISH7MSGKYKgv3hbxbY3N717prrkEf6ffKeYGrgE5iJgWnVVoybhbImFlWEPPR
7ZUs05qcXTzG1Sve0f5SMXNYB6X9LpLQfxLh9CqwK37D9f73Rl2esbqtIH27P9GygmBKGFI3LMsS
1j8/xFR8K8fS/DDspGS8NnfPYCaA3ftWfy4CcShy7FNh2jqkXItsX/BXXwGQ/t4K5XOxfPXvnwN3
d+Bm+Zqw8toFmPMeqjhATVqP0atTMCYxo1b7UmIZjLA4/8hdfVs2UxyvgvZM0hKC59EKL0kuhp0N
tfkw+QZFX03N6cZNd2B1YR8i5lIPY8Ak1Bl962uRWNScSf+TVfhn3cyAnyvkzayVg/uxKT5M1Xw0
iOBY5r7YqF0yD0HWVPWa7uT01JqMhIN6Sr7HdrZW0UpCVB9yh+yJ6tpJbEUdMBZt7co5GEjHX1py
LbDFUiqBvkDooRtfDUETJGqRcEfpI2pQ+0tdIq1GutA8gYeqdhlVTRW+1Hr/2ks75uKYAuxFEd0r
dZHSGSnFURvM90NfSjyxjJyg7r/5En4L5aPvInAAjiNzuonT6hL2ASu96GybeMwHyXoRk9WtBohj
d0Hr1Y8359oQ5s/Kus1UwL9W0ODUnvKFswy8ZrU49yVKJnJC29dh8NKLDgjvqQRV8BDmoB4sg7lE
GP0KGI7fmyl5MUqVjFJpY3it+EJAUb1lftOdzaB8yayYwapfaytXZtwWuv6q9Vnz4vaEQwzFHGxo
6dzV41BRvHN7b+LCOHtyTKt2zaEF5W9ba+WOwzqEP0P65JLWoKwpSn87E0xXdGRTrv68kNKXZFaa
fUzLMN6JdnQOrVN6G2VuJjNhXof0Oc76cKwCoHT2SBng9p64qOE50ZfgWpcnOhXVGadt/oJ2jGxN
y4x3ajfz+vbsQpdekbR0bVgfYJoNljOkq5JcGdogJuC2rVNQT9kZWAKiWBL4IPlm8KLkaM/9kcLN
OeudhhouR7aolOXqIXMb56y2+PrLlShybSuCgKTJZTBB9w3tvzY1TpuVg5xjGgJowbmBS4w72jaK
A/EyRy3vLgvKH3qJP7Effoyua725ffg0u9HyBc15u66TLn/Sa5JkskFPLqRpDchF6mE7yW4F+Sf6
2a0AWQxyV4qXV3Pdw3iS9n862esuzcS9OnKQzQvsYszfBHF6SmYQ59wgjdJkV+ZAxG42nifsI6uQ
2RPrmO7ZiZPg2I4ErqRxb36a5dMY89l1poBLlBOz8i95uOMGy3owCn+vnvPtPLxvhuzYSONJSMo3
vF7tqfXDrfrNYFY0pANio75NoQX5rslhhuBJhv4Uzx/mFDX7ehyZczmsOIq21a5FrDOpzowSfQJl
bQEu90OETK/FGJsHPfPtLQiAT1NEw69k3mOo5TTv9fwpRir7xZiYZsFv04/GsIitV95MppbsX6W+
c9+F01FJOtSDJspxnVdhvO8a8/B7hrkgcwHbbx6bNpRX0Mm/poNmbEFSBk+249dru+/sjyiuP2eI
Uz9BmqyYJMyfEz2Crd7091zIzFvT2DadclMZJhjmiZbToNvoFRewGcEsbdpV+VjwpVzmhK5AG47R
+p9dCqjgkPXGvCbZ2rlEQzGiwZ3Ea0lyjTdFKzFFyYvynMo9BOfJi5cVx9u9rYAnNtCpPJZx4xPk
O80fDdxIGv2OvqrohW0yqWj3sjk/45L8qfz1xG851wGEkAZVcwvAONzGSj7hlgGwfoy5GSHxO/Wz
6oEv4zg2SXVnNzQVoTrRmdW86aG19aNFsxFhG3upBGC1rdPA7wX/nab1XSOv4lruzHdRPT5U+uK2
67FIdqXnmAfup98thblS8rOmp8HVhb27IUBQvWv1u2d36WQhllDgNOP1dk0NM1N/8HUd56Xrt1Rc
/JrQQDSGhkVGM1bxc6hcN3bgfw5WdP9H3YPuGHbiBHgR0ZA0nsWySwV7TBi07w3a9HcpSh0MyfnD
0GmAG1ynx1DPytAIzeILAz6amDLIfeDwcdv6alasb/naErjazQjrEvK/4v3HEShoA5jmpqWEXamT
g9YCDUsDwrLaZRppHCsCMHT0r9uENRmda1/26PhjMu7JDwA5jHXfooXziUXHKZNsAfZVO2UujzUt
Jp9D/6AdTFCo0gqNi0FwnHSwM8KLThTQuA5Ka3gQyTht/2zNbTI+hPDPtjPmBD+oIGrKbmORRneo
k7RzkpUz3dJ6wdRpe6g2yTB0oHusHKsvH6jMhztacuQp1nXkUBRo5a7G27wv3CDdpjnUyVrr888Q
uIEvWSDConMrvMF9WvKgZoUK/gH2/vOA4/rssepcW8MMRMiGipmHrOpCUCOdJz6y0fxulyyG7RzA
Gm9RcUOy0V84VJJVEY/BYSz88FwYenec5ZawuKOEKcJOtateUD8yD11HFlEenUe59edV2da8/Qe3
n+uXNwiwPn2CsH0MzAkgUhJRt9LUW9sxX0WCwTZYUa/2BxvvBQGCJbPgsvJXygllzc5Oi5fwCT37
+Py7sTkxcvaVz62/+7dbKE+J6sloUtLiw5p1DNYWa8DkMrXYXaKc64UIamsHr/Bm38GDa5NVspAW
Xu/UWR+PZXjUfeKAhqEcD2Y6JBCxWPRng/bs067CptDR+xjD9peCCVj9g50Nyw/dtwgC7rrfvddu
Lt/TcW7vS9lPGxievNsdiTE2XwioImsO3Wugo0VJTejyY+71aC8QS0PsGlcx/dqrEkvTCaCsgCxL
tNKyd3oNGLls2Q3mkL0aXv/WLU7+PVq87+PozFikW3yEstWdD82uZx62boyBUlM9qRXFVm/18ZrK
H/HpR3Pa5/E1mYezH8T5zzCfzpzh+c826M4pX9rNqYbGddO4kXXDeNRN/TYI0h8RXCdvNSBb+b6n
anpzhyZHKBI+/bbyhxq8nOCRKa6xcZgOnpKKRB7D5wbRzXQmo9jOt7afuh96h4hJ9okzTjUWavlZ
JFH1LMD/QMRjxk40PGZpsi/ei2sahwWIvQHwgPzNWkKL2mMOJvx4ejNnVs9p8kSXFXeVBlBd9oyD
jAKZtVlyDb0CmvmoH3XCgB453V8mSCKwjksqKFnPVzWRmN7IIkNdWGJ4lECAmfSpKzukJLLyspFA
SMnVGy233ifgNzbPQe8b75ERO1eyaLpVJwe+OQbfTQOR37dSsLOoGZ5Le/qlVp1yiZl37vSKhmbY
z0xowFUaiK/lnTcSfXJeWgTGjFv0jR1PxX72sLFFVnZU9zC153D/6o3FuLrBIMDSzpAsbDqNqZd+
08gt+eVlTJ7RlmFYMh+aJPDuQGjg2oJZurF9lo1ep8V35si8OZrs/LuDy6kx2m/EYXW3H5jyOqZ4
Z/D83z8AK42B9mQd//ohoe/SLOv+///Lv35AvY/WzMNr50Vnyu3kMtIpXtVwUkhvMQAd6JGUe2vL
s9Wj9pTPJ46ebXMTtDBOPuu9T/G1y+fdhOlMCzBjz1C4W094BLezq4PQX7K9OiLjeGl/3/hKBi4j
sjdKR1knTqVD3x8v5EJA+dpDLHFJ3QYf7OzoZyuOWXYHXnahMau+dmEPwwqQOHlU8igg+O6bsIkR
cOopv08zBGCNnG9MRkNwt2uSTgOGxDQHgINhcFvcuZ4+74sq/72bZ/68b7ru6xwH7soJtRiNiheu
oZsMXzTPf4/7aPppmeW6DmiVrnKGOmnNYiqep0+zF+a5lRb92eYmWeulh2k+DqiG0YUWdu6/D5p9
rWobh3/vvmtZ4r/6nd7u3IJBi8HJeJ/GTE5TqOrrCWfsqYaksa57r3iyfXvcFZObXiKEimeyJQmx
Cjz7oU/TS1OUaJjUbKHhs3eXTx17UuB3F7UkuNV8rsP57JLqo+GvtiurezP7iQyUBMoVVXB71y0U
WWqkZNYmvFN/Cc/oDSWhg+aUR7xeTQINEafVdiAbGKIS/1Hq95T7MosVqX2Olj+L3tQWpX74e4uK
m9U/rvmG6l0syHgjJL6LKnQX8uM6w2p/GAMSXJy3xdtCDNMyV5/aWOI2R3E9XDWwUqLcYnPGqcQw
EprRBciF96AeWt/bqPWDZ47lfa4vp5DAWBKV6c6pBT8mXUFN5H3DkkK4g3rVoVgQREk43UKSamre
jpWFNiq8Cus9Bj89Cw4TCiTS3Lw8u7emwVunSV99xYq0UTgVrPXxCrCW9hKahPmCU1nnXljCAZde
SWviL8nIcVr7lLO7vMbMqcTCHXmGR7WLAxj+aG/ippuqZ5UUS04VoUgsODazJL8PIEpOge02twuh
41TxaenN37u2WyOvkgTnWBNfRZKmj5rNGxZzw/yqZOnck6OJhSByEMSW11gSoJZSBCcM/Fhm5ZW7
bJmRpnZ8+wWRb3z3GN/d3OFBvXwpcbEy53okMk4H+D4XaKVYO1UaBipUrGS3FYt9rCiyjvGiNTtt
olt7e1MBYpN0ojOqLuIaQRjn+D93s5IGoyhb0oOj+LMIETyIZIl+b5X+lbvQ8GgYrB7yMBjubT/R
DxjoimNXGDRqZV/MQkGQ1CJ6SI1K0CtYPnzpdFXr7ZLMojVnGmJhvALm4P4f0aXW3yG0Hj4GHxWb
JTOiHM2z/9NH1PN789iZh6M9WM6dkcjVTePtzdyMHizlJrH0Od3fyB+xGVdbMSUfSgYl7F7bIFSB
aDn64fqmlqqrxFuRaIdYI6cndb5NNYJOpc8DkqdmrL/rdlIdlNc3BClzSfCAqkZ3I6YQzRYdCViT
G26LhO7ZvV5ux+qlTZPlSU228dNLcHI0H9SMu0BExpwy302Z2bLSdcr3agrhtJFlforlrj5mT247
eg/OVDvP/9v3Yf7XB+iSLqWRKGVYJIPa2l/p66TbpxSrWnf0Bawhx60AfJWzD6s5KYqT8inhMN6r
QcDkL/5jlcmP01lel4PZLdE+9MLkJQRKB9kPrwAl6nokaeGxr8qMugK7Vm9IByc95Ad6SOEmCOv2
w6qb17wAq6wlr32w3MfENkcS/6bAb2rLGRdGcAa5ZKkRHXydlliQPtZF/X/Ea7nGX8YXz9M138SJ
5usspTzrr2MoNJPIAj83HStWhT7V9huRLNOpIQxyjXfcfnPAee7ChnPala9m9hxvoCgPR/WqNlEd
2A1Y99iIqH1sVif2bHyqQaxjRgejIQUSnA3pzT3EJ8TL/jpHI/QAD7h48OqCIeckZBXMblZjWVGH
W4hkk95q8Z6idv5S4oCWO+0wtN/khlnZfMZLvMEEUZ9M08vvZTDEOhBZywq73UQ68vaRAmwXYFm7
mMMMf6kxUEf3CeJ6ZOq6Hj1aJTevup/z99xPXOuQznO0V22yBWPibgjrbBvJJlrqx84F0P/3FqXl
C95KLm6NjaImw7i11MFrKsMH1IMmQwnUlg2W5/84YKUz8N9j4Uils13D901HM/mr/o6Fcx3C3osy
DU/mKCSpLmJxJ6xPLY+jdW8SjKhFVShV1/7F5BPE/4BVTCv2pPoGjzWzsB2lI+0VGVCtHrK+/ZkH
9L+E1Lbr/ejSiTVPk193n7frqEjEucgz70e86FB3OHk92D0dRRHNNwripstYm2vaAV/8uCnyytz8
7z9aN1R07H/+2a7hEjjFX6zr9n8dpKlr1ZynQAuSaYhP8ZK2T9OSbB2QoyuzaKpdabbRWT2gJmxX
s1MGDWoD9GBjzxhoMfOEyFXaZ1y46ZE3ibG32oZRko3gJXPy5ks5VQSFkbjsgErb0BwYLkFvpA98
ENemzELnw4Oihlj9PC4rIggKXHoBsnsyXnGvqwfeeInOAdmIrBY1OvxVb+X3KsV7mfL0AFbbd063
TEIm2I51wHxMZT4BZO+s4CcxC0dMoMunGRBmNACDfCh1zr4sqB66JU3Woy6GaNuXJIKqfT8S1o7l
GIiSsSijTVxD7+uRHkZIbITszs87JfVuk4lMLCklUbtVWaM4Ee20AT3tbKrGIhQprY7VFEwv+hLh
m2o0hPoLkw4Hc/F66QL7UgRLcrydnl6AX0PT+/hrFKCgjEmZL4DFrxMnOekqSZVTftk3knSfu1O5
Qy86rRTzXj0HToTMxYCKZ3EggqphLNehYGUNTXK8aUQjrbu6QntM5oqFU23r//FqU2I8LmjNpaIh
OsNhFWsKBqxtoldnL7aNFPKzrm9z8OHHBdHi3uxa/6kGRrSq6s54u/0hyTJ94kbOD0uu96gG9JwM
WcvaLk0rcQ/jmYZzcx4lW0mF7qgH9TxDi/OfpwIWt3VVC8CTnuQqmzPLCumV8HWblWRXBNbGhaW8
9xb3V1NlwUuszzO+dmxBqZv4d4PJqlbvmXGSSrFPfH/+6FyZFcYm6YwcuoaYn3EYeEdw3PyXimiZ
h3jr1cGOwHetcb1+AhuBJMjN3B84FbCqTd/7TCa/z5LOVLWku2dEywsPb5CFZPpaUm9hUciXT/UC
NWN0MmtrenDhgl38epz3ZlJy5VYqJyWDHIChrXI4bUr1kvTUjJbIWU/IIciUIiGILXvfJJOzuR0M
uU3O5ugky0bHlLeNpwAYmmWP9r1w150fvsDeYghOP3upF1QcLGRXZUvSxUhDwA/7Q1MdJrJPnpWJ
oSM1ft3i/T6ogzlHhb6J4uo8pHAS2ojIGqJQ++fBNSk2ArDWoUcP+7XFtTc4M0gxyCfvpjEfe9U5
YU0fDs214jb0w6eXKs/EoYEtagr4OFpKmLJWzWTr5NaHUqmSsCFOQBI+1R5LUejXdYpC3GxgcNZd
tkdukbwRR4FVWnDo1vlyRnbtM+/GdWcLgTsktne625CELe/7QQGWUPN/VuSU3N6s2YzeMRj43dPk
dF96orzTSTSXUMViG9qk3dSL6i3EGpDxXmcdY6SNWMNCJEhJGiTUC6Y0FyvREzcrE8gkxbD9D24b
pWK3yWME0wq03S1D7mw0tyMEymlOoRbi9neX7GoNqb0KoOFc6HMy6GjeQMM1b87oOHe9/bMqCYdX
IQLyQftnyxxnwoc1wlUAhzDE7TbJSKSe6VrQj+u8Ks6cOWsy2ribAMo3WEE/yT2lH1d72iw2gzUY
r7pfauq1kWvBOo4jbH+iby7qAQ03gIjU7zzCuTF4z6vBQXitx5l9wCWX7jI6AwaqkNm3Ph05nWkw
VD3rS01yW78p86R7WXBtrycTZWxpWNZ6kVuTfE69GlbVL0QN4/0wG/Vz41QEYjhMJTChPRszE46Q
2GIxeA/q6tVrSbQhJL3cQ2MxV7W62ocz8/PBy3inmtM3e72IP+joQ3kYtYyg5imt94HseVdGa58p
Qa9qVVToLcqs0NioS6d6ECNR0HgIiRSy+viY9v7Tn2uRNmf1uZ3df7s8PVlOUZBKNpV3mR+2e9vV
iT72SRJMjPb2Md4+QfVhzhKv4fJdLcKfYEFxaNVHdea3zZCcbxeczk/J93EH8x3x3fMYB8ljZ2vm
s2ane/W0S3NzlSYB5TKwxgt61HwVLsRUYKlk9tVAQXIz7afRCfPqV8s1yZLsqlegmltm+79lLrTQ
MiswuPr09WVEkv0Oa0JdHc2l9dHymcG6jZ3o5vtxOtIE8gEMrq+FJnc4Mthzerdb5NrZ0RDAKlp6
W+hJpMfeKV+aMSt2Y0PzJKybifi0yIC0li6PiYuikQZP8ND6sbgbmabspKjijsk3FuRCu0dEzAlG
ivA5jGwCHiGwPpSEfWwXuTXhm7ltqefCqf/96tST5h6mmknO4r9+WG1NMfkVMYHXm9qEKuNp0Uc3
AQSOmb7ulKWqQXKG6svdde5opdfcd8S9lFlJP5SSMpvEDtwPOgkC/UEzaqAn8gqzyIcoJ+jBYRFP
e0A/lL2Gr/+fLTo9+gH947x366nbGtrZq2eobvIf6kYrfq/JsyivD0pj1EqMqtHE5SYA/7p2DCc+
1Hn8Uwl1GOWFj6X4AX97QYIA7QLIAZz8pWlW4YhtmKm52Hci3Khr35/3GHIPHQnS3vTOIA5x1Tn3
Y+j6a9fxly/NNN0WSTVKGt+5KiskgC5xj334PvADYpIcgUVLWkcIrSj3CWHNK7WrHtBYjNvBndsr
CNtxMbOPxDNMnK7esG4DdKbpskBI/0dC1WFFPgKUP6mn9KBE2yFr2nLR02vYVGJLzp5xnwocb+Dz
YmyTAIoItFPeh7jp4bS3e2bV8V0/ztUzN5yzU1XzB8swsbPkHVZLzecOFUW5Rb/0hrm+P9G39Fa3
g+/G6R1kIK26DKiH3OeibEwVHVHqpQJis+fY42OWjXsjnPPvfNImdCbcTkUlvqoPOKaVvXNFK0t7
O7uzvxlWyeBsMpHPVXxDU5VrZ22Yv6pvD+VC99S0EQYEzlju63131ZLmu/o7RwM0rbXESAaLWt/f
3qGAYXtVv8nLiZepveQUjXGKk0ebDlbiupfcOgm1DPLaaE9RWG1iMhk/uEmvlFOMSwEoHHkYF0HG
HcppvgyNvq2LoCCUyUF8ybwFuTr6VcJHDtkY6reJTDCi6agBkJXdaN4Vmv2RhEn+PS/br/Be6GEa
pr7DN0l7mJsLTXn9uWGvlXtADvXn0jVWEe62I0N74iAW13qek1YGTAXXhdbocwhOhOtRrKENtp5M
1VRBo2Dv6inG8kGz6pkzf1sESfiCdwZ8fIlEoA1Ee7wdibVzTTQf5+Ecf5Jpui65J3yyPs3R5uvL
WZhtuSOL0FhV8gEjjUY1JXfDTHv3nNBcmQHrmFsuezilNJKqfF4PJMd/KfT8XvUR2gxBxDyZ36Mq
QV+4zOWjriVAvjsaGh4s4f3SuUiGinzepoPtr5tibnadWLJLoDfLAZ8hMRQ1sjpbRkKonHb6Vo7n
Wde8Jn7ZKbN1aLjd5Q/XgyUVscwBna1gsqm24HWFW29sYtqBkb4rRQj6ncZvsx0qU8aHi+obizz7
4ltcDJSWAYxgtfFEQqtFg9eM7O18o2lR8EHoNYNrmgOuC01U60OhPagQCdcYwlNuhbu6Z2Uem7BW
FdNYdVtZOd7NwTAGu4SiTarw6WWZAbzfTrFHZltnlZCF0iostQNAEsWu0VwsJ7r2ngtiVUrhpht1
hABbMkg9WT4hDONEMxr/oBAxRMNRYvvLi8nRuA67OF97U57tPdN2rxaX5tvWGPfa9jZIJsKXAD+J
B2gpEa6N2b6Zo04x7ZvztY5WOvIVaAi0+Qhii+l6j6UF5J6mvC/QqqtXgyHpTx76Mwg486JdfGnM
TphTMC8y8x3N0PmM4mkG7TAMe97og9r78/yfXW/uNMyXWrjt9MUhClo9pgGJfqFnauemgIVj5xuM
DFgUyGxqVupFu/KD8zTXYOHkz85DnaOC5LLezuZ85zXrjAvkbwCZs3BTjELR4VEwSBNX+/T8jgF0
tmtX1s91J+yzwoQofDT5Y89OODtnAX3qIS0PWl5Zx7l06AvKZEqkQbsKTvObet6KXJzAtf1Ze7Y4
zZmYX+AF4G60n5oOhOyf41iFnHSgD8ucEUBReen9HDM5nGsLkKW35I9ew6RDd8fuazMG66XgWz2B
hH+I5pk4USBEaVY/BDLmQIGYQ53AR3AYDvT0nWrWVUhv7v408JzEWlbq1b6O4DegBXc+SpKFJmOB
s22SUgeOyXsm9e7GaiIA56yZUJODIgBILctdoXPoRalTfyuteXpoRu2gzspZDSbykDwOt26qzTTx
la/+fikfxmqjntSahdtl5ffrwXXLq2hxviudOARn4hyaIjgpA2OW2keLOxfTwYJrXSu7dPIkHBTd
bqktExwgmZ1RgumkGoeLk7lWt7f7o+P7OVOM2b3mwn4UTVI9xhS1E5FNr0AIn2+tZTCY2S6ZSA9o
Ow8F9T9yEbX15wUlIVHPMUt66onGOkax70KY7U+L4yHLzwbSelr5+2yrdK+GB4+a+NqnMOm6zb99
S16oXcI6xURkTw9ZMJAoRzF6MZPuHpXf3nHG+l5dM4KQbpBr9az4J5kENUfuHg9vfc8NMF5rtm0c
II7ruAmYq+AM1J7KOtWf5lEQqpPYunQLak+GVUfSUYJxnxftOPfPuMW/GxbTE9cE+TjPpf4yFhhG
YtJyt2rXc5vkBNicECH5qqG5yT3N6nvmoDprU4Yc+UitSXb0r8EE15zI/D/10AQ/TShuD5F8xhvt
8BrHE2Ncz0nWuqDNCfJF223sQaNFd7ueV8FrYwg7Aw/LlSNwNObhekL4g6yGoKhbGy2w69tuWnnD
YzklN/JMEC7tw+28yHPyJKwl/Nr5Wn2nRisQHz7Ja3xB8BwBAw9QpLy1uFji3tA+WoRWt385RDAi
lJzOAxeDA3Hp9+rfq10W6f3ejtDvLkkfEo48nCMYKwyNtO7JxFZ8cab5TbUsAWOOO+w0/erfDn49
emtmPHxRDbdW3Q9qm+zcuGjuhROYF6KY72/H8h93PCrZrdeID103h4P6N7pRL2d0tr80QaCigcyU
6qeoQQg4qZUguLQj7PJ+/VZzRSg1z1z9vvdlrnOOuHDchyGRB5MmvmDvRcStnmtoBK17xERb6vuK
YKEmOmYXDbPdYyO5HMici8eMSSrb6tkKWeXjfJrlTxRmtw3MLL4EuUcJjCPB0TvvVLYkvQsmMG/x
lL3QiSN8sigvSaMtr5ZGiEDFIm3Q3OBASCHlem3iRiFFJNXKcLfUBQnd6upS4GVfK0mXJRsGaquO
RLXGGrfHLd3eWWX+WyUb48PxrL45DUPDFyhXCoWXe9t4IbRcHWOR7zZoZaUezm37ve92zU7d6eXN
v8JGvunbqGFGNXNbHow4OTkh+XkQoxsxvldLmF/CCB2q+jdBM2zjgAT3YUk2f11i1cUWu0l8KfAl
6wGZSxhjy+2krIDtGVH28p42UwrIxbsLnO7xNhYdMtr6/uiz0B/M8RhQoqwiuHDU/tyF5acb2hlp
7GpFU7SDOHne9AiDKrrc/gNabKxpQ/+FnrF1rTrzp0Uc1yHkQ9orKRG9EXUoTfRfD8hVcBKiR0dy
JKvJA85wPKXFeBBl4/yMQrR9TgK8Vj709sINWS1TRGF3B3WgqpVQapHXPqUQ6I2UocOtgUzBXZzg
7iar/91uh7TwX0MGl/aLoVO2Gb5jGn+PhHy78uLRMo8LKoFv6dMgys927ru7KeY8HOD+kJ8DHtEB
/ZQT2hCswqHcwo1xMextHFkDGcEAqbhLaEjV9Liahgtp4cyH0uewJTo2P2phdTWGcnhQT9ELrHa6
XX8BVjufxEga8jAQfkdigP/NlMmY8n9FRRZe3LTcCbvsT27Ewot2ufHqOIO+KzTQ04aGiz/oaoaK
dbMCtukRQtd5wAAilE6pC9olZwnduMyl6D9gyw/XbqVpa5ArywN2p69D7emPemwmawJjfgjPiY6J
FrpyUZ2T0GwdtL5PfnFTYcOZDnSlvS3/GKa/EMj2CdRbq/ZSVFpfgK7VR1XfmiVkeo/JRIro8Rk+
JBdo8jl3jmaEK9Le55eg6UgSQ2UugpLWjlU4nGYwTYw8BLgjTQBplQ67rFp0YjmJ1i6TEpYBVsUy
dInClrpmqxiqhxnauGhmcZGGV+VPsvr0qSfq854oq2iLudWFYZIOK0TR5okOpfXcdSgLy3n+6c3p
p3rDo6hQI0DQBxDjfs4BcQJdz8wdL83VpK+9D5IUT8n/4+y8tttWsjT8Kr3OPXqQUZg1PReMokhJ
VLBl+QbLQQc5Zzz9fIBOt2Uck5zlG5nJCIWqXVV7/8FFlTnBpE2CDg2ETV4XlirWxiS9YGXY0ljh
5q06EMlfUJeFzgqyfOuner0e4hRQeQA4NKbQgHrO2JPQwTQfhJcsglRJbzKp+DQJOuZ9abNh8iB0
jfqOFtXJbY5ZyZvc4yTyqCNTFqoSbNcAiYFGUrrllAMdUtLTjgeJsdTbF7NmlmCH6cpsWGxrnTay
/pZKV7ZeoL5OEh4pS2WwDP42Nb2Xxih0ssokPIrOS/ZG5HwDITjaOUq3igFvfBEZiQZeDJ5bipzZ
eJnQ3uRih8tK+wwmSVp0EKEeqqqFiAjta5kKHqxUVKCJQ4E83Vh2wpIUycFQtq7VMNTB/2kR3r1u
/TkK+k1MAhsqAzyBbPKRlmQJXwJRYe/MY4fxLpNLxUqybVx1Y6MC+uYGESqmcgBQuZ4WVDoq8E7H
Gg2J4eHaDOGqTzSFPgy3kEfzK7OUko2EjRHkL8g/JNLVoxjAXJRw8zNMeT+7Igw2dRApO/IFA8rR
9jKgLEEqXxueikLN1ooGWGzoh3ynmymjLO+dDYuZV6MzmMJV314qSbr3AxlYsQ3OS0r1/CUR9iJt
pUZZgkwPb9+qQVkhYHr18OlV64Od9A8usfA2DNvwqi6sHX6V1i3qEuUGneR+OU0/05+eTFBZ7M8H
ReVvWAubYGiaoAQsWESABmZQAc2VG1WTnPJaYQ+5Cxutf+jrcD3FH5Ki7RUCzdjHVygvymr/MaiM
8ioP45VjxvmLm/kv0JFeuj51v44vJjGKIlIL4Nlae4NDAG73MRU8xLyUbdHVmLiNiay0hf8v2fmD
5MTlvqtCcacqGI5g+Cmtm1y2tlqCeotc2+6DAfHxKlfk4aqqYQH4iS6hLoZtla71n321ChdJ12IQ
zrm2LGqz56xu5UVjCfMQBSJ9Rhpslbha/DS03qaXM/iztmF/TKXXqfw0APhCzh0JeTZOj5QYmjfM
Q2kgTeNCMXEm/H8fbZQWSDpilP6nMPKXmZRlB2OM0BAJ69u6Cz6rcdjtNC0XmySJK4SqcgsGOiXp
yTbT7r4Yio4wIvZy5N/3rutDMiZllVITB04uPYSo3nm+In9SRV5dyeyt7f5DoKC9xs96dREYLVTG
on6AaKY8QDXvVjW5+ENdNs5fkKVBlNJ6MJ3hKEvuFxfM3yeP3OrCSJSHVM3dj1Ym7ks0cr917RMS
Sq+BM8hH3zBJoEmofk8wpL6BTq6mytLOcDsDNifFx+lPmQT1HuHGwxQV3pD5hewNawNy5ELSjOAo
9caLlNsaYmEihWhYZWu5G5JtB/lwaeZVTxU7QlU/zorwIOdf7dIxdsjtQY1qWvJNsbRx0z68hUD6
/lU7NNEoOaAsJixJP6ZwUSGWLywS2MTNFgm2amkAZmxbF2gYMy74/p2GsYlsjx2LqL32Lc2/7jAZ
8vL+Fh/we7cP/G9YWUyyJY0GX9asoLxBSrF3KDEaiH7UDl1J2pIVJ9AH/vAyvUp9uX975f3ns+nb
rsSz+cfvAKN/GxDm3Vt22h86lWpgMSI363bEPxk4e7QS+e0Q6t6iRn0b8JY04la6G00Kc6BNvG1S
e7gyFRBc01s4UvZK9v3vQAPgBsWq+qECALxiSiiuplRzM71tAPsqw/cIMSRnkUlAiuU8SLb+SNqY
/oQlGp4EMGfRaqPsyehrBQHQvmvGV6QqsWgP/WIzfWFbLD8TWwVXoSI9A+fOvdJGep7AZGNHBgtl
4PEt3PoXhWx7d5/kJaQnURwctPYO0ysxviLvYa3zyX7bS7trddTgwRNgyta1FdwmG+cPFjks2RUJ
Sbohwx8ChHiIShcAN3LHikAmzmwecw/9DrUYYQmjMk3jlhW7AmcRyKadLR2tfTRt0DhD6QZvx5uC
bgw0f/nG5lME1Okk16NNr5vh3hs06pstiT7Ljuptk1BhKePSWdfsod6kYqedh2dHf33mg3ZaIIkB
NhVKxA0ArPd/Kg9/VqdKEVnj86AgMZFQLNl5SPhuazeu1u6o3haprJYhGGTX7bhYypE5kWO8T/wI
WtFo3u05xV5CEOCjDU+SPGH2ElEQwvoJq8Rawlkpzlt5jQObdozNMtgHrXjCi1Kv1miJjQSA6E4W
vlipRV6uJFNz9nVTO/vplRp70h5h2WEPu9s1Un3xpsSIdA/89DT6WAHGRR+F/fvknqmwC1sLU8lW
6YB6okpIWU/fDnVmHQSuTVgOjAyJJlQPdGFsVJfBMHRfPCvr1nUoKkRNS+3Bcoo/wzJSD36F/ElX
Avkx2/JTCulwlQM8uI1lSaUM1hZrry8/kTWONpOUHw5OMejkKNpYZdhtbU+jkJ4iH2tUdnIr2XL4
jC8U+WHtWceVjfQLTgV96ms3kRbiXa8F+UsDOLRxankDJURf/fCeml5Nf2QFEEpnBpSRS6I5yyGG
YbCaVKU7s3RxnQUJ6JWlci0jt7iKPAt4sls9F2HnbBEPLraR0sPnKMd9aCB/qWt5WOEDidEihe2y
08IVdmKOgpsg+9A3blrfxvFBxZViYTXxQFsoDhLZGGRoUfIxtDPSqfLoe9+Pf1InWTmlpDz6bUkV
nKBwNcm2qenwSHVbHHqXzrB5Y5uTgnCvRVAmkCLq65Ik0KEe/8RJDJEgsMGijDt6pwuVVVmU3RoD
KDb+iVIvfnzRsW5j4Wzpd9i+L9rcC++ETL51gt74fRCvrDoT1yidtc8KSmdhrdrgchH+d4Qd3Oth
dC2PW6DeKMwNhZ56UVGWWihjQmCdkW7/3rSSQhjEFQPtX1FQbfccudwzB2vPGZV2bA3yA3CHdMny
AGifiLTPsmZSo3TM79DSDiHmVbWqX6m6W+ytcfldTUrrESCJjcy68Q0nVirmsBeahdPFVJ5MpQG5
s64295amqlcu5qj7FnT8lc3KRW/UD7bVbzs2tPdTrd/p8XQKEZdJDWQiIK15SyD/OQiklZYrHVs2
0wWWil9JVFvgcxKyA6oSyewYLUoiTPGoXdYb5CgB+iUVS/u6h3w9VfkrL87uvJwOlhGmWKxUT5DI
JsRmBal8AR5RvrFLc/2m1Ou1SFy6npIudA/YumjIoI1ydpjhir1mpD01ZdW5c0tWqLmWkrxgK+na
irR3ZPVjCcTjDYoL1C4miRgs4qyER5Nmj5Pvo1Yg3eKL9FHNUgDMRs1Wc8Lc4imCX0ftfW5KFeEJ
vfrUmgyxVHqUCk36mDfZBne64tHNxPDYBox8OXSfbTSrb/LazhcFy8BHs42WJviLGydLO7TbVcaX
Re23cPH6TBNgcsWkAyLS8DlScgXfCE0+hKnLQOglsXRhj2D+YaG9OqoZQiupDl3fHRDruIUeV38P
8vjtBYoQm8p2VlGoRsdpo+mX5i21wuiYJMgyVZOMc+00UNprzHU1M0SQTFGfm9DJt6hZxFdS4gYQ
8fRuGbEWg84AoLF3+/QQAeNZx+S6N5KvjpIuY4GVZWzJoNvIkTGQDednxM1qEdlqt/PV6KYdPSX7
2qz2pqSbi2lrOf1JTcvaK2I41HKK7/zQYxaTlWCIRiy5h+8eBvbyawrDK7MYY5Z0BO8HGYfSx+MQ
9w9jZ3tJUa5im+H4D1JeDZusFC4ogz7Yt/2zysYGl6cx91PE0iKq9OwNJjMOdskocedrtOJOV6QU
i56qeJleKfCl315Nn7UqaoKB/Jk5rblvBqW6UU0rX3rjfcuW/qeF5Msij9xih6KiQOULdvPk99NU
9P5YK9JruLXdbT2ZQiYxBb888h7JJ5PUdoV1V7fw/VDb2DkZ3j/AeuMbrY1IROAIdqOj8HE3MO5I
QbXKsQ2ret2yaVskQuoB/DZIuquOejRgnhW9c60b7ndgDFRIZaVdB1TN1lP5FMh8gODCKD6WBxJV
gzrCLNCRyZ1XTenjGUG9fZI7V4L+mxvF6rKVnWElAcNdTYY4Ez49jxv5IExLQQwY/xsEWSp5nxXD
4geN3sVtSRUq9Xmwbjm26FghfhPZSPMatBrNdnbFvceuBVOyl2ZMDA6YtsMGK7f9oFVXmWtg2jaW
fNGHqh5Klx5qWbvAyYYVEiOU1Gwvv+uASq3+quIN8WfPsT6qowb3u8W+HKMdK9tMbUeZffuhI5Ny
iBwrWUsl+BUpKY85IvIdZbobJ/L12zpCMU1xWS7oGQzewrQPdgs4we91hjw1CpWMF2TXJyNv8qu3
8h+yMAaqh8NXp0cw3ECN/+0PhnThYfpMaB2qWWSByfMM3xwH9PEUZ9nUwmSb7NDSWju2sb0+eYzC
R/28N/rbPICDP9F6XCBfhZU+SHrSf0jK4AvmhuqX8YUrq8qyo2fvpipeSblXde1jbhrlWnIzJIql
PTYObN56XqQqCveT9gmGAvHaNAnFPQW3l4z2eVOeqGqULBPvz6oXX1UJ90a1KDKIOSyfZdeTNgLF
9+X0NoqFPaaz7LtWp44VjgtuLS6yW8vBTSuKbWCNwAnkDj05gg8Sibr2ZVoYNp0b71yBkM0kpQH+
X1nVqEKT1TWQDzcc4xaho0/sZvOjksKuqbFLn7QXsK8FV0idFsZOvnczFe6XN2x+lFWnVz/+JHmi
rpza+/NSKmJuH4PaninTPhMS3DDEbOsVJJre6yniDG5Z5x9kg7UYqE334/SKfIr09tn0yrWRixbe
lylPQTkS7YdC6IvpLauNch8Puo73vPhLi4NxguCM29aLwMvV7Y86XU3y4TrWfLButX4rjfpE+vjK
ZnOw5XGEC20EFkZiSN/q0zVSTQtEJbq1NdabpqJTvUgVQQ6ABdS1x950M1geYuq9+OZSMBLpmAv1
lZfO78mPGpaH+IfXPyhZ+TR9LrtSArPbr3ehaQtokxhH+va2L7vuEUBEft+W3sO0SoXqHuxqX4G9
4+D2M8JufL0AS1H63Y1INLFGqAUrrTfEreY/6QMyVAMdNhg57ORJEG0KpNF2JbktLCU9QOOqPyYF
wg8wDgtZNQ9+iqIjILDNm27UGximFUaxNUPFvs7z4HbSFZoSOX2UllslL8NVzKDRCo9chRw73UYJ
ncOEGJqwQ03SAIvEMG1hl3CEnTFBkMq46PZJ3WwmWJ3uau2C7c0qyT32puMSc1pOAsp9Nhg+y7fl
VyRbny0LdnkquvKAIHW+mhQXfdTd4z7xHyW/OmoSzlissZAqA0D/VS5IeWqUizJjVCgvzM+tb2fo
km/cnBmjDuT65m126fyArW9Pxi7WmupITbu7Uh3LvlIpsN/ppq4s36aV831f+0XXt3TNkhVZmPCe
JqLAu6yDwI0ITQy6fhWL7tuACB7SoJQYFV7pXsvzNlsUd1zto1BE+CHxIm1rDi2U6cKnBjfhq1sM
lw+ZLqPVOtLdEl5lZfXXq7fPxm+T6bOff8cUIxaNhP1WTHHojZ0eZPhPh2Vzd/5Wxeg4857zYOs6
DA8dcq+mK6owZ6Mcb5iqpPfa10AXxTpLEKEJuvS1MMAl5k5pPYEfKTYk+UJ0iy3zJpUVZZUaovtU
9PWtPf7WrMobrLIQ3siafuX7iXdrWXEDCi8dSTPhsgVq+KhpancMwOSgX+zdmADRMbkvnLUrYyOA
vDAGClO7ZT5eMroL8nSH7RkAmjDia2znU5ErR7dzlk0WuwtR5Du1tiLY3P8G506vFKXQVw2JEqoZ
eXSXAsTaQt8tFyw3IhbT5PwWLvIne4gZh+mznuriTkDdAU/aF3e9pLxOnOoe1Px2UGp1DUtff4a4
iZpIgGhHnyFmO1l8CmxaWGxrH37+n0ke61vHQJlksPxkG+c9inKmNmLOwGOOEGWAUB47ReQVJv8W
NUd4KVYolkyeydNnHlLzq8TQPDSeWv0Cw4dS/9+eu6HZ8HlV1L80XTa0nxNrLTWpNhQYRqEpALey
Q7zrIFXWd0vowCAooq+kUNEBnvQSrMmi2E74DQ83ysIo8RkwB3fVIMi1ZZWWUaWVUeq3/b/eTluV
XkuQ4UgixMxkVwwL6onUmcbiJwgk5UqXeJJW59+T2QIdFwyQwhsf+fgbk+rnFwxLrEXkmOpdKUkC
Ua9RBz51+4e4q3B9j9xwh4+A/FR67tMknsvKXl1oddrdDc4TW4xgPeXXUotySGL7N1OGHBBhCHOF
7XMRm9bKzxywrnrNvCEVaKFNO0oV7MK0nq/9LqbDuc2md9AIH1ojurIDtIISoyzucSrKr+Ow+tN1
1fzOwV6rNqz6sRCZuQyVlCzR+Lbp/f7QxObnt3cg8B81r/9Yw+QeTeDTrT7EzZMeZ+heYA1EFOFt
ECjpVcG+YDl9iyuLs5ycgrIW0rhiglitKPZDjeuirVe4zlUph6SsNbM5JEx1byXm2q7aA5aA4G/G
RqeIfIVsQn89FXyzFn/XzIAyg8e3em2S550AGiKvdXY4/Z3vmwM5yHEhoijIDilQGyxbICjEZoZd
GkJCCK5eW2R6zkekiQr4U0QCvi3YcwAOJ/YCZvu5Z2pmzPLW0tq915DYTMh4sW4gpbCZ5lfZasqr
sI8Wbz4SUzBJEZ6GInewbBIuk1hyyqTNSliEj4Pcp6u0TKNHt0MSeHqVhhaqywm6VIZaA9Kt7c1U
jUwUytwtKitv6ntVrnrXVl1iojjuS6BKxIAQAmk17StIJyBeX4aPaq5LV7LtuPcNDspvZbYusF5y
q1ceY83Ud26J+mX2YWqn//rW/bf7ynwZ9S775P/9H95/S7MeN0CqYT+//d+nFM+I+H/G//Of38x+
cuN/K7ipP6uzv9q+prdfUNuY/+inI3P2v65u9aX68tObdYLpR39fvxb9w2tZR9V0FdzH+Mv/75f/
eJ2O8tRnr//641taJ9V4NCi4yR9/fbX7/q8/lHG2/q/3x//ry/EG/vXHbVpU3j/2afH65W//6/VL
WY0HkP9p2hZwbsWkq9kyU2L7On2j6v9UqBwL25KpvlGI++MfyXi8f/2ha/+U+WzkRComROgRrYB6
3fiVZv3TtEyF4gQpbHbIqvrHv6/up6f446n+AxN7QProxXDgn+KypEK0o+5nKTOzxrbx/Yxttfsg
9VT5qk7oCNY35QVTyJ9n+x9Hn0V7y3RkuXRy6T7NCqry4iC6ZhtXpUf1Z9i8a++/7uj9HfyM6/hx
jpEC/G7RhIOhkFUtdh9CpPUtGIdL+EPxEgX9r+dPcKqJxlXbuxNoVVblMYKF9yW4+4Xp+MrIuWnW
v3f0ccJ8f/SmRFfa4fKF6uOsLfobH5XKCzzoE20zL+varJixI4tcVI8V6g+war/EdZ2sG9FpF6b2
MTz+CJ//aX55JKG/u/6WM0jDwCkaklrb0GgRbCedCgPMJsY396OG5fmWOnWmWYAWmR1C8hPOPdPc
1lOzq1CJVp5QvpIhO7oSyeHz5znRacdx+v6OUJ8Jht737XurScmjkpxzA71Y1nEfLQXGXufPcurR
jJ+/a7cq7aiHmrq4d+Hl33BncAsNv7ojvaB+PH+KUzcyG9uR0LSuYvMKprK+lTPcrKNo18ILixy9
v9BYJwaHPBvhYH2SJDFM6152zc8SYpgw2Y3n89evjAf5Vd+aDe1QFFkN0q65L3NljbnTmmIXqImd
Wn0Uw4cIFluYB+CnpbUFltW0HvBDutDZJjjYr849G/V5qpT6YJYN3CMEHttqJ8UPbXBjjk542ldw
yYCkydepeNN9slrQB6aGJwLuSJRI7HD11z8o7o6/iRXKQmm36toAbNyfQPYvNP8Up391mbPwIYvC
iTuvae6RPwR08DX3P6OmskCHDJw7WAWy+aPwRyFWvqsBL2Z/oqMMpPmr889otrD/9/h/q6S/68eR
HQdSofbxvQzqB9ARpLV8zAJvFZOmGcUhd6345GT3wJZAuC1IY62DAhKX7oCldPC7JV9j7sJw42Ey
dv6iZvIPPy5qFpTi3kK3Usr8e8Tlv3tGctN28ic8jRAjCyB049TSFuDQPDyfWrciAVoD2Gy75ugY
wUdLNbKFC4RLLsUdegrfMtO8UzHPqW3/E8SKD1YofaYCtelRkmgpNxdevxeKdGPVqLZ1XrmTnfqx
s4PXENbwYHvlwjcqDMYFsbFmJY0iPKJ28IiG4dasusdxOyTjJFfX1l7y3KXXxzH03OG2bGpc/Fqw
aR4UI2fvJ/kNRtTPcIa3mppf2Q0ujX5075t2vcglsTEif5Wwq6MyFa4LA+Oxqs03atRhdkFo0WQ8
fypAs0ryEOE43NWBDYsm/dijTHG+6ZWfN3o/mn4WpRV4MrlRUcUNBhNlKlQzSvahi9qLsYV0U2NV
R2oMnBu/mL5vmg3cEevCYPh1LCKN+HNILbvBsIweWeMezYSCnDQb4u352/p1tDbtWbQOWtXX7VjN
jnobf6pNRJ6reKdm2cv5w/86UpOy/vnKdfC1wsy0/JjnagbiLtv1VrZVU8r9lXcB7HXqFmaRupHK
OMgsg7yvLMpykeNWdl+UEaVZOGjxhUdw6iSziI1oWQ+voi/BaUa3hZTte1m6y/F2PN9Opw4/C8pW
AXMD5kR+lFDcRkQ3fUCX3V26/aXd4KkTzMKpZHQQtgBnHMEtQXg2kHBQyhCP6Yqsym/dwzy/3ZHx
zhBdLY6V1B9xlUXjo6gOuexFF57BiWEgZsGvtk0Dwv1QHBPq04s+kUFOYpFw4RGcOvpsfHcYiZaC
Xe8RouSjGaNzbLqv51tmPMTf5zJzyhm+m0pgs/WQ6+riaAfOn47aAOgEhul4zrHxjO/AQC/sSk7d
wvjw353HElJEFZAQFTkK9N5MA2VsN8/nb+LUwcfP3x080CSUU9GOPSIv+a2ybGPRp8OFMKGM/fxX
LTQbwyAq+0BPSW1X8qYalQ3AOlcNSgo3mDSsJNUBfpmOGfaQRGH49ffu6G9juifxJjipasNRK5HR
ax3UK37v4LMR7Wq+gq2vYLoABrGrA89aYiVlXhgKYzb5V+01G85xE7Mh8cvqaNc66Ed8yxocbvIw
2Cey+QxcaJFi6nJLutu4kOA+8fit8UrePf7SNGEvhjQWq1I858rHqYJ3vq1OzBLWbGDbqUVCWq8K
SPv69xqROb2wvhc1Kv14jp8/xanlnDUb3hWmo66fSRkroSL4FAop/5bIPbIxNaC2kP63jJJcvUV4
rACx1TspmorKg4wy1aFqeirxveus5VbJn804GXaZipdVE3SsvFpX2yhDpN4DljUv9J5TLTKb8Sss
fLpOkqtjm7abTMr3jobeWJbc1AyO8y0yNu4vupA1CxYO2nzobcf0fpZ9V64Bes9KpKtasyZzOFL2
3RfT96vr86c71X/Gz9/1nwGesZ0AwaACj/IzMkUs2CDB/t7BZ+HDUmERFLWEDZsF9KoMy3xRChhv
548+tsivWmoWJ+BooIhQ99XREJ5PrSYNaDMroKDc+ZvzpzjVOrNoUQdGiZNMWIDNhwluo36zFEKN
LjzqUzcwixYI2maV34nyaFXArBUt+RQ7GsBRSz2cv/wT3XVe9BId5F8fYewj4LLmWhS6/bW3a/lK
CC+8KQGKPpw/z4kbMWeBAnmkOtTMojjmg/YUdcW2KqhiWsn97x1+FiNSBEiLIq4osIbkdySPOgfQ
R7lsvl84/ql2mg3r1um02hF+cQzSrt4pOfXyQEvspZ8p2pWuJ9oLVppAbtETp3jiJutKDbMFCwb4
F5qXQ2NFnQxHGBQ5dJtqaqPEAKRg3uWNGUGWFM4GxZ6UHRJVJiwcUIfXSuYCKe+3bWmo6yST7W3k
GU95AzdNGfCQkUDFrXFFshBioOJTRWW5srtWg6BhFBs3jmXUcx3mY0+HgQMQ/JCVHWJcjR2tqtAJ
bzSlt9aFhxOwnaKIpWGinadygKQanEWc0PtrdMbrD2Dhgh1+ScmqCSus1xvFW6mZhUh/laMKe76F
TzXwrKeXkHv7vkvzY51qB3wsioXw468tUjLjvub8OU6s5ozZTGh6mUBVCcpWYZXBDjQ9tqaG1r9m
7KQg+hQoH8C7vjB0T9yQMevxth65VYHl6lHo2u2QdZ9Ix9wWfbq3eFbn7+fEoJrXh/xsKCs1YmbU
M8rWVZ2pC8wqrX1Rscb7rVOY46nfBX94p3rpymZ2BP9TbisSBqDwc3fV1uXvnmKMrO9OodZRFJpC
zqCLl7eeLphkRPTUCePD+Vs48SDM2RRTIbosylbnQTDXL3GsbGHyl+ay8B3EUTpruLBQOfE0TPXn
++iGMM5kSymPAEnubAc7sS646U3nQuc9dfjZRNMh+Sf6HJCUURgOEnpSeAwsP1+7kZ/8ZpedBTno
Z6El95V5VEc9S1XTvlhDQ5yxRLySBr39vTlnosO+e+C1VIMu6FXzyLINFwP/IXXKdafDKLJ/9xSz
PjVYZu43GaeILei7Q/FQB8WNFDk3idosz3erE89jDhsI+7Z2TSpnxyBaqpD3giXl5vOHHq/yF8sW
Y9aTLNa4vaGH5tEfmn1QBa+uZh/PH/rUVc96kYq4XV6UsnnEbEssWwmN+3pEwbZleOHiTwXZWSAv
bGlweiQ6j1JU1Lh3SEeUXpDdh0Rsh1e94l1Ylp5YBc/5UBq50dyAQXO0XGmdumLtiOHV8ZRr/JDI
fSvqqgcrfb7VToSQiav4rscWHfqVdZnxrMOsuhkA0i9du/Cv0ghCSl3CXT5/nhNPR58tY0ADMDM1
msEqtTaQcei+OjK+lG2vFtvfO8NsiKP+H6ogoIxjm/kII5Y3QOw3kmq/nj/8iZ77N3Fjn0vNit44
lr1CkSr04nVngIQ7f/RTzTOe9d1jGIIAmlZfG8ehFocoN5D+qB5FKl9om1OJYn02U4QeEhuab5Km
CgBe5cbGhVQ1tBtrgKtRim1e3QCSZaVwafcz09v9T2pan41007Dw+DKEeeyCQ2J+cNNsJQv4bN1G
TZ5IM63K7CZBYVI4t138qmpfI+1Z1oe9Zu5YwizGd/koz7sZnAvB+dR2W59FCN0DTR0GsXUUTrsw
u25pt38O9pPu6ouqQCTIOVAb0es7Kw9g5d4mCY7jgL9aMM/hQAkqR559rJ3kOMeff+zKqeE3Cylo
gqSDCQPwKDpyMd6ThM4chsQLL94lJnYjA3rq+kuSF+D0Xsg+bDUEBvKiWmbxNRbsFwbnuEr8RVTW
ZqvHRK/8jN1qejSb+6FuWNcPSwtcn2MmeJVjJVt/MrJ4c/6etbEH/Opss+Wj56DXCw41PiL87KyL
klKZ0WE0hhQyqqgDmEE1N/pd52dfPad5QmEjX+Re1t9Vo89VmsMgV4z0TzUqH2IXFkQ26vCWsuJA
VjHdNQqpT12sh0B1kwCjA7bcXdiYq7zxvkOGhduCpctStot0AYA+B5/v8AsDsTGY0NmFFj0RLbRZ
uOvAMRi1UyRHSfb+VFXM1m0BaeZ8C57oNNos0iF2YOYgNOMjhp3uojegFYocKJRmF0vVbS+syk6d
ZQxV70JSp2aezA4dPo6R32KP8WpC628/moO40BFOtdE85lllquVSA/wuBt+vSwfoEpfS8uByft3J
ZgHPr7wBFXeuHrpZtUOyQXk086GA64/WRBb5LpukMsuWjSSiVQSJ4xhnkYYFQYwVbif5Wy/D6Dxg
pr8fSBbsMYxTN8L32Kn6SPA2QZUvm7LWWWmkrQkxSusuLLZPNct4R+/a3Y0Gp6qTJjpiHrZMbUhJ
OKue7zinDj0LgP4wJFpUuOHRbcFmJtWTUUWfzh/6xJpFmwUyS4BFaaMqPEbwXbUWK2XUKDSjerBy
/dAEYIfDl98601y3Xm47HAhq8l1DXXz30gQNHNSvO4FtAM4tTpR98qTywrx5osHUWaiCxZrAmWr9
Y1pG1kpxcwVddKTfzt+JdmLWV2dRQkskAw2Wzmctv2mMfIXB4KI17hOU0KpNjLaoZHXXrv8KlAwT
4WwXKsPKi4xV5bULzfwo8AEyKAq5trdw4KunyqMERX7wnkIHCkT2bFUb1vIAktVHp8nXgRNsW94b
2IpNp1Bc6/finToLSS3Z/UDRo+jYDfLXMNWWpYyk2flmOvUQZoEooIlUx0/Doxmr+7bsNlZXXQhB
p9ZF6njOd4PNt0PYeWESEkGPsQyrrlzKzjEPfGSWj4Fpbh3zLqsvRNRTNzKLSZrbBl44xNh3uHoC
zsnfZp1+oRRyqivNokYU+6HXYxR8NMydS04s3+WXIFqnLnsWNdIYnnFrdmzK7TBc27T+VUZq7sIj
OHX0WeAgWZfE7JvDo5bmN4niH9EJ//ZbHUeZL2vSPA6R1oqPoRdB/VUbe232qJ+fP/qJiKfMYoNn
YJfZNdg6RCJG/QmOm4RVVI32vgVxLzTDb1lQXjjXiUZSZoEiw3RaMvM6OFpe+uQ3NnYMHknY8zdy
6uCzsesMLYZTQwcPsWj7deN9gXmd/t7TVWZjN9Rl0H1KHh6VwC7XTcukENuOenX+yk90+jmediAr
5ZqKHx+RQH6Og+SrbmCyoibphZZhAvn1MmICy72LD46bhWFtJv5RVqVtbrUHgoFhfmzVnZGLnYx/
ox/vym7HV6tuwHS4ejZpRJRjlr07rHrIP3Ys3SMUBaT/oNXatgBu1JbftfCJg0RDjl2zcVA5kFk1
BPX6qsLYVI/7XdM+9xI7D81YhojohdbKZCmrhfKiqtBZHY7EeRM5Zg15m3rXyJsxtJcoWGbkuflk
qIGitRh0WRuoOWwnPjemsXcsHfMZ/bqobviNCmPdQjmoyaIIiTNloet3bNIPTBzQXr76yoOFHjrz
hcSDE6mJVbK3Zu5IawgHMBm4hNyqHg03B4e6g3iwN4ovQbwDHWjFFoiCDKvkdFOo2oJDKljISg4Y
veCG3whE1rgEA79hwW9pRzl3Fr79LBfaNgsymFQoEScb07kNnFcTM21L+cis18jZtRPpK5xpKMk7
i6TI0b3cgM0fK/TjXIhP3yJu4AUp9Z4Ex7Nj42gT3qClqUT9Ss15h6CsEvsIMZvPXINrsw/1ymUN
C19VPhWUJ8zEeEmV9irVW7g9CVsLbz24yqIcqdSHkhxGwk6wLhH8kJV1N+AniUz32IRKJy/ZJ6Je
USP0PaDRx7Pxtc/jTcptTzG8XHEpXQ93OcZ4p/4kQvOG9MVCHtDeSn5z5M0mBK+lfG1bqAOVgevz
bI3PLpnh8+NujAy/2MFNiIl3owInXtfuUIw+Nrr9kfR5T7NHsJ76hFtLcP07f5pTEXY2NQjYzAXg
6YD0ubnVymSRsRoekHfOS3nb1LD3HeVCJDkRA+fY7TzMszCpS9YYEHR2IgUmp3dWe+FGTsSpOWz7
/zg7k+W4kSzRfhHMHDOwRQAxkYxgcBLJDYyiUpgnh2P8+j6oVVe+zJbZ21RWqZQSA+Fwv36Hc9ph
Zjpwu1/TJPgMqTHUhu5YqOrh/35O/9K6y3zCf0cxHWV526bN9BHJb5DO6U6X05kXLh3siHdii5n6
4jaJfeKY+I3Eo67e/u+/evsb/mEl/L19u5wVfU/ElUylW85HzKTpS2tVE9tT3L2YtKVfwJD/qd/t
Xz/n304T6ZeaLmcne/RsQC2Tb9tATqUXLevQHNzGIXeZd3RqYE+Fmix1/7TKfI3QYWJCXhA+Zo3/
J4/Wv33ybSX9r3fAZdSvlGVVP4q8aR8YGCkvGkqK5wUmYohbJ4mA2/2px/ZfXri/N357BRCKdcnr
R9MrflW9fOu97iDBEokm/cMa/bfP87f9olTmWkmadR515jSDlu0pELll7/qpF48GPuDQ0I3mD6m4
LQL7p2Xzt5DSnfUl9mBhPw5CQaXuL5M/R3o1XqXP1EehmMYq4qCKp/+/zVD8fSdxbaOyy6V8LKbm
AxH5VyWMz//7Dfjnd9v+D9zsf60DyJu9Bsm2fATIe+cPXHyd8dNz1B82pn/eA7Ho/vcyWwatULll
5I9Ktx4SaEgcoCdVJlcbaYK5Gp/gDNWfwp1/jnZs/2/7SAOoQYlGL6nOHJv1XHWnlAZf/tEuD8b0
LRzyt90f717/vOLsv3cQQztthhJv9GOupe6zvfbOt5PX4rfGrC5K9LxuLQIYM2OyxbB2aa/bQZaw
ndFR0B74WQyQeJJ06dhATpiaMYQaqNQOelL2hwvbf9J1/+86RU77309fosCY9NZPH4e5DgqbAz9J
jnXhBXN9I/ZZ2jXaojD5ZVlJuIVmtn2CJXLIt0R+EeCG3Q7/fn1suVHm3O7LvDjwK9zUlVNFhVtF
CbREaUVbfNEkGTEUOiwYq/1IVgpV2/hLDO/j8IeT4t8W6982LadyRWvnfB4qe+CjGbzX+z8sHsv5
T9vdPz0t829Py2/klAA4e0y9qnswVFeEXuMtOzkYR9Qk7s1yJu9oOMVHYcJX8nxfRoUO6RUxZ3JA
kfEkhSucIPU986B7Ytp5ClPonEGdgrbkn3Je4iboZlG9obL0I6WNyQvwWnjI9UAk2OtVuMLZY7x9
mfepWLyzpY/NZen6GZIjSiQFLzXA5fbdIDe+M3UP3XMLINlv+p/pRMzmGXN9ziek6FJK824hLGB4
WFvP6A3My2iz1owV3lleQymkP/NMu532avVzeVwLFH6lndqBWplecsuWrD1gWWKKZjhoAN1DGAjU
OeAzYhowg3yUIM5EnsBiAjoA4w5UpwnvzXHBhINlKXZwpwqeUS5/LqMonxo0sg/IDXOg2mBkb6I0
8idHxD+YT652deWYb3mlcQfSFfbQ1Vn3s0ZPRp+WDHhLVEkAjVmk63SbsCnvsFQxEwKdWVVNFjWm
ebPThFvDEJu7DaAeCtDgx95P6jNtigCEimTMKHyaZ0YKkkPRdV/kt38VDBqfjKykNzI39JeumQHa
Tcq89ynrn4uqTE6iysc2gE86XmtRqsOkZlBMtv4MoxI04hLHlxTS8N4aNOeMEaK+y7U2D6lrd2/c
wdya/HnrfOWp0g9r6457oPjZwVKDFS0e4rqUOkpULIN+zRUF/imzaGJyJNUlSP51kqxRO+U/NK/7
6Qqmst2C2aw+a8AulEC86gfhAgnrNBkyAXtKvfFojO4zgy2HIcs/p7mtIlA1c5QwXwybs3sGw38e
uvy4pq4T9MbI7mBmP5JxjPyWkx9plkhNMm9+E3WA4Jxy/AXNMWoh+M8+96YsPuqVG6HVDthboTWC
2o2fRlqiktG/xIu602el7Yp0/UX3l3VYCNrWeJ+YX4A1At21MSCaG2Zvv7BBJhZMNnMf81czsbyf
6yXMu0vtNse+dwLJAIJZr9CVAZTzO9uiOQgf5+LwY47x484faiCnKNhoRxm5Et3O+DGs7kHjKg19
uIEzYj2sE7Wxpg+Jo54mo7tYrGKnc46dOdGfWcV3Zjk+GWTBHb8ewwwA0SkZ26IMFupnAXfT+zh1
tF1mrwiljSOf2tMRpuEXPluJDbj1y8rLD4NXvWudaOU5r3R02fWL6PUw1RRRnbZzbP9rHDOQqVBN
YLTbsbU9vxG+Wp8tx+23siAPZbLuAN+GPJOeECYpQEQwpuN3Iaf1oSUgXdApW3IGblecuvyj0ttT
JamI2v0DqbNplI9LaYTwD6PeNI8Q87AJnmuuHv5AnocE25xqoXKflc63YY5BNu/buA76CfVvv974
f+z0WfU/fWnsZoYy+RwKOj1eelH9hcVTMdCW7mxz3xp/FQkyQ9J2de8fRkCvteeeRqQp249vS3q0
Vz1PAmh+fPuGAZtzgd1A4x3/NnAM8H7ZGiVVfBw0P3BZULMTX1XWGcHMAyy7k2D+sHHoFN2+Mcd4
8BB/BqalweRq+RKKM5oYPAxlsFbQf1YFza5kcsz9HIFuyHoRR9LgYatbd4C6d3k7MnSaeQ8pfs2I
yhb13BUCInT+2t5NTnl1PXPYpyy2JjaPizeFIPgfEJyyA6EGK2h/G9hEE2ufZzCLm/K3KoozP2eL
DEvCmUD3cZfP+zoxTqlTxod4W4Z86Ka/87EYm5268R0VTXzmVmuglzlB4dx+CTHVhX/EOUD1sW2f
YizVjH5Du2639VaSuM+skrm5fti+MA8ASQhT+5dK4t9kZMNJZzbU/IW3jBkI986HUTghw+1YbMnA
+5Npp7SKo3Z8W8sxDry5DUuFwNrZRvy4AnPzgDoLUeCgo73RjWyXFdc0O21rZpqnnmSAWwTp6v7l
WP3BWAtO/ApTLAYhQ9tWwCStW6tu0/ro1i2b+HRuZ3bv5YQUbW/yxBI3f9UII0RZREv8nJlF4NO/
n9pjuL3ZrK0e8H/NCNhYfyfdcJoyzEVkkah4BarRQQGlYT3rgQefeHvX2vljruy7WUyvNUeJMmlS
TsXXtuC79XW05+fYJy3FDluKX/zxFioECJH0gzYV84WjuPD4O9bL9rptP8r2lxQdwZEW1iVoZV87
FlymZ9emNc0+9tUP03PfFe8JX7FanZ+WG4dDNZ5ypgKd4heonmDlDpCvn9tzh4cEkCd/GsoXVNk3
WoSPZW2cGs993b4iT7kfmrl+GXqGVAEox7Qgcu5T/2ayFeS+iDLPRZNRGFmQlvNxcPJnwNtMslr3
mamWCKPrez1p4STyq2vUV6nnezpv3ij1kPoHMJMb8KWnxexC3VJnC0G6qi2PBrhee+pmlmhd1EcX
D0Aq7RX4n4Mpbxx32hIj9mHYOPJ0OQZFOr7V6+rvaDjHb1HYGBorNlpd78oXOyEjlLL+jNU/alXi
gNcZjD3UyMOkj3dr6YTe6N0ZFuARMf8Ym/5pNTU6deW+XQXXTF7fIkkfAU3xrmfccaxXElIfJSRr
yCnnkl8flnGmXimH+9bxvpdquUAU2Ve1/sGc5EvGUUarQ7UbrXYh1Coje0YcSJeGe8ETzhy+o2VM
aLZPdtu/cW7WL2Rcj0Om8AcgHC7hlNQTp88CknVfmGK6K2N/PRA3Jd+WqVuHmal+M2havdt1Uwn/
1XfpLXMGNGWZBK3cLcZ+dOAAZybhC3VEJ/DslkPKlO1EE1qMcdu3xwOt6CoCQGfseon+gbkJ+9wC
1sLxWrYzmD1lnSe3OdHyzbId4GtC/AyU8W5jLfGN9CTBk0JGdyZQzO76rJN3uy1lWp9rfzU/egEk
U6cHpwr0xc/OtGfYdGFMev2cyCo5iMnrqaMpt3rTx9rEgGzJQ4PJlJ6QcnEDPpVJp5aV/nDLNHuf
mJg42w3V5KJSQI1aXNe0mpTVJU19VB+jjsiC5z0XQKhyjffandeTMCv7iqdZmZFmad91PYC0T3QQ
jRWDq6+KJjdjr/rGeWZdzwjdK7gwTQfEPFgbBpPX1CDjBz0S0Ky/OrsZ3O2v3l4BuXtluzihsmex
7ImbGevzvApYkuNpXFWQ+fU302kT2GrZrL5zzaU1ogMr+jb4RYVjUE6/WwyXC73Z+pwwbmwON4+L
W2QlCdzhDFRzNFgdmgKuZvPRs2vyyvkkKl7gTJ6WpgFLWhay2QOeHu4tt6fhu6nVQ2y7Na3f3tb8
s6S0soL0RuRZH8alULiRPAEsOc+4MsHSDv16Gm6CIlRoAlqnSX1tXukoqV8TSadi4TZ/eXNNiraa
2ILNL6WsFDtAbX9jXShOG6v4K0lNdZ/3gxG6GsfA4tCwbjWeFcZxq5dBPDpGzQFfDb/sDkVfbyTG
E6hooDLmajukg7d7xMA4UGVoTrS0C/Rvy5vDEhD+MUlRTWZjqYWzI6A1JoDA6cDCjp3yYbzMT2Vo
5b1yLnrfGDub//qpJjX8mIZ1uq9o/9trZmdeM5khSWBgS3uGe2v9MiyJyw7lwl0ljb4MsA0mIy6Y
adnBoSt2WslxofmlCvTM0b+4NxmfQ2mjNbVn/R6w9hDG0vOiAWPLxXGlTT+yRQNsK8T9PJts30s8
TT/R3cZ7YebOKZVjfQBpaJwXaXp3mkxm9h1zea7SoXtiPIfZaoPUacBHMHeMaEM4wsF6ieNluY2W
5+/KfsqyYMgG8a67mor6XhtPXqn6N2eOxV6kTXZNIJXqWf4tKvdaw6GK+LD9fdmgPmPDJdDBJc/v
ZDIH1maxq4AEB15fs936dh7aW7+203OEmKWirNr7V0ZJn3JvDC2iExsIYeGtL8KYiJhqZlhSbQ2r
CswYsMww9jjpeIsWv3jwrWaPCBBoExKl3EZtOBuHuOMq1RvyOQealDpxZPrmi49V0S57oqLVYcSX
sGP2jz3BvTCLKO/8J4CAD7IeaE5KphsBzGdtNaB6+W1BimnBMMQhdeXNsxY/sEfiPV2nQ3+9jG5/
yDVxyNNlHy+dF0xgbEn7UObxoJGaQsJ80MVfSWt9ukJrKJJMy6OhJaROxh8lG4FfiKfRy/aWu/UG
VT6T9GOstkX0VJXrrmJYJSxb29sL5fGpzb3v+W9+VxKt99FUZTajEG401uzrSjk8Qp2OKSt/6Nf2
qq3pg+fWd6otXhDr7gvD52gfGx09sVcfPEu5l6U2k0NeO/MVDrB3YuOndmXFpghMHKUHwx6IFlSs
6WfMt+2LSbmk2lfrcC1drgyL307fowfTdDBbbgdGemmLGGdk+sQoUrFLDc6XdLobSa6C6NIenHld
gkVlSO+8D8/MvuuiAVWW6ZIm0+pXN9jXZc4eit7eg1t8dIwYo/kmsBBWc5uqlsFmdzi2WxeicgCC
FtHMWaiW4W3hD5Tj8D35o4tswZVBXpFaQM9UB+tQ/QYNlqB7QWzWxoT+dW7+HjF0+tb0YIvluDVi
DWMdWbhsDcG/k0kUk6I+DSZKmgRNxfa9e2VXBK4bEyq1wnvp/S4Gx+6GTW6OdBW775Pk8zkcKcHo
uwfL8Q7AFvZkvZ/ysnb3cQNFnkDpd08vCGjxOthG8X3H/fILb799amG0t6pePlYHXXvF+k1rIZ8Y
7MrPlts6v11h5EeRVvlLy3YeOEl9SgZtOjmLt3VsqpekE/e27Z81JY9aMX2pcjx443B2AB0s6TpG
3cAtj5g+26sYwOlggVvTk1/lgGO4qc1j3GhsCEixePe/PIO+BLXQx0e/AiiEsfgcZOndOUz2hLHf
wl53vACXsgdPN9vV7RbAzvmdxvdFWXTuKFHC9nRXGHVCg62tqo+xUqfC6+68dL3kbnrMRvvnXDEp
ZdUHE5Jd0Cflhc+094c8j3SuxbazRqNKvsGcDAHdJVpA681nmeJOpPsS7l1q7de2Brfm9Wym5pbO
sWgmL3zbijCn2IHmzC8ttQbge/ww7mGt+zMaa7oMy7vCX78S8iN9KmlOapIromdFO2IzBm7i3sCv
QTGroWUvF1OPr17TEyuy+ixjvlaGfk70epuu+Jr97FitM7WL0f/ImWPn/KZaOthcPavhrqB3IuBt
ui0kdmYH9LT07sfeuhmJfYYK2ARK806l5r+763ptJ3FvJfPvXHdeJtcgFQBp3tqYFAyKoAaZXpuk
uzdH+4EesRaIBqmhEvRiZsw3S/kHUXS/AX17ARr3R/I1n/QeMtrgXvty+CCVfLc9iWzxXyrXPtqN
fSqIMoN50ZFDVcnLnIhrMlbHrCiOYyZbejK9jTdIK7LRmJE7Lxt6FyaqdK+KIB5rkf7gjf1PeypQ
Y/nWuquV1R8rUlVH6s1iRzcvgULXQQZJz0oRGEP2Z0UjOmToou6tGgYToYqjgcVwZvunyXtcOQb8
YEGytefb2Xl1nNz3jT+csgGpkAHndlepTj4hK7cjrVl6GqeWuQx8p20fjSGvn9F0p9Fi5b+WYnwb
ZnzFNohyDgDDuKu3DjQ+JWtdQ/5+Lwaf8bZBxz88oOQszdn80FSzvE96Rj+lv5RnEnX+Wzfpxikx
ljLsnXb4dCsrX3arYztQbwcn/Tnhb9yZFeuntfARBKS4iv1cxTZpMGs8dz3HpdPNTREk+jg88q12
XzVdApRShLtQuc/1bq+Wurjakjim6Ik982ozR64J0BS9XsFG9MANaQSOOuVsg3XemgSD4a0Q+rX0
FjtWOwXVYCXvhA3jM/jkmkzmAOyR7Wpj0H8RXrhPg5HIdzGs8HkmTy+7YJJGjO0wtzvAPrYZo6xR
FaIBCzVtU7pTVMJm4tiUw7RD85QfMr2mla1D7ndnto44d3Jpz5C4vdN/Gi3hM6aXxTT0qJ4ML0z6
sbjAbh72+thSX89cGVb5Ki4ruoud0Eex4/Aqn/y18r6zSTym8bpgTvbyebdomZ9Fha1Gk+jMkHtf
CksRsejpwePG5pP4bSPDod/Y0MRyn3qiOOp6TJWx9tloZ6Qemu52iAIcekXtfHSPSTFkr0ga/QPd
kLD++0w7yhW+PrYr+vv4n2HjLtS6wPeS0zBQIuizFlrKKk+4rzGqxoy5/Uj7RP9wOnu6H6bKeMvN
qVOBls/FTXObeNfkVXdZ5PwTVi5JLD5Be78KMwHLix0K2AIakXEaDhWO23tlK/s4w6S7SJlUF5qu
7XNelPJtGE3rVTaqvZ/7zA9kUsaBbQ1NhPw7C7yUk0WorgytojZJDtOFvXoWmqqJGTYSl2zQXUz2
1GU2D8Si8eZN7RqUwHbRxfV15OHWCZeMhhRnkekuAc94J5g2uU6ypofe6lVk8QqHtSQ6r7pmPBa2
7Hb54grSlC5XEwcceOqjRQiI8+RftCiBflowtgSqF1w6gDx7b1pp02nY10tGU0w8rVerigVNML0s
jMBIZT0HkMj9DD9y037n8Gppb5fejrZpGS6Q+A99kfTnvNxgncICMd2YY9SLxUAFNI3FlzkwVidq
jbKApKtrY4OvcxgvdvVcQ/15F5Dl9xxF+lW2GvUot9tqv/Q1+7y86+aW839NcZpFlZ6ySigBhI5u
NhFOyoV1lzQ3Eu9rsCp7IR8AI9QpeKJ1jvuBdMcWG2VtMA4ut+t2bna+wx2Aqon8WAwt26V5irxB
w7YBmj5FwdJ6tNusxh7RpM13mvQP7uiOoU+D+8UvSWbgM3IiU8vkuQPPGcgm90jhmc6nDaj6pHJR
RGZHpGhSxHls+yaN4A0s+6qfBugpy5JQN+pjidwk4wnpnPYeAxF7pUOSHeNFsifXdeAi/fuhDG3c
DW1DdnZM+MRpOnxWSzIfdGtZueLaAwAlAijw0HOAPGvFn5KBo0WdXazMrFal85dW5f3ZXDRC0Th+
mPr2N2LnMKurh7qST66vP/Sd8ZJRDoyqtbi1+XzmCgdbuvoNM1Ptqk7/MAsi6bKY6rDrEsKIFoPm
VOZ40myj3fyOVtAgLtgeF4eeJV64SD0vmnbXp2nGyErxs/Q65n3S/mXF3c0YPM7ReG6+C+Lnxoc9
PsWR7RhHgUQ70Ev7wPr51hI7Qr9+QHR4rVAm1p1N5jT2o4kjuJrS49xa1EToO7LGFfZpd0Z4fKQy
fsL9wf6yxeVu9iJLRiP8IntjamWLd8rnlhhHYLngiqnzQ6v0Pl7VstsK+Fzgeu5Q5VvVJq8aTPWk
bPFVeb/BM59sD0/HBOWgiDWxSxwKx3LtOk6o+UdeE1B3IzTfwSkehm0PJoEAMR9wP3isOuPS6D6P
Q6dw2ZB0ddq3VdcvcPp+LsX02STzOzrEk5zMo1pJS3aL+zTW+YVZst/JrD0Zo01mPNu3snFe3e3g
IHJedrmX/dXptQrMrN2vRLVkI6mYeKQqVsKC3jNeEaDQj6a9K8qolAKPOIH3uIbffFDruUn5JfaN
I6uKAqvZdrsWoGBIL3/yIHLjfdbcH2af/8B6OTFJ4znwcOt78vpnU5r38UjmJVu75J42P/Q4TYUk
yP251GphGXR2OEvJzC40z2jBJ7KrtY2hlhNiLL26y0dupFVl70bb+ehT7SIEHmQs8cNpzke155wz
QJDZTxMD9lQBqPF4Pd+3euDPeUnW9FqxfwC/rvvIztHvIebA4PXgtUY4N+IytyQL/Na5gnBuSBt7
r6rNXjtvEYg3/SFcs/lz60BMs+k6juaBWwfdJ3YS+fxKsJWhZULAZAzPWhJzs128W+bluFaRm5Cn
FS1bWf1gkdQIHNOEUs7og6rHaCootmjapcz5gihFHjzNCJ2m/lxxk/BvS/LuKJVIQLUkuCkgI0pi
u+/8M8RwM/KX5Clz1PvaiZKEaLwl3LPp4KOTIPc1uOHYiO0ETl/6uj357vDQZYSXLXocVnvS0W9X
u7+dNj0nxvpKte4iaPT36QFDGRqXAE78m1XqTz0zkjujHD7jDIq0U2Y3/l+5y8v83OreV8os2w4C
AQGYrJ7kaF2dgjR2bYhL6TUtkbj6RaaMufLV+VjRsp5MZdBHv5Rqb6cgo1u3NXdbAz4QaLHLcE6Q
Ved+ejfnOmjwPHnT5PpWWXMexTN0xLTpJCcud6HSownRKVRxsYrK2c+ulu6rlodO5t2N0pjiReei
DciK36Iy3omb+h0TpGW0dkv2PTV5ja89VRdQq05oojrZt6Iv6NkfMFDY/jfUfnk0MvOVDUlymcIy
kOj0ZjS5RrFr3oYEnGwNhyRdX5XNbSEtzBVLQde/GFh3mCD2kb65RiBHpPQ00ZnnwdXqsHRsGovp
drx4Wo0vMptS7ramDUud3JVDVuSQmskYEYn6HDLSOFPdL/CBGC4p7sau9yvanZCzqWSZ6NWLsJc5
SGX3V54mnMvIFZPJlGci9/nKEe7+Qk1oP7uVRsOPjMUSQBwrQpl57Z3TdfxaoZXHnqHqyCt5RolB
MkhQHjxxy4p3Nqn9R7PSPrqJQlKVpMVLBvMgalBV7/rWX0KSHtOdF5dNSHie7PtZYi+aSmsXG92v
cWb2u+qTivtIWlO5yNmGjKn80EQ7X/RB/11PFVo4LnCHYkq9nWe1Lb0ZHbKo0UTzWxR3Cx5KXn/W
FxUNVjdbtwm5PDVTYhSbK1k+WvJIkwvZHJ+e2SlHkmODOtwNSrd3bOh1JPCIRaS40ihNDbZ62HHI
Qypg3cqJ56hr3BHlDnBDnZjpSahFhZIyHqVtVIzubOKzWj3BycgKKEZlp7z67XSpwWAeJpteLkvN
701PA0urJ/6t8zWu8Aa5ZUmtkX6N9YSQ1D16cnRgtVPiJI7TKQKm/mNsFc9zWVoRaPQ+KFt8P5vd
L6RI010z/oNWAftM683M3ooHfFjgwxl5+tFtI3aZ3okzFTyHW8owRonGqQvvyEL1S6NvjEEwGNpy
euoKnMhKkN2xHDuPNvlx2FoTQgxP/91JraK11jB3uaI9ZnWJE9UqqHf74oKGQO04zJ4SezQDYTY8
ODo/drOjXXJTLgGpOBqVK3sK/KwV+4rPyCk+vHHL/MonOiOsIfP3dGs/esmSYf/IzmbWvHXp9JUk
pB9bkba7Kmu5Kft9Q0EkJRE59vh/uQrvdN2dD8k8/dINgge/Jt8O7ZpL5WhGqZePVENB2o0t5VZZ
ifnqzty21ch3rJuTjpeQB7JovrXL63jmvjz0EealadcnScVXZydh585fZibsyDU3iafQ4oPqtTmy
SvFa+J59psWjDpNqWMOu5wPEhXZzOoO0AzyTZm/nXrpbRPed1d54gKQxEW0vnF5+Ris3oV1IuuSD
SPmdDBFx04xjNUuMb10ju50mG01KYFWYyEgGhsmeqDKrPirp/hgXle6MfrinSyZHlFm0u77h43Dr
IYW++nSv6Pwx/V1tLHmgvOxBa/pnzd5O6XY6Wk1K2go5bNiS5OduMA7QHsQb9qQlqj1Rh36X3Lm5
Ic5i0fA/5HZzk3DWabxynnxbyyNT5WXEjNS1bZxvpUwCpnwRO2WQ90gdGjJiC2zs2sxV2DQjH0JP
TNIROdWgxS/3hk0SJ65K/WoIUBNuvqUQjdwE/l7i2qy65CPzNaTCPibArl3+ym1ilrRcfqQ+THj6
kKhI0SYckp5AEmfaLbLwknTbqBucGpoVNtbMcYK2Hd7dML/ZlvzUKqHfmjhOIkvF1a0aLU772Bge
dDftDw4tpaHrOOrQTSmdkBM+hYIOkv00r+MziWp5zYD2HbS+Nl5dUrcUPuQSOhasCS3x/fcpdzwY
lrTOD+Q6HyQskEjplXlqy6KKpqZd75h13jr3jYosVr6ESSN4YSdiwKQZntEfVmc11XiZC4GNYE5Z
zJbWR2TaCop3iR8k1SpDt+Us7vveuud+OF9FimY6kN0od4qn9TK3TnerJ6HOmj9qqNKNhOYNtzsl
sfLfDQWH1C56KyyTtD4061i8rqoS+wIj9H5sUvMWC92JJCOFV781zJOP9eqsxYsfpoDBL9XIz5Er
VfxOZYzbZxm6z5Eywj5N+vZZknOFQdRiwIYlTBvHUlKgNgeDfbea5L7ripla0NgfRLUlEvFO/BR+
6tAdUusvTQ+jKJ6UhQpyXpBnGfmXG+c0raEJCOe6Hh+LQtzRE3GJU5/0ljvfOpPI0NZGHgmO6Xtu
L7jIlO1fl4oCdhMv/UmSUSUUGsqf1MS95Oz0xuT9WKResK255FNbmgyHU93k9odMfOeO3Kg57grS
0DIQ0jFD0TjmLVGg3fS8k6Hj0weXzU1ycrhERXqTcVsava576PUYThPRNBX62HOJYib/4szGrzXh
HbN1cMU+tb6wUCaUhCaHHSYL8m96BlB40x+bkmaTUsvI3c6Tjo5Lt8Jl8tA0iBpngill6Bl00rg6
3Ne+pTNz0uYpcgsLs5CkRjGnccwOV9T2/TrW6wGTBZu6r7yExjM5P/QGHXm5SO1HGLL9oU4K9ZZL
f0tTxeZwrJtpfXHSvL5vueT90lfRvPjcmN4Z9/RuKlvTiCjyrZz4hgujwChTS/1g4PHDnGP5Pxak
gSFSq+4wu3IO2badkzd39MlYSxYtomj2cd8NtzGDo0EYTWa+Tof2GcEcFZLO90LUUPRFDpZJM4yt
H3QH39di1cae1sI0SjZntqNp3H1rYGg9hacvW7CTYQGxwzyp0p9eV/dHbm12WJpp+9r4uYwmUnCw
qvPxOZ+zKZoWLf0Q7mhek6Fy3pesHy4N/ivaWGTD1dpkkVQ65umqtB/dYXRvZt2Il7ZP3Z8Wfr6v
eHXdTRxf36bWtD4WRLrXJXNoNcNrSSdP4r/Ejeo/LDtZDzQ1NkffMwg27FTt6R4bX7q2niIb2dYO
mtbihbOxZvei7OVRlZYeyqHB9sqMz14ONhTuOMc5Zdvl2yREfzJjcq2M9BqXippuBOtu+Muqy/7k
O+ReYqer3quV4qsYujkU42Q+yUKRKEvtZNea0/9wdl7LkSNZmn6Vtroe9EA5xNp0X0QgNIMiqHkD
IzOZDq2lP/1+qOnd7eZWdo7VVRmLGYwIAO5+zn9+YcPRKcdA2hHbZFpFJ9gSKfKmHvCjseRL4oqQ
/Wq0DPIPW3Et2pSpBGqCE96H3dEjv3MdZ/74MOpuuZs9R7KmCWp+YvyurpDbFzcL2QwnGJPTTmpG
iQWv1yLgJmvmnNiu2Bb4mzDm7Yx5k1ZuundaJIJjlzXM60vtPAyC9EaL7/lqFh5Ko7AAzzGTevhW
JF6/jsZmOGD4zSjHwlLogJ1dfc0sAhkY9bP1jONZdKWLcqR9JCJnzRBfc9cz+1BANMx4OxPpfAht
YyYDqhzHLQ4v7XmwEnWjV5IeIS20s5rDF5b3ABKgFAu/ColRH2LogRU6i3UROxUej9Xwo1UooNfZ
XPePUzclB3JF/U/Pmq1AJlF06h3gL5AbJvwY+Q7nWUTRjqgPImzg+28AX1jikebnbLKdcRt1tv8o
QmqdJUuUi0RSHfKmJJHte5FDpxupcs52XcRXUVVUpzAsXYqvtu+/jxF1fm2mlb1WjGpIIHVKiIGR
NTwnWqrf9j7ba6kM74iIo/qwvdH6kHSIm8qS4t5OXO+7ssZuI7rEOLqlxIxtWSeGxKYRgCwv1qRP
1dcuvplAN0a4a704u2RsSm/FPHi7XHjW89SP7TmK7Go/t7150qvYwSAZJ+ncU8ObHExCK9pKVNvK
cuYtgYbqEaPJIvB0qe5cny3YY6Z4MpQg7sfPjclbJb4ZbhIoLQWDuTQLHIzyA9WDJ1VxOx01PRU4
cEZym9kxM2tz7m7AGPVANAo6Rqn8bQr2c1MXWr4TGKYFWJuVcPLsaDebHKjlZEEwrbzPzoHQU1IV
n+uu8j+ijEQ6Ns1VNuvmTWyVI4HvqVibfV9eM0jVA7ehwM1yrYfTwjiyYoRFd6JD25mmdCtDRvOt
SYCThy87DE2eg7RtP8LMtd7ammE4/lSQ7AfHxQ4hh2chUrVNCgPAmEZnIxNqplLL540/DDXT79G5
i0ty2Z3W6knFGlA+gkl06lCowb1PiPklFimz1ph4TIFUynzs/Om5TmBz0sFABSl4E5itFGb5QC4S
dwgIqoSBmrmXSJVPcR6bF023upNmedZuklFEItSYB/3UHBIA81VOqiANgfPdIjcnguOMhUMitLVf
gFMDyuFkU3qm+eY44Cf4SffjN82jgXfD0Ajmwch2euw7+0FzxwOdJbL+vlA9hDWYk36sKOQNcsI+
cFaFOzBH2c005+bRICbmWITsSSvPap1jpoo90S3lupEiW8WmRU6yj8EHLTe1Zu235CRnVh7E3oRS
EZfiuyR0+k8ujnpLPAFhRnOGdSWwnvEzArZBT8o1oPFwSO36A/NBxmGTGN5H5QvEkOEzSZrfw0J9
87lpdCZesRJO6lz6wT+i83uYSyT+Tv7Dp9BZR2m4nZV5xsYlWUUDs0dzzGsqeAtfndnVrvPK9i4p
UcXQ49PsQ/Yls2Fd2DvfVXlHJxOCUesKb0fs7ddj3ehrqO46GBZ2i6y5s+zwAhHLmKH8yMxiV8FS
N+rYWvV6n60rX993rnngZNOogCFvU1TuwjlZE6N0CCPrqSXJk/Zp+mQTPzQJnCqvUN8nVQd4mOzS
wiePvkcEtMh5oQqSBL2J+a+bNMcCvgOelUfCW+9Ls7/RWqcJilREQVNDwpRMH9A4HAm4s9ZNh+mw
Z+UuDkQRPMBWZzf14fwd/A6RsMjcM0q4ZSvjV2O3ToZ23NiKFzk9PbpP0z8yOh/sMNr4ic6HKLxj
nkc3Vufe4LGw00P7UTnz2TUiHnD/aLfGPo7aoK/i67Tg/ylrJU3oB2VNWLRysvXUxzuTTzxl5k2K
9XxRxvuqaA60AdA4Ndjs9TZPLFBzwreWYaZCRqxKE11p31zDgdiOLDcVjjfGFAaeDwPfTOZVA6WI
1TuSQK758tqb6cpKyz5FzCGBC8ZH6FYou8az66BxGLjoWrvC0VdfEZEMSa405507J681qdMN2xHE
O4U5wgrZ9na0wgGSwjAnBDDY1DgAn8RJMqN15/pVK9mH/Sk6OVbELcfU/bEKI4/qO7yKQnmjRENk
W+TdWUTk0Ys7z21XaTTe1XTpEkfwRMpj65IOXNdqyzF7EbMEyqvqFdxNQrdSRLxxt2mMGSaAqg/W
HFMqRuqukPFGac5jIlrGffVbYs3vmRndmHFbbnQiX7uFgmtSJq8avTtVJaHNViY3peg2JvvVyqRS
NFo9sHo7cOnewOHlvZNET1nBJ2kcmnj3Mc/7nFlf2a8TbThpEwAqmXPT2jPdIzbyzwR8aVSQtQ47
PdW7iOy/RCfdMzrHcLURqDdcpl6RoTNfkSMJIGKaa2VqxxnrKeHFH3NiXrxheGP+8cYhuq2M5nHC
mp0mvyjYSZnR5Bob3NBM1Y1lyUunqu1Qx6+p9kG6s+A6FsoLmDBvKkpyqK5nA/xcGVpgyui5pe9s
lAmgU78SV31r+RoT35SF9qO2XxWJxGPSQOqddyli9HQkubYR4n2002+k/HyEqYIjaL82tbWNExzv
omo3cWu7RF1mVb7l3CcRAnW084/awtYV6/6UIDaH14CHX3rJLqyYe8d9dDUQvSaU2HidoKfQLwKH
tsU3tO1ChkqNsVXtcC3IbUyGYVy5Rs30aC7eS+ANKF1bGpUr09UxcXDWlXJXGHS9iTy7LKM6txfr
ChJV1IyBXfa3pQXhxxIbR6hPt5UxogPaZ1rUabbetOLFM4lWR1NO7Xjp3OQeUX88ESCuw9rRjDWq
1m0eD0eCircJLB6Ibxelwnuih7GUiu76IT7VoM25MyHmNW+KyUTB8UBm8qZ3mXfV8RyELolJXXbo
JhVQ1AXCQLVhiQTKN1a+Rjhd5TAWYT5NefyUMepOUkJPI4TqSXOXuO52uVXxPO+Y8508Mncagsxh
bgR6DarUWKvaHk5dKg55Fh5yINRY9IdZSI41SletfGN0elKo3JfHIUuGjfBwGcAvJtZRLMyTZNTp
0crkBK8qGKn3DU6Si1Ye7kNQ8TiVfOjl9phWexcVMhCR8YxvgESR7/PPpCivPQFMVzFm4n4pa/4Y
Wpehmdos10229c4M82sstuWqdurAKTg0eQTaUftcPmOaOTupyd0syQku3EeXLSW14wTzGLDbaLzV
nfxo5e13BEAnc+h2vpftlxcStg5YNT8t2y048Zb9Zu3LKsAM/oox1Wo2aambcpdieOM7yb5oZ7i2
/brXK+ip2REA/5sK7f00khtf2kRNlvothvXrjN04naadSChREhP6HVYCM4f0rEdBPdUnQolynqzl
apc9NVs/HKqYqR5E+XYIz5ycDZ++CQxmZMSrP6WVuKum8EbhqmbZFoPcCjS1ukMA3gEPPkSufZlF
94iKhnBlyG1DZz6NSb0nFVeBsSxXqdSvyCkmhcDWMZ9ydzPktxU1sYDMl32D6CRXYYxKZ9bqQCjN
Z9LZQmQnidctrACsbFdEaFgKfz/6s81eX7ZrJ2kC5UZ3lvT2SRw+UZPdhJLpNV/gAxLBtUyybVbH
MS0T0cCi8431CE9qV6VUBQ4E6z5ZqJXJCmvbeNOWsbfRcnEh3f6U6925FtZTZZGDNI7VppnNzznr
HwtVcMXqq2yIH608Ow31/M5496mpykdDkpwaqv6J7IM9G/hV2SEb0HCBV3Z4pC/5ERnhD3J5HnRt
vJvo/Wq7u9ZUt8sSZ5tl5hlYEpSvGeoT+rOzaXgm8zq1013V4o6E3nCEd7F8bEBqWKCDfe1oNbS7
iEIjXB6qmEj4clpSeecReVFvNDClyweINfeVULe1L2FwT2j04qnfJbF2zdRM21NZXU9scGjlBNPH
VHWnYSoPUwa+4pOo4ePiVbPeoqa51KPPKYejBqcyacMlHNialag5TJ1NuWvyaDvNzI68DDFHaBo5
LEX+itduvTE7pn14A7T8AO9zrzjedKAtxDLM5GRtzJAzmOLqPYl2PJxe70MWTYejo0+X2uiZJAO9
0llwekOXrYvU4htaJ1vTrwcFUJk02pOPHjTrs6OfNo8MdvAdKSHSGWzgYEL3td7sRGu+12iM2JKs
cRVnkYm8K34nvZXRC2eU2QIv0jRehRnrvJf6WW/Mi2UXnMOjvY3b7DOkJLLYcyJPELc6u+Tfhkpf
9em41fDr6OWoAI8dixc0BTSuhuNDta9h3u3z3HxjBmNsIh2tzbIOSxK/qjDfpxXsms61FmhbPsZo
LzBqvbXs+kfOLClsJVUZlX1tjGeKMNQqxnAc+xrLp+4uzNMnTctQX/TfEl4pRHnC1iDA1u08VBE2
LeNMn9VoGy0efjQGQzAn8Q9G0j4tQ7daaB0c8mzxgfssIw8+YaOd8lEdzdlYyNKfkIZ3aVQt5OGd
2dn7QhR3QF171KbLc2cULXHJRDXF45Hh+L1g17c5UZfrnZOLo3vwmuDuV9q9k774A8ed3Jatv/Z5
Drj6FJtQp4ZxnZE+hQHJ1WJGspST+ERsrTm883P7jEbhaJb9gzFFG+H6gYBLBisG8YgbaE211oox
GNFbTUvFe7S08CWEZwqTzs737tDd6+JaHwtMT/JXGAGbmaDeUhAUTW8KyvrCSwetWBxtFu1+m2Pr
iw6xGI8RFJXQiY8LEQYuUtgBS2fhfUVrjf4x8MMDji4p/ipZ2TzNqXGw+uQNR4V9CK+pgFlRdDlx
t2Jbu3ehIZBnfnTJORKEexUoaFvGgFPNdLqVp3T21zjLOMiSJuXdjJRSlKxbzGv82Nq5bnfmt8tj
Vi4PPxefLXc/gGTmNQc+HC2clK+k1X401ORo44qHgSMyGsoz/1bqJvq5hRN6BUi+6DwC0wAM1A7l
UC4PtO6u4HXmgYy9tTY1HVPQDmtJnuWqhdEjd35RDauMbOAVoMnKZgUIjnL+dOLmr9JE7cf5Y0f9
Purns8TDA3L1sx/pt9Ie+R0AzuieIPYFblc/LP+19XyXs7HDDwkmBhFNkv7ATv+UthDo+WpQaLXT
BDbaudlu8PRTbdt7Z7aD1oWkXmr3mcn9XCLznOd+4YSiv1raC+dheTdBjVUM5ZHZPByQMTAb6zoe
vGNYocoXof5aFfnW6v2gKsTeC6edmnI8hLV9xBJyKZkdqLZ6mNxnbCyTR5eNRQ9zgVZ2i5DuunHv
Svs1H64hhcCzMlfKfDZleNbScDc60FSGdVg8Ox2gGV22Fh5q6+x2P5idrAvAXD6+QtUHDr6GCR4U
0Q9MQAME6I8O0+OVSlpwaH/TdDSQYbG26Lx8qz6ouPvdH8XpfnTVzXKoj1UYUBlHBtQRIFXS41ip
8/xi4gRnqOLQet0pTA28Bdg1oqqDtpX6m0qm7FsLFGfNDL0ZfDmpZ1yBngAXu69818l5WKJREJMT
LgYFrmbWsKwohzs8sWg7trGwobDthLULYZ8FaK9KAqRg7jJ/gg7aJuuQ9MUs2/GT6Vr1JtPHH8PC
Z+ZyJLp9b/NY2T6iMuoGycoFx4MicRFY6ML+o/NnIEOxtp4119qEg4Rhom8y6NUhxOmMRYfSaI3T
YDzD2obO78M+3TVpPTI/KvVVM7OZuRi1rlBKYV3gwzyIoaZRZe3ipMSDFrs5WsOnNndgC6ETWLYy
HxthIiV2rumg2BE7MuafJtO6yQvzhi8yUQg5UXW7uNREWbqNe+24bEAsLsEUu+3jrc7sgtQalNQI
ZuhoepP23+n7O6mLBxxqMxJtPPN7BggMm/8oGfmnbK3LU0qANUCLzsNHn48V4rzIXsbxIp0BMA6c
oCxBHZvP3F6Y2ZTbNTPQZcMLr7mmRuWqtdN0+eJ45VpNEYSpBZsM0rmvd+9Zlqu9OSZsCrmL2qVG
vaaH8q1qupCZu3fr5zBh9ecywwEKa7LzLGv+xBS/6OzYZI9MkBfhuCWDZaFxLE5Cikuuo8523Etq
wT7wtf6Hm+YXc2F5x/rzrOxDVjw23oswv6dDzsOSbgYraK0hOdiUaeDQ+vAwAP1uNOYPD7HCWNCV
Zv/Nm0Eic03B8psr5sczzNvMcdqHsC6SXTOi0Taj7smY4ctNNvmuJAV+Y6RlQ4zshh3Bu9m7qiv1
WMIIRXJfzdQbEtzXmew3R7loS4y0ezdqWb9pdguxykx1qGSy1wFW/KG+dewRGKFqeqYuHZUKLLB6
o89zfyJaY1zNS2XCA9gzaiOZIpkzuVd88t2UVjGM29pLbiQj7n2XTyHduNEz7C7pwgRWtyGz1Y3n
KxODBmW/SuDRZNfK0vqmrEFlQVNM4LuJS2pjb3ZXdtKLh4XlwRk0w3ExJFWocttobWcNqkfLex9i
ts6GPEUiFGDRQUGVBenyZv9Gpu43L5T4LDTUpau+l1hCO9X4QzcJXFxViWPtIo0kQVvExSp3fcQg
PLHWLi9Fcsg8yaDZ6nHJIjVcWvW68FP3vnZt45RlJSe4kOke4h8MyqiGpqpmT2dfi0uiU2Zjhz4P
+S9MA7z+B3Ede/10wzkJ8OjGzV1bKXFfT0PMJKugYMeF9eD5jdhbKYmWyyvagCAceeI3UQCBItva
4wgYMIVldJ41Ue56dik5ZS/0TfmqLadbXGCOE2BFAWa+FmmD5tNkaVQAfOqkN+WTbRPXjvJtCqtT
QQWsQGjMhkrYhX/qGzeFZ0QktCKtGdzqDogDWMHzntwJieqQHZb1aRTixapR6WrDFunfjuS2QOje
bnHBbhDpYdHRnujH9+MgrkJHnjTHe/EafePLZCewAdVSeeuUzspAqRLV5n3juE+ob/aWbVxbXba3
HO3gULKpQXtfnrsFIvAhM69MEzAe4lpTdDdZREpvJN8Q46AW8jnY/IQc0DqiOqVtXLWT23MoNcD1
ujibQ9/dmKN5TSLNEXlEtutkvW2z5sQjjkJT1K9DrG0NqKyql6B6kX9AuAGxyJVl0Eb2feZFuOeZ
gKMCqwHiM5xMu+mMhJ7UuMltLNBruA4xrx1E1h11Ag0OnJX0Inb/PZmxQxmKB2KNLtj24kJj36UJ
WL43naahe8yzCSdzyhmY0deDjwYKc5O1rbe7KGvv4KtATEWcm7fJTnnDFpccf13PolkhJNz8XoFZ
1lkanFXoLA6Yct/+DilwsucduoqsYSoTn/wif/T16nUoM24Y6z3OiZZJ5htvOSemut8WsXcJ0/56
KYSa3p7XYuqCZDTKzeTq78u3Tmvj0Zqx0svEqzZlW90untx22f6i7ioPUdZ3rob7k6Ef/br8Hor6
dqzlcUzcW0BhiCmZC4WM52O2b+oKYpkBrEDXT2WCgbn4nLlCmds8R0yzaTdvwanPQzfAwzf37VzD
6bA11BXxC1erwBbGRMHb7cLRDDqVPCac6DgR7HMejsVI0MLZJ4dVQH81IOy03rx0vk+87NB38WMY
Fz9g5ZVs99khwxBwphuEzXZIXbptN7s1Orj/6FEQhvrIRuiMTL/6VteTEYiWzx8lCkwnKdYMRA+4
Oa4Xb3c3SiHSEmLhGHBuMOU4jnoGLEMn6cftlQtdo/c4kTkRPiqvZwI/LUooNOArY2TXbOeXYXav
4B/vhx4zQjluLE+70bvu2WCtSjpM6nHGQdq3BYJxUrxrNLhqXXFoZvKdutCD2NW/jJ285CH2BNBv
7ioNHx1r9mh4emsPNATpvi7fC+gHONOkpwQS87Ewy9uuQpk6pQYD3JSE3jy6tZiRGW73AuuOsrku
77j4W4gu0aZJvfR2sW9uGddwx7VqVakImXUFqxY5EPLJGLphRGOuos9OeLddBPiscHZriuLYjsYz
jPFd2eS3tfNOibE8pOl6glA2zTFzFPc4Gtp3VHKPy/1EJXrR2NuguPX7RsDsyVP3zm7ya49L3y/O
gsudJklFXFq3PMfN9Ow2tOGaE5l3Qusfcwsb0MIJln1IxmQ+g/MYiPLzxnuNIoW63k/2hg4Bvm6a
O3OUr12TXkOkecjq8sVj51p+rrhMcNiuLKwoF0P/qi+ZOxTTVTj5AeKSU6hsFMD2S2nFeJQsCDjj
+LVXaZ+y9Hdu6tAY42KQVyet7ngQCuMGd5dX5Af5xi/RRTVRc4zJ5w5VxHLKO3slCw0PJK31kGP0
1/Bdmf01G82f7yJr3lVVe1XJae2rdol7D6t1OBnfdNvxFxoQlh0h3HIHMd/SuMye945PzluOSK+L
+0PXecfMEJfSYFHDtl6JhM3fbqHBab66BeXf+kaR8vmjfedzgW1l75ouhg9tI4SmImaqDXFVbFM9
wtJO31fISZa/6lTFBcB2q0lgl1yH0evi3FAiVsBWlsm0YSIgtTFUHdsLFnKQeUV/U0fRpxibWxe/
UrdKg8kY10UUXi2BRR2dRtE4O31ODkOqvkvbefWX1r63jnU5cvBMyYdBBZ4XLD8zomTjyFL+cID1
xywUcrBpFeskjPde6gIhZ0w8I//kzt1BAtdz4+6KKAGqcD0KidL7YXlF/5Y2xfCg2hC+iOhRUsYH
1+yHrVNLgLTyaMx1tm5NeIWlMd3EalxNsFV23qzST89or8xabtnlPq2cXqevzZsKvvoKAn8Ng6Hf
jVgtNKV1UYMH/xyx3rHAzOG+aEv3DromI2B3vusMhEN5sQQrFOG76hK5zl1JnTOG9Je9gbCEyki4
5cWOh4/lM2BLs4s19yoyYNkwsf4WoYSj8h55jppZBjGJ16o1r02vNdB+I5JvoymYZXRwHPXQsl8w
Vq/R8sAlg7iCSMh/i4V2yfLxgOPRKi9dpp3WteT/6dp0aSIGiI2g7I6KRzeJkePR78w5Ji7dEhTC
NAYnDxnBfo/tDZxVFzTV/I4sZSPj+Dw0/bGNPyr4lG2JaLbCBteytetlR1VsRxY0i5R92x37bWf4
e2eE2ewW2l1mhjscBECjzOTR1rJXxNWPxZCzrSL8NZo9HdENyoijngMyOc0LbiDnMe5enZxB02Kp
v/MynqvRnjCvLt7qENpj4kBr71/1LOw2cVTf9jUmhz0ARyeToyctiy44c3dJm+pbswUgTxyb1MD0
VLuQ08eB0zTsqUjCeTlHY/8+tORjD9OYiTJKhkKdm8oigM2ryAhosCJT2lYr5pdojp60yMN/Ywim
0T9B0n9Ie/U4mh7AjOIYtuyq3odF2DMEM9cOznWrknhelthCIL/yCtzudNC7poFTCxWvuNeGpt4O
DN6DQWDn0wtt2g0lhlmqG8hLbyqsvUK/dLZSq8n2CSt1DFHYLtoRnLWgnaLX1UW4dfUcyyJtAJ6a
CaJ3XK4NY/AMhTDHm6KnXqNFROg2qA+3AfYY4BlcMMJQr7LzoQ/ZApPhaXQ5sENxbKC9fZbCGt/9
vogD22nGp4ZO5Q6bgnnvlGl7HJoRBM1NXLUAg8eeKM591CqxR88HHhgyBd06Ig8DI6rToymACkTa
Q3kdwrHaxzpOZMSxdEOAKgdfsJlhRdEnqOPo1OrXtKMKpEO2qSdbHKWOFRogesYBtb4Rxxt/lPrO
6yP95EM8oB7IBwg7jTxU4GAvjJm/D87QnlxVdesy1sJTkmIkUxqAHsqQ8X1X9OPV1KPDrvIO7l3O
MB7EGF7HCJmKOmS8itlsjnoBDs84/5Vocf+a9qnbKNfVbphKWkfpyQw/asM4OHXz0IiJ4Bg/7V4h
FVRrVUIW1Kk3bhAgEqDQ6HezVTF07uET1oxGVuWIORefnKY3dMoNjxnEe93x1qEBahZJTG/qsUqu
x8zCCrm0smdd8xIq6c76KA1X59Z7bYSjQxNvpjb5obNuV0zEpgc6I+yRI5A8z8fQXxdwCErkBmtQ
iBbCTASSmnsJQl0P97ZlvGOOpVz3Xs9wWmcON1UYiUdQsuCCg/yGlYUdjeE571DyWPp1Mu4lPh7r
SYXxUWDusavjMT0UC54eK3/6YVYKtFJnm6TYiLxgXlRUlU8qCJo4lHZlg0JKawcIDG2Cr1IcqXYP
YXk4lkLOz9TU7loT4Yth2M1mqFPrEHpehx5zwrTLSGx/Yzv1mwCwCyDlJRscjPJoZfsO3PY5d13E
zLgdJo0ewU7Gh8OMoBEmY4xyXeBVD6O2X9WJme+z1Lzog7DvfANLL03RDbjxtW37hIMY8h0rrAea
DOThUjy1M0AMhD44KpWXbG1+vM+05CFNs9fB0O190izp1V19SUf7XQx5z86I3Az5IJ5ysnqyJjPB
10IvLqlZkK6hYv1lJqR45VVuweM+wRYrhU3KoF176/9o6Ei11q76W7My7iJlBJ6wDguGAyq4l3l1
zmJ0Jyq6VUgk7BDlNlMz+uaolpiap+v/qKy2imSKcNkwrPMCDNWT+OwBXxs/f/OAWlWXMjunKp0X
/JUnAD3cuJly1G+91tQ3XQI5D23qU7o4j1nuk4WkedXZTRugycgCaYKfi6p6jCr8ExasyG+v5zzH
gbDYFXH1IPwS+05ISlm2xvB9A+/3Me36xR0MDRjUEpkEKeRr7BG6NzdiOIglw93vBrL/+W36X/Kz
vP1vg8z27//Fz9/KCoRcRt2XH//+AGepzP9rec3//Tf/+oq/7z7L63d8vL7+o395DX/3H+8bvHfv
//IDhyW12V3/2cyXz7bPut//Pp9w+Zf/01/+5fP3v4LB6efffvtW9hzA/DWJ8dNv//jV4fvffjMW
H9X//Oe//49fLl/gb7+d3tV7GrXd+///os/3tvvbb577V8sQpu7ZltDh4/vYlY6fy29s56+2bwrL
Y8c3bH6PLS5Obl30t9+E+Kttm8LxXct0HAeq+G9/aWFn8Stb/+vy/4VvOZ7nO7zut//z4f7l9vy/
2/WXos9vS1QkLa/GzfSry6ln6NZXT1jHHEb0vP3WNcwG7Wad1GgQh6p4+KeL8Y/3+5/8/S8erXUR
Rl2kD2prhyMFb+QhFQhC0+zTXzg9/+wLfLFpRXkacmbHDEKUMZ5qcuFOlm/nm3//8f/IsHi5PF98
pGc1WD06khHHmbxieBVP6yxvseOe4NMo/XMk2XOn94X+C9/ZP7K0Xd7vi5X00KVWB0mCWVrdGHe8
exekbUcNalfTf6/Qf1mg/3xH/sh9e3mLL+7ROfVZMosS/dCEhSL5p3s52D4bw4Rtgvnn7srXWKPZ
6OwkCUO1LebsO/Y1uWTK1Pu/Ct78I7NlvsPXJKMKElxtV7rasjTaj7xOjetahNpJZ+C2M/1GHn1P
/pkA0eXNvvhI+4k3W1bbqS2AKiY+Cwrf2uXL6FfGn4i7Wd5huVX/5Lrdts4MlZt3cFvkOOuGotbY
eK5dNjgMeb8MAPnJUjG/rPVR1baDLqmgRJ/7bzSUlCz05+2vHO1/9ve/rPUQgkqXFkOxrbTQu5Oe
Od/UuIl7f25tmF9WugbAjGOul2/NtCj3ZdVF+yFtHOIvSusXzuo/WX7ml+UeAvoaqany7ST6Lqi4
A9tMQwQ/Q9m//KkdxfyywgUcCc1gPrs1+vQG1lPR0Vqn1o3nWe4my9prZ7j9c+/0ZaE3sTY5+F1O
WzyhulNEqsK2c/T6YdRwJkwzpV+iuEsICtRE/Ivt8idPwNeMoiSEG4zZCF6YQ6jTdAEVHpOp1f+E
Oz3r5GtIEfc9J6MgGbceBne4MCZ2IKCQrZIYF9d/f9F+9g2+LPaJhPHGJ9tqO0LklqsxrOwbc0i1
XzxgPzlPluP8n1e674VYYsos3xVGRG+yskfW4ptV5UV9aaU5/4Dy2QetD9GIsQbuX5SV//6LLe/w
Bwe98WXxC7y4UEW7GJWrEJ46Ll3jeJZWQ2FKOm7Z4PCtuvr079/sJ+vI+LIT+GLk9ss+3bYu7Ybr
p7MG3oaKZNVUXvSL2IWf3aov+wHGt7JtZ5I8Pbilb5hfeFg2iUHav7hiPzlkjC+bgYf5yzBORrr1
s1g0r1MdLXwzE1HUYSjC4TPRF7sma6rFL46Bnz0cX7YGDIV8a2xyxshKg8mApK/BdiIJAVyqpB8l
OFwNV1BlpG/eW3Ccxqc/d7u+7BTGgAdpo3CM7rxp8PYVwkcHYkndlcC12Ij8Ym395Kn4GkuT9o7E
7V1PtwwE83tP14bvTT6kP3q8h6xfvMdPHoqv4TRT746o+PC71Zk8QdTMGgVykWi/OoQosP94Ielf
dgjJZVd1btm7nt5Mh2DUR8RPxqnWb0WvJc4mNBjSn4uxtN2zZuR9H2izTT8L5blAdoZzfhf4loIU
hV2JXd21JG8uBjp2B8lvGk2jO3e+F4HtYf2TBLUvQrmS2RipA36DgzpHFcZtr0WsgTdrYViXzwDD
Gg3v1KJzeSsmLccxqyrTGaVejtT0O+Ngp0TELzNM3iIHNzUmt66Zfw/9JaW0aeVY3k3yf5N3HruV
K+2SfSL+YJJJMjnd3sq70oRQSSoyaZPePH2vfe+ddAM96HHPDlAH2JI2meaLiBVj4zPSrnSAN8vy
24c8yoFZIFR74tGRrV5OXk/yckPcCW0iHFhDVnqEMPQ3g9Sst80yEhChFJ0xYDG1xvulvSKKnpYA
y7zz2AOZAaaSYYfm0o5npL1RaDzH+5uioqln10wxakFSVM7PlPc32E9pbqjsFKQYekq4MCIebQL6
V3so2+65VDV5JiJX2vki7cA0L4FTBeiO5JJABR3Bi2CDnP1MWysYSteGqewMAALTApplChQDC0li
mLlPppclhtGsrrK/hYxi+3UgUKC+6Jfw1HcVeWL66Upk3b85sANyIc0om/EAPS/FulEqi9DyNp0a
XYl15Q+D+Ag603MD509bjNvCtPpXwMHdLrkFhpwG5Mj5sPxJmxNoUEibK59jLUKiSJQUz3DXYWVw
44iW5kvVuvUea1vgrW0wKduP8BAGc3UZ+rJahLphHk+pJz3u1Bv0eUu415QAFQAVAQ7tVBkTYsfN
jGyRBNRGnwY3tOODSpwgu055FBS7vMVKCYdN6qCyV8aHuV6tGJMOwd/A6L76CZ0eT3sAli99Le3Q
uCR4WNdP6Hx51eOc5FG8FlZYTWdroNkPO4kIc07Nk4LYAZgSXxQwtyaprhOoYOd1sGrff7ZKxzC4
Vzob43njaSiPeh3ETRHdh0UcNLQomu4AWzdT66VM2JlNbevlGRqgsJm25UnqM11u/AhvuwYNw2wk
atJob4JCNXJdYC70aaOQ8eiznXuuDZJbWnX/G+qYrCQgPmvJ8BcWbWuTLdJ1dyNRxG2C5UTlEzEO
4D2mvIQyrwacLwmeAxgWoOv6z1JJJ3iL7HroToEeOIUY7Gb2Bi22GT/w0JpyjZ+kDt95JVP9kLVu
k53gJWQoxZMOKMZuRBim/gpRS6rn1iAf3kElydWzgrHa/vpuE0b/pFOEQ4dRQ3HE5ukeNVkQH6Cd
mVZRphL9V/mJnT6Fs7nBP3Q9Z9WWqWcGaidEVyRIX1YZ/MXKkpohoQnqPlvlaHz6OAVO7f/VWZhH
r9CDMc11AOzaNaQMw2gP5oYhjD+HZF87fCv1tY9rnMi8IgGD2qnrOlIO2GjNOWtGYWjRsxGfK3Rt
+wiHP+zohZCqDFeTS/zxVAtwpu/Uk2XpXUdHtXjxrY4Td+pHQw7JpynDhEVSltg47W6kRyYg9XBh
uNjIB/QAt0FMnyFTgeHieATAoQrFKXFmRr/0qsp1GeGj/QimYQTjM2us4eAPVHmP0bydiWG4EuhT
osLiYfSTONw0JnfwIRUV+7geo5kSiBAQ0WFM6ihBt9QTeSO8l6pYO3Yu6BPPXF6WbVr1UXvVQlKP
Z4iQ8RvO0inpqvUx8RGnl9zr3GfaU8r0qaPngS4SMtKSGfXSVBK7E3Ga6jGUbieOKK3yzQfiglTQ
kwuwQSp6A5p0ngx77ASL/h1dp2BI3QFJzIt1EI75jeLeMpPGaL7YWNOkUoeEVhy0VZ+4HnBemQmF
1dUOg1fo2hQaVr5Vg9XMNELcOlcN2YiqWzoSMHlL3sVu5wVOKin/cFsUyokxpYSzX7sgfURSFeF5
LFqel/M8zblrOKimy0JaQTjj+BLGbRSou7QCoYAGP7KvMful6Aupdo5EH7yAEtTL2ghhtz8WYXX3
bXRCsiUdxrWOJ0CP1mepgcWuB2JNhHUdLRZcanM7hb9lDACnXEmRp0wqghE72ktOPN85+Vgfv4BZ
oLBtU+yxuHBiqwDE7odiTI7jEGJHd3XpLMfCbRvrYw7tYIR8xAl8S6THC760mXCeoCBa3bUPVUeG
eZpmpLa4SnjWUfDZoQ2pyzcFqRZC3iQThyiklhQyUMxNghe2bcLsfm6jlp+bjO3eFW7qbEOwnIrS
eyCDEWRn2Qpci0x5DpDajMBdVVv11K4SFuMUTFEDzWI2VADsAg3BD/O011XXqrCHjxBSQXZuWnfy
wQUHkaxgNyb0i3DrnoZ15VnUm23GqY7NEya6enmHPUxuGsNAlH3kkJaLi+rCIXuYZZiDxWTlG+7S
RabNJWkWsPMTyHuya3ywA8xOzNV0cruwg+jaCA/100rxkZFZK1KfCItfY2FCmrE2eYQdZTcstm+/
NWHngC6J+gL6OxvUEl3ykm6EV9olsgrEny+mbz3Yg/qMBZD2h0AARoaOZ4FaxukZ3OL6Xkz5e+bV
42/WszpAcSYf8KjyZQzvQR3CG67iZa7Wo2fV5T94eVXz1JKwCu/bxU6tK7neJDoU3OWwkfSZ09av
fdJUzm9PH4n/Rv1R35yHiD5sIIagFMyL6mExXcawbMmcOuRLEhdZo0UoVcpXy7fH9izYCoqJhEqV
NZLWnrHMh4+l67V3qxoZS+jbWsb90UJnIhJHfASNYFKOvRuyeXlqMc4RJCJAYg75Yqh4WOk+Uz3n
/bgNN7loCBDCx4jGH7+vFZ+DlasZoUc5t1ABA48lfiExVFX7NkeJ/7mtI/b8w3qb+PsWyOdyHwdd
5N6FJi8IcVoeVCQEilsWbJEdUAvym4Ul7+DrUrztTB0pWTfRRfoYZEMzEM2s6PGprNwP/lqoUvlj
VvD4/o6DZma79WQaBPvI7lV4AMYdX8cW8ewV9GaKtULC0GjOkwc30/GkaV4WR3rVJu5hIwGvdepi
3tg9wKDTMBhr3szaXaYnb4mL8W0Z4Nad3QnC2rhBdiqrbZK7M8GolODhhxkjacDI8casCfVyGmxD
mpz3nm4tcUzQMPLdoAU7ciZi07wHE4G8XWxKZEgC+6AyUjV0C2Qbql+3VG75zTNKbGtfg5kwwcsQ
gFnt4P04ebXtStSch7pzcviceTWmyWpQvsY6kHmFJCg3oB/mTAbIeoRO/SQXtsiDm/fF+GLHtM49
VbPJGR+VcE0+B1Yf895py0te2wz/5qtBMx4/TD0q5+y0XQtgM799xccWx914X8Z1Nr5n2Jb++S3h
m7vUs5PloPkrR4wgp2i6Lvj95k9Aucu084al8s7aiMBae+RYp4OqBgqhGsvxKYuYOXEvoLPtojt7
LR+9X/quQqleGo9NF1CdexTwbMy9n1rSnFMbp85hSEwdyk0RVTB4IDvr7pPQUI6zehbj7XlAL+9f
4l4D2OgNTYo3XGNeQA+zZe9g2OOoD0lPGvwcBXtUH8LBzDEUq7rJ7OcgBqZ065+4NUpURinvE86o
v1woJ2jcH3OjFVIfEU5QdzFscGgj6wTGE3SxW02Z3iQxI9nnMQ7d/JFiJVl8FplyhqNNbwTvoioq
4Z3JKJXWwagQ6HVjLdo9FZieoveAHblLtx4HnOnvOGRKn/A5lflhdNsRlZWNkPatxXjDgStCMX9z
PpjyO7fMuZG4iddk90ZUgdzlQzcV20ZHGaA+d7Kdx5GjAbkuHfTy3DOk8vYO17bmexwXoidadVRB
sLpKj5fMjLb/QwFHGhK5D1QOmxGS8VTsDYN5ENqMhrxzZfdB+eq4Cwx8nAoeO9LSp8lHbw9NznvE
u7tzbmdO8KClJTrY5+XUWjRsKKs+lEDvWLSTmm9tW1Ve4d9JQEQa36+b4/YNRT7d/Ea2lvOVOoYb
4hYC7XRAdeKFJqFv2s/MTzLcA3ONeQQ4A28NJQ0ujVi/LCiGlVsG3JMYZdU6y8EXUM7wNnop9URx
GZXBtiw8D4+s7efxY5QOM6iUaUrD+eKXLHV7wA12fpwbC8OY8G0KZYrAXqY7SsIpHtedZ8Hg453w
OHmXuf+YQtcgJtOGMCMzHQaI+oB7Yawlc5bsrQ4EBdfGADNINOHvOOkASxaXPSsQoC/IYjaPgMRm
cEGGuPA+6kH/5StwZbn9XIRL7J8sp+qGzykvk/Bukf0cPs8JRVJfocNqd1QUQokLSaNw2mSRrceN
pUo9bIZxWQb85mWp4l0E/lYcbQ108l/ScZW+OhV5BpQidtlHk9tR/0cBcQOaEDXlj2ZZrU+Tpnhs
10qpe58Yc+J2E+CRcqD9lUjFSFIxEhkGgyTuh2YnB0f2GAGgHkKNa1U7fi+g4iEigazz7XbFBkvl
r9R+JXj5FuKwGzusrOoxi8fUHF2TIWvhh5ytY0zElJDLnFDuAj1a1FBVRTWo5EOkWiS7MiAuRbjC
FMwl7qvBLZoNV7ObOd539BCdJQY+a5cn7gjnEqtN966hGGZU98J8pe6bq9/cOYcprIyhXiHLs/jb
JmNFp2AgxwkGg20xH5Q8E25UfoRYPYKLN1a4aCiUGCxFFpJDvCJ1rH11mSy3oDW8rmoVvg4lXmcc
kqO2mnw75wGVc9C7bRhaHGrhHinut1H3B3AJ1GOBITx5abST6PvZJ1xwaCxswge75ojyJYYkIgMr
XQtYKQThKNlHDcLMf8UcBvOA0UDq19BofP+KthF8BF3udbeiCje3uSF4Q9p+Fn6t2DlrDws5LRxQ
w3hmmhA2VUplyioRgzbXRtstU//WsMSFbaOac+ApyzvKnJvelfJpo/4IoERUr9T486s1aQg/20Bp
smhiGdqMwrQ48Gq9cZno1j94YshlWvwADHSlxhxekminKcGmJuBf6WHif9a96MBewfyBBBVFOPIv
vcMwEdt8EqmvMIyz9uzUde7S7uUPFQgQgx16PqSJCL2Jvsl5kM9hM9hcP5N8ybLHnrMinkynAY4w
+Lh7tm5dk/lHAVfYFCgOEhQfqKJzieoxpo8PojaODUls6vKzm+louC6ZEelD3mq7O3CMlmJv8H2Q
hQztqLtq3gjnsXGxmt+7jdbYkdqcYqMoLm17VdZpRMIxsNt6M7FBh2e8ho6CiFyFVgYdyPAP2Lly
fOVj7UlNyRmkzWlvBcHAIddKMEuB8REw4gSB29QmPhpGwGF/mTMoWhLaVLGXxaGdZm+pVtXy0JOR
h4uoOIx0vVheuVPAo1QufJE7eGfS/FVhT/R0zc1V2D/xyOl47TlRKF48uDv199THvvcU95RxQLWR
PSfuYKoUdiCf4imHaHrUVpwZvTJotoSX/IghTc+hmvnTVHIjbg2cR1U2NoFFfAu5d/JyWfp/dMJm
+6eWAU2v2z5xRPPhLVk4vKQcXWomYbz7BEp604LydzJIV+1OJkXvhnhZctCTEpOj/8UwjDdvw+i5
sGiHIeEkV4pyQCYo5WLbqj15ReGbP7HLcQ1OD41qjn4swWPl+Zkffm66Qyu82Qte8pzYQfnKsjwS
FtJ86c4OUIxHII722HKLX8ir91qnBahIWPJFHyg61tTE918mFoUzJxtTghU9Jyk2/vqrX6B3QaWd
58WC4T4CEXnMMw2fUuVh731ZXYKFEZ5dHHEvCpZ6Fy9BwkJDTVbWbEa7LdB1LGjE850zK5Jy5GMM
h6rO0153x0U0nP85Pg/sZo7iiOaPQor6FZhUk+9lTTHIaa6YyZM69/K4JyKWw7hl6KR4uYnH4Wf6
9YOiIOQrR8IPzaAc+ejk89Ke2WET8beqOd0fZFaZqtzJsFfdyWRF3560W3qs7/4Q+BixIdYI/x47
5GAdFzF4ybvTmxCiZBAvrjjQw8hBiM0tJtA+1r69rpCuaKOJYLWpHdRpntLnMaxuXYASCP7YEGHu
st6+8wpjXIeCoSlrps+cYkNrA0g6sTA15lUJgZ3ltcg2hE7HKN75RTn2Z6uNsAbjKu1zGJhuyq0+
WVP1FOlpTwo8tY8WHJ7A3mTWJMpk72u5FOIEjYLYmI+NMLgsmEFUffSk7M1DBCnfq1kgcB8waAzq
sLiycE7wP1Q4F6tKzna8Syav4BBrseXdaxbl8am1AxNVp6Ul9fT+X/LH/9eeJbSl/7tn6fJVtf+7
xYn//b/dSsIO/uO70seshPtNBWg4/21WErb9HzxMKghsITmQ3STM/zErOc5/PJtmotAOmfggZCCZ
/I9ZSbj/CTEO2qEbKNsTbGX/L2Yl4fn/FxnT/j9kzIwg29j0BIvqBYM6B5rpxUdoxM9Xifoz5tJ2
N3RO+p0lznjHPKm/uo4l801aLvVwXDiwT2sRBN4MiyWePnVlTyjgTln90o7HtNQGheviSKZcb1oW
b2OliaRORYJdkF3hvZg5F6RyNZghiiTInUPjd5AUCs6L4LOq/G5yIMrapmHhylKI12E+3N1cVYdW
LuObT06D8AuAzGalfa97Vo2KX5jJ+JdG+/0WCw6NEHYTZd9kG+lS7rlLHmIxOv/IvQISKIPZvvZN
DNHcKtTTMmESW1dD5735S9qBITR1+ybnW7DEw3L97CaBK/ZUvSGLGI1waHISx6nTkQ62s7K9pKp2
H90ozOhxTiVpvWIKL7Y7gfRU48QQUfmc5Ue0/Qc/Ff0zhwP9Vk9R/SnHbDzTQ9ueh7kmzu0GCMs6
8Mbn0i1bWnA1ZGuwtCMUjwVW8nawKoKw+eCAAyto39JVX/11M37l7UhSlTkbTb7rtGj9nVfPcltl
w3w/KFE8BdES7kPPNjsnLKs7qw8FkzuM46vF8XGRRqURHxp8xFPF0P/NLWmLiUPLxboxDeZ1URZ0
rqatzvj3ky1GexwQpKRPxVhgQYWC2m/byCYk7d0GTFEex5S23MZoyCgXyW53AGfRrBn/ymtZGZyo
MFsfQ2IwG8UGsXcJ255dHZcX6NDg9ywCcMNa92X41LROdddJ6LPgdWj7BWlJS5Y18oitOiXEjrvc
tKePQhHAIUJ6MnkYbTJMAhAJrXpX59QQ1pbrPMRT297IQpzyV6T+wmM/ZpJw6yTfmPjHD1Xv6E/w
T90dR7iBem+8+zh+04SQmhVtwzLlCKCmTrw5LO8/fDk4Zf05pQ8gnTj2yNqPDpGoaD0sFdWZgZO1
6c5l3Pgg4eSdvSIENgga8BvRpeJIjnH9EgR9fEiCXEDQRIZn1efW5uf0D1jkP0FsxASEBIUeoQKi
l/cQvR0/IeFFDC3aLbWXHDs9Wf9sX4jfeqF1gbrBtCd1S9IhLHLAJjqnmF4Q7Q6lJvg3+jo9576u
T+GsiqPkiq7WtC5X8Qbi7bQesR8A5PZo71v0+El0OP4ojBi2ixuEP1RJ0T9I7cJLPyTppeYw+8ph
Y3gbLUtDn8uX30T3pFbTZSRp5t62Ppo3oPBY7jlVQj5Zs7G/GLLgc+ea0W7yBhN7zrd2GjMc+ZkH
hnlJoT5jtMjvui7R5zEf8Pn76UhUeGkVk6AlKQ6MHQfSk85EttQbW8qaphxXroAeq1YVzUEb3Y3B
lfH3eCUT7K5dp6XYdSaIG4Qdk7ChmRF7MKJ9cbenS8/LVPeQ0t206yhaQqeNVXuYE90CusqyL/65
fu/TmQCkHYrXYu6abRN0xLuRhW85d51v7UaJ/Yz8gESd+ffEgyR8AJV+ZFWR/HEylR7adIR72BR5
fhlM723TWTB1LlJxxvaH8EsKbsNPNhx8L2jvMTrPd4Kjy9obx/jsMJ6mByKq/QsBlfF3njhkPkel
Q2MB4KaXtqKak1lNsq+HJb4udhMYVN0JYhiLKJAsGqUmdJW7AC6zt1J2MD2EymIcze1oTVYt2HRu
ND/0TsOCB0tzxsRD8Qmd1Ilo950o6LgOePB3LiHShSyzDo8wQW/lK3RkBvZc7/jI/GKkcN9Lpx1O
rWHoWQ1a/yZjPTy0ZsZObVKOWimnHxALw2I9DYUQnwvWW+z2hH6ieZv3Pl3TbeWTYvL8gFr4cKFB
cazFZzglBE2RjDB2stDdd8XCE2/K2vwWraV32ST7O6nmrtszwPHPKMzdBX2QRrspT5tH7P7NsQkm
8WyWGA2aXOad5c3jvaGI+j2aVGOt3EmWLxXGbebfUTEd4DOXkKpLGhenJWGkGU+G6Ve8XMoyDx8H
S4JmDXhL2ir+cPyoeg5yeC7TJNN7K2iKgxPl6nNKuV/SEyjiK4KB991VytnWTodwiqZ6FXFDP+eY
syyZoUm/jUnGY2l1BfE8hgUTVfC70srVqoBKdGAkGL4KEXVHwQTX3grM0y+og+qpzsPsQOMeWbl6
Di8yz+1d02X2nbnBR8BXktoyUAidFfWoxIKSKdjTzZTcGrTSnzqebvVXSr8L6YRkGZr6WS0y+K2c
hUEVMpX1WtD+vZUInV954mPGM1m78ZClL0vuDNcKPO+uHR15GhKGkLC9lH+Nh5tjK2V4tx/Zyv8k
LiUX0TInzgoDgv23TtRAt02ZkuXrM4+KnMJx7rj8TUTRsyq7mytJ6fXUiwOgqmZNIdQmC4J4Iw09
fEQyssM4mYSUrZX/omoG9SrWC/SSACg3ek/fcv3yhgCSdqTkSjO6eWG2PJxCu4fH0/rD0Sfu/SgS
ssbw1Z1jIePkoXFIlPuy4nfhg9bGaZOaOgdZ7dm6UxK8bvzM7ZxLN2NmyHKLtbw7nhjeW17iJ3cM
eGrRWyvmLTgXH2OZeFzNtUre0rKGJepWzZfmHdk3KVonLWNFtIa/Tal2UCIgrtOmcdNNXiPUWYlV
3yXlAPDDSvoLlX/1WdzaOerBpyojtCf3ToWxuzZeN4CpIAW0qlVVXKQzRScvtZcvMqTLMe+dlh2w
cj8hCNIt7WfjB/K691AkRXMs4mg+TWbE/gM7Cx9d5g+w9Aj196ceps+tEnX5yad0E5/JVZgqJTpO
KY4e2HdTKwBomPTxGlq09RYXafCd1CKrVrnrqjvunuUlsGaxtaaAroky62EdcfEl5VaP7XsilXWp
ZeQfEmweBMnitmwwCyAbxwD2N5Xy7TMpx2I/5451gM3tXhBZve+2V5z7oDO0D7SgFWdICfaZnS39
oztnfoHyz0GlHWp1quI5vuY5ZbVBLmfgW617HcUQnxrmrS7b1oJQF05hcF6Adm59KSJmgtWs7pYy
zYDc+w1iVxa/ODMts52d9B8UXc3HkePCO3tZeQRq2KM9jRnNf25kRfRhkPqBCGQZ0sjtRHoroK/j
4PKov3JiSt8KurjImQuycXnsjw9NR+lVYxkHmouibNvPVelSxsJsA0MlCSJQ0cBcGyavbtZ+Jrd8
X55CO/Xwv4+rquijTZxAmvPpSn1vi2p+ZyI4vdg44l88JfURG1kEfszVfrIPc/crUkN2mGT7Xqtx
u8DsZMzuuhuTLlT5dk4lXui7Y7k1GH+ISXzBNYWVLmGT3XWxl+yaUtI6Z2H1Bp3lDgdYTMkKxtV8
Gh0XsGA3lOU3AsjwGEwqf3WrLN9XjlRX5gkUbmVLFl1uFbH3rg0Vuxmi6W8+WfpN403lVlHRCQEN
cLYebctLr13nhZQntd50kZRBgLJeAnTXwdJYKugUpRs1yDjrlUOjdzoW9jZ27HmLzglNomOueK38
eQALKaKLGQbWU6+3N+CSnW1EtW6ArXjEFdMkA0QZ4aPIMOnczXLqmdPL2TviNnbJGfv+uhj7NliP
lst/zrn3yOCNI1pC9fwReTTF2pDFW9rQa/jjcX72y2R4SFNb3FX88SrEfD6TmEopQJi589vgZQGs
C2ldUBKWn5Lx+cZP4ZSWTVqd3ZT4Xg6C+BFvTvblYON6VqEAs+aKbtqVftfFHIrR6IGGC/Eoq4kN
dwbuXVaFc+hTN3qbBr8BcNHn1qvfZeMx6IW4TsDpPuYyKL6W1mKbrxa6qMwSdQfGIBXw1XTgYbrN
h5awGw9oOBYZYmv68QKV3rOp9T9qVANkzLS6qLwl6Wh1UOubhQBuVNxqzmCXf45VZI7cV7qXQYQQ
gpy8eeDqFYDuE2B3eSmWLQCuaO81jFpWUTBRfjR4Hre8YPoe28j7FzoC4CZpz5euS8efXszxGjQm
pV2Wmki6V+LLJzd48Io5fJ8Ro67t7TYFZ5rEcyqtYBfJYrm3+5hRPxMRcAi+FxcPaIHtroyD5HWI
q/hRiQDnnoKsLdI4+5KeJU8ocfJ+6AzdSJOTbQj8LY/47urvPpbyzRZz8onL1PrxTIPG4/ecDCuh
uNaGfgOVzyEtks3YkDIWc05ZoJEmJmjrUeiSVrUUbpM/Ty68KYsMIBWo8jwmQfdQe4YHmL+NvFuI
WX65tkjpAFLxN0E5e1wPrYNBq1DWlfPjcJdYHj40IbGe9L7Dv9t9AeLNziQHasf5rvsuYNQrJBtj
QKWKX8Zi2+FC2ONUGV5YnVwuD8zndFznF1mk1DB6Van+ycokFEcsi7+xecqbledXamNTQv0W+AYe
RBdC2q+cYNOKlOwk9bQl5KvF/0WWI0232DCKIQ9xp9djMK06ZvH3UT+hLtN5FZ2jQFAQJWghuTiL
xx85ZEMyeF7WuQb+y82r6N5Gl/PcUPNDXrlytTmfYqCbYdvaIWmm95pL7APNAlGP1taTcm5sy2z5
azXbPOj0Iw0wVoc1gttyZVvBv1n2nEzwfwDos53T7CS3ViNYlTcNlLfMcv52jdt9GNwnRM09/ylS
fboJJhZN+Jpthf4qh3tcRdCFcH2cFizwAPYgzNF/u7iS0nICobuOYhgwTlbFGWyyMUJUi/t3zAby
r33pA7RHwQs2flcUJ88b+n+JjKnPHurIgskSFAc+ZGXVjjpUDjUI6bGwe37FwG+zz5k+r4Jr0RJT
w8X6biVeDnc+7Zf7IDN1drSnVl0Nbc23WiKrIDSRu87TAtDtzJKVX1ylHAqteAaOU3fr6TXEXMN7
Odn9LtSh++ZgwH2npGKB/GcSLnCB/0oD8AiJRCFqpjTPgJ3o6/izxj3yz+bS8FfLvmMn4cbGBd26
bQgmOerasj9wQhFcb2fKIRUx3TfcD+2Tyogyc7dP/BYosCXwNWJZXPvdnIyrNDcLvMbOHcAwTF72
L/Vm/nCgS8374Ir2N7VK+ZNkaYGh0fGynz6uZrAIS0drdt08L1Uxw3aB9MclvRgAFflJ8D3PvnX1
ghKTHq0HLEdzsOTfNJzU54Tytx0kr/EdDD1fXu3n+zTt++vANvpbhDrq11D18NCFVGqUa13gLoM6
jAGXe3mKFhiVPmU6iWstf/w8KTghZvGfJKu601STIPeQpZ/whoY/gS+44TiJSS4QJmiXbczNjrjM
TMZbEDhO6ah3SwgD88fH5Wr5Bd08JQW53sgYbT0UNR3aEXZYvcO4OTTU0NTL34y5mr8zczm89jX2
ZYY0BohvFHjirQN0P26dya1/+qRgNQCzydx8VjHziWDw3BPvRzntq4AjyAqEX3gouOl84G2Yngrf
rspVTsuDABZk7EfLa9stVWOcmlAY8F3JpFcfdW1H5xA36UwRtjuuG2MXEBkRHmnGyZ2KGLmWNp0l
E1RfaIHin0H+fpcLGKU9Vj8Lz4GO8G8GEwxWHh4gC9jEHty+1YLliyvfD0Ot+QFvFqRLS2Q+u3ZU
eOnKFpn5jFpGKkh/2j4vvqP2foU/aQXMAj5kHCzRK57e6jOdEDDbcvBf4ygtVnhAgrMH4OJkajfZ
dZpm5VVS+8vdbI3ZxXdb+YnRgMEpBN/pvXEoWwLkq+wHmt+T+7Khl2jLtSraljWGZ/g7borHDqTp
ZkxiaZ3oS0N8lGoqL1JgAsoG2OG9P7Y/kTPCksHNLKGuxA7j/8bbku92XiuxIIBWHNGjxWRfAxrA
gdS4uFAJU9wacIf+BeeFv3eGJrlrWlM/cETPKcgzLgiXuVgejZCA8qBV73RSgRpWTl/u7MKfEyrv
OuuJ/qrlNKUF7sigqrf+FNwMvSPFARLdYVN4lIOdSihGK90uBpgHVUGrEtQ8x9XAeJBxa+gu9Jqb
dd45xQsTUermUZf/5fS3/fMCbd9bUwgAyI4qejEcu/spMmalXPj1RvtT9GnB/oDOPENmjy0f9Jc3
XyjwdY9smGx3Si3Bl5pABRb04K2cord+IN5x27b7RK86rO/gSi3vWfSu+7Foq/4lB5/8oRYiOcTg
eebI0d8QEeajlMHyUTclRnYTToINgnDBus2y+drR3PpErs//HBvLTbeQK12oEd7wtyxsDOClGDbY
682ay0fO8CTscrriGQRsO8rA/2Wh8Q7tiIzM2dv5zFxUOFoEVP2CzyL88RIDKK+k3eaJSVqBTXRE
ntemZ1iKBzy7FPgV4WgHNKCUWbK9OdJBrJq/mI4PuHjo3FMFxHiba894sPA0OWiDLBiOH+5jNy+f
/dtv62LrAUmh/xd557XkOJJl2y9CmcOhX0lQRJChI+ULLFJBS4f++ruQ1TOTweAEreo+jllbd5tV
ZQIEHO5H7LN2BeZHxvy5VeIMOedQy4lAn53UcTX2pfsZyrP205xn7aWM+vYqkJzMeE0A2OQRYOhj
5CZZMkrAo0JchBahGe0vTc81Vm6PAkdF6dCB+6pcHMsC9U3TS6pvhavg91FeQyHRjMcOfM4VElaZ
7jw85IZ1hDvDBou6iJQ8w9gHXR2wa41hHQPL1rjeIwtwro1hxveQCpt70BjdgNmM0fy2MmWGHZDd
3Ieiw4Qsj4LsBpElsz4BMoCphvNWjskIfMctdl0isXtGBdX+QLyLcy9u59CR2QyBF2kz8c8I4Xtr
mB4g03ACO5NjExOQR167Nj3XaUY0WFgtlE/qQju9rfqNLbX2Pg0qjagsLPYFrk/b1go1anzR8MDG
Omwo9mRXQ2gaGAzqxqYTsr5WrjBuMl0mn6RCEkkc2np7HU35msFY77mKJYybmewS/wXJ8Zv2L0gW
9G1AIIE3O/MikAYJ/ei8Z3vT8IJtPxaAGKx5oRIm2HamBWNGFr6nRy+cgDgghVqZCxg2a6BDpnqK
us0x1VPOJNStTRS3Jkhl3aGFvkFEofZehma5dBykJA7yFR41Z2uM1cWYGDQYW6Y5dgEi7Ot6kPZd
VrZ8vVqr3VDCoxeUG5O+BpIFIc0em2f8Hw2WhuWGhNu5FV1nidNvh1gvD8zRGU+l3vVQdjXRo1b0
VPHCOZ/3aFnc3PKD0FM/8tBMbTKfLj4oz8J7F7scau2pY14lEw0sRgssHKdJG+mRt2F6V5aOvg/R
sx5AiaEqQkyvVQ8DK/MRW8cAkuBgltkuJdNMcB/RjG9JrOy7eq6Sz7lCIbeax8BGRSFQMELQtffQ
DnHi1mIw5PGkdR8ZhrGfQcgx9cv0jPkYGGY9bjkIU6w34rH97BgL+8ixFGhCMyqTDwbYtmtKOa3n
O6kTX024ntM7T4WGfRwl6O9Ed/OM8LMN0ACXxbRssFrwYo02rwBFjRg36PA55eVk9Y+Ap5yHyDOx
8XFQEt+WRgMGQJtwX/dHM5OMeUTVGG/CKAtRG2EblfltMPWCjCPQ9GNI7Riv8lGheBKyzKgRiGr6
PkbCnNayrgyq9GiCYJCjKiHqRlo27ukWBrsyS70Qf9MmsD578Ah+iWp2vadBjq7t8+aSD0wSMhiR
RNqM7WYjIfbeKwrS8XdsSNoZH2uCug3CmfxnPMxGc6uHc4DHHFXw4XtRhIWDn9hEnIAR9/hTjCVm
HB3C6WqT8SKXzjvxIYDopfI6g58gLIEn830E/54vQ+xYQNYjJm2Uuzp7H1p6uQg/NDyAKNDYiZ9A
gwPCaDoQUYsKTey2ZPjjumw10otwxr2jNgft3gABwyQPhrls+yg2vuGalj+KFIttKKzDE5ap1U2f
tfBYqh7mWsi/O10bvWF9ZQwiQVAMHjVL5uYeTRFRYDjv0c7UtOlDFxbj1HMEmoHRXnHcwWa3hCRg
ZdyhXSkOpHbl5lr0Gb6A91MR0f4cTBhem67V2FczSmFQkpK+/hkOIUgbLfeYXkFAC4+NCh2zRpSq
J2FlL8ncT7QBaRTcdoHnHsrMbdfovLNfjmu2d+UsK4ZQRlxIRGNfFQ3fEHgJiSkekzyf+WHmxpgb
wx8QIN+FeBodHKzMP8HDabaJnJnyoUqnXeddntKoHfnDGKK8tDROFXwf2KsFKc0LVVfCbToe2a8O
A9svJX6Id52rx5tCN9T3CVbctqpsrK/SZIhu0OIEOBUP9kPHkN4WFhOhXKuQxODdCSmvZ07uMZdG
99SOMFaV6XbXaPcbewXLJ/5sy7Sk5+BQVdIndZdHg3sIkEBCckzpdtHZ9M0am2U0YhV7oj5+mFp6
xhDnm+tuaO0rFYXaLiviBgAyEMUGN5t4NXTldCsT2C8D6du06lxsMhkfhFPPczEeU77qp94B2mm5
yN5xS2SmQzfAHtfQvxzQWnFaDB/JDl0q/K0y9mmqhZtEdvIrwb93X+WR3OlaEe69QA3YsNaZ3q4V
Mxj0xzWxnGwKtfIKg0b7QzBbE+bFos3xui0dLKxnYHyBStr7Fiua/kgbGRpOxC4Dzj2Qfl4SGxF7
2Hi/DOYNSB6EKjRI0pVhjeYXFODUDZ2xs757iJLu8oA3TgKu3Gu9RhezSrCUEJiaMw3HmxtNayP1
AswOhaxe2/yfF49Y6Df+d/HITUmGkcUvrwQkyx/5j4BE9/5imNfRLcOQwtAX2sTfChJAOI6NPISP
9b9lIv+Fu5F/LQAcYWPfaGJqschO/gt3o4O7QfjkGp4jddvxnH+iIDHN8+O7aLBfT+A3RWd75L/5
zcTs5GIk6WEQaW6LAoH9eEfrMHbDxwYkFn6DeLJreIFPLd5n1GZjbVorK+oqwZFHu3DeMfHBV5W0
Zdj/RAw/mfT6SEuI8K0SQSuS3bnMnNIHnNfjFe+CX+3XMkQjjcHprNey9+MaTby5SthwKY0FGPaS
YAn60y9p2oj6MelH2VNaLAbLxmPRo9ANdJniw4+2X8LQNfK0QTNXbaeTQ68kIyaahZS38+hPp1NS
UpOa65bC3W4AD4xAYx7FzFgqTMfU8A276SrKbw1TGlejmILsjgJAYXZ7I/YaYQDrD8JUrmlTg6Fa
oWUOWn1lMYRrbOcws+p6DTlx6Pr1WEyaaSMGRDZSr5QQor5xewfQX+rwKL7OUKXhVwbSyNKPOPdO
5tfQwZD1npPUKu5cxre8zK8l2tJ25QSWpT/oFQyGZ485iug+nixruuUcnOpikwYMKKxzWGxAXzl0
fpCLTCh2ioQCog6zDWSUk47TrqNNUx5NQ2bxtqYLkCI5HdwIcwC3n6khVe4cPbjd3GDyGrqDmdzM
oysylAdFWQR+3uNEViMKwrf7HgxjnH2LY/qHeFM1KUi8PvfGNQcbIVWjCix3kQwhE1rLzKmpvhGl
gf2qQJfusbbrerCE+Bnvk7SvmmOf5RYTEVR1Gk1sK5op0lurDr0mqHwAjXXrB0w5gvukdjvjHjkL
4P8T3SZtihAxMWmLOV9pZun4Db3PnJkrXaUhjD/VMI1OW1av0AhXbML6YkKhoq1dTfyGdTUwFbaH
aagYLIvNYL7lL/FmDvihLGKg6Cb+eLeTnpl9SlCMRIam8cB3s7GB9uGMqJFZlDTbMe4+dnErtO90
NVVQ+1ONGQqNXaxFESZ77RRyjDHKl9qfmH9262jPTffxM9F0RzQS01QH5K16rUejaMiqq9euMzHj
sXKRN3oCjKoLlH1NyNIE9I+bTNO/0Wmfio+qqyYTNDhpjPMrGimO4i9TeAGHfaZP6ZXKbV17akjd
jBKDtXyUa1qEzVdh17iTrvFqNEdtpXQ1hh8TN7Xa4wxmu6xRiAYqfjaxkVW3OnOasDA9y+OkJocY
y+qKvyvG26tCE/1o4kQZXLnCHQBBE8qhFcPVidEymJ1G/OJR8Gg+dgOjBtG6okeB46PWMAW0fK6G
ln5DwGNrKBNkgp/foimAyRlOSP/JXu2ggF6t2YnzlPGy621qeFZ6GzLxWR2pPXXFl0h2FGgI1GT6
MxMpivGOAmfFkB3CqekrCstYASFldk4cmA0a1Ba65Tjc8m8pG/dxliTaExchcLmiig/SX9PYYWhn
pVgzrelv0VUqI/p0z05bGHKDlrNyHjQxm9E3YiLHPdA4Nbyb0bHmeoOfIvNR0AZb5sGTxlsiLU2L
MvrpKE+dw9jnkfZtVH2pKANZyXSonTyK9hG5KFl+YMX5TtMTZkt2yUB5driSqsCdSDl0CD5QrLIa
iojMgN8iwYqGrwZjaQO+kFMDeBAuX2MclNa2KHPNDo+OlnGR5jaKw1CyZIduwhE0QSvEjN2kQArz
YDQNtPeQRultTwdtunXx5oLrF8uOHIgkWxcjohbdLF4YPB6aY03driQ0FUXfxeuE0Rjrhh0rEXsN
CnpXgs/sUSIHmG4OFVGUbcbHNuwHaz2OMrafzHxI2Y8DrZ+67ViUsw2icVDgNYFAijK6jZyRAVwA
hKPr4ZVlttO9OeDUcQv6UcwPg9K8AQWDNdjDR0TKted3FcwH3yjwdCaIw2d9myXd4B7b3pk9XBoB
+CcrUwWMUHnAEvsHvH27vvcBDC6UmzxnnngdRviA/BIGmxQQzhz2ArZbNDqrVW2yOMAKaKDJqFLM
k7itafxRU3cBJ/80lo4l3jbJqH/FKU2lu7lxRPzcRJYd3tfULsJbSDcDE9oB+sSjIWzCWajKmK8g
WxjFNcjYqv7EtmgRMebNUG9irQwR3FSFbv4iVSCz5oSdrPFBeR1zSjWiuV9hU6TBL4qURXtT2cOk
Dsh9EvGEqQPR8Cqqpt/Ye7zdafY7XanvikzvBAT9LA7vbfD4LSkf5pmfExikzEI7VUl7fnbllzgX
v8hMsm8ZiiKz2miDrhf3SStlval7WriQqsNQLEYrVtysU61ykuuodFqM4HszxkPGmIVMeeahXX3L
Y1Wou4CUK7VXszY08QFgHURhDCkRhkGNj/J7j/pDdAR1LyYOElMlzqcSOnl2GDCD7fbkwDiu2zLp
jUMXyFT7nCRmlyXroaoj7/OSIaR7QQCQbGJmKBZmnDfU7ac+yRy1YUKoQCYWhdAUFomnXjj7vpFa
js9Mb5SPBsurvBYMLgV3HNrKeXQ9bwRQmthRzqyePUtS7w6Iyg5TOUfSWxbGdBPMilrbisiPKRFj
zqoBJ4opSmMcfF3a6thWYF82f3Uqyza/KBII62s2xLN+MKnZYQ2Whg7o2aIrg/QZUmo7gONPXPEc
yVTWV/RCKo0RNCvOsi8oAzpABWXgMOzNtHD/nbZH5d2QsWm82bwfss0g+KsWcYde3BmlLkOkOGFt
618UVdjmS9aHuNtgXMadQqUbbeqUK4aSokLB91Fo17dGMnbzvQI4rtALK6Fnx4z/sS3MdsKqjzep
w3DZIYbkWH/EViBoH0YY+x1d0a4PEbWZNRgnLDRY6ohZxkZANDUSqqwWOkghA4b6wA4U32ZS7yLY
ljXe3sycCFQq3TeCMQYXbvvUM3vGZZkpDLLdzA6CcKKk6s6sVlwkU4rnAbUMfTPpGBD2V0rmzPJv
8jnVvJZZfsdkCrMlARPWOktaCpI+j3CI2aE6Znj0g4AMYv1KCCFKwKllMut/cwX/L6vobdKQdxKh
FxCG/c/XSvrlj/ydCDkG6Y7QDfZ8WJ3/I6R35F82E/uO4wmGrwzzD+qn8xfjkJbnoV50DE+iQfjv
NEgTfyG8t1DYw8VhGse2hfwniZC+sJ3+hwfmmFzf5PLciiQZcn4L7f9kD0ZzjZAcZgljZOgmHgrV
+V35xODruoeqjWqPwGLP4bb94xmdAYIucwJvLkyrX3cFv9J2ft/YHxemHUNNtG+F35mfEURuBHQC
K7JWrO6VwDazUyT7fHyty6yZouxIt4bBAgTdWJG34S71ri/c0blHAf6FhiUjChb56evUkHEyOTeq
Fj5vB115S55lowUzsMpm/mnAgRaXSjVG1/n9+1eWZ69sSlPXyXAd/RQASbNDVbQOhU+KskvldZc7
e7obkK7Ll2xwPwTaL1e3kFeaN+RMuK6Y17adMXpNu0mGnx2OxQl/BFH57ejTmPPfv78lJz5dI6bn
CDYN1wY3u7zKP16VZng9URexIPX71fhkiNHH2fwG51Y/nYojGIzNfJHteXZlMk9i2rbFIhfWSaa+
hGI0Orlqughj8mgDRGVTTvcZThINOznDc8raecF4AVp36cL28rb++Lm2h3IdPoXwq37eUWzE5yzD
X8f5bIMmyuKOc3e8Fab7POKC8v6TfvNRuPrykHWbeomkSnICF5OointBEdqPKSVIPMaZ1ceGgZJa
eQlBeOlSJ6vdblFjJBBA/KbFMpbpDIkLHAz5baIPF2Bs7H2v1w+/im9GAil27WXHef1Ae0ito4gj
4Y+MnqcI9ZCJ+CDWL4AA9QWQ92qdvr6Oe/Li3J5BxtgKhT9jA1AxfpBY2Z7+x4E5AMgXxKlZt4Yj
s+5m8Dym9/T+y3vzmSyXlwa1JsdiYukUT8lcG8XkpuAzwenKsxD4FqtyCnchtspFTXuLq+euuX//
qr85hG9+9R+XPXm6GANlng51x5f4lpDCObPPgL8gzaHH24K7klUJNsdcV+R03aWPZVkmb65uEObZ
7A8GaOvX75YhfW2wDN5t4HwOIxQv0ti303g7SG0D5mFT2ddQQV/c/GvyM7Tb/aTmnWsoJhj6LeXu
/WKTitLuwjM5+yrohng2AFBL907viuWIcQArQalvPbNAbRZtHNrQqlYA6ObrerzSGcIHZIBH2Zzu
PdO87lCnzFm5Y5bivnetG1oUsX7IjQ//5t44wQ0OcJvxupP35UVTGAJuEP7ypowvefmpGHKf2sxO
YvuNz+LKqnaBY641t18xzbNmjmQNNmHl8ciA/qHzCTfzjwYgy/t3Jhei5em7lFRluSlJ+HF6JDNW
NzKpzjE0QYoZgx5d27Tr548hQt7S7Q6l9I6W4TJWEMI4wdhzFTFBVCDxAmHmh7m1nyTKEMf9gJVd
29/Nc3bM/+lZxEdmCDziLModnPcnb9atA0A7cy58akEbR1HjxP+r9ZY6Gy5+PCW0HzeGeWlBvS4X
EyZxWZNgjBlGhliJDk6WOdWKEAwKaLfGu0ICfZflwRNFsU2HsyXsDXT0/QZo3HXnqCu85W77gdvw
go/JpbV9bmnb4OCFsACImMuQ5avTabAC/G57XNiDZj/2arcUrKnKHsgDvsfxC41zjeu+vzTenon8
fownOJlMjiaHoPPVVXNhpBR0QOhQikKMuzKq4NljV805GYMQCAbNOx3/Owj5F2ioZ/c3RzgEAYZw
PN05+cE9vRo9Af7om3P0ue/Gg5qe5wTHxIndxfGuegoQtsIQpNgsd2BOwYXv4vwd6A6cJwz1iJZP
jsoaO9TAiVBBuUV/cGhGosfbaTJ+NO35iiEZOR4avf/9+9O7ydM+X3j45xYfs/iOKRhN1cUpTjeL
o6zKF/vdecr37dX0EWTJwr1bUY/cOPl4y2zdHeVCsI8d6DTKgxpeG0Vz6U0si/x0fwD9QvLh6exd
p0vPjOpeT4pEACUDqNZF11Sm97ipHvFIfNTK4KhQY3pRfhyb8NIzMM5d2zV0vnlDGtI5+QArECTM
s3LKaajxa2pCeOcaJr6fZndIq4neenNlOZhdYK866gdpV1fJ+J8m3//KzD/37TmeYYK/YZ8zTpci
HgCNwI1qxtck2gx5vKlc3BPDjDbKtNO5ExDEOJ/577//1wDiv/ceUkG6aHzuyIeW8OqPeFQU1jh4
GpEabgr07eedFNoG5cF+yUUG5sXev5y+/H2nr9nlUyct1MlGmNV+db0o0QH4aQZB6GJvrKhIYZvd
HmiIbC3Nfe6jrSusXYEHEJBGzrejDL1nLS3vjerSrZyL6FwL1D0vnk3vNDstjEhZpafP6EOwP/Mw
783vVSWR/ISPIFXvxDDedimeUMVxCpKrCw/i3JqjB+lJDhz+Wywh9B8PXs9mDYmVPfv56PoRZWnD
Nq/c/Dt63Idajt/R+ByDZsJfbT4KV3uZkv6b1l14++e2Xj59l0zfcMmG3OUu/7iLxE26kbbS6Gs1
NTnsfD1kzXXupy1OPjLzHUJNMY27AhzqhQew/MCTlfDq0idbb5O2k5oYW/Zbrd8sIW1SRhj/dAwd
35u5cYPO/bovwptYj6+b8VvVds/gM3YVeJYm8Z5M/WLV4MwXyKOQghAbvyX249cPA8pXwcxA+p8E
aUyuFZOCTcNUNq+JuvsTfZ8bG3csBwOcPlZXuJDtlaltgymlmtjhjZY8FDr3hpfSPFwMxs9skbAR
KKYgliLhsU/uL9GSfs4d7k/Vw3bpNXRt5rOQKMlGv+xwY/f3saSW1108JM5e2eWShkG5ibPy9ZOB
iBaG6PlYrE30CPEYzUWwhbOGlbx97XgK7XS7/jU26vv7i+Rc1Igvt8drMTE+s8yTnwxJCdbH71E0
7DEWoSJdhu1QDduQGZwxsfealTxYnN9Wnawpiq/D/k5NwyY0E0zJliT+FzC8W022VEa1RwNCHT11
0oL37/PcKW5Rh+NjNiiu8f9ePyA6J2S8XTDxgFZGAxca7+KVWMZxRfolnR10Xw4X16fnQRVQzfBD
HC+t3zPL1xKGA4ped+VylL6+h1kxCJCZhFGtyfMQeDal8QM0+T0l/r07YY3DmGQBke7f/Ha+GX62
MNHTnnzIekazqLIJGus42snI3ooXpZvXmUdB3TbXLaaZlCkBkmvwXsGr4Sd84Q7O7KWU1JbwkQkn
jpaTX24oxQQVxn6UGMJt3UHby9MHr9aO2ZDtp+EgzYizxFz4l/uCPGMa40ewLxe29N8mISc7GqkX
kbPhMO3vmidbusQlKMKHmwMFuy/AQitbZ4Jdh5zdR9bIkM/0wanFqkeCnCbhizLCdeY4K73qAX4l
X9E673TV0WepIc5dZ8L7oRXQ+qTENndC/4h3+YUHd+Y0Xsq9OqViiqUYRL1eMhbFWQY/BMuFQd3a
G47KsjZWy9BENdg/bGTf2vwBlBL01gjnZj3bRahjUzM/JAaMEHt94X7OnAmWrtsGT9EFBrMofl4d
RxbcON1jKelFvx6aCQFgfodbsFz1es1UlFa/hF130AvjBp5exthT8TWaJt/OyF4z86YtQupA6t+s
cFYXU/k8ImKlkxc7JDUpYxgSmsWBwTQ62ufYTPez627BTm/dmq++5SbnsHooMgQGjFuHIv914emc
e1v0UdiDkcRTeTiJndJSDBMe9bMf1fm+NgDuGtW9U3jP4K232ROwXUadNOAcQBuS1H1K1Hz0UuOK
/tTn0bq05y1XO13tksI+uQOqJvP0NMoQDksPqxffiRvoLT19IvdHhCOjDBFust3UpbhwHJy7pEGO
vBSzqRafXrJVUAex0Jn8waRYDg9qqdqCgOEj2yFTWXNHl179mSDRAlVEmYc5L/aY5Z//ESA1mBwa
6EGZhdadz1EESGC09mEb7VRFnh42d0GtYR2LxAdS6Eq54aVPdFnyp48ZmT06bhemPe2M1zdQM92h
tw03oOCmIJ4IP434OOpLtpxqR8dK96bN6J6JvtXUqAl2uw54FsSTh/HL++vv3PlCW8gV9lJwffNx
ljQ++wlTdR/OQ1V5fi36Q+EASXVvvWk/ChdaZb99/5rnyq4WBU90ECRmy1t//fNlLJn1dThYQTc8
4bl8p7fmlbYuVkbt/AI3ChsNHSjDZhn+6xeufW43sgUgvUUYaNtvUnMPf0CETJOPhscPfw2W+wS9
86BoJ/eOtWeYdO/QKaFjQiQG+aet76LW3JfaBI/ePTAIceGGzi1G27IcphEciABvwjBmZYvB0yml
93iZ9tHjLNWdyfzFmDUwdtUdjet1NeVXhUz3ejzfvn/9twuANJFO0tI0tB3Uyq/fRZIMYqxCnkeJ
0weGCsWcXaOueQqG6MsLjEPmdfbvX/FMXMUlXSHZdz3Xe/OLMztyyymRYNzR9UjknCsVXnmFfWgm
g0Tt2qrCLRQA7DGNA1XhYywvxr7Lr3r9AZIR8PVxSEqDjunJ5g93Y+yCLJsoTBjIifK9MX4a8tZf
ymTMhu1cnvtoptuZArVpfUyGzL/wEN6GN0tOYpsSfDgxjnFyKs6h0WRuRR2CatxuCXadob36u66b
7pcMzazyPZby1Y9awj6yjVWEKP79m3hbJ0BvS4eZthGUNXzkXr/7Qjjo8rxy9Ht4Vfj20NVJH2JE
CKqaNopt+P3Lvf30pCAo5JSjzE44vSzFP7bdLh10Rag9kpBSGcNMu1agAGFEIsD8/7uUeRI89qJE
oVRxKZnwApnESKr7tojXwhoubWbnXqRnUvWAB0zT8bTQWxom44KSS+lBx7JtHtzJ2fYNIsKi5vSg
JCLWAjSDhppmlcgFOmV9TRr7VguDr+8/4HPfMkwzVAMwF8AgnOyrVBNy4kKH5lFcHvHpu2pm9zly
5U30WPVfnTBkbOpije/Mp0TwJKjyksxR8zxZRKpUSNCyavQVeGAkxvsUDauhFqoJBC2QXVjd73vt
E7xlfESKNfOAH97/2W8jCLYSmiM2LW320VObKKx2Oh3U3uh3THKWu4SYMUo/D/JTy/GFoc8/z0y4
HkVNJOUwCzlKXq9jU9VNXNQxk0URmignunbK4MlMqLT9jGhpaEzCTU6xTT33ubFdlHrF4zK08v6P
PvOuuQvyEX4wrbTT1oujetsYSm3wnVrbCCNkuHo4mFni61W0Usw0WVP8hd7azfuXPbNlsGHqeAah
rJf8z+vfXgBTGA3slXyLcohBn7AGEdQY3aZQoOGAcbx/uXO/kroIZwRP3HZOSwV96S3WIuPgT27m
xyScThRtOtvyU52VlB9KerZ6nV46od6eyXKJgHXOZbxfiYxe/8q5qChRJDkW7PSMuvHZHpM104o7
grXCWQloFaF4xHhkJdW/2CQleS9UOcoOnn1ar/Kc3GxVifu7HRNty+w4gPnpcJs3o/RC+/vcw7XY
hhftAPnZaV8RVplnTszAwLpM1niX+xpfjhDxlcImIGGoOxrsfReNFyKO33WTk8MXsYKAGINVEWnh
yRpqkO3p0KoG3zN/Bj2qOpVu67reRFH5NaYZUDovBoD0zAl3Uc7QnY6eRXef319Z5zYNFBPLnkVj
4k0QMtcqDs1Swr/Mol1UWqveMm4A7uMMhc+ap21aZuLev+TZ5w11zV2+2OWbfb2qZML4ZJHzuzEN
wvGph2us1mn3kJihbzk0J8EPZd2Fk/BMsC0lB7xhUqGHBXF6yONZBLgBLKGve7nv9gDoQl3tA1DW
qbZLl9p8Wq3D0DtmPRFALNXV+7/63IO2iTCJ+VhiclGtvTr1e0fZqeRBT0G/F+uKYwlJ9rZoQ98+
jINx4ds9t0FRV4SazXyJfLMvzoalWkzZ2aBqjDuibp0m8sYRH6KcogwNl/d/3JlaO0/X4tnaHH00
/U8CSduKXNFZgs+V4RG3dvb1Tx0uPDXcbhq3U0qQ4z0Mtrxw0r95qN7yvVpU9z1PwNw9fagx1Bls
q2hqAyqrY3BHyUCu2B5srFpbbI3oe/3TX/r7koB8Jc8WxMPJL7VgU3dGPQk4nXjgyLzZaTi3AUq/
zekxVK59xEyk8QG9QtYYL0ll9DfvlcuzG5K3L511zp7XywijDuZaB8oDmqiBhCVf6lvPW5j+HMbr
ys5/TaP65rnuvYvHfa59CkT6w6yZTjYy5jEmHE+y8ZPsgwsH1O/07NVmttwXoQfcE7wJ0Cy9vi+l
wZJjH0HDI70fMNyetG43de0eqjlTX1rjrkfZTr4eVzhjuQzBJOsC36bCsd3VpyiDRfYx67OjO0QP
0hPfHRHk6xpHx8Qx9jEtvEBw0s0ejAWVmtdGwhBr4FwXOMpwXl7q35x7yB489qV5RGLunexQXZiY
Q9YiWgDZuQb5tplzPHDUsB1F5lvVcGlvOn+9hbqEUQflr5M11ZoNVlyiEX7Smjc44GFsBJvhaemW
L03SQldXRj/eFtlzFicbxNAb8Dp+AwUpY87Ltt2Pma1fiHDedjN5o8TOmIRbtDPFqRV5GE/K6XBU
YfD0uV5FAnJ+kh+5+wNzpJkcdm3Ybc3SuLYDA9fOzVh3GzCYxaW66ZvEYrkPgwY+yTmSxtONG0dX
eJ4BzfMq1o86U0WVym8CuBNsppugnnwcFw6eFX9RnfuhVyhtMuHX+YXt+7fJ9+kCR8MgIDaYqDlO
v3uj7fpBtxYtp5EdoDit6zI5WhNzYiFeZHr4AQTYI6N/121YbdDgP1Q25zaFeAbxAQvQpyEBYQTS
Z0TzsSfrH4X9iHXjDWPbwYcGVgpuSRciG7mEECc3vWgfOGN5fG/VJ9YIsZ5JEyRurnYIWUMrYP0f
IjP+1ChFqTUt1qFj0PCjSQuECdFf4i3GXuoqIqZvNWQBo3s0qvyrxT9syu5b1o1YQWgOnqXBwszX
7j3cdGhMXNhQ3lZHkApgBaJzYFIzZ797vaGERlXhT0xDEDbEOq/dLw7sSL26sVp7ZbTpl7KQV7Ay
1t6Yr5neeG7Mi9qdZc96/fQcgXx3kQ5QniDBeH0LU516llO6S31O+8AU99WUM4PUQcochm8KGmuX
HgfjOBbxgdZH2kYXAqW3pyo76SJXZzvVqUKfRoh2Dzs5N4BVxpP55KK2m4ujFQy3+FwxbAlxllh1
9M3E/vH+Iff2WOW6fPwEaPqy2E/3o8hRJjY4jLxL80a1dCIj7Zja3yCekEjmPiM2F1bq+Z+KKIsS
rIFLw2mbq2VurS/MhAZfJL+3cjy6tXgwgwLryvILg8PlPNwNlrmfbD3650uNn8t1WW5s+kzsv37P
QVjB8cQdgmn54AdonycTonlZp/U6s1FtIVzu4J8mUfpgDJyibfuDZPjl/Ud+/gEs6hHHcXjVp4ut
TlKmz3Jv8quxXtmBs8Gd6Qha79G6CSIo62l7VR6sKn18/7rLqzxd4xxyiGN0B43WaZds0nTNMgK4
Bl3DLkpbsZXOJndekAJs37/S2V+IFgUBIrkO1zsJ1ibQ9xn0OjocAWJSR6H/cLzqW2HeAeVEabqK
ew24YvSl6OMv71/77QFLSOIReRO0sbxOK+1hkLaMHPEhhVbmgxvZhC1hhf5LoEnTsRh4/2pvEpwl
AGLans0D86A3iZ1mSY9xULZ4E3XTMo5QU7LOVXfwxuC4tPII7W66S+WYcx8t+xU1fZbw20yOOehx
1mc+Wox96L3q3wF1veAFyj77sQp0X1XbZFCfGfnd26PmhyM+LwNytLEnwHqQugJxKeZ1J7wL39e5
h4/ZDbVdnryOSenrzyvVIB+Z6YB+gAbDMLR3wyD3WX2L1yEZ/aWy1LmHj6qCw86meECU/PpqjOZN
8Yh7qu+UwxXKH8L0myqottga7RErrVIRXQEOuBQtLXvEyXdEU5eMQC4Sdkr6ry87spqF0Fhhtplc
zzGklzLysQVNVrG1DH+4nwC2780Ya/h6ru9Fm1LPjy98zOc+MRQshEsEKcuXdvLjc3p0ddAKWgpN
9GTl4c8m/MpwIRP1ydYxtgKuMd4a/aq15ff317x+5rlTBbTYvajkG2/qn1NCoUYlYFKwdF9DDdwa
47gbmYJSDuZOxj6zx2/giD4tWvcgz77Co/s5ihb0JZAkbT5GKrkKB+toj/fLeM6Fu3tTyVpEABR3
kC/onkGy+Pr1lOiO5sJjDSIA28OXxr7wJ/zfaTWh2BgdDC1wOpe2Rs+tmFC3eLH//h2c+QhQbxgk
yTTb0CSeHKmikWqCRUirMxe3DID/GFL66/OWcxbPRO3CQjizq3NyU+hA9ilQzJ+sxhqMsmmww/qh
aX+wrPYK2MGtluhfZaJfKmOdW/mYnS0ONpzbb3TV0NwbJrG5VqvfV4zjLkJLgGvXVU4jxUbdPLu+
kTnrqPmA7NJNL0VJ5xYe83Ae+zrDf4jHXr/apIrLXDHtjHIMXB5l7rExd3PGKptqP1XjbVtuDfoM
//h9Sq5oW8gEJE2PkydsjhanVDaNfk3RN5hjSIDzTk+s6wrQb4yW/f3LnfmREgU9lUKKV+hZTz7s
0XVjAEbMj425urN0f7CeDC3ceiF2zPJLAA5snL1/EZP9Hq2jicJ/3qxZLVTIGOtu/H+cnddu3Ei0
rp+IAHO4ZbOD2rJsy3LSDTG2Z5hz5tPvrzQ4Z0skT/OML8YYwICrSVatWuEPXhgH7zsks4NQepL6
4X2dXfHe9pVHEy/tOI9y9w+eFrYAnW6uC8de1N+YufVoWjJL0sYJyc3vY3mdc9Q/A/1S4k4RQpr4
sxSUbjdsHHgcpPvL/AQ/OW2WNDYSnGQpQcYbw8O+64/I+N4ld7X/rUOQEy7DzqfduLdV+kiAzDg/
3FmLyDAoNSqWecHNMcCH17SrRjMdmbXPeC0j5Y/yq27svN+te0LVAVzYgktDg2MxulFM5AvqsZ+8
RI2vSCyeWe8pynFKAXpYtxD3Ynjd0W+41Z9uf9rNp3218uJpR03OJCE8AFG88eL5m82ErqgO8PnP
4yTsDfdAJhuBl24vuwiOKBPeZQ01wpb3zYERt9EPdFG6q1E0J2NG0czkYtJ20viNwEtP3wZEAKgC
yOTinKL5p0SyJRAthnFAhOdUgekcpY9+051vv8iX7bjIOGgD2jADbZsPuZwJRWNo5NgTEHfl6Czj
VHqA6zYf9Tg+jzVCiHI9XX34/NDnxnvDGg+mpF4rRKbdsO4vSlf+M+I4bZSFfUym0vZQXtlJijZf
PUMFEDWoHNEefhuZexR1cwPHey9WtSv59xn0+Rn7SRduMALNe3OFzV0tkESM5UARW8sg2cczogcC
ThTEwQlv8ftZzp/jIX9W6vvRZDAbnpr56zxSw93+Flubmmkzdw+VmwpQ9u2DqnZWWUiukeFaxksb
eiRsYEHiWaaQ5RhODTyr20tuXQgGNQZQTJ32iLPYaP1s6wPeY5On9YOrTkBiyrOVM4ednsexpGEy
XzLImrcX3XpOE9o5VE2FVu+yLxBUOCIbgFY8DeEmxU4v6Hx8SDXZy1X/YHfjg8UHvr3k5kcVQCW6
QKa+bmHVFQpG6ImxzdF3GpHHteizSB3NmPEbknXuGEO1sxClL+2dpbdeMeAscL/02amrFl91zrs4
0LEMIkwlZ7MFp4qBSw/UNtRnt4+/zxVGScbORGMrgDBDgS+HrADNxmV8LJveiiMW7cvoKhq/ZFcI
2uCu8d9HrGwfKhWopy+kxWUKM2KI3aUaSw0F2GYQVbkxuwG9FrXxd6L+5qtkIRoMUCRBHL49IGk9
DDF6/4C7aCvK8EbLbngnKtFJbg+8fL5e8H3S9tLgjSYij/hqXfXtukGZIdkmUZRo8X1a/JBMlE5l
G3GRD5POscmAlubvcO9wsw+Cf3h7626eFo3uuQy8as0+a2NNRpeFBnXVZ/dOPByR/L1P8MkIu0d1
ZrDApPX2ituHBfCHYJptwBL6PvHnvuN27SdYnYj4nKUkQJOi/pAOAQZx2h0MfRz78met/KN0keY1
eAFRdhCV3r7sOWlUSVirYTsGhzo+FaF5LvP5nNxldnroSvT8EW0edkq7NY1CbGOmNXRc4DmtGsWa
lPZdmIMgKzUVgWqK32m2Zvxcck+r3ku+xGS9U98bmfrLYFoRhN3diM2emFxMXV67Db5uCOEgMx96
9tDEKDiN9aG09AZzFZTQuz0m7ta+gJdEY5VtAedl8Z7CqprUFOKRZ1nzuQxk5IGQSZyHc1TnHw3L
U7F1vL0vNldkaihw1ZYYg7/9MgFodmzf1dHD/eSkzMjUw6ZvyQSwZsFtFpzUHm1h6+qnY47bPVwj
buPF1d9oY+OHZkPshHmp1/KD0uBsOFlPYaRc/N1NsPmACLLIoL5AES5nRLauzcOgD/TCI+Patd2d
U+cIBVYfjLORJ8fArHbyvM3n44SxFqMx+Dtv32jdzhi0pzxf7byvfeeAMP1BiDPk84cUo+jbn28r
epJQom8iVG9WEH2a1zFUIDZMGMJfVNq7mjgWm381jQoU54OcWSdD2bt4txYVm1MMuhkgLW8H328x
lupqvqABLV0NHsM6woFedhVfPha5g9+FiqLdHih6c1m6hXzFf+VM375YA1XxpglZNsMeJqqSTxKQ
F1yVzoIlnyfpM8QSM/N3QvXmRQGUTTRtOSerImye4sBIELr3IizKy+YYBz/T+TP2iycHljrkRaYe
fWq5vlkf2vEP0iqHhErX6dVQ3y+OZ17lSZyjV++Vv4bZOA16QChw6FGDnUywnR/3WPlbL9kBFMKo
ntHuat5cZqmuosPF0wK6rSVyjfhCL+l9JWvXTPoyJpY7Gn+UntOKkqmK2FfmMnsEvgEPOgCWqUzt
HXrSqQvKOCuggIYpIp3dXZymz4r9d4bK6u0DtIZaiUz51dLiOL+C3CbC7WLqecMzfKBkchuO6jSd
QyJtaiV8bRPh9mNLHqQFCFKi1Az1buc3iBxnWa8x9wDtxZTJWAlG2UavykGo8fjyzDLa1fCzO8pt
6zkRDAsy2/pLOwcfpV329WZaQANe0I+EVNUyqZz0uoUmBjK0sB6SokPdZPxad/K3qq7uAGRcEfE9
OIXT45NifNt5bBHpV48Npp5pIg7Xa2RQqZAYzAHQj8n/nE/5R8EuEqkfUoBflPIb89wPcXjwtd8j
Loocz99T1MBHqHf2wMYVQaQW2KuXHtoyO5ma0Ej8dgQKbTCFaBjMZPl9HviXCuvkiBk91i+X28++
kcuzJCmRmK1BnRQ/6dWuk9For8CukGCTb4wY3TkdSsAPcd7sLLT1gWl+QiEREyd5JbSQIjPo4AvM
BW9BFfVTin+coBrJnZE8CaTyrKKibyJugDXpznvdOlusDU5EzJ1o2i2u+siRIGeVCk+p+4cqM65A
z9yxvQ6l/Pc42k/O9LuIgrvUDh9BS31q+/Lk2z//4E3TBBGoKKFxsjjfDgbbM10uwNdK+B1BHSd9
X/TJgy5p/9xeaHMXiRktuho6d+OiPGszG/M7kxiG/RDGXDRk5d5JEXBMvKaNabFYOJubAAhvL7sM
2AIGIdIb/hRY6+WEGt16FRV9VK+lSD6L7oZvgntJ+6NuJVgJYnODcJNMinV72dW1+O+6FlN5C1mn
lUhRJhudrccyahEt9hKCLx+FhwCBfL0CCGUir1M9SeemKWl5t6jNGXubaxk9xA+waa1wKyMi4yyz
kFoe4EX2GpbMuM80xUMRCK3d6JCgFmXET7gY4AmO0vFxTojoSNTb6ScTFMHt97D86i+/gl8AepMN
tmq11ZGsSnaEaEZl4vMCSjjliqjl5q5phjulMk4VnZfbS66O9MuaEGNsk1KKikq8mVfBAwepxilq
u/fiJLoKzOpkHJQkeMcc6ZDKFzv+wndxLeW/JmD/ruvQxuIYyXA53q47T4gftypvfETIQpuxI2qp
GDH9snz/QYj52YhQUSudbz/vMla+LAvzik1u0kR7GS++fly/Qo8axKan1sZVyBl2yL+2zc+wU/fG
GuIJXt9IYikaETA7WWndYlHjqNCqdEL1Rc08R/gkdSUmvM6ToJwW6u9ikN9lCapNev1BG5r7pNrt
3YryYP0TIP4r7G0iyeIlS21S19o0DF7+O0iGi1i4Rk0aBtCT2n1WS1MIlL/Xwq+3X/IqVr88Oi1K
5lUaOb2xCF9sUx3PSVDBmJO6cZK5Q1oxqEtxt/0xx86ZccFBRsDRYH5u1v2RVimmYc7Oqd6KZlSG
//dXLKJ1oto4yKvN8EKqf2EzVPMZo7O7osBbGEiGEO0T0Lmdp99867QnSAXJtVfBO4HzjTVaPXgi
eiYAUYVuWD3qwHzaU5El75hxuaE0nuU039l0G4+MELVARzOFWPdGZJwVh8QAtGnIo1u3KGNGB2TX
tYtjPhkxdinaXi9IvMTFFmNFgeMCwgWIbZF8zLgokhGGg5dOgKpm/f3QUVNJx9lyjla0F642V0Nh
yMSeAtjLsgDvSP4kv2TqIEQRxwGBMx3Njvy+kr+Wzh55dfNlggZFz4zACAHnbYjqIhUD1IDQ2Knd
nShhqjY4jlZ0AISA/Cdyp3713U7/qxojh4d0jsQdHWdUxJZZtFJgUGZUErcACN1EMe4abK8wptk5
HVuRH/yGaDwLCOSL8u3ryB9LSmvNstl7KI2fXmgZKOhUVnRNMPyKMWCrjPZQSxKPLO3cOptvFpkm
HczABs/In+K5KBPn3+Dvd89CICrFRxzOGraobmLDI4j2BDU3blcmGNzyCHvQv1vOXSUnkHrAf4Mn
WO/wkq9t9GSZ3R28JoGddf4oqxCSaNT5qPXBbVq0ozOy2cKvkwEz3v5oFIUr4GBVVHyMx/tWP5eY
ugtRT3SjD1bSkWAhQllc8sraAXhuPvmr37G4BkY7jBJ6gf+yJvL8uzZ+DZXgFLdfx9wb4t2xr7YV
E17GCgZSD6s+YIyxQamYnFIjHt+JPmAPcEBAuXETU4yPhYQEdpidY0TIhSyVX6dfMG3e298b9y9w
bubOQuZgDVTryyEw4Ir0XhtH59zoj75tYA9oHtVC8jAAdv1YwlT+Rbi4goiEqP7ti2Brl0NTsemG
gqmgHFzED86xY/akcxYsETwVEeCg+G4OsvItQjI2JYfHoOYPFhVQetA/oqG2jB52GehVPne9p2H0
JArCkIrBPk8aq2eAh98nw7yTU61GxCJiIZANJAtvd4dM8u2DzmrVyHHPrcN48uNUUIvVlyrGSyMa
XL9/GuvPtPMPKVp4qXWHBqArm+MZTYhjaNluUL+369mDpLSz61dUrJefBUOVbBrULXC1tz/LzjJg
mJHRe5i1uKF9V6kfuvid3vduWUJdpaKRnwWjUWgi3f7yWwdO+9+Vl3xouYiV1IxIbsXUVJDcq+Bv
P/oZqs8BDT6p3q1fNlIOPgCjb4cZvbG6hcNciZB9GalfIv2iDe+E7lg3UD4NR6cNH/3pG1ovbpft
0Se37mN6TcILimO+GoroaRANdYZdRdiB4EZSS4A8IlKq2m8fFQxeb7/XzeVMHYUmTrSok95+Ub+L
R3UY8TeOOMqa1B0KZNcc9ZORp27Z7fXDN1eD8msAJyWVX0Klk6DO1A4pTy+Lw7OEyf1sqFf0pwAP
k3wozuPth9sKF2KvAtkVfyzDBYZwhTplbJq8Z/oM8VbMMqb2B4QBV4I3EeBmWpZ7/ffNUwL4X4Qp
giRx4+07jbumlowB59nBOAXak4/wSfjbCQ3KXOnIrYTC3lnWzyP2nbefdzMBMZjfQbaBVr2aN+Ad
WKNAx/kcZPruin6JffTg6DbMsX+vPY9N7emtfqjsPRGBjeNJWk6/DAwpotfyApZEfqNreYMSYKBi
fWdIRwlh2EauADgobtvoV8EAuP2wG3uJb0oTnJJASGyLK/NV3WlXbWSrFTRbQ6kOuN5Rf8ZH7LcT
yfR8fe/u29hKgKC5ecGXgZFdBuQ80MemzY3OyyWGcCE4dJFexOZB6GRpZ4Zlh05Jdx5xc1F0bSi4
0FUhSX/7iFaXZJMD2st7b1ntUY1olqBsFFDK1yPKhFJ1+n37nW5tIEZiL7MMBnJ0Et6uWFv9PJLZ
9GCK7nrzp4D8hlwlWlggxvUUy0/45Z5Be/3JsoC9GKPAM1gFWz/Qe20MODFyTwRiCi5ADf6Q3o/x
Nyl9x7DKFaNHy/zPvX1uNPQeGSApNlyhlb6pg3WT1NpEJEWdPaGbjaelOvRn2geYIN9jdes6P9q+
OuPotfN1t+IEdYeQveeWl1exF+Voe85lPq9QrhHJbJ8YlCXfHCk7wrCHm4YZcv4UgyJEnfS/B36d
RgrtUEuFYbZEakqtNqo1ZuFoAyZHRcuv3LDvEFPuVSAyyZ5Iz+bGovtqQ6sQTMnlWNlOAifGDJz6
BEZxGTieHYDYhhGlzB/i5DfEDiWazvOwy29eDm/EB2Zib4kbxxB847c72ph63LXxGKAako5OgNvG
LJw0oivQBpeZvdDzFkKAIkhZqLj9wc4GgwsOCvAVz7+4C+hZjKZU1+xszTiIGy8aQHyRwBvhNzAm
SO7hlBUHR8iSe5ASER0WfQT99dIiZr8KkGpu8sKBpHpCKDSscfizf2CP6hoNssptdR3lOxOUnV2c
OjIcrXunw9nbeXzR61z/BmbRuIxsiIhPTldVup6xy5CjMpEIKKT83EcnHRFtPYrA9XhhdhUIEzM2
r2Zlf8Ed6c7GDu/2D9mKpEJIG9UPWvF0Kt++CwX6V1/qReelcf+pwNnapm4cp4vtzAch3xxVmE7g
M3t71c1dj0woFwYAlzUwedS0JM0dzGjNVL3Kh0ju4P3+UzR4/zmYrXDs5bC9m5O9MC6ytsVrZ6vT
/DeEcAGtj7ePC7QpAafWdV7cGRe8PC81BNLK/BwE5iWK3JY9/1dmtoexSS+ZvNcR3nrsN8svdp7W
FkoVm9jqTIlxlUvA0dBIHCB4cn1yhg9TxyXWNW4Fam3nhW/sN1YWkyTRH9aWCJ2kdKxyaGiYRQAP
yhyyJxflDFekOgpRtChBp1WSToDWjlH5NHzOpE/SvMcKF5tp+fbFrIdmOKQVpPPfvv0Uk8e5jv3O
G+O/bPufMDUPWUZDYje6iPe4WkgVEul0YRgiLt6zHQ1y4khj50l8ZiEO7/vRtUGgSbVCVxwqg2O2
84a3tpYCWUoFu8xpWqKypbyWyUji3nPK8GiMhiukZWCAX/rJfhq+jwerDt1cd4c4vpC/fd5ZfqMs
Q3IFR1xRszgrYx47Qds3TTnImE8e0XsPJuexKBoYzhXiVOhD2zX/I2nTYTB3F9+IIgBcyBYgOFCW
L+uJGmG1NOlZvOrD72HTnzop/jFG+Serch6FiEWb5Md+9l1Zyj/6Tvsuy5x7pbZwFVdoVxt4WrTv
QkevD1r3iGjfXrhZp8T04CCZQEYQFd1qP1SBPuD43ngmn8HWDxZ6pUkTnn38Ejrhw64bn/s2f/Z9
uDWm/RkrI/7uV5nOD20gfRXhlxHLTlGy3qSkzUJsiRERVMJlzSdD9c5GTW28uvjREQSGcDihSBRk
z6qVXOMs2YsBmwuCHQWnIpqSS4rEMLFHHWVshPxBpPywPveN4Qpko5F/6tWDkKgj+fBmF6y9ywwY
BSwxEO7dOLp0AVAK7sedXbsOS6J0+N+ftLx+GGdH/jA0eHnrkIJxQFc7al/kByrDtfG3yprqjtL/
McBowvwehyiCAGpIzeyy80vW5wfQsGiGcwcwslsBCpNZKc1WqRHDMHALL1DK63Dk5Vc0aK5ESPpg
+Nr40ZEgetpZe52KibU1MK6imOG/t3GxzWcTs1K19tL8gyF/7Pp7FAkU+4SDIbkB4mrhfR79LTl7
NPH1sUWBml4OiSc09VUDLwD9radzW3uOE7sWcqR1QXes5vn7D5VwDAoo5YZPO0+73oasyriO64ix
w8pbDQyYqTR6Vnt29K+3WpuBdAUWPmgY214MbIstHS8edsH/IR0MCDpoTnOwe8J5BREhCI9au3c9
bWADaA8I1jzALVCXSwikLkvw1fyg9vDaBPdBMzkcXmyTxj64isLHJKyLda0iubxMaawfOy9nfSAo
YEBTweomTK3m8lMrGZMaOZB8gXVFLTyLa4xMSfEsfkqG7EWvJEjOGC5eri95koB2SfmuTto6RzaA
uWI/R2AiOTcWiZKT1O3QVFrtxTJj1eapTv9C8JoBa+W2QhQ8cFtC1uc4OerOD3bP7dewjtesTkQU
UhEEiCWySZW71C8Tu/ZCE2AZjU3URMf6wdJyNwIqcXuxF9zB22yB1ZAB5wID0gXc6O3xwy45KKco
atj69Qsfo9CZRIFes4Pp3OKa5ShX6X0d0NbA5FVPL4qV3qOjvhcM1+mRATlRgBRoyjHjXPwO25j0
opjgHz6HyfxRgtZboOBQWwCbUewUTkMCRYB1tCdSGAsN596XjpiHA7/3/tl5KSIXW7wUfgX9I+YZ
NHeWmbKdG1niJwF+wnS0gSK7WGADE83Sr3bwt1UmblFh70q1WN7hJK/Vnau68a7pxzqp4pW8+hUi
lrwq1YZe4v6dqD+a7n5KExC6z/30yM78XCOpm3+qbaCekuFJeoxDe7OzDTfio6C+AeDAbgUBDHFY
X60+5b4y94pVwuiuMUZGbzTEmYsxWhYZBxVNZxK+k69+uf3qN1fVGeKZyE7RURPv5NWq2RTEedEa
pRdG53REaYePL0TAhKNPDcFRQrK2Nnem+Rs4CtotNLZYUMyxlrAku+wl8AnEPtv6Xl2Cn1HiReHV
6Sc3qkuEx35P5SWZHxNMxzrF2nnRW0cQNBitCO4jiM/L8oT7xwgkreT2tUGAUZeMT4b+LK4AUQ9O
uPBKJTYn6fPAIH4ykXsVSuYUbbdf/eZbYK8D+iMKr2+AAdB4pMVp/QKkEUO8tj/k3MLwTg5CPViA
xMQFKRxI0ZH3SjQy43qvUf7STVwePvg1DJJ0bqSVQFTspLnpjFHtFYqOhde1BMACkDn/WMYfLMj8
pn+xhl9FIrngNFGj/ZokzSGbHtpnUzoMmuVW0VOZjgBf9r7UxuVNKi38PUD9EqREGvVqc456lko2
FGrPYTDRzM/qecZzmPuJtLVGAW3ne2xcBCJBFIRA8hSuorfLMUKXhlIpKm/oqw8JNvLko0CL09r6
qU76r3k2MHP8944WOULGTdSoOeXGeJQS6z4rJpIqn67JoOz9tI2E8YXczDuktKCqePvTcrst5WxU
K6/W5vMw4CbJGRWNbymiYVoErt5Cwundwdzjkq90zCAjiSEo2mHAY4UJ3dulla6y5lGdKzr7rTs/
xQUEvpKbgC7thJybKDxHXcjKxQeHjobYrHGDvl4Y3OXl484n2ngPok0r8gTADtS/b3/M6EwgLSuz
9KZgPA7p57kZ3VRRr7Y+PXQBvT3QR1GV35vGHmF0xZPiPYiJA/rMQqRhRTuqiwlLqJb4rFqpBx8Z
RchrihNSiAEGUANhmipjTIvFiCfAOzS6D1YBrmZ81MzkaJJkWmhVdz+lwPSytH9XV4NL92gvqGzc
60QUwYsipRS66G/fEOlto0KUKz0HsgszLldrBkzYQQTYH9tOOk46zjdS4cnRQ2/Wd9MEYT6iEYpH
aMzEaNK1vQ7oRpb55heJK+jVKTajEV3wyeaKgdHr0PvBssROr7nzbFL9tNCoRMAT74pjPZnPDcmn
UvzJPoYEBF4QPBdl93If13KcaX7E7d7W3+fyk4Rbff8sNPAaIsnYtwexk8VXE1DcSkqxxiEPCmlj
KHsl2NY3oiuFogr7GKjS4kjJg58lsRxWXqsn3LrOl5qkN07zh6L7gAfNnTxG38QvmXrj0EXPAkdj
+/mLlYHgXAa7/XFxbBZXAJRZ7mICLdnp0khiMqIhnIuEM45AcBsdMhsWS6r6zEHOCMMh+42crvlP
bzqRW+JMs1OlbcR5WuRUZ4ReypBlN6sj/VaGlFMtFIR7XWckbLgVVA+kbo96onnhLk9q6/LlYkGe
jrawDgFS1CSvdmWjm6Y0a1r54njsWH9ZQXMQkN0Bo6iyNg92maKxcD+ExclWqjve5qGud8jKGwAT
OOi0AEAKY7q+iq19NtdokDqFV8omA4hz2MVe5U4zoRT4XWM+1TBsGAocEpO0TO+OAkAsNB78GNPJ
6HeZdXeK3+7dNhsnlp8lGCe4mqy1dhtmmxBPA05s3t611he6jVcE9vE54TZ06O7RpWjLyBu7L72u
vtCemOe4+0F36ysJ3A2bUiAIVoz5GmGaUUrq0sME9aC17UGysnNznurkUujtseweS6A2Oa5eCZZS
EbP2PQ/yrTqdn8B4ks2Cx5m22CjqXIwk+2np6Wrv1nl2EZnajEntWKFFBcfMjCTqUukU1d2DsFsu
ITLcvvY24gVtTliY5OliniD+/tVedQranWUelZ5cCCRK9+JLP0rNQZ32MG4bR/HNUotEQyt6y7dS
lnK6b3UQvBeAGyF/7AzBMQ8IiPO3//pseDgw+eQYACmkJ/b22RK1syaom4Un2mCCBqoq0gkVccz1
dk7b+i2KlUT8hzosgDZvV4p6Xc56yyhebCoAZ4r5H2zvgxTvHaDNlV5U1ynmoJwst4xUJknRdoWX
E0RCVb1OM7h/uvP6sNe82Jjy8FSig8R8C42upUlnqpd62uRT4Q1oa5KPNWNwto30WgJH87k0xECX
Wb5bWJJ7+8vtLr3YluYYITnTDYXXNPULg3cuaL7X4OPkv4xRdxstdQvFOQSEjJ2lxTZ8e2Hx1DBa
hC8Z7lvG4g1XpRErfVUWOI5XzamdaFdZlZuNwJnfWbFzVOyHoT0ndf9gYIYucE12lF2yjG4jTpI7
19dGiGCeKWDb3GFA1JdODrIEvmnAoNUDrNGO6Eq32b0UnTtUyUVFqZeSlxrIqgh4VYVx9e44SDRr
lq+DZrJAqkEn4Di93dpJkba23/kcovGzQ/O6mjix3CBx8qRHKVBYhkPQE0ui1dDtqbds7Xb8r8RV
KrbhEpRjhHpRZmhSe3XCCdZJialT6Sa6Mgds57uL77p8UFDrJE4CLM84f/GgSegMKmhM9Kwpl9n1
UnMVfKYG42+6MiKR9FF8rhWilX1QqIjGeAdMsHpcVQMPSB0mGDCUp4swMnEFQKoCipP0wTHkJYvG
ASN8hQLg9tOuumJiJQQAsMeAJa8tW3RmanWFFpu51xjyGWuSj3qAt4+6B1FYtYBYRqilgApR0Bla
tkPkkWHdmLHMODKrDPO7yLQPKcpVvezcC1BMhXaYFu9hHteFpViXPhCioriKr+72oQnKsGqs3Msk
/Woei7JhQtwdIlM6hqTeEm13FUefKo0PyDBdh7B7RwZ/DNUOJ+69afnq3hM/BtY86p/gL9Hnebux
pBAamSlJuZcHHx1YYjnBOshREXez7NP/R4q19W1fr7e49vqMQiVwfB6+eURw07U5niAmvMqfznLC
U3NUraZ1nez4UteKwVgYHZ3kqBU722ydZPHstL9BR8AfYBcs7vxKKwr0XYnjRqy7wowlz1lda+NP
yjQX+JelF2tKL3MKNaTslY9TH75LZfTyi3hP63TrcBnEdBqx7Ht2xtvPUMd1TjuKmzOmYm3y6Chs
bEPOel/oO4+9s9Sy7Q/2ZdIR7S3Y2rh0NPGhYwAlet3xbj6gbK/FCAqBYhopywKnyhF3ipu6oHeA
PlyGGQwbq83zv+QJQQQ9/xwl1SOBxZMy7WtqtfbB/55M0/cMdP8cSgfLDHf6/6sLVHxzXFnpFAh0
kr24MULFd4w558qSJeMgoEldF/+YOuv3XGCtjsXT7VC2vceYeohOp9AZWazXhU0ed33MJaFyzLvo
WLYIMuPQhqbBseLiGAq63Ow9x/mcd8GxN9EX2oOPri9qnhoBLro3IP1INxfXRwQBx/RN0gZJehZM
K78+NePsiihuIzRkoqbkZ7kbGPfGiLyC8nnnLazaV8i4MXyFmoTE8NrDtEmiwsCmsgCD3N2VKJGM
jeW7cxEDwvMfdP9DxxCs9jUvCOevt9det3nBVSJhg1YVizMOFXv0VRGhMkaRit7PvKb+hWsMrUsy
e9ASUzCcVKk/xYIrJHenFJKSYEjRjAF6fxRUxrzvQIMxDeIg0v269NVzFphuMfx9+zeusZgvvxGX
XODTYmMuZiAJDeoxxxDAEy1OoQoqOzANwZNIDZ14ST8IM1fB29WNBMubvZCwtT8sRGaF5Tsoas7H
23eUzkVlNy3vaIy+YA3liiansH6L5+6UwG5QEd9D7Pwc+OFZtj9JdXa6/QbEMXiT3/ACGAKRRVKp
EAS1tz+gDZMpKQ2LH6BVB2aSn3SsEzXsm24vs/mgr9dZvGh1igK5FevQYyjnAaUmSDUD44XBp2mY
HBoHj+zIdVKCvGg3KHv37eanFq0PRqAmvtRLEqIG4iEMS505C+O96likx047tej8tTbpHM3kMPs9
mLNrZntOwhvBmEkXFGmIpLzmJQqxag29N/DUo65VTvIQXtLE8FrykLxOdnqfG1kF83XknIWCJlOF
xZlD7HoyCUnE9Uj+IFr2AZ0TKjSOO9c97Ywo31nx5bJe7iCbbpKAvqEBpC6+7OzPkxVWWOmoVXFA
x5iua3KweoRp0FaMgb6qtFbFnFlX8CwOfBon0VVAykE9CyhkpKNrru/UaxspJu/hf3/UIvrPelhQ
ALHdfLpIzdgdmukp5EiP+MK8wE5Ry3eqnUXX9SmH6fWqi7evJWVmzOJVFHLuGjaAI8rx+ZuSfU/8
yYUD68Zz6drtjrTx9rpkkmj00DFaoXuSPFGwBUZyoJKfc8W4mJSggi6gD5jCMpjw9a+9HcJ52cOU
bMZ4+C5ILtL8B9GxeM9mrXdmILHyzAw94AXnWGTjv+CTSzsKrGKCeDu0B2tCrUemmKiVQxvfmVCq
XsomeMB9qF8MoA9N1CPASlecwcXt4LPyQrfFd3n1KxffRdXbONE1SZge/sVUr5Av6qjSJUBPLQIH
wRDJN1SvvVOnws0SmZnn10MwhsgM+UffkgR4dZT+KbJ3Ys8KnvIc72RHWwkbP1FHrYIeMTNicbBf
XZblBO2xM6LcK4WNGy9zBi1rJ+p7ExNQUU5HIFW6NPUEUEh4vQgE0zRysjROHgOiPJJ26s7/x2sT
0pb0GJgXL15bpmc429lJ7tlfMNg+6yZjC6CXAxklSCrxA8XRlrX+hJmX7FdeCv9vlrmuzfBMY9EV
HL2gMg+18VAZyY/Wplk5yP5RbXdOnvglb2OQhfkTux/DH9EWWMQgudQqKzG1iFTjnvayp+vFSdd+
684eNWcdX1kIkWvoTooQhl98pkrKxxEX2MizUhlZ3s6TcdwLY3Qxa4YG82HwrZ3Nu7EzhBI+4yNa
LTzdknxpxKbdMSnBxMfM3kfA9iLV9PqwOgfVFLm+5X+NS/3BjrrPSZ1/cmiHtPlwkavwID1NuYLv
zx6dbyPki8YfFjc0RVCZWZJI1LwJxzDJ+EkWw7xJPiZleJ7m8qvd65/SUbqYcnJJQ+SaENpRVLdR
6r/8MPgcqPKvQHX9iRadvZdrb3wa2gmoc3DtgTNaTmorJHeKQRsi+LqRG2IX2MnZQRkf26r1jOyo
S3sLbn4ZgXGliOXzgD1/e2a73hq7uI8jj+AC4292MxuHTfp+WH6ZMWii2KfFEZ57cE6tZRx10R41
jf43CHIaH4F2UoL31tDv5VrrnA7lQQMFeCFKgHzrIih3lBKSakghshnlVW70b7Ei/+qrb22QH4u4
fYqq6iRnxRXn02Aa/gaP+8NBGQmPhV9IBd+OvVsvSZg3ChNHgahYouJBAjUoflJOyjM7M6wfMqk5
s6FbN8PgOCwPemlzLybJwVS+fani4m5WY9ltYqYNoZ2fKRz3gKEbgQ3qE+LaNGCQuqQXtPhwTFgG
9IORDy36u1RGY1ao91XqtzpByKVNAs52VgMabVU3nO71fv6uO7jfFEp+lOLubqj9D41+12j2V5Ny
upYBU0sadTXsB3qeiQraeQ+Av7G9wXdDahJezQADFh+17+VR7gOb31xq9x0e9301f5kU/zqoANIj
7Vc1WVcl0/5x9PBTWqUX7RPSne/aOmcYP/1umzo9FNMQwnQzzjvfeGPD8dsAOEHko5h5yRJeXV5R
17ZZgjiC1/vKfRGp7x8rWX1IgvELJJVvmgP1CTUovNY8dcTqIY5+ZPrdIFd/I5281xpfdabp7wlJ
IgR1GZ2Bbnv7bVNkMCOpQTZuTp0vURM+otD5VRikNc0Hq9bu5ThFRB8xP9l/FFCrnVch/vnFTfSy
r8DUAXFdJeCqkTpyXsY4IciZhygRkkhMmFVcNhgeJtE/Fso5UcitqcSnqQqoe5L72m5/dka4x9pf
1/68CbqIlkHdQQGy6PjRXIVB0gbI1qKagI7zfW+3d40ZPsZz/lHWaQE44YMd0nnLJ+nrznsQ//jq
PTjMiATGlQRiUVcGQKlkJhSo9yEPZWERLxCnjYo7RNKdyMRCvD+m+ikyzrmm7XyEjaMC6lsHXyhM
ZFbTfSw3Y1PKrB4+MFVdkN7PxeA6Ob4t8XQcICI2uxbxG9UlFTx9BNj09HT1ZR+RLncpFyjHeyNN
A6GLkuR4QWIArQaTWznwWK2T6GawKy+ZtPPAG9U1qwNQEkmuhZvPIi3p9Mz8183VwdDFtf2yhuVg
9W7fIebbTfiidSZSu3hTKHL1l5wJsYic+f+0EwnWZZfoY+BpTq9JoE0WgbVv4lEyMnPwbL/4CNTl
0xC2nuznx8CuryrdN2CeAP6NeueWWWOlOPUMLhgnCIgLJe7bU08HR6tlyR5egE6zTYqZFMcye5/Q
1Q2w6ADR8k8TRp/VjqzUdB7bGTVTg+FN2P6dl+pBCtJD3qgRR6HHHzb+WqX9T0MbH4So1u2jsbU7
HewJhcykkAtaBHJFqrrZlhx8jWtqIqLDEMXXHkGJFKNVdD2NONmJievWKy/n1YqLPAU4ilYDu0BG
SwfgS+etY9XA/GUDChfp+H9+Pu5OgBy00yAZL9t+ZmtKY5QhtBjjdlio+rXQ8c/MXDjeZ8V07nVi
8e0Vt7b/C7KciTbFyspVuI2zeVBadDuD5qeGGFKfKFztEfTO/po9KwFpV6p+sMriXa8Xj8zN/rn9
A8QLXAQ7YNyMhlFtwWVBFh/g1f1nS/C51RxFzbmIruRm74L/4ey8euM23rb/iQiwl1Mut6lLlmRb
J0Qc2ey989O/v9HB+/dyF0vkQZAAgYPMcji85y5XMQDvWOUhtYrd9aUunB6KRJBTML7AFC8n/VmV
N3M6oQxuFfFGKC5gUbXtTMlL6uoJ54E6WkMNX6jxIdBizkbuRpeQXPf06WR1nMN+ZHcdGEspIyGr
OuaJnW/6AE1HVNmVwDgUxa8gSVpSDOl9RJptg3OLywl3R7q9c4mDR2RqtFY71890Y1sXQesG9u//
vjkI9pCIiJbq2YAvzKeuRNll8CysLTgoB6XX7itaD0GT3Fj02jNn1YzywsdFHgmnQUNRQD0bEAe9
k0mSSeQp9XlPyXxXtfpNOSZu4qe7UF9Tgr4wxORtAM0RhRdLLpnlodxi8Zv3JBjaex5bu1xtj4Pa
7jSUoYqpf4iOxvBmZpsilzcpvtaKJLtTROENA30l6l669L6I1XTOhejn0r+lLW0Zvet0RJo5Roe6
eEi19yZIn0f7iCUF6FR1W+nW3pHaXxjL/Pean+yGbNP8anYuiQQYThlBYZFhFEp8I2Q5Zgm/3vqo
N2tEiTOrPDGh/dKjBpdF9m0thoTl2EdFI6SIrSR/cqrxtjb1bW3Xb6LZIdn9TnXil1iJDtoYHtWi
vy/b4NHghtWTXZEWr1bjPzQQ0Nr4s5TTFZTRpQP414+zF3cu0M4wz/0BKd0h2oZ2t/OjCFStBGIe
Bf88XkkrxfW0jHW2MCxEtpgEe8nrLIuCPlWF1kwmxV94Ud/SN5DOV5pPl0Iq7Q4wF4jIQhlaZDRx
nZZVMyIZSNdtsnRmMS3zUiAYjGevB421lRYvF/mGMItbskXBFRUsMMfERdlA2tpY2bpLsfuvZ1oO
gJOAmmAoWakv4KOjKDYoiPJqPWAOOmtw8ieUW68/3IUxKM4VolElym94d4vgrWclk8kE7TaBXxEd
vEKNN4bS7WLV2VdwCOw/4/SlL5lPgGi4m6s1mZeLJ4b+iJDipb251EUaInI2J0aOSUTgAEj6qHTb
dTepS98BgNb/v8zixHRdkbd4L8NQp+/chb+75B08FD3UXbQ6TLqQ5wptEailqJMCqF58c3UWhH1r
oZcjZhwCjG8xNEoraSdp9207Mc/1ER3573qoxCGSRqRNFPi0Z9wpp0NjYOxRrYmy/lbHq1bsZjd1
t1qUf0hR6zlBvpF6/Ubt7deVg3Rhe4GOE/8ASvDXMguAAu/XfmTyyEJUAi4BQ0pBce1T3Dm7N3SS
XuLyT52kz40zfM8svYOm4w7R+FuSpls6Uu+hnvwIVXul9rnwKkgz6S4JKNy5XD0611aVjxTcKQO2
3JmebekuRXahio1XbLet2Hebql+5e86PtABPk1IryE1QX4vN+ivhS/yOLkyMCJXq9DvdeleJ9VP+
3+eGDJNgq1EXwlhDx+R0FSOWR1/S9Q6440s3vDgtsoPy90RfmeCdv1mWAQnLeRL167LNP0kaaF9V
6TwQCW4j1W5Z/Msothzvq3LtkS6MqkQbkJhjijIVUNvpMxW2Ug72XKGSPcUPclqTH3Z3o+MjavjZ
WTTOCsdto3cV4Mb1A3we5lmYzj3iALRqUSw7XTjXrGr0ewSButJ3TQmY1ey4erpLV9uLF/ZTGIw6
pCYsoyxn+r2cq0GvIkZSKMd49AEE/miKZwZjdZatnMPzGwWzHiRRgQeKsd8Si1sXOdjw2aHGThzY
Pp9ahi/3ILl2d4iyCtusNaWVSwtiPo7AAp0VoCVil/86+DTY1WZOWHBMPuzgcTR/BqEHUVH428Tv
19/YpbOiIk7MY33Rr+QFRE5zZh3jJ7tFo/jHR+0/O91n1t4kya7CPRVJtu7n9QXPQwkHkq4FER1S
CDKcpw8XSimpN2AoT68+o/GlQ6pKxivAP/g5vPDwT+OvJDkXToogGogPQROFlfhBf+1mbPRtmpkB
Uk1xw2QeYfNRYJX8vTYfYaNef7oLqQDaC+jy06W1dJLmxadXTZJTljXSXwo2yrmT7HMzQkq9PpgZ
RV2880c67oaxnQ37Nou6h/G+15/+L78BwjVZnUCzLmNNm8l2pgbIyITRy9De9aO/DzN5b0X+3lAz
d3aSnVxaO3lKbmuXGY66BpC4EAagXDInFF0qlAgWB1iX6EPWcdx5dZ67VfqrLd/D6mVmpnn9SS+9
WnGYuCeojpiVnb7aXK81pfJnlKdqexM02bHW3hQz2WV5sSuab9cXu1CgAF3kpYJsof94BjPzxzwa
jUxDoaa2NipUwUB5Hv3RnZtns3rKZg2F7Z+FTVMi+AnzOJ+z7ZAPW9X+V+UNDIfB+amr0UrEvVAe
8quIukgGCY75MktKBiPvEszevNH4VIrhBdrFLgs+7cS69Z0RndHmdoYFLNnvE52461tyIVCdrL3Y
/yGYmlKZCMJpLsaR7d7qG+bTb0pb7kaYHkG6hv64vCKao7RnGBAv+V2+NZdV5zMSxkHVrZkWUb+7
UYFubH9nNFi4F/LKBl9eERQtsh5oXy0Ta63W7d6BGOrp4bDnBc/dG66y+x6B5AxZDX/8fX1PL8RH
9vR/6y0CyBTHdWPWyIvNKZGi1zaYyQHRm9FhjrfFZ0hnf8z/ub7mpUuAdjIGm8j6KKQoixjZkvTO
UGEJ9yp+YtqvrNSOsp9sjPpfSdN2g4lm4gx4RD2sLCxOyGmhi4irSLWFQKXA0Z5+wXoK9F9CJdJT
SSFlIERjKUO9+pMOTN1LhKbSnoEvISq1cMlc625cerfaVz9RVE1nmDG1SZuYNjGrl7Frpu+58hY6
34GxtulDrK2d3QtdJR6WhiKkEgSLQFGcPmxe97aVq3nn9eWjgxbIQHHfKB+htk2LYzbu/ZyHNcON
2v+o6eLvteRh0o4rO37pfPGu0ZVHkJMEcbHjQ6LFMsyOzrPGp1pVNlET4TwM3+09UX2ssHRPLl9M
E7Hr3k19WfwgGDgKsmOlax7srnYDGHLZtHLsL10ZSI8x0uC3MXld7E2KH2ngl6QhkfIqKosk7phV
K+BV1yTHL0ZMqO+IB5OKk/kv6kollIK8Z4SJw+u/0R8B00dqO05gZtJNZ2BXtF4mv4zDSnF3ocXL
6ycnAK9LHxP94tPX70RqE40Bt2LYb7oCf0uCBwyigzocc/Om+9n9a4BfK/aS/EGLsYh25CnOq8ME
X74JTW+tplMvbjl5uhDpIRlbzhDqKDHMXI+ofOKbvFdcJXiCYoeR0OvgvzfqHSBHN9VwQDn07ds8
fATSrqt++MU9Bp2d/Fx2z+99kbnjuDOzvVy2rhY96NNqX/DiR0rDGbwJUrIkVqfbJkEaktAZ7Tw1
ux0DD3nprphxHwjv0lw+RNaTCjWqcX6ZzrzrYTmn9m2DNJuPRSCipOXOXkVbiBXPghY9SgUKKxXx
svZoqa90xIVIb8RsedDuzLG6GwnXuLo1bh5nR1l+CJS3GpxMbGRuLGU3aZq65uysXMAX002OsKhb
kTxBP/l0c5pQNVNKFjYnQHEyaDw5GJjDvSRh5uZF42LV7BlSsrG5KjuldrWbMlj5cs+SMLqU6Blz
FwvBW6rO05+A3zqDoWxqPVvXwT2wbk7E0JONzIRgpYo+f16xGGJO9CIIFridnC42BW0TVOiNeXno
STTRlO9O87vyb5zJVdJtAzYtdC2soXVGYfLKZn9d9SfvfbG4drq4irl8gAkJT6rcdNHzq5W4guBd
e0P4bbbu53BDy3ZTs9vSDgWCSL4f7G2Zulr6LNub+TCpMV6zP9t42FiBa6kUWD66tcUm/6Um4Say
YxiOygFyx04Nn8r5sWpfE+e5k1O309FurlS3L15lLXNx6thg4rzJw3SjzeVGmZ6VbBtY29T+qXey
W5FqG2ggDpobYDWHnUDlmuEOwnfQf2Jk5RqJhfITajxuFzM7PLTZYwM66Ppdc3bVsF/EWEE4h4l0
1obAVSCTorxtsbR4E0wooRKcTx5YAkblaEMQ5zJze33N8zElZGNSCQb15FAwDhYnJJWkLo4l5ABF
h1Kg/YXoEggNtwS/Sb+sSD5ixEym4GdorBReF56X2RRPzGwcDU1nsXSeJc7kFPaXOKKiBYLprzt/
JE13rQ0ziy5ZgyuJm2pxIE8WXBxIOa8p3COn8QoyiQgGudlihwZFOOffAwlHCz4LLL2FCN/KNp/F
QLHNaISKfg9ZhLy4RJ00yLlHedbSiFwruM0K00WYdiMA2UJbTlb/pGy+YaaeMqDCJ4SnxmFbreUz
F/f8r9+xKEFqeSydQuN3+DOwXkw8NaTeyqHfTjLiQtKIr+nslSsh7wu7ttx4QCCiAHG4PJcxb2o0
ucojs/X66mfbfKudQ5u8+ulm0r9J9t7ufvekr1RfcRt5xr7xXb/aKuMuqfbAtAVBzFprUp3f5rwQ
mioCmEvPiJtyEZyccnZQ26BpNO6U+mBZB2e6NWtkLn6UB2nmkneTwIUKScc8az3Nfqhlr4hc+3uh
3Rl7a0CcalN9GsPG8V+09Hj9vHyVoWc79r+f91WB/NWFKWo8DPqItk8cetW8NbIdPmv1U5xu6sd6
QpdjN1bb2Oa7vMvuZDA0jc4XezsXhzk/3uWNm2guau6tvA0VEACbAwAAZ3hWrJX48QWrPfuhxCp0
A4FVwZ883ccsjlN/VthHZdK3NrsWIhYFY+YdL8XPOIBzb4/Z0ZGxALQUj/nkdhzUY+p0BVSb+gdy
dy72Jm7n/6njZD+X39HV2lY9mb4hPSbmH0OGqGAdUsao5n0ZVczwvUi2D/ZQHIwUVXoU86gEsDxQ
nV3u5wcAREfLeCYH2EjqR9vPzEJ+oKXYlG9JpT9FsrwD7pZgbRp16aGVlH8wPRXa9qpwKXyPE6+a
zNuwe4vzV9M8xiFpnHGvZ3u0291EugulatuBe/flp0D+02lPEQcZfEeClXYqHqS6KShMCmt+C4tk
l2r1UUsB8iC8zIV0/ZiYl8KK8pUkA72go7EIoYbjB+NYqFwZ4lfumn+C2+rZGHYl2lDcjrdxd5jB
+kKlUw+KCayNycx2GDd6gMTLBkZGpd4ozcbpno64n8hx4oYK+lb5Jwd8axi7iKS7PvL1ac/KffuR
7aaW2LR1uJ7/mHf+nSQ9wOGJx02to4Pi0exRjX0Z35bto2/vUEZLX5SHauc8hSUo4+4drnof71c2
4SzjFZ8ygG8yW4FvXH4reiUNgVbprTd1xTb/0eVPNlqJv4JH6WfDV9JZWKr+49NZGjlUz5l9q9RH
Rd/q6aECC9I9WO3RMN/D4kfq7Kqohdu2aRpPH0u3ZHhd7aV8OwXqps5pY7RAOI5O+KhC1Z4Vj3xm
1ncwpjFIeA+NndVoLoK5wTewJcajFX8Ow23ePQTOJnvLyp+qM2wSpdpVwYPhY1eVEAIZBYFYedT8
/YjqnxoEXtF9AmC8i4K1ccOljQKdARAVKWLaB4s+4ySrhW+rA9kgZCw6cnySwVaYELh58wGGeOXS
u7QcYzBybeZRFE2LSiTJNCWWrJzWdThuudyLzjwIi4PE+qPFzMWSNfC7ceF+B+0ErY3xF0PJRXbv
9EkoDXLaeiVkvqn8EHItQun2+nlbW2UR8Ub8Oyomj3RBQqKP7tzN48ek1GvJylm5yakmM4KnSqPl
vPGQodEXlKmAKnZvJex/B+7PTBgdaU0ryXibza9O8NgLAjrXuDJBWhqHB0AeW72mkGvXJuaXMkX6
uWSIiFzAalkqejtQZGMjRzybKpzgMqj2jYQKam7/SuMfYa96FJWBr3iVo2z89vn6pp+33NB+4Jph
MCFYJ8S603vGJ2k2w1ij5zBUrsjdBEpREPNV/48PSCINkVUDTlDU366vfCFjov8DlBzjTQR6loeq
G5ysj2MatXZEGozIoIq+TKLlGxNyavHpeEa3Nsm9+LAMmfhyeMs0GhdHLJm6jDwqbqAOYecavglW
mPALEbmq0DoU7S4+AezX2pXDfekt0zmgaU9AlQ1Gvaf7HNnFLOMQwOMm30vjM5XcqXkT+2zFr3L7
aIewuiQwlDirScla8/hCbfwF0gUYgkLAmQOOORnmSIMeEWLHd5P+MRVdJhQCjf7DsKq1R71QDkC7
pcOEQ+aX+PPpo5YoP9tJDAEgBnpv1dlBrXaGMmML/SgIdk2DiqIFOxX91etH6tL7FSY/pJ64FjAt
XWThaWI5Q+dYtYfS1MbsP4QqvCUw4OE7weRLKUf5EEI5K+uKdGCRrJ2su0gX8CJWOxiTVOBIzQ/1
Z6vfKcPeMT6wXnX9Gc9c9j3KNoLHF2AVcX35C4FTSFsxfyKeMW9f1EDtoNRDQUeUGbR5bCf9UA4/
/TFae0hxQpcPiRYSxbQueEZLIlieRDlRpCVS6O9T92LQEU2oYMM493q92+H9szORT1bbR6EtngfB
rh1t15Rfrj/thd4LQAy+IWa3VJ10Tk+PVypBTFEm9PxM2gox8jw66pJG/b0gW7ebZ9F06w23dnR3
tKnDDMkb1qRjz2MXPwGXCMH5IDNajuINvyis1NZLTzCpNEQTBQmgyiBDRuR9aF50ZXQzpyvU3/Ov
+HTVRZqBY3CdREKeNC2zAwYGyBWgq64fwCnfVWX+tLLP55+xYHkDRqENzuXw1b/+q1RS7CTLwgSm
p4+tPKbEbl0rm76B4Zfa+Chs6gYXKdyRQ9KrlaW1s6NGtilwKtCcGVUsVZCMbmyIVowLZ+fGRFUr
BniFbkKnZnd5iVqyML8GV6ZzBGMQmUJH3JzXXJPP06yTH7H8rJIyKsPYCGtPlgOsKFHCjYyDDJ1H
xXfdn8F/rXkZnk9m4FEgTYN9AqIp9DHFl/7Xlld91eaaMlVepRTbJAA0aMperLVHq5K2QvyqFMK8
EjYXhu4WquR1Q/7UpukhxEBSW+MpX6jlBfMTlVdOuhhzLsIaec+Q1OFYeb0RMo8o3LaPvV8p6N4c
rbOgAWRIeRwgo230O+H8JO5RoRdsYmWH84+XZY8DsKIO3WB7RPvB1ABaPhYdNm+lC5LVo090/eh8
ibmfRil+KlhppPZRdaTfd7qF2WDbkzK1qJ+O8RaOHgobENZpPAgBeseGnKkHbo0kjWp322Du3FR+
En4R0THv/tHnh44rw25fxx4Lxe4mDlACgdogujd1GN6YCa6AanWU7HotvIqwdfbDGcYJtAR1xFK1
vMJRUu0tVFLz5MMnmzfRuBsQgkaiVQhXmM1+Rrlz4Hel3VpOfOFTp3duy1R7QipreW+iht+ZklZx
7ohjIgkU8i3JbGzKcq9mKDto2BLm3c5sVkLapWB+svLiiOFF2DHOrSsvmrDQQVNACKII4RixuqXf
2BlPTxbKv0WY8ahQ+K3P60fmfBAnpicCMAuw/4JaUWdqtdTWfelpA9QxUQ4A8sydYVd0yUGmmajT
S2+TaZ+gXmG8rqx+vvesjn8YMBkBtV6SPPqkyAsrVonqkrlr5oPxJM3CTzPexMl95x+w1ds3Zb+7
vux5cDtdVVz2f0WatIGYaU5KyQyBt9zdN7/5RBSjOaZF4nXWCmz9QvZ7utwisAELHrVS4yFnNXSB
y7hTiDgKnvDo4fZI8nLOhP5nkPCa/TeBW7r+uJff8VfaAo/dBBl1+rxVnM+YaMtIvVK7NvGrGuzk
JPPS1N7A5w6N9Muetlf8O5mu8criYjNPP22e/q/FFzVWG00x7MSZA8a0RQFNgb5Cpt07PrPtTKJL
QjQXrxnfgJu00Q9hhuY4lpx5tRYeL2TI/BTgYHAcgBBpy/asFeB43LeTkMtONqDDu/mtmHuk8fLD
EAmr9dcwawiFaxCp86obOIeKzjucKWa8S/NYZi2AGmcUweag2tfz7zl03ApQJjyhlRbvhZNNaSfK
aTQNRb56+qZDq0AcNW7RAsNuSI3qzVTp2JQz9Sr3NDZvkvnXyus9j9xckMgMMRcmWUGG7HRFs7SC
CouCAlLBuDPIQyBo7sf+YcQP15xq1xjpgzFID3dFb79dX/zC0wpsLT0n0uFzyfqs9pUM0ELuYfZz
KNPuPvRdFJZCfKuHIvoz1r+vr3fhKDNS4kUyrocJtZwtZbqaBlpm555M9itPSBsF9coV/vWGFp8L
cEFoLsjogh48g4ZwJcR2jp6dpI+7SUMNOjbuw9y4h9S3m9LvqKAckPSG3mq/CXFWM7O/RWNDb7L4
5ej9Z5UEM6MnU/f8xPQCB3cw+yGwk5+JgRBBN++m0Hn1h/5XhzHMpqnig2H0tWsjyeiBw9lFsRQg
vKE+9+G/13fvXCBBYyIoek8keghBLsmDGkbVUMiQaJMAFc1tdgj94FtdRTfm0N/W6eM09K6toBo8
ZneCASOCIjSVfWO2tyX1haU2K7t97lcifhLwdr5LtF1pKZ6e3hgtboB5qNZNAceV1nU6kmlPuasN
3MKoo0H6Qs+BKVacA/EvXCGYmE3qPpBXbd0u3IUnv2VR2vl6qIYKrCM0PMhzRxK2IvzZoGpghumd
6be3AVExwhneDlbhOJdOtmCs8AXzT4B9p/tA2orUQBoVXos82JQFOz0fdgNGPKV0EBNj4aSk/ywC
gyxX+wrR+VjuZjlYeyEi5VkefwZ6QCkVek2msbgrixEO7zxNOcgoSIzGLSNOWucJylbGl4paafbu
bMr0E7AQQbRoHA8rp/TSLyCW6agZCizFEjwczKkyj02BUJ78aFHLK2g+CfH8CS1a5D02PjYLxhhs
UyvYqwcDv4frP+DCZUFkgekn6OUgJ8Wr+is5UTI9MrTE4GsMGR5rcOrxvoypFdq4XFnq4vGn0ES1
USiDnokChlKcd9aQ5VgEmch49VvVuStLBmvk2UwyREXT6O2mlSMmYak7Gk9gb91B/ee/PjItHOAr
OjrPXzTL00ceaqlsUVXKPV+Vj5Yd7h3E2LUm4BZbOV/nvQsEcemcCM0KaKXLHuhcyrHVxvBnfF12
08l+gFJ271ifqX/boE4pa/HT0Gf/HTDDqlz/hoKND9qDizuS65pxW6ugVWfDLdbH/RxWtwyRMumm
y6IbJ683udPv4zzb+m10r0nGMeqGlUe/EH45TUDwhRQMdK5lfV0kgZX3M1RJaVS8Lv+MG+NIOYT3
ubTLjZpJIl/79GIr6VGbky1yT5Ii7zt7RghsPhRR9v36W7+QjsFf5guDq8cACfzA6WvP0fyWchn1
EKfpbkgyPDRx4CTqXx3ppsYxCbE0y0AhbJL319c+/8hYWlg0CuEQbqJFrI2murDKWQUmwfEeFLIU
58mqQqTaoqfrK106cXxc8DtR38EDTYSbvz7nptQCnC4ZjUVhc0QP4XtuTX+wTPa6ppfc1rKj7TAX
azPcy3v717La6bJM6kI5ERqQ4GEquhTlTaYmD4NdJ8APaq93mjtfDm4HW+e4jbvrz3wum0XgYpxC
Biow+mflfGyosWrU6LWV7bFqy2M2Fb8A7u8kP/837KeDwSGP7xM1/KngyEZj77Yu6rvZVNzJTcuP
rsherv+i80xRUOVtkXoglMN9f7odcdrUyhQRycOxvlGmW6dDHijFDYXWdC8XXDHGSmy9+N7/WlH8
+V/vvRgaw6xKgDhq9YA67Ktkpe9S/e/gA7FO4/ugJvOx/k9f1P8WXXbtugm0VzHzmI3pRdDho2za
TwnD3ynYS1a56aNo18bhve0EK497+ZVz0LkzGZZyfZ0+b58khuX3IfifdNybBbSLpr2rMlAmkY3P
j3mTZPkuVetNUxaYktquZU2eVr6D2fjEvf6BquWbVhgrofdLk/M0nxDKyHzmDBcJwcsP3TbGxJd8
OHajId0FUR+6CehU33wKSqfclHmT7+cIqEiBuj3pX1Q5x8q/q+F6OWrgzXXwPQpM7M39oqV8Ld6a
uTNxc0qPqH19zrG0mdTmEQrR9eN64WL+EnRmVCfIALgwnO6mXSU6RvLM6h0g0qP9VnZua+8DcLdW
xnBn+FWO7YOloNl4m2BuGTOgTUPn18qvOK/tTn/F4t4Kk7aAikp9BXNry/tyfzTPvgFWOYFWhbas
Fc3bWE8f5CBeiyCXArToVMDDZaKBnvPpBiTWaKdVgRVA5TZFvU8D408nTwwog+Ix6NLjoDm7Qba3
ctDQtBi/+7KzC5WD1LwpGhS2fCV+XIyn4urEeFpIei+7waOSN4D0UbKtU+B2LJYmwJzVLNxXAdHL
KV/T2nkaOjtk6BL+V/acaI2hQoAUio2V67ImnPTIMcOOlDCQp31ty5Krl83NbLQ7J2keNLsIV3KF
S+ESLQKFNrKwzVzKxqnyYGm1rTHbGrVHjLp2hdl98w3jHs/AgzRNL02QH68fNlFhLD/Uv5dc3Mjg
RTRrosuPvirfXhzuOiXbBLm1Rclkh+rRypZeaMqJdiN8amHQ61DynB4wBt9j2TgKXfjAOCLq7c4I
+Mq9chuS2IMeq72kKVzcYf7UWBwnUwoILRzWyn39vOhDsp0JA/RZTvrZXLHVpiFTcS7xDDQvU63b
W1J83xeAqAczOqQaRWCXkZel710bHeIy/Dlp3XfaqfhHMv0LJeXfSqZZHjEO82u98pIqBf5uz+9W
Wu0srbXxFYh+xMaPUQVJVHa7fhp+5NoIHzmzwYLq011pAUSzmvA1TWMNlFLOxGes7+JY36fZsNHK
9GCUxhOqxqN7/aWfq1nBwBENf25mbo0zETkfN8BhGFNRgIQf99FsvdtxtjcbBwl02e5cywfeZk8/
4769VYLhkHTqtleDYxOmM7hvvdnEL2WbIQJDVuUr1eaQDcFBHoeVfFGEm5PTCXoBERDiEQgGAaE4
PS09isZVVCGGq6nv+hzgJta6UtFsr2/HeZQRy9AJR9hJWFJ9/flfSUNjDIqBQ1TiTVZzk7QtgD+Q
MdA5tLR/ybHgilWYK3Ny3yjKt5W1zyIuazM44gH54KlUFilSHbZylU0gFUMNg9x4uo3V5GZMrR9R
rjwaRnZvw3Agab6dCnsjCUixltxXY/9IMXMILZ9BWNitbPt5zSJ+FGMhum14KXCJn+672mdBLTVh
4qVxehM1DxMzd7lHtLKzt7EPbWfujrlf3U264zrS4KYODbNpfErlGQ7CVAJwsla0Tc4SO6o1WBRc
SQJIdSZNkdb8gVxbsQcGHeD17Faj+h1XoG9taHtlKD9l2fze+39WXo+IR8sTKAtOFpGCMLHMr/xo
LlUpUWJv0qZ9IzfImiUvc6g9pnkN/11ufuS/JKXahlnyJ5iqX6YW/DPh9TVHa+4yZ5cD7wQVfTgF
JkUbVdTpO4nSrtXtkl9iDY5X1d2x1dRHhLlduas21ZzcNL6/ksaJ/+XZw0MvJq+kjCYpOl1S9f2w
73P23Id8REHqF/Uu69tdYscH01n72C89IBApwWZGVxO2x+lqsWrPedTLsZcoHxkT+LFqGXu/O+1j
/8/Q/l55sWdJ1tcRF10BUSJyy5+uZjVZGpqShO+13Gxjs76T1HFva8wiQvNphu9q+fKG7gFuAfMt
uldrfcfz0EY3G501yJ+00bmCT9fPS8WgQC1jb2SsXczlVvKfjEFeCW3n0QWmguD+k0LB8tQWq4yT
Y5TqyARdLt+78qW0qX3ne2x4divbeXah8nmCniD2A9UBELQIY3It6SFaiBEGi4VbM9vOpPd68F0b
AxSI9u3Wemr9cGXV8xPDokKS2SCTEP5Zp3tYKH1sFLIVebkJNL1phPamK0vZAT2y20y3XNlfydDO
vwhWhM8DHhVq/1nnbsq1SC6CiI+wmo9iZCyp5bPqz7vMjO6z3l+5qC/cTECsyHYoo7geznj3DQqK
hZH6MWB7UQihb2/KtzizPVWDtZ2IyK1TbR29DkBmGO8r71R8Aqefv2BVAETnExGio4vackbzsktq
M0b10PcyoPK6Lz/KCTPzar4LbRXgdLPTtfk2UhN3rjrwm13yfwj7QuMAVhFn64wkLUd9HuQyvyGc
Krcmyk12981OzQcrsrd4DP1KnPE5qVfS1IuXjUGChJutfW7SWXSqFvL1xl6T/zH8ehvl47uijs9x
ZuP3O75gh/wQrtIvLmw3mFg+UhKRc8pYCAbVsH0etavtnZI63tjP7zaFaCaxxXr3ZsW/Vt6w+EAW
b1i0Dsh4+IDQyxDh46/EJ3QS0u4KEA+925ukc+7RdY5FQoGyg37U2v51kpv9AMUnSP70MleAEg7P
eb12uZ+PykmBuN+Jxoxp+UWLsgApyyxsYziCGZpOujw+17P5aRbJvaQNz2EvY2WsP3Ds3kYl/md0
1ky6Lq9vCiQ9bVp6o4s4qdoN19LA5Ton5cYw5o1RHJC+2fVu5fv7ssRxEnlhE3cwkK5rH/l5jsGU
mokY9S1J4FlQyRwnrqHPcvGRfg7J+Fwmdw4mkJGZ3iuB9qhE9i5TQ6/trC1fyL3sNy46HDspXFXU
uHQgxAyGY0/pe2YXZEhGaYXFRLojTwc0B/MyPNB2elARG6615ph0MrA8exvm1V1QOO8zYOKSavH6
uTyni3McLMCWfAXobHOjnJ7LJkQ9PgiF3vdcb7V0esImzyvRRBRevUk0HZps/pb45k+tskEV99Wu
Nm9Le6NVgacX2GzI/xqp/KGrOUr9hrZJ+F9087wSJb6G7MvPh9wIDrKwauAeOv2ZUxVlaLf5oWdW
zmMVGc9RNjw1qvnQB+NDCGoxGdQANHvoGbkiY9RpYGvPIMQtnPpfu5FBpRS3VAX4fJbNYy+VD0NU
vsRZfp87zQ5Xne008rYfndZ/kZTit975ljtN2a1iIsFig3zNQv3V5PbbSl3ykKsVjSpGaHbkrFnq
XbhqmdOiZ8/IADj38lEV+qql2WJFIHCgxQCsOKi2Bp5WdQ2VP3JbQMfXD8GFq5YLD84JanAOzJNF
RhHgGJDnNhV5V/yeiuTZJDJVdfxCmfg0zNZKH+RCycORg1aNtxHkWVS8Tt9lqg9JAmUW441Ae+7T
5h/LGb127g6F1iPUDwMt7vR9C0UjwMKumPLXsVVhL1QKDGWkURNOZo1XxvVNuHAR0TXn1wgWDDnA
YhOiwi9i28IOJFEkzs9HkpU3UlZvuwr1r77e+pAH6zUS1sXPD5YEEoB0SETxc7oXqhSm9YhNjtdE
w41U+n8QvgZ2mf3oM7PmrU8fnTa76mje1Ha2a/1x04bmNsNrIWi7g/hbS3Q4z5VqCkghs00mxgXO
V5J3fXs08UuWXyDNUlo4/NhzHYchb5uQxmHk9dODbA1PNrNpJ/brjT8p8q2WftDBfLOrtrlvKx8W
Ze28TRaCmLUB+6ZzoKkGEjqySelZzus4d+E27CQfYEvEfyPDPCoseOKRBs9KQmc+t4XQJR4Mia9l
N84cQ49s508rm3ZTrh6K6vv157v01TnQCoTcMED7JdO4ipJaQRuZb4BnC7kaPCOZv+tZ9p50xS1M
by7LwdxdX/RS0sls8H+rLgox7NsrrSnGyIPajrnWE8LzNyD1/LHcDA66HDg7WuVKLL10B/695uLI
xdIcoz6FaMQkp/dRIlFAByuppPiCz86KQRUrRLPIeBaXCnryTWUHPJaCxkqgKh9Fm21sP3/x23rt
ArsQvMSMFQ0AtPMQmF2slTd1l0gT1d081XdTOD5PvnRbD3kCize1t3M5P9lqZe+q+v9x9mXdbePY
un+lV72zD+fhrtP9QEqiLMlDPMR2XrjsxAEIkiBAgBN+/f2Urq5yWCXr3qzVD52yLVIYNjb2/gb7
xSfJtQfVFy9Iq7ra9O20TTxx68GcBH5SrreG8cYnGskyk20yrO3WzTvVfu52A7QU2ApuUZ5Pz3yB
nxfekcXiQW4csmKohh1b9ou40/J5nqXGda7EQXNXWndwhgLH3cmQOmQxi87s4+DnvOOvzzvGwXeJ
6MCLQExxgfJro0BBNQ9AUB9GIlAuBarMtSRAnGZvm5KnSQGwN2+H21CAWF6AVF7CrYrY5Haw6ScP
d2pI3eaMPIz9vJqgN3NU62fwTOspYFuUAlQzr+DWFplhXXjDPhbwj2DAjRsXUKf4jkyPc9Q9hhN9
Zlda26veGvOS1M+jr6+aUDurVkH9IrSH+2H0C9iR4/alePfSA6rfd7CfbMJdgwvooPC2Q39OtdD/
y9xAChtZEYwGAcDDcbw4qQxkQMDdTspVwpONkHQTleMKgHwIGGU8usZArSczgPnc7QV1DtTzr+41
cA39KK5HG6biPOofAnuGE2/zaSIwVcc1WTJc66gH6mt4J8h8zWAWWnapv4Fjc9Y7KIWiLzBP32ec
+o21pxa/pLrbOwW/9GAiNs/JHt47K0faKyWiXLYXA6TpwfLbjrOzmd3t5M3Zx3Hq5/2MNXN0eD7y
B3EzBpJjWUHxJ+b3iYU1QwzAlgQSdPOnxv4W998+fs6iWv6fB6G/+qMreNRpWsRDD6ZTQ+Xi0m8U
SBg734kyCp+biKuNsMvbZD7Mbnyt4fnRxcldaFVfEpCPv0zxlTWs6qaGAYO3k0Xspa0H8ZLRAcTu
nAXDonX535dEsoQwCXmGZa1OVtoPzVThogzcts30Y6jkXVOjHjtBL9gvQEYI69Tvr2YIQALmy6tN
YYurwpJngP2L7OH3Nzn6sUIYB8iiZZztWrcBqJ4fL88FUqPxsuHdnbG6R8nGy7E1B7ePdhNJdlYs
boZR3gaOe+25bTZ7d0AppO7obmDpcdHE4pL57sGd6M5xwAX6eFoXx9zv75n8sJFAaQEokZ9jThjU
VoR+L65d82Xp75z4tet2Mrrog7ceoCSk9XS4//iZP5yx/jyD/vrMxY3BE8Sa+uMzbY5sthRXvA3y
5GvdthvbGi6BT4ajlnD5vkZIL2sJLJC4oubWOJcTwARuDY+bwtlULXjD5WUH9Rrlfw8qFzqH0w3o
Gh+/7o8Kz+J1UedCcgVNZpQHlhUgYMEIbwtMpZTTjeXLjUKvNxB3oy/eGjvYi8S/8jm5iMAemGcv
PVI4QO7KvTG+aHrvstdfavO5HTtoDURX3uw8wiqmn93MGfrd4Gsoarl75P64RWiQ73toA1XoRH6x
2+DZ9fobuyJZSJrMmxKQM0gek3nrduGVX9apQVourVUbP3djpiyQWh1rHfTwRqjELpjr1fHfQLWv
neazFVtwnXbW7ojKHdl4nYCcV79yIHcGoFDuqeqT3XW3spefjuwyM0bPrhluyEifyVzftQyiCd74
JRnO3Tr+cu6B/HxsMMN162jNuGwxx35VdHOI9SBHAzv0Q2JlBrDXsV978lCCCt2aG9ZAoOLebiGi
w/8TQv/n6/R/yFt785+pVP/+X/z7ayvmriRUL/7578vya9eq9rv+3+Of/fFrP//Rv/O39uqleVMf
/tJ92+B/y1/56WPx9N/fbvWiX376x5rrUs+f+rduvn1Tfa1/vAK+x/E3/19/+I+3H59yP4u3f/32
te25Pn4aKVv+2+8/uvj2r9+Q07zbCcfP//2Hx+/4r98uX+qXWZUvf/mTtxel8ddO8k9AWrxj5xTa
X+hK/faP8e34kyT5Jwrg2CcAXHtocB8BT7ztNP3Xb9E/jwUV1Mhxn0NS5RxZSartjz+y/4kmG+pw
MHY5QseO0Lzf/vvdf5rDP+f0H7xvbloISKl//Rb8lOdaQJSCaIGr4iKeNbwpG5TKVY70/RMyzJWP
lY884sya/Tm1/fPjF6eggkAhuBRU51MI1Dv0jTrP3jnJvW2zTVI0Z5J1DOG7ZP3Ppyxqzq1NUVsF
WwTwoCCHnuCG1snNu7n8fbzej8/P+dMfH7002ajgVOfDhVvnyr0vemetqre6vwnFtDfRld2TM+fL
iWlYbunIn4miodR5iDEqGrQGjQHX5dwV4+fs589vcZyed5lyQlGupR4+vpAsjaEhVNuXyQgBwhbL
+X8Wy+r9MJ16/0V6mYS17/tNq/PEyJUF+DEc4PGQfvXxx596/+Nj373/TP0iirXAKh1A3gZOk0Gm
KyabMoEeUBTh5vfxcxZQtD8H6rjC3j1oMGhsiKRD+TqjF8zF/X3Fv/Hnal2up9RfAVad9Yfiaw8h
+hCSXSlqrCuajmm0OqfLdmokF4d9IwpoHndK5ZLCItNSzxGEwlBWOnNKnxrJxX6nSclBXJAqD3zd
gRVNrmWIzE5NzlNf9Wc2zamHLHY9Hft6BrlJ5XYyZARSFYWxU+KiL1H94tdY7HhFKBmHoVf5QO31
LCl4J2Q7chswbbL+eC386Nb/mc/8sRbCxfXSamJv4i2GSmjLjdJuJmQbGBa3qTdFxX6Qjvu9osy/
RomAbZWEo+3g2OUKFQmzU2j+9oAmkeCpj6f4mTh9n40GNs6JaOwdUw2ZsqoU0cs8zsldAh3mjQV/
1gdbtTpLSpXWASi2k4P0wXjaWpHACzadrGpcK60S+IqYqGywavcC4GQJyi3gm0BQalTboaE2WaaB
6TFHdZl2wzXxEroj4zR9K+sgBjsmVj1LmXCjewusiINXKHapJkvCg56G6jPqXuZGNj7//PFYnlgQ
S/S4PVTwMh2wrQDgyuj0Nuk3D5686Nf/2ucv4htc1TmlCpumK15h9Zfz4oraIkN/9T+5z0+pz/v4
duKEWRZ6VeM0nVdgvcG45jaEXT00E8+ss1Njs4htUgUuNxOqD27QplUcZ3p8YG2USvX/VS37cx0v
YlrvzVEVuTX8bZ22yxxVoRI5N2dQsMfN8HebZBGujOgLkDG4yqEe/C0p6Rvl5rLtyrfKil4GpR4K
R+V+Ih4+nujjoPzd4xbhS4UmTqYBB4HpIfRtOVnibGtxToXm1FQs45bhMe8pdnzsEGBoTYpTLY0k
BLqs5sxsn1pIi8A1qY6ZfmAIjbKQ+5YU5cYC9OfMVC9ak3/MdbCIWa7FRV9LgukwJly3PASOMAoL
lIIlTM77ts2GxJ53IZh8e2fovNwvVYTuiDznz3digpbItGoOu4kVrYKBAqiQkd4CiLc2bfJrecay
5QqmDdhW6HvlTVCAg94+drT4alP7DIbpxOwEx4Xx7vhnSnA/qmeVk7BdDz2aNHF9JoIcQ9HfrNwl
WQ6oHmN0MGIzMJrBjx1t8aNCoQuhOROd4wieev/FVm/U1DlBhVgyDTKtwkPHzgzMiZ3xoxT7bmCK
xq76+vjBIXf3unpupiknDNJQ3pnM69TwLDa2mDy/mb1G5dAUOPBAX7QDuZ2M9aWv+cGn0ZkNcmqA
FjscdpImoBLLUzawX5pId0/bsT1zCp1a+4u97RALp3VUqbxS4SWMxe+mTuPWI/mZ2HFiEpbGLDW8
wJk/Y4zQRj1Ebr8vOgob52a+Hrvq7pcC7I868ruJrltW9zTBYVG0rxJdLDM94+ZwZoBOfYHFMV16
QoytjcPCSQAJJe7Rc/pmRp4EaPwZu/kTE+wvdrAY4DqoemwzJDSotmfcmc+M/onZXdI85pi5Mmpw
OLglMLfOHnOd9oadGZpT773YucCw1hDewNB0R/R6rDmA1eG3j+d0UZP+41TwF4c0bCg7QLvx6nqs
YHluB5AhGlo47GkKLqE1uWiBqLp+LWpVbauusbfgr44rC3XarW/McAfpTftljgey10xBVHYg4c6Q
kMDyLW5yaP4Ne+MT96ACZnZlAt+gj9/81IJZRIW5BK0lDBDuFXdQkuvWzOYvw4xqm6v1r4W2pUpX
342dW8xG53x+tMIX6pj1aCdpo+MzC+fUl1iEhcqdXBPFo86tok6r7iokR44CW8fsXHPjxNL0Fqc+
n0ANZB6+QjGW8RPXrbPTIU9uwVUg3z+eiRPrcwnVnHrXdooGj9B0QHsg8GXy4iXjOSmrE2O0hJzy
JK59B069+RjtB+fIo4Y5AAoUnFWbX/sCxye/C2wqHDunnhgsd1x114hgxexzUjWnXv44Le8+umNA
mlCDIldoyVQ2V2HBM+Ngc8z+mX1waoKX0aF3RgJhWCwhhZo5LVY4WYCqO4fkOnH4LpVIYt7yceCl
zmX36oxTOutnb2rgZvI0RvcfD/+pb7DYyQo+iGoQAnW0yV6FvVo3rL0xvjxzbJ0o03mLc91Y5eAp
3ei8qsb5sWgqZ1t0VfIZquNsK2DFnYK07hxI0g5nDppTk77Y1cwdyiFuC2TahL6GBEIeYQHrigru
01I6507MEzOz9BlyeurBnwo9Gt45R9FT6MO/hCKBSwakjKczX+XE3l662hYJic3sJsgr3G5OO82/
JEAdnDnYTozTDxm0d5tD8LJupMY4le3nwf88qGI79V/MWTGWU59//O/vPn9qocoAsDMSRwr5Stvn
udup66IuL6Qz/lpy+qNB9+4ZACm3fsGPs6CfXBzPM/revX2jzHeYKp7Z4qcmYbHFw5oUWth4Borw
Ig3K/pVG55j0Jzaf6/08Rp4ZrXA8vj9rr2mYZGSes8R++nhnn1qii51N+Rg2foLYBGnJCwE1sNH5
HANcUAZhRryHX3vIYn/XbHDCMUEBO4hE7nGRx4157aYOglADfxmN94s5/JJNCT7VBBk9V+XzWKxi
WsKgpV650Tn47olZXloaRZpPRtlotwDWeYAn/EXrFmcW6YlJXsploBxK51aj2qIt4EsgHSGDbi0a
f/XxDJwqLSyRE9aQDNKzbdyNK82ehqGWK1Z3EdTgpHvnE/RwOwOPOTqx5Mapmdo1DNPjQSvkzA45
UWr6AcZ8twstMSSihPx07sEi9QWM9Apaf03uQ6MIJnrnJDhOzdBxeN89ZaalsGBEoHM/auOd2w/J
qi9G98wonpqk41PffXowhn1tUcz/NPJ9w8LvFbfuZNTffjxJp15+sdET+CaGejao7hP3asSlfSXF
HJ559xMb/QdL9927A6YczEmI4kjMAM7xnnBupC3F5c3tIZp5zsbqRDz/sfzePcUZezeZRSyBmq2K
dYir9LqGb/MWBrL6myTDOTToQtjxj0vRD6THuweZsXZnZkqZ00BetECeuhbQ67O9n+HbxaZgnZT1
YwSXiAbdnqFiqem7p0SeCWg/JIL+ph601Ler/LE2bmVkbutKQrLFrZiX2t1A10mbAF9F/daH83tD
gkvPFwlNuQt/TBkIgM+gzPpUxwF0wmwr/l4A3J3B18a96eFaet3IuYGZi613WMq4SjY10sWKaFgi
DV8G35MXrCyt7zPrLJaWMFxfW6abPgPO56VDONgbeIeFn4kLY5N4TMxnIV2a23NTnLP3O5GrLQ1D
eBeUhkKsNUdjGG/Qdg8zn3cFEIx8rm7MOF0K2v7a5W4pYyYAO5PgoXZ5Wepw7YbWdxgrfqoj5zsA
cV8+3nQn9sVSsbFwtQHskXb5FJRjKgWikR/ATqyp3W1t2WgPOoD+ffysH9H275bNIjwlWDd+XNo8
t8grc90UTss7ELFSYvs7iru9C3vgGVPXqPFIBUppEmXjhIIFYSurhkFIAJ6tr86EhBPhzF6EMw99
WS7KkeckBp6ReLqCNjwo0KNbnz13Tg3vIqb1LKK0hzVS3jTaWpdT7WznxBUpJNK8GzWNsP3rSbdW
IBOu4EUTQRvLNttB1NEaZkfVxht5kFd1DV0yAGoeXRf/LxnDKD8zI8f3+LsZWeY/fie8hkn05QwL
c1UN0bdiGrvPYQi3woIDzNjCcykrxxKgf/xmd1FPHoPsSqBWLrY69OvYWUXkE9FzaU5t/C4mQdiN
ueXDUKmVawDgUaya0+qcDthClOGPuLmEl5e2N1TCdHVuBzWE94RfTm1qSVJ8Zcgxr61EWV4qQcH8
ZmFkcJ90nAKus7PHt0CN9WtnUN2Zi8vfL404WdQ9KAikig+xg2ZDC0VCZ8sZvxgFPYSNc88R8j6e
4lOPOQaydydFAUpqGEKBCpW/yEPt0moumaWBi411lOGb2vCbdbS7/rWnHd/i3dMaV1RqZrabM+FN
l71n0SvoW4tDA6/uQ8QjKN9YYzSd6d/9fcYAjvjPTwuSuQVuI3bzCandFjZbz3Ep4jPRd4Ez/e9a
iZNFtOpqXQjLZl4+tEm0pYAEbHtiASfJpOdkvmWTbY/iw52UYZlPnst31ILTJ+S8rXVd8GLtiiJJ
UUqHpdTHo/v3hw+Ycz9/X230xGfVe3BCQvOQHGzX+l4omP3NY+aw+glNuV970CJsecrmBCYLHjpx
7Cps7yDTlgU+WF8DLLJQWf3hMvnxo06tz0UEChwwjBNNvHys+KaMgnXTBhsH95Y40VdT+4ubbXEF
U03R1R4N3bygDHV1f7Iy24QtkMLs2aP96+jo4swWOLUoF7UVzzUBpHt8N/eFoGmZwGxLx+7m49E6
8eFLyX5dorRNNXVzT7LytiaG7RP04H9tlJbiZTR2lLYatDaiMpk2BlClG6qS7iKURfJpmGT04E2K
P378VU5M/NISBwUn2QzlXKNf7QoIahQC+nHR7JUP8Mkatj6UAsdV3wfO6uPnnYBH/cU/qp4dx0q4
GHOf6Gfiitt+HkBuvUeN5yIc6ryT/NobYb8m1Ia3/lpABN6U/caNyHdshsxzIU9qF+B9e3D7tLHt
ImSjVdZDzsAa6zyQ1ZnQs/DR+yP0xIvQA9ML2jA7GHI/xjikIMvKEErDfpf1GgrEg2e1e0AJYNwA
ByMY9I6Jh8srl4ARSWt4an39TZdeSMCyLJ0Ubrtg4RTgANlNhzQL6ZTcIPdQ2wKpzwo0z2rVoGSw
Lix4++rCZQeZCPlZW1NxN1IDey/BYB/kVpiiM7OxwKT/+RWPK/zdSTGquTG0UDiJbc/aFJU7I8VN
2AjKGqRYyixQSXwJcPN4Z8dwpFtTXHm+Bp1vzpWlT62/ZYwLQnjEOG2dD9BAgS+Tavcwx4pdaK8W
3yDDPz/YiUmcM6H773MbEEp//rqFPwJjFU08p3ralZa7QVr4YNHowtf8DB3h5JAughzzy3ICR0uj
xjTk0NR9cGoBmeUuzlQDr2C3cGFzMLSpXYFebJ0jjZw4lOJFvJOW64edtvu88XgBFamyvbDMHGRQ
z7HyaKL2VW+T+taW1jlRpxNBcAlrrYfA5lUBDaCKBC8Q84qewNo8V6w7brG/ZsR/wadblvKEDi2d
izLoUyEjMLJqebR45qW8/TgUnVgMSx/nemz5VFnFj35UdwlTBHpZBi0BlVkmyWXQTNU534tTTzr+
93e7rGU2umoUd5we14fcm9W88WnAngNUJG4DMjvZx9/o1KgtAha3gjIM+YD6NXS5c27sZDWDnQO/
YZT+P37EiRoeMCc/fxflkIKoHkDpblCtC+WodY1m+VpD7xOq3dSC7XXDNkjJtrjP7mLxSI08J7aJ
rX9qKBcBK7JG3RRAOOeATco3okNz3UCroIWiozNvBAurCyICeu/GIloDpiFXAePTRrcWeCC8Qq86
lgVsUJMZ6woGjBaUtSbCN1NRb4rxa2XqjYAgWmgLK61V88qLcDW1MzQYxbrX1l5R9q1X86EqGpjQ
dJuW+1kw601AyovZgkFlzAmcVIIqG1CBcSAzW45rT8DVQ9M3KA4C9QtrSLAOM+1Vaac46qzTRogp
KyezE06ZR5Rf4kRIrf6JTcC+hkdzTCcBC9u9IIVVpSx4pi0urxD4T0v1ECZwmhDRt6a3D7wCWkQU
VmpPdQpFuczyWToV1saf7TcWPlgtWbeetYtmZ5XUw7Y+YgWPpcS6WQf6tjaw5rSVo2GiCwMc2e5d
Y+7jcdyApHgN7P2m8Hd18QpTxpskGJ99Jb5O7fWAUwm+yCunvhnr737xrYQ6A2ZigkwA2/YOfAed
DnDuceWrLiO4w7qVv+1IdyBR/8YtAj6NyIyV7IJiG0LUCv6fGk7dc3KveIT6hISs7aeqfLKGInOa
61qz+6r1c2WqtHDvvcKkBEK3reiz2XkuAboTDEoVKtxIyS+CBHzMoPVTLRpoujsQcouzYLwi0/DU
NXdd/60ZcRElMBY3GgxPOl2bJL4CPh/CL/W0g+QV6uHjxcgE7qAHMk8cjrnTUwOVvnQu9QNNnngC
0kAFnx3zpXarG4++NeOXhhVZXF/TEnRfv7RWDcln7SdbnKaXOkTbIbjwnEmnkFhJRwO6XqRNNvaf
OujjyeINNaFMF8HBdVAvDdxo1YAbCSsPCHHU9VMARpFNIEvnJHQN6/ZNW9z7/S232acCsRKXaTxP
pDb1t1bSb5sINC1XfwJd67pL2oOM4YLeCcju9ajwWJptAhu2qgpuP8lrix9O/nDwR3qTxN91pNJg
dHMKDyYwQ7EYa6DJ/cwXDsDtqISU5cpicBsAj0rihkvKjXLjXPSoOIbJDOHK4hlYYdzwFf4A6hRD
/NYhUxpig2hh9/eQIIHgPlmR7kg8DqBVYX0zIt4gY1objeKXuJVRkCXS3rZd4KMQgRKNCNjeAZnU
SLgbFjSnCSy6PP+G9gl8KXhG6L0GEwvynPzAffSR2vYNhZ/UgohAFF/b4lNb3eiYI+edr0VkYC8F
oTEt9hN0CCegr4oaLEJ60c5YZDpKR8IR6Z41ZAV4azaV129rXa7NCB6BmAAGe+y87noy5tkZD+Dm
ohB6ac83obzSMHmfKpjUa6yT+qWw+B7raQ1A9S5y2Y51TWoN8YabYC1bZ91hqgmsDxqP7MB6fnUE
0i6o0xTdVRS81glbWwGg3cMrnZtNa3mbsnIQihpssuY+gkyO24N0YKFuX1GI2mPYB38NUu9Xw2Eb
3sDMyUbdoW5S4PBS7T2IgmQ2tkYfvIblt8l9pq5O/bBdheDfQ4YmyKCSvTEVrGyDqfgUWBHJpllu
ChhcRbLdDMnzMAyZHbPHgVx2BkjwCd83TgfY0voD5CnC5OjZCj+xo9GSLbdB+xQ75X4icR40z7XL
M8fp3nrTwEGk3I0xapFF42Q6LnZ6fpKyz2uaa93uyXRtm+G+k5e8g1i+uLTG4stgo2dLcQDAfJiD
0idafgkfdYi1epnvIzrNLCtwOeAQGq0bklXhvKJut/Fw0Sm1urZmG7z4qyTGHcN/npo6bSGpWfhv
oCNDu1lsrPbbVN8oMa2ciH8m1ZNPnCyEQDAM5XBfnldFDWM4rIe5FPtQ9ztqe5sB8ssjb6ChX69n
+hYffR3il5bxzwI21FPUpYKMh1liSmSkd4JyWF3166rusSXd1INROOJELhE3uFdfF7J7cUCddSlW
d69HBPfp0oIlNJjj+3CsLqDuDfGLyGS162YUpPloCrdEMLijFF9mdt8oyJ1CN4wSA+72lNEAV6VI
v/m1fwGUfgYmRA7MXhZ2SBfLZG0UnNS9R3skF9Rr4UbX3gw22plEreN6D37AOi5AD3AOTY/JgXpT
Jj03r+WL2780NdvQGdZWlcraGCsXCQEIy4h2l6TBo6vya0Vxn7LvXQFr7hRMLnCKYELYPZZJX/bg
uPNx70A3EzSDgKE21jFd7CPgquIUlNXiCkrn7pWAKgZceokooREZBLir0ubNHgf7zlWw9YCvmLit
oJq2qTt8A2AcmYEF0KT2qK32h8lSgbcKRDHeNpSwy57OzkUFyUWcyEnZ7SpceNrVqFy6K52wadI5
IvWQ+XNJ9qYLOoWzd4BjX+c466mPI7Diq3KL5mk0ZWib+t9ZyZKLWrtQK01QkgpSm5VjnElowMBx
IfhMIAZ/6KhR16KYQNAJ6qi9pxMHn9/aMmkfQnied8Sq9503dyZThsubuW0gTojaXj4ggVkTQNnX
4HfaKfARr42YHuaEHo+9dlgL0l3I2nuFpi/bQ3wGotcuIlNbgkdjAE1W7DvUua78rsgiB5bvkdq3
ygFgvVSbwWrbB0bswxA06w5NYWD9wgO6ICOs0conUtS41apq1Je2bza6HJurbhqv3VmK9RT49hUz
7G46YlhACzm4Vb+p3J7t22joskC6ceoYV4N6BQQ28+xnAALXbQ1iLHyXP1VJ3KR+C18AsPsegjkO
VxWDBXYF64Y6KSswYhDg6mR4GCl9LLvEvuAOtyAM1K+aOCxSdF6xu0rIZYrh0XGdi7LWd33sH6Dm
d+G1cGUFKvUJJrWQK2ijLaTP4HjG0KGT0xSCYwSzbhBwU4d1PczgUGpggt2O8CyGQuu2dfwbSB1d
ySrZlp61Er39OEgOdy9kuw7wFpkTQ2/ezI/cQSujpPGTjobkglL7LorlBahTDSg5zlrGaiMhXuRV
bFNSvY9VsOcGwoV1x/dS2UfZi/lLqadpBdbdjmq/gf1osVO8srcWcVMURR4Kk5CsDoJv4OUUUA3S
CeKU0E7KhxboscGGoQnchdgmMq3/tS1nk8UlhIUpH6ISVTFCqzXz4BwEAZ346B+YCKSwVmGQ+wzM
g2hF0Pdls0HD2eW3vaqjJrNiH7cJ5QDdZbWe2Njh6IKmTCFtkXiEP9Ym6QQEGoY5zPt5agr8tc/e
Iq8VNQRbW8jCJ5bzyY5nbw9hUSRnnug6iXzZjBCVdaT3GhVeBfx5yyRY2KYGddsMobfyaivesKqx
D7GocY9NGIsuYYyqL2PHIKFUsXurNcApgxskmYMPyLBfKm8TFfEotmNnxhfHPZZqBzZDnKDpxnDl
xtLahFVlHoBECOvMGseky5gxSa46hdgS28ouNwn8FXZQTAyz0Sv1vnKLEO2q0qkihFnSdXsQ1mqx
lpXVoUCLURu++tXIaB5bUFv2Zy+uNnVsnLX2tDkEsoaXzhTADUE2FEqKlkNQlA+GiWEZojyA3w1Z
VlZjs66aiV6yvi63Me3729FSGMdoDEW483nUIKNJAPs9CmhUEuGyjp008aWXigR6QV5iKRzvlSza
C79JRLvrPbfSF8MElkLmzVQWCNUUXlMlmQzPI6a4XtPCfotqu4UiBxp+q2SGANdGuIVEi9uzapIa
EhzN13HVLLfzUEx0xVkACRBogtZpiQwGiUYDJjlIYDEMKMcK0sYzMU06oEPuwP8NV8Y0otL6TLhw
ryA5DgK89p0X3UvAfmYL8F/l2M0tRIKN3DVNUkP5xD/qTdbU1zdh4eitj/WcQ7Em2AckKpGzQHp7
N0S+QVLs9Mmeoqe69YKOPcSiiK9bMag1aebpVmAiplT4/vQJOMveysKmaK/bFirbQU+dXIe2vRZJ
r7Yx5MVwWZu9K19F8hKcSjhXT9NwV3YOzUbf2J9GggtHZuMk3zRt2eUzmbsdOo7lvglhnprasrY2
cdyFbyNzIGzHvegKdPnmdbKaZt2i94Xv5IY8c4/ppDf4HfxwBI1zaE+B9shdrTYRehh5U5AAUb+c
r4rA7/aGenoTxlAU6GAtBEBZ4DsTjgG6T5D7RwHs5dMkqsRhZH4a1nzdVewiZjFhKecOpIBkNexa
KvldXw3FgfCRbFgT1ntVkvGeUFVsumOaGtgVrsvWaPPvyG/qVd+o17nuRQoFnJsJWvRI6wHTCqy+
38+ht+t4iUChPxFcQSB7M7lZ7RXzypkjdGFE+d2ZxWUVGPqFBeOLiQrcKSHvuqJdceu6vcT1Uz4D
pkWynhqyGUP9YFe0zeKqVlcSK3ijh6TAFOkhFca31zZ+DxG6e2QQ1c0czj9b4KNvVdHDsdUKkZ/Y
zkWrQi/vu37cuhSiZrF0q00DllnhBdO+KHro0MQ2uWwjuP8yaTywTss3WSAqsZA+QvkBjOqRtZdB
mQxAgJbjRhbwe61gJXGIdXGEeAmzHhI3WamxnaGcOU+rgfTWyumQiWsx341J0H1LoiZ+sGLUb6fZ
j6+wCWcYd6gYduGMZBoCOXeTiMuLhOOe2BodZ4ZE8aZVXriObFbcFsBL7X1FZcpGjIpX8xqpaPjY
9t3/5exMlttWsnX9RBkBJPopwZ7qZUm2Jghb1kabaBJAonn687EGN27olLcjznxXiSaBzLX+1kJX
XSdxUbXdjySVgrw4ue6dts/3xBF6h5pVsESYFDdL6G5DJu3RZQuVngg39ECuhK/j7QtaUX8zWZbc
DgW9ZxhSaob4JCO0xzPn3KhyMyW4mgYVJTezrPKzbPvpKW8ESpM0ZIvWymOdS72Wr2L9XFo/2mDC
eRsqp4LLLvrnBhrypKRaD2tTTVvP6QWHPWZT38vVrRj8LiZp1uDDNRQ/hPqbalN+liIjoZDe+qFU
+a4d8hlGPh/f3cwM36vZCvAUdffF9fwYm6mN4VvN1s8CE6uq/b6KKqCOF2d5l3XpbbJq/1CVdYQa
hi+ZNcy5c6a2uLW0RR9p7Xi7lBXp3tJRdjOUs3PjpGO6hZMPNyR9IeTx6C+ysjYlZdhWYlvMfR5P
/vRWSZeMwtrMMSlJ3Ooo0jednNat17H216n6p1LWt9EZHymSoAO1Dr9ZJnfAlqZHrMI+ApZsjTOb
bqi6Ft3zDANPtHANdmKb+tnFHbTr7cBsm7F6HDS3p5KOOngmEIe+b57KQBBbosBAuiL6TQ5PvVta
ddbDGJ6mzEp2YibVOl/tresmvLHQtZsy07+sblzvVyLnoySBBVSyebXpw971/WpDulv2cTLpZ+6P
dew0mb5fBtt6MkVTxzQI8jTa4SlHwrJTuOl2lg5StHtZQWiY9zr416pGdybZdLBx1M6dewzstmXM
n161SkE1ZhpbjC9ZOcx6sbPibs6jkMvLH49mjLhzExHdValOiSJbT67fikseUdXXSrybSfOZktcY
h8qoG28oNERM1xEfWsm929jhoa6L8KLF9b4O7XnbrLm7sdPhnvHrxNtyMxccIY7gmNMy/J33Qj/w
4R+aYLit7V6VR9M1zFqFT4Ja0NfqfilGWe7acl5TgtzmR4MzJmbhah8db51+s0NIngviugicSUfz
M0X9u2ymLO9PFJ2Mu25pE8KyfMoPNipQjxZ1BrFTL+Kz72QQ507lPq25SrbrnAJDjlm7Y/2crkLV
6RTpJto6tJVT2+vaG5lhLE86O3uYkQZeUl6H585alxc2wxqxtxmR8dSDY//26e7cMwnQ8lfl5UPW
fJae0x2VYVuk3WQ9zAsN70rZbrwskgKJktB/ElHTOGJmuqi6CjOmdyt6nbkSvpGiNL64BJDtC3ty
YyzlEamU1fS4yLnayyIjEhGwvv9nKOn3I5Mpm7fL3JSkzBSTuky6Z6mKakKbIMSK4oebGsIQ+lby
R5yeSyRzrA0VQ+Jdu6U6YZq3gX8S+ylrlXoZ+i54GnqyvuxZ+ifdE9U210JeiFGn4ywaOYSmfLEg
BgOhXxm6IncX6jDBem/Py7sh8anZrPQFwKkvPqiNbRLMTDOTf10WEH15zxq3WWtX37qLmdDgmNHj
0CCh114TJ6aGw7oleMV/tFN+ul1UL9GB3IfhaA91t8lsvvPrEjYe5Lqk5zaY5S6oC55CEu+LSyvs
4GV1GxjM3MoTSWb40H0np8v97a+eP8aZwnHFUAPqJcq03CVdZN0IeIQX5eJMM2R0/ixk79f7cVKq
OViKski89zOXlUsT1aud5x2dR2HL6MxrnNGBi0zUj4MaN9EOQxee0bWN5u6R6IBc3zY0P15MRggR
5rGK0sk8A0FEBopyojWiOJRUHfi7KVwDdeuXiT0fpMW3G4s6SO5MF1RnuzP5b79gvdiEaVNclHHT
j9yYYesXZfOjrPEFUqKAm3wjRGJuqUU2Z64Xm/W3EXlO2lHZ0YoMqmgkLgJAgcW3dyXMar3pA9Hw
Wve5E9xjsk1fl7UuTgMQ7MeQVfYLcWze79k4wVZYTXaXpGmzT7NueuDb7J6rQnK9VZHDNlGqgqqb
ZSGTPicEl9qqhD7iwNlmYYXVuPL9u2EmrcUXbvVKZKe/G4xf30hhO29qqJPv9Og5nyZQ9F8VpVO1
sbOGK6m4fe7f+KIBkk3IXP6QdhdQ3hCUD/VKu7lHmADZ4ckNlMT6a4oskkKtaLxZE6LkPW/SOwq7
OMu7aI5IM+2rjzofqx9eBIu+G9JpHffpBIIBSCxS/UCxoaXiIhgE9Uw8s4epKxg4zZz+ygOVbztR
5zTVB/JmjrppZ5ELyLVt/slBJ7gwyKTZmOnqWFMeaBoH8VO4cKoYbz2Jrib22VMdhRqzBuIr3ppk
4ZlJ3ibMNw3C/KNp+F9kfjDu6mDeKlZvwoCl2aRVRVcnmHDRpuZaabvQtxPwB0x443fjQz2WF9H6
7cZQmrZZS72fljyne2jibmlYQraq4WIektBcitUKGf26l3pMDuEojsSTg9aZ4DHoyG+zBhtBVeXu
RnftdsscAYoybmV59z5MRfl4NQM3cr5hZdgNjSFxcGp/u2b5IV37uVn4ULJjfm7crReWN8nk3hCG
dtAVsRjB4p+tgv23zD8DuziGlOYu3KoJzL1Z2aAIicTYX6vxYlRB+HJ4lEFR3SxR2W6ypGR0lcoH
7ua1W5IOZqI27m0l3jtzMY14VYQzA8zAnxE1hn0yP0RJ+x4UyS7t3Zt8BF6cCfm8DJY6O110gCA4
jBglfbMcOJLCg6QmDJRw71Q5W6fiGnbuRdWLeK4ZziFYfN7i9bAsGRrGQt32I42ygoKBAxCq+U7q
79rt/8IJktML+/ff+NovNH44k0k8Bn52jNKOLECS5sc3Yh2XXTDp5MULVXlnW5pxnRSt8anLQl9t
8jTXH03RrM+668UxCpgBr6E/jr1RSe8cyq6+Nh21mcw3VI7rm2rKhNyOJTGZe5uJjgIlCkb3+CL7
ersUgpIjdvz+Qn7BIDY8i+M/VMEtfuzWDnUQiOaLB6+vrc820PbJJAXBwQBdbERZ70KstauZ35u5
kc+yqctXUq38EDvKHHGN9ut0cutx3i0+zAsrt/eUKNd65MzkBRZdGBdtmf2Th0OzG+yZBDVmIHE/
mtHW8dAn3bUB0iGcUQ6qZCyyrnV9hc3l41nWt64dFndTryMRKnZoXtpWJ7ciKJxvfeitN8uY6/u2
tAyqyNAF9c1XR7gxoLC5tIHfMU3r7JYPMdJzB46KfcySJ0rl+E8bBDHfSfdzri+XIkjTg5fdzGXX
BpvKX8yxqIg9YTKlxcXOe+dzXQzOKisbxlsflO5+thvnrQ/c9Jh2LOqMI5GGpSAA80Oowr7UKFW+
Rzpt34Klbh6dwXEOkd/2QTzq2bvx3EWQf9zb79JI1knXcQ+JSsM7t+wczTvgUE3pBNBWyOr+IWYK
vLgKz27apJ8l0j/YqdYED9kyDC+D5yyv1uK+MqOmJwGbC5YZlOVHK3EO5060PMlhcm4C1XCjdGkw
neyQ7Mw5ddz3BiqcQmfdJt+mxffSWNbafY4qFT5EHZGHHEWD5gtGAXfW/QQsnkZOxX9lLdUmncv+
tlqW5kRXn3OfUNm7VyUBu7vMsws6on2bSpfasNVsBtFW+zVJ3XMil2CXuBghj+FksQNQ6wzpnxVv
A+m9nMYS5eTGZWa9rudR/5qMcviZLX1SkOTaOiHw+QglG4jBI3gwc4J6v7QWR1Dh4y2ahijMjkXq
ejeOo3GzjKOVvPgTSMc+sfPkVjpV+aicgove95asj8Uy9ONWujPoalIvTgYxKbmUmkrp80Dp+rxx
TDjcBjSXEj0gaV32FvbFLc9T+Br24cqH7lue7rxa2mOa9y3NRMWcXPI+yX8Epe+d1m5KYHvn6tr0
ydy00fQm0MU4JM8GnPsqsk0vHazWJeu88iSL2hm2ZNwObkzCeDgexyyZ1AbfcXUX+KN7KpKx/emZ
FR5A8UDs8zrX11/EWX5LNoFXHCUtUSv+VUM16202NPI30IVFOtHslITwd8p5gQzvfyrEW+nWFmn7
SDxL8UEacXLhsSNi1R+C9USWaXBrFvy3em0rAEXGclku4QfuHfdnm+eg+Kla14NmhDt6IIwiNmUf
3qtxrr4Ndr6+ujngM8Hp/fc5QhJDzV3/Ktd6yNiG8SZs6pkrDMiuqLNNpVnW2UmktzUQqkdBNaXc
jeBcERxUnf1SVCztF9vr9oNK7WlblbZFP5GW65ucsvFzjFbZbj1DCdymH/X0jyjC7MSqsHIn5813
ugz6Pq4X7hC1uuZXE3TLm8cr8pZbibgnOH28FZkbvRG5Nn+G4PV7bUbLjxlY7bsgDAPI12W1DtPY
pp9jKgcSpmAD3vu5CRFUDqW7C+YkeqmDqj/q3FIP0ThUF1E14dtqcnU/Nb73TFld0dElNkbPoYk8
uYkaObzXLozbdeA+DW1tXXPYYHPDuQiuT3oqNP9VUvF9e1F+aaySmmIsueT0SJka6kStZb5EKlpi
+L213yxE+EDULmtJY0bYvniqXxBWpxyjpa5eijkP9FYuQ/6ahCs0TJsk9XESC+HOk5N1sZTR6sVt
d0U3q4wUepbusReboK36eZ+5IUKEqVOWQ2W81Wt6B1xyQE2nmrc+SU16rAhJIr2r6vwXHc3yuGZB
8xl60bDz+K5ARIYJKCVYmv7BL1X5Jqm0+4iSAOwprDkL2iqbfvRNFH1kK921dKgm80tGFtltv/TN
7xV680nmY30bVYC84O+j7nYmLPRd0qr8Rk4+Gw/g+RRs7XBS01Z7kYGKmwERE4euDCyn60j/YT3z
qw78lNQdlsq/lb5Z93mTJWeMWfWvYIQNsK3a0pdwSBe0swM38ja5dsrWkk+5UbaGkE9GvQtrMTwT
zd9Q2l71gDV+NK9xtDbOQ+lCDHFHuPc1IDVrdo+LpWxyZvzKLC1ZD556RJ5t/ST6iTTZsmq261qG
UPF6vQvDDi9KquyHOm+AgoWlTqVaagDPLL/x7cI6rQ1og1+X1T5ED3mZXSHvi9qUd9oAVmRDS2Ep
97KKQYPE96pDcWpPC/XLzOTmYEssSjGKV7fZqGIqb8AY6cdoQwkSPjZqO/hhvcv9nofRlWE8CVcT
wO/55yqS3Cq+al8in4TjfY+sItuEAeLvcZTUlSYZNckbXydpsuks47+07D/JFj0MJ6KvobsoP1qw
bITl+i7z60bqZTNaiRXoooMhgZCbo6S4b3PhbyuaTtgiW7bk1m6d73XY1ndNIlDYMK0gbEEZ4cYN
UAlYpSWyJzW61j0/Vv7TGVJEF3419HeOsajlDWVN3W0BJaW8iDO8qcL+LmwMlqMxIUCUolztP+VD
lO6s1V4fe6CFk+u0OQMSZSE6NpabvKQhHRQTonokrF6Yo8Eq6hd6ZOqdvQjN69b2T6ab8oeC9obz
4ldwsXbaL/ejLejmWlQUi7QXl1lZy860SfCzjzj+NwR92oeON3BvVQkcMJUKG1mFFPV6ZIjoxOUf
sNjpfu6IoOIG6GKxtlbcMvEjRwmorXe8aT9SjkIwYRW9jeXkPusm7J8jSSB0IC35vW69cm/1sj34
c1/uwhJWPRy992mRoKAZYNAWC7ILikog1JPvLtldurhd3I+pfUx9qyRqOJKMKF3ljs22gITd8Pej
+9WzxYP2ZZcewH28GVHPrBhbfX4Z8KpB3vPsKLUtGmdcbyh3MC+5Xwzjt8WASl8LrlaqT7UqfjT0
gLxTg+l/E+jY5CazhtTdcLu6DQCmVQBAwrJOW4L67IAFZJxPuayRfZloVhiCp0H/bAJXtM/BHOQ0
V2r1oWAxwVaaJG9iblPcZQqZ09UgaHOMm8WQs59aA2x9Cv7wItp1Do+GehSHdGUs5AAJ4673hnEX
2on73GQkrqvMjEDw0WTdlmFU700Idb+B+iOCbiWwfN7NC2KrSC3Zm2Fc3ifSCOQhgt0NaWW8wEfs
+rCbdwNdA0erSpWzyX2H4t8gRdLDpzrmCq4OYsw7FfMwxwYh8M8iD4lBr2v11Cz59KI5gQ9B38tb
x+mCcDdabvm9cvL6Hoaze010u75de6BPc2qXZy/Q+alqSpDzoravcju72djcLWd37szPrnOqx7QI
Xju0S28ckeoEuiniquFSarymfh+pE7mru2nZc20n37ohtc7WkDeXqffLo7Uiv6KmaEVY04fRMRmN
PLlapi8oEqIXm4uO82Jx+EJ1tc/mcarixQM7BKpPTylf0G4ZO0AFSg55elw0C4+pm6P7Kun5fvJC
jlrEWtlKTyzH+OcyciIUc9p8TmOB2mZeRq/ZOaMNuut702W0qnJXdhI2N1AaeVyT0CkUZ6EeHmqk
DywbOvd2zRC1j4sewvDKBnRnbdXZUVgWLEPChbhlG8rz8yqkPC9uNt513doc0SYixWKjqJ2NDhHJ
r6aav5koLO5hTZOLGifMvWVqh0/NPPESeKbdksq1vqyZV34X2Wx9q1o7OsABD3V87UJ+GnIsp4k1
OjeN0N15FLaB/vSHeGp79xwKEFRO6wQpGlfDKZr08AhnQNJttRa/015zx2WTiIccfMsIBwlsgptg
nhdAeLhidWu7njgAvs67yiTcl5wOw02rhghVyhK1d95cVfs8cVfCjUZNlMyAlSgbwvZew/9Ym9nv
/Qs5yxOSxqYVt72wsyd/cNwLTS3rTQVFd/GqTN6DcFXbiDO00aE5hWQDPedeXkPcZhCtG6IUpod0
NdahqEekFMRxtycVZO1nNrk2cs6l+C1UW75xY7cpMR0RiUmwz0c5sYJMMg3PYZHOrwP9LMcpktml
UFPxNI8jXqcaHzD6eeQZZWyB/AZAmSKAI7fbLcRO/WPKRXgUVe0xKyMJ2Ky9P7cgdHVrgc0aYcPv
yujdmYV/mwZrS1jT3FNLNlNLXkxdY238/tpMbZL826ydbj962nnVvqgOrP/Lrke6eARC6mgkhXTG
4d1iuecBhUQeFI7+Ne2Cey5XcwNfHv3qUuEcI5RJ4gzNPmsgsyL7nQWZQaBTuuk5qObypiBX9xTO
Y/4RBbn4FaXFsoPTamLXWqGmmK9qoinBh26ntpRoQnR0DJxW7skESp5DmTUvHYMdNwuqNYRlLd4S
gfDE6WlA4/7Kjy5Pyzsnvf17Fq3zuyjYsVdTujFwURoQEtwkexer9DeY/fo+abKlQJUH7Rpjw6dc
YRDBDlShPPFX9a3UgXXmYQjRz4V6k4aoiEMJR8kzNZxmAiHgYpDLhWnYIfMFCsZyW0XzS2eL8qED
cNrmpd/dwpKT6AHftsf5aZ9HNstLkPq8i70bvQdyHtpt5aucirguQ5I5FiAtm763a5o5uOhTFmgb
uRtlQnd6klm6D2Xb3JhyXaadShXvkLbNxtQzJURM209ZuQ771lfpQ9LX66VibrzVYzjddBbr3eRG
+fd8rZa4KR1sOI4sYo+cw4POMjuuhEcRUubWMcqCBeKyXQ9ymYi6B0cG3p0WHs2alOqTpuGxjgc7
LRF0WrJHKRFEFSyJmIqDVfriZLoUHa0/sYNiXj+nRdFuCzufn1SEMCyb0TilCZi7U0/h0S/z+XYJ
JteCJSnzQ92Z6DL2WQac7wf8D2edXQjkYuP1adZbmsR7EGO+SBAnVDcsedVdXZbWYzok9rkTjj7V
5ZxfGWJJHXKhf3sQoOrWNfRPRos/ECfgaP+1HNXww7Vt+WvSRb+f8qi+cHqj83btqR02mYEk3RMJ
uuax5kj9UEtvpahSu+JSLrN36HTenUqXW3N2evmj8q8JRykq/uAhrAQ/HEWqy6dZenNnj3l9Aq/n
Daoij85sUrLDJ6tkZu3rOaqP5Nes27xQhqbgAB2IV6bzrnSjdc9OOaGuXoOzdhuxS9QSnd1ATT/a
VaSPTDvDfi0isR2myr1dB519DxAUZLG2I1ooE6/kjs3Cl9lL8Pr3df6py0Euset4FDFEqhrj0Wj3
gmGxeXMdUx+dAdIvtZVE0oZhYNMUnoQOWtsHe/LrZZdrLe9qe+LSDKS4MfQMHXzfol2YqWsCpqF+
F6/geo+Vwd4S1Ty/5NioongJVXQDUTVuOHzdXRk0ISKLVgS4xJryvhFrOu5yjN3RZiBEHwJkRjwD
rdWgmZ+twYwbB9o6noK1RjHnNG+cgdb9BIJ26sc6fPCYIH4UNsUQGknxYxgZe+cWSfBMB5uYtnYX
OjGjgf8SNVRHgQf45aXpyklvSdxxwZm9GpRRO6gVWmtXrqv3yA3jPfXFf+QgVbq8uTAJI81C+Rgj
UCxohWpSez+WwNmTo5xjKWaaOLSlHvMxd5BsoRMr0HFdqrmmColD8kqicIislf2EjKR6gpXKf6e1
ci9dl68fJapuRNvz6j2DgydIp82yS+rJ3mTdsn4wTV55Asqz4SDcnQvcus0t+scCvwm3yvQE5PAM
n00GhQpzK+MJcn1Xd8hmLd3TuroMznpX4nV4FZyDWbyMTXHIndnshdbjPWa++YHMo3Wni7mZNmHX
MneV4MF+ZsKdsKDI+ChjfigDKs6iUlV3Wvgph3xYPs1EJReb1HeL1yGcwcuzAbgehpwytMRfmMnC
/Fuu1HRXkXYENmWQj9Yu+zMUMlBQna67bC5VeCwawDlcCFX5LUrF+CHx9NwkSEazrTXxxN4C1ydM
nWoK4qF1gAqn0h3vu4SpO1bcG7y/Qb4fbFD8aaYecrP4lroERTSGF+HQIrltG9eGE3c5zIwOqwdn
hMEdPNt/oZcYQahvxnGjkdPg6xumvZPU4qisYTr2k0DDNoLn3RTAniKemmh+nUoLiqxqpH1j68C7
A+NNnhmJ7KdKDtWOiDJmoGjkmUzzNCWmuuyRRLZ+Xr4DNGY8r7qAbpuoDD1Y9OSirLGSygb6mbq4
9fRyAPwz4kIWdRTs6soPfs1XtgyhWHqSo3Yecbos0f0ghLW1DfbEb47xRbTP7NxCkeZIZ7iBgFnB
+GxH+umzwcjyM8/X+cAGzdItZ0qkbsfZCgfAvb56s4XvzhSK5E36QgCQ325NKTzQ3DIxt+ioQQhd
cY3Z5NWEVCQ2PyeVYojIVJnhAS6tqa5buudhopGIKCjEy2JMCb63s1IrMTe+lSzqmGouT1aYSAZJ
enIT1CMC5b6FTsMTYENTkvM6ll1YYBOw09vOQ3z0ZDt585J04BrbQGcRfN6CXCnOmgKMMRqz7rcq
+tHa1pleNF8QsMK5m2F0Ns4iFupSVEDBVKanDFdI5i8iLjNFBroTrVO+kYVKXsD98inuAibyg2/N
9XSGI0E4kk6TEu+NoupUS7T8XMXmN8J4N/hRFxDWBG+0Al2+yr3i4PiaGrHONu16Mmayn3MmMWtP
4lc5YYhoqhVMQ3Mf62x0t/mq5f2a9j4tTA1Z4yBhRj7NXun/lB6TASTfkt/T6MQPvy4RYe51jVEl
L/a656HtYeBekW+UWweQk+L3cTlTys5uA1G1D0kxd2IEJ2Dms9t74ABFgd/IrWRzVK5IdgGzGIYA
v2JBRM0Ozb+W5b7Xa/oEY13gq+FBOyOXSw8zZPezbpdqP9remqIFnYe7Lsh6/wiYkqJTR1i7U67p
fvTBMnwCtPZ72ScuGfZAiyaF8YkHUeaARLJElymLZeOnCF1b4a1bPaYVkmYfyOyuyuf5n869cqtj
Olm8pHV+tzZMQbm1NuWml2lGw52k14JkvoMpVvc9mwocTBCU73VWlgty5kjeFkk7vg/9UN47vJ5P
WVj0AH9h97mW6CSaMV/3KFryfeYU4geHYJvFBPhPO6Tp5TnT4cQ6Bi3z7haka6zT0H7KNYU3sHMI
dOQPmMoZlfxC3ridWD4dEB4vdvTcvqDDzPamm7FDIFh+0i4AbpDW4Rn0xnxwG0zgo47mXOFHKs9G
+N1PQ9nypfQHdDaT8hu5cTN7+h5VgZtxExLuVTT9iOZCL8B4I/blz5YdcJUeCZ2I3PUmI50NnMlu
L8AK0RmNzKj2tdLW81CPHFZ0gZqtl+R9CliRIRBYk3aHiCcAG/bXp76aupuFEJ0PLwlSPqTq8DsZ
MYSbLpf9uR5mB8OQboFiEsizWoyXjA30H8nYtQPivV6FC5D4kIbhGLth1XwIo+VPv2iycyua+ieV
OOUHiQX9sTOzOVpJQuPnWF1dSP/OcP7JWPnFN9w2aSOadhkPs6vFMUCzdBzd/8gNUeL/+5/4E4P6
xcCbeJGdRIFWByufrZO3Du7OopDwLxTtH/4BX4sownHEQjC51aHoxcir4UB09TMqi2h1/mI+/dI1
9v+85F8bGphY2cMpKD0J5CRHApmo/EuEUE/BMk6XAcdlzi0txRsaBveYWq7z5LVdeVrT0H5EItic
nWDQN6JwwhPPjFfEylEzs7lT5AdQzeaHXGT5mKxF4G8df1yAcglCFxDZ5cad0LWfpgCR0b//Hs7V
0PpfKG3/6lj//0y7keojz3Xhn8JIJYC79Kdj4p/KEEWhWtPfYsJjgEkqGdSWDac4OlE775TCukCC
k6W3qzbMq3M2tp/g3uHrqnye/LGbwfAKDC2Ie5FL3+JNkj8mEYZ3ZZJXz8HAUUQLVHXIcqf2Yw5E
9TNcYZS2UM3ZfT2P5a9yqNTjaPA0IOv5Wyn6n56RLy7l2auHbgrR1znOKh4QU9s/uqhPvhM50Ym/
2If/YN/1vziUE9HOno8ulB/dmT+4OutfuRZYIxYP4XJDNNNfnsY//aEvPmFCJvh9anc4OUlgdqD5
YustvdpngTPft06V/t/COvwvwgcnVY2ZBekctbSqQ4ew/8lyqubJdbhXXOOnO7eR+vnfn8k/hCX4
X44hql6msPOW8dQgFiJe+prQv4xUAUQM7TUDiI969d//1J8ehi8271RJi0mq6E+ZbjT2ttSMj7DC
1mtIB97Lv/+NPxx5/pcjj4Qzr/Pm1pyqKmu/GU968WJ8ffz3//f/BGL+lxfY+xLt1C2RKlwI9FMX
sZeFFde3GcWPJbSivb24uD66CkEkS//FmV0bcXdCSWvDwOgSf3aiPK96ND7wonFmdhR2jU2W29kO
S3hxXArCf/7yQf9w0nwtvJjQrwBhFd6pRB4XbNxwHT6kWysr1qIOX1RSLNsobFi//f4KwXl9CHzb
RGfocKj9v3yK/56NGXpfzru6CJy8INzvFDaiMoceY18da5nP57YYHYUlfhKPwvKc11JdpXqeTq0X
pOzWC4N7+GtCUXlEHEHaTji4URHrVo4YB6x+2bmuNbwZkSIeJ4Ri+fbvn/gPj+j/atpYa90aL+O+
qQcJBoAU8dllzkAH1yd/+1b+kKvxtXMDEDsLF501kNS9fy4p57sa6OuzVLq4UWVdfo8Qa68IaNvo
DTNlcl8ZGBOR1uuuQ3n5jbxopOdp4SFMmhuEaGviAfu7NPUeCx9xyV+eoj99G18OvKJtyDHzORt8
Ak7O5PXeDrnm5FvwI/779/2HI/VrgUdmVQ1BaYb3aWI7LQoZ3KKrGd5b95qyJcu/pTz86V/y5ZRD
DcNAOlfjCT/CgGS4Xt8SZ6V5kxH1b5Xzf/q3fDneUHOijSj4tkyUHgNEtdvQdrCHmh501PytiO1P
D8+XA26SpYyasee8toVccJXjjBxaXT5mCyrOqnGuFkQkDCrDOfmXJ/Z/mDuv5biVrEs/ETqQcAnc
AihPKzpRNwhKJOE9kDBP/3+l0zNzxHMkxszVRHd0R7RhVQGJxM691/rWbx5j68OuB/HebONqHA+Z
mLV7SbuPgySkCqK8SkznmTC+2ULRoBX5JK5cbaSJ/ef18Ztf+zH3g1RnDJRxMh6AdNDrNq0MCYEc
aMB0S86+CS7JuseKxUwvz1B3b/78seK8Lv5ln7c+bFweQlGTgQKSTJBQi2fmp7FcGJ0zjacd0fVW
sXe6tDtFKqNHN6EVtPEi7oqqotJS7fAZ9vd35J+PwSFFjjCqR2t6cFNlnpw+k/QapRCZ76SyYMJU
lWHObDuoDLSx1JIlAnM0EvpnRc/vYHnW+ZH6W83KmZRmcZWqAx4d48mNmMSEzHlQugutw/YOwPvk
dZb16sYmpq1BlPMjDSpRbDKvRuSRTZyeBJgtbLA954NPVsZv6pZzbunfv5Zl6rqnAMEeCl6dT1E/
EbaLHyZIa6WHVpR2GCC9bvfn9fC7B8D89cP0Ok2atBDrIcs1i6RgwwwEau6jncbnkDxkXkOU5Nuq
JVohQQX2ye74M2fi35bheXn+7dpnY4+WWzn8+Ynhd9P3wyVHiPLOSBMziGVrq6BGtbcpGyX3ZjpC
fGhW95uNO+ICSV21izIRhbxUq6NOJ+lLgdlqo6O5f46nSpD6MRfHcoDtstLllBt0McXjnCbz40JP
4vFcV3NElnZ9XWmE986rrDeYNKMdkrn8chniCrF1F0WQ250JrQSebgdH+dGcRvsyKyJv++fL/xMW
/m/X4cPWWmu4Ry2l1kOroupHFDPrKXXDILdVW23dt2AEfbMR0W4aUaIsS0fjzTLzFCMvQ1JjkIhP
B9N2dx5qSjo7kBvmChxP4DW6/jyKYQj//EV/8wqwPmzOUWngHOL9e9BrcZvN7gN4im1jWuGAGOmT
hf+bV9nHVJVeRf3MDBTjylzI/Tr04go1VHmQ59bXn3/G7z7ivBv/bdnFq0ycxu3FHqHisCX1ud3i
4cADNQ7qkyv1u4/4sMGyWQMvqjvoK/k477w+VRtgrN62i8v/Jhj+XwVD3/9rmvMvGdG736RC//8Y
+XyGU//v/Nt/RD4HXf0yfEh8Pv8//pv47P3HMhxmeZ6HNMEmM/5/JT4L8z+W6+qGZ50jl3Xr3NH5
b+Kz5fzHxvGN9t1xHZ0OLSv+v4nPlvEfkzGqiyweaY9nUcN9SOb9K6X73wOff+Ly/88jLkl8Rq1p
ST7MEtJ2PiYdqFjOjAJo0Vg9VmYFnRGXVrM9t/r9jDwYntmmPDA2cvC6Z3WQY8M/rpHK99mQfuWB
BopjJM2eCe5tnXjikzP5hy2I72ebpmcYUpeegRbtY/QJRJ1qqfD9BRDh7aAerNDASy/0bAURJA9Y
KOVBotJge56/r+s4bFyM+H6dpxdTBAvKxZezJnX+rejbXT/g80Hq+Rkn8Nf9568v6TiEedvcLcf2
Pjxdqh7zWOkjs4pl0xGrtYP4uQBHiX/kETawPqO6zsXCbGSo4g20le8QcyBmtgfFoDmEhLKvs5ST
6icvMvGTH//L7bXZmmwkVxaLz3JJB/9la4mQm5H/6sRgdKDGaHWJHTmJGAKtGqUB1qUK6L32gDju
IbELb6c5SAgGK7vuNGl9GWcmSq1Hl5kN9XWeSFqM8+jKyfSvGSfB0B5QbLuS0aMsrCbUR3vEuVNq
AeKt5DiDc0MsjRuvsUS3B0mVh4gn6n0/LkmQ9rZ+O4dv+CONLcCSNSzph29ms4oPNDixL0jZn8Pb
dgLtVriaJmgyZqfoqLDptxIostRueFAAgsjc3dvMdehV4pi3tWpH57Lx3W6NtmDxkwB0yilCbXdi
je3pg+SnRYsB3Rvgx1LCBUhK0KLtODfIfjJQZsW6zRqQCGac4i0T9bABd4AWrKxOlMBj4EJhKKWN
/E5p3RXotwQoA8K81Sj27WTlhx4Sxla047IdQIcVzBkvHGZ6MuqyU+dl5Ta1JuUjtOz2Ct2+l+uP
AlpDqLlFjKRHZvxqg44Uet4gnrwjNDpvR558doSK930szQIh1PLmFjLCz7jOWzRmY3h278ZA0h8T
uwZvtwLcGaG9/21zu/lr8fw9/PZDkf5ztbOjOSZ9At01nI9BQehvsqR0gF8kI9YKhanHHiy6u/LY
0KHeRXNWcREK4xwul260aH6tpxUdGSOvr3/+KuZ5+X5c3h5CfYtJp84/PxQq0EFp5LuJ5pP6c2BW
6iES8EhBHrf1JMSpkCYeCWYTgMFQRyTRo5ZWVjh5dRLC2kCcivo+hOljhebSzFdL/eyqs++5ADwn
RvmuodPaxAqcxtIQVlVn9+06qc00EaNKObiBGUFPd0oYnmTmHXJQY6dN3Sfs6A9HgZ8XHH0sUk2P
l4XufTyVsUF2eje78NNjr7gcx7I9aV8mBwmhy2QfClkwJAcHoomUe2XAoE8MumIV1JezhvGTOuhD
5sBf3wZuu8H7ytYdFsGvW4qsp5nJbKr5VvtdILQy6cfejgCu2McLsGcEDEU1eletICNbpbhLkCWk
5GYwE28e+vY88SEeOBzBArN5fPL12MD+uSZs6dmmMLFwOuZHsjNxEqOba7AfzenJqTvQ26PpokVe
L+VMatOamaesWZ8dc0z2UvKKQJONTVuVKAfYNdCN2D/GqOyvLWZwy6Lpx+FMblmXKrlmbQc9No39
RJ5GgCyifuT5+DFCoD82bnY5q2jhONhHQd7bIJ/VGGip9GPtxNCyfn5t6pKNjQDFtbDjx3l2b23+
67yui68YNW5TAx5hN9VIzZLifXFpdy6judWMZsHItSdaB6kjPtnQhZXYdUjEBivfy1SKzejNKD3n
IG616Nhibt9ka/NcD4MH5av2dnOeurzf53jfzOq7wJy/K9Y7Pio/1ktbbOrFng9zeh7QdxkNyqVJ
jqjyVIhQsUcs41w0KjbA4XXLIWucm0ypH5kAlMl6Q37KVh8aWDO3tY3hTzfT/dQa/ckd23u4r919
5Cl0iN6+6cpLBoNybziIwVEcYFGO1TFLiqcoHsSx7BOoinG3sphvrCFDk7oiXM6AjD1OgPdDp7Bu
Gm2yw6E0jIecsgOnogcRDk9+Q+9n01k4fmjdYzyv52ZbpmDYomKEz9FWW6zE0XOBCMVW3a72Rrn3
PNS2wjtMldcjY26Gw3K2s2h3SLfV9dCt3wuu+rbQveu0RblTGek+Wpsf7jhpD47MwGsKNjmscxOL
yXcor/eraPY2y+uOXfBhqMS1qw/iNEbWZd4MfK5hASNCiZ3FytlhKs9xHev93lgbmKhnsBaSG5N+
XKUQXraRc+AtGHpr9mI1eAYYIpfhNEINwvgseb+YEK2TV88p+wdy0L7UlAF+FbkxFGYE/4KWzk0X
q+jozbf9+aIxf3iyhHqK7T7fKv4iMse3ItJ7sKsD8z7875cCj8sspjO0Za13RrNySVu2E0PoAT89
3rjTTO5SrnFd4yKB/sfMXtenN7MElJVrmIxMKGXGql+YlowoCJIjz+VpWJYt2i0U60kc+7Oc3mPd
2JSLzoeUcCycOH0zW5TukVx5P87uWTyuxaTWu34d4c+unaDIDstEZYp6tsZ57tphjf4LqS4mLHzY
oKEKZPokj3cH2WrYC9ZBB8LSdXcJP5hLK76oDj9uFSfO3o50O3BNGByMtlHyte95nxw4qIfAYtQX
tHNDoEkXrNw436gqAmmWFahikDj6kZOqN9RzdsRMr5yHlz+/3f6t9nXYQS3DNCgsjY89F9V5oubZ
1/ypB0dYz/Bl6EvQixPJM4weheSVeSx6BpqCqsJbQCqatKmYqrK/KRs0sa077TqRDYGZgFPUcSVk
oNo/+Zr/8hImTAXeHecHuN4fR1oRCSfVYmDXjR2QKYpBawzkB+9XemN4sfngcPk76dznDEwBQ7me
j5MQihk9nk9Ot8b5ff+hHuAcY2Jr8zjL/KM0sd2uA2BdapjkRw80hFMGSPJhmCL33kC4csxLwUv2
GgGidkBypIKleTCsbv0KrP9+HWpKrm54q4EjBWklxmdczxE4PUvtW9u7y9BVHf589X5WS//4ypZA
AynPb1R5vrp/O/x3LkK6IVUalUs3HtIRh/+6GjOyl7HflmZNjJDV7qNFd7Y0ul9wpp6IH0ZOU6EO
i+uXKMN4o5m9QpImr38eyBzW4qYyHZwnDIN8YEpbg8chlGBRQi7HQ+5MZaDc6nKwWgi+1v/TfXD0
82+yBZCSjzoCNCo2hBY3DmrdncJmjub9CDMzi4p1402y38465wwYGhr+mqTfgEoLq1a8NXR2tYKa
S+Nvg/vs5Q71JFQG2b7ECs9HG2FwjKw5ubCc8fufb8W/FbaUtabDTuGK8z9+vRWOnXT93JoclhrE
hEUdGSSBDZdWe9EaWHOTxWK3s3Mt7GOcU4KxFU9+hZ87Lm7+/FXkvxQxHHl1nbaBTcn3MWZvLghQ
ksWIv20s9F0+Ay3S3J3C2BqqtcUagY3KHwdopZM7CzwCU3OTdom957wLLC+xQzi1w53euz94bQ73
xFA8rUV9hpF12R1D2y+93Vw0Yop2dcoegaN0Y5DqzIwMX0gK2saFOO/nnp7imUQdWw5LEANMrEdR
hR0O9n3FmsU7NLzMWD3BxsTWVaWh2gcu8l5gGtkuFmY/UXRApeaD7nhkHpPGBFLppk91IBOjhpq3
HqPjSAAD5OfuGK/8LydLDQGOM2SrQ3FRr0VQDgXg2LL5MbXs6X1e27eknuatjhvGa/IHGUPpNOd7
KGouoAwA5sJcXhqj+az2NX9tn/2sfV1XQKyzOO4LSMm/rpByamrT6FcNOBYvVNBd/jiLHkZKjsO7
dZCz1NpF3DAi7CSc7LSa3i3Mf7XXYzrF0VJikwhXHD6nyTQ2TPuY+tsy34DoNBzesZH1LMf5esTl
usmdFeSFWdc+dARWfkldMFQ2kqtmabbKOK0Qx8U0SLSYTXU54j/hXfBZMN6HZLq/frJnuJ4haFG5
rMhffzJxL0UM3SYOJFoVP87OvKJYv9Hj/rbjYHaNCagOkDGgRvZ0uZmtMQ/rxMkvcyrbmteSn0d4
42dDRMfMoFJU3+I8U3d5Mu+LdcBKUJtXWtlCNU+SgYK7rI8Ijs+RnpnYYDcHmzrAB5nsCnV3uxgB
E9cnTVVIW6bHPjbaT7JCfk7Jf92RLdNxdVeyQ9JR+Th+8+Cn5RmOU7yn6DWH3MQXXXbQnPSjqZr0
pivfsHCqQwY60XdXBD6KUuRgaUtBYB5GlHF9Bubk3SRaqZ+IqHDCKTcULCMTgUyS3mvkBG8LtUbH
qXecIFrt+WZRFDdyITImH/VpZxc1wURNxNKALVmXkX6zUA5cGhCOQJGBpEHG64PWgwjUdOJ6AGjs
Tzgt3XJ8qHsjOtLcbbr0LjY1B28pwkHsT2FF32lDQPIpAqrqj3UcM1N0D1pXXHh6YV/kU+QzUvD2
eQK+upNK/+ws+89iwTI5p1t0LnlTi48SBTdJ8qJNZ/D2mMvDVFApxuDy8Ig7o29xdkT0Y20oU8EL
mQquCgZPfnF/Zy4s/T/vsh9CH89rmy9jcJPpZEjOix+GWuXS6UbXcqeXOk5vWzfZgtoJMDrjLdBi
WgD9tBeGcTXYnLWbKAkTysVdob2VXjx+0un8oLn775dh0bnsMDo933OT8W+FwKitCsNFQo13Lk6X
PkMQz5O2Lc77QIX6/Lj2HgZXtLQAcZwgVZbfqAomkVOtdzqqaz/VzrJpbTyWM2d/O0n6rZ4J6Mxz
Gx2bVufxcvqXCrf7TstgRmhZGgB18j6ZY/xMc/7wBJ170zRl5PlG/3zR/u2neJAJxnrUNd9LQtw0
+2EYSd12QGrRJL+xJ/CGdhTogw4uPAEPBEfrIjv3rWqHd0O0beps2CuNZq7XndeGaWvHFt9b6Ga4
KfHYPCq2IW2ojK0mKs6bWvc+F675bMb7Py8R45+tXVANNpufiVpOio8xlXA2RK4WfkrRjYgEdW/a
5m5mnwozf+bdnwPgve7i9tFrJgP7zxDG46ju8cfQ4aSItK1KO1lR8lh1nYdZFc5Tl2S7rnGsY0Yy
EaKT2N5S5XvbotKBnlXTdS4huzPglJ9Ux/9S3/DGcjhMUCLDsfyY2Ycgu6r60dVoyuaAFbX5AdCp
uWtH195kJbSwJaUijlaY5wUrfVfJ5stMFAVUS4qiP1/Y86P16xJxHaYNBoMHwD+0zn9d7U5rFbg1
scTTqwnQKOKR+ixrXPzzdS1NQ3c5CZx3HNPyPtTWLYIx5l0yCdwVxqjfURJhsLLmizatZ0gL5FSM
VYrzs7bjMB0dbMiletWhTEGTWcaQ9LR37A7RRW7G0UWXNzg8DYzGVgv0IwF7i4FM7LzJ0wboycNw
Ee+UbuNmWObXJuUtPcRjS7+3oTVtRujuq2n5kaIrP9FPZGuf2hbPfDv5VTF5J7IgGl9zGrXTByqI
NGN3HvV1fFyWPnTYv46GuuujfLxY5iHdyqqHIT+Z3yarF1sxECaBOSvIyCdwTPzGXscXSK0hCaJ8
S8wsrIiiFwdnyUIcFcydkTw1ZXMEbZIc2zYKkykeD0s7fTdb8AsVPhgOGqFlZ9blXAwbk3PCNu3K
aGN3dNTnMjkidYtPZnIPAZ22Cm0kmN7GY481PkyiUhL+PRiHUdO/2AUy2rKLL4eqnPwsGfKdtxjl
TeGtt21nXXJWjS+qbrlcCBINxwEkRN3yxQs7ogNGo0vl7iXkRNIrFisHtEO9VatcHHSoF19i50hV
1hxUelKNl16pkncJQSN32gxdzZoz4k06/VBHvXYpc0/AdIi6jZVb4pQied9oKdcziPtIbu1iwJrW
mQ4kFzIILFec5LSKE8ZU3zGKlmTCRj8ZLelWlhlP4eQm9hHbun2EGHKMXQsOqmHH3Mep/PHnJ0Z8
UEHyhmA5m6apC+41J4OPqXIzxOcJZ30SOI71YsKHuLZW9bWT0jxQyTS++DE46XJU8Ox2SFLSoJCV
dlHAHiFIYuV2Zeexik7dUWTacu52LsQ2Q37r47zYrHV/Qcmc7Se6EUcWTI9lzIW85VY/erQuwh4C
dwCXY2WO609NJ3d0Qq4SYBEAO+DTr189TeXM3vDS6t/EUCYHCW18bw3GVSpTfW/M3dUUed2t5tkr
YZDHyrDFBW6ky2oJxsyKjjrhTQTYvvEyyFcfSzOtLT3jJNDYggCFg3RhnFhTjr0gBzvcijMoEWTk
dZa15vXsZRaHhqusA0OTLkl9JWRXXwHY+R5X9tW8WiZtoRmvpt3eFub6ojPa38Xk65AYy6ONvMQv
hN3vegsK49TidV5gs0cePd/4kNlIv6vZpl9LS2jI3bDnF0ZKGphZVBFaLRb14hz3mnsr4AMRF/jB
LjFyL6g2zj4c3PtejEtoGfAy0W4Cg9dZE0cfsoWICVFXUyO/CLdmVmXO1bbUbdTqcCLsxotOc+dE
h4niOmmFfWpcYzyVHMloRJ8IYC05FOMOSdCNfdKgMDGRf9yrJWKN83DTMD1OAe6HvVq28bDkGeup
aUdQ+t1BjHbY1eKpN0q1HcGEOevyIzmbsF29mSnjYF2mqaCgK+UjU7A1gAYKzM4bD+YUg5ue2q25
Jt+NOtUCgvVQkSuunRa/1FHO+/4MC66TeIPTAcplzSGhS7TQM2o9yIb2BqrtnZ04r9jZb5MofmjI
BWG+gFvR3WlecdtPCvVO1IugW1fg+MmTA647iJ41BsGHAc8TDD2xdTyWPnXT4J/T87SFuxDPnRYs
Vr1tCjGQ7Ke99n2ubxyoFb5DH66YCrqcFQUjoJat1ff7QubJdkxACzaOfWsYnh+ly97ty7sJsEcY
J3z5wQEyO2k5TOT7OvLejIUEnbyH4krvrvEzx/4hlwRDpgPOAHp8imE+yGFh+OVqfjcbfDC4R5XO
5eEQhZLfDCnrAHj1TOGb+m4u1YasvdIXMkq29PbP11J/aYYBmAaWKLB5YIzvUxpnW5Rkyh/X/Et2
Fvg1q6mCGStlk0fM9gEdBN2ERtq0nvsS+rNo5wNmM1Rm5kyGVp9tjFn/thSrvYvbFTC6Vm9azF8s
jjBqlhMGV5fMp2RDQ4tO6VCHFQX8JrMBDqjC3o2LxBmWHdOK9AMCn6CDZvE3urwXItEuNbflJdVw
cegmeJBj6hOV3XGcKBFBvZLEhNQLF104Var0V175oWi0r+xAzyBpet/qCisYsMSAge+R1UtFKIQE
2+NccyS6Qkk+bqAJItjTiqssJQE6T01g2lpyTTDSC2XcKaqgEyb8GcfjT9gExgxajflWMsBUfbKG
uPmWajyUfe7w9hzdjYqL51jJuxVXodWm34lZuCkWcklw4b3l3rvV5ySN58+ey6+NxBZHchFmcLBQ
epkPCOlSvChlBVCnfZ16T+Fh2yYOaMkMNDO/1mPcUTzpJpS4EluKpqtiU9UNCYTOjTtkLyLTLtuJ
nzp6XLhVU29Opvb5DPnDiflPRHFpogwMGMSBLjNzCL9x/j5BIPYRqD9kIuhlfIlNIMfICgPRw7UG
YyK+jkX2AgfqLsVpHko1r37PbTehEgRceRXY8nZOLT6FkiWYXZ6XfI6OEVFlgYCcyjnSfDUae+vO
3WkcgJxlMD0COYHeFnBlkx71oN59S9bqYoUfE8giuslN+wuO8yh03BMxQ/VWj6G7aD3IHy0qodJg
OsokUkiDXBqYrwn7pgauqlhRANvfV0571K8jmR0A/UsPVlZzvbIngot3C0I+0bRX0fPaIoPAL0jr
rhpop5ecxuv02yyYUSzp/c/HlTuYbKDRBDLJ0G0QuhwlPEmVe36UU/XuwTcaZccVH1yGLNKiPgB/
3w73PDygZ/MYznRDd8Mat1oMLiC1uBla0V3H7fDS0MwPu/kNaQHtMRKH4Y1mP9aJFg7jpOamHtxX
26zKYAF/TkQMf9wsx5AUwordBBCrnT9rLbZOVX45W2eDtvNeNB5Kj99jU6lhuuRO57c4TXS/Blri
Jvp7Dhie7bZ4LpGC+TMexySHyePlIqxiD7skOJ+ogrmqp8C0GxoHzA9Imlnf+hFf57ynwVByGqsP
c27xY6L5xei5irpRP0mnPM1l9zKjavFTE8dw/zL2+OypyikY1WvcsGP1xnJVsVv95PeQ4RehERh3
rrLe7GY322cLcVGyYcb5nd6Io6wS6I7xHX59Kyh6dnkXe3CWke5BHfaKue5LKfvHalVg1DR6ZCs1
LZOeC0NPL9qKX6tLrjpJNlBfPT5eaI9tY2Inl0iqG1e7NRq5Xya223KRZXjZ1DCkHN1d+VMBKCgR
phFeVwfPpj/S8bNoAXNLHd5DOdj+1d3S1ha+UL2vVTyuDGSGIBqAdtQjsh52+K30mNgwEIdHO3J7
4TftrDy+dfIbrcZEkEFehhBW3DW9drPaJXbbNmpDzb4mbygPO9Lf0FxV31G6V77B3CNcOrmp3flH
k3d75nXMqBXW9nVksYmsvdHc7r1zWbK6WW4g3NElio+VBS5ZW1ipgCTvony479jwfRU1HE4bNyDj
aCaEwPyRevKEBGeLwRylkA0OJnWfmtHzfFnQ7UxGQPEjxn+SX+6qyviKQsgMIwbQAUSlU2PlvFzq
7eJlkuAI1kzn1AGRApFfNWQHKkVXyZ09MjLIIolb3574eQkoFIzXUZgrblYMVD/orSet65HSGvlr
CfyHdAM204hsPV2hKzFQNYxxPB1//gufZfSFuVlXSpRzj97wGNMJ1gB36Z5K+oeDqSVwKJhJLlw2
sOILnyr9h2rgm+dTgQPPjM8DwwUUwLqdkdL49NEO3iDGjQWJ2h9q7x1O5nHSo/vEZTENHN1tOBVB
oXNTq8G9EuV4Ma3QUO2eYWByLSP9udPBz9iyZ5Kp7Od8zHvaiaB1JVmQVtc82bb8KhYEJYzPI7oY
Lml/xm7Mxpe6SrJgdigAvQX4O6+uoB0I6lg9fCq6k4CvJcOw9opr22hZz/DLA9cNq65CQTysq6+s
7ItVcIfTp6I0UWg/uqX+rZtZjCJO8JvrxjOROtzIvguhLb5YNqOXumMuxBhbef3XOqKlqC/iWFhz
47eEO/RkEgTNgEZgbM2noVy+eUmUkngcf526+H5ZePmT4EVjkQcbXFnPe27mdnX1dhJ6s++cBDdR
Fu/qziKARmolVA5nJ+NyD8kUzVAXVOP67uSY4Edj9Y2GQyOUNyqkzCJ1Cy3WasAJzOHJDDb6rT4d
r7VzonM20y+kHKIvz9OdrWADFkqExfReu6Z91r152EbRzZlVFhRrwuHZjgmaqKnmPBfgR/GlVF20
4SjxWugJIhEch/h7eMu1oCJUb+8o+O7y0URe0L2sE+/Joqi/QhRkbfQAPYEAPjQDsiAeP8Qb04s7
JWVIpFm1NenuT0uASa0IU+d6TOO7fhiCvF5Ig5pItIutHg2CxTGCaGkG3NndMEG+LMe3RjjqSnnJ
q7FclD3PXyQskBDsZiyBJwfEHE4yBuEaSzjvmzPqH8ShFLuSRRr0ReH6S0lDkHWaCu8p9kAq2wou
5sI95Dj7OIvlsiq8lxGDOQNI3Q2J8Ox9r+kOALXOsRfFy+TRKBT8YiDZVFW0uOiHkUm18JIwMkio
Ht+NI3oTZZg0c9CgHVkjUt8yv4oComNTX8ywlVLyACHlZIdx7datzLIvoi+epck71F20e7xyG6Js
ICZRVfrEAcVhS5b2Lm5eYzJsaJzmX4Qy5o23/rDa9t0kBW1rln2QQ/KBjVvZPMpxDi3PDCqdHPS1
6quAUC32dvT2SxN6eALDaQBxJIhROMyT2W3PqQpbmbKjsaGjgQUEZdbWt5KGY6IbFmq7rg9wN6TB
oFdBWcVjIBaPDoC4Bb8s8APZHA9s+9ibA9FEU0FoU612yioxgANXxCFmyuTB0JNdnJuEAjp2s+3n
d0GmEOccZwtKYA45NBK7MX1rwF77zsKJUlvUtlTIWhm5ZyFJVICUkmvQii6z0mmlNU8zes5JGSVj
KBiYsAPG2lcgk041jLdpdKfLZf7OdCzeWpWBJqLDMSmMbK/N5NxFsj5AFiKBgDGigVWSIR+CBsfq
vkYrWRKMbeugXxdiEkwSKM/Ti8i4XTTziTyPlb5MVvq0p66geD7SVTs6opTsyCuNHCiOupt8XbLy
qHc0IwwWXVp4yc5IMfi3LPqKjDCPK+2P+o8pks1mMStra9T2fTWnr0MGi6ZbvQuAIr6d9hfN7FCx
Vzrpr04FRL155SQEStvo2Wc65m5zTonYDV/5H1Z+mQOjGov7qIh1v0fiEzgtK6JG6gPx4ytZZhrn
d/vWiRPsO52W+ZZsLoe4dw8IXwIYe34uvTtt9Cbo7WwQrUMeBdLdceqpR5ZTKjAq0gse/RzTJwf6
gfH0wo7FGZoinl101ftX5GYRx8U63VR0DNnNSGlTDom8FQ/7fWlJQnRr+W3OGKuSewU3ZCNsIyHV
RmzqFvyHXUFdw3x8cMueeHqbJGJ3aaD6T8uewCmfWe2L8hzbz6vyW6fnVETnI1wyz7t0wHYae2VQ
2uI9S+hmFjkWWC1lu1V4JSwXtPQkaKC17/0AiybX85AxC7ahFfqa2JKdy4Usy6dqmkIUcMNWusD+
q2gBJtEehhZtbaRikJ3N16JLDI6AxG2iJ7iJEbRjzPXKrbKsbwDPIDBNFC6rEN9HSYtKLpHJrkGs
noWwKNDT5GkV86s+IxomPIsLKxgkAqrY22xGcbUInx7MGxTbIZiVu4fcbHLbs2cQ9XvHzlvfGu8W
CB6zbZL04UXBCFszoKuFQlOftYsMEOWSuyanTbR1UC8fOEw6wFxqdBcIQuB668Z8iNuU83QNNrsS
RP7J6LKbxrAZef/m/XA+kIXKJLQNQ1W2JbOXUbcvFvu9kyt0jYYkNXsyT7m9eHSQyBRVzbxb1NTt
U2ZJ9trd5oLvoQAGFBqrNCdvbdN2DUwZhNi77BL6oR4o4VXH0oitx8bz3kaWlu/ITvECNfld8D73
3Lt0Z/QTjajVmvzOtHcNg6o9qjTJadzw4dowdiZQIEzdK6Bx3qVlKb/qSp3O8RMaP+42MPErW0Ay
Xn+2K+r6apwBTY3zlkxYDv+6V+7wOw1alvvDIrTNSBc7NA1YhLWmPTBxRX9qePcI8edzstr3LO9v
4n59NFRW7AbGM9CfGdZFSUc2jiGhUEN3qIqBcIyFnGDLji7H0uDd7oJU6ggVq6byzoNzRFkeOOf/
kmy3oup2ynS+QIzMSUa4ZnpXB3Xai1O7DFfevUB3ymCQASiN8P1ktWQxtuNDXDvbKDbl6RyUqIpB
BnVHmzPhoW0bZL8w7Yy9UQ5hAlw2tNISacN6VzI9CxexvMAwDoC7kUSdeHlQtOX3rNDSMEHXoAm6
kZoyj641VxQu6Ze24S8rICKw+HeZOU4kGKsLIiHeRxibodPCH4L7HnpTDQPIai6nloM4MH2M/xGv
fXQOYnGzsIlhqiTeQjlsE2BEaO3JlC9K9umRcPtvPafPQ8TYxtLYZee6pfvajbe8ML9F55bEGRzG
YQMjIvs3zmlOsJX7vale1p5iufLWb6B+b6nsB38a4iMRDnI7pvewKXZOCtnLXBVawsLh9UWp5dIn
jl4qsz1Zdj75cJvyoBt76pxxZ1UpHUnpYGo3LzlUPeC9mni/1OjPEq4ZpY+RqvO/z8nwP4SdR5Pb
zHaGf1FXIYctCTCTkxM3KI1GAho5o4Ff7wfyxmW77M2tTypdaWYIdJ/zxofE9SkdNthITeNM3qPc
xTZcjJvq167XnwDO3p1Y+SQvERubJ+6JAxJNbQwaSPkgkokfi4yTUVfL6npcCIdzbrUmjlZd0Leq
fxNyFvZ9/EOIW6BZ/ZNF4Sb6+bBOWK/6Zjs5XbNhExqT6V5hUtny6xmsgBYQOYfEmO/0zHo0BYFb
GjnmRRX/QmY474kaPlLc9aAK97HW24bp2qNUUq8uEx07wDDbNV6LMTugvObvsKjQo+Et1KP0e5K1
E9CDfW1p2TShl7inH3tlnYuJ6hCYuevCdrHNZHas/Sw7xcKDV46vJMH6NGQGdhu1e5J+b6UvloCs
/oAQoCeqkY0N81DO17lPh/XU6R5IeB0P3JJm+uJ66qNMqQak2Xafx588X7m5U+Q/bxBttqemo31F
V6sSjJS1wc5/8Pz/EGbK06tz5vsJbU9ZiUKv69INkfHPnGHf9EBtRvUalaAHRbZ2qI4UHy3l8JPm
09Ut3ENdNHeQKuNmWdl3lI3f4NfagRJdzi0C7rGt4sLTSnzKit3fbhkf60gj5FrRF+3zo1+KL+KA
WEGoV1yG3yyeEwXO491oFxpryHg7V8qszjnj5hgJ45TV9rIbzdW5of1t1z+t9cOfZnDSXYdxmLxN
hyi5euuSO7ThOrkPeeNebYJzNrXZuohuaAbuC3UpRnEn6XwKTBcltej7BskB9cpplb7TqnLE4LcE
jsm7KxjaytjK9kggh7Pdescq+6DMSYZ2ZMkw7wOlRLcbamqTtTanwNUzdg292iZnm+436OAFZWwN
LaSt0aRbQ14IiFrY7Ya33sgAxLA4weW7GiLdG5sWae2qndgw/Thw7G4KTVlmW/r6CLyV47SplfE0
Yn05pxWNzZXiOjPpsjgUMdUE5CQeshbEOE38tT8dbpXK5ZoTXLFG+f3VmHOu1YRZVxhqZzUEb7PU
gf9qL+DgjVjlKC3NXbibyR923yxBtVeyTSZvDOkhcqBEjSogxeQ42BMhl6Bgoii9i913F7n0p6Xg
MEjmCTluOrKw5Cp9mkv6bTSUT1sJ1dQWdz9SDV+E4E71miB3xRd9VlMQx+k3UzaJq1NLM63RaYTg
Kd403abJwGqICiz7faql7alycHYsiMDSHJyCxdAlC8m68k17p5kaqJNhND/KSfMd7lPUZGhn8G7X
QClJBdBRD87OsY1vO1+sbbeBNS/2vqE9c1Vclhny0dxbjec8DZZ8kgn6AuKgWRWsFecLEAmUIB1w
q329nEjX3KeS1hLfqo+UMMvAVHMRNjpI2YymOpwzKkExTNzcDLg6jR/mwcp3hHA0u6TNwSHLKr1b
JVFJtZu/ZS1izD7rPsU2IhWSSjudyg/UnYHtk1dtX2WJ6lC5vwcn2lX49bfGkn6XJJ2r3hrCFZ7i
EmkvJmofpudnnerBVsVng5tD9lb1px8naBxKysc7WnWaoWcYO6hG88IJGXp2q7YDSkBxJ7rtR7hL
B39SxyHotQVC27UHL0vPnclCNEyOFSZ92BmN5Gy28XmozVgAdVaJBVfSo1d0C+fkLMkDqeynhWkE
BoRaA89rT2Y/rj9kEDK7Urfc1v+Y8/DlSyY1gtmdrdDmA9D7O4HL8ma08qPOnTsXhBNAID4UJldF
2/GKOcvIzwdc17OtYavFLshXR8GUQD5BIqO+nRfnnfaKqzHRe96OFjUtzVWSVRshWdOrjLPAATgZ
xCN1JW+5+zsif9Z3Iwc+3O02bmE9G47NBIGmEbyYIP0m8i/a9OCl0cJhWop9mmoHK0a5X6If3bSu
eKrHrtqOHf+CNye/q7m9jWYj9hSUAkB3iF3NRU/RY9MgIobirzARgWgi/RVrINwlpjBeg8fcoUFS
dtYU9pP2kVnJvHMK77vDk8Mss6ZTSf4VteaJMmD9gbF9dQzq8/zS52bKurBzLQwk81czS4a9jFu2
4R4nTK7Bs9QbDDqAtxSKcPmfo9Z/sfvx0nun2hoZgfm3DVEoBnkadzQLQale0BaBKmxw35Y45pmw
Bnjlt8bpX6psFY5ENhJrHe3yNEmPkzNrNzB4UKG+dY/TVcc2uTve01NrD+J9HkMcASg3kcS0dCuZ
MykLOtqkTdxrhwm7+1YbhuZo1wi465F9WeZuymIkkUUycm4qMgvDCH1QZxllkNBqTJmkeJsZ2mOf
ZGwvqfIQ3z2cd829li11aCngEk5vg7+wiAFHGpBcbrWR3k8ycglg5JDBKwIT2u6oLX9MlUbbDFUR
gb0qwc0+Pc2tEwfpKgRSA1EMOe23HRm9wzQSFcyr0CZTdAQXfyCk76qZxqekzeucCDLDa9t9JhX9
Me+sEdEPgRKyTrVdOi1cbW6xm7RahJzBx1G/pjGnsh7PuCm4MWeZX4W/fBTtDGo/3W3qZy5ypgls
9uNdY8HmpJP23QILHnRFPqYtXOM0JMOJI+5XHBOn3En7ortToFauIqroG6MG+e5Z4+PQzL8ieh6x
vGFddVMGycKKbjEVgBUF1C35nrtx8D+Utqa2mfehE4L+m1w7w9IfnCK2DxVqTrdZDviE/dPce797
mb8a3rXg9x3WVVkBnyQum5RRHyWh6XXlHssppfKtNc99b1Bh2u91OCdcBGDMoEY7yNhkrVV4BmMP
48F/XZaDtTB5lso7O85MXda0vPpEE/YF1amUetvc0iUIsvxj93q1lvV9N6njMrKSdBvFX6ptg4qN
BncJrywyv5i5wPvbJAVEsMVXB3kHbmZwnXiZD3STV9q+TZynyEl2uRITAZgtDAOWbYRDKQv4/MB6
gCUF6DroZkFC5jRxUXfDXsf6hlSQ4OaophrVt4d3P47ls5uLi6/mY9dq9g1Y9DDoYDS2TR+Ql89M
hM6GNFaqEmemZzRaJylUFfp1/lZXmUthrv7WL41+HkFnRdWxdy/Vj5WZZ1lRpbEk8DKZui+a+e0X
A2Mjvg+8al9JrsaDBey0ob/36AypDedV/8pm9NUMWjWc3rHAkgOFdjBqtkkrduAxyuk18wSBfuR7
KO+19CGNvV4AbYE9YLzlmfYZg3BsURLeJBfeL46cFBJfeRQ0K998E+Q6R5VzRyMBCDFmLyphVcl5
WPjBbPOWoUmnZsco3vFj9VxalXnss+GRyxNSOYFNp4H85gw1Umrcd0Q2YiL2aGohtbT2COYpsoGC
aiBVI4M+dRInoAOAcI2/HhqPfdLa1BzNw2/qK5tLVGGIwBeOiDldKR12zuVNZUSBp3FoehDcBEBp
W9MU29L3dj0NZxtvrJ4HRDZbqzcfhrq/+zB0aGDQ+2kLmNusoMJYk9vE+9GICtDde+6C+MZlv6Mr
6Ad6DDYXPbvemp++RvwX8ONfNPgXv8nkgRkI5JEK5q1teN2GDh5XUV5M6kkeKIhhB4/qdrRqhxYo
sADoVi7ihnZWVnGShndcINckLvIdpj/uvcx5ZOA606gK2UAQ0h7FLR96Dw/Yzzh2SbKlJxrPCbAe
1w9NF9Q45vEB6gyrYGKlr6i4UXb2D/FcgwL9M6Y4T2W5UtIwlfSvL3OYN9NbysAgLfx6iyw/a8sU
J70a1JaSefZTn1Bw5pdlJGaXvNaVPGjCXK+tY46jiiLseAuCH6Bf2ZH980NHh8HTZmyXInqRcH4X
RXP3Uq1XHXmQnpBr6/Bs4AMXz7LzD7p3klz92Dkyyo/hHNn8Dl5hf5Gr8Bd7GHmtiInpCv4RtBLZ
cEGmd0dNn+CSxH6Gfxo462vtKt00rfjbLVVKWWp5WNuPKt52Krv27hgP8Oe02SUR7naLPZTO8NBU
jNVzixRkyPnt0qEOA9ZGUwSVW5mxH1W2M83PLuletQEgOiXJYWNV0EZF7n5FTZcikP9bVo36amfr
iEr7tSfJ5kTj96++i0+UVbO9VOpXY+Kzd7Ojaq4LcM0qGErxKwIKwVSlcXnPU4Vfj3K/Le2HR3N+
LkT3gUDtp+LX27zYd7BTB3Kkyfc1daioChWkl4EIzg6tW3k8HlRdfxHJXB5NSb9iwQi3/h2W9LN9
HIu9Y4wXVxc4qKxv3Zr2KbBf19o9EpIqDohmVhsyhn8aa+3tiUjyzLqX1qf/GYVUi2a6cl9zbeq3
fnfudKoyFvloK7LPhQZSnriUZI0uDX3jYpKzpOdPrYiDAZST/mC73LoLW0vimUiKxu6HS+wb5Zi1
8dIVw4NtsO/IgKgTEWGPkz60DbGXdtvvpulDOTMeVJ3NbFgoNui/TXoFAP67szRhMxGZxyGY/QsU
PpVeXqC1Y3fBU1lJwq6URm4+lPhR+svrXGi/o5I2DGCArXQn7dkvxJmjinlPpu+4QT5Tr/ttUc20
76orDsYPinSesgG4SEPWvsmIL1q6mcobk58E0YC8Vm1tAk1Q09UAdUFEtHuk312gmb/hn3RQl2hl
RViTmxTLsZMTu1fBc+JLSQP4gSNbLCtPi3tdRo6/neac5MGkDImN4T2aLDzH7THTcrBwmE2n08IB
9eLGGetsr5nbxgAJsfwY7n4xP+nOPmt0l20qitYC5XhP7sQcbRsamOUEe+ibNLujb4L3S0L+Hjhu
k4+4thQdxyOFvkUy7Bcx/0bu0ZOGBH+W1TtcQX5KGaDVEQVP1yCwpwcgFdM2h9SEXZfzxc/xeLiz
wXEN9ChXjBCO++TOo4Liq2acznNzmovsNddHG0qihJeLnKdY6YE9DABontkx0pj7xXMuHrFIuCfo
8p0UH2Cy/HaKaofaGUgABVBg6r0dNMR6bwdzgiUC5ZxIXCeLYtzzQWi7LvVRg/X5F4Zuj+eLgIMe
n51ZEvWAvBVqtuM61dDUUu2LUcrDFeaic2OFZoqm/FxpGWHhzQSOpd/Zj0Qvua8cXsBpyE+Ekeeh
oqhkI0vtvZARvSs6SfyEQvJhQsVg3Cvop80etMh85/zd00NanbJyvtemn6HHWtwABWDN48l5Ptlo
YckslSAt3vNoVvM+QjHCZtrNgL4OwgIy/SESAekoH7Lp43bZcxcerdq7MZr18AW5v+t8dVVOg4u6
ZWKb/DdSNTCMyCZYevrOzPemG1E+0c1ARx87EXpZ99zVk3dqps/CVuaW54o3GXRkU2vOVUSLFsau
Rmun0Nd/DHC8+zJzW4R1We2r3K7RNFApVnDzlSaCwlGXHAfevCVXFvSevDcQJP5w/QG5Sh9XC7Mx
w47nzbvuV9WOQY5CpYXeorxFTtU62QE9Kg+9gZ6ydLhLegEAZaGEa5u53DfVePMV4SAsWXqgMBsh
ySZCnTz+baxIDRwTLvuofrUKcEISzqiYsdmSot7jbeKzjYfyjynij8n0/hQRK5HeQ081afXaIZYJ
UPx+0Z3Dxw+gIj1ySVPz08orJ8zmNpw0PHMMshFdoOjHChx5oYQH584y442GrinHE7JNcn5+MWF/
IWGCqxqvH3d2OaJKdAj+stUUrXEbKF+Q34pGHqTBO0hyt0P9V8ZUUz3kyVBs4cNoQUS6T5Y7eA9v
bYKxBH0GtGo7Rre+bD6p59Kx81E7r9Uo2FgDUwQfPJpHmLd50yCQ3RmwkvQDNHTsLODX+NRkWE/m
oZ1AEg143whCOPh3VHpy4r33KVOsSRFKEvvPlHaH0cxg1rsuMKvlA6hF3w7lLzcHUJvGcr1lyYN0
6qwOi8zdjRTSkhG25jM45klxPFYm1A1+WEyC0rQDjCLQRdODwfq10VwTuIGNn6Obyd92m6OJPoMl
baB6fAC4XFDsJNy8Zx5zBj3A+Y2D0Ao1b0khel89FjK79ETTn1sxJkERo3Ew0WSVlQiygms1a2HG
0LuIA30jgLt2hRrFWPYAbkjPZJ9TT1St8yxK7H6PYj7Z0hxPtUevU2ecpBe00YVPnD2BbYe07F6c
wTe2Bnn6w4Q3uRwT0JJOtg/c8vompXec3ANq/DAeoK0jtzVjqN6V5hDtDNI0NIfEPZ9uQ8SZzYdA
u8rPH/SiMrqfhEDIyCtGEnRmLYjR1tmtcywHDgFFbiHkMEEocuvE1TVRKdXMDUKFnhT/rUJMEOqD
8TBH1ynCxy8TCoopm6ZWGzvpzkXTgVKhO+Cc6IJSxb8ocGZCIEJVH9hhgas+DXM2Q6pOFRVGACke
nFTqtZD+TRvE9L1vKJOYgl43YD2QqoUZmA+VkGQUIJMOvE61J8odntoua6+WTxxFQtVmbMD5I03/
NEgdqLy8DWkB7o7LYvEu2/fFnYBtNZBpp1avjWTpwEzMj9FVj9aohkAhdSKYggZuzzygp3826A2h
JYSZyOmykTuBMRzvHh4rNWTr0fNReCyGs96/+FMc9K3/vfq/B4qeJwSHSjOnHQpWCmUWyi+ifKdJ
kIqkbMGDqvEkhD8yIw89oUM+05UOykq17GYWB2QRFtPC66T8S875bwzidYF7tIcJRqKkJBsXlleR
2uhTbozRO2f9YCdBh+vAYm+yDAUaSve3rMsougH4wmShBVkZIwnyypvAfRzbPowGODSDbrIXbpRD
wh/1ePix5xqZ1Qr42vkqPdKrH6dYnmL60/jdJpyIc9ku1kLKOd6Ff+NN5C+gIqTebNOyeeVxXEJN
A8qpSG3iunIQVbTfbjd/edFD77B3tVQRBeXyULaxDxIIr1vlxIXQetbL5BV/h77PG2iAnM2ChikA
FSl6jIf8WLG6s1jyqxwfRz73NKMT1B9SAQbSLVWyy9yBGSaCiC4oskPmVpyFqL/iBOE+PUtAyi0T
IBcp1FTO9wBcU05vopMHiwk0XBRyhyi3+lPtJNGmhcameABFgm+WgTyip7S2sxm/zB1IkFjeXCdP
gw5ZbZOAmVFisrP72iYqhDyvSjf7MFfcK06GtRgR0FPnIucohB0YSyGZdIt9Tp9s0OBtPphtxbtj
Fn8QWnvbMpO/weFePQT6A2K9qyvqh0a5n6x5f0lgQckD8bc1hoWqDUXrkMyGEAAUe4Bo3opEf+0T
hJ+DRW5IXthPnkyhWdPuilpMbvXYaVh2gHwNBfhE49rWMLu9j0x8zVchX5zAjH3qDM8SWuhAxtEv
6qd+XMegh9E+U330XeZUYBhQ1CwI2HN0cGjE0b/44tuTQoe+YbVHEWHYuCL1vzQRJpdcFncnAn50
UbahG1PLI803YXsG+/Ae6lw+JiPImScJ4dC87JOKF0r5Cjr8NPHLjEj/6aln36T5Stdm5WOS2var
k5QUdhZ/pQE6Y+szKIu3Vghj9i4RP4eTmOgxrP19bKNEotDp1sjiTS1acxwYbidH/CSdTmfs6qF2
rRREQNZ3cmXNM2g08KvmPVCvZ5/LzEWMppyDZR0JsBjRPEJVjsY4nuOu3GtLgqkcuLdKza0YMUla
Wfss7QwVUzWme9QxnCAmOXR16jzYDhlrNAZCTxE38mAO/cOEACnAifTWY2qA8Udhpa2xO2glQk6t
dNe3zuu/v8CwhxvYvB+4vTWfk5YvA3Jw50bmdNRMBDJLT15SgussJBEf1Wnk3IyFBzInJHvwPBkY
FHvuCymQN/WgvOVAG13Hl1Y13Ladsm5Z1hlPfmQcx2LI9gYk5E4Zc7ZbnI/MtUgY0IUk50SsKn+0
HB4oW4RKyyGwQ6qCPXbFgNxuP9uVG6LWCMauBE2pif+L2ZFKT+uOhclJWrSlQ/4TMJFrfsSzYYdY
ktDQsbPBIrYhWv8UvwQlZzRM/mfuQE0H/dblr2KM5m6n6rHYRlpmBa1kbjZ0mRzAm0HEshe7oOsq
xz9KyryJnKGnBM+PLz09h6/VL4EoOEQFFJ3+Ge6z5pYluXegUPIlAUXZG4vr7sgRRg0nNeOISvSa
apHGGLbM276hxciPENKQpeDC7nIL+U3LJN8phIylYvIiyizWcLJlLuakFI1YLbWjsQa1LdJEedVz
yEVlgvZf+T5BF00gczg//AubVTq2sfH2HCNdaaE79NyJgiF+ATYNa4PhP1koyYiiHKzE0otdU5H9
XafjpdIE1a0GYF7dOTAJtTjYk8MJUU1LaFG+/pr4Yuvrj20/8W53/l1mOsk4afzul61Jm6n+RRWr
tqPC630gn+wWSRKEMs99zIDnkSteJzmrF18rAE9ngFdGjHfL9V7+xZs1tvc3t1lFDVhe3K3NZTAM
TI2GdxyVx5kQ87HqMYaavgVQSuOfjP13beUxuet4XHrcrmE0Ic2f9YjbnHH2k4isY663t1mREoPA
lBF6YefIdAv6MGnTO/Vj11KsE/nSeGePMkucCfUhN3XnY+qSLZBd9MfK1KdI2SQd88kykZVoHWFI
c6sbDxQG/ynW7CJQU+T/qhhuLfYEaUzdA4i/TQOMTVkpcZINCL7OZHByV+kjd5j+gJ7JRrWR+GFN
JSgpVMU7X5l2A+vbGwae8MXzPlsoWib1DXwfvBYynHNVMQSOmfleDq61VZkR85LxITLs9De3w7tg
PBKC2D0W2FIDY4i6MCm8PnTIBN6AGFbnMo53iFRrkMGJpkzLenUmi9BhtLTIxIaLMCdMEpPYlV4C
6jd4aWhWzzgUxncmSPzFbovbwCkvE6nRDLF6atWAQsMb4XLWgzYWxDOyLcbK+mzoHtnWZBJs6oLy
Cdbv4n3p7K1rR9WzRALXJbW2bwxJJUY6ivekMAKfaLwlRUMQaXCO+GFg+QBwxMGfHO9lydjqh36d
gVw601HHWGcdkcLMJvhbrNYBNylgjToS1P1CPiQVepOx4nKYpio+FOQ6POaDVQYRtExIleizHovx
KvDv7WMlKWMtL5mLCDzijr1QmMU00bAJT5E9hlVconAXRhEYZvPsLsbH0mU3vWzyHeUnNoM3b6mP
/flRT9HBTX+puYQmGvRzrP/xyCQ4d6j5lgHdoztRlp7bOPA4utqjnOGSqvLL9CvzRCoivbO991mg
yq6xcMLfFs0uKqw/damaR7cfcf1RshSqqeyBrWz1PKRM0uOZ8Ow5rHMtfQSEIRkn2+htlJ5Ao9TB
Jjcy0pz0GSHIRff7acNCou3sdHwle/icscnsVQtj6kyEscVCf8fpNRxymYeWM2l7RNIHLVP6RRA3
akGroOkolpCi018NAvYrYZPVQRspCk5SiPyx1b6kVR/GFU207TF7yirX2BiJVlzcfslZLSRBxFmc
HY12ZgszonLPAjaGaSrHq88qVgtf7KGAWE4tiKtOo+PPQ1nas/nohjhMvAsHA5F82zmBV1N/Rkie
EZqrkp1Xj77ZVUgXe/XlX75Ba6fDznMUuUdxjiBdj0xmqjq5RMI+1kv9VY7v0zjLx7gYb4M+FUe0
MOhUGZ+7zhw/eBmylsruAmZmkhZizvXhSmWH8IrG5JdMJLt2Kk9p39Rn3r6DQ3/ZsbPgBujDFI8K
BpDYxDl+8AdOkNJSX2Y2PhBQcmIvIgSuJ7ZK9LbHS3RFJ9UdKiDJMwD8Pc1SngJZWEgTVutZdm8j
YUJ38zzhWwH/9atvV9PfJPWioVnkn+3c2SfCy4DgnKujN/Q8LJ4KI3dF34geDzhazEeRlV+awU0+
E+V0WbizD/ZM5nTajzfQv+xSejNN9z4tslbjXkqKWgMXbHFICMoXE7EPyDerbVkwfZiOfMnSfD42
k47aVFEVp307C5GhYHjzJVYwREBS0GwCB0dtjMlL28Iwm3J6siyRndzGUCfaU1nmO/BGq8wFwgCM
U2nUACSOIxPGcBmpQAFSmuLrUKf+3h9wvDJ8b+hvGwh3K9OJEsII2N7X7g2t0IASmXpMI+9YYrN/
LzNslDgA1msPV81Yp2+F2c/hvwDHLofvMQ0yGYldw+k0j/0VyCGheaG+JHABGwfAY1Ni5cw6ihLn
yikPi7nU57TwfiuGpoBgHkwtfuqTAEpkJ2Eo9CJPHTFxDmscuS+/ybHB3MFa1GlD9mtK31NGLGxX
Ut8S9vLdmSRwDElkhXSqE0RD50QlzPSJCFxsiux2vEoOHoSuf8d1vhmUC26XWo+236nbQJgXVfcV
SjyGdZe9dljmFPLXUyhQQF+9GYievOPxVLwNeSX+VEKeZJv+9X1jYCARiEyLfvoSM49ZlJ8ymnDn
ofvomlyRGQvlITTrj4atApbEZeyYizgQ+PZ4KxiF5xlpevXiCmE/SUeBkRj8hOBI8SKNvOLe3eiJ
ItKzZNlZHmpwvwWZk+mrbanxweI7cJrxgU/vNW4BivR+QPZoattOt28tpzoVguIbJVwwY8i8W1zY
Xex8w3Lrb2LuvhPuWrxhHwn2hQ+lstexqf2TjQANd8EAj+56n5D1wVygKSL5a/mc1v+aa53VI4qG
U5xHxNs5i4bVj/8TklaOU8HQpmHkoMoL1f2Ce5cm4ewWd+O3zBcG41n44QDcebYq0oXSFpOLK407
IpxjTl2Zyqf5s2m9EAB3AQpKMzIbXhLDR5lvZ92x8qFvq/oQR3Vx0QxQed1NAWliAkrq0b5WAJdP
C/TbRbP25CyzqwIkxiWM4Qo0Oty4Ayk2rbWqzW3mwEX9zgU9K5kNd0pKKaCE7Z9qIZNjMWJZkSci
Q7glu5F4RYa7TaITl2b0wyfLeIIq1qw25tzUR93SP6Myz074eqp903XVDsXbhS2f77oo9J1BvN3G
dWvwd0gaUb5Lu44JP+aQgR/ACZb0H2m8UFJK/pJksqnyqmCTtFj36XQLF5J9NaCJQXjHtJn8s0nA
E6YSgkaT+LnqbOd1QNaEWKvcCYM+4KXylzPv6q9COO4pRTJdOFLwI6yuRTS+9FGk7ZqIN7YfJoIa
rfK+6KUX4o9to5k0DAS3c1uIkyBTGLUp5dp+19W3nL5TBpanQufjcK2I1BoitUpgmYMsAVjjVLuq
BdKBj9INzKxF26bb36UxIFGZQeMIgdxoeoWdnE5huNfsVTRg5uye6ANrahQ9CuK5rDVp6zwdhbcr
PEguHLroBZNTmZm/eS7gc4H9U8Oag74rQztL3G03fHgW7tI8zkAZ+Eo25PSQjTkkfz0GCa2N7Jsz
/hiETGxTPSsO5J4VZ67hHXZlJMimh+xFVa9Dqzv7wpnfWNfEzsa0FUwwKFuysPD5EgG2m6dV8NI1
6zClX4Y4qUPqwxbyXFCHWzdz7ubDUhl3Emiwvxj+I9cLMIzXDvu453FTunKRx2fN2e2+XBx3N8+Y
AWaL+SSRI65TcLptbIGkgTkpS5AjaZpEXULviJvMX2KSL968qi16emAlQGphIesoYic0nSI/9Vx2
Wrv0G38ioerflZ67EKKDRhxKHx0W7d/KxFiIUuDdm3iIYrdMecggXDQHpCzReVwn4JH9XHTfk0e8
BPjmydOrVzMi91obVQTh6IGka/GH47FOkZdcvHpMKCB5a75LNxvRQRZmdx7qznjWKALbDz0O5wS9
Ays1Z1QFiyLnzrrMdgpUikFAsS0EKiUHh3CAfx9bO2gwJ6J6aSpeE17djM2YEC8nFbzSyKfOVUoL
MNFjz7PGz44+WPkoEUbhfdua6UDlFh/8lmTH5UXIGT9hsgOGGhEN3pQ2W5e0Rh+BNDW5obuDqtCI
qZyWRISJ7j2QibvK6Nz2rbHNjZtFb0nb3jiHfAvxdidZ8hO2mG3tCAStduQAFhMhjscD2TWWd5+1
yadxNyemD/lqqlBPmWkVzr0tAmo90MgsnXPp8uw4klsqmtF8akk53tbzaXZS9/eIGsxu77CD80+B
u3pNqhAP+MdYkek1H8eI/JAkKS56JsZd037IpuivEdmaZP5GXDQOBH9uosKqstZ5rgim38xG354M
jGQzJsZnN8MQStypvJBh4eufY9+Xj1qdZIdc6e0qx3wciM17mVy69xaFZqkBpby28uyZS9gQufdd
rHOM4ZxIatS/PWp6SYvSN2j9xFO/Hh+ppje3Jp26DxdxVJDas/04Jjwooj+QrN49ZzKGWtYM/OJJ
ET9SbHYSaf5ZTjl1hpFxanPCcDQVP+kloElt+yHn8D5aF5X/O9blfwaAImfXXap0PYOdWf+Xcf5f
wrLQlkrXxcC5hckD/IHvj0ufYYkiu1ZWJ1bRbE/aHQcBAoca+0ZUYUpo5+nQ684hIQg7HP2PedGY
ItFd1oa3b4eUWHA563Bv1s2N7HQzrfl73F9Bz+R9qRFhhH3XcdM2xfT/fEfe/wivdBESOaZnkEPj
+5r73+oQ0OP4ekqH7nbW2hdluA/Cx0kC0WkR+LHNlAt4yvV9FKRq56LccVTLPd9a49vp8zBrzc0n
FzEqQ0Ol1lVP0YRGEpBBDmD4XaeqY7mYb2hYzBNiO1JGhBL7uDDsh3gc1+z96oNU0g4TBf8jLOh3
s+AUmFOrvJCcf/KOvW1WT10R16fC5DkgUrM4w8PdPcSVJzYTGJiGOJWx9wFuyeWicOehLfAPm0jO
gsK14msilBkmGnEwTaF9j1au0KsiEc3tqTpIvsoTVafnf3/UMe9d7nXHrsGzCzn61GazuiF1hrWu
fOdxwW9iI+K/FDHqK53sfpIhw55t5FzYlX51u8ULvZ50P+IQtQcbfmrnWSUp3Z5xbGYX5HFASfx/
P5f6/xZ9tiZ0ea5HNYip/fewS6cWaTENtFpIYHUWaC6UyI3eGSdomU+LRyMHKyorV+wq6eJp8GZU
M4gH+0R5XLgcipn6QbG56EPzH8ydWW/cWLal/0oh35mXPAOHxq16iDkUEZplDS+EbCs5zzN/fX90
1b2dtqud3S+NBhIJ2JKliCB5ztl7r/WtNyE4YMSBtV38QWvLzBBB2EQFJ/d58phTNjNjoCzLe67G
ZHW3H7a0GFn4zUtaLpq2QWULVyY79ompUeTSTfBiGVyPbY1KcdTtYZrQOnHIxmIt7Cdt0Kez4ps0
S+0HgsQBHWpU1PAeCU3qSvecV/MrIeZnaq3yMjfiDZlX/YBa/mFiAFEPXvXg+APmnOJQmyq/tucR
b0/taIos2kqjYjI2CWjVJFe4c3NGg13saWwuRyTz1XAGb9X30Vk4NacezcnCNY7SaJJtYTImqPb+
QxiXt56H6dk2THogRemsFWAgBxpEjfNt77lIE5CZYNXNO7Gbl+5yY0zRJkGAoRQSJo0nfIMarVmr
anavo0aMWBAnWEQjGmPBsOQN9R3qgKUgbov42EZfiUfxNmlbDDc8I7tlcfZFpd5sJ0O4l2TDLm8W
VUlYoyVTbnWb+wBw8qDWmz5k+V/gm1OnzdcmGQuk2tVTZ7YaVyS8DcePz8i8nlwNVX/UPKe/viXd
n/GrylYslS7YRlvz3/fQOI5m9D8mEIkOpqCV23TRxqg7faLNLzcd/fzYwwm3sty7tpkPYSnSx3I2
3CsWwGmdVKhJKteko8gNnPoygi5iHpUDu90B+wbKq14NWVQeEf/WcPbbDhPDuh286Q3V/T60THFP
wQ8lvZi2tGfUPmDnxT2ZeaeIbA4Ug8RfVKkHeZOYcuR/8R2MORoAndueMuOAGcg/qpE7w8wQv/cD
LvI+Xw3JWJ0Jubii/W9cUtjjNxhOkFxN3S4JzPyzLWtSNSwT90xf3rZuSDsrdPpztJy6jJ4RNf5h
WlPVc1d49UXbCPYthyWkjAJEs4Q0s2fyedHMUGFjvI4VritNO2JfDwZinaTE6BzlHgdkJ3mZwteZ
FNU67ac320K+hxYeV2Bbxxvf91AW6vmOabN1lixUv77A/3bJ0aZF74byxUJO/P0FBnLJpFwIshvK
CduYhO2OZtZjgSE7plsgW2PjvFY49ImJPkV9atxMTSnRl/r2Nkt1xeaunR056Me0h0ZOj1Dfglme
V7FEoTZEBhbflEaJBH1Je+2UDB9i1NQUndn9BQVT/7QNamW7DuhcKQGNuuIH+iClzNhnBO2wZWGA
idv4wvAWo1bxQu/aAxYZY++OBr32scUTDcDDNjfoFJrUf5ukEd7pBo2ZYyRbL8mak/Cc4gaz9Z1r
iGOzXJ0e/N7W0Ol7YGFmm9oZNdBYDntUfqh1RhDWdf7at/KzgLyZC2s6eIsswu+cF8JN+2PusraM
S0cFKei97LN1m5HaxoC+gFkw68cQBULFsGydE/B+IIrjTAJBdmd7Ha0h1z3SGxy3hNgN21/fB/In
4phmYKaWBA8+PM2h9Pv7oLVNFGAugxpNYFNUDQBHtHv07KjbtV5uQsZl4Dg1IULxWSUbI8/SG+Re
911HdTyAaSyS5LGddHqdBoq2oE3DEK0tuDtFbxRnWYZ/6c0KFQ6kVn3qBtJ/KHqgMljhPiQxnDk/
/oRU+NVFji89u+RfrGXWz2uZZgkTrGdK2479ba3707EvYvieN0wiUKnTFxqG5hI3+jUwZqhUPdgS
Ja6MgDyZ3tAXX0d3ACGb4VF141ticH0yy5v+4tz2b3C4vCROoVpD0BfOj8kpIfG/g+zxXYwy/FRP
/acQdTx5JAOQTkBtQRmWq2BYjAPeAGEEmtra9ehTjCljGuxAf4HnlT+zV7kLLMm0gAwEoLg/0Lax
/OkgSlJ65RYBGLzgZl2ofPgUwGlKXnIflKThMyrg3XTrOabf4EK5bGJedAIK4WD44Ze0gUndusne
NihljWi+H0mAuKPgPs4JZm3BFl9labwN4Eut6QTByDWQX8AHivLI3PQ5cE17hPYsfM57ZJDHOr9r
RX337eYYpuHh1/f+v0l94F3bMFpdR5sLgvr7ex/VD+qYtKJp5DtvpkMLd7KHm3EGuhkl4JKnWV+U
TxNK05OFlFB+eJKknW/Pt1F4mF8qtq3a67rtEmVpxFvdcez+9asUklfxPb+Vm9dxKJAYHUlL/MAE
bOrKDrweQH2q+ydm7XuOwmhQl7G0zxwvcBJ64tGNV3Kb5sI1UXyOj0Eaf7KWzC3A03uj6GGDx8hP
hkRhxR+oWTrnLi4cZ5+CNzyCVX1hQ7v69Sv/N3e5w0PnCCWXlVl/i0z704OHRWz2Spu7fJrn4OhE
M+K3KPT2DR6btc2Q4CYL9cWdM/rWZMbxSKitLalEu+JKhrX8i7vc+vku5/W4pr1ElTlc9B+rpYjh
Kl0SWK9eDfGPHXyXDApLM32J+dtMJySAbTBQUo81c+pBvEUO8TXfoM7fcsG8mVAfBwvvQor+i09r
2aS+v84OL0+Y9FKEMsWPAe+WoQb8nYrsqcG3ziF6bzq11ZrUrVcfivoeFgwQr6yqOQt6xbHbEV38
NJn68devQ/+b17GAfF0I9BC3OQF+/1TYkxlTWLGZyq569WeIb6smHK6noV6U2V6+Fw06XLavbBP1
YbyzVQyuqoLZPMywLiLTkttGt/eD5QBDwQK/L33oXXNJ0z6hLJsN7e3x/HSrgJCcvcmEjQOPM+en
kS0VZgE1tKx0vWm0mW27ang2MPbuCJWT+zqV59INoBU2DqaLrJl3c+Z5xzxTD71I7r7pQqwhuM4T
phCudMu14XeIOPPy0fW1Ce/aabex39A+8zUWZgMXcNZgqOh9jKe//iSt5ZP64Yq6ZEpI23FNgWLQ
/f6TNDvtRyHzaqqKPD+6n3yH0Y6GtdU49RHhUrFRNVZdSYbtYKo1nMhbJiLMc5vQP/mIYP7iAfiG
ev7hBQGD94CFA2LnTvvxASgi2x1Mqtgx7inKIaUWdKxnrwNbtdhhHZGgHw8SpFvmspknU3Ho0zrD
hCepImkevAGOvy8j+2tQ5cOR2i24w2C5rQ2VnOI6tTcOdRkRYCkYVeZhaNbH+pAY9m3NWgqW68pq
J3GAf4YVAI4P4ob7XA/u3YSTGdytcZYui/9kQPKJjDJf4wt7VzQfNwrR6V1mu2otRR/scSNkG5T0
0+bX18z7+e7nWglPCgcC8M+g+jgC1IQ+jHlPrp2jMSv/1FpWdDK11UyrrGTNYCNeypDsYZ5sEoAG
xR42dkfE+jVm2NE+SqwIDbLgIG88CFyMjqsZt6/E0umJd7dPGWAwx9+0k/sHWH7Yyqn7WeauuCLT
y7wzMXCuYEaYmzpBF4mA6dInTnzxkCbigFzq8WgUFzN1xAVIWVir9jI6zYmIyOwQJvS9UZ3Q/DYn
VI4u+MOozsR9b/Mb40WU0cbzpxkYPTgwFN0IMr9C4d13ortlwGvvgtraSDWVpD9N4CGt1l6Hbfua
tIzUSRVpbRyEJTFSJ0u0n0ooPCWTOOoMYxWvMUVeycouUcKUG+EGn2YQ6VcVwHi80YQlRnjWPTuJ
dnGox33K6RKogsDu7cOxP+mBQblwq0OJM/JKJC/B/Jk5EntXAdjMyz3z/M//efIvLvu/KYdck2xY
m7RX1j31bVH801ZVKKaopRiCdR/cmyHqcDf/Kguasb2FQwbUG0Ba4zQXAJMQix/jKD9HxRRd0SvC
JEPnNuqmE7N/OrcFJNjxAfY4mmbh32EH2EsMBsdvYQNuthDvRANb0U3+4qTwM7Vau5aGoM+Wy3kG
r9P3600M1yiptM8pLvSKPb2X/linzd4ZRX6JDubsXjm+e99Nxhaq3njtETm9GwQHOX0JIljtvExv
k2CkWY9z8UqCaXbOY/fLr5+wn8+a9Cx5upRgDZJLJO73r7JkE44R5EVr3sZtK2v3ECzRkABTzkYA
A8QnUOos3HwPML7dtSGN7tySyzoJLVGZMK2ZkBQ9pImUtICdxVSXqUFy6KBcXvvEgwQRmYzIxEij
m0PWmuF1yNUjxKJ+F3V1uBlV91DRIa8lJxBbtnAuGp7cBi+qmrP2xhTDnpXF/Yu0kx+S7h2uy3LS
JPHIpPDWEAe/f+N2M6mYk8nS2oQIySCv2M/lsg3Gk2RexVBhDlESOqli3Dp46Dw1YpC/+PS9ZdP5
bg9wNKh+MpKVZQsyj34o/IGEmYMdDPg764RWe0BbwsdrR71mPi3uPXze5zrtzs5Ym89tP3+CL4If
cxw/YCR+goPovWZO+GUUpb1fmFLUsxWdtYFH+4i3tlq1swDGhJYTDEK2Bo4OE91g3Dwb3adIFO/2
DEnOUYRkDfQIFDlUkMyArZU4PAEoogJdxpyNd2LKg0XIJ+cxHoBr5v0fA4qVLQNeTo8olXIF5mr0
JOPGrrnGD7dq7BgWyhAB6R+31TQNR+mDZ+nwJM7Axza6IpdJe4CvrAqFjUCPhuzAXsNefEqj1ynA
Oa4AnK2TGA5N66lnNyQmKeGvfXMhRrKgtjOyK10Y78tFLMhiWnVMo1e4KUsO24AfJwCKM1CshJ43
0Tv3AcPSlc2MY5jNG+Rq2CNC3BcgDyG76UPdsPN1FkIAzBF+YTL3pimHTvHJxDk48Qa2WUQYb5eF
2OB84gFy29v2vdFsgB8v4b3vGP3jbVNTb4fe8NJpQp7oqaFOLb2tGdmPsA0xyME1jpag0qbJ1kkz
Bbt2mV0HQXnGxn12mug+s2hcNAFBuIQhvGgX3s3SR2e23MJlxyPbMvt0mW50LrZlDHD12p2vnAS6
pD3GJk1ywKwi+1wK83aRjySic4FV46bzlTNyK/QgHA37ahb5bVy7EyLn4aBn+92s6a4GfXkzOAQZ
1/knZVavkcFuNw7UBRKmRdAN0Vpofq+AWYNJvbwRsGhndB8N3WZYzfmak+NDM1o4RQV29NG6rrJs
xMccZjt0F2Pn8NHa0540kHIHiQfTLmezUcG/7HWFXaJDlTiQjgOdBC51kYX1HjsB7AD6tkxUWvem
iJ90XWb7rCMiCqHdNmvx5XNGxVfgFfM9RdB87yroc1Max1cUWziBw8ecNsChLPEklobpnyrB9RzL
udzhMirI+PZHVmbB5hEl+znovRNUNeNaCDiEaiiOpe1ll8Cfs0sf38WlcK646c1TW0hwp5ZkKmsn
3J7tiIInj5AapWGCxlgLcdSWCK69kNs+UeVLbHFeGKjsN51eL8uox0iGbd7mqiI2SQsMhqVanI4c
vRawFEPNASRU7N2UiCduwt55KBocL/5kAxlYvENmYiMwT5sbT2GLibCAbXOp8lMUqEdpDeGNCLM/
+ilzj27KGDJo85uW2EL0duFaT+I66cJyHxs2KGId5nvLwgIUgQA9Ao1bWIQADTyOe7ZPlznHX4S6
/DKlJpUbQvwdQnx768r+K9BKTGY552ua+4LgzI8+67F2dYoGmmpsd+diqbFyphckx9v9SoxTf8rB
dcLbBK7RMS+3IgREdBHvGxdhzhjaZyEWtBC+w7Wdibeh0/ICYvfJGFL3Ko9SjI0BIPksVPURp3Fb
jkdS4JdbgRFa20/twaVzvsImFhCOnL+Ndk04EP5UiKDIm7LZj27zGq25H0nrbDOP1Z2N0l7RQ8my
P5pORscoNcq167e3sUR9gP8IOYI9PwJ+rE85nndQYmP/Ghc7B5dd6vfTbenbwAtiDRYrbeNTNLTT
Kumq8c50g22LTegBJGxXx+mF3eGJPJHmtqnm+xkCNytiezSKmS4tSJWFscgn6PrZJerLV6ZoHAwi
nW4cM3io2/htLgpSS+SbXMTgga1geITlJo9tLtgQgwSNahKJeitFEoXo8VsESpmMl7JkQpeQtDai
7986jUvkRVU8t5XV3JFIcJpqbt/cDuNNPKJTZOaVr7sxT45RgVMBny6lsaHRXhVsKyb83f08kV/Y
2/CX4E2Ez+AFt46myWCO0js0JUrRvgRvntvxc25ncmtUDnc05NQoxp1ENRxuc4G60xjwAOeVmz1W
S5blIiz89f677PE/7b5SccL06EJouTR7/nTOHFp3Ig27j0EWAO1tCCOlJE0HCCi1dQDSc2dHHIG+
/c7/+DL+j+CjuP3nj2/+8Z/8+UtRTqjqw/aHP/7jscj47z+Xf/Pf3/P9v/jH/qO4fs8+ml9+0yX6
UhdN8Uf743d995P57f96dZv39v27P2zzNmqnu+6jnu6Bmaftt1fB+1i+8//0i3/7+PZTHqfy4++/
fSm6vF1+WhAV+W//+tLx699/sxzOPv/x55//ry8ub/Pvv11/lO/pT9//8d60f//NdX9nHitBTVhL
54q23m9/Gz6+fcX8nYG7bdrCpiHnmEtDPS/qNvz7b9L8HUwevS6bb/DooHi//a0puuVLwv5dKlea
NFYoK4ViQvFfr+u76/e/ruefc+HJ2P7uNjJYRehlL6GV398+sQEBuh3i+uCkuqaCr7obwroyaosS
gy/4CxAKXtvjrh+c3vrEycctNqJujL2Z5DIijqeotj7JQoconCLYWeyxSE2qc5ZFNkq5Kfk8yK4H
PeVYUHPjuP9IQ7TMZpul62LoxGbAvY24xXG+5JVnAgyJm+uQgKBVnrXiWamsuDBt4BjQoSNxMz94
mNOc/Xq2zI9kwHkTM86tMT4mzgGwcHJHcR+BKUJKSP8DjGBQVnhRslqnt+TRW19y3ZkwPdL086zH
+FXESY3TpZBE/bWZezLIQzZxOdrQidzayK802w9xN155ZSeVOBE61T0PoZU+VYJY4xVDRiThSlnA
4HkD0GSr1OnvBbTAFNJJaLyKrCayqkktXkxdzCgndIeGs8HqgR46d+7dWeqRbogOnrqMBLG1Kup4
2qhQzm89OeAnUB4cMdM0i15QGlfj1mR8tRcVRyzwc9mzHEVtrRTIoXOssu5rMrfm2cIsCMHdQCcT
BQHcj14Yt13SW8cqnt3nQlnV2zSWwbIhxoRB0OLBJKkBPgNnkRFG15FD1q63JvGqHEoN5Ngo39yu
MN8CjzbACjgKoRNRUt7jiLVv+9Ts681EgAIoeJpnE+6I1AF7mbTMm53K8gT5k1ZAcVtn1jtBTH2K
cRbJ/Fr12C8GMaTPaki7+6TN6ztfa1jxM6E+9KMT/Ht15GFsSweIpG0yiX1cI3Mswdw5a2MsDc1w
yOtwKhTI/0ToT1eOVwT71OLEs02lLKxdqDkcrAMm5DjhaxCjaypLc51Q3LxkjkkwH4DcjyrIUPgn
xVRUa066oPB9ZePSbtwCJUMPbOCPouFzJ07BwzBFKXkTt81iXM01eqlUz8TFeL6/dzqzPmE4ZAef
ysH5DMVUvUT8qwuMv+YziY0co7xIZxfHbxNn6Q83YBsyFZ2kqisovX4vUHuKZjq1QYQFn0GLtWrA
QCpsK2N5pN3nHOuyrmmuTDnWA2QXpzFU5J5YeZzOayKV2S3DBIxAKqv+OYHdV+wquVikImCpCUQk
O/jKcaHaLd7ULe20sNjFwqmYT9f0lWE8murZqWeAqbrUKMgRSyq17moZYnarO3AR2WC6lHk9octc
iUNuqH7G6TeWd4C+sH+F8HJPA40Y687wqMGcaKxu6gHLYBqD3fOMyo1ObZ1516OvVLlNVD3gm2KH
BvfuBpa/T/Oh/cMB+LGt65Bzt7CgbCIbFY7aA3wW2OYHTg8rHYge042R852mmxdfh7ntqfJHSrii
dcZHrw/trx46CX1k70eXgxDVe04jt2quktqNMaH32ruz57gGi8LSDNxvovbYjlCbhnWUFt7aDwqc
9uBzJEQlu8hupOY4tAWRv4S44XTHWTOGC90yTXCJJVK+A4IcnvKkq18LTmJHWCj5dUWbF8M+uJ97
XZTxQ5Z1mjy5UYePZVAVH7Ae+93cGyWiomy0ryxt0kdyUDiznOkC0kRFHMUmMIroxpiWsB7o7IiR
a9baYOX6oTp2Ccigta6xdGwqXdSPFk2Cj8hs65eWKTCBjIE8xXngflEEr39qdZZ/QfJGhKufd3Bb
A2kg9Teyfj7h1A6LjZOCXN5FVT8j8s/68cyg1Mj3Sg2AiAs/mondMOwQXoBreXSgRc+4cSaH5IuF
Rto4IjmjBlYxEKyswpjLtujcsHOYF6OWyUvdyOqQyzTAYh72xHRQHLFSQF7H/lS4TXicMDq+BxkO
4Q0WM6R1lmAMCfs6wpWnHV0TpqCt4OQzEEC5W7h9A167n+d9AVP31MWL9Ylawkp2WYB2GXAKB7zN
HCzeKHTq+pgUVVluqD/j+8hNc/qUGSh4f/SMs4bHkzJX7DUmQrOC6+o7pQ9XSS3nSHx00Z7epTT2
stOVCZQo68ANyS7vOIrHCjDKqBULKUCPirK6Kd60LPNt71jNZs7qGnC9kTxXKcItNgOxbdvQ+Wzm
c/Me0JZ4tQtiDm1QNAxFwqHAHF607juilf7BsmoFpaZnj9hg9iwViYmTp3ZRMlMGiKjRr7kq0Ee2
HWvFkDVGCRUl8j/HGGbEdeXiMFnNZj1+7buUJ6jNJvyBvZg/4D75sGwKhGtZ1ti7pLSzPyZ0Txd3
HIrHSqKlQ288HVIicykS6xTwz+S73hsNrOlS+3nxrukHk47EUfRhbhcHvNcwv5/5SDYca2FNxIQC
s1GUtv3FYpRGCxSJwe3QxSmnBNPv2106d8V9FfQOUQidfaxN+qRWEBerILCnJ5xt5ecqx7izylQT
72OPyZ/RTQkVVUvvCh1PXiLA7N2K76hDaFWT67vbCjXStrDy+SrjNsBUjMJxk5aYPPpAobAdJ/sh
BNi3s6vJ3OVzgTXH9+zsPXYq/0i84HiibnFPAC8iZH6zhWYyRtnEW8f520WILhLzkrWhcUM1QOsj
7Ds4iAUJOJOqkYPlHgE+di0IK65hD2s7ElcDA5Nrh9S9eyfuGcYOrp6PRHtKIB1F6dPuqxuIDNMs
wTJW87CrjDp7oXpNj1gayn3jluLYInY+6Gg0ryLHxh/lpTzINZbZcWs4xXhp04AgKh+PI7c9+xoE
8SHvvoRqaq6lg+3c1FFGSGGXP6kw76GblFb9B81dbFd97lrrLGroQzc699faDYw30zKc5w63wXYk
IPQqy0krXzOnl8es8voTG4wNGN6AxAVyccm9H8LxQoW+8C0xzZ5J1gYxaJiIQ/wg3dHpid6msDU+
5twFsy8hwu/DZIgPAgvvPhwpcTeTjdoJzed8rUsq7BbtGVQaRISvI1jwu8LqMNnl5AgW1PtkvTr6
umimdO8HUbdOxDRuHVQxuxQ0wsWyjGIvvaE585mY54REjWNEq2dD/g7dzHjRMsuwwENPO3WnFfQA
gnL1mzPRXXZpNqJg9IabUvoRguyyqfuTpbnfVi6HGTDMgpbQfS8j+VqHUNzt3u+OiiMcZC/Duwcx
RpCi7Dp9W3Afw/hIGGCtWi+ErBG66c1gFVgyB69+9Ty/nq4ShpnxITKyyIRiUeR3cU263TPS3vBT
NKcg1QuzzP4IjFLurRhwulmgstyEFnFx+x5FL8BBywvTlaXq/hM2drX1PX/iuiYtHIN5gJa31gis
bgennDCHlAmbirArLN1p1pYsfRzz0cz6Nh0aNZcZIHeRndHdotcjCQW5rGuYh94kZH3CgwcdoE/u
Iwz+11Vqgf0D0Xaslurdg4S8UHkqCUqpdPtPpV/1xzENhl0QaWQbGhbFHegPIle9olWgpxDQL68i
vfWHUN5OoDUKLHww+s+qH9gUhmjUS/j6ADRiJKodHIDPFiZDe1h1XV3Rf3FpRe/Cxuk2XZsF97FZ
2Si3R1Ed2JkcDolmQr+jztvPNSe06KtWTFtprJgN9CP4/tBie3NxQABeUKsEMdgnrAv6mV19qFkB
puGKXhEbJLPhY28azbmjW0Ox2Kqrvp4kRB0LxDTLc/NR1Jk6zx1pBXAzs1vCRdRTRhr7vdPnoN1U
LWA0BV6qXtygGY7hZI6XCnX8wQlc4wZ9LVxfv5NPkD8CDNH4oOFLVM6rhLobbYrOgm+kotk/kEqB
U9fKjca8r2rV3XuIvdFRtv3ebzv3yrMnMl206hm0x4RhdXImDMNLiuAhGe3Sv7VSWOOzDOencJFw
YT6HxVhxsAVOaJOA0htc+L7GjIyKjVivjAyGJ8E2Rpt4LNMXT0t1j5PAeK59NG9RnhFLhOluC4aO
GTpxd90GQvD0XGd5dh4U8Ewo3D6+DVx3myzFtNbzaJynBqHjrlNKvpqh6y1TA39vSfLwNn6d2PdB
IZz26IWEx2DTzyLoBxHhEuZcMVu0Uz9+9LtGLpqyRythKecoETFtsPxjk7VAWwwHEo2D0XFDQUqo
FYLem9yXHsplixonSf27htHnI4pWwq/SNmOjYzq6lb6dvNCJLUAqcH9gHerdawJP0pD7sAB4WOYz
4IWka7oLNt7hElhmcKkg8pWHorK4q2So+tO8rGxQA0t1YZn3OTGHOn5sOlrL62iKnIugY4BJFmfp
WVKA0bljqJuU3bz1Qs2Jz3TqB0AruGLo1h2dmmhgHww+03QMgQaF0bsuepILqVjSjazJMthEVuk8
9kUK8cdzbJaVlC3i3Saxfok4ooVXZA17qDm0eMlkH0XRDmF58kynyYOAQGV5meq+fwezIe5IgR0B
MTF52Nl4R8HsoQ1aS3YKIvGS+iZE9kkUQB91ADIXHSxYxxGCbQk1UhheiOeedDI3HvMrTwS026MZ
KhVMv81QOPMt48rmrEYZHM2alUuCHBz/3za5/j9sXy0q1v999+ox/Pjb6j18z96bP/ewln/0zxYW
h5bfCfyWGF4s22bgaPOlf/awDJdOlUsTEs0nAF3N1/67iSWc34HkKdOzHA9NLQ2m/2phmb97CIX5
fkl6gsWT/3/TwrK+b4TSYxffZGHI2jwlQOP+MAVWpd03rHHFXsj+La4yfcWxpdsneA+v0eDOV6Ax
FGf0fgd7IVzD+ck2tluQSTFzukGfpCjdUeC1TCy1cPCcL4f3P32i/+q7/bnPhkf8uz4br9Kj+bd0
25DvoBdTPyh4ikiLNkN9tUtpEW/IRMA4F7Z3U5W4hybu7WsN15BwIBat+YbZcb+3ZlFt3TJ4NgNE
tQmG6Hr21DaxQVcsJT4RC0pgh8IzMes3lrtvsFw9l58JWC1WgynKc9JCYStEnh+GqXxuhbqktIZv
E2EWVz4fA6vfqmQV31XU5ET99d61G9DEqIN+ww6eJ9uh4gumgGVp5BAvhKSbP1j5V9+BROMrAxqY
E5FanfbRgrxglG6O4NyV3MmEOYJQob1ClnGXdymJTq4V0BuqoJRXD2RCiBN2dhPwOVTypO2OkZ1Z
VBftuSi7AlusM9zK5X+FD1w8L5ntNzzuTtGRylZqTKnUA2LghUcGLAakWasyBdYPA2FvzO4Thpf6
0Snrd3TLlO0irDZ204i9rqZwb6qvAUTMB0pXcGC9ZxziAzr2m4bMkJJjEYP7BlhB7enLhFLbHCcU
/Hx4N2jLENUgOl4tPqpT1i6KOmo8QjctUDUmSRoDS/c2LCj+Rtccts7cF7s2Bb0WxDb6qOzsjhak
LiemO1iU5wnnxIo+Qbluy2gfl4N9wLQG+yW8Ex0jFkOia5kZXjJpH26FZMrEyo/Qfto0TlZd0ZR6
NQQyhrIZmDLFU71hBIamtDybo3NrIBegrjKJ8A0g5lL91StrysBdyNbfDj0lCx28R6CNL9PcOsjI
85spHb8U8g/HodJnn7Rh/HIIi0kSrSQeX1V5lyhw7lwaM7jhaRyOcRXSrbMedU753ZqmPHjUY3PM
D2xzdGC0O+ReAxoKZ8iPKokYU2EuNhrClkL2g7UkeubaVfiCa/tA9XjbdWq6kE8Pk8nbUBUM26Zz
ltweYMUdkfC7oZfGLqQxuANMxTlJ48vAKk1ia/tCECLjzsF7rOPCOsL6gPwo9mliVytiR5gMdU+d
wyQ6Scp+k1JzYSpyP03lnJBClPsbQesUDiV8xKwaw4d8GiRpaPlnM0xuLdxUj8ljXWwacHD+oPcz
cvc1RIEV53rSWGCMnCrDQJ8T5qADLH+d5nmGC4QKDj1zqjDDzYyxQz1snICK2MxJcsX3cCzoxlyw
Z58jj9jDSJn2leHT32tjeaVD+cHf+BfDGlgsFhJMvoDHUkSQ2tergtpkU/aMhLKy6C6tRMEg+6eI
iulA5fbRdcJBccdsqjNP+EkG5qD0hYzylFnl+tuD5LYElVaxjy1TeO2ukLOBA0yCgugAnfm189gx
ZT9wjKsvHfpOYBN0uIOmIAksbtONzdiR+TDysKzHApGGJ3wyI1kz1YGmGRyGznK3dNWKLcPymIOF
eVfYs7FxdJJeImg42lbmJ6zob85Myi1mVI3ZOrBXshb2zgOp9hTa+9KloGZkSbSTr62rAvA9p05+
vUxnsMJVK7dVG9yWZm9vBxHAqAuGIw1K8HRD/gIcy9xOEChwvpFrIRgO4mg8E7EFUDbZOlnhH4hB
jbe5tigEF/NFFFj7YE4OonPgcaItJ7cAEUJ6n+hmO8V+fsp7gtBCz2dySuNxO0V036Q6+rGlNgFm
f4pHj+cjGkkWGwEQAebaC8TYnJS6l95W9tUU2TANdYQ0PuGAXCt1KXKPJiy2M2JviFS3xb4cjGgr
+vnF6ftqTb3Yb4FwEHQX0EpcEtXBtECknVizRYVSbqMhS6/7eCTJDt4wQT2ts8mFwq0scMVxiqcv
DV+B0Ue4KnBUbQCX0+LCcU242qMpgDaPqiHolr8NqEuRFRvrxj9kTRcc6yrK98vzhSWmI+SY3gjc
cO6gSOObGy11E8RybzB+h/c+3k6aFjY8ihOT1ZH3sy45wt1WVRHeTUVyrZMXK0ZoMI/ZHnPg/+Ts
vHYjx7Jt+0UEaDbdaxgynEI25V42lKVMeu/59Wcwz8NNhRISzm2guhuorCKD3NxmrTnHzFZj44KR
KBDsCDFWazvoPJWguoC2cRPMa6Wc3mVJIVWpoXOno5OtiLeNi0c6uhXhJyQpAbIrQnlfiFp5W5SU
ogy9aqZX0UCeBj4VPaoaUc+SBIhgEF5mYzxAgbtJEZhsQ93iNDgYvH8zuKcKOK0Vjtcbtave50FP
OLkMFLCq+NQPjJtoTBHLKNMbK5P6mMqJgIFS9aQSTlA9hL2dozE/OqFDDW/mVJDWUKbCqDoZxC7D
euDPOrP2w0obbHogcOubSZ+rDfGmlPeq1odpSMxh3WenZg5PuJtvDXJQOdEzuU9ODuXHgtZWBT8z
Xc09HaDLxrGqbB12r/Dzq12doqOa1XTDHP8MeNQbMn5RolX7sGNU4jGjepexEJUOqShTD1WjjDBe
i/ZdByfmUwwlXtkeARQGXpK4hD+2gRfVEKqlkqwrRedYksRwi+zcPQ4xeO5l7id0OASWHMXbuHR4
BXg/vDnV7pShTXxJIPPGkaqJXCkHlIfHMn2wWMi9KWSDlKKx5HgJsN4xdyXEt3WcqvciSe/FLGr8
i+B4m4RZP4ohcgudCbfIUmTIv9NfQxhAGbStZ7rkPyc9Kf9jWYGtVmQ/mgFkmEgjf4jdpzgqNN+a
2d+4Wa2uxKRltzXjmKghlQFesmwA1sd+Wtf7fJL1Jpv+Aw1mvBR58xyMtbylStadZRdQYHC8QGNK
m0LrUCslRqUClVkaoqiZjaI+dwjzHGZG33Fnc5MlcM80i3ATuE/djYix/ttKFzGpKf2JzskpCaZs
U1PwTksbllMP0ZuqdkRWbtdibbbdYzyWXq2YzT6MtG7Tlkj6xTNj2tw39ThtC926HwR5xmFhTDdD
feu2P7V0lgeEn+eOvPg4K62323GYwlesv3XZQva0ZvOoTvE73RAoK9ZNoQ2oP1XSJsZuVwOqOhFZ
t28pvK9nmC8+38PCmCa7SOCyhb9hKX4SWTeWOpinNiifHOdQ47bbMGapwcI/IRWS590MBGA0VXdC
tgb7qmCSROJ+F8tT2RYWHtb+hGU4JVDSjF9TKuu12DoDzly6m8Yqqar4KCvtPgqmAoM8ZpU5PDCP
6TuzouhgSni5dZ/cGPZw5AAwAnNGnwlXfONeN6MB4S113OOEV2kPc2elhJDYmQiAe0Cpp/+k3MW1
eyjgW6GVYcOZV0iKh4l0DkvbdMND14Eg7QCX/JnP0+WjK6VylSUwlMqOz53tlNPZdzS/Hmw+u5oA
OKKsFPYIwLdtegWumHM/qMYeMApEzTq2yY6w6YqRUuDQolhp8ISz6Apa0QuhucSacjrnfKCu9LkF
XgMpIMp7ihWsfO08sJZYNOOokK21ISW2Ns225BYlAGwzbOcNhMrR0h6ToR6PRO8yaZPptYpz29qm
cf484wNCdugSK0t0AnoZw16Bf9mNETyXRu8R3zfFT5GlDyz391BMBkTlLEI11rZVGaY/MHXuAotX
OcicaTQx7vlfEgsagVqmg48f4QtQFiEfteKF5m4cmulp2XJDyUk3xSAfJKWwrb3o7tpQ/CpK91EM
pT9oOLBD27JvsqWG/icJSJfxkbBYOu0lLEBfQ6UOHPmqH8TP3GastUaVrlM6ahthADVIQL2uCULq
N38mzZCYdboiL9kQ/hpn04ar009eAi7DNYYVSmMM44Hx4KbNMe0YqlBqDvrAHpU9x1Fo2l433X6v
hg8QArZa1uxtUq8JkAnR3IHNjmt28ZZGxHUXPGswMRoIKSWZaTvDsHFhypj2XoC0GLC5vsnyWq7n
Kme3hdqibrV2Xwkg6Wl4Jv2Mbg0NXlDbGJ0FIM/DHFoPCV0m2loWgssBinJkv0AbD89WHEaHvsNg
UWLw3JhN9TuwiBaRnbltBeNmpEnFtvwXNxf4UzNwlS5QOZEgRJ8BBq7+vOdF57Vf0ruTZUsX0Jzc
dt2hke1RzWtoRXXfbogOuzGkVm36arj9+qysLWa5/6ds+nNUZnYFY4DbS+CGuNAVW33MCS400ZMo
6ApT49mqieQWcbN15NBjJg2eK7iPG6WHI+bk66guv3FQYWD5dA8oq23EVdi8XOLEL4oK2ImCgpwS
FWS0y6ZGhONxnhF6DKZBup9GCEerV+RyCStDaQh1fJjo7EmGF95GtXXr45hC5wnCzDgYs/5IoLCx
kUYY7OLO0Fd1+DpM05XVB9FtnU63YYlLKVYSKpvxuaoL506VgEilEawVDeujjOQvzQ48kAETarJF
upFBHHAG/fdU5ZsgzeJHKxsfVWKrVrVuDHdRGRV7SMeBz55+r7aIK8xG+S813GZPK/S5lDK5M/Tu
JQ9OcV/3T7osDM5H87w1INB6BHMmHvLSeeNqQYoJOXF/RG2QbB6CsLLOgZmyRBFG4JY5ne42EZz5
zavaCXv82aYD/7vcofQF2xYPzZHOFrGzSRBA7l88+KZMvELa2YFO/ylEL38mRuc9MBUKnkXB4qaO
ELuHYToWOPrGWTmlOYL23H0gH606ZobCKbWRPhIcHr0V/zYaxn+kTEhdczCdDbuAtrQe06Z4Slvr
3HBWvk3maQ9J7pZQmOamy8O9ayw6Uae716EIeu3AeUZX2rNGA2w/jfRiVBvgYWpLAJ9jCxuizGaf
/g7NS9Z2NgdbuvOUSKxy75gorfPZ9hSovY+Ihc+DDOCd9ZhaCGjZTmC6GMohZDIMkhwR1uOgSn8W
1gMaHHZ4dfMyF4MB30d7mRQtQ8Q8CUjf9P70fNA2tlqO6zDaGSKVvilI0TArgEUxPajFEi1GWrDU
WqZbS8+UPY3Ebfoj4kt9MCdEp/rPoibjZFSn8jpUxv+6wMBAtNQg5gHHWoQ6MzT1J+pmKSTIwfAg
qFRHiwPSypzZytUsDDsmlfw4a9a0z5ht/ndOjeBWb+1guAXjc01NuXq2JNPpgDJ1Fk3D6WBK1i74
OghRsEs7xpMB7AePRJ+fzfFWG67qvB/83rEyz22ViUynJT/JwWRd0lw95ZN+MvAXXleO9lyZnfKo
1WN5iLNEJ4YzT85fTz4I6y7mHqJKUOQhp0GQwNfP3/9LVQmrLOdQTmpf3vs68Nl1O5f5xq5bNn7S
R50PeJlSff729WUvHB3LnEft1KVJt8j6dNO6kOMFQm/IvCF4LHaInIja2JcTpXrQScXkbidCXYAH
1Z42a9dxwfHw68svM+rHGZdZFgkRNnLdpi574SdxVHZcWFphT6tOdxyy9j1RbSLqhyJfl3J6+Ppq
F+bB5cdaFoHapqHyVbDgUk7++yGXahM3gB8NL4XHczCM3vFKdl5IT861UgB6GFx9Uxt3lujyozbJ
JxoPyho+0iKjKEFr18SUJENETyKjiw1Bd0NUDFUnBZK8G9B9ySYx+mbH+t1OESqdZDikjubPYwhJ
FSHGlvJLs7KiSnpjFBwTZ2I/5c63gp2LVXKWTd0SJfbY3cEq2qdzza5AqcjS6ay3Dn+GH7eMa55P
xOAeXr5+Ppr7qaRNwRxAJGIBDYuxLZZR+tcoTDU5Bo7LVtccpXp0oELkC65nJK7kDA8nIic2jBBk
RYbylguCcAcVh+QAM3E1klXOUO02w4SbKWs7pDB6c11lv+h9NwhASHbpOqxjbp15ncGwLuVdmwSc
NCf9vemc34hysAFQ9MPtB2mQk+5DTX/qQZhh7TlOFiL5N69oEIuXBjLYOi97/vUxSNOSZCyQ9H9k
0K9NEXdPzZUdKTNmErPYSzUnShYAWl3NjwGZcDeoAZDBmejLjEyRJzxYMZhDPj4Tz+1qtMvqCSMd
SCEOh+tJ0cfdKJyBMOy3eTYdwIOJ9kwwOZIXreuugh5qbV7lmt/0xQ3JDclZnWdKLVUVHVqkPlOC
TgzdBQe1Xuv2ZpvdTWVQ4zoUqAUHYSAmqggwXzCgZp3gR5GgaOnbevqwcD6KVltrffNqpn15S5fy
Xlhjdya4EeVnboa+Q8VwtkMKx/rRrFijh9RO8fPNxs2YsUfmqIcPIChJMIUKAEOkUKNnLRPD3h1E
S0SZ45tmh4zKDDw9tOqDiID0UP33S/JWiQRKDnrmmDdxqR0UEIT7nv5zbMv8AD4Dp01GaozqjDd2
OWIJMHR3P3WSCOhkIYjVmbEuR1RuhSGUDfvKkt5Cf413sNlbIVHYySZv7RgcHMg5ty3eJA4z0JXq
cGiJgTlF0I2QSYWPNKb1Y6i08kBiMPKIubpnKE+PHK+oL2TGf3kxJUfRRxSqDcBcc3LTB1C+2tLZ
sUBmq8HUuq0LMxH76rS2isJeR45A0mEWNJhrxBMYINr4BCDimfbS6Em8FkRAIk5SjdbcjSRonBTT
K9gFn3MrwgpkHgH62F4VQZoXo60DFxlwdOSwPpXkHjeKcR8bveZVcXA/UPk1QXghaQhvSUqY1nFG
lh2aKfKmsGhOx8mlkuJWFDAV+jJZrg3+Nx/45x2ug2fRdmiAqbgrP7WsmiCMUFKMXl5Op6Zvy21q
5vlRxSkjomvHBZI9FZgm0uBRTRpnY0uZHb+5B3WZZT9O+o6OzRMPt+XShnMuOlKxGVuGzIBHSRHC
C0v1YBO5Iz6lYV47ev4yMzQ3UUyME5mAFDFmmgaMqZxkt1ywGdJytq2VPyDeKczflCrMXZYMu1ka
aBQI0BrnQ9ouWTpLPDba4BVmeaxFDmR+K8ekky6QLCUkAHucG+QQ6MkL1R7PZHCgXMDgw3+I4aKM
Bzw4BfNxE0TWNTgydd9Txa0TAreJKKBcXZWY6sRt4ZoUQdO7yiyntWb0NrRj53qk+7EXinHVz2iE
9KC6Eqn5MNrToamLO2Z/CucDhaS8/T3qwXzAgvKQYS7y41C5G0KbIIOaP6PXwy/qsN5UhdQvYBqA
9BgpCzULfwouAMK2eK1p1T3K3VtC2vRTKpwnJWGG1epu2g9iOrHFvg6xU3pjEN4CNbNXNlDYUFOm
TVXKmjgA8xltHaWRPDMxJvY0GByTBNtYvx80Rd2GgQq/DPpJ3LdvCFfCQ1qlGeIpJV59Mzw+bQno
qiKvt01hm0zBf3iBfy1BrW6r9QS9wa9N9ECk2NteWlUmiRZ0aSxs7C1tAtYdWoQOAhKKytboTXa6
LfOelSNYAE9tcZfNiKKIiNX339zfpwMau6SlkUpj2QA8ZF7sIYo4m7iilvtKKXGBdZQ4GiDxOgLA
FyVZ5MJhynJnhVgOnKlfIbKjKqCL+Yxzt9pHefcNB+vTmq1zZDX4pCzHstxPn1PeFt0UVXFOeClu
MSeefmapSiAq1XlHrw4AqN1v3tE/XhFAPc7I4H80Q7/Ea5A8Ba0KNYU/c5T1aR6lKUEwDWl/DnGs
Xz/vf17LREDLYEAZb11MFrmsqC1iePI7mN7bJmzO0g2ukYAhJWyl/c0vW7QGH+cmwFgGpmJ85g6E
lcu5adCrWWv1PPMdh6ZDY1BYQz7zA2EbeZR9r+5KLK5u3CVeqFrVOtdIctDxEM4TVcmSFBviAQPO
WKi8OLfP6QY2FepypWuPQ627KzMWO9xP+dmRyvSdO/vT7L7cPEYf8CsYpD8hkKC6jJ0J9pBjrnPT
tMp4V2CjxD8gV7NOV6u1yqsJK+mtHv0gDSXbjKmZfbOjX97Hh8mdADJharYuwJhR2rl4XzxUYuvy
gbERTrhYMWeScH8TJu2usJHY9RjlWrPRv3lvn0bJclWbgyMSb04Ulx+lEGXSkX+U+S7qtU0XVcam
FQ3A7kLdaGkbfvMj/3E5DkuOtnx5DoeKi8Na3oog1pwg9e1xgF5Z/Oj60qbF4FeN/d1L/TQiDdXW
OBsx1QB6QtHycUuOgMnNk7RJfNqechuVIygYeURsd6MoYc4UN24Ysr9Mig1Z27zWLv7ihC3R5uvv
8IIEw9mJ++D7gy0BwYlD6sWLNRZ+oCPSxM8Kw9OqeKvXLpKKN0JBPOLHHyeLwBVaK+j/X4oofDeq
4Qb2yLUuo+evb+Xz00cNBHSBMaY6uMgWlN5fKwR4y7oZAp6+Y9A/a0GOrSrFyG7GKrYPehr8+vpy
y5nn44gGTevQcEQ6wMv+5HfMOwFefIz9yjyG8iCybDsYx4g+EM0ljzyHhyKpvpn1Pn9FXNNlVsc3
x6bvD4Dir58ohrp2tZnDeBwl1zXCt9VcYpiz/ku64CVKrJ9GZvz8v/9MW6OiwY9kWF8WHiFuoQpv
qtgf7PyRomPo/kaMeI13/E6j0wKjBcwD8bVfX/XT4mXQzOTjdSAMLSTHiy+JLGTY43HOD8UmRSAQ
3mNsDSOBhnrz6lY/vr7aP14lR1teItovHI6XIwdlsrlkIke0EkuAPymDl8IiveJ93lMKm6Jf4FHZ
c86UA7++8p83djGKnIWN5Sy/lVnqYtBqEOfiybQD3xbAEgyD3JT8KPTaOkEbb4ecLOBiUo7QquPA
ATMFQhuRyytSy2BTE3J/bpKji+TWU6pWf54Idhv7m6A7OghBaVI3ZyIb5CYrStXXc+tdCtzZ0RDQ
40gtDi1guHPOcB6PwHeryXptJ4u2oNxp6LtO+CK++8GfHjXeYIIP/uzxXZNx/PEjNTGxzeMEfoDU
lnplTrGyGob0Wm1jxR/L/FQTZBPS1sYh+d325NOY+njpyx1kqTdKRrur8hGV64a7rmJlXcEsW9/Y
hvxGX/dpLuJaBicqpgddYPG4mBWhLDalNTmVbxFwmyjuup6gM0T9IZLfTMCLK/fjPMSlIP0Z2jIX
WdrlpYDDT7WtAJPQc/UZ9f6zKBK5bIKg62deJu0Dxrh7kNPBqrSbe2QnCWa8ch1PCtS8Of+JQWJT
NM8sz0A/OD4Q1YJFJg2djTm171WLTIWJdadh1BEFuaBo/9eJ2b9pGaWQMCTrtIlJ49ZAun79cVxQ
7Vhblp+27Lfshe31iTIWj1mXtW1REdQSA2heEkcpJfh9Zt+NbXUfI+7fJKFcImMxVYx9SrDfQbrI
6adYg90w5SvhjFh0Uz6rr+9tmYA+fLfcmiOYo/D1GRxJLpZfsKGzkiYKHpc8gc0cZ54Ceun/up/g
IouO1YLs98dc/fFj6WgSjBxf4cHI8t2WY4qEWYKGjjWqCuXL179I+3SCgRLFLATrHaUJ/e/l+/lr
celrc2rUqORqoB2AGCpIuYKjZWVyS1YpEgXHDo5mkKc7ZRyB5wcnMzIFu1vSAaPvNq3/mCdcXSwV
WfaK7BgvFgDcaANBb2PlNzYB2sPSPLdaoNSkV19jT3jNdWpNc+TuNbe7//pB/ME0Xbxb1DhIgimH
uLqrXszJmYm7FWxH6avLytPXlt9YZU0CKL3SloxnrXCuIGqr20oqL0K3aGZDVTMj8RLQidvOVRVu
4ONJBEiLS6vvHlGm7JqENBu8U6BzglSgf3X3BvjAdTt+89noH5nBfDas1OCydM5+TD6ftoZhFuY0
d1FojISAoh8roUOjoep2YxDbHpk7NNIL54cla/OQpdrRNCKdQIx+rZmIFbM2uhODwAdY0PfX1Uw9
FpFOaUDPRsQU9Tcz5adZeblZQxecVRdu0+WWxpC9qkRoZnxzqXgZmTgXM+yuLN2LyjjR+e+++XL/
jOMPr5cdG0Jwzuu8YvfTjtWmp89pOyl9WpceKdXp7TAYD2oBis8VnIACihdFktLc6HUfG1BJsi+x
AygxV0YT6aQGlk+R1m+pMSP36RL4wrjBreqNc/1ORUKHUZyWzEjPWkmvGSjl2rLI/S0ebCL8clZb
U8t3+qBdiZw/PEEnwBa7NWuz3ScaIVG6HDfuqI8rxZzCDcHqOsV+d1z34pavkXDAki5Ypzw5RGUa
ofxtTOI4ICLXelBhCqyrWaWkXGUT9UJ5VXaq4Sldjq8fRvXXn8rnxYd9C1gI5gsqDbZqX0yDsAwG
dByi8EWp+YWun9zaQHUWs9gwZZxSwuU2xJAmGwxoPFXcpZmNgJCOXrvFLfccY03curH7I3Snc5wh
TKp669ruKLzH5Nnhog6ohtGny+Sh6R57pDA4O8r12I3PUUkXqofRnFHBpV5Ie+LrX/e58b+MTYiS
7H5NiqJ/PrS/ZkT4l3E2TpTeJvlMYOiVYxSLk9DY4DfGGdopGyo7KoEGYheTW5e4svz/+DpcfSng
0KEy+UA+zslmqMuQZgdVpSKAnFXz6QaDchMThpgDymBOjpxvNhSf1wF+NZ0//ovYQHqPF9PfqDYO
CZodhaOKaQPjNpFKSnwkDyF0tWdAgfsSnxpcW0Shmn1gkknWfZ8/4gjdffMC9MtVllMlZ0vmf2pr
wGMvdosIZ0QXdhOqpJwsMgXgaqiLvUKOkiN/T4QhWEX7lse514YwZtJr0cqbb27h00K03ALrooX6
Ay7EZSuSNmTHejmgl2GfIar+lz4SdzkF0Gz1rj7i9r7vnPE4GPDHCvQTG/dVmtNzMvGqKnvGS0zK
3MZ1f7sh2yUjR7Kekg/39V3+YxJdCjuC84tm6dTDPg6THkU34PYRgK0kC4Bx+INwnUW9a5yXV6QU
1jdt6U/7W57K3xe8GJcR7Im5wkbs2+VtFbY7qzZ2AHTXYpr9r3/av69EH9oEhqri7fn401IRV6im
uFLnE3tYoSUu7wFF/E6/OQNq/xpr1JhZghBMmZRPPl7IwmJpo21cFqLhva/do0Ute3tHH9jdikWk
rig3qk6qZ+04b8ijUAJb393Dp10lj5UKMmdQ3iGb3ov3yJoV09pvqdQlVrQNzT0m5n45+iZLE4RM
C7lpqqbwlZxwBgzdXtf/ipMoPtUmyhwOito388+/bojjN1j0RQvw6XAR0lktiafLfE6JBoLr5i2p
mNu/fsWfxQbLaMLwQXAKBgLG78dHHyz8bKGhtqUzCHMmxAxDBIwS6OeJD23V6Ue3N4k1brZKPb1/
fXFjeaYX2wGD4xPbTJcGGMW7jxfvJ6kneUmdvO2fJGR6LPttiRbRvXGz4h2LPj7B8b3TrAPsf6ZC
qT6X9MTQR6wsIHGkdY2cnJDjPKn0XFB9avLUDLdDosByUH4Erv1jKDr8DNr8bAXzsx66hz5wJppO
4RO8te6bRpr5r99johVh6SKc6PKDoQOuURt3eZgloR4mcBBMQ/W9ixT8u/e2PJpPj84S7N5oHwrE
9x8f3eyUfJ6opvxeY6XIkqsxpZ9qDYB1sh4end4gAhDuj65xa7hp87Mj5QYnT/7NjbjLdPPhRlz2
vALc/YKHdbTLwiuSVqzrqik9A1EGDfaAsOdI2Tm4fbepmr6opcs31E/hdkqsgzCCbqVCkevLB0uL
k72tgrdVsyTe1LFj7Qx8M53a/RK5xIVbqf2hyUgG7Op0j/jglrzqErFSNKwM+YMWHPm0ZrgQH8dD
3tJHFEp4V8EAkWOoEM66ZCxj3kC/9KqMeboCqffWWJKrz9LehJnyhtc+OVVKT5OcP0HO6oznKaop
24xKsEYZlO4Yuf3OKsHMDzNA5j5+boM6PaLtskGVQ3YL+vBk6IVyFRBn0nes2wRVHQPbUfzZJCiv
ySiHDnAXV5YOazBQqv9gj8SgIO13DAJn8K79ruw08mF0K9vOarcvJX+66qr/0NDi0U/6Z1jQka9M
qp9O+lM2uxlMuqk/zHbkM1+NvhYp1S5Oz0n0QDPQOIEyARBej5uvP9nPBzRetqbZrHUWNTv9svlT
q9MIbDNEnU8/c9WqDUuwAf40wXQUif9qZyEE9Ys8lCz5CsMaFJBD5MzvYFNQas/z8wQ8cuUU/bzG
j9OvVAUImEPEYE+5xNXbDmITnjST5k6VfbOr/MeGQhB1ANSGNiFHkWXK/WtTGZuaqKdASf0CWjwl
GZJRyiTZW8b0OKV7dwL5q/dXsRbb32zW/zXN0n3hTbLEoeH5VClC4Zm2ipWymaTMUwgUbTYMJPKP
fwJguVFb+znrnmB9zjkMqK/f2UUixZ9DKYFucOd09tO0by/mCmnaIWl5ceZTJzmPueIpBKwXMjwG
FJoad34f+2cLdTGioQMUXuK2JiIVkXmuRzc0dpZRIUrGnO32YNnn7w6F/342f93exYZGhoi+qowh
1Zp3Vj1f/VnmlLRrNuiJSx3Jm3016ldx8d0R6l/bbU4WbDroZJqLcfnjeKCX33HMszEUZO294cob
iScKSY4ZHqY8oxmHlQzzutnztQ0p/N9A9ep5IJMDfs7XL8n4vHbAhQffTCWIN0Tx/eO9DJHUVGyf
qd8gcBik7plh32zl2L/1U+MiM8BoMI7QTUk9IR3aPHCi9XQFqGZR3OTddT6+OZX9n9ZlYNDvwnp4
AF/wzm6F8/OwxKPweXIORB2VU8lTtgHkIsBVgbHS++ZNEdU92Y2SLGjkCNTgV4Bqfwz9769/pf55
t8yvpKrI6xaCiunFE5+nrke8L2mdxdxYarsdbgs+vbR+wMt5g6uQPKKGzPeElQMrM28B5prmHIyM
TX2u2z9sHU5AZcw+mCZUSLRBRhVxSFHzMdMrzrcJ/7A4tw3h0DGKEAVjQ+EM3zRJPvfeSHrkVxDw
afF/KEh+fF3QI8y0Iyzcd2MkMcWU1SRTcwtBoj+Mzrwqy/Ig+/4att+2INMVU9BqHseHGAwzuBAS
Xr5+suJPkseHhdhBaGAJm100kzPJRB/vCHEI1IY+K33RnpZRD9qsXmHP2TQ5idKlZmORMQEt8B0d
INTlYU0hrEb2j917C80KI3qRe6iFh50sumFbxE+aE2bkbYnBjziLe2rYVpvQkeIIWvtOq6d2rVom
busI+0MWXMWt/tai7zhO8QGurHmwunIz4DK9UaJNBdVjn0nMY7kczpltv6Sta25Mo34IY9GdOkd9
zVo18YyQEJm6CzxOH5C8e1vS33T/6yXh5UqEgSlpVXktDFoIw6gDNW+bahUhHNj3KL6EvhRKlXiN
2Q4/JpJMzoUJtQaKF5l65m4A+T3PxjnUCR2Rk/uzCIbfpAu/Y1UJNwNKk0Mxj66HqvCNSYlmeXan
tbbmu8HYe0W45FaQK7M2GxwPcwW1BHFQDTxr8FtJrjV7rHhDvBpYMwIOHps+u0mHAFd92EGlxZzr
0S/+yXzsrNq2lvvBga4ZgJe5td3WvMXPtFYQxBNYVw3SBb2BmeSKLdGDnof5gSjHDq2p3GP9qc+j
MQ7bFoGaPlyxNXpBaVdv7KHtPTtrpS+j9gkz501sM5Un5hj4OUoLyMIt2sT+F+kIT31qWH5usA7P
1nTK08Bd1KSwxKezLWAWC5ls4Y0Ya90Z7uyWDpYVw9vQibRF6eRRDzeuBrcAHKAhkyOrkO+VYFML
WSD4nV3TJxqjDOVloE10aG37d6aCJbftNMepmIabVqKtDWcoLNGfyPLqAapYtZ6HUq6n/gVZoVyV
1He3YETlNuuvluwTeNTzetSAPQutPPdF489uka4zE5+0WhCqZu0mSYMAZDSesIgGKmTybW6NL71a
cmCrXpu4SPxC2PE+Vq9CYkSLN+JTsFrGYq9WTn2yzZdZYUA0WgiOFG8U1lUv6E0HUTH2Y4Ca+o6U
GkP0O61qEFA6dA9rJ7sp2m4X9eAaMtW+7lRaXqSTsdALxl3/iK57PavRTkmiK5FYk2dR+AdSpviD
iW6H0XseA0XZ2nroY2Pelbp4b92WhMr5XjrjjiCXX1YhwPHFxlMQaj814M0rDePbKs8pkukri9wr
t34E1KodhjzE3LQM2WAMzR3PctPr5LiOnfCTxM4eaBaOmyxkqjSS8XkycGG4dNPXAEQpCLPRXrUL
/RrJ3ia2IFgi52xoQWT2AR4/otvU2Y6P1dwMnu6Yfgctg7FovTr2kKxruEcFY8eLhjHyjL7f5CGr
ayHj16lPAq/kwHcK6DDx0gCtpQ+Y6cJ9R2QBmNlUbpMyY+eYp69pS0YzvGf0upWKiTd2N5YeBISa
5xF1n8A+gL0oum6+UTKCyU2prPrKcbBKE/EtY2msjLZ8y7UQeSP11G1f1vpabe8iWZjHJlI0QK/w
+CJdhVtoylcZIjUHShBdD0l4RO7g0YtQ44qobPq0Plz1+jAb4nlskxWZkgVgyZ7Qgo4JoNbq3ehC
sEDOS561lrfngTLiSrG6dUfW4PVYpJSf1eyuSX+EZJsu1q7pZPWmOEPcKD2YpqtsIUISZt2j92d2
Ra0bbHFZ9NCq0wI/mMsYSYb7EArWVoGIsgqszitbSE1JEwkfofN8HjrNXrud6267TLe9IemOiqr8
GKKE80LgQIGbdfThjrpDFr6l3ETUfGR32LDlKshz+6qvfykOBuHgrSBtaxXoRkbwRaRBHqqfNbon
OP2Dq3xU3H3f8c+NRB+U1X+yBKQmCPoOZgeVMoSSgGptk1hYcGhkzC5bkMAFjB3/dGRFVFBvg3IA
vuQRCHQnSgSurCAOx3dEQ5by6LLdhMrxu7bhDNO+Nv0wcnGLL65bhM5gqky7O0eWGHgVqJUz0lSP
sO+sbacZFaRT7Tp1xuydKPFbt29XUdlt+thUPOJjiRWGKVipaHoTlIWAVATfNR9n3cp4O2IKcApa
CrEohtc0w3Zj4VlMkLDXs4IpMskw64P/LnpCCWLbpjNB9l/XxUeXTJ5XJ53vmqLxIOoVd0rNrl5U
0cMIM+UKRQJ5P5R4N0XNZNXUovfNtIJwW1HXFlIEXppXW2InJAQ0JX6cEZU2lKCu1C6BJWf35pqM
OXSnhaN700JPyEbmKc2QD82QHc22z4lgm+qrDl9cqKazl+mT/d1R8HLHipqNEz+7DTqXbDwuj4Il
o6FtOcZ4lt3c6LxHgf8fJV69c/KRU6BQ69McmisNTgEqZ5bkFOObmVmpx/HvZVScaa+kwVZlecAo
/BOr1YwjPRmOeN/I7NBv64CFtolJX1ka4EL77lR2eR402WnzF2cj0NIOp8KPW6Y6T8sAVB3Let2Q
bGyl70HOZ2QX1mFEUbnh8aJKDzNxM1M3vHHi8Ny5y+Y09HXzLUsKxmQG0hBSkH6NS1S7dlo8qmP/
XXLuJ7DRcqfLppnmKE1puqMf75SdZqWSiNZ7qYaOvoFrp06m8DQQmutoOzrJcDMm9d0cdE+I1fcY
si2/l7RHHUrESwtLZQqxwEPLzWjJbyL5lmPz3zvP/705W+cgBWbAvDxfltRQWjlGvRcUU75Jkapt
cDI//Q9lZ7Ict7Ft0S9CBPpmWiigWhZbURQnCNGU0DcJINF9/VvwnVhFBRlvcB3XDluoQgGZJ8/Z
e+3PC9wPE6F/fyi8Uev5CGbS9Y8FLijLGapJaiO9991Jvs8RDbakjO66PPnVW8quweATKzIEhofH
QkwPX3yE637l+hEYzhvmqj77qKQErBkLXbVkuIrh7j0Zu6Hn0l9sIpUyiUzXTevcpT32owpo7HaK
qq9yG/9tiV7da7ouDMTokju0Gq8OUFlpx007LjJ0ZuMeTieHiZqLW2N8ajss0AuVPyLZJSXHJUMA
2Q7Wziq/O8b8lVHsgzB3vRur2thkQMYOcR0tqI7UtjpzsbBKMSUiWGFPyEHA5BEB2VOvvOleHRod
haiq4UFPUqM9G5WGWza+z0ya7FpT/9KMbFclFCE1iYA1/MKNZAnftUIE/aIMISK1L5sx173T9YMj
mPQ4bmMpZh7958uURRMwXyvjSWLzPyQLjqJlZKicYKMH73ojNJCOozex4yanDC8VCR1KzLP2+eP0
l9eGX5LeqQUxjbLo6giJMVhZ2LD7kD4EUtx0ozbKFw2vv1+CKfF6IqT3dHUmlM7CMFGlcs2K4S1n
btZ35u3n32L9lFcPJI8iFjXkIrSArztb5FoKS+vcFhpqeeOmWQfTQD8T7npopy4Y7OHMCOn582uu
H/vqmitNjtmgbbIaXGuLc8eJ2XpiEcqc5NS6fs/IlzVSDxIzlJPPr/WXW8jeoHm8cgY6qOsZRdOC
A6Z11IVgCH8rYvk2OuVXDouP34fxDjJxlNIq79H13MAalSQtvUKENgdXBqJZWPbUnJJm5VaVs/eF
gPnjT8bl2E2QrdmWBp/+z+ef2ALCjTgfhUXu/uwmjGUtyALFCFKTCqZMR45SGtz7z28kqs4PP5tm
MU10GNoyawLq/Od1hZp55dKVxCSlo9zOUTafyVAT24naRLML3OLLeAbIXYTgZiniPTcwcKHvswoL
91TayT6bHXW35PGNA5npWEM/2gzSgSMmxoeIVAWIrUV+aplewfOyfcZ3WkAUTbmPayWcTF150mgY
YR9wfCSu3laNenXN5F4OQ9y+Z0PbkqUV+W1vLRgnvfqSpfEOy/JNCn6BMQp5uSX+vfs61vzZU74p
eWTfL1MNL0iJHqYZuCaI4nFb2w2fJc4eJ1knTEaaRyYgcyi1fjet7q5JZu5BUduNzqRta8ZKdB85
iTz2MxQuS30q4H7X/IJbZTQyojWi5Cxx03ulCXG7TrUbTyL9WghceFss5d2Ad+GPntH7kVvs2iTm
7BE5KT0+Ik6HnuukWvKCgbzczKN7C9YYSZXXwujoXMXP1QRg7AyELO4IiI5J9FX4fJt2VCEs9Aj9
9EIR22JJnE0aWbdKvxIneuYpnQXFRwdQUA7jMfOUVYfCKQ2vErFVRog2PVxqMVxECkkl+jmY5ta2
lU1ervh/ALXQ8tkdyi55I5FsJDMKSn8DfcXnjVCDlhTKzlOC0rRNeDYD6VY1yd6LG8MDyLnBqaDh
RukGcrAT/ZEEYl8ijsZoLqCE6cnzZKbVzWJ4RAXlQ7Jv9TCvnJqbR1dDd3vorTJs4RaGUb0iZgEg
MbtIoWLZ3Ld5HJZHg5lWl+EqUhSHvobqHdS4yPczdvlRc6uL1gjlViompDNbf0HcxG0jRWBrVIMS
4PKRs9whByh87VlLp20ySUA7SpMh8hQ6p/yyvhRudCFv2dl3Fjm0CluhWu0gCU5Bm+lbtMnMx3q3
PswmfziOy7tJRv0+9sxxWzKSI8LLaPeGO+xFZz0tS688GDAGN62XfweRpPk16mQUotV9jSYhbFzz
vQK3eKcWoYAz5vcYHe4c9l175NDOqHIKqjFqgynqe6SOxL/xNiNDhXFxiPVc3kExes09SBFmUh6W
NNM2vWQk78Z9dsAHsFkkGdLjop+c1Pz1+RLycZ3E4uEiCcKkqHOyWzf2/8xvaMXC88dNE2oufUBv
jt6a7iLd/tjO9d3/+1KWblDHUWujrbreYsaorNB3EcrMQvPizPRrB2Nv6vmGh+7l80vhkfiwMHJ6
Yl23XDaAdeD/5/dqHLvpWJTSsFvxiWndAHGeod9YJSTjbGUoau2mip1mr9okp1m9Go7VqHAIhOsW
2W+mUdUhU1XAVWMBe6J5rcH77BO1itEb43izBtGePDN/tcaiPy5SjtuiL2AKqSZsoNTFz0dKXWJX
Cw2Tkho+JQ1RHYSCe097bfTk7BqdCqU0Il2yqOkBlf1vkCzv88y5PLd7hKnJHXTAlbNj+mbMZwJv
sCX1lmBiQ/zQc5tsl6QB3TvqWztfW1wVYej4djZqa73lTR2HkKDAXqMX5qTthrb6g8nm+0yhy2Kh
jWGpdkeF3gnAvui+cdCDqeTM2TZxnlOmb3IgR1C6kl8ys29xbRr+1DfemVidvcCdOQ4JgxzUgM2I
fd7NSztURb8XcSLpzWZmkDTQTr0kJ34QmCbjp/zQuyP+6KLZ24lobgijRBUSO+cEDJYP3qgMkNYN
YcvTCIvjWc9jSOB2oZ3pG6uU3iXt0KSwsb6OP0Rj62GnmspJwuI/lC1hfSxG3x0sMkFBNkUAFXlF
fn1rcI9yxCQcQIv1fZVE5FJmHKTLrePW6kM2xtke7AXZjQ2OfrDc2ZEtk+7L1G4hkVZ7RTP/6VkM
zqaAf/IDprry5NQsLYgqL5bdwK9Sh5vKsHmFhKFcUHk9uTEkq8ix9W3ibGdyJ7YAiGRgPUAH60hI
M95diVyisR1kubQv9gZt8SLGmp91kwstfwYHpbm8LfqT3pg5HW1B381xEJDH8REcp+eTYpxvh5m8
B4eQSzt+m4qlp1Pd3PdsyCcdqHmnzKUvXOINyikftnF961Zlt2VXm7ek0JphriP81JyuvU9nBPYF
8tp4W0GWOBiVwkgiIfIkP+eTmcANh7XZLRRruUP7gCUU8j3nEG6gHYAc59VgWLZJU1h9xkKkMsTZ
QJXVU9rrKdIFkx3akBgKR423cM0mslLxW2SM3YZC28OcEGFszdqW/OED5b3cda2+X7RYYEtnyKYo
HsEiUO0APAo6GIi6c36aGzEuvyOpffdqUV7qlixCNY0lmMjW2ljFr7wUS5C6DVvOaOwrtnL0P9aZ
91PZ9HAK/E5MglZcw1zPVbwdwbv/dLP4VnSGdWsnnPatGODr50vU/xoMf5TcnsPZ1+TcvWohDeeq
ARERB0FiS5eHPQc9hgm8yRg4AB4tNl3h9JTAutxPrSoxNMeXNjc76MoeMH215i+l9dAllnkQeXJQ
667ctWqPDsQeSdoVyZ3ikrM1t5pxY1ubZq5fecO5y50Spov7TzxHvii6dm8q2nbFSxMpDEQ2w+15
aIwccSK3jFoElIxeejdEMIqTU6cvDKl+Y838bWcioM4BF2YAx5N2fVOrJtBFvQdV2KJuz+aOXl/y
3PaFc4oFa+3YxOVNUx6GMSl205A5p2XCb14O7xYH1cNiLE+KC4yydKthP3QiucTeb5VcP4Vo8dMU
1fW+m9L7MnPQHc5Qy0nASAwludTyB8ffZ2vNHR8dBeKwwkijyxxfJfOdwawKsUiJw3KSsJnqNJy0
nECkaUaDj+Jom86g/ExShTdJkVa3qfc2eS+V0b5mlAmO1ywHO9YfLEZPFzXTXZ+3HFBHWbj3OuxJ
XBWqXzdudkuYxbzo5c7kcLg1pXMpoiS/rWYijZaScxtxucSKN8WtbBR3N9vxz5G0jpq8RZa1ftsg
Kd4uEvSK3RXkskjSbWfPQnUsOi8gXskFOjEod4qaUxCWA+N0uZBySaZKpau7GRb9sVTdaIeBpXbE
wWQG8YVM0vpwcENTpq3KVY6+yM0/PLFI8a3FadNwZkrnR4kYtrADmK0PfDWjbN/MnrRWAW3JJ6fb
onS0QU56mh+VyovB+7WLUNuYOWiVqosDmDEag4DG8gW+/aBlPyPRhYSwVB4L7PebPpbxVk71g2Yo
3UPSVUdnNBD2m5N3FOniXbIV/FSlT7OWvyT4O/z1qa8L83YZPGhxttv5iyzTbWf0CevkhPciN9XD
qFQQVHVzkzimtinhdmyrerqNusR+qs0FWmJz7k2qVkLhaFbEFavDzEHlixXguvZCiagzVHYg9lB+
GdeuG89tM0PEU7GzJgsKq6xGf9INcTvTwt1MxricAT1edEQ1W8PpbewKBcMaOdDjJgTAc0jw8Ebd
z9qGdOFWs7dffL7rn5vPhyzW5Fi5Wvns63N6qmaWKxo0hKSd4aQojmvqlJ873YPCdHTRphh9Czo8
bxxfFGt6sfWF1Jjol+zic98byRf3y/zL/cKbBA8UagI0+mt5fiVsLITSorul2D+dflRuyGrhpwPo
uY9BPTSMTDgdVTaxg9rdYHbfUcztSZvoL21mbfrUi3yijQjcy6bnLiqnve5mql+IeK+rnerHbp+H
ao88woSD3vRrCZ478Y0po2rrYhp1KoY0Zmntssl8s0qA096M+UUj2qEfy0fOTsdR55Rvjdh5vMqt
QkSe+ninTbBv6gYaOQkzfeK9Z7pon5dcfCV5+YuGAtYII0ZMKCp2vevcST0dukbV6myHLA5L5UhW
bF43v1oDfWBlSAPhG9yGrEN6kGicf8TBIBWIsxX4htRm6pKgkflip7OumxRIb3AUM4tz6bavgq0/
a3F0UKPTzYR4KegYg4Kc+PX8eSQuDe0E5KwdDO448NLo6MamG1BWRjjxiJ1NoXTdFElT38wGKp4y
+j2lyqWVdgMvVzKcay0GcZ31CmZT3SejDC1wdKwPibHjB/Ge7J49cZiGgyvJXxpspmdmK58dhIi2
lR8Q/xGgGFveXasBPMMI9ivLypooqomT+LQ8S3vQz+3QdEyLu+zR6ZrfvXUBJTa9zsSMhbUQd/mk
cSh13B4yoFynhiOROQpxZimWUGxSOzw72YPe8zeCCGVNR4z0xYu6Vgr/rSS4wfScWExW1IyNz+zP
G5xbeQPuIUp2JHsh5Helty90+YCaczl4qI6g+y+/m8S96xf6BzKxYTrN5D61nvoQNTj6P/88fxFe
GRpOMZqjoP9pDF8fKru2UVtpJGA60/ohp3uB/Lkl57gsWlQesXbqCkM92aO5N+emvwyiQlXSdvey
KYgiGMggb1IoM6Y3poemHcwnx0zzoMzOQkRgSTuSQRdFQcYJxmtfeZn7iKqCobInT0Uu1j6LVz5F
RKXflzXYH2tuz/oqQZjy/M0bW3Fuk9QMjRFB2udf/UMHf/0pEAyBHcLiuDaJ//wpXDvKUGOBqyr1
+g3Y07iroMluhAffX2/oDHW0DkSmIf8ou5NtJs3zEC/3yBWsm35xzgxRKZxcJWXtZyvMyDeodbPi
zdAeEjWp7iAY3hetmz19/sE/TEH44CwdHJcZia0H5vUl/k8jwDZzkI+aBG0g0C4A3LrHroriALGV
axThJMkui5rpJWudI7E9x7J0v6FO+fb5x1jHg1dPsm5xTLIYf4DQuu6j9rml0xUqKRSQ0mkd+QCd
lx9c0iY+v86/RpfrC+GSZ/LFGNB0rwcWJuntetSxl3BJcJvC3YE6eXFr7ZtijS+LVbi+s8Y7AdQF
2V27W2oxPWDwsclHotbzIQ9tVE+OgX+gsSz0cwLelOYEqjM8KSgVsKSiEpR0BakFN3WmcsjylDsS
DQPJEHRDeBSMYK1+EP8OyzEgG9zhCXAbx2M6Tyv1VMzeFz2Yv93fdaSAZBanL92YP39lcmMlCZxO
tiNKFFnm5H1DtHicV5ni5zf4w2xxfZ6wfqwrwIp2uO72sMj0XlYt2S5u5v6xJr6UvCM8BbdWfHCk
rFdmd2gsnBVS6Ez+FEPv/vwjXI+i109ARwR6JQJdKCZri+g/T7QyWDLVdPASXt3+tBZxRrP11gCN
aRYCDWLOk27mIRzGd/j5hT+Mlv+9Ms8UDTUkmbgJ/7xyKaJOukue7YbRRI+DllKQ5+JbtkLQQI45
MsvPLaqaoKIepradNzqfKCsfvTF6pUH7U1MwgpFLs7MdGiBffLq/PAOUdQyvcPwRl2NfiYOBZOcd
YOB016ntY5HgD43yFpyM86S56X2tz7vVWU/HUYKkwkXLICjrkOpPM+GILr6x3lG+eCw/VpqYk6mE
YWRAwwIg8ecNo08nE5WUkl3fjz+lQruH9efzr/1RJvvnJa5+E2K3STYTI+hob+c6GmLtlYi7uq+g
TZhf3OOPleqfF1u/738ePfRyhIlV2AvyuLmnWr2jcN5RukK+UH59/r3+dinmkK7J2+ZCq7q61IRI
K7EaL90Je7lhAnOkGHgmfwYjgXj8/FL//llXi+Zqj6WF67JBGNbVtGnu8E5F2vq1JvLGrAwhe/q7
szoTmUJNoxGlk+oWAtweUxsgo11lDGf2/b4Dvc0GTwTglMGf934PxhsZfEgNOHngfuShEnmL5Tjh
c196QQ7NYGKGkM0PtiUaPyZPqhpd3JKoGiNRQ3ukUZea4iY1sos5FxxPGuBEZk7aUL9MLSK7ZWDN
rv0scknUSbQGzluS+lBBhuCL2/LBr+Ma6/jNMBEwoKi73rTaosV33aOJ9Eo1yHRtm7WGnzB+UNgk
oeixsnV06ji/e7eE+UU0WdPaN+x6y33MGVjJn3LgLFC7zgmL2INRTqzN5aqdA3U+OSnydHIukXFj
fpzi0M6YPmuOuK3UBNmju2x1Q33JHKB1LfOxie62isGWeQ1UiXU3n+visXMUuK3NozOwEmUjcUkR
jtvP78TfFn0L6Y/2r8eXR+XqPV6xcUkdEwsoJMq3uh+o7Zr2B3EQ7TaBVLiVg5JupFnfZjMZAbXZ
00B0hy9d+H9bgVcsi7ry4ji9qlftf1Gjn1HTMtkByQoGA/+YXmY0G5YiAMP5ai0xT0yUJAGks7dZ
zcYThMSt107ajeApHmbNgk17VxoyOjo2ABkHY3vWeE8ogMYTnhogZ2Y87qEM7lS7F7eaijuMf2Fl
/MxzsBBeQnfWPJHSYfi9dXa6Xu5KcZnWyRcRmUHDWBd9OIY7pkmQ71v409FaG3ZtGE9Gf+iVfGct
ugR84pFxSRTEHCASfgHYBz/Z5QvouTZv1ULaBKOMJyMnqZrAqvikMSI7IIqfgHQau3JW7DAWJLpS
979UEhNbw3zPiXPCztNo1aOuQTgq5xekzwPf2O+BiW3Hon3Ny+UtNsqjMTSlP2Yi2jhd7Pq4ld7M
CGF0rxEWlY4tFNHxp2YCtTdHVRB0ghWJXhbi39J57QxizZURMu6rZNq0ofZDXyXSM55PWv19cShS
+RiDh6RMGoFI1hH/r6X7Req1yPjHRBebfmHF98n0j2oM+NkqYoMtdUmpzyTDXPmue/E98Nx7J55e
yHz/Zf/ALfGD6TeJIg5BdaNzAmNArEYREtBzdvICknuVT0SEGIR8FPYPM4V+V+JrRJhMe4W0RNr3
EyqFOocg4xJGwvfSj2UzikBpuh1jSqpHwi2YkOe57zLPWkghmdqB5Sr+p7dVvCRH15wKX6+8o7kC
KVMPs10l6zdvNr7/201Jzek9XawMzGVxaNWMgOG+htrbHqF/vStpdxg79wH5Fl7xfj/1VIWIeN4h
K6S71ii94FcO33PbcT832lrP5ll7nJn5kXTbPaaEbG61vL+BQUSsez0uITa574wkQxg75GZRJYTk
t2sY20hKMRgfBBi8eUCpVBKrBT+M3WFjrD0ncAgR4pq9puRB40bOgWic3UI95fNckbPgoSTtFLzj
RfEiigjilOVcRD41BNbq3WY0xzRYCvW5z6udm3SMIDKxbC2bf4wd+AihxwCKgzSYXOMbhgDjxoZA
QfLHyTEdRJ9OJ0HzuMiRp+m3I3sCsCwe4zJ2yPnEAdJjJ6YP+zj34jFv+585XbfDZJcPlqlMRymc
Nswa5TwV93JokndFSy8Ods/N6NrZw1jXp3Y2u1PX1Ty6aI0DSarNjfQwCE39sjbYAPhPJgEcXQlj
X5gUtLZ6KbvSCCZy63fz5NApi/KSDKQXzU7fyhYVendPFf4mcrQXsSt9mnoTQ6FdgohqP2bdO3c8
DdqU787M2dlptfxmZQ1mP0iTm2VoxW62WuHbrFrBZDffGp4tWlCgQlVGb/tYGX+2klRiS8GmijDZ
22iGFVZWROLweOR07hya6cGJiCDztCfFqkBO4A8wUoyiKalqiUZ8WWusYIpYf+Sg5O4zY6R7pbQO
cYT20e3pyhbzTiQ1b0Yk3hFg3YMDTm5Se4HqnRt7rJ6D0fQ3dpsGTGdQOLTusJFKK7c2aVEbHaLh
/042lSPYn0q/0UHJEPPA9szk1Nclp6jJZQLYuD/wfoDLUGlU9ChW1iwNorO03AdncHEH+6QWKTqN
ArE15qzWR7QLtFWr92CQfT1/t4TN8KM/9t0LCTRHatUhIHxFB45F74Fci9KLcj+yBPVDzWBUWwa/
zXCNaMZio30e7lLxqMTDsrcqvGFlbhEt1eqBOdbZS9XVYuvgbPXUV22oOua0BkL/OoPkm73noArX
rJagoGGk8d/0ABO5p/dxNhOjUchj7HbLXvd+OEay791SnkRF/RN1Pboa8Hf6rGEeyuTtBNXSMMYX
kfUV3AV+CrWq91o64hdwmbDm/FlaxuCzJNfVa++qLidoVioM1GqBQWV2dtPU+mD8aXa6A1x9bImp
ZrHRnMySoA1nVfsbav7ckAaD1DSQc1tiW8sPxqjam2HEsa7LqtvpvcVUqXnK2uTB80a6d1NC51+R
SBTWNo2a+QXRkpkJBlhYB00JhjF691Ljpqr7X4U+9ahX6B/Qsr9zq8R35OqeswuMqy35WlmfhKWV
g1g3e3TXJWljqQXuq2FWLskKrWGNDeYJhjIdItaBjZMRKNQroHSmhSrQPTLbanyQNRwAMYGNrd/3
0WXQO6xqBW4tkZmkZczrHJCmulUZj0Qh0Y9xFpQfcdVSZ6I2pYDWt0U8H0VZZwQSOYNP4qYVyiiw
PAXr1SLvCSnXQqJDCe4q9e8yliCcscmUMzv90rBBpXIJB1FflrxTt9w2X3H6O0fz9p0eEYvOkqQw
ZUOR+U5OxCsz3Hsb9u6xK95kYr3WNOC3pmJdCEc5i0zl85PJuNUy13eXi5gR3IisCQmGQ3rkTGQR
2843Q+8cNkNTnloPgL0s3K1Um8eWrHHfZfhJZCggzRiKBmotpnWK+CmBZtqqvEeAeiYepApVLSX1
3Fa3OI9IoRvje8PKtjLBcqFirN64nM6CONVtf3KJ/SalxGBdc+Mt8jbvjuT57/XoQCJGYd50Al28
4oDS0m4XJ6+CwmbM5mTibMuI6bCdg1eEIeQXIwkUndq8RDVGKaf07mZNMFaa5aaymNGRQBLHDLtG
6gESNQHpECYA49381rmYyh3oXVtlwdxhHqMskXvHaAM37+/GBW1VaTvtrtKQajtMBjcz/Ru6NjYT
3gP2NmpxmuFuFkcYy9IO104F3idJb6xUfTW8yvYTBVEK4a00nzBjx0a8H23K1ikbCLxbaOREFVHN
xFxycq5vhtLOwprtf7NUrMG13hcIIrwSlTvWSRYSLUR5qO+AJrVpuVFzB0Q2uohclbU/5+MvMyHu
w2vV32SG21ton9tk1k32suW9K0tMwjx3vIZY9tT47CgX6RSP/URfwHFLP1LxmfSCIZw0wf3nY7Js
tYq8AVXVb9uOfUKhCITXPd6pdk0oAwx8Pj/mX52iV2F1DfrMOkWY4FgKMWgAyBtuysWcfCCjF6qe
eptWTeMbhmQPJJJvKJceoBNDg5iWl0xII8eZGVrWMoTuLJOt4b44ScyMnhnErnaju5LYrdBt05k5
H3x+xVpQLhQmDAlTst5wvEObcVSIruswlIX0KXcJpMzNYNU/3Gb1zrkjtS8Dw8YeieAivKC17wiL
DeM18FJwZgqGxix93WzMsGhSfU96zR7NSQqYvnvQFrKhojR/r7R+VfZnA5ruhOZKFLNmFGZ86i3f
mUgmNxJdITfdhiGegE3o+kENYJ8h/86QOyA/Q30nYFd51Nm4VMx8O7nKwOidQJaUZ2iTFfq8j4tq
PBUaJ6xcRxBUoXWcumov00X74sClr12LP0/kJpx/OC/oSDBTXQeb8CdWNSV3FOp59h5pc6gTc0Q0
h+kxfIWqQtd2O6OhDLgpB47meihGQbgjRtFVlQrNORf+4M0ZB2N92M8z55nGIVBPpgxcK9qdxSsB
1P1W4WH74tz8l0MaJ2bcvjRg4ZV8aCekrZ0nBU2DkCL+Zy/qVx3Ta22i8WhQdh3o2LxM4z9Vbjtb
0kMJ1aQwQQLR0tH3CvRHaR+4BRQ/6IH4W7yv3DgfmlL0x2CgY2KBx4FI7qqzEs0Tr8JaZyPpuR1b
eroTY+gvfkHjQ5cSGTT2jXUSjCgOFMSfraLVACadJuGcv2I3Ulk3jz0vHuOZ5gmm1c9Yw3CoS4/R
Vdl6R2VWfEiCfTDUc7b3SiHxtfXGLR6Fyp9A/AXIvF/dYbT2XtYXHO7GBpexVKm9i+recVug0d50
iJMGUWZXQ9Cwigyno9duZD9aIAvwD2w6t+gfvYH0IxatZ2v0dVriF72kIo8j9afuFfLiJPUXsJcP
g0LuBQNnIFkm9+NDL2txCuKl3I42YOMlmzxPCeCgB2+voc9IPMlAjV86jQTez9sWf7ksU2Ug1wyt
dAAwV22tbmpQ4lSEVqPDSzcm5huwgcROj3qT7JLBAa5ax7cGIrMvfvyPry8Sf5MMd2BQK95Qv2rF
Tg7Jmn0kEriQBE0nLZOiqi+mszHMjITM7DRHwgkaHF8mAeVRlz1zXJB+bKDe9mSl+62boluJ5mOy
Boza85pY27nEnBv3pYEDE5OWdWhhKPICf9Vf153rnqqm8upy31TChhg/XttVmBmlqjHihZhYLAkP
pwmnqMjc3DpsV2/yQi9Q6jP9lIEsMz7FTyG75SBs74VAS+J0hwnkqJWMNxl5ouFsdNgibaU6oVh8
7pbJWIuP8dtc1CRJt3jaSlywmCPN9NBlHoLaLj5BBIjuaLajgyAsUtHUl0lofqx11VZPoVr27FsE
ceQnXFsO0DVtCkwxoRvGdc0eq2cbStr6R0G/m+ngQam0+bYBLfMwf6O0dLZdDOUHkz0q3Ci3g5nI
rdCyZ9qM5mIB50msMIoQ8SiqS+aKVCnGGXxs6m6yiBkxYSlErv4UlW/Uftm+iDE4UZ0NPst2fVJo
DABn0N8rqX4Xs7EvnAygeNw4e3Zm4gpt46EHlXxWW905m4YXoBYvQq01ALCRwtDXWXxpQA8eiA/a
VznLCOm847ExMTxG1XKJAYIeJrFEO8N8bzRz2ZCHpm1zOda+mmnoy0bkDpq8I5W7fqgYHQUsQcqh
7vlupOKwQkQbz86/mQNz8Wo1E2XWcM9Itzmoarn38nYOPCIgrca980hWbySRFbyvyAiT/l7k8wNK
Zu2iWuP9pIOlij1kmYyHL8U4DRsvAsW7QoWImsSwbov6h5WUi0/47Q/dRTXrNaoVFp393KvS74jS
DVr3VHIY1OIlgCI5bUXZ6UcnwdZMWdUMD7EWHWLCT4Osy2gPWKQw6snwoJHFfGggc4a5zf+wTPgM
7osQrRM+swUDpV6tgCBHTvtqVMMUfdE+Qgy1SWfnQIo3W2Vr7NK2ZDBoKfXeiWzfANxwUfM50BLF
8G1H1ofUIhgzU0kpbygzOviolosAc9CTmrdjVr6VQ3IwyVE/urhe+G/ynYL3gr4O2h+bXJfk3OV0
fpPZiw5GMf7OrEg/uZlM78hw8wgUJaY2L00jXL4pGUKJvFsGEksx/8dt8pyQJnSv6DdDbpMVgsUs
UFKhfNcfBX2rU5SRJ5vnQdwpyx0n/2E72poAe0QAK3EtL1khlJ0zojw2x/nAqSQcRzs62I+YH1EX
40fcQR7wafabZ+yxKM8y7q7ZcAbVpn8mtyelKtbSGwOnXmSvqheHRgAWBG0jSoRqdEXbQE9Nnu6o
IQ+WlAQ1iX4khP/qowfZw4s4guN2DFyH4wSog85vrcIKcyKgw3pJMJOVHXhKET/wDgO+qIfYn4r8
xqNdhHQ7OYGduPMQJN6luS9rwhsl8ql936pb1stoN/SrjTb1JGyszAhzvDMbcoCX+7K1o6CHRr8F
7dHS4bQ9PpN5RoeS3mBiMDMrOaQrqzjSemOdzJr0314+34j+Hb/+t5zD90tu0Zoo4Zmwbq+FE22x
DJM3OiLMpNxDiYT35UJkAR3/KLPEl1YL29xN/okIVHMwCgTJSBwQDL6dqgRp2imPs2p1l1yz6eYW
Yx2ix8Ffnr/RPob721gADSYOkE5MF2lZhuUYUduHBgDMZMj7Z/hYGx1u4D4lxiXold6mN/VC4+pi
Zo5KCHf7U8T96+ff+nr7Xb80pHpm5whGOIxcDQ1SI6dFa0kRVk+zZLNISmyCHUhBpL7gTNJRaXxa
pO3288viT7wqnrkwWg0GFhr8HOJIr3bfvDQoc4wGj9g8vIxtySLOAIrlZn7R3InckIgU4cmudgOw
D9HpYlesTLx6HBgZLu6DF0WPMTvXZrIZ8atdNYVemT5A2498naHA3oiJi8+riixsobr0szrMl68e
Ae1HIpjoHqnz2ZRGT88naf12HM2gWp24sxV7mypBOmtoRCDbI8FZuYJzorHRpKW9k5wb41sbVZtM
oO5ipPQrN6DVpqb6zGTn6Az2T0Qbw6W2velsjeaub1k/JCqHQsJ8jJlPhthvHL+bvIemtI0bZygf
ZKROe+JHdh2ZpGyhNTHCVZQf02bZqa2gnzQq7LwRMwN2kpwlbgyUKQFVEHlvmTq7G+b6GXriBdG+
SXiph9SpMji4pXp5p7fR98GuH2YLhHMjdJy9jMJbfoCH/2PuvJojR64s/FcUescsvNlY6QHli0XT
tM1+QdSwOfAu4fHr9wNnpCFBU6t5Wo2iIzrYLBSARCLz3nO+o7eYnFpwlm6ksYhgXB48Ww7JDd5n
cJNCKCm7xsCFnBdBvtTFPp8s5fT7nFGUqNgTgDFoZJD09KgKNgO7hYWhF8Re90W3occor5SheQAM
YS48B2KG0LtLLaVL4hDeSv2wMYgMtn8biJd245Ayl5QP5zQ9vvUxp0flTpwbWUddVQ5UXnXnEypg
F2uVWLaSfgcjUV69uLc6+uZeZu++Hqnzhj0xYqZGgxFkK83FdzzALEBeB02oWFN/8VZjAx9YLttf
7Qb32NdHmj+KL0ei9KyiC3gRxrzdjOB5E3kM4nntJ+VvUOikhTYwJZtZ0bmPMgXpRjqx5H+nWJwO
OS0f4R1OiTpzwVRseS0GAByMWp0k1OC667KevGxVQUtl2p+DriARoFmQPEfJX8pZoAd0YAaKD60t
7zK1+vn1RXjHMGNCQDqJTAt7r2xbL96iV937EihmBFqkXCdRPrgxnlFAX7q99GVpF+ox5pIiUhY4
blyjVHlEMK75wbiP/OjeGeTt19/mRSgzeyeo+HE1EJiObMHBfHtPgtIQXLy2XHeocd02RNI+qs+O
p/y0onAvZVSkzZJeuVYoAa8k06ftbF/6LRywoquOXCN8k64mpO+xJ57iwbupi46abmBcU4clTUAE
JBJ4V1laPPREvi1lRSIXmhduEpXPdjB+rwOVao+Vn8U1sEVL491h6ShhRfxdDvNjHGTaQn4wS8AJ
Q4R/kPb2d8NqvcuooNZUYqpKG2C69S5V659YdX8GVXRrj0EF/NvfxwqT5NfXbK6JeLmBry7ZrPub
thjtCpM3Sj9Vj8iDrzrqbv5VmQePXx/pHWnv5VATfQ2XmcOwmZ7dV2MFgS2Oxywr14FvPdFaWNQo
1wC/4BxqTTtcqKHKH7G0alp6Mx3F+6+/wLx8MB2fIsokmyHa7h0ooqKj6Iwhvm074v2VsUGa1pHH
VNK+SabFeCGKvPb8WxPZ69dHns9KHFmnZoMOxNIg888FXnBtS5YKIl8jq3FRkco76D8L2rwnSR0f
nKNOUUDWEA8zXdiz9zSuMIH0vczXaVpelmK4U/PoMTeoCMmh6S9aTLplUTYb2lWS64ff6mk76o05
1Q/ngh3hshyQfyc0ic6yyrhCGGdPb7fhPy4j4IiYghaIt2C+nnuxLfhYgxyG3rqB1Lak6ObqinDO
K4FVKgR66E61HZJk083XN+LdqhFqKBgrVlDGVERgN/52DEqxo3l5WHtrXRnDtd6MR6+obfRGQ+Gm
ikDKjKN3VUWivUCueFM4ZQFVhTXf6Jx7Zl9u8TkRmNNIN5I3+lsriJcdLYqNBS3dpbHTMAcq0RZD
8Y1Ep+lirC3/0A7I2Ion0hXZijQCVYfZYqezePUnDQJKeg507MmI7OCpof7dRKp2Smg3rz9MJ27L
hINNbgDEfrPaGa7dBjGE44C2qXdyJr5TjhhWtV0fDCl6HuusWX19qacPfD0Xc0D8pCblVod3gzov
1tVO2WAs0+11gBHUHeowW4a2+P71QeYPFgfh04m/4dQY9nNFly+UkM7sFGPUejdTSZRlauMOcXNi
AfzByeDngbUIYIYk5Lk+EqRTGSvkhK693pBdslkyty2aEyfzArV/e8l4l0KwgXsPWgVH1dvByd7S
cDTkF2B2aiKpcxlWQGtdDDFwps6iIeLEtEks2ac9NSnDnfgaVU90npUO/hwbQDmqK9KA2nSRamzE
0pDWSuynTzTT+g2CI3Hv9E7Kpg7WVAg6civXwVbudWef4jzyDWWty0N+KWLnVNAsE9278QBCnyoY
QmJIsO+cDXRnS6+QVX0dRU3FYjy4MYs+WIrQazDsPTppZewYTo9D1e4lNhe8EdOjlwzbwWq/pa1K
T4qIt3VqiXMe2WTrB+zom56wFQjQdMhtZYHkAmwfLJOFnclH3ivaAmOSXGT6Fj9nguMPuFyZ2OOq
7inRKIWsXQvHM5Ztm9yQzmq6UY7QzvB5YKk2XEeREaML0gUvxQ5Jd0YHxYZpsrQSQG7I95IdXcli
Mn36O4JGR+B37XPbFMY+jGAR6QE+g9Z38seWMJElfWSa+Cryxlg7j5FJbWDlqctGRPd1nqByH42f
DbnIqZz4OO/McVPyghC6n2MY1QT2sBJdg7UYAn3YhyHTUCLpJNEXOMOd6y7S8gtVxBdUBf1t4Zf4
Z62RKGGdJqQVF6tyNFNANxbAoFbx9mFVPZn+Hq9NdtuVypnk0A40fBQHYJK5cEJYN2lop+S8CUJt
JelabdqD5RUuFsx6owvHWOtO+asN42mDjCqf1PsDXb6gvbLK8Aegiu/jGONdRFu2ckSlrbRMiRY6
rb9F2CcsDUtLOjOwt2ACp52KMqGcEsh+tL38E7GGdGYHhENqzDosJR8iIcQ5aOvvjVGzunZyaatH
Yul0tn/eUPFc+3ISsBmnBM2snVNznGKKqmZj0Um7kK3gsRSjjJjZSKgzVj7KwzFaRR31tBzDYFOj
qVRxFMcGdkzy0W7TWGTLKGuos6amtKOPaV92ZXaBnOaMHruHxWVcsTRuz3wvWtd2ZqzU3E7XeaT4
R2GdBbbtYglOvplF+quZMuVLRd+eG2rXHOJGw93T6hRzzIpFH0AUnFpSuhj9HHNv2uZ3JPZceU1D
5m5tCpcgFnkZ5rq9gOMItbYG34Cr+qrP6BW3wqluuzE+aox/zRlSSFwGfUN/gx/P2us5WAcA3ndN
SJS6aVgrYkPbLV9dXzUsRDaWRw69N/IetBzWJZ5fXJVANfYoLOrW8i+tgvKm0uvJsrO8cQ8KAwjG
eCOAa+AixCuf1/lFaiL9qh7w+wQPLeaVfdvlO8RZSCkzK9uOVpWuwKZe0pdMH3xhrxDRxKswC6uV
lErBN62hiKE4D4pcRFtPLyjH6WOOMdZJzgBztJmh3juQ52yUIPgK7tvQX4H+0lAiomwRmA+TSqnW
o2lslLgbFrWAniaNGRQ67RGFieJ2nqFtkepFK+LdR5JlLHtt+f6PCvbiHjfpusdSTHvHAjUg2zmp
OxYk3UjD7SQl+ZrWHw7LsvA3UYVnDXQmiBfhaJu0CwG9mzwFFibgMJPVldl7xRI6nUwqeZTeFvF4
0dpi2Eqj12ECRsJWecmhgODramA0tl1h24sIcj06onaSPyuwkk3mL73pynVLLt7EDVRWEVnwFen1
i9zB9gKeEZbUcFVlKpegEM2q9LtdqWjJwck7h/wdbVJikp1BeoUOOlJ+NnuQJm0+4sZ1mI3EGOpb
JEu3Xtd8yxOQz4E+iQhtb+1oBTgWhAsuRotqS9yMtlRL+S6lqLYlZ3051FCd86H+rlWeQlHdJL+8
A96Zq9XSV2n4G4nTXjXleaR+G8OWcjWaFBpzyFViPVgz5wxbuswDXbXQuhy6LL7QWjyqDD99H2RY
/WV0vlGSuz082UOOS7UIgmgnMiZkj7AyJR32uFEgwkTBeV6X2oWsl4dS3zkZEGJvoNaBpAlO4YDW
Mteyx15dm3L1Q2snZJmJn8026/TGCn7rk3JwK0tHwmUqqEDqmL5pnx9tuduqwpIXBVtcN8gY1X50
KoPSfL80w/wAxxBzuzwlDc9e+z0FUmWwA3Nt9FqxGIahAu9Q/HAi5Ne0FG8TuuF7xabEFHglZd2q
jxAMSMM1q6LVgDZx4yWNushw9m7wBNahvpel/LEGBeqa7W0mox+xDNDDRoSRhdX4sCW/wRVyv+Ty
O2da33OlFGb+vte0Q0sjX1G19GwslZZNUVcv2xK+cdLYw15V/GEjdR6qt5gNmpX5/lIP+w0kwDM5
V2l7akQ5xpm+06AOmKWvLpSSZIhRYtx3iBD1EA4mkhgLZm14JzrjRw1ZdqU1dbUVmmcwJClB4Q5q
1qHZH3upEgfgkj6r9NsSP7xbetbE5K6bs67zvPXX68mXCsFsCYZ5l/Yy9x+ZwNzH29UFKjOde1FK
A0AZMQ7nFVCepTXxSiylrs8CqgIp0yItz3LYK0zrmdIZZ7bIjLOxce5lvdh3aD+HhMIg4xnPk0cb
ZTR76ywM1LXaStWuosy6RbC868M6OIBOMpftqJbUBCLzoqi42l+f13xbiGfaxDVNA5Ldz3v5AECp
Uh6L0lwHtZ6xvRl/RaeJbt6mlBrAcpBbh2wumf5W5w/yic3e+8WzhtHWMHBCYPFhF/x2WVvyk04z
WNY2rUOBjF67y2b5VIP4o6PQpJm60jJQO2tWGqdWLxmtkVrs7PzvIo2APpsnDUHvryP7d8wLFnZ0
RX+XigPHGQx2lHMqskaMmYMEQA7gHCjKpR/XIRQsiBl9dJFI3YkSwvtJgo0lu3IkqVMCxrz2Z/eE
fHoJ8nQ9Lw8YN3vX63QdMZXvbGpZXhUj5qSvB828NIQR2cD8hoWFbSMlm9kV7bU+GJraMtcdr+BO
H2h3TWL4Dr6KJ8SJ7eIH5zcxeXBbyc5km5kNEg2Da9KPwIKHhC110m2aGPhAWOpLpS8O0yLwxJbu
wwOCj3XYNloyY+btqPRKBLZDwgGbBIislIXFBcJh4n8MxJLsAvencqY+PCD1H/hR/L4xz8uOM6wx
dcdjAChgZ2sYCdJWH1yNSN6yLXXcY+h0v76DHyhm8HPgrINLwJ5fnpc7KDE0coVCdp1GKPdSD2QN
DOgl3XtaxYa/TWJEcwQGGou4jp6ljOVlOC5zbUAip6Wr9qH06b8rBijmHCsI/GGIT4mxMCGBURaV
NkaLIixi3e6kdwJpdQ+Dt9EJufTaZ1mNDdf3/BsbuXFcqOumqtgiNaHhgqn7tasWKZJwcKHJHVow
/8SAwpH7bseJ9GmqB7P9YUqwZ6ZGOWvbKkzVnm5oAZC1BocxZh5LSVr7KtEiaM5wAliNV660Ell+
ZgbfbPw3ax0G/FLNKFh0erbOTSOAKCvqawjYl41Bc0/khIvrmOOUEuU3IZlbxWlBsUSUFMMaD1Nd
sPjoEaS6atVvcimg2p2jshDgUX2V9r091j0Zfsa+6ep8N6KpcQ0NNz3U5W3cxwmV+wztYZ1dmGa+
3mkS6JRs2pDkNQFSQ9ynu1j18pUlQELqWrvTkzxewXX3V+I4iH4LhON7T40aYndysBS1uAA82q2i
SLJ2UZPTKVJpYEoJ+znbrHKcd6zdKjNH7iSicAXa4NpRxm9tCYxU0mrS7cDkAJI3tXWVoj2xkAKh
w5esW5gdB0HneKGYQ7GO+3yXILO6hJu+JTVtz4qn4805IcgR3uwyq/6WG+C+rDpLVw5jc4GehYVO
JOGb0LTLJA9GZlVoc5Ed2csMHXVKWKm3R7GAqoXC4TaiXliSU70v8V8gT5fPtYnePxTGxser4IpA
R1qtRzuy+QD5BOLYVu3PQEsSOlb6ueSJeutd21lNbpMaFFhXDoHsp1caPsCLNm4X3fRWNgq2XErA
ykqUnLDdJMCnfPJeNRZPDqTolZ9NsDKik0EEKD08bPPXKKZzHvndoZsSn5wwBzemJNtKR2lYTu4j
GEnrsvouJuECSwJ9g39PGSH11hF/qHQXXEpduHuCH4FnUy+EDx2FV/hLgwuHnN6lOTr1ysj7+oZE
3D1V7BU1pf6sznKMA00cnDv5kRuh75ABGsAr+x2LGEZpwW6L+6gfOm2csGyw2wqrWY1md2+CLvU0
fa8WbMFU80ZHALFWGqddFPoQHqY+Yxz1a4YOAdKtGe4Aia17FndLSSpiTPfeVaciEJGcktB0L5LB
k8N+CBv1Pm5UsRvI1aC1ou3UxDwPvDgh1li/zz0FlRrSy0VN4R+Fbrix6IRMcSnxqrTgcDo1K/YB
W+7CHGSo5FOnwKkZAB5yKvxbylXucFmqEaOJYYW7BPTFuhryX5tGSRZO59BWJjjep7IMWNCFj2gi
/mL3labBb50sXzl2/903xoehs3ZdMxD6mo4/EbZV54j+b4RzHNTwvIZqdmdozY0VqeleT5D7p0Ko
+w5huRLct7UjH3q2l5WkgRzoFjQ5hn3VN9dfz+XvXx+0tGi04Z2f5vL5CzKRjV5WK7IOglalRZNC
/8lMSBqlFsArSey9GJv6xMpteum+XQ3z+qAgYGGwo6M6f2Wh5I4FZqMeT1xvLVgSb0I/W5SORBnr
3O8sXJdyf/j6PD/YDqGPI4R0aq1Sp587wmnLeZ5wREeXuVZRgdHcJFDd9c8oTiAWM+I7CdmbDRtk
VQGtqmtU2oE1RK5w2B6Mkb2htv/AZ8BVznhmhzFCP0OkGwtxfVk5/qNcfadxtw08c1NXNc1rKvFF
Wi/SkZYp7nPZVW9SMz1O8e3wHhd5nx3LxJLXQ+9dhWky4mviX1YVmcElc7nQxBmy7GM/DusqtujW
Y3tgf4Wwu0jbJem7xbLJ/Es18q5qtlibLI1tikU6lJdOIcWGxF/VxFQyxHW97FOyFwo9C9YMdcqD
Vb4sm5sIrvXaD0emBk0ayWD6FaH3KdDaB2MMOgrWcmdqzmCUfrsmAlwnZ2zXunWUVtvRSc693gnX
AO9+tuDflwStn7jZHxyQ3CuNPgwbAyAgs1VfIo/yiFWAuUVNl0i9ylWcDw+EdEDfIxJBbR6+Hlzv
epAsLlntQUVijUkPaC7DVLJANmI77dcdeQ2uXdsoH4dH4L3aml5OSA9/Um+1UFimvAa2Aiee4vcb
CNLX+I81yYStngPUS0fEzH91T25C0ez0VvbIJSGu2TOXfRVeqwHFxRClFu+34dvX5/7Bw6zblqPp
09UGOTNrDZZyiYgkb/q1HKWhC0BMmdSLnP6Do3YyJlgUm8Upmdb7XRnnCDyEZTbHpfT/dkT5viIM
ypyofQwWL5SneSTMUjmxln+njJhuK6wr/scGgm3E1Cd61VrWVeE3bLz7tUXfaUkftmTvjn+2ZkAT
J6M4O9+ncFnwoBugnM9FIKjqQi3tU/WyHbp17ZinQjI/OHX2ijgwNM2YpCiz78RroKr0KujXvWEZ
lFaQWFIE/fn1TX0P0QH8QrYIAHTA1mhfZhdYojNSIqTs12bRHXThPZkKqci6WhGfVyrVjVpepGN2
o/iesfHi6HI0a3+jJBqCPp0Vild0PtNa51LAXCAPDs6VcVHUWX/rCUNZNPQRGJze8etv/cFjTx3N
QI+Cmp/YhtnOUu+9squF1K0Fo7yn24NytM+YCLFM5qZKRyc9hZn44MEzDZ3OP8gcgyrIbPQj2SNM
L+o71Gi0eezwh56GxLM35k2IsjX7bkcgrbMciO3Lqf7XU//f/nN+9fvbsvrn//D3p7wYROgH9eyv
/9w85xfH9Ln6n+m3/v2v3v7OP2/zlP9/+U/OwyeRV/lv9fxfvflcjv7Ht1se6+Obv6yyOqyHb82z
GK6fqyapX74D5zH9y//rD//2/PIpt0Px/I+/P0Hwr6dP88M8+/sfP9r9/MfflWku/6/Xn//HD6cr
8Y+/Xx3F8ek5+duuSo7Zz+rdbz4fq5oPUdRfoOw77N9gmyF35DO7599/ovwC74KS0jSbI+mg3Zjl
og74JesXdn0sWRz4UgZ7P0ZflTcvPzJ+obeKOIL2qkKRiAXNv77hmzv55539W9YQmhVmdcUHv33C
JSpAlm44yDDfzjaSx8WICYTbGyK6IImHrFf9yYzssw7lqwtT84o61E4VGvTUTGyGKDgGg3+Vdz0R
tYW2fXXh/vhar7/Gy8T95yrtz68xe4p6o1axEw7VPirkvS2xHA/yAp2wk7I8givc5AKkhkhXkjbU
B9tgN1rqcJTTsfkJK+A+0cMLr4nqhdIqR90qoS5JeAWtSjUWYWrBuc6S267B3gan4T6ph5wcyChe
mHl0rVo+qEnIla6Xynsq1I/4Ge+1PtyBvKX8FezIl9JdtRfdNksqf5sKCXewnRNYRwvFbfTx2bCR
n6f5MhqRGw2T3jNfERd0W6YYZtLYgr8eTJvkXnI7Q34sJeUpI3OXxsSh9+KaBVS9yxL5ZjDYzuYt
fwwdvr6vr+7LBPrR1Z1NGAqqKKkmSGbvRMlLpNeCpgwp0KF6jcOBr9EpeK8wiBIjBzwJT1txGArE
Npm1ywFGuHrvL9uq2rRWd1QLQpNKg2hdpcY8JC5M/t51fb61Y5q9dtalO2L64iWdEdMtqoMTATER
EBNgmeNLiyc0wki9yk1089ZSUIm3tMXL0tp9fbrq9Fb66HRnxRKzr2WmSAdWqtddof48i4wRPqkR
XxDnJLut3iaLwPCsB0/DLDpYHRAIerjtSI3VQL/b4ewMC/8GXMrGcNQnuOjeZqxoJll+8l0jLIHB
Fxt72vYvD0PjQ1k48d2nAf/Bd58TTGJysoaIms1eeP7WCZW9FnWXiGA2su5dhzS8G7u/t5zksTXl
ezNGbYvJJxbdEngTFoSYUayUJd1Nxi5+dYWCPPhZK7/us4Y86/FEYNFLrfaj7zmt0F6tUoIMd1Js
BWLfNM0ic6Av2tXaa4JrPVAASfT+E5DGXW7nt4kW3YyC0DUv8OWt3pKYBmc1h/xNmFt+YhH+yS2X
Z0uHulC6vjZTOrWojOkNu0bzFLT2X70rU3n51dlmAYICXxZiD7fwgHbhUNVD54JeqpdGqzqLlghi
4sFogQpdoeXJWA8C5ByJmt74U2EwkoNLz6/PWEexWkvijWYEkWsl4aOcxDeKWm3zyHr+egxNt+Cj
WzNbrA1dntVjmIu9oTxTuVnq/rOTCqCC1OUMfxFr2onLMtuJ/HvWntedDWbDMA2bco9mnO4/KPKS
qsLgb1r85wLuVUf/GIMyYJNTqrvZYvHPY85eWCBDEdwT6rbvnPFGH+yzKMZs4ujsl2H+/xaHGZx8
bJR3sQ/qAbNkZBprIZvXTWxSJBQ1LbuwjtyebHc38QEolVRRKtH+Sp85dLE6wouYLNZf34zPJqP5
+tA04PB4g13s6659LMJBddWQXkuJXm+6HUeCRrdoDm7TxLkLmKdAS6cPQsXzQqkZxAHAZNUHFF0r
MG0cb9npFKAD84woyKeSCbwb0Oqw7JCXBRSGKpVPRNyobxe4f17o2UtjtCt6lLpW7i2sEr6RX7DI
Bu1lspM0b0lGuRzjcT3K+1JtNp4ZgplRqajV+8bKXFT7l6R3bBsZn05UPko4zAspXYEVRmMfbnW5
Pza57o4iPAxGdIOnXD4xKLXPhv9s9s8yKQF67pT7WBDgkGqyKzWqfRiRP7tjHLYXDrQAcDe9tyBE
ZHDbjuqv6efPODJxBVLE3hiKT7gr4iqMflRLQdDgFqJNTEiXa3hIdghlQgJUJZskTnCOqN6d1EX3
mqfcDbn2w2E3Ck4/2TRVeJTJPV35jrhmu46OS86XqKXO7NRqll3W3hVgf74eaTMd+79uGLrgt5MU
IZCQ+XWl2Kt4hswsPDPJp0tN57k1lG2eNRex+M79PDMoEOgC1kxmrrMkk05sYD9ZwxGw9/b4mV2L
RmXM7uM8Aa88Tv63lPWRSbbeVVFCTdZj3lMAwZeC+IVY058KCQhW2FiUqhxUYaZOO8VGmpIMBs90
87NPQTL1hgJ2hPDCBcEI4LgLBDJu0JdEMY/1N2vI/HWo1mdWCkWhEGcp8Uc6ad0uZaeOioRtrBy7
dNZZox6wrpAzjaYs8dTjqEo2yzhoNGUaeywYASr5qa66WqX1DM2KLWUpX5OH3U2F9x+Gh+2tNLwr
ks7ReeXSRZvVd3FiPQRa/AhE/mDb+ZbmBclL2rYI/FXfwYxHH//49R1+kWi+n9kRo769wpZcdbbZ
qs1e7lkAV355i3qnhCFP5HyjyYXbQ4taa4LuiwTwg0DqDP0OU+aSVzV1axYqizrWjw4JHcsQdMI6
8PxghWx+L3h/QgJj4fz1d9Xfdl7/HI2zV2abkyoGVazdYxU+1Ol1jwq5yK50LTnL0+YyJkXPMeHz
piTR6lKwUo14Q8raFRq85WiwrlF3JZC/nj4+XZTfxGA8WWN9DSDiLM+qbYleK7flBUqXrRg18PJk
FXvePlL1vQ1INib6wDR3pYeUB0j+NTSBM1VUV6TRrCT1W2IeUMm5fKBR/OjpnPomsxcMn6/P/tM7
NXsHeyOMkQA+/h70kL7RyCy5KbGMIU0R4U6xBXG6qJDcXKbwnpv2gvEoQzYhhILW6TGUhI8icCSN
O80oDcslKIQSEoOitqmr6YG+rRDunvqy04z+0bCa9oavVjfSgJjH5x2zBxxkqOixBiSgZoRcJM6t
ezxBxHBNz5ysNWSv5uyy0IEedKzK11UWEhAJPRyfWRg1N11KDNY46uLcafGp29CAFnmnpWu5SElf
qZ6/vr6m+slXnq0CBrixoWQ4+b4y5Ho56g3ZOXVsbuMqVFC3FeNKC4p6JVg9LwdiZ5dtShfORGTn
pn55iMbw2iq9S2Mcj0U/6VoABy4K/HirviHNhVqmMZl/HNjVUb1KEkx4FH0ppqsRexqLUJoyhoME
GfOxcfyrGm0MDS9V32ZSHG8hMKpuKbXqIgn4QalQQg/lYaBxi9VfDNG14bEOnBaSXpXky4As6HZI
Hm0RXJEAuSn0JD0HfsTw9S9sKUODNxJS62tUAKEoVzsEYTEx7NM6HwXdpmrNhzquWWJbOUwUmzuk
Jkm3sjq6bl9f8U9H9HQnXg0SpYxNYK1JsfekmktVsL2gg1Pwoks9Yqdr2Ny+j7jbz3I0yVJBQ6kn
zdvJGlDWWmWsylx5iJFth7pxjwpjoY0YSFo/NndUFoPlkOFQ/Pq7zkgjf849s6VL3iGTthAL7uPY
fgja+kfdc91RM9zrwjjmanBlOeYDLIqHVA0u+6SqN0kumBKBEIDzUTCEq+FVlSrHIQqvT3ypzybE
2bpEY24NeiujxFEq4SV5TvK0XlLrG0/LtoFE75JuGb36YoAgQH0UtljWbbFm7wWqXmvDnII+e6SC
RFDZCAYQtNKJx+mzCzaPzVLbAa9lLRdsaUcacloJ51Kr/I2WmAbUJ7XfxRnZUZJ5WfvsoGnbyi5a
G3llpez2+qTXL4Mml6EL0mJuFBk2EIPwxKtkhhn99+2cd1amlrJdNEq7z/SY4BtBA9hadLm/rKrm
u2hz8p07mlKQ3QH6pMophPCnV2X2uk1VWKxqMnR7L1QAhpO+Cp948vSc0c4G8C1vKsdZloYF0LV1
yUe/q4Dq04UoXS0zbLd3+jMCbq7soD5ln/x4cYuN4+1TyM03EJsqPV7f9k6LSGbU6nbAMd1feVHP
Jq+irmLE2TM4rrOMmQJ82Y1OLYDOwWjQNJeiFWlYT3mIvUcS0dG0pRNxMerHpURrHivM+JSLRuqb
PRDwYKrp+D88Fsu/KYPi7LlN1Vb10XwSF74OwymiknmTQhuhiZcipD7QgtffEgNWrIe2CfesJ7tv
tU9UuKYk10ar0d+PHi2L/V0mD6usrE/kr342tc1bhUjRqLXXNmy9sr0zasIyq6h3yd2FAS/SR0Ca
PzokcQs8UXtdr48GhUjeJSQfGU2AWFw6r0If21djaWt/ZNxzEdCwYg93Q9s89Yy+rf7/+RTMXnlm
IY2B1BkNulWE/o4cwSfoETHI2U+tbDAXAKupnO6uSMZ7W88PCu1lFwATXyzl25UamYY2r6vSe7Am
SxjJdVKh1puX6e0/6hF8Wtt/0zL4uEnw/7H87zBVf1X+j8MKLvubuv/0K7/X/S3rF6ySqB2wkEH7
gZL8r7q/Kf8CZsrEagwof2oI8JM/6v6a9Yts4cZBYIrxkZ4bz9gfdX9V+4V/r5qOQ2iDY0KM+E/q
/sZH6yebbtLbeUSJxiA2RyJz2hCuEvnbC78Mazc36xNF2A8nAw4wH61m0vSxxwEUKb1v4nyfj/qJ
Wt9nHz1bidS5hhnbSY1VEna8rJDEQLcZzd8HMkPw447IZ1dmtnaIPXCbOSnxK9vsLwvdOQu18sJW
xxMf/+EqgOsyWwUMA2qYoCU3zxDb3vGuVKNZeuVwCEvrxErtkxOYt+UD8LKx19ChEHJ51hfFKunj
Y0VIzqtBfvX7tuB1q+aTqz9PqfZ1qdRH+s4rQCTyIsaIsuyMJD3xrv/sy89euRpJdZ2uMmwmX9zC
t/JdqbZ3dk7p7uuvP33Qu72OTUjF24GvFYY1tLlnkMFgnsVx+RCH8RkRUyur1g55rJyKmf/wRc1x
phN8tVxGBqN09tQn6nVzISeTc6j73o71xpZ915fUwc3a5MQD8dk5zR5mSxUgPmpPZ3fpKPs8g73Z
B+ymiWOUSTwkE67BmvL19ft4McaJzR7syg/M1u4bY1UJaP1JuaVfTzbdugaJmV9U+XkTgbpCvSCp
Jx6Zz0bc7HmHXi3gNnFEv2spnIr+PCXA6sTpTM/dR+Nh9rgnIslgCk/bEzXZ1Lq0651io2fyutFj
HEnZTUlEsGGInRD189fH/Ox8ZlOAFzU9OdQ556NkP2EvHcK0vPpLH/2ioX416uJEmtRQTI211i+N
VF/hzTqx9PzkyXwpt7766FEvzEolGm416KzVrLYZNqyDut2o+P6JQ3xyYeb6j0ADAa0MId5DRd6B
bdvm3X/mrPhj8WRj1H/7OFKQcEbsDZQCrfqcoJ2Hwv9j5fPpC+Ozbz170tsWVIef+Hx0Knc7J6Wx
ao+AXv/aHZ2O+uqyQ5wrPSIwoNcFOhkmNpSBv/genYsTx45OdD5NG9EAR4LHNcYi9vW3ni7rB0/V
nO2keE0oU101Vk2naGiYotb1Lan6rShokakkK59oUnx27WdPL3SKFoslx6mi4THNnAMrndVfO4XZ
U6qaKVAqORzwITbrwLAvdGYDV0Y7bJHT+fUxPvn6Lyb6Vzc3iIfMIMecY0SOuvFaeGyFqp1ijX72
6e/q8ajT/LbqV7nXXyvkMov0FLNgFh/27+fppWn06ptLdBhLbeh1Sky83qQHKcd1q33TpPIqM+5F
ZS/JZIyzamnJeJ/L8K+9CtTZY0yGqOY3ITjAsDTO9MSYFO4nOtqfzG8v/btXZ5SOZiOxoBxWBGjD
FYGg7tWoPzrn51+719NdevX5A6ENbS5PqC9kV67dtht02Me/9tmzd7Iqw5w2w75fEXkGITwC0iWl
p1r9n6xkXhqxr754Jbq8INJlWHVjuR1o46hhuHTyZosA9JHR+40lwfLr8/hk2phzUVO9V0Yn4h4I
JcU+T8dKT1Z6b16XZXPiDfnZbZ491kqk6QX0yn41qoO5Cs2hXyDlTR6SHiLG12fxyXOnTBv4VxfM
FAMg8aLoV51mPyWGfkNr98Qb8pOVnjJ7pEVulKDDG6jY5oCQp1fItsgXSGS/WX207oR8+9dOYTr+
q1MAXh5qSpv3K6/pNkqlUuf/X86+bEduHFj2h4YAtVHSa5VU1dWru9vrvBC2x0PtCyVRy9ffkA/u
QZvTLOEI8zQNg2IlM5NkMjJi2ljjd8sYaEHWQjjnoM4ewgasFC6uD/NyAH/kwQnQj+JV6J+CXFKm
AH3dWIv3H0XxOW13LjjaRSUg/7Ftk4+DREUE4gbhM1PDwcmTe8daHoEJPDAA5V3vHgTjaJ3aUvw1
OcL69zdWzMBxzbwGTKlNmn+tWHFnlenG7mQaWot4gY73Ilh9DDTjRRSC2ha882LrDd0Qh3rnMA8a
3nH4cYzexuGQWVBXGB30PBWQAsnUBg+kyZe1vdupQCudt/CxBTRZaQViEO8rlLPAi2of8Nyx4QCG
7PUbuvJmDQTJFcTOETEdWvTrwb/NUvseMi1/E17GZdKDZ7/IN3KLYVF07FYGmtkW/WUTiOL6ryVg
8wdXphvVVdPYWuRDxyeRrr/mrXltmeHhZUnzLLoe7ob11tFT6MIhFW2xrSrlP0nh3TFQZwAvEzO6
4a8aL9D/Hhjo+uk36wAfAiBbVvgE3s6mLolQEIPUSq9APtF8V9kL1EK+KQoJG5DLodEFSaFKUHIV
YH3EjayEAA8oM48lhcwSr+9qXD7Xf9OO0OVF0iCJdxtAct2x02jqX/B+Ck5+uZF1TbbXckjrOLkL
4qw5Tnj10cN2tCSbWr7rvvPOSVmHUKHH1O98UeJEY5NPPv3X8+4D5US599mu/85Bxof8jsR0fZ0N
uZdqWcNFSbrvugLJMBBHztANVP9ADxww6sj06MBZAJbZTr0mr9Lu7QlYXynUlKZ4Jl9CcCj2EpI7
aNWfifq9dqSVhzF7CMZb2hcxs9toSha8tUIB4IQWvI2ChWnxtDQjcq9BHyUMjDb6JvbZciyKutzI
LqbBtdMEjtdoBA/BBD1I/99s6q1DAYjprsHRFvFnyIwgZsiFk4JQwkYTDRNo3Kq2GmnenziA33+O
ndhtAm5arM3kqo9ggD9D6uTlupP93lr/69KejlIJwSeARrvsf9YdyIWe/8CmW83p75Vf1xg+hi6l
Y483snn+DN4IEO8/E+v1+gTe93L0q2i/rfY6P3G7OS5cQOrQ9gGekOoEtfZnNH2fRsDC7V7FzJo3
oup9P0dT/Z/fUxa0rD3c5WKICbxQTj/KEBy2UNsKF7rxRGVarvXvb7KnLIA8Sy3slQmT4QldoMnt
uIxb6d80upYWfNrLLOAIkT6hIapsuIbOIBHYtSsCL/3n3P08I04DzbeVA6n5BhoEwN/Bl3yzb7G1
8M7YBOaPzptir5+P5ZxC5IgeR/mVOF4ceO0RnreZ0UwLrUV771hDNgnPi13Sn0bwmFJorFGcLeSq
5Xv99xjWQn+J72TRUrnAWs4EBIoDyqcy/bhvaC3miZ0h19MWtPVp90L78UdpjbvqMOhk+XONm2Dq
eqsH8GNMQB3liZPs+mjfrLVoZh7H6xTBrIUNGgHSDJ/GnRUwT3+xFtCe9JulnmN/aKDyk6NLQHlb
Sr2rWd9Jg/qrck7lzPJaLrjA8ijrW2gefl6vGuuNbfBk3GQbR0ODWwZa+HK/SGxlO9gnxuIfCG89
Au54kfl4Xtp2I8WZvFKL4QRMjzKbFhQYyvrbAl4HK/c3Atg0tBbA6GieaLhwbKFZ/6HLqi/JsnX/
+n0tfm8JtIAtqEyhJoTExoh1K5wfNbiemAQLZfbQ1Tg3liBbeBjHMwNoMnuF5sF6B/QXddPX/+AE
NqPh57oTr1vBOxPxta3cWZxizqDABE3B+VXg6R6Y2Ij2wcbp2mBDX4tsP2kD5TcEoIimvHEr9tq5
zen6zE02/C0G82brAX8CC5CS7DgFRhaEPqdakQPEhg8uH+OlK25lv5qQFp9xdAc48FjiMDnj71mI
BkzwMcGk7rIcr0/H9Eu1bKB6QrinkA3a1r5VDn8RIYv2Da1t48mC1zPpAVniLeoLriu3rHc3Zm2I
UH/9NW9sCDh0MIYUoMRGON87eBbJyI9ktGLXBfP89embXEzLAixFOdYHzVjsAd66cHZbjcCxpYn7
6fr4JstrKQC4FjfPaWPHXjPdTQF9XsJh3+7h6ykglU0KGg6kYYFjP44eJJ591uxcVy0JZLVo0U1t
z/Fcpw8B9FeJ6F+u28Rgc6aFNeuDFKqSGNqq7K+Q9H3tEvVRleFG1jCYXKfJSBMA5m0PoTfZKTRj
UI72gy0WAdPUtR1b0Q5A0nnG40A6/yya5Vtd+F99tdXTbfB4psUpGr3TboLCClRnh2cnB08pCKdP
lpV8A09hfN36JvOsP+1NVBXUcivwBtkx0LZRz7rbMiOn60O/X5vy2PrJN0OzIK+Whi1zTLPC+ZEq
fqykdYM+UVyPXdRbg62oMi2DFrW2nAvS1ah4E1V+dgsWzTaaauqt2r3pd2hBC2HxnC6odMcUFQvQ
Dr6Oy8tYlpENjoQ5PF83lmkdtPBFV8I0+y6MhXbylxy976QOv+4bWotdwQaF1mgUi52kuC9C6wMa
vzaGNtwSPS12MzedQXqCWeOUABrg4jspK5zLujOn98zqb9x2uWnKLVJ7Qzx42g4te7/rEgh2xWnW
TJConafLMHjQPrNa5+KNYHW5bjDTr9LCGt1iKih8iVRaOVBfH8oZCmCAmgMb2j00ARSHmTeG0AoY
/7YKqIRe/6rp12nRPs3gmPMFbtwVs34GCs1WkEDobeeMbs/v+z6hBbtbemPTr9cAD21jaRCeOOvi
krc/B5v/vP4JQyzqmDiQoPkTC/HUHgiwc3kr7WKGd/wKlYrrH1gX+51ToI6J6wC+pTXybRz0Jx/I
/ACKxHV65t3aDrjqh3UbXmD6JVrYO2hIY0kFY40Fv58V5HvDoIt6OPe+H6JF/FiwZRxCcL0Mxesw
f53A/wbdSrTt4LFgsj61zcZ3DJlFB8vhyNGBIRWSb1UOgiyRuMsnWgTFvqKKDpSz3bGiDjoywTKb
gJhIJMX05EE4Ot+Y/Rpz7yy3jpSbG7TP9wHe30M3+1CMYH7rs/veZpd5UKdhTjcSmWGx3fXzb/aq
Hkzw6NDBq4NN+3NmBaf1SFxCTvv6WpuG12K7SkB9stTYyYGHBoo4K5KHIAPDAYiSnX23Sx0rB24H
VqBTF/X1On+Vbv+iUFM9XJ++wYV0VQXfh9wfGM5XWqKS34UjWEfLqtl4wjINru3eA+WuaAo8DBRJ
96uG+DEOafOW2K9pcC2I3bHoCA9xmaJJA6WVpfq0XhyvW+X9zm0QomkR3GWBMxczfNP160c5Nwe7
/1zWt1kRHKh8WtqTtwzfNwtnJh/StvGJoCloZshHTj79ktZ4on79bWTlFtjSEGk67M3O7ALtCPg1
XQD9EZ7/24GWHQ/iQSH/wWPCdZsZNjkdANdD5AyE0ekSo1v0Mw3FbZZDpb6BIni3yfBjWPP/IOBI
2KsEung40qYjnifD5eyAsm9fLOgguGwlWFEe0ikUpe5oMDznztZB02ScdeXfJKGkcSQOsijtZ119
y+3qM5HkMRHeuaUqum5/gxM5q83efKIDT3atGPIcRGpuAsglsJoeXZCS7Btei+WRZu1cgkYXabQB
LeBw64cKnVDzxmZjMpAWzaxQgM0oHAAX0ifHms7QnZfdsQbneO9ON9d/g+kjWlT3uTNODhAWsVyp
0ZomEmP5GX3NxwTP69c/YfJQLZRFkXhFBbbRuGXZj/UtBzouuxBYaHb7c4EBLw3SsMXsqw4go1rd
TFjoIiCXXTPXBdWsvJrr2h/xhjLQb6lDboDT2TlzbQtmTEHSGQrCceUup7DKTo3Hj0MWnvbNfF3u
N55f8y4FX32FdzPQch5Q6blTfrExdcN66rA3ImsghlMP2zsaqjuVvJZcfLo+bUNW/t0n9mbavOws
l1pwkbqHVo3fWg8gQUI9cBqyqJlnEOETa8MrDbnB1oK3nonfN2GIR16PnO3MBxuNumnJFg+zaXgt
eCFdM4UyQeofoTn/2HqpunQQm0hVOm6kZkPk6si3ZHEyywUwHKoY7BZm+wR+T/AmZ8+ovX65vhym
ldYiF3cbqFb7Aa6GWAkqqztebxGfG4bWEW9Tgnf+VkKDK3DAIhBKCGz27kbiNI2t3ZyDzGF4PIGD
NoB69Gl3B5LXDaO/3+C53lHfBpb9V5PPHYgw1pqp/wTOK7R9e/FfoDVpk8rGkyIf+hexdJMLHjKQ
CkP2cfGmwxDaoKeHtsh4h7a7rl0VILLhJCQZinOLRzB5DLxcPEq4R7nxxGNwwN/sbW9CqWlQYyEu
DAz5lA+uze8KekMGtTG66TT4Gzz3ZnibKyYB81RQhfxXsu/g0rlLLe88qxBiZ0GMl3mcCJtg2ZeJ
dXjZnDRVUzilipfwB4Qcnvsl/7jLx383rbz5IaOFJ3hcU5p4bPv7UbknH0TU+4bWwqcA+9uQg78f
lZX8vmkd1MHZ5+tDG1ZXx40RBTJnPqH+DRb6zwFx/sHpD3wG/vh6fXxDCOnUx4nfQ0OlWxoofneA
UfGgOKDJbathzjT6H0Fk/QWaCwHuARgGOkvlaeEiokG+r/cH0htvI9T6q7SrxoYc6xJPKZgGVBAV
3hbg2zBvHRkK/EvT9hSJBSR88ucoFKjTIEo1TxvZ5f1VddcWzre7tvDdSYFHygPibX4cbBz4hvTk
p8GuRQUH8J/Dt2DyAbsBeroFISBXgijCoQVibmPyhv1Ih+vZBacWLxFIYG/iL2GtvgTAV+QgSoEc
Vrjv3q8rOnQ+b2sApZt4GfsUQjlOar8W4CAh5+t+//4KeDq2js9hWkG+u4ktWv0LWfT5JGY2rWRk
Irr+BYMP6YC6OszAhu/JJoasYXEYZnKsi51wDZ04bAbdg2XnmL1y3FMl8b6atRt1C9PqaveERY1W
OrVg5wAv9qFo6DnP/pmaX43stjL8mhXfqX1RLVuWRKRgDAkVNAbVjQ3q74n8A2hjHryub/BhmqG0
6p2DmhwB/cR+CzXZMF0JTqLMCW9RK4e2R/UicTsS/nDxygcm5KXvH9LE+gS5vGOIdvzCkiflOR/D
wY0ar4ur+hZPqy0UkvtV2S8lf9NQroWNoIJierHcAQsWJ+GHPUvv6ug8UAoTqCU06KqpfDeCEjQ4
14m9Rbdi2JJdHaDXpgJ6XhCSiSlvzz4Q0ujRCrszmi2zADQ306lFT5VDuo3d7f1QQaX7z2yCMw+4
/FBkjxcq7wHR/44O9Ity63+vG+t9h0Pb+p/Dz6LxgirIvRjageHBacWjVwH+Xwb1qZi8Da9+Pxhd
HYfn0ryde0hXxYkHTGufLg/S23q/MdnH/vMH+KVTgKMC2TaF9AT0NCOycqx54+m6fUzDawFZp3zx
swHEL2GiPihoH4Ch4c4etirRJsto0Wh1vj+5HD3tSQi90kSEvziIW+LrczcMriPWMrSygtAKc6eD
uLCwuWGOt3EwNbiNTvwiudXlTo5u8M7JfrTLp8lKOpSgy2Pil0F0ffqGhmbQyv+5tG7R9kOpGlAC
qrw7LOknqPqc7NFHflGfBj49WtL94eN/fQ5REr6rau/qRC75Yk9A7GSgGfCsp7wKb7w0+ThW4ca1
3mS51dHeHIRVa2fN2ACqaBf2Q5lDfzDtIhf3E7IFDDJ9YXWHN19IU6aok8Knmp69Fmn6r1ODqQVm
Q22r2TiFrHe8/+4iro5scxef2WWH9k6UW8EMyL1LngXQ+aweA5zrnap5gIBqtpECTX6shbiHnl3B
uI+PCfrYcYgMpzvDeyX6eGurEcncw+URLual1l2f+8VBLByU/WHb/nPdjU3LoYU41psqV2D2E1ef
yUIvjBOo8hWPLd0KdMMndBBborz5txp57Pv827DYkV/Lo9/MB8gcPl//FYY8qAPZ0IjXTDNgEKBl
zKOmAOvx3N5BW3dfqtKxbOMcZFmXjSwefAs8aTJ/7iEPv+GsBv/xV7O9CQiRT8Wgaht7XNI9WFIq
EKVuYepNdtHCGUIf6NoYMHHbExGvQRqY++wpBU3czslr0eynIL5c0gnd/dNwZH716JX1voOSr11U
+sFjJVSxwCM21vd8IXHub3GqmcyihWxCcs4WgO9jnhHv0IFz4zAPyb2gIIq/7pCGDKRD03pRFJAD
hV2624JGeLfnmffBBlFoXb7Ystzp9lrwsmaArqszeqiUQtXOfujJcVKg1rv+GwxW0lFq/gDxulHB
SgGktJ6BbShO9pzOtyopm327mY5U42MXJIWPNZbggjsQEN8L4ZxV23/c9xO0PTqwSKWmHBQgpA0e
vCK/zRc/CuFL+4bXQpeiUbcuS8XicqjPk+0ec0ia0iXf2IxNRwxdPoWk6IJHiwCiK28uoSS4lcxc
ntGz/aucrb8Xf3wsEBSrjhpKICE62+tk49urhd7ZQnUkmxDJ0GdriMxuD0lDWqCxIPs2VOwHtKke
q3zaInxdX2ne+5AW5hOBtFI94ze65HNdPuGiYtUcLB5fpuWbQz5bffV/U3j6/62E0IH9M9FaaCZJ
+0Ki8uEOUBkHBelRpn0Tg3A2P0oQtB1Bp7BV9jNser/Jjt9kdS/o6RiunjeQcfk4clk9zW3axJ2Y
vlMq9oFUXV3LCfpOE0ScQENTluSl8P04J+Wu7kWIfGjmmgDVQYCyeAqdJzTWHnnf3FyPG8OWp6Pa
upbWOJkPLHZxylSQvQQwMto3tBbxFA+mabBgkYdyqW8WiKOAnpVsuZBhVT0t4OvJ7u1uScBOtiTH
9b6VTOVLnQbnfC42bGP6xJqN3zrOHMwcitcQolohA746K5Qo0h5YrBaSmxtnVkNq1yFr1tpAzSuc
l5gQnyb0Ih4DdFDIObV2fkCLalX7E7EbLEPFoNpRZhwSq4D//IS0WPjz+kqbfoMWzkkNtpDEBVNW
3TcqWmZSPrh9x4+di2rQ9U+Y/FQ7fze1NaE5HmthZbN34ihuPoGSzvuxb3Rt9+aDcsfBgjNBkhzC
T+V96dXzPvvrGDU+T8nUgU8TWnL8p+svT1Oa3JbjvnYKV4eoNRCGrVOBWyjUdyYoleYVCF08tREC
BrPryLTJJT6VCXJn4ripFWVTszRHPJyK03XDGzxH53JrG7fF9NGmHqKBtRFZNIHfwSrd8/XhTdPX
IphBDQnbDGyPvcY6llJATJXNW6zbpsmvX32TH2y7BjK7gU+CFpgdq8wdola20IKY+RZ3lOkTWvA2
Fb7QQ8wtBjXvfRLMTy2ntyUemffZRwvcvBT+LL3V752kfQq7gn7q8zF53Te6FrMZGhTDIodrLs74
s87JJSicfTuiqwVsRgqciCpwMEKwoD4WKSQrvabekhw3uI0ORvOnxheuA7N4IHfCZpsPh5Et365b
xXDK0kFosi5UP0HFOXZS6Mc0c3+L17yPMwsuCy4+Hptf0pG+ZFXFNxbZ4EM6Io3IyvbBtI4rFkig
66y8DfzhTJwhuv57TMbSNuJiTMn4m2Qa9BwpNq+envxBDRuTN42+/qg3MTZOQnZhg6o2YwCNu4sN
eLLgh31TXz/6ZnC3WHheibVmK1wRtbn45YVkn/Pr1GzZxJKFTagl8FndWWDB5HO1cSEwLagWtQnx
hv/xIMicnwj3X4LBPpcO33eVXdlu31qlmEJBuI2ZS9U/WKRxwQ7W/mKSb+nBm9ZUC95WONAfK9Dd
7fXLJUyhqmZtPlO8r3kDZVPtrOyRuSwBncc905ke5Dy+1i458IGeVdM+49JxCNvgmUOVED61Bl1q
qeVg1ZC0At4aN6yHUdFfeQPpV59eGrv8gEA8Qx3yAmEWhCuf0gOOnf7BK/om6jMXbP/d1k3FYBgd
3zbZrWABcCtx51bewc79/jaUvdy3l+uEb0E4sbSqgI/JBw5arvYy4edfDySDR+qkbkmbo1C2YGic
+M4c1Jssrc9ZqTawzia7aEnA8oG7TH3Yxevog2LFF583Wzusaez1729yAGRa8wqiJUjHc5bf42TM
jyBf3yJ5MlwhdFRbAjIhCI/BMKiGXrqgAvI4vIHr/8pSf4sP12R8LR1Uwis9NLrBOjUUiRLPzaMp
xDsIENtiY31NRtJSwgQp3dEZsQANF/+IfJRxOib5Tr/U0sHoJkGd9hg8Cfoo7Z27IK83krDBNDqq
rUkHIcDD7eINJXUge8WCAipXtAAJrc0TvPfucn+d0w06VC23O3wGnL0CCNIaEHwrG49Wh66F658w
FIH+xLlZf9V1BvkWG27al/IfRsYnt4XkUuYWxYGy8ZewvQ/XP2Qymbadi9BN26JDcqZcVS9z8tPP
WNRI5u4cf/3um3gr/AavHBw/xBqKWLTswpr2Av/6dn36Bk/VYXauy0kpFOqwo8rHgzOPjxAt+X59
bJNpnD+nLoXF594SyHIsf1gSG0Lo6pw4wb59V8fUZY5XNhPD1MPWPnnd4kLlLkmgXxZs4DBNPqRF
cVsDXjtXqIRDsb44SsaevLm7+CqNeiW9yCrCfflaZ2zLrLbvxxprvFTOXc3JB1aEW8R2hh+hI+2o
7SqCLd3FLjbej6F/gaDzSVHxe68vwy2yNsNa64C7pegW2lP8hCZt73JW3g5AsASVv9XUZBp//Xlv
wsC2RNC57vqkoqaHKfNf09B/nmboGF73VUMc6OiviUgJXg6YSY3zK8iwI5QQ/70+tGkFtAj2XNK0
IABDmbg4szYFLse6t/zHGnp96fjP9W+Ypr/+/Y15LAtytehyBTltZa+Y7eVEQO66ka5Ng2tx7LiQ
U1M+c2MvzKrjbAexj+LhTsNru7GVtFPAKziO5Mmzl/IHX01frhvFZHgtflELcGtPri98wj2ykF06
L1CRCNNPFk1uqjzZwGyYfFPbkPO8BMYEoB4UzO0vYRVlVn8q5bKx3b//KxwddYWOgkRJCZJnWluo
RyZJeQFx/3LLMzBHOihigdGz2zo5mj4W/OlHfduqhvdY6h4CR1EnmH+s6NCd+jlsD+iBZdB/8ero
+vq871eQ9f7zY4TRKqer3cq8fely8UCCrTK96XdouzKpurGFxjdOqah2L4JGM3ptDgWgFKVt3wzb
vKGm36AFdyhwkk9HFAuGpHlAF/UjJL7+vm4e029YP/kmpskEwH0eYuFZm39Z+bfKpnltC3W/VC4e
zciGf5l+gRbdFaShpSXXs+pIIoD57yBLtqvq5Og8aIzUuLr6OBtxCiKrspfsQOZhq7fPZB8tvIuM
+zR0MPHJuyELuYj2qyvoHe9/bclqm0yjBzajasnW+yWty4sDOtuDytIt3ev3rzrQu/9zeWngEN9C
lSZGIzyUxtuorD5L0j8tfANr/H5aAqXznx9AxqbM9x03bkL2w5uXs4VH18HfIrkzDa9Fr7IKd5Tg
lo7RwRkebLRmIHvnR9WlG0dT0we0GC4CZ3BE7ULRQfgveNI7OVYZL4XYCC+T/bXIHZRiSd3ZyKsh
yaOy4fFAveWATr+bYGD7IkBnREtCpaCJBSMJD52bVf9UDWxf3OpIsd5OpbBnC/OnAGIvw/zUTf1G
xczg+IG2KdMkkU7gwPRllZ3DlIDH0tl8wTPErQ4Nc4Mhr/p0zWt5K58h5qZe2WAFjzZams8BSPaP
XHbtrr3ZCbQQJiq3AI2GlbLSOSaivKmAaSzDrSeNNZb+CwFwdICYVGIoLSBZcCLK6heKPunbiVX8
UiQNj2YFwWXuSf5kD93mSdUArXB0xFgXQnKwcKkbAxwt6XwonOpYVdCC+OyKf2ao5M75dxxuDo2t
Ng6AhlDRQWRAgy554EhcEnv6aiflYzCm9+2SPyG3bwTKmvXeM6QW7IsXQonXwTqVXnsjRXfrdMn3
GVq+wZD+rErcIygUf6K8hy9e314NPu5r8a9ai4Z0wo8amP8IOuK7rJ4u14c2eLhOfuat0rZyAJId
GqGKHroKfcl926NvLuHeecwGK4I52x/Xv2b6IdoGjhcQ4TEOxGCuvF9gGJ8iH/JHO62kZYKFASZf
JsC8TjyIW0c88nGfGIujA83kJEjltnjJb1pl37KB06PlllvPyCaraIHfE5b3YyPduAOHAeTSXA/c
cGGfJPEuq+sQswTE+jkVnQsGjzE4tP54UMSvNwLOMHkdXEaTecHVGQAWWrTuQ03AQo+Ws33N1Q7T
du46mEEtNMA0lQKNg8K7Gor8oIK6bhhDstB50DqLZWna4Ym6cOUPB7yuB5oHl6rOb7Iq2fcS5ejw
MopH6jIscOyeOxaNgF0dEiuVGz5vyEU6gMxLhQwSij6XugvP4QJOx2DpQGyPziFE14mUMr1tSNL8
cF2x1X1mWnEtiMuuU2Vrt24MXeeTBxStO23FmeEcpYPHGmURFJ/xrMxAgS4T67NIy/rA52UjdZum
rp3D87IQUHvG66+Tgog4kLV1HGi1r/jg/AcmNtFJjT4km5gvjgwCKT7b4oY3eOp/YGItKul5bgEl
2vZRH4p7rysj0qSHFmpWG75k+oZ2CC/bMc/FCKhPmeEG7aYhZLjKz3luPxBFt/pRDSvsaQE9C9aG
U+DDeWj/pMrhPFTeWZR866ZlWGEdO1YVuT8Li7IYAVw9upUYYonutI2EYRpd24gtuxscb7Iwug19
epqqx7qVL9eTkWns9e9v7tBLNUETuwfMFR2p023BnebAbXfrdG/Y53V2s9ZLnMyB6kXM5E+wvpwo
v0fXaoQbXLLzXdzxtA24nSDO0rbAwQeF+u4PHqoyU9KdrpvH5Dha6OL+XLZLXbixhQnfzN7sf/HT
Wd4TNoWf9n1C24fDhpS5xINbPHKIHzhO/eCP9m2SNvuuKjpcrGHQRa14uwaYfwP92GjY7MT+3XL9
zqFUx4rxJqggRo7b26SqewU6M5uWpxL2OpBQfSkb58TL8OTn7FBU7veMVp/cCTJgCTn7KjszGcSy
pPuaqx0dWtbjPJNbA07I3FHTgacFPTm4HUeBEuO+SPwPukx1oucyd+NhCNM4Y20GMM9OXLGjc57l
kG6WYYDRq7KLQuqeJZjNp7qOuds/73I2nfrM7pN6xn9oQF+s/ve5oxD8JQ23SiqGdOJqu3RdD3nI
EIPoAKN3yex8CZutdkvT0FqcW2Mwhd5aebU4/7AO7QdbHEmmobUoD0VY0b7F9tBPYRQ02YNwm303
HR1XhqsnI94YoAhULzddgSaRsfkK5oxZfhVNO2z4pSHP6viyuiuHdml7VFHm+a7iD8N0CdGBnAxp
PM6fr7uOwUg6zEyILmSgeccFNPHZ3543iG+0YPNWR4ppeH2LrjklZMqAKqbOXTnQ4pBWxcbUDedV
neSM0LFs8jJZw3Z4CufcOnYcrdJN4xyWLrhMY/ELOqD1GVC6KrpuLdOKaHt2VbaeA9yKC3b30f1W
WIKWx6mp2/kQFrZ/H2ZlnxzavOw+XP+eYaPSmdD6kqusVQJlnEA8FaF0D11Sf1SAE10f31DH0dFn
kjkQNU2xk6PBnX6c+mSkkWx8cFCHEpwKcTtOHjlUcunqY15VZJ/8n6MTRlEc1rwuJU7MMmAsJmf4
CXbno1dazzBmfP23mVxPyyz1XIZdCo6V2GOVPAzwbCiTBvs45B0d/UZTtNBD4Aop0WZfatnnR8vi
Wx23pqlrhwdnkBC0EdyJW6myQ8Uw69Gqtng+DYuuQ9+AqyApSLkQ8tS5B2H3kxVWF1LgljQyNC84
bQyMyhYkyODBOlYNXPgTD/v1p8zykrgNdL3mY8qtm12LrIPVpqlyK7IqnvYFOEvz2p1e8BwsNgAK
hgyj49VY6AVhk3UB2K4Edqd+XYgqXVoPsL4CivQ+y0h7SENi9RGocdiHaSgDuVHCNTiBztdGu3ri
RYD6FlgvPMhNuSS851bV7WuVcHTM2RJ2PfV54cdOU9ofB89rnqYgn/Y1WTu6mCguxSInKRbeZ8mx
E8Fy6BorOOxbdm1rt5veHoVAbGMVsmhOnNtGJGrn4Fr0MUbCIpgxuBVm7YmS8nu/zFsVHIPKBjS6
/7ya4c5HpCIYXWKv4v1yFMvyhIvHMy3ps9/hWTsVvwhvb9uieO7RxO+keHtrCMhUZE8PHsoBEhJ5
eUJ+DlXz7bo9DSlBR6ahfbNtEsAF4nqQp9+dx7K/ZLylp7GcO2xx6mKhZ3EjrAyerYPUuhFsJqko
vBid7DMg88Hfa0fZ9V9iGnstSLy5+U61NRc5DdFjVHPI3wno2aSR5TbWhqXWcd65G+lcUl3eJDkl
sBQV8m/F+UPC7Khrgiersl72/YT1p735CbRDS9yskJ+niadHMrUpuLaqrRqr6QdoZ3lGy7CeOmTM
gWRRkFkfrEW9Tk3eR9Ius52roO29oIsQrk1w58nUq+PYZ5vnG6+7DlKtYQm04BdhsFChUJsnbjDl
xzRwm+JAHGYBaEfpXS5B2NKPVEYkEdVlBmwUzEfufMmmtjnZQzvfQLcquC3IvHxKXT+/EQvtwFDj
Lx/Q6J1EqfDtWDDFPtVN922mizx3XZ8+LfPU34nRQf95qtRd7wTsqbDD+jnPQHaZicA6uJC1f/K6
BHCn0KXzrZ8HxYOnmvKrK8vsbAWJeKoHhf2jT+1jH5TTGe909QPhxXILtHITsSnrnuWUoy5dZZBy
wOPp3aIW8HOhqJ+N9wNmDaYjdLMERTkda5ZXX6xuqR4F1BkOeRfilq58tNUdBA7AyTEQNoRPc5p8
req1q9JhZQ5VTjQhH1wfNKxQguTfeTrUd7kH5Vff78hT4aYELKG9uhl5D1F3FspbL+vyQ2rLfy0K
LOkw5z95hafFMZtINHWExkAz5ecms7xjQ9qfjCzL1wVMXHHTdPIYJou8OJ5cDqG1kDBK2qY4Wu34
1FtNeSFhZd1nljWfZA+pnJbk6QfLDrs4BFAmskf0+UrHz3C79S4QuniabGj3oNssO9ZqzA6TqG9D
r7LOc8CWE8XT09/u2Axnp2X1QRVNduwroHrlqvxLF0afJqAZUEGndxlatSN7rv0IldsPdkZevckF
G6cSPxK/+SHzrL6fvFwd7UotZz+cq5hNgbjxvGCO2pnbxWEsewjZDrhhcupVkNv0+U3bWgrPunkX
2Z3K4mCqxcFTc1NF7SKLU5HN/1rzEn6wS1xOwZO0oKIR2lDcdpp7kEDlTyUIDRGfpXeRfmsfqUcx
fVSoDn03A8UYoiHIsQoSJUkgzzYbmsit6+WQe+jxdpoOT+7/j6MrWZJUR4JfhJlAgMQVyL2ysvbt
gvXyWkKghUVsXz+ecxvrse5XBUIR4e7h7qUsl019bDESMX+6erI3YxZXypk+h8k6Qs+mOCL0kMJd
0HY5uG3zS95HY3fZvKlWAC02zaWdBKwyG1+SoW73brU90pvRve/dxOnOsLrBVtVkR57LoMYUBNlF
84FOaBMPW5KO/NIERoqnZm36uaSW4LHxtU6jnM3NuJ0VM9lUcl6v43uzteOCzURaZ0O5aULIg0vC
Gu8fAuwDkVFEyqYb2wrPGLb6ReNYRMt2bozet+EIgkKIuvvDB9Hli6cw8YzmTn8CAlDLvsWH/SbC
Uc37KW5Vv2vW2ejz3GzbD54hv5rNcw0nsjUSOcIco+sg21hdpj4kYT5FvHtaaVt9OjjF3PB5+T6P
JVJF8mGFPUQiZvWO5KstK2PiGfJqozQMd+Og++9wztQnQhfN0ag+pMUU+p7nm/Mz7D3mKDo1rUQ8
+YSg8nWfxaEnR1G5CJdSZhXoHVhdJYgEDeOJ7yZRzfIJK1o9y0Xfc1qsSzBrrLlKemdrov7gaGTi
oorSIdutwLBuCAeZn8D3hkOufbpIBG6zwT3WaC+bg7dz2xciqaYwDyCj0LBVRyRNmdGONq+LylRT
Nmq2zd7HXrhrG7uM7utqaDCsba4NS+Rz9O+RGiO9T7cknMseX9JwwmAkeK4Xy4cP1bfrthezSbLH
2GaV/Uy2gdU7CATaASoOGBOrvOkR/ndeeLiaE3btox9bJXx+i1Ma4VlDYeuqt1anfXOVshnw69Nm
mG0Om/bhbwWIZH4TauvYg6AB1KBtNvF3LLpW7NplVS2K2HaIJ3VtMpsbbVwdYbKlk3gcAMIju3kD
q3Xx45w+KD41lUcyFbXTNTWOu09kww1jDv+RdWtzhbXxLMjH1Jvlc2WEm1O2IrkQX2A3b4uD2iu0
4wPx6ToB6+h4U6ljg5U3dxxRAYKnLJxtOufpxqy4DQSF3uT43w6U/9gZan+6eQIPl7Mesey4ipp1
7Ut4xLXhW1tJGpWixii7CzYdNveQNpLAY48yivPYClbWlY0/OxZ1j6mMGpjhgb74E60Dpcetkkn/
rEQ8kt1QiX4r4i5QqDCLx87cPLbuOjIeZuUa1q0oB9iLt/kA8SNQy5CQG2UxbiXJOjfn/WB8X/I6
pbJsR5iCHeiwwGgH4giz5I0P9bALw2k0OYmsg7v61OIfW3RlGQwsBxw6qCBndrZu6+tr72b6Nffp
muBNJ9GQr7g0qqMWToaHu5mxKpWXS/9H1YPzR6e2zeRTjR/nIZWTJb8WS1xfmCqSAQhjYM9P+Fib
+tRjQWF8NgjVGop+XJukxA4MZ3mQpP5LNmlPHkeDUObDfUHsY1CEcHzBCw3yZlmSV9mtEz2qOWLI
DPEruawMKZLlQtncgw41K9oJkklWxEHE1iJh0ShOW9t6+rKNo15yoX3tcusrP59SsY3RkaKTw6Ox
dB2ulVsMtpg3Ye0Bke5e5iJ1LcubAFaZl67N1nAnnNXhC3HjAnmWUEOyRx6jFUUbLLx9WmPjmp1L
G8VOycJQxLtunaEnUJ1wJwenv+qtyjLid6ShsX9hDss5Oe7yDNY/1nftW7alLSkWAH4clnHLZDWK
wJ1uBLjmZ1zWMdf4hiTYqaSSSJuUPnRJ7pG10d5mkfB7bzeN7pmGyfLbJqgvJezXfVIS328vcRKz
APU0c823z0bQ7gSIDy1rI+drJUcZFxkflxZ4ZkTXgpLZIVRqwlbkfjFZtna5bCr4fWRZ8C+u4P8B
x5kEhy7vV3wXT7B4IhZnjOlgeKSwNdbPcJj0w7EjQ/ZVpySMPhUPYIpSNB3t5x/uITRGbgSkpdWF
b5vW9Q5ZM72/KuUSvZ/UAKosw50dHfsGGWwwY5Th/GzuwZs3mihLi0YIscCSbO3UvsFuKFtLVJPQ
zeUdL4DpYTfX0HSsXdV3JYJkmSraeZiTvyhzXbVnqg/EGV14pvMKjgshVEVWq+8ktv11rgzCuatU
a/67zebeHVLsMNgX6J7ktq+WsYuOG0+rPk8NJ/3zGvbYMaQzVoJ3gO2wlsgXSnyRBG7gWJTHCsTL
LDoWYlwZYHLmZFzpshfcQDvKfdzdu0R0E7Xj638a7P92oZpB2EFJD2uSRKo6PtN6Cp0v+qVfR3z6
BLfJbcH+d/qQNa14TnXUJqXD3qDPN5j4a8Cw6exKz3taXwOVMV8EEf7ClTBECBy3ZMReZTy6sH5N
7Ry+9zU6pEODdL3wkDna6Udt4OWa6z4WokCsTjgg5mBKZnjaDZohVjxcfXCg/TIiq5KqaM25mqu0
GKGVguCW8GyDtPTu9ndFrzNM37p1w/CATYeuOqmoo/KLWZ5SSMWqUZc+RiwhLGaCpT3g+neByM3W
c4dtBY+8UAwVo/nPxePKi8yvgMjs1gQu9+EYkvNaSYI6NK2d/YkFas2+9chmxH9+aOdyqGbell0n
IoSHbMHcqZxkSzwcowpRJnsEv9Qkr3B22PuaSVAUaWBs9UVrFMITkK1VIV56Xrdf84Ydn0Ig3iYt
JnyV4wNPWUxztol62E8+DqYzWgX0db5xqTlVCPjr9lFFg/YYSrf2xQwuJHtDm7GJ3zEdFO7mJBxx
/o12soMT2Mxl0eq5Yehq6KTWA/NDUJ+meYrkNZnD6m7zhP72ua5HsR4qdNvzMepd6m6whWvoA79v
MR4xhwhzzFhP4MyaaN/8day15DMaeV+/K2zBZtfNeLBsBfaH9fQT965Vx60GYwof/ICuB9sgfPbP
qGir9/VovX2ZNBzQ9jW6YVoEa9oPl25xRuE6EANF98qGlI+wu4QmfZ8JFiTQOyKH8zoQlMYipGuj
DhOH7f5Js1R3F3zNzfK6ysaToiLgWHAsDMhmlnQ6KcJs6H3Zc1jP7mtaKWiUM0x8+yxcYWU6u2Em
d2s/JU/WhyzLxVT3ZCcYtHu3auu3WORt0qBTdfO0DF8+4a7K0Sbo+mUbpix7sWzz2c4tIg4xS/ZL
XPQ2Ht7TJuL+79bxOoSKqKvQiBnr/ZEmNfclfCSG4RykYt2eErNOQyHssPhXLWCOdrGwmPRFOJnl
gQxy7Pcpy7onsVkT5Hwi2fxpo1qmx3FLHEzenaTjf0hx8SFyB1AyrlkDqLOIBsafZZ2M5rhICGzL
apHJ33jNqmgswraPAHdCPBU31yDzNjgFoXeywJ1qZanjRBioCkeVXilUWxna+3qYdxkux+nJJ/id
Twm2xuN9AjfY9ne1zbgdS8pNvObUbCIoaBWQuoSzmKGYOJqRu3zo7LJ8OGSL+1NV6yjZY1lS6QNA
gDW5oMT58BMeV3Am/etGRmsK/nYW6HtDriBct1ug9c8WDFm21whZssXQ3L1bYgrwPttFG4HZ/aeX
URJDQY9dseUSZX0THWeoogf1q/FT33osv00R1rdhSU7Ssp/MOmPe3XxTkBQ2cQVURsLuWD1F0UPL
BxJnORoh49ZiwL/Md6Kfpk3niDhzlOB1tGv8hU5NdGjbuqaWfzV2aYJyztyw7CeEfImjMdFwmlQj
05yvqBzfSbb02Xcm+2h48bI27MVYhilakxEDVubCqWREkQND09EWg0kSW2A450e8BXbrfVdNkLtF
21OmtZ1PGMBIeIkR/lRds2DsXjh6eFk4ppHgGw4rxbb9RKfuFgw0hKnztPldFEHQW8TwSEGane3m
1zQ0Ptqlg8na0g7jlLPIUHaVlWyrMmZ6NPjjLmLX0NRBmos2aj7xobVNPrbSPK0JqvcuWfoWbs2d
GR5WySDecWkgf8NqG19iDLwNBr8pSIQCpojT9xoFwxfqPKpeiwv4xnwPGR8ENDPJZwunrnFVvd2n
dBFNmbIukEU2ayiFUXXW/jH0dBoOEwKqulybmUU692RONUyomejpazfBLSoPml6KYlzo3Siew/dK
/el9H2FyF6j3RWCq8FnxykG1k0T/6mhIRe6jGVhUlHTRUx87tuz8AqYzdxNSY2FV2DUJfn2T9JBL
thg5ZD+gJCCxFvNU1MFPd5fGNa3RfQJuetbwfEQShWBFH8VBid5XPsiARLekSaccKRnxZ1CPvULU
atxhmlznGGXB12pX4+sWOUGMBHCRpE1uNFapLpLBwJUg0G5Eb+BWjqk98eSMe2F797FLig0DRVuu
c9AcMUy3Yt9hCHlAvR8OmayW/8Zh/AXUrD7Gk1UwuSJux8n4nnXJbRzaaq9gCXc2NdK4VKtC9LzI
UckrUfd4jOnKciJh+V6iHWY3asYN8BhUHeaE4bSHL7mk6XDbpggUXcAbmNzLhqrCzRXQh6X7wjjw
tBjCT/cD+Ca2ZX0Nt/ZVpuuIUTuWT6kEFNZEgxbfC07dGTiQ58XQt3XJ43p4oXWi38EV62gH5BPG
yD5Lgt+kn3ThZfNYEczeumXkEA5uK3SH3eMg70YRFmu2RicYvYg2Z0AOXpY1tDYnsAIorQrZLxjX
zCW2oZIXvJr+MbDVgp1cS1+9meRf8I0u7w3Sz1JIEXOMhO419KamSC7j34hrJHmjJw3tWiSRN4uS
HMqpwwWhFQxRpeclEuEwZ2XSPra0wlSz+A+xaFdmTVwVTQ/P9bMd1/Gztti3LGuEYFTFfdAs5q1h
5TLGgPM74F4ZkmBSP+8q0b4GqBfHSTcIO0GGA6y+LJbRl+kf5VUHNHU6S548Lxb8lpEEw5Id3rSx
F9LqC0m3L0E7JMxGSKFXQ31OgTZtQfTfInxX4GAeeiZex2x5IUze+mo5xwmGJVXBxT2c7Kvq2it6
vPe4Wm/CyO9qhHiCoheo/991eswf7Ty++iX5df/LgbK8WE32gm6mfcZ9d2YJhoAtmr/aBP6lqHe2
TNce1m5tf5jh51tY5IF0Aya9YFQl1fq+lyjTM3Ch9VJzwk6LijP4zyTJN+UaYG6fjEsZVO7Q2PAC
E8UPKsVrjZznnJvgQ5HsZIfkr+UuhJJgsuWQbWuBeOwhN1OIKAMQ5MsoHmraClBc6Ce5nY/NiC/N
efZQr9sV4+EzOh1AKZUsYklP2VyVaRuge0HOC63q3RiGf9laf2A6/FMvNQJNBp9HTl6Bh35VPDhv
IV4v9hL/jRZUqqTHgJIirdsf4IgXgLAfJKSXYAVrZIY3KcDlou7Bkr9+BnSEkpgeq4b8c9IVcN2v
ir4PnsiwygIQ+qMg2XEZtleMDFeAE19Vmv329fhDiX5XCXkH/AG3b/451sBvg5Eem+QuXlJPdnJv
2bBMBU1bsPgV6xHqEGL3I9Y7w4E7LLIu6tYe5jH4geUyzTPlwn0aR+K4BFMe0/oSa7BfqkcThSxL
eGzc/VbTe5p5sK/6WOebIu82WuG/0mGJy50sfKGx8J4+bXzc2Sbe4/5/s2128VrutAVRmqngBLgW
dUUdtawOziMFBbiBx6UbVLnlfQGtF82X2Ib7BU5BZt4G3B79t5Z4Im3andUsj9XQvSabPiYAeFFg
sjRfVjsUAxvOWyL2q7e7KRx/OdgWEzbj+kDcBOKQyDIn+YSYm7iNX0O017hFrgLxVw74VuXdJ/D+
H0at3NGR/KrjewWi4VGY7gMzUpp3q99b/FsEDE3IGWxQt4N2vrw/d9hGXgzYmmCOc+HmN4TYXRbo
phXYAbUhvIgji2nm7DBUtTomsn3th+YNSbd9Adm+yaO2/RUiaNCnUKenLj0sQffIohobomt1rkX4
PAz+m3P6CW3N2fD6nWagVu4xZ8HCDjH6fTlXD6Krm1xyfWmELgXTBzuL/SzrPzCp2qU03AEIvWTZ
qMAw1Lj6qCuSyhx1tbwgKYIXgMtKaXkZOQx5CcbnuQ5/atJ1udEpZgAoq3KL5iuHQ48CzjPbkrjh
PTSqwXXdyrLfki8UgZeETnugqjoX0KadlnW7CZH8BXxzgMv+SS78MVv9v0yF331dn5d6eIyX5cbs
tuVMYoLRZt8jf4KT6XVKDP5MHoN5eVSCPHhm/y6DLGHkUAoUKWCE02cTC1iS6z2o5xvi8V6D1Bzq
1ny4LT0rtZVthiDKniHUdA5yJVGIkz79IHY8Bmn2AF+It3s4r0JqMnYqLyFy7wiFqxAx6b8uVMc6
CI5RK44ARB9sIN905M/Zqso0sq8bTfctaF+QdrtlYM8Is/3DshFfHmhvC4o9Xwh9ClEb81XKvWgn
XiBE+Z/NtlPntudWTlGBuvbSeP0YiO6RrP2R3T3d/dZA3h+coh4zLS6zlzRe9sBkrnXKVT7H5LsJ
5ydMlV/VJF7jrdphUjvWSn/ZbitZUKPXRWVYXPwGWOWKNmrMlZr+63He+RwUdby8LtJ9mlWcW2H3
njWnVrGd4O4coddsovE0c3LqMnr1EW4PGWUVcFa9j6K6TCJ72BoEDQXzE0TYH6oZAMqThyh0kMUb
jOoW8cooQghk9SES4dz4PAdVDUwEKClkt3FBcfve3xpUyydYpu8woV07DThSJf5rJMtzL+iv2TUu
X5cZ+BY5EyRhLXV7CIHR66SBdKV9gRXAl8UFuWTjaQr6Mu4rfP/miY04qMysL0xOl6TBhgHZpMLt
y4/tUl2wEVUCCj8awV5XwQ5sqH46P9+CSE/50HcPQTddRd+eSRzesiV7xELT47b2v+4ndjBREfWT
3JmtPQQjQJYuOvORvhs1AmUJwlNr1SskQtd1lm2emAixvSFBmhk4vy6MTiYzH3Sh3yMP5rwhyZO0
EuW3/siY+EDr/5ihKi0LLVU0PVaReOugejVAVRI37Pg0HRs0Yvc9Ll7WaEQQO2RuiRj/1nz8wRt5
RaMDo9Nxj+Cmv7MFQDHr6eaIP1a0fZ51dth8fNzgOgbfz2K15gH5LH+WjhcLi+F9gw8js/ElWsVQ
zB4ieGRyvyVzRUrByW0a2S9NxamXVbOD0u6IJamjrPi3TfHqeRDnDJjTzoJgxJiHt2X632skv+9/
d9XYqp/WS8Tif3CTRt4hHiUiBp7WKDxqpZ8sM0e4mbwMQEbkuH10Nrh6d7d5IPqEOMMc3pg0X/va
lQmB/sevbxFT/yHODB6I6QMTAM2i2H2wLL3AkTzNswBpcAKhEcsUXJNseg/S9X1g5h/clR47HnzH
GfgdFAjdqt+JMceeL49N7y5i685p1O8TI16m1v630vllkPq3tMsb0/C9SerP/x90XbvDVqXnKUwf
x4ndmhmHLYzF05xG6QGmxbKI9PYBfhrwgxWHDshXCSwcxQ9vFZutlwERtjivh2xoHrtInJKkqvKO
RD9Yc9jPpErzzWTXtJ/63AKLSzLg9I0UpWzsJy6Aa5BEv2fDLmMQ/jZDe7rfYH5RP1mVJTlAmRvx
/EMbOA9U4KJTPLcM4ZvDyB/oluSmtUXi5YuUaLGz+x3vmwb/oXEn06x0qNQpCw818ktZGOVkbWyO
Y/2RyWXNISY6juv0DoMYnMIG0fNNGwGkBOUPZCDvLNIomg4siAr653rB3DQjMAfT2QtsTy9r16WF
Tt0OD4PgWsx+gkHh5mjDxxCFZfSElaC3nwLDzkqsPofoS6AFwawFr+aLREs8pumfZkweApWMJ42p
EmvaZ7COu6G3JN/iiEPHE2ZX3m9v4In/+dhc7o/LDMmB1M2vYI4y5Lx1l2Gc+X4Jq18zwmCLcCa/
PDCPJjc+1p+yE/q3t9u7ADKCl9GhMWRoYoNfAE7pL7TjiBiHyTueNiZq0IJNXe8nGw5nyyt9aBxU
mgBdz3rCWwsz9tYEcj3SOUx5UU+D+R3UDoH304znMWYJqFdn92aMZW4G/SOShBVB4B5SxCyteCYV
jzL442l+WOn2fb+AUr3+17EAFcOp71GvZ6oAp48ufTUyfe8RkV1EC5oLUAAZ6mn2NUJTMDlgUApv
XVJzXdVyjQ1uLNSL2oHjZzJsd0sTn+hcN/dhVOeKdAVWDoL9mrD5zwblGy+mICP/wUMv3dPUGKCP
cN+NJ1PlbMXXB2vMALvaATuiu8dxgOQ4B8EZ7QCGBzclJ/8z87kqQD6ATaxb4C4uhbQyVphe88j7
9UswpsrJML4fI2BrYZLpK7FAm7fVhmEOGeBaBhlEHAL6HKQzOv7qfLPD/i6Wpzpf24dpMSrLe3yI
5QSz5vdlWRktV12nZQJr0y1vsxqjdsA1z/J5U+Kxma3FREPUITZr8DnUdt6P6JFPtGUQFADJwggU
M7FvYOoPhxje7bINO1pq3RCM1VL1w8HUvqHfRgxSFycWRJkErwPFbqxnGO90ZC5qeM0kRbKQHtKK
OO7se6BWv4HrWLjJazHyF2g34OWPVAhTIo13O+PnctCL6JUWXb+kD2vVUXDRls5QbTQpSYouFtEP
HJyVy9slrX5anLgHzFTDpdI8OQ3wkAa9kW4fIg2nczuAEMqUAvMQjdeV9ORZTo2Irmo2AnaLyHcR
uUuG/luqWJgHpbsh2OlxFOcaJPYuEWgYpm7CBRKb6jGUde9zPXG3v8cI8y8zLDQtGVQuddliv5Y/
xs2kd0rR+Al9EW2LtlrTU4P3fEN8X7+bBxJ1sMyy/qVZKT1736VvsGFR1wWU8LVKDPqEOQvOSdfI
PU5+U3YZ4QeK+JucKXwRKsL6CW2SFGS5ZrtoltEZ+LAs6mydCpFy/ANj0+y7DmqS/M6/74Eer3vE
8gTfdorS73Eg5jlpQ3UGUNOv+yrqLcadZbop5vmhE8noc7cB1V1bKj43HzCWh5XPDuPo3FEPsQea
AZ3QrBcOJFONp5FqNZcdACbYdjDglRpDFdyo3nw7rIUGXCgftmlNEDq1tPtsxei60SXNY3zxeeoV
L4IG3ymWPJtzHXFXpNCrHLlNS4CKCvBCdyS93yXdfJpjUywLAZCDgFm0Up0tmyYBK6KjDwwLXYEf
SuQNDy+1D44xy3Z0Yc9xtoU4FvwTETPvjDSf2no0aACqe3Ba8AV5QnP5CL+lJm8HZMpRD2CHc7gk
uQ5/1LM/oWN/13iYCqC9upjb8SVo5o9BZ2FheKCKBXqZgJMrWKmD09mDT2tVyHq5+RmEPFHLP8q2
q076OicdOeD9PgYhcde+qh8U7tClqa6DRTexBk2BnKCo9Jln+8itp9TQ71ZFcPMUh9GR/ZrShwg+
zuBvHtPY/K4De1p0vK+suZkeKifRsudALg/p2Cc5fMnVsYrbgjcAHdgWHmYqaC7btt8jAgCSmAgE
mrcNw7TgMOjdlVxh4tFMDGYHxUtTgrtHd9mVhhqbswalwQj6Yavtv/tvPc3k4Pr5N4GLl/Ooyjin
ZcZnnCHEao3msA3+GAzhbo7WgwzjM/y0cVeOGpQGZHNbBzJLb/9aQt4UbuiyJfAG2DoNOoSgPC1/
5oB3+Tr4jwZHBnuR9mmEQM3qbiwG2JQsKZij8B5m4gUK9IwA9BEX6WqEzSMRXKcpeUzXZc+C6NA2
CHYKOa5IdnPjiuYneYO2+YfI9GelyAe0jABRAcjY0f39Z8+C5WC6FK+9pqc2oo8Bw5SwSoBBi1Wu
gBPtA2wqdgP0TDxRV4enfQg4M/uIkzO2RAG26uFlyrbbJuTDAG1tpTAx2zhM8zlq+BWv+a2GHUcP
d73cI2weUSHuuE0VovjG7GnG30za7HUTyZug9JFx8lIZ9dDJsYxr0IrQqkGBsByA+T0FeOpUmDwI
sMo+8As8jfYjkb8iHTzJukKi33K+/0YTgyeXzr6a2N+GLvymUbD3JHuHzg7QsYTspp3KVIaYhEnR
+kaVDGhLXPUHONvnZlk+gXIJUM3QErr4gCb3dn+i0eieeNocXdU9xnXzF17+EDhtZdgPz2O6kdxD
NQDz8b+w2C37rP4EvXGwqj6SGEKzyYu9IercyKXA/Hz01fMSi097lz6QgPxhIX+J57gkfZ+b2n3c
XxXIMF9Ck1PG3JWh/kPr4DES5hJG0VPMKoIJKfwTg6K4/x8GuOqSAWzl4AECd4TKEpSQQ8PFthzF
4QHy63KsliMYMBRn1q1FBcWOJqgRdChc9YMf8VnDtikMPgImT55AOrEAQEaaG/09A4KjhhYCNwAJ
cMzN9Hz/OUzaX6Ga2Tne3jApPXUE5w72Uk2GDMkhAYEArv/3Cr+HkasyAqsLj65CeX8RkCM0WVCI
YXgNGK/QNg3bYTFwA47IcsZxBzUy7cPR31DMi37CcJ8BWAX0hgY9OGT2N3Ki8e8Dxcy1okWfmUdX
6390iV7C1hdxtpRSmV/3qMFgNbh2gXHK6dRF1R87ghVeurOJfsZAPcW9PzaEHJvtV8zmE3Lu8Ryx
DQmlcJ98BYhJYWO4JyE/VikmNt6514zrI8zMkA+GPG2RtMX9KdzPRz0v5Saphj40/OnNdnDz3eis
Qr2y+u/k2/eg0zdf3VM4Q3vEyPrf/38FeLHtKRIRU+Ix7YlzPzeHeuXfuLwuWFn6zYXH4BB4HLRW
+XxUbc558xcaG3dJwkUdNpUel9h/QazlH+ohWP8GkRTTGaiM7nI31lC4VDFt8dUNeu/TcD2TpfJf
2uCJtjWumDCDngJkOaiOCZRgrwN0aCB/41FtFzQ/2Y1Mnf7gi0hP3K31fxUkkWUyTOFTNOEaISwY
8ZlPcgav5PeQb2S4odfsKabEAMOG3DNMU4mQzHD5JAJzUiOam2/HFf0gKM9mBkOjOtgErRj3c5k1
1QarBIKHEqEVjdM+vW4gT69Q+217M3B6+h91Z9bUSLZs6b9yrJ476sY8XLt1HkIjkhAgSFLJSxiQ
ZMzzHL++v03VuSdLF6HutH5pszKjSKSIPfr27b7W8roKslkxaLar1DX5eDJXq17N4F8EgQHKKNI3
JZe+b6NiVjNlmrqrsfWihWOH9ZUdBmXPdah9Nsh1r2W5Cqd1nnr+IfC6h4xc5Lz1Y6t1DU0iYidK
DZEz7hZBDRB4TPRNo+XmVTTFX3NF9aDRTvljQFSVsnGcx5H31a6KL3IOczHr4qVKGUl31JXbIGpj
106i0i2dPp6RzNdBE+SKi/a37JJy910rLE1ucmm2TnjjjlqfN00fyIum0cqVM0zaTNXA6PqG+lZS
3d3VOgIfGHLjKps0ieU3xLdONskEVpG58tshvW4y+yHSlF1rgP60EaEnIrDs1UpxNVroDlG+rTXp
rTGmnlhiKq2HXMo5ZOPsvivrYNl2ON5AZWvzxcT7m9tJc2dqVfOtaiNnBmRQ4EHJDSd1/YNI8pMn
Z/u2SUUoqXNm8qh/tSz5ySk60ixmSwS7KKoVQh7cutTy2JMPBFBsP7A+re2QNuFGD43bYezXSpYy
Cj1AjH5lW92VIcmPtuW3bgagclvrRK6tus1mwEq2dWTc+2aarMcW1zV3zAKj1SVzspEI2Jd8VE7L
74lcWxxcU7MqM8M7+JZxJHvXzvs6Eek8SbtK43xaBZgg1zSnZ03piPMCd+hZX4ASuSaH27TnjMtU
6NqD6W+GipqERatwek4Ed0pi07NpkLOZmgx0msubP+qT2w1aDu9jlL/oZnLD5Zk6tLL/jFxuMmvJ
yCwqaru6IL9Iosf1XT0M0bLxB7Btde5AU7W5Z43NobCMhAN8TF3L0nfTqN6TOitddHuefBXOuFAy
5a5jLEND20hB+A2E752ami9BkxWg25WZgVwFsSPunNM4EcOnbOqYlS9hoL5WVnufJY1Eio0rCVvG
nOtOgZZZbx8DrdzH4ZjMGt1hAjLgWWPWKzs0HaSZTPlpanEQXLZIt5ll2s5sQi6i1ORYcdyA2Yp3
loc/HsTdUeFCZolVT3J833ndLY7rQ0S6F3BjfUwhogNWmG5RNt87lf8NWeEY9KR9VAQlacJ3UKNx
o+TTNRDbzg3j6gHsZkywSxRolclE+5kfwLodrCMglGwTjYQhUtskHplskjHcylm3HIPyCuLGIS6n
O0PKoJ32lQ4aKzN3taO8IRlXuV6tOWgvAX1OCBDOLeEvNZpH1HNYV8GoLgadJFrgOcxbS2gWOVCm
tZCHFESJFU622ydpobp9NQ0HItHBUbHH4Lrw432Pkcy12Hdtp224vOYz7Oc2VoN9TmoYHpNpABT3
r42p+Wol01WdkAQu0uTV0KJV5jCSUYwZMXv5qI9jB1zcJr9mTV89f2jnuW4ZS5n7pSvE4Hs70lxC
t1eqAodDlzamrtlE/4q12oBsGsZdXUXrQrd3ahCvJhl871T7u8TwD5livihduUrsFm0+a6hYXBZG
XHrEol9ntr1y8G5qJ72qawmmq34X1P2wpKRZx6ohaNBVgAtLL1k3Fgk+vwU4WgfOXPWtW3g/XxjS
JzXE4BfFNE/T4s4r20VhAPhxFKASvcZgiYxk220GybTADbXeQqgN+974OGWkuQYAXpgwtXXz0Dj4
tiVzh9XgaYQZIaRueAPO80KNz/1E8jEN/BD7i/9dE9y0VeIQWUTYwjeH75ZZb0YIA1GmbFHxvQfK
vUT9cxab/kqIBTeTs24T7cX0ZNCfPe5sn+CU9t/yIf/q5PnebmX8Azl5jIvpyWlIWZDTqF0LnZli
aG6NIWF5wTjLMxk32JpRrpOo3KEqrXVJ3jIbnzsOdiwOB4i+iygWoKMj44x3aSmDKd+lNbh3ZjoL
l0P61sT6vrGoWsXjc4Is/cTcDMuwwE1t8UBGZ4cL51O/G9WnGYDdufi0ELYwzIii294sRO4aKWEd
jC8/kqgj9lL6M0qTzpOO2GsHyBxjUznV0jejnZ/2S6kFmzP284CK9l0brRWquMkQajRVuZN1IpH2
gz/uvTjCyNNMVRq2ovFslbknVYt6PFJ+O1EHUr0s5844JBR8mNSM8A/C2IzNpGXLCWHgxHiM9f6K
gnVAC/zvdfWVLtt4/0qcLXtRKwotqL6pX/whmVepvW9jm7VezWiFnHkzW2iEhNXGQ05AN3Ru1ePd
0HLdD574P1XHd1dqMhzkWjQL52VvUirZyeOFFYXXGrF0JYlfSE4TBVKG+xgnrJ2BuLRvMvAVD0Vt
mirXInLwpBi/Na1xaOFDRIxM1RB/JyWkmJ7bKcEaggp2jqJ+pFpCksbqS5j8ILp0FLWY457YkwNR
uyGPXBNVGRoN7GhFljLNyKdOyypbKlm8N6YRUC7O75R6MK+Tp0FOvxutupM5JXkgUNdFxVoVpO/a
OKby41R5nHPVzCuCZd+nW8LLrtgFEDQOnOQrsybXFciNW7VOgfVI3cZoZvbU33W+vIwHCRBJTTS+
WLM2ZD1dA7ac5wZgYrKPSRbd1HF03enmQeZFhGWGRFmR991BFps7lnyrZtLaj7pVFCfLySKDSwk3
SYtvdTU6WENPTBLKMic+59Q0z+2WYB7wvaUnJcU8kqR5pre3pp58BSp+ZVTVjoEALy2KSuNRlbAD
rJHaTJwe9TyWV3YLiXM8KsiCuClgDJkLG/EkAOPmuGXCRzM7+Em/6HtnPinFrZGsWqd+EotIUsJF
TLzY14jRVsdQ1AAKVHdouzeh9yFnCLJNMqm95oFpjEC4ePJOjpW5hXbhYFV31JETmrdF+k4A9Am3
OKSECa5h2uu7sH6UNfu2q6u92WXQHvSdbKrbHmwwsOj8fespuv3iKM2DWAHJgOySOXRwOoqnAhOk
oncvJKsSVTpkNVtuPDSxt7KQ3tAxzHCz102BXH1Xjs961N3ERrtOxq+JgwPSI87OQgvxFklUZON1
ynZLO85JxWkQoQnWiD2aEkj/fLrR8TDUqpnH9J5LzCwhvDjk9UIvA3dCskxR9aUdNiD+c5D249VQ
pOscecjSgItXzAJuk6l3nfX7CSBMIKhsXAPFQoKVd4i18IqHbnopvYlj64tfj2u8DlduPLeG1gho
Z5Ob8rYb9BvLlIaZbtcPIvqHwDlTH6nGbRx4c6lr3Xis12mLi6Aq1LXeEY56brppl9JcAvy4tN5V
jYqeHkyLrBbAqfHBE1frRlYe3jecUPCsjPhoseVT/U4eKEnvp0sbI0W1tfejySYMK5E06UCKp8CJ
HHDjMIkxXm04/AAURNAJfFzs4LP7M9zldUkobyyX4ktRE4ONdbb5qC3iQb2mCwV+FxPXVuOqZ55E
agkox63SsOWc757TcTuoQbX3V8LZCCMioQohEGpyjAhFGGO3RD9nBhPt6PXFslTTTSPFK2HQ5eCp
9HU4A9/FPGEZr8WcULt0ZhEaN4eQu7A2Z+UK8yGm2MiHdTg9K0TWxXstkxuJ+IpOFYLB8BZ1MCwd
zpShXAqLwghnAM1iKNM55c+yNN6FZbMoRsq6ZY8BZrZHL0+Y7TAN91ETfKG7Vi2TEUaJtVJnQxje
+K2yxEakae3KUCgNDgjQeCRCjaPteOC7Uu4tOVCYflbbzpXvWDOntJYTdXLUwV5GlTUH9MSNTJsD
A7qiNy24sJk4LqMp+mL0FhyDFBOAULRr5tp1Qnic29R6sMx7YV8LBCfbqPxeTsq2soBTkYr0DjIw
bWxIxMLChhKsWFUjnMz6Mc68mziiknA7zMXA5+SBnDRfiAbEejFnyautMsMyGvyYqqOZTQetCK8i
Mqr8q5huDl/AnHOxcyqQicKOTWgUjUFPKEZzoc1s+SQAdsI1+Qzl7OvcUg86l8Qm6ghoZbuJkZtY
5EHyCgKQ9ELi4iMk+QYu/ZImtEk1J4TIlRGw9Aj9QsNVdG6pxwbao2TKzBsHHOesyLxNXzgDvjeK
silpQxfKiUbAtyIAlCXPYdI/U7bgi107P7B9kMckPZ5FU3MToWs6g/FFDUuTzax7CDm1JsknxbOJ
BhqrvIsCJFRqYnZi/cTWc6t6R1U2H8oG4ocYQDI388Tr5HVGIi0RDwwCrrhcsx4qoccKiPhO16a9
mhBembjFGXrSzKZyZJMJ9J2wwOLvlNP8InfZW+X12aucyLdWPpDh0Z9gMHBPqO47JZ5PVnfI+/EG
iZLbXFdfzU7ZmFLNqtAo2yJl7TZpe2g1w3exTMjf/oiN6Rl1VcY2sF+6TL7rMp3YnUFs28rvEYjM
l8qUUbdG48YUOdKdWI0kcu+A+u+6NPsWR9O3UK/wDIobZMoXBBWWDOKVL/ULI3UABivfzFLdw9LY
VU50LxvxtWU2DxKpb528CAAy6SHOO/jDRXineM64LSiDt4T/uWmK8uhH2mMfq0++rh2MBEcgNJyV
rCLlmepKMFf1HpPjlHdeV96mvb6fzHpn4Rpwn0AUuVR5Sfeu4xtZzSJOoQ/ZaY2Hn4xcW9X0e9Z6
T4DpdlxXIhcCg4XgmCEQo2Rr44SLkdj3TW4OrpYUN4PZrSarvikIDFDRR70DnAcAzXkj8kF9FgLa
aJKkswpmigs96VmRw9qt8pG4TtHsAWNprq/nT5j2BxXd/gXTcaytsSTHoB5rVfuCA39rGsaht/MX
Px8RmkmyZTpZC7q8kAnKqqb1EAXajZnby9oOF52Ne9urT6VsYGGwZpygxHKL5HsFRhnwT63NFZXy
WH1DGAhV/WlIfnQyQI2y9pwtMiqigQkUKBMybhY2E7xQUjVGbfcLhUvD0EQLySrrXTJkzwWDEdfN
IYf91fQg/8Bp3oodbJmkbfqunCWl9rXHYyhirjXCEAkDTNLO9VJ2Tm/0+UzTpVetEKwr0o5xmTwX
AAqqvnkKjSGfhWn9NBjhC5GdjJPbIAHRzuvaeM0yQCmNDcmo0pVVbXpfYIU8kvlf5jqZbRmragzZ
Me9LtDBqyVXGfJNXzh0mHtJSjb2VnEMzRdc4Z49m4T37vg3jRZo2tt0BRDbuia1shyQ51qCCsiRb
a421RVOCptMUj7i5PIYbW/7WkrcKHuPAWXpy/CVPwHMBFY1mCIfA3UuuQnmCFTXhYBRqcFA0jBRq
WPeU+gI43oA/0CMM29TFC6hAx6ZRyRVG92MyvdlhtzSjaVxLQdcvoUsB1gFdWLqTXZSUZuOEjwKu
ulJte1cNatnsr9aCu+/fmHIuryY40cumhq/kKdT0NTo/nAFjTknwtweU4+JbAhmgomFgoTCQ9WuH
CM8abmx4sJIQKFj5BrWZ7iDk9JUvX5eG6X/XKivd1MAfSGNP03IogaKZhXxjIpC8i70R4PiogRvz
jc5V+6x1E5tLrhMpMbxnWI1KHocrOTLfBq1Zdkb5Uhb2QQmHqzIyDl7QGquIoO4CEHsaumqE9fVN
E5nPITER/kYjzi5teZk2vjQzjC78AY3SARzsZdf/yzRb2L+eTkrPUfOZX6xei6knVmRWrl9KuykN
7iAGr4YkvipKcoHpXtWrt19T1jhRdjHKqakLI0S8I0ztDdkZrimq018QvTijrHFaciiRm9Rkxnk6
it1CREXm8NQ6nPVejl8+78EZAbLTekN+SJ2hLgIbOgEYVEzS7aq5L9jPQhdGaMJ8/pozKiryiWwb
lE6N5NmAkvegzMiPXMtpckHA49yjTwRaLFhE0F9FD4jcwF32VdRNamv+aw030Az5STul0evcyhNk
cxMQF66Npqcyer8mWyOf6LLkk4xETwS9XGrqh1q1b3LQj7+mOSSfqLKkE9mpsk31hU0B3FU8BI1r
NsolLSZF6K58oFojn+ixTID0orBj08VpRTbIqdQCD7Oz0EoIRqPMFrBOsq+SnqodKFaV+27fTD3U
SLNHbBqp4xSyYgFC4Ren6UTCpez0MK9H1C+AEADMKwqInAAcLigzi8n+qLcn21zR8jHwrJhisGWV
NkS/vPE+7NVhpwJYjJafr7SPd7t6Wp+oacuIKBrClal9n3H7IJgKNUB+0KTHz1/wscyN6gitpp+W
8jhGhO2CCYU5XeRwvnF/IQ7gFy9y8F3s9oSww+dvEgv4f46XelqQqMy49FDyE51J33sp+vSbUtmX
FBM/VpZSnZPt3mYW6sMBz+YS1+eHicixCQganQmoJsW8JuP4eSc+nnTVOdn5IQIlRgT8YhFI2ZMO
G9Qoi6vK7y6UTTk3RuLff5oNzZFHjTpXVJ+EJYjaI3IrXftrcmaqc7L7UWKphxjK3uLdsRNjFPTG
pUp451p+svfHSVEgHgsWiCW9AG1t5oqf6L+kv6c6JxsZuN6QagaFQGrqf8xRna2+1kVm/pLIseqc
bORubC2lHcSJWijBXkGFGLHS4oKVODMup4WIgkJre7JnLBiv34pCBtxN7z5fi2cW/WkJonaYZC80
UdJXKDge6BXZO3NOoKGHKFgaEPah+Hz+po/9AdjXf1+WdpOXhaSgn88BnV5HVZiTwO8AlnJndMlA
wKYkW3f7+cvOmDz7dC8biklZgADdNnQCqb2ifOtL6UqXlXAmbnKfv+TctJzsY3AYsmPKhbFINKuc
WUDwW+pR/ZqRsE92cedDUpqohIvmofMoIRGW+dN14BhXv9b2k32cDiEkQYtqinnYz6Swu9FhWnz+
6DPmzT7ZxZ2JdoFl03JbCZcyqDj4ewcpqn/J4VPtk31cFXlkGqIcNsqjwwxRIf8qSHJ1/nnjz83p
yT62R4VClh6VtCPC2AsRCFLKyVx+/vAzW+C0FpFhOCYEP5TQk77NCwLjnuFtKhkIi6sVGfh8qGox
eElTGfw/+/Mfr8N/+m/57Z9nY/3P/+L317wA7e8Hzcmv/3zIU/77L/Gd//7M37/xz9Vbvn9O3+rT
D/3tOzz3r/fOn5vnv/2yoC5UQ6nxt2o8vNWATN6fTwvFJ/9P//iPt/enPIzF2x+/veZt1oin+WGe
/fbXn66+//GbyZL9j58f/9ffRPv/+A3uHXmw1+fTb7w9180fv0mm8ruqy7ZuG7qiGo4laqD0b//6
ExhP8U9CkkhFB+y3f2TI4gZ//KYYv5uao8kOxDJFsUyLb9V5+9efVAK9+D42yim6ati//attf5uc
f0/WP7IW8kaYNfUfvxnvS+HfDg4rQTEU3bTF43TQgKcFI7LYkT2LnTQfnZZkgbwtkD5r5XHbAfZ2
DDLxfYQuIMUym3HrQxjVpB4eLqHT1tongfQ1Iyc9rnw5/qEE7VyJnqWh2kyasTYlaLB+vdCgAwcR
oiEWH+NhIKKXZeiAlz4GKQooY7+CULgcHR1+nuc2pby1ymE1IvCt9iO6OuWsc4aVPUQbUyGypMPD
qUn38VO0Wccl948UkSZiQrl6nSQhKYOgm8uOtdcta2/70yojbKiRNDFD5dYw4w05QFc1a8QtdHhI
r+RTaF6zTAwynMNEOkDe4o0vGu0WfuyMqPdCpaCJkxNcakkrDKueFvWRMhPfquuGTL0gRpO2l9u5
M1Wu+LZmANAMBJpuXGnKvtfAsqbtUvxT7jdgnAT2h88Edr9CA3A7oXMzSeHcUV8K4E92wICPzdLT
WihXyY82G7cB8jn2sAOnvlIpLWoT5hDdk8fkuidELWaAdN0m0uINALU8WWZZ9+AxiwA9Vr7+Z/tU
GEgZgHCT0YZHirodfaEucxw2qFU99KClTKkBWstER8NrI0FYsmqSvqUruplGlVtUzO1ULWxicO+S
IJ1Q92GRsEBEd6umwbf6YRBzEkPtkYC2DdZXMKxSBR0hNENQ31ko1BMVI5C08vZ9BO164TvRZvJW
XslsSdq6QA2vSkCKZ2TQgX6KmRUN5Y62Ft0XMyiGQLX+XL5e7blm/WdHxQTVZIYLnQEu66Vcyrco
K2zEEhaTZqGTovpAdbVNjUhRYvYr0Vl09mbiY++PaZtlHyK7yNeHvl7mmb4WCxo28iIkLWdLjx3Z
92JkCPmYmBSlqua++Ypu0tLIK1f0t5HaeSaVC6trl4ml78WQ9SN5MYn+1+w3r1yGCTQeE56XtJfz
aFN28XUOKSKFv13HL1nfzTOTPDzB3zh9Fk1DNmStkL0RoyOW23vP03EVe8OWcqEIJ6GkUpOVpTY8
KatVVlfUx6zcAGxpnbTzuG+WVVktDDCovbTOYNpatTKD7TA3unpOABPOEyotYpmIua2GF2gUXtO+
75pm1NdFpszESkkj+TbjkzGkXCj6VDSDqBezuxLj2pyyWZCAnahrtPxigCvG+3yIQVZAqHfkvcOy
XDrMpRNWC72I8dlIKYoWAtdzIC044JCRWlvH4XBA5Xg1Vf4W3M7MQ5SxQaKlabvtIiGxqUrBsxiW
MAQbzGyKRvUFAziiXZNOs5JGiXkQs2cZGyQQsVC7JLEEi2dljuZetkKoHlgjOuwNFFoNoo3oppJW
CyQM92KQMyXeeLABc3vYBtzXuvBN9ARqyqrqp61oYRRUC1RSnluEaSRHW0vW+GiM1dLq2YZquAkk
8Jb+IU/CZ6nU1wgj/XAm467wH8pu2PZO9zBRIwjNy3nHthbfTJk9iWSz+NkyZorxtRnSGeQQQvLD
SjLGLU6v0LR6HwmxQFK5Xoqnv08LO61iFFIvvi6Q+Ux6Yz307TzRGWoaDMx0a2ODNkXRrHRnGUX+
lcKWimwareIye+N8suPnnOal/j41TIRIYFVplJBgJ0ZyudAHWhXoa91/ESt1KkhEs6/tBCb5eI/i
zSzMoeEkr0USklvrRTnhuc6ykDBwQzJugYARoaU9WDeNBQxAd1mYMysGO8y+0rHbiRUR6WYkMCji
sEAdZlGyhknrzQJvBITIoVGn1wnTFggDrmvgN+JNBQpvAFUMbGRR3CVojuVYWBU7QCkGQrOszSDd
iMYQ0SJj3c5Ljd3SVOST7zpWi/gYFPHHIuAE4qd4gZoba6Kni9S4GfV01YE9s5Lh0CbpM9ITe/GU
qkg3kA6XLRtdhWgHIvVadJvyotug049l0sHUTxGD0VZNJ7J++j4VBtMzj500vCo8XgyH7gc/kL1F
O1hbA4DaoszAxPlok41A5Eql36IPdS1GKHbWhT2uzUo7GqAKxZeVAY0j3dyLbiLOBzEAfVqEFIcA
voO2lu14g4rYUqw08buYjkIZHmCUUFZhbpf5ehqGh7oab5VO2QKxf4SNv/Kr7FoFzBfGaItE12KE
k4YdMDQPAtUuep+QT1CieJGbzTxrx5VoQCXsbkEmGb4dVNR14/WH98FNjbWTbrqoASgVXYt165Xh
xlc5MTiVuxiunP1NiSeRg14IC4FbtSaBOZfBkw0OQsVScm2TIlBxKN49uv/XPu11+Frldf6jOXVq
/+YH/3/k+aoyd57zri+8DIDlRZi91T97v+/f+tP9VVTzd1NWNRRhbdk0oUr8y/tVFPN3h6iOajtg
8Q1LRHf/cn5V+XdHI9+Id6s4lCW2+NNfzq/+u6ngwiLPiJC0Y/Ll/xvn96NQhOk4ykmAAOUNr2iN
dNoNZn+l98OrbbHqImhRrFb9yhgTe+lN8stPY/OX6/2zq/3RXUy8jSH4OUpm9xEivKSEdwhQBG7T
dDvqzqKwIfl34Am/FoF5Ie6hfHSlFG86CROQ2EMiVCmHnZ/r44Tzauv3Uh+q17FsT18cJ6CcmhfZ
2zGMlGNuaOoPRdHHXduDrIUenckHm8w2eFYFlPYvRBdEm0Rbf4oR+pk2gi4Jxl2vQC9DI7VZQOSJ
16YV1X/ePNk8H99lzg0wy+XnVwzIN6LuompXegPjy9aOejMlKIUbkJdzErQKSdzPp1JM2b/vTJKq
6JYuOnMScICmBBXNLrsdmlbRa2Ln8NI6lMCspAj2OjGzxefvUUUQ4KMXnYQe0CurbCss+p0K4+jY
lY4xn+IcCbOUgCjnWrc0Bj1ehHaaL4tylJ+n3I8EOVZv5hr6ufs+KSYhc2qC+QkAithtnjyqRt5A
lrY8JBcHNuBKB6rz8HmTPx4a+7S+e11HPTgAz9gCbjZYTGAhPBuMZlxm11Mt//i1t5yMi+Sh0k3O
hbd4TjH3q/bV6oqDmlE/pSn8CxHWj9eTfRphrafOQeqZl+Q5oEuJuBKKnDulV+BPGwARivDSevp4
w9qn4VYlzGIwEryp4b7vjr6NWj202s/H6tzDhfX7aedhQ5sAMLC5NYtS2wCvBg8hgQD9/OnKuSV6
Er/K9VRLucGyFxAC+ubpfoJChi9Dq6VOg0tlDCQXbBtdgaZCYMsFxdTPkJpRLqwEVey5D7bIaWbZ
U6rJM6S8g71QQIcNbkutfs3lcd2k0DuTcqYDA9YHLgcD0jYOrpkluwMsuhaweV8AD1bsFVAOahSp
s6TW7yY/XUA9mosk6edj9FF8EnNxmphuQGiGqc8QATQph80oc9+7kGM49+iTI0ztOq+XRjH6yoZq
pR1LyLr9vNUfrxtHHNk/rxsvrilmHGPk8vQ+SI6+Qejrv32ED87Bjy2EI5+cTk7Wxik6dt2uRlow
sm5MGzCQBDh8ulQ499wbRI9+WvG+F6DPlNFyDVHR6XsdhrOhfg1l74JZPjcyJweNhVa3zfnKAT7e
54UMLE67sJvOtfzkYDESRLypdGBtNXO8TTr13gvBQ6Lg9EVCcubCcjz3khPjOTi9b7ZDAPVW0oE8
EoVCdfKKLfHNjIJL9WE/Np6OfGIWOg3hEAgevGQyge4c2zRF8SlcKNWbUaWzz5fSxw6cfZpnniLF
lqxEpZRCZi/90pn5aJNE7bPutSvEwSD43H/+oo9nnCDp31eUqVH4QTIae2sVqB5PMdEWu2gvFZc+
9/STTdw4LSSEgqdT1DhYhQE5YJRSXz9v+scWwj5NMkethpIUgtVbo602o14+agDH9Ti74Gyee/zJ
bu76hBRq6Flb3Sqp+AKWXHfupCK/kIg893gxZD9tZcfRoIGOPD7L9WCN+EgMkqovkCLyzV/IHiHV
d5pgbvQEBmnE4ZvAd/MJ5UGvcgs0Bj8ff0Vsq/95QNmnaUjkdXvkgzl/cU7AGLspu5tKjOYxLR8G
ZdU99lfhzefv+nhn26dJyCyVfLJTDh6LOmYryVcos2BYxNNUZFQq2/61bWefzDkxHoBxoHK2QUZh
IdVKj5AJbgLPQ5xJvUcCnZIndnXhGDqzAk7TkrUAxEWtYW71vN/DTFsRDoH/4lyqJ3huzLSTFZZ4
lSYXobX1m9fMhBsLd3EKALL2y88n5czuPs1OIi+tdaxZa+t40wqOwSGRi+DC4jo3OCemPKri3KGy
C1xbCurk6Dmt/VxdKOR3Vp83/twLTsw4olkBoQ7f2nLluetD7UspgaxN6vSCj31mcE4TlJaqRKOa
eyZqCNDUEfUnku5HF0BpZxpvnVjtMY96vyW8sA0bSu6waPR6rnfTBdfrzOFjnVjtQKLkVDpJ5jYK
EMFsO6qdVath9Oad0e0LhAL08e2XJkEkAX82glJToGmUWeZ2ko1HKicch9Z4nmps4efPP7MFLDF+
PxnZAFBtYRimuU2s72YU3qDvvUgpl8QF8YLFODcTJ2Z8antEzDt6IBi2pFkyb04AGels3KhffMXJ
Po5jpHjkjsm2lOpZRd3/m5KX4QM6DMWFN3zs0tiW+vdh0h2YzFPEG5LoMNpUBUpAb6NRqmUwjaJ8
/muTcbKlu0grFLMnNV/VPVJixeM0NAgsV4JkKV3yOM515WRb94HT5aivm1uJegkUiqqQ7oqiTQ9h
N7Ahv3nSrx2upgDw/bS0KtShR90sil0ooZpXmRRK0ECqrxwzri8ASz4EcHKAmyfb3Nca0mq6keyQ
VgcVM/T5EvZYWiyIkgTf8snrv41yXV4nUCMQCUNACaamPJId7u3QvnGcQbvQlDOXUds8sQm1J9sK
RWxyOI4aGj+WbwBwzmti1mWhZoFrUBwcGrEFuwaieIWAZ0/lYFRIdRg3naTflihruYBZyqUXIz1n
TYHjzyWrLW9lDeonpbSp00aNkwVamHVJjSdL2hUoO1wq937GqAmUws/zRcmxoQIiUO0aBOn8WWEG
6PDbVSsdDVWD4TNk6DW4dg9cH0mP1MxXn6/696K0H3hJ2snIWaOV+b6TjttmTrBoAZl0kS66q3rf
3STzaf0Kh2eppPPmmZzzrHnLVuTQZ1CYFslMu2AG3+OjH7XhpPOpFXW5KpE5ogbhkmN0Hi4Ot7Zr
u/WV58pusrqIOT5jD7UTi6uEOWxCHNttuYgP6C8uqCPqopHkajNKciwoND2zF5+P7JmtLsAlf5tR
Ra1sg0qlW3WQ9k1h3Y5RDAWxOZp2segbs74wemdilXDV//6imBMDyfss2VVVuYwM7UYbgDWUFOXR
+rlVqy6+93XHcoZMs5G068ZH0UhVEf6cSJe+NqAFKLjshqZ0GLI2c20juIQgPzPc5skYhJGD4AvS
hju/Q3Gv0UvjatB0iPkpEkufD7MizpkPFo8AC/08zlzYY5nSN8lORqSw2fdeJPkIfFsy2mgG6lSZ
Y8QIOPdas0fKqF3DF2/hIzNAj3EH0s5KFBVObdf++LxBom8ftEc7aU9bj5JlwpjlWlPcG373MIz1
l88ffWY4tZODMA5QXukwm9tq3PbweQr7OPiXYqFnnBHt5PwrZCSoqbVGdtk8FpR8A2ZAYflNSGHC
z1t/bmBOzr5xjKnwM9D6kqJg93XZ1VeVBd3/86efGRvzZGzQ46VORl7EO4PqK7MQzBzCtNDdWkqb
XujAeyX4D6bWPBmitCmkTtOcbBdUfvyU+W1huUAj8jf0wJIn/oQAJCI2JAhgYHVeJS/RFszgmVfa
Ixgg6g5oU/1movGaoSmGCh+M4RZRAZ8CzF8bpH4TsCGxsaWarHaXowpwhIGhb4KiQ2ghcJrxgnNw
zmScBkYD3a8GNddZSHMSxTt/my1h383QoJw3i3Dnr4oFxT3dZhYsUNq9VID3zBSdEni0CeKx2fPW
QNHmPrk4r+hmaFlfMoRnVvBp4DQSEtNTbAzb7tV/ZGZcSii42rzdh2tv9URNdNdf/G/Orms3bl2L
fpEAkSqkXlVmRqMZj3ucvAiOE6v3rq+/S8Z9cHisEWAECA4cH1Fi2dzcXKU3ewtgh3flqE2mdhxO
kE05N1uxaJlsX0wQscQ6c72jsBMZvVLTnQp2ga00H/wpc0tI0WUgSugAAFBUouGiquXxg+I/X5/9
awmQyAPS8wSQIRV9C1UeK3dLl++DQ7dPbYhmOlDhtRp7sEeHOJ0L4W+n3A8bhSJ1mfxffbMQ70Cs
nFDPRMuDNe86B2Tkk2bCPRZ/JmeyBmvCn9ht7QIjwszG0ezOVMzChIKCmWKrLyz4UB67N+NXfKO/
QQhoGRnMPN+63jcr17JcJBqNMRzgonCZd/DmukCDAu6WP/RbKCj05nBqLrhe/002qiZ0JZFbLvA/
b0e8Znnic0xCqGva/p46ySFEnhE47cE/+SdmVXbtGGd5F2MYQIq1fYc7itvuOgs+NRufvBJqxSJw
K+nqVMt4ibiGm8meDhtft7LCdCGEw1qxllMFQTatLwrUnKT+PSxujWGrJLjy3ppwaum43MiRCn0E
XkMkX4ci2rmWpnKjSrf29GXIPp2JAsKNuYuL5NRDYcYqWOqAbrFF9Vle8YtlIMJ4taQeypbkxQkH
pZ2SyWaUIrtk0JRRLhqHTwHkFaATfn1Kr0RSbRmfT1+iBrD7hIJicQogzEbTCpg6Dm0JuvH4ldRV
W5r99HgUTtkEvVecpupDKJ9aiLQAJ9RnZjX/uf4Ba1mbtozRpybyIRrbFv11ytRZg5OgVu17vSRH
yGtKB02Cph0U2HwQJYlkDVxNUd3kiteSCb9X+wV0V+tsg0W1Mqk1IYDl07gg9dX8JLfVoVPT26yI
X7XcuOWDtpUI05UoqS07xqfvBfG60sIOJhqDNdrprtojMd2pDtsRG67p9mgBJ+n2+35fn1FAtv9P
CliFZijLyvxqWgrhCLe0vkpHHIxbe3K03W9idnuYHCLo/u3NH6fTjWK9Pj0MZujI2PCp+fDnT7cR
hNYmqRAs6qpoFfhFFyc6KCcInuIA2SV3BKKk1+fQynJWhWDhj6WvyJD4OwV5Wb5SuCPt4MuobgSL
lVmhCsECzHTYC8KQ6lTqTz49gjVghZB77vStU+9K96jCwTtF9ZsEHRqAS0JupUDzQ3OPoAxLi62Y
tPYNy88/TboQ5tOFUqOJQZvsHpJ0ypg5bX07dN/bD1QhUPQcxcuGp8mpCSAq2sCXDhIHlAAFusXS
WfsEIU7AiTspYAKItF6OUYcgJlm08VH49aFi8L15JKz/WtPlRo87GIHw4m5m5CClmX390Subgiqs
+gYn3phAXenUt5VbqmyfpVBQhb0HGXEFLxdWAZLxoMAg53p7K6AQ/pGkfRrxIIMrX0LS+IQjx0lt
KLRzKNxXuU26eJ+g5rCoY0tqsA+1eOMb1+axsMxbv+vzZFqKN/kEWLLsxFl7yAtpv/FJKwmVIixz
UsdQoA3wfH5ml+BmtGF9Ct8g6Hyab/HNZNMd9PbgfeyEh3FjR1jLGBVh8U8dbMaTCG1mcJp6SX8m
IETY/JY5zZvyDlsD6FuT2A5+b3zi112o/+dgpIALr7ESojXSIvSZ1zDsBiDQh+gU1eCgCcOcLgdL
BKLXPHtQFCi6KJXWmnOgPOodpFPrvvhx/V2+Xm+6eIbKRolKUwLnrZQdSvmUQXCeEIh3b4WklTM0
bBn+jUm6rMCQAyZDnjL0PZh9jNxGdQfwcEhCCKqo6i/cKKjOADj4bYpSCtS5yv5G5jHcaXCahphg
DSm8uAwlS4JquzcbSIG0aQS2h8CWUCc+cMtDpd3wPh5cAB8BcY9H2pqRn28V11eyF108bY0wMiR8
hAVeNjWeBNB6P0MlW1YoCk/Q3oPq0Ai5UEb7vWIEEEzU8SK3jVRuTJiv8zN02b992C12F+1YpdDH
9yHGhHpHCn8jRoOdpvPOlOVc29jD16aDEMDqcObYYZnqjb78c2wzyNyqx2DQwOhNIIT2vTkn5Ciw
V1Yy2OMGuEH6q+h/WAV5YXoBb+r649dWlxCgCPxxp1nhg1dHae/oXRHYTTFDbiYcH77TgibCYRhE
hqDYOhjHHovGv4OL86x9az1qIgDGHyF5oiSlfwxSekwT8N3iFG5tdxW5v/7uX88lECT/nUsByqMj
U5gELffiIZDCP1Le3/vsOYpQKkU1w7nezLJf/zcPBf3132Y6SHJPdY5moKQFOT8jmq0iIMPGENMP
mOtXzxfCShnruV80fuwRKLO7ZT7hWp77ihWnQ3A3QiGIT5NshmP+5MNtxioQVZwmpfme0tLfA2o8
wKK6BjJR0kqczOfmRzgtlBYoZ4xK1rrAhulmmsgnNZ9QtpiRgeDXU9NXJs0OfPW9iiEDrqn1XRFA
JRg2z6HnhxMH8QsVeJjdQEezUV7DGD7DLO9/q0NQW1psaC+wXCyB0m1Ta4CLF4xctNTu4nxh6rQ1
/n/wHiEQqVLdwS8xKM6psDbp+d9ZL6HBW0eL3QVwLsBOkNxq5rqy6WSM0EY0JuhOYsvPodoBQHAN
5bioGPdwo3rP5C6F0DwPwQbJIR6oNJkVMAj3gZ2iQxxUh0Rn2AHXbcr9ONxnRqPdj5IkZYB3+zmq
JsnEUmuCtjCsKBcRcm024CyWNFljdc3wYdEzS8g20kqq7KqXNNiuSkoLtqPWRE6tx8OjGgXQ9QNP
lf1E+gBtcUirs5eCtQScqsR4wX1Q9WOMU/0XuIxdYhpdBOWiqIc2pNG4iQTxSDXIkl2B+7EdWGHg
2LVN98gLGcZnOG55YegvzNF2hGy5zgoo1PNIYXbXQG846WCnlgJQA4G1DOTySvejlybS5DNRW1wB
p6A2xfGUwss3gODzXIXDW8eGeg9U0Qg1XF3bh9UUuhlV2SFOQcTscUttS5o0unOzaE2HNRCWeuHf
wEQesp5QZoGmnNYQaAirgOSbtdJLu8yHIX3CpukOsQl4Qx5BODJsCuhbNRCpb5QfCuyDLA3mTDBH
rgK4+lY+sngYioB0U5/81KjsTktgLzNmsDVH3Rn+O0SRYCIT9bV+iLgOncw6g7613QOiDh4l6M7x
Li9jI9kRCvMo5Bs+rnDhpuXOvayDh0wK/Qcb8hC82Ky4B4qce3K7eMOXiY6xCYfOSiNd+d1AyuFg
hHp6p0GWEf8+K6WbhQOFmD4GCzKYjW8PYx4c/Rg+1sA+tnfQgYDQ8JyVVkdT5VCD5AzHDtrDjStt
FaI8kwl6oobS0tRmRAs9nJthzxLjxpEYMD5tag6Rcm7caz4r30jVdTAjmZhvZa32BgnJ+MTaMnUH
sCDhRwp0yMX3a1iT4JTihAzWYQkcxR0Q4JJnwhZOE5SO4yPrIcEztAZ/HMuEPNew2PvJ+mlWIaza
606YF0rrNEoNEyxYQOwhFN6NJvXT+ZnDhfisVlJpZWkaqrYkw1FOnWhiaaNfnIexu+MzfG1qosA8
UtM47IEGWEp3OK8GzpBlynMt5elhnkOQEokOhF04wMU4SX4BjX7QSn4zDtDEBn+0daRIKo9cldp9
1MK/oKYU/gBj2LhUWnSpK8YtohcaxDGhNJnT8jFMWIQRkBjcuZKzP6j+vi4hMY9F/GSEcIsLcS1h
hUV2X8HrcE9kCY5VfdThsJjCgEUZnhKp0I4Ea9ce2fQSBgVkN7uhMKORQx8Xt4VjF8uwh6vkZ4PS
s68XPfKyIrLbEZY1kGsboC6ulbshT7KjJiMbirKKWJxGMAePq+pumPv6nScT/pUlwYnBhgORskte
ru87Kyci7T9kAlh/NlDb948jfGz6Ktkrfn6S4JBSTLCNpuGJKOmzUSAotelWxfnrrEkTaQUdV/pC
lWfpKM+XBuLyFYpW8V8t1nbXP4ou6dcXu52o5QJ/1x6k4Cj2FLnyzzxuodbYlyg6FnM471HUhC1c
nPlPIEd2qQ1IMAIhPMsutaT1br0YEbe5nr1AGhSSwQXWfMxhUFuAkoXbfbnMXKU34nuUjcp9nHYh
fPl0ujEgX2dj4J39mwiwWR7Sfhr4Ua0WYPJJSm/k4e16v6z0uwh6UZK2zgLgYI/QY8b+L0+lhQ0E
rssZtGuBXoXF3vWGVrKZhSD3ubACU4GeV8PMj1yruIsQPT2EmhS615++1kXLqH86xCdV1ExaoHRe
ERHcITD40GU0/ZNL38O1acbyWZ8b0GHwOkWjDxK1amX94KTFg16V++uvvzIKIq43V4FxSrM08RSY
NUE0vASSfvLNcUg3GljpH5HqBBdnWYVHinQkTX3IyQiTa9K8ldq4kU2upMQicBhG1Ql8VRvVkxR4
frZ/kv6cdzC6fEk2i38fkN2vVvDSeZ+GIFDg5S4pae4ZbFRuomYon9oeNNu2KFqkSfOQHkFZrGDO
BgfciMCfM/Wlzqp9qlppVyjwDYTjpqSPg5MnTXrREpBvA2JAWDcYKBwFZHmh2/Bh+InMi+6SMm4l
aC5UUHdm7UhuAECTHtWwnk+lQeobaG3igiIGr1+e2Ax3FB2u8GM77tSqTm7oDLW6bCiSxjJmluxD
JsuO2g0/2imhD303RE6jyTClGobqZeaVZJjhwKGFO0LsBnsUNvITDarx4mtD4nRtJUNkTzKOcEYb
f4/6pEaWoWjkVM6BYSVKLJuBpP7kaqODkhzWP7RO1o/GjJtT1qXMKcJGRbIUAC3ZyJNrgOHoDgp0
doa08HGxAynlUJ6Cw0yCfA9udulGDa4VJKUAzXRkHSzcFHiUqLrSHiZfZbAkIvVJhRN0ZkakwUWH
Ug/oD6iIzXvA1P1doCb0zCeNbXEmVxYJE868cQMJfQzR6HU0eUU+7EE9BhSpqnBgpPd8fSGuRCkR
Lt7lI4ugesOP86RDcr/Q6J3c0uhw/ekrq1DEh1cdBPTmSko83lMNjnrwLoG0xHsy+9IGRnmtBSHK
1pHS+nAf7bycjXbSwC2v/KvAhfH6+5OlmPfVEhTCLFWDuY0pQ/dckGCFt8Pz9AqFleocPY130i/6
wl+Gx/auPcNE5P56myujLipaKdkIofQiNY5B3N5PEj2rEmjJLP8Rk3DjPn6t04T9tQDWugcgF1sT
8gNLhV6ARv3O6bpsIzquNCAix/sE1j5jhA3c93/IGqS3ZxBBky3K3sqcFaHjRV2TZKhGfozLER5e
6jBARgh02ev9v/Z0odgBy1jNL8vCOA7gHAawOwlRFLj+6JWhFbHiuHxtic/QLRPCB4/OEW/gtwVY
XahttLCWyopw8QEWp0PQD6gEs1S1IY/5zobCk2FAGhTBS5rLDwHsDaEA9LNbIG7f+66lKz9tVHqA
eDjrCCJ8wv2yTKWbAqELvifQZ8mGobGuN7Oy5/4HSxzL0dAOper50NXDDcZdw6dzYRhQ6RncaU53
15tZmby6MAHkOGQcLnAc2f+vdnpW4KbQqg/fe/YyMz71lFFDtJrjaH7MeGaBOeAsXp5V9eP601em
rojyzMdpsaym/Fhl6bnT6e84GTeuOtc6RRhiyLXngVxAfBpOhIeEUgICQm7Y2QQzoesvv9aCEMn7
EdgLXSGqx8PhQGFhqIb9voWd9PceT//t+bYkCiBl6JsoduPiJU//graxMTFX1rWI+aNyNBIAZ/lR
VmX/HjSi+VgxXzm1TSUfeDz4G9+w1o4Qt5HhFcByIm7TDq6NTYQCVGpkGpDm/V8/0jZaWYb0iz1P
BNgEbQfz+Ljmx8w3HF3t74x4/N6pBbJ4/0z/YJr7saMIgAGK90pqXBQ/cmWWON8aYxFfU1f5zJGl
QUWukwHn5XIO1VJwW8uY315vYSUEiaCaqTSqpA1bjEBZvKFMBET0QyaHlk7gDpmyZn+9mZW1IIJr
QspCmGijmYC2+xlmFkVRHppp2OBerX3FMvKfolDStlldLTJBqfIu4cTQz6jqQueu018VOHde/4a1
RoT1nDAYLjCeEW+CmbcpG+GfQVbhukAgRCWh3toP/tP1ltZ6S1jaeQaD1zxSe69nf2r+2OS/wq1L
gw+5ma8Wg5CDg+1D6gK1Gg8s6dmqfxo/cKcqwebgpEymb5Y38uP466G8g/PCvLFHrK0/YZWzIJ+H
rEeTWQu2Y/ZesY1ceWVERDAMdLlrJVJxhZyQFsbUPpDIeQCTGTjf6hy3pgVcwTaC+UreLCJjJl2b
9TrVYQPTBJWZdClcnEoIozFWHlGZamDz4g9mNfbfi1kiUEaC5WVFCT5N77T2NqxKfR/qbfp+fYKt
dZywa9eBBMdF6PZ4U/4OLdtdqwJb0kBBJX3Gxe73zkoiTiaNBn+IJdziqeW8+KfAOW9xx369/gkr
k0oVlnygQFwmYmrs6QEqx4V+q/Th3fVHr/WOsNAlUAISSfFbMDljKEXAjnnE7gQJscCEGRAkO4oN
SPraNwjrXNIzBRcNwejNXIPjXa3lLqrh9Z/rn7H2dGGlg0srz2VO0f8UJeso629QrfseAAZSsv9G
3FGR0oZDNdELKbQgAUsy6rcs3cr6V15dhL/4peHrKNMYx47mAK0G3KESfPKu98tKdBVxLimNej4m
RuV14P/Cfs2keWPlwUawW0lpRGoZOj0iZYsyeGbcwEqzTyr4ZN/l6e/vvbywclNcTapYvvzY+78n
sDRrCqnN5HvzUSSKjX2vREaMZF6bOa4CSwc84MS6/uJr/bIM9actWjPGSZt82Tiq/VOMk3OHg3qq
3xQo4n+vAXHVDqXWqgSK011Kdj6D/bQPJUq9aX4YPhworjeysg2IZCS9VaWQZEsNvPV7K+XzjJpk
CEJ89QuUycdc6m8pPEevN7a2CoQFjHtKLQRJXfWIru7g77gn8/cw59oHcvbTaMCirUxyI4flKM1t
vpzeUXsPNkZiZYFRAbxWdnyOS73xj0YnnaIJTNQgDBr4gir7b3XMBw3h09snRdfV0OH0j5HRvUwV
mCcj3VgCKwIaEMj+d56mOryJksngR6INj31DXuVQOXQjf4NIfWHSCErJ8CN3eU7el+qHHbGt2uJK
qYOL/TbkMJxLx2jyur5rf4LAXkKbN1LZWQEo9wZ0UdwJ42zh1n4T7itcc9pVWYcbH/71oPH/9Cms
1nTfSKC0XQUXtSqf+r5+6BW52JgUX09mLvZrwjOKLRu1X8jrmi39raAq/Z3ZwKkQEn2FMAYS0ui1
qL030S+Yx11/8Nd5AKdLV32aZj18u6Z4xiuTUnLHWcvAq25OdVL+yafaSathi8261pAQG2uupFLe
pgZU0GUTVtKm4nsTrh36rEVVYiMd+zoAQ5nw36+pShZzSe5GT05gie1FzeJV7A3FFgx3bYDpv89P
GLzDq6bB82FX2L/Rcmt8115cCIN90+Qs6HvIS8O8npflcQBWRPUjK9lCdK/1v5DMFHOrgIKDuc/B
TjSMtwwufh00xsEmcuhQbIgXfcyb/x69OBHioszqXNZr9FC9A+YKHrX0TnOrA3SND4pXPQHD9JZq
O/UCWWCn/Z2cVROgJzM/h3+Vn9dn9EdTX73Csq99mtJJBw+8sllYYW4Le3lnPrEdsE92bo8m2bOz
f9GO2R++q3b5PtsoztNloL5qVAipWdJJvNFBzJIO0EO2JVM7wG/OlKy/mN5nYIMcblIzsSH1YnFL
3ghoK/NRVEBV+hagsRqfmrEfFcLpsAV0WCP/iYqncCeE+CAQOh6cKkElDS3JfEndDOy+y6Nz70bm
byjgX0Zzf/r5OtnEOsEV0Hy9XTj3C+UlBu8k2kk2d7aYbysr5APR/WlUp4oAbiUvo4q721GHBcDL
iL0jD6eN4L2C/eUfP//UgmTMht9AWMibL+whv4V90RmoPGfaaUd6ood8o46zJoogap2WkdRL6UQX
Rqd06U+aF91lT/w0Hqtb0PyP0QV73kY8XNnwPhKAT59E6NDFyYRRNILF7hHmED5IAhuT7yMh/GrO
CyGl7nPwvXM8vbdV66UzBzOy4S6/D//Et8FBg2/zjeKNXvTk7/ilOfWv6i6zix1UrsCPJE7vwKnS
3pofa8telK2kEAlPdYItcjiWp/y2uhn2xZ7do+0Htp9BIoAftBk7sCV2p/31UPOxr/y3ByCf/G+o
qSApHzcSeoBV9oj1EdyznWIvNKz2UB4SEGN/Sb9QsoGdlDWZhg1M+WN1+F7NF7zAf1sfATzESXpZ
o1FlNRDmH4txI99YWQxMRA/3YZ+XQYnFoO79d1hhD+cCUQymAe/NI/eKhy05ug8Vgq+6UMhsBlbl
rA+WYbubnGFfXvxjf5ptgpCTgrvee4aj3VOXuuUhN19LC54Hx/ZcXMpjc8GitLTbre5c/WYhF0pD
PZOlAN9cwWsZ4xjvdFd2Axf5kAnVB8TtjWnzddhmIkynnwpYjQBY7nVKDVPHuqHMQuiJTqkS++4M
bbYEWFA1+lEDdrrr+465I6BzO3lSDVvFbeEuqvz+vNQFXVbAd0CBHd3Cqh32mQwUHA3hgBpkWWkb
E02RUyiZTeseFdBaK6MtdP/KXs9EPJAKPZt8njH/NDN3+d344t9lN/qR7wsztIA+xC3shd1AyN6S
7eRnC9eRnXRsHpF3bITstX4U0rGuSuJRa/ACTZ3YeZjZfv1wfYhWiEJMtJqDgWMQF8CleCD5vtSP
6rN8Th9qz9+1z9Ef9gw/GbKRr6x9hBBFKZDZxPDRkh8ndh/mzhB8MyYyEa8IeauBs1rBs39BI9yI
TPKo/cjuiif/ZwATEGt0qt2k732PnoK37rCl2vSRf3yxqEUY48gbXobjjDz5LrufsSu8pz/VJ/qz
KlB+VyMzBFoUhqkoyruSe33Evs5vmYjton6W6nOMbqz9yI6CEgb0YHUFv5gEYGtobFTjV86vTBSE
NCD63jTThON42YP8d0MrDcgi3yKK4pIZiWYUHuIcpqegC13/sJX5IYJ9ImWEvHUnYx8tYpQwdHis
qNLG6e/r/ICJUJ9AmgHybzFO1fQ6jEeZv4XxVkb8dcLGuHAWY2rW9zpMJpBB4rX9y7gDkN+pXcVe
RBMSa9jBvOqmfE9cqGi8Gsf8nkKkadmgw43teSUlYKJQpA/Zdo3MBNP/abJkpztHx/jiu/5JMpCl
9o60l0/UzpERpGBR318fr7WkQMQCpYWm5yzGoussuJtciK155W504fxyGQ+6XUIkghwnfGt+ng7Z
RT/UZ7axCNa2MC4Ek87vfa0u0La+jw79o3yOH3TsYPyFH4oLKthbXbsyKUWskAFiIxgfWAYjZ+ao
3mlbtd8V7Tkm4oTSuOzrimHajBflMh1L1zBR/YW4i3yBRtvb9TFagYjBCePf1EnWA6nVl6ALCshL
9Brc0GN0yHfEk26YI50LN7gN7+ub/OhvJMtrIVGEEQ1TLE08RIvhadzpe+0lOSiH4MhPuEvfVW7n
alZy2cJNrBxHmYgoiiQtnaMJQaNwinclRWZoRoE5PZUP7N74ld80Lo4aUEXT7sZj7yB38OKNRbcS
h9kyYz4dOcJwbiQlwJpLYQqnZGAuNYYZJ7fAJphwKt3Y+T/E1r7YYUSgthIGgKuW6M7KqRzNlHE+
bfbDucEBtbZ/PYZIHdOd9rvYJ2du516DIyrOpGb9N3UAyXTwt2Pcpuct3PhKSZWJUpYzx+3vTBBJ
c6RDYPw0+svkv5Wgpya+alX0dxo2lm+8NfNGmFkJ3SLOVOvysAxCrPQgOksESNNdHf65vjqW08tX
fSsEkUrqujFJ0bd9dJ8Xr6p0G9HYbgd4c+MOtcv/6sPt9ZZWPkLE9U8yD/OqQktaiZyxrc1RuZsA
hL7+9JUgJULPRvCR51hbwj+czAaK0kuy0UNr7y2ED+gOwdWMdughjAFoS9BxpFVjDb6+sYrWXl04
FeH2Jc/1Aq8OYbuXDLZgfhI613tl7d2Xn39aoNo0AbFVIHRnFBZ9j5EPhgnZ2PTXXnv5+adnDyC1
xW2I18417K7h7yhLNxKvtbcWsoloKnldjZgpg85NSX7KpNdi2iharuUJosTc1ExhGVJESxhpHKmT
QsEltqX70qud4pS58SHaxdijKwg6bTkerH2PUPDVIH5vFAlGoQnPpfKqkfO8BX9Zjv9fLF9dXL4j
wKSLNowX1Dc0aUy/uimy3urp6xhPkB793liLiLMm1DtfjZaIB4pdCwZA02+t2+VNv/gCEXHGMuqD
HYvY9kKtX8SM7cdf58SE8tv5d3Tc/S7MXWTehzZKq6k5WsZeRy1XNt9DlCBj8917vkut5+uLZe0c
KKLT5BnkhNJAZ1apKb2Ut8M5eaLudElcdkx+psfood8C5K5MCRGmJmUhTYsMs5CoAejHPzLpUihP
G9+x1qVLo59WpjLgoqf3x9GjLY5jIGX2PWSjY1CVSWHGknRQE2Ia4WvLyMYWvRIL/iMExSVCDYYZ
HhUh8OpJ+9BI6ff2DVHZaRzyIeY9vmbiSmyzLJ7dSS7UXVeVW7q9a6m0iM/Qwa2LaB1wN54nADTg
9VlbKdK4QxdAJWTS9eTEYI9kV7VMdgS0pZ0ctgpKrGQ2Jb9JbBVx9s/14VubGvTf0TOgOAjoPGZh
nddPepIcILO101JqX3/82lAJwajMJB2Fr3YZKv5zrHWbgDp7/dEr6aAmBCM9g0pznmo4HBd0J4+g
A/k/IWWxr6TB0sqN2b1y1BQxcuCIN1KdMcWNKw1cIXDG2gJkfvBtcXjQ4rvrn7IyCCI8DkJCcFQE
BRRIZKDgQEbP2Dkdu40xWHu6kFIkdVujlmUobsBB78p6J/Lxn3zj6Ws9JOQTASyAxznyFTcbtbva
0PcxnXZQvN5X+ZaI6loKLGLhqlaKQRCTFHeoqZo6U9xg3Wt6W10CBWRxk3R5cDEyQPAYhBRjE2zi
YqfoWv5AQVd1rg/S2slOxMxFCm9ijSeqq9OyKs2wTgtpx2MeJ5bajXRyUj0n0OwM29TVxiC6LXhI
yM4IuqQ1ewp/O5kafmkDk99BkyqJzWBIAtDW8tSWmlrbdVMTbOwuK6Mi4hHCOdf8oEu5OyfznQZu
LwzLL5Hf7fxx2DK0WGtDmFcy7Enrvsq4m7DYggPwglfpa0jUwUzuepevRA9VSM0CRqoc9lDcHWLj
Nu/qi1z1Gx20tiiEuFc0kd6kJNRcxZju/LGAAVEMgr4UjxsbyUp4EmW12qjmuE+MmFvXtHyZ06l1
/bKAv6pRB2/gw7T7rEi3SmIr5yoRT0h5U0BYftTdEWo+B2mAbNiCAbTbEN7fKVETFwulevHTWnXb
qOzero/PygwQsYAFtuE6l2TmQkH3PpzaF8KjXdjmCXgI5ffmgIgIDAYY1PqKxNysnS59CxlCamzk
mSvXjExZvutT6pJrNJpC0jKoWGS24f8eYkiuzIEb6hAUGBxfQ95H3rWSWAO0o6jxSuLBkuFey3L4
WYPBCCBIfebGA632WVxaVffsq06XuxOOhKp2iQkgSPljCWEE+Hp3jEEF5uV616/MXxFsOPRKDvMV
SXWLUW4fkiCTdl0b53aPgv+v602szGBRjT6GfKas8RBpSgHCevQwMRUA5MnMgmcNYi/XG1mbQsIS
JzwBNK/TmFtycloYFJ0OGn4SenrINw5ha00IS12VtEqFJJLq8p6VOwDfIEo6Qc0V2/psh02z0cza
LvVxD/lpNsWRPkWyRnSXjiyhOLaH+pvSy5CwmYJ4tAtJxz1xOZBdPXew/FSi6qEE1xbOETQMtrAG
ax8rZEVdq/VqG0zMHcL2DleAuO37NRnklDbfK+yLMLsp67Wq7Tlz+1b2jBTc2jiYIrNRg/frM2Kt
H0VEWsj1QlLLAZFzYnsC6ZFEURyatPu4vK3Ttza4K3qYnHfFW1UlG8nkynISwWqk1qF6auSGy/XI
eBn1ogFvS4XoCkWe+ff6h621sexyn+bHqCtSF486dwOSD0cYbOLyWwPOBppEFUoP1xtZ2TI/rg4+
NRLUlR9HNOeuVqbHPBtfJCXeGPmVqfWhLPLp0T6dkkHm2O9Zy62AAIAcXdLyJuqS/ffeXTgs+Lo8
QAOir7ysa7y0ln8E0bQxqdbeXVgWuK5sfQj/tF7jq7Klhqrx0o0d8PdNmTqkgQ7T9U9YGeOPOtCn
PmoNJerkqmw9HPE8vZd3ZTncVPWWQcjKPv+Rmn56vERio505eC0dT3WYGfW7mSDbzvMD0QBnD7n8
xw/8nxNE5a5/z9pi/CBCfWpRlow89dWGeH3RMXhy+PkjLGRLw+STXN3DpxturFMHlwM4GUuSCTH9
sjR9I+VO2OlsY2Ks9eoyqp9eIlRxGGrHRvE6Jr8oZf2ajNNLJhcP1z9yZXKIiDQD2mVtEg2KB1Tt
O4kDqJ8Sr1Hln7Aa/Oa8ENZ+L8+wCPIN6uG4/U4oaA1k6i7QK9uSJlhZ9x+1hk9d1Cul3PGaElQx
lR42zuN0O9JuCw24UvgTgWVAjDRzqeuVl6dcQo4x7PQRwnJyxI55cmhz/jhXW3Kia4MtRIF+CuuS
U1p5AXtp8gwiRd40PF8f6bVeEsKApjZyl1TN5EVddlGMbF+WW1a5K9mSCBJLuiCUgg5WueU0/PbT
8T6FUBdUX6efg+y7hOGQ961vEI04fN50fheqkHMZy+dQ5lDK0br7689e+4jl559mUay0eUrqqva6
NEA0SfZpEdpVo+0NXNHo8+/rraysN1EwlqeQkKF5rXhldRf2D2WKNJu9df2WcvrKKMvLzPr0FQaA
5z3kEDs8X/ePjZo0TqQEWwDWlfkpCrkaPcGAQqDN04L4lsjsvjEA54Rw3vXOWXt5ISFuJWXU9bGD
ktNsuEFhnAxNcq4/eu3NhUQYYhPzxPq69kj0Cks1i8B1OZ83Eo+VECGaWOBBVV8Qg3jxWN2NQWtA
woeABD0D6Qqqnq1Q/a02yPcW8n/cKgo5ysEtaGGKx9mfuMjD+zStko1U/usxgA34vxMIAo19Xssd
8WpFsXX9f5ydWXOkurKFfxERkphfGWp0le327BeiBzcIgRACBNKvv8vn6V7f3bsjztuJjrOrXKAh
c2Xm+vgpWpK/VOv/eYfBdvD/fjROaIF0PKBnMnByny51Cn5w8x6kKz2guR2dpXoifzkp/vRdX3Yz
gJfpLJaBnmcGK/qAy11lzR7mSJAeFuiXUfuXDf3PCyv6f06tAkbJYJjQ86Cid9qga1AotOAweDT9
NyuXfnUv7jsA690Q6XPPyYfq5jZPenslM/n575//zy+cfsW9OL3NztJmOsehkDk8o9NzFbK/mbP9
83ugX7eGRKOQJqBQnmOfnCYRfYto89NHHR/ltFv8+18Upz+AG+jXTaHZZnTaO3beCGiz2QDf15cB
X/6x+Yk7jIvzr5uV5jaUYZ1X4/jTwQe1qHEp3nvcBcUkZ/YxbWrMvWkIH3SD+V3fj82j+jR5DMDf
uGiymmstBflIGegDUTxhaIi05Ljo1c89+IDlQxWGfj4zB2csmNIhRK1r8fLfvCfyH4fw/3WyUy+I
I2Eafca9+qGD8Xcqxe7fP/qfQ2vyNXFKangrLABEnKPUNoeRN9do8k9zjDhhiQ69I4+V0Sc+wwzt
37/wn9cc+ZpO0TDg8F5LMdIZOPEN2G+1a0ml/7L3/3lLkq9HGGwY6zmaCYMZanrrSPrgwXbEwG30
v/rjvx5jQzjgNbeUndO56XdR7EAnGUj6l3fxzwEC+doivm7QeU1VoWeqAg+7BAm9UNtbs/2tDPyn
z//89/+1jJJkY3UCzMF5XDGyJJv6Y26bVzWFv4hxfxEX//B6v3Zic9XJnjZIZM1kfho2XcIq+UuI
8M/nCfnaHc0kq+FDZtczDWc0G9V2vQ1HPjxW7fbTQpStM+UBGvHvb/pPC+lL0ND2YTgo38ddqNIr
1z78iUz4HIVo+vr3L/jTy/gS73fDBEN/U8Evnge32ibXNhYfPYVltbTR279/x59+xJe4PwmiZWqH
kX4+MX5cljXYcP2l7HXyl/bp37/jD2/la0c0WtYZtHCsHxa69Rx9OuZMVmyZbSOWTbBTzuAjT/4S
ofxztEW+tkG3lDPLNMeV4tCfBXcqs5vAmynMamkJ+AlMrWtDSufDTvbff94fHuHXLmhsGW+IEaWc
mwSq6Qb9L6p2I/2b0PCnH/RlS8pEdW2oFxhoRvYuAOapbLUpBG7MrOLxT8xoASb/t3mMP5z1Xxuf
5Qo/o1r47hzNmmQG9nqZrPVNH9YXQclbiLUC6nB7vwzpf0c2Il+7PSaLKqAX4vG58Fsfrlk4Pjvx
3yX/5Gt/h+/D5QuF0PHcdayGl/J0P47xX6KKP2zPr43csccDmyqCIHLuzDm2ehGFSMKwpIO0pxS7
92/1RD/4T4/l/2/PIV87u8EdD33llDuvFI5fnaX18xi54IhKjdgb09pStKI7R2Kt32be4qCzcf8G
dS8tAfcxOkNFct1BPQ4fpePm6CMGRou4W7b3tJ7aoxiEvsUQTIfkh2t6C1ua7cati8hrcLTPcdzb
S2d1eoi3sN8ZIqpHvzHLnm2a73sPs1imHuBX7/rkMUqHetcmWt1UIfFOCV3hUcYaOHLSLrlK0WxH
G5MBjI91Uc906ys0itaTuMDMWxdy6wEyFNbeKTtPGvTmdMZgSxDQUxPo9WRmRCEmmVCs6EfmroFN
zLWC4veRpDV9tksyHE3H6beFrmOSj2sNQdCBFZTZXlSHsaPxHSrRy0GJri1tpOnr7Fdqz/oYnLmg
XQs3TLBE32jP8yqK5JZ7JPHqkk9qKEE+4Fnr96hsVw22fLTCf2aaMaSZNuo4JzEgAymzTwj7zVOD
R70X1cy/cY2mfzRtt6xQgT/c0wDDQ/0aF50cHrCFPzo4aO4l0c+0Zfzahd2ZaY26OEKtbLPwW++8
SV3hkjwU1SRzXjXHoW6OC6pvrjPmKBeungI22LJRS5v7ge/DBgOW8V0n3C4evR+e8LwydcNYLuHw
6Hu4plLtf3NpDIwHDmJPDfOuEesHbOF/o4LvHkiqBAi/iTvVcMCFlzVkj6RlF29bvodVl+SLMg/M
YTRtC55IKuBnY6MbzeC9iqlAmZkWNFDu71q/28fJdA8Lgk91r0YLWYpeBNF372rTQV5pWeU12ZYc
nvfxXqTgZcfAGcDUdTrElDcF3URyM5tpWPKYK/Zi5RaeDCL2HNiJXFtidlEXypzBTDOLuYgf6WDh
wQ3jtK0l4bsfK7WTDhMHlUi786jSJGsr4n0+pwVZTdfn0qBDo+v0mjcxxJ5iVY1BH8I2L1OxeV3k
F9wbu5KEkJYTOzSndavoXsIf4Dg22pQBLFRKnbTbgdSOFVWjo3yqxu5IVoFZ7E31JyIHjGLg4C63
oIrv29FEz3SmxmazZZ9+whokg8Fnh6riVaa1GmQ2D+P0DVdMUvR9nwILBf3Y16y7iISbu0SmrwZo
uNwTChwswBUs959oK/wC3VqPdBSlR8VpaOjTtsFLfxXi99B35NEfKaz/SYLI149+20GevKl6TyRo
7bqJkL6YBA7IfDsJv97BZeMDgEdyy5x8pGm85Enb7ZfBykPgwzpujquyHfsDUfIt0PIyGb+wTbXv
mvEKXsa56aNTNCaXoK2/YUru+xbxh5mkd6KxXaFXe1BN0O+U3VxpfHvw9dRcoRhebDXsFFHfSb+V
m5we4Mdw41j9ui5mz11c+I3XZI2UJwwpp5mdAFes6GHbhpuAd2c19UeggI9aSQJ/pbrQoXipa7Qn
URblVd2C3dV437rau2yWHZPKfaP+fBvP0TPcD3dLGxZdT+9JY3cYLfm9Gu8ec0EHj/u3Qew9DD5I
F5RUFzPFd56rdhWt7xbKRbHGDXACtLn0YAKITh6GekB3SX0YehADnEWLPs6bDOXW+QAvjjPQe79a
CUQBFU98Tq7CdXdY36Vb8Z8MDCV4/sjVBlYHDqssCr3pk3e8x6ftejNel479gpXymfcxhrTXZmeJ
iLKN6CaP4wlj4fD3wtiXrYtZpAWBBqvIduMF22WQ+uTzqYO/JhAnlj2ypL7AS5nDgDi+A2mg6F3/
4gUWAafQL5H1nvrQe6VKXbYEp6Lwd00cvldKXtHyPWbBnHz0zD60G31UAFJkQYB1i5pYqQZ9V6fx
Sx3aHdxnboZwJRgUo29e0qa5b70uH71w1yRpwVN7SLzpLOupwLTzt6SP922IiU3Piw7ES46IJa8z
4XfMqZcwdQhQYHkfpfCoNNF49fh8hl31Cxw4eabUdtet0x2KQ+AIfW+SzwL3mNytku4apg6m7W7Q
D3QVfX0TAfNSN/gVticiS+roqQ/GS9glT03tX5J1AyEMx9QEz7nMiuAlZcbkQ5T8in3/vMbsKily
yCEJH8i4/N626BGad8F7jJWCnfOWBuqmTdYqi4L1dgiSbxBuzrGUD/A53bIWQnK7jmdOl1vh90+N
R+/SMdm5FGs4qaD2zzeuF7eRp6E+E/laOegMkbuLVnnxnTyOuIE/gTzlGKgdwV/WDKAH2lnfVswc
tppghJ9f0tC+IJlnecqTPbywGG5QDnl5vKVSXvvKdBhjlTgm4J50ojDovoZ+PJ+isBl3QQOjvcl3
4y6qgYJZdPcwmfF55vBc2jZ3pQ1IJXpQZ8bxZUH3YlLUckaezgUaou9DbB87CVnKH8pE/n3CKVa/
aNlhrRO2m2SYHrY4vvZoPsqqyNSF7dpn6sxyM4vZHlBh7fftDM+fPrItboFY5caPXWaQwaD3016U
4w+hRTLhS/IR9Vh5pEYRael5l4Uxu0W7wYOa6gOFXz+Ib/JRd2jNnlZ9ChkWdIppi7DN135+ATv1
VEGKzJwKSRYrjV6BONyjW1DmVONBe127b1p375nN5ZzMz47IU7p2tyAmPALA9QJI0OOCNNTGcwkC
726WHHdb/xbKAarQ2r/afrxzMeDO/sD33KjL4GJVDHNTF23K4aNL20tYj2UL1lPmR8sek8lH4USX
CWIP6wRUTJh8xGNY4FxnO58F6DaAa5oJSXPmnwmwcscx5lcuaCnmaN2zFtyKFDa3DXBOWWKaY1DJ
80YdHmbofwtkXGrP+0CwB3dzOz4pwV/T2j3WPvNuF4TtWF7209ExvAvi/lD740064sQdwUgySQtU
zDi5UqZ8PSHuwsXePonV3mkXn/quP64bf5p4InNS02uExVBvdMdXVDaUGt8Hp59iKLCOdgczem9q
VQViFsSBSB7LRKjlROPx4I/TvlHreau7Q1dHF7+O2yxM9Wll65nR9FEs5t6QHiEHaboSNtL8LAyP
s6XxQTXCZBbpnoBAPLVytsemUdV7t3orvDAn+aZ0vVsWWMHY0UwFS72raNO9DKNd1dfnalxfNox9
gx0jqtzF2Jxapi4XUXyI64U/NhPpj5jA/YTYr9WOKumXNkxwYqRteEUrEihvEqyXjihWtGyKMy8B
HsoPkpOY6IO3hfQ4yijIAOBhd3U96TuqWpeDUeDOfYs1b7bIFHwiW941NcnB5fOy1bGflCTLYesA
4u58sADCZWpyt6zPFRlj+NpMbywM4GjVM3QQafDOupUXG/fmnA3Y611byYLqGRGMh+UVtA5XqAJH
JKgOGAdwWTNEadZNkct8rgFYUp/Fl+HN+asuk0Z/r+rkgxi24ZHZvkyk57J5ZgmwOCsOfxKcVTzW
+Rhv97rBURc0y0voi+fFx5Ix2Exp3fJs8Zs7aHLrru/BSoCnZ3yjiMPKUtEbsEqP0hogvRYNFEIH
S0bK/XNVU/8V6Y5Cy6gSe2oivLrFnsJOPjVDiwHGAB5kdKzfFjWVQplj2035CCgAjd3JLQAX0eQA
P8+btE9LIvCu26oBYKcrneoKGLxl8TLtxIq9BlEn62H/BpRZ4YNkZjx46ET975U6CcrEcgqN2kfW
Poer26dsfQmjes4Tzz61JrpJF3+3DNHVS+llASUJR/8+beglTvhT3FdhgXjvnPh6/rQKWDLbDXsm
R9CeFhxySQ+C+9h0sCyIyMtcNVMWfgYwYu4ONEKPFDyeCPBpYYkxwNvVTSITeD/5WKNQSVfzwqv4
R+p339mKcYpqteWyKvo2uGjIhpG3xbq20W6DylrQyETHSpjgY5saDwy0oD6q0fvEOlDYekzbfLRe
HRd6SqZzynzcveEo5B2p7PyxkQDwNIt3tEt6Eu1gKlw/oZU03IrVW5AZqkUfvGQeYdHf67MRXl/M
g5yRgaVuv6BgXiCEZ4BA4kcrnIE5SNXo+Ub3/x5xc/jQonX5yvx02U8h6w5x79mDR2ocsqYditHW
/cGNs93TNY3GfOFDVABtpR8dKrbHPkySB/RG9A/1LLYcjZNr0XkLzHKmbiiSgZGn0AXNQxWsUxlV
cnitRhefo7ULXd50K3uPKYx+mhkt3C6c4x3xqIEtrJnZsZ0r/RiTZL7xW0YucUwJOpm1wv6ah1yF
i7lwtsHRZx7XCyRz2NZR4T+OCO+viHTUDjA/94bsKrrFrQOrajMaoNMMd6dkcXAZYYvNYBrGcqTT
02H20U2MeFYWoV6XzHUsgatyALtMb0nDckYceDQiTh8WPK9gq7fTAsDRsfaEfrDB0rM8NgMEFmSt
880ID8Nb3g0UA/SAS8/JLJEjJTOmK7CI7hBWYNZuoYnNKWuaYxiM8x0qQv6xoXxNgWVn/NFrsO85
sqUzcjMkeGqKL5Y0GE2qzUKmEjUVZFam8kse8f7UmrAqtkCIPeYUcIAytZ66NeqKegsrMFkwN0in
uNtHHot2ifKSg0OOtAtWOz3ziusSFpvmMQ3k93CAMX+ycu9h6jH06m06vTNxbG8QUbtiHNCrOpnW
L8JkC77ZmDdPMCPESFGMjjmc21Xm28GUdaLqa8yitRzj0WWxQd9Awvrkm9FseagBTEb8BHA7yj3y
vNYb/9EtvpfbTqk97aUYioEmDS7mGmaxKbClDn1/K4KSuFb4uGYAM3gDd26RLMoCuJ2XG6aCPs/V
Bva+cl490M5CPwPghz6gpzd8RejWB9gDC8KCRg2vn0TBC+BixeQsw/atbtPP2f64/oH2zWeOIlKZ
MvHe9BLdJ0O/ZmRV167tn/w13jNDc8e3HG/lACdAlm/zhO66tJe33rSOebDRTwUjWIuwxWIDQfAA
e6HvFMsq8+b4EnvzuI/kQo+D0hfS+aU3xqCiaZ2caw/OrDP11++R5nhMNtF5P0TDVXoxy1ntXMGm
FjciUXOmNIg7A3kcePrd9VrnAJzU5RJhBADWozoTa4xpXcxM4J5sX1PTwQCmXk9LYr9rgZ1p09JO
61A0MSSXTbu7VG7rIZimnwsM3rNBb9EOlDkYXXTdtSHbO2fI5pAawualxz5ZZp63Bu2kowQv0ybe
Ww90FuiPgKzx2FwZqeeCVxoO1fWB9BQWjGhHyoK+uq2DppjRbD/jlIUm/4jw7lxNflEjesgRsz3J
Txq03PxPr/nqffI5jNh6DAthIsOsL3rxHtFd82Ynh0xJhRDe+DCZwyTJa1QPxTRG59GRwkE8zmRQ
AXXo4GDmI7hxs7tZIv/V7+x3oA0Po+PnbRT3UbzedxbZuvI+g/Gxegl02GXRltyFlXZZQhbzuPTV
equRl9R5J/V8rt0qSz8ZAwg/8uLVyQUiJVhIUSuvNGa/kIV4P+ZqWgsJsuYNWuIdSEJW7tbUwlSk
o+MJQq05DiaKb1U3LAeMmWFr47dmnmRpHvLK3EfAGRY49n8auu2BYz82AcITYw9ua/JpILvW6z9W
Se7BS96HJBKZXMAGdFF7AVEN9SyePqqpeSGmu0KLOFmnD5s/olxglr4MCf1YSbcPNr6zStxxlbiS
YLIGPZf1lQYwpEH4dpEBlqKh45GgTln4QQ+x0YCE1Gm0XyQirLIKk5RIFQa6p/X0SSqawV1veQn+
tstdi8SZjh2GHLUgOR+TtYAexPKIf7IKnUfdLvXV8GSrPrjEQw3qkRyfp9imwETFFx0n7zXHfvcr
PWbGk8P9uoYxJvI4IAQLDbNJoZkhTNd3PQgYiqNiAO2p7El7JK16nCL1XVX19z5Kf5ANyuGgKcQo
pZ69fvwZmKa6zCsDGzEM4PkFTmiikt0wBPee9B5SGsAXLEB5VtS5SyUWWLT2GYgneA3LgWmcEE0H
cqga4YNgg1dQoA4gu64wCTLW/9UmoISwIIqgC3KAWtUYJFlfCZzt4ejH2boF8BUyJhhuPKRyJ7OF
c47dJ59DkgZnXffVmRMLobLb5hfJfQOPoFBBf5nh8rD04orrTx7Q+E/KZOFigYxiMPhD1qQ1uYNZ
Kc3WhQRhXgkEMi3m1cu5VdgWCzO7HoNOzxT9Aa7skYJDqkqaAcVWFz4uAa+SzE2suoZKuCBP68D+
bPtueeuHPv69eGH7nYCzqPM4RSP92E3qsRKVPERGVYX0u+h2GrsREyImeAxR0QZbN+4u4Fl6RRxH
1cE3I9ar0TMgpJ8pa5yBvuUenVULXBYN4yWFkavNmyYa691GhFcgaA+eNhZCxOSh/a3XtSsCP95e
xTJ2D76RfZUjlGS3rp4amtXcEzeDt4xPiDegOShWYX00pP9O/IEG0K568dNx9ChZKO9Hf9Mj1BB/
vI3iVh/ItHofEul+rsM+ZdkQk/rIVk/vqU6292bACQUioV9KVB4eutabjp724Qk0wg/bFKaqYTaA
umZMDiLulrbgoRfa6+QBdlABdwWzgK7VD140HhYEYc+QXUYOmtTY723I20eJeRtwExPkd2xKMDoy
wNseDDX4DOM3EgDFtXcTNBNbc4+nQucE8Rf+JNAin+E/ondU6ujaeGqcs9k1TGY9/NDuNy0silys
+phEPH7vtcKUm484qAhpg13VMbtHZFpD0gSfLd8AZD33g4ZsNfVIR/g2W9wqwcjrnd8tXcnQDIJp
DeK708LD8SzAVDustKryeBrpJVm0uFG4on4Mn35KrBngnbm1MG4KJfxj5sYdPG8yeLVzstfdvBRS
oSVqFtoWAlddOW6+AdzbRmgtQpMRAa85F02U7OFjlF6C1YPzD9VIbwRsizgahj2983o+3I8JivrB
GpsoX6pE3K+pxg1rhRzP4yTZ3Tj2FWhsLcu6EYjpLKqi+SiWWP9CAUQd7aI9YKchxDcSAefaS/eE
GD95hf+2982ODaL4tK23Ypn7pBjRlrmvZENOs1uAduvA/MPiTV+niTTfYLWsRD7hL9gJttVxVpOE
djltWzTgNdR7rUMdvxrnbwUs0VYUnCaGnlQO+8PSg4vynULR/RcbV44H2Khva+KnSP62OG8mjugO
ELnP8bjtirZKicbiNU1eYxX7O3io2BOtx/GFT1L/VIrww+CM28dVv+4JWuYKCUVhtw6RO3bIY3+Q
+D/DwsBPHCuqYToIsNMN5ruCA5e4GAgnCBqROO9h3bHdbDEArFmScPZEybJ+n+0sv1cIYPC/NNp/
4PBnHhZ82d4AzLwDNxpybteFyUvQ6GY/JaAOMyLTA3q93UvHG3HyRuUeBXozMMoEO3+0/4iYbhW4
xb38NviobxVT33KZBWwCY9gzql0ytlXhM6St9b2P7VPifPt9GIT/ojbyMaJShhE1zObkPlvTB9LC
jirzRqQIQB+AX7iGgXfWcCEtRdhPXVGtU/1r9Vr+RqpN345UzI92nFG+bdb5B+vrcZcMbVuGk+jA
IwSZjURtUsyGfoaMafze2RVFw8lTFvRBSf3wFvMeZsaYKBLytwbzMk2J+TUIu5iTfUhHriArfWoi
HYCJ2ZZ2IKNs2ssjiJ1lCzfYclPe0hRDKumxYnTGksWDgEpVVXDH6z5DQ1SmMhSlvKc0oVu+EBOf
pnHUfe6vcsRS7FLkUa1/WymcGLkHvmZdknVzuDC6ePGz2vDtB45Be0mQV+5MuvxIaKSLXvu6VAQT
w14zerYIRTwlcPv3uV/gXzI8V3G3mKl/bf01uJJu9j5ZSv7nRmO3XtUhRpmn7a7pe4CBDQyaAcEm
LYqQnld/m0QNY6RZMwCH5eOGy/gQVuzXVlvgFvrXEW1FBQdmJU8V2Oi6o3sxD3fbhJqQAeE7Nje1
76Bkc4wG8fXNbN5e9Iixqv6Ak3kqXOI/um0wEBgEwJJquQgFDq2AjJJD0bj3xrQvhIlfUWgrJ+6d
CX5F5gDxLACTlnnaDe/BNn0EASJoUzUYORSpK+xS/V7SqIMiFO8SqeKS1bAkcMHcQlIlCLZBSEKm
H4U4cwWce4kElqLrDvh0UEjA9iV6PLPPMjpAjroEjPiu2uA3WAMdUDSUobsiRKKqTLKzfnSEjTgU
xVqyrF6CdzjlAxUhMfWXTPGZQs1FkgeSMghKv7rIIDNooHD1Ln2vkQEi8ahwlHKvzpHr4QIZvCq3
NX1RfWezwQSwamwaBMXjs0mCk2s8P69RFSqwN3+gGtdldYpSR58cDGuBNkpwM9RK8sy5ZQJE7hPo
QjDtSwb9c8OFisadyss0DhmIYIDRzxp0tlBU5mC95SmNh2ZPglpAmguOfS2+JXK+BDW7wNL8h54F
xqwpQkXk/LmtlnMQGEDmIzfpXVcTQMAAj7lza5Pe+XUbHum02EOkR1Q0LAKn0Zf3U92kNwtinpI1
ntjHDRTagAZ3vI2LiXYkr/WmC9azm6CHylUFdZ1Jjk8IovQn2Wicb8gwC0fYbkmdzgJHTs1nFRi3
aznZdMhRjo5Qu5ymovdQmQ17+Qt5OlJ7A3uoRq4WZQ/I4haSWDanpoBzRQJMU/RraNhtNSfLOdra
9LHG2H+ZkFFmIpif43FDgQS9BW3Hf9rUi3YgL6ojJojhH0KWHiX1YTx21sMQtIfqquyH5HZ23XKM
UnNyY4wxr6EeP/CfgkivgjZLkZtn+EHgrm94hmOwtDsqNMeR6UCR4TTeTTT0ctXYMPeB7S5xwZ+6
DWhT68jDkoi4bMM2vUyJD102FLf1Ej1J284HMmz+UcrtpRo981ndXQqUQsKCs1AhAIAeyxk1ORvJ
WsQa6h1PQQahm3pkghOoBF0FEqGkZQM3QhhfDrKc2CiLzu8SZMzwk2Mm3QnktNlWTcE9LrAi4D0I
rEPkHQfWmBJ1TNQ8VLJlqCLftG5AwZpgVbKFwcJ3qKZjr73uPPsD3Gsp+hLawMWHqGnfVaOBQgyi
vfIH+TSquDlEfc1QLq3DQumV5S3BTpvTLcVArtpXQbXCf0y+jbVVmfGdzVyqUK+0wKEveoFMpEKk
D7z7SfhYo1o53ScN90vsJPmQOhQGo0n/wCuCxVecUCg35A2jLp8iVuzngz/8jCoaFCMAVdk0dd+Y
WJ7sPAQZR9UM1PV4KCK1oZbfLCzvqgVa+hZAFwlFvkCnLIPQx/NAn3q5ITZ5Ql4kzoFXDT+RqN6E
Tr66NfjMQP0FakCa3KkW1elZlMpPvEMVBnPZpgriz4R6P2rrrjA9agNMbGm5Je4tUaS/cdrBzoHV
8w8vXnDxxAkG80TankgVIOUnXZRjUcMsLdleEIvD95bNwOtibqsY2umWDjBImORwO7augcyEfVW5
BrV7qsI9C0AyJZQXABlQbCcEvL2iMbYu+Y5oaLhYTyx3HMlFPlF0vkB4eu49bPAgmuZzlay/FPrT
roNs7b4jkMHQdg6LgMbh/xn/BuIvuDU1wiSftT7yTY4s3aJaNWqfoOKDV60mhWRhNnMRzoPONwIJ
JESeiXPn84SIaiRrAzF7i6aX0sXyR18BEo+V8w6DmPlmToHt6SCM8l70Restv2OG8TQTYWHBTgD5
wHRU2lwabDRcHeNcdjhQULpi8lkOKDL3AW0KN9dPjQkuC7ND7qYa0nQQfKwRoJoB/jwYUDz687JL
uv4sJRrGSIUbH2LKU9+gmdw64WUiDH/iUfyIOuzoJEHuzXn/U4GNVNUix0DARysjyIKj96ycnjJY
vqGmt7FfKbUln9Va+mZr9iJQ1/B/ODuvJbeNrl3f0EYVcjglAWZOnrE0JyjJkhqpERvx6vdDH+nj
L85U6cweuwAC6LD6TWsouKfeb7TeedRFfCxGKddFUacbd5rM0KUYOFaVhHQxmOS2Mf+aLfWLzNRT
s1BD2aVPj0artpAmNio1fkLAK07qepAlK7NqTZSDsShX2ugYEVcw7yunczdzSUO4QcYc5xdKciLN
xZasQ6PaGEnGvmp1KJ5YP9qJNOqMEi308sU4UWFWmK16sXHhrF+SSi6nVFTermvtZEtLaBF1gZ3t
6ZfYffNMczjpC/0AU6dQz3Mu+0NTUYVRP8WWWOXN6B3atKe/QNf4xftk9fZPrW+VCrEMdyvNGNnN
56b7LxwkXXc1452NUJWcutWPMsjluB48W7wzN9rNPBYyfs5A9MG5srTYqclZ3lUZQzcMTtfvA8Ns
ilBmbb8NanNeQaWqDSqaf7PE8Y6j6ciw7nXz7BVSP7myM3/4WVM+gnp1ke9mCIBaS36H4R13/VxN
UZv7TeSq2dgZoDx7M4vnVU5VGIKVBXQRq2K+cGeVqKxi74vQmmkHR5mvl6ESW5sm3xtvVst2zGrr
x9QOyyFts+R+0bp+C0xBa3aVWl8X9oJ/U39OfvUt1vNWjXU0jZq5owtLtUu10n6eEtZ23ZPgeCX6
llXQmAMasH6ivDM6sZadl9Sh7y4a5Fzc7Eq0/ZAeaALyVS3TBj2Exz/GTppuigvQxjNpGy9I5ZkO
2+28yqYqzfAf+OKu1YKEfvRptzG6jpjeso6HUJBGsw7aZtxy/lqe4IyLjLwEawBhaxxza2lt2z/q
8FD0gB9sa9V0lYxsfUYoJ9ueVnu6UfsMgrSk5ClmcbBKw3nXYm9OyWfQZnq++MZaqiB5DlLYt7yz
fwWJVL8YpTN5lRwOCwE2Eje2TnixCapbjNW6TGKou8y9lCJ4dy1f9l9cGZMXbnXjRgG5vQS5KDdk
sKLgS9LsHAx+/jxRZZMCkdtfOIPbu6zt0rV0yIgoRl874ZjPtsgRgrWeVKHFhmnVdpeENXl54Yzm
6x4kSoP6dlx7N4yV+eY2Loxk10I2nZEXBBf8fJIsOwAb8gLqNDNBJWkK3tnF+yHwgBy6pYicbBq2
tIn31gaQRThiM01XKk+8vYjHYG/Lrv5Xa+2OAJ2ehaLQmzfTG+pHZSbmvrKD/s2exukh9wDUvcHo
Nn3cAmzmAGt4fGt76ySS2Es1JJFbNw3wW4V8aOzdYa+zsWMpsbIfPa1XjoOlk+ZgGN2L9McknBij
UTZX5q6ayjbs+oFEsEXtaDtdh6ObybWTI5TUinKKEBrNz1SJyBJrr1W7NkvBlWfhrV3Agbs6Z4NZ
NcQm/IqlTHYLUqdpJTxEi/Rp4qlSaT647UQCYSfEJjAy7eTPeBXI2VHZi+u4/WFI0nbrU/Dvp0GN
61QgOEqtZrxz8RhtrTk2tylBCs+mjEU0zHkbuY4qKfPr9h3hsMG2EMg7Z07MiNNJsemBhVe+NWTs
PD0aOyRDq8bQ4tAI4M5Hvyl2QbrQdQVVxbeUlfJszpy5meriWAJrbGzu+YDMq2MZ9sdVNbLN9ZXZ
1qGhAjf0vXRYEwJaoEdJpndlimYdTKOzqsF0w4RGcmvS3gGfhDO0YS7sgSAkb6R8XmydZY1zxje/
yeQpCQB16jmRYq04OaLrm7W1IUhVhQtq+2gKEn9TFxNZ+JJEaJRU6X5h1p3KRmRPlrJtCplqOabZ
QAv0XhW4mdI5DJLJvud406ECaOXGTv38a4DCgmZFsbse6gWAfSQcbqidi3sAvmjph+Q7eBErbTK3
ySMn5/xukjILQtcTcp3kiraEhTPup6xv17x4Xus4lluQNXQ9ed5vPdarY2BX9qFPpnrreG31LiXc
o9HO48mw0UeuPJWk96nHMV0PHLU382B6JWPJqkN3lvKcxnr/fTYzZ61oArI2C4huyL5YpJCTBQxm
C158kbLq/nGeqTXMwlg3QxBagxf6dsscjoNHjf8wpuU6i2vWcOPSN7NDO5BfkFHrBzmV6EWUtiWX
4TELhi1DhLQnqgzOfOhFi7BT7qHV9CiHmwPs2VSijqTvHjz0f4vIQysfDiKHwS7o9FI46A3rQzGk
G7yD23jOT02iN1s90yLqX7HxW0qZKbPuAsVC7ekaiUMplZ0nc9yGfhVRCu0120Ji56X3Zmwy9UYO
OsKSK0Oz7vK6eEhGfW1ow3Oe1I/xAuFRq4eGAM6V09Z3AVEKCJNSe+9IUYS97P1NmgV3pJa2R49F
LBpb1e8LmON1rCVvoJ7bPE3PeUNSQIwqzrKSs2lLY1Xp8T/DqDa65bfhNAJpQSNGfI4zal6xj230
5gvEYIAEDhbX2rnUvag+17VdvfoOspzR0oxDKzqx0fPBYDkJcs6Puf9adMH4IIxhOBjEwTG1zOTN
LywjDv1hbn7UAFdk6WaWc0rKeprAShABQ3vk/oNXNk6EYNFYUayNq1qJfq3QLsMa1P6/QaVjnbPo
Xz95gURarnJaISyFt7U8r9ioWtgHaStrb5qet5Yy1rYZvyUUDpykXuTshRIdC7lgTVg0lxaEvutP
uyF2pzW4hr3Jmqk+tRkaV4vDy2lu5Mgem1sAsln+Yqr5vXYSQKqLdg61uvsaW3397DvmdNcsqBDa
qg32KeX6YRjc+dDJBA0lsHdkGBTag3Tsr/DTPQFwHrJ2zSu+w6lffI8XCKXLSCJs28TaG+jbQA/t
edOBld3bfsfDcAakF51vv9pZ7UcN52kDXnTut0tauNRD9gLv6hbJek7NYWvWOiWmO5nLzsAajKiS
M9EKbqEdHou4NX4ETLrHLDVa+GRXntLeRHriDvm3Ip28J1mZ/TEIZHEUhaeq0KwEfvo0Ux4lnq8V
3kq2nR26rWD+eeWinZ3c8lC7CLIbS4OODYU4+/AMq7RflkMge/XoebUd1lqnoniRb6YBnw0v+hD4
+VPtdbAdfjAsZytzEG+X9I/btKicWeP7hUVgqA5aCn9E1vQ8PYFs5ds5XYrXuJlLZEoVSBlq/3CM
WVOLEhauCyb/nj3t0g/atKtzmVL8d2aeH/0mAL4Y5n6dJhJIkUOVGSaV0u5Kq2t/+mzNCH/6eGvX
Rb237C5zVz26mjVTJr1rC7/coDCuViN9FN8VttV8IR8Y8J4+DGOZja+IM7MfprnkYZUqfAELpG9u
9eKQlN6vNunwrE9kz9rlexpUdPDQi+A0M0DuG2ypvAYLbUuo8dr/TXtvfgNfeqCT3khXzp5TQNdX
u6XVmoO/5HKvuz7HooQ+uPDrfSTysYimfJw2c5yIXbYMBOONpQJxDor94pOpgyTYQtO1JOzWqHZN
UyQvrCMNYoC5Ic5RGIdA8WM5JTdROpb1W192ejQa80RsjlvttXl684bA2UiOBdvKNos18soXEHoU
9j4VbKDr8k7mF63H4sSPKL+H+yafyl+ziYQrz5S7HptlDFvP8bdlWQUhAer5tqT6XLudRJ+TCGeT
WfW4tdLZXi/6OF+IevdZ61N6MQYOqlgHhr+Dbu/7jFN1VePyyuf8rsoN7K9d19AWqXcAM20LeGFp
INkvDrdJtB7H7zKNRgwklzNs8G+TNh4Qd/6TqpXaoTWddj+583CyuxolAnDLMywgGtG6LUMESXKn
2b270ujKdQgcmTx4xeKvs6n11gM42Vub+P2T19r6Tjf87Fz/CxbsbsyayeC3gB1uYlp0mRu8J6cX
00rV9dFpoWvLbi5YBCD0NSuBx9C7KVSew09tvJxmd0i2ckOeDXtWzyobUQPUo/EkLgW5kyGy0iUz
3JmNVxSBm8psnrSl+5om8yNtCx5r6W6XYAKiKIpDjlzaWOrXRkPADTx013mujpnNqnaTq+tRadDL
w78wsJwyjMjtgoPVGQ9OPxogWPGvsQk2kte06gUDytMvSKaytgy+p0JLXljb4Ypg+YY8rVhtqe37
znLOAnt0pGwUgK5MhzO5JnZk2cuu9DW0jbWzo+KTIVRvsrNc9SyGKUbKyCIey8xf59704tXWTyHL
50HLj2K+WFcgShYIvstKB3u/qEfXcNywL6ZkZ6CND+EfiWVDYbOqU7qL9Ux2tFbmo0CebUg3copG
rsyaHPTFLb7qCqA21QA7PGi91ZxCEYgMsso0mTf9swZJuYqJwt70lllEzZzBBJS+F4JfWSvDEt+a
XvVAGHWyGrMyjhDlQn8zbZs+KFcj7YEiy9JYQGqYg3FQYLjOACZ6idQhh1RFU0p4Hcj0V70s6Wfp
0bhxaC88W5uU2zKHk807J94MTiBAFD3kUSWeFsMV9WUmo8ln8zqTlzfuvA5VQoP5asdJoNp5pfWg
DA8FMsICXqZ/jtGvIzAV2qlP4nQjhY9yHV5ylab5P6ZSDQCERU/tdGeDJx9i3/wnS5G6NMb8ozPV
N0dviN6XIDIWqp6IOsXde3XJrk0L+MfMky9x5X4RXWqvqmpAOWp6e9sUd4s2swWUZnKnpraM8qlx
4PL5DE6iDyt3DOxovpRcoiNc1M3QSbYUO4c6UdoKIcKvuLAZeYgUQ6SdC4VCFq9Uh6h2zNO7mGD1
lVSItvTBatYw5fo6QR2GGCKlaeTUPpa2eKa9952mOe9Jnz6SDXSxEcUns8b/XbB284ToPy/2IQeb
w8lXjndPGX9X29q6cvMvS958ZU1qwJJae1PFU3dKXb+gbB+f+gLRp5nH0860KFY4ak/3jMivWZ9F
yey+dMmCcMR9sVrnLlhYN5igiEDp39jO5V4Jd49Y49ksvRMKEn5OB9ra5xC45tRlYT5lX1Gk7RA1
WqE5OmVYJXRX7RpoACqFTRDoYKXpuF+sxURDMKFwy1vONUCodKGm1OYrRhDGnLH9NqKD0L/NFGeI
I6bknXnabTO3/4X8ezOOPs2QUDIFenKv2c64QeWSrUxObytp2a8MhFffZZgV+vRswEvFXgJt3LlP
WrW8IDSOI5iL0O2JoS4Mvw/51uEYOG+tXp5jhfq5pg3TKjaKZIMZjDHvlT8vHN66ycXCgwr2xfje
7glqHUciJwIzeR6FfhAG3eQJenVN7dVU6PVdOs+hQLDBvtbeIr/VWhKNix1xPGZhyzHmqMp7TS6t
fAufDTtGnYNen39r/HuJPQ01zURdUdQPLra9GDPCrPSN3utvvJZxnRnOl2AS2yTodtixoEztPbJH
1gF9/lIZMRLTgX6hwyJ8avX43PYB0sSl2lYQeAf4ZMqODvUv4bho+5riFSISGHZ67Nr0fXHzeT3g
zGHiF7/0HrkBmYVAkE3xBlN7D+scr3UL0FE0HdabIjkwzX+0xrCdjOmyoaNMZpPD9+OKsHRQNxYo
UKPMdGG+G87OdS3YVE1j7aNvXmUVtW0xW+0aJYGPVm4C3O6lds6ymr2TznaF7d+jxKe/ReD+0w6o
2siBHc66VhEFPzpQL9jqI8/utH3imyAJMtCRiPRqU0rFgiP94DvCGGOXxgqhVYM035vlYRh5x13g
1RHO/3+0JgP7jfvqEMxwlDkI7l7WwC7GbC0bWt7B2tXNT9eQo72SQRHfa0vKfBdAF51VIIembFNM
+d7R7rsWFM3IJnXGVPE0ygxONoDuQ+31lkmzem/hsvamVZSHNjbecdFTISyxGfo6g9mUzYRnm4q4
J/jQB/QGU5gavdkAnP+TWfmmo+BT9XJeag4bDZoj05sfran+aQV2aGsMMH1pmxW43susGRsfVdN2
HjvjALain8pldg6LQUVaDuBFpgsxAkhorct47iMDma9Zd+TOGM+NV+0bOT8WdDxbdTF1nTVhXku1
/k4a1kHjVBShJPzZXlyagRAvfWt/NzUQv1xhJ6I/8bwxc1YTXVNfE4P0NBMefJ20jYkgh5blro+z
M3G6bzPEzormghx/48DaGnoJkz69gLzn69ljrYABooyboKNr5G4b0IWwT5ZxLfMiD1uinU+4KQR6
XVEfgtLaQynNmCrEtPYX090quKeNhqshjY37zkm/G4sPs+ktlGt6qwGPoKwL6sT4ldTjBd3G7yqC
UazrTLSRmDDJEosOetYDHgvoyLWtG4g9y0J7pFHX2uy7bV72D3MxuQ8jdh46gREsePGVhwMq/G2A
u+ClsnvroOuZS2gtJ27H1E40n9/PVDSaO5rhPOFXcxtnXnlNTIM9GroPqQ0SsJzptPSoA+8e3Lz7
4pPmoHnJPpmDi2pqH6BHnuIickV2rCtbhDpcFYuYhhLBd19YK5+KwH5K9Mo58E3KFQEOP3vT+TLX
TRaCot9PhvUmwUQ2sC6/SrFQxErmNYr7tKqeOVg95OSx+gHIfsWSuKrmfiNaWj64YOIrM1MDH6f9
iiGOb1CjmPJzY60T/bNa9OUhyytAiDo9caQ4Y7Gfw8429+h0fnnjeHbr6ifkKUr8ge2sSdvnJFD1
SlbUycaY7lD5KQITnKPeDz9A0C9uIGGDsdADU4Od9+rpVQw8alZtZ9c+uw4jNick39LOi+t/9TqY
Z8N3gGs6DV4eIarQ9FOmT4+lpNzVzeo099NBy4cS4hm83fCCQ5pQHtGBHu9LTO5NpfR1rns/jLT/
Wl6+oBlDQuFHNmf7MS1QmI2m2hlMknW7aM9mpd/T4OAF0cnLRIAMAPWM5FQdLqrIlVE1x2UxT/My
r1uRHqw6P5VTaeB58gj9pzlfNp8N9yLtLw5GYh1mFt9WeMgB+vGoNwOIWSkRpAEb2TWZ4WaTPmdq
+YEr8qWzK+xb5XTXx+6/nRu8kgJEnR9Ud8LVq7UX06qrEAAn3sU0c9d6Zh7Ol31Lep5Y5xZEuVnC
Ofm9c8gXDQ2logkCi3qWOk8NcojNMNnjTsvo31Babvfm5l59X4sMbxdiKtRuAoXb7CWciBwZTQUq
Z7tDmq4QAb5BZ3Qn182MezfWy19aW/XPZMfIDI/y5dZTbRQnQsLyB5Pd/19NLs2TMVJsOZPUfnRD
P2xEPULlSQaYXZVupA0xvKgqAYS7PDnT6JJMZq3EP+1iY98PjdPvO8TbGy+1HAnP7mmbZcgI8bJa
WUZA0WWC2XfV3U3VxV9MvQLYnD4tMGsXUbbYDE1tkRFqTXed7kHNZjZGrUVvFZ54et5yi/mXMafU
MrYhj1VWG4f/Z1nSSDO+0JFKFjxpAtNLH4XT7Kt5ePs4guNWFMNVFIuZuSIlR57WPYGifc/Wh0YK
XYihtV3Of5W0hdjtf6NxGnYWGaSzccwRW7vsY0tPXMAnESk3Ol/o103kRK5IYl6W+kjYnxOiv5L7
YHEAoklABvVKp1PSKetX3nbjHZS9vnUzOR6FRCjpwxWi0pHzJyE6xiX75Q9ZE9eN5uDy9Ly34uno
B+kzUDyAnJfuaogn03S2jmlHsi0u2+KPxNTMT9J0biSPXPegg7FQ9ZRoy7Fmyxjx7KFYRA+1seaX
CaEQ8v6QyISPh8uNxJb/04mu1h1ka+5yxHt0opR7qAx10MfPUlNvBBxdt53zXcwTthOjlsrNQ9lb
RagvU/ZJvtSNoX7dZY6+Vwbiu2U56nTwZSG2WWLA9fFH1AFWG137LF7+xksyr8a7rRObqk26C1Ds
nz1VvGWc9ufhs1zpG/m5und5e79FTVH2kgvuG80RK5X3vtRTFayUyL07GAhcOtj4y9clwROCbfoi
73KIWAhyVupJ+yRx8MYT/pe18tsvoN8a6J9f6kdB/6zIEmNw7qfAOyTuZHzytW4NhauFSZoid2ni
thzzEhU8xEuL//DvBvHV9+l66pvRJVXJqu7H6ptm4kB++btLX4VCubo5Cy3DNE4B8YKuPJrL7qVD
L/Px5W8M4esOdI1l9Z7jKmytafLOJnDnJxJjfAkNB5n98T1ufNvrPnQGqGCgVYl+tNpHEwGvgdea
3fjvLn4Juvpt4IiyFG5XBQRasQfk3fslqryXXz6++I2F0L28td8uvoxG5dZYg45ZlR5E1xyqPAPG
CdC1O5ax0sxu5zfau9ZPn+RX3focl1f42w05SUxDGeg5mW8GkHG3sTLvi7UMRyMwu0+izG7MA/fy
99/ugaC/IhGRXCljRLQ/eOui+STv67/14g+7lWv976VZMmp0lO54DOJ0/mEomNY1QSXdvBaqM6Np
sv2vi90FOQgA2cyrHnbKXhO3kxBnQNL5yupbQuYdlTibOMYaPLsZXkBM3GdRsbeuPISXUekhvw0W
tGpZ709yWyCKvLMNsBKhY7do+nLe4Z/10T6b9rlIR/8bIrz4q9208ZOfTNgg8f8RTASWJrQx2CFb
Kte1boG+eF2ABE8tyOsn1BEQqRVnQ99Q41thJ9oObrt61PKu3dXZEIcasu7DrFX1UzCoed2o+qWW
gYhw+M3EMlbxG/7pdl81AUKfgPddZ0FyanDChSbqhx3emPyHl5n9xpVFcFCklv4iOj2LIQdAmfyq
rndeVs8cRzxa9y5Vdazzyfo2eYXNQJTxciiIdplXtvQ6Wj8Nafn88dC/NRKvVktEBs7AGXw6LqVJ
IuvLRXRAmMF6nP79+AY3kujcqzVzKXvHW2qN7pSjRYBNulUTvh1VfetcojO4+SfD/daDXC2gnW6b
iLrIso191LtmU8Nh1e5uamMnstT0dwFk190ADd1oSB6lzijaIo84goI+NIehBrO1NTP7ZCW98SzX
jQEFyT36UJOfnmfjWuTwXsYKpUPCovrxR7mxVDtXawOJKno2F018sPWLb82neQyTEhHP313+an1o
nNQXM/axQ8GRvbY5sSPqILfrk19/6/VcjdmpacrEc4f5KGfavccGU7nGkLVC1fClGz5rMn0jBNC5
GrgkTyDSrtrLQ0w/Db2hyUfK8c/Zlk3/YhNQoqH1+fh93brV1dhFGoCOoS+X49K5mGEDd9q23WSQ
NeZ76h08YnmocTMYqxo44udf3fO6mZwpClu2E4uRCbS2kn05hUOnf5s5XSrklG7mvEqF5O3ju90Y
cNdN5fBdE2drWf6h0dCBEnl4UW2iCaJhW/PJpLl1i6sKIZtAOpfJig+msk6mMHZW54eOs5w/foIb
g86+/P237dRoXBSdl/Puf5wCwii/+wrzv9KlFX58h1sPcPn7b3eQqLQ0XziXUEuIJPS/LkReADr7
8eVv1APXHePoL3YJHcU0N2aeBVLc9ieiU6a/K+yvu6Ml7UiOdDNhyYNwmlL2KPI7akt88uP/+PZ9
3bua8lbh4Jyxh+HY5u+mfEvZhFMPBcnTx+/mjxOQy1/NdYcypifjKD7IJdsOCUm/etsdpqEhq4pQ
+pKKBml1/vXju/0ZeeB2V/O9yuyS1vLd5WlQ3XoNqXfKCv6x9OLZrfU5GirvK3krb+R37Ui2O6cS
cUiaTGscFZ/00/pjyevr7tVsaXOLOMRuVHiHq2wjDA9y3Risr8JKqzulgvTQCIVfJ9WlAuuLtU/e
9I0PeV1qz5qbKHvhTZdpuQWMXZuGfp9k3g55398sBDza1TyakiJZLNPJjz1iPI5/NkmTvtPL89jZ
3Sev79ZjXG2gxpylEvnjcNTNAelLCVaUBm/JmBpkRQ6f9Zq8dZerfbTEXBqbDceCoTOfTdg3WtgG
GAQIa5z9bx8Pxj+uOrytq5nlXqS+UnIPOnWR9iA3wsPqYH3WNfHGI1wXTCbOBcBmTR2nknSalV8Q
mFbVTn8QWZs8y752Hj9+Duvyg//PocTHLPW/y6ePN6nO5gGrBzZYe4XxCnny3EM6wwyTMNn64VAq
D4lvidQlL9NuK5JGRLmAhiCaztgFouqOZuAseJ+COJpb5RzGXotfmt4hgc5KsBTrZsP/LMWe/BHv
54T8aTWktdzErhXsl9jxzrrOeOsKK73va5oNQxpDVKJZXSdO8PPjZ/3jUs6jXk9epc8NphbQ+OTZ
JZUuMT9ZZm9d+PIVf9uCYkWmQMEh6CibJ7t/CYb6Ly98NSdLIkW9wCsv/MGdFL8s/7P2yzeG73Ul
G9dBUdKdLzi0NVoOn3guJP14q8KP3/Sty1/NwFaz/BQRuzo2bonK1lnhrloNBPp8fPn/ehb9adBe
zb5mLNrGprfNEWXuobCUcRq0Ub1rjjGe2yz4oppuDdxfk3pgBqtxPleq+Szi+NazXW16ZpqLzPPH
4ViL9tFwgm1dJi9IjaNPnu3yjv70bFe73DC7s4suQh3rUc+dla11fjSKEop0QdNvSHxVLdLrjfD7
8s4zhuzBHDyyvOJKe2wzxz+75J28ffxjbjzrdbXLNEU57sfd0fG7DXlbZ3KT3jQcPh9f/sYqd13e
yjRXvVkV6ljltBtv36YlQJBw7xDP9fENbkxM+2rGN1CLjqvnisxrEtX6tpXY7NLk+eOr/9eJ9w+f
6rq4tea86Vg66UgXLZt2P+zTY3WwyOI6F+RBvBJcELqrIer2w938PL0Or/Z3HQnZT3Gv7ePo7ZOP
dHmYP/2Ky8f7bfXBw4TTlIysY5e4q0L7Ln1E7Z2CmvjuqGH18bM6t77V5RX/dhffb2KbNI3hqOEv
WbeETkZLaujr0SLtg/lt0UxwyI2EOAiF0mGpvE1qWul3vKqEmiVjsi0nIuP6xSmeBZr7ULM8YyfL
GLXyOIjHaXHGVyNbVARUrC7pK6j5LwkQZKVae5AnDdeDVZOXRA9hRPzWWyySBD/3ZJS/nE7F953p
ZmiaxuGMOxt5oIkgkG9OWmXcuu7GqFILcRghn/KfTA/GIMSUWO1p89lsrMXqTuY8jXuC5JFzFJCk
LXGtKIyzzEruixHdXK5KOHK3CCIpBPkSQ9U9iFTv7/2Y2J2/HLGXVeG311y1sjcgdtXRtL/2jrEy
ls96Xhm3JsPVopkVLRExaHIAE/smUoavf5lEL++IpEAoTOJMpGYyyBqCtfBQNnNYxbEWEnlE14Np
XF4naJAtIsD8k7PPrXF7tZDKS7RlQ1YLUm83XjWE2p2DrtXuyS6hHYmQiM0S6X6yI916+KtVFbkO
22jBzZDk7zLH/eLEeOc+nhuGffnJf5iC1uW48NtXI92doDw77Smi2uSo1SI+kaeUPKtJOBiExXIk
LEvulSM4hNm6/Va2bffdh6yMQznZ9YDOUxZqFTiESceWL8JRuPGpaRT4bjJNoS0b3Pasxcc+yPVw
7BKsm95Cc66JRmanQbUz50fRoT4jmBlqnc5AGdRyTSL8gAMn9tNIp5bDdapNp0zN2qmcW2sj8ko8
oGdUj3MvvYeld/T3clryIWxSD4f7ZGigAaqavyZV0D6oOiVXrKnGt8Q0ECHPJJn8U2W6v66XSd8u
y4iESeuSdidGQUrH5Ad4/rqLsSEBq02mimxjHDvPXZYEx1JvkgfErwju5TKRreZkR5w75T0pjf6q
dNKBa83xGRcVmvBmmLq1XhLrVPc56WNlRi4fmNka99G3UtTdY1qORuRVfv3NHpomijOr31xCoqPC
VDHRjHnw4NckaEx+o3Y4YlHgDVaNFQRnRKEb+Ya8QPufpEnEtyCg/WqLzDtscTiv9KqON92A+oms
I1ynLcYrx8IKaPjuuBEpa5+rteNLStOsddXitzEzm+85mkEWAX/MUTym5CJ4tRPhMSqe9RrD70wE
7lq4nuTGWrbvM5tYuYq8OSql9DUhyjIaAst8wP5obrx48kM6XBjk69d1ZOnDF6xI1dZCNhROMiE1
PnG7Bx0855BNSXY/GsgFfVHgoojzJvSz/n30R3WvMP2TGFZZP/y2Kr6oPMZMgw41qouZqBLsAZ/t
vjfgAetqLdOaFlf+lAxHl51w1Y/RskRLlN7nn2FXt25wtaKxbsixHdiTEl0/kpG3TdNmJ2tTwf6S
/JdBCTfj9EmxYtxYr657Q5tuPXemR8CEZffJ2rGrPMy8LtljB0UrRK4q5olJj1SgxIvycH4svV0+
eOlkRpZje7vYYOMkoFOuF8MmQL5Pxg3BIeX3j1ehG7XafxqJ39ag2giaDJkXZ+u+jrdelqPJTIrG
cQhU6Mu/gsA5e1wdF7XZdx3fjdXRDu4a9LMiKj9bov/4AFz6qlgri5no+J4zb0kb9srWIqFp+K2+
fPx6/qwV4fKXwua397Mo00I6Dfmc5UsqEOrjNPv/nJ1Hb9w6FIV/kQCKatR2+ki24xaXbAQ7Rb1R
haJ+/TuTlcNnSoB3gRGQI5bLdu53NlXUR5s5Tclprur5zbas/AUgCAPE/g45HhRC1JWF/dOvY8iH
+7d6mDYksd91IrQhXxuTK5CAN07+a/njNJszS2k6oKQ4pIu1CCskyeaYwCK9iadkx/KVl9fPWw8/
X2k9hPCLJSfQjHZLo32TAgM79GeOsJOY3tkc5n2Ui51RmkFpVCuV6iacsrGtEy4tpKBiza7z6Rqg
qRzvmgCE9h54bDm2LfsMNIS3rzXhZePwYXgAHM/S2s6wOxqwVtplHz04oOwfhDReTYJ0s+VqdMNA
2YfEEMfKluGboJfE5Y4XzMCoRlm58hWaJlOd3UFZzji1mj5MG77DmnsYwbwyp3ob278TsXKnrwm7
f49DH5qqg6cBhI+INLgmGrYiy2A76KdHxwEHyHIg8XPFW+MZf5ZbTLNzo8rYthLKOMFBJpT9z8m8
Y9PTcrmaOUOVET0YsUsjH+f4DmyGTUbHsxwhhJqnt3gYz8t1aHqbKiPYBPAWamN3BAm1wdEs2yDH
HRxburLxpM5l2Hyy8VTNFO0M6RHWIHHRUtona/Z3fnE1UABd4S4AeuwWYkkzQer3q5Xuo+JnM2fI
y5n2kGVsYJBwqqOTDQFbVT7Wwy7y5dFijzkcU8rpGUlXANQ0u7F9zsYk8JPuZNlH0LuvxAj4NFJr
c+Qr4SW3eEvaoAHBmEdHeKDsoNc0k/5gj/Ft1E5IZ2k2Xd/ivREuD1Y4mzcjaHfYDsDazMX7JnJJ
N/kExTx/ri8EXPwzeoKwjsGiov2TkZuGmCj6DsATsJMPs32Yq+CSkCryveecosS7ZeOjiP849Xzn
ISnJiaGIjQEVQM5kNyEB4SrqMQ/EH4BHzUkcMmipif2rtv8gHf8cgcxEimLnS+xzce3YfgdK7emi
nRce+DWvPgHd6zq9aAjAeANYG5ndFTuKIphgEVTZT2Q+5eljXrdb+Fm1T4mxQxvHzQ5vObUFngnn
0LRCEVMARAoaojsNJ/DhNqDd7FwYubKTjbwu5Phvs3k/kIcCeZAy6jdZ+au1do2Ehh2IfsDAkWch
nStSXle40zYfHQP/x0DanHFMBQfXAolYTci9fkumN5qZB9zPwijpDjpsvoGbYJl56LVD4p6AD0IC
rEXxjDBt2zhM3XOdAj1m7aDPT+td6gE4jlc0D5rn5toTOIUhUTK+lciaKHOCh4EWKT8wWYIVUWsj
ixnX6zPI2++dc305ZxsxsiqQtSqgDh0Au4bdwCHGk4iZfW+g/+DAIIBb1CTFDkh6SMeROeLhxvkV
xjppZeC0MG45CaC6aSFCLsVVNP0wagvor/uW7gEABDPsgOSUjSi+iwRJzw/INkf+mgAoDTsSPCps
ouTAPXz99IOJW4cAx2UjcUVgOQd+DpKZTYcckXq+7gFXLK6bX3ZxLPINKG3DpvL/NMZvuFwRGGw4
YIuMuyyxVmL/p8HZd30lGhAPwGCkTuEpcY7goPENqeR7YiFFzQEAlnzpWI1alIWsxuNYbMIJN8Q9
zXXUISmCmsU5vzyOi+QeadreSvTRfY6yvZ8xa7Me15EhI988JL0lZo6xcjM7r53ffMmBE26O/67K
WW/UBXL5eFib2VU9sFPCh5XY/OkqhnZSrh9wDC3xOx0SDnkSQyButLu0d0KnNd+sDLMX0FEw8Qv7
bnkp+HQZQ3XKwo+T80jtpDfRWhRAruJI4+55uWhNR6iulWPpzZCm4AKwNVsw8W2xnaMcnHFBT01q
3hqcvn6tImUPa7k5YHIzHLvLMbZ2wqJg3hnQbkEO3eCeIvvBikoeluvSdA+7fOyHTQZGls9GXvDQ
kvafupf1HqDSW9+fzkjE20wdFtE+rY2VsfzpQu27TNkM1FbLDI77lBB3BvVJwB/z7Bmtce0DurNy
ANAMANWwEkYVaDqkuYURl+Qmh7fE2a/J2ovLp7sZfIAy66ck6p3Ch0zBr5qHEe5ByGpO75DM/QAr
pd/LXaJrJGXCV0xMVlpBaWETGeL54aEsQTdLZLBcvK6BlLked2ATJ+C3ICN53osk2mLf+sXuVeY6
VFvAUSGpPcxaAiAkrlXFezWyldJ1ba9MbZqaAO9ZGDxVfW3Y6a4wkbJS/pbDny81jJrlMILUOwM5
AI1eR78j0RY2Lc5KfNV0qXqcH7ENGRIfkjkbXltUtg9ATR2HNF45wWlaRj3SN8C/A8qB7Wma1sLE
C2A2nJBpN4ZFWZNT4qXlSjDXVXT5+4doUcOQxfdbHE+RcQKYwEhcGItFvrcz8imCcJSK2+W+oJfR
+L8dt++qWQ2pCwxS3FZmOArY9oGUNk5bmYMvloMWtnciqJJd2On86Upp3GTzMG9x1ws/G1P0ya3l
jvatBM4WufMZGEC98C9WpwakA0U5foN/EXgisQ/v901vC9Pf8o7B3SuWF0Po5Q/Q9bgSKJDc2MHh
HS2VAw9SOsAG0j75BqDV+3L5f4fOZw2kRIm+4LHNbKjyIk8AZo7Mfc8FhqoDZCrqsNXBUYv/kczK
393Y6rBh80zcXfo8unKEHE905rj4F7ConIBODlgzwS2Ve9fC49O2s2BnVLuJvU1Ls78W8Gd8A8s5
fxuSfrwxPGf6EbsV2J7gSMpN4QxNSGTmi23bmTUFWgHXzAStG7hR1J69GvjWikTunQBm/AnJvOVV
S7HjN5s+f7ZJmZ9G7F5xodICwlhcLBcyg3rgrRbIvDPL555WDixFuwTZtw09gmLmBHwoAMcl4HmV
jfCPAh+OVGRgU+UMzEPV9SAC084GlxnoQeR9YVs7WxnQmWVhHyAo8a6rwfcPwiD07ORI8QNRHhxT
D5c7Wd3Vd/CbZXte41FhWycZCF9N4hRy2zQlsOptK5E/Kbr0rk1ybOrdiuJQUyGb8Ody72pWZVVQ
RlBjB8wACdPcPnEX0JgJ7n1phat6XAOAL9pOIO+n2XG5us8lX5htSuDujIx1HTNIOLmDj5Ez2DiV
jNR9c5se6F0HsLwxglwcHCb5C4Rz4G+Rmg9+7ZgdoNHGYwU8m56Wf4zu25Uw30heIVZi5tdGA7Uk
toi4rHxiEzkwCz5Oooa7Ve81K1IpzWqopp4AOU0SIiCZTtIKb0Rwe5zXUhw0wVLNOLGETME5aPtQ
TMaPOX6VGQOQpT0zuhIDdL9d2buNeFuUjY0YI2R0Y3fdo4fD83In6IpWA31iZZLUQx/2Ufuae/S+
aPm8skPThEZVAefablKKFvtoaXiPMMoxAWmZnmPGyErs1TX85aM+rFJmTv0isXD5h/wOtvXKbjwY
KbLNHdhJg9jJ45VVXVePEoL5aNqjC/RkCDf0OyKhgIaNR3whaPxk/trWQTMdXPrvxyDxGHyK2TJD
eHJLkNBnZFiQPD8k5QRoYr6tipV3Yt3XKDHA7nPHx7UBD6F7/NGzNgCSETGnk38yLPDLw0pXhzK3
/ZHCW2saOI5Qr1wgZRaugOafGEvJcvmaxlL1fLC8gL2Oz9qQz+7WmHFDxV5KmMaBD7SPrD98TWCp
mR6qmi+Hy41t1BjCI/wkwKCFby34XisfoStcmdYFLFcAnMLlMmxYnfEJW5+Vgi8FfLJl+Ks5+TAv
nALuGi0W3TCGbKVkzrnxn1sQpjP3JxrosNwFul9/mfUfKiHwQwO3EVHPzg3YilEQTWBHeb9cuCZ0
qHq6voG9zAASKe6jRgBM8VyMO0AHlpEmWctu0f1+ZVIXXY3LFgNXqMzD+2KF7YzrWN+Xf/7n2hCY
RNJ/Gwe2bnDGhfoytGlRXsEqxwIqFU5BNakyPJ+PExiusMFt4mQCNZ8Ax+iXeBuHhPOHMxjtC+Om
DHzft1Y6SzMi1Ney2GytuJxNDttXoMtdF091SYcThEAaWzHVz6ZfrtxpaJpVfTprxFwyNtkUMzOD
E0zzXrm4Wl1uVt2oUCLXWNtNxrG5C40qgg1l9A3OhT9dD7SK5fJ9zbxRopZzeZfKTFeGNRP7Tr7h
2B8WSH7NrachzfZcAC+8+tiuGyOqGDBN+360ktEK/aa+agbZbMy0hjVh1OZnPJ39hun8TWRXvzl0
JSNz3pF7IzYx7WHHWoBLjvfph+XP1gRrVTbI55g7mcAPkVP2u4s6PD3aL+0ofnq9vXIXoek5VTgI
dWxtcat2QtjTwtmTbBrcOCe4Xl7+As3wVoWDmWuTGGbnNASY7m60Z9B6jPfKd8+yBRddADS2XI9m
2bEvn/ch5oGWJVpwK4cQ+P0zEnzOoCGGOD690Km9b0X0jJy8lc2TZh6peTJjCTg87gFtOIM3V7Dy
ifHCk31tP6NmyUR5kdWAmtlhHY+/jbrekckNir4/WVKuvGnqxhT9t6UqLxqYMBIw5GDdB6uPzdQO
B2fG8Wr1jvHzN3Tf/ase+9AbhIKAOxsefIbByOuBtefk2ACFCiotsCiw/MueXGQRGH610ie6j1Li
g2e6deY1hh2SObW27ALsaiL2QJk4cKt/XB5jmkpU7Vs1e0jz4ZgqSMR9MAsO7o6VnhzYEuCgPPxc
rkQzYVT5Qe5AYVkX4NulhRPSSODQnL25Es7FPHpoa7ayDuq+RZ0vXusCM57gxqiA9ItRdA6Sk/Fe
yltjn1peeVz+HA1SApuyf4ebQ8umLyQc1zq/a0CNqmYAsTh5ptPFDDiCfJhMHIa9BTjXwo3iTU8k
KEVTYt0v/wLNdFW1WSkuI6pswJ2lhP18XA0vmSBry5Im6vxNNfkwzl0pINTNPQIFu3dHWv9kg9wD
oe+98JDHXLA/ksiVez9NnFY1WaCeg0LsyjnsC/INlP4DJMdnXJistJJmgbWUCVQTIL8qC/fG0E/i
nEPwTNSCpNcme7Du8YhLSLXrJew5M9/aLXeMpvFUBYfTFRPtbXyRHMzoOu19dgX0RwtbghiIWmG1
5d5NxgS4YngJfS3z2FUVHcmA5Pt2kpheLWDjzsAoENIReJNmbxYra5Gmq1QdB3CPnMPVF3ClGAcs
4I9usgiCSgDkVlYJzZBWBR1unZqjN3AkhSBhtkjMm7KAidhyr+h+vBIYcmZQKGw9I6ibXwbtN4Sd
CSx3v1a4EgyMXDSSUbgVVlCPWrj7jcthN5bvy6XrmsX6N9TAGFWMNlx4wzQefqdwYYNjbL+ywOjK
pv+WDb0erpMNPwpM/PSbuRPz3gDh84tRUgX7dJAzFSXIf6HjsejIBkp3eBUkOJ1Dic9TM8WVYCHS
73ASS64mqxuPBi79dyPn4n658TTrDlUCQN+WILUjES9oh/cenOvYNPZlCjCGhGV9M+yXa9HMefMS
fj4ETJgIOnWeIPXSyocbC9IPD/haeLvBXWt2h0vc75+h7luTDemqu/z9Q3Vy8meb+0MUzP6b3z/Q
jt1Rl+7xaL0xi/iu6tZuPTSz5q+S9kNFTubVFmwBI2SZWS+yI3ep696yHrKV5XbTLNfm5e8fyjdG
h3m2jX0hRFZnMGe/p4UdiNLYkX5+/VoVysQHAF/YHH5eYcHgTFZCCg7BSpkVu7ZYOwxoJtHf89aH
r6BsMiLTo/AjhhvrVvRl/RxlJvu1/AG60pXpXyIxKHJxvRV4FEogYzBfRqv/vVy2Znn8m5734Zdz
H/7rUTeVYSRlArJilEC/RJOfgGVZRwIAxL2fufy2nht2PdcAyK/0u6kbwcrB2hNgw2bDCMfboUuP
nQm/BKR6yUfkZsNXIYYDAp41u0PesuoKfhsmDFFs42B6g7dp/aQ8AiFuHiBktsSGtwzKNqss91UM
CyUAs6FfWm4e3fBXgseQOCUA29IOEdvfSMnhfdk7t1ECf7HlCjR9S5S4McxxCSOEAjwSvA/eAn0y
7yY/FYfl0v/mxX5yLUeUODFZdUZLnk5AIQEnBMs1sJHbAtDPopisFwfXyWBepNOxSGExajoC5jas
l9bJmOG501qwUoCUz4EJ5AZH0A0fLXtb/MmkTbdmlMt9I9sKBo8Mfq2AV7LtCCELfCiL6Uh9l9zz
zurDIb5Y2kT7MZrGG+TRVMekL/r3PMK7ainB/iSAxp553kMPOBjDsK3apnmJU9t8hV93dhczx7ly
c8M+80zkz1MWxVeJM4NmDWMC90hZ3YHfhkG0T1oOAzCAsj3cZLvDXQke5Xk04xEiIJdEL7j8gL9X
xoxvcx01ZL/cxp/3oKOKkNzK9WAamPmB4Zm7oSvObEpXli5NkiywvP9GR8+JGbKOfCRvQoa3ScCL
qsv0ZEOCuunb7NeU+ofa97cGVJVJYR9Hz59B5zC6lcH56eiHA8plSf0QHLrCw8ZZVkWYwmfulBjI
8W+NhLyLATy9lRn26QKAOpQFoPJ7x2IZrrsdVlmwdOge4Fb/CD7Vfpya83IXfboFQB2X7/vwHYX0
p3K2RR1mxY9Bltu8KDfAtW2zxoAmdFpprU8HAmq5/P1DLdGYzIS5Ux32ZbaXLVwMHP9h+QN0HWH9
W3TTEXNEclIdCrAxALp9Y+nwkpZrinbdL6f/Fo/8T4u3jT+GIiEp1JqucZocsfZWqfvxSqTPoaWp
qpED8ca9WyJrmAu4IEc58AJebh1NWo+r8kyzHIIIvOYCgIBjOm6W5uGmlk6zH2leBRQZbVfgtHUg
7cK3jUgXyWrUtQ5wMZ22SM4aNpbliueczXijRlsce6enMAj5IuOUuSqQrpuhTARJE78Pqln4VFSb
/gG0+u6q7w51chWbKyNQ09IqnW7I0zHlJqUBGHBw0KLbGaxAPMisFK+ZRupzIbIcY9Gyhgd9k+yz
zjlmY3X0Qcou5L3JYZa83J26r1DGCwGQWBagGQee5T85gp6RUAg9ENw8lsv/dOeB3lDX9JgBOAQm
foBcWQgsoJI3bqVsjD9IdoYZjmPm5HaqjTo6VG3F/yxXqvko9ZajBaHbTgitAlwgJrdyGEgAKp59
brv5SxcpzFU1ZpJJuJtUkx8wetdb33vvxbC+Fn9UjZkrHWfybW8IJ7isI/301ME+rfRXNuia8KNK
zAbiOVbKGj8o+W3Dy108sP1yq2u6Wk0Yg1ar7wlB6PGS+7aEE6iZ7wbYwlrxNwa3swoI+eWKPteU
ofEv/f4h+Nu9NH1InbHd2Xb75pzfx+H4aO5g2XxIDjAz2YlDffaD7tG+YiE/gsa4Mpo1A8u7NOqH
iosc2v4ky7MQB84di/ujgB991CYrS6eub6x/i0fWYRcbE5bniV+XyROVP5cbTFeusuQUHHwcliEJ
sRfpUwmoJRvXFIu6opX4kcmkbAAuuew8zbPZz49sTL90XEU3K7GjMYFYdJCiGVbtHcNq5r630Tm3
Vhpb05eqYGiMyh6Xx/jlFOkg8FR18cAd+XfLLa6ZC6pkSMwUNkM2lN8Wl80u62S+Txz6a76YUMVj
7Pyy6q7ae7y0Vh7gNDs7FbRFDXeG8xJWvUYePMA15E4k+zI7LH+Orq2UfSNt2Zw0DAIl3513HdKe
eL01i6flwnU/XZnNIwwZKbz3oGYYAf03ivrRjOLHpsthh4O8ouVKNONUFZS0qYR2vETqZV3A/4Z/
y5Ln5YI1v15VkMii7wBwstsAePctxtSmKOwtQt7srzSPpu3/R2HqPJg64XU1KPi5nb/PpQ8n67WA
pmuWy1d9CGgDpIEQAtM26Ib2W53mj9Ao3i83jGYKOEq3yiLxLLPA725BYWBpd4PUgHJb41SYkuQM
Z7qH3k5WrrI1myVVTjImTUqgq+BBArcknKGA73dguwgvtBmD6UuKEuRtK+E5S+BqNs9+C81q8oqE
8TP8Zr9094GylRDdNMQd4KyOXp4785T4MKXzs7jbeTxdA9bpGul/odqKswxp2heSMIy6KnYLe8Vb
03Sv+hEPnJDTfXGuKXEbafstvF8cDgLTcAJUGTJPc14D8Gqmg6qqsAsXqSCW9M58oG+NhBcl5+++
G6+8a+uKv4zmDxNCuGDH997snWFF1I7vKQTQTfywPCP+BuP/XRAxV1VJGCSNW8ptHuBEVJ2qVrBT
O1OWwnKID/lB2oJa+0mmFzxINP40x5Tt4yQSVz38Y36Q1vCDPK4LY1OBRf2LOYzctcyqthOtxElM
tnVnl2UcstyofzqNhISx8xqSwvPeiuglu3MgsNrFQ7Ndgz2ZgUsAOnXR8GvLs+UWGRnVKTcp1F7c
zLqT6Ej627ZT3Egg0fsFnB+kAg4VMi437VSaO8+Z/ZMkbndMI27DEi6T/qOZC/nT8ycL1jgDfBgS
Zrpnt3byo+2b4Jg2aSe+l7E97yq39/Yja+oH0SBTKSYw0PJFY4CRUCJd3RMQfjfdHMCgsn+Nk0zg
sBAxiKULeAfBb7z57jY02dmd2SHD3SShbeJme7mnNKNAfce0mpHbpJ2bYBbOcRJDvh2GudlMOeMr
c0QTHVVFiynL1qgJzkVIes23ZYpsX9eJr+dOPsEZ5nUe56sy4ytpJZqZr8paIlYWEXKkuyAV4Hwb
1PhWXCxYDbO9Kj3nBqq0Femp7nLgf6oWmZO5anrvXBYTjsPR6KbvrQ8TdOFy966Bm9Ld4BVlkDnN
dFeWHh7v2DRR2J3Y8jzVTkVgluflh0zAh2TMuXtV9VW2LWHvtPITNSueqo2xy3guilFmwRBRjNmY
kFPTJOy0PHB0La2EcZSLU25jAT4ncalGo5HdlnCIgsESaRt4FfQlOZW22x6/Vp0S0l0PrmfW1GdB
DU8w6A6L4pFW1hTIxJ3ve+JVd8k4IS34a7UpcZ2MTRHTac4CBvRxZyY/klTCxLFL7qd09jd1jCef
5Zo0naRqZPp5rMrIzsvAjQGKTqJhuqLw7F4ZAppOUsWSLbXx/lLZDdizxD5B5ZMeYQtXvwPo07+U
dd8fRr8hK3NP9ymXH/FhQbnc4kdV4dQBK+BrG9mwULKzal7Z9usClbJ/s+wudyyZVgEj+b5LY1hQ
ZucOB+/lftAVf/n7hx+P27semC0ngwmydL9NtbD+jEDnhR7x2AomSFfFpd0+VJHjubgiNS2CGBjH
o9dTI0zsaDi6MTKHvvYVyr4t9aXA44ULa4WKwvNyEjQ523XGbhiWlpUVQ9fNysSXne0ZgMWXAauj
Ckg+j+8zz1gTpmlKV0UuAknwJYzKnbPX0nSbUqPaN4LWK3sezRFGVbMMGEGjg6uHAMpkcMLw0MdB
67/q3JVBqitfmQLYfBQ84k0cECeM+RUdu62EHgBUtOX+1ZV/+fuHIWTA/XZADXHQGS0pN7mc+bOL
iXbE3qC6MscqEfvlmjSRQ+WTdA106zPcAANilgE2NbdRmX63YcmR99PRjOBztFyPZlKomJKhjIas
t3H5KyuvOWaltPf+mJoHKy3ir807qkyKXrSWJ2jRBwa2bQUuriux92PD3Mia05flz/hcAs3cvxd4
H3qmE8jhl7mLUzdMj6fU2IxwhRIFcjgAU5FJMCfTLcd21/W+d2l+L6L5kA4PQ9GutKOuv5T1ETk3
wpoETlVZnRfvdSX7b1EjoNgysn6X+K37xGroF1dq041DZX2cciSrVJHwIKiDG2PfXJHEuoM57d4V
1WG5RX0M6U9OEKryheVjJEZmtRe3xI2Ltw2R9gF447/yjN06fo+N0/inje2n5eo0ceevnuBD/8GO
Ii0J3pQDVybVjdW4yb3rzOx+uXRNe6lyl3LCM82A0BwQPnxrPXs8m3WMpHATz0UJHCKXa9E12aX2
f74BHrZR7lSBg8fs/ShLc88d2KGKwimvHdK3NyOknXCHvagd4Hm8xi/4q6r5rK+UxXMkQ2/aRtsE
uOubvs0d8Awbko2NCz9tChWAFZUPkN0NN+ICnYM3e32dRkn8y0jgx7HtiEPmYxanxR2gHuINW3eK
i+2BumuLyufJovCuu/T6x5ZJ3S4F76YOppqOL3VcmFeQIIExFKczzOZ6Ch9Yl4xugJREcWMQDvmA
3TPIvFl1xwxTPnjNLFYWic8PRI76bBxVcxWbUQT/Xn84p5Z7M8TGo5X3V5D8b+FXe51IY41eoRt4
SuwrS1n41ogFCVaVLTJGOZBNxSZyfiyPOF3x9N92TTlB7qtbx4HvTXt7fhyn5GjK77H5vly+blYq
UY2D5zZmooqDKf/hELkZwfBZLlmz7vxV4n8YES2M1MD8GesgTaO90fD96FQnq6QrU1Hzw1X9DV6J
fXtOojJoOINDK7LDT04M4ufyj9cEe1V+08AqtOr8Ng7c+pc7s53hFyfCjoDT3FT57XIdmgYiylam
cfnIygFda2Ka5Im3taNzChvor5WuhKqK5Z6bCMCAuMgOglcbvBcgyj98rXQlHrVWybsWsvVgjucf
RZ5NGwa3USMCf+trFSjxxHbl5NW2R4PSco8lDIWd2T0OfF4ZPbr+VWYtfGdTowbYNwQSS15zuk2z
3TydvDUbDF3f0n+nbQSL9NTsqjYEYXabRvBDNcjWxsvlcuvoBr8ya9kcI6yONlyRMXSgidol4I5/
rWhl45FnhgFRNLZWjgnP+jGeBS6+1zJ9Pv/deA34t1lYNTOr4PCvZTZ0+2Wz73jzpRnr+Je14EO4
GeZphozHakKv/tZY89aIDx7uRt9sXE4tt8zfjdH/F2HHVyYsaBWt6MBiP+PGkGd4jzbj02TZNYdb
4JQ1aKfWA/OMAaAseJpf1zPAhjkwI/fSdhkMnWHyjGlYGiH8+uY9c4fql23GcsNhp76pepdcEi2/
5l/lqJL8DPrwMWcOHudbE4YF1U3jk2M/FF958vQd9fhCpsEUnoV0ndwbNzOsWBO4XDZs7dTy6bqH
4i8j6EN3WhZhsRhxSQ24LxKGi61V/CZVu8nN78u9+WkEQAVKBGiAUUyauGWB24xnm1a/i+faMbbV
1B7ThK5t4z8/taAaJRB4wJXA2sP0g4g2SWjRMX+ufZhWALAKO+wkMZvtUDR0WzIj20apC/JilEFV
adKLM6XnvOLKetwjqytauVzQpD/hzfvflpWzAZOk3GZBzcpvaZx+M3leb6pUvvZiHDem3e4Iq/dt
X+97OztjvK/cZ+q6VIksMFLkvunNfuCMz7IpNjbeEcbmneYrJ8RPY67vqOcZA2huj9TmjMg13M4z
dsUA3G8kde+WR4yufCXCwA16FlZ5sbrPgbNxoUS0003ueSvhRVe8El3A9i8ygKyjIC2fwe3Z8PIp
sZ+Xf/qncRdNo2wGnDxLSYe8MORR9dO5AiT/NBmWtXLno/vll79/mKs1tMOUAXyNnIZvxK42BfGP
FaTXy7/90zMXfrsSCVw3SyA5rvxAZAJ0GWOa9qLAOw2R3NsittlHwJEF7mu4G/Sk7dbO+7qvUgIE
9b2m47YLmx6Lg9NU7OL5CdD/7fJX6UpX4kIES+46FhML+vx7aianGezV3F87lGiC29+5/6FHWJxH
dc1aGUYjye7SuU9PYFOm9/bY+VtHTN7Ri9wvwXzRQcq8jtpoIjVBQHHm56SGgS53IRTNNm5afm2A
qXt9NnSCi4GzAPbv+RYeu/fw2H0152ztjUDTG+p2X2bl7OK1kgVIAtpFsMAxeXPg8DxY7mzN9Pvf
Tj9rE39ykRlXVe1BuAlSGo1fy0VrgipRZjaXSUEheWTBzAobXOAJ60d7MF0K0HlHdl+rRJngiSns
wTLR/j2AaGX9Btvi2Lli2Zojlu4jlCne0iGdBdKVgmh8c0okKLblruurbWqvJVlqgghRJrMBMG4+
AwIZGvn3pqq2PH+NL/50tzm5MYdvEs6My02lG0nKvE4mKmXP5zScQT4bJwpuWh3fzxGsir9WgbJ8
U4os787K5zCmDoVz83xuaBoOtnhbLl83VpXZTJM4zdoYq3TS9PIx555xIk3UrtzMfN48tnoAyK3c
z0TRYSRJeirkNG3KuD3OxRoi8LIW/2+L7tvqKSAtiw6QtD4LfQC2LbCe8maTR8eY1sjZ9UOereUM
fD6gbPUsILwWGrnez8I6FVa2ufAXXtKZw/pMGn2ziXD8vh67SoaGU7Xv1JH9Vx4c8YXKhO/9tmiQ
AI3tWy6ONWh8M7IJGmc6F+mdmz4uDwJdNykTXtYVYHYVKoHbNQQ3Cdh56alI1kQ9uuKV+c44pKmW
wyakw9J9T+c90jx3MCFamYOfhxPbVyZ7LbvJNqaRBSbhz4w3Z5hVhbTNvoP6tLIp0VWhTHNqe4Th
LIjTA32s3RuotzdYACsqvrQZhJzl3y0VSGgi6dJsRmLHOGzccXrvWfySZd5+uYN1v1+Z5QXmNgXb
H5mJVrJpRrqJrx3xNqxe32jOPbbKRZ49KXhfdVMYV5kZJNTpbwqrGt+rnvQ3DqvjKzbk/s6OM+fK
z+c4qBJsTWg+yKt4iIBFwJq5d+PGXjl8fB7WbDUhq0hGynMXgWEsxp9ApuHCB3ZJy42pK/uyC/uw
2zJFFgNh4lK4JMgI/FN6SVKKX5cL18wVNc2K562TWHYyh2NuvDrJ+C4T8VzKdCWc6Iq//P3Db7eL
YfJbgoBsOgkgOxxH0pdy9RJSc9gEe/Tf4mdcopi4fMxCuxTRe01J+eoiX/J74ZZ5fWhqRpsNH5z6
gYjyLWGM7ftk9jYx7IO+f639lGBgwwrM6I0JM8mHYTwEQtO+rBvAacHufFiuQjOZmBIMotYG97tn
XgAS+DZvjhLWUiZ7ibuvBRumBINKJMixTwwZuqTpz64wyt1gQHpMrMoOBuYmK4uzbhwrQcF3DaCX
OoJtNnXC0vQfK296Xm6iv9cqnyzMao5L3Tr80s9+YDtlfKoMWDA4swd+Kbcd+Y25xL3Kh6m6j4rE
3adp2RwcCCqum8mZN4IR88S8Jt/GXmcdE8Gin4Odym1lQly3yct6OnZGkl2Nk0NOXl2ZxpYbEs1E
7Y6vbVI/f+JC0ozSzfYARnkmJQsyOCAecT3Vn/HCh1vvAimevlmx677ouh2Rwjpw37B2JOWwF4tG
MOFTLBCxFWVr8inNkFPzesBmpTUyhFnASbvN5JPf/Wk6UHchLFzpsL+Cvs96TIlqbVRKx2RIwaF+
wndI9JmP00wqkISjyfjNO9d4wJNuB5AxBVR5i4N5u6PAxp2LMW9+XB5nQvBgcC1Lj6VT/IDWnF53
nmEdcUsGTlrEuuE/zq5kOVJci36RIoQACbZAZtrg2a5yVW2IGl4xjwIxfP072Su32iQRGdGbdneg
1HQl3XuGKKslMwDTp8h/EtivGxD6aYfZ46XExS3pzOaBNzDNa2KanCbWOvAEGdmZ6VW8FTxLjtyV
yTHrWItidZEcHFc5j5x3BjwNrayDkzZcUX648Bv0mzKZ32IkiX4ZJvu+QsHqqwmUK54CTmwB3K2m
9W9Xu9nd3Gf0IS5chXx9MvjLSGHrYlntEZcWx5NsLm6S2W5OhZlAr7KBiV1GkX2PR5KjUJ+3N2Lp
fwNi4xzFULCTyVZ5M1P2p1ihn4vERYM8cVPcjjX5MQprfoZz+nyEY6HxCq2L91jB1yMhRf23qePE
73rSHMzenR/NJsO/V8t6ZvxD+o2PGESZJFDARjXzp1mWOcw8QO3O+qYHxQsynSuPIYcs0iWoaFsd
xgFegeWaTgBFsB8lRH1vFybkvZXCrIASXgWkHutbPF5cH+i1zBcZzM6XlS++0VZ/IHWcBLMxgpio
gIw3khUoMXMovJWuS+5NKKccahtEubITTeOxWiIH4Cq52H61Lu5jupzpErYcqd/K3D1WuWlCmduC
ik81WXDmKX9aOKEDE+aAyiunElx1JK6kV0LO9iZtuuU9TyxxMJVp33JzBAO4hX0ospkm8Rq4xhxX
arsvllUBeOKklnwsCFKsVt/Fj6qc4SbVj+Nhhdg3ysHjtwEK2bdz1tZfSdwYxwZi0S+wfJxObQeJ
A+BZy/lXMVmz9OzWgVmJZY0HxsziEM/l+iMn01+z5M2T3SdTgKmB2002OSasW2x1yBwIRsVrPwMi
ABiKBTlrr3Ogj+AvZBZPSTfmD7RV7WtX29Ast3kL9Y8phWyfJaHhHBdxFbXEVt8hd2IeoSM2eWkD
KH+T99/KGRnIoW3iJ4iUs/q0mun0uJB2CZL2PODzgFWiSnk35UYGQ5iB+w6NpY/rlvNFZdAJULFr
DlBTWvriYVrz4SkFpvf7lDjTbQHWJmDcI5O+AC77pm2AGjdz+ZPb3XeAXWo/r5rYr4cSCe0p7w+Q
ojZOpYOQ7JNYWoeGybSDSaTlVoGbu8bbgPUDAvw8ixc4vTXUZwAKTbCfUS85zoSz12gfjNigQSte
29EgJ6iR5w2QQ1X57CRwsqVl036FXNFb1dJh8oY8aYtD7UoRYsnmMLyCH2yS9uKpaKb3lfGVB04q
QZqpWjtQKLRgMldOB+yl2LTvLLdLAymtCnDvAhas/uV4ufHw1MWy4wUCHNOAM3p2H53Z9PL5q0ld
2A5NoZK/krrYaWfjvqbz2Ope4ozGFSoqub0EHci7N3KpIKc6pnu10Y2u6GQ2hPSqJjYqI6JWCXRg
x9BSEPYas+89LR/mqX2XtNq52mx0R+e25WtpqsKVa8Rn90bNw60ZjwEzzB3A7MYxqTPZEtIMCiyD
FWVeUXpLZtioI4HKwN0uAhzp+fLcb7Vy/vuHO3QBLaSibW0RjpX0hkV6gIph+99x8XZdA9olHWHY
EaU5O2E2CE+idDLY1Lftt3yPF7bVA+2azh23AHK5dUKI+nsxwbpNwHmal6Dec5LbWFQ6odeGnS6z
nHWNKve9WOdHDlbhas2+YDjkcIhV0gguD9b5fvLZvUUfrOE84Q1mY4Js6IiEfZZ+lWdTMxvVrj2l
uA09SUtn706JSgeeohXHSvwytf2EyENPmcfir+bSHURZPifNN1jK7lzINnaK0N4xzQpMVUeR6CVj
HDls+KlY9c2W/U6KfWsFaJ9frJyOsIXD5/Mf9sxRBvwWt48F/Nwuz8rGz9clCIa1gE8lOhGtVi2D
NLUdv2Jk9mKRk52JPy/WTyaea88kdxxzuGy1POxz8dQYxZup4l+Xf/3W6GgvI9yECanbmodg+sZe
mix/LWN6y0skTjjprktR6LTSdTHTqu+sOiom05vrzKN7JlUbP1/nlbpzU8ZmW/LwTA1akve1zwJj
ec6Gp8vDszG5Oq0UdkpJ1hZlF4kY5Ge3jQWsjOF6mMO+/boWzj37EGIn+FGlNDftEKCm25qJWwkR
9CFbTpc/vxGddH5pjMuVbdvpEineHeuszYO85j/nKZO+6RbPQ12eoHh1DVratXSCqaxEQoVUY5QD
8YGredZGEv5RsB7M2U5/tiZE282GTbLBGjDhEDmCEv1f6v5G8WMnEm3sM51eqmCiGlek6SPLLFXu
pXiJ33VpVbxenoutz+vbGC5UlDhn8zFmfx9hO1CNe3zPrU9r23hlZZy5HE6jEy+WY5sRGLPHw56F
xcYu09mkjuiBOZ1IDUGHVwdA8CITeJrDLy3fE6vYmFZdfNsu7bqwhN1FdQ11XGXbgz+Q6a5Z1B7A
+fMWmH5hyivSASoDVE8zxYGCVlRaQFbS3DsFPj+bGde28VJmpFyQ+cfnzSNjRQYXe6TMWOejvS9z
F1+FDnVBPP93vLDcpJ07B8dZ24LusGR/kGraSwR9voqYLgoE9aHVaOBZGs5JfGpgqlo11k6yd+vT
2r5dYzdL+xZpf0PCADET8m8z2e+X99XW1LJ/DwkhszE00wDab72+87p6tdbm0XDHnW27cSNi+vGb
pe04xKu5RG5SjgFEEuhpGegcDMQSt6PdG75rQbBOpUl8Ew+sfa5UTXay2J9vPfYfZSCeCyMZCY6H
juL5nAS0uEv5uyR72gYbDehnszSNBsEOan+weuy8aR7eRGGHlHRwtbPNncC6sTv+c0wb+diWfdZE
XT+xRwb3ADuZLb9psNmBrof2JS937hobi0E/sXPTcJDAZCoa49ca4Tt+nPKrjmqmG4r0ZdOrLiMk
rJNl9JpmKFPPtfP6RVgp36PhbQwV1fZ3wpt0EY3dwpuKTTlqb2UeoPAyHd3RSm6FsywPBoVxzZUz
ozWHvNoQE7jKRQDtiCOnTnmMsyR/bcB9DuE1Vtw4WbJcOTfn4PDhrpPNzjDEyFtHA9Ids5q9Bfup
zP9cFQZ04YkUvttpn+DrCg7ARg09f+ursvcC/Na60oLMEgvcOAwKH0k8uE/MVeOho9Z06pkajtd1
QLsfAEZZ2y4RXVRBRCMa6iJ+rpF391HxtXdmYCMM/+P4/WEGUtNG1WpN7Wgo4JRdIr3st6TId8os
G2Ok3xMyMWKETNpF4Ag33iwcepoy8d4Bu7DTwka00u8JcdZkI3KKa4Tayjtgus9OLeD6XZCnrDGu
C7m6/oRcpW1D0QL6v7N16LLVT6gR5J3lG9keB+BzBQCX6cIG6ZAo5Fdh2mCQ0bo1+i47pk6f/Kiz
JoWHaDw+EyjQh0s/DT4Yc86hKEXNPNdNaQhp0zZq7Nj0LCrXL3EHAlLHi+qWTvO882j+fJ0Yusym
cIq+wHnGIgK1pKM0ORzAlyXbCaQbMU5XWigbsE3rpDKibkjeR1iA31Z9gtR8I+BwTpLxuYCZ1XUB
TtdaqHtAfJJmNiKTPi2AIirg+PIZUE7nvZDFzrL8fLiYLpdAyJKUFtQoIr7emqjyNPGeItPWltLC
Dlj4RDhZQaMJKX6hcGaSLJhFergq5OjmIaZKDFlAoTg6Q0F79kUV8K5nO0O/9du1R4ly47wjSz9G
VTwh4MdxMflyJPH9alXLzuXs8/ct0zUQICnFa0ioFBGqcS5866FqZM3uneiR5iPm/Cvr49izLHl7
ebw24o8uimCY3G1F28VhS0K4sAZ2BvadCsjgXjchunEUn3oQO3t3iro0hpvL/QxbJ3fXLGZjneqG
J7yzmtFdM9xgMuN7G5uoWuXE8S+PzefAMUgX/ft0HxKb5y6BMW5jwUKCNkL64yLkI7UhdRqIvJnv
YUITIyEKN8TAqtbrfJiBAP13w4atbDbathlVUw42ofM/x+7+UOFelck39Ot/b0FzcykkiwZiPg5c
HBzA4w49TFROlwfu831i6Hf8lpO5X2OYHEnanOy2DmOz86kad64VW2v2vBg+nvkdb6w0A6ILtJA8
kKVygLsqVoLLpShTf0yLPbHXrRWgPfIyk3I3X12As8X4PsLzxsuBJvTqqbpLXDvMQTLwIEz/ZKHH
18UY3RWmUcKB8DBARHDdhRp15q8uTGOrPYeOrbHTrmS8lbizzkiGV2dxb5RMB8fxKgO+cXt0oK0A
pgXJQSKvAk71FBUlW79z1WTPBl6XAQGG7dtKZP2T1UQBjbd2e5jwjSig62SkNnQTEtCnQ9zsH10h
b5xxT7Z5YwXoIhkpvJcNBa0CyP2ub91UtEEztQ9jmh2TRD0kKpv8pV5eC1b8vmbvMN3/ZcoyVJBm
nLyVPQJym9pHKEDc0rzeI69s3FV0shkkkvO4qYsaNio/EvmFxIAmi95L8P53aLMTOjdAROw/nDMA
cFjVoQ5GSTsHapxnwPiWGW7jU3V00j49WZSXp5yR5BlKHTUuGlZ2B5IXNJMU7M8Zqvrf5gRsskXC
9VXRdTwspeV6lPP6DpZ97qFUBLbGlFT+vKT5Ia3T8f3yHGwNkRZgVL+OlNlApSY44Bv1gyNNUbuv
qpOol5c7QXJrZWmxpbQogCTtMkaNRQP4WB/aqgR258Ys6mNuuocFKL/FeLnco88jMtO5bR1E4YCD
Xni4zmT0LWSYTo5s+cPkyiy43MTGvtfJahUyzSU1xQIbh5APvwcpjz0ksuXw1o81UNdX7g8tvEAU
SkFtoxehgJIkgNvxe0K+X+7BxozorDQIHg3QPUr7KJZx/roIwQ8AItrHxna9ZM3nI0+7IZxzcHKa
tjV2agxbrZ7H88NpJiUgjouFTLHk3zJ4YztNem+bjymkCYwVZd22OfTFr+t6eF7wH9pqYANQjiRZ
o9btbyC/dzZ5PVU1vatH86GTYzAt/YEUe+mRjcNG57KVK28GE5rZ8B8pwZgc/XKAN5f102Y7G3Vj
WRvaDS0pYeMxLyOcPYeXBdiaDEYZ9s6reevbWhDoLFdy4BxVBFUKcZsWU/Pk2vbil67ofl6ejo0m
dLKRIniU9vA5RXnmzYlfUMWdxc6q2vr0eUo+zLQ9Ap5tOGqJBsY9py48OFsHM/ynL//yjRP3H+Dl
h8+bkHvGP6jCJWn7UFj2FyMnb5c/vfHLdbcct3PzSrng46ecw0gq8Uf4fBbQu7j8+Y3YrvPtwBZj
cZ8RK0yHDMKxLO8DiAHBsYXAwqTGg/TAcpm/Xm5sqy9asDKdeKqroeIhy8TNaNa/jLV8KJrl+fLn
/3kQ/LeOznS2HRTihRAFkp1uPdrfS8pyz5SEPxcVPG1Fm6A4iiTfo23lMujzNgYxUjyuiia+mNcZ
VzIg4FyeGad8nG2fj5BaAREKyWxlF4ExZsmj2Q/tT1XF+A9mjf+Q9SbwoCz70cCc4xZUvP6Y23yK
3KapfckICaqeDV6uCshqw6vDg6cmQ22ztH04knJv6QqIm8pePk9uggRA1rYhJ6nwzAIAT+AxcRsZ
1/SE/8P9YpL0TFEd+E2fpSTF3h7qgwW8oJdCnwjgNSjyekD6zavnOs2TZfbPZbX8jrkx/ahjOv9p
hWFMHhAT5mFEksaHezb1KZDGV97WdTaiIdpexqhphd3KHa8n1n1dwyMpb/O969rGEqJaGILgEwOA
GvUSM2kWr7Yn95GxQT3mtjHvJHu2mtBuInir2UAg9g0UZN8ny4Y0wDcJmOjlNbqx3yj7dyByB44K
Xy2byIAoG4BRL9Xq/CA9OUjX+VEZrb3Tzuc+Pi6j2stmZHZnyBU3dYjQxsfMVceqzE5NYn8rztBU
7qo3WY73uTM92hOgz8X8lMbx3rtqIyBSbacrZcHGumJLBPmnmybmfh73OwfR5582dCKemVpIPbi4
8Zji90yfc/L18sx8Pu2GTsBLk8btcf9cIhvox6yDh6/reGm5x+Pc+tnaXWPp6xbV3gxnc7p8pSL9
strX2UEZOrGuqmeD0R7woaGRb5jD0HbTp8uDsvWrz4P14WBbXNavheu0UKXvYqgiNqs3sj1C4NaI
nxv98HEIoffjutpWyMGiGhd6w5XtpWrPR3Drt2v7uO0czGJlNJFq0+rRKeI592RsrL8uD83Wr9d2
clfEa1mYFq4U+Q+BzEFeSI+2e6mWrR+vbd8kG22oLFkijJequofozwrPh5Qcr/vt2vY0BBj8FS3z
KG6HX6Q14lAymwTmaHeHq1rQWXQgGxCxwLE6mqR5cGv4hJjATIzJct1Rg6LvvxdP3yfKcMC+hpAi
90BfAv1r8Dn4EJd//+d3dUMnr/ECa31oiYFrF/HX3PQHnNsONz2R76yfjRnWpd6ayhjN3EW8yZz0
YaJAr5eFsUeC+fz1aejsNeTMV6OzhgalRtYck8WA69M4jyG11PxnHkHx6RaR3ZbwW/tzecA+f7cZ
jrbbGmCd2JrlHMFnfTRn0ATm6q3qCmjsO9ZhbC3PUF0KXsSyc0x/fpIaOndtceJOoC0r7Mznsuc+
QI6HuPnRLz8bWr1d7tTGHtf5a21q5Ay4K3DVGrBoeHnXc/eGL3uZ260u6NsQEABgG4026ib6U5bm
r4UtrdclyjczCeoOkJSX+7Gx1nQOW1uBo5Ha3RQl+QiDC3XvrGLn0r0x7zqfq29wBxtkjopJrryW
gTvmBFJ9b6EeBvRMmt5DeW6nFxt7UjdtmtIlXxMpsWPaBTxV8+jkP0wQnZrcDi6P08Z861hvWOmJ
vI+7NgK5IxjYdGMtoIYl807Y3biUGbplU5Vlc15Tt42ytSNPdrnAFdBaZXPi6ZicsC/r46B6HODY
uida1WMwSyc+NsohvxtXjjvV362BPC+TDwev64CNWxezGTHKAll9HdM/hgMRp3hP5W2rAS0YuCaH
dFQ/9Cgv27MHZEXIR/uNLMwGu23YWXkbu0dnNdZwJqBFaU+wVVlZchDTMLxJmfdfQQCVd/Oc9id3
qKvTFUvDcf7TWmFlLTVcGkLSB9y6tEm9ik2w/WTGHhPn09WHJrQz30iajgtjNcNpdcn3dKAqKmwO
GmNaqP9d1wst4pBiaGwLJlWhNcV/BJ4gdtsRrx3ozgr/dE4cR2fgpC5LaJOsEhUi2y+NdwM2GozA
AiH9BblU/3InPl1daEQ7+kHGAjnBMWkIop3n9A9s6vzZeibLt8vf3+rE+e8ftoequt5uFaXhIK2X
3FF/ILLyC5KRx1W6z7BoumYXohvn7n1oZl6zkVCq8qhuH2sAqBckd7qxPzgQ6L2uI+eF9qGFtodB
d5ubc1j3zXGyyUFAK7kZnhu4hUpy5WhpwaQuyzE15jaLKHt27FfSdvAlKb066bxk2FOl3JoSLaCM
btl1dbzOoUF+crzJ0/YVPI+G9V5XrqfrRov9e7QAicx4XaONonqvurt+/J9Yiedmf1xnT1Tv03MY
U67tcDevHcNZWytUFn+FNN6psPYgKlsjpO3sRGZlBnbyHI41fP+GP+1SINvVBo5UvlBqZ4w2OqCj
SRmhkiaqTyNacnmEBqYVuKTjO0/7f8Da/0ngObDu+fcULC2FBY9cKDwpRH++zrWrB9Jn4bfxOj3K
eCn/2qmsTwIW4kjSUXWzLJV9V07j/AbWPCBGLkwlOHMBFenHASQwIOuKWSU/J2oah7Umxm1OsVBl
Bopphwv+jYOq74AHBOq/qKWYz4mwU39ghXMq1tI4GrAbCjgK2ofBNHjAYGT9NPUxO0CkLL9pRXYY
7Pr3ApWso106yRNy7nPmOS7vYxwSbn4CZqv6BsMQiuLeoPxuKI3GW7s5jiw1Je/Uke5N2bnwcR7L
9YiiVBwIQRfwTBt+cuOOv9SDKd4ZBeYig2eu102T6WdD3p0M6uRIGRrObVs6KljA1259CoOhgzlM
wz2hrXkf09jaiSbnqPHZ5JxX3odowtLeaYXIpnCy3lYwggV9dPO99MhGTNextwmfUweI8RSAOYIk
J2nHA83L1VtzaqN+xqdrXl1YYXpInLpCxl2dRU2cRWQSb461Z/m8NT5aILTBZh0gpgSNNGUFMDw5
GbL0yZgEV4UnHf7aEDq7PEaWE4pcEQjBpo9FZXtD5TQer8zsCIm5q+oZGCUtFAIPSNKYlVmUGe5j
L+gT3Y3kWxFEC4G07SFvD8OIaIQpLZwNa79WICJeHqPPofz44VoUdJrRTMoErrFtOgVZXg13TbJY
vlu4RyGN23UoH3g2/s2NtAsMBMydrfHpI8hxdGDsSgcHWuEyiwC7ESc1Gv2LSbr6uR0TFZXtmc7O
GhY0ahlv+9m9ivOCZvVwCTXfCtpwiPkze5Hm+M3p46is+N/Lo7mxoHWg7Jy7tYN6hR1OQ/o2ZOqF
ZukfS+3J/J5/5SfxRMfIqrhIu2IccBgKpl6dlEMM3TIW1FjgqN2ZCRyb0hq+bdTkPy936J+b9GdN
aruf9rRwwFSxwwIgKRiOp1WgkKg+NhZcCNRkZvcSivgndyrLmwKXDr+U3Ahhn9H9oGlmvrBeDH5M
BhryOTZucBjUj8CliJu5mvPHYYZagjmW84NdIBIPIwAeJI/Xx4bw9hYiTsJfRdreOHOVvCD5SW9i
sTSPcAJx7qy5x1uisB2PSB7fu5UB9k83F1CGUf1xbcfp6GSO+4XzufJH6apDCcOXU5b0tleD5Qnb
o3rwJZJhPngYrPaBxbF8BxoaByCoJIKGYb3CwHQKZLaMN4Q7IrA6agNiMWVHa5hA6iNgiC4AQHrK
qoZbN7FG302zwo+nrv5SZ1P/Hk+GuGlqmgbK5RC6MVA1Y67VH2uYwgUr1CmOsHtddnbV1m7Wsb3A
4az14rYsXLv4bUA7njVlh3qUypvi5aEq4q+kMW9HN64OpJNfd1bJxrrU7ppCtIxNg20C42Q9jVn7
MMmihEIJH4OWlgcYRNCdhMbnIlPYwFqcbWOFhEAKHMoMCZqBnCzRnM0KfdXLYyYsz5VtwFLxVFYq
GGSxd83a6KAWgvvFdcmCe0Ioi2X0nbVTvp27T9JoXhWTe6LjGye6pYVisqoWblAdDO4besjaX1S9
ruC1u0W/E+w3ThIdGjxDo9DkVkujlK3D3eBm+T0y5Huc7I2fryOBM0cCv9NMTbTQJZqy+FYuzh9m
zz+Nyn65vNA24ut/sMAJHslW1tCoTX466eK5feGV2V62bOvr5459uK45/VyNbILSPnQe/3KuHsHQ
8yex83jd+vr57x++LqWQrKOGEbZrLwJK8/zFGcC87Dqn3WERbByqpnafyo3BlUPTQ3jLynjQQPoF
JW+kRkJoMeUAopVfCju5odRYkFQq3GuQIo5jaru/YHOadKqmsPLu2B2HCttpEuUSuAkzrhw7fdcv
OLadkUB1g6UPMQqwzpIe5jnZeaNtvARNbXu7NSrMfc7qyCiQ5APhwimDkbbQqnTq+ck4u6vieTPt
yTtsbBTdHQnlclW2PHHCtOi/zFZ1stl8C6fjYLB2br4bG/0fks2HteaOeB20i2XAL7MDdip5s0vY
EVzeg5+nZB34sP57IeOG0w+gtBthXamXoanf2DAfFm6QG5zr+YuZqQ5CuO1wLBUQ225msidzFQ7u
cll/5ZLTIqU5rWLMZ5CeZvtl6n6Wzf/mPfjsxlrQocALBX0Ci5yFBCpvp8pN7cA1YZFhDdBd5TzN
3kjM3afLY7nVmHYdhWlhihiQIuKP1iFf3nn2OldQprbe8nzvVNlq4/z3D2thTqUZQ57bCIcpoV5F
oHSdF/Yr0s13VVW0h6wrf13uzUaE04HBLSAVZg9WVoSqum+X32JBfKSTd9bdVj+0+Mlrwd3ChkvM
ovL2pewyOBMza/BHlUz3XZ80QZoMewznjZu2bkkxJi7NZ6dnYUfvu+op5cZtIQ4DvG+gUBaodk9a
eKtTWuxcyrIjfC4ZxEYe3WkNsvpRoBFVFd5YfrtuWrTgmVpQkU5KiNtbDjw20n7MX0Tr1GcFuD0p
5o14o0N3Jz4aNhy/WGjAbvWRJ0AfyzTPdqL/1iBpu50YLVM1ZzScFY1y6Ke5MK6N5XFM4GVXPl8e
pa2gfD5TP2yTBVoF/VTgFIN2G7TP61uRAJ6QFd3tZNp/rmtDW8ICshFVLScjtHv55q7zgbDlmLbi
boAy4uUmNmZCd1BguBZXfGJGWBqkuR2dvL5P8qG6ufz1rUHSlmtScJV1jTJCxsBmNX7Lag6hvuOt
Sx5cbmEjhujgzZXRnKSLsYb5kJ2wqT02QuGPkJ0b8FYHtJPe6bgbg72SRyvcodsiPRi4ga1m61V7
9aKtFrTFOk4F5EQ7K4+csx01gywlMOxVAb+cXTt4rMhPnuQ6ZjPjFRkWyC9EFM9ICgCEcCD5J/7G
1Z7I8cYk6KDEcSJ2PmczKPClXUIJMXtuFhvMuGUvKb4RXnXccgcBTrxLoapQ5uK5jetbQ5AZaYIk
Mi3rdw0ix8z2jJS3OnOeqA8bG6iahIgzQbiebdRyDPKaETNsuvJ4ecX+w0j5bD60XV2tQzXM0CuM
rFN8ym7m1yYcHqd74yYPiC985a8+Oy53/Fje9GH3SG/q03jDD/xwuf2t/p0jwYf+VYtL21lIGnX0
ByyWc/pjVjuBdyudoFsptBwpdpjJWKHZQflsRFVHOFjKUHg89hSE5FiZYWuoNujq8U4J+/ZylzaC
mA75lAruhNQBqEBk5V2b0Hfou1z5yNNRnkUPLbeqhH9zP8+nZkFyir4XYu+SsjUZ2u4vTNnSSth1
NM8AMpup40Eu/ksj4p0Z+XxkhA7lRCpgUhNvYQanOnagbbJ60C8wdgBCn/96oQM68xTqFgwSv2GZ
Lgc5LZCMgYqxgl3h5Xn9PDYK3UihJSsqn2RZo8EwAjbOvuM8wqro0NnDzvHHzgP9380odGTnMnOl
HKOAvQhv31Rmxh5m3L43usT8n0to8b5St3+EeBM0uEa3O4w5iFOQiHT9qWRzSFcU9s+c4CcqCmF4
KLKsN9As5s+Wtc7wRyD1OzFRRLhuQM4T8WHv8oQmtivNNYTY91lQ4ViR/zlGdVPkV9HZHeFq0aFT
TgL5npqGai0THyYcQJcp8xtd18PlLmytGe1K0KkFZlYVBNGXUdTHwpb5jcHrHGt+bnbSGv+wcT6b
VO0GmxsVMbsqo1H/zfzWPaxvBQyiDnAyG7/NP+Vj6H4HipH+uNyhrUWqXREWuyBJZwO7mMgqO66T
ekuVdDyUV/82K/l9XSNanEhas2qGBJ6a8BUMIBZ8i7rgTYYs7WqbT5eb2JgYHU8KjSQDYRSJd5Yo
aDnP4GRkx7zZg6tuDJOOJrXnuIQwi6RhZsVG0JU55N3teDiuNsA+6VkW5nI3NiKerrvRDBASXXC8
hovV5l6n8heQOK9buzpkVRoFg1KlgSGahO8ARl3SJBhhKHn5p3/+bhE6XjVRrSQ1afBusRLPsBvf
yL/JvPXT8QcIMMHlRrbmQdvgFh0Jt4uJhy0zfKv8I4cF+uyPcvlz+ftby0jb3wvrzKkbVzCQ6uWt
Wuv/MYULfwIVqcvf3xokbW9PPWothdXLyKImpNjJSTb8azeMNwWYNkPSXGdRLHRgalE0CUDV8Cfp
8+FY2yL1UYL8IuWeOddWP7QdjSvz1JAkEaExGH7dv3GgxEwIy2dWATKT3El8bbSiw1IBRF1pMzMw
TMsiSARUFyBG/Fr37ms6xymURK+zSXPEf1CqvWnPbVtZYdLz1DOM8t1mzWmeryxVgWb277NPJenQ
mHiNRQTKYaWXFF4xHch8aI4gQtl41ews4PNG+OTw0BGqklEKdXaC63kZ9lPA99S5t6bivGE+nN3x
rKDHOJUtKLB/u/TbxJ+c4a2Gtvte4m7rh5///qEB8C6pVammiXpicyhTqO9yLHbW0T+Zmc9GRdvW
NpejUdUc8pKslCnueNXyS3C7/gqhWztqZiTbPOIu1uqvzp9koN3vdK0CyKXKO8tsx2OeO7QNWuW8
tg7rftiQrIMz1lTFi2ePMQ/GGVq/QBxC3L5s5fFyrNiIdTrkBTy+JSunZgn7qjn2deWn6usk2a11
lbq3I3SsC3MB7lTFLCOVuQ9rV/tKFLmXLG64ghRwuRMbAVWXhB3WvrEHBySbvm3CERpGruL3ZJJX
pWiEDnopjJRlCV2MEJfLCsq/tvo91hDHzPtGHnlu1aeruqGXGMY66dOCloinxEERHAZWHgxSGAiG
abpTdf38+elaOpyCcyuDqzGIa6ny4BhFl1MzeQ2ERCufcB9WEI7cuYh/utfQ0nnFfdhrvHf7FRlm
O8z4UngkgSsEYGk7/dj6uBYpqnnhcNmb8igtWvF7iJMVRV2kcIIrZgK/XYsTHRMWbAL+z9mV9Uaq
M9FfhGSw2V6h986emSQzL2hWNtuAMeuv/07PU66/0Eh5udKNNHZ7qXJRdeocjVZq+QdcEyXvofD7
93NjG27C69RkNTRDdKE9wCayOtzxgkJfwR69T/58IwAofN5nKiSgwnYeifzJ6ztnern+65c23gjl
c1B7eI0zoKfSvpfzrZh/XR/3civ+z3lix423vmsaK2tk5p/qyi501NS1vA2HJgSEt65fywmSGtcn
+tBXhMws2LuJBOJq9Mcz99NDN6RfpspGUtonKzdzafxLfu7dtZ/rhg8O+vxOzG+9BzDHNDzKAWSL
e9S9Vq7QwmaZNXtgU60pCBUgAa73FKb6EbCvJ2/O4fualddsaRmXqd8tw+K98KoZWd0ueVXtfm6f
7GwlFbU09OXv74ae25xVor6QCfgcUo9hcBTheIdW85WfvuTjzJp9F4wA55Q1ngPnb1LxQ6aRJAR4
Ja9o1PtQTMt7kFMBRCXd1+uX6sPABZfKsOlUW4VAI111thznDa3uALqnDhC4XR7spDhP1Zo+6tLJ
G5bdg55mCCnoR0ELe2Bl9WgDtwaSAApwsrX2nC7YuFm7bwaZJnPjjGerao4JsQ4lXWVKXFqAYefz
VJYhuB4qcHDnL+OYHLqwv2i2P1mVu2LhC1OY5WadsKKos4sr6YGlGys5xAWZq70U0DdKXHC2Xj/0
hXts0lBVtgKlsYvuUmWryPa/a6gDNGTFHy4Nfrlp74wEcLky7DIUfpN0jHT1PcsGYOr+fu6XX3bu
3eBTygqW9aBQq71fYMaMEvY7SLrPvfsmyxSjoK3wM3w922V6J0P+mslVONeCnZk15IKXorMcMKiI
8eulEDT2v/kggFd6JsEaV/XSzhu2fKGRJG1pyzNnL7R/qKbnQn393L4b1ps3XZjODEMH4V3ofk3S
H63743NDG+8ygG4Q72uhftECP2lB/a0Kx00n366PvmRShtWq2tblVGvwIRE0VzZ15sW+m6Qbbku5
gbLg7vo0H+NgQmayPYGRwCZ0CMB6UfFbUZJjV2gw+jVHiJOcZy+cognUntE0kR3kdg5tA87HwKIr
0y+cvAkispKOtEMaCpCSpzG4cONZ4jNdrKXqP6zQYXGGSRd2rRhHS+p5qm0PlT/rQNPsdQIxsh1W
2xDQ48gbxu31rVxai2HidRvmXTKATl6DsiyHjE/r/e34p6qZWMpl1ncOZIC6Y9M1rY1z6n6UMtvL
wHGiSa4JcCzcN7PkDkkotwPdG4PiypcceOYxGGOv/dIGa6mrpbMwjDwY3BHU6mV17poC9Qx7VnFd
uYA95kjAHjRgfjHKGPRRANW7UmdaWJPJRjJMwHjXAvRMgc94NLQ5jaTqqkhnJPaKaW1lHz/e1Cxn
aSet1ZyCz6KYpweNd3CD7pU14piPB2cmlMAuR+6mfeKd0IEzRLWLJCwSsU/Xr+zS4IYLS7IpQE4M
rDTelEJGiw6vNTQpr4+98HD8CxXfXdhyygFE8aCcgXqO3LpACx68ogdFbYmy2ZjP9ZEHql7xIwuT
mWgCCTy80/rQmE9Unz2UTNfH1pHuTrs58okOpNounV5fPrUyE1gQgOGCTBW6uUPN4fnZpH7D9v1N
bdP8JU9kf+th2pV3YMGrmCCDlMz4oOK4XGn+ptq/NtQV0zW2iCX7uPz93REhye46LOVgSkFJCiQH
UxgXuojG5M/1jVr67Ze/vxu/9rjMrRYaSHNVx6P9NQTJaop+ts+NfrnU70aHBwFKV1QN4jX/BszT
+wZwzWh0x9/Xx18wDhM2UNIpQUtuUiNLHT53rLmj01oCfGloIyqpuzbjjotEzYx6CpcnBeu7/qOX
jtSw6HEYQkCPcF3AA7phk3OTybvBHU5dkh+uz/DxoVKzvB66VTBygRk4lPey5FueARXEXj83uPFg
Z0EXlpDKTU4TrsoEkOc4/CSrcfLHTxA1y+rB3PJkdmRySlB+gEAq5F/BcDkIve+mYqcc+rVARXPF
JS3tk3H5bU2tbh5DBp149ZiN9GtnqS0VdH99pz4+aGqWxNsQEVN+SXrYdhbTstm0oNhJBog2l1+u
z7C0AOPBhlpzkkyk9s9+xu/FDBCCL4pTkNK1z5alCQwrGHO3yeo0ZGe3LWNbHBvhRrm78vZ//CLQ
0DCEXLVpG6IsenbqFzncudoBwcpTTl7r7HOfLTQ0QnRSDPbQJpc+DlpAoZOSP2mV/qa5vQZSXzhj
s/jdpgPL8zphZ6pOUCLm9l1T/lRrLbFLo1+s5J3/pEnQi1SgtjGy3xV7pl0Yz9nf2fqcTAA1a95k
ls6UdGV9Lu0GFDFznkETJuh2NWErVfV/FPT/n8KkZulbQ2y4dqtGnEOXVvc+Y9keGuP6WBaet3Ed
K4yB5MiPCYAXX8JKT5up5WUJ3gud7EWJVjgEvXwT9KgARLxopwPVaRBVStHfw8TbzeyH+ZazjDyj
gZ+8zJnQP9EiUNN4APPa116G6RPjvv2WFyU6MMOCvbZhTfYBT+x7awinXTm1Vop2Ok6+JIUHEx1l
4K8Fngt33OReImrwLOUo9xzaI0jaQOgRIt3moFHQz9Eb8+NTfsAkXKonnma+53jn3BXy2EJWaqfo
kG0ZF2v4ngWebGrWtQU4qrqhrsezUpY69m0/7poCIhCbMsjSfQF9lK/oQe+np9lx5icAi8IuRkvk
yDYlknMgYWNhsLHbi6yw5HXsDrKdYjWwoMK3st0dPZ2FoHqm6rsIiAOBoqYdvhV+MHdovmRJtb2+
VUsmZfj8aWimUkN46+y1T7lz8JoALf9Po/x6ffgFh2mye/FiphL9Q945Q7Gq7n8nNAMy71PfAjQw
vFk2Fm6HGgYuU/pj9k8l6uWf+tVmtR/dmkioDQM78+LGn9KIDPRgkTUZ2IU33azwDyFQ7mg+YaDg
7Tf+XAKikqN/8nUY3QNSPXby9/oqPg7ZqFnozyff80WfsrOg4TGt9HerD1d2fuFYzdp+AOmaOU2x
BAHSTL/Q+DwK+1urbK3t9d++NMHl7+88fYJerdItkcIugq9lwCJfvqTJmpv/lyH4wAmbwsIFmjET
lmn/nEKwaPZ/BvaPukdqInme9R1tf5HgQeavpLkf6y6i1qs3rHWS/8vjfDS1EaJwtB87iYSGOevV
hhQweS1eyrmPK1L9bnS5m/P2zHl/rGT7a7x0QTtO8KXus2Pl6x10gkD2QV8CcMFf3+ily2hENNKf
IBs3pO4ZhvQILuK4od6+K8I7ktv3ACfcW5O3Ep0t3UcjvukJoO1dKd0z+trPMpXHwGYrQy9dF8MT
KKGKkVOEHXkPIouCbrrgR2k5K/DchUfLpIpiurOqhDVIZGUK3jt7y938mEq5B0J/j1LnSklqwRWb
ZFEqTeRQuSUEljj3kcP050c3K4vNHKhiF5RiTQN5YbP+Udq8sy1pSxCAo5nunOT8QYDSsQeoGbxX
zUrpbuGcTbYoLYYy5+PgQZ8ujzkQRc4aJm5phwyvELgCwi02Rp54tu/obTndFf5zo9d0g5YO+rKi
dzujIQ/kKRAbnm1p0duh660pUiLgb3Oa0wfOFN+CvnoVlr0wnYlIKcFYMec9vGgNSs2ierPan9DS
iNXYRWh631838Esf1QcOx8SlZDUnUgP3enZSKB7ZmRzcaBQVAGwgIEIbP0XJs8+yOGycLkqA9FmF
hC/cA7NCmJYTEhJcqLPk8bjL75wTi9uYb4gVWTGL1BS3G+u235JdEp2e001yJ1697ZpjW7gr1HAJ
iSoupemEnNnEmzjzhkNAeh1BEuDL2KqVcH5hiWYVEbQjIFsgYXPuw5JFhYPXe0gfrh/c0tjGx44I
ezGkXjqdm7Fz4mxKfjsZtu764AtXzzOeoQqfsb6aAALMBYjJ0NKJsvez401HMdyMyVrD9ZKnMR4X
R7HBd1Xgntu2i0VH4pCyiDSv19dgL9TwqUlS5rDQ9n0Lj1ejAedOJ8t7SDRJT6AMCY55wKbfgxjJ
t6QYQYtRgfFPRkPuJg/SBnPT2Fv0zslmbz/1yGmNzuzETIVzGms2jfsaInobZhdQPlXCmQ9FniLB
QwYmd3mWBXvcKHaarDC79QtRbDhlMupmkf7gOp+2dijbfV7OF1WcKvCe3NCRO4gjeJFVW80zFEfd
nWLuuJsn5u+BLk02A8rPWx1IvUu6ujv2Yz6ByaHUaGRT3UYFyQh44ODfga5SHp1CjLEogvmkmpGf
PMXsA87TiVhZQ8hU6OmeqML6wwv94lb98G2sdbq3ILQWT27l7JLBEyc2eWUYFU1T30Acb9xkbt/v
kGKl2yC1YZf+2N35ugPpRl2U/p226/aZKYqAtWP4+UJIUIpVeHQlBJXI93Amx9TKkw0ZXHffhqLc
zOC8qyPqeslNYKd/O2SA7tg8uPmmC4d2M3Yz3WqvaUHASpNNlnXsWZZd9QjRjtyO+1p3ZUydwfvR
pkG6tYo+/9KUXFURVSAojxJXjUhQZTWBMC0IrYXHxs2gwYPca0YiFpbiIch44W0ScJemG8sPy2nF
ghbutkk8NSRskjk0ls/U7ttNMdnN1xBom2MPce+VgGBpCiNgKliNb0TR03MBdGeZ/yk7F8W/la+D
pcEN/wgOPlbyQFNUsH3+bOdhcVuxkJ4zBbbSleDywzmAZTbs308LcP21PugCgmBbaBD+FPwgcIGu
O4Cl4Y39caYRug0jm8+BBXELBM7pTkjo+CZEid31KT50wliBsUt6Ctp55Ik6i6a/RTnuVGTJytAf
PlABcL3/DTaqOVGSSa1B2fIqHAk5OncDATmY+9r+/BOJ+r+3H1MYT4hG+T1zu9ZBA7d4nHO/eBNd
4W/zrJSxZQsw9vgN5HF7u87xFaemk+wnvusKyOWNIP3cUheOUKOSH0Qd5fTMZl61EQXMNc7mBkmr
MQzOpGiqH11qsRvHhuDL9X1f6iczyS460tWhJdGyTUMRTdZrCPhMDYZet0L3kWijpvS20ErZAYUR
TX0JuzgKiIwJiGwA3ht04Nqpw7jmx2x8gjtc+Vn/atcf7KhZ026l1WmrFslpmNw/TW3tCuue1m9o
n469AL51LI6queikEECA2YGU8laXbF+Xel9qsbm+OQuX0gzgGxKgdli3+iyV/Er89NyALW5lhUu3
8vL3dyEw3uuKyHy0T0OOzqW5/N10/L4fw/uLVNsnf//Fnt/NkfShGFoNqYYwzfs74LzmfdEna9zE
H4Y2uPSXXXs3eod2OKd2RoQ2fn1itRKAFdNTKHCPeIYPHU7ISmi9tFdGEGUnWsJ3evPZdZpjeWmV
pSV7Hst8A+TlJ1sVTUnRsmAeqVpQroBwNw5yhYp669w3vn/gc7bWU/HhRwL2zPCkgcPnIklRFwir
gDy3Ce55bNfCQxuNaw9HRYIJ+WTVznEzDshYtXX2OW4sRMv/Pa604kU4WegF67skjYNa/WzCT/Y4
mRyw0GsiqTODFw9IcLgOGn7Lwiqe+mTf1+eMj2tZnQWDNMlgmS04qwrenZmyvue280u7wUqb1tLQ
l1v+7jbXeIDAxViQUzXQl0b5UFBypL1iiB8mfwLfjGHSbqylaElz1m0nNiHXL4CnPgJjtOl41kQS
XAHAoMwrH0sLz7VrXDJK9ISaN1jQmPALtBA024mm3wa/O1x3i/80zD5wzialJnQ2Op8jXXZiLj1W
wtsj9YyY0PsmXX1DmgAImnBb4Hm1ZPFjGOa9K/RuWCu+L/id/2PWrMo+ScYpOIX9cwVe5hT1HK+O
JsDs0Imw4p4X9tDk0Zz7XkHNRUFKopxDEOIz69YrkRjUlV5rbFxah3Hj7H4YwO4OyffBC0HX6+9D
b2ODzNCneEy9lbNaWof5zHjd1Fjc9U50BE9hSn/xgH93AZBeiTwXXLOp6150FSvzIE9OHSCxBCp6
l/ZMkGVGolv5PF/aJuOZIXnghDYw0CcV3ss6iFih9yMoRyZ8DZB2jU18aZ+MJ8ZpJoA2aYeSvH6j
HjQXLrbphCu7tLQG57/ORauOsALEoSefKXJGv0C3KZPM+YZzGA+F6sajXw9r2k8f4zaBXzPsvwlz
1CPqCYJifrnxhWNt+0FZ8RQyeRiJE4CJfczYfSuKZOuIxIsc0oqtmhnbc02btQd1YUtN2KA7e7kP
1jk8AEruhznrY086vxrdrvSxL7ylZpOK1hxcsYFPT62LnEIcSjc4DCSTm1Kxah/WUBlClpqdlPbp
r1pACve6+1tYl9mz0hcK4DVCgYwjfjy4QQxG1biv1kidl4Y3viWCPmuStgTdCe3DqJyOY0uhqf2Z
fhjsjeFzMgiO2rPE4Db/bs9PKH20a3a69LsNT+OnAw/CzAf3k+e1UQvp1JAGj8mQfQq/hN9+mfjd
C110GSlHB6hByq3DiO8Q1skstnzx5uTuWli+EAaY3So60dXUdRKXqoSc4uQORz0nK+WNpbENH0Pc
zqY9ruyJaX0jShD0irUMxoKDMTXRk9RDayoBQW2fdRWQbmU5bHzJy6fJE1Xc8x7gH6frP5MvwUkY
DsbNkPYjwGNBtb7CFSVRKUhEV7OZC2+KmVGeC8exM+KEJ8dKmhgQu/RmTgN7izd52pe1s6YvvbBp
ZlK5aquUlz6C8QEtl3b6PeibfRY8Z7xCZnIN67WwGLMvRWSD7NCFQU9ZnpC7OQ3BMg7BlQPrrXHX
M5V8ziuZqujgRfYh7w1u12zSz36S3iCbgL6ncgUztWDdJvWhm3MXSRsMH2Y/evpDN+inyldC76Wx
DcN28hp6owDrnDNW9EdP5MGNTessspph7QFeMD2zVaUNNN6dHmjmonOevWq8Lcd8JT5ZOmDDqmfa
KSR8LAXO4eabGJCxDnh464i+3zgjMr6fenRMeXInSAJJUsT0FISndhriO7vbkazYfW54w6KpZl2Y
BSnehbGcv09k6GUk8M7FU9Ckr9fnWNoo4wMUnyRlr2fQqtaV/EFo34Nrqz/VGfldec7Kp8/CHGbL
CtW1C3onFx/xao57OW8apNjc5gdUeLfXV7FwWc22FNIFwqoDKN/71nzPvLmI5lo/1F69EtUsjW9c
J5lzWYJcfTqVjL46Gh+GJJe31Ldfrv/+hU9Rs2lAKtYGfu4BGOA0Z9JMO/DHJajR1LdyhsIplIC3
MqRr5EkLdmdqSc9eMeQ52H9Pc2Lf5JSfKu6s2N0Sw4PZRZCkbVkHM2qCAbGbPSRgQZrZ8rHYOlIU
t106FjyaRVjUEZbMVezOrD83gba3iV9pEVeo26BygorLS820CjZT4c0qUn3Jh2jWTvGotar7TRAS
SL/V3VzGUvPpczfV7BTQaTqA9rMCLQxYZLdFlb+NYCaLhtnZ2pn1uUfB7BAgxKoCXUEgRGn5tVZo
WlTQf0FC8PpdWrA2cvn7+4iMuYFj1xCTKlCa2WUk14fG9ug2LeouBpooWwmcFmyCXP7+bh43pzMZ
ErBWQLTqJgzIXeAVkGpYkw/+Z7sf5DNMBelZd0kChn/kYofiOAz+Vjbu3kWNmZYxn24kFfc8QLKx
9+NybjeZ729H5yUbj0z1T2iIixr63SJrsdw/Z/XRzzFcQD9WSYkC5HiyOqk2ac3VYQik86DaLD3A
Z3YbIpPuJZwTr4iYzqGXIpxxZ/sJPybI8j0KzfSWcqiZD/4MZIVFxA4yPUU0aMc5yoS1b9cvwEIE
ZfbWNEAeQKSjgQDNQNmZCC7ufLdvDxYkvzfzWMxbFy0wKyHIx5N5Jqaa+cEFdV7050Bk+3Ik+7lK
Iwur8qwvs7PySC1MYuKqC8SYGlI0YE9U8s4WbRXj0xlQTSUhqWOnJ/Thb67v3dKlNnICEKEB5jRz
xxOvvyWoBAbAwJTgg70++oLjNVkg3XIWIIGEYB3kfH/ZKrmv+09+Q5qtc5aglp9VPjKlTvs4JjqP
ep7uSCe+Xf/pH6MNIBhoFOx8qi9RM+iQNdh3hT8CKzHseeEi35NWd3bVxVltn8fcH1CFh4Lz9Wk/
dmae2bwCZEPXuWVgn/Bldi5BcuS3DwFrd5ZVxNdn+PhMPJMd0rPsoJrLLoegVbqbdQBGBGvlMfz4
VffM9hUnTDthQwwKvQBs10LrLHFeS/ZEEaZD4yHKoCN4fQ1Lu2S4YkncUI4DyNZJJUFJUKbDEUvy
DhUIlx4gtbGmMv6xdXhmD8s8+8BXOFClzEtRbcJc6K1bq3LrW8GnaGVwzQw3C/o1laUtYgLXUZGn
gr1DEAixNYzb0goM+x4gdpKIYtJnz3tO0q9tsstR0Ll+Cktjm+H6LBjv8xoCPWFONk2VZhHn9I4k
ubdyzh9fKNszztl25sHqRlQs8gAY3W74lnsgBc3T4g1QnM3oXppmq3wlK/Wx07XNSqJTeWMLnoL5
LCaxFSVI9cMZnx/81FTg5FkjWlyaxThvOsG8R6hXnf3iq+3ryB5/0fn7jP4cla05kY8PxjaLiEkN
JlKuLYGcZ3WavCAFcZQNpSBXr2zV0rkYJ2819USDis7nPLkDamXXa4jp+l/CcNpoUh5k96nH1jar
heDlaPLQEaCjH1MaVX61Lwu5L30Q85YF1Bz0p779bbNySKZQNRNxUTmk4LpCv8WL9tHQ6o5rjTAL
G2aWDGVThuA7A0RZ9eexZtMPJnn/lgzzeG6qVkLyLQPt7QQui5Wg+GMvb7uX6/cuWLXL3JpJApGj
sppfqVu9TI69+4zZQ3Hgv0ODUBzoN5I1oLABXQjq7+IWAurz84TH6/C5KQy7n90gyWc/D0Bc3vU7
xflPb4YSgWIp+5Tvsk0wri8LNJyi2nL2FKqTmWAv7lx/yVzUQa8vYenEDTsPXM5siGT6J4iA/yhI
dycr51HUdbHRVNw4vv4pam/lsD+uQdhmYdcNJo81PUhincRxoyQVd3l4ESTodjPTB9Faj03bp5Hr
rLFKLi3OsP9eNpP2nN4/hejzGbJjqb4n5ACSZWgqg4qDyE9eNSNZ40xdU0FiLjihigN6zzSq6z/N
9Ek3aZZwRY4upaqEXHPO51tS9RtFpvvE8lcu8YKnN4u3oRu0SNFwcs4dshkZ6B9dR0NGzyXHSrEm
sgvAU65ftgWHbzL4odaW9encIFc9QqIwtIP2KHTG43zw2u31KZZWY1i9ko5MxTi057J+KH0aoxa9
JfYNmNi2iWt/chLD7qHSQyrl6hYdn/ja1MMjq5xbJ1XHdMi+dUKtueMFfTvbJPNLOFjJCU2dU9YW
D2WRHKyugZouNAt4zEQVodXvMHFnR9AYip6GlRuxdEyGT7BHt4X4CfRdS6VvWklf84HLOEx5v2Iv
S4fk/Nc12yWzVEWn8ZRnt3RO7qW9v0hRCxA7dnO2v34TFnCGtlnZBe7aEn2eVmfnu34bd95pNx67
vX1Ohgjdp1/Ys3efPpCb5Owcnvlt9jX/uTLx0vIMd1DPITQ5GCYmj/XxHpQN95Rsjl4V39uHDMHn
WRw9UFh20WnKotj+8+y9PpfPz8U+WbmfC37PLLqSsirdrFJQY6n7swydH0MKHksBjXevhoBlGZQb
R6+qMC7Ndvn7uze8pt3seB1K17Kb4nn+w4KbxhYbnjyXg45BRLwSZS9sq1mOLX0uqG+J7iz9X22h
4skpNolb7JDmiHprbZaFiIQaDmTkuu5LUO2dpyaBkg14Rpt65UYu2JVZk7WKrAhbiUbxzp82Xg3J
tLI+Em9aiQ6XzuGyonfnEEiZ9qxPwbHr/m4lB+wvjcrupxfcWL19KJ10xXoXnnGTMbDMwfaJPmws
A357N8zBJqmHqBl7fpPOeMN739oDsFFtIWi3BnFd2jrDY1QNSlFFRsXZY3Tf6WZb9M7XwNeH6ya7
NLwRKKAan3ZNQuszmeunUNJ7PRenJGBP14dfulOGQ5BDW+WpNdbnDjlJJp2d5NPKYSz8crMsa9G2
YyK/NIelc7btEMFHmVU+OWRa4/5a+PFmTZYNluckzIJBVNOOchU5Uq5Y9ELyyjbrsHwoaS6ztjvz
vHsMM4YaOWnAhhts+KCOgnbHiY27koqnPhmO1w9j4fqaxdm0Gj1+4ds96xKYEa1UTEi9y2b6T+Fa
iX6vEpVu0EOyJgNzcR3/n6KG6Nl/DbOFJjB4hL3+jMWqCFmUt3lIfvR9u7VWWwL+1fs/msSwfiun
I9ESF2G2CwCmwDcItgSKDnrgpmPVWfYNxBmHg+9P9OQ3Pj2Ug9scgqJMj4S0wRZ8dHoPdfcZAPbU
+pmBwyxKQze/ZUPXQe1H6Gcine61t4riQNHhFCk/IUddJnxbeQDoN8VItm7m17s5BTOAGnM0GPlE
Pl4/toWL/g9e+c67DdKr0btTS3RH063dkoM/ekdoSq+kCpaGNxzMiFLoBAo/cXbQs6Xm5KCS7BZN
UStmumBEZmnPypXVjEnCzwOp9oMAqUJPbLJiRgv3y6zt2WEotduH+txL9ej0eiNJAanaVD4BDbKS
4lhYgFm8qB1/wmajNa+d6H6o/Q2Ul79+6mTN4h5q86IXsz2cZ+uLE2bRjA81h0afG/wSTLy7Nnk7
WikUQwRi2eJZE/+mL4Zn5RYrt3JhW/7xcLwbfpIWV26YdWfazMEzszuHI7Cr1gSeFkIeE8jAHHvy
qnrmZ5JIFmviPqdpcU6c8tnKszsJ3dWVbVpah/EABqU31Qo0mefeeWh4s21VtxL0LIxslj0BtQqI
j7Te2ZobelDUmuImd9d6OZdGN1wrSP1kGMgMvJdpe3Bl+M1t+zW3Tf/l1T7yqca7bam2KXuQ5Z5V
0YlnRT3vbkiKpo6aZAKFiuiHPnKUpvu2sTto+1VDu5OOE36DrTvPGvLu9U3hqf6k8Rl3XzGaPw1h
k7CNXU70R4oWinrTsTntowxwPfbvE+swNI3z9dJxL+PADpq7YW5mCKeq8bluGWjiwz5tVBQ6tW7j
uiXgM4X9dAdeN2AaCYXbP1FXpI916Mu48DuUNAFcIEEUiNCDqHBmo+WkaUm+g55HtrOYrGOaM/Kd
I531PQ878dJLt33lWPnvJKyrFwXi2hc1U75ResSN60XY7uaaEDSHgvQzSy1xoq7V3AQjwmYyFe6d
P9fsJq8GEUSOA23ejRh7P9hOGpp7Ujmh3rguum7jFohQ/BpbeX8bl5YAp1Y8lgAr39je2IxRKAUU
F3JQDmFWRb8GSUae8i6bvnDfgWiYCvJDGIRv1IfKMM/L/o+0s/q20izcKyApHkQ5P6MZ5hV0ov0J
3ZxhNCpQscoMWAKSUmvjpN2RhEDfdzOqsAleyzjBRuB/uRU1KvMiFVK6K8Ocx+Es+50oqjtO3LfK
BbE0gqNHEKEpaIYNTySDqvIoiNqhxZDe2qWLhGlYHf1GQhJPKXtTj4EPlQo72MD5izhwku+ex51N
U9j5FgpKNArKQCMLLqrtnKG3zJpqbPBMXy3pV1Fq6dvMmy3E85Ck1ozezSyY9rLIk0gI1WygtDrF
I4fqS6uUH+Pf9BFJh25j2emwA1E9gMtW8BtRArrtO/ffAq0/s5ZA9Fk+i4cwP+Uj89/UmLlR0boa
yWxAkWXvorsVsttovChd9MxnPj16efDAm15vk8pK9l5gBdsst38jMSW+F36WnkKe830txnSIGzUG
97llz89Oi6MZK88CwMUVd7Nk1UHmrN8Tkv4pBCP7VBd3Y8LuRQ04TxVaj5ku/ShnaQnJBwhWOKmr
EJ2l5T5tkKwCetvfty3po0Di3gSOG/LYDgf0PRWuB8hUR/iWhWLETxdPtPVucRxtXAVTdTsrUCte
hn69CEF6JR0Pk7DaBx9SFlGYpexkVV2t4pEkv8pGpDuoK4qoRPH5B3hD3lorq48TD5yv+SwKoIFQ
GZFiDLc2bQCShPGxuOjsGoFYox4tl0JlSOku1l6PLome8w1YledDxiwr4qCqjTqbtZuJ6fnYjqMb
OZn3KkuOr9y8pxE6v19olbrRRKf0aRIAwtCwmU/Um8SGpqLcq7Cyz24zQ4DL5a9tP1h7R3IUNPOK
PxdwQbHoPfwnyHQMxDeJ+JD/qZrkyQqr9uDUQR53qBxHPtp7gBBPIVHl1i/T/zi7rh25cS34RQJI
BYp8lTprkid65kWw17ZyoETFr7/VfppLj1pAv+wCg12yxXB4Qp2qUL6zTLIDCNwh9oikig+OUOh/
OrV7O02Q67SyEXxRkxy3TWMnJ8ZcSfZqLqQvMsf1HRSjb0ZJwUktZ7ljFajCytEovlURsoBOA+BD
Gbri5BZTsysphWjIFD0o1qbSK2qYkKyy+/Ppt6pTJvvklgOMtGUWt38OMWTfJoi0+Dbo+zz8F80W
z31521nJ8KOs6xmhVpafYre3Zi+3zfmWTkX6rbXP7AUFy9GApSLa4c6b1r5Etu0s+CUPhjv8AZGT
6RMT3wwfufBhxl3ftAe6A/KVH5u+Mf6DkkF+n9dltp2aMD0NEJNKfRtYm8xPp8R5socmLw8OCOLu
knxSkYcscX0/5Cp9GqlZIyUjsmqfKB5urHqOXxXgZdu4yhW6wWDyYI3UXtnYT4uNxu+2N2jld/MQ
o9EU8trQ3wJRP6A01qF3XONHy+IR3L+TaT0XjVMzr0cbcuyXwHMewFKQ19uYt4B50coob6qWkZ0N
3wWJPdum+EfUP1iKRalngaEp8iszhcIawq7p3G0lysZ308i6j+NCfKAHn/687J8t+a7nKO2TAyVi
HFB3NMErbj5P9Q3JskOPjLAzr1WWlybQslMdE9A+7vAw1fI5T9+L9C62K49UdMX5XgocNAczdFo8
nPFc4uKRg4HOyy2F7QV7XHNd/ZrqTcdxeW6vmuciSGpoxyKBN1m/82iNam0ha/RP73DluCkShl0Q
ZvnkxVG8k07rh/bwnjv0R2eBx8/q6bziZy7txtmP+7TdaUNinhrFcMo7Z7jv3Tl6xJZPUCQ0+AsY
mMzN5WO15Bdq8wgnzEB+cI63JnUTh+qZV/2vy0MvfIJOZxsPWURLWdSBMof/0Fr7OtTNCbI13+f4
yqSOrng7DS7Fi8YV8MuVvB3GKXtGl0sY9DXLVjJeC5GFDnlKGyAd5zYbgiFSvjsWoLlogB74CM3p
ShZaEDvq/nOI56SN3B78979wCcHmlG/Q/L+yx18ncoiOfOJVaiAraOXICIj7wVHvuRX9aeLzu2bb
myjKjq00bqs8vCrWIzrmiXYox0wyHoJ0GEC/nHrgub18pL4+rUTHOqUIY2oLkPugnJD9Ct+U8Xrd
wOcz/Om6dXnP2yaHLACorzasHLYjvNfrhtYiL8Dx7HkC3igYIMEKWBux1kL2ry8Y0dFMETQNTbgM
AxrxP8Cl4dvTgxxiH7j3q0w20bFMpkHcro+GIuiJ/YehVuHZzP2Flt/Hy0uzdDDN/191MPGGah6S
ISjan2Hyx+ys58YWcMyn+78QaVJ6qr0ONE50fl4zA4obUtwD+kFGj3XSa8nKZ3z9shEdQmqGIEOY
pAMYuLpxWOGB6odZPy4v0cIe68hR6pIGnEJNA3iRWUHdsZwmaKyFtW1DxgCtn0VdNbvLU339wBFd
mjbpaJuYiJaDkbZPKoWgM+8f22jegxD+zqDuiTvRWkPc3xaZfzMGROfqzYyBZcMM/dK6EOrWkcZ0
S20U131ICFZvQGESv+u+jSSps83Us7KGTB5v7iOpnMwjiNmpb5QRFjvLcrWPSrTVjSizmNBWHLIf
CdId9z1RTuH1hFWxn1ozYgcmWXKyi7ZwEeQ7a71YC0aJa7YjMSo7zuTQB3ROt8QCz1PEHi5vycIF
0aVwc2ENWRyZGDomAH31096m6II2reQeiANULcEtDNK70atlk69c+qUTd/7MT6YwsdAg1UQARMdj
DSR0Zz2YNgHohPUbGjnbyx+2tGbW/0/Ce3DNSDr1MIq/R/O9dVcw/UvjahalHak19PipgRPdueUp
Tn9d93u1tJ/tRgIZua4PshFco7/a6SoFRbQ3ai+/bKIpHS0MXBu3aZX5cVyt7OOCVdJZcM0IKgVI
NokTmxGf2FW7rTL359xexwFAdB7cBD1L0RhFKnCb5zickc0FG2pVbi4v+MIp1NlvZdcDRydwCqGr
2t2UZrw1Sjvf1mba+9ZsrTh3S2ukXd04qaUt5qYPRCfCF/CNuRDuaY1Dn5jO7vKHfO0/Evc89afr
VNoxaLlz2gdIBp5a7G4P5GY8/GhzZ9OH3Ls8y8K51ylxoQFjuF0CQ5EPcqPoOwl/Xh74L73HF4ba
1W4qxh2TqkE9Y1Bt8owgN7kBApke67A2Dhx5lcizKC5cx6l5SrrSfJxpKyDYTUdkaBp0hzgy9cFW
ru77Jm02eetY8DnDYk/AxHTIZgIOAZmzHZXG7NfFVD3HiW3s52ZIjiqO3F2d8HbfN0L5YIQcvJzh
KHcCqnsg+qtuo65UXjlk5tHsw3Sf9Xl5m9iJ+tYO2Nc6jCM/lHa1LdsxurNc6ZzbilA2RU4aXSWt
sYNUN/O4AFHCICt5MHFHvyWlNW4JyH6Rl1RroK6FPdIZw8o4aTKZRAoyvFL5Oah6wEo9V8fLG7XQ
30N0trDEAj1h38CS0KJzDz0vun1SyGw7E3pOCkcj94ALGLZJRoGJyhu5q6c+2Th2UR8pnZHjNOty
M6P87tklgVZRCHYDPx4N7hPQNN2BgmNa+a1LK6FZ0woyCYRACToQ5vCciOmmov3z5WVYGlqzp7Qc
itoGoDzI23A+QGjMPGVg399cHv1LeyEsHb9cu+hbTRKrC5CZJ8e5asRDO8XWtqF8frtqCh26PGfu
DIJ/MgQVYedycqKQl8wgDuCBC2GN8WjhO3T4MmNhz4AxNOFVjsiUm/dODcJcNa50m365CcLSwcrS
kswcuF0HQ00/wJH/iyb2dTugg5WVO0tOUSsL7Lp7NNpx00bFbiiSldB1aWE0a00nJdDICDQ/SQYf
0cKmNj/M4dflrf3SwUbV5uzlfXoKJmAheQUEJPTa6r3onbe6Rm9IPidAWHToGqg/mJGt2W2M+Y/Z
xlzn3/BprpmAdTS3UjsQZe+j6den1Z3TrPHPLmzwP/hUw0bKFeSEQc465lssTzwWypWA+cunHz9d
e5T7rp+rvAKvciyfY3KTDngq0BiCFvWVM7T067VNbnlDumFwbJC457dgSnwO8/6/y1u89NvPU35a
dpOPpWHkhg0BuO7YuSiXsbl7mptkYwIGu/LYf+lSYIG0J7mWk0NrPk5BGyFVXptcvEmSGB+DVVpI
CCfij0OzNRLQpcUy//+L0O+cRbmVUeBjMNlk2bfqTMd7ebn+EqB8dUy1l0DUjMSRhbYGx0Npx/Tb
W8gx5rvim/MmP5jthdlWtNBU8elPtDwd7U1xI4/mDhS3B7BCzdVjCQgPxA+fyhf8q3lJhh3xhpVf
t7SZ2lvStYUloRQqg6Z/kpAgVa7rt+DIRFX28ud/Gd6hOqoZBELdgYJimwZtfqBdCT0xcBiXptd3
d0b/UhTdU3YVVBlTafag7GFmogRdT3YcA+LP+4dmnB6jqLmWsPt8WD+d/FQmNJ/z1AyqlDz1HE20
fYliFMhIGy+Ug7wmqsF3aMYBWrx903Qt2vNRNHbsxk+IuZ+KeWVHFuy/jjydIqBT3KwELXBH7xwZ
npJI3PKkfL284QuXSecBiszGqsYOi9TazVNcmI+SDCuhzIJRsDSjwJCEaus2A40HquPqO+HfZ+t+
DPPN2uu1cBt0MiBeEJd2bSKBzEp8mZabvnioQlSIsrX7tvAJOsixjsbQlaheIt2IumBUHZESDwxj
8FyjgsKKvZIjWLh1Oq6R9aqsI3QIBWVqewyEISMy7mlMvXo8VOIhOwvSr0IaFw6UDmksjLSOTNo6
fycraYowWXqxoNeZKJ2BZqLQJIpsSN1IAzQboBEnHtAL36xkuuds/HPVqdWxW8qRJpjJRrTi5/N2
ysdjWonj5aGXlkd7XaQdF5Au7UABHzo7l/40wPdXT2sq4Uuja6+LaUHhI06w03H6Iuufts08lrxf
/uUL1+Ev8/EnewdeSkSyaIYP5vlOsS2S/M9VbR5oaK2YogVboZPO0DwBWRmHWB3QL9Z3Xo/yfU7C
NR3kpdG19wCABsLaQpVBmrVvFAhIaQ9k5VAuja09BWWXV+glhXcoOL2xVXvTOWu0SAs7qpd4VRV2
fdoxO3Dr3o/iZDOd/52seYZLw5///mlTwaMokln2LDC6AZQtOwfOR5Q+Xz4xS8ty/vvnwUeLJd2E
qKiq4sozQAXJB37dFdVBv6DoimtAdmrQDE+x30U1FGf4VcgAYenkPpwZYkIzAxDTafOQquJX2/Ee
eZ1xn5ZyrZi1tPTaXTXatLTT2q2CEVV0v2kBEIlUDn3YblqjSV64sjr8V9idOwAh1wXSNKZNZucC
jL9KPbYmOnEUCuA/r9povSpdlKBNSAAsCRxSPgMMeZi6fsX9WThDOrqYTTMQYTP6LzqkOGYaHXmc
bq/71ZpFUGFoA84thwDI2drjoBV86d2peLs8+sLa65xBxqjKvE2hzTjF06sxGiUYotifuY9T34qj
tedwaXnOs3+6YslAFbWcpA5aOFdbnihADEGgvxKYLjgOOmHQlKPI1zLwRFMbd8tlZXqkJrW2blqb
G9DN7UNApIA1m+hGNePr5YX7uvVDWDqNUISUxCDa2gxCJxN3kWrZlo2dBSGRnBwBcUW+zmoRGxOc
ZR9AxpH5xOlXucWXNk7zK9sYIiohyXHisv6JpeHodWaJJsrQOAEJlW2u/Ert+qu+a/O6hc5RzHoe
wNy4N5EzTN8LYDatjYGAd9iDetL+Jg3w53tlXYqXlArXXDn9C76njsBAdaeM+yEfAsMCq4llOq+N
Ue+qEraomszvqeyumsjUwRhw04emEC5q3uUft3nvB0SvCfGmv9IRa+W1r42pqSMw6qI3+jnmA6pK
bf46IPbbdU03Fh5B6vUa7kBh6lgMVtq141rTmT4fPRTW7myns2Gl8Hk2Ov/mBUydecamrTnEEQav
4nGbAd+Iiq5fZrMfc+JXbe1V41o2ZWmtzn//ZDN4nkVGOnMZOAY6xiE+x0G8awzPlw/20uhnS/Vp
dLCzV8TgcEEFHfq3GaquOxBlhSdAx9cYEJem0G4opF9lwoWbBWPBwo0YKzQqUQXCPcChVggJlqbQ
3HQY1ZrwMUbCPn10ptln4uD27cqb9rWFAe32/y+RiMdWAiSTB5VROLu8pfM2b/P8m6GKbCfyaC2v
+PXjYOowjbke6Ygy0hAkI9SrHcHyF2Cw0f951U7rSA0RtUBJ5444xcVL4z41ZJushd5fGydTR2aY
3BojNyfGabTBvI/OQoqA2KDlAYwas1zrjlrQ1TR1TEYbMrAUW8w4WX25LQC8AJ/hFoJXO2CVieG8
uOFblIwniC8kLoTLpdekyYY7K2H5whnTYRQzb6k1xihhSsG9Vkag30cTa7e7vDsLh0xHUjQtBdRd
yAnYUEFiKC4n+da1J4iNsXTaQ7Q5X5nob7biC9Ola+YOrZxnKCM0AWvVsK1AZX/mXuQEOQbXDE+V
OzavrjWKP3kVTh/2WMHAgQPw8QyjBmdQ2+3Scp63Ugq0wLtDBmEsI5HyjxzLsypYZv0OTRspHlQr
gU4fMnVfhGhLQSdDAiJXUVDnLp5EB3hy5va9DxBPuBbY/Q0nvvi2f2r+lsxaW0J/L44S9uJCW6nx
hjKJYp+nArn0orUh6GVM27ya+j0fbbHJsll57RTG2zYlIK9dZQlcOi+a2QP0uqybtgeDPxq3wz75
3WfFHidojetu6cRoNo/W49TaJOSnogATKy1u43T8sFT3CAGPH9cdSs3yQZCN12Y4I7NN36m8t+HF
le3rPKxZ1gXf0dTRJXDp07wcQCvLqvxQg5ofuWsj8VRvnIpJ7iPn7CumAQir4VLJaaUFcmFndORJ
FTKcC0YzfJYA8ymULuoUufyGpy+X121pAi3B4Iip4iXUOoJ5ijcJyY8NnwLcoZUrvPBQ6PLIzUQb
9HM4Y0AsGaGfoR09wAVWaqMLx0rHg1iAgySzZdFAFiAQHim9hZtb75xx5P9FY7z2Gi1No/kdCvjb
iecUiRKXd3vYg2cr7bubAoKAG1OMa0xFCy+Tjg4xlRFOJkMFAywy5EzZnu6pIF7S/16rKyzNoF1D
ljpVxB03hCqMWZ+AgXwKq5H6XcLCbUSG54rXm8unamnJtNuYGUmWqXQKTy55rac/ImO+Uq8xIp7L
4y+dWq2c1EN8rOhiMAvH0SMLB9PnLjqNKrZyKb6OTk0dXpIRVEZkOcD/qNPH2CkBBYJdrOfv7iAP
SZUoj/foEYTUzLfL37M0oZYw6JLWjsdi4CfUaqXvKqhKqAgdWF5mWAY0MyQaz/LR9jrBfjWltVZ7
/noZqattU4QCJ1U1lYHZsT8gb/yPxoDUzOUaqfvS+No2TbZTVDJrzCDGa+f1aJiE/ulgbUukkldc
na8NDNW3yo6n0cxzVJkAO5pecIGSQ84s8yqgkaA6EkgxYNpMwqxARqK64x0b0bDY2YfL276wPrp8
XWKnSRqbjAXJNB3icnJ3ynBPLJvXeDS+vvGoYPx/PFAZlt2qejKDITXurJn/KnKVeUpQscNHpX7l
WCsP1dc3/h86StUXsZl0cNVMsLHaAFanKUw9eyuK4+W1WvoUzQpnwCCF4Mc4+0vU/WaMQ/MwWmVy
HCkkQbwigdqqU4F467rZNI9I5gmfyi62QJlMP2pH3ii3AH/RwHwA235Kh601Wv0lTfnXD/yHX7E2
G1qG2KeA+LbPX4dbNMAWL8p7gKDtNvObg/mu0CzwRHbFxjga791b9Vb8JI9j6rkb95j7a2DlhQXW
gUwdWBFHSmoHcnAfVeH6aFfYx+V/VMS7yvp5eVkXDryOZuLoTs/T1EVZcjAPEgIYXiHTO2tK368b
XzvvIqMIGYoeYKzy3mSWb7TnzqKVnOWCqXHOH/Up/zD1NTVmAzggDjHao1va/TOjU3iVeo74h3Yx
Em4jaDU46I6a+esknAqNr3284ROadhurK6872roMetqCLIYALxGMrjNt0Ad9mhLyUJkjelmrsfSz
ylhJay0tmOZvyJIWBgpuVoD2/F8NYUe8c/vLG700tPZydSwCPiJsnMAGUQ/EqicIHctoJWO2EJtR
XT4vbwoSxjFzAwc1VehZKhDUZAXbgqUpPRCSsmOkWHfI0sJEr1dNN66VopmZ1z10sDvrJaLhGs3v
wq3Uq1GlLYnrWuBZMd2+xvNQHEsLoNPOCIOwDoPcWOO6+cut9K8hIkI73nCoSKmACAxU1FSbyZ1L
pN77+LHLIXZpgwLY9hvF5SYxZPWQxl1x07IhuUM78njrZPa8MbKs3lCza05xHEG+PuHFB/6P4QgK
+Nwn9SwhGNNWIIzgnPqW3amPzK6GnTGn5RaBSB979kQdv2NtviVKDk9XnRUdK+jwlMzumIFdNh02
A+AIsViTAls4hjo00GzrPsk5knkNH+8KZNebaI1Pb2HjdVzgnLtTI1yg9knHIGgQe+k07Llr+Cn/
46b/XV6aBXus4wM5R5O9ITFJhc5hI3xvij8KqZLLgy99gXagGIRqipJDSLt34NmgHb7a2XOf7eVE
i49pJNne5Mm4ZmsWHBCdtnJKZzQ0AO4eZAJgX/iB8THubfPcDzUfongMfSul5UZCNmxfgQjBc8L0
NcwoeB0gKPItdGD/0v6MgmICvXJND3q5tALKYWim1z6V5REcEOTYhFW3AWGJ2nLLrbYgTuC72hls
D91qUGh3ERaUMNh+zIxXJDHJseXlHTR+rWMiyXvhko+0nsjOtcObmSY4MFmGjiA5/p4jdFoXQr4O
RQgCVAsNQ7Ydlrv03H099sxc2ZWvhZsF0Z+xiIiokkLaYARk/NgmTvGdkjK95zRpT046Ty+gRnkH
7XMSSDmB2Yamhbgr0at7m2fC/ZaOk3mYkGvzmtAyV0zu0kXS/C2zqEM0G+EilaHDvHQeSh80ASvR
1dLg2jtkVIqTygmtIGKQPQHtu3sK0YC0Yl6WXgud83OoyBAPdeQA05M1O7vkavIqA3QWaP+qbyCK
14ITR4pHqMmCYuKcBI5UYmwIq9ULH3vDbzNaPV6+c18HksTWPjUNaUXQt4WUyEy6TddF/RYds+Yu
koIFkd2UGyvJmmc+FZ3ykmYKf10zL7W1SK9mNorcDRA2eQiqUzT/bN2wPzqGBXciv6l7A9ThVgx6
kcLeXZ5xwXTpgE+geYDUCJGVERE3cI0KcdPlYbR1jGS8qlRDdaBnVYXUacQZNjSChQZikidmuL+g
CLqyWQvnUicXNUKwXbQWIIxQ40b8Nys06IzEWTn1X9f9qA7vLHNQVDXNjMz/4Lb7Ia3elBK3QvSo
Q8So+k3tbzbUPy/vxoL11cGepcpSFbKkD/ou3zbVbT+RTdP8EtbbdeOfl/CT7101cRnKKIPRapMt
5w44KUovU2Kn5isz8lSHfY6xdKcIOmvIVWYKuqGz+lYVcfGYqd68TZmA/IuTTtEtzy13XxQu30Gl
Kzu5spW3kPBF209SZOVKJLN0NrSLPLeqZ8kIoCC4E+/zrLsZ+mrlqVx4l3VxSIh+2jxPiiKYeQJb
FNX91iZZfOsOCqQtYxzuKpcj5ry8c0v3VLMMU+PmdaFIGRgcBbczMzZo0Ktx3F4efsn66mSkCkCD
DhlmO5iUvHcN44fMh++j7fQQOMZedegLzBj97lJxVIa5C0XxJMYEphHo88s/YeHs62Slbgb6J1KE
AMFm4Hhy79y62RBxiNf2a2EF/8HyooljdOnoBiEA/W0FUiSReGV7HbKT6hhe1H1kqMA7Gxh27HXR
7yj/iCCad3ltFoyQjtlFD+fYopSOd4GD7qxF82zt+nb6QSmAKfmGuGtJ+qVF0gwECKctwS3DDs7Z
oLiUHkTIvcZZk0pePGaagzLhPW9FHpfBVGS9L2g83hq2qDbV3IwACXLHi8dMbXrLAAILSOX+IWfc
AQc8T++ZalP0teEWr6zqgnHQUYQdUwO09YCtFPxn4b4Mzgqb89fc74LqlKFx2uZhErlFADiQtTOt
iN6q1hWPdQVcsYu0bbHNhzjHVvYd8VPStqY/hY7yo7Fr1u7TwtfpBJRxWkVDCarSQFn0ZwM4iRdD
TuHyeVywfX+lCj+9IxOtiUsinEceNV6XfKtBe9CboMUrHK8111JpS4dRs3lGVoKfrlCgfTcge99x
bwJ7S26sgS8XhtfhzKEQrcPowIIOraUjzjqxYk+qFX92Yfl1/Uw19OYEYloVGHX5UfXxTYZ4fOXg
Liw/Pf/90/K3Am0PY4lfzrrEpxQ8anOPQAzxTvVE0qsUQHGKz4b60yzg5+EESixmQMukwClVzm7O
29oHBqNe8T4XysFUp7BSNsCQXQdGpryS/a+mquydqtV8qLvh92xIQBQMwyyl3whC7geIbfcenTu5
hkpb2qTz3z99Ihg3w3kOexWAJu6Difin665dkYXn7O8Xfxra7kPaWS53gCFq/ZyCz51KTxHDo2tq
kQupJqpDbyG6O+axDVR7vbGezBPzi1P74v4UQX1st87D5NvbbJs/Jd/4O3kSt/TU3aSH/Fv+UX4w
c2tsrrIF/3AAG/XIOOL5gPJ+S938dWQFHEtpJL45hkc3E4V/eaaFC6sjdrOKqp6kvAvceSAHdJbw
QI6ZuZsq6a4E0EtTaGfeHHhV2DMxAxBh29scbIhbURTZAxoZm/11X3Ge+tPBqNWoZgaBSjCo2Pck
nXYsj5EDpSvp9b9Vx38TkFRH55ad6I2CzG1gjPLOccx88Oe2AsVi3XALoi2m8U1FrPsDWaKs8NBI
2d4i5CQfTVi7N7llFHu0m6Vb3mWTH1GV7WlTOe+OSkGqjWuyq5vYOpViCne0RlnSb1PEycq0i3cw
7xebqDVH32rkeE/isvNlp1RQ0GTYz9FUb0DKCXG4bDBtPzE524RVUW+Z6ssjd6SNUnA+BrbM0pON
9oEHDuHn1yxrrKAcpug+iZH/4QmjGwps7Enxfn6xQOjg9yH0b1ToSI8r0Rz41GRHFkflbZby8JA7
ducTcNUdKwv+rCkS5xW0By34R4dom6eFLPeiaY3tQKZx8CrQhuQ+c4T7ZncN4Qi9iy49jgqaBej5
6iT3VFwJjybklY7WWgXra5tO9PSH6eIXWGcUhmM9suh7lCU+SVuoZZZeXa6ELF/bJKKnF6aSdKml
EhIo9oPbD1M77kGrsAmz79ccbaInE1wuMjKBriEoaxRFSeSb0c/MnFeu/8Kv1/MIAnpAwpzUjMpa
Z3g1cTI/ybD+EGpDZwZLHi9/xNdvAtHTCZVZ2oVDsBEcAG8nq55Cx11B2iwNrVkX9KhUMxRtZZAW
7ZuZu2+ZAFnJ5Z/9teUieupg4ALALdnRwIpZtYUu1AP8WwPMX3m34vQtzaA/lonFI9swEXKoyi8r
Fkim/HByVyrTS8NroUGtyi4rBfxVNJmpTZU4v4EfARlKmouVJVpafvP/La+aHSoM1pxDtHkGyURT
3CRRxH9c3oCl0bVaWlvZY2n2UBIbejRntzV6+MGGennspbXRPGFRDwqvXx2euvytsNB+Ku9MaJVd
Hvzr4JLoof9st72ZzRMgefa0G9wbN7V9ZqKv4zZHu7QZr0RFC9dXj+8rEU1FRIEGYsjphhCamWl8
C5S4V7rXmTc9wpcppDNMQsTJMcBNEhagoH60wicZWyvbsBDYET3I7y0LwzMAjGI0WHYV20/giUYj
0fYsfkdDhCYpT4pNkqds53QjakBoZ1/5uoUzoOcAoqwG13ubzsHg4qHMnqvO8if6cvkMLBxevXc0
g5VWzMrC0yDnO8nqrerkir+zsO96mGV3/SiSASTRUwIWZSwRouB3GQNX2OPFv/zzF9bmn2ALa92A
ElWc8qqNXsJOObeOVWa/IvDkHy5PsbBCeszFLBHXVVSJUznOm4ixygsdcy0U/Zsc/ddpI3qs5cbM
mUk2pQHLK/LIwZZwC0E64aWQ7bxxOsM9xsB7gFSeD2A3r1nv50QiQ2OH8xas9M4mNl177xgGOaRp
Xh+72C3uJnSoB00pS1+ZLsx20b3wBmCF1LTqTW/IEvTikQFWhIgeHIfMfi4gL+Z0NttMs8ruQFIV
HqokFB9ZF7HWS9qCrME0qL20Z+e/f/KDQ/Bs4bpW4WmupeNTKAbdD/20A+8ZlGvLovdpJMy7wWlG
b86n+S3rEacZKE7smmGyXqrZLvazpeRPMdjuNrOGZls0rrnpMlvd2ABj7s8i5zdhFILzpIwm9k1Y
VQhOqbI9Vdyqj9CE6PaQny82QtX2sXfhFHppk4hDlQ39cx0m2R6tMuSblfUAzCvCfoOFPLwjdVrs
aJ+K52imoS/QWryXqD1tgLJH5Q2qEkHTwvpYChXQiMS1b/MUlFXhmN66kCqI/FaNOURaTe65Zmfs
AYsM95YaXOiitxCvwqj7mPToas/Zs0qpceKlKzawAIY/QqNiY0ej/cMCTwyiytSu9yNLwu/mkESB
GxPnBeTJ+f2Y88lLh3q6oxZpQObB4puZOWguEYa09mcppadhps3dkEICjHPw+45gSHtrbdP+bmSi
uWNRnEsvAuX4gcdopYo71t/LUkjPRNvhnSG66tHNFUnB9ajmZ27bwDqEDaG+DWGFfSit+dGekuZk
SmreFTQ0T+6U/0Q1L6TewGh9ZyLaOKQjr16haVfdglMzLzw3q4dthyqm73YgpqOFnI85RD83bWik
G8MU3a1bGaL1YjKIXRvl7k2T0sLPQDi7GY0R1bG6isHEkWRbnheoKRtjVBxQtkYTppWmm2SKGj80
QURhODg+wIF0XkaS2A+zCdntroj8qRMgiVaNRPQHunGnS+SdUYbkJqr4axIaYPGk3I5vcqQvfBJX
ElGDy0+T27HtMNfAs+ettVZRWTKgZ4v06aLEUNmSoqfixOfSE3npoVHeZ+QuSlde5iXTpnlekZEl
CdwifhLQIQMjyDfWiJX6y9Il11yuOJkhSoum8hPoU6EGcgZiCWRvyjTbXWeWNa/LckvaxsDDBdDK
UHunNqadhJLBdT6pnsQhs0HG2QbQLi7cCMp4c7ZpegjA9em85lMs7K6exJlCWnb2iA9gYlvHtmeZ
xcEo6vchTddCy4VN0DM0DlQSODou4bVAaISjmI6iHTqeoTByeQ+WPkFLR3bMleFo1mkwlfUxV/Zz
4hjoUmDsoSLQEbk8yYKXqosRgZxyaHiTTIFruPkD2NyE6WVAI3isnNUmBWjgtQlL5y3JB2uNw3Jp
4bQnCr1ecLjy6H+cXVtzmzrX/kXMgBAgbgE7Nk7iJE3TtDdM0wOIszgIoV//Pe53k5cdzEyuOjt7
BhmhtSSt9Rzsk5aSB50B7lkyVmHloJpy/a3Wpm4R20jwdWrPmT4hAUUXe/u6/eKkLlxQst31Edbe
YRHcdt+kvpZgpqTUFjdOlVs7kA31AZz9Lfz72kssgpzL2hIIOgS57YWmSuK5nX+m2Xw/1MSNrr/G
So5ait7DqiUZ5Cxx+rX7i+iX9eZD//n6s1dKL0umNTAdPeqWHW5uqQpS/lp50NO/aOqnZxT/PvOl
mb9kWWsjK1pqYC1d1BJ2WEHylgEmFMg0EzeV2W8B3nzsCv85SWKcS/y82y2klwG5qyU/5a1z2/jI
WNg69TDBKeqRVPxr7qNxLCGWt/FeH04exlsEP+irwDAVKfQJSRN09R0QtvuO30H2HQDFP9c/0Iex
jzEuC+/dOzlOqYqqtlhMrOYNXfe73q/Evmp7gBeoHXHmzmFey40K6ocRg9Euf383Gp0LltlGgaVm
ItPPam/m9mNaP19/l7WnLyIe6qWQbu4N0D79+6Q8pvRJlxvF6w/jED98EerQuy0dt2debPVTQPkX
G/5HEiqayWeAPHj+Is7TCxDPyGE4Tzz2gFv1zhYsgnnzxg1rbWYWW7kHAD/rYWATl673I2XTS8O9
M7ozW1eOtecviijDSDra4CfHwhtJ0KT9fWnD/8na7G6vDLDkW/O6NVyf5ghxR9/P3cX6r3yzbLJR
APi4WcYA7/3fhUkYbEAh2DmfSsd47EaYfANg/dpQQIrrusbF0G3h5iVItxurgkR5qpyNT7OyspY8
bJ+3WdE3PS5m9Nfcf4XjJq6UR75FtF7JIUuiNezIbN20yCF57oRTebLLL9o9a9mEOvtzPew+3D8w
d5dv9i6oUw948y5J5lNl5zFIjnGq+s9F9JJeXfWmp63W9mIpYGddthyAjKH61pvtRkJam/1FXNcw
eetsx/FiSsTOMr43Jt3nye1YfIZ0hLlZxDX8D9skNyek8PZel/VRJxRlv5Mn3U++wCKybZ71BaF5
feqKW1CngoZ8a5kVUPHl+sddm6BFZOeDD5PHtGaxx0Hqtd9mx48IfaOiiq4P8A8S8sGu+h8CsbI6
2FbzGstHndMiu+fpuDfa9pwV9b4hxnOK7BIoVh0TW8/gFYjv3Ths3M9W8sqS406GzBmTwZ5BNfnF
oQ6IDDADerjxapdJ+ujVFht4byjA7aQF7dayeDRm6yjGR4+9DnZ5S/I0TNl+Ime2WYRf+VZLKnMz
WcCyD4rFtniU5u96gixAnsJO7TM3TpSPF4E+AO2X0ALYZD3oLqY8sSItyiZCiYBuxMva91hs4UNN
rdkRXXMS3L3wo376jbjtqfPr+hf517L56Iss4l2PjTMnVTWdYLiEZr6ZD4HbohTH6gnGc17tl4EQ
lhUp30DAZnQaAnNU3hdvtsxvPsynDBgquu7TZFC6hxxjdwNCyGjtGqimDDcQ2K5/Znx2jaOnGqAt
kzq/S5iXgpyT5zvl9953GEqPtz3qSDcTKMF/W0q6PyiHGLvRkd4RbFr5a0jzaiegIAuPrhL8amTB
jWhe2Q28RToaur5hSQoGDUTjjnKAC6K20ZT20h+QYCuC1qg30tLad1ykJejcYoGP03xK2xktFRH2
Vh0K8nb9M649fZGUzAqE6LZ359OUPIzlvU9fef16/dErMbRk67YU9WcUVXAQaL7DPDHqHHUs5zsO
VaLrA1j/lDQ/WINLxm6tIcYIK2oPqgyZC4OCuo9cv58juxrsewU3zwt2Ld1pGMBCm8gF/IPNvn2T
AxAKjfta3xReZr/mpgFNXFmNsbQKElRuxXfCrDNU1KSFMsdYRHmHLoDBHXDnB4XKWe9xfeaQA4ZD
a50ACQhlANq1PFTwbjjWavSCzOM1WFMuqAGdnzxrmDSeIR4hDqZsh+dx9JKnGZyiKMuZsxt8LzvC
k8i/4biD7UxP8NCVZAqz3uijzuBviUdgzSugnabz4eKV6jNEgTXthrQuTmXK5R7+qeNXvzH0riB9
HafUK/ZZoYyQKzm/9HWd7cpSqH3TWumNV43J0cJp4+gmXnE00gpP7WqvuM8zn3wb4ez9NmjIkwSt
dvw/Q2EVR+pP6Y2s8PMHgIbA50yabM9hnrknXgWydKbLFzPX8LAdR3MP/np9O3ZWtrO7wnzmXZ5G
XlY5j1lP+qfUrVEPl61/KKeu/gYbxb+GZQ0hMVBnNzqYkuap6wfg5NUHF3bwIeTczBOlF6luM62O
M2vdb3z2up8iMbMXj0n4guRwl/Rn85yVTRnkqiz2pTOSA7CofwRD/6DMpupQU18d66ofQmaz+qEg
fD7wepijrretnanI/GUAvpgG0Ji2Al7k/Y5WyNLXF+1KwC1p4MYMc1Yow1Wwq0beDA1gWcAd0WYf
1Lq1Hq8P8q/d9lFgXGLy3UHSmi7tluYS1mrI9zSHyLfwSjCMxVi8FK1M/8I+9I8PtREcMYGUEcC5
7wwpkwhmNypk7UAPc+v6cWIb/N4BsvXoOpAN5Zq4v6u07QPYsXjBzKr5wZk53VUsKULCuvTiO+t/
7sz6rw/17i2EtC3HYg6LzaIPTPIqiRlAAGIjfazkp6Uw80wqhxgaNzk4srQ1Gn5CPuo8Ez/bxm6A
awENIbz+OVZG+icc9e49clZzFyuqP/GmJ6e6c8omRCRDCcitm78e+Io3nxrIvSy6dwNB80v2whvm
09je995DfSlCsR8Ze7n++LW1uzhSwN+q89wp705T2T5kRfKQyu6lSMX++uNXpsldnCikZ2rQL3wU
T1OYRAqrFYFw4Eqew4ZmEM7nDJ58d7Fzo0Pn0LrCJcuFT5471IHkXcDUn+svcZmLjyJvsV0Pg9u1
nlPjoGp3e5HYP1XJf19/9Nr8LPZqo2ZQo0/h+ZVpaMNPb3AAADsR/GCHR9dHWLu8L11U+iyHbyqn
MxapN0QtEsfeAQBrL3qMwzl6lKVi5c6Hc0hc9Fa2tyDGsJEZLwWC/86cs9Tkdjqmi3KaZKySIkjJ
K7eMEP8M6XfPNbHX+RsvuTbOYpkJsEIyrZoeuz01dy2bXpNxfhr84WmejAOsv2TINWDu16f04/Xg
LAHuEGl14dpDOmzHtn2GglQZMl22v64//eMl4Swh7tLNiD8b5hh7PfzUtQu83zlXbgQn7Y3Z+vic
6ywxF1U3l36RJCLO3Da7EdomX6xC5odGATI3EwWPaVvJT12LAHT63/zVqJlbgDMOsSb5g5cNd/3s
71ur//2p2VoCMHoDcWn2zhgXOrOeK1+2EYjExv0shvTgwgVxY2f5OE86SxSGMmXl8NLt4nrIISIF
84IImDTwkLzG26h1fQzygZbGZUW8S/XAhUEmIvdFTEv6K2uTcBLmfpL13h7JL520Y2BCuRG0uQpb
f0WGXS75luLTyppY4uGdlmTSTDsZS9ScZ9f72qqmPYxdqXBcgjafVNn++hdbSUjOcusUuqZsHKG1
AJmkPBiBcgyHVP2mfQOOGVgrsncOSkN60WG/BnvLb+Lj9oSzFGKwBJfMNvkQM/isokGUZw9DA6Ge
RpP5NptdcVO7bffXHmj3nHjU3/ioK5lpSfWBqMU49lBkiLkxtlGDikfQ1PRB1E1sU/7mg4EYFb48
Xp/btVW62KlyX5ZWb5ld7NbG7AdTSXlUdVMa2cCrdhuhsPZKiz1rGkXB+xkJaqjgaZ9XIGbwbgja
pHxKHPNNOf6TZp/CfjLnP13qilY4W9sdzovip8rgzWyKPWrRW33QlVy+bFHnwwSkdpt08WhyWF7o
B102G8eGlY+xZA0Ys7yI6EsYfcv6keCoHkx5/eRw9++nPvayMd2WJSvrAj+9tx6F+823vlfl8/VH
r+xBS3lvXKOphAg81pFbOmflGfMrxHOqX4DdDwc+mdbG4XYl6ywpAynISnYNHfE4h03OHv6fxa+5
dmB965Om2Lk5g66hNUwbo619kMUpwZ6ByIKKg3e8OPoO2to7yXBTGWrjWLBSq3WWYvd1SSgr+qKK
c4FECrazvvFmKJNWaIOf82TgZ9k0TgwZVHYAVledesPvbmaLZPAXVt7ndvf/NKxNa6IVgb+8O5v1
DZ10szNdNX3l+Zjfpl1CIWA7T1vJ/DJ3H5zwli1sB3JEOZOtc1S+uM9hhZN3ZFfwIbQrQD7m5piy
OjSaLqoa+yHtgJAghRXNVbKRXz/+pnTZ3QaMndSoJorYZJTsIVLj3GTOgHsrXGw2bt5rQ1zy4Ltt
mQMfdwFJlnEFT7qoATMjcK0620vf23IWWxviEh/vhvBS7reWnqp4TBIQzVyR3zTQfgiYV+Uby2Jl
26XLXjZlg/RSmXtHu1O/OwW4mjlN90XF38ay/gm40b4o5LPU/u/coNPGXrE66uWN372ZkRPwcsyi
jnmdvxm2eT+1zplAkhdWOhVksdj3xk8iMrs3XrKFmP04e9GlGbzUKJPUXp1jTThngFzKYEj8Jhib
1guUDRTtZ5IkXXa9qWnWnCN7HWFJeYAT5psSw4tvV19oJ3fXh/g4P9Jl4xsspMqCRXcT98q713b6
17KSLIJYgxGgs+WFs8nmjeRIPwxkupQen8c8ZxV6WbGyYGkrE9HFdkm3PIzXnr44MyiR6DIhRhNP
c6HvFYPxWmNn7dfr07Ty9GX/OxWgL1ewRj+Ovn9uZ35qhHi4/uiVtbRsfbdZ5qS4/bexMPIKsFbt
RMOcqJ3jtj8TxjbS6Nooi/jnPcANvJuamAtLhmA4FyHAkTICgp0EmbUZjWsTdRn/XTSOlkgng5E6
7r3BBWnNLbxH3JsBpphwuzRNLoK5gN+v34zqJi2sNugvLSwQLaESL4fsYVaODiW6nhsdrbUXX6QH
x57cQhpNGpeJu7dRJMhMdWyM8wSgxPUPeHnSfzcoumySS5jET2qu09i3/pTJo9+8WFvuaR8fhClb
nCdIl1Q5tFnquCxE8uSj+r6T2A9PxaiMm9kr9RDAksQ/atbIn597G/K/H1Am1Mu8IinjbILOEmsY
2nKOs3PaOfrcAIsbRN1JoC0oRW2Adiwy0CjtbAt8DxSaPzfAMhMMvU+gJyLioZRoHuD4HXa2sgMn
8zfW1MoXX7bMTdIPo9Xg3A1K5kvq2T/TKn+sEhSzr7/BShAtu+KcQ5ofwsJdnGcdR6+BFbux7slG
yWwl5XuLVOBO0DQz7B4dZFR+g2Y0XqRXQXgNIP2LnJnq2UZzfyX0lv3wTHVl549dFROnOhuK9bdQ
j8fRZqp+oiFmbOTPj6/ddNkV167MOS+9Is5M07lNOmVUoeoy9c00Rx2RkfV/iwmCiIJrPQbdOLON
U9va612+3rtU58rezKZu8o6O/SSsM4fyoZ8+arBbr6+CtVW2CH6LSGXmpPCObvuSGY/+qCLscvvr
D19bYoswN5zeG8EId4417Et2aeJON/0Ehsb1p69NzSLGcVoes9HGSbCsWViX58SE5Sxr4c/7dH2A
tblZxLg5k7ZSsIiFZh5Med3Yb/7WW/XElfhYtqDlADTaaKVVnKIF/MV2/OSyF6tdJ/Lyzu1sOxDj
JL9ef5GPZWMYXXajC0brumOiiAXuOHZAGkgVhT3o2zfMFfCNJ54nu7BEA7VFIlbeCDuNFJ2mFPva
nyKbip0xieKg3LGlGwtvZQKW+q8uqFIDZsA/Ji4Ex4Sb9QdT5PkN2CxjaCe22kM3TN1cn4C1wRYL
UVl8Bvld8HgCgT2FqFSLiqoD92OKg5CRb1XJVtb7soNadRf8qMFEbKdGF5q+P4V9SjZS0MpqXIpo
j+MsoQzekTgDJyAdy4gZZyKKjZLbSjAt+3MpGG7S6zIrdlj5mwzwg3az6vdseIfc3/Kj+1jzEctw
kcwkqtzUKql/bKWXHApWW1E2lTZqia3vnCFpaQH24EXMBlfOVwZObY441MDvyNDwPBwSOFDmWWBX
lrqrtXI/d/ledvdc28HtHneQYwW/lsH746YJLMK26MFri2Kx9vqhyUe/9PzjLIsdGdSxsPNPLolF
Biz9Mq+drGPHFKrGZWdF8Iq7E7a1kb5XDobuIv/VgHHXtdOwI/H6Rxc2T6GRuIdGDN+00HezQXjY
Kf16PURXBlv290rtpkIUzD+yfrr49eL2fmvlUwNkW2NEtOtJEkC+X8bNVGcbi36lVUGdxQS6OE5B
wMDhsU9++1YBxXh5aOo24mmxU6IJPI/vSskjaphvtu4+d7JbSpy7RVKnsoJ4N9Rd7bPjlt2DPSLz
MrjwbizptYR3+fu7Y4NqewL5EuodfSgiV9A9rsbvLgU903nWBY2uf7KVnOFc/v5uEMuFLgokdLD8
SlsFELs7FXX3KCFuOrVbIj3/jG0+uPg4l3T4bpCEaQelc4Jqp21Yt7MBLRLPyo1Qw9oqyATL/owG
lGwZVeymGBLzW+X1ZD+WrYHToJU+p2iR4HaByTiSrE93PU36s4YnYDhAaQ7/aRV705A2yrZYAJVX
2E99rfhrPtbJ05BAoFzUyjjCZL29L3C73Zl+b0Wlm3ZYqaYZGTU0XeZ+qkKe13yXjEkBhUtmxoXl
+4deCBP1QpE+Q/l53A2wAD5IG5a0gdbgH0PjAzWR1ox7cDCOFS/Mb04rdAY84iR+OHmVNSGVqf8E
OuR8DwGs/AaeSN7drAW6kJ1Jno3SQLPTrNL7vKhAVoEvlQu8H8ikIbhXUCStJyOaNMBdmL82rBMJ
E1zeta4dwI2eP4ByCeUum81TJAeB/odTZdOPwfJxia0q4B8bQLlIaJWlvp09OI1wJtX9BK3ifabM
biP41w4ozmJnKFBWqbRRgabdWBBFBlXNjQZHQgQH1NwjxI/JqR1rFSZ8zs6eVFONzWGqx6DqWfLC
O9z1AslYsUEVWMnZS+V10zHcNs9xXigqVHjyFsiuSW0V2Fc28qUQeN6Kyk9Nbhw77hwL3UUq9R99
vmXAvfLbl2LgnNLSzFySHCebPFVofjjmFodw7Zcvsopd+bZvz4wdLZRfcePtqyaQdMsJdyWdLFXA
h7ICQRT+XKi1myHpfvoQMizIPdlya157/iKTWGNlC08DVkjBGXd6CO/Rh6YEV9q0NvaTtREWq1jS
TLOOzsmxkRd/E8jvIcz1fTJlb1pnvz6VdenixqbwAbLUyY1jArRnUyFY5Je2/1p3W4y0fx3sD1Lu
Ur3ZrR3DnEedHM2kEydjsu1buK5DjciDUDA8TiCqm040/zVWk97XZZXtZtYXR5EZ4lHLydlxrgE4
Nmi7sWGuzetimy4qqyY1wStXkocTLFay4U1wGCbmG3O6Vt9fKjuJntsJGUcDXw710YECpJBnPWSK
62M2QbqhZ/RuVrUZAHzaBkSLrWvQSmFhKfnEm4m6F+LTkVXdK0Qo3miViWgyKx049QDuIeR+p0m1
kd9udr5XwngpBKWE4XSIgeSYDG+lj7ueOJt6YyZXPtVS/cnVberPfYOJdOX05FJhx1bOPR4A2kSi
0qynjRPO2kCXv787FwDjYU2ObSfHuXvr3D9JQgJiPTSgTV4Ps7VJWmSLphwZfEiQjSQgsCF0CyBK
lDdQnBvVVnnk4yOvvzwHaui7yTrv9KkzoMkGHYfX/AJ3wIKIUZE5kT49FOa4Adb/+EToLz1vJtz2
0aEu9akySdhUPLRVEiSjFUJqKbBBAL0+bR9/Fn95JmzqCnxy9GBi4wJfZyAFWH47RpbwDlbb/r0+
yEqL2l8eCovZ0nY9Kyih6+Ir7JaeWU9IkFr9oaQ6CXxcU7LWgeCpGOM5637alvE89GLjtPLxDusv
DyvcaS0wZicvNnA7CmZXHw1RPl5/tY+Xnb8si4xA79hQSkd7XXsARsNsUb65xhY8au3rLO6iRcoY
RHg89M6LuQtnBTdeM99JI0sDZ2q3FC3X3mGRrl0K+BckepwYJOY85BPOph6/rU2yhVpeG2B5Ma26
jMyeaE4OiLq1C9COXUeMb1G6Vh6/PKCVHBKTDk7QcU+hqtzNuRVig0PRyB/Up7KLvzykwdi1Griv
aQzrgIhAJgz06yg1n64vopXPvDRtKYcWTAIXNqDQuNUgmmBmBiKeWYErk6emjerDSkZZntfcRPrJ
aMPeV8/5ToAbAuZC0GRvhTVD9PzP9VdZibV/6kfv0vyFKWYyu4ZslEYVoI89vVX5Xnvy4rAmID2m
0mmA5pVSe9trd5RuWYSvJPblES1tSNPgbp/EGRlCBYX31Lkn484Fz0sOv3j/5frcrK3TRTSXZtEO
wzRBH3Rws30xOv6zafQDgcZzt7Gdrw2xCOXBSmAkgkLtKfPpS8pkHmSDrwLIrm4c7da+wiKUmUrL
qhfw/AUl5Ma21EMyV8/Xp2dlfS6PVo1kFtRuIafh6IfSjz1obE/1V+r/KOmWHvvKh16epHzD1Amc
bGBlOr51XRbhHzqgwmz3+9F5meTL595kce+i1GFz66d+rG3IF00qv9egzQx2HhHBd1nVfnLGLvnk
XbC58DLRXU4QbKD+QEYsR7GFpT8b/cerNm7WKzVgf6mzyUhvOSU3WQzRXCOEUwIBiaewIxuK9pHO
vZ9ipN2t00HDsk7dBK40SQJ7PkqixEj4TQPhqUNBBdTCXGVG1+d37TNeFue79zaImWVqyqoTXLmn
qDVK9ugAN/yrH5086CHMcbZlRdIIYlb2xpBri3MRWK3dVKQzocfiWuXT3OxIH6iSfi0M95dLcOG4
/mIr4WsvomsCNMqvBsZipRTUtbLTULR/PJn9vv74lZdYKl9aCWcU9D7QPibaw5xt2ne9BW0wm+9z
wyvCxE/U/vpQK59oqX5ZZbaT6VloEJWm2Gzm5jCgSbETbXoPBrEMtTbuTAMafteHW3uzy9/frQhp
UNhflaUbg9r/o+rSEqU6aOc73IJNO/9TwLHk+kArX2ipiMlNiwnFLXChaUF2yaXiNuC6hMm0h42l
dlnF/73O+0vhyyKvLdv3dHvqKIS4WiO23PbwuV9/GfLdNGmAXjpbJ27Ms3y8T8skBzKtqrACui3T
9o8vyPDP+N8hptyWTmOM/amlf9K+uulyJwJFKhhRkKgBMILqZrAp47n2NRY7qqdUluYOyIW+5N8S
p1a7hjjf7bkUu89N2CLsGc0lgHxZd1JdGo7lS5v0oVdsCZVd8vRHX3oR7ik400zRUoDXXD9IAcH6
SsFUp32Fperj9RdYicMlD2ZyOSR/G8eP7Y6FSMvh7NKoxLmYkL/Ssg7V1G9ExsrLLCkx6JC4w5AW
3ckf6pNyIIVOUlQRCri1bBmYrA2xiHLdDXbRwIIDPrD1bpofm1yFPOmh/bMBTllZT0sqjJP6o/QN
0CYsBf/J0tgb4q9pbMHt1p5++fu76GsN8PwZKDynUc/JRbD3yAaoJkKjdKt3uTZBi+CD2ERFE2XY
F5RTkLtD1LePMwyUarFVDP/H1vpgzS6ZJYAVWAYOZOI0xvSmvQWwRfSBc+sdqjDd1QdyLo7JGZ2r
7r7Zq7vqPH5OjOlfS/Dd5PXdzBXVtjgNTh/M6jAbFShJW+SSlf3jX53x3dNT7FQVJEjtuG2MR9EV
MUHVBfoQP1U9v5gpC69H40py/A+tJJNZPuumOWEs574CxOFkCJAcsrq9Ybg6wWbPL/dtX4Ecr5ps
o5S0sqEsySbDROoJRyNx0mj7ufmPxN9ILmsPXsTjJFuwmiwFnRsoxXiFBYUYubFTreStJctk8iFB
oNEAOA2ZCh3a7Uq3DKGZFOaGhFidiojaKumuFJPhbfm/cckcrwf73IWe6UDkreMC5gzYgtoVTk2i
TIz8C9UuC6DObuzQUpt3ZlOLjfdcWXhLKooPEiFL/NmCzDL1I+hFOGFJ3BZFRavcNeOYQ5169nfX
l99KAjIX6aFQ1TSlZW+eOsTQkJ1ylNyS4nO5c0lDKXM0LF1ttyd4/B5SljzXOYml3b5e/+1robPY
iUcBRRfZXa7/xA2aZgjkPB18+0fjfVXQMQYPMxjraSPZrC6Jxc6cqAJdE4V7NJ/Gb6nnZlHr9T/n
hr8V0HwU+fBsFfXZGuB1bpp046718eeB4Nz/rkOZeHCOZD6JTdcsjnPb1ncJhGlCv276jY/0//qL
/83fUL/630FqepFlcCrzNDaWvcu5GB7N2fYTyI9l3ndY+CkvgGBRhU6R1QLUZYxJGUKvW/HAbqhZ
QubZM1H+qgmHUUeN/+k2QBBwUR9yWoA9xbovWig3mEhhnOq8GWOnHIqTm7m4AsMhMJjsjkQopkG2
rcgeJj9xQo81kNTxij9j2bm71verW/DM2hA6LPkuG/pnm+unQcDGHloK+0S0Dw4bf/udQyIxdjoA
s0qH45RPkKTyrEiYzitJ0MQA+LOMBGRVajLHbu/DNUpVZTRclJsHVd1lInsGY+cF5VVQG6gtwW+w
jkVWmKHtuL/TTpmBWfA7Sqh11COQ1VXGLqruqKmMY3Oa+Pzo+iXfcUOeSF2wA5Vec3O5I+aU9KEc
NNp+0AcRifxVg94WVHJ+soTSKLxJEUyzkvvMntiRFmKG7aDsA2uak8jVyo4mKtIjXGJhB6Xpje66
h2b0fo9tCRlsmv4CZ/fvpMc0sEc4ZltFd8M9TwSlpSF/XQG0C2S/3JflUAY9LaqQtOO8cypdhYYu
Y4sOJxh0uJDWT+lB1PCcadOH0tTjXmOLCoBG6AN7LkAGd4wJs9CAGzy9jgVKrAMudTtgu1RYT+zO
Llw78ur5T2X59K7i+cl05V3ioBNW6kzteZ4ZQDpBCidLzQTv3FsAGJdGJAbqAxzmiajskyyEsOaX
Isn3qPNdPNM9CzB2fAiYTMAYF0d9sElbJ2g0g9Q4RSncguNY4I7la++0v0FjglPEgMnU8dDm9wmU
Zyywhy+EnyOQAU+wH86C0pR/064ChN20sHxz94sphzdfzjCB5TByZuzHTIdHtAnORGFPy5MyDZvR
tAPW514AROJ+NIwbCmuCqODTk506f+GWE8+VeXSL7GmSuQwnqu/qufniT/JVjn0TplU673yVu2HL
qxd3wsTMYOXO6XiEr+Jbx/NHKs2DA4/pwAUzH7dk+Grrwnh1S1CVfZmaR96naZjUVh7Z7Uz2Xpkd
Te1/LdO+i3wOtl9m9+cRbw78lY1eJPiLATgkZ2L4t2Z/MU9svZ2prZu2RF3NGroWxlzW15F3J2EY
OlAS8+0x40sFjm1scjIGEMiBJyHR/s4eZBuaA87zQ27sQT7Kj0XJ5U1pt82z1/ZGYJelE1TEbA8p
6PwoqNV+CA2vZlcLp4hwA0lCVrc9JIoSb+/SNN9R11BB7g9ooOpfwI9woFzLGppdzoly/zsIjAco
e3lBMmdzxKjzW5VOs4NBZwwQ5bfMmx/rPIlT1C/gn1qdIfHf7LCR+yHL5iMv+CFv9FNq2LeUTd+t
brACCMvc9r3bhUTm54b0d4k9HuXMSESLcdzPMwM9U3UsGAfhBYYcFbzZUJMv1IM9wcsuYa5502T9
S8Kn6VQoyAGV43QwgJUGrKXgQTZNe2UKM6CNeXakfdQW1JtasJIDo4SsF3AABNy6LIOVQg5NqBIO
B16nzp1KOxxpkRRcNd9I0vOwhCECs6we0k2WHVjClAd06l6wFPsbDbE3nED8CL545h7GyaDL8FSE
c26kwQQ+YqwYvSUZ7MQ7oZt7Qzv5K/pHh7ZQ2JUpPq2ZovRDLWMny8HZQdn9pmikDkp4xQCVY0QV
GjXPbmEdfc98GNz+CzPaITT5ePTowIJ0TL9BARtKN5p9nS325BONVkLaTKFM9bkkQGa5jnNX2e4P
qyJfrLL+rYzsFppQkIfqYecxIPtA1v2trVAUQq7DkpvYeHTy5BVOiyIcEykOBLBT5AybhEObsQMM
2i2giLje00nCd7Hr70GIqCOaNW89ALyBMRRfCo1V6tloxvVj/heqKTTAavsCMZJm3xVwLSEVebGr
7qtX0gSSNt53LekrLKE7WCF0Z6+fzGDs1N+qqGBu4vM/YF14+2rGjQYVb3nO4aAHPlbGdq1FBTzG
/DNh2YkPBkxRlC52IOeh8cFqJwI+CvDYMd8nbn9rdzN8WnqHHmAti5qlp44Jz25zq3nRfnP+P86u
bElOXNt+kSKQmMQrkHPN5RpcL4TLA4hBgARI6OvvyvN0Tl6XK6JeuqMd7Uwg0dbWXpNXejDlj9bf
jba/SbC8O6sfQ29SOZ1qJH/V71aQYUcrzB9MwTcM6WJZWfl3xLQ/QDF7G6Lyx0gU2jrP7KQeN6Jm
vxY33RRe+TJ18zdagXAyzPbke3MCRwd/ymhP4ZyHCIkQDlLpDGgxX5b42dahyNZVHENBaFoRe07/
dkhhkP1rxVErQo0yg175JsH2tVFail1bYVtdansEJGAx3xmWTIo5SNsgKlPYb32LyuC+7z237UVT
QfIVRAhxLNbrZsVuFrr6gZDhaWRRfR4bzOgRajjpBOGxi8WpWt2zGOHhYyL21NgA0x53b2j8aMsI
Jg494vfGRlY5a5CZnkylSacF86xlJH1eURtm5wSbwRKaRSXsmarC3fp2fGDCW7Z4X5IdgRlV5oNI
DRfkNrMc/zWWMk7jNqIHC/nqtZf4NvNm7FcC1SMdURQ2SnFyqiB0TkWPnMYy7NF5wAZstLPMcErG
VpfIE609bJhddRD4GGW6+7gIEeMwVmxTJRNyGuDyjTTO6Cc25RefdnexIDwHZoDAB5GkTCKionBP
1YyZO2wdijxe2L0jqgOrpbmjZvi5ekbuetoj/m2Y4MUZz/EprHx/AxdbmcbwlrvrWjXtF3QQGTLx
vLtG1UXW8X44MlMkqZrUNeqXlxotblhpHkQzPgWwwD2S0A5p4cvgCO/uIi991eUhTl4bWnUrvL2i
Z4gRDQatLfVOXqXKOxUP/cEGxXonDNjZCDWWNm3n9b5NCv2APJUQ2RMVPFdlMP9sJNlLbfUVwlsZ
OpVh2erJtb8ljDAg1SV1sFVMzDDLmPqfrPIQr10t6ppovb6AjDGeMFCkt4MhMfyjyuQlopAtEePu
gHWGRbZEbNx5c78e/GrF7gnJDHxT9phHrVtpm2RbI13kpm96sxUWT44Zz13BBlptCiK9LYLxWFbZ
0DzOtFvQRkZe7hIUAm7tfbeGgMqZfrY9SHVoc9YDAx04X4mg+2oKEcES83lT18HZ9xXSjB59sYUZ
2jWVIYUOn/8G2yLcqNn9UMKE6ZS06MVGXWb+ROdtXE9PEZJX8CINxTZCSPomGD1+vqgoK4iJDuCu
ORBCPJlJdM/bgiOvVI6UZwS2GMe+GpMtwcTsTHgNkTuI0SstXZGvEO7tarNi11sirN4hggchgaWM
rqjaS9LTt2E0yVXEFi8LSM+y2C/bKxkZ+hRqW+6DauVZG9LwBlEyIoXTcJWPjLc/Otj7TLtGzcML
HUPwYoIYlIhhSf7ICU2NCiJQo3z6BwIC2HE1xXACHo177kqdTbARziIB2TmNg2LLWedARKAgkMbt
78qMLCtlUB5rHr0HjXHoXbpxE4Ur/eVLz7+FP+FPTP5FavvVD9MCr10PE0OlUQaXaDOKFp03oQOa
VttmHq2bfS2KJk96+wbiusyMWu1BtzG2Gn9huV1bkgVt6COjoB6vkzpqMs6Cbm+BQqdJ7UzasCqG
r/xq0iIg42bpFEUI6Iqq7IVqw/qo3jqtX8NE3A9dX2UGbxdUTwtOV2jEt/2EdwJWpj9ieOfmpbN3
CmedtJumu2DECkCBOiDhhaaFnh6nuaywoXaIUW77OYfv5WPj4TCDrBq94b0RV36IKZxO1EMk4v66
tBglORb+hDl3siFTbHPJywp0ZrQiZjAiDQry6nXq55rgiqMl+EZhhZHGdYcTnxtnpBI14M6V3Obw
RsFpbSl+9xVH+MQc4/9v6brVK7rtmWrYPBT47qrR33F07TOtyz/dModb3EqdkrA9qB5ZkxgN12kD
1kFetTAOqRsE7KwazWvH4gbWy3zysskTMl9ri6gpj6FJrXEa4szW90lhIOhq1givq5hOq6tF5qDb
uVWRETlHGb22xeBlYYJJAOKJps3kxnAP6WyTUhaoO5TrIm21uVYzClWC4DdsSuOz1jV8D2ZbN5ux
97wtcjq9LTDDK6+cmw1gDH8rFvtH+gCgPa+aNiqKsLBn9YKORe2iBFTyHkjvTSxRaTlyN1Mxdb8G
2bd7VzR+CmtK3MwyPdrRQOkWeFOUAZl/A/Blb5eQ4nDrcBKAmsy8zEv7OAY+9JYD6INwh8c3wfwp
jcDEy7wW82iY5GYSNna1N5R561dwMqwd+KRDYHKY4i67MpFnn59SpnTR7K4qsS3BH/8uZKjJMY6p
zCILfvYbtPpieh6T4t644tGvV1huyvpbHIc/og6nvRhkPfT/Xv8gHWKukUYq0nAE7iGG5T1p+z4D
CT5Bpeq7FFbJ8dkAOjosiV/d1T7xjkMTjVnTwJ/VzOTPOIMbDzRwB20ezU3lXetJdVsl1R/rzdfC
a9+lX8zpSPsyr/1I/4qTeMmRhjpBmtl0NwOzDhy4Gr+rQhbjiu4/I543bVlYLpvQA3meqKHbLAEo
tlKhf4CrA90u86BvJcJa0nJlb7Maxryyst+AsgUHea88v0T1s6cREZMKMyIN26vCH3PZir1gbb3V
CiRF2F6JDXGQVuvIN9e+P5O9ap3F+0ifAWXyF9WY+jwh9PZRNPENfOxX9H4IkiUl2tAWKP11Z+2I
xh4bGMWOtR18DwTgqIQXaaIQSiuparcFxIt4y+Liuscw5c33OrRAMDHkmVB9cWWHyr4HZl6ewhY6
tbgFIQzAQdWDX9DbV6UI2zI8xkcKe9a8sYveSq8Sr6WuxVXjqegBCcX8pJVad17hwoe6UAh0Cr1m
7/pm+KPkLFw2WQDDoUu6s3uQyGTNg5zCSCqvpdfuuU6G3chmvoG9otpVHaYXS9kNx7kRywkR71HW
rn3s76vZJhnVIYNYWcskXXSD9m2ZOMi4aCQcCFpIMfvSFJpfOoycf2DlM4yK4VgJuwC8R18dyF0M
hgE3zHKYBeD4MLhqkcQFS1j77Gz4598zzY8GfhdwbOchlKGDBcuRj+Q4tPaV1/GWIQ783x//dzQI
NuP/O+rzKgKtOxQFSCtWCPaqTgV9HKW3AT9x9+9v+OgGLvBXFXhVzLuIHlsDgosKusMwNDfI/Pj+
tc+/ABiQUI6jbIKwKGFwCvbW1LdzBuHSl+gW/NJ8pKEQ7RcwKIJHJeaPwVq+wnr+BKeArwG8PLkY
I6+1L4oRwYUnQuxGUnLVBPMj5mlv8Cb+8e9H9HcMhl+akNRuKCZwETB2r8PrAJ36WpBf//7oD+R2
/NKFpEeABDZTRFkq6e0tWlznxQ9hh1Ve4oVKdLb2QYoEvGsaWhht+vMnMNkHr9Vl/IYOpmDV8GU/
YuheH0jSVFs2EsiMufkaE4JfRnA0KHTBGK79aQ2Ghzky30037EllPqlJ/0GM/zJmv8zfULYW5KzV
P8bJIvdh20WwErfjFj63wSayQX3ThxaCOGLRyeugPbCia3f9QsfUs+APBy2pj+0iu2uJBOtnDSHt
t3//qh893IuiM8iEhIkEoWsqltuF61ds/yVE+NEnt/53RItf2pM09dCN/gCmlKtHhvkakQfUueIl
0qLf6li6jUcG9vjvm/k7KsQvozwY+HztwBD1FiZ9sDWDMEfh9Jl7UKHbXtbbuBy2At1W2lvZHv79
pR8tOfq/dZXXE2J9rRhOFr3cQfBqxFHIq7/4/C5qRoce0ydh7R3R/T3VbX/rTHDVuOGN+tG1G9zv
f9/EBz/TpV1JqKpimqfeO4qpRYjccpx5dEoM3+KMB+mze/r313zwrC5dS5LEyo5pAhlDZcc3RNiz
m7mf3PpJBf/oLi42iPNQvzd+CciM+RjABmjQ6vWeYE6vQDcH3e1rG9Gla4mYIfWcOs87mpa+iVjf
VIs50X4Ov1bxLv1KiqlFUt3UQCCxvC0zYEVALNEeR7jP6BMfPaiLVQ8dK0oSmP7HcHkk0e8o5Nmw
vjWOpr341Ofpg4Yjvmg4CmZaTGUQrUJECZAlJp18EYy7Hx0MM7xcSz6+91g6sOSewXvKAr/GhNGB
66ZSEAbjW2CT7HfDaLAJoRl54bPGsE04r/jEguQDNmt42Ssm4Twjp6KFConSYI9jG85zQdv5Dx6t
2hs3Enb0i4Vk4yihEulHA2PiaNn2CDt4VsrzICcGSPci4CLzVDjL8n+vkr/X5PAygq2Cf0ioAQie
RpbgNa70qTMrTqGfNTrBuXj8/+0ovPSm0z6kSyrQ8WEgjU3jAEyXqizsFdVJe9dgid5XHQRNGCFo
sZdQKeYRwgyu0FEbnKNWAx0V9EgpnFDpnqoeGGknk1McmiZH72SvQhnZRyirYXFb9eVvM7S8QRy5
6W5kiSl2VgzRcO0PYJwyjlTbYRngX2J40gN5GgCbhkU9IxADwGxasxCuInIZUpzfyts+EP5BSfgE
b2m7NIekDSZMrJDq9wmx4INnzy9WBjsPaJt29o967jHrAmymXDbg8P7vn/bvCy+83A5RlwApMVAh
6tjtwI8AuprstJwOfTtAi+R/wsv/6C4uOvEGp9kJVsYheCQjOll+Hj+mQJi+VJ9CfrHlmbYgLYVR
4LEV60aLRyycdB34J8/o73UjvDyo0ISjD0Hrc1IjcBMzqEPI+zVfl9FgCA7CxZd+iktbw25GdjOk
91hlxSPGUXmAoVb9cLbTluTh31/xwc9weaJweillEVXjKfTrGwTI7Bpdf4u4vfvax1/0Bs05STGC
0P1EyodF29SAObjYT4rjB7/C5UmimeJIK8oSAMvO2wVRL75ZplwDyfjInlbM+z5ZcR8tiQsKykBp
VJdEsOOAZCcNqwVtTgSgdV0Dxmaf1vqP7ueiN1g1MCzBHT8Iv5HIHIjWcEvacoBpxCKzsJmGE+2k
fZ3t6mGi3BXzL+Fj4EZWtWbIpu2vZRzxHHMe2IXDXmmjQ/KZmOmjazv/+X/xDUfGhmRlHJkpZT8d
VAjUUXoR3SwC+he+hvRrK4tfvDBBRzHg73121PqngjY/3q2gVJTlJ23RB7/kZRM5rYENuhJB55RP
Gxe0qQzeFkwv1fxzXT/jw3+wpi5byLJB4DGiILFsrdiKQhwEiU6x6T/p5in9jzX2X3bHS/M7NY+m
nEf4ADSQt7ySpKMb8CbIobZLuSuHCjUJc8cNPIaHrYfzsE15EqKCy7HbekavJ0WTFQHxwTJmGACz
+0YB1DOLdaclTOq7TgOoJxT+CDpxYrNEZfw9BDR8E862y6qOeNdVz+sHyxpwABYfmS4NM0eG/Iyt
miA1IbBLa4AL5cGZDAPbRberVxjXItSgzWr4xmyimIPn2xhAGOm4BPR3lzTrT4hS0QljT08nN1XZ
Kqbxduj4ADiAx37WNm72cjxfGPAiI+qOUNV8Kzw+Yj4c9LDfL2x0C7v1Oc5LgaDEwsTxUdhx/TF1
QZMBlPfewQPzQCYH0wgeYPFvD6jkLlkhncswbB72SYxAhCRSdMta1h08uFVn01p1WTBox9K56d2N
qRK5WWujHvmUwA90DcbM6bhHA6b0bgZR5CaqHaT2K2aeo5vm7Ygh8YY7MucyIqNM3eJ73wiW+y8S
VfWmiUwD0GZw3wPkHB84wUw4BUztXcE2q6C40gkRfJViPfyO1XhXjXGRKybnOY+LsripVpHgAdP6
YW199K06EBEm+3F9G8PM902PXXQdh616w0FXQTDdgImYoGtEP6TfHa+Wnyxpux1rIDEbnW2/rUmy
5tSVST65aLy2YLncNVXlMjz/bgffMf+papXbKG9adB52uLDQOHA6hIckqbwZzpwN5HxtLCnKrKu5
yzQHNMsh1t6OBBcxcuE9+asP3t0oihs4FpWZoiQCJ4Ymmed18rWOEgGfDhI/V3ipgHHNApa4UH7k
mHEvOxPAe2SG0cANRwjZbsGQPLUm9nbrVLLTJOmah7D8SjmmiXttkxA0rChA2HI3BtWP2QMeIJuZ
v8KqpkI8nua7MIHpDow7JAC4+lkmHnu2En+Nyxk7i+jugqKW+Ph4AnYCAp4CXecazajbYF3cLqoG
8QenU8z2G7cASirHq4Gq8j5Rnc3dlLyZgN8lzfyOpzAdDWQ/53fH33fMJ1szduQ5hH/XbR+jHVKJ
BOUea/kJbyCYKLDJr9OlIR16PjjLy5yBwpMJGCCmQdSFj4M1yY1Y/OCky6Y8BdEC+EwJsIAYSAAa
dlA5Z+Ax9t5cbWbWyazGVzzDmNU/2ShZR+TOEPMm+dxdIQVtfinGBJZi8CVA2yHqLS+M/zINOrlZ
YIqQ1Z0ob7WRADXNPKdROUPTMkdyB3JIdeVFLMgTZ9EXNyvoBg7ozDrK+LaFN1mbEjt0z7QqySM8
PNoARnawPd6GPo9uDcIAUl/P9pWc2/A4VkizU3QB1bkHMxKvF8adwKispP0W8e9VNveAubm2UUYs
TIPgo6lhqYVowpQWoA4C64Coz4TTbh35uplXhGWWVdf98SUofOCRhuBk4f7UhK3TWC63rLHVpuYG
Lk4VMvGCEUIgDIWGXTTQdcPDRoHgSs0u8GW76YDgbb0QBa0puLeJyQgPJBKFB8DW09ZZj+elLcnO
H7WDi6shO+vGau8mT72jyYYikXXrdw0Tt++G1/ODVwZNjiGivEq8xYIu0TRHYWDyX7X0ZYGl012c
aLsrSFBgAAxTuXzyS3EawFlMA7oUWcEmnjlFQZRu+R/VrPwHBd0OxAZEFsGsFgQLv012QCn3JglO
gRdOJ+Urd2tBftrFIThW1TyCAhH0fFeNWu2IhUsAxw8JgYZ8qYj006pcZN4RHHl4V0jEBhL7qwxc
meIy5nSOWXwFti7YT/7A1ycXrO0PEldevvoeMoDGMcgJJqVbeBGIg3JqxMg00PugAIklhTvoOKZK
R2BpFQ3/3fuhyfhasR9e35CdbI3LQ58E29J38hBLcGCFUjD2G1sH+ybufWtUP1K4U+l6H5ABlBrA
4SgrQQhCTFjsTQfkqYBp9+s0LWBvDlP4fTYs2AzLtDw1VVE8I261PxQVHkOtGn8bzpRocJF61Bw5
ZUuoo9wtSAKi4iyRBff/ZkTyOTSClu4sNC3AjIGG1jDYACcWXlxEAnZvGnlVePhzV9Hbuu7kvlx0
j82v8ne9pihU9YoBqyx/MoCLeReYYbNqxAQoLxEn6hH8zXk2KUWjcId1A5JpGLaZ3w7dYzmvEdZp
9wIdwCsjXOxBh+12coISDIaIiDeEuVluqWt/qbUzu8krdVq38S84KJRARHubIWsIEXNLNF6BeAWD
6Rr009UDnbYQDUp4b2fIGAR9YH3wE638XTmMe3j4zCBDDXXuhRhMVAvwW+RfswPHWGBHvHDJVY/e
NRqacrP2TG6Yon3KjQI6CSZrVs04UK8gUT/ApiTaBqXHzwMMk5cNEFR0KRoLqZzzQUY7eHx7cC5F
VRC+3kXr4J/muHlMwIG6UThfb+ouqhGb0ICfhV0i68n0aroZSdh2uqsKD/KbPm7BFeffyqIbgHsi
GHbpnuse+atj8C5tCReZGfwv7YOSxZgDryfC4ZTwl3oFN2CpHMxfJ1CQK6cnpLHGydZiqz74zfTe
TNUv+IlBAv6fbDDBGPxo/T+Nb+4BDj+yOon3QRsfSsNAlGTYhZoCK6/DFaGfeT7HJeyLdqQIV8ET
AqlHQr7XrmCqnGOzGghEo4SJp5aRl5EgonktR5mpYu2zJtIuqxDGnboRw5jF6Tczra+FgqvYhE1y
EyFiM6sjcVuS6JWJ6Ltd+ItlwyuNaLcvwmXdiG5FCVwdPI/A3fw9RrrKIz/6VvSoYglK780Q2ORH
EzGyoT0ZtvESgTAFz/MqGB+iqHhtKh8gQNlgOyIzvg5ValsEAGeVCd+T0OtBLeS/1nkWKaLEQQbT
+jZhICfJejGpjpNfKwLDYLgHH4wCtR8NncFdSgty3NnwwdrZQvsBoivXIoR3UXgnOvF7qeHUBimw
3tvR0ly5AeB7Pec+AbEZuWo2lSsbU1GJ/oAV0dxWZKA72oCkldDqT7sWfzjofqlMKDa1xYBdocCa
h2njU2XkHoyxDh6uxUsAsgP8Db3Uemw8hNh9MpBGxw1euR/D3IIAHy9uA+jvoaK6zQ0tAJXrGeKB
ZP49Ou5nFTD9dOxJlIkhAgHZAp1dBhPkVgGKrPrleQg8s6FI7MxqgZaFVA0SUyV4ulPN/oQQIBwL
/HidLUH8sIPLAm57jASL584DxTw2ym4IKZ9WD989Y3aQRmQS2cK7CTxyD/57UQG6EltmuO2pt2hG
pKRE4ABYNPF12doZ1n982eCCkeDag5iCScYP6xd3fQcRhHL2EWSPd6J4mMK/uoetGZpkvmIIZRS2
FdvSO1qy+TgosBpbkSAUWYBCbs7o5NrDbZUk7p24bt5QAwbyACNCtNcC9Cpl0hF0UMR0h/h6+HCy
xdVZhEqSDqu2GygPz3J8UOzqAmrZ0IMiYMXWt6LebKzGCUJ4OCsXdOx/g4NYbggLvSvUYLNn2Di2
A63jPKnZow6XMRezQx4Zm8zv3jC0CeBgL+Cb4QPKrtXfjFBX/QB/LtUpL+9D6U5UzS9cuJu6LadU
jKK5HmcfzPO46h8Nacgj3Lt0Bs4WODuUP8YBq27idupyR1exRY7twZUhuyp8HzyiXmwHA00G0kQc
rPyjdmuSCfcOmoZwvp9CxvA+VkiCaccJAZBRtAlofe8Y4xmyfa8xp/by0Wh2KONFZ8WyPI8tpamt
lzexrGBuz2f7SET9ncAbrLNwVW88GG5MP901fXPraufj2DWh/IflvZR6zufEdgjnKN55FYPyDw/g
fCxr7Ic4KWWNJk9IQnhkTYUNZ8b6mzFA3YAyGqZR1zf4h35Hm9PCs8+CPWLa92HQN7Yj6CgRTwvw
TMmtmIpg7xPwMgjvH3XfnCwyG/IhAZWtCs2KsAg47ayKXImKFxtSe29Aosl2ANt81c0MY1jaYtFr
vU9GWgLzWTDmoebsuGHrDLj+kIVgVallgQ7IIZra96tD2EjMDsJy3gS6+5W4ocom9PNZ39QMVZFK
kEGKKMdxBqYX4KykIAOAB2zWLl/O2pc4wLZPmHc1JLLbIDweiQ++Gw4xTPJ32KMF6DkRCokD7QYG
b6+gL5q0BJMTL2ACVrcElTQa0b50fKyhk0GiTxAUP2wh70AQHTYI0Ua76a+3dWBYRjQonQFEvCkU
F+KOLeGIoajP9+VUY2My4ZvuxHyqI71mMLZedsOCC+qggjqCPOu2oe7GrO1mjkyFekpp4Lc5IfH3
shphL1l3rxOsNpHuwlAOcFadqyDcWcSkI/mstykdcACD3yLPaHDOSJYIJLYjv56B66QuAuk5aRIG
02YUzUb621kMiN/kZsI/2iTTSaDug15/h883OEz9LL63YEfuwkIGWdX03R1mFgt0+3372C/gnYEv
WKRLTxQsRqy/GbrV5S2NxG4d4uCw1I3ZtczMGzDe7GZGdvUmWhFV4OnHrlGoraH8Xrj1rp1AKp1m
aAGgi0gOsbe8guD8yC14hGZR3h0imxU2dBBTwTgCatO2IDbAuHQfymF58KsKtkuaYJPkcP9sC7R8
TYC5R6Adsil6kICiQZvvBXPg1xqBfQvdPBZbV6deCF1Z74Zp54NOkK7Fup1WhJUjs/yXnM05nho/
ryym5roGQ+k5wFjoMOD8BaKgGDamtlDCtJBDNet0SmDKlkN39mz6gKXglY33xAz1o2diAF+z97g6
U+fFgObbbwjoX+Byp4JAV1xXoF0hDRopSAM2RglrxDyizXtt6+8R2F+pnmj8tChzp9Q8ZYNF0jNW
23M30wBNDoYRRZuA+F6fo+anALaea/ji+OByV8HszosFmG8IQ7mixotTUGHBiOxLWZ59Est+3/KQ
BOD1tQA5BgF2ooNjapmVA4dbtBfQRzCV/Tvjr+6qHSy7rT0zXUcVGNJQNmgQawsW46Xzpj6ojkgd
8pYcsSD2Ca4f4tWL1m4P5yq57RwVNx4scFI5bKZ6J4j3EntIeYwaOV8hmNXPpI3aHfdxbFkbYrLW
Ts1tUrLhSlpdbEno+hNlU7uDE2wPJnUT7QQP+11SmX7neyzcgFh31gTE6iZJ6gnnNuT6pO2KPG4X
RHxLCUJnwbxApUMTseXqvLEBEuJI0a3i3TD27N5Mnp9HtUaWlxrKBXoyVp+AKvq3eir0VnkxPxYo
EIfWK7wMx+TzXkymfOmmZh9DyJ8lkcMxRq/dqV6H5oW0DezmjJDbqBLRFomL6gRFi8uHsK/2XecP
uxBWmtvFtcsuSCoM1mooZlPOYZvK4JucY4Oaof3yhgdeKWyh/cTls42lwBxGuCtOW37j0BptymFp
oBTV1RFYYvLAp9U/krYfcbwt+xfsPwYmtQxCSaeq6odlLQXWxevbIhnNDsC2OC7yDOIM8AFMJ92x
/eiLCeHZ41qlTbyM10628j6QSQ95I48eKBq7K3Fm4tA5Cg0au7C5YYSBOTXX03GZcTxew5L+rpe1
v4eOmmQRPw9bwLHahliWG+ElMQqTIGIbTTX/Xohi3aGQdzlpMKwKBg6VnnbyuPoC6qKlDhBL0C1T
kQd98llMxAfa2/ASawfdHJyZgg+nuEtuisodvfiGoG3jtb2T5leZrH/gbPUs6+cvgSqX2Psyr2jB
Y6gJIjOhc4LRWE7bGmzdrq12//6KD8b98QXGuIC6nMBtBYCDiLcSY8Ai7nIURkxxXv79DR8NyS+g
dy3m1tOeP5yceBjjO1N2GBh+gjqdr/Jv4/ELbNE3CfqnORlOsvJuK6Z2HWs+EVp/9GAucMV5rCY7
l/hoq2798FYwRIKcPfy67hMA5KPncgGANFrhmOnocOqHGwIT7SDCCGr5/aWHfhkKEo+BIiLBm0o7
HDL6Zhcjjp2STz79A3DlMgSk9koaAhVNDo0y8kWNCclXT/BHvfCBpB2GCTjtTbH8GoJ8GYZRgrQO
DECMJ0NeasTKBDDWFevPrz2pC7wLimK4iq6tO4KvlSL5NDPLozLqE/rEBy/oZRjGkrQ2icdyPJ2Z
2CIi1yH7LObgg/fnMgKjh8XFWsCJ/RQ0rt44n9N0YKqB8gCzzK89m4ulWwaiY0nBhhOBj1iNhgz/
kp8lvX/0aC7WbsmHYg04dUdZ/OhMhO6SfPGyL5Zu7BKMqj0kkHTjBAEeA56EA9V90X+NfR1GF0s3
ZoRqPa7u2KIshzhYQ9kFk4DPiBkf/LKXARbQXMluYCM7mmlKkXcVlD9s337ycD547JdWwbyUU0AW
8CUSIFUQ+Ya3VIIS/+8X5oOiGZ4Lxn+Bx/BymQ2HQujo8/cFGQKsxCgT2r6uTz4pyx89m4vlmlAG
UURTmiPnet/BMSqCcG1IvM2/b4Cd35G/7Cjh+Xv/6w6acS5Ik8DafYoD8NFxqHvw7cCgNUQ4wiqg
XsXU6BRY0qPEhe2forCpCqP9vLq7YHkYoXzeRzSKnoCdeN/iAOQB03rd07Qm6kZ0Q7GRQ+0+KYz/
sS77y9UG5x/5v66WLtj//KIqT8V5uJchAUpXGxPW6x8O2yADYeEk/0wrL+O0rGnzXTl53oH74dsM
+GEfVZTvJpxuMBpYMa1H0x+o32IS8x7s2fbeiMRcs6DW39naAdbkY/BzjmKH2OMIU4x/P/Izt+Iv
9xBe3IOR8EAmaEmPEesrCFtjWHO4m3YmL7CLeqodTnxIev9ibQgvShrAJRhIJzVIpQqKs0L/H2fn
1ds4sm7RX0SAZDG+isqS5Ry6Xwi73c2cM3/9Xer70odjSoAf5gyOgRHJYiV+tffa7k/Pj95yz7oi
VZlZGvXJrGYkaZea+dhDdPaPrW9Vi1EPHkZZxAull39XeX3l3c8NhMkk57V5zicQKtnQEgfhdo++
7e019RrydO6tTKY4fNlUy4CX7LVuWOd8O3cdSyMuDc1YRfKjK65oHMTMfKTZ/9uF5YwP5ZDi5J6+
GTkcPpnUkArBMY7pjksAHQaH+HXTPwzsf1d2lDRLUGjS0yhVyVoZDZevKQr9oxbKS3/EAuqYeL8c
TRvLzVnx9ALBRbnJal/bZQzUPwYO6W0ATOVGAn5xk5QScbgikerbOoyND8OVzWeFOPf3nBPo3olC
y37uLLPdZGpg//JGoYZXZuKZyVJMpjK5EbGnyZjGzeRnpVGTUX4PdrXotG9uPqaA1Dg0La+BTUYx
BdyIS+xaWA9X9DVzNz8ZtX0tCXNQVOQ7Cub98Af+bAsCjHi/PCnM9O4p1Zrw3TaNMP/vhd/KxJpY
OkdGWbXltCHbfO8Sk7XKtpqmSvqEGCi7wTmqtdVBiuqIkkpRXlkO555i8oYH0h1iQy+bvWvaq8L1
CrCc5qYY42s7hZlROmVaV62Z615oSfuqDrqfZ7TvRjes7gNMUnPf9MhEdF+yc6fNa//tcrPNjdfJ
BNoLI5GNBhp+POoGTkkT2JSCg+vyr8+12GT6TGsjsn1fk/dWmDZQxoYYFoG0N+LwygVm8oF0bTpv
erFpDaY77PshPHnBbUXFb1Gd8RgufQwLjIYuR1HHGxUspdqUnOu8y/m1qNSZ5eGvCvqfBbtKcso8
HP/su7HmaL7Go0QuGTIHjbplm39v9Ex51boyZJk9NOq+VtmddMZC5t8SGJ3LL2mmC0xZ1WYTJzoC
BXVvKsqykSjMVOKas2vutyejMqzcGhs4W2sECY9GQTEyvyaynfvpSc/t6lyrpEZR92UkbzrZ/xXE
4tpcPtNvxaTfRswmXUC42B4fPTLNAKXEBxbNKw0+N9lO+ixSOWlIbB0vieLW68jnMNdO1PZWOUfk
JAGpy1cuNPcYk1UfokzRk8yj7nUTNGd634jfZ/rUt7rNlPFs96Y6Kmic9gOnOZQk4fw9Xv7lmdue
Ip3dVMIUTZjavkPtt5Iq4x0exJ1J0uOVtWKu8qdOumVraVFZof/fZxyEta5X/URh4h0lszNiTrO8
9MHWpWo5xmGpnzcp/kNnoL64/Hh/QbVfbJHVyTpCkTuOJT1r95ZXRTcxfPNuAfLHWA9+1/xpBQzz
Wk3rhzTKxZs7GsOrHkKr67U22jeJaW0bRYfmJtvaihpEBDSPA1fPlCKEq4n4vHyXM510CocOQnRH
rdmwjzc4UuSog5VO0QmNGMPO8ZHpP1++zrnJ/9sYuBT+d8No+HblI2ppD1mAulAqpHfdT8mVc4+K
byz7THm5fJ2vpwtZnQzpalRGVO1lfeg9IJ+1nCR3qSjEFaLieXv71VNMhnTnqkOE4KM+mOFRDX/L
mYpS6tFDIeEi91DkNzSQV8bd16ND/svL/WfNGWU1aBsTq28JKvHey1rz4HHKfOBgz9p+q62mLGc7
cF0OSev20AC9UZ5d/NDf++Hzxuefe7dL8rEFSpyDVnSPZRusZLW8ApycaRZlMqQHkgddLyraQ1Uf
m4jpjmILIqkrNz7365MhK3N63NkZvRTVUrRFpB8vVL1vdm5R/r7cNF+PN/mvkeyfpokFkIwqFBQj
IvWFdMml3cs7RZMR914rtswMNeU8NP65hC+KtI3HtD50NkKt8E/d/unye6FKi1x4zuXHmBkIf/dp
/1wD/BOAxCqid0YN0ru6fbDDYGcY6lZEcsZZf0XtAiV0nGbfQyrLU1B0E+uACxVazqK2UGb3KWrt
DH17ED8hofnmc00G+GiyIMWjnB1ga7z4wsba457w9eMaLKCVkTYltPBTbeNrTzUzX00JzlndDClc
OtS5+Y8+fKz118svaKYnTxnNmRV1UdYwBDle3JdGsebU7S6s+t3ln5/pxn+dD/+8/87V6NoZE2Ff
bi32GiUy7KJ/jeVhdfkCc+0yGYlZ2UoBWr/6UFhvA7JTyf1z+YdnnPTylM6M8xlEVZpxpo9EBH8Q
wpVIsv2tmbW7spPJLcxeuqH+NJtmlZYSPCd7KSzvNtBc5EGQWezhsczyh8u3M/eck8FqedYwgIRq
MXbwsZ+ewTFXZpqZ3Y88pTPXuae6lipVh9Ztil0KC2wzWMbohHCQNsrYSGtlGKHcMfucYNHCfwwa
sbz8WHPdT/3fOaippd5H9+gdhF/+yLxhG+HbXmh28XT59+eabTJOpTFAPoaY/xAN7jvag1tNH698
a8517cluWuqHwHLVsj1EtvyW9flDPSbDokztZJl3zZXv8S/bx/x/mvI/40dVVQiQHG8cVOvRkE5n
DeZw/42m4acniy91kC5vK0ZOnsiL+nx6H35e/uW5m56svZ0/SlSQWFhSNVsWw33em4703R+fDPjA
MOAQxT5Lb/6j6HYZRDDr5+X7/rvy/WfbRpOcH+if1i7xaIZ1hvfdc73eSSQoqxYCyGMqqmqH9bR1
zCLE3xJ4GDtUM7+VRYOEypaLJeLnFo92pj8VtpZcWWW+7GLcz7lX/3M/BsYADgHd5tCfKxXog7Tg
V6GDk+zb5eVH/nJ8cIXJdtskax7OqV8fRK1uk7K8kfX+2nft18UYfnwyuInIRioqWLM6BFuf6LmB
IUa/qx8ByWOn6Ad2M5ej3o/vPclkpFdaUVh5y5MU8Li3fiGj5Y1z8ztbYB5lMtgNWSKLG/oGFPg7
y3xxEf1evu2ZsTI1vw6pbedh4TeHEaAwH1nLKNaB2V77OpjpQVOSjjkMqpL0KNQNCu0avhKlFEs1
NdeF3KwvP4E604em1Bw1ir1eNFxD2rbrwXE38sp3kpXYYsjsbkiuWo7OsTvmp/oUb9N79TW69dbx
lSFCkjuD4YtB+x+iDksV04EfHxBIysLpoTGeDTbqIiRJvV0IRbGefGSBdypSxQokmI2cE3ardAqN
rniD6aobzhiFw62CUvuYZBz1rjJDgj8HrafzUetJw77l/wPhyCFPWh1CYzWR3E9dgUHaYGrjPCOB
GxAgL4uMGj1mDLgzoES0TEwKtElYyKtRUWz2pFa1TwtbPiWKawFilNK73qxMbEw+dk7Mb2/ENodr
RJ/anaeRxKVjYliHXiuQsNn+vaxqxarySq07c6Wtbclh5XOa182uMHAGwaPV0ebG8a2hpP6fsW9r
3DzUlzZgmlAHDlHwVIms0RajXEeQ7MHXJkrp7xA5Qc4oK727i7DlvLtSaR7VolXgyybekoWofhkr
5LOdZYSfQapJC11N2+em19tTSBwSCoIzWxfRDj7nInok6Rm5WNrWGFe8eh+1g8fCaJQh9qk42yrw
tQDA5fVRQpefr3BXuZu4CDhkzSR3pRaZcdvQbDcythQUdr76oHV6eRDNIBcctgXx24DgcVFUQ7Qu
VUXahFUMFjeRPSDltXqQe1WGoirZu9wtu5XaVTpqZ1Oc0rrRVqOUVQKNY+m++o2H17yAg7qF+Y25
sdFRyi3QX/QU9LPuBiVb9JSD1wvPuPH4IKri1Q3zfJvntf0h2x4iPz/WxAKUNeGcYyd114bWeRr+
qm9PFqRELWO3721iFY/ilsPcnb7O190NTG/pFNzkh2qd7Ly77ggtfKUe/L27sp+yK/ubuXE1WXyK
LETyGbL1kMvxw7Stp6aoO0dTgvd2KO8DRXq/PH/MTR/TJajz6NcUhg8mx6lq9YZc/vIPz02tk+Un
E0HqdlUp9pqdxocQAHnNUUA4AD/XRLK5fJHzbumrNzRZdkoL27XUSPWhxc+8igFo3uCMrNNlFl6Z
4eYeY7L06F4PwrfLxL7AGIUSNfqoAr5FsIxe+UabucDUTG/myZj6Ix86Ia81eISIu5Cyh8vNM9OJ
phpHn1s2dRAvBxV1rxgdFXW2l0hbLJMYnZMr42TuCSZdNYShWqOhsfc+p5QYFc6xBs+DrX9vazHF
C0FBLzJPOoeyKNUpwOZIrXV1uX1mOr856aNdrtdFm1b1YWyKxSDdw8G9/MNfV5Wxpk06JlsKTy9t
Wl4o4uzJSHocqaxNzGKB4aWPFa4+1Cs1/KNVK486rCR7X5dFuRjr4DVpQnwepvcRyJFSLex0eCLL
o9s2MekiQBf6xeXbnHlz2mTwK3EsjLGWioOiHQcJTvfJ6j4v//RM04pJA4SsVmE0Gpw1GcktXu8H
S4quvLWZXi0mQ7LB+AZdNPb2quYhMJeB6PbNQXbLbWb56zxuriVMG1/PLtNDlQRbOGEjfbAnPmJn
+L/hta9BUS4EyrfLrfRlgc60p4crdkDv0BvJ35sl+DpDHo2j1AfDnrAUvmZVxQx+wLo1nvncYfZB
Ds326sqV/04CX8yd5qQZWd1NJWk673BmFcAHtrN02ORg6HSn8yK/2RHe0tIVm8ReZERpYMWJ3PRN
DF19F2ZGe+PhbiHITIQPma/qmyyph52qj/LLyBr+J6hYtHI7j1+wYcAQNvD8pQtd8e0XCcwXy2kj
R/epBU+yV5TolJkaFjvfy370qlk3KzfPtE1cRelN4z5J2js042PepqsW3HrQ/0wSDXvEuNfGcKcg
YheiJKpDhbX9XJsS/F3k8e3v3is2mbcvbcURfAGVIA9Zkm6snMvhFUJ6A7lskVrlwrN/2UIso+bN
LPslLwFVLxuVs/+CvVdehMPGi7RHL8/g12OhSz7QwS8GhPvhzm1/qGOzyDmsLet+zZ5s2bvhZjx/
l5IQk+NyzPCEBiEcFqvc2b1Hgo2Ko7kxxDqsrVu1+yEL6dCqijOa/q707JXpl8+VGDZmFzwbqtih
pdmbYXoAAr/INJPdoAQboPsg/SG6aaMfJmx/PQTGHe/1ATtsE4+/xkzcm2OHdbfbxrm+N4P4zi7U
B0J8V8NoPgDlShes0o8wiZ/GvloVlbJK8le8s0upsRZR0Jc4q8FEyuFGS9/lmE9HzCaKyzGXdMKp
UVTpouCvNY4AKxxXWX8Tae9ejwwdlLfIt716UJHMRj6HtxJC2lM5pI7c3zUcq5bGD9kuMO5A2cAX
3/Z4g04Ruzlr0xf2wirM3UgWd9RoTnxujGhtUgjrosesN5eubzNjj8fCLLZlq2Jb9pZY953McNe5
7GHYpGrYBZvAgDVW+k7ZpHhnA2lVDvtS/AmETCHvpcjf8/CY955Tk/UVHVISgCJch8rN8NGgKnvt
O1IzCKk6QQjT9uqNss3FC+4knVtejDSg00JPUD6VLvyDwfHgjk+ZvKldCfBQRsIG3w17OzjK0caH
J12sZPGajpxWOO5LGZz0cJW72+LWTzdKfuxtvnOc/MlIt8kDeUpljgPe4ed5PIVQhZ1WnHo28L6T
S4+1vzeKTYhTvHbGR2Ld+/SeECNUoXDwnaw4cWxXdPfU9c/5O8gtG8xzrhzvRjtdVC/mq2lLW8ZA
kEZLtExrbRN6/QscDE/Ddol5UXlr+F9fv/Xvgmxr2S8q6Yt7XVuGjU4h2Ym11+GP5PVvctX/rHV6
RozBLin6nSDzYmEq2jpK9ql0H4B6GM5qDFxXes1gW5uesVDSFxld3Xjj3irYw8cUP1UUrsK42xBg
mf6oDA7qBkf55ZNtFeXb0ffXwgCRk5l8Tfyoxn1ULBJzl2QPJH7ZVGSBzONvY6aAZdJjLLNOqXzX
9LvCe5TT46itbTMnZe/JFSfOuYLu0Uy2TXZbWwF93iFXsopPdbHMSN+RN3Hy1sfHDJR5GdyP4yrp
1QU9LpRu6U9kE9o2nPzlEGxkaT1uNdvx20WhbtA8RMOqfmiyRZwdOdiJ96myDuV1WDQgID7adgP9
PfwM86V41DVis7fyuz9uS2WVokPmHMgpjYX2Xv5xme3KJQf5JuPFOtnmJ/cW9euB1CHprm72svHm
SadGXlnGPWsSZyvtC/k0aXssm2Pd45Reh5ZjVTvJeCV3Xgmw3msPhuy42s0I9d8YweJvs3HX+SWA
/ztvXLX5Xibpg4QDk4Fv4A+3+EOx0gKnMxfpk4AGUqcLwnCYZtHsRfDkTyQrhAL6QX08S/qIXRiZ
VEZ1GZGamJy//FYAgkmxWfjDax7+LIx7FwcAWQ17MzrbNbMF0IPbXAZ3IIMQT9qFnFdOSkAJH3ZD
8lsqn7L8vTKJD3If4p7PRvW3TIZb8yn3GHZ9kkgV4dhUBqrWv5UE/FzzNe/iTcQGqw8Piv+7ywg5
scplq/7oxTalhJ+or8KtVx28P7kk64xYnTKpl1Z3pwMptfznmgQMZcR9WSyt/CbFmBwrz6b1Umva
ok2LY6M9dFiTXe2lTEmp2dXyxqOQEZK4qmenMsMD1rpUlXLuLIEffquVIP5BWMfwPWKQiwZ0iDgc
Frb0EXuEzn5SbFAg9cjExlE3Q22Ax8x3PNzTevDUwF2oJWub6YiluXFNOro6fU+GlhEgOeiIpamX
RvNgtsdEjlYc9y0xWi6xx1ERwRxcO1l/C8x9OTAKbendQIUduYTqpRtR002TNRh+xyCtQQ8fqFMs
yTLA44K32FtVub9ABkDGEQwrIp1bond76M81QAxFPIgwdKz6rve7ZRdofPWHuWMMsZO7m9RDcKp7
+9HgNY9DuZC1YlPZjwTFHAZSIzTzsbB08qrkQ1ypm9pr72vDcIq+RRMbHc22u8lIpFATeWnrxIXo
9kYDM7woQ04weY2E6DwafgUXP/QeYndYStUfk5j2hvpPqr0FWJ4NJhExEisjQFNBJzIoP7CloUk4
DpPfRrnYDXRh6B5OJv+0SCfTrT+B9ebH3kbGTldgb23vdfsjxH3TDDAB9G7VSM91Z0Hq8Fa1EvIf
Rky65qoy72WWJk+GUJIcRZYeRKJve4NNewnFQlawB4L6aKoXqFqUOZal1cKVl+5djUDFPr+N06NN
icZjfkO2VnIUyBaIfQLFbqdPjxl0hVJZutYLXxzUEweNnJiVZg0bjUjP2iZVGDjpTgvZN6Gva3/g
PycQuIQLUg+Pckhgo6155zxGVXPoTscYthTc5I0bnRMVtXsTtkhakuaXdtkiSvJ7XXmVGAK+Iii0
/Wki665RQ0dJc8eLbqruHnrDqqQ6bo6kFSbNz07xlnXr722/vHP77C7KtbfUonRe1sFdYCaQuOqV
h8h/aOvPqMrfGrKuDKs8WW58KOV+NcbqZ0Q4gUEkJe4PJvzSV95Ir78JU/zUhAamlfun6eGIBla5
x0wgIe+zt7oP9ixuaK30ThTKSQFLBMQoZCKJD6Zm7eSkFsswtuqF7mn5AqEgVVBr/GFrGjXG1Pjj
6XhMRjb8a8undRXO5te5Yf7iP/Q3vSzp6zBPq401Ds2JBHWE8zZDOC/GYlGDrVyEMlkPiUiotXn1
NoKVsej+iIY8EVlyBk+RtzAkWB4UTA2K0t7Fwvw0bKK7NG5lGaTgKInXYU/r2g5Kp89Sba09LF1p
FcERcMDxZLwDo1tzuvNHY/aOdJyEaZVtA6LQnCipSKnI5R2X+913nuqQbhkvvIBEJNn7C4qvraWc
6doqqSqxJHXwRVbSiqnfulfJxCOaz8aJO9JzYfSk6IuSlMXMP1g4NJaZQDuQK+bKst12IwxT3NCL
XjIt81Z5kfT7TBG/fa/LF9haq+eSNI5llMUNFlI2gh7s3bekFeqiBWAEgKQ1F2RV/BKKd+r7iqOJ
qGNzUEKe0Xu4F5wkVLi6uVcrTNgTh03EvFQd+kTZETfKt7qJ6LoY9GOReLc6yR1CkDOaAPn0h1Zb
D7TY0moIe+Sr4dO1xlXIxFQU45I648GD0rkVCdzCQlEAxBTVmhwQJ0nbbBcqyf3AmG9Vd93o8RF/
+bYntXKrNbZ5yCvZLCASmY0zZkx7EUkk63oM98L0o4WqydrK7s6rv5vvoiIonIpj7GVQ8nnl2gZ7
sEiN7rucII+20Mu7SE4fROmuPfJynCCy2ApWQ7O1pdY/6kpOD/IHPd6WemQtm9GrdtqYmK96jUSx
lCrrWPblOZjDs3YEq3iHsM/5kKmNhHKwlpvlPWyeqlkB6vAPUmxp+9yy/Q15iv4PNBPeU9TJ4rmw
JJbcrIs8ZYH/z1jXsYZhu/Si2NE14lSElBo3QJFqov6KhNkn9aUPqqL5L0kaCB0ytPqk1zLpgV3Y
sHzF7dKX9O59qKt05eoBSVJKqH/kRRXcBIUqb4u46n/4pR7fskKNd5adnN3GKrF+jZedCtsyH2NO
Rh960nuS9zYjdo5PjZ6Itiw31NfLn78zlY+pwc+TR082UY8cmDXJZmrwwLgm321EyVwprM5UKYxJ
bcVTytGltFIfPNu6zb14F/GFAtroltXtLq7Mx+89yKSEpXmx1wUFdeLuzPNPRoADRUXs7hUp3Vw7
Tco4WdwSNGlwrlcG+TaoyBpjgz6m+pVSzkyVaGr2E1GYZK3FeuAF+cmXpH1gelfufKZ4MzX6aaHG
HtPrEZAMJ41R29E0eXRm+rx8q+WnZr9QgoY4SA2Htyy2qfRUZxAXjSsCupnC0NTsp+oZ/b4rsn2f
5N4+9qR8Vwe6vLFTuDR+yCex5qXCkdss2xuCuM/LzzTTaFNrM5Cywu5iERwAVj7GlfgDv27rlxx1
RMqVDjt3iYnwoWeTC68kLfYBexHWolpx7LZUnzSbmMfRVIorZrG5rnUel/+c3uddb/hdJcIDzzOs
ongUfMe03+2456f759e7pBgi36B3tYHrVBqZycqV84C5eeM8Ev/5ZYHbBMc0mj1P6sr1XzRqY5f5
Pos9Qk9DKsPhwF7/8vueGd765DH0No7bOLVx54zFYSgePGjcdXHlCOuv2vOLCuPU7+kmfU1UjBkf
Ei/WtpEZi48UbM2CAp9Ym1BGnxVVN1emV4zCGdrKlLZ5XNkES3L8+RTLuf3uBRngMRJRIDMMfWgL
B21vlzoE+MrXxH1/C8df3ee5C/3T5L4hi9IrU+9gea7mU7bKh99WYvhPLl8N2QIwPmmkVQWKPnT9
kyRX4KJrZFjEalfSfrRSE24i3wA8SPJL7l0YyJVh2++mIYMWy2oqPqNuUTwRY/Bap237zkl2/iNO
WeYQ6yfBjS4g4GZSJhEBbLbPVVjzZc2Ba7HTSiV4u/yyvxwRlvbXJfjPY+owMmtf7aSd5ke/FSo3
RLBdU5vM/fZktaNH2ukYUWrNVJ+MY6sNf3lGZ7x8786ni1zRmYR5U/Hn6F1dy01ICUOOyyszxZcz
Eu0yWeOCrh4DFzLLDiei6oRq+BRWxPNJwttRur4yrL8caVxkUm2Xu7KQ5Dx1d5L2oBg3cv5U69+Z
tAl6Pq8h/7xXWkOW80KXdqmcfKh1am0hDVPhco3opztm5nfmCi4zmbitnCEXwnul5HbS46dYuTe7
H5ff70zjTB0gBkzLHs+/tTPaYGtXr5atETdpX7nxr5VQ3Plklus1afSJIeLOIxK2EaPb0n2J5yeE
dGzld1XmajtfM8zXLLX48C2VyDgYo7zke9d+TUzVeCQ0qt1cftave5uwJ28rj0ULEqoMSH7j2zzC
FieT3WosslxyLl/h69YUU2lhkAPrhfBDgTjsl3bZbJQWMGh+ZV819+uTdTUw5FavY5lvfHjdVF/H
8jM2ryWWfHmebwl78qas3oUi7Lo+ZmvjCLkbMWpd/FS87Ffsene94p+aZLi/3ExfT1liKjfs3DYp
TJPAa7l/r8vXTq6uHK193ULaf8w6kZoJKOLSrolBgPFxfVP0vy/f89xPn5/ln6Hutn3RtkZm7VyO
WHziu3MOX8ZOvnLnX/dN7T/2H3ks9WyQzJ3iao5L2cZWKMdG2iKXXr73AJOZPE7SehxNhmLYSfey
3/6MS/0e0vg3J5LJVE6IsJ8Nge8iTDV2ZystIEHxO7f0K4N3rv0nszhUezMY2Y3vBOifHr9BCKoi
olx0uXVm2n9q9amxeraJmUg7wsRr0nMAZGhZp+xTr+BcshqLK48xd53JVK6anS57JnlIVQbgNc5S
eVG63lvaBduCst+35iFtagLS8xCnbO2ecR+E1hJ7e6h9amyWZl5RDM89xvnv/44Gz8V6Del01+lF
vJTH9jSmJEvFin0v+c013+bcVc594Z+reJkdwcId3Z2hgc6IgdDF8ktqAS3wy+3l9z7TraZeINP2
E8OCFLbLS1BSad9Tti85TZMa7+3yFb6e7LSpE0gAXaS6k3h7IoOAuCJiDq6pJOZ+ejKk27p0OxlA
NyqJ4FB1ydqTgys7s/Oa+J+NuaX9Taj8p+nRP1S517ThPsoGIozJk5C5ArWT2BPuMxmtwzGmqv5S
I0y49ysrufL1PfdI02GeAIYLQh4p8rQTkzlK0fbKZm3mVU+dRBIludCMRpZ/9S44k2WLCBpytr78
mud+fTKwdcXQZdUWwd7vQbv7Jf/oTgN9+Xs/P1n7O0QJuFRYMhUszKRAbOPiDl/UlVFw/pUv3rY8
Gc6lYpKZWnYeOii0Gm3McWI/eEdf6m5EgQEYwrF/ZWqa6VhTdxEpL3lG8H2wx8+XPCqRGepOqsZV
tXKNIbgbCehUMZPExSvlweS3gDL0PUoBJeH/nU78tIxswovpW/ZjoD8mWbYTzXugfpSZuNKQMzPW
1FJEknWch2Ye7Bs3PwOcd3ZXvAuf7VpP7fx7XWEy6m1bEvmA0R8O2OdIDUdpPqjzXnk9cz1hsox3
QS0lRsEDpJZYFpxpZnUyEr3dbbIyRo/cKFemxbkLTQZ6FPWlaCDW7w1ONTcae+nnqg/7Qx4r4mnw
qFFwUJsqD5fb7DwK/9vBxdRQ4slQw0UI4lPpGnfRaNlRGOmuSoYPSQTIoAZvLdnmNW3+171ATM0l
IHCsMEgr5mWt/hTjh98mHD1zcfla8uPXs42YOkwymFUJobYxHCPtLkcB0JH80gTF8+Xm+noWFtNU
tbyp1bCwqSlEFhsTE7X+0tMIZLr86zM3P/VNKH3ZZlHqBns9B4YeQ5CtyNxQvvnrk7ksZRLufZ9X
7VfJdkD+5jcICpRrG/W5mz///Z+FMa9r4Vol83zaSlslG9cJp8n+4N19r20mc5TgeNmTOFrbV6y6
HRovLfvhpx+Xf3ymX1rif+89sLooMQXTfOb2z55aq2jCIsRiY5A7TZmGy8uX+XqKF9ZkgoLTxqku
KTF7XQ5eSaoIVxVXXiSBdPCE9eDlKbIok+wV7do7n3uwyaxF0GpGSmWD5Ef20niR+XW79gzjc7B6
5Rjq6jVU7sy4mKa7+XyzRm2oIvTTyVYGRe/+HDmae7/cbjPVEt71/74fMpxlVSmtYO+WdNn4Zxir
RwslBWFFC1dEP5P6SZXQcfU5kV4NgqvmYMTXVseZKXKa+mZFILlTAi32KvsiTj0Wcak4gXaXjXeZ
zEE9yO/Ljzl3oclWpkwUyMy9wewogFuTckLdV0LcA1ExWtYyvEzZR7TWyKw3l6844/QVU8JxbklC
bnNmnNyPEMuPDUCExmzzZctp7I2LB3qV+0OoLBSCoFv49UV5VlaExu7KDYi/LvyvVqDJemcS4hpV
+ij2XML+QbrI8CB3XfAAJB7LsaxHyS9TMbxyoRYasYwW+eM71c5QW1BkzJu1lMoKqThlXTxT1iYx
1VfCcclUN96zJQdI4otQP1aeGu28JsqPVm+hX0+0QEeh5pnVY1BWxHYkppn8Aidcr/rYjGFheyAJ
+qx18Ump40dS58ltQohWuKgUoN2anfuof+wxW4rCRWdkd1JfIYsULzVM+lWSqt4zedCcPGttsVaJ
0V4XlYEYOPXrDalQOEctVd4YFNcXdh+W67FUrU+zOKvnJJHCx5Y6vGqmGxwrwAIH2xw6DsI7D+HO
UArQ8Z26UzW9fRrzJNlEKTqpkQQHBw+Yvg8skf4q/Tw5euUo/9TlyDgGpWc+NG5l/HY1A4k1HzF/
EuJvt6bVqO9WkCur0W4tpwxJwE3zpFMwt2bFSvguAkMSe1yEqKkbOmRbeIhIG6+5Ka0ivzMMM/Id
vED2bw0m0snypT9ZQUwE4V3IjzVLWqqhwUfqYJTOmLctsOkxAwtumMara4XiV2MpPRkCatzfWaPa
/uaExto3sT3sSlHgp/V7u13UfDxsEBn4O03T/VOUex0Y4ozUk0jXc7D1w5Dcu6YVOVjXjYeAivN9
JNL8p6ZnKRkinvnWd00dL005JIqrSCHQu1X0YZOOUaO30ypw+xEByEslAnIX1bq8ko2clEDB2RrM
1zy5V420dciVSpcE+6WoQkq/4o9DHmwUuSVpeHDH5lkqu+Y5S+kVpRjiHb20ahaBkgnkoeAvVlWJ
B7pOQ3LnNN//DCJDJpne7pCDuVnnMPA5USVc2G/RdNTpWzCA1PE4ZIocKVWMWwUP2K5WsmqPgyE+
6V1WE13UpHQY0w9450mAc0rUGVSAhA1x4MR11rxzXJRtyMxC4KwYFWW0eKjC24zDevaVRUTEXccM
Z/m0KYEgBE06VmdWjq3G2iI1yu7Gtc8StaFONZLmJPf/ODuPHUmVLYp+ERIQQMA0vSnvqyaoqw3e
u4CvfyvvqB/qrJRq2mplVkKYEyf23isTax+J3bhWRiaWLgY+FqcmkTtZFt3TlKTqs1QIVe2grX8T
kACMI695bAuvsIOdjAuxaG0oV8vRADsGdrT3oWqi/wq6YjiGkx0/ZUgvrtB91Hex4zkNHIu8jjZj
FpY/2pJ89kWWtN0fu+70aGG4Ut/YiWMdLDAxa88o/UcTUQWiwiD/iIKhhzhgvMdNnt+2+Ah2iZba
92OhWXd14Ie39ajpO1HDrFB0vfZlkxYboF3xKm9pWluJsHd9AQ/RKhvzNspCHUhnRBb/SYyVGv0I
hid3blRvb/tBS/WNn+X2TaT39S83yQcYXbb/SBTcSLvAxM/oTtOWv9N9n3y2TBgf0XVmViOyYxcV
YheuvLZfgbuCvmcVB6NotX6B4qfd+qJHc++ADF+G4FLImOgH71r3uhLbDomdCDsWqMGSjRvJYeNm
2bDi+s+SqB+5qET2VmprPYbA4UbgXKKo+10Yrr0DqPCn8hyxDsYmG3Y+WqE1dAhB488adoPMbQIB
+ty9DzvXxKyqWX8qXyVbLjIQNNdm1S3HRlJwQ+j77Ul7eHFH0R0tHF/HiIhUEHRVvG459yGjGpMD
AAIIDvpgXOelSBnegDpLw0Ms3hKNfpv7SbnRqF92tgMxTlij/mTZQt+RBo5etS3b7E3zC+7EfPIo
ENdOaz2getr4vmevHN1FqYS6bUFoanCIhWkdI25G1x0BiuSu1zKLN2qoy3gxsvq/G1GqP3tKJddh
ZKKtc3v/FaxLfh1SJB9I0K1uynF0D1NFS77zKw0pF0ejNtDLdZaFyU2p5dWyQhK85g1Hb6VLlOro
iG7j0/G9muwAQXkSwzJs3TrCg2HigS7L9Crg0va6Ezprj+4b4r43vXHnJGG1hR+KUrWU0N9Roa86
I26wy4viB9+JdgRgY3Kdh6n94YVacm9bgWTYjGpc10YVP1lpA7cNHEezxDSrHdy86h6L2MCqJutg
k/l6srGhvy4Lq/Fegt7KHiqWjfuTgmSr8eEb6SjtejQRcUXNABklDGOgGVK2r+TYIzRTp1aRYcnm
50hA9sGwY/eV41wGvDEOXoch5SrLRn2mAhVfN87gH+lpFLtBB6+naIw+eylQ9qANHRT5RfXbF2V0
Y1pF9G6VRXLQ+sFkFw0MoB+2sU+HUCwqq213Tp9nN10Yjz9yu1Ib4s8Rgw4w8VxNtz8EeQ3tRitH
4ON2qfvXLbmfHyFk0q07xBq0qcCXv+NI1rtITDiTUyO+UUkOf4R0l+LeUK2HVhp1rlEWwYvuhoa2
q4HRPChVqmM6Sfujs/rpZcjoWxiRooMROjgRInJEVpEeDsMqqmR8CIioe5PtZCA4C4HNC6WvgQ01
66SPTNhJmr3vNBFu/VBD/qopS994TjKtBtf8Fffo9JDPafva9aqDg7Hmp1+z3Q0SWsxCNVEC9q3L
cC1E5cohoAV9G6yVJixZ9ssCpTKi1UcszQLGg8JrXQTlhuNF+Gpx23jIEJDuwxzuzEhKwsaWkBQs
IYyla2bVJi5wzZRUM7eT4lm6Q1cvc6Se1wNM6A7qlZ3cRTYCTNJmC/CdIbi+sK7WbIATLifRUyJU
AKsm7O+AJL3QN64AWzTrgZjdI2+4LBZ+ZzQEup32WaoJjPaNxgopnGGppEJnF7jtyu88gwdTezX6
bmPclV2iX49tMvzEDz4diZ+rj2YgeB61U163UWA8mDolpG2a/h0KSA8YpANP62cWNdPWjUu1dZrS
2Y1h5dxaOnysUCNUvG5r4H2jlbK8BP2ucAxgMbXsjV9dkDS3mZ4yN83BwsfRjDmbedS9VTZpmENg
J+m6oXzW8YWkdAV1R24oOGIk72GWrpWqCwsDvmxWQFSKtamP2BB8dp5MCbuA8hjS1hmxzmMNKpG8
t/ZQvvUWcKuFz+KFW94uxF0zUmTaCC9QeA4tmyaBUtMvknmCm4xG5FK2ZeoSIxyzsza49tdpGkU3
XhQm5dr1jWxLiVVnXAs5oN9abRy8Y4mDR+uwKaS+uWrDCutMk7gYsvLghL8LzQyKIezdjU84fbAp
S6oq6H5dGEBry8yln0g4WaqPboLK8egU6v6vbAQaKOFWrzJTdPcTCoCdOxrTppj0EiqcGM3bwjai
awFMcE1eVv9qtq3B6zMmVMGak+g3EQMGaiyr/lseD+6jodfegSZo/RQQwwL2147DLZHR0QrLPhlh
FBvHTh+8HFpyJF90U5uKdZn30dtJPqGvHFvLiGcsW2CTkFDddCp/W51OoFBilMZv8FLOzej3xen3
d9qVIWIq9Dq2DOCQTWOzj4bkesRygoI80lisek2shZUjetPD/Ci9EWYSy+GqzbCTUQu3GCsCGHhm
EhW3jqNUsYwNUI2Lxhq4Hk3Dias/kEBXaZQ8eSKwVkVgGFhEGpKqhFva1Myd9RyEA2AT3eh7KsC0
s1a6MLNbAqo1uo2cJELLMHFRgQMjn961nltOpFXeHUL0ELuq1bw3wq7LkxQ8nu4DVcq3tHLUUjek
2Naoq5ZlkUcPsmqLo+6F6p2LsKlYyAxTQ2VF6t1xJwS3kRqnX1RGsD91TgMf2H3zd6XFsbMgyyy7
1VIhrvTWGB8ygMHb0DbMBy5d9EOY2THOIIfU3RDCNg+TkJ5l4ybwMPwqvhG9y2uq1ckwsZWiKW40
Q8NQ5CXNVussn54glkgcAjJYhY7ZErOvFdcy7adXBoO1DpgniICjdodJejxwynJW1NT50i3rZgMw
Wa0bDmxXHXyolaVG+TLA1rlL3US/iyyr36feEKzqLiIZI08KHFiDedBkFCDqzdJVRoLDsuY4sfQK
s1yWSTqCqQJps5CeY+0CFvnnekgDjIFT9sB9jLcylTUefQ8gHQsvoRs5cOQp8aeXqMzMI4PdPyZO
571xkg8Onu14K6qLCr0CDnuR9jSRYTgeYq8AoKupbpkiDN+HxGC9y1BrHqs8J4YcM2i2QwUJcrs0
1Naza+NThmUAb8ozW4mxqqif+igfjsIkLZZqyPEWInQ6Y2GNeHj0gZNo6ogKqRrgr4WOnTteqTBx
kmVSdj1+wDq7zePUuNJKV6+W8ZQZt+5wqheZPy+2Cq2NBqLwZ5uL4LMDuUe3oBuLl9KNgoOuxZhT
RKhkhwVlDK+UXhe3kYrznQg1n8rT8IZs7fe02zjXn463Rl+F26xhFERer8aVroJ2mVcRYm9DdJ8x
1tYXcJYlFZvbUczlRlTH1F/ovdc1x7JfWaqrByvL03jbyGyqKGwK8cL4myBh2QX5HF6t/KVkIa44
cHf+sjrZ9smIC4F/h/UeenjH6juUWOH4j2bXDpjS+gkJaynHfZUHAwtA5mlXzViOq9HFhOVxyfua
lbmJCaaqxYJIu/ow5mR/A8SLix/9CdvosqRjuIS0ZErHXsdsMw1C+G66S63JuEt1dIM4TuWmM3N4
7WPU36o4OhGHRF6s2U+nHzDO42vZxtYO2I51q5Nb86Nh9aR712H4GPqW7qQ/FBusLSFRLVBezbWb
aZxgM0NAFTeBQFD06Ua1TDqpfYooUcUGBmG4p2nBjozhF0+LhLSI58BT04eTugrbq1H3Gxu+VrIk
r9DVF7rT19XCdAow7ZFcDhNUyD6obNzCZXIYRKhv+yLOdmVijT9oMroLjmuZSfgLEnlLxkDV+hRr
Y96MP4USmJIV+PpjUBsp0K8kWKnJrTZ1Z3hbwSKwCWUD5xYg3551kiZ4gEX4Km0ZWAQulN3CnDpn
pwcTBoskhjdL0VosQ8cwV5J2wrILZXKX4yIJOZKEmrkUjS9+hIzSJVVtcYLnovawZLVPtQrMYKwn
4VXqp/0Ofmy6S3WzexBjpQ5iSPwn8tvhJA+Wk6/1wnlzVVhsZdbEGzFIY4WDXmxpreOD0rWs2Yfc
R7I9JRizuSowGM19BCswqO/MvMCbGaXRS2xn1rFMknhXBEH34lkdHGbJKl2M9J/avpXrfhjGQ6mr
VC0s24pWHA+jq6A03Q1H7mqVxfj9B9GWfzxpRtxMhn60STpf0Kk7EdPJzknoEPSBoqwdxbXVRPq9
KntxE3WsiuTzjtU75XN/j4sB81rahhkpZn16TVZBv8oi01t3HNv3HpvjIWrzYF9HTbKK3N5aFpym
yDjzis+uO4nTMlzkT5VvC1y5g/UMdTanJWCzhjZFsCTrw8b51k2/LZ+rgaVeZvVVBgJkR3llbrxO
S3bMbrUqFfGpUSK61zCJnMc8FBk1Uiwk120o39xWFseoVeFN3EAztQNMGRDowHk7k/vqjHZ14yRB
cDA67LGOIYsPLRiM18mWzk5lPV/fV5gHa0uzF7Tepk2Xn2rfEJKp6OweRa8/Bi8Sy9ih1OLsOcQl
9FQPVvk5SVPtZa+SHbaVaF3Fln3skIU/2GTir1JsnPu8gmeIm42kLvjoV8K2rZs6d8IVwfzhrYGa
+GhmikXLq1ICLRR1A+Lp9IMp7d+QyAWr09Hx11VOzXHck8kxE5Nk/qTNxg/Ccp14naJRN3WbvqRq
xDHz2ylTf6HRNrwJciW2ViKtVWpG1Tv5Q+lGq4vmT2KfrIu1Vm3gUUUc2t3uEMdjeiviGgJ1F3Wf
BFh292kt3aPuuOMu1H2KsWm06J3Yng7qVxX6g5d37q1ItehQG6NsFtTk4QbNkXyJJo/LJDk6DxXg
2GU2ZDjZQr3lkiZTU3GyXnb+Y8Gx6k8U5tmDllXpHUfucDkkVvkilR7t6FCayyEz+nVC/23j922z
JXfPNxYkWNsHK6qTk6u29I9WStQmsVGcfyIiva4JCYi3snKinWknPDjleo859oRVFjDXMYFx6kvz
E8g+aB0Airb+PPXIl1kZaXItZSbcO2Ek+S1YEuOY6YY4kIY5kHiAdJWAz3ojDJx8JW79g53aHFeN
kXc8OXW+dyLVX4++dKh5VNAvWMZ1oOg6e1BZuWuiw7TrunKzfT8gyhocob8XY0kiQlRhbk2D7Be+
cb1ctFNiPbuVg0+aRs6qbdr8Lh+n4I4mFB59JOekijSthsbY8RenhquxIPGDsPnYHKaVbsfGaghj
+eqTQnJtqFjbIh9ukW0TZL0wglNQp+mF41XtuCDn6IKk69F19a1Otta27Ac230pzRwCi3GQwE/F2
kkn2IZw4fx0UZbHCz/XhZ2H3FA1eQCdOK6+7zjgt74G/7l3HuC7jvntkdws56ct0P9CKuZIcjmvQ
7FXe0lRUWBdVbu5auyj3wxBwcjfpenvC8ze2a3D6U0n9qfcpxU8Hk93PUbhrQ+I94JkJHx1iy9yF
aybdYz7WSr8RdVltW48brM53+mppOQYxHZbMn5TGvC7aKgOBmQeHnC7End2p8Enj8va21Cxvb0vA
ksoWPWn6Nm3vPMl5JQTgT0k5bKvGDVFVgRPHFmc81DRxX/Kk05duZnavmTbxyjVhTdtM9slvU6OU
5szr7ujVNFcNoeFL2YWgjPBt39Ol7ha5SQNn8hP/mrNctDXJId6ktdVt68Q3PzHZTduuq2m6jm65
V03trzhxxQ9xXwVXgUZZitaEhJFEaS8xoM67KNLyjeJ9h1uBKSDdeJZkgezKgpIViZtzbeuM2Bid
vrOmwJWfbuF3mOfaDsy4LqV+Z2U8YPQlQMaNIa+OsrCSNzowGLZoQJb2FodKRbQM+8ybPQqnZCL3
SKANSOJvhG04T5GwkQm3Ko0/6TjaP3h9wbOr5zj93DCVt6bXdTvGhfUcG5bFZUAZihfdUv2xJGgU
3KvQX/wJV3VSOguHRJIX0ZdusWviPgSfp0/XYZJrG1Em5n70zewPXEnnmCdWGq3MyG/2zSQIgGEe
i51HYMdT4dqKHI46ODCUtNceg/pz01QyAbXoiHvXIa3IGVXyK9D7bFiUkwvQU2tMTjcgYVIwqXV0
55HU+m6RI4BddjD+2AHGSFvYcnPhvuvcRensJnMK3awi3g4djNmssc6zITm/pGv7t0nlHLuheohM
MO2cmK8y03kTrc+gFr8sn7q38qbXr/+Mf2tMxDwE0oUKkEIm5EoTUwvZMbepn9Blmazr0haPUXgJ
WnXme+ZhX2XT9dbk8msLElA9+ZM1krDEigsabL3yUmLm2evhmTaAXhJpX7lGu2wQ3UFRPB/60Exv
6yJX3LoZ7SbN3BQdladBYK7DVQwTmRI4LHcjuz6xEpm3+9aTnSeD5XkArCEM0Z+0+DVk5Vbb3Bq9
laoUV8XSr1d1QITO11925nZfzvQE5ZRidx3j9KBbxQ0V33Xuja+0L4B8NxfupM+oOuahYSC3XYPS
hOZG1kRbYHCnBAtVRhvLUM4lueYZXYScXQFDhlS+Pgiavmb96gfWPi71a7ca3+iwvTBW91o2/XQr
/ZLU7swknFsKdS+p3D4X6YE7QcSC048+7C/IQ8+8kjkqFbV37iLCTiizhLHh9ilYerpsb9NCtPs2
UdGlheT0bP5xbe6cptxfchsz6Fi56IofaD/QSfZ/6YabE0shrwwip5SFNb+y45ssUvoiT5r7r0fc
meHgnH72X9/K1TIzOnODQ8bV1SIYmvuRvAi4H8Xi6y84s2LMAapmJSpbWFp86q7ShWurpsQb1kFv
jyo92yU9F1RGVYrX733dbOWopJZGZt8HB5jgS9ptNLF/tM20zIhu5P7two8699Rm8qKJtgeJVCed
W6MfOjXc61Hz2+mnC2vOueE8WwbYgTVkAw2lTk/Aj+NzzieS5+sHdO5PnwmIpIHFN6erzCFfYORv
Ali8kuzclSBM4O173zGb/mQyD7Zw2LcH/wb3DpF/Xnz39UefmY5zxzW34XnjpXy0VwqSD54zy95S
eC0kvZ6vv+HMA5pbrq1YSwyMmMwIs/zh0ldd+IP/Xg/mJfrWuZ8wm+guuMRAy2VwGH1tGzgBKs1O
feq6uunqZlp9/SvOrMD2bF6nsojHVqBxGumSZ3zNq5G9NZW14JsXg0aO0iUe7TnJkX16kH8tIbVt
NZIOKDJE8xcKGNxgYskd9dJgvQyD7JpuyFOYdcsieP/6t52ZHnPgqJSmjEaX2de7anrsJooFGtKT
vv/6488NgNnkjsN8jIaoplXlH1rCJyzOqlZ/YXSde/mzqe0PVOEFDeeDPhHwFQn0H1QQ07sWXJLk
nvvzZxO87Eios+IRe1tJYnNwiud66pLxwt9/7tNnUzsalDK1mk83PX2RGc6N277FnKm+9eit02j+
aygNTpENSGHCQ5l9BFFOjAf9af2CVfzMTjRHUpp5HA4xbexDE+9MejHdNKxsWEf06ioyS77+Bf8O
ZXWFNZvdjiYJMioTcXCRKt2O3ZjsTQJxNkBr7VtMwNq+oXe4pDmercjEJM18HOW7XiEBWhgnSYih
JeSqmyPm/MLU94NDJydR3FksYi90LsBnz0wha7Y8ePGUeNVkaPspr1HauG0f3+InvFTMnFl95ljL
qe1ENhl0exND7I1A104dJLT7KHk88c6d564eh61JG+zrp35mVM4xyk2onJq8KX+fW/TvyEzjjoiD
s7jwUs+NnNmKUGbEjxm+4+9DuhVhEGSLE6mHJDKW7YgOk1/1m+/9kNnyIHuX/luBD8wYH+GNLqZ0
H2oXJteZpWcOzjQN7mF6EuX3MnDJVe02cOeTtVZ4j6TzfLMymvMxW10vCrvhUfVNfo3+LEBGZt73
KTFSXz+hM5raORqThjhavIEnZHq9zd2sfNaF/QOZ6+dUmHeGZLVOvPJ71cYclDkVo6033ATs26Ld
u031FpqTtcwjEpYtvzcv/KQzo1fMlozGc3ofU5W/TxN3b8S4gKYwP1DmXFBbn5mNc05xVgit9l2S
DYRZP0QcnE+q1nt9rO90M/7BnecdoosfnP8u+XbOvaPTD/1rGZc6Uj11upLhRqTg/iJ7QnxwrSaC
EvvwISd5n7v/C1P/zNycB07kJJVVo2C3NoZjkvyOSA11BNpBgHA6eruvB51x2jz/cTgTsxVAONIi
r+y0becZYTV0cm+6UWnHjlt5OraYkrjrnpbkaY9kp3KbmBYezjLbrS/8zDMLtpgtDEUVU2FxdX8o
MuszSFtOoV5+YZT/x5P+16+blQyqQLPZKYFbos7Mg+dGf0zNLrnkKkuInCfljiW3CJ4JIzU5KfRQ
olFZVus6h7ORDOWtpkvKPe9hDEkCrjtivmwuEKKmviqjdF2Y4tDU5T5UtbWwJMcOK7MfEjd+syeQ
mKFUyyqyrqo4+o3VZzUa+XbsySz3Jn1ia7IvsXbODZV57eJOgc3lERENlnIO9iCKe0Rp1S4orGA3
cPO5SKteXKgiz3zZPDCjHEmAG4aKcRl7MQl1XXmvJagkXc2tj9aYdY/B6OjfOzDOYzNE4VrTZPLL
Sm9amYlxHJ3swq5xZnEyZ4uTFSWhq9uSXUPEH7Hj/xwE+jpv+ObHzwqR3MoLyWU+is7mLc0M5L/N
VaouBZedewmzhYj1Lo/dIPD2xNW1u8yNV07s3Dhx+tiQWYEG2nj+eoE4s+L9B875a8VLjGiKEjTu
e7++wk68EDkKvoZsA10trUxb1eX37LFiHp+gkGI7Y86WZBZj+qRszV0Fos5e/SnRLgzdM4WCOVtr
uIj1nJG0z33JNDG1cTtkwUOvvHu70b9X55izFUcmyimK2tUIv3E+Kht+uxwrcokL9LvfeyOzyR5H
kW3nJXtQW8c3oah/Jml7i6z9mqzBrekPr4m4RIk/87zmiQok1bV2IAURAemwzIl8TBDAV8tiGL53
6PrvrPHX6EqRp2ZYYygQwMU8h6TMvQZ2ij8qlpF3oUg4s8HMgxS8tEJ2ZzGGJt/c6rG9CQzv/etX
ce75nP79rz8fi5Gd1gX1DYTIyefgVX6I7NXpv/t4ZrN8CLJ4ApnOEqUePci1XvUrMj6//tvPrCDz
1IRoyEkrOdWzqQiXnehI8/lp578DzISWeWHxOPd8ZsVFbyQqTk4eVNd9DIs31Xab3HkUfrr++jec
e7Wz+TxOTiRKs2F30PMbrBZHN84vLBWnR/yPyuG/eumvVxv7SBwrg4/2IyqBBF8K8qMoutRtOPeX
zydxEndVNzGz8s7c06leE5hwoa9/5sXOMxLSwuhtkRAcwskUdCGZ9EO8zCbUOaiZ8zi6MHXPfc1p
w/jrAQVdGSVaexJ+m3+CvltY6Wdt80Ves6CPdeEFn3kLcwSrpU+nkpvHlE1E8p6S4DA1umw/X4+f
cx8/m78t2oLKJIlhn3X1Y5qFL3bF0ase1c/vff7pe/96Rl1p+Fk0cSvk9d6NrWkkZUNoaDSICl9/
wZkJNo9D8NzJcFwCc3kJv6V8MG2SlINbU30vrWoehQBpY2yd2AsO/oAsoHf7+qAQRW3pd4gLo/XM
RNBnUxirjtMXLs2jLrHrfQQxcpnL9JLZ97+d/R/TWJ9tx5SPcT9NSoC/G/V0qfsWCWZGN5IjbgfV
DnnDuCz8KL7yMTzvM6/OrglRtXdGRg5zog/2UsMVcyj0tLtTfa7gD8bmQjlBv2wc0vw1M/osWz/Z
0EkJj+PQXsL0nHuzswWiVD6XOojZDo2PsLrdMehvTsmJXWl9a4Uz51FqKIBbYmnJ/8lTqNYpUY1O
iIi3uoSH+vfkMudBagneW3Sv7LualCTiG2G5auloL4wxkuuvh/+5rzitTX/NL+x/eTUhedhXAIYJ
qsdc4KIIWpiFY62+9xWzJaKXph01hqL+tZ1yq9A18vYdse110qK/9xWzVYIYeS6sHVfuAdVhifIX
pup2uEwvfPy/Z5g5z83wPKII2sSTe9G2b1Hf4gAYL4W1nfvs2QbvWHQntdTz9sT132WBTf35vdrT
nMdjtNwl5J3G0tblXnQ/dEnxknaOc12bpf6AylLeff305b83MnMelEH+MCCsLMwOtYv9Yum3Lk7S
vsztX05UOcsoq90NRNYAHgNKlGXsqQTYkcGAC43IvY40TdsmDb1mqxDF7mSD39WlqF/tOmajKvM6
PboaSrMgHfu1dKv0I0md9KptSNm/QehvvFpDOCySVPNx8gJ48RS9ZcBQ40oIzdhI/t8amHfzXmKL
fSxcPZyIRxjxqBZObVPWatkhjhpxazlt88lkK1GI1nq9l2N8Es0TcExEeQ2bpNbUKlW1/lH2mUDO
hGT2Tnadt+E2tkhqwzzUSLySrUFw+gpngFrGiQs6ZFTmNnFgxCxkkfuLqLDTl5YlcVkQx3rsBVOB
/+0fuzzLb0vymbZd48N5GrxYw/41WA+1p8ltDHj0idyAcTnh8N6LYOpWVuCMBAiQ7d+iQznqeW1e
2HzPQNC5tvn/1WFyLNTvQRgcShE4v11My1e152JnjGs6nJOPO9+xxwgfCcIapA/eMrKFsdaifNrk
XL9GpMpHeAMF0IIHMI/9vqfavHBPcWbUzaMabIBORmck3kEH+qAcuWhwd5jOH3SLC8u4xLc9s0DO
Cb2Nm2aBb6sYjY/Z3zc99zGTJvZJIazN19Pn3/uUOddnORqIXhIm08OIWdT33nREtlgeV1kfXli/
zlzDmvOsmczyBxcMBskgHT0bKMBGujUy6d/l2QSowBApuA4YuIdJyOjTGfXulqsf98Lx8dwjnG0A
lut6lAuw2qakV0uH0UE8ouxXftXZFwLTzowFd7YBTAFNQcwf+jHJohr3dQ9rx7hrY/k8ltMfDIb3
X7+rcz/ltIr/tV0mwu9roBnegVzVJ0f3n60Yf0NgXUK+nvv82W4wpTUJF1kqDtno7QYtL8gHQEia
RU/f+/vntaJG6IdKJ+NQ+Xivi6F5mAz4cUOYXyinz72IWbWYJ5WPrNQmXsRmtQw+W9hNMm9X+D4W
Fv687/2M2brUG5peCX0iKCOyly1WxJGmt4rNCz/izJ48T6DBGSXtKQ8EqRQ+ZD4j2fpO/PD1n36m
njb/20T/GkJ25RYVqXj1MeiCPlxVBewtwmBEyxVvghmKLF7/T+Eo93cTVsWiVOyr+TCEDzYd9RR5
1zBs/IYlyPI64zAUlv6UDdNQLdSU5B9SdvC1PZ/UmNHRLAyAoFdM1cs/X//5ZxareYZMXbO163Eu
8Cmz/YVOcwIEuQh+K+9j9HB8fP01Z+bBXEvq4ey2bewmx6nqDglGKak7+x6t//c+fjaN06osNbcL
9aNJT9Gzd2aYY3u6sBadGz2zOewmDvcSHo7Roal+MLN+aBof//Uffu7xz+av10LbSKtMP466vhow
mXkIa3v/kbbKhUfz7261OdeAVgFuBYg0+qHsvPc2N7dFgftgqryDlUHySi08Ku14Se907j3PJjL+
JIe8dsT/RfEnK5LNSB4BEL2vH9a5bW8u/cQQkyUytAcEf6JeiLgHXyH+TBKwEDfeN61Opy4oEasw
KTdaqF0Qk5z5UXNZ6IjDBSRGwJ2j7IanlDyCDtUx9+uLPEq7C2fPM+9pLgmlGiTmpS2dg2+VsDiq
5YjFL++JFInCJWl+CPcutZDkGc21OVeChknR2lVj+QcHS0yydvRau+sbz9+1pBPeDRReFb7XMNng
Wq7+pIMGdrTRPPWL2AvCXqTlcX+szK78LYZRvYUgj5sdjiELf+fYRm8j1rKP01J2VLmb4PeJHVyF
ZFSsNKyqMOhtUmr6Wrfu9FiTm7EwzZ2sqnLtiNq8guel7nKcEHeta0THVAvN51LAKmwSEdwB3wo2
A5deVKm69iZtvfiR9HW6cFpiVBanFsgdt5nxuu9V+xKmeIkXKrfAeJO80Nx4iR2trFFm28iox7UX
htrGsjFsRxAN3znOOHDlM3/jl70Cuqg5+TYyp9M1XjLiQU+w7mpj+nvwXe22ItngDsAeiMAuqtei
gmA/ab52zEfLuje0DkcfgcjZoYiDZjO11XATwzyNF2FWTxtj8LONQybCrZZ15noIrOzKGTuMMC2B
FzrJJH/MsTGvRFq/4OTot00IDzdprvsR06UWD/oq1qZyxfqNaZmrr6XhGQiNCveGZKwr3KvIGfXp
zVS2s0rhsBdlVwKKKiJyPFS96F27PxhmUmzoadGHgxa8sYPiKs3GDF5TtjPCaY8zb5fa3T6zTQMV
1fSrGOzrUFXPTZ1GADTtehGHHYkDvk9CXa60hazNx4yD9ULr4cfViYVJOPTuMq/AyyG9N8eCaWHY
+SZvSot9xgyXhK7caylRzkaejcs4yF/quCUCxqqOOlGqSwtpPA4aC/yWxOBWEPOzIEWZAJBy/Gng
E5vM+n+cnUdznMwahX8RVU0HwpYwWVmyLG0oOUETu4kNv/6e8cqXz6Op8lZ2wQAd3z7nOT/7VLw5
qb53UzUH+Op7YvsisFK5p5TTyPHJENLR+uhRfcdBNrK7gGuaQrU4LFyQzhZYvDCRzPSdqBYegRVH
7gTotLBfUxY3Umxm09xhj9meiFd+hyPo7Jq7r7VKoqE0+OecfsAFcwK445l3vHnMifjADhKkEV3C
ti1qgp7Wkw0iE91fpIWRz0llwOgEdBVpQeW2zpGAi/QPqcsb2EKtMJlrjDWjgxjRYXjSC6hyIBfv
sVaydlOJ1LO+8n+ZGcBwniK4tLbeG4eaUMGB4oj0wxflo2EKgTL9S+alX4pB/Oj9rgxm0p3s2v1h
CMhj8Bshb1T2uBrhAAENIJsNcNbWHmAggpenpAE7wsZBdtxKAaeTY38vZjhxOSRsooJBDjyLW0gp
90iQe7QmIGKKEjgZBcTMAGSw9m+qcrkns3rD/uSm4whFbNLxUDN8ZI8XJwbndQB/P42hH0Wsppuy
qKxFG7GM32Jx9c0T4tE49FnBXtAJF9miA7DWhN1ATQNmOo5kA5xZ7hGnCEJSc0dr/Uj75cZB1VQB
oBHg0HEnF++GueZZa3bsaz9O+vbGy+cXmvMUvlZ6xsqlBxiFH9LO7Kxs2bgJ3yA550dPOhKKrtlQ
pUH167BA68mvLre/tqar8DoKFmLDj+Y7Fjet27Q74mp0BDElQVpViIVrQUUfKL0jqR+itLqc2sQf
No4/dxGwqhF3nafKcyPUCtpgQnvCmGbHEH4gZ45UP1CJOdGE3KKp1sE8VW64cP6aVkkEXNLGL1KN
PG21BWQmWCi99+b2azMYBI3CKhR1ikXuOaTRUC+eefOj0cVHm5lt0aJ008k0KgV8NslCdguiYlHd
PiLiMhY5Emn7fpoCUlYxReXgnguSANqoHuo0c6LaEIGYTJBdRPNds/Lb0vdjOKkhCwvefkC79ZLD
ABvI1kZcoW0+oKpDEQbQvvPEnW5cd6kDjyQKaYLznW9ne3BNtgBOiXOunr0rE5Qgkia5kfBwIuJi
2Zupmm/cGiTMkvb3iZpB3vDnYCLOF2WhAVW1P90jwy+Y6XxvkTNVy8dbn+M66Z96Rt8LbbGnrpTm
o6oZvo9MSdBRYNH5pI96zL4jIe4xceg2x8JIgZW+H9rk64AGEshZ3xgMkJhJzC+LlDCv0pfJtttQ
0GQ7I+Aalig4hB1xVIkDqIGpNjBww9DtNC9yhtih0AuBIwLBqN5kv9mtdTNI+9ggtRA1FnvjNK1/
olDpxbbEuI1cgFgtjG/B77nT9tJGokr3aQcjYdp0x0qjIaKohcF3wOy3+Advsd6G1j6N3PsBNea9
WfgeA863QiOumejymze0X/wB1Q4uEMCbDNuM5y8g0R/qeqFb7gFw0qFMIIozKz4Xe6awTRLtvEPk
Eg1q3Y4IMEdAJTTN+AAzu6Vddlx8FMCyM+2AT0+aQPwCfda+bbt7v9E0SGT3lU66x1cAlINVzlcI
0PZYUqBqNpIT8THoOWRAIm1bgI+Ylz9Zh4xhR02ImK3wdCjE/bRbyNcLx7pxXLktvOXkwS+TWzMW
EKSroyH3nkaRPRRL9tAC2x+kAJe0qm0iBQt6mMuSHdtS+eGZhxQtZXKXorXgTChl0CFk38QIe+PS
YYafPfB48PJ50FTLA+TDdTAO9VfAofJna4YHrsmmO1VxKJkAN6PjvkG7MhR25gRuyzNZEq1a+XY0
kiIPJa09xOclr32LyRWFVHCd4GmkfnubTs0NonqR49g8ZqqM7dHfASMCiJVcdnkm3F1RwRxpCefD
leLZ7adtVeUWMDR5AUQqA+UG8jB4Mu3YrpLHyncOEzpwyIm0g7Rvbnun1GCqLFWgWjKFzO6aGBzD
BuedFECMBI7bzlfLBo3HIPM2fYXr9sj7Llajjzxnt3mYsbhQmv9wRvNYAsIQjJPVnzkjNT53+7zg
ZMdr0flUBqRROfITWAhY1oCVEvSwIGhhI4BmYV9UZn9ruHNUXfNUj2g+AAPALDzsaOHsvNLfGoOz
djjSNYA1goWpbcUT/P5Bki5HArIDjP38Z9bBzZMO7CZtBoTHt+BF2sVQIV8a+fCz5ZS3UmMLI1Go
jjshWEwHeVsn+judfRkPGI0Bf6lADxL2JCINqjSiNnMlnxBJsnEnZ2tj/RogreJWuO4G/oVXljlf
dYlDGrksN2M/vaqBPmkHj0+s5NGGiwo57dMLKmFvOZNTmCAJuQEmDQSwDh8qryzM61AdEe1/LKa7
qSH0xEneKXegsml7LDYkGBAJTgs2jo2g0CBRoj6HmNf6oU7s4ugUNRoHfHtbgJPVHfZ1zhRkHYbL
vgAzBiAe+Dt6uLm/18zLqijXFZzHbY33ns2oWINnwZs7kNr6MhB1m7/6toHGGOEfyxEGPaSXdoMk
S+hgFQB4BJb4r97gAuTgiALrA1SQmu0MhMxDKcbqhnImH1GJT28KzZqnTHNASy0hH7ktbT+QkwNv
PEIOzumzBfHvSxBBXkeaqhNhedcHDAuWLdgmAwKI/ekHUA8+sugbOugww0pshwJmuy+1Bbs1sZfE
Obq2UXD5ksS9YwsGmrRUJaLm7XkST6yzVB02mDy/yCTzQ70gKBw52NZoB32LNhFlPQz8wFY48Dt5
STJ+t7tluE30YjB/Vs50v+CXvgrd+98/35le2MaLVZXMBgKX8CkxkD56B+jBHloqsNhsDqJZ/ung
mYrVzrqW1ZDPOTcHl9nInZwAE0AUKxKbP3+CC3vctRuDklRNNZr0IVkWcvByOm8THLjFpR7yK9vo
Cy9pLbC2e2wYG6MVIlJvcoPtDw8RuNuIa2q5C6XKtfuwxzbRqS1/PDZJ+mBGfYItqkOgUfUCGkGz
RRV8vlK1ufCy1mGvGDrgFwOb4ZjX2fihsfp9wrFxGetuyTb/9D3Waa8FMEu+qk0N0oz8ZbDPBX/h
iTrtlarQ78Lbf1UA1FkVnnBwVfpU9tmxNWn5BJugqrCaAz2ToIfvKiywN52dadDApfjpIYMQAAg3
3fpFAdGvLaznjo/tLq2UvSNtp++o1oBC2p53nw+98YAZ9oZ7f8yAr/LBQBkDDZSy3NjNeRU6F27g
eIhLm51iiHLQjqIpLYr7dKBL7LY4LhSEMQySbKTbcvaKE9hyxcb3CvfAzQSIHhLXN8isRikUEdU3
FcArsKjrYoo9Z9ovYK55rhUBG13d5padHsGRkTtvMUU0yAXoXDufdjMFxmKo+jwGa6MIyqIzBx/L
tXsgDPiGmxLgZzm+5eUCQDVLmq9JXjZb4JKwqKgZ37emrZFRXFcIEWANQK9kjIhlewGIZghPN0N6
l6VlG3PtdRE4B5jQTaKA3oF66vM2cqHBr70E0oWxL1vq5jgUk31mARXxKCz2HaBKcVhgPESwuu6u
DBAXeq+zGuIG2qWzr4w5aJO+dG52RM31yWhApXh95TDmwvOsw3vlAjeVxiBxTCb+rZrZtsLyIvBs
RGI12A6GM7ICP39zFzrw2lnak4xalkvRgR39UEi5K3p2l6jk/vPL+zg9+kvnWttKAYGADpjo7FgC
YlX2ycFjxf3Umy32Xg8ITorrtN3qxPn4/HaXnub8Pv84gShT7i4tEAXHifCPCdi9CQUKOCK6a+eN
F2qT/zGYmknaIJFMmJYRbIiogKCh6SOpOiCAi5caS3mcc13TAV56mvPf/3ia0cWmQ5EBi3jH2kxZ
efQBVAfd9crAeulZVkcFbABv1NUzIMylfpzG4g462C94vLhqCxCC4UMk+vHfvsvq4IANnMtON+bQ
luIL4Egou9TyzTjltWOPC31SrAfxZXYAWrLGA60mN0wTTQG0Hg+jb1681FwbZi7cZe2l1KOFyaiW
00E3GQ5XXljCg3IqQ8qXfxvI1j7KbATrSUIMcvBbBefjwS2BSFYpCrHfZZvsPv8aF7IK6NoH2WSD
VDlB9rTvfQzyQcl7x5tONE8DmyCWHmFsUpWHBkqD0flGmLwia7jQntf+yFqjug5AZH20bAMd6EHV
t9VVh9yli69a8wwTjt35tTnQpojy9KSsMazLa5E29qXLr1rw7FWgq6WsPvZg4m609IqDzqY+qHxI
f1uP2b8GK6eon8651wcoieMRAf53SFTNlH7tTcL3jDX2Ubiaf6WcY5/3+de8MFesfW5LZxbU0fL6
SH2QkJo+RrDyQ8vUMwFxFAC075/f5vwe/zKS/3ZR/TEYob7Rdi2qt0ddm4eFaRTo5yuz3YWBaG1m
k8BzKmPPw9GvcUKRdDjRSofse+WPUa0kdoSc3xT1NaHApQdZfUmoPGnh9RLryRH8SGnHWde8fv6O
LowPa7takrqeqvNWHw1jR0nkiQK4qYtsAwj6P24dVouPtgeqrcfxxREpPE9Tad91lG4yXf6qPevt
86e40NTXecpZk2jfr3DI55sWKFFWzzHo0WQzIeDw3w6S+Wq4tkCjww4IIwFC6UCVbhec4pTcuzKx
XXCj07Xn1zeI+mJDrY5YIUd23t43RmKlAWuiy1F8WG51ZSJAeiAkGA4TxAghCPOB8URYWAwozjRE
ilLQop5FEKf++Vu9sBJaW4STvnM4UJ/4TbyPQZkM4ZS/nZDp6AvUZcf+YR6mYHGu7JEvNfLzr/ij
t1IDEPfCsGkipb7DZuwp7ZW8MuBc6K5rjx+vYHccYW+FchF6+4YA6vnBuRUy/yT6gxTqSlO/dJ/z
3/94htmy+7KelD6C4Y6KGhJ5NSjSYN1lIEIvQZpP+88/zYVuuzb7IdcW+mylAJEudPPLc3Fs2Key
v+MNim3VYC3h5/e58FHWYdnewBYowb36iL3jgAOHsYxmgGU/v/hvy9JfBuh1NnLvjqMCmQlwUTMm
oJK0FTj4BJswVLBuXTcDjN134MkrjQdRUQ7Kfm5thkKnse808876Xbhbmio0XuOfiqrktzzjXfT5
z7swqKytgilPJ94Ny3CsERgT4nz+Za4gPc2qa9KESx9xNawPCpWIOkWft3UhPqzRJTshK+cX9vZ5
RJcqu9JYLky3v8VPf7TK2luyzLe7+lj2IiJK/cABJDLoyvEHxTE3ytvO8+dv7FJrWY306TlG2Kqa
+eDCjw/lsbtBHM2/me8pXdXQOADrBDjg5tiCoVjeSyCYu8XEn//yC9967QwUJbTDUImgP5V9xPJH
kAI3V3O6L7yWtSsQGUVwBcK1f5hs8jD2fFvl5Jpi/dIPX20fFQqurhkwarLWbn74RZm9MpwPy2DO
Ju9K+7nQTn8Lkv9oP9I4/djOaD9cub/qTEJsXAz3llcNgU6qn59/gQuN9Pcq9o+b2CnQxpk/OQeZ
fQWDt3uvcdKvymPX/9u+fm0QbH2EbbY26Y4mQVk8IIyLPiCE0J2s3XwzI4dtyywfcqSSTb/rgWa4
slq81ABWHd1rpJET0e4BK/K9dNguofTj89d26dKrZYlZfKqRA0JwiJTdLv38mPbX3JqXLr3qzbTz
nCSH1uUAauoBp1c7YaYr3e3SpVd9mSUZ0G+A7B9ElWADPCKSzAJIP/r8nVzoE/9xDHZ5ZzMsiw62
ntqXDur+kGBfsx8ycS1U99ItVhM9mXvadTnPjjBRvWroORqL7nRGd58/wYUet/YJOsiMdAuElBwp
FBXV8F7Wtzlqt0qZK1PvpRuc//5Hb0NGlZzoTMwhgUIbCQPBAF6434A/7XTbz5/hQodepyqnUuQQ
/mNppf2nVErgj62gxemUJKexvOaYuvQc5wb2x3OkmknZZIU++mVe3zom60H7XhAZkJgHWvrlle9x
/qx/WaisjYOpq+3CQgn6gAiTMZprvw4mCdC2se13nMcdZhAzGzFeGW8v3W3Vp3njAiolKnXMbTvE
6fQc1DWccuDhErZsFuYdcQr2bx9p1cdrQSaA9yt9bKDVyylHWsv0CAndnQ/Wr9UiPuXz+9jnC/7t
Da56PA4IJLYTmGCHgVkFBFrEP/TAksRArM0RTEAasLuanXQ3ZqHK8+xuUHX9o+pFeaWU8/e3aq/9
gXAom2wEU+BYZnQzwfbTnBtkloWmsfc46VvG4cr4c+lO57//0Sg9Sqcmy2ys6xKkbjkE8KP7yWb3
yazicimDaa6u9LHfa9H/vlbbP3e+P26FNZwPtDReq/PQnuSuC5xw0wX7PEreQEnREXtYDu7B2tbx
U3bY4dCmeDVXNsR/HwJtfzWECJgvikl66pjkOBRpuxp5QlDOAOgjrgUb/32agOLv/59ukQ6St915
PBbQ+dT9L7hV4s/b49/HDXttIvQySu2yKRtIXN9G37plkBAMxfs069d/u8Fqyh9k5fc6k8Nxbgd3
W03W9Kylr2JIH7KdbAa9+bf7rMaKCslg2ABpG4fsr3R4N262FYhHGdt/Q6pBhPr/32CuyiITPUw2
6ZTURy28Lc5HImD4a7ghCFh0Lb/yTS51m9UQoWUC0UsFo4crZB4ni8oitRS/nIQ8W92IWDrYA8jk
XTsHvtAE1l4yia16XyGd5NAN3uG8YvacPaBhMYW+5PNvc6H5rr1kdQ1hD7wq85Exl91UODsIm1Zc
Izpcuvqq68+zAr0Z++AjnyBZdasH5B9dGSrPl/jLqOKtunauJev6uSNHUY8LIhNhzcTxLYE8HJqM
hpdF3FawOnz+li6U9hF4+f8tDHlOnr2UOjn49PuCsxyH9c/JXOyy6muVuHsr9bd+mdxUTN5z3cc8
N++f3/lSCzi/2T8GTwahESD1pj0miBVOJCRW0h3ucQDzXfTulYrQ+SH+9ipX4wApTSNx2EzQP6s9
8dKo6QlOqsmVJnbp8qvuv8AK7aMhLMekZ4Git+dgklFeOzq8dPVV31ejXQ4W7dhBedkX5OWIUA71
F6S1X5sp/QtvZ9XlhcV7nnuePmawjo0uTum/gTkZ8AH4W9puwCuNRvtaBvyFVr02kkF3nuYY52Ek
cxkCodwkHHOc5hblL1LRrVXC9ft5u7p0o9X8P5qy7jvoSo61rxHMI6Hhy5sQEq5HPUJF7kLw/fmN
LgwBa/cagUIBiTbOctR5u83tcV/QdPf5pS89w2oI0BWyPhHbUB+X8j1J2b4ubsB9iqz5wbTlP61z
7d/ylj/6XzZA5kDPEghJaNT2VdghNMkez3S3aYPwrKADAOHzx7ngPgJd8v/7+ozpntT2SI5WJl8M
K5HtrcufMNLEI6InkVcTW6rc+/Owk5JuP7/phfFlnUgga6D1LcLsQ5k7by1B8rL0siMrWbeB9+Ra
I7g0fq6zCBankGLWEAPDCnan2QRS7uiMkaEkD8tZOs/IYncD2gn1LZWZgQge+73Oge2UAIf4+aNe
ai6rkSKzObiYyPo9sAYRWVVDNmxInv2J7/ukeXCycvrHdrkaMVDi9ZnHu+ZY5lAJQw6ePiPEhd1q
pPnua2VDBlsIc+UDXliRrC1ri0kQPphggphAR9y0ZZlF3oxcJ+W3EH7LBpFazogk7PrquvRCSRy0
m/9vp6jkcexPMPXKEonicQmZ4EsaZxGHAz1IfyBbWd029+YWoSl3y/3nH+9CO12719IkRRwq7+yD
ad1lRhKWQ78gWN4DHBxiKHDP+TX876W2uvau0bIvSg4R9MFa6uSQjna2G9lQPswu43dePrZPzGhx
oxCthr2Km7nPBmzlL8Sqy/vBkPrKAuevAyd4zqtZOTNgq5LG646F6MbQGZwlyOziShP96+vExVdz
cp04LIeSnsLW/epNjy7SozvyJIuHz7/WX+dMXH7V1camW7x0Nt0xRU4mtP0JnPztiRL1BIDlQaWg
YiGJYJOmIvr8hn9dBeCGqy43ssSahYsbZuIncktRWT5O+fM/XXutXGUIK0aq74IPUcLTxhk+w3s/
XVsd/XVUcv21+GUumGmcJmmPpVtFfnGXIeV50WXY2d+4m1x5PRc+91r/MncmQQQOWnPWmq3dLO8z
VvohUqu+J2U7XBlfLzTY/8hf0Al6Pvr6OAvr4DrZDffV5t8+wfmz/zELpzAw9K5MoACgp8n6opJY
DVcW2Jd+9fnvf1y65lmT0wWXzrJ72/laXwNku793n/9ZVuPLrvoYa3m1FLDPHbJSQrVpSO8/NYVG
sGnfUH0/9AIrF6RmbvE/iR0sZrbgjqJDEmibpsdK9vQNNSc23ACo5WDFSVTR7SpfdXWQpmM9w4eU
Vz+IcJB/4jhAFiOYUdw2NkE0MRH1fOgQPQAXy9DWu6LJ+yOiVN3QLaSLUE/koldLz55sS8KjMU3z
coBayUKoGU60YVAc9h5iQ26hxeL7qTor+3ndbWanhX/SZtsSHMaHqkhkCGupeWVE+Jt5YvVt6+f9
c5FK72uiU+QQKKFQ4nQhfAgLRzRRazzz6qJSDFspIlxg17hzePY4jtzAGDg/YuQAUloyK4YGNIvx
mNbGKB8+jWbycJaDnOfFhmYLbwFGQVPVoZ9V3UanyRLMY4mpAfCdrVdQsiGWxzeLBf23JawMcfGV
H4nG83aWCx7xXB6yoSwfpTf8FKxRyIycb3sLCgUyY8A1CIkMlxohdzz/Yk2mi1rZ6nBqrW5Ly+zd
d2gSTP7wVdqJty+qxIT2lMGxrZwyYC3sg6V2nuySnjBvwSCYNebUUvdG6KKFSMFDysgAn7FK7P2I
/PNoBHc1znry4tXk3crxM+p5APYNUdoTTp1C0uABJfHcuOIOEPiwHm5op59zk/4YVPHLb5sTFc4z
ga1o62XkNIzpSzXN24pLK8jFrBDLbFgIAvMpB1grSHRLIgio4NHLE3iHVX3Iy9JBjSmZlmci4aGc
RHKqWc1CCLWjxkdY9tgZxC4OzzR3Yq9oIz8Da0z6PwSVD1XNR5hszoGsMrWiofNUsAgPCUeihzkV
IFvNs82UKKi/sbHJwITo53zC+fl030MJtp3KGg5UPtzScRiCCnbwsCXDm4/I+R3kA1vBloNFcm9T
F+mMmRfBy0Pv7MrUf5/c4oYVjRd0XfnV73EM6DvvwOi+wddRbPQCbUPDsHJ3+7OjSyVllNDyFhid
V1hZvpAqPyBdPW481sW5n2wd3k0Bai7ZRpQ1SNzVkEZd3jqRS2GO7KXeSNtKIqtTqGZSWwXOlNNI
jOyjMP6vshJvAEIzNO70W7k4d8p34B/N25u+b06JljetzO6Q7O4EVWn2UOEfx5E9dtLHTob9xObl
G4XbGg45jX2G0z8i3OpU8vyO8vKHKds3RG+e8A4PjQ8rv5shpkDlbNkPyfDkFyMLABEskDiZnIRq
PpzGvWWLg129bL7nk2fvXN7h63l+vatYWwRjmbw2QBrCT0XbAPI2NyxcpI0qn7/Jmh7yAop27Ai8
QBVpFeKAdUcliZNB9LGV0m+kcp5a2NYzH/mOg3OLuNtTkif19wrZlrGjqhQB5dP3VtZqAxeRDnJC
biAex3QHlC7Iawz3sgnMSYv3jHVqG9UwysOO0wUwRf+mRrEIlXmYO6Ub4Qz8PbOnZ3+AIbVDBn3u
YW/mlqHnCR9Zrda0L3kjY3+AR65DLnzEBmWitBIxVKZh38E553qv8Ag3CGusWeC3AlY37r+IxV/Q
c5Mc4s0GsuqFku045hhbG7TuomiK2PbPyo/c9kNC05j78FeKqQQbIqdoEV2xhRXhy8DhIVtq5+fY
0ntQfLEwTqo07kqYkUXq3M2uQY53Ub2qqrsZTJXBVJuloZrcF5Hx75U9QPaf+MglTmEWgxWMhjOm
l2gayx8Jm/Yia8d4SZA4yR1QExf13FtNG7ZL4t/blprjKSV3+Tx9EORUIUAHvuG+UBmiRBcrshP3
0HOks7vqyUUQRczgOw7ExKsAwz2mprSMi6oYAmuiZ5/mfGOUUUHdQY3BkCYBL17/1bLaLyTXjwgt
v1d0sYLaVy2cu3kemqpLAzfXz86gxRY6r+/KzF9S5FSjVZbY4kkvskT/niNJveGKR0IoOwAlBgba
dtN2Q3uUWXdifLgxc/oIk9rJ80UKv5gzR07D3/hgXuuZ4XUodtDCG0K/t98WQhFpovEfm1w8z4n/
XuvpHZq+PU8IfMYWRXlQ0jeZgHxg5ul9SW0VJ1PexaYHZYwBeIDc2QP8DGG6jDFzukNLunKTzKTC
m8NDNcK5A23uLnWas7BtzgJL+3d9hcsTUezV0nohgQszmpmFTA+czjej6wYyrWEaMQYwNKViHCN3
wULMEgnEpM2qf3eFnoLBwIMDp1yAOuZx9IEtyP2RhObMEQy8XImbWQ1J1PUcwfRIJ95qg6o9dj8A
JR5BIEAuT5PdWVbhbJAWWQQpHTbgB/wSWR63A8Jhau3ummqQIRp5mNTdUTDy7JzDeheDDTE3p7oF
T79izdd5gcfI4QPSvRNENQN31+zIDI6qoNyKeywctlkFsZFlcfiNDebwpq37cLGsb31JxrjrYJWp
DBcB1zjfUYtJwyTr1YYJAmc3g3S3ad3Ar50H8OpoAGpehAVRuq36iqFddz1s6r5858uEeaudDFKS
xRPq4GcKZAUsSFOcGwZ887dm6od7+HP40erx9hvXFHc5tMGYprpdnne3S4tSAkrF5tmM8w3oB8gd
FvA4LQP9hfLXI0+HI8+kuiFTc6cXJEoPyOYQ8LVjgu29sEucbzVzzJ4KW93g32EABPEM6VMu7Kd8
7mIrkUXU2jbmZtoNG1QT6INCItpdDntzTCc42mEtaF6Htvo9gaWRHsFgUmABlBH25NUpg6Ms6ueM
oj+86P4X/Pwx/AMAN8HFCUPPbnTyh6ERAXE7uG/bxDpMRbrV3YTJnDXvxTB2sCbhk/Y0WpDlV7Lk
uYOeoIAys0/6H4MHP1NhbmulY03MlrY90PiDbsLJZaEa+lsw98AJzWKh8ue0PU1YopZk2mJH64RL
gjByj21ruwkRLvxt4fUOPLAtoCT3rCsORU1jZbzDnMHx0FqxTSdksaPUh3NZArLsor2vvFenaW7f
C6bPnWkOPXcONYWRRBCMuZiuYNF1rK3vLh4WcekNtdQm9dKwtNrXeso3vEl3WKBEiH2+bwg4YdLE
TeO8wRf6UHnfOwxhri3vy9kKXaNIkC7FzZgOp4UKK2iSIhSD89DA3OzOmJbZAFMyd14GuMZjQRxw
/JdxX+I0GTvTm0L50WyxdxuxV6EFxiNWmT+zNK9DUWOJSlH2kArOMf9Q212koT4P8p68t1jrVpia
OhrDqtdHg6WfqHQ2qax2XCcaDAasgAA7RqFmPlgQQcG3tjxnnYmmrgv5ANUuFleCsYecQZUpvAYz
Eu8CoCaRk8wx/Y6y2fERkMtXCkcMBwusyZgf92WJ9Cw6z1AFwXNyaITdbIkWG1h4y43SvhsBgrI3
A3J7HU1wONZ19tbvrNNQF9mvJPVKGNyQd9mMRRH4eXUzgFG3EfawbMZk3DkU6Ipl1Lu2TLooW0YO
gN04wZVuWzYoFwYYIVW+tO64gXMH/aKpPwp/QmgPHMQy924WwDQnDqUkcBxItB7tw4DxXqWEBZ4p
3yZmu1FSgW1SogI9Q+zR2HgjML1pDDd4YZRrezMDkeKPcHKzFgHNKfCkZGZYWFRlmPXCxaSOQVgz
3sa0a5qIZD2HxaPBskrx9M0Due5Zs9kNQS2Bbb5V/Udt1cUdtFXeN7TLZq88PNICi/AeuJnljiH4
9pRbjJxknuXb1PcA2EkWDSFz1jMZdkalD36GFa2pnG4jIHVNA1h/UrazhSviLC1a7NMmH7M+qwV4
+4Pp1EehjM9R6Kzz286e682gaYnkod6Wp6IkS39fIMh+jCfSLtdCZy/scNc63JnNpTJN7+591Q+x
XXvdrbBZdaUw93fVhOuv5bdpR5HEMsPoqdSwqzCgl506m6CjHmBPlru3eeXDY7kv018p7a/Ury7e
dVURmPu2QC0DZZ4aC0fQQ/bY7GEBmQSVWx6g1wg91WEbhF2me+dxce1hL1Rr1npbMmD31hQFNFVu
7cP+WGV2soOX2Sboi5Z+lYPQ0VRVREaFXNocndPhb6lvTz9SSL7mcPK5HHeSWNOh6W3rjc3pCOH6
6Ey3nvwfdefVHDe6Xe2/4pp7jJGDy3MuEDqxu5lJSTcoUeIg40VOv/570JJ9RM4Z6bPvrFKx2OyE
8Ia91157rel/JYJObPgOf4ucQpbTdA4xQqE4qqClCCc/erUKVfd/jsj8S9iZb3gHuCV1bSXlpNtY
KSePYzTvwUBv2rrP3d5WdwLQAAmD88+/628G8HuXrrntxKjrQDRt82QkD+P0588/929Aw/f94ta6
ZKCD4xwguwSthEBD81pUvxBZ/5uR8r53Np4mox8dkwKb4ncV6hPmjZQ8y8WDof9KC+/vrsuK9v0A
XS1Li0yalIWHsE2PS9g927Rx//zS/GsQ3HLe9yX1kplJzUB9sGNKBSNe9F7sF4/mR9JfVzN8FIR/
/k1/dxPWk/vhJGYxiLmNVbgbJQJfEZuJNWmnXFu+/Pzz/wb61N7B6IZRGPOYWc4hrTVvHhI/qqAc
WTKp/P3Pv+Hv7vR7nA/buGwOe52SOdkqyiiflmJ4EJN5NYb0/s0y0fHlm/79y/Qf0au4+QYetv/4
Tx5/ERUqvlHcvXv4jwdR8P8/1/f892vevuMf21dx/ly8tu9f9OY9fO737/U/d5/fPAjKLunm2/61
me9e2z7vLp/PEa6v/P998t9eL5/yMFevf/z2BenHbv20KBHlb9+f2n/94zd15VL/+4+f//3J9QT+
+O0+KaPPlWhe//Ke189t98dviqz/LjuqZdsmuJvtyNz98fXbM9rvBhdeNh0D8r1lsxSWouli3vQ7
Hkq82DEVW0FTeHVyaEX/7SkFQXn4d+tP4htN+e2/ju3N3fnn3fq3si9uRELR/I/f9Itewz8hYA7L
0pz1yx3bMk0m+LshUlD9rDGBLbe47ZxDDR5BQwUEub1tNUiBsLLcQyO43qA8g+xhTmJFp9G9LZYr
lNL9KREukvu7WjK8qUWZROv93smPbQQ7fEgkv8PZ1A7Hchs15s4UdK1J+HpTpPLofPVRBdBcTMo2
qZUiz4cOurD0HYp0QQXj241E6aU17ZZ2bmzB6jyN/A2RG29KCiITxGYuUoKI0UlZMC7Wvmjuswy9
KWxV7WlIXQsIsUjIA2PJ2DmFvW+bF8s2z7NkJ14lq24R0XEYfUlNW3IzoyDtyL05qUC/MsJMx9x0
iJXb6q0WogNVGrs0tzaq1fvroa4HU9fmJg+lYDG606CXXktHWW0Ugc2FNMghFhTkE3szgwUnk74d
Sv0WVOGDmSMJ5MBlDOGC6BkoyFjerJ8lQRKx2vzTUJk0Y3+2rSIokQXKHOU2CoeTOb90a61dyoNy
6gGjzoizuiXK0Mk+0u46qfORzaH9/a5DNWs2vUm19rK5yjcZu0m/04zwkMc7RLWu1Dh8kLFu3dYI
aKNXqOf7ObZdY8Ku17FLAFF9t95dpCy6KN2KUN8Voe2nQGZL09u+mBPdLVU8BJoZi/PyGFN+RKGt
+tj2LwLxLa6UpORHORv8WLtDCNwzC9PjKNcjlyvFUxCfkrAx1CU0L1Jxg7/FzTzfrX9ab836xnnQ
t5Gso1GUB+vBSJqC34u57+roq5kat07YflhfP0jRqdalD5lUeEjbnGIwQimtK6/gnlKDDhB1AWmx
WzdbkQwchzhIU9V38zjgjYusv3yX93fIDsmMvfVGzFMYrANCFowDS/LKB+SZt5qsbs3JQgc/vlrn
iar3/qhYG6s3NzrDAZXcraVv2b3364jpJcWNJ8Zw4XX0+rESbOoqWcWdAwoaruHszebr+vVNaWzB
gTByzwOzVV1ESpGgN7yoKZH64zsaRlhJbpAHKg2NFrYTy3AX9SV+78aOUsNNh0VxmQ4nZBmBJwoY
3Oaun6wHJcGHpO5I8a6ctL+MCRrANmJkTFjTU21nwTo+4CmegEWgqYJbF0HfJUHThFvNjmBecedj
3mLRAo8d4kGWcjS5Fq80EHDqiuNiA1Vq3XRi4dokAO1dOAW5zbmW1rnLDJTUuCucpROGQZ/haMBd
W+9o0oVBrWpbmMvuyOJRt1Iwq8NpnTFV3/vrfXAckPFc9ocpGFg0Bnwx0CXdCKU4AvAHUxVv5kjf
aQpzO3J7JkeP/FAl49Bhl/cDmxyGET5Y/ck0i0DRJZqMGe9JZXgCzIi5X68Sb7AS1rHDQ7EUXtbf
aXOPmmgMt83E3Ps8Z8O+sIojaOA+1VeMXdY8ewHoTExLMBlMakjZjOZeU8CErVHkS61PYV/126kw
jmm7Y2X+inlLvGFBPppOcYzo9NoWQuR+H8Z+7hTmoeQ9ThORp1oxWlZ9gZAWqX9hxiWjtNkoMYWW
qkWvVPTxRlHFGdCcSkRsqZ4zCxwrI5CIIfSkFSzE1fJatcNutZbcqfX4MizavlJy0728NlQQ1lWi
5CEps5tYz5C/cZp4o47zqVWdu7JQyIHt2vCNUc28KFFPQqHMwGroGST04DcRS31ruOOUmu5g6Tcl
a5Orm+puaJEyVeQE8N+iKFTlvW9NwIV1slahOMnLcXYGJX4gzLhXucX14iqFWXrjUP5pIgaJ/Kx6
ypUx2UlGfIrk8KNmFyWqmO3sttSI0NRmu+n7g21W1cZZTN/uOhzvKPkgLhd/rIdym0oi2dRj+Oc4
YHgVa6q0TUppN+QgJ0hhveStrG36COyEjcgnIQH4mFmBpX75oiydGZRL9DzDsPCjtvBHmMEA9WUN
MM23TQ4Ahu5Xsb4TXenlTbIRWf6laJR9oZGul+GHKo8CUUxHmeKABRqgyFeIl+0l9VfiEe9i4e+7
uGobim7KeNC/71GUEsPRUe4X23CVFK5ZcllBLFo7LVaTpVRvcyAYa3iJdKwKrDCQnF9F+orxNtb/
dgyaAYFIVVRdNtZw5sdwGYnDwcoxZtnCF99SC0Z+dET6s7I38Spls+7H7F95CNDwdd1Hp9ZCYgmx
17lRT5mWfkai7ikt1FsJbMSV4ulpzG+rcTVZNUZ0oFv65RzxCtfQlBF2U7TrdlH9dYFm2oLr31gF
QtEZDbyLdU56fbt+SaqmHpnNINNuQrSQo6umuuuiGC3SYWAjWOY8WJfy9ULpCyAhKvByVd5ng00+
9FJUtSc/d7kN9FLiYV56um7uS4tO8mhvDeWnkVXJbBngmIjoLHSValKxtPYl0kvVEF2lYxg0E03o
ySr6V3jrYyuLrmT7c6Io4HNhkE53TU54DidcgSuczNZ+yF/GZfCb/iVCCFNBLlQQ5GHq6eFBP65B
F9sBObO7fga1li0SxEcKaG41invIxn9Kle5dQgVFOjQaouHm2WnHc82ozZfAyPpjJE27qTHpPaid
c+mwCRUUtqFzUhlbHA3tS32XzsRg05ZIYq8o8nzqihCnLKN2e33xndl6GDuGlp3+SSmhCxJVR4jF
2eLR+rQGUnVucmnAxnN246QIIiMM1lNpiA76PAhZv9crZRD/WfphQCrKMsuXtihwwyk/CmMJdP1F
LMZZsrFpLH5JZvzrgNVlmRmjQRiWsU1/F/qOtQo1hxoCVRduLQe87tkFUqaUMHzcz4N1S1faO5uN
87hU4sasoytpNH+BHbxNzr7NG1MxZXgQLBxMoLfzZpjilrLsjL4WFR3qVSgMDXHFxgLYrh9iKXn5
IT/5ngP8GPNfWjXfh/wWCtB8l70Cfu8AEsj6Qx8tNrJw1F8hcV/FmeFatr4bpeyTrGu3+qIQDjfk
o/123YTLTNrObKtE67c/P5aL2tRfj8W2NUvH1El/z5V32kgvkerlHgyldwl7iIjnrEIyCtGrPkJ4
ha3ZJloxD1Jyjx7nYclQVuyedLU4pqrBxkqtKb9tI+aIvXfE1xm5LGPcjBXb/Do74i+NoW3NUQoo
uG/D8VDl1rk27f2k6OdQalCoeu4UbJomc193NPmoNmqbdBsw/SXV2sBv27TsUSqCg0jBUIAzti3z
dbWANh0XaU+mbnTFWIV8d185hzWIj0IUVDmFNer/+SW7IGRvL9nbYfsONqjRbqNjhUuWLY23FAD0
trFFazmQ7LtmehkNhUrjl3VNK01WFSagyqpiS+auvc2GNlgL65mDACHXqU96v1k+iexYUMEpzetk
OplLeLDal2kcqf0cqrXM1Pt2RkoAbkm3rDe31jmEEiJYSte5MeCLNzB0eqN/+vm5XvCzt+eK+Yyh
wlwyUPlkgrydG6WiqvEgC7FdQ+k8ZDmNq90IW0J3IneonllKRuSXNVTxWfzCbR99kOPB1yci95AV
sHlhcUX/NJjM8BJCT6m+W/fCPpJICoisVR2hf6jsxbb9UOuT389NMMXLeWxpGI10iiXkk5J1VrXC
g7SznX9ptn7B2/56kmtCbyiOpr3n2Y1OJGd6z+bNgFuzvGnWtybtdAJOd12zpYzlBpzcTUmH8dQK
Yqe4Uo0XOyMxjF9c2BI3qdL5Y3iHsPoxJ2vJJpZXJtJluFZ36/Bcs1Z0/gK72Fegr7iobGQDcdN2
jwrKfn02nggdql8N14sKxV/OztQQnCY0UCxlXf5+QNG0Co+k0ZiY4Wn+0gqCR31vG3KQNH3tRrG5
F3gxkEO4Fsktew7zqDdetUy51ik31inb6CwFYVX4at+6g5YfaybjulGKaZ2E1hX0883Px91lCfzr
QZsG8YxpyfL7photrzWziVoOmr12TasnafBt0/DGQt+tS/RcDn5WDBC+/FBCsctCyZ3mG9mB0WKx
ceXnUU/2km6R7X3oExab3jzZ18zP5DEMa9YFgh+y21Rn02/v+qwI1pVuxU/GLD6FTfy0Tq95UVx6
FL2JanfHAmaS9C/aLraALXipHCNgk1ibjkEKE9EvBVL8ov2wrjw/vyIXp+q/XBFL02VLZ8u03ztZ
56wKGRUtsV2vwpqCranQurAYiuquK2WHyq+bkESNLAdNo7ppXnorCrCeoiw+junjuuLYcenqg+n1
5Mm/OMR1MfjrIZq2rmkwatDbfDvSjKoC4KMvcYuf9yUFZAf0uOLrtr7m/ciIEt7lwTzlxzQpv8XG
5PmacTVNn2pu4QWCMVjyiZIQ9VsTU+KCwIR58vNjvYz6t8fKIi5blmkp8BkM+V2wvHDlhnBhVmgo
iXfanWj7AHkD32pIbgmwqFvsVPSrE2ur2FKgYS6qhf1p3U6y7qyPma/V3414vmOob9DB/8Zl/xfY
7Sn50ohW/Nm9B2/f4L3/lxDete749wjvQ/w5yT+XX98AvOtb/gvgNX4nhKQH0aLE6JjrsPsG8DrW
76hgmKqJGJzMQrI+8x3gVeXfiTvhZIG8WhrLDLHnd4CXTyMclR3WHZXgjOH8PwJ4308Kk7KnBsPX
BpHQLJVPe7P8yvieOMskdbsYZ04PKcOIdWdGRVvKxJl08Nw59d2klOm10eX9wVI02l+LhvYBtKif
lkw6RVl1EFklf5qQGIfN5Gwwwoj3o4RDpWy0yU7uh8cuSZRj3+nyEQsGcool9ZYKYuQ09OO2lpz6
U3ZPrWN4UKElDa4Nr/iwqJO9a0bhT2U8nVK1Egccwg8aDRzXSz4f9alJ77OmMzb4n9D9o4y/KIBd
hKt+nIUm2y1ELzB2hfjffN8BZsA9G8o87nZiTJNjb/bTqcQxp5OlUx0PeGUvynDQh3S+SUDIO3Uh
EIlYrrMODXpDH2HV0Hi1bepMd/XUme9jK0w3xtjZm2/nmaaEEPZoRye09PJtO+gSrdhjRfY4Ifwb
SuN9GampP19+a0Xo/jBS/1Wsv+6uP54h0b3Kkm3QHqbKtPa8u/0U7HtrQHp6ayz8sEw8WpC+2lVV
KG0XOXlWbL36uOTGlZBCAQNhGcBi4ypoUAz3JQKrk2EXzVYabM0rR1O9Spzoz58f41/ugoUsvWrL
YOKMfJV6x9shmjnOrJZ1zErnQEDG0qp226lvr0WUD8cqxx6u7rprc0iKU83JeKGqxHdz0X1utNLZ
YOUBJZDIw63XlzpzfGObtfM4oPiBJPmwaec8D9IMFNjJwcYy6Oc33STXewG4SE6tuJO02IE9Y0uS
mrn+ixRHW9Opt7fA0C1SLZYB21S5HW9Pr8ro2YWbA8KbClnx5bTVtl0Br7ppkvweWmrnQmrBQkCR
mjt88bQz1ubGCXMZ2SuV2AisNl32bAYJnLbh65wqxVWDuD/+HUV1VjtGrNU5mM/k7YaGjeyKWp8G
NoEvR0aYfJqH1KRvb8KSbOqEc5WoWXkTJYTHP7+P78T3WMhMlXXQVnEwcmSFDPPtiUY1XlLCzoYt
MnF00izAsVp8nzZpct8LZfGjGbu/ESG8CBOEEM0Puw2Tr/1iXfdqXTwvMs0Tjb0aHEihdoVVg3SA
APerHrsL6+PN/TBVQ6XSRS8OJTnz/ZRQ8E0z9arut1qkjEGFu63XRKvcu5TVm8saYMb4VHVxjiFQ
KKXdp7iLdmPDlE+lYbqJJvslipPk8G2Kl+iZbLHvIvIFY4Qdd5aMqL2FguzWmBneKypkcTWJks1l
HWgn5VdeZur7Nd5aS4EgGHQzOVTz3hsZqrWD/cNUDtCnuvJoJPIMCzMGe1vM4styhcMuLiJL1F7L
NOLhfzd0W70sphPKZvdNv5lRpdcaoBq5uO3yKN4tTmRuZ2U5VI3dgIY0xr1VJfUv+la1dTy8vRHs
gKaiyrLuOLLzHjAcYQurGBf225JC31nSVg6hNBxDw3L8ogbaxdeweYzN8aDK+XIrVPOpmcqEF5Qv
oaTUfupI4ZE+WDSy6ef/JKiUyLQ46IY0ngQ2yiiX6pvY5G7EllltjIIgEI2sJ3Vuii/5QHY+Rjs0
3JRHpV5EENbKr6YExd13p8gGTjuGTDEXHtz7DWZOiqXCL7jZapdtr/bqJNUeHVwlxlm5411tMGfY
ztXog8FKAzbvHGSA58i+ZZeut3Vpj6cyV+i5/dXO8JbVsM5Whr+qGYasq4Qp8rtlqRTWgvSB3GzZ
7Nc+mjzbR2PXoiPYax5cWu2qNKs9BtZiF+HE5Zta9YEOR1Qzpzz0cjupA9mdnan6+PNl5EJ7eDss
cBpZa+UW/xzHIjT6MWGMTEdR+i7tttOowhZU0va2nUrDleiVySYoe5U4zguNPyhxK/NOUFJ3NRmX
d8u6FdIoX+Xwm/xZd5bPlpL5Q67CmixDID5jxr+stptjpTYLLjuiDPqhMFGBVM9zrE03qaOWe5j5
CPNL8kRhNbe+6vr1PGPzpS7TidYW+Repps1geD9IHHrWDXIrna3a/EsUggtIyNYthm3T0ZsyIig1
HxJBIamSaUlcuSeDMd3HmNh4Y29abmjNT0UW4+RWF3szzrCIBhumqXany+MKeCkDMLTTBp1cwkWV
R1etUZ6Qh/lJpY8s1mG8K9i2BiNWkW1jULoq5HIrr/WPOlHpzY1hhxciuS/GTt5jOfOqU89zx9m2
EBawWExU0nFgVWszYGYK+dv2dUlNT4DUdxTgU0+V13qnIwo3GernOLmZtTrHfFyCo85ODZs30HLs
1Ue9/GqI6lNq9TuhOtf9sKCDU8dHSxFxEDayQeaPn1gJkHm0JoPCogq9PZwVyNNFnW6kLsZBLk5y
f4UwrDw3Nk4S3cQDX20U7Venk67DcgEAH1UMP7+amoh9Z3qW5jk6DoW0S6xRvzaWG0UMnhJm7SZu
M+RZsSF0gds1iHrKzSQdojutlK7HpvPUGhCjn5Nwn6jFFZXS3Dem0NOwDwoSgUbN2n2VH6xI0C1p
DsIrwmodbMm2aSZ8bCz2a5we8UnU3FaYxDoRbvFpvAAyRLU7UK3hoiWyh7rnsZTSx6QdKAaAX/VO
4WJcyOniO4P1zrAt01F4MY5jjeInCTB7mdA/ppXcvVQ+EcyBBkiPsuG8dEq66cVrvaJCkQojYppr
X1X659SMZU8M6JnrlfMFO3iXxjDHbdi2ANgYclkrdqlVPtoWNkshJkS+2mCKhPbVn5PWPslVo+6k
qPHoAKRzC8srLzLxLsLiQsYaGxnXuXxKe9nNK/1qkMcHObYQDOgRILewJuohAehp/zkenQNecmB0
x5IO01b3qU/S3RUJOhMihrCdhBig2ZQdR3WDISWDHmNBXHM+0e6NT6A2XFl5tpCRbEBJHOpHGMYx
X1ssO6D6puWmxRxVVlb3jn4MlCop4C9rH0PAbm+lUtNI1nlRfDvPFBbJ2XWa0sSnOVowsJgh3aOu
sBPZoAYK/E7PrBvAs4lmHfgr7Rddh5GtQX+uWYzCvvmU6N2xgQniozv9WCvRJzounpoZJzepC0A7
C7Q96RKsun0tqpcIc0IaE/rniDYFtBzsnTmbCa0RKHkYuRPUDj0uNSpIvpyteGRBA8BoMdS1Brso
pw/Klsi5o1urgBJMm1x4jjmCwzRdKckCVcaUH7DCjakNRx3lTd1y6VREyhcbSbsbdjMkf5oVI4jT
TMvd1AVyUp1TYZXbVmV9oMP7A/6f3YNZPKWGicRyiJo5nmhu4tCXmjwbupEhPkvzNG5IrtGaX4hI
p83SRydHlDedFNZBOjrznaXku7oSxpOeTADwS7tNRNQFU65Yn4uTnMjxS1+UIujbxTokhMpH4LRD
OpmSJ42Ret1hwr1X6H/ZlaEk39StOnttKRsPbVdsiHRlr4+6BiyfmCVrzAdlXYhYN6R7PUlAnmiS
+yrHq+NnmrzU023YIBZrjlN8yLTK/GDId6Wuzs8iUZUrWxeL54ya+WFIJtya0owWOWXQn3pjdOl7
MjcKrPFtFJn9rsKDKYiSin4fEmGpT+OHeo6to9bRkjNFlvxRriFot41an9NFQpgztHcz+lzXtoXv
Yeg0t3NlDygst89t2cGbaZYPVZ0psDx0+c7CdsqbxhY6QXiFeZ96jtWxvZYMed4sefxImkB/3Hr1
ZmX+7FCSu9ZBs2+QxzdI3pOnZd2o80ijA3Lsxo+WlAYG5dovo2VJUAqgeM+ZzIIwZwdjpPTTd5F6
29oAsNw7NxbdHJhTI+2zUHmpDFy8k9h4GI3idEkxzN7QNgOtDW4LMmmGTXUYpL45zqPeHCEraelI
3qvqdzPL733bDlpQTBpWTsI3BOyCLLMKOPBtettkTQDdLNv0i2JCzbelB5y/tVhWH2mP3femmPaz
BA8BK0rnuRuTO/b57lVSrN1YteFVolNQttQCbIPMljKpqZ0WLa62tjKJndrnzUENGfpjnjOs9dC8
WTBy2Q1pG6GHS+vMGGfFQ2YrT1jM4ZCXKLNr0xZ3Y+vgg5FwAGAlyoVNYYmTE6oHGKIQT2T4NCMu
Qc+kzcfcYjVNCqu67coSd5xZx7+n1OVtx+6GCc7s9WpRfsbfNg9swk/8c7r0oZSku8vf7XYZoAz1
ql/HUY9zXthe63nVXo9JDhEriXU3dhZufmbkR0tytn2sdTeqCt2J7Am6Sth0N+P6N0yCx4OcaM/2
oo1eXgknwIjYPufrj8tvMCcyTf/hD82CsT3rA5SoJbFdEVfqphNhel3Ly/cfi1OMAZNE8S5PKGom
USXOp6C2l/nIeJ8xc2xqmjbxoFWSLrq6/K1j+n979p8PjaL2nXysTpKziWj9uLFytttm1pSbqtNS
l9C526eZLiPLNDbEAr2fpZntX6LoIlVIHaoypjlWMc6ZUd9bddnBXmmPIk7wzi3ypALaGSOPfm/h
SQIT2zFGGsPGuvDWEdgO1lgNbzOap0xs2G4riT3pEtNO+Dle8jWrLugd7aTTFNbVRymTT9mCTSLW
wdNeDrM0GK1Q3nLhNZMypAJpqQ+GzFo+WfS242hbWA+qPqLLgzaONFXwEWW7fNTXEGIobxT9Eay1
vdUNYznTzOETIVJ0n6RV0zE9fXsEyYd+WCKBruhZLCRTY5zbqrmXOrb9wTLxAxdGdIiB1bV4rq+Y
NXlOux2WzEnVNL4d4ml9+XF5WllfYzd1e4hQRCWVdeOhwEZ24XpEcZZ8QfNB6xF2NDG0Mp5HYHAk
K1KLmAYWejza17UoibtN4z7EipLaNcouI84yLlaX2qNq0xQUzdF9NuutpyzfViJa0qabEFh7U2LJ
eiJKLgMSss5XB1N9lCkolBLYvOnEtEJpGm1MUa19WabBr8iQ7srUhnJREuI6td9ljRurGeMso3Ri
qOmdapEBiKkjh3EalUxuUv2chs9bZbIeR5PasFXSv5mX2nhq+sflkj60Uk7Wq/XxvSZWugw9ZbR2
471yWW5CkbwS/4KV9Yq5FWl9LxCuOdqLsRX5mlJCHziEmNx5aa6lQVyM4JrZTK1oXshWRlEPe7nt
HvWmW26QLXvVlfrPodeya6jeKztTD8+r0Rm8WQe5TsiGeDqiRCzQkb1XdPVTlKY0VUFh3pmDdt+N
cfxBqrTR1xvlDs6t6k/VIM5GYfnfvrtWtIb+PSG8SDZLouWxf6aNSExDdNByfSAot9M7iN8ywtBk
DpeHQ1Q8fnu7VpZKkK3XrLWWPpgiR4N/Yg7El+kc5HElTkmbfAXMG7aXR1TNliBBcWcvJHn0yw5B
UHYu56DZk7ShC0bzi7Lv7tKwuJOV3jx2NToPik3LdmIrBb3QnjlPyYfS/Iq77rKFCgdFxkiTm9ge
Jk/raHzo45vB0BDMTuhM1wclUEU/PCgcgzvriYbjfYjj9zR8R9DqwoGrrZlf9bCBC5QT9PUVJbqG
3eJ8OyXmdNd20d5c94dUM7PvV04uxuQ4mnRPqmZnXiszTTqL2HNj1Odl9ZQeDOrDRlfq566zdeye
gVXWDXVA7xqf41p7GCYbASUDpmxVj9WTnk83bQG7TB/o1YqyPYs6Ugv8opfKqiMq7zJkP0PdGh8H
KW1PDZPSRXer9cYoD3dJBoe3LcuNPcQOXY/Cs7o4Pl1+GDrtjRc4wVKGTcZREqgz+YxYvk6aItrq
PWJ5c218Th2DN5t2th1A2TCkVpqrWAYiPGXJICPkRid/WztfaVFFcOJDM2rJR4ij+Y7m3NGz6uZr
jqfw9TKlYUBvWrQvw/memD4/5agYukQ1x8v9R9HiT3VEdqhTnxrHmM+ajPVmOOf+BV4mitNcue/c
LM/qj3RDztirV3qQdkUMRFuOB0PHQ1yd8EddGhXxHRZ530ms5pa4A8pWOxr7y8PL8Lz8TVkk7HVg
lMAyCqd9qEkL/X9ZS9wxDc9w2bkmk/OhKjbTWHYoDA/U0unLfhTM6W8PG9GttJH8dhxxkGrDMX/4
V78BXTwaRWldXfZgrUelwInpaZ247GoS30aKOBlRJXtRNkV0UTrxfXWtrcFXNhrQQhpay+kTKq6W
gmQvgld5KuoZg2hJu5mcsN6CYpiurEKAF5KlP05SWXkkd/rjKFpE+ovk+2+XZ0/f1ua8zpytog0U
L1OtOHzDj7MqmwK1XMQmFmUGJSRFYKLSDUKQtQIxDzUqJX2WBDlMI6jQ9ILRPpMUBBl5s3YTRrGC
q1nxPELl3mkdkiBF1VqnocuWvdDykxVrA62zcyrgUfZfdPYKIDtS4ZMKnb6XxVnBYHajrrIeKs4a
58vfEOG2Dxld7u1c76Z0rj8WFJ+YTh2twpIoNlRTZP8CvOLenHmlhlxtlmD4oRR1eWPYGSnDQBZS
kTZj564pND8O7R1tqJ9IicdD3rTUMJAFhGwcnfMQQoc5n8N+/P4jCSHZXnBy4gn9JBvz6wUnL+mC
204QfRwi7vuJtcov2izdykl6yJZx/lRWcul/G+HkjLdlN3a0ddq2TyhgH8jE08IUzyJPpDP+2q9y
gQeslNnyaTaSZjcIowzmmOrJJFvFJkLP2xV1nDM4WioqNGFhoahFmGen1U6ixHW26NP2RmF2qKjC
6aVXvm43qRwnft45y4OTa7eY6Dlt+zUrZpNGebaubNCHgyhnHJRWMsxEepjiIXegbSI+lWZIG2xV
aLsKLR7aH2OCk9ESSHbEZfCtHpEJjdV6WZzrPDSa7RwPhlsDuJ4XiiW2bmKQTlP4Lu0l64M+vA4F
vkylHV8vSq1ui6zJNvCel03etWyTClshvO8VtJRWdYJLvWu003AlUZRsTDE3lKbZwKDZ0+uiSZyH
XL6yU6e8zpWuPMjA7mv7OjC7JazNqKU3jZHb7INj5CvjMG7KWp1RdI/ctsgPWSeMx7TB7GfBKU/u
lO6Yx0N7ql5lSUQvwAcwNobuOKLwSl4aDulNb8TkW138wia4+HbrnEWdlIG9LjdSJ+W+nEMDqhiP
HbyugdBNMCGH9VAxLL//VsJTY78sTdQD7Cy9WXQ0Li7Fp0IV6pYUFaELoF23raSA26M+cjtfpcgw
7ssx3xKGKge9kUnrtaSHbJ6G+9hu2e4uV0sel/HYwLXPDHW+v0Sd8mIXsb+ksMozeHBKQ0TbWVl6
Rw2ZvmM1x856Ffq8DIiwLD9dLuC4CP1YdjB9RyUtD8Cd7f9j6cyW20aWLfpFiMA8vBIgOGqeLL0g
ZFtGVWGegfr6u9jnvnTY3W5ZpMCqzJ17r9z/7/rVshzIlKzPbYAVqqo6oB3/qdC2Kk+SxGd2KUST
FFbAZjW5Diey09Edc493to0VzEHX36ZjDM9WubnXydhY1pzPsdPP/WG8dbKeZTTnSof/5tvvNDIk
yeTBTiIkiHOU8ZOfsv4094Nxv5qQQyx0OBZgruf1vx/TfyO//z06WbOSVG57d/ffl+pth2Z0CrMj
Eezti9RNlKzR2MSuvZqfI0sTtzw3zyW7Vx+8SJ4tOHwfVsY4QRX1S0bkmlXj/cHEcZ8W2nY+WItz
EVtI7WFEr1XGsoalhBQyLcvFdcB5ZW794FdZ+TT75raPcGeA8WmKi1u3C3qH6j+Kf8VWCy5EJm1N
oX53IlNnkQ/uPm/YlL3elNf/egskqA3r+bRfQkAlu9qonENrg7ehWVwsv3uOhl4dyyp/rTlRUoNB
2XkLmDjnPS9rqH2yoFqf/vtVHQb6RGSCyMDtVwbGcwzMOtuXJvpXV2z981qpMs740R5mosE3tXXg
4OH+oZerGJIsmyzfJJv/blaTZb+1LePfQSKl5Xo4LyMpymhacj6ztbm8RzkwqBFTGurmt8xM/eyx
+uBUrq6E1TazNr4uTdIs9FB+NYJsLcl9iG59+2/G6njy8b8r6L9/LAV/01gBrRiw2jWFc821vx7k
gEK71BMtOFo5REqcy35tpPZ/vX/gPUaNKuliaFeIwwdpHwThVQ6hcyo1O+TqwXvAPtyj6NRfvIvO
gzEXPrATiGO5gCBquCwGNVQkrppcwB76zU7dDnmHJyIFdbILsCH8r+ebZlEep7X8CSV5AsRcA9EA
uBNb0sjj5PiWcxqJ95WV7gWj6LpqncRoAvX/v8otXFmY3/dwGNcz2+s1TDj+pojOs2Eu91sV9qcn
ZQjQ1PlH2MBMWwVZxgTZvaBF3VelGp8Q4Y1YAcpwNwgbmKrOUmbw4RV0DmsD0eOKkUI6nONwuqn7
QSQS6Vrnpuz9fdGDko/SgAUkCXpnEEdY6PGn2+rqLq/50l+0M71zyH0HyihiriGkG1McyQI+hxlP
eRagsrIUGzHXGmPvKNwegXMxI5aNb7R8K/EiX+aE6ro6sRwaUZHnnwydt90YiXiunG+j7te92LJT
cRM0HBBarAcu/2i3PltukYR2qfAvThp2EsQJ9kPs7TLESmeI+dLjO2nE0azZax4NPo0Vg/WdG8xI
1eIQRAM5En63w/b+sBqbHQdIotzeeYkzUHGGt7mIuc4UmRkLwU1u+67Nflq+W0AjpAlWU+2I0R0L
CzpLXwpJWn/bRZEQTAXWl8VpH/rSUGcL12c2Z/RaIRStcb8ZJjOQpfWSjtlUCJqqKCO+pmTFMV0M
h1MB0dRAvN0iqEDjUB55bL89k8LGNnIC139ZomOfJk+m4zAElxLEUMZEgSKwj2XY7a1sOkyZhSZV
BEW6mQdybNXeNzG8Njf2Vy1RVhSUsirvZ8qNacfTLU7r33JjlefMdGSVds0q6Y/NFsyteOJ3vdEd
PHVEYXmXKOva7MCOTMi4hX6eyAjHtR2+0SfIZNYkXcLSP6xNBQIC7+0unIe3AJeESaL7foHQJ0UW
xm4JEqfW3VkWQby5HQM4+Zum9ysbZH8AN1YZ3Eim8q9uGA1kAPyRSUgY03bN++x2WzFV+5ilzds5
rAxy6lMfVeV7x2BhZ/bRrx6R5sDyw98emArXk4jcxHF2srfWo3ZZ9+l5f9ZtYNInR3Zzh17CxW8d
SxtIYIXUX4v+3mnN8dBudmqzsIAXYmFnxvskIiAiZt6+DwMwl3y8H1x2d+iTWYbvlfQInFTltDOV
axwMi7opp4aLvPJI1/0XmMxxW5shYTwLxKz6cABIb/b2iRDXWOKxjsSaWK4sD5DO3rNq+m3JeUuM
YPhm4Q0LZBHOyQdmaWjYhIPgvQRgdVJpAhS25Kdas+3gbJpJHW89gP3hUBnz3azEb2ZaL5v4uX1W
Ji7EMDMw6TvFL47MLJGNCklxykOLXKut8R9EK0ZDQ8fO4u17ke3PmC9FbEQjc7kQMzGbyv3Yzg0j
yerorgkXJ9WhZIK3KjKGHGh+tR0UiKNplu7rjNdpt9rT3uvbTxPv/KiJJ9B1fqievbVW0T+7VXQK
51y9bHWbBF702WUjaDvTfKqAnhFt/Mce46ANcjRPZvur5xW3ClQRsys/zY2SKFROmhX7VmXhXW7V
L34vdxRDeSwh3SUZjYvVZC+eAf8py7moCM/f8nc3LUZUb13vlkw0LAiF4SFf6hX+tbz4SmRHx9an
yK2/w7yzdlBxOEVyd7z1E0Hii+xkh20HObF6pn+v4WJkFF8b7fmKkpPy9jDwDDygai5oL7qEgzVW
f/h45yxOH+nQx2mHkOzHZYDqHqzliezU52m0828QCB19MBY3o5MLbwYJZfJ42jD3VneTVhhQxUH2
jRt1uSH7UDq86s9sD0EyNOavcQHOx0bofVMa3F0M0oRR5+AJi6O7BlcbFScZANLZhV+cRV1/D+ZJ
OOUaT6oYUMv+TjZwhBWqD1VLwKDMbiEEEnqKRhYz2zZ10zAPx9lED5+c1MmZgKEWuTSoklBb8Wae
59KxDnZenQDydPuBidFO90YUj/hhGCSxtWQ01INoycrlDgeTLGass7fpHLokEe3lJWOslJTYbfRa
JcQVnlePW7R17UNhFqQwuZOJeynbRbjdXv/b14MvFkv+n1mqjKcT0FDVdQ95L4d4QEdKWrOAvngL
jVZLfx3UCh1MePIwY9LcO/CQKRA2/0FFD1bv/jOJrJMm9XhnJslHx2h4Z7rXanBODcEbTP28atrN
+1vM23SHYxE0f71QfdWmrD9XkTe3pnlXbsV2rvNt2w9qNgiY0G8o4b3h9ZnQPeHi8ePYR8uCKoB2
DNpon/nGGxfJlvTWTKBtpIPph2PbtMYTrE4FpdI0GbTJFZt0+ClX20i6HHqUwWQ46Lok6NTXIkb4
TIVEADdb6zAK96u06tjOWO7IeZisvs9thxDr49tpNJxWb5lvTCBmkowul74/CLtm1DnzfVDZ3bcG
iQK9UFHYBOujnKy7pao/PkIk2xyQU7S7waKajusk33sc+AKoW5wPwWev7GHXO9khoovUSOKMsMkJ
mUuB+ub8kHUHJpezda72i9TRIu6MECl2ah9z3J6xG93LcjGvorTJ7bLLVrSRd+iCbDzywJz0zKZK
2Q8X0+vC/cjCeHPsju1mRheWIt75bek8bOt40FyByMbDIzrbie9+ioXO7HSYm70yRJPqdv2Z4JjP
c3h1IPCfaBpFUhiZFWeuumJfe1JTlFDqWgfY9TrmlbPEZPtSOSNknYd3Ed+6ORc5UKk5BroKvGdF
sqs2EqyL114hZepUeOsRUm2UlIKMTDd+VRyQmUe/6QQlk5EIulte2WdWe7cwrmaIpfmTC4Nv3wf+
hdyqSMcWnhlDRTB/JdlY7cbNSkBRT2RRjWL5C7ZzEQaKjux3qvan6+KBjYzMLyai46HvoW47U5QO
qu12TgTGqDKZM+WmSnWnHlc72nam25494KDHPJqRNczfTenMSPWoc7pkymrPOPGcqt3NQ/Q+aN4I
2avf9YA+YWEwLIw68Y3GTreOzWNDtcQ66p6qm1FGb/klysh0C0MRhMiBb0bBtp8W6+9CZieFEXiN
VEnxPMgfM7MeC8M0Dk7DvFooCj93zGhxbvGszvxYI8oBd+NRNdz9oE0X9yIlX8/oNlwxWugOD440
MBTyAA+i8BM19Ry67cYFa8rY6LR1XLgByaVzq/S+9enW4sStnh07qVOvoPRvaYWx/revuKWvjY6s
OKQa3Jk5pQ3BEsYjOxE6G6ktI48LJnXsC/6bt8V3aDslRS0lRahQiDYapVk17i7TRZYGc5UOdP3s
NTXf28WE8xDJaz4RD4/moE/WGSTyZhb1wW9XgJDRm26t9bl+RaF731Z9Z6VjPlL3Z94TiwgPvk83
7W42NyhJeuwa3yEJb07K4aI2hL1gMg9hj+pPrLhidzvZOPutjwB82ewYjG2boxcvarkrc56iBn+y
Rx6t+mUb1Wsut7gYCwNM5x/8Qx/U9Bim9m3tXUEYWbEr3fLJAp2A7zTIILnV/aEtN9gBS7sb3BFb
WCU/N3/2d57vR+fGWJ9yEMZQ/LlSskEkqFBNyJVjkrjcj7RdSdbPAITXJqmL9XuzrFRGTokdUg87
cvTMESd+W4PBGzEHxyMh22Si01DLEu24Io8UpZSv5vBcltnFyKvPsn0wx/GTxRAhWS090h6Q3yo9
G4GFZtS5lTUN5+1hsJoxLQN5zkfgbHlPlrMKRgqMPmRMsSIwLwO2JejVecFzoPJB7pnndUd7+B1q
e96TgSgvd12z4fu0WiDNAfZBhra3IZlztl0NakLlBz/IaFpaEptDoE6OM7wiqPhxqIbwZPjep83E
Ni6YBiVsPF/BOvwynWrcj/P60G5VsWPrl8e7V9Je+C4PyBzuheQakQ75+la82lyyt+sGxdR7rnmU
jt3CA4ks+stvCjdl269/VF7z3At3QUPyt9iH0jB7z6vtzbGeRHXkDk1zu04ac3tQdZEa3tLcrf58
Xa3MfPAa6jqak3izbBQcDYgimwJxE76YALfBfBTAeIAKjHZcj8ATjWK+cyp0+rn/sLaMBw0XUysu
ET7qXQdrm5E5yAyLBHcdcCEwMdIjgEtH5Pt+GD9G10+8Ifwt7eizyrGTBCo6ZRjhY1FGPePc5ej1
so0jSejUquFNzs7vSUeXQo8ZyulGt2nAUqt+oa45d87APlI/ZwRFAo1SwDo4nKZ33tjdedGD0Wft
ebTdf173WlC1HnvyTdyAJJ/rDB1o8re0s73htHRaxl11liEEpjzEx2TbBvr9khpqDSDlDWZqGTlo
wumvS95xJ78LwMU7jqAl8Vrr3Q5lSvKQrQJjtVNZNzJSBP1hGSvXYT1w45LkYasiFNGTt4EZzxRz
LACMFhUGqFoM7hivIo3LS3yveYYb2V76XddO5FCZamrMfbJzMIC5oY5H0/tnWPhCvXnddmy+CJLb
v8LKfIzMn9aBG5nb+ZhY/gpQQpVH7rf16jn5b+YpOz9rwH+7fwYIoLv89vXsLZ/4mUF9cDMHiqyO
tYClag6KQzKqbk4i57EKwV8vGEqYvcyfWd6LyzJ67X5cQXSi7l4iDByoeyoGseh/riV/cKgwLHSf
m9xAWl77sbTTzHFsODl53GTGv5kJCpRQsqrCVP0ZfOMvc2We1VN2xnrUD0Xh/pXtaqXmhNjcCXEs
Rqfagcz4WRX1S9hunKwZBOWtesPPoGIMSL8NL/iSi/XuZVXJp671bp/zfW0qIwnrFUF6OVjCJOTF
389VlB/FTXoG92Xi6IqqxJwoeiXUdm2TVgTrWB2cBVS5Xmw+rvXzpkiKRjXcYg9sheyG6zB2/Gm5
/rE8Ks0lF3kS4W6m7vvESNrFCjUDyjMU99Kg9l8Zz3MCNpTr7TKmpmMaqbQdhJi2OUnr1zQD1LG1
JHTr1AVmei5kbXw1w9ztom7l5Lv9o888nPWmGvf4x/iRlYA6JUkf8s48ei2M1qWqsLtYHtZDZghA
VTm95x8M4+bOt7RDSwM4zQzwtLT90RuX5ejgablVVNDS/Ss1GYcV0kYw1TeqJUxSxoRdtCE86fUD
NR5dxz6BzGe8MVCSLvWW2oO/pIh6xZJTx1pVn8JKRRayxp1rgRnCVsL8AYHddl6mrWUqd6xk+I6D
0Ah8APHG/Xib6FfYJilwxrOGFZ3Wyu3TzLrrHSepb4d3rRx8FBkrImVnbomIMm6Dytp7ZTUmw80u
2Rtcvw25W0zUX820dHu37+GNK50OAZ+7RWRXs2q/QcgGO8G8ZweFegcGix+SgRx7WoT10IRudOiU
3Ne0mDHQaGpe82B6ujgaZfBs2q3Gc6wPTmvdSjYuUNfs+EiLv47V9ftRdG9T/azRiVNUOHZLQ/JT
XvnOyjSWGBQiwWv55pleMldb9IyvgYZnUacNLGtaNE2GwkHGsm/MkdKGmiIk7fXkO9th2felQ1fs
iDmtq+af6qDoM3oOsHh+tWBqyow3qOsNh+fToXyqqMEIaQVxickbzymZpvpVjceOqfizLrP3yGSi
mkGQJp+ZeEWGmufPKracqdnLOgh2tw4wca3yztLmG7PQ+QCzF9dW7h7WcrYTNTJonomCMkekACSH
LeuGogJQMAXrfmXEFYOsPyzNuiWdMfkHPwq/GUgXm31kPwBeFCN6jEp+YehNkcworvg7me2oNvH1
RGXcH9eaKtYmIc06j5e+HVoWD9iPRt9+AM/hHF3tImka9VVl4g3XHcgeXR7bLPszqPsZb/luFexB
pMeod5jL5MxjV5bTpbQBnhOke6uj8F+0RHG0hgBZy5lBVmMlNXeH69jXrarG68wdFeaKQLBsI3j0
wZcxjgAM8hdDLOPVFuiuk7Sf8hkx2LUgPIebmxo91qlsnk48oQMJ7aA80qoG+6Xel3kXHFrOxb0n
7N9OaH5Oy4BT2hTEuev1KsxiOtjk6OZe7FXAKo7V44Jpu6d+0M/aHndDB1radnx6km1kPCa8Z2gg
hKAyCvzFcREGm5mJROPMVI2rs/eg6zoDanHUsbRiLYKLicVTl+2h6adfG4rZlC9q3/ks+/LsPebn
FVYL2OeN3AjJXusgzK7ZecEwvPwE2uxfGKy8RW2fATcKdRIY1tEORqaI8n7C2HXpLO9t6PFNDpTf
SRVeI1DNSOWyOw80jl4VyQQb7kX1AHMn5ka3YA4sdNf299YyZQdaoQSzAuCtJUB1AtZ1cLiIh5xh
caNVwHAz3BfStkHxoJw7g/NPT+x5CHMMMS2FvipYSFK0+SMrDtbUcPldEI0hnY6dlq4/7E2PrRZr
8LTkLLZAAS7OkguX08FICzIpqSc+C3zmRlS/2BHeH5a7lcdhCp+a2k5cj0aujdhOOqrlwywB3k9j
/dcCsBf7mYaW4Ikj1SF9F9GiKTCONd/LQSwGNSsmn5MbMr+Yi+dMgsJSY899P47+dYEGt4Zc8GoM
KuaLFlakoj/pzMBYjlSnA6xILSa2pkSk38rwnmlEChndiZ0Qs2tgl8W1rKpUFZGDOw20QTOQ/KC1
/x5yinvMEWM9N6c6nG5EaMgOW50sjTfFWFLQK1W7HboILXwy8hZNeknEMkWPTQuhgCwFR7l3dDck
Mr8Ma2SGzQGV770Ypr1XWeEAwp4uDJCndO69j6YKNLaw8K20cdUavqaTQOJdp2k+55P1a66qt9Ln
cmQpLoQNWNuqWfO9OfDtQLrfdmBqf0Q35cAvlgdCHd6lJFSQdG23JaGHGzNkfpeaPZEzLdR0annk
d+7ofWuVwSLnTuwCY6O4th6xUSGXFps+VpP/Yzr2cxTxEyoWJkIERqQxXMp2F1FEP5TB8sfHho+V
07l084QXlh9NH0jnoEmK7cbSWPa+Ex42XTxmrvc8BoClSnNt9rwqDGidWCgiaZKH+sahapnGip6W
lalQlktAHUK/lT0crDmP0IuFTnqzGgmi2vT//s3rFPlYKbfHqR2zy6qzhyKyUysYfFSB2r6Ixn/S
0xLjTVgO9AkyjQCSAXGuCSeAkXXwueLd+KCCmh+jANtAy+FaWBjhWa2rX8cMhggny/syO0B8CKTj
VgMenC/enl0wR3PBSx8Z42Ou/gCEHp79+ahacRLFrN4wod+1Hjp+p5p9SBj1MPVbcxomEE00GhDw
ex7Ujjj0ix79tIBlsVNzfUaqth+pTkImlPOzi5hLvFMvH9K3rzoKqW7rrL3M1V2zOvlVudWhNdlq
KuF2Wy0cIaxbiaJ852Z03nmUBDnn/H2B+tFKZ01q0RanpTfnveJrLD95yYwvL0R0DFqKVFjggrHD
ZO66p6LV93xQzYcu5MPpzVpeyuhpMLsXgtB0Sz3nyFDch0x10YHy7VIb0cvWD/Y91phTgGoqR/Mf
JQQLERiZhdJyExadFDt3yy2SHv14hupIEGSBUmMzQ4sCK57CwjquwkPKsYT/GobZW14TzNbj+qtA
YU556JnQj2ZimM1xa5anbLS6uOUmnnrDiCeixE1+MuUyXEgbPtUemklQmPpUC4yxgwo+G0pMZzae
1k2cXQqCtGqs7JArPtvuoDGeCD45ok2wbHYxkah/lAVRMnjRa49jnvYoeg/tmiUh0FIco/uV2TWi
4OikhYMvYtPdaRqCIlmxwKL8rrEPXaE04M95NaX2WIRGamCJ73NiWG7zvLXCx8rQBhRuRkKTLmHz
ow4m/qRCRGyqxK0CndnYBFT9SCMVT8GK7IdJGKNcLJr5d+jPrBkykEPZQ/PB4/w1zJ9MBNxvPT2y
sqrCOePZl9b+DgprSwkxMXsKvCtiYp9QKvwJfKfbMa35O+NzwItCg1Dn5ktotUeMMDRQgV/sTG7I
GV5WNHm/IJ7txr7qTmvR/G0L96VGwbsYXpiOQfnEQsXhcZjYKgZMn5n1U9UjGP5hr8B2LVdYcbu2
WvtYZKD7JGwRJnTiEdwQ4I45b85QnpY52lUS15rvenwp+bwyOGWOw5B6VfN4q4yYIwAt9Nfh2x8a
59FY6Mt0YfO/lvRMXjqBPxNBa+1ZF/mbhZYHJaGOIvcCuBHswurp6NnXXKR5Pz+QseSxo3jWzLfz
bfjATPDoV4PYeR42k4728ezm2K1qHWIFnwkDysU4kR/9aLb7qW2yx8q1pthvg2/WFWGwll9NxtoM
S3IArWSH6Li32GEVfRzU+pVRan6WUXXYDAngxLPxjP6WvlccynriMWbKkLI6j3BCWL52xfctHHVz
0TusRGHqlI/lH5Lup3K8VUTVBMOIcJAvoQ9WgkduaZ1r2QXXYR6dEzCGXTbMLdLHwFKnDau735B4
C2s7drcw5mH2DuUIz36LkrBtUr5LK3VCUIPU7OlmrT85dg9Qg9K87HiD0IuUD7RmKI4qGycM6RH5
POLYZMcvATQSNgm16CruZ+uPXRy1DQtpWJBFaZDHjmtYyWYHh0nOTeq2HV6Moplf1q7YGWWelgPa
MH7L341kLBKN7XYkRTYwohHPrlPpkyUJiMucu3DjgotnRz6AlUhcyfh7Nl7MwlSvg/FtYD3eFTV5
myUAMrkGTmLrkl6oWbLYnCbIcQ1/QbWZ3I/ldF/ojcEG49y4Nk1x8uyJa2jtzpyKJBESqeYVLET1
0ssXHTJwsSvGF3pkyhhFlzqvDLBEYCct03hGyhKpY05vTkF1T1rqzh1K48H/i2gq0nrmci+WIwMT
Zj01TBzGd4LZRDdEfBKcqPllqGdH2zxE9314p+SEVHZyoAxHiBQH1+YpxFDoOSz7caCisXeq/IFq
EGc3G0VQ0biVksu0ss5i8H9B1WHKXM37YHNnOnWqZOJgeRHeeQaTOpZ05YmnbpnoekERC74Nc2vO
eWZepj5gSdXWJC4rGLLSOuM80/vQ6Mf9rF7tUHl4hdipYUSsoaJMeu03eadVdd9rMizDUvHjxSZT
j7VxriZc8Dzg/yD6DBerK9+qUHgHmBhfNgaNxLA0OfdKp9ls8o5234HNcK5RLrZaM2TrismsWyz1
L2q7gj4ebpdqjett8G07+E9Q8R7agAFF4OuzNyB9OxtDPRbCMRijBdLzckVjv4eW/o5CU6YM0Knb
rbdg+WlxlPpldQ5FDx6Vrv4wmfl9nh+9bSSnx8KAkvHOjmQY5obSwCDmbiBpWTEpMYppeiIaDF6C
k4rNDvHyiOlEaJeOJNL93gvGd8aKMi1aev2tT3ygeYKNWaIbxwOnyAu0rtBna4q7vtFTJVuZsWnN
djmxPOvfWARXpmj3Tr+9eXZpHqyGoQkRQZ54OKK1m037jE9hHOHLdglduEI3u36k//dcxzwOCMdz
l6N2uGxvmlfzBWrFtz9v92UTXDcS0TufgV0bcupI79VR3jmY8m8LO9E5KDkNjXaEJV0+REV7GBWV
i3nbcIhB6NVXJTbODt3EbDpActwJhq/afbR3rcvkNu2hsyf2QzkfsrTuooKjebuyKO1RT/N26nvY
VlrtMy0gNG/qESxqvi/t8l5M0BBLKEkAK68e2GMUOwb0hoEvd8M0atnia8Df3IFWwVJPj88k6E7q
+XFa3foA4wOfLsAl7TmcSSuceipAXrvG2CtX9OKoeQZswfC0fsKp/zQq60u9K5M/beb6KZDBW+Gv
22FtuyP8hupsspxox9L4NQlMdW7Bps5tdCjIdRGRJY1r5+G3Hm02wLH2FTEPHJcdvtiBftoi9W+G
DQFIcr6TwtxH5Op9DK3CCB9tFehEhYxrM18Qri6Qyw2TXUOs7OL77UDh7NAc+AR07mvhluwGGlyY
CsX2MVnrdSTXMzns0coDG6sFF/gs0dsaKOOhLk7AAhLOQD6eqzo1EC6ZxIz7wKCxdKvhOAj1D4OI
m1BmGzFm1TnuzPeORLJw+otRE/HEDEfxpPJ3OI8oysOEKXH+M2xPkGcPHuPsiTlwYfrIJ7W/V6JA
uAFmUYAWnRoBNapKbmUrGdg3Yc9617879voQ2dZDPdr2brBYDdh2RGWjm5mHJdM7ZKe3P/7KyzB1
xwvbehJJ3W091Rbb4q8MSQ4JosHoczwLLZ2oOUSfwg3zg7ZwwDXA/8T0tLgZnpQJlM92Zl9bMmL4
ykJ9GNrxlyqRZ+VU/PKq/p+ZPwbhQj8wsnbDblOr8JLSxbsUFf7TMMxvBWsHPYj3u6Uvad/kpcMs
YcjsVxjkP7XH5h4+emcynpcpwJDYR29NJsujQHWBcnUb1GcRehuuWfvBtJc/tSQ7jIxZdcZHs3Id
mhnyN0ZH8vkS17sFBSjXpGh5a5xQiX0XwbySwWXmUsava9167SLA59J/bPqPYEWbcm8FQ9iOTEpx
fHANg8/3yUeAOf3WdLF0Ytm164O/PRCExDXXy+L5Mu2F+lOH5g/C1ZeKyhPTYrGvF9wN7XqXpbJx
/zU5znPG74xTs2fu3hZXLysZuP0xV9cHt/HuWGbEqMo+cyDvCt8fYvpzBsQEv4ycEUlk0ycHe7Wp
fc20zb01z7ogZTsi7bt9fhiWz0LWeDR1fggx3Mf5NqY982EW7PpPTme/5fb8Nqnh263yP/iQUpYz
PuSNiG5m5KMfoRm0zr9szNEBc+cUrtnL7SlVnf84b/8ANGATG6M7TS28gaTtVvrAbh4/VoPkOuRH
aMqs8wo4JMuVz4pXIMx35Z6E75MPUDwBClTs/Kh7D5R4JDuAjYbYcY3V583tAe8FqM+Br1ZkWVLv
NSUWNpktjkitMESSr12IuZJpxcQBEu4G20ZN8FEPdGnv65k1Zj7a8G4p5joxcNAggmPGs8SbtIAE
U7o/z2zO2q+V3E62+EFMede+/3eo+bM2choh3TjDnskcBVzCdp0C9YOx9qu2kXJWSLL1VPzV3Gyx
KaKHRrIE3O/IpcrZJzg1sh1KiAe++EO4+MCiszJe2FtvOxavIJeJLPfGLcA5I5p0rLH13OGnU+Ks
J8mKr/xJBvQAABu/ssx/c5/cyLxBF38H5EwPWgLscd3opEpWsvoSjm0lCPN3syBc79v2rcXZUfsh
g1jZP80QOW0NH3CjW11B6kbtx4xhk22eWBMymALMcDETDvCGh42zcjbu+g1Sq9Zgfmv7Hg4BHGDp
fUwjA/XIuF2J+DYm4lc8dA3LuSd5LB99j+B51i4MuYDqgp1fWstjWEDx5ayI6NLhMK6gHSZZQzU7
zYdga46ls7GJjT1VojjNIIvrNuc11SugkIgFqBBikgV/9GoWf7uOhtjuGoPj10sDmz25rXexxHQf
LOYd/4FVuvPQY0Fh9WpdmA8ZuwBaVW0U0nPJXjhxGdntCk6en3D1C4IO0tjw2wp7l+3pM2IB7oBu
mlhoSXu18PE5sILiPmQ6yLYilVQj93O1sauKwtuFpO7/tJn5Yhnld8NhzXzs/zg6j+XGkS2IfhEi
YApuS4JWpCjbMhuEpFaj4Kvgga+fg1m+eT0jtQQW6t7MPGk9j8SkNo4HEDuu6y+txDsVo6oBc5b2
Yxll7vQJ6QToT4c3ZI7x3ACIus7luvvLKZGwlrK5cxcfngQ6Umq++/54bMN5XySYYpg8j1aiskfa
kL+yinixE8vfeMme68wRqK7OqSnNjn34gI0LK/bGLA/2GNcPhvvjW8VP0DnXwTEis+SeZOUYfy2a
FPGF+ufxiXn7Oqqcko1qpujGiIHYJiWNDEwBFnV8zFusuxSanD/055Iq8yNZsXSH9/2V3l9z2zre
yRn6dRd9nlnKVI6+9L0W9yH+3py09863rb1CM1uS6s4iQcUxHZ91eGGnGdYqPeZ2eWscvvmybQMG
4faLB5A8RbEH1vbjujQvTynDa2fnp1qxa9dQWnPWsKE3/NU1b6OcAQyFjuDfcPZnizZW/HW8dBFB
m5r4EF17nSANnCzFS2Fne+xFr+XA3JEPA3lpg1dD2YVbSegZUcengdZO32bzlK7qeiNNd7NmbjYq
TZBvDFrnMs30GrQ4Wg3skcDlko1lTVfB8Y8bbfpKZXKx2JDkTrA1Wkw+mpEQRnwabz278CN7qu+0
PJdiTA6qJ+UyO2r9TVdmBMr5bm7BgVv2TBdERajX7b2NciZzSzbq3g0w5rI1UOd8vJZz/WZ6hnnG
YnsPdAf8m6uevTarT6OJS5VdFGGj+Y/0EU4xoI67PhVNFJtxiWkB8GRGRRYOMtaetrgLEzc8pm59
knUaRwR246ju04/UxMXsJIZExXUf5w5ZJq7VudD6YVHrUp3/7qZzYRwHXPl9hYEvzY07Ny9wWuk/
vf7yKvfWk+zb9y3k8DRozwJMA/6w9CKWDpSUYzu72S9vbJgM7igmXjXWHZHCF37sAQgwhCEPLO1O
jmLaLpBN0Ex/cAgcgqBRBwZj3IYlSabKG/aibfggk9EkfyE3ob1knLzGK5E4TrREjluLdOTOD7+L
DooEJso7R5PJdOOEFXZlHcq10bCM75kes33slxOHLP2v9hpQqeMD3LE7tOmOPovpw87oNYUk1vU6
mnkuCd5RkupYkmaY7quwhl+zquSeQ4/xcp5fsoZKDKekeyWP+A3xmhf60YrFeWnMa9Nx/wzr/EDK
veOe7vBNEc0xF5Zaq5d2UggagwdpwnLGq0N2gqO4Xe8ZXrZWOJJazaG6Gt5HzgKBpZSJ1T27o30B
tK0Z3hQQIxwU+tFwJ3lw8md/Gph+WKXu8Ec82GqAKOLpz2bpnkbgheh3E87DZd4Ns8nf17l6AQO+
02cKAwn7Aau7OlNAi3ENL6gxj0OZ1q89IPxdOizLlTfp2xj0w56Wt5QoTXHnjoQ1Zj7Yi5SHOg+g
s9jcUni9YHES4rCMdb8NDP7jMs9vRY3BLi44fjAJToq0SuCK+TxbTrJN1OtslDlWr/CS+rgkp2BP
0ZB1mQP5YTQ4WoXJX4dIXM1yhls3H62gLP9wrD77beNsZn6Vk7vJs0UdJCMJ6hvXRf61HKrfEmYs
NtPdFOMI9Sfn3mmTXeen2BZ8p4uypcQ3yAUoLgN8+DGPCEvWRvsgpMMPuGbMr2FHH/XMVyjm/o8Z
oKtBucwjkaD1tA8Uc000WKNpsrzbtw0t6ljU+NlW4XlKk3jrSjg7y6z9c5CQKauDy7TCMQcX7XKU
3lNQdSAeC82tOK5f3LFXGM8BVTfc5afQoTTTGk+h90O+iDg7dKbIT8M/LMXXvOiII60hPUIv+XEa
AhYORftopwQ9gnD5tlaLstZNyPPU0jWRgjND9YfIIuSlTqwH/YejvODWlVqcbo9se+vb5Fvc7tgj
WbygYnYLnMieeUhnPnhZ+moBhtLjXTDj2ra7hggqV8lKeOe4/26NcLzMFq3pnfePqw/CvVPBjlLe
KVD8YGZFUKi38z+NtC9FYLDyXRNyZkP36gvQuuQe/zSfG3K8kySUgLkdz5OuLKAU/M+upRUgodIt
SvRgXwfK0hODeqGa5AuTY7Yxm9w+gXDaJxVZUrAO9xyx4UkFfsompSAnw51p4+Uscmki7fHP5Iwt
gf/SltLfNDTBYB252h71yZmR7AA4ZxANWuAdHGFt3P9rVTDt4sx7DQw8FQW2Wb74zLPnQsMBpmQc
vHZ5jmEX0mjITbK4TzG8RdwCSowcDMBubf4EWJy6yfgaTFyVwdjoiKgjl1vrC3aUXru6r15FKFpV
a5gCfVwWBjfgWJ3QFdrc5U6erRpS8ccrlpK5mg+GmtkDTawzMMLxPlouifayrXJrn73J3VC12Gzr
BSd9or+NEkpOME4/8Ej/spPGFOWIbdDFJhXIDu9++B/hYj4oYvCpWb9bluZIX/Za+H9zA8Mq1q0a
SuHINhwHgF2XLZerc1/2nJWxtje4YpYh/VtMMaz4If4OnJB/QGpb9N2wYQF95WwqbwjAUacE4Ka8
usfXwDyBHJkEJOvoUGb6435jYCbex3G/VYvtkROt4u04wcEyreTZo3H46Kx5nCZoDeKkrHQoLcGq
AyZ0o0EuWbmZbInvI/zGTORw3Fris+xWl92iMdCnO2f0vKPfdtc4zqlXN7kT57p78gzNlWLmDB7F
A+Ah6sXkbxBkbyrcu9MIt2Lj+2Cg8r+NWT9nsitYFRS/2Uj/rRGb956bkdd3zzyeh5Bayb5uvzpW
HHP1maNETVO+6+rufhiGl5XiTp7gwt3hoUrG9xxvaN+b7AK9WzDYJ2q4ubFq/5pQIDDq9HkN49QF
w7JRkJCrBw+Dp9oGVf/uOQR2SqP8mCaLbYYf/NiGjnDS7eY0OSe4bwzqdGWuo9Jc8LOQmrMa4yLt
btrCxX+2hm898hFL5QE19j1vjccch6DNFlrUr0DiT5giuUfSWjLXzhkpOhrTpKZHx/U3RVmdOwsT
EIO0US5MWFD5pA1NtCjzKGERy3BMdYJRGoQCw5sIzLNrhn+tycSvv7wZq/QxN2I5uZ1/zzr8EPcs
CSzNHcAvWEZgeTp0Rs+XCyFimbosjkT3uBb0pT4OzvJr6f3Uo0ogyTG7IX/ZU3Uq/UQf5kQVTNCE
FK2Me5tr0QvPsDC2SxtVVtEcA39H/x1lQtKyoikX36HTPvpzC4YVfZAPllZPCfwrAe+kZnPHI85N
yanxF2LqYqMlIh6b/TLJ/siNbI66dhs0/eoiOvl5XZxguSebZWqHyBSdvy0X8jiLfQ78YOetwOVA
wHLJhosRu1entye4p89O3oeXWoTPdJKCAwryZ5qPLvbA9Te3+NUPVgWctLE/phrjcRJ3+2RKWpb1
icZuMlHGpObHwmRr5YfwDWnWiUSZU7ljhVEo3I2b4XRW9XLvF+rsV8ZrLPS1CwZsL8R5WDtuqr6m
0UO0nOeaFUvj8aty7PAxlznjkpfsrMRY597fPhkuidmMd705QYAK2ar9hKyqIkCkCb05e1d4F/Do
7V4pDLbmhCZkzfK9cm0SBotNrmnWexUvvz3oYcSvjgqnrsLY0RYvJUo6r7qy39sulV+NtPa+k2qe
OHuOYsVeJCSuuK6zp3Ak4inopkNz7lz9y0rhq2Gdf/X9dIdw+IOV6F+uoWmWdXhw29+q7v+03pzv
5rZ5gtVDMFgp2pEIwOortKkHziZGHZdZvB+PvW7u0o5Ls0qGLeGwl6rF4UMfQSbHu2IBrTOj0pBu
QAdBJQWtGWPYty5yIBNQuO5vu3i4TMpsxvHnIathtvHATnG/NV/oVZBg4JJl31CBcggM3OaIpSxo
2x+uk2Y0rgK03wCUyIsPFpvAEvkHcpRsZLnBJO6K7uvbSxzb+Wb4jCXnJCltdQ2KKdsUPqlCszbl
voS1Y3t8e5313ksuqUSCN2FAh3tlnu2B6GPCIe8RijlhGLmHuQb0MSlo0+MuEI6VvDdSfTEWbewD
hXEsyMbIxnxADibYKiXevBjUEF/cMV9J/w0Hr9qzqEHhgwuAdP6dDqQZRZCmG8vFQD3iDary9lL0
dr0fC3HuKurlaFCBYGSiJW0cozEp9kHzKGz61SzO+Wrpl8uYtOcecZDCc6RcbqZbM4XfanbAVtyZ
bDAJmLpOrj33A2abt3YaxihvM0DhxMRBAKbIj0t20rN9yCR76pq5fpsYYo7ayBkSrpNG8uliyhlL
dD4iHFHOtzi0GMWJiyATLkVxEIonhBYv4knsAPmwHMbOPhSNJIFV5jPLCl56aUzmc7COJUvuPXQx
ooQ44g04Dnpsn1QznwLPgMaStwc5w8Ih3xNaI5a2ybsaMnwLmdegINPv5nXipUaVX3KsmJ5BZitt
RvILeHNWm6PfQr/JFlY+clZvDNh7r0tfh5CsNvsUSgEmzlW61G20W/JP/OtZyjHXly5d7DYmMtwB
fdgQECtiTlk+BcMyEWxz/eGQ2s9yqtRRZNZrEdhsgjxwUFPlXVO6uGDBeQ5FfEWUe7gpu8HhY80H
IO3BG1otDugmO7UWC87BRDZnV4lxlJ8QtixydPS2i2VotiLPVmrW8BW785GqtrdME19nOcxtLY4v
dR+SPRNE5zL7EDclNw2fbU2Y4xqYwP/gYSpfssphG2V1XJTtY9gW7WEg9A6V+d0pxuHauj/lyHWZ
XHaGAdcv7McJSRPXrP9caUcf+WHsilTsi5rPAmbNad9YCRwwfv9MYk+mhaeoXKrDHE9fWTH7TB8f
VsJD6y7jJ8aL6ywVaNWlfaDN6FUkqAREg/72dsy+gFBY3bAx6EKgY1UAOWhQqKEZVZ1zEAWYKfbo
Fa+tmD99Cl/wTXVPbWGhENvS3QSJiUmvLA6xKeetHNhqVCNt9nGavdGWjRwkAFiAj3ga2GRiUOWH
IKnh8TS8WxRWSiT8i7YvFa6LnVxGgTa2CrrVgsGZq14rH/qxvpWhcXVtvVr92SLWuBWKxN/xV13R
ntbFm5pmpxzx2zGd4xkFZi/9gNMGfHoUSlY2sR5vXtyH27grkcspn0QRAi5vZZvJygImAZyJCvRw
5OOwbNVyzNOvempjzkSOsYA/bOKqwJaUPEPRQsQVCKCm7/9meeIfuaxtiowzxwtCjG5hcGZs2liJ
Po44jg78eoGlT4hv2JtWo1CxsbMlOxKI9VlIN0/ZhB4gqavcpDnmFJ9mJCGme4/oPB4mQkxlPO11
UjxzXi6HrJ1IVvRr16a0VwPS2Rsx6TYlU0GcV1kkLcDe2hy4BWBGQsFx+PIK9qwbIx7Ipb/pKlHI
9/2yM+0sX9PW4M87XG+EOsomFJsQxgKuzKImh2nztw12AIredR6/Tlng41eWWMec6jhaM/a5ximj
wWrPeW3c+sljZioLfYTVvbFYG0UKlP1GHdMVemt7mM4sC96LYm1T+Yw93SCR+SuCb40HUiRNIhMS
p/Ialj++OqPSHPLE8w6YfNHu3PDaJs4xNbznLtQ263jeve6AmzZ2UH0DmT+Fnv3EyptATwY+wElr
Dh58kZhN6yx+kFwAyaTr9jFWHLmqtoeNTAp9mYL52VjDX/002Nyre5bWhnmYe7ixBs4ZAlknw8Oq
1pTWPvDaOLIS/jTDn1rJIDTEMXtflzKIWnM59CEtq9ziHlVmQJCpCDg5GaK/ZiUX32YzrV8YpIOS
kVznEzw1PEFijuszW0E2djDYI28uKXKqPj2TbprCm4EYNWfXCT2GB1Xs9ZRC5l76e3NwPxC1ngh4
Z9s61JJsFz8Tu/jMgro7NQRg0jz5O8yEn3lh7guLo6uUwWmY6UnOWmzaNYi9bZzRgLz8yyu2sy6b
/402Tmj4aJlV/G1qYFF9BsLF9J4cmg62ahiuMsZHLGE30i0amT4e15oazh21oHhVckxZ+iVuGM18
JXkPmEgangsVIHuJ7e6E4nqzADZjLK2RgAl7oYVkt2r0YTvLGdLFHDOWId10rhVzb8u+cYgmF7xJ
UgOmL1oPQY64PsSlQ5+lBMW9T4tA706JbFlX1keumuGm9ZoKOpfxJ0lmWpxRbU/sQCO1pspNbAab
0QcJbY6/QEPlLsDrMqbO/eSlVycjAQlwdCMYTbiWZgGRBjvEJ+rsVOIy9U5ZuG3c+Vq2IIY5Kf/C
U/8jvIWq4YGMn9Usl0oBSZauwGngi3cDy8jOl/m/wMciBNxN09x7ZjvQQiW1YEI4ySnxVINuxwPk
sKZMPBarQrE1o8twTOMHB3Jck5PvRvCn7sItL7XrAn4OnHOYAxk0V91ioLGB49fP2IVzVrTFoL66
QkQm8SYS4juVl8+JTb6kGLH/+umv3bX7GSg9W+1zW2U4NxqKPfIq/ygFAkTn3HNKjjvsxC9LN/7Y
qbX3AmzMwgFWsLjxvaoH59iWPDcy6N4bE3yaohZjJRLkHNYYZTQkkICAMsIi2UPlGjDJcGwYc7yl
ivY5nkYwvxZ7hqBpAV/2N2tgHdpUEPvcvPt2NAwkoZ478h+bpbSwFzPGAWXANGU8hDhwt00DEzkr
qrMAUlFyonNlr7Ep8751kn+c97jdm756AHga9U75QnhmW9rGdPaHGvaeXPFVubUBg01ojm9p0CBI
h6BjRSLBKYYuBF+ymlWCg1xl/pMKiD5U/aMYWWmEOasUa6Rkr8hzhu0MDciCzkenq2iMYxlYbwor
OEW7UAzJ4YGjCiUfjrIp0fxIcoazd1+U+Aa0B/721nsE1cMii99YUoFVBd83Q6koMHPlA7EUHGyb
rGEjwdrgVVAG4iQDGN6eEKpB0SZ+N1bJDXwQ/iUP1uROG8YPftx7Vy4/o2YIxbNqRzmuYFrqPEzY
6q4K/X94s3gdiarfBeJPS/AlkpX7Xecx1mnX3McNYZOWg8wezGuZx8/5pL9dXxFVazcIiK+New8i
Gd+44uNDePo25LBHOysN9706i5o8KoLUVs7wJNJS3/sz7glziG9DZeCpKbI7KwPvVwQP6aJwvQTy
MeMvyx50PlSrGYo5Eyqlk/IScrzV0HHUMsiioU5ekrmmxFe8sUKvKU3s64XtQcDrsXaWbaoI60ES
eC3nsTuMIU0BzcB2TLA1jtw4/5zIBW1Fxt5qIOzo+ysyVaZknUFEbAWeiXvREfahQNlFp76RUcpZ
pHE5ID3aV/rv1KmWCznShnedat7HY5x+dlOHvDmcDEbNvhUfwfCvY2uI+EfDH4e1n85qK9aol3Rg
/wzKuuWW8Q2XeyNDYn7g3T9HkpPLCr3oFojbrntM+vGOF5oYRh219gz3UCqSlzMuwq6mfYShD0tl
utwtjJfd0m59tkfUwZ1tp/klV/Di4l3o5/xH+fb6L3M6ySDOQV2E17y3ZxbCznbQ8WfrENBlEPnX
J9QFGYHzoF1yGrWF6chvV0aKhqqqwEIs5bNfet3JhTG2Sd5jlz9Byx/u7KB+iVMieDSB7xE3by6q
ggM2w1MQcXw7+wM+glnw1oJxi0QsIolPgz0grBenhgiUHH3+nw1BORcDANuFXvyyGhxQXQhs/J1z
/UCnMyvKxLqVuSLINeY0xstr6ZR3o0mitm00ZiJ9X5Vc9MAg7dXQAfXHd6PT0GQ5Ml/aWn4b7NZK
IrI4ge9y+0WJEkAdRqNBEXxAmdwkSfxRzjSzYee+JEreYr7RGEOH0UyYvSmvyXj/S2KlET7KLUi5
ISrpJcFJnT16KwHCxRybA3kpBIdKT7ch1w3rBq/hDdQ5QlPSfVe8BbpF0YNoXtux+V0Y4DNvXNuD
dcgvxfsN5+xvmJGIIi4PPylkjezG37XT3s+hucd6eR7Auobl8L5kUwqFmPectbe9gKbrjqByN/uU
n9NJDWqggZAyPTSmutaq4kffNOx7yye8AcBhNFdVGR9ynsPdlI0PxHketOSEbBrLoIDBJUFPbwIR
Ut/EzMw+CzWH55KFNw3qtHh3shMMAEiA3sEQawhtSN+5Dd2qgq0lr7WXuA9eMzWZO2XO8Y48BWVN
wXlIzZNY/lhzfyrCQDKocCcxbTawy2a22KvIAoaQh0MRxP4DV5hHN53Y6PoMJfN4agHsTboBqu/f
2ZZ9SwkApPOK3neal3LursqovtkeP9rdXRkWr7FuznERosOz6oHkhpf4baTJPDWcY6enfaeRLjp7
vzQ0P/BtYNC8NqX3j6I8bpjk/9N0/FrUcA177C6d2BXO8lLBvxAz5jHTgvDgurvKztkDyZ/QmN5i
IPOmZfDFXAY1PN929TRxts35I8GPE9vLsawjVa8aDaXOrUyvRt8xYsS4YlC1jHmftcu5L9xXfuKv
GTvfyaA8VsFX2zpl9sfD1AGlhfPDVx8TnY4Rr19oVYuAl9tNbx1bDwihzK/ZgqmSPKQO2ikyiCyO
4clr2wjnblQm4N8qPqbmhHt7IabiAl1FYl+/ObMhtNqHVx3722Rh5S8SVpwBmbcsCN69yf+Mw4Rb
azr+VkX1bfXBFGVJejP1xwT7gPKQbdkGx7wtna1rY4ke3Hd/oJ1WQ5ETtORYlbgD/RKhNryFQxM1
dorwcRy9ZT/H42tc1g9pNh0HgjZe59b4v9Q7KUfcr847eKlrbSY/JDjXc9c9IENyo0UdwJbURAih
Tj19qoXPo9leTZQfnjP+xCjRVPzkax2nkOxcGGBEIxecADOHlWV8hhoI7GhDeejrmrycbni3ebu0
aHYmbirOxFMbgLnAACSl8VRmsN3xlZ+zcuGCkltvhjF+/P8DHxCq8WNhcc2hb4gMncBej4sGB4/N
GoqsIKL+a0ORVkUgzjePaf9vgcaSZPWz0AXMvU02ktqcJKxd4bN2GzkCejLUnMSRMS6XRnbsZsgS
OzI7ZQOq3/qbHsv0M5/k68CAtVEdAaT+XnY/NtQk4jc06Gb1H0sMRzMggyCwiJiIpFE/2gDMtDrb
ZfXU1xnV2f4xGcatMzm8u/WzYIxnIg/sfWma3zGmKly4DqWbU7d3UTGv2pkuOJbwCGt3ZAFdPtY1
LG7SpJgYhLEDQoKUToZH4dLSen6I+5K4a5FcZTfu5xAIjAqNVyNDMPWFQKrC55o95sM8n5ZG3QTg
SW5x/d4TOCf+33CMXflhingnpXPvxljJ2Otd0Xq++5APwFi/t6hNZd/7UIDCDG69BdygmF+QtLKg
/ZO4Ayh9P/kTrEJQ48DBpHgPw+CDn3oHAonTZnDmnYx7sgb/0+UEltDppBPvMZNzTgng1nHD36Tl
A1PrJt0GgfgxGhgH7Ahec0aXbYvWmgNrdPqrtAMqNRrc346T3XvtvmnIykx+/KzAybBDZoCS8V+q
1TCB3zEV07Nibxs9HZGfrrqEcpfKx7FoisioprfqpfXofWdUaHuIFqo17ziyYSrXJew/yiSQZfIv
o6geK8/TRz978uvqcTQpVlgObiauYgq+xwCc3SQI+ItP+nJZBc480a6DX5AHtpqql8KietxqgLXk
VAKYUkeqs161WyLDKsgTdOWcXQPlU1ZgfPEN49+xXpS2xjvPQ9SHpDhHTsmljY83xoQ6dc4OvaJs
WYePoVenAKcvRFjqZVB6wpMNn2CxF9AmYJE31sDFqjTFP7vjxwOx07pgCN1U4XzXzLhjoCR5m8x1
jvCKLrYzfmG/4r4pm181v4RTxjafZRbmiu6flydgsusBCfq5Y6uzlaZs77CJmNr+6xrTCY82muDU
aixs6ldjkFzdsNQuMz0UzOQ+3wcGeQuhpFz7/djJB/+vmuUVe74+pov1YrdTsh9IZdrNjWMZZ73k
tth8S9T0qOV1tuvYfm9J5n22C5Er0pyhSMLjEHA5JcMaD9OwLfr44jkwEvqA44K5HHqEPBQF7GWK
rjKOQ3xZRfxPCh4JLIebeWKnmYzoY3HOitprznnTuECYgMfMtvE8d8394GrjwMv8MZvTnfTdm6Gb
YWcZxucyFHfQfN9dLtqkK7XPuO5f4ciupVtQ9NRBBON1dFzSSGV7F4/9JQxwTLZNSwaCKOmmQE5f
RnNPVwF3isL+nmXCiwPjE9YNOs+5WWyrqp9OfuVca03fD8rqkd9AbjIqCis7d8jquGbw3FngF4Mu
taMlPfrecODELDbabwgyAmdKzfifr8puYyOmHSyD2amZraNr+oBbWoPAtmCFJbTv3ZvLXdhjeZdz
GjkOxAieKr4GniZuSCZRTnxj3H8/qsz6VY5d3JXOSM+MzLYO2/xN7RG9Ris7z6axHLj1Ub5iKiLX
2HqE32B+zgTbP5BI2LIRHKzlMvHOoHCpJ3G7bYy0vGKDxFCE4gUMgZUG7xkKW7Zt0Hm0uVdnHdCi
EHodT7g7fknTfuk6clFOU6ym+JVNeXPIop99mwu/6Y5IMsG4kNnrHsxxmljL+G0EAf9fO0/7OmE2
dGpxQui6Db79zINvARO2SEiX5TNckO/aMg+QIVgslf6063mRbtosSI9EQ9EHuntoPFxGTRh3pLhu
gXEzzRg+6Gxd+iX5dtrivlVjhm2Mok6E7e2cI22ALv0ROCaEcexbCo7IuLBazh66nsdraWS7Td3w
LjUZ+tW41nl54p9jTq9eij7PeIJlujkZBHQ3XlGbBxXIu2EuTsQitq1ttPdTPOwbtsBcRCmW7zkd
kgKzTsXttG4129oqFmwFCCaLqX6DMjocWiqn0LOQFhMDg0GjgsipmhtpgZc2MLiTjMipmZDtrpYP
xCnRBkx8/oYz8FtXQHt5pPGDbejwwoEk3PfedO/95TaQsKPHQ2dRL59sfwVHsf3m7jLsBAIhnTQW
3AL41m6vb3FRLrzQphNhkRqnoGFsl7vcYFUQ5+M264AfdIU7o/EaP5jKKa7zPiUIm51YLYKewKFe
IhukblecAqh/tE8gic6wILdGoZ56yF5wQGhiy9qKP887nIgZF53B898yB+xHNbViP8Tyxu7k2dW+
s50Ppg5eU0xy2wFMJeWjGlszsQXuBjh8Ru1HZljAvwF4H2sHiwMeiCZswZcTSFDTSJzLK+QeCCAt
Giuk1TA4GoEVh6WV7UyLDHBR3xftiPvW9z/ZqNtkQXPuPaKrWD4jEbl1AJYIos7oXpy2l8cM39pG
YqOVM5E4OrByour6ybMB1NFvaWUErVTlX5SySO+E7AxClIwxLx/tgFRb7Q5fNa7ZNYt0N4/La9DZ
j/2iYWTE+64N2gOdgf/mIbmN88CB3b8joz9aYwe6ze228exUh8Cm0Be6MQR8Prthkp0H/E8jYdpY
Nk/1GL7hpIXJOEixVVs0O5/FMFQa2BWYcurhL1kCFmOo915IRx4mKcFzYGy51OX858Jwj05LFxhx
49mD20lmQQRwPX1E/fBJaCz5kpMWo7iLyLoY/+xAfzk+F+o0bjBfOkfLbl8H3lHRILrbIGOWaCz/
x3Yk0NtYJNOSXxLjOI3Sr86B18K7Ed5P0r1wzf+LonVwdXae2vFB09YFpSz/QaHjpyF+/aK8lZ2v
UYKWL7yFyd5gSgdslqVpFEIUfXRjlLsmORbB9Ne1kvEgTPlmpfx0pfHHVBo+txtulwH+WAPxbONo
Y9h7YcWgSOJ3szo4tZv+tGb3WBkOZcxE3zuPVQ+OKx+vqE+wpA6Jw3v252DEd03L05WgeWLBc957
onpJAV/TyXHNaHTDTcq6CGft9IwvCKLuIWTSRv5rF341vPBaZHY1h7x1MOajt5z/MfP9MdYItTY+
lnx64sihEi1Gqpkd8poTOxybL15gi/GSmJtJoH89z/ji1QnZ1P5pFnfcd5bgU2HLA3bT94oFQmlh
yaqMHlYGZ5x24ZO6/avoFvghyJxx8mHF7csgGNl8TgaC0Vi70+K31QXIen5QTQ4YjIn/tYEEEwfp
52sN3XwT+jjtsCZ8NKnXw2dId125Ln0mIFCJV56UeNCKD1czBYcKUCoLoo7daMZxQCYQOebFTPWd
G3Z+1IdcG3SZ7D2nTLZ+EH8JxSNDZ9Q/D+GeX0t55l7shHBb7ZGJjsAL4wzvdh6JB8gJDbt6gX8W
zFRfMUkY+bQtneWUBDhYh3KklB7U17xOQZo9nO+qT88fqbzzY06IOD4MC7FjDI/ceXm5QH9mr7Es
WOylvK8yv4zYscBWtGgxnET+TiETv5kZOVj1060z0eHdgPcjldmvVozcNPMe2ZB//WcJql3clJA4
+YCtPDT+/Owl00H2mAvmJUCZepQMoXt63jBQiOzLNhGMFpV+LCtTj80fDykMgjLNL67fs1nno1Lh
ZCyD4YRQ9dyMFOmJoX7IfI37s74PHUy0iF8kps2/MWfYaIG6Wbwc825AWRdNxJe8VTy36bEH2nMu
f4iQfDg9MdjMXyUCNEEQjEu85wj00nvKQU6NzRKXZTzL1Hp4X7nuCP0bjoQXHxw1lwcWdAlXiDxG
5hiUt7omwj2+uhuD30GX3kNRADSIecrGJQaVLgjrDXj7/h94A2rMEXtZORlsCe3+u5zkSasOSqcK
j403Tjv4iStIkUUOCgq/6qHaUpX10xc21Cw2BKDD7I98cASOj880t5Z90JKi0t1HnTY/4foGks7i
AI5d7nTxWaBR0dHFu9FnM7zDCXUjaDs5fYRzF8iHpl3GFn8T5z/GzmtJbiTN0q9SxutFD4Q7xNpU
X2RokSpS5w0sBQnAIRxaPf1+YPXOdM/ujq1ZWxtZJDMjIwCH+/nP+Y6FN8PPbsLoROUMJVXzzETe
bnYKdr7FV2EsIg8WKucWoPpPJznUGf4MO0UKN20Jl6QdjlZ7mbg40dx4serK457muO7lKE0zJ5O4
ucOufnJnGNydbZF4YG+ZEKFA4bY/NQcvbpquRb/Jo3NTUJacNZKER54DyzOwD3v5eF86sEUyIQC4
tGy3IpK/FZsi2L9AW5eBLPbJmLVkBbBFERLjQ8N/6yg+O8MbsHkl5zGI3e0wfpkOgXdDLfKnw8Yw
cA3m6pK1aBLZU+kMb/U84pD2p5UfD9ioRmrYM7wmeADZOhIMhH2X0JIxSixLTXsu0iTaTHbxQmR8
7WKtWXUveN5fCggg8P/GeN1F9WlyGdZA/gJ/WHXguBk6c60za688sgLQMknJZJgXQHvsZg+uTb+c
nDgWmiEkbD9Ac+8U9N/UE3tdTxv8q9lqGu18zWrFt64x5mpiRK0o9zWiDVtTLiqYZUOdbPKhvEgo
OFYa3cWx/lBVyr6tLr8gZM0ikBtpqmci1POZsNk6szmBUKEMR4W6hklhaelk66xMA7VdaCo+y+i1
pm/zdsRfbrvGpan7b3Li85ZZX7tuxQ1l3fl6mKIPNJFnGXzPPazVIcQcF5mip/KE7MEYGneeyXDO
YiPlOO2TadaXQcac95YsmR32b8uiIXIogVPsPWRK3bpR/mXE5vcMePHKSRloMU5qPWbqYWd3aHEv
Vo9QloEJDpPhySaIvx6raV9l1XcGymxTOPri1dl75ycS0TSFWUjX1jqVxWszOi7AsuZTIurioIt4
PrLTkqgHfvFieXGz9l0yTD1W72l6okBsZAuVHuLxw2IdTor+ntzfK9bAY7ho8rWtP8KcW6IW7nMv
Rx5Phk9BJicSJb1j1LzYiyN80qMHjhKdaRmzMfpsV8BJ1DnF0m3OxUsRQG9kS/KZ29VRFQx17ZCh
lc9nZJq+veJWpHuWy5Sm3txUNymtLSifiC09uSWpQdlzyh7mpMAqDtJFOMnFCZDhGiv7GOPpZmxy
dUXnHGfX2VuCW+kmbEmpOik2psplTdRRsxXK/aaoqNjFROKmvN1PPpTXqSEpgs5P9uMxcaAv9vpL
5HDBtEUio8IH5nXmmgoISBdF/yBhjTCH9C/h0L42KPdgcDyMgStZJh6HDq5EDP/JqmrNfINNPRzb
4ArJ9FdJiWda9CV1JNzZbKzbq56JNpxyh3cr+SrYFWKV13z1ut43HvBUhommKj7shuaJnn6PxPhu
Mqg6KCQby2UUp8ueCKGGIuQRt2yG4UtC0fv9myGW+ERroHBjIdFN6QWIRHkncK8AY8YHmpRn7XDk
TyeeZuHcv1DGuHF7i4xrVeHy5aWlgNZ37McZ1me7ssDbbzj+J5autWqQmByP4wiC0wgvgIgSk0KO
HcygnPmTzsoVPi2oHEH9XINJtpvm59wy3V9eqChJokVp+S7ZIqxnwTprFOEm0M513TC9x6Vv+CaS
Nilmy4PzmKLtZfj2IcThTl9esCn8vQbHT/zB4l+n5V3KiD6zj3HYPk/Ld46sKt/Y0vDWXr+GQnDV
2/ODJtIDvY65KBfFMQetNRER31SJdYk5QxBIPkgHvhmJ2YD8j7NzJC0+UfnT5eR45Q68BuWRwJLl
KZvIFnrD2hp5KrMLx1USZCuzFM8D9ngkwuHWr5mb1DftGL2T8YQQJ5yvnn6UuQDfFOYSV8vYvQCC
2cAU44GLiGeEjbOzqZkM64WqyGjajDhXGlWJd1QQXw3t8ISyRTJ1ABNZGBHjDIbHPLsGJF3srs3K
XCIOoV/cUkCD1kufQ5bSLtkvxTsJSdAt1v4rb+Zoy77I4OEjz5Wzsk1RMsDHyR1GmkGlQqVlkOhs
jcj+FTjTHr0JgkAXiy0zS3LZ8HMCBokS6C1yggXJlzxCI5JndKHkXPW7obAeZ6fH39SOD1K76y7M
nF1QBzlPX7htI2C9qCAp6paQU2R6NIsxW0k2tIIVfZ0gZu6C+dY1JL3hHNlBkgMaJT5wNdLoAyKF
TzlI2AwLUbygRkw3oILGq3p+r/VQbolO1mi2i4K8fFJ59hIMmPvDdplQktUhazeKFSGpX7B3ORkr
Z1OPzHa0fnN8fQhNSoR5nqyjllcXUTiBZoZvIIKsAncVOR60EU5ITp9YOXeBdaThDh4HBUSw4ZWz
ms16bUK0u2oTEq42ywBUmjdHhP2qR3eWHe+95bUv2s9MIN5sXWobIcCePymhvZ3UXK3NzoEQzbjT
qCYW6fEXXqXPuKiQvceYOggEqrbilQaUj1F0RBXSShCUG8foUFXikir6adEyKeMiyYVLQ5L6jumu
qov5AxyN3FoD5Shi+FmaQ7mPcBFpc4Y7I6oDIlPBtU5ItMBUhKeo/myYY11Zc1BsWdN7A1+dE7XX
eIYgEjFpY+acTPSPZkN74hfXqFS40CBf8+y5KctNnZL+j0UngFnw0AZEis0nj9iwnSofQUxoEgZh
lRuM1xazUWbxaaPeJxh2r4JlIEE90aNT/Gq7QjKtpp0opsoPLyBk8HFDzHLeenXA1BU8FZQkd9WN
M5kK7qQVNVfDJnE4qgQ8xXhCebsqfBpQRp0OREjy5HR+wyBWPNiYvZw+3nQFhh5U2ZesKh44l+CG
5V2gW2qcvIV1sf2dW1NUnUwljANiDfhkO+ucxPij5chaXkr2wy6qO3ut7ThHXJmBd5db1oZWXuQ2
Yvcrw0bCNa2nOTe3ys3Lfe440Kx6edWWdK4zp52uovZE1S5ev+SlSzhZzOHPwm7YP7Qrh7zfGfHl
xV1Q/ha5nKu51V8opJ+6XxykNrhrKgJzsgBbDNxdhgc8WfJu/cjAnuM4CafmasqYcDGf8Afuz4jj
AFZ7WrjBFJD7YT5oLVGrOTWQqlRymymYyjYJ5ZXH6YHj2lDAYG+sSzXY37ngDvTziQ6cOanuHDfz
9uZMIMwtSZBbjWxPfuBUd0TkLoYiOetq5lWFCpnQUuDQVRDP84lFZ2LFcSeGykS7n5DSh3Wf9v6u
iwLAdGHyQf3Vc9373WM0M65offvWDnX/2HZpyu2FgxcH44GTYP/CZO/UtUaL0uUmDwqLrp1NPe/l
APdt9pkk1AAjK9vekU4e36mwLTdZg0RCCe9buFSnDV4nDhJoABctNFhijqfUVc2tnBrExn4JWMyA
FI6mq96tuVPftTJvArqjXopp/g5GJkobKTmNefgbniK3X0Sv9hL4I7jELIGJWvZlvXGMVq6LEJAr
tV3OkVhCeZkZJ3gek17Ljz/DtGezBbbhwg/2sXTYBrYZHphLMZJSlNgyOlVnjfv3HE/Tm+5nmg+q
1j9MhQrco+Gc/KUs8ff/WSJ6bX6XshHHxerqttF1YkMrGyY25PEcMTMJhARS5xkomWY3M2Z7tQa/
IQkD9CDMkXVwpCPYWPRyhiWzTZXoTSzzfOf3w88eNWFvzE50bRlgRWpBjDirwBEv/ym1DWMH4vKh
ooz4VI95eiokAjUW0Yw78T70631ozeQ4OrETFrVRUutjWFFRNblwtwwBq9E2qTD0KkPcswDKe9uz
g1WUJPaWGtYUQHxeb4Q79TdZEfQ3CvgmILeQvf2wFAnGzrLj+P3RsMMod1xK3rbDvX8QFpW3VeNG
DtojbOAw0+GphNtCCI+z/u8K5SKCgFfw77a0NZY34QTKeSZvskq9dvkrGc5slzk60dBkTT9S8lm4
jMoFnNS/3vTZFtPpt0fG8bz0JqAIRE7xtC9bY/+7CbQuaN1O7Z6ctac4Zgbx9SBd0O/Lr4SYgael
bUGqbgI/bUFFokfjOY3jdl05ZnSyBnd5IGWAdz2bOgAvIVdNM+reyhbEwlJC6Cw9nnw0zjnmA9hJ
mDxo9tLjCZ2+8mBSh9E15nsTLuQ+EQZOIcTNyPI5oNYYcidoiMx3VPE4ySB6zC/V8kBrbOqyiEp1
L7MktOZRS+92L1Y0Vg5nyK1FcTkGENbC33VpkR2np6bBHLkUbEbwzNZ5rcTBBKQKRwOjeMvG6+i0
OUYVo4mqO5FOz60owmP717WbL9mU5aJOSfTty0A8RG46XouEBjp3uXKxrajzJJVxk431M9bo6U7l
TXLt+SnTCWdKPgcmLFdJiW8HE6De90lTnwoodiQN+LpTDzI2J1YysE0FFO2A1UD6Y+Oh4u1f9z50
FJD2Fj4klGHFsmYyNo36679eIlSncPO7NtKyo/JKYRbYRhojEEj/7zyzp5cJdoRZjuRvA/wwDXmR
698XYi1rzEHCyvfczT0uz1EdmEMhJrkzWBfREY3UxbehWlZ5MxaP//mrIkoxrSzvGjcETWXRAj6x
dbsfmurbix13k1PPtLL4KQMiBGeetQVtpHW1mglA7uM68o/S+mKIMV5PTpmfcvBYjpbNbWzbD78/
IyA3S+oa5YHWCn2eTVM+pi4Gtri03npPt+vM5BiZYAEU7YkrQhPO9MKDelJ9LTY0SPB5CUXhOSbC
K9ss5OPYUvMnIM1iWg+RolpwU3Fur1xS0beULSCKQF71nepYQzu9zTt2H35Q3RNSubBRd++067VP
FUfQOC/Xs1Uzb5ZM6OCo1mfpm9mZcijwRdMWazLgz3GqHlzaTCuj/EyCYHqtTNdk1DLQduF1m6SJ
EPqzMT1Jp0KAEY2694Lqxu6DYGOZob5H/yQbQC3tOmqWdyOYyUWaEThvTrsrzFHDNTlSg8wDPcVk
lONLPfj3dU9XV9kMF8iA7oEjO+asdChf8vFXGM8bAatkJHvxEIWBfHCFz4FFqnfgV+ZKGRyBo7a6
8S3i90LAfBLtGdKrcVuwZi6lU8z0lQ30RljFOSxDDLUQNW5ghZp3EcFpNv6zcwU2qw+3VA/dIHdw
IrEqrwTQ/jUUTnwYa8JKpUtWsY/obnLJc3MehYNnetH0TqKErW1c77QPC66vvY091fnXkEG1BXll
XTtWQaPMWL0Q9QMAqWAMRhJ7vkKSfQDxQQWAkatvZge7aYyPdVu6TxXu2lULbetuSLv7xZ26Sfuh
hPJEXN/TmkbNHH7N79tisNPkHE6zeR4Mc2RcQ00gsH4uml4El2RtkD0Cye6nN2hV1EvWMjnLOKO3
0Yc4WE80EmaO4PQxeCct2EOTv8+PLWLL0Zkw08SPJjIZSGS3Xs3VUB086dW7ooR4KwuhWShxl4GU
3jErlPs59f2NjChmIkB23VkcblRsscwTHlS+ghTdQ1TM7ZEiWASBAdBfXPS3I85GEKpYZRJVIM6L
gF5WFnXMi8aNQ7BHOukKbvZ1SiH3PqMGBGORBqJhnnvWi13bDiY8z/nWMfXAbYhvM2FYusHDzM00
QAIYxhmESuCtqpoi3oZG4s1ok99ySZspo77zUpDyPhZcEMSQGtpuH+NrB6t4qcFLwFsZ1gMQjTMe
rmCf8hylY47SErzqtF8m5D14oibQRIezD6UUYHiWrnNGWCKrKcOxczQRiKtIODFNtqW3t2kg1WPN
pjb3OQr14VPn5xs/DJenU/hp1Pm8oLQQy7pmM1fyUjtBtLPdQF4Fpb3zisbbt5n5VtjimX1Ezta1
9Fezj0EwsCH1OtwaJFMAyPbpPudiLFRkXScjjS4Tbn2GaT6GTvPE2qY5l2EvKozkI+cJJRt8Ub7F
tr5v8p3LRblRXWvtdKbxxyRvzMGSKxZ1MkoELiFPP3S58Z4s69/UOHc9izjCanU7pe51PDHQN2Nz
Xju9+eygVq1wpy/eLy+FtHjGeTw+83KYCuLW0TRfTLA7aVcSd14xQVtwj5xqmMAIvugI8WMJx6AU
YRgk1SO2ZA7WUSzSQ8aSW5C88XLjlzbgFlqyAgIyZO1GgwEYW5ygTpLRW9JHx7FP3ko26pijIRoQ
ZngaSw13fqYwMJ1/jVbuUVfJt+XptIVnEa4x7V6bNlGyBfFBfVh8SMyBTOG81d7AsZ2x08oUIyO8
ylsUmZUIVX0K6H0ebYKNvlldKse5ZsOruWvq7xq53sskqhpOpNI1iFLz16SMfZqtc+8wWz721upV
6PC2tYbvcCBE2jTue8DBLfXliU+03YUi3Vujg/3bm54BYVEZmg63RtFXh6SlvLJfppVtbqHX4giu
EYJbSduG6kkfgC2POe03T1ar/Q3cZk39K9su1yrPvu/Hu16a1KkyHoEbgxfWYUDROCkqZ5mvOdBT
LbF80bYan0fH4JCcWYK3oNbUzlFCTudmLZz9XJQkZrTaOVn73YLIWkXRJXfH9jwmolwzxjkLXdAA
MTAwMtxTn0Lr7ufbPMfiX1vTsWTsugvS5nmy7ePvF5LOcGaoZ7i6Z+NiXoeFla+FpOSRNlCWiask
I9yPJEsPeNPfeynvsuHXkCjxBORVf08YP1sTzz5SU/RsAYO4cnpw56RIKVGczAflTG8NF/G6XXIr
nsLI6COIYTFM36qOvdFSoyJTgds/vp+0Oby5CsNL8aUkKmCfQtzyZoLKrnlIjf6ZBrFnd+J5mVz7
ALABgZdwuSZ62liJl6fvK5MAdOHFsz0ngL7N4tRW6qvxoIxN1lYMxDWEETx3dJTtSxY1zPOMQioM
G3EX36u5+xQ1ohZtftmalPBbIT1CYrl1507mk2tgQ+UgheKjs3fMju6GekBZd4eC3cFVpRGEtI12
FYJw86XEAO0jqsNzBNqmEG/VMh3eG2H91ZAkiSb5QeM8xJTm9/vnSwtndlJtA4fkWcPPmpYVgpQH
/ou5y++bTNfVPTMUOB5zTrMEryeIzUNR4GuW+XREiw0vEdpR6yY/S8EZIuijxxJWDtXlnEGENjH7
UfT6449/+/u//9vX+D+jn/pOk43RRfP3f+f3X7qcagB77X/57d8fdc7/fv+b//g7//ov/n6dfNW0
P/1q/9u/tfupbz7yn81//UvLq/mPr8x3/8erW3+0H//ym03RUqt03/2sp8vPpsva36+Cn2P5m/+/
f/jHz99fBevBzz9/fOmuaJevFiW6+PGPPzp8//nDtv3fb9Rf79Py9f/xh8sP8OePRwoo06RpP/7P
f/Tzo2n//OHJv1mSuJxl+ZYrTNeWP/4Yfi5/4np/czgMWq5tOxbbUsf68UcB6zz+84ew/mYK2xae
B9sWKSLwfvzR6G75I8f9m8uRS3o2qHhg29L98b9/+H/5EP/zQ/2j6PI7nRRtw6v58Uf510e9/GyG
bQlPSN8KTP7718cFfCV/yfofRpTEeRZN7s4pnA8Onusoz48RNeOGDr/SWrz903vyj2/7z9/Gdv7v
38cP/vX7gBBxlJQj3AHs6XeRMI2T1/rTk2vJPjobtnBfYYvRfln2c5yembwsbD2zis8VAuM2BuTW
r6ZQWk8xcdyd5YjxEdNmtR1kTRC5rLobGtCxtKoOvGQKvJCPgsk33KVg9d//DHwt+//xU3BF/PO7
Vce5X/l8wjvLin6K0jebU9Q2BtSv2i4OVcawZG3pWhNomWbnWHl5+QIy1F27jvSwurQR+zR6Pl/Y
ShWcXUSi1FcOOqdk4qNSlt+4xlqfULPd3/AcF5igDDbbTB15/tLDqHz7jFYT34CUCUrkZy9o9qO2
WkrH27TY5rmHuRmhM74doKPA/LMT807ZLXWNVZahz3LpC9YKCBiJy9vf8sSGMuLSDulLjgiggbNb
g76IHqGqiQw2kv70DmWEXVUTjTQzzOh+CpppU13bLCSsTPEcoMNZ4jT6TNu2bTmPD209JM+T4+FB
Z2+IpTW25DNGBhYxu/UVGx0v656nVgwPqu3oIYnhjSZg6SbOqkGfee+x1Na9cGG5FhYxEjCZjfdo
caq/DmibORPMd72d71XgtrClkXCfaccM4lowZ2IrpIjrRCRNAsVg0enrsFhlYUXPKdkZdR26ErB+
MYNrtu3oRjdBfj3bdMTjDmcnSyDWPkldIw8CZ9hm+Ilup2xAI40B6+2SMcB9yIhjAZK1xnyr8nZS
R0c78i3Lccy3Th9C82cITn1pdPAtzJxFaejrKAKd24ok++XSaFitiQNj+cc28jVIfnQeE/NE7k0D
+i7SCKt2UZHp8UxDvePz9j8NrsB7n1Hx1jVcfesWvr6NBXLQCkwVXq25FsOpUVZ9Xepq4RtguF3l
ZiTOauBXBvD164y58zu1BcTR8ZZWX5RBj/cubywSsdHIo6sXZQjh461v2/TRaWprO4cKo3A2ylst
W5yABIX79Uyy5NWSlEDkk+GeJcnsL/l7uBLiXGa6oxDiarx9bacmCgkIizAYS4fDWE5sUQknAW21
g1cdqvzk16a9NX1o9MDZ6q123fbcsmU6N3gVrrF9Yiu3E8otKVdX/sVSlnuiLoRhBzrj2ehzSVJV
ko0yKau9K+nN/KqxqVzyiMfu2WrUVHIOSfxxpbp4MZDGvri3ZjiAoEiayH+o+w6WGt7C1lq54Mm/
mNu2J0OW8mwKbIM+R3lQZWOIJmq5n1lUg0hWoAvsxhw2Pv+RyZ0tYxCrDK/fHdxYtwlbyzeToph4
HcZV+VUnI+fjLM/qh74S0cG2UrYIjQcd2Z7C6LZDplwBd+XNq2i+4ARa3JV5wNe0TMddWX7KsI42
TtT8UXkkkAy/+A66brozPC/YewK9XM+RftIwsfd24devrUwwPVgAMVnV81sZdKihNa5n4uMuLgjH
AFiA8MENlJVgPgMmhCeKeFCQjVZtcwf0ZaVSZzcGWl2XQJXe7bx279th8ehPsK7OaIQUioIz/J7M
aiQRMnbPEROJ7zAUwzZUVvc8+un4HlmJeu+nsjxwZxhcPjo8mC7sJdLzCJ1GBRTwygWPs4adyAEA
q3BKnU9FWrKsmTZWRY9JGL/Tq05aB9zd1FINHNbQR8pix6A+eO05Y0HrjzoFHx9U8R4Jf9xYlu7R
V/qOpQCUVgryaGqeA9hhtLKHYbkqymAm5ZzDf/cGqfdk62l/9XBPUyUfGMQ52mwnS2AiSZi0BPDz
PHkk1V94m1JbRO8sr5zPFOS5yI1yGgMahlxr6S8ZOdC3eaWuDa8rCTbPmfs91rSxd0BIySh6IKev
xnxOLlEozF9DIeq9MXBiheBfrZJJFGfToSP4qshh5arKC9ag8DyaZA2dbZy2GR4DXA8fcZc7t6Xh
Bwf8ifhfClM/DiEuSg2w8JEYCyKrl1BaQi/912Qo8TMrlLnzGNNtCsaVx6mvce8RDMeNZoLFEZ3e
TVUxfkFmNS9pMXGdzHbEA5yw0KvregkdN0lyDFGsaDR0WHAxOGPzkmNlnXJhtZxhiF66Jgpq0FA4
oyEQ7moYjIcwV/V7miRE3sxRFXuHgxkfRVW05r7o65QjF9n51dCYwWcyus6HFzr1Q0Ps+bUvBmef
T9Wk1gVgumHLlkucY3rXfqV9DgMzcyWDDrK2YVEyU2OBma9mmjXe7GjoKH5z5WPQVDwpe5bZqw5L
4YFpfGzCI5BY4j3hwfMugZgbzajuY89rdnFp+rfgK5d0p9ce5WDhgKqFCDH7KAt+1VxMG5w38y8e
G7YBzdLA4+xZmkcoAGMauWRBWCLpjxbRRng4whsYB5iLAACtZlu45sJ0mPsbrTXnJ53HWM0NFwey
LUB7ETo+ZC7XmleZHA9LIa0XsiB6laoyfxnqnupaiQXYhN5DbyMDVH8WLZPPQo1vqma9w6ZMGehO
DyRbV1ThASekY2V4zmxnPNV21iBJ+N64RUYfOMvp+BhpZrS5dMezoyAG6IAiP3C20efYuHhFllOO
M4bTIRQgJcbBLPfwCf2fdjmE10Mqhp2Lfekcz7L5yBWkHyOImk8ihMZ+KMvxrAxDA4YhhHQhpaQu
RBfQCnQucTIyn6OVLJHX3lyA8e04TcdJWXzNMlO0nxg9c0zwgWfHgWulGunzDU2MWbLgR3RaycQf
YAWdkV7He2VXX60Kp1dHhuJzcohXq7ZPbpoa3bPENn5xIwQAjF52QycTfc9UzIN/5C05tzolsltq
kWyTaYKAhbX24miaLrqyPddWP2zYmgUUiY/W3h264kaJrrvDKqJXIUm9g6vn4CJcEjCJ7uvXoqdo
p/Hq/kiUzTwEo/COSebquzYt3WdX+nADIj+M92EdLyJhZKOVw29ngOZZ1leKY+C99+W8Y7YHPsge
SUZGlbMvh4g5d17X7RksXrIrs55kN9Hr2LkarCy4cduwe+9EY676bmKmkNRgO92yGiFqENTAxxoA
DwgAMbrdnOP+rPwBVq/rhjc2Y4f7Pi/pvOgZAVyVWdnvbT17J9FDj8YVUok96G3tXXHGCF+Fz+1o
VIX4mLJIb8CuYEMZPPdQtcl8tAUssIBcFt5t+rLZi9ntiyUbptxRkKfP+C7rN8UD7FK7RG9QdD38
br24CeuJ2Gg3eDxHXSbyaWsHZ4aoOa8obeIPv8jTdNtLPzq2rsSDHDshhVdmJMnt5NISt6LNx/JX
DtT0U9h+8zKzem1Gtne4/wIp36J+Lj5SAkceZwbG5Lg1IDirNn71HHoeScCCLQyCjk19N56tUgrK
43KHpOQIlRSFPn4cBaZdA8bWwWKkt7WsvnnjGcR0JYCCNCW4YVyQCqzamMj8Ah+Am3TuKvfBZshJ
e/dW60Bq8M3AI3Fkl/05dYR+zwzHOKscTgBdfAtbZ0LFcFV42/GReyxuaQk+pBKvvWqJe/Q97Dqk
5UdKpsKVN9d6S8Uu+blgboFOaws3HjQGXEbW3F4rhN6PPHIonJltkXzZqbZvlmE+pLZ5vhjceHRV
ji6mKLEkcjw95CQ/mNzcNDQT6EPm+7Cuaj0ToMEHhdhmY3AEzGkOTyO2DJ7g5KZvyg6iEFdjD+Y0
zMovXFhE1pgVNpdemPKiQwsPNKkn9y03zPRpqdfYVAi6H2Sneaq4TT0f89DzX00Mpys4f1g/IOHB
qHL7CPEPCkh3sOUgtoUcxm0aGNzGaEnomKOI8w+vjscKZkraUO2cZt3Zw550aC2lH+sMYQvseHCq
k4H1WUbGcGwq5W7HMcBpbQxGSIYwAQxgyE8/nfp7DkX2Jg8C3KuOxUXozNhqN2AD7VfTwry7Mjw8
nQcODxFSLSQuv8KlOWiJqDd3IRWqNUxzonDoQKtx9ha8ZSCI+zgjhEpkQx6n2tLlbdgHxGrC1mfL
h52a+AIoV/+xxT+frm08d86q9vBFXukSohAcYNKbez7EJF3jwjTlqqx70NRG1UDu18tAG39xKHY1
fumF8hQkFxgr5t6yGufJTjICGrgpjszF7UfplSUs4bSlSxIynn2FC6Og3LcUxJE6KnFiS296pu8M
mJG+7NrJTiWl8rjnu/6EP6r/QAX0z4mh9Q7Uv3uTSpor2R5CP4ubtruepeMdhZ/bO+mM02tswoHq
3UiT0Irzm6Lz23OCe+5lqLR77xl5TwAwmMJjQF8wJEWOXUwzhd67uVqKunAub7VhO6eiCwHGOPM0
PoCH8LbSQC6I8J6fNZRKaN10teUMzN88E4tS1Sn8i4an7Ht6FLIToTDyUDTlfFSFhJ6H33CgG9cO
r6sSM6TLRprew7gxHkJbwyd3CMrx3rXa2AbIvu+tI6f8JlWhyq5rDqGUIxYeif+kUztvpJTCSWwM
L2bQo8jHCWZbcQXTtbtvOeRU10Xsgx4Z2QW6V66pIFlwegk+IwRQY8OZNHrsSGRLsDGNujXTgb2b
MKFsoRIR2GTTR+5clL862oiezDo2PGbKY7q1eDY99dpO9kZJ6O+KuXV7H2cy40QfW1Cua1xdPU2K
r2H5yaH2CYhz/rOuexNIbpaPaz+IPIaR7HfvVdWKX02EPIX1ys4nDm6Ircuck04iqBg+9myI9843
10SHmSFxpoNnlfqNBda4mzufGEU8h/qOTsX+HoAmHS05xQ5UedreL4cYwk3j4oZhDogdFSD1rc6h
4lpkN2/YY7sfla7VdTeBPGZi0jRPVTzK7WhObk4CMnNeaEzXtDmYJUd0jqXMunMcixeVmdY9ymxy
P+CjYtXNGrbWioScezWabfhWOTVlHbE/LV2SEeMpjMDA0VaK/XbNaGRq3us8LIcVTwGG94pKVuo+
6tZ/rTkF3VkqM+hnEVBW6ZEbkazwHmD+aVMMPglZelIpTFVBnM92pfAPJfCpxJze5iI60Rieb5Ou
kWo1DX3JxiQqjw4JGCxiMxttOeMbKLUzvKdk7bd5pggmzm3EnqjsmJD5qDhvTL6Sp7ifkpXuegvc
UZlDha20ABuGQ3V+YtFyHlCMmpMRBd0JkCXFFeSSqSOWHka+LDVu/by29hlF9U/srIZ7j4AIy5FY
4n6GL9VFNaCr8Ef6DtTaXsMD18IwsX7GXv5msVTv8zEDMJUZYus7mXzh4EG8IMqXoEKunealMVBf
UWg8cq1WHSWPtMJS/oJaTlRMjArKZiEJF8xxeNFK8VgZh3JJchN7HnbKz/QBkLjcO3Em9qqMOlal
sbiNaLgA5eBHX6b0xS1PwMna8BYSRmVhzQ5uZAY7YjXxp1UEy6WB9koTFEfM8apJK7ddyXaa7lLc
8Nd4lnum37a5H6O8u5BARjHSU5gg9I8pedrU5sVCxGhvJvoSGT95PAioccRoNWKtd/1kXrOd4HrL
WcLdhJWQRWM+xH1RPEuo8ut5xjPMXKy5zuuChFZfDh351azNrv8XddfV2zjSZX8RPzCHV0YFUrJl
WXb7hbDdNnPO/PV76NkF1DUqEejdl8W8GdMsVbi3qm6dMKFqiHts0tsJTLTBOCv99lgODCyo477Z
JqKm7KSgwRkqnBUYQDXwQYEmVgSiTxloX4PQdpBDAVvcznweGQhpk33DWx6YEMD64cvgMJXQq7VD
sExdGaaAv1UWt3Ts9X4MDmupaG8pJ0/Qh0YhIoZcmsNgxzwrQDb1bxxUThD6BTRPeYnX3tM48RUb
8IKgXPaCMjf9SoEoJzNDHchOJ9jQLw4GKkCYYhfBNK7KoAmKu/CIl0rQ+G0WKFAFboZ82uGUVeGR
GNhm9CCue7SBszq0NOtRUSxczTRnYKF1aowqZJcB1OqkC6dVwntSJPwTQAhLtbTIsYloAipuHFOA
7dE2dfgiQj/BSlU89Bu4gAVerDXlsRgCUIPGrOkh3YZg74DD58E0BdJpkQ6rYOzDR1N/xhNTgYTS
8Id5BLoXKoKwBFfBCwOAtUWciBL0zEQ+g5VjUBxrQLLeJjVrj3E4TqAXQjXntRU68Cy5dHzH3g+7
nx41A9CJkk2RIIGATc49A4EMRk6i/ILDWrGBKJZkwi6r23bT4rqDA8Gug3yLDnTtoItZ2npKoSy8
OSaFO2mawt98GlCGcBAzeDnjq0WQCz6DAmgzWQvZaxl4FXtU8W6Kh0J/l0C1BQYRPhCJ4Mhy3sxK
cHCVq3F8kUEbVze498znKoVXa6l22XMjVaqplQxjjU3qn4ZAgsBlCtXTIGpBi5RgD23PKvwmWK2L
zk0RSQ58SIcHSEGydlEz3Y6FJSNMAmDQhko4CyV7yEIJjDOCuojjISgippgH0HkroRdh9SMo+jps
kCbIe4UBDNdAYOmXTZSTsR/50Ds1cplpXyE7DReoJtU0s2bCEQCAeoATC2BA2GgwdMwWPEx/q6Fm
CneXHm7ENahAfMPF38wIeCRMJvLyJe5mYEjZtkG2Aadq69cSjpRVjPfTuIajNw6y+2ZmQZxEZ3+D
BgQwb8pXEGpjx98i7Mbhoqymv9uqTiBSoQhPszLFT/CSyp7DFLQvHsIhJ2nG6zuHY9quUUrhN+xL
uNc2EEJwJ9hAaLCrw11IYnrwd4E2gzeqyMfQq8wAZpqKqAd2nEXunapUOqupAhd7Rsw/Qwm4Z4Bs
mBP6Kezh2Cs/ywPKmQ045ZtuVlEX7Sde9BoFjq145w0qPF5W8PpWIWULkQ+u/oyQbEGJySuwlUKI
ccLqrUXimXA6skdIXMG6yq/TR/w87YuJcBFKgac5y34PNJRWFZ6WDzHWPYAS0C7DmSv1Rcg7AHlo
QDQHEotBPoOENCjnAuYnqPNVPnZDeAPjfFMrbXOIglgBBU4rvUBRQGBQsa2HLIrCsMdq92IwAOs+
ARRlZmMNLi0X5vuMkZrDEFXcQw55UHMWJn6nRKX6yUUB9Ce0KOAf8GQOpn4ZQ4KERznWKKAQbTUc
Aw2wcYHkNXljinE1PuIACpUUmDkaWQjeBYtrKYTANQE21PMiRQtNX7vBikINOwnUPbQYZWsG5hLc
tUhZpEAgnGVyUQUIsFZmW1iZ+qADVvUlnQbld6ON2g6CM8NBGyDlIsFL88xqfHIcs56zIWsEKzcc
jOtXaa66VxXaK1A9A1JwC/exxdAUiVUROJg1S6l8AkQCal6L431bq4kbNbF0ajRhgB5wkm87Htox
fhvOl6zli007gguLF3T25BfRiNNKqy44v3kcPAYwF+w6nOqrRjr444sKm5fIQj2MR76r5GcWEnmQ
j+F7Ee9QAQj9qiDCs5OrM4CQi1pRYadXAJRdoQoDRVJgWN/GLsBpvojryJxHyDVYEp60IPcWALYA
alWmWjiC4lG/hPsolKF8cOUjFOIC3BleQQNo8G5VQUs2z/3qVyOkDSxlKpCGYI2D/1MQwIoMlXOl
auVzCUlDSPpqyQNUieCGjIJmdiojAOiZsQQ5Ie1l6aWqIVywEFZDac/XCB6AuvGGA8xvx55AE5mA
xoUGSa//vBH+Xz+S/396/hbwZAycAPX5G5Jjfz59L//gn6dvjuf/w7KKxCoCL/Ic3qv/5+mb46T/
aMBe4W7LC4rAivg3//30zcv/EQBqxJO3pgiywKt4Ff/vp2+e/Y+kSprMCqoKyr2kif/bp29Fk7Tl
kffq6TtjhZaDgGTqwTCcdyIHe8/4nj1djcKNB+/lRZh8V18+jh9//fEx8jUf2o+pN8J0Alw2uOp1
Dqq+0SdQLPebEClNEE/3IjCAk4+Kvce0jwzz0vbe/e9yywdu/HbyrR6YaUGMBfz2OYSBrZFmRgqW
MLymahuFYpDm1PwfTMk/a+XGKFGbIh7U0yoCmRBEEQ8otWK2wGBAJST8EDgnwq0Z/CphZbC4ZeBv
dWoBQFzN9lhFEuit6BTEZMZz/wBZ5uVUfmzfmmP/1nzcHzvKnKjyn63w2CFRaER/JtxMhfzAVIf7
H+aWVXnr9yOErn8/5EwUXigXm7vvZEYN34hA39OFEw/1v8iod+FXt7nf1ALJuNXS0rfrkVLr5RUK
LYGHO6vb7iD/4s8QxZ/fpRU0CHcLDYLoUJe/XzWRVAzCOkYTwfv4mX8m36gmPDKnSDIAl1Q/W49b
aYnWl2U0rxpiigFi5xMaglBxc6nPzIk9onjFOMXx/mDRJpyIc2AUijxcehJKuALGUDNbSSDUMSLC
29fAIkibIoUWvV4cFtdiCbhYo4OQ0Pd0xnNJLJn+S7DSj2WB3ph0ZRnAq4EqWFzygaBIvBmYaNgr
Q6DYyBEqw3y6P1DLOr3VABHpUMeQeh9qIx5ArbkT9EUBPEbA7uQUQhB/1wQR4lnYCL4ihmgCRZla
ewO0RUPl9u8+TkQ2TrgKPODx+xXtmPguvJtxAKr1+x+n5cFlg7wefiAIZLGR8dPzTwbSmr0OUGH6
wn8qj/7rLK90YRmHW1NABHYYC4xWzwny+md/5j7Kb/9V+8vNSBH+7EArtKifQ2PCaycZPpP9+IJb
/8qGRIkxhQhiNo2SRGjx7VT7TOYD75/vjzptzROxK8QdXiFxMfPiARytSQObi1U1TQ9HyLlBLtK+
3wzlKKAQgayhopeDyZ8Ct2RwZyRtvKQrNV5nUZlcmVlKEzIRvXk1w1kKdxccBYym2Oc2+6Dle0iw
r8wAR5kCmYjeHpUlOOqgDx0Aywc8jD1A6QKivm+CEfxSNwboNtlKLFBStkxEccvUeaD8JIpv0WIO
wBV9lx4MZ537s0EJApmI4xbWCf98vsPn5w2Ua+3w8f6naYNEBLGfiWAmjwjiihM/yxJbdR2vrCHK
UpWXJq/S8wQhvGGpfns1NmWJOTdiasPkEGemdmXYaT+eCGC+zVq4a3CJVzWoKaoiNDGs+8NC28lk
In7xJMFPqTInXsgAp8fjUXAjVxqud02uWdIELmeeAYYity3e4fHcbfV5DV3mjs92RdoWOw5U5ZXf
QgsUIuQBJyxaoVx6uSh26eFr8CzVeoKb6do4LpN9I8nKRLR3+LEwOtUSDwrq4ODV2yp+h17uyixR
fr9EBHqXQtq/zPH1sYycYnzvhAef+W7Ud2gTmBjolXxCOy1LRLw30BBSK+DUPEiRKxooa3jvAgpB
7z79V5Rtxhk2BStTQlnaEhHvih+WXc5wmVeA77SFb6XVwb7aBPDRmGGK9ZcDR4R9DndCgR/QiugF
kt6p4BnoyQMLWZPCvL/MKQEkLQviKkTFtoOjITgV0Ni8hFAeGUb3/oepk0EEfy4PvgQaXuZNjwDO
Aogrf2VgLcOxBEqmqSEzBsgj99uirF6JyAJAYjS+kFc4IvCt0SnvYJa06ko/aANEpIE5rpgqVpAW
2wGCttm3Mu3u/2jaCiKCWuGmsM6SLPOUDE+Vo8eDUQFEm9af/+77/wrpcO6BYcDM1nhKm3c1PNWB
VARFeWVxUjogElEdQni8BhQk8doRJdiaq42yYSz4VR6knL/c7wTtAikSIS1wUVmr4DB4POgPMDUr
w+nEwWnoBCWdyGgL+JnMgTbBsR1a211aQ2nJh3QgniYYGLf3w/7+76CsAoEIE8hyQLqszmJPjtTk
uW/D3l0O7dv7X6esX4EIlTKCyAfe7GMP/otQssjAxjQhjAkuJRJmsDJdlBPKUrO6jvScqYd4DqvE
g9SunJksKESBvtz3R7PqYD600gylLyKRsiQISIXDsm22/CWoXCXa9uLKJNA+TUzCDHseZhiY2AuA
smK0x0H4XXRP96eAcsASiSkIU7XFQ1heeC38kwE24SC80A6ZEzDaLzYG3KBUYMR+vy1aP4h01SZ1
VgJkVHhsM/kfuRqyyAFtcJSGTFxpgnY1++GCXOX1CaVzyP9iwQJBW9fACUFz34A6IRTROgbGzwag
y/d7Q1tXRB6DY1cPB0y01IOu3zv1b6CwYkjoQacxMvqv+43QhoxIZiU84ssMLwSeDJALLzgZYORS
t1JFoPRAWP5+NVZAlCRqBTCOBzUF+FDGkECGkE9jTXi9FfVwpQu0VohMNihSy3A9Wskui80FyIuw
QgVzKTdwVQYP968GaqlmX/clzdtKTHPATFT/kHYPrbADDvH+p2lrSiBC2+fxCgwx3NiTUkC+msc0
uijjnpnwJNK8Li4zFVjbQrGy8VKbI8JE7roC+XxGVyYjObBQCQLE02Aex2dce537faKEvcD/OVzV
AARDmA6Km48iTK0BTATecNIFtrEgNPAECfHY+ruWiDDRQJ8pa35SXB9M3q5KoFpafqVj6szavJml
/PF+M5RAEYhACTM/gA59NLkiLPsioYSvDfj10/dffZ0nIqWcBOhyKsLs8vDQ6PESW4v8RRnUlcVL
uScs1MXrxasqAHPVFT+6AbeD6GkRAFsD+NK+CC0okf1dF4gAqSGqDZYHN7phc26bp0j5nIOVCKf9
fCI+ZLEbg5jBp6EAmeHJjrdUWCycVNEY2JURopxDFjbm9QiNvaLOfIER6pO3tNzCVewvP0zsf2w2
Av2T48Mj2CNt8tRO5/vjvXT+xs3yh1p5lVw7CWxrfxkUOTVZwZ44aBbq+bjys2lf5/8cD8B65Jgd
gwngbS9JHPi+wl00av7uwMETMZtn0xhoACK5vvAIxZWgg/LK5/1hocQpT8SpkE9C344gKkwKiHvJ
tIfBzwavyyuXC8rnOSJQs9yHM2LR4/Ody+BknjC/tPH1r346R0Rpzw0JMycLnDx5Y1ESrNpNMFz+
7ttEdDa9Dx08Ab9brWGLnoDIqeLmW6/EPiXbc0SAgo8DCI80InoG8EREVntrlczhSu0ozaUtJMXL
/V7Qti6OCFMBWpOL9woW/cRXcB5RgUuR5WPASntZKVzwvQ4+pM51KHSbPEQ5V059tP4RQaxCfhtg
rnByWXCtZAHYXdjbQuKw8J+ZhF9phFYY+/n7VURHNfg1BdiILqz4IkixRCD/TTKIlTUOZXOYw/Nk
VhlXLsME0mBh4OZKBynmyBcBY4HqXwwM6soy/zmi3cguP9fGq9+iKJlayGE3uSAMMNs5qeHpKEfj
+FFVqugNORR7atRjIHiBUh2rRJBLYGcYYUVZZIo1dKFFjq/sqg2hCgbrGBMyA+MGYo6LvsKsmi3A
F7+GCnxAPoylYxYmUC5NYP5cQqbAlCHYt52lIdilOMPvkT9HWwDnyAsgePULHB4oRwYMyE6RIAdm
NGuKq2YoVwIQlEFxe8p4W/HF7KRAS+z7/sqjxD1LpBWV7fIO6rQYDzy9gY2tAbYGFtrK1FO+/lPq
uRptgZ1AVU2B/1MKyZnZdyCXQNpayYi0q/5PMF19nZmnhIXEyuxWUFMVF5/r6Rn8GJDIActif7FT
BdkKB26depoBgDeupBxaoYolciUkuFtgA1XWraZjxEeWJL6OaW5oENnpksdS3vbMbzWBlNu0drJd
8s2NVcsSGbRktVID6I518VQJwsBZfUSQ+q72CAiry+0YByYfR+bsrx3cl/3qVntEVgX6mc9GH+0F
h+kSPxQXwSw3IFbP78mxdO6vPFqflr9fzZ6PTKp1Uz+5E97qDAk6Jot6SAmxN2DwqoxfOd/+7L23
+kKk1qrLprDrKtZVnoCMh6LcefgWL+MjfM4OYHpVoRXZ3MO0yz3IzQN9aObe2gWIcr5jifQ6ly10
r1g0PbrdKbWDrbxpHtbOGrQ9gxX+HEDISrYs0P2sO3Hlbhiax2SGurZUAc0NQ/Q2trSoe/SZ8QvG
rE/354zWIeL0pMlqJWmMBoRtXvP7qP0A70VyyoqH9wHkffdALwJI00Cq9n57lPzBEuepIO+hnVgD
0dvyMQwl+CNoz242iitLULy9zkWNiGSOkzUOVIDJBXTZTPZHuFa4kwHCxCHxoAxhQ+PdAMbRLIzB
Yi3cLnTWHo1DZWqO9ljZTxCu307WU22ohx0Y8nq3Z+y/6bmoERGfM4qMrRnA2ImFmnrXf6hxcGim
7K8OqkDR/7l2QGtm/bxOJ1eFagf4hd+t3xyAUFzZZm/Pm6gRsQ01ChEMA4wrLMuGEHK/zEGER8b9
obm9COFV8Odvb0Z1COMwmOEIpTkxdse6esogWR0B2s7yx3xNzIXWCSJ6m7YpsMUwuCrAC1vQ3ppg
gNP79n4nKGlJ1Ijo1VSQ0ODuNbuqE+2BfWG9dM9tkn0XGfkDt2mt+V39ROZ4ll9ab3ji3WZzv+Xb
eVck8YDjVOSLOQxiuPmcuRY0bAF742sRjitJgpKYRBIUCKulGYaB6BpkmfSOZ00YWKi1Ch3O76A6
Q3wsgePTeL7fnSVU/53eRVLZB4RKZVQ1pIh+hnCkr9p9/z7Ee1mDO1Jjlu1vKZSs+01RRo4EDEY1
bIKUCubzM8gPVq6OLa6msbwt43IE5x0+Pffb+Tn13+iTSgT/0GDZzVE/Q9X+NBT7tIJKX/fOYKlD
3E1zM38Lllit5Xiw3PFuxOZ2KAbG/cZ/LpS3GidSQx9IaQjc8ezKju90l3xbu40BD7mN/6Q955t+
p8JFB9afnm8x23ilVcqZSiQRhUhIRe73BTL9mC5qkH7jMDHMpNI4g95Ip0H6LexkHVSWwNGi1Ifp
Oxs4sPYaTvf7TckqAjHmcs9DhBwObC4YoVH80fTvYKSBYW75cqkr+UorFISJSJZbWxhoanPKcK72
BNK9AmmGA2jeBs6o8itrFtvgARb1K5FOCQ2y/Jr4Yx5DOZpzBZiqxJGjgooNQlw2gurc7DmYosJy
YCUp31S+UoBzJrKy2GkqlDnRWHRot+IOJgpnCAXuQI7Cf7A80yNH1KEO+JBsod5mMHvNVNbiZbms
3Fiy5HMYH9RyXw9LR+1kw1pfitNbmsNspZUGfjpxqwEiWUOJZOC1BA3gRTE4RBfBrk6lCYk7BxLU
Zr0FTfE9feD2st5eGA/Cuk70DOPli7YDJeAQGIk52IEHEf1t8bT2KESbXf7PbVDOei2rZ/wm6Ngb
inIEKWqE7EDbwTzkQ65f5XRayXs/RaAb3VeJuY00rBNYscxuZwQbFnM3WOUWtlhWZshYs+E7ZwCJ
aNTGoK+MOOVuJ6rin71rOiZrmw5Nqk6wgZiHDoKUoTm8KezglLdyyPqp49zqGDGvoDF1eJNGRp92
YKzY0N60luVaY/vlrG/md2SHu3wtxVFWqUpMWBWwgOLFKq7aNih3zHtn91Zm8i8y8uj9HEbbeRcu
wfWdSoZDKaSglclt+F9DfO7ltxg2cEy7h8CezmaPafnUD+JKyP+8edwaPaJ2kCu5BoMbaXJrGzQ1
C7blem+CsG1CrcFsTfju6rLB6L4Jfq4RbOHusJVNJ9lGBgw6d9hE9NZIV47y/LIwbvwYEtnLa/I8
Z72MIpPbWK07nBqvcqD4me8hobPRPPm1eog30FEwOp138KRmgvqMi9/9kaeNhUJsH9rQA2KZY3Iz
q3qDV/qvz2Y7mFuwRy92tlP2oIfqsHCx1E2uP8AEF/5Nn5zROvAK/Eg+YGP7+/4PWXbpW8NA7N5x
D628UcKcZN37XGyLGE6H0hE6UXi/XQMGUM5ByvL3q5t7AnmmJAiFyZWxK49fRX7kIq/0v+73gPZ1
ItlMOTw0JAm1k1aAXIp8ntoYV8oHZl4DHNDOGgqRWwrOV7lFh8PN4nkH5aoj9LbNFIR3HbdNS+qh
0sYC+AKW5gXaW58yI/3dtYhED0syqIfjEjCgd0MILEPJDUoFv5gQZLP7g7cM0q3pJ3OM1oPkpnEY
vMjNwkfImMFiwF/5OGXHUYjskrNakyopg9cNFmrolQDhob5TwVWr2QA4Ib8fD5GSyrAGxXGm76N8
JbYpnVp0Q6/XG4uToVK2EufC0VbngNBTINigSCu94ikLjnwB9RUph4uazLnVBT2KDt3Bv1RefEwq
XTW7M8zF3HkHG0Qdfs8bflPueDtwOrN9Dh125TpOGVnymXQchxosCPyEAghSU6obpIqWf51zQKc1
NXDyAdxdyDtBRz2+3F8ptB2WxGtDtB6KTQUOvL7HPOXbj9h8mD57OLPBPNJcaYOSjUjAdjSjcj8v
bUDw2mlNTa+M0MShQQeiz2jsUscG+3y/LVoGJrHbTMg1SsLiPAQLpi2EV5wLZwebzsKDiRHiiB3a
mTXrXxwqN7gXWrCncyqrNZ9Hq3Q4o9mG+tP9X/LzrnUjCElod1lFcQG2N05mx9kdLNmBe/GxMuBL
qMMOB06Ww1Z5hHijF6/h1imXFxLtDb3bsq2XFmszO03fM6q1pRWaD7LOGZUJPyszxrYXmPVag5TC
mUwk6aiClmIPepOrcXp7Hp+UTf/CfMmaznkJg2rY/ZGk3UVJPLhSM9CR6dFMvAW1e3RxF3ZGu98K
ZuNFop7aEJbRDNwqttMDB8K3kX2stEwbUeJkqILII2cwvnF7M7Fg1mvzVuGkdmnnpurMJqRu9fA0
bcHYNiu3NUKvRTKQHibnDcivlSVNyQokoJyHIkIKCjeHt5mvqDuOMgSENeCkjkrs9NOmgAHN/d5S
EqxMJNhCA3sYLoecW0bPMjQBi2Hfs/NKfqVttyRUPEhkJRlFH2tFe2ebL7UPrEHCEQkOSZKXaR8c
5I16iLZJArPWJOWoTeLHWwZ6yPxyGRWO/nNpdu/cBv5OUJc8rKFzflLYjSAnoeP8xFXFXCO1zbZm
C5tkV+lQcdJ7HaJgDqOfVVc1ITS3k3cNUo/mhIHOGLlZ2vIuxPJR9cT0dWj9bJIN/MP1JS1CHMvk
jMiAJbD+LuCk2jowfDW044CISh0A+F3oKQZIbaqlbVOn23T70EKVwlqjN/H87fMDiVKHCladiMuS
q5E7e7ezOmdGKkkcFvVv39S8+hA9iK+1ASagIzuqEdn3lyDtKiYtu/PVoRKcCWxyy3UWCprvw2ne
Dt+jq2zkJ/azOINiYM+X7in9ut8aJbpJEDv0rBoYAKExFGB1rTrBixjiqLZffGRCCHelaW0h0hoi
jpoRUwlQ90ND1Qivui1Q4T73qNRPMWcnkCpCCasGlpaFhkyaHqbgpOISKmy5dstKmypem1bavZDE
u8P5q2CLJV03KcQITdnQTuUF5mEwGPWilc2ecoySliV1NYFlGoVqvASEkkFnrYzeIoBgmyIxBQjW
3p82ynFCIvIUp8GpUVy6MWRP5XiRmacJ+jqNvw+ntRs0JedKxJ1WyPxc6iU00RmSnR4rh7NRc7Vg
Q2e94NrmwMLDhin7rtmvrcWfctyNTELC4tupiVV5qV610BfUofNtQ27IZPXKqrdwvTilZmMEdmPJ
BoSgbEDorBi7EPb2+p03C9vX2aPkjXu8TME60WRXppOjDDYJpB8gHfHP7tPaOAhjz2scpK1zZJQ6
izSFU7jJ2L9D66+mlgSbxxqvzlqNQYC/5lJW0ltr7RRBW/0kwjzsohmuJcu3tUOhHLgcYs2wOu23
ySTDgRWQvlMC5fX7HaEsIHHZY6/CoGdKOIEuRxZ5J7nzHq9rVryZPWUNCkDZq0nceQYzElzx8H3V
EUwYaW0UGz7lhrBDBfmYmPkutFbLnrS+EIcg+EbPbfzPIYi1chuv2BcIQe04fXbLbbQB3cASHSg/
J1Zz4bCJjd+FC71OO3NHq3U2IPFseVNxeBsvgNawCbeBrawEKu2nEdmGH9hO5kFlddVHzjyPunj0
0cZabZV2J/x5ML6axcBvJrVeNgjgVRx5dz7N2J1H/QQfLNS2OPsIjdNjYKg6ZFfNxroEpm+sMcVo
bwQikYNYocRVeslBBd57oLC4K4yt9GjxZmo9rY3fz+32RtYhMeyyGvg1rLB5tzUHFO5ih3fYx9GE
1HCr15vBjAzFklG/qtBjERW8xPj69RyYiQ2Fgb2c6dXmfrxQtg0SwgtLyVSONBUjLT+lzaHFM7r/
GzJiK3mFEi78kt2uJnKe4YswCvj8DE9anleNgXkeuDVGE+3rxKFFGtumhYwT5zLSSa3f4EFRQTfk
/sD8XP5vzBAJ3Q2UHGRn6Gu70md04g/cVrB5TNQ2hn+ElZ8FXpfPkqceYd77jPoVDpMlrkOHCnFo
tV5hQ8puF69UrmjHs5+y69U4ClE8z0yHcRy+ocfg4TYmvMYPMcQNnbHWy29hV57qQ/gon+73nnaJ
JmHACtyKoDG4TNwn8zqfJYCM8cbwO7bL9x5AjCNcpkLYkW+Fp2ErflQv95ulPWP9HIyv+gkwYjpH
Kgb92D8Vp3YpAjXP6XEws+38re2Cp9yBQxq/L6wEBEU8AFXH8rlYiQXaVYnED7ew+IVu9jLlUCVH
M15wKu3EE5/YVzAZuMv9TtJWLZFfJPhtQQpW5FxF+eCqBCasnyB7rSxbysdJIHEBWWtYPuPjQDVY
yTlamZift7wb0UCCiNOpERkFdg9ut4OOFtYCFCujCDyPELSFvXbq953D7XlouDBe9MCY4iMcqfbh
W/mITQgUaNmWJJt9hbmzVx9Hy4fU2kqPf/LyrZ9G5Jg0lwMoQeCnYcG4YQzdXXgDAqcXXYI9/5C9
wQoXj57GcGRf/BdlB6vovLxEW+k0DBvoAEFYDK4MJZRPjMgbv4VLCoPjnfoBz67hRW6x2MLHNdwP
Le3/xPfV+pb6ZmhjQeDcfKu9pnYPQ3pen+EbLYE3sZnLDYMbKCorG4bRpfKU4whf6sGvAAqxnTXt
BaupzKrFs+cEdL5iKGZ0FB7uL0vaiZMEQcNnJRRhJIxXVivayAbM3Q3WSG3J8XXZ/BIMuKkCq7e2
8dAQOD/b79VQMFPUqGOJ5qAcbEW43842LGr1wZbNh1IXjN6Kdc2Ud72JdOut1URpNS2OOFRVgwZJ
6gLNyg4UF7eRVRiNvryUQc7RCN/f32FUac3WcmAqV87ytJjk/9wEa76opCHFAm2zXzkkV6IqtNPV
4wplB/9JZlfjqAxxVcKFG3fc0uBs2VC32MBhLHHSDvlee+TN3uudzKzbld78jNSteCPyVymHLNcN
Deqrn6Kol6XJfMBwqn5qd3znQPDQN+bBWoXmU06aJNp3HOBV0UxorbZ7c7KSTYyM3G76D8YSt5/x
aakcpw6/Z87t6n2dMmEk3jcFw2wuFQzpwE9naC9fyk74qhQAKfrqqQrzgzQ0DizODyLcz4N0PmVN
bMGG1IuT6RQr4grPkTKzLJHYIDnaFV3UoiYzCzBFBnMD+xIk63QZrNCVoKd1lThCidkQQqqk41zR
mazmMO65ffwUoEbG7WS7deLAmPZrD0m0kGeXH3G1VCOxgKL60lhvF7txUx+zXbWLTWBLD/2+38ML
1ByO6ia2wh2EXoZ9vMaWoq3Zf0GBWwi9+gVmFLifY/Fe7Ybn4FGx0nf1db70b8nKNkkbTSK5zCEc
iAU1x7WIH6ycw3m9wAEe9uP3Z2uZ+BuRxxKJZOx5hof7M867wLcAlcbET6p20fgdfNWd+03QwG8k
5rdnRjnjQrRRPwggigAZiatn8Kac8s244z+Fd7XVfXEVeUYbMSKZyF2awsqnQPYKHiVoDEttZArc
WiSLNwdMIAHG8sz3jBwugcwcVJRu+34NfUE5IAskQpiDyRasBjFOg8EcoY1szSaYKHaKV6bJLp3I
/KUYgTFaa/W926VMKFb+GTvlEDdRxWCgNF1wmUO0VXXmwT/dn3Xax4ksABnlafAndEbA452mn1u9
ctcokJT6j0AChkWV6aSUxcdbFEymAzyn9HgzWjx29/u/ntrCMv1XeQXmQME0LT+/snBf0AMntvkt
sCeOujI+lMK8QMKFAUhoqmyZbdEBUNtNtzDnNVVzNjScU2QgbXAV63W4LezL53STmOzL2oGF2jki
6CccvROOY5fO+Y/JZkmUEepNozesJC3a5JNl3XwGmGTkMD8cDzT0kMI2eMLFq1CExvblHGK5Uia9
srKo/d1FSyArySJcJrmp6HEIe0xOwgvebPTSY02cVvTf99fE7bwikIXkqc2Vnm3QwhKWeL9Y+eWU
C6pAVot5pdLUssd3OfvS2+iA154rJz5FnvQBZMa2cMNNsc1s7F+1ExjxgVutilEgA9BA/nOZN2nF
F2mI80ACG0+DnflD3AbPgiQ4UF+2Bx/LzxdMKO2bcMmD9nLtwn15rfC5JOR/7z0CCfSGq8MwVP6M
u7FgacUZ1kUgrEl6uR/jXbgPVwodlGkjMd5jLkDLn0ErwlBaZaXtChhUl9B5uL8qaHFMQrurhIeJ
J49gSrconA6P7TbbCS/jpjMTt7bgXLSZzNqQdul7jgsAnOvOaxU/yvVKUIkEXtUQxqmWOC4us5u8
CSak7FNb8WYH1uqpjhdFXEEPrRP9WpMEpNQzBBLVnbClCv8TjGYPU6JhCswJercMzC057pGv3CI5
hdpLkcWGMD/fH2BKLiGhqgmjwa9lxAmvmzIYcLP6IDBWEp+4Kjfh1qlrWarfb4m2Uoic7w9iP2RL
S4yGiWRg2Cm/cXjTu//15Ss3VjspHctnbZx0Pr6uMB99f4kVYeXD1GVApPO0GtJELQYsA3hyWP2r
cuR3yakFnjfZzo/hxX9qDw38xt4L+35XKPBhFFv/TBsj/HTjoEOLo81eukt3CHbCAXVLU7IKFyZM
pvApA4STn1hzTUuTUkMXVOJYV0BfvkqGeBk/j/uQvAHkrFgPtuGjn+mwJbM1F0D7FfgWZdGR2FO4
COMliUVjk1VBxk+XLAlola+1WihlLZDYUhh7NCoTpyipab4d1awdwrz4/txQFrFC5ASoyCZd0QT4
tFDoqdbpWvIijI/3P3775iyQOFFfDkZWTRjW7TtDQ80OJ5QdvMjg2fOwNvK037/8/ergpfnVoEL8
FlRcH+Yv02WCV1+UrZ3el1G4EYQkUJTjYfsqwbli4RU8iw+1V61eRWmnKhILqmhJxMDzGt92lZPv
9i+FW9jsR/C9Rj6llOwFUk+WC9gpLCsM/3wcj/57vx2gRfwgPw+nAHRRnXPGRIfwIKSX5I/7E04b
LyLQYWkpshWHPuGdYvhOn/qdnxpreu20jxMRLQY1O8KSYjmydYfwgjod8+v+z6aEL4lSVIJ47uBf
jfPndjl1PnNOuuk+VgXOKOFLAhNh5l6UaaaxLp8/+cJnWqxJyFIWP4kzjFUuDZkSv7uxxo90H65e
LZf5urHuSTihDNU06OhFnMtewrOwaXE6Ga0Gas1eoq8yvm4XlwQSQjg1cwUvNhxkexMlfADUoZLg
/2YflEafdzOEEGCyrTcvw39x9mW9cfLu25/IEmDAcMoy+0wme9ITlCatwQYDZufT/6+p3oM+vJ2M
9DuqFKkwgH37Xq5lN+zcWze99qUXZ3bZuB1roNV2gFtpBYdhEcm+Ps7N8Eir5kEnbejCefTWSXvt
Cel/gxM83X0XPjeXVJ1vIEq0YyvIA+wz9LPbkLwb+/a+Xd+SfL12ri/Rgrn2TeEonBLp1o7rZ7Zn
b+NW7uDCBofd/KJQlu7ru3zYeGhD3MLSXwnxS+RgWlmzDdEQJEEegatqu4KtcdwPTwmZA906MBhi
Qfu/CVTSJZCwUHZtw0YJX686ddkKtqOVQYOmH6Pv48CVqT8MN/77wTC68gZQl5E8AmwDdemdtZZo
8iZP1b47YLYaTnG6anfpyd0Mm25DoizyIxsoOOdGJLoSKpagQlXAHhZSLIhxcPPpeyu8KS7+Byz/
jz29RPaVRa99eJYhNu8qIKEdsFKyXfukzjCCXps75x7YxLsGyBtYAYcG2DnuKotSwHGAXnnx9k0M
ycftrZnBtedctHsYoY1fwbTukOcw28FqlM6NhOYKD4guoX0t7NsoLLgBGT6ATLqCFEH5wFY+wIt6
P6zGoHpCsoOuiXsef/P38SO7a0SoX5rz92voyinlLCJMVXcJa+AxdkiGCEOJyQ/b7oGLANzd729w
7dUtgkpn1K3TFnh1sn1uYXnUjJ/fX/jaL1/UBRNxifYJXpynP4FgD2r95NmbYd76+eb7O1z56UuM
V06kMdoe9u80eK8yLeMs72+kmldC7RLiVSQOFAccBz2qbsRbL7ttCwPctoI5ZgGRj+9//7X4sMR2
FRVvZ0vjLmZkP89b69mQQbFOzvT1osKCERc4pxOwcfBqxELbiUv/Zf1DIb+61YC/cuQv0V9DAt1t
cRk106wISvfQ5q9E3conrpyO9mJpwfB3Ll2FizPixRMrPyBFFA25tVaeF7mZ3s+++b8RCOhSbrTn
pkeMEc2ICiwJqHedi411Br3H3bfPN+mdl6X7j5i3RHF1ynPS9tJscZV/78BLser0hvnjL0PLU57C
PkPyog641HfmBKdCkq2K0f/fIsESxQWlLjEaA24OYXH9CIviBM6fPzt2YzFeWQlL/FYGkSmLeJDo
IeIHhbE4wUCpu8G7uFacLMnwsyssR9m4+CC2ThIVz/2O7swYpcSIpv/3u+nKll0y4YlijFs+0uJi
4nHryK+awdSaddvRt29hqK69pMU5I5RpFIYtkchKUICKd7hjB8ZwqyN52Rf/WF70cte/is9EN7Uz
C0xEAKGLm4fuWBx/tQG40JG36Y/pra1y7TaLI6Ubc0HgnH0ZWvYrFsA0cmtuiq1YJSv0afxzHn7/
Qa5NlOhi/1uebuEynaIzBMGsECen/aL28LUGZffSJfTDbD3HaSwhkf/O/reM5w+b6693yGo2ZI2F
1klLOThvJ489fP801z79ohbtICqVQKjPgFCrihv/i6DBkTo3NsiVk2xJGRws+HbCwQO96PGVkDeV
Pn7/o6+MiemSCDhNBvoN8Mg9DLvxztvJI3wYbZiQ5FhWxqt/nm68nSt5+xJ1mTez71QV7mOE+tHd
/ep3atevxfr7x7jy7pegS526JDMG5Ci8d9dF4cSe1x3S4dYM5OpbWmxrVfek9V38eoDi19UB/Jk9
PfUhEPAXXgzO3O8f4w/S8h8bfInAhG6q6bML/kFtYaa5ljsS8xjK8u92BIDQ2hCB3ltbtuaP+Vo8
szPZpn4woajzt9//gisxcom6hP2kn83wbz1YRr5vxRQ2I7q2nf/ICvfGLa4NdZZAy8E2rMt08QIo
t3eIknhIOzjAOgzcAufWTa5smCWsUs+O9NiIN0k2TZD8uVER9jtAx6EFMEXy7hbE49rRtYRQAjYD
nMXlcToQLpuwDi+cLOiqhLfOrSt58h9c118Rq59tJ53aGVsny2LTO43w4LQgvT/4cQdk6vcf/sr+
XKIoZzLDZsrCTdomvtS7wYyBe3bW98Xr9ze4skWXcEqnLHsiJ9ygzHc5GqZ9/Sutn7+/9rX9+adF
8dcrSv2irScTF6+rfVvclSbwdeRT2M8JIFIuP1nlrrKeCrhug2XYyLfvb3tttrbENvolbwxENnwZ
eLfemR3sqEEmQfqy0Vug+/aYrMUwHtcb9QLw8K590Wv5dAshfe2FXv7+1zPDeD2dBo50L6+O7fzl
l1Pgiqfvn+zatRcZQK0tO4NvMTIA67fj/u4YEPvjra1p/TuL+fMR//rhcHrnRTXg4vNjH5F9ebLi
7H5trh0nAKA7/v4JrmyaP8Hnr5s4SVJwyXAT0CFBAp/vx+Mt0PQVnDxd4g9hf+xPElQldDb4jxJs
jXllhwl4k498k0TTu1xPx+4IcEQEaLx6IPezDgR6mRAJW5WbLgTI65Zk/9UluGhSJ4L1tnk5V60p
SM/8cQrzO7lzI/ZWfPSv1hvT0BRIQ340w9wPTVA6I54HN4uCayncEqyoTVt6KdyOD8XJf1N9IOGo
ACIqpnpRHeb7+pCsnNheJYD9AnZ6Y/x15eMu0YqZWeVQKMRDSzGEZr3L+uMMOHPtPVTixi2u7IAl
ElFlXtGzC/KgYhubAHBJznBUuhFsr9S9xiKdyGEYOKTZ5aNh8dQnHBmhh3HVjbT6SihfYg6J71pt
4eHq/ar7sIHyvZA0jMMtGdWrn3wRHLo5nUvIJOPXD5HnrLKNCWZ4kBsBLPhGdPGsjRaRC5XEtTyT
y56ebrRzrg2YlgKkpRQpKmzcOd/2ID036/4gnrJ9EXuRs/ZWZh54n9OB3agXrzW4l+DDZub/L+n2
4EJuBcOLWnmPbgQmOfxXonnXhuwJrHhQpW41rK5NkZdYxJERI5ku26l9K15qgFIhFv3pRjRKtm1s
7OXqlgDIFWQqNRaBw1KtkZUW3uX4CRGSXMNiHX71oRXztX2Xr0goXqAygCfzj/JJgvGHtCa+lTT9
OztD0f3fs0vNuTGqC+QSvpBBO8xBXd3qqV+79GXP/RX4RWM3WriXS5dfLrfgdXZrSnWl02stAYkS
toOjsFF+q4P1gV4r1v5r+0lXhRFUh/5cH7NnvLgYBnLn8mDpDfyD853zbh2mG0Hp33EPClP/fTZS
21XWeQhKvesGxfTUMTsk+WMG4hVj0fcH5xUIjbUEL/IU3RALFt6AecItbtXv5/tmRcNq3exuiV38
u8qwYDP+n280AVOWli5u4d+lkLZpDvTGlv13YLWWoEXiuHUv2tI+pLMK+5KfqrwKBUC2luJHx6EH
b75Rz/77fLD8S3Lz1zKz1NwYYpxxxcz6TVoAmrwJQqqV+vz+M1x7RYtuAswFLG4yKDmXlK6gsBR6
4BSNaRvkrXkDeWZeqcSsJcJtGByG/nKDlkWuk02euND5xMxrXfJeRb4zVIBzp6m7s3p0Bboy+2Qe
Z5u6TJpN3nIV6Y7pcB7RsM3pJE9uOh9Sz3HjmtZG0Jl9HSgz7SPeeSruMxM8VtKnq6aSblA1UoWc
pX6EaQxoQU7q7/IxrcNWZsiQcsLWtut0azGUbKMlReUzT9Uqkya9h1B/8ir7xNqm2JA/RJrMITBG
yfM41XUwKMTM+X4mvljN2odoaDbysKhFHvE2h4q5ZXhbw0jsDSnhI9oOyllDj2QKiqESgI10TmhM
Fl9XYtBhkrbFdkhGvvLKXh+LEqgPy2qm53wc5N61WfXoFz0NslGXb2k1t2v8zBG5Ttf86tBoihNh
F2uNAx80hhRwMODl6YZ4qoEtwWjFBmEVVM3KIbYrnKWGW5IwmXURD0KnK0tDpwEvBarP0i9Whmr5
Jqv6Aqr/PoQDeTbsxzzv90Q5XsAcSLSPrTTCOencuPS4F/gVfls+lXCXJ3Q4whkuXdWyE3dGauUb
u9XW1rVJGbdjNW5E1Y1PNkAcoV+LLDRnVIEtlE12bTEAYCkEu7HwruydJeSx7fJROhckisWqkOtf
0wAte3FLAuPKzlkCHsWksLQuIIWu/RTcDWy1kf66Jzc25pV631qiGvuKmnM9Xq7/ABNsvPf1iEaQ
OmLJWzc6sNde0CLOS1tAG+4CA+r8Uy7eW/3pi/8tQi7hip1dsq6DH+3BPoLyFhkD2kpWJP9H6Lu1
lNGESxlkWU2ckfwDskkk7sPRCXj4bN4CAFwJ8UucIhNM88nCDUR9N9qhMT5BuTNIiQp1cnLFjfHe
v3NoaymdaSZdn+gReVhlwXShCZ36TttVKKv3nJoBZXvV9jeKgasLahHquWdUjUIgPoxZF5jkfZq2
c3O29KlystAgzWrkXsSs/6mTjE7bfw+uZCgy3eQjdMIGGfvJgZo3RZCu7LwlKjEzaFaPEirSZJ/s
rN/qCYPvHQunVX7SG/O+fFIyeBTP3x+QV/K8JUZxLojrtRzP4VYYf2CRtWC7fH/pK9tviVEcNPE9
XzbzIXchGdfZkeL3Rf72/cWv9KqsJUiRZKyWrQPhTgOdZDMiD+ZGQYupf6m3KVAe5Maw6NpDXP7+
V4LCVZ6bVOM2XvtQDHdTycNc3JIhuIKwtZZAxcmlfpk3l4e4d3fi3VujH300t2Ykd/0+vyuOKBcI
hO+KL3t/K/u99sXpf5+oNxtnyjGOPtitaURDwWikBXiC33+Xa+9rkdB5wP+rfMJ6yrj3NBU41z0j
ygr7xue49uMXm9xjsp0ZHWBMQ2l/cmBGshqTIdl8/+OvlSZLbUUJX4mq8WuIiZfa/qKjzuIKnz9q
+4tdpPb7VWY37RqGXl6AKsbasZSauwRaUNu0B0yzNlwd2EBhhGZTmIE3Swgl0kGusqIBLbmcrQDE
5TbOHDePU+2pB3sYDVjMeuB239h2V8LHEhXpQwgpLUlODwUdhpCnFzRSy/UR2QLZlL19i857pYpa
wiPtAkLkRlJTNIsr8sP1piHMR8FXXOn2sclJsa4K/1Z0v7KslpDJzpt6c85aenDrutgU0AALDGmz
AD6b9fr7j3/tFotsIRkwtGHSL49ypn0wNNbeoe0XMbrX769/7btc7vtXJOlMSwhDEXV0O7fbuFAp
XItsIKGVTXZcecYtq6wrZ+5Se1G31J1dxpyDLWC4zmxWb1GhFG9GCxPSPi09FdSN6TyMkgMW1+bi
6/vn+8PB+v+nbtZSrCz1iNUQxumhnCsCXlvh7u2skbD58OVDORO4A41J1Mmahhgy4Evi1Cz8qOzq
w1w6EfedH8QQNMrTCcr9rQduvUBPpXcli0RZP5v0MhFukdqb2tnB2As0f6MEqchtAIUW1mOi+nuH
9S3k/zMo/Mh0L3v55hcCftg0onxajx2Pq6T7XeQsC7Q/1XgVvYycbMgCXmjQsdtiQ9zJCWjPRThX
/pFC2YbUMCetZvd3mtQsrJV1Cwxy7VstYrFSaphYx4Ao5ZX7yLRs7qbMFjCLTV153zc+f85qvzl4
/jQBQdC2N8EJl4D5j4+1RJ3WdmpMObXMvWEM0OUwqKWPE7zPeJA5ZXo2B7itwYfex+DH0dA0ClJq
17+8GfScsDaRNITfr5orsgrWEolqkBm6STBJ3Le4fdBW5WPlwiGjbOiXr/ttd0GiYx2XjdqVGhqX
XQFZQ8m/siJfFSieu9IvkLMiAVfzy1AbnzQ1io3wm1vAxMu3+NebWmR6Q4rQzdOa7jEIJ1i/s2/0
caM5awMMMNyNa9mCxY2TGh7+4MIBNJe0BVXK0O3BpbbxDLTJcD/A82Kblvicgc1suu2IbD8K6Sce
7JM5yBUuI+27nU2ThFtGDp/gsndFrDqvuaUDfSUCLWGyo/ZyS87VdOjmwu2CUYoptpyxekzSjNx1
VN9q8f3BAv3jnS3xsH0lgZaHAR8oDOnhLip2ycVaIfgZvTQb2QbGGr4ARvBKQqBIvzBb2Q3BYwdt
zWydhXz9m4efSLOOGNDeAq5eSxeXMFrJ1Vwwf4B2eGCEP+fXEVqdF/eD+yGAREr0/WI2nT/5/7+e
fHGKNJ7Nvba1oLEOY5RwBn1t6zsCci1srv2fytGuCjg6BpEre4HxcMo9HVJhiYc5hf2l6kY43s9T
ca6k7wU1phs2WjHC6Xd9a43zespUAog269wi7lKoyqFDkaKrrvyxDzPR+W1AqQSp2LQaBK1E+X0V
d+4wfJKihkXtlLSrouGYcDEcpFOawnCCqPHc1cIaI2mhrxIwMloW+jM4QB6SfCIbH5d6hyXJxUoz
9d96ORvrcnasNYMrKw+Qb+hfTs5r2CxZxifXPngHFeI5sg+gOCNFscNXZB4qI9a5OT6kEhaRMIIB
HVlA5X6cpM/WWdp0r0DJ2lYsYC2/afFbSFhR1f3C0UlkXM08g5MmpqivMJjoD60Nm/PasfU5acz9
SEocHZnpB57fyE05Ws6mmFUeOFDeAyp2sBXmd15TRfUg5pNhMnbPNSwdicIPx1q17lOD6CKYzbI8
aEvl68q0jTUwqRBQ1DmUJUpnhKunqrG3Cx92IgCprbhWxUNV8u5hQuXUBc6QdCeb5BgNQmIMrbvB
UelJ+zaaVlSNXSCgFP5e5/m474TJYzLVAxw8xy4aBPP2Psx53ylNIAEwMxdS84kD3YQKyK0Ba8iG
WVuIxfRuJOBdDKVfo+0HDXp70udM23d+M1qR6+V2MElbh9ymh96Gy/2sWoiV5i5A90yokLiWF9DB
P+ZlMoQ0652DKwcLRgdCep8X1RTI5RFD77vegCyaSwr7nfmEQ+0Wtp4PvmZftlP9yKwCzDyl/SAh
agrHRPpBoeoP0ri6ByEN/mHZgCmPX5Vn22+m/eimKoKCThr0VgGsWu2rbYcmxGaEH0odsD4bVzYT
XihE8yUV8XeZ6/hwt8R4kvKUrk3Ey7gGPS0Yu6ZYG/iS70kn7bNBDCjEmbIIeIJZdUpPQ8sA8hoe
m7rLQ+L4x2rIvxqHnSwxTue0qWAXJwt713fGu1KzFdqXCYeTiXEztc7XRDmSS1bfmUYPZxFY1wXE
EeaDrlMz7EV/yWrID5Bjqm09GSzSrn9vZth2TcFk2E3iZy6rM89qI5paamzLAaQK5ebNys7NamVf
eBbUbU5VDYd1KKNC26AxP+tadHFSIvbn/nQsDf/NqMsR3760t31n3kNJ/ksJustyZC5VOv92vAHy
ibTYjA6bA6NK1IZU7gtgKHQ7tjV0mPLWCGYODlCrU8zLGZNxjleGORR9aWZwdvomzaKed2eelCeT
ZBWyHsQTUSUf9VBfHNILvfKFUYWpSGrU8PO70mMV+aTacLO/py3zVmg0Aytf222/pv5wqhL9SNL+
xab2GHqDPCduDp3JTogPqBeCn+3LM3PNl4klj5Jkj66YqnBIaBrn+Jrh1NNpLTM7PVZOUcTE6b1t
Xo47nLE0qAA43E6WCY1mS+9g4m6v8sSxtxOKzo0rSxLPlA9h4UFhVvOx+2SALN9NREJozDTB3S5w
DrwqszfCxOIfeVLXezbR9NhJ7yPPoJTQpXQHY3V5KiVzjiprSCg5kyuHGumqspwH5vLssU9SRPJK
JpHMvH2adj/TJH/J5+TNh+FXZLbpmdlNchr9tN7bQw8zU7yffS0u68Oo+3XdOQb8ETW/m0fOXqsk
3etp2KgUMd3OyPQMfzC0mU2CukqTJzev3q1kwhg6yX4MnvGaFeX8Ypqz/NkV2bgxdXVoSVPBomXy
sMXsFost1xWNhZtBbsLLH0qfG0E592w3JgYY1vOA7DqDsVVArS4NptlbtRruYQVSq4wO7dkbPLkV
RMGhvbNeOdHlfp5M5yNTnJFAw1AkyARAvwYr9rKjDLk6xHEsuPulU1TPEJot3Q/e531YM6AmxPTY
Oe1GNwb0f2WY1ECryySkozmtFCYmgZP4CANMzI+mSLqo6fwpNgyPr4p6fLxAm0PV2zt77vfC7lfW
QEU4DGUV5wzr1G6eoRHUrhVrdFj5CktRsXgUED1hw5HbfFPmRuTUM9+5unE/vXwYASy3ELO1gGFZ
UodFVnZVUKoWp1NL1u5QaDzl+Fs5pYYF3lzFenLuGMvvDdcTOGKnSKRuNPR11DSY66kmVNkU0qa9
y2YPIx53hvooJjg7WwOF7c6hLcVdnpYH3o6HDDuEmUizmT28ZR36iCOpN3IA3iXjNmjPQw2ulK7e
NJkS+J1mGAaNsF6odFDm1gmEhual79lFNYu3myZJ6Kv0yNGqJqh/UjfuoFI9T+DkCaBQ4RG+SksW
y2IMhhG7EiewTMURj7zXOYVLEx2CLOcnrIz3cjQgTJlUG8SFJ0mgjCdAypCuuS9rtSe82fU1Iqan
Xi61We7yVeLbY5wOhloXRgIGYGYiU2ZJrEdWYvQiVzVai6Xu15q22Fie7Z7FOMwx8qM93gtd50Kv
MlLFVu7vSJ9vYBgaA9Mce112xgxnV2LhZI2KJ9fZORwq5jM/aTWcpgzSydyIjDGjMU+7jdDQmID6
baAzc4ioYR0rOozQ5U7doGzJGPSsMYKkERKyJUl9qsYEimdw7gvRR9rmHvDSvnlnoW8SED6v+zqD
pJQL5/Z0UzRQi680UDjNNqm8AOrc66bWf6ZPK6/3T5Mv20iwZFV4CEFDns0bOx3v+MCbmHbF2Xbn
cw37mDkoqayCaXReQHV3wrprfk5zrU6yH0Dy69yKB8IgPPTBQ+gDz/YORifqEFlEitkUiIBZnuug
68xp78gWeA2LYDzjTY+qKXWQDq2PMa1jRxec/ps/2hB/ph7O/FKItTEmW5Klce9N9Xoc7CIyTGuv
iNzAh2OKmJQ5Xg8FgQCz5UspUkepTxAjseXF3NA1q917s7UemJ9EVaEg9OTMu5qV6aq70LiTvntj
9fSOwjKDt6fuQjVkxwLC4mWfxxgiZs84UyCnKHAjrps5sKtBQt+1v8+4fJyJknDLHhIWUNPezC7Y
zsA5NCtDYquy1ocgYzUhlYOL2jFxcgjx66b9sHLXX6UKnh0Z4oHF4S5hJVZITIm0RRTNM+zYx+d6
ntd5Mq44MfJ3YpNu7aBxFaa1YYYwZYMwVm8DoNEjGtJS12dpAqzELeezaWBdQ9016/ttM6jXxGbH
jPCNnmY8RA/NCscX6SZlGEZiucVF1azqJCG7TKktehLmWnrmeEpa8zEd0hNVLqgfpai3lZ0kKB6F
HXpEY6cwDEfQ+bB0G+eNZe4E6diXY4EN2lm02XTJvO2Vh5yMb8yiOM+j6IOiKoAPwjHtTjBdTNoU
0XuK7dR9KRN657ljEfrAH0uveplcNxwr+5MWzicfMNGv0kmFnYk8UA8KFa2XiMBl6b1I5ydb5avJ
EjEcupqt0zagGHK/R0aN9MfL1I8Za1AqTtap00C5iBpDPFrNGGt34JFDzSIuh4JGaspELEyG4ekr
kJaf/TwfjX446b6LlCxWuV8D+yG7TyMVu3xKTiSp9nNeHk08rN+YcSPGh8SEsxPqhkeH+FmYTjgT
5hQHqQ6N1vk9lbQ+cteOkjSZoonTFpbQULIZsy10WcnWSPx8ixarvaXgCSkBh/GmK4yII4U+0i7n
UWvqL2cEl7izIiGcVSm4FRMDWp95v5pLK+pqrG2mVfVYeo1zJn4VJa5zSiukhxwte/CQYEkMoo0a
QuFjgTZ57m1l29RBCZ4SxOLBxG5jNkpkU3UWWO6ADK+0o0mDTNy4O087TxAXmANTiDQc+vYk7OZo
5liQtYOvPfM0xKt7pS2S+TYDmM5nHM65zhgYvhuaUqznFjfHl3lAfxpBweiR3g0/daXYJsOsPGBN
QncMzT9AIEAZLSAHeEIOfWeXVaizZk8Lea/JcPAVbcNyVuvZ9D8zq/3dk2bNMitwOrZDFfrbU8Uv
hBUYLov6bS7zdp1O5GyO7LkzQHbgQ7ny2z6Ct2RUdDRUnIfg3EROA8dDn4Rza8a0hzUzT7+4nxyB
mQ6lkjRwuzEoGgZXhWY+VWn1UxY5Gu9igs8zUAxOr+892cqAU7uLEgtCSRUAi7Kyf5VpAe8l4K+0
S809SuKNTb0i8Lv2oWzyDfSOHnuWn8y0CNncB06jo5yIT8kGVFX10fL1D7ur7wTqqmkucuCqGX4E
aEeejwAnwJL23SSDfq3qz6rpsTHAIFqZU00DTfOnfu5+erANv/NS9ycdrRFINyAjXAtdy9J/sHVp
wUnEtqMxTc/SmE/Mc46max6HFhYWXLkrm6o2TkwUTb5j7ioARCjRVVDl9tmSHINLgZwSZ19p/aic
4UhGeSxodT/0CkM1I1TTT40lUbT0Pu1/FRQIfWAtKf3RZp/gpdwr88NJfpGkn4MK1ZBvkK1Vg1+r
fnW9d6dI8lLq4kvkFcYGEraDIrvjrpkDDDhB6yUtESkMWNk21kNf11NkVUmC1eGggPUkxqoemQA+
YxvE7TDLmzzUpYjgogohuyGtwtLy96Axwz3Rnq3drDDkb2abnkdvnu86dEIe7MuRXRc/JApBZdZx
rcx4Nox1StDQyI17QGZQqQMH3HpBh0wkQC57YvkXWm0vWWUcvWmMRpp9WXNznxVoulRN1I6YDerp
q1KAs5dtXGTu2ZEM45dRriXKsMSHSfdktruBGjsokYBsULgb1RvRmOQRa+sV1kU4tjxGVxadRlRv
hryza7oZm3ptKwZt58lfuzJFfYJsLTMQuWgunfU4tQNQ8lji1rCbexFIMQez17Rhr/W6VC9sAO6H
PwwzV0fhYe8aaIFjmdxlRnlMpYy5kawoxMjgYQspTQ/VaAlBXXMsg6RWa1UhtyHPSE43renIqKIP
kIYGIcOUseymLzMZkT65ce9kPyadfAwcle8I/Rw6r538i+EfRWjo5PQd5xZKU178oEn3VXTOu567
F9enL+BjhJRYTwrQ/Ejobucm6EWV9T1kmQZehXaS3nExncs2CYjbGaHZIotKU/SNFUJK/eLi6C3p
b22LZyv1Ho0iDUSrIlG99PxBFP1vW7813XNTWQAFvw7+2REZqr23qf+SThuMGm7F1pPWcGH1wHIH
uqKa7juIqmbPgqdBXXphhTp+Sn3sRgBW2+5XOtNPnnnHQX1ADWw3oVj2+i8w1k9mpSNnSo/Myj9K
lGjwDGQHOanTCCYghBW8nzOosys+DHsb32uYoJBpnyS3ioihPK/R22n0PnPZxrQtWH/aPzn9Pbub
vG+fSvmcKetNwxY4c9Dpsmpc0IpaD+D1xo8c/H/DeKD+/aXQd7o7bcoQcXvrttB8LMHOQ7SyfhF3
x6gTw3cdEK4OXoYlOsPmXalX1Fwroz9lnau24zxFvG9p3EvgaKEU2qc8LudTOT001nGAPIaG0gE+
Ak+BHW538KIPa+jQN79J8lRa90mlIogHRRzK0aLcN4O9LXv8xhw4suaJZXZIizaW1i9Xzhs+kADX
51h8aZBoZGLO+fKUvX8kqMwn4xEGs1Gfexutf7NeQ50YKaMH0z2nt8Nh7O88FHid1e49gGLT6sMW
tQ4gur21PHfL3SkaWLum/8fZly1HjmNZ/kpbvrOaGxaOddaDc/Hd5VpcCsULTalQcAUIkgBB8uvn
eFTNVFWO9dTYmKW5peRLuLgA9557lgaxKUBYhPrsxyYmPvk5ULqFS/+uivwtCd5CiMPLXKPcnJM1
tCl6UKKg4qrbuF3gA2ubx4hPh0EQ7IreAlIYhkT1vsKwU4gu8xkuYAprJyxjYMehTW2R3EmAkNXB
duT2OA7js1nGzVDO8KyenV3u673P2McEHA9LSjZbdpkILud23ThowtSMFFJAKzZ891oYcVtwW9i3
qvrswjx1A/LSwbhKDT/QYuDmtXHeQkAx5G8UsnO9wlgAoPPsnHLH++ZpdI7D6yw+OladfYTvlAtN
dHDLFS6jHAffLVFNV91zzxArJSIUmFg+W30qev91qZbvqskCxOCqPoPVZ6rDg9N33+rcN1mAHrzQ
OXBlgguPBHksjLcVBVio+eOkkQbgztzFtlu+OqDqo4kWjxV9CGb1NBkDR4mQxEuBKagQl65uWSwd
gomlR1M5aVwSJZ1OK47oATM+DG/maTMsQ2LcBaZR5qDLL99A5U6K8lXi4slhMr+JZo0gh2DaU9xR
tVmTko/xuuYbA1gPnAEKkGkSOBXMbPoWzKS8RfqId7HiHj1WpaFtgZL3m2CEH1XVpS4Abe70iY9U
NX/tkhnnt4QmldMr9UEURI27mrsbekYEhwMXD3D6ZUZ5DgDVPjqOgijhBMSwll265MhHMALYhdl0
BGV44G6bhu1k8SGndYviLe3IlQkVt7kbu97XHNRnGlXbXqodMjxvVG5hYHC21ZwCS07C5kTcKc7N
diz8s5PjKhl0HE6fNY2uUXtoqteZfKBtBTAgz8QZUNKWsoVKSMSVHZOyRwguskCJoCqrBZzXGBZB
LIRjBcpl4fZbP6/OnX8omx8qP9cQEKyyKnajvjLugY6+V2xMuN/GnriO5UOOm34EbRP+3spsYC2y
4d0K2hr2Lzt+RlX9Ocvlhs3gnREUrhLBgEvUv01ddYpwbIOKxNpf485FpzSjGqrRWRShBLjo3tAe
iQSEHMQIBuLIAPThdFYm8T0FmL54R/Z4XHXDaxNm9R1mqcsfjqwAOoAoUfevjnkwEjkRQ07gKlhf
wK06z2AQxaVGY1fsq6iFU+UPj6Af9fpX5Xqpbh26KQon1c5yKMIZX9gVx8hIDF/kFkMVrIGQNOA8
lm5QbAP9RBWGcS/c+fB6tkdQUlqFy6VmHUYp5kyqEn1NVB/7of456OHoVvRDaREB1O3ynfD561T9
nPLpW+e7ANjab/mIbskDhc0pnBdYyd4GH7YlxnvOrTy40fA0Wxs++W4EKcd16g9TiI3D8C1r9gua
47495MDX83sGCbDEfuerOWb0xV+fV9zIrp9yyOqdXG4LDSezQrqbxdIMl+/N4QzFvamn4ekuX9tq
pIyidffcrIlG/5uql4agnKddlzTrSsh+8tF3xhECbGF4WFX8p1CG6hOq6emhH5m9LtUE7gorSfvG
m778qEIHOEkldbDxxyDK8sZRGV+1/x7N7rUvHOeNBWVwk+7i6g1nVd4BVAYUXozST//v87T/hpLx
Z08YdHVaRZhQnubhpZ/O7vBY8X/DTPxviETk/vt/YmO4em1cQsfgVJDiIPX6AjrL6//ft/4TBcqM
Rd1CUAa9AuAWxIGgRVjrNYpF58q/DRr/83P+H8UX5A3tUnRy/Ot/4efPTi1DVZT6Tz/+9aUT+O+/
7u/536/513f8dfvVXT7E1/jnF/3Le/C5f/93kw/98S8/pFJXGqXV17A8fY2m1b8+H9/w/sr/1yf/
4+vXp7ws6uv33z47I/X90wqMQX/7+1P7H7//5t89K/7znz//70/e/4Dff3sxQyO+gLnrj//zbV8f
o/79N0r/QnkI5jYleKSc4WqyX/dniP+XMER1FnnwsuSwicJJlx3MEX7/LfT/wiIgYizkBK7C5M6H
GDtzfyogf/FCz41cmDe7lIaQmf2vr/cvJ+gfJ+w/JLC8DrfG+Ptvf6L6oYALPU5ZFBJ8lMfDX2ly
/3Th9ZZb6wLoThfUOMm4oB5a/QpdaV06D3ktM5TuZ196zm7hDgZBGKSevGHCEAB8dHixOtkYqCVj
g+CJO1GET/ig+7em/NH7vvPviHA4+P9Eevjbt418HE/KMOOGdPlfbxPFV2mgDoxSSnK+deAtkmB9
wTzUGxPR+97WF8X7RCx4GT5ifWaMwE4etheakyYeRmBSKPTmmLi2AVZW3fqlBazSi/rkmUploKy/
1JGitzpsRBzqzTonaC/Fbuqiax3BVwYRi8W/oYP/sjv+x2wefxSFWZGH8MTAuxsB/Flv3HB34UZZ
lNrGID7F6kkjOrX9XiDTagusYThhHoVOBnErsfIrDAmBmd7LmOptxiga6NqEOkGNvt3PCiWPzcdj
mDcfdbAiZawQ/qVswWlXslk2tjFyB9EJKi2+RFdaOW9w5DGH2vdRH8/zkeg1diKtsqgsQUKCt3WH
rxT6OzQI2TJ30xG05iU2skLs4zpHO1fQQ1Q3Kas88jKsy5RMeY/mVzF1RCnlscVcfB9OH23Y/W25
+ZfV5p8vXsL+JJDFPJ+5uEFISDyfUNf7s9eIEu7kDZGPWM8ZY+ZgLEcMqQEBFihMRhelEhhmxUUg
5SMNmCqf8yFS8cIE/+bL4L213fJVE+zaUzugtyfmxCmqb8JOnmgNRgk4YrBd3ITFIlKX26zwwBJg
vvNcoAuN83QKmyiJAommyYx3S7zQhK8jhl0JmwBu91GBBsTJj9oH9ZJgKLhpTHFwPT4eAjvdGjOn
IJ3B7MmH1qNz0U67k3qv+P3f3nUcWhXTMhB5SivSIldsL+6/I0ZhGdT2UI8H2sLwxEh7dVinskmS
NjFl4R4ilNh3LnUqGzNsdG9fl34F03OZU6Quy6wLxrQ27XqcWh9C1Z6yxLQ/GaKjNrglfdQpM2yU
pmLcOeZ+HWkD1JR80bIZNrLHeJWUbEjc5UxshGKhOub9k6uAX3nV2mN8032pAB9cGAb8N1rdlPrT
mVICg5vSfu8DhRQUjmO4jAE71ALBiU7VZehRQTHm/T1SSIJlRY6yND/DcnwkIDt1UYf5Ow+3vls9
RBL3MF/Rt0n2tGoU9JAWhSn4VrCc8Pox9ptQpSEcfHfdGiK+WvoQdIRA9EhuTxaD88DrDdiy4wHX
erZO/hw7XX4lrg+odgLqzXs3gnSIuUlYdds8N88EUqS9U2BIrpuXqC4QSKjjUbl1DBHSuMEceIdN
M67B8CBDj+K2kUGqq/69qNHmAS9OA+qYjXXHMAnrLgRy7BUxWv/5kVUO2QMLO/C5OIDXVz36DXhu
ysMQlmtnujTlikV6dTdwi0bmgONW6eSSZ8IBBBet87rMSxAXHpAQDN/fxkUC8RnEFXTOI5iXmMgC
WMxkNT0NXXFkCpJurCDDyZH7Udtx09g7E4pMdlsySzfEJc5hBAIekK0/D8Op4ugxQUt5GkeGORjn
MtOi2q+zV4ErGWxFoKfY3LkaCGCih7Ysm9hH0lZcigkA4gwvsMiY7zlxcW0Wo3uwrKwhOOv3oK6x
s3SLd7FCr9Trqr6sncgxB6yTCbqQbT7P48aFlf9FV4UC1rbUWJeHugHJY40NL9rM70GSRbddoT2C
LHANsnDqgBHXBlsCBzUPn781VYlaPmTpQHKaqAgu97zojrWYm0OjEDVUhQb0YevtB3fY6V+gztB2
uwLCowDPNuGlm1mfAql8YUH+poaAXyzB+oAhtsiaFVzWUORTrCso2yKOy8Nz+mrvF90n5NXzZVQU
FELLn00wml2ug7fIBuvRl689M13SagjK2h4zkc7HPNe3igA1DzxE32K+siBGEyq76upPgsSdAPpH
RYnkL9BeYEK2dX16Ft54Hbrgu9H0BoFcmw5l2e6qHl+xJsCoxQQJGGZv31rj6lPT52enOWGOWW/N
1BbbYsH8dMQUj+V5heFFQDL0MogLctzMUWRJgs6gcIyilOsBDsley8DyWIp4jVZwu000ZOjR6k2H
YFR0FStQH+cIyuCERtF7X/xWb2hX7SDjQvptON+6GdYavRY4zSvJorX/5BFaGeWE+FecOg4ZW97R
lX2AEQFeIi+XHQfNYNPh+7hhra+YFIUHd2jRJjNlj6xdTqi3hsxTbQGwcPyJZgfDADXuFkQI7GQ+
2Dhi+HSvo9UllGAMdKtAUguV7kUyqeKogiYSHfXHDBSqL/ECH6S3V2fyNl1kUCEN3nJWs/4Jqwis
VKWcsVUQu1UNhhZgAMk7LbY94GQAhbRCbZewSesqv9Ept/sghLRXgM97D6RPRbkiDtcREiSqRZ7K
+8NYBnCEaQIMWKw9zW7oHqivgN0Vn9Tz8nMwFjCXDcgmX+1wzFeDETNzaFIx/9aAuPTYtbN3Ddry
D7ZSzJFEg160L1nmVEWQ1dKpvlWkTwMent0gINc5CLoH3+OAE6Oo2vBh7R6nAYjOQhoYPmPRvhR3
5k5YNJCFSKJghkPzyLmGI2RNxJ9P41Lws4nCbxqQyY5YfGQnH/7xsAA0rmVPszLEmc4xlYojE/5c
Iid88dALpuFQ1lk5rOHLCsrxfh0mLMTgHez1jGtAL8V0sTV5pGRQL6033rmEJD/2wGeAPMkYglZv
u8hjJQoEsziuSFsPQ5wG/jopAcsvHmEZBJNq3CZz27cXzvvlENJhX6A8PA8jP0nlfRYB7PeLpXgl
voTqD6PeDkOaZHKB0w3FB64zeaz3roM7qYnmMmYu/Rw7B8aG/fjd9NtqpAFQf/LpAgXIGtP2hyLw
+8Ov//v1MFXgz2AZvBHC1YGJgbqpX3pYxN16B3FgDBJ0tZtrHu2UJljheVmhtuubNIiq4I0X+tEi
bO5NeP4t6rrDsEbloVXwpizb6jUK83dixbTjKFAI1/Tw60GUQPq6ciJxBTw5NX2/JpE75phAld3b
1I9f3NHFg6yn8eZFB9a3CIQpzZJAjxqAWpHOCkURQAYNpqBKZ0PKpLOyB5XSk+na3zEsP0Pe+8aV
fX0GBxJOPGYJMyTF9TGIWeVpuitNDLn1wj2zu74WzCo/6QWtE8fRca7q9hTRdJ0WfpzvDyKaZaz6
GfHQbSHO47jsUUTkRwy1wPu+35cjfq1XOV4DtP2oWhck0q2neuw+3HBV2WBVhNuQHlc6IjzYQyjl
aglcW4vqvayKKq6rcskGVrM4RL0EoHBZs9zgrJZDDcoB6a9Q3MKDxGtgwT+1iTNFJz9vmxiybb6r
PFjXOeBt7BwSCwzKNspHXgl1zZCMzQoZBRYzj8MvVLQUCXK18ON6xNGDH6a96yuijR140iGqJnZW
ckf15hRl30vomf1gCrGjHhdH0QM2ZO07ATkQ1b39oxmLAEFcuUm5XBHyWOY/1mb5WVhW78Zggl/p
tPyYK1elQVeyTd7QIg7d4mDQWZ7l4GBUg6omBgUT/kWsO+ZILrwwb17A4g3uJJ6WH5ktsbKOBYZe
wMJYBKqjdbGj0imEL76jt3BbzMQi+ivNnS5rySQuchbe1hZSnuZWib0zVvqAJczZQr60lWvnxous
i12hMdjwZ5OCzHrFIRw2bq9Rc6zuMzodexCeiQNuyZ4oesCctYGj7tdQg3aiQwxqF/Q9M/ERTcer
c+3jCpyDHtRMe+vKFn2dNw8xRxDjJarzeOLsY3aL8HGthvcQxLN25rfvxdoWO2RPvTKfhBeg8OC8
6BDJL7L4FNCLpKKA0rxlSCRDs54nZTWBerLI/dKCW8I5yBeKd+MPzR9XTDRLGGWfFZvRgeWvg4H6
fYDCE3LwnefeWXBNk1lGcK/2Q8zYfemGdWg+kHPE3HLXUN8c5UyxAMwWkF1ASuxKi84syFbRiKER
V+HPpgDsKiPzgMG9gvEgdjNZITxPgvPCefs4hhehcG7mySI8kNobVsYJfP4U3SrBTeZsGLL/Em/i
1VbvQi9zRwx6bKCHnVt0jwgc3YZMosMvI8xfBn1erHEPApwS3LSuAa7sP1AYOqZ9PYHLEfk/3FWz
FMsqSpNmmlM+rTwtc7BaB4VqJC9tu1nCRZxMA6WlWnBQo+FiZwaTVNBGkvu4aC2mGN8+xPoA0oHq
9n1NG4xjUhA3+MZTqb1bdyrJYdpeor2py/BFRUO7lUV5hQC+wRiLRvFsBoyDQv9Ya2sybzBYo+Yh
eAD9bLvW5G0kpr0teXCttI+q1OD2pNXWug5aBjZvRtRYWOZkCJU6OrJI7EtnAFHEiO/For5FOBOk
/2Pp+Jl0fZ74FlRlNV4Lz7axj8Ob+I3gJ0LR8gw6l5kNg/C83B9WaHjQNDn4izsPK2jEktnHrIAJ
QBGu6EBdzIudbTD1Y63tr78ecgcSIOxED/ciSdyNpwPQTtCJPxad05/H1RwFpg8UXtstMIiFLF9o
VJ/GddYPYJ95t66vb9YV1UPLkXZXdpocGzd80KGjr7MwSOupoDqqHpYy5C9wMfCO0RCgxQsxZRSO
98eMZieEd++7tiVPW+W+dRS3OOcdvwRoJBMbyeh7P5iUKY/9qLX4yXRd3jxnQV+8BFhM23sTO/Xe
1W1A6sAYp/4MK5L60y6c+nmrsU/ETYjFexjqI+PThJ0uqmMJUxb4r68hYhpFmeoiQMc1310y+uHY
M7EcJj595D78H1ikSFrqpt+sAn7i/YT8WwyfsQxP+cMUth/w564o3Bb0YE61ufYC435UwtGeS1Yd
vRpcYoeuPJkIzCD0GC0vgTuabY65UItqJplWCc8MZ5iTcZ1kqgM/yOYlpC/NSupdXbRfmnvfCkBG
bwJWIWllseKTxYyZ79ti50jQQmrC3+w0RZnF8DTDSGxbdrl+Dj3IZ0cqIdeBuOGAnbvcjGO+PMys
SmYDYZyBpmLHwNDITIRWABPtGgT1Jf8W2PwBZ2VG5Cqs7tqZ4XgRGu1G231b1mvZdfolmqvo0gdo
IIUpsprMN6YKFDl+tUPS15aCjRKDNyATx9pnO63zUWDQ05fN+Eqnna26aFvyps06adnO0AUOkeQ7
rT361k4wPeXwR8iknEEICsDVF3n05Y7DWQ/e+mRD5lyVZ16X+oJz47x1HHBHuETljokK8rGVuxiw
odHWo3pe+gY+T5UtExy7kwNW8y0YwIQEL8jJwqgvMIQO3beSgsvYiO44TaObUHbqAWdk+drDTb8g
7kZTAj/GiV6qPvCvoQPykXSdD1ibBE+LVQ/UWJHUmC1nFQoDB2IKaKA2xThWr2C4HpDm58FRJPe/
kxxjKr9Rn4L7sKxQagW2YJpYk4XFs1A6qwH7vYQTA67RIug6KpowAeuviUXg1Ymuexk3d2L0mg/+
a92st3XU7AH88tfcMkRLj+4f2FCcpAgx1uaYut8ggRjjETv7HlkkQbo4xEOFfucmabDLRUPXGxSY
y8wgACmovXj50j2Jwt2beitHHt0o4gifHezRwkz4ySI5foqKNIRW0YhS3nSvzZkJTC49hNe/mTxo
dnnF6xSQVPNWtViKe7b0+1/PwkfqR7ly5/LryYVBsuDUrxI3vgkDfQodcgL9c36deqLPdnERNs1W
+5rjfj4o5q1A+fDj3NN+64Ibmeo3tHjLW557oEP4PkctOq0oXN0d+OPtc+B25ZPn2fOvVwW5qsBj
FbgcTLW+NS1fQF+27f7Xm8age4FtDMGSIuwLB0nu16si03PIKUkdTzS80xCDV8vnP2SPzOxJqdfQ
jq8WtBzugult68lP5bLulLR1XGuwFcBfSHyiQG2ofJD4VX+bmc63UYg55DKhqlUGN3MIkKTyH1Bl
AvQrHZAhobXYIORlTlya+ykDb38T5CgVwIdqNoDI8v3CwbvsgNLW7MFFxv1c+dfVhdMOsgixcfs6
2jgtKCo5+IHZxEEkCzpwV3on4y3YDBIzzApd18bmfqYJ0TFMC8BZWLs15iY8dKOLKhOcYbxqBqWN
dl5MPLtmCte033C6QdUC9s6CpaZi3lGv0WYdmuaieH8WjL7C6qrYTtOd8K4GB1qsk9Y1TPxYBIYI
otGB/FTBdRnu6irCUeeHFab/oOzRHgWNPzRngzDSDfofdUWk4/cVngqxLbpbKVEeNjilIOVEcLa/
n8JuDdbzCMJxnHcntx7fy7AAi2l0vxuGS5uD9JPoYUC27JzDlgZ33rIEmI9CY5EFgJlB13WyYjT7
tl69TXPwEJAWs8HPj7T8cjT94fb9FA9mze/qoo91uOslMPfla7ev8yIH5DTslrpwj0HZiAOCwdO7
jHGnVtEntYEVmkSZHhnQD4YIIoEs4gOiwYf20Z9BrPUgGte03yzVueQUSQzGCRFg3hRHB6549VKB
7rlG2Cr8AcWD9yEw3o5Dc/fYpagPohGUJojHYl5GIBcE2G3zsgVJCMwNZ11fakg7UjMUr8BBHkk5
dEhDz7/YCELHDESO40rH3uk40IiAdiY64WTGhWF/1TaXJvSASKwDBWEM69JCIA8pvkOa9T62NlY4
6w4qTICl9EFiQhOjYl43UvLxtDYgT3C5RYax93S3BJIkr0+mLzTY7JV+qXznyvW711fBsZmXVE+d
D+yyDo4rDN0TKTDDFa3IdE6/+TPWEZkjXXmlU7Rt/AHacRBlUsn7nXLIB4BOBCwVXtIpX207UYJE
NDQdKqZGpQWtvopWOWBz6XMJ+CcFaxVDiwXqJ+xTnfQOQYOSYQ6AE2PF0eegXDPwyoYjyMhge0P2
Gg+LcDeQeus9JE427oYBiSs6GXoK7gG9J8rUdaZcdPeYgh1aaBkTX9ZJRRw/K7T/DMUJT5w6OA+N
xukiDfRp1s2hY4QmbAaReCj4ihkR6EutoFAqeSAIVMp76TDzvuPcD7q08wbe6lhaqFoBiQfHUM9f
QKsujvT7zIv4VgGSrejw1AWgCKtlpEdQvI4IL4IQjrV/RIzdCs9T2yJav2sUZkC0CGbomefdat8r
d6Dx6riJpJOgasRGYqsWxWCI7FzsYEg4PRVc9htXA6PtcifaWckgk+owiQMBPId9aYN9S9eQNDeV
OlmkUUKnhfYVxPpNG7ZgduCL9hVsGSp8HvfL6uCg7auDvef4hxrEJe7grl8AxcYqL75F00LSOZAY
eLAZhYs37wLodVY/nHd01biqHWTLBg60V8gGs8N84JjpbkKYe2BVPW4Q4WFPvEVJje1jSlpv2ulw
EDu1UEwD4KaBnayrNnJk+mQkuB+RxbEDHuGzSR3sYJFZCpYVNHb6gBntA4miZgt+VXHM63U5AKHs
g1YembOC744Vsx3BaV3MdHP6xgXL3nltASSeVh8so2qpXXQ7/DWQrZO6S7lzggcCxGHfeWgcSoAu
L/DGAEk3f4hyA0tUK57gxQnmjQJ7Bt/2u8LykFo2d/tpeJ7ddbkpSNjA3hw3nVcMmSB+5pvGTcv7
r0ht7tSJOsZmHhUsf/pVA3kSZyjP7TOi0u8EwOmxbkBCFZguHDqUGbZS7dOs6RLLMTq6CIVC64Y2
iCjvw2NTG0tPiy1O1cHzOlDnA52VOeZhRYjpoEuDPzxAtfFQei4Ul12+71eIvIcVDbNP71Zk3N8H
zXCdZXeiMEnNZmXUnvYUQHBgh02lxyluUR5vooh/CVQudmpsOkSoCO2N57AbmevVP5sFHSDNgQP1
C/iTKmTfHQhIL86Ev9yV8LtT8yuKp+GBIsws4QzVhG2Ic4Z56ttkwlNooykJPFDiZiiS+wKMMyOX
YTeE4mt2vEsBSSrs5NysksCVO0ZAlUXk6DAg0lsmObP9Qw5m2TJrlQS2/yyHfmvDGqQfBbSZYxmO
eyhAphEC3UgO5xUqGMjiEVkEbk0q4PjgSYngKwMj7tx8ElJ0EIGZMXZHjCGMNsFhIcGZuFQcRmm3
sm9Ru7ZtnsL/MHOd+akiYLLVet0WzfqMGRI2w07R4yKwp87UPldeyY+AqW06qXVHTLivBmj0Bmy8
xzCcUARwe+YEkxz0amsahhgDYSbllT07+REEKFUrnmd4fqWT+Db5nvtgZXtspZfA0QKSJxPCOxX2
EqOSJvG8EWKS2UU+iaf4thYgLK05yDNegM2+kN2S9kg5SKFInJ5BZoRtbWjvnoTwyDWgutbAYFd+
8QUEDI4PLjgT2EnWEeNfKMLQLs/AzjoXxjr0MOQwtzBFGBe5YQmbVyRBTSjT3AZ1yExTATnDpusI
mEdYiOBJLjFyd51E+JLvwSHbzGqedrC9uRSRhrTIM0VS5K2EoZl7bYVvIbf0scyiSSRVh9KIlBBD
DgXYemv4BUH5j4nyF4QyA2bzuk8NDZTyLSoICmLYgnFlBB0uHCQB0gd62YrQeRmC8rUorMrGGTiX
E5ZxJRQAeaiTQZRtgGV0TgI9td3S8EIHMPs4BQ8gIkCK6EsP060TKiAvUxPwGcf23SYADHf0eY+q
qdy2lVjeo37MbMWTdgnMcwELsLwb+9gy+RWytT5QDy0PKgYPmP+4dxyAtbiDh23t8RdihyWNDkEU
0ufewdehCvM5cpc+zV3MmvF7hQgDfLFpO2NWFrv+DBP2FUkPNHh1efXqNPV7CbgIBMTpEQ2h2hLj
moPIAUe2GFdGpNk5ZfkEFtcQ9zMDvZMQcaAzAauid3Y2+DQhYn2nddlZVPDxUjsbPYXdflj0DmHl
/Q6DJXmUtLvWPQMwuqhHTCu2IfKwmIpEqqEA2YSRHTOyTh9NF7AMKgG1iSp/jBX6+V241DHEaZDu
wSGoR170FjSkNclrkoquyYaplZnkEG6RFgEpPvijPhmrnePUzzVDyje0qM3OcB9vNvUNdN7opUda
Tkg7tR2sKTaWeUFsMBvcRnkDGVuDJaBGKTdoUp3a4AZnu2Bjpu4DXJHiETXsN7tGxRN4m3Qz3Hlm
VoJhPAPMIvAjJufSuTM/2RilvvAODhxcNwGB3IHU45kEFMqzaCFgkvKrnpz7Gif7xIncjPiNjk2x
QvoHRgeoAI8LESYxPjWpayCFHDEZ2ZRrOcRgjksUFUN7zCt6Gx0ag9YMSimU/IB/oaobgxwKGwPc
tKxiwPKY3jnr9w7Iy2uARgML5B60RopwrEbuhtkEiTN3qKgVQ/YE5A3Al0NM2eHMcyN2/j6H83w2
ZTel3VdfiTS6D4ip4s0FWDTbLE7Qbt3RQzrfOo7bdS2Xfd0xdYVTOFSmsxlThi5yXzL/oeprsK97
Ha8g4exQZnZHXKd9j5pxYJhhGpuHCcQ5IHt6LyOGk1tTyBdQ9p5AtHpEKbapULYnZjRjkhsk5olP
OkM8NweqQw0k/nBA+4GSc8wwbmg2nR++wt0KGx0k2hC0eCjdXGhExnEn2/USzaA2zh2ARVQqHz2G
vSA78m9d45Upr6GtCAaNAHDzUM5K7UXRXQfs2Lv/SdSZLbeNLFv0ixCBKsyvnGdS1GTpBSFLLaAw
j4Xh6++i40acF3a322FLFFGVuXPvlTq4RVE2ngg+yR1Z7qttM6ZxLPOENRU2iKYZ6izrHISeu0de
JgCP4LBz5PAclYppcRMUq8ENzXNW7HTqJWckemcNkEvig42mPYyJvaMJx/m2w+aHwO1vrKHd4nWZ
r0nEDYhqnPdqeJoznBrwf7rVVIS/SiDAyy5Hy2SrZi0pCBvAJEbT/5DZDbaDS1qrAaLKnQp+ruD+
iDJ37ZWG3ioda2p8Eo6JV9y9PROP+my387H1Lfcw8DHJ7WPveriA7BuHxtnPFEtIUlCirSAgmlOr
HyEJb8Z+pnjLzYNhh8jvxiqrI0zXaRksjcyTRwGBgsh7xg9gmD4lFG+oqMdyzjyEWSgbRryuJ5ga
lqxuxGG7dZJ7MGsaDErE6M5D75Ls8Ixhk7usRlOlWz6WazrrRulDNXGE+9VIHZKH3rlvudTzFFLD
xIUwioyUMCR89xud9q8VWQ6/9vhEkYEI4kZcEsX9b/VmzvtHumJ2TrX3KMlzV1EWJNiHxLieK4mP
o8CtH3v3UgXxJnPjRwxVPQ+++9a70cAEBbGzz+1+w0L0ne+4HPYWqWJFBC0QIT/DwV1LlTiMhqn2
08Rd5iwxJpTqbUwxkRN9qNJtUVEiem267dTcXExinhdssr9yjPU2dnmzapgkK3i+ZzY31KesDc27
K+TOTodvLkM+W0n45YdwRiYTpSTORhQsZvrussVUvPj3N7k6PQcGYQNWaG9BoRn7vgj4OLX+38F5
6Iwt3vwWKINB6KU1GCoE/XY02lNR5ChgDQiMfqKLm98bL/qMhvE/W2f4ta14I8aacZosg5VFY3JM
jOllngE4dUN2HpuJhEL3+Js4zaDBuKfesvrl46YFh2u/EhbNl2m4iPteXbu63c+Ro3dcYyw6UApN
d8w2bhJ2+76XT06/sqdUbu2uJ8ailwyIWXQ/MAkP3PQWu367jYW8z9imt5VPJlEF7k/eVOYSNMIf
FqGAr8xzwLQk4tnnhfyTmIvacGsuDY93OGuf0yBSWKp4t2pjXiepdWpVfJzQVVdZFY44AfB+Z8XU
LbxR/RdOk3wI1sm6KYLd2KLOel5MkYQRySa3knGYLyYrY5pimLR5pTvvqyRn2FGXq5rM2KooPW+j
Z/B8sqrh88rqRYUk2auaXjIitrbXwkLHkDaRnHmXtiZDFx6GrSbO8BLb14hrQZFUOwxofAfajU2N
AHj0XLx3iRlRlAge6iTw1p6sP2PemkUaO3e3RX+ys+TiecrdajMctmaoblRy16JxiX9KpvB5FN2c
Wh9LL9NnKMTNtW3jNdYbd8vOOEYFYabfWpIC8aont27H5causBki3H9IJi+LHv3kOP37peSUBkP0
WhaKR1e6z6KwWAzE+COyXXYkVNbN40SMaHAWbje160H8+AV7vv22NxYtxSu3e7Mep2Q/dCxKGtBV
QkuAOZkZ2KRavEdOlT5TED+5Ib3TKMo9y8BwWcRtfNt6k8G1nEGOSbRFQ+pvW/iJB2PCMeGXw8ap
v/UURIu09c8juvfSzlVKTdu+TBKkTap91uxa4EhcHE6Me9IFJq5xPRbJNR2YTAqJd4fNKhauiuQn
qnS48MAqc4Fty7LWpxqLFn7UZdmd7Wz2l+QEsuU8426iF0fdyKxqjcIt+uDHjaf20En3DbiQfRqc
eBugZHsRS6SZP5wSVNil2/rVWhtBvbQNPit5kW9Ht321PHDc/WzeDXa/bnNGVxEXY0owEjGGVLyv
cEbgUnPOHS0XXALWTnmzwgoy+9/Ir0h96TUl7fFmU4ouCnlMVc5em65+JtSxJkNr7SaS0op0sZr1
HyNs7KPDbIYMoCCum+w7q3uZGCZuyScsihH8s28mm8km5wcdcxc5tnl1fEnUPp//eiLcZJWPJabt
OF7IsHfEIgOY1rTacqFmwCvRrA4yyqBw5WXCAaW2lkNPNE/ZOg9zkrGAWZj7Za+pCjyAki07YSh5
vQLNSBTYV708tdfgZrJVOljxMh+m8ViPdcYcn1gPwVacB4+XKmCjRWeKZA1evFmFFT8WMwXYF2Re
dDSz4DSmaiQnOUXHYai63Rj12652IWr5Ifvsanmq25zZYsi0y+6rT75U//HoS937u7DOVn462EfD
436NSvnecXNtEtcyj0Nm/HqVpTeuQNLAZ/ZLlKs8ksOsjv3jxS/zzfRwiFSq9Pa62v7vCZ8lLhvk
EgPpoghVuEmqWhwl8ZZW9Ol+sPH1hnP+M4ETWI+NOk/iJzFLpuOEzjUGkOP/XqYxeWK7GtR+htT7
oMuJMzJKKMbyLYVxSv3nqCNDBnXUbixXkxtOGAZsXAoq+a2syVzrcELUsCxvndnt2hi8GZPY4+K0
64MZ4erUBLZWpQeCZxZjtsh0tYqTtFmVDeeKx/CxI1vBYqVQr0OY5z3mor1oo0PNZ2ut6xjCS+EN
Jw6xG1gy0ikeboq6Ge2VL6igIqtAr5zCj84pfwaB8BFDQAKOYYpFIwrk0Gij+u7ZTHoEBxvJOU86
GmafRW84cqCkYCKuvJSgY4H/k6KR9V+/sPa+696C4uPJu6DJWRVmdajjCZx8hRemrz/5+vNlyeqD
vU7mV2cCNtUxtl+WDz6T7cJUkDkWOgXqy5hidfY6WV0GhoLoEWRTS82NSNjrOs5IypvC0tXfujRX
iTC+vNxz/kt8jOyRMldhm3mEI/mLfBm5K1Blz03Tj/fU5ga3noWgKptaSfg6bpuFW7n5N/giAlvL
yRzH/2RWXrT6CEp9RWtFXrasYWczy9iA0082Vp6/MxZoznUj7oaR+YuCBWjvtorPdQYEsNKmcZoa
8Xjjek1CyWC5iEfuuMkKNkFnyWGu57thRs3FsorrzEj6Vi+92qsO5oRIX9UGAdA4H9BD0wxPE0ke
x8ycFfL/vFCRM+DrFOo80Azx/RC7UqW1bQpaiIwJiQzjVesI9yy6x+SsiKB2Ypg6qoAqpx8I+7T4
y0sRfDmdewva2N1jGThJ2Pg7RtjbSFjpys/JU8KzLqCqYQR2RTtsitjP1tFYI0dHUbpK/CY/R2Hy
1IAiARKXlwejZSbQh+W4TIYmBtIwBA9GSbaDTJZjQDAUQwUaKoThr1EO8mio+lYFVvhsx3w4cXci
bVuXujPivQ91aMnbJ2yEvhm5HShcTwJ2UhdfJcndmYLpHjt4GrDSX+s0+FMHNb4GuEwcl2Jg7SjE
Bgg20Vqoa6Ky4WI66acfl+5rPBjxRRcgJwNjYY259RZmkCJ445ey64iYF31wCl0L+4QYc2rreVqj
2mOVhSy7RqIMtnzB3mog3kqU1ze5OBhaVgnUul4yhuhdfksTOcZKT7azg33CpEXY5VK3iYkN249P
jT2wpHrI8i1AgtXsNuEiKDGaeOkf333GxzrS27825nRtfTHsNGJuM7Tq6HuecbBX6BjRyqrIHTpt
dKrDWTLxQHgXUbQyTGQCK2qxJY0YyAKnWIRDHh5IYAqGZNO0jDg7D6j4JAJdJKASpOWBPp5BV22d
K3bMs6ehNlZOl75boai3PCLuqYlT72Tr58ZGlIdaAwVv2eqeBixqfEwYLVvve58NSG46nvKRupoA
7iHzRHVKHi/T5G3jxmEQMVti4Vmoq3xCToEcX2cenn0Jb3k1+uW0CnUGaCCu3a3v8HXnhn1q07I/
xLwr51686SIt9rndvIcykfBlPNL5uTHe6objuMczfigoQzHbDFzHSLt0WPay6D0S3hA8liXkjo3T
1RO5mLljjyBNj44vceev0ipT97kyh4vEhqEkjG2fKmo9Z2JtiNi4BAHp9DiV93QE66Ot8frvxXv8
2+DtRxCo65bzmWeSQhV/YLBpS/zA0ejprdd5b3mjhqsz2VBbNQFEvEyybmKiwLihY13nDLSoi0fO
ygXJ2OgTkscel2mIxc8PN2T9rFMtm7X2Cx7+arb+Bn24skKdr/E5HJjtP46YMtuMpZdsQDpdvW4g
pJzstXIXGSOeDwvHOta8Qa9nQdfSk/884le6kQlRu8IGBGErvzy0jMjWKnjNfDN+gW1zZoMhH5DK
/fCGrEAyVWjoQxytRkbaRzuGHyEw5guw60sp6cBaiHaoguATNb7Wvp/eC77OhZaZdQnzZrpVbGRj
in+cHAR9miK1YnaZ3ihz2BmYuw//ZDCvCYq9hkUTXwbkX0wW+hk9R61kU7pYEe0tEJPm1YxxBMQD
0GIHr/aFKM8Wu3d1xkiy6Zj69fN71iT9Rfl+/opG2jBfbNUpmaviNbL7khYqp6Cynb3M2hF5NnyV
Ros0QJKI4T+Hbdw8gDdtuYoq1z62Uz8sODr12rEaewMkcoDfI+eXjl9J3OAwMipeeTRbK9vEaBnK
GXm6id+EP7z14CmfGy//ngc8W3VfZNdYBH9yejbIc8MddBiYwilyyNIuItftPjhY65U1dxAwhqTa
2sS+yfsgxbJvFx5Cb92FYbN/c3IMUJ7+E3AfucxDOW1abSSXqCHSTTVfR0zR5pGxks9VtOUqYjMQ
GPazm4XMUJiGxYK7tUn7ZVoix3YRPol+OvZMyVeWST6iNTuiVU40fHgIvHAIi6PQrTxlXdWsQwxG
a9HWegUTiqOiC6uVUpHcLVPunHtpJM49wu+4gRpMFSKNRZzP5lnhsXtsW2n2nG2YYbQf70lu4FOI
om3pCVI8GuJ12QBnQaaYaSwZlwDJWIYmtuJGOc5Gt35+Vg6AXDLJaaS+mFDMPFmDYNWLVofcyudN
Ma+dqsRzIlOmTnP/XUSYpbJ5fHFK5W3hS/PmxdaqnN3qhfv02POm7apY+NUiSmrkYh7DCozbmuak
u/17ETY01njGRGCMbbYwElbPgJW3jpFV8aMZCTr7EDOWZmerP2WfCsB3b/BGvb1fDa99krXnNqm3
mo0bh0hQibcCTJI3VdFVhe1nrjrjMGOFOAO3J3UeZPf88YIDa2VKmX5WFKEzdyVPm/6LNBYe4BVj
PKJ7Yj2Beyk68Uakk/pZTHsFdB3IUirWKkW1L2XN0zFW8lpWMzSIYdeOqrqUCMzLMqjs/RwoIiCT
T+Uyxq+DjU0A1Odblo75vh39fKfwZz4ZaUWEqCFako3BMbAj+Van1yhozd2s8b0IFV5md8iuIbG9
pyGfBjoYwVK+EcdgV5tqa4fwklN3fHeG9pk/DKuUeo5NUImTVa58nHRgm2w4dJHD8QWYSyAM0KYZ
lzgM9VPfz/qpKv+UNCY71yJbhiNiOnRu9EsdqtaZYYptlpN7amKPnaQBkxE1hv4pz5RxTJi0ncDd
notwejBT/ehJizF6inwLF9PcDdchUET7Zh/jDWxEfe6sJ6dkAW2Ee9nkmMdsAfoD8addp4b3UpWx
w1OxCOlbDr3VV5tB1oRUGMDd/r2kNm1MT7+6cKfhMGUOm0H6JH0yyn49VR0T5LoOyVTVcA2GyH8K
Mx6pMKxOtoOmFZiAEkJK74upTfutD4d1Ug3JAfwiP/jOzLHP6m3kpNMNgxk6IyHIY8HISMWNuWaC
6+5cW+aL9jEL9MLiqZLwO/ljSGJZpjzWwCNXwuGbabADAisYuTfCqjxWyGRMVIWzKmxPnotykzb+
xX1U3iwc2nZ0EV+Oyo7VlM/UlwLlY2bEiLVzmZPsestbLEIlqIVHXUSVCr6skOOaJ1fus8hzMXMG
H2Ya2VdtdS4WV6axRmroHXMKEypgxAJoELJHr57frKw3zsnU2Au/3yuMDpd5sKbLJP2vdhLWQSKU
79MJE9kw8+DmJRFVZbAHhGm0vhaz7aMrGGJrqiE/x6H5aZFeJPuXupwubIoCaujVFUn8dPJvpAKg
JutyrUr2SmRYM3D+m3Kf0sketWBS1yqIgW6r+m0P8YJjtfisTe8szbm/tgPIgoRQ5qKfamdTu4D7
wAwGYJpIC8ZddWwqWmkNQgvlcvwJwfKAY2Ohj1mTTUUCfFfwnZFdIiyiK7+Y2BmbTZtxDulxrYLW
qiTMOvdlvLWz6J3wKt+hIc5W4TAPzOf51sbpvAxty/xUU7hDX9NfeQZbYPLrdYXHkAfd5WkIezb8
rOrSYBg4EWiwMHonU8sv9s67Wya7YALT0Q4vWgfTRcI/uU29/9pPBZp4nY9r1r85Bze1B+zDQb23
G8BBrBFyz7ju+JtArG+d1rGBM43xTmWmSaDrQeCbzPY+lnyxSMHfmBCeLcrAxTjHJa1G6a9LlDDb
6qnchq49ybSp94pNaOyc7Td2KZl7Ffmtqi5Jn/4OkQEmNXPPtuzhcSbW68BWgXXTf7UR8rIs6gsZ
V/+iw6QkuRa2W/vh7RWkrTzuHwaKcLc7243WKHliAQZKQ0ImMgvtrvv0CzhfOT3z1TJ688r+J9CG
/vAOuyL4GxGoXdSuUT1bfpvu4354+DiKN4vx8KIk1nb1pbl2RgfDaAbLLJWde31YTwpwrc/dkP72
0B5OVdePyerfv3a+EbMWqWScRV2CvSDbsCmpOyiCLOfo8dJa/ROgDCocu2lXka/PpT+bl3iy2KI0
PewKeknzON9l6iRnDNGkKw0oqVPjPzUWCq8NxWs5OvxOt5gC9qd0rwEK9WoaiC6lwakGDwn49CMx
Yc55umHLcg7qM6wMgsK1+Zw3Qi5bNw2e/r1EmsRcs3RzVf5xtCw3Q26He04N40nEY4PjLTH+dpB3
BAyhwmAYPVRyTzviP+UBW3JJtJ/dwpUfItc2D1xv7/I4fNFsyzzFcXiv/fkllXb4LM2S3XDGOOLM
Ab7ktX33pEdc1T73rBM2N02GPSKFsCdpgxcDQw/gGSgBfI9Dzq7PMElf0bHF2nWSZlGHvH3VbNrn
joZy0XXhLS1ImSCV9as0cNj5EUabFADt1Wwa+8nuXscYZOkiN8JPNw54iiOVvPaKi00mAvaUD16l
scz0hBERipEj/2RBf5tsI7lnuknvkZF9Fqljb5HkrlZegvt9ZybZkqgBRuNjY33h2QR8i29hU8NU
p4HW8rXncNxxkDgvLu3I4xjdRFbDjKGWxWvZPmnFTjNoiufSMfuVayFCTsKM/1DQ7bES988x1vmN
l2Xtxeqdr8YLjXNe6PHqjkyKRKBdqBoPCQwu6Ko3m/DTCK6EP55dSDmOSTrXka2+zEltvOEoxfGH
Fo0cxF7AsaggBc4cydwWKnSIvMezekvogbLYQIrM8nov2yq/qBH1L6/qhWEC8gjRtstC5kezLeEw
lhrquIXgk9x9f9MSgvkIsGLVlvgvmD3/xDdxQvXIzpUwmOXysrBkaF7MwHMubu3gD7VrHOg0YcJN
yucKhaarB3MnGxDChCJYVmq41h47RLfBIRDc/r2YOocgme2JLNtkEk+tiSbRm3FMjgRjHPhkiLQ+
qTCBA4XWNr+wcWinJys/O+R7N0OTujtTTW8T3pxt62TRuqYrpVDlPK+AMe7JlN3ImO/6yrPPLHBx
zrPNsExJ+jGR28FWtGg7KT+pte47dZg8tpQFKtg6PIuHzAAEyWm4SULx2tNT7Q0t85fK97ZepSHI
DQyKK9ZFHhrbwgpqPYTNor0E6QwevddbMEdgfOU0L+uw9UAR/M5aOHtL4ECB8E+qwpVSrLyAxYnt
4NZrVqwT5Ks95k5Uy9swKpzlXMMtmEZ3/FtD96mZVlktZEDfs9xdbg+4VyL3gPOmY9dLTgCqZJro
+NeoGa7sdWn3TIHKu+2lW85QuKDKqq5TwO7uAvGF1ZTYG6tIxi86yo89fs0lo6N4Q8penqzMhm3J
Z4tOlkCjY3fPU+n0DDfLnupA+5cmFfW9dN1np+jjW2JOb4AE3WtRa36DzyCleEiXocmEvHHK/N4m
+feEE5g7xE52Ta9RofGc4BVpLkZdg4VLrF1lVekF1QBApDOjWpB2Md2he+k6O17HyoxXsTTqYw5p
+tgkKAAMcrYGDMcDDCXj4D5e6qCikntExLGEn2aY6qcQcbJT0j2YIT4f7T3WVKbGxel0eOH/sewC
sKxib0QW+tZl9tJ6F+A1beXYHf+9CPrCIyyc/mBWPNxpqTbklDIuHGxGFZOJ88jM6DwAEiSZgvJZ
+51LuT2XO6fEgcEG8e7eJS0B6SEHhzyHZsbwElwJ/LiLw0CSiGn3Ilv1WFtqVY/MVPeS44nGf/Sg
2ItgHWk7ZEjNWrIVo8F6U86+hTjuwLCX040Voe16jLkxROlNx8bF1e7U3vPMkqtTIoY3kP/NNov5
aBXCeQVHVJ481fz/i3z8Z2P0u7nuWX+Ve1we/0KPRoy+6BfFtWX8Dy5hmbeT/xn4/basbhqEFSoC
F0lZVe+mI3ZhhSe3YeiH6hMsCeYx2TQgpAVR9JM5drnomat6jx2mYY42hGKCiByQtfbgJ8YYQBTf
62SLZTvhIhGQXVSjHY4IoJNwc947KXf0NcsxDX9ZmN0vu7ZIVzTn63+/BZUKc2ad/5e+1SDmCyuu
meFUPRfIPbX8/myw5+ARtBkAMDrVwnoEWsfqJRlyKPsEuyPpg48Gdlb2uDNImi/8ApvsJN1dGPmb
2gi/H340O01PRR5++GV0dR8xHWPMgWSRvyzd4J3ds2vCk+SXpqkBizB/9CxvmrCE7xWKEXJtts5i
Hjdg3GDW+NBcFFJBwWWFN2XZdvEfQoBXS9YfVNIUOhGVZL3uOmcnlfup6+C1b9wzwt6hHapVgn5L
LbidGlQs0xO/sd89E6z6YAUKbZP7wD3A3fKq+2jKXajZOiWAWG4zgSl7EM5aM03CTvrqcURwthKY
t97sUJxBZr2g1yIhej9+HY77yAGwXOUDvX6lyEliP1zbBTwsUxc49e3PXj95g/tlabSQpo70QjL5
x91GiE1B6xvtk0h75Bznnots36WPwRsKSDCejCj+q0HkYo4mYdgU5W5ABFg4tcSl8qdtWjZFZHo9
OMSvRbjnCY0Woau+JYgge6zepyoYt45tU1jF3quIqbxGP7pakXEdhpk1V2GF0UF+Jd7wEaNd0xJx
CnCLHCbffleawTteDP6Ch9rWoBltynD6Lkbf2nuMcFauzTrJYmyp9Ud9GxCpNxzdVzfrsZ6nlXnQ
6fTgziV/uoSUupko6sNmKFd9wgjJYeZK2k/c07T6L3DhnLZFcBMQpBloU9WktCrJg104mzGAmDW8
3OiJhpEBFXPXDwGUYGWNfbgsZvONmSiQ/pIAdjpHK5X12UOZ4yOlclro2ulhIvinbCSurpu2ZHQd
rVUhPqvu4NlU0FHEopQR9Zu5j0CGh5Pt6JgJuOrfjahfmdwOi4p2UMwgS3rPvuVFtAlE9oPWQ6jY
nX6tuP0iNMh1wK/SXzPGAr86B/qaxBR/j18wbR9rp401KuTBYgM7zYnG7QKP4L9c5X8cmAikTo58
CpepGWCUlZRqDQ6ocnod0+x5QhqoGcb0Nex/2iqponc5IQ41GZFha0GsY5/W5TNAjWfgCiytGc6D
ieEJV+Q7lzrzCwSJ6dfsrRP8iFfbHvdYtbYO9tJ/f0Rc0WurIrsn2Ocn/lkbTGAIXf+yYugAAnzl
W9ELTu+XydK/mfS2TEvpwFk14vbEM/O0ZTQEl7iKifu3JlsDVEhfV9oL6XAJzj9hW9+ZsQAqdNt4
UfwR9fSpZozD0vI+pDCOmW1AYx/2Yx1+VLUEdFIAQwjymyRbvIDu8R8whHfZJdvcFwT3p78udSal
qdzbOt+mLgOmXIzsne+sFV64v0kmv4x++KmUfacapmOtX3yaecQ0zQlq+DvL6T8zfzxaTXppHVCL
mWN8DK23D6zIX0rHIV8TqRcSSbRZwGDZU7lpI/HFn9cH/9Hv/Qfc5m4ht6PXr4P6cUQnEZDDOHiF
DHDjVl77g3mpI49j0wd1ypMKjgHh/hn6E+QPe+WF6TEznFdXGD9hVXz2sryAjEL2E9CO0gNLiRiC
OH+Lsnix4k8CBUcMpJA+7Z8w1u92bGyyvCPz2V4iJHZE0D0N6x7CNH2sBK7XeuNHGrKIDlgBDW+z
m4dkh7xtruJ4SpiydUdnDN7s7pFwptEsG2AYGX3dzPLwJcumsDIHVx7rH1ZMkGKxh60e/Kt/mS0C
DgXJvkXME7yEy7xkYkMKcUyxhfBw2V52c8Zm18/VyadiXPz7Y+NE7k2rxqvtdlgeivJnrp50XnqA
Yerfcpy+S7UPMsGygoDAc+i15x7AC0wxoMYwidmIfrD9565xYDR29cO2+kvU+Eqpcw+TycCHbX6w
LStJy82YFxdQQn+gbuBJ6NeJPyH4xMz1m20vWASqPNpNE+cs9XexT6rumJcGWftum7TRcWbdSu1Y
N8M5FHVxouGC04EgFv9pmg8jnFc4edcmPVniule4/rvQz/ZN6p/sTK8S5oaVZNY/vcqOEySwyj/t
mzH0F9dkzpK4ZHm87MiAK176Dfxg7jOwTnJf+txKoES7heNnH+xueZpzpgP1/EOiDsHASeI11J9v
f5avqJR/mzKEOP3ordlQ/zA1ohO0pAEAiWBuCm4xXvVFmscj/uL4hb3wC6sCIZF0W4PZrD8BuUW8
rT3YK2zgwtBDbt6tuBD6/CDs/CvJOdZZaThL88Vp7DPCQClY+RvUICXw4d8VNibepcI0dgCI3sgb
TYsk8L9mvRNN0i0t9mgtGobiMOjnr2TN5ZUu4sF6/knN4eCNYE6S6SMyrQusGcCQzJ/HgSmhbZL9
GknMwe3tMClWgqP8H8RhyW6PbZGZu8zpPq2ieVVN8tedsCxYOLVaqZ6NhI9/0P6GXvBlzjjvG2/F
ZqNX5ga3IK+uTVK+e+oCuY1FkSn/zP7A+X95w/h1bTziv6V36czuuSI50jUhx2DyGVca2kN8zBQo
N5HeUz4yfU/3Ynfts09mZuVUr0483FzcnGQKX0bWVZu5vkqbYGvUWXfKnr8SuEre1TzY03OVrBor
xvQ2fhKgZEdHva0ztiTkebNUePCWXtHsE5AB7HzyecKCZ2qmV3Qy7hcr4PphhZMfms+dPZEnEy8t
Rhv2RH07cXpL83kLm+YzSMSrFBDBUIDclpYqgJW0sEz9NM20Sc740UiHz0YW/hmeksB+qQPnx8LM
tVDa4nxNt2NtfbvO1YqTvRUV32aEPXNoG7aGRNMB8z4hmRKNfCqok82AtVeqi5ZsGCLyJf/znRH4
GfraIijGLzNeVqb+QCbBIOjbPyC/56h54px6cXJx7hweRK946UfvbQ71G1LNp5jMQyumXYXKvbBd
NMuSQrFVv46VU1TF2ZP2cwqWxxPUWB9Ru1AKlZGKZGHN41fMUrdAA5YpZfQUR6BNTL7C1LiKvvuc
DPARplF/hsZJW7jRQgnez1PVNWd84HbGH/LTGmgE71imwAJ77OIbH59kT9pHYbLwLVffBASoCY1v
RuFP3Vb67ecYB6STgnvFp8XggpnNiEhEg+cYd07vZe8CQXL4B/f1MJdGOroGY3tzm+TBY9l7pv8h
cw/NKtAvseWu5L/tgGB14ly+tS5vfQNboIK1W3KGcuazKQNwDloPj2Rkzmv0YYYWBPpBjCTESCTD
7vYVAeTLcLqvhh1jaLJ/Z0xkc1399gal9jDjEmf0scVQyWnVsGoFhWWhxvy9COzvpHB+hOGeTQ6T
cRouDe00HxrjVifQdxUrJ4K0OhOAXDa6OpINOdh9/TrU49/IqTd9Qr6O3cYUYCU/oI6C32E2m9uo
LTgF7lmh2d0431VGeNmNskUxQ/JA2rHnLuK34TSN8t+m9okIWpgqaS5abvIoL/6wyYJq1CFzyUKQ
U6azbdMJSl9WqphE1pfIqMADBTtY0f3zBna1aVV/HafY1uwRXdCA8BNPm/0QQIerMWMzyqiWxE2+
U5hNA2AlVuMRf506WprO09/C2/atRZFmBL8Z9poHpHpvmawjbPv/ggr4b5UY12QQq7jweYRBLCzM
/ic2MYloVX4x7YPkEtS7lmBX0RNxEjLCue16JL9IqBuCn7zb/4j/o+48liRn1iP7LtzjGoCACGwz
kUhZOktuYF0KWqsAnp4HfWkkL8dszGZ23LR1/6KrOwsI4Z/78dWHjo6jgRLJHueSvwZB7pkcvH6d
5fgbm/x3I+kgCBWSWh7I8GUa15R08clMuXOO88+owUOzrMvE+pWVNxCr1Z6mmLhouNjfffgrR9am
BYMHeXFiXu1gMwMkohhZ0wmDxFVlpC0LRea6LsS31uWokJCq8aFtRFu9edVc4TJjfJUu+ob6EYvf
OH4Ih+YRQ73iA+dLTXiTUNuzXp/X7/ZnKOrbJZR/PPeFmcJ7X3m8A/C9kMCnjdDyGKumThY9hXOZ
3Nqw7oWp3+VkinwzcpneHPSRYZUlcQ3a2oCOzy9wfoRFvo0rxtFSYvjBMyRN45z0+qdRRo/h3OKY
46bQxMURC0G6KWN9XHlSDxVLQuxMj1rdvZhrE5pSLpaOV6F5mI12FFY+hY3CO1x4F42dieTPyazm
FxB1wcSpvkzBPACktOzhuVn40sY8vvQ4P3R7IuZh9A7dTMU7vW5BP4J5GMu3Wqto/NYtsZmN/kCC
mzfVpHPCMz9jmxRnMYTw0DhNjX3+kcfujeP+1Km6DF7x2yjxSEz8bRjGa5Y195FN7jz09ot2GDWs
Q3BuXwDO3LdJcZ0nvDhlTbRv5qGY7ZcSTS7sX9I6vjU54UfOnlBqEzn3Dr5aIj4Woklh/ZQLLtZs
vGIr+dEdiIEykbdyCHnTyB8SZ6k9Bo1MNkm0aiYu3xKstZae0yV5MF28gfWbiHk0KzslvdmDSYL2
bmLc2pAsTziuKAPc/gbbK9ejbnnJaMIjrzxHV40/fW96j2CxQCELpqOR9Gu8oviq/WFmOZhlz2x9
YFj3nQBvcdMx0E1eyGLGOlxVd7SZQ3gYTtZ8hAWIExx4HhlNztDuSyfluzKzJzJHuAft4eiazr1M
GfrgIwP6NHmfCcvOaPd47uEJgO0r/7hW/zGOEw9MfulddbNM3u3gzgdDnwCgiQc+zHMGewYlrX/L
4obmvf4+yo6duCL33nFE+DI92PckctlHQuuS5b/Owm0k7j5sCQW75snwmnIzM6jNIcaAfbizh+pP
RQci/ZFQoUS7N2jEZClIZ1yTZM1zYd90Ni03roMGb3ZHgIYZ6pEKMQuSxB0FQMHITQ5t9Uzg5JV6
lXJNMJ0tk+9C18MeKlItmG3gOHbf1v4okj2GmkezdG68mgBCM+3zttvOGUkYLDIDveYQKF9Cw75L
22lDguzMoOKiVEPiLsx+sI7qibHzKomU4R4dMKcJ3qI5ru+JxH5gH7zYRBm7MaWbTH9q5Ly31jhS
etCVoNC7OoVGtScZtMlWbgpfMpFc6vvlosNAggJxb5qBzKpnRVyTE8rBVZRbkBqHaHtB3X/PGja8
bmCtko9JzU/H4iw5zbiCpsCBSRFoEVp5QoKWQiwa7EDn5CiA85D9x5Ao/lTYT6pVn5hbzrZJCKG3
aQy3MNLKOrn1WKFmpxWoWwKLSEwpBhbUfn2Eox6G3UQWU8fuvl3WlQpmMKuee83dpN/OgrVQOdWp
muSvjgmLNZutSU9xcc86zJjOptONtkRAEYEjgCa1ArEfNZeh2Uh1WfzO5Fzb/v2n1cQu64TnqCVX
A1jhTcwembWeaWJN6lRbo7WYBEm8OtmbqXdHD0/O7OR/Wo+NtGuKXyoZX5CHwAB8Tpm8zWDP2277
ABthP+XXOJ8PZrMOkqGGGOFJ9OkzHyFVQbN1HVwW8TwWx0Rqt/38Nun5qyjkI8a+i2VEL2CfgjSq
6EagqzpisKONw4cRkj4Mm3ArHdSDY0yhtBFC7RtE+hO32oOVTx804QTVuA7EWtH4YYJDeMRqkiCH
JIITQZzIr6E6OGWPX6J7NMiN0d+2WpcXbcCV3r/SK0p5Lv0Y2bAcKpMqwSJ5py/rKgvt0zatn7TU
752qeejrlVrF/LQz9jSKyB1zOipY3IAj7n6Rqt/03HTj2CgOMumImnen5K80RKNpRhMa31W5TJ+W
IR/j0qCq1L6lqPa+zb6rLroD/UTdsscruljWG1bCKcK+gIlpgmowbZoxigIFxG1b53u6OXykqqCW
iu2gQQgnnsIwvb3mocNaAVsKXDHJHz29G6bhuSVzxMWuuy/HYVdydJ/7uyklHquaUxHlO2htyXZB
dCUnBCig7l8dnNMkx4GkKIxjsCUFMsTFUBnAu0LbM52K0UK0+17vvjGEbGfuAl2Zn7xSBo4bPaXW
fN1x0r1mQ3VJIj0oBM0Wg9yMUh5D+d4O3UsWM+OsI/AFmhu+pHCa6lz/rVcOhiiYjNpD8+QZZ8Ir
76XDfl+Un9bisTlU8WkCPoFFCf6zg5MGsH6j7qt76Cv0NRoPIEde206/9XrrfsjeQ604R11/VlWF
bsi0OTHUQ8qO5DhsmT3D7nnBR86N+NlDwM9L9ZUxRtmE/K7YTgRqTPFYpAshXD37VVN9cFz6M0OO
tnr46vXpzdiF54LxugaHf0FAM4X15cUaXQfx3szzG15djtHiOSGNkNraZUnTX3ea0FM/GVr86D2k
32L9OFCwWSLte+pPUpT+5iUxd3POlgY6i4h6q36rA/v6K9yZ1wRC6jwY+7EbkYrn3WijRTiPGGZO
ufnTxfHRLtqzZ6QPggmrgupoheq+VOTCuDXZ6KpbqwaEVFUsfV2lfteJipDFVwOvBOQVh6o8bgOb
1kNQIeRz4UleRPo1aO5zmlZ/BkvcxNO4fg/+NIRCaZUBGw+vzdFC1jdWEtyraKA55T/j6LspSMBI
b39tV3tdCK/ktQoU2CFAF08IDY9gk98BVetNcekz4zWJUC01Tbx58S3c4depde7MfngG1ESls6PD
iQxPrjk4+8FZOWySJ99TbX5fJt91R24YONR8SSi5I08cB2WWhzAzGjLtuqBotSEUNqs9HdPtM3a4
nyHEu64R6LrUYx9UTVV9pO7CjP2H/YApX2NhMHccPPjLOJ01pkMBh/UOVkGdIBxmGed2O70uIwHw
fIKDZsSPTA/qQCs+4yHSDuk4MtV2Xe5BIISqrLgqGTYHJaJtXeG71FujvTVQyrcRaEyu/WMbt/s2
AXOUF4O5C8UhtXhsPANbAA/s6e8PVOia//yZ0Xv5rgoxTrXG1J7YDZrTFHHm7PmjbCkJWbZTwdvO
iVG5RJWwkqvGt7RYO5vrD3gbwnPHXrgVc+ZssaQN51Zl4/nvz9A3wdSZC6kmRYuhVvXuyfqwgNWc
u3pV+CIznQOCKX8Mk2VI97TAU3ND5sJtztFYN+cwzwnS/9evG+hEvoyhA3WGundm+z5OAIHn40UO
2d1khK86qB3s3JuRcRvG4w6yc7W4G5Htq47sw5JSGmUuLFQOtiw9xWBlZPiDXfd70qJLmqh3YRUD
4F+akOdhxr+99Hc2FHNyMriEPLxaSFY9bTWQfmyRZWcERsLNDqbFXIltlWdhoHvNJVP6axTFf8jK
osS2+stgei9uDyzKs5/wYOVYh4jqmnr5WoB0ZOhMUNL0Vq93bNyk3WcIYML32iTjXuf81NYJr6R+
wImbIQmATIVnJjPn09Zcta2wJW7S5pc8jb6j1vKhlMuTDiU1MeA8DXBQSmNr9dYxM9LOn1NrB2Kd
ukPNppyMJjlR8NJai/aNpe6TB6fj6FIFeEaGQx/XwDtGA8loXI/tNew2l9ljKZxbCj63nOw+8cA/
QZl/mwTURehWH04BUWYeruSuMWhPOtSpko0w9zBIYb61FFe11MA+z+gR+Sg5MgL86prhXvaMkMSk
hu2ud+RZx4oQg12FFPLQWBXzF+K8KZFfyObvdcd7u7Jrkg5QHX8krzSRkkr9EVtzQZLoaIroEwJ3
7jsaEuiC/4d8eXgOlec7hLSDv99XQ6dOyZX5xajLpypbkBVOMDMkhBAYJX38HXv6igbVDg0+/UVQ
satxE4UhiuOVAicMWXTcz5da+h2zmVY1r6jot1ZDpZLtkpA3Lg2bJ7kizjbEPfFXrgNCV+7sMLqq
jl4qww1Puq1eAC82m7RDJEy8l7JzrvU0vRt5+AywJd+ZWrWPez6+ZeAMKBSQb9RchCrG0zGKiBYO
H230IxeohoaXvjZd6fqOwmo7cTLcJIMDmwr0ESOnI7lVlLnYfM+FxQkGWnVmldsQ9oOvte1brvOX
qwkND+95NoMBTc9xRbUzWdHfSptoexz1oDcbDpHFUhOli27qiviIuXHh2e0mz6NCrNd8tM3ed+uf
FA4gN20CJ3XBZ4lqn4TGzkI457LGttg0yWFAGtnqpCsIIkaEj3rO0bp2E8bLvVM+pzH4uUUF4Yjh
LMtrgux8Cj4bPBXB8HHw741B39M4L3MYQ5S8f9VRtpua6AwMyTllzY6L62s6jVx/wfpiAsqO2Piu
Bkam7ZQEKmW2mhHZhv1zSHOCXhY5j8phmKKHRWCZaeq7i5jpunaRVHEFH6s4vkgrPZN6fuoKGOmQ
FOBD69zf3JzJXOIyfMUzJAFall71jn1zze6HPge0r9rrv2Q9IDA2JcQndWYkqMFsQvqRrnVIzeo4
kcsC08kcHl28Z6K9TgFYuMnCYGUgQyW+iNorRn1Ar2Ktw+KivCUYez1AMKHGwfZIYHRlixZwo80l
DBhMle/YL7aOMJJnMbwT6e4Oy3qCxwa1TxWcxziHtoUGtAMunJ1Mb/lyq1QPUlXSEF5wVbJwZYyb
bhZRILt7wDlMp1PK0CqOGr6GW4ZDM2VbA7YJj+qULUYnOuow8tLH25gB7oToFm0PS5YbUZvgVZi7
I8iGYlj2ZrKkR1eLn7ulsm7ylJInpLMzBjXWz8LZF+RMdqqh+MFaGSAKkW03D3/FCwmUUc98I5o/
tTgb3+fq0NL2lG4Yy4rKYQ+gf+GgZbNacysvdNMX27S05jP0e7rDy/JjZsR7dgb7K00bHLEad7rR
xXUdHRa36raDaZIklWG09wQdb0XOpsquJ/xap/VPT4acU7dRrv045U2dmgWKaIERdP2lQ5W2T6Pt
Pwui/qPq6F8afP6zPun/o2LpJvlqq6767f9nx9K/1DL9bypistx/+78UMT0vnz9Z8n/UMK3/0z9r
mFzxD5Ro09WlYXpSorT9Zw2T/Q9YWY4gXWrwrz3532qY7H84uGk83XQJoHqO7v1XDZP7j7UuicZy
6ay9NM7/Uw0T02O+/r9UGzmOK1zHNsBhenwpuZaO/bciJievcHQSeCJMRodKrk2nDH5MZSmXBSRj
VjKSOU0i+usb2Qi8RSy4xJDyICYYx5S6PFSZirbROAwb7mZU6dGjhrHBwzPozMhH6B23OFRprY02
VYIBH/kNfrJKyBDFJfwndcp1QEmUdtT03DSvsW2pPTFORN5w7n1PsinSuASqogRGaZp/mnGdhq8d
xSWVhuFkip3NiBOsSnyfE4HivjwTI03Eg4iwVAzL6o9FLhMuHKG8h/nshQUYpigL7wq0HZnZF7gu
mP7KQ9+/m9g0iZkknGxF5+5LrYy3vadCvxQQdPIq/PHYhnghvZk+3QhDQv+VtCp/5LKY7SfBtc2w
4/pmsKcP2RvRPon74Szwi3CnOhNLV9xfxlOS6taZy4gXVLFkHJGOIHfgOur6KQylOoUn0y4upfCi
26aqydfbnYPfktrnMfoshS6e64a0seEwXtTBw5GFB/zUZZncAJRtPoxWPGC8PaeWKy5tCyvcHdlz
0C8du4x/FsO9s+mu/jIQPFweXrZRI7+lRzqFyYOYiQkjKfTw4AA025HXSPdpVccEwbotXQHVmxxR
03udsgdagKo3syUiRLqeZEMl5EUv6OgQ7dqeoD0tXg1/CzrZWTBgabnHDVAFwsJMb5ihdzvDIzvp
zGZ90TFyeRpl1zmkKKrKHQT2Nj5PH5zohl3eFr3fj4vDLEiT7HoM++qaP1Ayx/dh0xTXSavy89Br
yBL6CIe/qe8nBUoOZ8RHBUuG2Cvbsj2bza57rBvJx8NhuPWkdshamyEaauZjbbVtgE8uJ/kbEURt
5icp8l9Rq09Tp0A96mJqQOmXpPRc1FI/RC3NxaNaIKiRFsayt2koBZ+yKH0aBv66KclbNenTg72w
lUxZdb+w/QT2KHI2usl47BumfTMyGabDcRPXTK26AbGlqxjyYNkjblzZVIMmmLAZhGj18pjmhfHY
VbS9kuMJiPJIP42d78kmXdsxhnwIkfBcnflPWHQ613BUqHkJHRIXIf3U7Xura8YJtA8DQKaMtbJP
ptmaQTG5HBnh8ovZ5lGZaFkxZXw3FLi3gWbRyhGv8id6ctXW9ovdy90QEawsy+prnuebJPsqJyV2
vcLwpbxx30chF3JgxiM87pVUawzMrbNM/wb7GbQGKwhSzpr/afZiLo1X0yEo0cM4jUJKgaWbZ4FT
CTZU5nGNEEePRMx5akgR1VGe7+1Cf6n6+WpqoIrS2b4m+DdvobEuSCQMByM7v1uIr59xrnYBAJ5w
INU5iYQRJNl4EYfW3nWhNNbCPHmjFXBGHi959lzYHvpzlJ5nws3B6pOiAKpq5M4wyL71WfFMyt7D
v4meHEDVSS4meZHJ0XxMwgtWVPvYVkQxXTl8jBV3HzllqODml26WgHwlDwY5EdVE9tsSdoufPDNz
ql50TuMhVoRpmOz9VDFk7ewetdSJ/4ihWwKjpw6mcnKMUqPRQHmY/+AAXg7SSrCyLXesIN3OrqSE
qBaR74qrm7BqbtoJHHj7N+YKBl8i3e3DnLddL3Xmu6Kd8bVSn9YMQdGhGmOPpWu7Xs65zqUc5x5x
eivtjgbZo02R0t+1iNTctfk4b5cW6QD75Waww6e0+savx2/bJJvQSHAsmhrdsDD01HYaxcdsFA9I
+D+ts1boonBqtjfvBwaeSDRbInfM+Gyn9VWSW37DocsurdXW4zKfL0OGmAvOO1OznkSn31kTiui4
aEcSxS9e7sFQ8RwCIPiFrRiotllxuiQLho165FrShs/FB7L92thGocYSoxd7zFP3WqJ9RIzPMCXa
j3XFlCurNXLkCecwXmP3oApmFswBQmW7PIQ1sJE1Hz/X+XCMZ3KTGALXcTyzXCeanSdPO1tOF37m
TIKYGbLs0NEMltmGRsHIKr/avX52U1hHIx9PLUtrNwl1pPiHpVoL76J+vWstbrjr3AZpjezSllnu
tw6mGhkUbQ5w3Qeh4vs+lh8AU7gl6uzCjVHD9qCmODTxXxbOfdgL4xoJFisvZqIJmvHLzLLxjf1s
4LCe1PvSrZcnuHOXMTL38GhQrBQUuzAickYEVsEO1Z7i9qAkvCowtZR4QGubPGYFac1od86LmTJ2
562xoccyv6dHQLvn5nh2VHRNTblCA8lshmLkjWsZDtpApHvH2mGc5xUYuBJvyrZvd1bnEeFKu71l
WYpBrfWimZie27WceKxND7AcgFXMBexMwgIALBwyBnUctHYC3SzJTwhr7KnFzggZUnMaBprNkGpj
0Q5xUkafMsc1y71l9PeA5k9ZlrunpEMGTnKX/wfI9wJuaWlF+hQ/S0KsVBpYj1lcIdnzubcRE6Vl
DK/TqOGzArU4pWhLqUp/maYbZ73XjYeQubDb8O5r1UemJem5D81vFYOnVlijqDOWV2+W+jHVii/2
joY7MiaHnJmTnVrlacAU6zgEtUcdiWfgqxapCSxJE9xSY8xNLot52Nty1+jOpXSYEk8dcVM7JGA/
ucb6V2+2FDj/erHLDuXOD2AdkkOR8UBNRTwiCiXRpaI/aq7DEXYIZM2WP0ZatBpHvAifnICuXqCN
Mh84kQz7Ivuy3nAYHa1Jm25wtyaJ2jOFdctlhFx+cT5apzduBlhvU5ZUBELEQ+USYSPEq/kkzRpz
eK35RgdjpVaVqbzRNW3YTU5X75a0utj4C0oy7IZiANXhJm5lDugvLIbAHNiLMreECqHj9q6wcqGN
WRYcg/qN9hTQborKOBLb3RkagOsDdjvQ11ZiqDX/dAIckAqtI1ZDeuGSwdpBy/Wr35zWmZ3EYRPE
80ItMFOicABuZbefedrSMT+6AZ/rtyjC13aqw0M5PIlGGT6UsV99AgSRj/SoQF/c5kPk7cYoOc6e
sPYQgU+zCJXv9rjX4NLAfKwUideC23+9Us0bMG5HZtxfEv9dV4fFziZhvI21gWa07iajhnXj4m8Z
bCyNFlO1ND54jlWTcGu63WAj9UQDrSGu5ux6YFZmzlnIgyCAFi9Yswvvmrj3XEgLGl9YwEJ7FXKr
FK0xxsH49/ef5nD2PTxfWokp0fHAcEHH8/NcHE29N99kvJTbsXTfOdm4O2fK1g2IpHNrGfNu0aFv
a4rtQkwgaEJmnor3EXxzXmzpiGZPzMW1+ANijOW7Z9mQITyB0taDJWtKXyIomRCwHkg9MEWUsKtH
md11bmHDoRlgbzgYZQBN6rDbCf5bLt7W2Gie0zkMNzM3A/JgXYrjiXm3NRtn5thbbZBYnEUTwhxY
cJt+LrVst2wQrAwTK4YLmMJCb6fjBh9onJYGi5b2Rtf1EE3ay6AKn9CBP1Frd26pUfNHHIIMH0V2
1zStR6SmPjSNYBjXWl+oMzRIJQoeZIfpordjdWiqydgPmf02dijaJTCrbYlGu5nnZAgq25lOOqch
PWpMYMEq2SVFjmTuzttGJ3w/wfC+SePhYC1yvNUz0wfw8ugSStowvJ23YuwfKSdjw8KIVx+WDoSz
OXPkcF2NtMQcQ7RgIKH3KVQOMBwcvYrb1hqWc6LwuqepQWIQmCycXaeTjKiEnIGn4T60a7hUOn5V
B3v3jHnaG9vxQE1Gd+M57D3UoJcE1YtwW1kx1tKadYJhWkH7AaUwjeGeZQ9LyNR6/AYmExuy0t2u
0G2xH8pvc07t278/9BOmrVKdZRS6AMq+krFVN6ke47Msp2uVeg+lMJo7tLn27u/PWsOI93HSk4oD
pxjhurmLqu8q7uAJ9QbtUQqCPUo7t0yHHqOx39ScRBice3YAGg4Hn23nB9nDqqyM3N4rnHv41NJL
EXEhJMB75vWHLl+QSqAYxdkZXfHcxDi7KqsGHqWxOLACvXtjXtw1bXmnNyWFa9h1Yc2a+x55kidq
iHcDrcUmtBgEm6N0Hjqw8Sf48xSe4Zl0au9OJc4B4gFhVdGcDaEdpYolXk9vYETkbfD11ftM4tAK
IUfMQGQCHQ3M51V+NbD7HEs9fKhq7xvF39p11ElxWR50qIe0rDYyhqsdBTDEtX3c1CbPZfUQy8r2
SV29h0DW+wGfdzUs8ZaWPxBwZpT49uK+EWEC6DBDcDQFrQRuu3MzJNaBPAHp63WzHt8ycszAe+h9
aEbKHBiycXRPoTtJmhatkIKm5g9ULug2ZfGdMnzblpENymxABhsxOhle1vFi0QjZ9KMfT/RklIUR
ZExVALobfgGD3MeaRCxBO/Sqys70CB9tWxuPIQcrzhAo/5luPOIkwteEhN0prsBefcUG1t0W+SbT
MGP2IJuZ7ywGum6YXURm/TJ6ivaObp7yFO0cMJ238rwP5WJ0OJei1bzaUd6XOr6dTAieJS88pEcN
0hDHz9BdGCSDz5q/cica91kCF9fhpd71bmgfWkB+o1XumkGfgLImT7qlG9vcaILeYArgFklyV9QU
hQ1d8ZbWkX2mvAz1nUG0NelcYVR8xmAdwHAG/mYxBG3UNdWH6TbEUsIImAuAMYuSWMZrmqe0jmFL
Cmb6acPbv7SUIRPm7do0HERj4TdUSrJxWu4Wx67N+vVG0Oo57MP4dWgLX8M5SYuHeCwtgO5yGR7b
BHdFYhnOlsliQ8GWvEqEUqw25GxnDM6+5el/onzxHYPzf23UbQAt5mxHwIeTdNr3xO1vDeI7yMGc
+LxEku7GyXezQA/l7Qeu13tg6tvQvE8FXjRZvvQ6ATEwGkRKtZaHQa8/6FR4lfKVWB1pny5+L5y3
qrNA6QKaLGpcxRV5sknN5MmSEamG/NEi5JW2zw09RLdt1JV3mtwPA93cSVPYq3f1GW+DOPRD3l6M
lFO2Kl6GiLWWgRwKD8sA9rwuf6pcAY8l6lofrBsbaO9GEAIb4kYabWiZ1z/qjVQP5RENFwGoUQeZ
GfKg6fcAB+EgOznIIoJByhiz7SB0xseR821j0PbLWRp+G65PlQv4SVpL/fw2jTX228o4yCq/h6t2
KZwhOXu6DpNOm+9TClgGz+CgYDRfFms7ulT8h9pocxdhY+8Hia7V5yKQmJCLWp/95DaKB9vPFg1j
vjSfZkG8cZJHa8D+Hk/M0aLW/WUyuBXEOvaINIFrjh7yT0ZXZUOYyDLf4awrJLQGccDkYGfD4QsW
Z5x8FX22SU56D3qIb/Scq+Lau1h6fTGb4i4SNYVAGccR9hA/lNw2e4+MmytqwTSXbgHJnr7txwip
v56P5N6PngM3Nyd0tungwZLUA3o/k6s3GTwMOSeMwjPaJ2m3BOA7Rry2ah44FboMDiePU732mSBI
nbpmfpCpcet2YrxPQU/YkkvemttwUQfulnh8Ssobze2TAxpOsxu0sN9byjoOboRIJoq7QZVnxi9Z
667FgFwxI/fiLOJJy5bujgw5iMGRuiuWxT1FBwc5lreZkpTQzAt7LaLBdhHdeUgsignyiGX01o28
tyFyoBTrMgizUDJCN+Tp789C+O7GzKTDbUZe+Lb8zMnYrN+Whcnxti/DzwyTD91uOBHplHxxw34J
QKL7eg95akFtYM1zvhyHUxCUMRCtMxlihiE7rop7aUEMiCJMnoxWJkB6PrM0HRsXLw8YNBUAI8UB
Ml/HBdnGSBB3sCAV4XJnUN92oiHRwXif020F+3iaTF9NGATcUzyMw1vOpEqrQw+lxFBHegQs4Jc8
7Ytt+HOizmoigWGsxCBdi/cuJtQ8554RL5xRqSSDYr7SyIq1bLGbCbFQiTjZ4KKsOMZda9F725jT
a7YIK3Dh/Ti9De2IaeJOcM5n7dR7bKd3Gr1N/iyyeq+Tt3Tn0obtPz4XVqd2rKbmdrRVst70CDNj
2TeTV7wOa3Zr2NEudOvBLNr2HFcBdG/Yl5lbRUrtDvjzPS/+hOmkiOnazVmHRGq1TyBAw22WsIvR
1XC1bNbuuO4vDSjVMp2+iQa2QQ1KwLMwudUakEZrKeaLKe4qZU6+0RoOPt1xeTAyMZFPrt+qsaTp
Xo0B5bOS0dnya4q12olR4wHUJ1vYu9lZ0R6AHlVNkp7A0CK4ZWJZqeIES7kWYQ6dxJ4qmwUgdsx5
jkAivZa1VX5SEPWEM6zYUWNV0omaguUW9o3epUvQU16L+QT6XUbHWV+cVY9pUTPQI+O4CIiHTDiW
qv4Sktb1WDvL2SKJjj15l4cMSKlTHU6lBrBRWqe4mh2cqV29cZ1RPdAJlO1pI2P1SZAKo6ihoiSl
WBQ32C89YcY2dSK6KD3G3ixAHDwbi0e16ZfT1EXdnhTSBXEFPSQdfsbe7nwHlBxlarhq7Q75OYvl
e5iNyzlbwbFDad8kJEI9ygg5X5gvNY2clyV0j/y39U3yp7RXpPUoXmNo+2dwXb5Ko6964ZLAAT4O
8Jc89mY8HmPHqHHv13Qq1Qm4Oi3S/axbbYsxxYNah3BkC4pxa3KYycKJGi78d2wuP41Ni5aj1Uea
ppBOcdGXuqSzUHD96Lrxro3D39qsJuBASFFRvXrejWnYiObQaj3Qr5kYpr4CDyx0yHUP9tMJGjvw
fo2en4UyOqcGeDzmU2C3yMixZf+atviqOWtylxxuODNMjC5xfSbUj3IgGV+EtakpBrhxjSP5lNm3
8AXgpk2Xh3C1nzfzssvtxN5zlN1PM00JZccLVjok4mFpHhTY6coU+m3BSNMN3U/Pe54yB8aDGVhl
34A+XCz4qfFb5OTdEVD4a9KrbSywlIxAah3U4yifjKPd7mB2fLLu/8EHx5sGTaCOJKTcTnjE61YE
zyYNU7iPvYd1VbrDJbYfKIt4K5F+LSvhECna97MDOn+nUzLm8EBeMlzAc0siWOeAn5OBXTXYnGIh
yptnlCcivkzKiUFthAFCsbTd7ipm8Mqpaz2HDejtPLcv0gwdGpsNXEULuINWS/xFTtdlip+tOphz
9PvWpqcePNMB4su2NXBnRA7oRjf9mFX9Z6m5yhEjV75ZWZwJoNdnrnqI50od+2YipBUm+w4m3TaP
eprp9WdVZ2TF0vhsNsQnXefRxltyG3GhTwCTHhyzMNFsp4+hROQAd0bRwrwyNvD/sxCx23g8Ph4s
b17rn7Q2EEmm7y6vq0BfDuOYvDo6a6ShxVBqy746yBRFpdVGKlN1ciAhR4UQCh/gCEqsNFqV8llC
ivL6T2oWhnaZbwxFxI23gzjx1laK5rDYAp/DhG9r0rDU9LRQlUj3rMucLGlR/cXysuxdr7wudeIe
C2OO90bYcpLsqLBx2mHLYfK3TNhFOpQZbDLZ7McUzmxLbjhhW/bnYWo/3LE9NaPJMAqNd5sBEvE1
QuYpJgAlY3qqmWVjJ7rME2yeXH8N9eqp4/tGDWbACP2pyOIgxvwEG+ISMphCYgZ77TrGkzBjyeG+
ZVtVbOMW20IHqBxtRUyke4vjvxN1HsuNA9kS/SJEwBVQ2NJ7Ut5sEK1WC94X7NfPATXvzYYhylAS
CQLXZJ6UsyLdK5Ei6ChbPOrCvVHOueSkvSwZTtRE5qCdJseIkFBJ1Dr0NKlWQfBReHa9mlAZIbvw
UTME2z7S3nmLrSzvoSgMQkTVrgrrYSNpXmCT63MiWwzpZ+WjatyYcw/VJfhVFYCOUULoUt6nl+Y9
EGIquoHdZlPGb2xk9MUc1FeyGaKhJ48oVgJNFS82Tfh31vHn5Kmz0iKfd14X7xN7xHxQaE9u2L/J
0cJWWn1OMPEikn5phpPTUFeH2Ev/tNCEQfoQmeQw5FkO5DoX8TgA0FyBSnwKWUKYROwuGMcFnWTo
OqeFNB18Uck/TNCF57BbDQiACe2YjxoC0ydewtYCbQS4FW0hYk2/DZFLYWeyxt7a6C6RHZEXvI6A
NpZWjVxLF1vX9/JdiT3FRiC+0IAUX9IAvZnX0aDYOmYwt87XA/kMm6BuXwyp4P/6wjxO+LdPYcXK
rvmXaoBA0vBR17muWFirl5ZpFdsBxWk5RibK3mzV6cXVSDs8aLVB0dnEzoLL1gHtEPb4FqSPJ41z
NW987RhgV+gNO3476J6EV3bSAV4Sx7o3nfS9rXDjGaECgmqnkPqrZMcS2zk2k/PSEbrGmag1GSLG
X3ZycDP56XryJ08F9ARla9iYsgVYnmunapDs+t6Gzcsy1Xl2rPHq6ORfB629in18mrpvjUtpm4KE
A+ZMY5Y5XJqsfz1SoEXMRXWrOc7fIeIfzq3qophrhKgx6UzFRTMDroKCtTAjxVhE2mbi79hgfwFZ
F9efSNO655RxUZllTKkimAtBMB8/tVae4EfcdK1sj917Z9aEixalAU+/44KPwWjnsRJkLfWiSPFe
C8lRgwv1GXTMu9DpJnBmo9rLMO6kxGgvcjd75sTxwFl3n6hhms1xc/yk+YexL4Z3ffzU064gz097
ZW8FL4fULTuvWVoT+ljiYBsrz0B4DIY0SUhRAOJ0FU754ZbVmyQnyI7HdsEKVzt0TWMtnAggXx4S
J5g55iFvr6Zn73CpcvX3JmyHBKFXRINxxLfxOjAYQ1fFt4eOC6cyhqLeCfdaXUL4AwHNMY8EaSUb
AioM4b2RZ2LhYSOeibkyS4H2UboM3yNw72NzTZ05LDAq1zkhJGD4NrkgSX7qiThrAIc6tQ5XqYkv
oVnytERk9nbgAZtWFoiBPjRy/sBkgZkRhXHe64gx1oYtsBsbyRvqkeIwMTHbZ5n8yu8mCwmKywFP
LfBEQugQp9T2vwYCcda15cUooaAxUK1KD80vhixLhU8qx9qmV7pk3Y0IC4vFYAGIEhacWpp3rTZ2
wVSfpUuyNjlIbCphkaf2ey48tMXmS237G1Vb09YmI7gPVrqvoVWHXWFP4czfenHmNT8cfMtPZgsJ
wy87IOorbbA+yKlelYP2zqikYIS6p4FNd61X3zSE/5Qc4UPcYLXVqNj1dZvJZT4WDLtDl56fZ6jA
bd37CYd3XOlraJP2SiXe1XKrt5byUpbiPIbS5t+r3JXH2chAA3iCLExvzTnTHY38kb0GwnRWt2bB
uNbTPTBomXpIXCaMwTiVq5TAWihJxIKUGdC+FKNYn6i97yJH58F3QO+e46n/azHhnqI5Etg+V3n9
hKuQziNMU9IYzHyVWONOf9UdgJMtz9kcVZ6DzQPPYNr21S9xMWWkNHW0VTZKTdZevBNMB9yAVXoH
U2LJHXLTWSL67ft4DbUMpSFJU0pnXN/qzkdci/IQxPUZsqZkpWZGa2LHAcyq+FELMkhVA86yUFmo
CCwwmdDQLNL9pmjn1PAM2r7zdm5bHdy+rY5x5X7iALW3KDMXWjbvhqXmswzNYC33xg8H5Gxp/cYL
RWzNyAIIF4h+IwjysQdEsbDs4DTRThIRGB1ncQuihWfoLVQldbKcAm8DD1Jc4JIVOTkxJaeluINQ
QP+Nyb4fwDcyA1caY6IS+RSTAshrheZmsLJQlpjDK/bzvoA3PjibZBQvDmhS9qRYnSq8i9tWUkrr
wj0WoBaYLYND0/0L0gEarar5yAiMV7KIVllDdDv+sVtQGgQnsYvIJl5l25/hEUhLF5yCzy4XjJhL
8wGjQrRIGy1lw10s41EJyJxwlNHkctIrzKVWsmrpGYkdfcTlPAySmlAn6C9uqiv/4C2kwD264jks
/5ld/aVCPMJNi5OkLU9ZYxAxFWB4i7qSrBasfHnaVsAXM1zYEwY91nk4XYNrSIBTrxPE29GbLBOn
ex0TsU0M5ktWYWOLdPN3gpUZNiEIwYxA18OhXegm0daAk/K2oWckksNNui0YIVJviGFknOotEuF/
TibfrcHEhIv56FiDf6ysgWiwfxSCaGaZxyxMZ90VENK01kdtIg9GIj8Q7hSHUuvOlV0hdOfT6yqD
NNG5nAvMjH5Ha/Q174IRAzNRLRVGzfGDkeg5jwayRYHnLkuzu1lpb+8rjzQBLzkyCITMUCI0jUe3
5MqXHxzNuYpav3luQ9RnkxJjydk9QMB2KA1QZ0myDAlCeTNAxkeV2CKEou0Bnl759nkgeKatxT70
+miVRl6+qYr8AVDkjfxpgyBdfRmj5uJJFwW11uQgV+1DOgI9wk7QHMPAYg/dmYw3xmM3NtaKw+Vf
gk4KgyvKsPrVi7U/MkKqE5kVPB+JfGV02p+qqeSSkKrnnOjBBTakFEnADNdl6paWIK40t/sE2LqG
cPiVKZrNyWG6I3q2ULo+y7itt44RwSltBHuCkCs4YcWKoU1vGUjLAvcAMGreyCczorSGRTh9pJ7c
ichBfJUhYkVIHyFCZ/A+nA3m16SZzGKt0oVohg7QWYVBziWuqY4KGlWCd+odeM7NiII/mt8dAgFV
KG6hVEw9k9GGnQGbGaoXfLsLwJovecW4yPFQfnUKLR3WaNj9xQpgNacIP/FWBKTshOZQ8qMeWU68
j21nncRcFlxmRSYCsR32tHfKJ9KlqnYPYBa1HxygQA5zcarlpGOan8ozdnVPAkB+tTW/P2V6m8zo
2tdwGLNj3OpvTeR+6GUDiusjJOVibeXGPw6vZ9NuT5qOy7+u5vgZ6pZcbz46ApeXyhpuyKqWnijY
KiqvXbnB8GP0yR9deS+CeIMFGSGzkIqiNCjE0h/A32S6ZZ5hWhNGYt6SeDTWTU/wh0A/TeWZXUaZ
fdfdTyCzka1oGm4SEi/MCkeUayyhJqREbb5GBeOfIJxMWh1evJBV7gqu+lPQ+dFrDZVm0UdQk8tp
4kLXeCTZagseLN7Q+kNtn4dHRQUgKjWjc2HU4VbMCnI97wDnquSmovYW+ujgSaX7lI7JYU3icj4x
xOiFufS02bONrH/Z1DLbNEjmBt9vDhLa3mJIva0z6771NlxEfQEnxjG2VgC4tRbZvu0mY9X5zVMO
bXFrr42mdp4s2+Q7CpYG+kXIiQ3BQIQZw6YjF4YdwZJyk/dw7frB6KnF3j3apVkvGEbOTLFPQt7L
JUsn2Xo3JT9jn/FVVvrJisSdETuZrV8aRd5F6gAljrO+ms0+eAdrtTZRfNxcq9krSYpG5p59kqgu
wtwFZf6jp8Qrp8H4QvfUriVc/2WpgeUmrRXCGS0aJSj+a/a6aAWuyIOObVaWG4xZrJJ8NEp8oBtd
ta9MkDPd5PQLhpbskWkHjpJNQsZ+aVEVLWnjYWIdWHvfeovBbKTguY94yHygk2WC3rFCx1WYs6vX
I6k+SO0HtcPTES5DQYIlbDlFIHiEZkeixhfzliXU278SRsWKFLPXrNZrujJ6EpZSw3rUKYNs/8cD
0bMcqvhYBipZY9QxtmY8m6XBATOgNr4twKHIsuiz+giQeDkbkCnbg8A4+tP4M9RHDVvIkRDLla5P
2bHXp41pQm6oBwNyRBSfrbYGuGD65Jzm/t8JgjgUd5N3ARKgs9npe+hh9ZBtXQLOlj3uwwVdLdnU
QW9e2OciAmUvEHZY6WcgS1E0eHIMdHhlf6GQRdkQ5WqXYpjb0vF829740o4Tp3XkUTKLP/wwMraa
fMlkN585o/qrheGguMJzZY+uwWxgH+sNbQmUsMHwDhBbyicQzpoKPTZvIU6qhkGHIhM7NZjBaA69
mIYYAwAlq8GCHLfBwfxjqgp1jUNmbh0MfyPilYjlZJNcK+ieUXCulfvt6AiWCk8Swfg0uap9HvFd
BJa3CyInfJy7r64buqXt5sxeIgLblJ5c8XlAXR/Sv2bLpkVwJWq1OtomvUtOoosRWG/nSjNHuzYm
jb4IEjqArCHFvklnfzb0jKnlmOracVikXfANmOKFYgdg7ixWxQiJoSYgjhqd9YxjHcrK36DXYORP
hnThbyMQ2Iu2NLZRWo9H3/L+1pVM1g3OLqfuT0HMzARABeiBbmxXIg6uk8T9NmT+01jZw8Zlk2/H
sEPZP4yzyUXXZ1Fz1h790uPV5xORxxIX/8fCdGG3KwRWIMjgHzhkcu4i96Ecy3LZyvLVy7G/QLJt
WWbGmGjYEmb5qo7rg6EHHxMRW4wa3QZZb9wcPN9eNri0WDj13y1t6tKP6/Szm6xV2ECmGSOtpsti
tjBiRdx1QsAwCfzga8C6wSOspUjEZeyKLX4QZ+laoJeb/LVqM4wqsfvWkMaLEnJBMuELkOCSJVO4
xPmY7QgpozRHDCA1fidr5khLn4MwmlCPUCYa+E4W1NbrpC8+pIfWvZnIR2q8V+KSA6od0M8jETvI
m3rk0RLXo4zbNcQKi2VvW3De0LfeGLanLMcv4yNw2yZsD+kdGAulimJEtN/anTLG23VvN2iK8AJq
Cy9+Arvfgje1PhAanqfaSQ7YaHA8XUlEDz5F5793BuroIdROWdVZQAomOh77FHgwbm2bK3qd9DAt
oukWT614bALO+ozF0RaiOGf6bu4gCy1xHSLVCzqUc954sFP/2EuteTPyf+Uk+nWvM5AunfKYJbJd
T3NGR+/jExY385mkJDRa9b+YmJ9F2VJhF1X9UvqCUBiP94Iy9OPIe2ANZIbayyCXORgeMK3p5PUA
bMulRABuGH8rDVJ+2Uc+W8ocl01KrkYbRSsVnfUAfEWvcra9jXjtuBjzkMUnM9f8KSRzJA1l82Ie
5zBrVUyAZHPvoYTkn1YsaomFwjGmpg8nz5BGpxOVfwe21R+bXVdqXyhr/uTT9AC9Lz92w784wi8F
sQrb/7xZn7Jw5xWZQHn2rjnpy2gz3iOZrUkC69IFyVNYRGx8W1M/eFCyiSVnvSE7eKzYIGlBoT9W
5WPXcNxAvxrXNWyiqhyfgnxca7pdbY0xIQiPQQL5b7SxLdmaqXG26WnXfTHITa2qHwCUG4k66zmZ
hnDBuYwxbn8zyYFgixnNalt1JpTwqRdIQobWo2NM/K0ue4fpogUvLgUga5fPzoDgRZPFS2xNQHpx
XpZdXO0gXhMnE0+0VXm4ceQ4zT6mhl7EHV/SGTeU/RMEZIAmUF+2hv6YWLs/bB2bdTE1ztbTjU8F
eXKqVHoIDe9K/Zee8GYuWLGin04A03S2vPmeEg9yvvEJfJnTRUkeRmktI38tQSfpsLLXpgj1TT+J
5yCeyNtNQH3lPcFfMSoL8szBhQj7rbW0XTBCEhGatgxdFze3pvytLzRrkZw6ypmt37vZUk3uhSQz
gDJxWr+ajIa3DmwVgh4CpGkJ3CZ70NoFnL8K3kzxLyH9BIUBIloshNSW3gIK4s1y7GZlkBnA3O2L
5Waz7hrU/B5L1oVWmRl9i08dZme7onHlUotnBp7oXj3O0Su8PuNJzwXpYRnpa7qZ/THDFhU4dQZw
XYOzJ9ef3OVqAzckXuqaTwJQytBu0FFjUbTlu8avvsgHFySuM79xmgctAAjriGjY9UMdnA0CCoYW
4YUsMcyA1X9qHeNkdzgYCpQoEkPIWSBeS3hnGXmmM+UicaEOYUwObXmLtRy8lsr1fZcj0mIJgNI8
XON8eUVWptMsjmgNKS4mGdkfljE+Ox1HlGrSbJ9oSHQD6pk6yo4qAQujcgTPWIseAdWS6ABuFG8P
WRwT96ZQXWqELytjvoLVM4iWfTHNf73KGIgcS8IIwG3WazPFLK3CdewXL3Cpp23VLssg/GytRmw1
4gHTyfuyOHKQx+hIS2QNzNAQP01jvOreP2myrTGcYp2h5ljYhJ6w08/+tKNGSIWm7wMwOaYiqsAu
xXNRsYNP5jnmGHoQM1yN90+YXttIXzp2qK9N2ftbagauvZDpRIPWM3Zcf5NhvtxmHaplp3wqsn7l
WmZ50JDwrAItPusl/6QwOb+lU2kv6zx6jmSdb4aOKy4Rg1+9CaKrKp+MhnU8312sYVsnF06BNQiy
hUd++Er07k+WJZ8GLBpKLuUskaCxLwhhb5ZQ8vEoInWWTIOmybUO0oGw3BkR4tl3dJMokQxKfJf4
1y566Rz1HcX0KrZV/MTKaw7CAfCcjZgjyo++hEiX1H1C1GVtzXDwW6vsaZk3G802w5fEzsgkCxFj
Z756SjN754MoXGqsVaUkOSwNTJaa7ZTz8+hYghwpGnwqxn3Vg1NMggJtpUidfkMp+ZJO5pK5K0Kr
iqIMJ5ixoNtkS2OimGePhtREfc52hxQaw41XlY1O/Yj27y980nDHgiq8IkFl2BnhiJL9oa3cXeaO
H+SGOAu4Z09l7uW3WokPiIJLX7FPloGzugXuZODGdDmfN8M+b318AHrCrNQTKTTl8VnrrARTsusv
B5DifqvepjriROXKLZm3WB4SBbgDJr4YGJGnGprzpG0egV/M5i9cuIi0DtMgqROC/hV4hnmsHfJB
RmW9mzNnHVMoXnR4Lc4Ep4Ue/kZMw8CGAGA+16iTy6DUEol51UXyVvst74iYAMLeKb9gmkXbwRGM
0BN0E9h8cdrJdmVFGd8dPxpY3UFQIBKxYdEsTLa0KtKqnVAFme/lylFKbbIJTWwcM3kyBPsdCxEo
27g3C8zNNmPZ3IYoJ0zW3Mi4H9Gx1OTgNH9ZW+uLKU7WVnlqGu9fPjoIuM0YqxGLnA+RSDDLjBeb
OZNrqOpz02JlwkTN+jBCHzqIycI+AZm7KZ3vijp96aQ9YFgS2Bf9t0KHfyvEKUE7wMT8X9KHe6n7
+4SRqBZiLXQxrNQhNPwWbYldFOKc5OkTioxVqVGQMlhMIQwk40ZFMLhFZroLO7MQFClq5gr/eayj
sjQqfGUavO1844/WDVzoIslQNSTKlkjhDq2LHbGRwZyWWx6TwX3DEcbGWre9WX3CQe6Fz1pB0Lo7
4C5II+NJpJa+Gn3+RuEmaJ3bMNmJcgiXiH+rgzf1t7qX8iy9cOVZRA2k3UPfBfbzMFu2IO4D0XQO
QsX5EwKMbG9Y9Kk9WqUnG/s8fZ85UTw7fwhc8j9HloaYQZiNsA+saaJWKbDlc6An+cofZPmnBHei
1WP6PXUg2IjwMGk8/a9WeSR9i+7mara9r7X+MmKy27Gb63huAioNksBW9M2sONp5EjkJahc9EYvU
zX8Gg6uu6WoviDzlNbZZxFthd3IIQl1OQ5qtJjAnXVd4ewYZpPO4onlx5hw9Vjprj5SJlRPm6JiJ
a0BOSLiubccMoIyq3xkWLo/Momqspn6VgeacRx/G4x4yBsm2/yJgzHg1K4ant95rn6M6YL5uJ++q
MPVLH31HDbX4J5sEqmgKXeGFxRXRcpOpSxxicstCUE2h4yFSHt9AIaFaKcxtnXWUktm2MlrsbZRE
dbhvEnXx+vHkF8GL6rxjekw0a04a55UvyBGg97qWDenPsz20iwiFZH6wQmH/npt4WVMSBjSWF2nH
+FPvmTeEP8YQPdY4g9aenrGKZFpbknDGikWfTq4/PCIsk0bgMm51vhJz/Clk98paZ43R5E9RK4yB
YM9YYzPWpbh2Z8l9mhXlSo2VduRp+mJ3nmw7m4mVXkN4li6l/pB/R61fH9Mq/HHL9IuuN9vqcXYo
LYHZxzzxBvkje2R91swgJt7i0Rw9hk79vkPaIKGPL8u2e4wK6OYeWTrSrYdFFTf6Q1kSqdBjTIJ7
ddZectFVZz+L3prGcR9QJAJ2ExhoAA1RpJqVsfPUdMRJTBaH5lL69pHcQb7D1RaQwaZG8xD6EapB
Lo/mYc4bH6mgt1OTGYco6wzKTev/Ppo/d78reRY2eS5fi8nDLivg+FcKWRAnimxTWAm6rLQ0TwUL
3kGocYvFCZXlYJXsxm0UT7D7IKwN9htoM2NDuqZzbFPlHks3do+izp1dkjc7i0F8H8tDrfAbNxX6
OuGHnMUMX4+P0q/jIyMjexPk/ossPf9oGJmG9rZp9wTgrSHXx8f7jeVnye9H97tyMp4jjZ4gKKoc
DXrGCpZSakGTwV2y3ovfDztfolxI8UjoNtg/R0NrW2jlRvU8jUM42WsqOQbVrVkfk/okjP7YW5O1
83pJMUg+fGDHEaYDGFedsotT6VaRWtQa0RKRxSDbC3X74I10B6CkAE1ykxNFu8EeAKDLLvYidImN
98gKwp1VomSLbmiE012jORUhqe4hD0aGhVO2KvEvYv9W8chJJNFZk/tkf9Uo646ctTow2murTbZG
5oh936JIIP3EQWRi7XIA2ZxW0AETQoJXo/E9bYXWTTta87N5f17vH80JU8iaeoxy8yt1vwkH6zxV
2CsEcmIWQeRQUg2vA183+BxoucE1gx3+p+XQt96RENfPMsUOMbb7OIdZA2lfUWz0q0bTtH2V/5X4
ILAPUvIhsmeyHesHHZvCwduAnZs2iWk8mP6MAWz/2jGSMqYCf230v1tZ9WdTGQbmBx3IxzQ8eA0D
OVoGcmUHsMb51F9tfyb1tfGDN8eYtO1sR0P1iDfMXvZFv7TzrFonHYdmzAxRBxzm9mwy+yoklnP0
oeHl2Yy8QCWqAEKYxqEnQXThpWO1Ccu6hzvS2w8QPshYMn1tPRBjwrSxbnYIzCufNPVuaq3NOABE
SZTa6XnSH8wmIP+273nJi4ahjF/rNBCze0KCnVuaAS1J2uIiaAx/mt99P67mErRdd69gJEmTMUxI
ToVe7ANWNSJoPda+FYE8PtNe2Q2H34/mu2Z2C3Vj2osS+JM132TzD9dm2C9JnqCDmnx1KHNybqkG
Qj0hnK57jWySeMEGpWvXMJI1JqEuIlMVKkGntat+Yq8/NgpxRZJ4KOAcg6eeSsqMOJ27ems8qAZn
lNN4l8Krn10kEUc3EPQMHjVPx+5Ulqey7uznmsyEWX3okrJLFHN7BB+N7rIxKtbcYgaqexgVNcZ5
hRfLJyDEW2LaGAWW44ZJ8cZzINZhcwpfSTh5pmhWO61LrCcXkhahLdW3bjPyLlGKc9pjCBW2jnWD
MQreJnybgmk4e3BeV+mQtBvPwshBDeeiPQSCtXQTUhax08YrFA0cKZasd7Hmau+j93o3GEu7wpLo
DHIL0cFnOlDEFwId6dc/YFp2uwl1DSOwYNgwEox3OY4RPcr71yQ1zA0cgAsT/WGFcLd6FMn0mPuw
hnxiXJ+6WX0eUIZsI9MMXsZhele+MaxrUnwOWtwwT68ZcvOX56yLfIQhghN/qeXxtfHJCQwtzv62
e2YRW2+zOcFIRy2FdxMsbtIluApYvfs0zMQQI4k2Ys6j4ioSpX2gGRZbAEHmJnlQzEP2etLJFSu8
feaG5bKMSYHg9ITok+mMHLTrXEpOLqQi+IvdI5gwji95cGLS8lT51yDojEs0UgO9zu1DQ+ZE7hLc
YRTFV6jyaesYUbXxB/AxUUDKswrjYG/BMH8QNWLqgL9gqThmLM+/RNa3i8eNJz09AT8iCSoaiyVv
wpXWA7vLAvS7uhuDiRDhFFLAMokr7SJ5AIoJ5DJuEBqTNBxxSCzDwCNJoYiTZUbA+87Kmd17InZ3
kz5oCxi1jLlxCqK63PjFCBDbXWEyHdem88XczHxwTSs7jYH+WEyE3ziyiw8kW1pnGZgbx+3+8qhr
nKMwZlvzDyCqlWuU5dGl9uCNHbYMVc6alxSHiOXp7001Sv9QhsOPxHG+xCt3stgUrSqrHYnUoTiv
y4L9sB1ucLItOr+/pBEhnF3W24ffGxmKQ2SyuIxQ+G5ITRnZre8ttEiLoM9J0bY+fZYUSz3D316a
RAfaBplcDszatFfpjkP9kBvYvVlBaCy/UbIpbJMUmKFYmEEBcTwywyMjz/DYSPcvF3+OEr/UWf1x
XjYF11M07lysaQfstdmJn99rtxkyoC07IjVqqoajE9bW8f6R/f8fhYH/EBIhtPWy5IMFoU20goXb
ar5R+h8NDPWhDpljFPoIb9XRXJbE0IBC65TSinBYgwBIS/xCoq8BuVlqI92rRU7VsW7b4WQZ4Xi6
fzQ05C1EHI1LvWeTj3qNvatBVZ2NJF2Mo46cG4s10/PM8NeZAe6pMVnm+MHwp5goyMqQEHGnJE78
ftOZg7nXUmMX5aNABQKBy44RA3XdHEIaziKBAe6JMppzPKebIOLMN2rs//vj9vxAWVcFXPnTc0HP
cxSIAXxmMnQuldyxg2VnFsrT/25qvyuIPtrnYx6eFXKnKHPjrU+O4j3+s4TYOCvI/NP/blQq/JM9
AIUx2Fc65vuoq2McEZc4OHSfqRi/vHJCD5vDLWm9iXOuQlOdeHlLfkIKI2NClTWNf/EXkUDRaDyj
5pkxp79L5xzacH6oAKtuRbzPoeu6GU4X0IhHycm2Hkt/Cs4Jp0fUe+E+HNh4yfk/ZHMane93/R3g
QG8bhsO7k0Lexg1abCOG88h4WPCRibOG6ZadcO02DJ2G8JW+rlwRAGLcMLESXkLK0owyaQ8eqMYd
CYDWxchUse6S1Hnys2KOz2lWmgsja1LTK2m88Sez6iNZN1C/MJxhV7X3BQkaX0wrB9J8zOhFH2B8
VLVmrZ1KG5cmcWnbxI+Mo80Ys/e7EF4KxOw4o9QIbduE+1jXpxIZGXltrIlmGSAy9D9A7pGcesti
MtrvuFJr5JHu31zjLV1ppX4dqubdqw10XAR+PhgNY2eO/ZcITh/X8mwdTyMvac81Tcxys07Yu9oc
kqtUkpGZKHcorrKjJUkKcD+j1oRHDmuz0T4gJ14qTRM/U8kpJO70v9p8sm7EMD5nA3rkYMiWXGV5
aSrQaAAJ9X3SBMg662ZcIQ2A5UB9+KxVab1AFtV+W1SqapytD2HRnAmk+gTU4rJxKdGS6LTkTSGz
a2m0qDrxaXQiQwY8We7SNZEua571WqBKeuXXJVyk6KzcyLVfE4vJfcfzuHaJ9HslyKNla5/L3f2r
yDEYafsiON9/VveLQzcW4WMyKuMli2/3bwKyEt0sa3qGtSheDT/FL6QDKr4/oJEFI6ovS61/v1cz
p5WoXX13f0AHvCx0WcM63X92ss1jgQLhIYo50Mxhe//syEIeIuX0eH8EBzQFjqZYW9zvupVLkDsQ
/d+/H66ZzcmApfP9qwhhmeEwHT/df507lWe792vswbV6ZSN1/6a4t62bkMbtv38DrTDFjfv7xaAL
g12tYML/fi+UpVXAGHh3/+8mUuMwIgXMsOYns3fDq+MVIQZWnon7p1yvih6A313u9wo1ZSdk8bRw
83fAlcx2cW+wyp1/XAAyXFf9qG3vd6lDXEh1njzef5dwxa1yTfP3SQfNkcq+eQ1loB7cOEPTxSOA
OuhOY4dO534XqDELyvkpud9lOV6svamxf59X02YZH8kO2+D8sz7c8qYsmt/H13LcOlXwWmax9WDw
uty/x4SYehotzMD3vz/LYgNIL1LqtmgRQLiNdTLMVKxKBDc0acl3VCNSZB9dPZIgkhHR2b7e7xG3
ANpRowuXLd8QdlfRDO6mUIxhSJg3X5wquEWW8K66F1gvEF72QfidqMi93r9sOeFDRprq7z0n0B8i
pp5EnOjmC5voRyudxt+vNfxbhKa1v/fcrnmCykII7/yd2eQ+mVxzfr9W9cMzRons9148pi8GuSO/
f4AGgkroQ/D7NadsXqN+9C5Ohi4qs4pyEwYhMZnWcMWMEKwqv6wwcHLXZhoP4kVt9WL4pyWqucUE
3qLFP6RWidZk8naTMrWLoUVs6cNO39UiUFe2roq+Y7aW6QATKRzFegjq6tri+D86gbbX7Zmjwmlo
WZMddSXeTMKB0fbmnNreGmTAz+S8ufByZnZHTARvzqZcOX60CytM0aDSTkXmvWgBa3lY5x4y0ArJ
eCni8uB706NdEFwtaY45Tcs9ZqPhyj7e3ltg+MXY2peUENrdlMVf93v3m7h34o2oUAunujUc7QKu
b+bRK9ms6oOy0A9aIA64LvRL0Lj6xYq7iBDZa9Yj8rAwudL6rj2gVjQEHs6dnn8+MpGhlKXLFNMR
85ImkkvjbrWPhH0xkH/2xmievCLFox6QgNuxfJ1w8LKK4KobeopRIAOcRd3a0TaIE/syhaOztfCF
EtPF3XoS1sWWV7ZG/TlMAA8lRUAqGwYlChzsFADYnIuZ2M6cFLr10GYee7/ydlrofFrzn0JYp7jc
P7rfCJ6ijGnoXlHFMj8rIDF1OLhgP67uz1PtdP4hpHDU5//h/qlAsfNt9JpkWfIFt0mNHKvJWBKm
wxQg7o6Io5CAhTUbC/uisDEVFCOOFs90wk00gk3q2khhWNb7ZVc3/TVxM3/T6DE69uCxYdpzlvNf
eT8W7h8lktGaYCi/ut81idBmb2Xuhv+wdx7LkSPblv2VsprjGoQ7RNu7PQitI6gzOYElkyQ04NDi
698Cs60rq7rt9g/0hJZJFcEIwP34OXuvbUTOhXn4qeh1UjQpaj0RINPFZH4lLhdfazsdYpnA0mwK
5qAxrjQP8ocnMLMjwqVwM/3LMITEhzjTlsxmlyAkReR9AOBgUJV7Gqn0jTstKZq95Tjfta6E2DSh
qwrh719/fZjNFxQWyUbHN0U1026Zv0JC61SGJNX9sD1IFG3LYTcmgwDWOnrvvgpPGczqVRRqO1Ky
7sdGC9emUWiIewdic+HxdNopp4LdNh7aD0eHPUPVx3nG9SDBpZCK4NgEFdRQfMZpU/7oMkEqdpxu
vOwZ+sQia21oL61HrK1+iLPgQFcElnNRHp3pDstGxGRZXAL6LUzkhsuUMUxB8uSyCPvZQTey/KCH
7sgW8r//D7MrP/z130CAWmfSnHvkcMTD8Pu3mvPP//rk16+qYQ2ih5x/FdowDHBdYyIB/vUd//i9
Xz/w9QvYcymr/vHl3x/2179FnvK7/vq23x/B5Aqpjr8/2l+//utfBvKc6vj7X/H10F9f+/rw6zn+
8/n8/sj61+v01098/Zm/HvLrk7/98b8e5/94HX79tn9+86/fqIMTGTsDMZAG8goKxB58WbCFwnDX
0s0+/vZh8G6RXsxj6o+eiOuh1DHoT9k7rej2UBltgrUKs5sqjSPVkM/h1X2GjugcRvNq2446KjGq
Y6u2nGswK2WIrJyCvJQpUMdu/lAMVnHMVPBJa7Pb2Go+YqbaZzQfxKDgOhstN198JxNHJ+nFkey2
ldHNERqjlR4QXDFreO1DdglFdBRsDPPEudZb1iW2yD5o8STOM3f000eoRYhQU+/kEpVKDnASHj2l
mD54MSJY3YjXhQcc35VGevr6kFt+iamhTJcpKohj3FuMeqiBVvZ83NTzEDtLjitEudFzMtQQJ1Di
n/UK6Qiak41ZV0D0akI945HJ/BRvx7GNsQHyrGkEHErFqDgfK3SK0OoxJh6Jd33BZYy8eEiGveZq
NHuMN7IdnUPPun6d4mGHv7beJDLZTGIOrGSTiuIOmbzVPNZRvDeHAn1WNmJFjtAqps23Wlj6flRw
8gtrh4FxnTTlAxbLBOHiUaICnZNi0ucwuVa0Spdicn+6U0SPstLh/xOttPvK3fYi1FPx/GzdMdHW
oSmec4lWIW/1rWma98Jx87kD91TCUN5KjaGv5pVLp3bVOtE1XO2lc3IDkII+dccgQ1KsAnFqTfsZ
81h9MFvvvWG8RnUwz3RIZBjLeKUqiAlCs9xlYZ27+TzvkpNYlN2JWbwb0yXpCdya2WPvMoqstWm2
cLxgp2EQSa8xgKn1OKd30QXDz8ZUg4lfu0RMgD6/ax/FVCQbj0b5TBQ5Vy2aM0/+1Puu3zg4S10O
QIeGDbyc98mUcARrUM35GIdWeKs7pBSOAW84Qv7Sl95dbxvJQ+0g7+6xz/icjFYdohxcfRbhjene
9+q1Hkh9V9ekPdZ1T/xK+jFWooZdTY/Y6qY9Val1CyaH9vJEW83XtqAmH4Igd5YJ3LYnXNwYWbUl
6B3jiC6HBnbQfBfzp3pI/1jKLwKSOyK1aOqeAWp6aGOJ8tDpj1o91B2sHN3Z8PtjnlbBzcQuSaJH
uzWpnMi8viGwGbZ5wU8IjYNcNfDihvI+ncFDOFBf84pcKQ+5/W4OT/zrDvczm/4omdEhS+VBw4gb
iCu97PbRKThYM1PC6sXcx1IziTGRe5FD2Uxb9On2yBuraNv6dsvSbGYEKMeRy9auATnOEIimxOVM
EHP2ODbwmQ/c+UntEYKLZWvJxMCKs4I7zR0IAPF2ScBYRCMFfesO0UeWY8Hx/Wnu7uPfG5PCWyVG
dNRscbJDYx3VeKNjL4gOdVo/qBani80rhqheR4UJqmCWfC9x3oO3b5n8VMm3vFKYCzxm227TYsMH
mNoIcR/Zbr317eQWlg5xzU1Qg2+jo4jOUI6JubXbVdfSyYv9Zp+LId24qNV7p7KxAkv09KLZG6GM
rkSe0BrJlr5rP+kllXCDKZwGnX1iHoQbsMFR3lekjasiP+OHR8eZGo9VVUzHXLUYwnRgbKkVbqwu
5cIs9I+uil/jxngBvZWmhbuMYYYsDWh0Os77baPd+b13q2q0vLMXrsOovqDgeGtyHqkCObTvYXm4
c+9A8mJNxohs3+CgGNr01ZNTEhIJNOjFI+JBZMBm8OYFPkWaPf4sIwGVrDTuQQWUp6EW5yhQvKZ2
jK0OZ9g2tYtPLDjVhdD06pI7dbIls5CltDEFimIeqaE/zuU9i8tiG1SMfaRDLkE09RAYDP8axuW3
xEIn70ibRUVVuyYTYA8dCa6EduK6c+1nr44eEhszvTBNOoeeuM+dsIFzRZY2fW7aMjXmDYSSYwaa
JMg9eQJkZrY4+FlWrKUbVgbWvnJBVLm1qIQDq0pNb6Z6n2DO03jeybFolnkybLoa5x2mbIcsKhpr
5dg4yzrqDjqGgnXMzYDsDOPI4Gj9ZmhtcoYd7ZQAlESf4EAoNMxmTQ7HraLfsGMsQKwEoWVT6my9
ZjCPlmRORKZo7qY7k9wZVFGOeay5rOksByEdXW0VSP/JS8GojO10CkNvk6dKOzagcWGIaxyF06jZ
RhKOuLh1NrD4mu11gIvsWggUGA13Q1ie3T396fx+siccXWG3dkGYb+lbMf0TE3MniX7CN/cDGV24
SXqPw/vwrrcohT3f0XjdXtqpqlZREFGmR7SmHTNtVl3MKog8sL+r4nqpebAKp1i/AvjdmmHW3WAt
ZGgRphAavLdPqmDcTza7TmV1ct0mTowaZNfZVON+hThDgwDNm9o/FHbb7xJaduSKOjYJZtbZ6XDY
J33dooLST0Bd453NMidKg/z5iSatU4BkKqpdGhS3YFBqn8n2CpmFqb6ur3rbDte273+zq3YAS6n/
8JIe7chAdlYBfi4J63qnXP0EcWVdBKg+6oHA5yDklCgUfbbBqVmQcZp42RuixWIZ5bFFvuhPPMns
X23NV5DDBQmnmqhmphfdk4r46CZDsXU763EgsRL3o1yVDiBhVabZJq5f86YvjnT5Q0qBZhmWcfUZ
OBRblq7vswHFoi6Q40SFo24jx729nOqaSbvBoFSzUqSiGVI15SYXbl0uLDgB+UcTzrRPMQx0iYbX
1nGQbZV0YWPRxBRvTgATtQBiN7RotFPegLxV9jqO9L2ZQNTQE+MZy8IriLxgm5KxN7b9obL8eOvk
RQVwvMWrlaKjrDSbLBT7CYV3egwmuufBFFbLymu52VtaYo1po3GWGclm0x2qmNkmMmGij7EPxgkh
akFTgjrhnAN+CO6pkKsmDiOSoZpzbM36WK0UCzCMB8sBYhVoU7TW5Rm3qz+M2trpcw9XNwhyK7Dn
WV9wjz70m67nwV3TFT/0AntEYj2VmARoqmoQrRD6EBFHLGyEYFDMmSxlP0dI2oXaKiYdAxC+R9XG
Tw0z5qVM59QfBzcn5tkHQ9YRbVNwPZlM+3XGK1B2ab5J56ojlmstBwCn8OJuEyqWJJpQaozxsgDB
TH6XSXe8wywaF5ZDmkr3IyDwYTNA6sNF7WVrC8egjKOtP6q7qIT54YiSvDorP475gNSXXmDdMeEf
aBl2GVT0SZt2jVAsgtn7WI3abo5AmCAxgNl0A5DdeGDiJGY2mO1o99Hh8tVatHp7sFWgtvBg7hiZ
2eS4p9+nuea1rWc0RPcTORI0Ax3IsRUrROPZFzupXzvHKFDOYiyzmQqOmAcmeOEPw6kZh3EdGe6j
Th7l1tc6CRG93mPbN3YSWxEMdwoJrI8fXkGUkWZUl2S02ocucleA5zcJ3tXvNRx0AzqrOXa4H3oM
nsUsthy9xNioqk5P8tGVJdZEOzEXGJfLFf2GPGj77SAKbSVomEcpaQuRluSo4pDxzkJV0WEU0hrt
yew9BO+oSnr6+H7PGi5rE8BelC09obQNaL2LGWQ//W5CR2e7j2mZvzcTUW2zbsmRocb4mh0hysJ1
0TDXTTKzX0w9zlpUXaveaEkwclEJ06659GpA/gtbODVzdz/0urbiVm9qtgsGn6bFCB0G24Ana+22
VXLUx+Zo6cO1qBVjwnSuCbRoJ0t5IIvkYT5Db/S4L1cjwRl2VsLINqVBhT0nfuZXFGAzhpnMP/Cj
pxCpDNHo+CTBLVH/TMlaywg71C0okaPPvQLDslxpOnod8MNMdo16ng3ms69u3KIayNZq8PNtktPV
ywGzm4aO1OpbLwpnHRLrZ3gMVXSKolNhFksL8OkQsoE4mCqWhNP1Z0t0t3KW9IcVXl/Rin2rpp0B
UmQdGqF77O3+YYBLtaDfaB+VziQa/OUD+YpIvFFV6253r2XBpkxTf40ie5hR+VAB7exA3X7umha1
bNjiXevKemnLgHBSHxdW663NPC+fWJUBuQI3EQJdh25PNz+vzvBErRVCprMXUwBUavbTCwzAUYWA
3Ml/lg1NJAz4+D378spWVFfWDzuICVZsRsnpDtNN40wbFGXfm0SfHQQfPnLJnQoCwN8xSS4G3A+L
qORV24qT34cvXSK1M3ERTBUzT191aqzgTT1PucnK1pEfREKicymE86rGOCLxB/45o72ZrjSZZ8cH
+tE9ld6ApqmDMNDa/Z4N+2MoOWqMft4t6a5i351pb16SqX2ZGOR3DtkpztCGy8ncq4n9255PSiUG
g6oOfJSzvb7UdYzFk2299YZDyPLkA/Qwmw13cLOIRMMV2qA9czqGkcr4gQnVAzjmoZmuvWPf4JyB
Qp3e54A/iHyKD1ESkxGj3O6uQa5U+37/gFCFa5Cdh0Oif9/E24F8bngdWKcy/nJaDTqMI3NDC4vM
pPlTRdDeENhhLaseOmco9kwt7TUWIOvVZr+oM1feaGvfu36bXUTtX0scmIE2RmTJU12SkurvfWBy
qIxNyJrYFNxn+l36urPpi6CzmE5USi+xDtshsoanpM7tjcCxZ8VuvrcRQxxVsslcZ6TbYSLAJb9t
a+bZFUVfcwiH7K6r6GkYTqcOuQXHU7r3ZtfBNfEJfO7ppywix7LWELecAxaXbMc0cqf5ogNKkXO4
z53+tCqhPR4ttGkS/FGAaafwMWsFFiGWlZbiDm7XXRcQfDm5m8YYdpYzlPvegu0Dik0SpxB/G/xh
4PjSMfUQDcdj82DEFtwDKrIwOiSRTwsiInXRcQmxouStqfTDDmlFN+dhxRE64JjD75AgGDR9H+ER
xWDJ7NapNozu507+gJzTIZA3d6D18PsmCh/uN4B9MSgBCp1c46jesyCaRrjTjSeRxf5mAH63qI+a
O71quqHIAXCekq54G2alWeUjzXThUfZg2pa229wXzvQicxyekieKm+hSZPpHAilOg8S20qIAw/gI
+kmfyiuNTPxdvfWIzgmE2txRnFKy07QIXjEt85UI2TMo9Pw1rEQgPHBbOdSJMzeHtypGAfYB1IIf
J2T4WuA10e56rPgLBHtAqXJcF2XJXtisclAymyRR/dI362ZfjsinUVnR8ahN1B+o3o5mOG24JZqz
AVt5aSY0jfKcGmWCGGhOkH+Z2AfeVK6jqjlrYOlXmow+yMRUa9BXBUYPDDC5MuErBdCp4dttCk3+
yNxyV8ihWcdmJWi+dN4281F6GgPs5tq3v8UZNSN6nBVpZTFOh9giBxFRA/3StV6y4jrNd9zBN9Iz
msemnLEq0o+pfCK2lN64J+V4OybZJcvd+oQNflpktQU91rWvE/lFtJ7dRVJ3+HLQxibB60CeqIE0
NcfAtkLtYSyoFi/NnKeZFvPMPCPvwuhIBodNEa37HmtLPdCHTP0PtBnFjpviLov8J4i71tqfpsdC
yQ4RI0x1i5RYugio6h2CwrKisFDLz/F8bXpEe14vA834UZnVfprI0otGsiV84pq0JgmO7OgCNJbR
rzj1Q/3hFuyNbAvuMKriOywl0WaJyGhcuW3t3yFU585siZOcsnJFfHm880P0JWGSHaDN6Uc24V3k
B/7amYp93NrZaqz8O82yfpQtgIMJoTc+BDih4QdHF/+oQ1FaxockngwEyO2+rVqNIKeRpyy7DeDT
Gqn8dO0JDV3UFZHtTq5Zq8ZxoMnW+muAbnszxfV3rzhVAXKjfLImpPp9ukeKbawoYQEeIKDYdkHx
RAWEGn+sX9kA1a0xueshdZwluTWbmhHWTgvgk1uSLmPFnirYeG81ot1FBUdxVTdxsWzskwcBet12
JBJEoqCod+znlFA4K7bji+Jd1+3BIE+vY7eTzRZqhM1kpmciAHmxAYC6DG3gbpWD8TFntrNyWnFo
JvBXjpf4yIJn5IVvbkIb5UAXaimrtXXDba1twmEq0CUuCCkQG3+GZAkTIl89ctIYSQMkYZNAZUwm
jETRCIkZJ7ar58wR24wRLPnCX3WSpktiCiIrkQHBKUP93hHatXRcB1B9dfUFZ5+iDSDjZZBwBESr
3sFWVqjyKYkYMxlSjYdMx+mALnjtxdTa2QiSLe5MdBUEYnY0TpG0PwdUjM/UWLvOHd6AsFAS2+St
dfM8ty3dI7Op6cXJSB1Isv4RdbS8VRbESbebXhhWkTSToqj4+i6l5px4X0UHEmHGF91AbgoV814Z
WvqQGvru64cGE7mbx0h7+fVd9cuUkgXSl3bJ/jv1z4WDE91jrTuY8387BEaLFqjhedKC4dnS5KkR
VnPKGM1TpcbPAwNpL0hegolcZFPX33XaeC/KQe8TpqwjX19k9BivG99Kdl9ftTP0fHXZtGcCFvMn
i/S/1mN/6zVahW3nPflRz+jT1R7AsnhPbOZpoO/h2xT3Y2D3jMi4tCcyoRJ7esqajkBevJgcUEnH
CbBbrqsaniwuDNA+ULyA/eKGEIgkkSDob17vsKjEMbSxxrlGyfQ0+pX5HBuIJuu4zGl+UWdQPCVL
N0jgbaXsW1bHuhTpHfFBmWo2tQRi7uYt36K49VIXHuRoJuqn8DHqs4O90u4zwJf2B40JybOuYwvQ
qgVg8h9RinhTtiRmDrSy4zC07jNd+8EO7y3CEtyS1tqX2pasDXR7KZZKc6vYvzbSObVdra9oVx4D
u6zWQyH0F8vjyFPkDktCBRzyqwbqEmoP8OxktSTdxm1q9QCV+UDkFXmZGTZUkrPDXe6CLquTUnsZ
4kthtM9oMLVbDdfwfqrZz33vQ6e+ZM5MRchlUeLmxsQrOXO8jPKVsqxY53nv7AKXyMsuKrwtjUj0
ZjWy35bT5zRwtKL4jtin5ICUz1HdNoiYpOdWuEdKgF5pbgMrjYWx8S7e7Fy1/RuJpcwdIp/RAUzC
sAS024W0Z83ev+aYlr5ZfgiLwqPRaFvQpprGxN/YOhQu4FCrGghYofpwUcXmcKjsGf1rJFBtC+xo
QzRuuz5Ejtt13kZQC7z4ebs1zD7YiRHuVtgnODT0eFhriDheatf4FtFnj3G67PpR2I81GrxNBfJt
nWhkDOJjQwwmUcZ6BECbSPu32J7Gx1bCFvftiVzcOMRYnDsR4V2Dt+c2VUtYHMzX21MZ2ei9V4in
f6Si86/wbhk1sDDuSTB6ht9A1AfneZhW9nTXut0P5TCdycvqiOBTP6F80mmRcUqsuklsM4CQOBeQ
XCHx7HYl9oNYBITxcj9zCcNDMrqdFcm1ZDP/OSWk0uYdijQrpdupDYiedG3sNzZNkaeoyT5tZTjv
qqJE9HLv1XQhuzsud35uw6VJFICVPnRB+XTTd2JVl1qqGW9IFjZuxW7b9LPiKBTuoxldx8ha9fg8
n2uhNbdYFyy+DYxesr2AAmTRNS/jp4BEt6dqGpprhfpkkOMHBUhwJpGqeUyX1dQetVwrzyPp4HeR
pY4yG4wTPI0yV8bVg+KGUay8fX3oElIvMMiSlpgVL3am58fepJvTKyxIxFkS0zP7lyAVrwZhiTMm
fGhdjZ9vhO0QcpdkhIUDHqKNp0ONHm6mRUltuORlRpF/LprmLYebPKhvmHlekRTBvJdpvh/qgwFk
fVmz3a+CFL5kWDh7GW3Hll5dOLelB9+6VbJlzBfLly6glTpU1lWvSKuNmr7dtKiG+pZBuqw5BiV0
GKhloxszwZSYOPHYhel8w7v9ofMEPmG1DmTtwqldKwqaZa6KfTn0ZzqhKIRGgpxGpBQmS3GH1YGa
i3aIopnVsEYMYsxOXsgJsOSq3CFo52/tJhfIP5Q3f+ol3RoQWZ5nvquYUkC60FUS37xi+mlBU/UA
GPtWP8yFpxF6kt5LPpy1oSOcr7jrgKATQyGHvWVs6p2OlGNr90B3VcZZwqM1SWKWRaj30bD7p77r
020KDoEGOcITN70TuU05R3EivYabiv5M5iFIyox6lSTOp2TKcBYGr6gjUH9g6WK5nxAWMfbkII8e
2HV0ZN+VPJtMqZc4cZGYl9Wy45jYZBQ0pKG/BWWwK6qpvpX4BUOfDXCI8SHHIOMsThfuXeEW9bvj
EjcCBcdfefWY74OIqFuPUkEN2TzswRLsI5pZe6P3FlUdI2udTU3LOnFBNvXcx0ziLiDN3Cem19ZU
fMcQaN1NSv4Y6Ly7Y66gATWMDpDHbCy74XwzgdX11JJ9KDo7bWee7e4QKiwgXeQESCM/aFfAolYI
jftC7pFNLIXsuSiKB720IbJKNHSMl9KbMbTkgkOChoYVEDNVcB63ve0UEWTgwz4lCllle3rH+Skb
MmObyC67SJ9bPB0z7icn2DBxpEyzeW+Eby+sVuuWVcYJSfcUZ6KaXAXbcY62mLDoNGhS/FxUFzSs
SMidEhwPUncH2cwia/zmLBJtnyVmsHTo9S28rFXroRvfadFDpe5IwkK5/jnNeU2w6/x1mc+K8hg/
IzTVjU261KJEeMfpL36hjoe/jDNzkSWQYDjkslER0azUuKoMOsKcHc7c6OZW88E/1Ga98+YIkxKs
6RwNs4ldME3eZILcZtOZZLdmevdsFF4GuIFGV6xkuKJ6iXYRlU42paCVC+0deqxSGBprnREqwttr
2RgFtcfQ0sTsR6LO9Y4mWVlcKzErspFoA0eASuMS4rBMY89dh3G3KOiLHzJ63CmXOMewDlhOrZtX
QT+T0bZEB1UTjgccKWnsjT4CpwZofcUGxySJ3QPo95pIkYZBSAtTxFGfHJnx0coMF6DOoQHN0K3J
qn2STwRkA1WxLGghZPpEUGnXcFPWVZPcu57qySjYWDoIxQT6HHMHopXKDFCilUBaSYZrOM8tcJub
Oywl38GVdrznQJhFhr0D7by2/S0j9X9lyf6Rt9mtAOVT//tPw/rz76GjruNZhmEgIDWkLgzL5Ou/
hY7W4fyi+Tmn/ZLkrcGhddqIE8yWdMXByt3AaxmXbefuRI+3lzP2hnV0bs3h+a/c7vT/eDpiDjnF
MhUU+f793386Fs8H0Z4wDVMKaZi2+/fno2wz8TIjZ0MBTQqkZH6D0XCvoH+cuabufc+UN6UnCdvO
lYEix9JYsSLMcOQWxr3das9g8uODP2jPenQQZcE2kRvXBjbvAu0YDQ5N7vxqeEt9egTM0FZ1XN85
fnyGapmyTGJ67Xwi3Dytfq1oA5fNJxfHj6aA8prK7Mlp+2s2cLow2vyau9zxWQwnztfv/aofNrFG
XqrffkfM34KM0/JDrovHVOb6MQ2qF6uxRlCb9VFYdJCN8kpLu+RqofHsQDlYyiwA4Iqw95zIB83g
TBrReVtVgfyuZ89dUBtYH6i6rHy8eXlMa7GS1tow6QiZStzbzOv6FHWB12eQ37L8W6m1B4RuBCzg
6lhjU7kfi3ztUO2U8ahTvdC0SNNbNk0C095EG2ImptfAVhxCcIDSyEuS57R8BxiCCZZRxjP6Dtjr
suijZ8ufinWE+w3FSWFTf9VrN265NRVVjLSznZzdHIEWvvpICMl4rH9CxLqmDgn2NeqVTWf1a1+m
kGdKtld7tO7Q1O9FUHMIyVDxKOmtrMy7maP90iHA3KRWsA+tRDLGMZINZ4qHPBF7oTeggv3k1WF4
BFcVdt1s1sWMQwNNQtS27fKTjlKHYydfNbm8yGJgJCT6UzWkBMKST5FkMtkP884IUX7BWCdY/ufL
W+j/vLpdpJyGsD1p6KbO2ervVzcaRd/I3ZC118X2yfiPZ1GN9+DAtoNfq32bSGdfsginmA+3Famb
QF/aTeWES5VV3/Hv3ne6d9Q03Na66i6OHpxalFHMFI1m6fQ+ABrYN1RQ2UIw010adFxxQkIIFAGi
bIbT2PNoqY1TGl2SxyEwjJXqpL1qZ+e3rQmMp65D1QAplZIsRh/kv5UYZjZfr8T/D7F+HNXHv//8
Cd6w4Y37CKIiJ4A6p0E+zgucIU39P8ZY7xv6SuoPctl+5O//l5/8lWVtCPdfrmc6BoukMHRD2n/+
0X/UDQ8g7H8h4BC2LSXAL+yHf/7B+LYJ//2nkP+SUjqOK3XmNw5DvT//qIv260viX8K0BXsBXA06
/sRc/8//+jn8j+Cj+Fsg+V///9umYpj8Tb8v454lmR7wYDrqV1dArfv7ha5gqFaFltpPlTTeIZWe
ZSwfbR0la4pKcOVH/KsvLS5LNzybdvwZlrm/51i0mW/YNj0YoJE2fpidGr2wFtEQHAJgWzp5LEXn
3dW2qa1Go1i3WjGdq+ni+DDWgsGcLfpsCY15Z6MpXpgN0nwNiswqQ/5VSUCSNCfD7Thp20y47qKr
MkLG8mlHfD2+0hFUnsuI3tyW5kDDKnQuuaW2Q1CPJ/7ek0oS5GjZCTkSk9x0qNk7ECMIwvxc/wYU
dTymGmcgVmQU5neOiolLwQmsq/ssZLUyi+RN+tYxHvOtRYKeG3m3EeInTRV/tgWph2wMmLG6gFox
NrREXrbcoRDrFVO2dldlNMcFEcttr26UH3dBGr+1Rfo6wZrpiuk2utFsUeDYT0+vKhxGMgZK7SD2
f0q4GuC2dLjX4blPaJeSLqaDwYw1vIoI02PkuSQkPAFgiq34G2KJYeEod29m2o/QcEgzSj/j+hvI
0XXr5w+cLi9AujamZlV7ra+REe8ts34ZK9BTWH4Amwv7wBjkXBSwmrIyeZvHyZiYQD7rqKLHB93k
2Q61ffEFuZGBZP9o5HcrB0JrJCeSbrYlDfQSszjEG2DKVvTpDeEnos5X8jWuTnGNjCnfhmZPnQmu
sw3582LWPHzZ+nM0kv9pTK84gB5bsvogvXgrKuhPP3C/h5H1rczTT99UHO3d9BEZaB2Hr0UMVnXs
6nqZ2c3PzDiH1CGLTBEu5tFq6kX8HkSCOXzylOq8sjTo1dXgsh28a5Nkb76Dwa+S+a2eBn0xzrST
CihmKEp903Cmj8HgLwVoBloKOrqJEnsQne5k9lvGM/EnJnrlUNvqvvQvbdT5+5FIkRVkSvJ7E2jN
ngs5fQJqUfoZHY0S7Z/eRz/z3pNL7Bd3epj31L/mnTeIu2JICUWbote6cy8luJqdQqvENlLtvQBO
k0Z5A8Kf9mmyNti1mLHzPo4NKT+it14KNKJ1TCdHcLKp5KLRyfXQaidZd2Z0yKoeFQXybhoH+gJ5
1dKywodyqoiP0aN3/L2oZbRDMN4LyyMBO6S21IrwM9fCz6qMPjD/qB5RoUxWrU2ZN8J7tTJebah4
97OaMHBQ6rj+/M6FHToxPN2oYG+40RCMNtNbLw10hhqCMPz+vDxReSLC9ZMO+Z3cOBQtjCIg9wa6
dyWDaz9OGOjbKgYi9lwYHjm0zI0WGtO8zJAblqwQG3R3btIIqFmeC+y4gJvlMWbYGJjjM9ECYtsV
mstdMX4LH61a0RDKNVLHwUPAXyUdGwIFEtZ7JBG0Hfl2gkRmsVH6mnXOI9b8ELRx/+xr0CWZ8U0k
92plfhftauGD5B7yRyY/20JG72lE3oJuXzqJLjWsiUhGYxuq0L45LgNsroZco0hRbkX0hBLIWiGs
K2Xudce4w1OJ9ntP5vxdXAb6rq/te9rOTBU43LA8rEBsPZu8+Otx0k8cG7dNMytA5tDBEuDslD/a
Nj30aiyPeQxWzrF5GBUVtxAZR1ufIzl6Gy6emxuHnAOUAUVrZiyXVXSBILFWo4GVEt9BHviPBEBC
9cPsjBo4b7lnipg3wincasE2evi6YHSdg1klntnq7rQ5LRjVZryIyxBBuLqh9T2z4yytBEVkZAA5
HuR3ZjdnP8Y6bfQ5ql0TM0zOylM3rAGSUAKK43trNMi4bQ8CrslCEgGzKpr2g1CzpVNlCs6ku9fd
4iYLnhVo9Fs3FP26pEs3jjDAw+JUiu7bFOOu4cKlLFTfdhZIWM7P9oDQQe6KpnjAdcaBqMmZ1UzF
a1lPz0wRN8mgX8gte/YbtoqxB+nOORzcZeVBqM1PUvIILtpW/Av5TEAFg4BuwcBLtdQAY3liNjvV
xP8g966iolyFInvSMjpginNI10t9NbQh0TgvxPuMhwaQsKvZ7dKe3bG0UBbCZa4MpLPWz+bUsvvp
7Rnn/GlSrgSE6D3WproZnFWo0p+yoH2Ht3ABSKuznhBbJ3E5BeQgLsySFr1ZzMqOIUdMATjMbLpl
giAoqYqbptpzmXK9W8xdEZ+Z3TImlIBjCblagVNgToHhX3TYn6iNipWVIm6onIL4hxo6kZlBzutb
dzUK4zrCcl1WOncYI6+qeNZscniiSK1GHNOrrpqeohqVaklnl67BRgbDpUwHbyn+m70z223lWrvr
q+QFyqlmrWqA4L8gi51IiqJEtTcFNVvV931d5TXyenmSjNrb/r3lYx/HFwESIMA5hpstUSKrVn3N
nGOqHF1UFFZfPFfzSLFHSRCs6qF5IZeYy6yz7ko2vxoBjbREYokFooUPh70JmZasbnJNwQGvqICi
jeoTa80uZQe01CrrUvYMx4swQB3Tjv3W15ELlqqDYOuu0athVxQBMraCE4WvriE+rFUPh1ZzlXlc
Mik7noVVVk+E+z5pffNOkBFrNn7WEGN2bzJ0GcbszqqKmb2YMD0X3ckKZiZGx8wjSx4zcHCLcLRQ
p5ns/Qd9RSqA7dYdKjOVeVwn7oCau3ZMVn1HqaROPP5AWz6x+HER40Ke8F6FGXyCACUXXdiVG2nn
gP09a4JmFTDQw1sg95B3dvp8WauT3HWtdfHiyV+NMjvVNdnp8RS/DUZ9hPuoLtJZWqs7r7WPwZBh
+Ib5O2PXngu5IRstC8YHL4w+yYB96fLxXlpPiI+GVZKND07X40+ZUP4z1+oZqS96hsCgCNakaB24
1A7l7FqkUr2mmIX5RJAFXzpVOOgVT8eF6jL0emodvUZqa+/9It02cfygKtNDUePsKzredjWps2WI
+lNTL6MsvS3oAE/z65PZ2uAomRWzsCInlunlhkwjkjhHXP+lSr9lR020qkFdUidDhaRHW6SqCdg9
DrcFbtgdgWnEQ9KslcyshgGFr2DfkiCoIOIHPq3njyuBvmMBee16JiCMeb3MzAGjVyBXJE6p6H50
cl54JBsFRWIkUcMrV6pf3Dlphm9asIJYRSXNHMo6ZoHQOOLSYSnQsmrzBVv4Odyu57knSchzcbJf
q55GyqzVbHmIskAL7CXPGYNgNw4SE0AF2sylrigrVae2ynR5B1rAdxAsBabxidLhs2+LnV9VG4Bg
2H9bMokcCJUIMUZId4jbwEa+FJ9G7/mur4thFRbKNg/HCv9m5MIpSV3NIibHdO61ABM8IrtzLD9w
vgTQSjw8Lbg7k/q25YzAEMAbovASvdG4g2deYmPVVe1J8FwfGE2juaIqZB1I8YgWMt+xBbqbRH4z
yPgFnYeghP3OpnKJ1XnzR75dxUJcNeEdluOD0piUWd0xGkpG8iyP0dX0BvEOlHmo54Ueu6r1VplP
XpJcMWvkQI54vDW28k0tSchiCc+k0NplTvICN+Kpi859Xr9ZwrrgFn33lOCDpufDN8jrjkm0RsGX
vPd6s8/Dns82gn1t5jUrcAxXCJGzmyQeH0Z9TsmAMMOKqMHVh8CinVb1aFhMckrMBzVjcMdUvsk8
2tm9cfJOxOZ+KKrSkM2BnD1J0xdu3mVPqk9pEKOUX/rA/1B8Dlw+3YunWC+yQIESZjCF+6F+Yu9J
NEz61KTei8Znz2qtWKpkxyGGG/EKkn3KS7h53l7lWkrjo0dPGBU+7EiFxFgTco38FiEXmHIeYUJW
7x1XycaU3Y0eNoQLqg7gCvC9Mv5IBv9zHHx2hP7HVDEX1dIFocJnPeFMKJvoMw080sEg3DYB70pp
qnK5exSDdzPfVx6dhscubdGHgcPDgTFuTRLdYptb3hv7TQzdEpyjUXLxJuNV0Wdvqt8Lt/vmOSF0
BCX6/P5mozDa4R1CzNxTlhboY1rrvs2JFVHFMyT+aF70JAjIOb6cVLm0ci7PVezSYMQA7vAxsJRb
tBHHklaEMbL9nqOJh0Q20iyqJqoPvxgu/ZjdFxyhblVC8uhMCQTPUCNGx9CPsodEh29YtDjIdKJj
InXbZQBFRdDRdGrRS3nop7h3c4WSi+AX8vkGVtaU2wMRMJQDoP+tIt6grkm3caTAT1BA4gBjB0Xl
OHceaWk1zsZDOaS+2yjJDQWBcFV4vJUBxMFBxrUwlOEhxuK7mHQALZZ2XWSQmCrHuvgJTNngpQnJ
aOReO8LA3PKmfCSNeBclOxADorRlbCiZUp7keJDt2nb9hgJbivhMvHOwKlTyCQZfvNfwAFbz03/Z
1sODDLm+R5qhHCSbm8fQyjrTRtFVP6VZ+WQFFMZ29OAzqkUsRslYlp8jwCKblq5lcUBRwDtNdLv/
Wug84yiXzQWeiUvfQhBnF8ZxvJ7Dg1G7dU+lNV/Iqg+bNjmY5fQgob0RzOJGXf4SDd5lRBDCcoek
ltgg1Jpam4neRxjXT9kcJmHDQuB9gpBUDrflLJsqfZrwLESPlEty3uRYxSu9Poc+SQk8M4y1DIuH
0RtgKppUb2FHYYPrLcN5wV9KNKkLegPmpAvG5xbIhyKFbHFXDA5jvLIgyU6qZzWy1p5pPQ1skTah
Fb/0+fgkYdmbmceknb6+69HPjCperqS66x37FfT5FILaSmueKiGanYVqhG+TlTz5SgbppsYa3Eji
kbyBSCRObabOjHA11JeJFdyldvUJGnejCeV5rDgIGlFCHa8/kEOmS9PwP/Iifmlr7Tg2xjcQUrqr
mnG3SisCjGBOny1Av40RFss8FbhIhMFHegTqDT19oIoKPPsCkZ/QqMJ5wOGeM3o0dpmPEkGyoXyj
aKxC4qdYSUbcYBF5dZhxVmy958Vf407WWCNIZbmn9A3XOFmHiSeorOYneebjnsFkc+97+lUayE9T
G64iIg2WzDnLhagH0I7jgwA6SwVPQdkPVAYJumlh+wqGTkUsAelgwKueCTRqlnRyZBKO/qMTOLRY
GcXmSKRjoagrq+URHyTnya/u6Icg8lkXLWF1MMVboVHIxZ6LkkC4IQZOzk30UxYHgeUPe6PGLQnk
ql2VDvVQqMLVtq86BWPJPx+cHsP3Kq/zz+a/zfPW9xyBcegHzfeJ3e//dMlT/vdv/8hffqMv37f+
j+/fhNmf+9q8fvmH1ffB5rn9Ns86a8CMv00N5z/5v/sffx2P/t3k1BImy6v/+vMr/PqV168pM9d9
m73WQVj92ez0x9f+Njs1f5EOMAITbZ0Q0tB+n53KXwzHAeEima0yPBW/z07FL1JD5mtZ/HcwJiYD
199mp8YvJt9EszXDkII8cP2fzE6lM+8AftqAObpjzANYQ6gIaZHh8+P9vJErc0JjFC2q7mVHA1vt
6G2eGiwHmwD+Gw1i8m7K6E1xGD46NiBKwROQ4CCIbWpWLQoU/Rs1OKOVEgiznbs68AD0KkDjDJrt
DKyfRirDVpcURcImkTZDAzz1411TZtPaj7pXmTgvvAzKdmehQCaiVmPSEE8lQcvgWPygZDSX7oSg
YpnPXWHQlLBQqzCBlLvWUZdt1bRbBXfjAvbFezpDdlCB3aNwxEhW17mrNdgFa0Knbb2axaELwx99
YvxaSOrEugFxXoLvcPiZXwAes56pxZkKvVj2Wvw6/78wmbJmMSMCA0fkLB5O8SYys3OcVeBfpx1/
NjULCvRWFjzGAtemldKMepPC0V2rdXroKNQh+1Ju9nhu+EZENUblbRjll8z5CLQshEBADkVdEhNS
PGoOq+HYIZvg3fEz2ny6lNau9kA2wA7xXQprSraWnbxp7LDs6dknUG7ogrUTeFSZ4Vs4I+VJ7zw4
nvqArhnMdp2u7Xx6pul+QwrLPqy8a50EcBpzQFkhgaYEcFG4M5lG/mJNsG/bKjl2ecMP7YmPKo9h
sJHtgdcoTjlMxfnHAA3A8sJMm5Vnx586BLkWU+pSbbA4RQLMU5Z/KClpWKGM31DkELKMna4O8jvf
6o5DwQjQCsGr22zcU6HsGeXPD/jozaPg0MDV8mJvIaXMnGyyTUjdsCrr1uoY4uH922b1Wcsp6XVR
iI3aICnqJeQgtlNLrQ+7XWUww/a1dRB2GjqJSSMqmJBHK4k+k0B9KKIVPfvNd8OxStHfiQ64bP7m
o29ABjY+6kCt3NTh6ivnJwTjC7GmY950VJFtjCxiNIebonwhSQqvcZK9DLr9EuvBMW1Avag4+6qU
1v4pYoXz/b/XmBbt2t/1YwX02SedpykwnfDVKIk+/O52fGgVtmpGp7x/Hz9J2OddonFBNUdWEkzu
5wFdEXzArdjD4Ihk/wB4MCHzyry0GbNQdmmIhpMXRacMAEk0E+kiZc108LpXePTUqu+ODQr6iLgV
aSbTOlMEwE2odM5omMuixNuIhryrFATJGcCm2tjGBIMvtLA2F3CHP1QuO1HyBEwpFUqE6phfbxBl
APLy84OpjCCrbouqc8ggiT7niXs8ckVKhTWzeXIccsE4MRdTNT6lan4TOxpCEv0Zt1O7NhNcxBaZ
Nr0u3obRk3Q4PXkd/iav+GQ0hniGdmC9GW2LB22gMsbTg25lsE69AjBrnvrN0wPHoUyZLL92y6Kb
M5GIdqp0PknfoPV22PoycOaHgEdL/TSqO0WKhN9z2fgWeFI5u2D74iWK02hjEmuFasHYkzzUroiG
woUV1W44tU9FLzd6yFBpcoytL8NdDoi80KhFITyu2YrgTqQc9ONCIC3KXmqPDx4RO2qOewPyN5qU
zwj2WqamN6EYryfpI8HsVrZJueN5yaHNA8KA9fTNmNLbGD1okXqPjt59CJEgZBFIJnmK4IS31QWb
JHYu/HBZyVwImhHdOQdnEr5ZmU+gvXIVVOx9zP5ZId1ptgVpY3OP9OncZPEH5flFY6QLBvtjUslw
ouaUKdbE2C5v4ipCg0MHYWCfw0fWrseq34lUv8vVtHZzXSbL1mi3dd4nmHBhXScTIdZQJLNkRN5f
eckyrbAKRXqYX6nr2Xe8pJffKgzW9Upum0GBmutnd5BKi6WSstvXd1YdruWonQkPe/YNeMJde9I6
vp8gGNAOs09ZmHzKPJL4LbuN0Okt85psJqlEb0aoAsvJ4Opwn3gpM8I6YjvvpD16NuBWcLwnk5WM
AjRta5nNqZxgX5eJuUxyArYGMcDt9Z7alJ/Uy2P+IMiOANUcR7nrh/xbXMtolMosYsbrpIsIk4g5
yWZtQuddxWZ6M5TRYXI4VAc5X/82kE8F7/TCT/2MUZh3xH+jYbZCNofbiTKW44c3suz6dPPMiTC3
2NkZhXzC7qL2V6nFziKMkkOVj7Bvac17jRGrVzOPAE3ox2+1539AL0CCocKKrykWSS1ZZ0H5NI8H
Yg693u8fJmnuDHGG8LosVBRJXh290DrQLSf2rmzoWb+PCaWaX7fGrad+GyUjoIQLdOkp4adni43j
yZ0VFAfNat2smB6NIdqtCsOPThNUNIu6wYirbof5UYiyxSWX3SYcRpuYDe4iuG3J2XZ1nx9+fgLp
6qQwFJ2QGcMnZWLsCkc9zpzQhT5YZISCl85tPoLMGx4E3S5452mh1sFHF/ZHSJc3AejcmMBjtzF5
QHZ8AoiyGEoIRmRezekrSjouPZ1z0WmBlVXtMNHuoybbaImU0DmeM7N54MmA3kWvnmLbf1Pj/CW+
2GqXoE+Bga4ykdIJXV1pKTbegjc8nrMVDZ5UBl+GzRqTgSAsNCV3dZFAL6lS65lwTrAIoItRcjsP
eQiwJLJpMAumhVei8B7R7QxIOdN0Y6sVmj6BmZOhx6ps7yWU52UM7MrF5oS1hsMchyNiSSMfXEFq
3DKpGDQnlnRZvho7NbwUGN8XXYiyiJRVPJaGyZJs1JNiPosDTHrcb/7E+mgZ4RJbgneWJT4Yf7Te
cXIyxZEyWxEdeFBsxoemIJZF681PKdrj/6n24v+l3oGqj3IeDcJfdw93QQjO6zX7k+7hP7/69/4B
iTz1vs5inyHuF+2FtKUUqmWh0PiivTB+sW2Hkn7W2v1L/2AhBnLQSZjC4Kutf9I/GH9U0CG9mPVz
qoNv0CAvxpilGT8p+kzdSyBOhvgtivLk6N8EXP8qyM5Rpb1HivrYW9N7JI29ZoMDdoy9yXvHlnV8
ZHnBHx7v9AjKOdLt1pDA6zmho1o/dMoxnAKUSmRnsunFJbiRSfgQ5xP3kZrPUFt9aXqk83Vo+ru8
he6U+3QD4x1jlLPTZ9A7q4VDpiIBDuX4Yudyn9lMaXgcLVLKE/ShcAvs+rG1WX/l+bcu5jyOomLe
RTkXI9LuUkRaKPmpOziekBhri6Z7Vmz9UettODbGYdCtna2xabWUCx3gyUvbRWaH27Il59pWttWQ
PoOFfMtyh0M2ec/qCvq3zjGKsPXbiLVpIQnaa65Lp2KAaVaXePDW5GYwuAitEsuyftV3SYM76bax
tLs8IxwoGOLnlEFfEQ3nGWRL+IixaJgcdql542vDnUCdu6g0yROwRp/fkV5v9so9gbK9yviptU+C
f19LjQW03tySxbKNtHrdpxYn0/QWR4L9cAGWEdkfM7ONEuhrIbytU/B964rE9V70d2VdbfQIguWk
M7nwPvU+hwjEW8ju5S5lg2pCrl9MReQiAybjUydxhiNvHYvoRajlErYfB02Ml9/2cIS2eUkUVpSe
dTQZpKKk2B/Lhy7xsLvZFjl7Fq+SG+teKa4avdlJgLQLW1jXkdFtdb1uCQxhNccDPV70yrQh/uOE
F5O9VrIMAnhcA4Gm05uZ4GHoAkI/DKu+salUBx8XKxrBmhFV+RD502NvEM+oKiczQUJJAhVPCm3b
srdSevVd5jxQ7EEgP9Fno0Vd3WqteSFs4VqRl6QpjmSiuTze68K+QRL3nGmcnnWdffNLfkNQvJEj
KUXs9NvExMtNxPSKmphlOJ7nId/XiAaXnNQoM/tm0yMjXQ/R+OhExqFJxVWs6K5sfewQM4oXC5Wl
OAvYPJ/ECW6SfLrzhczxxdUkm9dwWkv7NUOaL5QMaiQPdhcFOBPU3u1ywpE1Zat16mOXlA+4RnbS
yh8StTl7U3sc9exWI0GGfIL0IUHKpw1n3YHmqSjTXdClG7jsN/4cWBnSciVjBOCAFCw6U0Kiuo71
cXSVJtCN7CrBf+dtVQBhMkDri+914dGMu6WCa1rr2JpxBVU6rW187hyy4EYSO41g63FltWX1rbPj
LcFAq3AdQLbUQA8sLM8+Y3hSivnD6KqVVQN4tzs0DRWGR6vc3DdZfwiafna3I9yFL0MgT/SsRBgz
GH4OcvzkGbrpdGWrRslWpXIIayJIC/WFpcPK7vVD2ydnbY646nt2VHnLqL2sDmUv3ovOuKpDtg+O
3BVN+v0HRXG8HKHZCWl/xoG4sqARVwliblAioieNzQneRpXi2tD2WSfeunC894g2mKcaiRpv4f7f
1vGAyl/ZyihFscklpojgTentq1L6C1UfXvLe/uwy5YSU7UrVdTS9x7aZLgCEdrEcX0hI21QjftQC
iJs9K9aCjdWkf6Mq1RhLfZkYfT/xkfshtOMpZ2l/OPGZJIXS74fpnvqNLbvJ8qgsniKN8sJGxstv
/N4P2SGyzPXkZTPDACw99Pq0c/Pe/KHs/CIG/CL++1fpH0M1Gjk0rpbU2Pp9ff6kTtmXZVXhOosA
8Q8p1x9YS1AlMOEgspadgpoGVj8Ma9z+UZG+pOyYitG7yivjnHozLgC8f5au/n9pg2IeQbEhKEH+
urQ5viav4+t/2bNwSv7nf/8fdTz/02344X/7WV/6n9/o9yqHckXqVCSOtNSvU9I5ts7BazILTC0k
/L8pTOdRqIru1PlVlcpn//uU1GDLxkzT1h3J8Fv8kypnlo9+nZGiorap6kzddJiRzjrrn2oc3NMV
cwm1uje9ciNLdZ8K02X97+KXcsm0W8PN2ET5ePrpfbv58QJfru1/Ka74Ws1xNJN7TTiGrf9BwG2y
HCmbxmjuadt7wlJQZiN8r1hlgc9yoLIkVOvwO1ffBZEKmqCMlqr0mfaFHSdLXuOrSQ2JT1ZuGGC6
taivxGCuwWq9gHNfBWGxzfTuNqKXTiJCk7CdtKyLSTBDhTW5ff4GbXmDvnZJfP05TSBEFm+UTWsT
Dr7I2Smn5iUau2OnlQfF0jaqQdsLd8PMYNg5iMh8nrWR+Uyq/AswKymcC6GSrKFLldQeh64jiwDO
FNAIk2tnQrwkwtduVlbi53svW+PUVfaF1fHKr4rn0G/2Fdnz5NMvJl5BcDJm6aPZ3aRq8BjwlAPm
R7gyyTbVcNuZhJlkXeEso8q+Zrd0KVi0OeOwmV+QjnDXQXle1EoPVMw+QV3hKTYGQLuafCd004W7
wQzzwAhiqcT1ujUlE14FjiY9JgLn1UAYmEN2Q6Z672kBKyjzCf8cpl3Ww8NSog81YwekWeoNIPgT
z0+gMn3x5HgeeY3xS0KRQ7Vjl3WwNJLhgdiPtT51K2vQ7udZJCsfq2C1jUpIwSdjXsvU3hfVIVTQ
+zDJxoBA6KRDBHdputU9PST6IBPFCm2prazMnLm2d81gm9EP6pP2x3Lor89ebT5c/3BjIDBXTSkp
tUxWCV9vjLIu03ZAzHTf98hBWaEOch/Ieu0QhVKG8iwIEIMPbJj9SY/CS2f6+wBqM8m9ZANa1yGF
AkMjN4uzTcGMPiyVq1yMj1NYP/m8HyyJXYg6mwALDbHkLiMl1JrfAq1zJRBBK9XPEd5YoRdYn5zd
WMKpSfPkOrB2bd0jPZP87dvsZQoCLrDIxDfTX40IaTSP2ESSDFqWaSUeUAUdBTrueDVxM+WzWkx2
J8zsuwzdyKC1t2qLjcs3JC0xTnQbh0xY3iRBt0wSNr4BVyKqS4vA6DiRh7Km8EizZh0k4Cu6dJm2
kjqWKUk7Fs+JrK6mLr5GwLLFTUOWabR1GBQRWniIkuHkwxYvyvIOYCL5l8qeSJSbqTsFYb41HP2+
q/y1Rs1F+sGNxS2MGfc61qs1m+Bj578Li2s/TW98Km/6sGWC3bUkRKTQmrVBYiv+9ivuhkMweVd/
c1z96eWgGQ5ntKELgzXV18uhi6sqzXp4r5XqXArTuUQ4nADFNXNUU1s9TVrykXccZdpwCgcMfU10
bPpiUVT5rddtckZRnhxOoHE3FVOz0HZWhGERtpUv9EI/FhgB+6y4MT3lgqvbxRV3KCZ2QAZvv5q5
tgixMA37igjNWZIpWC+kCHtHWqHG6ldJ2W44NFYep3cNvDMwxCbjDo8sZKbBS2yfCrCkXlLh5iKU
pYreaHwGdd/W+XYY2icVf3pJdFKFeKtoDX6+YQX8a2VCE4yJ1qRB2cCQW+sDO2RVX3dttyypv5g0
8nGwae+ybTT2xzDulkNhHpDwcquDKGoy8oXqo290pxTtQMQMKWX2rFfTKiJ7yA5uIrgPqaNvkJxO
yI9RPoI/9Fqu09y5DsoHYXYnGLrbPP5wMNRMaEiUgYxd+73S53wZpu9VddXWxVYblOMcYwjdb9FQ
OBYYDjCy3vz7a2EuCf7lZNDmPSXPS2pEfTbe/fTIpPgj8i0s6nvTT6B+PrUNx5UvNz7rcJIht4ZS
rw1jtn/KrTJrjQESJuD7CstZKVGxaYj4UuY8s/kKGuZcaMLkK87Dbk2M1qBM16LSQYnl24IErsmo
1pUgktakdXDEVqvwYJ8LbGJD3uL2z3a6YdyXXvg+32A6hwEt/bpig+SNzq61ip1lPFaOs/j378If
a1Me3yT3ULbYqtANkyLky5sgEr0ENTc195ku7ufz0OCVe70FDUObih787w7kP31BISWbY6w6LJC/
vmCnVIZSIHO7F3lzxdx+jRvNNRigALduSnmPXWA/dvIAGHY58EwY4kenr9YmJHyt8wL6quxHGfyX
z4i5PPtyIdAtzL+5rTmz49Ow/2DNMWTsWwYu8PveJN4wKneE5y5CDp8JJEqZmQdQrCjJqakSsaks
MCm6dOvsrm9w40q5TrkVJ37URnmsLGsZ2eGKqIx95q0aJCs+Chu0L0ELSI759pBlNxFrjpITXO8y
8trao97lNzaAbuwQK3RAj2Ly910plyhv7kVU8WRemg07g2xsH9M2uk6lcxXAMa0SUohKkx21/5Gm
5abzJbrN9qgS6TFhXZD2a01lopvDqY54ScpBGCCA6rUVmy4k5T7RhtAjSPImQYaJ1wP+U6I0mTL7
WGlQH4JLS3ja6MqlVs3DYAR73Mf931wT8zX28yOaoZwOTBqVgTrPArX5Rv3pRiw0j419wPtvKsa2
6gVJD96Pz/gfuev+cj77RTLyl3/q/0IFiKU7lG7cQX/d6lxCbNzK4VvdfPvS2/z2lb/2Nrr1Cw44
elNb2rZtzi3qr+45Xfyi6sgmjPnz+SHz+LW3UexfjPnkdMi+tFSpWjbCjF+bG8X5hdUHbn7uJjoi
3aQF/02ncvPjs0dE85e3KBy7L9cIyjPLtAQDXJPvZSMsmcu8n66RgdteNIyH9j5zxCvitiQJ58oS
uIlym0FlIry2e7RsqABNiT+b0NdhkTNQ0zoo6wBGp+hVQvwq4A+e+kBx3L4vvk1+jSMY5P7exobr
Vu0VQJLDQEykFUcpfDfHXwaezv3HU9zq/X3WYOfJI3IykN0j+G9GIFm3U1eYp9EjLj14KkPsDGTY
rVWZpKQ1d/GiZvEzc4bQqefZldnuoDMGuyJHNhgCdFp22FWh9LDAqDLjvpsYCIBHxTwAJA/qdTKZ
OOaQVNR+5S1VtYImCl4174bpWCvaXTNBhleT5BZ8j7JoAxTIUhA3MM/TyqBX1n2rikXThtUWDs8N
e7QKPWPJwisKH6A8fWqFbW8YFO0H4fA08gfyKuJqdGPemYUsE/az3WORxK/QK8WuG6tdk7BoTQOI
IdHA7mVsVnajvdojw+hs08TvBTs97L7eWY7wVpCTH1U9C9e8XWi8O1L9uoACVE12+PKmhQ5H3dPD
mFmRua3pu11cI2TyOEx/g0DFD4ZofVfY1j5ulXLR9nF5FEl3r1R5uR4AxHqqfCypllYN03NLWsMq
6p5/uml+vSB/7nOtP7sAudnorlWNnQRLjq8XYE4jM3VAl/aKF5VAvadyW3QocuF/12tc1NPViO8b
3miz9GiUmG6V6K47DrPQuQdo3G91rEBxGbaIfst8VYuGbdjk+8hE/Het6S8AKw2CGirVzQfPDTpY
Ybatnrs2+wwLlItFZMermikEu3WYBH6INCGvgkflVA+mOyEBvIwapls9DTYJ2m3a1pWjKeodcQrb
kbqayx21pWLeJ70KmGIABBpERQHJOtU3EcOBhdFCGEhs4ynIrDkIEWeGGUQrW88914IHxcqwRIM0
mXNOcQTJafDSDdcmwciBD94diJBrKS+SC7XWmbeWEUggp03YGeptfJ5QCztKk21J4z0qqk4TavI7
m57x2OIu2ZPFpFJmziYyYkkjq0TUIumvEnPLthXtop+rW/JN0QNoyo2hMgiYVSiImSKUGu1ynGZ7
nEbr3jfE1zdkXLqKUJM1JnrYI0P4PmQ5LDC8nSd/8ImJr8TGj/VuXtgKRtBazIhXPiA0up0wlpwn
pyWCkzyXNMpIW5cmegKpp/h+6J4mfMiIh6Hho3oRuPnScRf3hCHksOFrT9+SX9SfyFM3lwhP15ZW
jgCPumrXCsmkb/g2VIFzTOqSET4hUX5mhIsYS8Y6YsZ7COa/lLn2LdcnCHhsK4q2rg8WYLTb1gzv
ou/SMfIal05mgZHPAxbGKkSVpTPoaLSnMWS6K188IwTf2A5725zu1IqrJ0b5fDVVytZ2emtpihTW
MsbkJRNmse2SqF/6IIN4ee8tJs1hYMr8pPctcDYFVkSgKecqGBSXmUiV+rlbm/MVm7FPRiVOV7+u
dHeOMXggrwcXQ6nS1UQHm6++QjZ8n5hDc4gcY1gSV6XPyrY1C97oYpBi7KomezO/vPOiNr3uYyE3
2gDPpq2H/KxWiucyljmZfmWvOk0v1kXujCvDIVTJH4CeiwhRCx4H0gmcaCtq24O6ah8UpTNOPZTK
CRoR6j7vHlVveOhJnXUlrJGFr2vAyoj3Bl1DpnmgpNMu9kDuVlm5m2JzOPiCTCxcrijUnDK7SztG
KFHmhQh8BkE/rQ4uUG/4pFaakjQWrktZ2qumxkLS64GPq0HFzmvbL5ahNauMtQe5D325MgcgS4jc
QAkZePgqq9voscEGokihxrTyAHOXFTycM1YOIYIEz8RQYABN1qAIj5VjH3oprqpSSLbuekOaG6E3
qmlFDG8AlbYV5CWzJXS3QgxxyzVlrBMFnlFf++qGQO3FYHvyrvXsl2behSkhwsU0M9EhkCK4EyZx
d0gJAVXyFwcaaN7r5hHXF8pfplGlJdJ9RtuSWVl3kB4EP5lUK+B6+T40swjSoquYEWq2ujrL2F5D
aap2vN3vZVwPuHtVa9vFIHMCmwMmUTAgZW1tLSTYj1XMXmsXGjCtoAxCXYz9rS04RjsgjPyyTCuK
Ooo3QdpsbbzRIsOW25AL2+rjtcAhQS8n1lXeaG5VNCjqpqY/SY2Yt3R+oqHF2cEadsDYqJrb6n5H
2m8B2c8ZlkrDR0OOn73iHeY2dtrXwumO8VSQH9DzLthEtVzr8tYi43ZRikdpR8mRVUm6Fq3/BvIJ
eFydHXBtttQHxuuI8vDauLXbjHRxpVxbhs+NXNcIujt/RY8a77LoUkSPZYlClJQBebYmpVmaI6Od
ekIpF1vxHcfNuLdxwZo5jhWrTl+wOdS7UC3PjdMb+3mz0fJwrqb6MRHihrDTyZ20Oll1SF3KIBjv
Sfbi5BHjUe0CnGlk2O1QbF6cMFavsNVlJFyyrkKtNS3rKjp6IIk9wXiTTKuFZfdPqv5QxnJjapNK
CGCqL3U92w26TvilD0oaDiYSxGjibAx4RABY58pgM6V14NfHUdYbIwigASv+sUMB1nID2lIoK9K7
q30wWwZUSOxdoyegMMnHof69g9fkLFLfUtdBrK04sb2rSH1uUgYYioxLwAlpui9jngVhTsNeghcK
GsNemQ4r6t4Zm2XcmszCctR3YgK9QMO7rFXLcFtovesCS88KX2KKWmpEQm9gGtbrp4LAmjgfdiON
NzhhhSdES/lIintr+PFR6a3bHm/TviWGfjFGAYLHyDu1yTqOuLAL0k+KmGmWApSvF9jKGz5jVwFJ
hHQpFSsfw+sGvBLBIP+LvfNKktzK0vRWagNgQ4tXaLgKneoFFpmRAa01Vj8fkqyi6CLH+NJW1jOW
VlbBEO5w4N5zj/gFxi2okmv21PSyw7P7TAIDSph0lutYXHWWP3Ig7idkOFEJNUglharKbEWSZULc
Z7Oc9BPq+c+prAleb1QnetE0eWEE6ibKSXnR+fQkIVVOWN+mALDqBcLVrqAjutDoWVtEZwl0ERSj
l60odrfW9cYxx+YOU/vy2taAwTCkh++eSR4+2Oj5xbd6WPCChnOnp0g4dM1lMIUuMuIJdfBM3k/W
jHG7pBjoJuTtdKamFpDFIs8rYvwk4CLq6EVbQzAkIN0gbcLIUUvc4vFS4LBI4hNtTJlcFueaeFqn
QFxN2cEeGh6KtMXB2qmZzWgYyVejEeinYqxEn0cM10k+FwuuDHJPK1lS0gTQ17rAekYsayHDxewW
Yy2Iu1usXgeD7EU7QpI+N/D2MuuxkXIkqeV7q5MLTxsHmZClPrUa4KRuDmqyTbdJyXuk2NfT9K6r
tmu7yS8ATCDDYpWsfEex+aGcGAVL+pO4dVcNGQ1ngK1ajFrhbGo/MazX0cDkmeviMgUt7odrHzOB
n8YzpMbtpGbIVtaQbtq5nH0OoAuyajtS/Pp5j6frio/YHaJz3AHpXqyFN2FXrzrC+TSx9dOuTBNF
IS2DRZbwH6HXFBVzErWIo7t7gjYQkkb2oMdsH2kM5SJBNLiM3+paW4IKLcAdQZ6LXGJCA+svSR+E
7FVRIYHPqfEmLdhhA/SU0PBrNbFzmmH4BLowEitkbieTEzQHJZYk0+yhoqCgkOUkADddOgAS4Mb6
eSzq9ZSY83qSN+tU4O1BHNgtBqGZdVE1LHsaOepRBbTnfbjQm0j8tWof0x1Z28Gr8CHByUsma053
i6pp7TfsmmG2gsyvlYNOj/fGNIPKRjcPa/AapYghfzHkjaKnyoBtJIlPVXZTJcZkKLAZLWJzbe1J
dTk7CcoW5zKjY55corzuTusIWanDWBSijtN6AuZB/YrAIoHkOFIRNQcXihkaMcSQRoizJN05/gB6
rvYeOlu4HyxyFqitdVKGFRh3pwDD9bsk46Y3A5jYmbvQdEVMsjoy/0jfqgWnDVTFCWWV8K3SEpxw
wqzD4EMa9KhGMBaBjgL9Y9jfhytaW70KOIhp0uEKMEHdmbraWzTjS5EkTiV3qgOyhml3GmHf8Q5Q
GV66uH8X0dS2cJhJgBd2aU2vSTpE9hinFfzANCwiMPbSf11FQfz4baeHKh6oEY0CBa0dKqj/NqXc
Ra0ve1iFuMznTzlueNBxswPNr7WARfvpC0Kvg711hLIheUrJChNV9HF5xKPoSAKG0d4ks0C7BoZ0
7yiLA7yIWnilPEpajpMf1/u3ukbB9+Zg0wx/SRv6X8YsAiyn/SU2EK8mgIHh94NkNfy2r/TLX/7c
VVI0JJl0VRTRrQMoL/2qycRPNFNn5m2CxpOg9vyqyaQoP8EaohcrQ5c5RnZ0A39pKinyT0zY0UQA
RWHRuKdj/4ce0l/2lH4o5/2m78ignM4WsAxTMxjfGz+UAH/TU7KQRl0I+qQyMwCbGrFU6kS08Xtk
d9p2vaZijbL9tjqQd07mVJZOM8lX4iu5qpbeQZNVHU3DJ96QX0xUc+PVJLirChIqAk1fCV/pTR8h
IMkXZJy9BEhSgmaegx3tLZ3w160FEl5FbZ06b1WQ2MbTyP2+ZBsHvEo3Fv2JEwETnmJDvTrcBBM/
Xgzpt7m8NlbmF2J7wN04KUC1PbRNfhWt+JMpd7KPZiW88mZ8GNf5Uo6Un1iVqDi0pZrfD9qOPDRt
r0Jps8+NjoFuWRrNhb6zgYsdwo7ndm/Ar2NY5Y1ZAslawtU2By+NJXuvqQcKXNOSjy06wU9FQy2G
8PxaPuSrjptDMg5RpS6YaJHYAHJZ1Kny9br6jtMPrAesTpw4bYj+h1npmKF5Jcx7Rv7WP/cy4oRr
g81Dvy09UuHj6tXdqDLPbrFDUNvxvFI73uVLbgQ1Lro2clBvZa6T77UPeW0Y4SaCy25KQ3bmAknG
aTeRahRzNZiGwz5MrZ+NejvY8jFhVFwPqyJxX4bvZbaES9s9LVIDCB1lEhN7OlSCSJ0AqlOdkJBv
DdLguV6Rxe2J20jtXd0on1G8gdnJ5EoMyLRKKBUn/ZDHaHrdmu14rCVva4pA14dXNZkLAOD9134R
Dyen+SxYZukPslzcLQsIB5mWTrBMAuJHCc7w6UBLP871zmEdnKilUi+p1zZAw4YWkCTRwZkOXwcx
bs+WWtUPg25MTy1Yi2cpn8FKIISeFZ7eLS4puTthguXMHYXx1GaL02A9rDVKc1PHbb/vmRTZamWp
ztQJX/9+JP3Tzvrv+u//PpT+BzbfLRJx2fjL5vvT97p4LaZfENTDf7nZKxbP42v2j4epfnttfhs5
//Vy/+zIw68kKaLp/i/k9D878spPPwZnuioTuH7MLX/pyMvaT5AlRcMSEZozdeiX/4qd/MgAp2OK
smIReSX9b6GNgPb87iQHfs+QHhCU9AcuprYvqpHNuXLNo+zcnYhJd0IIGMc9YI5X+XT8p3ozbyRE
rT37KNCE20l6glYi3cUP2W32Y6++bh+3MPZWH2vWOzjfJxxS3eGUX4rXMoItrVi2vNltxJ49517i
rj4tND92Cld22emnOUJvK2Sd8vXqolLvFo/xSfa6YD3jdevgInYePFSovfkMgjoSQkyAXCmEDhFt
HvY/gXrqgiLI3c0T/CbUT+1TclJcyS1uA7LY9nRFBDKiweQz3bslt7mxUal1x1B1heuCwTqqKJfi
aoTdTT7RkQq623aFLRap7n4qb1mEHL1fhcyLfQqnkNPj1DzE98KtfCpO1q25VmF3GsPeQ4+Szwls
wxOuWmA4MUoXNujz6poi7o+Dl60DQX6J72kl2uvX6jRGHBRezssq/mB/j7zBjf1nmGKOFOhu5sE7
fdcd7qvfhvqPy1A9KeQV3C4ACRuqdhMNvgfa57KeMPQNQGg5A59sCqjf/cWn4+UpQX+mfAr6UP/c
nwdcvWjSusqpuBgeFrMB7snBco+fIX+1PFYPqb8H1gNtuCGiv/BAD9gpAqYftMYCIN5OHWAV4UCO
tzFaPeUnGkHv0qm4h8z1zfoyhgh8BYxf7OnZSZzFHW3DmT3tNFyQhL8D5uTH9uwVQRuKPu25cLoY
D/HddtlceKi+6GIkZneufpc/ipfqbf/QyUxHcFmlOwEh0sFN3u097N5v1nWIiqf2pfa6aH1Hfs6B
HORWvEh2n57pvYV5oEU4RngMSP38ql41twxi5MYm97CLfjLugczybgikBIqDmXFxX58yF4WFIHPF
j2rYntBQ/4jMtLu5MhdLE/Bbxtebiw3GY3VWookGNkmsY97UR8q3QA1iYMOl17FPRL73Np2pN+7h
wlEPw+Z9MCKYyhjOnNRA8LFZfUKW9yKfUHi4NmfzMb8a7ID+kkfpqT6p5+H81zk7efnvZ2+/7vU/
jDzwNCgYC5rilUblFS6O0zhDgI6V24UV4A0+XO/ufu+aGAmgxeNOjnFJLwBW2GSriyiHK7hPBTtn
8pDicTN/sT90tuZvXmW/1U7tIOdjkwsEs4suodsG5WkLp/OEENzoz37rxvwGejjuFzPQA1y2PcOG
leTTT2U7D17vA+7twtE/djc/cBOPKyQq4MXt6wGd6Mg8xdzh3gd1yH0uHU78L9OJwRMvOIS6Nzmi
U91Wv+OrlKfdeQP/Jq+nXx5MHvRk5/jW5BWvSPXaQ6i5jG48lCSj4lHlhTqvCa0Q8Advk0fUI3zY
48U7T4ryiItzf/4gORGOMtgvPIjXbunu7uRhex2oV9PBeMHuPkx8OtmhXOPDrAQibhrRR/FXH6Ye
QWv1m9f8mdfnvlLXOxhAeWIw+jv3U3IrL+Of7hAOT7wetzuBRXVfvgBW9zouaXvnsTitmzvbVwSr
kqc4sdOX4cwYy1WD3dW5cwwNHT2qeM7kn85CgK55nJaNxYSfIv7lqo7sMCvk2W5cqeTiOeZuDhbJ
jsCTOX523LPJtniYiZ+w6MFEsqOhz9mLDe3B0dgsCAmxdwQeL56u/B2CJ7xJzWeoKlu74Oztxm4c
HR/niPGjP523MPP5I94oDrhB/AZ8SpYe2DVuHjbLn8wrsDlux8BVmzx7AmEQB+0ljYZTdyxUVw+E
u+NJG+4W1oHFgjW9xO8DtMidJxw0+AzIjdi1804Cb1tcbuod74lwMPcC4D4XTVflx00eufiC/4mO
7ImE4hbrMBYslxPK5zHQQz0cCSeZG3tWKJwxHDgL90s4hEhH+sd7qRxPxx4B5uSlPxam5Bv+woXS
aAh63RGi0mFpENBp+P5YEvVlO01heaxkB1UzllgakRx6fTByiwmYTutgSOTtn/ZPadR4On31AKet
cECc08d9IjBY32qAI2DJyhMJJ91XK9Ki3ge1xXfSYAkFdvGxUrObGcin2Ych5IdoXp+taAjT4NgO
I79SO/APnZ0wvRE/SUpdBNccIUyj8Zt6Fc7WBbYDsXPilsKC+vFRYVe6NXcUcg5vYbCqZO7l5nFH
A7bUg/myPKg3cJE8a8SzrpV73G/sI1h2Rci57fJqNs4YPBHFjh2Cu99zHXVQHvfDIaf3Nj4/Clms
gIXnstzwdiSWYBXC37TRxE6IiUWoYDvzZWctmJz/YmBetW8621d82AIQOG7vbG77KgQNYa3hb4DM
fGAFkK6AtCTwIHnPs8Fom/uNrr1t+Ch3eWXEwetw3oSxW7utb/E5E95bikyPisTlFHJKbvLoc2Nd
8QQlio2ONsSPzS0RsabjdXm/zZGOMARoN2CnOgoHJxahfIT+MmgsEoRtuKc42dmxC4XWk/wx5TYi
TMaOmriU+YIxqDvbSK7ZxWP61tyOW92dNC605DYQPfk5co/kEmaQP8fkBu1dFXScqKmrEJ8wizzv
+rW+qx6272toeIM/eoaXBWvYh0QOtnocSPwa7jn06s6kUx4qmkFxTU6I4+U+Mghuc6r96lScklOD
7ueFaje9A8x6Ha7D95RjfvOtgHmkUwUQwquX0icXDLkWX7CRhLVFnwVmp+4SdA4yP1fSObu0JxeO
fYC/Z7jbGb9FWuHm5EKZDSCKZKYjLmGKyP+nxz8fW+Q3hBtJdixaeLNj2q3HA/K363RbL7qT+6Y7
ertnBcAY3DXEOnDg5WUPk1UvjpTYsW5tqAS715FrFA5QhLN2i5+BdY98IT4ZL53+Qn9RvxhknClw
MJt5NzkQgxLFIX2xM26L6Vqe/jwTTKLxHEfNC/eXhaK68t1E+lSf5fsFmwYK6Rc1gih/Vr6ob+az
ep8F3B5+N3/CzjjSP2ffrVt/1u9pJnilX+EHS5vWo9mXPAgeI4CwCjgiT1WAXoAj0ZH1kgBCFZ8T
L3gn4duAC/gaLpszubH9bQwLB6BHwDfszhns+9WBFvqKQTu6pcUlu2A8ajiTrwSL33o1zx+pbrUL
0VbJIuuLpuGU5Ayf5KdYdDXWCV80z/yyC46dxysc2SpcMTTIWMkm97CJjgTS+vHcLF6Qiferup7B
DVx1FqAwXOJwcJFApP1ny3jdRXuQ+pjAuvlnrPncbysPMf62uIu/eq/A8QkKPUJTJjuRazQcw1Nt
JCBYXYPbsnZH/mtzFxeulzPaiPqzqcC/8hZAVSuaECSL5MWouQSyL0kB38V3xB7focl5Y0fZjw4b
lyN/qyKm6l6K/oG/vm9+78W8Haky1D57JW/seIeS15d5B5N34ipsCyRnKDzIvu53/nEZo7cAoLWT
t/KxvG1JoPoNhxv6dRxNiBLy54g2hmTQV8NjtRPWEz/30D1hPyDb5WPFaNMzCjhzeHCsXed1dBQO
Wi7eOTZNy7sz4+WyGOb5HNw/Fvd+2p2X9zxAL9U5bheP2UbkhMsB7ckRjRTeR8Y0vOR8Qo7BRp+K
M+9HQLGZRfCZ0PEgILU8yOMS6Dpx7rBtOBcN4j8zFrckvk+2cM4dDjWyaADmyGlzphZkUnwObjr5
c1B7Ixc7uTsX0joxQf5IBy0Xv0TOQ9PvnhuCvxWVwRrQe2J3CsHxmxy/znqn8QHUkL55VDx3EfeL
Q2nxhg+ISZB79I7J2Zt7c2CGrbPZHKTBUTiOQXqEYe+4y2VgEZRJCy44ATbvAxmj4Le8Ue4tnC0k
LjZ/wAWTSPlphM/QLY8AyriM1jJftl8REHJXPgxqQ177nRqBE2bh8gSyir/OvxFU+velNgr0//gt
5G2h2djoTYcI2RHREe7xR/fIiYcQ5Vy7pQbo3fd3WlrcfZ3Tp412V+XUO4SUhWclIl31qtf0/rgu
kXR95OSQyVgK+0NGMo51IEez7OGKmIUMySMqXL8IpRBdyPxbRrCninNS94inCrkJJwWbU6HKHM/q
EV8KZ+UfynUcJYSosHnQzlIIp4MAnQRZkH1HwKw0TtrgDN/3r9XLHI7nIiheTPCmIc5Ud20Iktop
cP89PwoEJ+GD6vZ8bwzjz6mvEwSZXREmmhfzc3KVI+mWZBeTWu6q31EQRkkkP++PzOGJOvPJuFZY
wkXzKbmU5/0W+4Ov3mmBAraW3z72PCv2ugbsB/KW9ahH/eM4OHbJ+2SXzuvn0v5GfGN79qx1ML6e
eDrS/rf3nL8/4sfxuzFnP1m0XbFnmEhH2mm55OHMkquvaIqTfawk+nPEQFNyF87j3CF5Ve0tZP14
wjn5SMXHEmYRiRGSSmy44+Le6KGQbfNQyJ9qspOZEuHHgX627omf/Fdxw6WSjMJ8VA2bNcxykAM5
IKN2MxeNOLYcykWkw8IdqSLvW163rwmAGWw2WdTIPnlwDD1KUCqThlQwCUUqtYKdJbv9jRE6O1An
B12O7P5ckIHgNOAXFG4LKeQWTLR6BtKPin32ntCRgRzjYc7i1mSiFIGpbUU5v9WF4mMXojfybHxO
2PGinX3qeXVSr0igA3Tk/kdoMdlg8SMpH5sORBqliOWmp/YlIcX8620EmP1PttEfCGqmsOK73rTS
lVqPgq3anZrGEumx90a679GM3kjFUJDmAthJBheJ1xW9IDpHpAYFiQR9czJGZvTsnt1NwvL+KFvW
CPExOhzI25BcSfSSKPDs/S5+ia/xtb9Yd30ke3O0BBIdDlS4SLroMVGbLieNnhFuhc+bl4RjFFM2
LY5O4gPF7WjUhNVpuGJteO7Dmv/pLpvRy67jWY+OxGLyzSdIpGR/qT9/XD+u9j1eaR7WUS+7jTzx
NX+in002JT0faSKShi7T7FCyGzKp4cE4r/a3mTMSBvuPEx9+Nv/EI10iaQQsyiGrhQd/jR/D0yOT
Kfnl3E1B57Goj/QMTf+zQFIhueZJf5eoH+kfuWg5HekHfk+8I/laeGRmOwt7odLj/R06Jw6iO7xF
7uJsTnPgyO1Wjq3F5bTld47qN35Y/aNIQH/oKD5t+cPuHin20b6TvdYfyAeOG0FKGgiB7qOu9OPj
pNRwstNx2vNEBrIx1Iw81HLxsaYzzqlpN7SyYK8RthYKUmLOCpArmGgQwRd84qNzmqIJ4M0fhAdm
1xyrcMNOGaEGpeJgDslvg420Q/E4Y2hXIL9JyWEGK2VE7x/lmOXWFFpHqUrRzWdA4cTRxjvrvr2K
H/OHqg0zkYopvy6cksemlG0hcZyKWgZ7RkQ0WYK9e6zJha97Ohbn7Zz4LzkFF9hhG/4WR235sOpO
euqPczg8thabm6MPsjOdFM5pb7k7Kq2JMuKolBQPtwVM+0A4eSIXdNRXKzduishQ2aCgBrl0DlZi
HicJ0adVLkdtD5SSnUoicKQDl/hbeUvuF3flaD9CXsVpDX+LsvCvdysQpz/Zrcdh+JuZXFW0WlGm
pnGNv0t36glBUsLgUTa9AMl8wuRBvgKJcI960CTcHRWa5Nf3EM7pMo+ftSh70u6bM121h/0bwnF3
yzs0Nl8JSZU982SS2ad3Mf3jIwnHoORUP83n9iwFyml/b+hvJpQOuH7Q5dz8LNKpr8YLfSiqATpM
ETjBgF6I34fbXUnKrt/3Z+MF7C/V3RCRe3rFqWGJZBcsUejUXD+TY3IEuOINoAzrygPjFMn38ufx
VF1I5qgLZVJCBjI0OTtCIxDoyHowE3f5Nm92F3W+eu7O1l0ZkSaRDNE+5+RX7uTbcDYiOljekRPk
gRX+eAR/a/b9v25io0M8+svBNhq8b80//usfz6/Fd6Qzq9ffj2h++ftfRjSK9JMJlsFCMFw2LVH/
lTRx/ARCuCxCa2HeotJR/WVEoxg/wTtEQl761Y3on+NtfqQYugrgUJQ1hRf8W+Pt32MtDBMdHBVJ
S80UDSjrovmH7i16ODtm62XzkFTvufqyipgMFIMLhd1Zy9prejwIsA0wSkIKB3cd9/b/ZRP/fg//
9yv4w6woxehBsXquoGtjKKRID2Ka1sBMXK5bpEEONruHbPqCrYwz6hLI8Lf/2SX8u7nkn+6F/8DR
JBKpYHwtVt2fE4POrzA+suK36/vXP/t5gRvmTxiLA9gBinGoOskQ536eQfITqDiiCu0HOL2mHsZZ
/1zgMgtcVzAthBZk/RB//Rd+49gveOag62SACQH+8fcW+L8tjNCi4nP+9oyIjdxAfh4cYFIu10Hf
6fAIgDPTufxazGWQyAwLgF51M8SYzIgyCSdxvTpJpRClZip66TympwTufmiUMj1Js0A2VZPqAF1u
W14q+byWQNP5wlOG+pOuTE99al4MqQ8wrX5e5b66Svi8YC2KmGONRMFCP0zdHMV8lLX0bdWRq9aM
ie8NL0Vef+sqBW8BzL3XNG8u3LibLg2X8dDYR4r60B3JadGmnZ8oxjmfhNXe0dvC4VHPscRZ7Vrj
4Mt34dwUCTM1VAwEnKDRWBK+GxpeCE2bnZdlhFBK9rnpYZe+GWhRC7VId1o0nvYYU8T8U5y+T0MF
v9j8tKBM5xhr9jFDg0jRWk+dkLmNR/oHzUuvym9avqwOHOoHSdyxFmLk1Qz5M8YU8rXXQAsjT4M5
SX/gtEqyuprxmLmNX6RspqYZ0cra5OVDBbt9h1p50nWt/WRsQGnWKp+Dser7L5CcnFle4RmNfU9+
Cx4O1VZNh2Cd6Coloil7edyngWx0Kpn2Ppj3+yJ1t0nv+EVpeK6KBamIXIWUv3RnPNUQrMLW5qUS
5OwFUkoeSo14KRFVcMdlaoL/2ejyHxg3ZI0d/uch4yMswn/Yr/XvgsaPv/k5XhyorkNuBwDCYbtr
KGzMn+OFoiL2BqlP5Cg08I89jspf4wUn4SE+bUnSAXgglPzzQJQgJfL6oAbVQ5Wa+PM38F4o7fwu
p+R9D2EUkBE6LC6gE9Yfcss1MbveSk0qpzzvvo6ToYXTOMmq3e69wYwVf0gvM5MR27x0f2r0rIiw
yxJejUNhbYIy4EL06y9TtyEDtxTCpVlQihwHIYH3b+kaUlDTdle3oOy9Eux86fZAq4D5dklPf7sr
MIRBGvUkTSJ44boWDx2O5VsRb9+1GXGAHet11Ed7wAW69lJpGaCJxupdvJRfrSJ73ebpOzL7n4US
BwpYbsMGKaMzr8g7+hD+H1ExvlfU9akosu8yGrx6mYCIbrFUqC9Fa4ZTTGNumV7WNn8Wy6mGXadd
FlQKRqrfWJ/cbkcbrEk+SJoZzaN4nbfk1gxgmJpW+FIdMh9pIn2RJMRz+wlBgN68mnzXyRfpI0Hf
W0wLGdNhdnV1xHh8vJO0mAolb19bdXmZVD3Ayh1omulrqQFfXi3sODceqxp9zn1+FHI53ITsTi6z
iyFun7J0faxNil658XE/8eWZYganixL5q7LKfWHaLnuWh3mCr1aBwr5cIUU6mdSoyNJRuxyxSFe/
Q28PQD49QFQM1Ppbprya+qc0Fdy5MKNSEVx9mULAgsG+JDC4RFdWcuzbpaeDoCA2+hOrHiyz9rzO
IxIdxcMaW/5eTxeN1rSYZreqHTA4N0QU9Frt62YyCcCuPMvjc5fNHZr/dFY2kK4qbzGrnjaBglEB
X+TKy7qml1oh4usKcAJxR25jcQtjw/jUCLOs+gS15DE1recsn6Kh2r+228CqzE9W1gaquUZLsZ0o
mVy5Fl6hcXzqEMiOMxndPQ0GEXxNg4mWkUeDOn3IQC6izxsU6AAZFWLLaAUtWhJNh2uRMBB/5Um6
jHN2miqqf8gwFkaJBVISiwAIvwS9MaJi1YIOB1jJmdJgihqP2ee0FVETpDfYxw+lPAAUHKWTZtLK
WfB0bFftmyCZj+KMk7gA2HsRkgcOKMas6IvsmvDZUMTnfl3OSdNdBQiW4PKGwxrswPeh+QsUL/mE
M4k/Q8LfTA2Dxy2F5tT4XQn9N0VNAQNQeELr9z3W0Do3HgeGV4tWfd5GNRyz/jnvusSeyuazVBv+
1JWYDCtYTxtfKpTy7HS2Pk/6GiVl/GDimoMCYgP3CtvBaQiSvokQ1n1fi+qtRyoezTPOXNzJv/QG
IyQTfZQN6WVcG1QTOF3+MFXlfdrjKGw0GF5rWA9Vi/KmxDSB1uFVbrazFGcPxtJpEFTW5wKuHrTb
UXdii66upQD2AQU9NPO53hFGrk0ZEUate9nr7oa2aoQ+MdraNfuivFc2mcpf3XKvV2QFQEoRX2Hu
ATJg6z3oyj48WCi3R/KsFw8TchwPLSH81EvIPfZqXd7F875dCrE/ay0aAOIqgSFUktmpm5WZmFGD
3FzT8RbDKQ4TiL0KiCS9unWrZtwN2F0hc9k9Ng3kFKkBghOzLBpk6y8ga1+THZukXsw9HalJR23R
hU1UZK21uZPcNI0VB226IKmmBu6znN/l5kBfpkMOJq+YhDV9/6Cqendtkuqb0kh31iENm1X9t91Y
8DY+jEaI9ZjS18pnVDs+JkLV26NSf83lHRMcA+PTPEteC6y1fDLSs1yKXwljsN6E8dXCwtk2hWTy
KsEckXAUHyZjZb6nLogO61d5yun4mQYPx6pA+s+C5IlS8ipa3ZdmBVQyKudS3zD9U74WVfI0W1WY
msnjisWAmBoP4Fo/FYiNA9VnQefGxB7f895ZLXHBDh3H9qZFuq/DqINEa6lPsjLSSk112k95rYVz
Nj5WFXO/kkbBmN5IdD7o6xouKeeG0lv05uX0G3EY0Xn0RhF52kHTSsm9gI8IERsWcIWMv7O0Gl6s
+/x5hO/nVcN+bnKRuWC3tNLHRWHM16htaC4KQ8IUZ7c9rYpI35o7pcUgZysx8TCxSMGkKLtNSd95
Xaz6wq4/Q73prn25fJUsjIo4+uls6UV/0SZt/jrnInPeJUa4tG5Er8OwJBhF4UNdEjwss8CAM96f
FjQnJjgjsYUVlURbfYYqrCsNE49EXoLeaul1TeLbrraHCzd2fOCs+/OsGKzXeoYPIWmSX4kKtPCs
q50Obalg64o7zAJP+dRw33HRIR+dfK3fQl3N3gWh9JZE+rwYwi2bxNbVNemmicKjUaDfUiLoqMXN
rTewmFmanKleWnzrGpJwa+5htWsyDadmvelF/K40NZJI6+wjtPUAJzKSrT0seFc/N+cUDRDhEstK
YWNK8NIidfI2TDWdHUk+zzAkX5otqV4Lq6NbZWnohGtQofuqxIyy07PGl2OtfkPjdXsuQUXbJZsj
QG9yOx0uXu9jt1WwWciaKasbg0Fuk3MIQMPx4hgvy11uajuGoPj/20K/lL1kg3+e+j691sm/KZX5
m19KZfQuSC3Bzum6gkjgUZP+q1SGroB9CdBbCmPx+Mk/U1/pJ9XUMYQWdXC+2g9+xK+pL8KA1Lb0
lSRFB7r7d1Jf8rPfpb6/QPh4uaNJ9Jt2KuZ0Ku2VjFK5L2RUgscuGOGaBQWeJcALOy0QlpT56EJW
XPfYKUxJ1gd8iMlpE1yk2JCMkHfhw2jiWFHo6Zdaqb+0stE876OUf2xmGVlSS9OdTIgrX9L20Vvp
G9io1ep4DE4M3YTSgnCbojzVlQaYvURubxPS8W4SD/FJ0lblXRHRgdvWOPPbrsDEyOj15eu2jOKJ
8AayBx6JZxV7GvTTTGFO4+HUGcszBijzLS3VzkXq1Xo0MbAubcwLaza1CLB26RERNioUdI1G/9Bl
MtBCNG3C1Vit0NTwJG0tpBT0el8jS8CTSiQ7QvreGp+aVEWSDafPD5m1brhNpdt3Ds7Jt3qDKbZZ
IxwiQponrB/hm9i/9IkQCjO1KfUR3awYi5UZwc93KJ70I0oY3GLhTJrU+MUmGB5I8TmMU8S3aH7V
kEa7HTsQI5scuU8eS1VLvVSpr8uOtSIix1IVTslShoLcI/g/7qAHRpRCYUsajyZGWQH+E/u1pq3o
rpaGn0E2LH5BjPZNcx5Om5WFtS5/Mtci9aQhZZylTvjjjiIw01hF4llVmxPuqCsiD8KW+tNqYM+5
PqddHpgrQkBYLOCIrVuXaqRM0fqEHIjTOUTE8crjXKN2Y8CAYNg1llq/T5rrhFmHD/dDgleugTTo
K7LznX7jpEg6zJlye6qyhYKKFO9B70cNJ+UBGMCI3c6gjEwmkDA7JSvdQ3Vv0CaIxfbDbCzt0zyj
1JomkwHz19SZsChjTIegQ+Z3gfmdr1n/YZog3xowOzwV95zQquTy4//zHYBfYiHh489j4eW1HdPX
8t+EQ/7s53Boij/JtP90DXkiGH8/lIF+CYfWTwgCoTBk/iw0RGD7VzgUaRIgIG8hS6nJOlHv106A
SGfBQGiUVoEuIVj2tzoBPwLrbxSnfg2Hf+hIDyi8FHPXCYEsSZ2jDDCAVrM41UUWIV2C09qaogIK
gIXUT92kz5JukTsJj1jjYi7YRiMlkpjl3+Ki6pxJoZpAqHeo1s+9gA61KX/J1CcFuYIgnx7kHi3y
Ware42p/FmT8sfflmZgJAceCly/ih4mike4kQwZAQklvTZwcQhykvTkeSaN1m1BpgKFaBGWL/zPO
agVuDJjcpnOPVp6OeGSPOeDUOnv5bnHFSYMgxbx9KUcpbFXkLHbpWR7+D3tnsh03km3ZX6lVc+QC
YGgHVQPvO7ainKQmWE6KNPR9Y8DX1wYjXqbEiJQqa1SDN8jIUEgi3AGDNfees4/jLwXwmqXj6TuH
d6yN+/u87u8lgT9h47yq1noedcLH/fA4gkBfRKb5GIMh6uB6dK33klYcT8WMzw4IudA7l316umpQ
1hdl+EVVfIrGc8Ac4UXLSEK33Pq+wDsl5UBT3K7fGjHclyNmETdNDoOMCLhQOdy8apKb0UcSF4Ut
aQ85vUYzdDZj1V/rBrZOL2ObGkVY6aIQ6WpJPQS0N+yHCf0AgX1mSnJQNmUHOx3m0MmWkKkC3a5z
7WuJsXcSsdV0N/yakPzjR/5zHdjDOjDRF7v1dR7pKIDws69MLwk34zjiQ3DanRwTqpR6++ACjNhA
s+TwXkIR31buhDeki9QptFsA+k2y1fsM6ZTf9TcE5NnflccZMxavoaq8HbVxmv0SxZ0S2g6cKnLC
HilOqd/6DazU0myjjFRV5Eojjt14vjdFYFY7K4GKtGgT5z2EE8sK4l//97TFVPHvJ6zFJawvUf7T
hPXPnZvNrEOliY4E//dhK/2vnRu/gxjLY/PtelhELfNfRUvTwaQ609IoXBuO8cloZdMboc1h88+5
a/Kf7NzseYP2g0dVUESl94IRFpS5g99q7rH9sIHTm14XSedVK2NoCWPNyM714YkU1zLAU9Wz8XKC
kjwXU8GEiPqNehri+DWubSyC+eNHsilH80zP95wjL9DDUPb3MGGMntOZd3DHL6pHQwdIDOQLaecV
cCbJtoLdGrTKVTZEeyvfGETjxtK+y3NkwFlzZZrBbdYMS/oQ287Ndq7drXOC4fGyxotJGwGlkSzj
xu/WnDAk7eUEnatrmkfHyIid1+3tD8/zb/BclKn/epcwlpvYiefu6qdepx+l1JlgU62sJrnLIbtT
96C2qFmLX19HzD/o8+P4CDkBGWlaHDh/fhy9slOOrBE12fi5hug2UOmZQiRQhUS4ZUQc3dTGrd9b
TvFjgy6jGq6LGoV0NeLiEOmzDF4CHoY2TeugRyuuPYYNoFwBwMZ6KXxQYu26QHCbABhwjf6OEsav
v8LnKvjHiLLg4rMoc6NxQP/8Feqqj7KmENWqMIurxFuOhn/fTfLaSqw3Ukc2ie89sKladU4Mfyr+
jZ3I+lSE/+PypMEIXiqWe+PTo8K363gYcFGag80NrPjd9V8is3h1xm5fGSHhHIXLObhmLykixJUE
gC/4K1BjJuPYJNJb1rF5oPhD/3oy4ufGQeHjYT1rbKRJRnAfUNi2muix5B0xrWmZCgrY9RbenrnM
+xunviKLd0f4A924kapVhWO3Yu3HSKvvqrq7EZq1H8MKtb3R/Inc/7cgQzzufx1BeM7nIyGnNJtX
+ufb31GLqOI8Am028ZQFhb6kzyHWkXNLoFZ478X+Fjc9AttsT8wxGuqSvUhKLIppQDOxxQ1550RH
Rc0ltaurSk/O04jBUuZb0qT2WVFe+TFdwDqFixff1XPecJrgVlEGBUTEgYlkP1HeuHa2y8dh0RDq
HCj/pjW9c2ymOxLoNl6ZE9xroQgw2n2v9zf6lKN0dTJEb1Z8q9fkvUGDokDbl6vR2LdGfbalfVVo
6Rwbi6UBRXgW+RD5IuvK6v276N4fyS9JIzNccyjZ6qAQSa0oOBkQA0WiRq4Zj5p/P5TBLtTaJ6XM
G7Y86KuJTYcBd69HHJ2mL91ABEk+3g4QTbQI7SEDhiycGyLlF+5A4bnBEq3l4Y4W1DFoBaV8bZ1V
pz4Bwx1cMXFuoP7sW64KwHCd2/33UWz1LIX/Y/g3XcDNcSe4e0uk9wk7KKu+aYnbdK38muzUlStJ
k6uyg2Voi7rWntkKnEaAZb4F1cky72rPo6qEoTrsDmPePxsUCnUtvIrGaucaOacpvIC9eu8bHmrg
PJte+ZBXcluJeYRWG5q/a6rA66o31hIsNRy+g2rQIGv+Y55m1/bQLq0+PYa5fmS92NR6u/JbPlcP
LD6hJRs1CYli6TcCKSZSxdAIJ+5TPZ0UkmmgsYa7nzqOogW1QsJk9l7kXcdS3I1h/Ow34mjF2bqB
18II2bYBgrvg1qTlrFR2gp5CEo29g4J2NQXEF04Q95WmUAaOwyPgO7F29OTGYl8YhyZqVMFvJQH6
+zS4nXNDfTDkHNhXtZasRUhoT8uYBvtckk0IWBPsVLXN7C99DoG+dYjRuVfmS1Xfk/VLxU8/06fe
z12qlCQVF3o0P/tQd09GwAstF5GWLPE+r8GfVKuhD+21MA9tGEJYCNDPVs1Gang8B/OOwNBvyn1z
Q+9myuJ3TcDXigd/EZjFS5IWXzQTDyzN+iHSyYGjNEnpe2NbSyhQdPjOblOTMcmHX2Zlhj53tG5F
7ezGBr9B5d+qyd0DP96CUkRM4G9Mzb81JiaaOm8OZio3uvROpdVcibq5pb5w15jDPk2ary7DTToT
Utlyui4ncd/MuCiv94joNOtdFcenVMue09F9GFScboluxjvpU07NWLBjncKB7tfHItefWj+1VraE
MOC3rr/UKj7KvAprLjXeYqDWQZ2EBMR4KXKd8LlBoA3SqLo2ZO4s+GCbzM2Lda1zVpeRTyiKGxz0
xFyYdmEsSMO7minDBlXHOOf5ZUCl4GGnLH+BptcHrv6BUC4FisuSFEo2Jsveoxpb6jTcBuLVQdno
XbtxzRLbTp6EM5CNXl26RhFhsjTZ9imkHJo7mGSn6FwM4ivNhnWl0CDqHjWaKHt2pZ0gHkhPvR2t
YxCs9npo7bsEJmBTYTiyIGAko6cWVt68ttSkaOOB1IjXUcHCW6bXcdQeRnDPvjEeYwPQtu2cknFY
RgNp92Zd7PoQBzrbG68Gq6aKbe7jjoTXHLglDUFR7VtygwXJGosuIL438/am+yShuRrKX2Uh/QXf
xroAPcQnym/q4wfEKphWBXzGtS7jQ8F9xkxu3YX5dCS7CW7XFxNknzF6hyHqrmL4lJDpVzEIOi0l
ncCzD5GJFjtBjx+Gdy77vLLsHvPK2s2o9jYz1qZ171qbrEHvpQkVrXO37DYE0r+6EzkFAHXI74O3
7jr7ORAItPW+MHlJ7JLlhrfFKXuISS9u/CRiG60F3mYPlYVhbntHA5Gvsefpl1rEvDaAfGpsggG6
lQNnXhRNtJTQ/MibPJGSe+tHTb1waveUaUhgR2ffEqhbPloyPheoZpoQZJhd7AyJYoQ/KM55xtv/
aOj5rgyDNcG8y0zgEojXjebPrR4MsoWb0Oq1vk5u9kTgya4K8N8SGOWp6Xm09k7H1wvY8TqhzSar
PTh+vPIA3yd9cQw40BZ2uy6dJ9/7Uoh23djGotdf2jmMlFh0YWADqPATD+U2y4ODRuVp5tR3ur1v
zMe8aVcGlkm7eMYWfV0H5RehCPzQip0+aF/Adm23gtc9DKBwmjXPCfkd0x8NRx7BfId1jOStXmwH
Ay/QmJ5EV+xgo63jIVgX/UPopo92zlwRsVN0avs66eKHOSUBjDrj/jqCNWowc8OyWYw1nuoqRNlk
r6Sg0cmv7Sk/qZGsF4/gxs6M3tLGvHNkfku898IC3W8S8A7s7dmac+RnyDl2bHrEhlB04x0WS15W
e7qKwdEv+i51FmkKFballLZog/A7wc77uBBfh04e52kMaiK8Me9Wi5x7EcAgNe1TCx5LGuFl0LSX
oiOhE055NU8N1Gl3nqnWITfZD4lo1ePhXqOmmz+y415OTf5lpEqaqj3Fg++psjdFbXyRU89qDPBF
tvdktGxKxStYpafCveI5XDze8Sq36KVwN0Ja7NxMsx2WTVUf8va1ngyw5jiRNaRgwHqK9yTSbxIJ
AyHmMXuwHitMHjsl/X7ZqDOl433WmXej3mzsptqlzlEO1rpps0ctvDeDbm8XIeEJah2hp7Cn6IWm
FJoEheMqhE1sF7hOSI7uiNmKyMSD5bVwJQGVFlxRI6nlogJ7uy5LF7SxS5nHyyVmVl/ftQY7LDOp
L40XvSfOd1030k1suWc2SiY4wIoyxYhx2HIBWt93BSsdTdUrCJa8w9302mQaTHf801oOh0wGHtQd
dOZWrxHkZ13FBdXksvfIGc+WnkGhv6ytJzlql7wSL20WYXhRhrZ3RXanOn1X6F89c1oWjvstcvmX
uIVDMwooE9R9DwDIGjCpNVDJKWdvwhojLYZQnDTrsGbG7cb+O4K3jachmeumdjc07W8k4p/SGzjn
+RagE8dDhOYKh4rgTwdjP41iIeumXnVR8jYHmZhEN1itPM7ZQb8+Ms2Hup8OfVyK7qOB1pcusG1/
qhoGIzq3JMhBlNQvLAGEXcxxjCXkzXQpw+I3BzTxl29GbwIFJT1m25hP/XMv54cjPzU0EUKZhW3R
Gs5Mydx42XdOBBtekVXeFYjs7PPYRLO+4UTa9J6cF5QFuAjdcce5WwOCFEpy2sxsBb1/44VwhHof
Eq25GSRd0FRfu+3wxe7H3VgbX1PDPNsFYjzS7ZbUqBZBlBOjFDy6YzFD49aGqn5zXv/br+iJOXuC
2CrrI5Hhh69YRnXrlgaDmkY6mr9V0ezFCAk8/90omaWgPz26+V7+cKH5g/xwIU9IbRgcLuSqbEXs
yyLiRfz16PjLgY5LzGVpRoiY//fpQEfBtUii1IPExPYFIOF1APpplPLAmWGRGtNTJr6OKLZ+fdWf
G3ruXONAlis4SKJHAUv+qRARusqbyraviMdmfDQgCQusoDouBGKeY7gSMvjPn9lPV/w0LB1L6GYk
h2qVVvb1qMxD3GSnMdE3Zpz95hUw/1Ik+Ph2M17IRQ1PE/TnxxYWYeEpxbUKw7gZ3Umt6KOuzfpW
gDfOEudc6EAvyNpM6obkVe+qi9xFX20NT33tv5YS1EOEEXKkuJt1CIJRxwziN7PC3wwtZPqz/p/P
6X70dX8cWq7fGNEAI3/ld4+a1S4C/EW/fsZ/mXfmu+BAu6NMQG95Fk3+eIVOr+ukDAvueDTdmgL6
ASKqWDwM02v05f/hUnPvhdIEWsw5GfjHS2nSyDuz6qqVSjdFvh0CG0rZOa2TtQrU7tfX+kuxbv5a
/7qW9emFoc5qtKiVq5UX16ScpYtJH3cgpX5z9/7uMngvjNmdQRN9Dqf48SuNVoAIDxXKKpJU8Asg
ax28nyT9zWX+ZhhQnwW7RQWZRpP3aR1K9DBMPZt6Tt9jR6o4Gk7J+tc37KPI+5dZzBa6QFiATPaj
u//DLGb0Yw7bk4FgW+6lDvq1ZmP44hRGsip6ll0SRiRFYTAqYZm4wy0A+W/hYPwuPOuTn2OecwxK
23+Qv+AwfvqqBMgWUuJIpuQTXlVZupmIOu6DO80f73TRXjLWom7UDzERWmZ79Mfm2KnfvRR/M/H9
tDp+mvhMzXEJ18147ULjYRrF9aCpXZIDYH7vgIkHfzRL/m3B7u8eL0YHxiQSZBcw5c+jqHBs2RcK
jb7ZfrfUo0Gy668f7u8u8OnNs41aF8r+4wJlc+roZv/6Ap+SKz6WCvQn//wKzqf3zeNLUTvlCng8
jn0BWzvH7+Np9O1sZI6OnB6kkFfAuxFzKmPtuCcroKatvVSIKa0cLX6tjw/NOD4pDPskNCqgv7Z+
Y4SQxdytV4x3v/7IhmdyWz+PeBe1NjfddgxQdj/fdrO0G4doWT4zQHSjJnywKKfTkNAnRDWLKq0B
oz9ZVKMMjmm6+KoVhUvEZB4tAHJrRrrrLYfIBe/kuNkyNwF2lPU2J9lFhPdt0t/XDbhLOrmTgx7R
GaJjFrpXNaYLm4TbkSPn6BPqx66p9IdbVF83jRDXUsyQICuqIF9oANSnsGBXNe7KVL9va/68lZPv
DUiiy78py772G+00ETbe1hQKK+S43izQ2AYAk/MAzBqeBARfG9sD9V6g/+bH2aguTenSglbnwHCv
bc3fjr5+a4vi1Jv6w/yuTXy0NiE4MPevMsu9Mqz4qq7ss61ZZ1Qa67bg+VbJCKcFjN/JUfpNk4RX
Qsv3JOBuKx8+CD+ms8wNspINsRc3bcFAaPRV5ZYnxuN9QGJfbIXLyCDM2eUkU9Tf0kx/8HJ/643e
1rCJxWvjtc7v1/p3AWDb7hOwsZx12zs14jxNYP9J+DsiWVdufamzad05Kepv/LiWv7cStWuz8bbV
sg3ZM3mUf+tTdRcH4lobgiciNh8DWbz7KnhyOd8usp76ceegzwnz4eJlWG4JTcyktQTfTH7neqi1
WzOjnmQ3gF40EH1T2EKciaEjpc2bqGljVUz/vAra0m6K6yT2ThTJvk9e+dgSSpInxVWaRStTg+Ru
RaSBtd90Yn4+fmhb8NlK8NLZsaHs1NIvAz+qLxKtquCkhK9+J7eN/Q3R0mroMGzrjqIY0qLCb5JD
2BX9LuukWI/D2RHVm5eMd0XqaX+867NVRL4RppmO1GT+gNy+FiWFz5m/++GJ+Ocv//ffAzT/77xs
P/2pf0c+/v/QuIK15IcZZnVpL//jLW+jdpzRzf/rfx4u2SV6vfzUAJ7/xh9iFc11/sH2QPeND+Ue
y9x/dYA1fG4kw7Epcmj06h+WzP9SqxjeP2w6gEQBw+FkyzQn5/0p3jPcf+CBmfetYJRpK+viP2kB
Gz8flmgjE6SFggzLio5zxnXnufKH1d8lzyGqmyamhpXdTMLeBbAD4+K5SqZhYYW0gfdj3t73bncf
WIrSl84ZjlyTezcmpaIvNd6Q8HfL1sdi/68Z+uNTEaQDbHQOL8YC+Gnd0rqscZTnxptB9V+sZBcr
n9Kte40N4jiW6l5Y8uJ08XvsRFc+bvUm3Uh7vFBlOJtqOAdRin9A7xYEh7+bMrlYdGto7RDuqxKI
YSkdvxy0UBv+ZvdJKPNPa8sfnxw7ERpNXJImB+ef72cy4p4scsEkSCTO2vKqb6mT7FXalLvMG+gg
FMOBKscrmRL+uqa4vkzt8jqGyVb3AEiGk/BhQ1OVS5AP9TRNTLe8STr/aTDEbTgXS/ICEIJ7Gsm0
cjl3mKH2qBnlqSsLWFd2SMMkFws3jgAhqvxsWcE5TAJocAVJEZkGomGSD7gJtkM5bNpBgo6yTX89
iO7eL9qN4cfvSKbbpc7BfJFaEEA16y4NDkGXXmmtt7QGimJxeQiR55jdRS/KDS3rbUs6gFQrB0Un
HU4lc32h9JdeuivdmhzK+vJJ1yCdxnl3nY0scyXn1y4/Jy0VwtbakK67py3SygNVKCrVDekP1Ezp
92hYHMKKoZchgGdTURWL2mrGFcaGr3Y6E/nTwNh8/AlLpe9VdR6LAGtELDtg2M0VYQgPQdOmaw3g
00j/b/kxtgm0Zxmt9llASdTW4+uODlcc6kerjLCDUAbPjHPZ6OfCZSnwJ5I6hHWQendvDVRJx4mk
p/IhNheE334vjeNgZtqy62x7J5zbtgpAK0yUBKyKcM9uAlYz4iLNXPm9MfNLR9PHi28MWjtN2x8j
vsbKrJEf+USUaHVb7zyP9umoiM3B0wjutZ6+hhklvnhoLw1bcArWPckE/qMxhSfXbr+FiUe1XCyH
yQHAE/EFchlhLTG+lUN+GQQO0lDQBraSflXS3qHTzSdzHR2UdaboXelfc0W9L4+0nZEIY2m7r66v
Bbhc+VncbHp6uH7apqGThExyM+jjM7t5AoqIUmt1nzDfNnvzJVHHjn/rtvqy7HMPSFPTX7n+WaTp
QkJf2Ho1hQUhozf+hViB9K1C6bewauabgeTYhZ9IaL/0PTYE1WfLwFBsGtgaYkjBR8E48IqyWnhR
+l5bwVGF8j7TEYD4XQjNb/6mKlgkhYPbzrkz5KRtfbRnVJuirRxG2hHkv3A2ZJgSf7voMZ5u6kA9
5Aomth+wgUlnNUkgdgHq0R3BZRo88bHg7EosROijJOZdnYoopG/OKPSmeumOAyy5HnValx+lzPO1
YrNk1e25NEjcTUN3OblVtJpq/XmyCTorSoYiitZ0FSp+Uxa3pUtnXklEfYJODWF2ClQUdce+wIqn
yBJfxsXS7sqbtm92xTidi5SB7Em6QJjB+uwZO0G9CdqMTnrc3IRpN3K5Dmd8RbfZInSFI562VE59
R6LXo5fnwZL+5HKKsYWklAIWwvGvB528cD/nrznDeB5E8pikw3VfkgoYeYyC6sWdYgiocv4TGnTq
aTxnfcWW2cqrRZITKK1S8zb0oMnY8Q0v7b3mQpqP7ZR4BbbAeosZScyPVmDuQAtJBO5lTrf2ZXjh
jyv8H8mxNgpcNxpIDc04T0NW78x0lpCrc5zcUC4lXYc0bNo3zlVcGezCzB7KUESPUmSpT/8Kpq+t
Qd2yb+o8u8jQ/y7DaDHSSqYf1oG9MZAcM0AUeMKEjIqwYqChaYkw6y19NwPoaPNnExvpR+yPGEEI
zKpHeDx+ihnE5eE0YfI+uQYB8jDctUGUC8sPzrSvwdwMuMUKFpza5TTR+tVTiA+lZilyq+mcJy3z
zTzbGtOROYPnl1QLJ3LBkxnDOSQauOHRJm0fLBBnnfSMD5Eo/6moSDJOJF+8spuHfjJuNenCYh7s
N6MuL+nEC9SONRjkWr8Ku+i2tHiaBj9+kafdfYgzaKGiZlNajGYeZ7YOjKNd1Bl7UvbqNFfxbDGi
NVW+CqgsGLq9jHmioy/KXI5CuucKScqvarLME3rFC1d0VMHamz6O0Zr2UCLnNTaf6orIOBP6GVvi
j9teBumVbTJRSOSaRtbfi2E8hk57X2T9oQA91fBOW0lB59PEHW9n7dWUEqw5tvfzOl+o5t5kZWL3
vJZKvhDIefZShygu/eyL6DWn/1IgzmZ6ZHApSFGNZq2J9cIf2D5Ost3jNMzXmkGOQtYAou85N9nj
qaM3xhMaJvQn5lLq/ATpDSRxd/118SZL/0r53FGTAj0VyaOeeGDvs+mrEUIcDDNxGgJgMBERaGHN
i1TyYuZp9WpPAPhEcjEUzVi7yy7s9dplkaizUcmLRTR2LJx9nY2sWzzBOpDoDlALE8a1as3xgUMS
aewkZe3p6mw1vyElKeG2lLJcezq8ZpPd/JLCgaLFamyDpN8NrnvrKD5IgJxpORSEGojQWMUTj38k
UHIhAxCC8/CYRF+ssoyIqHbWWeQIaaK9md/kuKX51E1BCBEM1iY/kMQIO88t5NYPwXa6NFpTyb5C
qnSbNvoVYl/QygWpel4avcNzRphfvmnzbImw1lp0/MC2ZBB+DAhRsI6WWjujCda6hZqVfA6KZh2m
BpN3OiibckNYBrk1SsNbZdneZii7J1JGycZIo0s/lngBoR1WfItU5yWJZOOvY7uHfYPH6uPCesWQ
jc2LUWD6mMewm6YX0YjrLAq+De2wMiuaHak98C5F4zaohkVP4s8Ch1O+ZJfC+T5Df2tNzE1dcNM2
BlAp/z3Q2PZ+PAMVV1/TcdxH85akTbJgmadvTVlG19J/c/nzyxY328L1gxMWk61m55DtPKLqdRys
IrpEIYN8/pdiysYVLkRmZQZSks8Po1XmFrVY17GF6w0Of3HZnbOGK41O5a1irVxVjfieuUCdGlQJ
616BjBOa2DdN662skqxKqxoIKxzdw6jktVJxs+uNeilF/Rx4OAqLOoIul3NQHlSDjkXaR9/s9hJj
ytaIUAfEpkaQhV7gJzfSZZeGOzUlGQZMZWyMFEmB2V1rhIasHMnuv2YejNncpKW7LNji82RT+qod
tu75+43+dEe/KVwRhguSJYK41M+Oi0LSaRc2rl373em7b7nWQqzv0V+n1n3CG7INHO00kgS/NcW9
H+f1GrUJqWyiAXYd1yhdEnft8ElnxcfHmHeH3tgMCbmkODrZogDvYu0xaw/MbwLgPmvqEgtrkG/6
piEHqAE2eal69DYpKatrIx22XhdDHPYZQSJ9jEqkF0WqZ4upI/AqSysou8r9br12snlj0mB+VqwS
ZswT4zjB00owA67YzBaJB45aGQ1OJTB+HEACyVv58TIOY3YZxuqY5O276Ixh4ZsAW62a6RH7a2v6
ez8d3oVXYs3lvGCr+OJaKEK0xHtwyYPyEgQI86CmHZmRCea+tgXE7IBnkeuoEJEjZBBG1oi+mEeV
91iEUB155fvEuVfzNBu5/I7F5LtMKnxMCL5y6ATImpi1bU/cIs9/4tW9BTyC2JG9B+uH98qSqS2N
lk/CtEpb3EyWH3tUPzIe2bni+2+qhUY0Im97esKzehQF6/rk3SFr3Y+Clz+itmFVLiBaBFPllrr2
tzqP35P5VQ7qHmO2k6Hs41uLhl2q24D5HPN0o09ir6Lyi+cbVKc9qS8aLbmiaEWP2ObOREzto+mr
tS97amzDI4rjloKYgZM/OiscjUsx3TZEXOLPUvR0jZURdR6BZQHnJzK/zDSHajaSABfnDGxqju3a
8XCpTbCMAA2FK9JsB45I+Kh44ooZm1zPCQg2b18bPn78NGIbyTF0k+PH8cmPSVf09ARvpf3oBYTT
WSVhst38URtKSn7cf3M1gpLrkkm7JLsLH7q9oPbuHbsC24WMs8csvvnYCHuxBxeyfx3It19kA4cF
QUFs0V6FlF8XkS/fEagCNfXLWz+poKGrCQBzLB9CqT04vTqpnMUYQxVvk89otbQrPRu6VaElYLx7
80pm8ZNsdWPjY3lH07FKdAzWPSca0tk2qDiO1sgvYGCwkUHW3ccdYZwczJohumDCugR2e2AtzBZN
yezvJenbaOnJVrqAYjROAb6eornCuRYkDATNZXPTpAAjIUZbI+IkxUageSqg6g3zMJr/MSlsV2Hx
YFUsIx//pe8MY0OJnuBg9aR6VqqsFUyfIwff4LEMmCGtruBkKGJC+ghOXHJ+Ww76AE7QfOvhCi0q
mFELPeW/KAF8LUuLTcp+WNc57NIcUWvPTaIdOqB4mXWTt4vYLKB6RcGq+Us9SSHiW2wYIWy0Y4Ja
0BmBXvlqk6TQdIzOAu1acN1GDeOh1cJ1BrcByVq9L+Nk00U5+DwnJTugtY7UfrwTupUVK+StGqiH
ur5pH6VGxdyXmyZyCZGzWBNl1j/YEamoftraC6NpqLkkhcuYpAAKREF5OTzUXq83WM05OpXqyTca
wMI2TaPYHAVHftaVJu8fgJAcs0ob2B+bv5FMGHOD5nPNhhA2lAU+blXyZn+ufKSam5a+mUCC7gCm
G+XjGIA6FTbfP2bsFFJ7bDzbXofELm1QEG/LKblkSYb/0FQpx3mfYA0GxEct7r+Llg9jSfHxtejy
th7v32RU/ORBmbvevzCtvLFR67Ifa5bzX/ijZOngNhY8yT+5c/8sWJr/wMmCKY1gM/rmNiL7f7rr
bOMfyP3pVKIYEECf5n7on/VKC/OyL+Dh0MH/06L8H3B25sLfvwaZqxNKhvmFyqiJvF38EaT+Q7lS
JxM+rTLHXgSplS9pq1wnbGKGOn0IRMFAs77YqV3z/tn7H+7Pn7XvHzPaxVy4+8uV6RaZIPQsAGNz
q+2HK0f4JobYs+xFNFgQbKfkIdbiBztstsb0Xgp9n2btiTlxFRfWORjEo96P1HmmGyXBd/uH7EC9
/cN2cfDFcAu46ubY3HqdvPKa645wbPZte4meQAQR5kGWXs3Lb1WWP//6i9Ci/nwTDfrJpmfhg6Xx
jzf8U5ezI53M0YOAXbPlj0vDAKmqXKpUzoQ1rzZw1fovPXuCZeNSoYkJrG6cXNvi63iWqn0ZTODj
qvaXzsTrCuNPOjsRJE9xH5aLxkV/3nb10g5K2JkqwR2nQdefArgSyNpCut3LMnAvEiXLqkFSaon0
GAnnTWKfpPuHE7Bjq2jXPlmSVRJtPMW+iMg0eznqw7eeowglDpZneRlyG5Q4clX27OaJReVrkL+L
Jzu/G/T81UIFGIW1j8LQ1lfSrOtFYvGB27YLlhb0ukWGrEPz30ed6akNtWMXDLeFox2nzorPkajR
m8fdTde8qJYq2ZganDgagvqI8JYL4X4hcpkQjbq4FqX/zuu2n4PbtrkkyTyp/EeYDs9VZ8cH7Ju3
w70l2Nw0Wc5Bp0D772FZ1DvEhMTtuZ1YtqwrJFXqR0w15kpmhr0ilTe9iZu8RajN1pCJYKm3ch72
wW5qK55fnPiHqB6Ga6Hyg3AlZhOaQsiPCR81c5J/Ok7ceG+2rGVykYJjQchIlI1Z7+2ko8ZaRaeu
kVgIo6LD0ZJkiG+xe1sZ3hZbsPaUhCdURJ+vE5MQJ3MKSDSdNlpIdZqDFCkMcfo0dgNwXqriGLdH
0HjV9FBGL6T51QtfyC9+FcAUj2O2rZ55m4TDUm/cZl/LACIF/V+bk7OU4bVZY6ks9MchKptlgVYB
wpX+JeogLrl17+2ncj2Nm41QQ3wyMiqTk1dzrg39o6hdLCW9lyxjxT64wxdg6RnmWidw6bXaG91q
nUVhVDE59MvaZtsyUfFjsYTPf+enxSmV8iVJvOdRat8CW1/qvVWu7bhxWUVpwdrv5cAx18ZQsuod
Y48w7s6qm4PtlltNdTtdS8S1EDrVy3ziA7TpbafUvrND4glw3zYlTHMR7e0gWHUTWLrAqb6UmUfg
gEltjC3Ve9XKtasMtLf0rRfuTRoUdMQdY9GovZOtSrglC18GhNz0bk3gsg49Vh3HudGel7j3FKe0
XdzU4Y2snKsx87lrYyHXrUG26WSZh2CcTr2mOf+HvfNYkhSJ0vUTYYYW2yAImRmpIlVtsIoSgKMd
5fD08xE1MzY2i3vt7u+iq7uqszIJwN3POb/aZFVGBaKbmNnM4yGJiaqq1Pisho1bUj44xsmXw3fu
iy5KOrK5KaRw8lstS1Tx0+lsO7QHchfL8sE2AuRlnk7tKLdphZ5In7qjjW/DWeb5Y2tWiNis+qs2
vCfluV2oHL+NimAN5ChAjXK8m6ocsy+3Tcyt7lXfhW5tbZKIe5ioVcBsqjbeAqgf4dxjbCP89sGr
M3JZlGYQU09KFqgGswqauKkEXWiLYhf7y7SvXYnHWhuNed0ifwps2LP2zqoHJikBc/ZKcxAMsTpy
RRcRGxb9ao3D7rke3QfLcpcNQAgjfAnaMJCMjgvKZbBcEIW5ekvL+ORV8d8lyRna2PCJV68dGsRg
gzSE4ItMJls6S/jwVrFTbg+s74zcPsvZoVUU2wDRQCiaTVOa7IpMnbdBUdIfxdlbUpMsZwGxQwlF
s6VNz1hgbTx9fuu00jrKcY6sqot4MyDQxnjBGVS/2OP0x8bPrlOtqPMbi+Ih7rcdXYsd+LfcMGDA
C8P9pCPy1G+a2h9AAFgblX28F2WvQrsbnrqkuVlW/B1Lw3rRE5RriRN3WwwnZWif7GL5tHrshKTQ
Pfi5L0423jR/MV9d1/+ZCpa1iN8zEC+KXli6JFqau0a6O8Nt3qXmou0cqyetch+zKVk9WdWLbmti
W35B50IUFaTM3vBis1puVdNMPJWaRrzQUoQAS/6FVYU4IxrZMHV9yef60/FqgjAk86+A8Kn6LPsx
Yahvn9t3Y4Uka3I1jOCjtPAPquf6Jx0kJ0dDkztSvpf8nIcB55+wL325jT1G5Ib/3gylCqHlFMBP
7k9hGB9DQbcWC1SWAGLkBDqCwpWOknTTE919v2t1jOQaYh+K1gBepPqQ/Xwo6vgwFs23dP1t19Ta
g8RvK453GFrhdV3p755o/3ZW8YTVznFJCI/2YmbUxGy+tnWJVVD8PWD+dGDm7+zzzN8O1YK3h6/9
nbLgS7BrkBqyvFXjEh/LBgV5EHeY/WvU/Z3J3KKzFqKNzbO/xPWpjRuxo6wTm3b4Dgzve9CxzPLT
lc1S2scBrz28S1wmsK2LKzmtfQCluqzHH3VZ416i0hcTj7/94mcPc2x6EdAW6iGQzPJRSz0Gx4Mg
8qDNPpWerjtBS5jEFO8EulUvZ3g0lsWrvs5ndVnuTF8qYsqtWwYkJOrkjNNZyLE1av51dTpIGjvM
ivGIcgfJLY2rUQpADPJZw3LGKqmaPBxnbG3TrcMKnqDd+u6LDY9+g0LD3/RdTVZIjs0I3BV6pU6w
ODuSz2sAn6HjFYLLXERENzhqVJvMMKqd5bZQ39v41fe0W58GIAGz8sPY97465b1Vs5+uM9PzqDAr
HT+o1/gs9OEObZuLGcXWnAps+1riDP3xEk9JcmwhddSQ3zd5Wb+nLhtJP//KTW85FpLznrPtMrTj
/JipAQ7UlPv7Oj0OmfNl5N5PQzzUo94/tkn3I9GNZ6nYV3KPbBimqGFgYhnVCPNXkjX5iXseTq3i
fjCxvJileNC66WgyFtylNkR/cKS/GroBDTMszn8tT6IJCBNXLgzNxnXW0Im0fxyTvWnuh3m6tP4g
3zJlvuMys2xKYy1czLw9THFALMliq31VkEvpNNS46fwoLKxX/LzbWB2BCz5JNlbwpkmijqa0+Whq
D5c5ibVF2n94A/MwXPRujKvPWkOcT+U84agXTqr/ZXiK6b45b4ckNcK0ItHeyqsfjgo8DLhA3qYp
oAleDOZwY/OKNQTp410TyTzDo1z76Q8ly9LD93E56kCNm84uSL7J2O79KX918Gdo1FztRzO7rBdj
+vE+7YDXHP1jdMynIVCfsvfnQ1t77bPMLEoZ8n0jwYFF6WJBcJ/wtZub5OxxQu6hKGA9ZL1ltb+c
uyoe93PavXeWrk6Q2A5BPmYEU6X5QY/944o9K4Q68WRX273AYm2b+uwsjaTXH4f8S025+ybbfaZR
+DgOPXqjpPNmGx7hlkrgjOv6pJonbMgGeMHQTEen11ygwuGzK/RhJ5eec8For6ltNoehUeLRLetk
O8dLejaD3zXMXGYVOMUtUzqe8K4cTroarEhyNST1pIukwqAR0bsJTM3fBf6ShJ4BtKWsyt5avfnb
RL32Psd/u9Ht9lU9+kzZBtKtexbvkjySrT6cFkWIR+9WW1smItRUd5z6otleqXiNK8c1boEZr5qj
8NcscpvJ6XLFk1D7xFoVM0m7+7LtkomNQK8+u6B13DJArdwl1o1aLxUxrRRywxxTxkYR1V5oxUca
VN9Vs6D7UZ99KoJLtvRWBBXjGAfJLRjw2cOP8pdwRHCorEVGCe5V3yCRf/J27J8xo2zPWu4+arn5
wnm3fLVdE9aLXoY4FxL3g7cLaKuLIUJvXspaV3ul7OJsBJhIanraRXndHapYMYlNjbM+GD51H6Mo
W29/6pM10+ENqBNrixrImt4M5T02eDXCWpFGmAz+EqKdw1OgJuvDCLiB+BNxNHnTXgALZAPgAxTw
Q5JZb8vQLY/OMJ2EYf6ofXOXLYSjtnribVLLZ7wLm/zQajNh2AWjVBsuhAYLjcRn89c82dgyrcwI
RtQYKrA7NW0/UM+LpxIVLU1egeFsiZ+zEzsQ54rsYFodZaqul1tbo6i7/+LO9rSbHFCKGD4aIzb3
ecyRnkEcxGLR2YEj1o+u+rb7bo7QKNE1Z4cA9+di7s0NpmH+2VkdcJ182Y+z8aXTOOzyGEET9itX
2ZAxLm3yLIM52OOBvWkG4TOxt8uX2XCTU5IogoP4ObXMOeYEZ8GkUyb5QtfA/mWL5178rurEfZ1r
+d5V7uqw+Eup1Dx62kNSFcsZnsQvreDYSbS62+hjAQ5gmwu7PCyLsR6fCHb5rQVo+GSLfmtYsuA0
TjI4JYv3ZQVJtWumJQYwlp+qyZ5KWgDsre2dqsqNGJzynGMouWHxIHf3kTEwdhXDQCRRTr5cG7c0
jgwSJ7Pf1EiIa5kCvaxD6cFszgC3uFd2mb7v9OV7AMXCz6sC4cz+0Mf1bOOUCrUE/CoY7jY6Yb6m
F5Cm0k1OCHeaAaVq19ktzKLCQ0XfxyPUSWVQUC7DOfcxDUMqRjbwwNJPvMo6O0lzzrNK+9IV6mlP
A0sZLQtlakpe2ZjlZJPJjHw8QcNmu0OPkzhx4XgbkwFjjjIqK2R8NJi4rxnEc7IbuzzSwc07CqRg
xofA8qKRzkT2E6XUbHgbGJgXZxw/u8BCgLAgbB3T5zHJYH2VVPa6S5ilNdPA9vJCkPnVarUa1ucN
VyQbbtimmONotINPY85+AQTnh9qwd8vsfQyib47tr7ZpObC1WT9yDLKEATKWuH/Wgjo9+GWJp7df
bWGbUJm3wFpDuynRRKGOPxa6zr6JBeSeUaYTmyQsFf2vnAdvDikV33i17M57osTLXJNM2VmTYW/i
klmgac5n69n1q5994KXh6LRDiP7LfMvJ6tHXATcwxOTBaHWWS6+nX07fryWb8YBX42HqU31fDsUD
MMlvyzRIqy6pPJwWioA0nDmyG/2UjMtRwTaBGTWS/MFce1ujFtvVGW4DbhdcDSdPzk7WIKjrGxg9
YPN9Da2X8yfZ2mVxLguBarCiYsiy5hhX1fBd7lOXg2j0qzeDI8tt0+dcTW9jCpiI0HJJpXdqYAth
lxpwo0pMRoc0NCHhUmV/+WPBRKRdaLN81MKjU28WXoZNA7Cw14r4q/Iq7XGZIFhrIrs0AlQa26Xg
YBjdafE09xxn0F719CDq4k+S0uHZKb2NbC1ElLSqfiUyxMo2d6iRh8GjlKSAhibVk9vnV095qzge
gPspHR5x/tvgsf/WGqYf1iaEtli7GjD/GBSy5pwAJItHMT5kR71LdbD/BIduFTSnthUX2cruqeyd
g47fLe2zPmwHY0ze0wKv+bI1CQxCQBTqiXT3Ku7N17ExDmlbO+cWgxOMT21kNO54dEpovKUlKP2L
4VpnY3JtFOmt2k620/DsS805crNw7Su7ZrP0S3e+f1FNTw/ANYgwRjJM8EBTXrqq24+GqV2wVggT
Y+q2gDPDrtEGIjf84DlPSoh6IvcjqIFXTwbBeeih3nUVS6s0iFe1c1Rb8gOHqfL53y+x/dE3NRgJ
WZimpkIyP8A7cutcTRPmBavFpzKLcVeMxr4OdJKaLDs9xmP7Z8rtK4oVCOCBg22o376KDM2p3uZJ
mPrqGpAtVA+EKTmGF7VB9kj5YkHmqb8ai8XvlOjy5rqTT6rG4EIMD0ugaLztFp2u+e1O/aOT5noY
uKO7XQyO8RwF6Vrv1KSGGmQSNQ5NMqZdWAhcFoUjI1ZmSd4+99L9Ww/pu6OwJ5TuQPxCD69isZ6H
pV32MtGxMT+Dqddh7Nm/86bEf7bd61b2mOjM9Op5AoTUUPPFHTG+yUL0I4JyYnGoJH56cWajWWbe
4ukHFOc5rUVBb9m3qME6GrK4XnYJOggkc00WJRl3qJwAzTXD2tvB1IeJ25C+jjf4wpywKJn+2UUW
n7Oaswuml0EVjV3bNOKkgMcRpkk4NzqOfgiGBjxqzE9lQftqN7LadPH83dSyD2EFEmluplz4fOP/
EPM0dUXktWlkwofdaDVLJCuHmzZTJgzVBLJWXs3MgYlVOebGa3NCXTsLaYYZE5qFHBEcFeBV/WTO
z8KjNsFmgcBEU77irfzLxg6bmaoNfaqCxDK3vzpKX2k2BIopMpk1DQeoemqjDHPyLobPJOncPC0t
z1lJiqJlMZlwzN9V87Pix148t+kgJPgAx3CKMWCj+WLm8VxgYcCAUye2CJoRI0KcGxE9d3V0RmIM
xYRJkqm7kRpYxjYvjzR0bScyZg+Wof+UQxAWRe6y+cev4LhMuTDXg22L4UgzPAUWsRWFDu4dQ5VK
l/nREQR0NNPs7E3hbTtEd65TWh++Cv76wXgj8Epzv4XVUpYNUEmUQYZWY5hhijB6azLPKUfCSiv8
POV6k2UJl6xryjBrxuGlZgDX97By8LNAPiF8jPWN/tCo1t4FDRPJyrPIx2P8jrkyvUIhmgNe08ep
y6HnNJwZrkvKmiv6jaWLmpeLKPhWUDuQLJJyFi00FNgZWVtXIzPMbtsH7MWo6QftpOr3OU3Lk7dw
o5nDb1tfbZOVm2o42qvfY6JuVV4I4ZrYa9GLfYcTfb/Yw0NqjREMSIgSbXsU2ajg4cQPGRBJ6MHW
XLIu6sWqCgHDQxS/c7NpX6qHBYd/Ro8HK0uyl0EvYY/XGJvnySlw/fHsIjBR6gaevoYlzI9wMOkd
83I+WLaB2YH9w2U2VqQOG1iSv9oVJtQUthkb0Ih5zJQxWOF6m85YaEqSK5ZMmdbcUsWuEAj1hI0O
+ahZEuYYLod2hgvA+iBhIVOOwDTNMe3zkjqCQXJpCwyyKCRF6TzUVR+lQbcXZlrtZed+NmWwXeyO
ktJq4z2GtdYuy2p9h7xahw+YP045cY6x5x/rOvsqCvxvXKWxsK1yO3fp2R3Awg02HdE+eX3x1mad
feoWsgJcv3ipS3XRpB4mvfPLaIeLENVz1+cnrSJxMg12WVJSwtrDIc6Xxyadtce6+m3CWtv7TqpC
cxEnqbsF7Y+ncPSi/7cakwYK8pZDOFNUmYW96RhBh3MS4OfNFBG3j03JrZqwO9ll8fBrMAgT1kx2
gSDY4WtIZKdnZxyI4/O0YJLvWTk5ndrUrvM61MC8W7VgPJQr6KhVhxSWuBR46oVX8qx6HJdKLcU9
IjvXhhMCiUAO9C+VZf3Kep/8vHjqGMXAWXXc5tB0mFShSFi2NTz60Cs97Fp8N4O+RTGoe8KARLip
cb/foFxsQgsTtpBR726MoRfZ9qPb0gJKn8lAkfU5pvLw/laniGasl4OL9eRDQCEoiuyxqVJ297q8
ZVPW7jjoPoO61mhepIyqtCKweyQIIKkwtmsglOJI98KRd3NwvpYT7PXlUuK6mC969aBn3FYtHV6l
tQicHzG3sT/1jEZWtzp2gcr+K90FiXCe7Xn3GTYlHA2+AHkabf9oLDSoJd5UjiGIH7QHvC6Zpnv2
UG39ZH7zvBn2MVwinDtfZ8QZIQAfW2O5WFCrMPxgHFAF+HLXvMtwVcfxsUy6T/w/ThSRPD6IgWC3
RognlNS8Jcwn6NSO4zIiMdBj6Si4G3zI5kZeGhxJ8VZYvl2z/Gt1wYeU4DjuJCID7xwMxyELJniR
Js74GUzGBwzrCMzH2U+ZfOpozaq+/5xzgMR5wTCtWUBrEnVlhHRwB+9oAHKEZmzLsLSxCCswVw5S
88116vd8cAi8s377qdFt5zmd9rmjP4u1uai7AWdM/cOAPnZSGjEBzogDEC+1AxeiT2mTk9wIGXBq
p0STPwyvZIY3FwTGEqlExUONaY/Drvdm49En3JjOCSa9h93bbNeXpey/lsYgAkPXj/HiTAeiUr7j
zEJBwR+YHo9hpuduYhw3WrN/hvaWbrLJwHrUFDfZZ9UWL4dgC3nbnc3H3PFIUxTTcRGQ532vc3iX
mG+62ZyFdav9mF2iL/lGpyyOZr0vOD3Sp0lQlze55+4db7q5UNfOylab3oZiVDnJQHmRvmMzmkZx
FVlG9lc2GIihljxYEz+6hNmn5eOap2Qyp82JqPD0K2FQXmgzCC9R7nIWdrsBb5MEG6FNHA/y7M92
s81IngmtiRuNxQVJq3jgc6YyH2LdAm/h0G9g39T65mmuff/cM+fheCkYxkaoUj5GtdpH4aPa5MmX
1kKM8SoF3RkVKGEeAldmHPAZWVP5YEXipuoqYG0KiXAl8+rXKktfs5Fa39S1bSCWq6mkQcY4ad8U
e7fYNkKNuQgXgYO9UO6GCB+x5Tz9W7ne8xzTwiWV4kbR2U8JDUgau/0eU8GIWiTbTznZGXq7vDSz
hdMZ7YbCdfW4wPYfkGT2E+PgCfxtg24k381lscWEcUAoULZIdUrjNFNdiIQFk0LA30pp3cy2fZ+M
dbZQwS9fXMULVbqnpWy2KohPyyysA8DCc6rhB5VU9HZCMQQmPGzbDaN5cFBsjn2Go0130Gu8V8sk
QV7dPjTlJCPLYxw3WVG2IHuUkqjIvndgGTLHxMQCCULxxkAr95aIgJJtmad4DGkEJ1SxOHs9jt6d
k+5dTz0HU/Ue5DgNaTF2OzEKG134u77IUwrsQ6nmV6C8IVT+8DLWAHF99u747k2vqTVciIoU24JB
KLLCpojz7WIJCGSPcYm7bGstMLY0mA3joC8brateeY9vZBn9HYZLUPMJRLqYm9piqtSiNJpp6DYV
yQNNW9iPs1nU+1nqxDg78jeBgCW0q+p76C0erF+/LhSufv9sDoQaLNX0SSRZs5Uj3j5WDtXuUcJ3
WynaH2PrxEyvvZeh4OZ7qUQHbl5xLYM4x+wln92vdmZDI8AkWpy53M+NjxlQQc0AywjuYi4+imVM
j1WgOxuFnDxfEnMXA7XvMtWeGM0zKeFsD72qJ+hNGABgKXi251hHT7lwaD2csXxhXApDewq+dpjJ
G2ERD3GkMpBTL2fd01HNYRt0ELm77sMvhz867rtRPkA20Hv1Q2rzW8kAKsTZN/60l3V0Y1CSacQu
16T9QLQ/uQqwlV4RM1Np5DuJNAPfturrZUl0Kq7RAEub1YdeY2K2oL1yEMHAKsBHTmrvY4erp904
Y6RLTx6DpHntVf80VAYCC07tO5vk/9Or/i/0qv9z0CeaRzl0/5NdtX79P3YVaWW4biAI1d0AMpG5
epT/cy+3CDeEY2hgUc6/10iy/+ZXEX7moaAKkJGiV3fMNfzsP/lVfD+YUAZiybtXsAn16v+BX2UY
5v9Sx69CUN93+T5w+Tycif8Xj2/MUh0Nv1jIvU9decUnaAwxug+wY8S71dSj2J3e2YCeMuof8FSO
7AwEK2CzQFApvlRnflWCrpmYUgarg3Yx6/wWT+JmezpYRm89aAKBo3PzKuqJbL74Cxosts5Yb99M
kUAYNg++6J/vdFcKcJZW49GaNsxlMGNrdazaKq7KMxEmOdbqu8NCTDs6vqDWz+4cMhN4nlzaaPJm
SGIHKdKUjqjfGbutnfJX7xTQvKQJMis4tW6Z05t0V6nPYwiveqQ1NPVNL4NrqWizeGCYG0pNboCD
JOMXO+bHpmQWOO34Lcb46raY59lt5PM5zZ5vGesz8zfDE+QMxvu7kpanSIeZjC+ZD9SC4Q33yJaE
qgfL6/3S1vH8mi6GafnQgs+JWzfJbisMvBjTNalq5AYabeYR7DPvZmveZxyNwkMkAq/l/sFEyV0Y
4Vp6I5OqcUAdFnjTGckrXArPftM7k3hFKGYFbnGxDsfA8bmLnVaza+BMmOjBU+sUiIxMfrJjJH8c
8KZ/SmBfTlh9Yi2fadntfl90F0p04+FvSholKvr+ZTKzg4p5ZC15ZlSszUmZRMQbX86UQdpPu4np
3ZfLndSEHdk4SvmrgEzoucIUbQyb3diuTgKMv5qRe+4DXyinYtJsHoeCb6maxkd6AKUpBqXP0xnb
sTajQsa+xh6SaJTNEkmnABeYL15rAtmvT0JvuUDPx7QHIOkL+I9yH03ExjQJsrBy+g0f1oTtQacd
vXMnTXBCaLtSo6HrbBBIZ65fC2Os9mYPqVtVr0sJXUlw7Y1naxFBvj8SpmiYKFZ7rQUEaCcCQnwj
Beu2xeH+LsNuvOjkW+R2SjOUr29vC4bilgvPbJZ/wIW3vuZefNiENgwstWgQpAU9hAEH7r4I+lg/
o785iFUToExQYc9lCVpMhze2hnSOa8kD5wVOxQtaLB+z1c6EQFHtdAHha1kfvbs62rfOjyJNduiY
N1I3PqY62JfA9utabfFgKl3rWWsUdOb8hklbR322PBjDsEfLFiAb5CHEpXZlcnVb2Qm4Mp5pz46V
iK9d6V6TfHnD3O6k8KpbOi5Qn+nSbND9FK5NaLhM2zLDcwFekIRM1L5ZzAcq0FRt4mPhFT+Z5/F7
Lb/BNbiCv2f45m9gw+IcWgxjBGcBH+V5wrvJYKDD5SS6exmWa4eMj5VJQmm1rtze2VsuJXixrvVl
M+K8TbsaXH2d4BOzelU8AXYDd9sq/iCpWNYYZaPd64lh6grkgB0YwPqervoz6Zh91LbFX91EGlGW
6slwKffuuxGhIu/lOFzJzxMrL+kPk55Xw2LERnIT47us65gq8c4yZpiI6GY+GMatuBkp3hOwZxM8
httzCs4javeSIXvb6In+R3O8r3L9+I1h0xpTzbXD8Kdy+yDEsPqzSqrH+4sx4FZ1f3mwnSffTbJU
1mdXJzG0CcWYIK/hYWTB65i57HGZ9jkZzpdjFf3e7FrrNEOy0ny2NvBYOhwqca/X7L1mlB8K7WwX
9OY+yPoqMpLu0xqsdKutg+rASb7dZMDQlgONsDOUT86iLrmMH6wOzSIlmN9q8dFyghMkBoCmf6+7
31PUwN1ECxBoGAo0z0WVB6DfcwnjyD2ZJhvcwk5939VYVVgozlDXTAunwGu2joHdRIET6C38kfSW
JOhHap97oCRRiu4n3nSp4uN0LsMazSOj0RxDs03eTWEDqwnMjUz+t8jcyzyI3w3GqINnP1vDcLg/
ziZZmv1YQ5JCPXTqSn+nS/9spguDOY4Fcm67TdsotG+IEcPCS8n3E7d/m/q6qCGPEe8Z3Y/PYL2v
912RPeVidh/Kti/rZuArrrpVXNn90s15YzHcRsZqthujwMtSJjx5XTPeJm38tcwFm52PhIcZDYNB
oGTYaYC+7JBDH/l2/tZ6EK5kDH7M6677XEfHxfoBazYbN53p/bSGLJoEr9K8bgUKhR7HwaqLuFoV
GBtZhJtc1JdJcngPRnozahpZBzDa8cVt/RLsj2/3pWXH06ebkq2RpU+6/rx+sejuY0VewDU/rUuc
q0VUX2hk6EAs3karyAHUWv6ISTjr0eK3WvXHSqAsBaMHJ5MlO2BACWmG1odYyFp/Ndat2zD5SxgK
AjLmrGBQe6aozrHR4fFhrXtxJ+NXOzeRMvni9TK9kjdkEc85D7hS5Rm18Lc7ApOUbFGBbl1kN19n
EMX1i9ePvzT+BW7UFfrN0SVBuYPJNK7H2v2iqnVg2nIiUdShSR/e1o9LiS6weOXDOVpEEpO/0Vym
r4KA4JGPV/gcaPcLkv4QoRg1cIABqeUi7p9xqvmgPsycuFAHP5DVNik4E2imtoY2fxr5+lHWX/p8
2mHB9+YWVkZfNP+qpbMpbbrJBOpdTE5sC28w6jEoWj9uyfa35+R7KOUW1P9nr4ACK2/1zTH0ayPa
YM2YIv91NN8njzQei7vu5etgAPd7y2PUpsro/pjWG4KqpAfzGi86VCrgEZ3KZ11teX+CRw7NhuVH
HYLt8eRuZR3/XipuSxZIWHZES9uZ9VKq+ssu+dv4Mlq848Vj6k7P94c3SAu0DkYLzDzx714Xzgj2
5DX35wiATx2hy6heEnhcI0dR61ORZG5/vl/LslBtWbp9CwD/1ycU21zLeobdr6PJShI3dSeisGYp
rZ971JvTEsgjXPeDU9lwZCFwh1VTPSkXtGn9OoWWJdSAoqI54yGVfv0wMzak0uR7a4NJ89U++mA3
xGbBKLbxQ09ogRuuDoIzZcz6Xt4/cTlzri0OhJtKR3G0PgpUOL+9ZXy8L25rfbHhEG5qNf1uSpZ7
51KEir/u+nzVmhzurQvm33/N0O7NQT+UmgTIVH23bRKUcMbT/Xvl68/qtKrDH52b2dKB2mlwuH8O
PxXXIO6f7od55sVXQw5jaFGetBPk/3UVdNoUwHfBK6S3a2Y6PEW57k0NRVBEZsQV7sIbpi0P8aD9
vf9AuwtIHPeel/sSdeHTphOISFvfZuWSup3EuG8+5XrwJ5fDl5XTRUBlT+jFF0ykudiS+BG4/r9w
2e4QXbId3N/6xCRPrkD/W3MrRpImIdsh4OQvUDBzA4mr1WbnRh5xH90v5P6F95vurbeoSR0rKoZL
beNusJ78vJ9UbnPzlZjOfsibhUliC7WZ0hxSCyMU2G/uWkihysJfn50ROuFPK/n0df5w3UPXba9p
tDOQEfP8itN3Lm4wOqBDpBUeykytMDkHoZr7RwQSdHHZJmYcfcox28U4gLcoCEgYdbOevGfABETy
DohYHPYNHExHrrFnTOSscSnRRSzylNo4F+poBXy/2d9XbRwUtB6ZPCWIHUEvIfvMUL9jk1GwOV96
P2E3XtY3dH1z722ZuyCTU+W/hSUC3opkQkpW144OyAQ8UehY66xPwWjGazKUu3U5d2sfxKCqojCf
SGYdjpmDus4cocwn5ev9f9/X6xJXbyU6Fd2d0bjVRxvbeho178qcESZIeks1/2TI8/qfy3oK1CUP
sXafUfbe4pbdbl77O6Cz47pzGaJgMt8f4ItGuC6H93fZzwkbNvMIM6yDk8W/SW/ipuMCcP8bvX9d
K7/1dJnXvkPV/JSAy+Z92ZbP+HWP4X0N33cDUAisROrk3cagJl5MLcKkoY9yxVgcUbgXpk6GCqVO
HgsZ+Ht6WihleJsx1pue4ppmgahfQAlbpNvYkv6hAaMm04pRcZlE/sKuj97nJwQH9qQJBAP/21OL
QTqKSufvEvinXjEKnbjfGYywrRyeM20Mtv9V6K4fCU8mhCwFzjJI5rciXreEgdAtCKq69q8uTmfe
6fvTlDlnzDBX50IlkZPSoQ/BZUiDKKVHkwXPe93CYVhcHDggwLDuRTjZbf134lGJr7bwrQ8UWvMm
xzPxAoZ7hb52cWf3eH+905SaWHOwGwgMqqlHz47f70uFmTKnn59/aEFyRCRwi9eiY/3OAZ2rwYOx
10IoXQv7vKLVYGlRWncb9t2zUVYHTQzNRkvs5/9eZEX3UavqZ+evbm/J41oSiEChNMrds8Wlgrt4
4TBS7U8me4lpQiPxFV5PdkKXT81/70rNGDd4liwtSwEjn9AJftOYxm/yhnpWrX72TQctj+m9EnD9
fD/A1y/RcD/YGJOTnyDbXZn3ChBeBPZT8OJ12rXAkXugdVh3ghZA3sHEZuOijUaq+pml3f1n3j/g
v7/KuKTPWmgBprVa71eueVmvylQoScrU3hleBV9i7a2aVbcZxOh/HXEZp5dgbYnXr+VMXnaj7x01
iwpOTnxZVdvzxueqUtHQoK91xlp4qm9nGX7cv3/MBoitLREgoRpbcidbbtW/fiIlAx1aQqTH8wTp
Tz3ZONrL8bNe39d0YleT+MUw1jz0QDpHc0IlxQg+SlnNbsF1MzF6qFPC6etTP9JqSqCPjaBZJQ+G
zQ+C0LvTPhlrobDe6SUH1bbM6RWqFaUOrwYVq29SwXYBZiGcivcGuCMAjtHNy71Odjs29YIsAzRe
4pZp1q8xe2jwEtpXAY9x/QdfC48hk+TNuHe/7TwfNOREImDBaAbrCqy+2aSMKpJET8JsXUNzjqq7
EjPZvurJ8Sp9O05Je5h1bmVq56f1xf0P9s5suW0t27K/klHPhQy0G0DErYooEuxJUVTnI78gZEtG
32+0X18DdGZalk8e33y/kRk6skRSIAjsZq05x5xtT3l5V0lW0zFn1nGqG5uQ3gVRzbvaqO8cFDzz
25g3btgQWXuWlGSum/u5KILYZcXbe53I21hfL/xr4ee6dftrG99chXtnRwSYb7EygGHsqsjHkOX+
bEfso1AzhxBTXF1op840vyF1QmI+ZObXBIwxaOfV/1R6rxS/31R6Ma2++2R+of895pF8e/3b/6tf
vvxtBcn+Rb79VPi9Pv175dcSRL65umPbUJ11YQkqr98rv7N91jA0y2YJKQxKrz8qv7r4OzIbcuJ4
5uw8FZSL/1H51fW/040wyGx3IW1i8/yPwuA++Ldnkqvj6MRcqCouVseej+69wXWuSUOhUnDvxzHh
KGYFXMlA3UwxySAUajuNgbMOW7xnXfaJChYqzt5p7gIZEArUyW4d6tUlLfvgN0w97YPz9npgM6mV
t6jOvMQPmPVMdzOiD9yCUm+K2yKyuq1GQvatlk7nqtPuFMv5pJrGoYzr8GhYyZ1SBeZviOgfLLPf
j4FzgvEYjDWyop9PTlXoIhUFHHYi681SZmj9CrZCUbfp6+jLhElph0vF8oC7Jbt319Pt93v6vfP4
z/40+gasugZDrfqRAd2iRIG5R/JUXmVoOdhwrAzo+vTUrEU3jYcOsBc7j/aCAjj6zdvWjJ+HGd43
zTAThr7G2xa2+QHvW1cU3e1Yhz/POjweq+fBzbzasoK1oM281hyaTTB0WBhwiAgv/P7oRl2Lgkz3
bNLf//pUzPfB+1Hvejhg/dE0OvMN8fFjsCeDpuBILlivas62Dc0bNinjzq0a7RTlxPI4ckMNL1IX
80oVyyBuHTryfelMv7kqf/1UXBPvtAG1mhwFVf0w/sJASXpokOy0Gg3tVE9PoswQnk9M7LlIkt0k
TfRLRvuoC/93CPufoZ3zrUpmhEGPhv8RCmDPn9o7L3phu92Il7ZFnTgqsBSMLz18XXp9aoB2Gifv
X5/2n5mW1z8HG8S2Le5CTedS/PnP+QFBYvmcLlMEZsf+oWjWsVV+bXX1Se/Go48i+Hc08Pn0vZve
5ndIii9/lJByap8fcwTDrrfjbOhaTzOY2ydoAJCG3ATNSH72STGZ8Vp3KJ+TVR/oRwIHl0Ve6JtM
UTQWgoR1KW53/uuzoP/JWSeqE+4qQQwmB/XhXkiL0CgnBhkPCoK9ka3SIMHT+ZKBG6ny2NnG5YCQ
Zc6urpKLcAb4XU7zRMBndJdRx2Ap3ju3JeIPWj5uMPet1cMwYlhqldAnGAnpaFo69ba7i1M0XOjE
c2SZbdN6Fg//67dj/HJrs3pQAT1YJAVyO11//+4iqnUKPBUebWSD7bDs7QTSu0j2RoubKwfz4NXa
8JLpg/EJC8Bnt3xW8gxJE/mxpM8IdJ45rSqhP6XWCLFay16Q6A1raWNBMVv7XAldx/bfuISwOxjt
e4v1pGo9uW4SwvOjiBSgEV7USkA4SF+RRldMzsnwewtDV/F98fITufj9GGrOl+hP15PgGpoDQTC/
IGxwP9wx7ThqpjmmrVchqaIHl0+Eq2TFesoVnBS6BVJ7/m6q5MrKkunwpbbYZg/69JRVAznEeVSs
GoIy5tw9soNTKqW6gccjB+b6hz5UmFCn8K5KumBL83cRVGG6A2T3gPugvam7qFxThiAmCAe3J3pz
E2JjWWszEEKLWDeHDRhK0NMtVVmEGGHZh2vLpsJrTW78qNXjK1rLvZ0UxR+tGt1kKUr7v74cPqwn
DVbmhuoKQ8BfsCz1egLfXQ24nKIpSwLpTXBKsZ4hQ7u+G5viworOA6qNguNx3CH4zX01Y0M+fjbM
bNzyYDW0+evPw4uZygASXE38lRUX63gM36xJPVPRyw6osE59jjKE0obYJPDRltqoQEBIZOyFjUDf
ZQekXlkpPqES7UlXCnNFsNB0sMIS+f2EXikIGUd0nWJokTlbglzDdcWiDqcfpX+tfxSWzx6mAqWp
KEq3ygvwA3qVmLsozXY9mtHDdX8WO0O2RqY8guirzN9coL/ObED0heaQXsGcwsQ2fz7vzr9ALhAJ
Z5TcdUZ3itt7zS7JpzbRB0NMUpcTPARaK5RdAVM1a3aYEVWitFwzCSbeX18L2q+fiMEyEEiIJdDx
c1f+fDCNY/dxlYiRrHut2ZhReoc1q7pN13nzKZtXeFNITcZp6ZNjbX7ziWzaWWHwuQOuSmG2XqZ9
qqx1SimLjqr4b6beX8ZhMccNsCBhpcr1+hFfMqJQrWjhSS8x0p1IQeRPGhdpEqJexOWT/+7O+HWg
5ERQ9pjXQAbUkA8fjU9M2ZD4DMLuaJzLSMEPPdmXoFXaC7F4dDRL1G1dFFE2cCKJlD0HkTp7YeHn
zflbDXWZNtmyjX+KSNTMsgkWqaFVJxBOMi1OoaKXpyr3d2HR1qfIt4wN67o/cjnnfQV0ya1eIPQB
abofaSRiN+7nKSg49S0jdRm2Nxb+ppBL6NJHw873zeTJKMxjbUptibnfP/e6uCNodNh1Wi12/QRc
hullesyGEm1tg6GHNpjJRBYdJZEFzwQxMwsic9UyUuMNUBIas8XGHIObyk6pskd6vG0mtXxGZYCo
MxhvtaE/Rl2Z35uU6gey+DZGwnckj1mkoj/aAj2dY+vtPdM+DoRY7e6FmaTLvPZhnNopybtmkO0A
mhEN6tYXpq6VDMLyMNHvWNAFG37zsX7UuTDimaapGeybDNjs+scRLxO6ghEWImRZJ8palH3mdQNh
Pgkgq2WS66gVHHKW3LIhfJLmTe3rgtpT5TV05dddqMkTkjEHgzE9MFCD7tpPivxWYgn/agz7OKf0
Q/IoSuqhczd/fYfqvw7XpskwYQqTBSgrMv3nO9QEGa/B5Oi9MZzMMwVkVp/xnZSmSpMeJ6iiOvXO
sZpXZdYuUiXSHpvsi0GWBEne6OrGavLpoVfBHsfwKihLbZdmAQzXEvvHOFYJxg4128bhK6135dg4
PfQ3oCME0KT1SnfgiSVF2/xmFNT/5FYzhYWWyWCpyZTw4W2lg6wEW8jeCyro2JVT42JYVAlRqYNu
vw5w9mH1GTtHRvVjEE7H1E7eisxXz7Wd7exMqlzNCeVvEzqG0iNnj1r0Qm51ijr3s9vq6acwMb5U
CPyXf/2BIPH99SNh9BYOm/E5Pgth188fSVb5ptP5zEZp18S7mlb5psGQeuvoVerFpWtBIoQXIhxz
2g7WqC4tsn2XeWhGKwXFfdPfEAWEGERpbibNIt/BNJ4FqMGt5sQ3jiRvteyhvdFjylhfwhiG03yf
x27NXl35gksjQpVEv7ocg3NeMDX2cGZcOd4G863txnTP1aTkU4SHGY1vgVAoeQETAP5uVsk3Sor0
qTr/U2dUT2ZfYUay/Dczdb+g7cZL2umvUebEGNgxhYxu9Y2edrLswoDlni/fYh1tukb2Z+1Lk1om
/bsMMkNXBUu9SC/GBJQaSdCqyBOahO7O4Kp08GsqpkPWIcGcTpbiEhXObJcfHzK3ccEiqYcEzk/c
DojiY5Q+yKYvLW5mgNPgYOjqeb1Jl5w13bdAqZJVllrkvfWcxT7FBhhSs+2itd/GRyrorLxKiUaB
fvZAIMMOZ0GySJ9HJchv2uChglt0A+ogkVI5d+6EnkYnP0rUDD0SbCgSsmpajaWLqqwxaJo4xfPk
69UKqi4qHUEtOMm4K9xhEyNH3yoEwTrjCn1Is89pSqz1UYBeNMa1blQa0iqfQ62t17CfP2yaqbZm
Zp7UsFAjKouWfcDsQUsJ1XgmlwqUimWs4rqfJugiULiTDgJJp7fbibgUw4c4agWiRnmvbWosmxtp
hipNPDz11Rgsmtjtj72WocJ5YAaBkO3Y6WZSkl2juiVFz2LR9IazdLPijtdBk1e6i6bhqtOSZ3sb
WfkrFA6MmCpxvynlUrcT7UrP+xPbfxPSh/ItiybPAiKz0BHxJBSuljyDTFSWjapfBisz6zKcRGiP
1GhI1tI11qVeHY0gk6t4HOXWwmmnBfRT+myNWoJ09V6grbXIHQ1YvdEE2KTGcqQqvbI7dHN9feca
9BkTvfumjMN9X3VkTKfAPybnzgmRCBRdr7Nun0iPin2yCZOn3IoumamPq9CvW28op10XTpdaVUxU
CpFLXyHbIwBadqzHFiZIM3Rm3eceji3qEpJ7iohu9FQQLKuujaDA6AKMdolrbFy5MRy0Eai+ohjJ
UjQFqj/AJVVY+ojOZhUOVtI6txF7gHdG+6DTZBySI3aVuYe4KirSTNHhlVxMVkZ3DtNwUKMlmttd
84sQbB9u65iMLBfvOYAJQGNkhW8aUGVHmUn7BqCPfYOa4n7sVJJtfG1l93p7pv2XW6NXjahmZKR9
SRs0T534VqpQe/EWYkpESRWYuOzaIdlmNTNEXUysYAYVAYMd7VMoVVpb5avYdjdTw4ZRy2AZNDo9
pc525ELN3R1WuZMDedzr7H3cGt+KKPmkVArTpLsqi6Ckq06GKCslHCE9s5N+ye1sXTdyE+ZNi0od
NxOq2BrhPbwCtys/oVuDpgslYCGgN9TJNmUPwJ3X4PQRZGTieswFt0lldAFDKefPbTX0/hFuBHRF
axXgsOxIeZUNn5KQns+SAr1qkCyaCSFA7e/1hpkeXkG0YJv2MljuY18q6D9Lq+QWzKGCE0Ow1RF2
rQtaLoQxtzhMQDavnVYeKyGflFx/RdPxIEfqTmbkkIKNf0e0M1VaF3MeBvj4gVwC5Pf7EXo1VzKY
lgCDmlXSmqa76phKsO0qsEg2nFELjuEibyiqmVPIHYMbyvWnaVHflmFIlmoXcDMhe3Kh+qR196S0
Rruig4io0+UUIGGac4UIgE6wpWut7o04axY0OxZdoD1JU0BLwLIHwgoTfRXiOxztc18Wz/jRkXDh
jIBDyvYoW5C1UmC1wSfSpeyOrfyTVQBY00v3EvfWTTyYApdy7lUc3tIwTVopTBGwMw5pHDw3Tse6
BKMvAPVsFVrD50htlglUB09gt4Z0ltww6NGYb6b7bPI/1zT+PNE09MyI17W70Us6pJmlGLB6AsNJ
cD8rUuVWzR6mOPUXwMNmBf50KET5zTKUBiT4p2CySAUfNaDZERgSOeEI75AyynCQMDFsOmITfdhw
U0cKpTsrtVdJIi9pN9FP9+M3vfVfS9EQvlBfjJHAb2MK6dF1HC9yr5BOsd2DJxvgGlOXaY92buMT
JpF7ZU+3QtpPjZ9KJltTrOoaX0AlKd64NUTjwcKtMKbysQ8oBiTD59QnK41wqiCblRJWTX88oBNX
NUW9QYXMoth2LMYb+6TQM7Wqgmbk5PcssIubWKafGzUxYLwPd20vkHdZveklvQYHQgwbo+a+tpKn
IrsY0vhS+gXB6mB4ZpOtNo750saUhS7CU6x0OwwZbo7IWBua2y5U7AvGbENVnWKaA7bIwMtvhKM+
jVXEsPhJ4EtA/3M/DJGNuTiP+fJHQ62A699G09dER7eFWmdoKbQ4HxiKTqsu0N6ceMoWg9E+2BMo
9lK/LZE2EudlrsYe135d89GRH3+OJS+M3GFGAK0gCe8TOWwHLhytt5nLDK+EHZUpE2beXFeXucHf
Mdw3fIBvgz2jmugzdjqKRwXSAzaKaqH3WK6GgY6ZamEL8cnjME0+1LxUyD1KjhniKU0LjAVWDiTj
Fsjv2nrSXdLCbOs8VOrT/IhEH2i8U+1dkqfwbGkRy+p9x1uwBzxMymQ1PLXYFP3YLjUpsKsW2I0C
zVoF83xU9/d96361AtzFehufg475T7u3m0Fn1gS33hTxc9YgB4akggFpzHeJGd2bk0QyGIL9Rmza
59NXhMJ47K32k793W2WXWOaXIaoypDJICJtE24gWqbbl5Es/IfjFyfxTaX7jIvkM3ZXkghjsSBL0
69EEnZLWMee4aPHBNtuxAVEYtcPFlCbOU+ggJqqISQ1djynxqw2LX4HZy/TBvOM2jzbwvVOU6fWp
Vwd327viRsc8dLh+kY7z2Jh4TK//aogMYpAIqNyUYtqLMFb3TaBNqIHswOuDZE/9ZwKTihcQ12QV
rCt6AIsZmHyEjvBAd0Y55qThLoKRUrCcl4JFBzFKszZBESzg0Wx1Anh2A072pW3GDHy2eFA5T8sW
5hjt4S2qhuFcLdTe6o+wtVjmBH+wGvoGhyICs1hlWyNslXXU6B2iMTv2xmB0Fnaoh55dDUTwsgQ/
+dJ+jhw4pBX72FVs2D4wFmMiTg8fPAtWL+tY/ACwytYJW8UIAAbKZSPbh7Y9p7HX60zvlbUdnkGF
vrhOYh9qxUCpVNlvEqId5PQp27tVaW3jhECliQUgEpVlOeBz0mKhe+C8zf3kEIinxPY90Uzd0Xka
AqcD+RTdN8AJ7ivACKtAS/Uls+lnK3OCjS23ZqwZt0aYmzc+8E6nKqOlnZXhus7I1kMXlE0iO8aZ
yE8KqNKTW7P5rkQPZsqRN7FWQFY0+1UUO+nBGPVVgJTumPTtHLjHzpn+6EInAGdXSARt+LScTclN
vGDLEGyh1CMjEDvYofMmu6egasfiNjeqswntg+lXqdeB3eOdbbVgrQQXVE5vkLTtY+tOw4PetMEy
tsd1XrXpBhyveuwbhP9mwM9Vlej0vFBxpDAlH/QgvrCNIOQoS5uLzPwjTb2HUgLyylvZP9TwIVKE
UC8iDQ9qr3ioKpwvJPaA24S6E/iJ82kEtj0EFuPkpBbbbAz9GxcoRDh1e+Q7zmqKazTSCPnRcBUH
rZryFXUMsdSjUB719eiSMYIB3FwNphZujdkh2zAkbQYGeCsgf6fLca/qiupRSX7UCzY6Sdc/B5px
cEVEmEgZP4N4Aqku5nAdi4E362H5jzDLyR0s8ZSluodeyVyJZto5gphSUHJMfX15UILu2W/SgxMz
FcmE2U+dIMHUKFZStfqWoEpvyhTOFDfznKAxsoTtwQFpNDTVMXgCfJUmWu8Z6i6bWZua0Y6PQTne
6P7UbydFTXfufDHLgrIp8BHn0lGhXDYVzQMjS6wLPdiWOcR/aYTvnBss0Qu3FORM6DrbOKKPl6p2
o5CzsqXCOrD+LBF9DK48kkUU7fqKHb8fBvsqBGBnlswgGkgrz1YDFwjgZOy55C9mD4q1MUCbjDJp
HsDhhAuKR+2rVUFc0hBmhpVkiRF2jIyMU3cxK+I1plSNwj25Fz0S74UtJpVuUhTeitKIYIX64s6W
Bk3DpEDMZfT5Qahl6SmtvXC0ut50YFlWfR5nSMHYBtYFVhK3jLSHimxjvDD4g3Eqr4os6e/yDEYg
6/59CdRxzcLN/Wyw9Ziy6SV1g0utz3lsIm2xkCbyuUFvh50dOU5xbopM7rO2xn4PKOKBvecqmxxl
n1nB2aJLvlQFARkYDXNuQpZDnaufxq44Z6ijjtS2zNvQPnRVBsq2LuLLVIz2KpUA8JnAH4UZz8Nl
clRETZ12gKFaT9YJzawBrHJK11BRwV/wt9YtgqbtmKyV5pWiRX00h2ivgn/byQZiZlyBzRIs0o4j
UmmMtFZ/Kcb4BBk5XVXdhAknkfppUphoLaCBoFUjQGoGqEbdqq3baWruW0y3m8jP2chG8YEWB2iH
pFZoMvFpmnmy1erkjvMXXmLAqx68gHad6pN5agf1NbZpu4yTqxKt5kaPiNiiR8xDL6VwQR2hSQLX
NQeTjf591g1fWTKXdzn6jHVva4W7ctRgp1mZ7Y26mZxIgEhPSMSLlQbNbCHTztqbRt2uxhklW2UV
ch8HV7WlsKsAifXVyn0IjUO2yQ3fnsHPAN1ChoCmYC7W1ZiVhVMaRJMlNWCSKD73fsOSvGx2NtGr
t6PAnRtKVgp1bjzCYOuQWVueUvfRou9G50VELL2dPIMLAf2DqgMUT14LLC9RVfqgmecUVjULGpGt
KhnFN8B2b3TF1veZ7pNvESXxLqnqPZyEFld2Sm80nLfHFgYiXpbMQfqcG4fZdDWn3676qL+TJtsd
zPWkrwTZVxQpd0DzujPI4l5Pjkloyj2b3C9FQZmnxRZ4XwobNA+nnEGmN50Xf9Sz23wiNyLJknQ7
oldIWqzayegYcKaxqUKmAAxgMgXiFtcYHx131ZT6sBW5dodlxH5M8ONvjM5nLzGWZzLhxb6t3PA4
GS9FAAe1GAmPCHGFwHKIsdkh7w7qTtsqA8LhMjfrW1Zb6pJtD+iFoIZfmyMOL1imHJNAB56hs19n
uGApInN6lWYnGUkDptPCuoR2VC56FLge1Eu5DbuCuLnWQFSFrXYnGQEPFd6RVRtWeLWZYTbC1r6w
LyejpsUa70hyzsuWVhJ5GKz7CZUne8aLoEBhwCjgKXTWHyM1xLXrTo8QxOTBxvcNbC8Zd6UF0U3a
GHbgRUePVK+3VcElggspOAchBcKIdfrakBVt08JIn2U1vdZdhsVOYVzSDbe/nYkHt1ABg0MfI/qO
dqT3qXd21cotcHywRVbbUYhoe6yBwKNcXd75NUkn6tBFK0AAMKGKnvEaOM0GIA3rsfh2Gj4PUn/U
k6HzQq38EtttckJkqJTso31lgjdDDEaMjvYGIki2tiKF+neGHZHssG4nxgwGSjBiaAAzD+qvH9Za
rxB5S+miMtTkeP0ObeNFCsRGgT9lJ0EYy3I0HKYHBwTkhE9y3dfU6WM7iA6d7XvGfA9Iqyfl8VMF
/tuNIjL1sOBhOquMbTDAOYtYty0tNdv7hpvf5iOFegugEfwYCBI98KA2msqTC/25GD5RDT/WACzO
UxM2lA/0eu2gomU37yp7pWc0x0bDcm2anGOR4SwyLI2amzauLMNx2SQmAWXQADKDmakHfYTq7CRO
sSos1ONBnxwjahmG4iJ3tPLkuVP0fSBy8UqaGtEsA42RPNx1js8Cu3b0U0VqtuvIh4Jl9xC34UpU
Y+3po9N4MgV5MvOiFomvaLdGJC6jA5930uKGS9jLWXnti5Lzn8MICAYx+zqxlMclMm1rjCmH6OZA
Kb11F3HH0tjsGZtKu6rvVAAIHcigBxNFOHf/LVC5+DI2YPx6UiMfFQQWYoLeYTrNivYQQOMZzehg
tr3Mghkvch2xRnxXPY3DvoACvO/UEL4taDSTOe8hRNPRQkdYuRFbFBU+9dlSwTWVuk2DobHu297Y
9lkVHm1S3nAIgdTrIhqgndIvHKC+sBd1HP2MLWvb5C3qI9pf5NzFBmKkcZd3j4Miw2Pcykc4MMWj
UiE5TbSpx9mTeQo/W0s9RMmUVRc6Oa9sqqFk1maItslcN6b/KTfEEbDGQPWtD9bOtcXXqcEhTzTT
o9CzkRGrigJ476aaXEImm2OuSgPAqUUVARrsHvgURTzNDg/dBAAiY7PIxROu7aQxP0Gn+tr5ypOd
tvCbezmdczLHzmbQrf16sA4NhEAnHbpb3zXlGpIZO+u+Sw/dTB0dwuqsRm6+L1pzIDrPkVulkXdJ
YmzClExCDTySF8F0J2auwks0N2vHzte2vox9j1IN+A61xrkbj3KH3/vJhbXrpexouToinKljq5zH
oYOqmbfGhZXtk6k3Rz2hBpT5PtRe4d+2ARtbXj7gtoG2TRlN2dUTAiSl6cJTrnhS3o/h8CIJDtqo
jrR2ZoUPoScN2RtwpsCExh+ahGClLU156X1ga0pn9bckrclN7CTxoUibW72FH1MOunqmCb9nlxqA
puu/hmmbHlg9jhcm+vyiU2fqqtsoEn+IyO+p3JjU8HN101uuv8tD9bnrWSOkJhlMNpRPtqHklZYF
LW7AHfJc5VSq4NaLdcuigUovFgw4IOFCNwEEUQbe05PGEZ9lIZ7fyPTYl11mdalnTgTZqcniusMN
44IGiKJGqwIlKJ8RjV5NpyIxtXv90DlBuKPeFXvAhLU74tlwUlMecRmWjOK1lznzVEzMQlBrZ0UY
/mGqw5eG3d1GWg6mKxK6Vl3boxRCmUD7Xa1vpSNeCmsosI+l7cZi0bjq6uSpnycKZaKwzArUvwmt
e98+tU4IwhSmkRuK6XT9Mtd/1nFpVfvcMS8BpM7dUPXxzpUkblH7gwRjOmAR5y9dk1Z74l21RaES
JEWL4rZpx+6bylqE1kn0Vdb27KHM+3uhBRVZgAJaL06ZAzLSiiWb3d379LrpbiTRV4vTUOPb/pYP
wW3tJsWzWtNfzU0N33/vp9Qe4mmHg7O/GXIVcLEw7aciV75MY8TfpJfj2Bb1HuqrLZ2QR2siWcsi
1O006Wq1L/yYCpiU8gLjRy5LSjGfozE+XI+4EeGGTZv5ovdOuDSHvr3rksgFAgZifiC5kHDl0QRf
SCPKzEOyok2zeSXRYHF9Ooz8R/YU4R+OAd+LRXd3ztANbFMtAKDIzXO+/uL6kCAMn9r5LDVwThRp
yFeq3Bj6qnp6GClaYdosTTbc/GHD6dy1ye1+dz2s6wGSH7G5nqWxCQ4U2/vPdkYKCW57ebm+RVzF
1f76tsOiz1dTX+iPEFSJXBSN+VYnq+sRz+fNnU/gaLYGnvN0uEERNe7SOMu2Qq3k7fXkJwRGPM+f
a548sZUX1NeD4fj9C2WsIwNM0s7uOQLF5i/2OLxmgInWYT3vA64PvP7ix1Ou30G59FfFYCITm1/w
+gLfX+v66B8v+P3XzBbgcA4/Xun63bu/cX0Y3i8bg2eD8ON6WNcfRvNhXr/7/vBiUihB1Pb9jxf7
8ZCPbye2na3f2s3uT49qfsPfn0EdMyYNk7SLH0dekhbBGfjXn7++BNacdK8p5erDz98d4LujTvXP
Ru7mm4+H9e7RxqBqq7KCB/b9edeP519/8/tb/vFOUcDGaVKx5Jg/th8//3A0QLU1hm+rWf14O+9O
9o/nNUKySKGH/uNH1+8+fp4ShYv3v2NTENGkBCyRxy7cJ+g5byracAz+BEQU0YPZ30F+L7yG/vg2
qamKSKXHPTv/M5xIlhyHfts334rGZoFMwRxOQW4dLXbei0xTq3PadNM+gFXnFaQCfZeH/A/Y5jd2
B01Fc/Hvg8M2L9PL3+5lHZXv6TbXJ/0Lb4NSX7fRn/BfA4XyP00OgGoQK9uOCvXVIiFMR1WWY94N
/8//MvA/uIaFptvRmQDR/f7L5MCvEHthfcB/YKvIWsz/DG/zQdo2A3Zs4WiGg3tmFh1+0G3L0CC2
tAaAbkAsXU8CsKmTCR82k1mfhEtrmYzIfpvAHfEsKqObVFKgBw1FH45WcouBWwsJsB3mtIAhzvxb
ZVJ2w5R/MqFMINdeNRBCLdwRKill81xqDMM2hsWSCuNQga1bhrSu0/Qxo5LrAS/d2EVy0HNkqb2V
wjHp4ttuHE5KlyzLEj1RXWGVHZ8SBY+0IccjhZ9jNcEaRUDjkXeN9iyLHnOdUupcXSBw/oiuJ99C
ewoXcV1lK1u6N04pn9t5RdrJYQM7hBTfMir23Vj80aukfDUaPvMS1YVHYs7cULXqU2mzlvVduXYp
+Cfj+Ajkf624W/Q7/YbqONKvyrY8IxVtvZpMBgP2Gql2akoYBqiWyyNSJCLMJ7oLOuXudT7sMlro
zcZgAzQEtGWJnMzjZl8x9cehjlf3Jgvc00x+c0rnmcOktKdTovEfE5lqdMCFP66NzDH2EWkYz0w7
pBzk6dAuGtlT71cT5Uju6IztqFFy1I/Q4KEwRCaNZp8yEHk9AjycH2jY4mjfr683w380apyir3XR
FN/kf81P+1qU4C6DUF6hTD/+9VBk/P/jQ356RvN/r78O3orZdfTTP8D/RnK8tG/1ePfWtOn3V//H
I/+7v/zb23/H/6Rp6C///YCwq19+yh28Pvz7UCCMv0M0MsE8qQK1Gp37fw4Fpvl3FV0pmmxudf37
IPHPocD9uw3zU7MdwcJX1d+RrnTr7zCzuHuxpCBTFpCp/gPS1dVC8JMkHJGWi54fEtd8BB8ldNNg
FYklgsnLp4igFt1aJAOulXpiNwNV8K013MGTdQuMGk0L8qgKLJ4OXtmx61XZ9aemaY4KWsrlRHVy
QSUSaiAirXkDXNXK0RTAO/MJXmWhKV/UDpRWqZHABfTGSh3Xs3tUFnmd/uMa/Lda91+FaDjB8ATi
M0NMjGHsg9Y9VVlOJ8yQnotJC4e/3pzlSBapTH1KWlbfbmVLF1Y32lklPeWnoABaPKpG8DTHxQxB
Ue8VG758iJNySR2AQAsrZVLAx6IUKDXtKMXz6NjahnCJzLNC6jJomijUaxr15gA1VO/7O6ers10t
YBEA1M6Vob5tDqEkVHw5DS09Rge+T1dDttAn2q4+uKvvd+O/PRPaL5I8y3Q1TFOaQS0Ddf48GbwT
VUshiqLlrHt9WlXrSBTtySjoNrSAg/YSHSToJ+Q2TjzUZ4S/u1wcwGd59uRMBOTCgmhLlDwd+3AI
gWGyUssIlH5j2L8RXF+1gT9di+x6HdvUED/iKtLFB+0gOpBCgWxqe5QgaAzWkX8DuPIuJTSCwU17
MGznWJqts2/ckC6yA9G0ysZPTCvdLrfagUQJCOtBG1mkq1HZinHZRmmzd0X6AJ2yW4bDGPzmoM1f
fXn4BLgRDc6yy3X2QazZVSNLx9zXPFqiTVJ81fx81t43HVsKudFasbYsLhmyyrGN6CU/OlhJddMj
VfTA+3BOIXOk10RmZIht0w/7aBD7UMjwMLoZwSNoiiT17U7RynPUWc9Nqj5CAsof7G7eFq5QtQgC
8F5dJrDUdqdDOheIDD9FbGhHGxG6cCI0v4Ifayjk5KJjhLz8G3fUn3x4szp8RvPh32RFMVvF3l1l
UW0LwZWve7rsb8IusB/MIT7aSkX4RMXGv3mqKH8s2lqQpxhMnIcpIG7HSs2tQjZgO4SepKC9q+jf
lcFD7fTjySVtZ5Xnd8Aj394Nz7ffL6r3Vpg/8XliNcD2I7Ba2OIXO6UltUxG+OdIOENqlUufOCVI
DHSZGzbyiUS57RNbAh/5HFKx2Px/ws5rN3Ily6JfRIDevKb3Tl4vhGzQk8Gg//pZqWlMz0wD3S8J
XVXdqqwUGTxm77XNzhCgKdAHjEWUn5LAeUU/q+19ASrz3783818FwI5r67h0LJb2tk/S5f/9LKss
aRqfNdJi8DQ2p1X+3FUltu1UQt7RmUR2/aFgD7Rh2guIn8ElaE77KeWtkSsHDFdUmdgguPaXSquA
uXKoQDcuT4pcqYqZ+Is/sXzoianYqzsWI8iIlyt6dJUVujp7cg/EZRp7M6EUoyg78kkGy6ky/LUd
dD06gzTdAxRFAHuwNVJCojvgtQBvQ31yy9qhPBlEQt8923tSqKkECee5ylb+Gp1rPrm6uwW+uLGF
Ze8JDkBYReS5xoGO4ly0OytggZcOV8EVv+0rJ51VCilYUl7KPn0jYba8WimynhQVSlRX/q1hpcH4
yfjoIXoxUHHc1ah7xSrL4t/SBxsfGyW6dsCxTLv6YhN28UIUKttpA5zSoAniV7eCujIgloNAPyAR
as11VHkge6A9R3ovVzZr6SV/GJFEKfxdUXUPqrPqWbJtWX5u4d83a5fYwpYNwNVoUuw5om63jh8C
06sbQktRS68iGrvlZNlHZSTOJpxIG/r7qrUVnrPWu7S52md+tzSYaWwxXZkLH8pthtN1kk6LkmLa
lkNn33Rv6XHkXTrc/7qnskNMuNmLNNCxZ1hlTu1qHMGY5PpgrnwhQZf7IKvtsC7WXNM0wqVpH8oB
GhMCkH2PLnjWt1q86ztG/BDjGZBwDX0IPH6esnWUOHm7jDKQNTC7TX1jSQY4BIs3L05sbvLC819r
EMh6IJhCOZqzn6BSm8lA5ix/56JrtXznZ+k5j3y5ntCozlGMVquHiLSng6OFPFYCc98YVr+BabQw
ZaIfZNt9j6Z6MJnXvAGKW/hma+xIY+I9sI/YGSWyAfJXQwhL99BRaGQPbqwt8x5dxayHcsJQqLVP
TYq20RQIDFNtG0Zd9hrGRE72hcH8tUu9RRcW3UNFaOm6MhttTt9wh17V7lKliX72MLEf3ciHsNVe
e66iQ4GH/Fp2hXOcEFChI0Jl1evPGcmQx+yuTovMB42oTXcWGVddms65KVR5kumnGX67lYyP/f3G
Br8BSbAhmC/D4LnGQAyzpUdCHurK3Vm9sOYD2r4jIcX/6Yi5Vz//+1Hr/xmH6DINP3D/FZxQjJMe
xoYbLmqTLEPdu9k5C3xkUlu/HaZd6S9LDMjo8Kzhyibr6HvdFVDivWhhY+fJZjZp5cX2xgQNGzcw
WkKWl8F4UGg1g2560L3GPibFqP7Tc+buuvr/79x06ZCpWXFA//+6rqoRRNyfxQtDAANpa7HNncRc
hpF5oywYzq0NUjmog3CpmAPeb3NaygjZu2xQesWjN7OZj+J7hKM++Z7YJ6P5NFhjuwTTkbPQGJ9j
gCFrLSKHR8PUuBw7Br0FcOx/f8xj1PqXn4JFo4/OnNIMOy0X+P895zE61LYeEcLQRzkGoQAxYFnb
LxGz4cfAQTOZTN2jE3Y9PCPtOaLJ2DhSPRbOYD4MKMiM6B5KFkK970NzO0n1kwxyhp0qw3LriENf
OOXCCwV+EZr4BaL4jgynHKRYb1XzVHLm6IQhWcV4SABhnXRRrVUszV1pxKe28sJzneImZAM6a6Yu
32mif2CGTNbheI86HsdFF3ELGeFzSSzBwvCLG9K9Et4lmJLmLk9G5HijPFMQiHQ2VRitavbxRz5b
njp5LA9hTIZGLd+En+vrTBQM6KePJHQGls93W3HDDIIgwWUX6qhG/xRfXBrWrmcT3fVK7ODvRYd/
vgR+HmyFbyJ74PtGm7cL2/TuRXlC0jRPgUFVJElXlrWE/mdaKtmAgFczRxPLSYuztdWa3jyTQ7/D
bPrZj5a7bHLP3aUtmRZY0+YOa/ytPg1bQ0Xm3uvsp4rH4Uahd+rKGM1KuuVusXdhqLtIBodm7gY8
rDQUS8vcNJmKGP3BjK5WOfj7mK3sn9Csrfp/qM2qaR+gcCZGsBz2Dahe+MPfBR3hOoti+whchThK
xfrsSC5GDGgFnX4midRqEb4FVa6fFQ7tNTtDYzal3mcystit9O5pJGj2lkKbKYYMFZaLINwqjeEI
JcfZoIV97+rIuWn2V4vEE5abdh17PXsSvU+K2xCSxetWa1KNu2XAnmueNCNpLvWE94vcsjlX+TUc
yMoh9sWdJaI0EGPLYkdI8Z1TztUaqi+jtj6avn9LrU0U592WDzW6abD597UMbn1JV4Yn6qDn2reS
es30htzXOsx+sNKBv4LDgIvQ/HTV6CztZDrprsjfDX7XLO2ztcRntxkxjMqBHVPnWXv+eLVMgqPM
Kuaj+OmXhgxOg6F3G7vKzOWEkEkzDUhZsVpVSffUQJKNWoDGbGiJmIJXFPdIaIxrTabxum/FtrIZ
s5DNKHcQcA+DKRWNZGStWtG+JKj8BlQmwLKKDUKq5DyiHVwQ6PDOMQThsMgf49Zw1wEYw7Tpejjz
tbdsu7K9cmuUoym2TSdPXZm4+3JU7l504/2hSNgXFKrZRGJu6OcFLk+72fdOSNZ4J1F4ExLYyGHT
R9FLOCXtzm9H+icccIXhxiuuMUKS7UWB6IBahKCNgHSAcNp4qMtnDgbVA1GiBC+aU7c28R5lBIFv
xCAfoyFJV6IJZ8qPir0N3iFtQybPQxAPO5IMrXlsE2Bfl16Cq3LByXrtDEw8Rm8F86Sv3uum3Rej
+VW0wsF50suLhxmJJx+iAVWTN8QRBqKiDe7WTaI4/15wg/2m5MF0NFZzQlHeTSuEOd04Ok1d/EH8
L84No+buoO3l7zJXuRzbAwXaazW09jrzEo7MPhrQVJfwHp00mY8alhVU82iUfUn2czGdUIxPJ0Og
OwOmGc5FFi5DrD8BshKy8Yjhy3A7slQLvSEh8h5AwRAUBPapkiXoeN8DEp9GtEmtMJ21sv9F+Q0D
U4UIOjT0fZoMUM5WBgh+O9/E+UImXUELzZyVbnKD8bK+aI20VlM3JAviW1eZLINTn/ORJ0N2NU1O
RiHyZw4h8wohaztp2Ytd5vm5pXZZjPjbFnEjCkiETX5wxzRb1Ip09xxMHSNON19NntTOmDtlZVeP
uKjcxyRpz1pvVDuqAqB8+FXdIh+OCqTvQSJmUp66hfEkt3XDZCKIcVK0qohWqjWnXYOZjT1ev5Vk
NfWuZt6iB72TD707VDszNtKFg+jAwTNxqyr1oTfCeub9vtZjzKDX7ncVZjYcF1TzWRhmqywh5Sqz
lTvvJjuHKjCGO5v875ksK51tpKHfsqI7JH3xkRvURdZQjdck2Jks3PdVpYn931dmVYO6zB0igY3U
Ovjowg9/X3ldteaP8reUZx92XWqrUGtZuuPmTw7jOLzldTWyHS8b2hym/fOIDB2SIyyG42eRZC2m
447E4azVj0Fu60fZesSIZOiDgMMtqBX8hoyRDj8j/zBovULbRHLy5s6mFqra4v56cFrpHKlOBNKS
9nNsPOPIElO3JrL70jo78mBGbjeGGWtebnoEU/tpKvu9SP1gW3ceEsPw2itHEO+mzlNZg8kUct1k
TnhoVfePl4GgwcPf99IGOUqmRzZ4WM1ZJikeF6V3HD5puGL+JC+glOp5SYCSpiXPkRT5POx0CtEu
q+ZtPnknkGWZaK9xXzPJQGC3izMCXsMU8zutjrVUOOhmRmgnpKaH3kGUfgbX9y7OqR0SK4jXmKc1
NmZSsJFim9Vrp0/I+xyIvAGgD3Byo7ZmHNaelBqPXuKMx9YhAE716pAQ3xZ2xra0pm6mZ0nCUayJ
A3/6g8tZhFsnP4oiGZY619x99Qjhze3Qv8f2AKz2yY+n6WwYdXeRPHEQyl4iJ3RnaaXksZ6aHYHu
9joP6EssTzV0l2R2EOFtuZN9Uo79bnD2HlEA459yCCsqo4rn2GDpa9fuiqV0NH8TKYB6fRAjMvQ1
pNBa/ZUKpph669yStE83BPd+4Ra11sNo3Ri+EQTUadoc+IhLhr0RHxtb/gRFrX0QXPQYxrX4Rlxn
M/CwY1e+Nm3OfR1KQC425WrsDDiS4UutHfIItqwzXLbWN0CpEZuWVvJxplg2LUCeg7IrXLXCJT9I
md+WATIwjN94rDL2lPl2CKEE5pH1klATPYROdkbttIUVHL94Hj99AsHZ9Y/2jxGNnEi9+Tu1nb1H
VgfOg8vEjjZexbkb672HWeabZRUYxwL2myExZbY2Yy7L3wQ6slm8nptgxBQwGTAMi3NVq1/N29XJ
uDD9xl4I5GGjZRU3iRdiw5YTsUlV0+uQdao1QbZRJAPBLHrCitAtQ+WgExzGBwODPJaVbFq7Xelz
SgmfkpJDrTDbU5igw5aVmW0NlOV2PNTrqI9vgisdPGD4txuCOkKpJ5M6XHVJZx+Za77qd9H/OCTj
l+2UK/rYKIIwKJFidRG6FfkScItmfvTaARCZc2uHVwMFYEoOITnUXXtVaLYXWFcKLLsJAY72MM6b
oTR2DVU4Kop9NrriG1cGA6XI+PVq92o7UryBfiSsyOu7nW1Mr2yvtHUPG3c7YiQ8jqlG3BBy/id6
cjyBvkp/autJsxXdSdJZO31QT03rEuXEWYw8qCsvwEMSaoXc2+YgxY8T/7ClmVJ9uo2z7IFHHngY
1VsEEvbWGPzsIFL6o86iRJg8sihHgCFLtBb+DWuHMZ+c2HlOkVWRIFMnH7Yb3mrSK2etKccHe6zg
2jIvm6FeDDw0e7PcQS4huv4LpNGX5kTetqsCe0GuISYskCJPsJmyhe0mztUmh4GWp5xOnotkK4Uv
vnfd6pZpLCNtYBpbIST2FIr3tSL68tyGWs0N6HQ3+jrG75NZLCqf+Y3TOOwlBdEZmHizV/D6+LtE
Y7xDcnpL7Lb8coV1nLAa/hJEDr9ihYXGimaG9VyGEXhLgvrcFLsktjjU+r5t/PoWllaTFKwSVM1R
a51HEsWcj6jpxMyJh4F2hcnYiGnxpQt46NupYAKTIuwUJTMgow2HB1nIjqQe3bs2gccMzgKLoIsY
UawYEf3fTRsRI3h6kZiUaK0Faa8l2j7RaSBYsdg7K3KLXRoLfdt7lHsGYhySAdQyijId4NaoVoPX
LCuv0ZDmMNJJ+qwDN+aN7FsafZHH5UAyhF9hwWol+qbKRDza4Hcxx2dqQwpi69EIiabsULEddGod
spU9+KdtQbwhOdbDBM1MNxsiBya/7dZ5kvxwuhQLpNLA3gswG1hLf3rAEMSC1z4xPDJEC0oencJ2
ThWTnzvfaNZewqqjFiPHGiarYYwswFHWsFBB0JwcIaCLp22zqMIEFXFbfAX8c1YiJPa2qit9HhZe
gHLGw27bnVrGKdecXfHklpfe4IwQdyNr7eDzMCevAPquH4oRQkWQktcImfC9Bl+68U3toRta5/DP
F7rNcaUGCz7L//yC8vDNO57qkJIPROcl3j9evPtXnQ1z3sx1c1VJoR/0Sy9C61Def+ffV38vnlnw
/3iqP7AKdj0hlybOj1nvo+Je5Lq0Dn8v0mcop03hzk3kQ8x7XfSV+VKiv26pfyzzoP7nxQ01dki2
s5vYA4OhyNOlKfpglupgnHXN2na415ni+nLbmpZFzDovURY8J/200iu3wENW+Ye/F8GefNXhN50Z
RVrvdaPcu6npbZBSTweT0PdDTarMLOaHB+mRmOTBO4foyPbxJPqGQcT9tYeShDUnyFcm8PdD0Tj5
ThGqTnJ7uTO5AXc0rxnoUbTpBCqWd1XoFmaWfzVxMOhS6y7TH0wJH8fff0Wd7C9uQYXPDFWu/r4X
erjV2oSfPRkLwYmjrTqV0bYKM2R9firvTiS+z48fORajxRaCN0412z1KO3GPeo95GzKt7W0TVo5N
Uh8c/FFnYBHZE2kwu7EZxwvDk/wpt8qPaDS849+vJR5PScNw1P7vF8NAg1JBY73NqCDvGGNc2b7Q
zxnQidx2pqMbm9P57yWTPb12zS4hY/NDq8Fvc9G1MpMFY6u8t7rWW3LvtPb891VrQppWGdbhlOEP
lSDSHw2iAa2na8IuKPyrTk75NXSNJ2scgn3AfW5qTXUytBb5cWQk2wFL584rJ2xeg0tBV4T2xu8Y
fektLkVZ6A8KMhcm1Nw8EdDQIq6v6s1U5RmuM4OVE+XKq9FoVw/d6a8OBZ2FtP6lsY2ZIb8WjyqL
o1VXuPXBzANy0zmh5qKvH0rpOW9acCam2OH+o/GyJELR3jQGzKmlg2uB2GFVfpO9ETXcfqJriHh1
u2TJrJUlIyVNaJn6QjM9uUJZ8a0xTlp5gIbOWZz98NCo520vyFoah2j/3y/S6915MLjRvnJmYZ07
O9Vn7Upym3toqdHCFYrgGxM99Zichu5bjXp9ZAdqbswhWPqVky+tshbEyYU28bRWeWgHW7wAXNmN
XlneIsSnj2Z2T2rgdw1TFKwbt33yyGCYe960y4JIWxO2vnZTGHCMu/E9jXuYdj3SUis7pSUY7LbW
zyXUM/5p1MuuZFAzJ3QznTfJ5K87Pvdrztz8mvomxjG89Lu/7/33L8hsL5pA8aaLV5xJ5BrbBCvq
Vs1fGeOOOyetWSyVXT8giTgkKQsGFcAYGFipFDG7aycnZChqhl2OnAxGgvWZY511UeGLmHmgMsm/
JA5eMasSE0He0qKgKPDTAdthcgMqvTP0nY1L0WB8se3JGw5vuQ2bvhDBrSr6p4ZzmRVC6a7RplKA
mvvCAtHMk3wRlQXScC/5qfvkVSUV1v0E741BBePnJya6J9suw7srB+90mXxWRlKgJnCbpeRSsOsW
aWwVPztDHK8IhjXZt7FlsR03moWWGNZQgLAS1+7azpJ0P4X5KdSpo6Jv5SQsAmIq645dZ0AjN2P4
CnPbgFuQvHkpOHru4llS1FvlGK9DC2SjEKOFw7mDhseUc5WhEWR6p45a0f4aFSnAlIirlvwi0v38
YVnl6q1wo81AGpEXBqewsN6MVBwdOXYQxc9s/OFiDdq3pfyTlMXCBVH56Yp6TnoV5lkYMVvXKT6j
yNO2zH1FrLOSgsNveSMVR1CUcwrIhmik0FxMVZmcbcUFgAX0pY+S/LHv4h/Vy4eACeFHMrXNTHog
WFO75afOA2GyRXxmmZcv2ZN3MPYceYIpgqyB58ygYzC2fJc0mNR2Fhkep3WtlcmeEAGDcGADnuRU
GnsQj8maEd+wbICC5ASuLSdZnwCvqp3OCEgbPZZspa/N/fK5cYi3Leg5ZxOe1bIYPw1RmzTFZrDI
p3VQw8U1Q8CGLhyeNmQpCEyr6fxtOmjWPCgGi/EziVscXZgxI8A1g1GepbeHCigewkJqs7w9AP9M
T0Hdwn1hXDSF5ym387NZXSTeKi9QuIZt74Ne913PrXWrvBfGQy898arKs77tIrumVosjWntz0XoQ
UR7cXa086Up7Ab3qNcq9r0ZLCwzsEcpZdfQ644B0+63uOu2oRRZPN1CARXmP1Y3XWdp94Q7nfERO
7xgpgdDWQWddhgcnZN48rqYkJu4gS4BNeFhLaloxH6dE2rjPDYDBmcMy7Q5nLYr4NzLqb4LZKt4J
T5rMFl8M3Fpi3bgNjUWZO2cxJthTTN5JOm3DMV81hvuR46RzY+A9xCu02xJbU50MxOMSt4orvNlb
VrPDuUByYz+8ujnaUCY6xyzyarBn7Z3KVcZz5h8PVtA+pzFG/7F7s42ASkCspZk9coE8x7Y6EYgB
l13Un35JwAvLqGvnGSuuoHJwoYprPH4z4qbmvS5uZm/eSppPJBw5PJ+weYp4rGodZsogXJfSfMgi
cqOseO1zykdOQi4YDyfhJRDZrPKomVw8BDwuZFt+cDMw+VslGqNJL9iIzt/ZHlNYbQDMzkA6aXUM
TCOiOtUSzlmMJ8vWMZmbE2HVef2OaOPGICwu7RO2iT2OSMHk9q3VzRtdFSnPsftcTUO/DMt21jMH
ntH6tRTOUTxjK3tw+mgP1mJa6wFnX2r1alNU3lcSeFdHsrHMXLFhZYB3T4BJieOX1uneW6t6S9Li
DORlo3RWosOoHquQUO7BZhMbrJ2R+Aozn767Cfxn24XNfEiFcW004jDssjqF2YOvWUSFSx0JYqUb
81Y3fqGEWoN3LV3hUH7AGGGiOi29ctPpCPIj4EVOfRAGmcgi5NIJMze6QxwfTPqRRBG+kbtks8AX
0Iisjp/rgU/Ksj90ZRhLnbCu2TC298iw7pRyiWBB6IgidF9xarlr5mPrkbIvjQf9kOf1LxNknCsZ
SWJhO4FGkcPCVsQXJ67YO35+c+oKsxXWt6hqGIk60Q96bR9howNASAYP3qqs4n2oWyCdEgv9ZbxG
aTQbE6zzA4yohGmDl9qPrI7S7Z2oZN19NkEYvGTkMfqFuxuk2EuRLmVYf/naSAJU06NfnfqVqtBr
tXmRLyK+t1BFNy1D7w7MccZVHPknp3jKI+PCsE47TjHUujB+4drwZ3lORKJP7ugmjAjZSEi4S4AH
SVLOzL6qZsIND9pQyUXn/BAo3S6Yyix7gCow/Q0BjQnp5p0GFcMfmOD8hG05Nzt9VXEDLca8/43L
CoVJn+zzdDzCpHmT81z3iQxymlcNxyEjlxLcjkSoJPSNHZlvRAyhunM3zJayuWtrRNYz0eGYwulV
KwxO5LG9AF3l7BQ/QmvfGcdXR4ekHINEg5k9kInIpzCPG5wXllau9WhkIpCFT5I1TKncxykOnlMF
isccySPoumfTA6fh6h3Iq+SxD4Ola2K/t/B/LrBAPkkbfclIE1PbIbMLZqKZd5KDfMFKOQuiJZPb
Q6GlM2CUs3zgHxdmhMIwvFjx9neuK7ZxQF/EA7uukBB0VJ+zdG9LmGNRWz0I3EWHqORvL6DTwrKV
OLPDxWgMIQ6aAHBMROwdzvvFPXygn7YmygucN+YtLBCBaJi3VJqtSqa+SBvIv0ySt4JxQSlHJvVE
hxuFeY1TgpDktIDUvT9OocG8UlKoNLK99Kb9pU8JyYPxJTWYvGEroqAjQ2smKhLF7IGFA2ExKXuL
lWP3j8SIMgst3tl0grsR+iuQN4B0aB3ZGpSWe5J9DIK10rdJRyany7gLpoaiM0lqUu3DcsUZrUhc
ST+dSfsmfbJeTRNWoQ4YhUkhT8wgjT9+xoXT2FsNwwXLlL1s1FE3iTpEaiCw6/oIj5ea89vnGJBd
jV45SN3PmqmaZViUVWwvklDpG0gPCMp+wppi1JxMgiLcT901j6YhzRUKILxSRdCiXZEvZWfljHbc
bBs6D53tDIs2Ei+sMJ/TnjlbJMjMGvQXAxFQlTFcpkmxCM8rbrZUDdPOJt3nPlbRwIrOzsS4Y3KB
Efz9XIXenKd2pLUHlDO3MS8C4Rnehvukdwy/03tbbyTa0TMZxk+MzfSk15CbFBqjFkb6E6aXSLlQ
YO6Bj6ExA4W/KOPoNa3zc+8B4YzxyI/OpTGGS0AExcxtMKWVSsi9P4yS3mPihv7nf0ddJffYpu+e
yuoRSvNHT9G10p0GIolg2r8vXz2VejtDFwLTObJ0uxjbfZJU7b5T3j++8lzNmfOJDfO65NoKJzvc
C50Xxi5DRjmCoMCbDznJ2DNqa7am9/B5u9bkLrFMuevuqtNeg8E86BbsAEcau1b5xu7vq7+Xwhto
AuzkV7M2ed6ixo+9YN7XUb1uGusW5UdTWPf1mFGfJABEggIFQWeh3KSgix/H0d5lHnu8DutW3LKw
EMWnRpD3StVGdMv7o94pyVDXSR7h4qWLpKhiziXSloVyjVU5df3euGdJSvxMs6bLIVL9kM1NBpcs
y3fZNSwMNf0AGz5b6mPMpebVT1kwDuvSkQ+abv2S6zetyjRj5ybiVWIwskxUOR4gZqWbMv4Ohzq7
jL5bscMK/lQ/7rqlgK2i6ViPJadJ0z4NtXsONfcljE5C2K8s8ek07PGFa+dgGj/CyN7SVLvWrU/J
oY5D0q80l8PM014ivf71kxQkCKnYZlaya+FR1foeQZ+uBrRxbFeVFyMka+ZF737EfXciMvNIIuBH
p3lPdkKx2IhDyz7ZrVWzJKOsXqHXYV9Xlxsy1L84oOZNOfxWRBLQz4weuQFzNzfuRZOlzZxwuGiD
USwxMYVGcnXzet9E0XbIf7TI2RXtbUI1XJTDMilobjN9HStrpxX+Sx55L9Wmq4ff9p7TM2WQcZC/
EAX4XGpIRlrnUtrIPwtgPTO6eoLp0uan+PR7+mYe879WFDIDJvCwsp6CynzCDXuUnraK4uDCmuqr
IM4SPhx/UgURyt9XZnSMSv8lC51vzyMppq82hGP9FslUo1bKb01oLbWC7UNWIZjMi+GLJdtGleQj
kchEmdmm4EWoyJz6khjDNZv0Ez9EIGmq2Wtavu/SN2iZl65gPiHVS6NbVycXp5JR83SRpdjxM0BR
Z58Gu1+RLL5zpoDnfV58lhT03TC9hcbebeUDJac/kzqDJT6x35T0WeGHz1JIojnuH4dq1bPmv/W+
T7mMUMESHzGx534iD45bPB61UH90tZiVXbDyARUxIJpJcLCtrr5LTbvUPfUmIeprc4BamON912CF
MdtkdU9nziKLPMKqeSGR86jHBqi6hm8XIltGJKtjRHlWY3Muh7eSbIi0UBc1oGPu+vap0ZMzupJV
HuBNz0OufCerH334wabkSpLo7pGJyNWUBwuZrUeP3U8NAG9loYG2dbCFg5DenK5Yt+1XFdAzcsYQ
n64EepRv3LYXZC2nJrcuqAZufjF9Jm6Axsj9yiBe5bWP57ndKZoIInXyTUtinE7KD8TFZC0sbwVv
c1XGjr8sTHNt61zT7sDQSV7TQr+4pv0T5NqnUdqPKo/fKjMkdg6+q2a82o2He6ZsXnSt3Xu23HnB
ysymUxmqGwnzx67cxLH/lViciClBT6zBjEWrMjCro6T5Edglm2AljOadMMKrqYmfijEL7Lb+4KzT
qPn18IjSYhZ70bfvhRgKWv7mIxXlyVOIrw3xHGFaTBL3NujZSzu+Jr5GOCRDU08fZ8VoP/oWqwu7
SZ5MI9zVOr5oWbyz89wM2SMF/9r16mvWF7shpal3hk+wlPpoPCNc/VUBk53JzT6Ih5hbOpJNN33F
Z0MVrqFQkln+0DWE7dpj0ECvmF6jGhKxF+6rvsznJD6JhWPm2jyK3nqmX4gQuGHv3/WsWptx3pK2
DWBGsVctAe+R8EiaGpZ4tqksUqve/x2ZuE5WMoB+iRuWOI+ZjxFbT/JoYUzQlpq+ZShDCdj6QMHB
8fBsERGaFOt5cmuLHPNiDrjnFNrhiHSMI8Q1x7kM9D2a9M8hdx568g2ovVnsxkzxIxcazKQtkDdJ
bmFt3rlpMOMjhHcbON88EPYEQMyCW9Ny9OE44E2r6k0fu0MG0lBLQBRH3iYI9YWXlk+GuUpj8zKN
HUrICRoZe24wY2yxN3/hdPCDNW5F8o0PTR/jhNyC9CLne3xI4cYY+YCMqyOPu3+PSTt3wR7LABd/
427D0j9X3IZLcpnD9GccmLAnmjo4lbbraK8QCp71PH42S/WS8le6Rr8dxnpOxucajPi2be2jP/W3
nmbVbepqMTlI1ajsVk2TOvzYapbgbb5H8QbzMIleVPmUCraeFQPce7LXrYY6vkqsGB8y4o3Ww7zZ
OKQ9Ws4xNrhFXXK48NYHBMsx3FMyKmfQaaBslB+1N57z2rlNnnMJZTGTQbRqwKZQYat3FJePyvip
CuvglPQHbcQAhVDfrykwzr58vBuwi/ric6Y5af2aKiz2nantot64Rqiu2m7YsJc6OXF/9GpE+qiA
MCa9w+34gEJDY+1WXHzMuYXvfnomAmow+VSGln2xJbAEvF4zOJ8PkO3eSu+5qJxPXxXkmrKQQrZH
KqXaeZ32FFCNhaZxQkDMkjFsVmMGKa789lN1drX63I0Nst1yIQ1uwFL4C0JrjkXEI601g5tw3ed2
FI/ouMPs2VDTc3m/hM0E9udgzC1kN3PL56cQ/Y4D+t/eFDkHVsGH9IQ1E6f5KK6Oivdq4r0ZGsC4
OpV8lKw3xgjIJA+kgMEB+I2T4XI7jW7w46XdIxmrkEPtnzy2R1otqnZGQRdW9EwM1xbnSxX9F1vn
sdy4tiXRL0IEvJnSe7JISpQ4QcjCHbgDj6/vBb0X3ZOeKIqsupKuRB6TO3PlCVLKK0H/3HNepdSC
WRZx3Er6WZvn97I1mSvYrx0E3Jmq8Fr31qEFyDcpL23T3jPHxixtXFsv/eV9fBjkb2+7xw6U5egT
ogJpDWoY8ETj6Z+KXuxpZgOKotUbWOjw9tDs5k6bvTVtux54YSRq+s5piRrxBHSbFaI55PWrxM64
tCw2F8s55KBNup7EpWmtQPm+WlCTY0Xb4ZY8KGXfz5w4uCXu0lQ8uLOPoXcuxqR6BmX1GtndldUM
3qB/cYaundUxcsEwJlsbhp0y8BvQs+Aa1+qnGsGqDmgH5ksjuzRz7BpgZ/oDlm5GnDAoXaCaWlvX
i3ZjBA4m+WmhovDpbI/hJohPmRZzKo7UB1CkcAG+bEZWNZs30IjxxynvvvOq+u6HYhQnXFGfomYN
n2CaZBozyU0N71ePFbK8kkn7pyg52ZgWhSTgVwRZKkc7FG9OWAEKkv0yqMW5TI3vrGepGugywhnU
30OMSu7Q0yHbWAznVRpeZFfhalYk3Ntf8JbffThdCkflNnjNpovyDxUnBErW1OAuPnth7/sR+m4e
h8UM4QSBQLhrOLr5LNLR32g//TXa4V4XA989JdEsBcm1o7eHAygCmNN8B9O/q0KlY2DiQGoifJc3
uQHHtTgVXrkp/QbgDF85UjFja82323Bm00Z8dS3mllowl6l449qj/HFKzs9OuOX7Y6lJnN+U+pRZ
oa7DtP4a6wQMcwIbtK/LcCYUexF2xRdzvbnMTPyCnqABMJFbHJaMeZhDzFCw15pRfGbSVWcyI/uH
VcDo+N/QpNLP0RuXFfmaWdqKtZY0h9ziSAa/P5mFafaGhY/fBcRXwzxXpYsQGaS/GduoNbIauPx/
jvBgkRYFwf36qKXjNc1wttrmFS2aQy3oyzLlh8KwCQi3h87Q1B60QrkCn/KJ3+ol9MBzRXLP2BRC
KRVu5KCA2jKlFvhuJXQ+QrBUj7uz0HKPre98xyO6Xp8+RrwDvkwEZDPsf6jzDMETONgKBia1LH5V
mzeYoX7iTl0Edv1RF+mHr1cvOvNaJYlX8Ff6WY0Bjzv+uEwsgWmwF+VCr0qqsepJSWBaYw0/tS05
2aT6qwMmZ5bW6oHlfdF77V0HjUk7ASdbpdwyL5/7fXUhUHW2HTjJvQIVibDBunXEw472iWTOocIq
mnNf3ZdwdmiQuw6hd0ZyeTZrZdT/eaXyhXr/XabRl66Ktaube2gEVLc5Nl+b/amUGe0WFYqRUytv
ILh2zHDPuldavGGQX1Mdd2X+tHvGj6FfPuPMY75FchGkT677l7BnRagLcyPD9qNR7IB3XfXBlpG6
6ruto9mDTEU+iP9Baya6Nyo/7UDgpuv3tGZiUCv6Df1KO4t9vFXrVz21XrlC3UNngvePx6a27ryZ
/+XeyyD0765kxxKifkeI6bXmw8NDQA0T8q70xx+fdYvfI7dedi3eXpJF2SSFrjNcjYJh11f86GHc
GnMzyL444W5B26JofXUJ4x4Dd2/jUnTBYUbR9Ht3UQ3nrRVMnfyifR9HsiRq+88P+IlhtkBEVZeG
RgzLj7WXQTWfgrEHgfqLooxf1I28lKN2b8DPcuK5ldMyoVJlCDCRQ59XvHijd5MCxnFidy8uo6m4
gjauIrLOgZE943KNkSeYKWn/rIxwj6lt0IdbVpc7qML0lLafIbd+w2Rt0lIAdYazHyL9DoJzaYeM
1PkKCtU4Vl3dWvI9/NSybakl15T5hBvuvZql0MvDZ9g7v6LEM9PKm1tZJwg5SwCF54ssnftQxm+o
B6fRkAs3OjHcffhpcSZidaE25cUi3qoGyd7PnQ/sT78x175qCG5YauZ2x6jBNoJP8iIvPYcM3H44
ISsO1TUbwwJX1qFX2qcuYERrWrtLfFC4vrarwnYlIoX+cJMDhNq+k3A9CrXb/USdcRMC02WyBFr2
AWgJcjyEmpkuGZ1h7U4892PQi2GKH7zmbMC2cYlhMkFLvvolb8lC8wNmZVhq9OO0Dk/8FAWZg9Kr
D6inOyLbBOMpdc+LgF+Vo22GxqfXBgkR5JpCY0AOHs5h4fTs8A7YvZt5TcyyNFxay2FCH9Vy5ljW
MOtNykJM20QXs+QcWuJnItUXtQq+osSn7ctKQR6P3XdmGBgbgn8k+d+7moRC4NEwI+hnSAlNqhRj
McYgszRASWjNajmMNB1IvTold7y+b6l0EPjD7sVX1X0rNpSKYSlwD55LoHIYiVTZ51GauNa65UjY
u/XeGvWR0+YjFH+XlliIrV1hGReAfIcIyk4f1aQdlHVU1PuIl0wzLvpOZcNxFrXmECKW6yQIV5E7
QH1olqpZzv3SfasrcWqVdFWkCy8d3hv8/TPbJsDpOucgaX49CRM+hFPVdTenTjGW8kpLoLC1It8o
zF31GF6ELzQ5y8kHOu3XUGa/wFBxsvtcl8W3mpQYNiUoBm9Ut4rLqayqphy3lwH/R7V3xGVy4Hs9
0zxF4zTlAWVnjfXAlJUslQaTLkzWnXsezW4dB9x0RaF+lwAQIQ/zRjPpuJg+LQiJpbTLZwfKa+al
zitZgr0W0j2FkZfJvog2dVZuPGxuMzfGsV61zIJbZ6H08PbzosZumW8Zir3bXUnmoHxapJrBsz70
QftOmvYlKQ28vu+MCu8OR2h48+SF4x2WkrXGrCZlXq4U2dPRlO9UsV5cP9lXobmwGD3hS78Z/SF1
4W6Nugtmyll7ncpb01l6YXQpTPvFxqowhewzDKP2Mu57RkT9tcvcH7PxfqxrHWgfWiYoBikoBevi
hxVEd4OU7zRod+d9hYnQUt5rix3HlMkpdfu9aTXPHA9sp1I14E0NA9Io7zGDcs/XrrFZf7fD+FFK
7ZMczSLT+qkThDCe1abrztS3Q0V6Ioi7z6ZUdylNeqiODy1Tf3CPQ0X0kwuhGs77zKw123mvzQZb
tL/SA8TUzHofTO/XYsjm0L1NvMgfSywuVXlVvw2rbdA8hDlzS/eQ0IfhEZGeW2WBZb2nLsAEMjbo
nNCTsjkVlb22veqXyu17AhV1BMcWWVTdGe0vYtgkIMVXJcfXncRXrQFooPhcvrRsQDPM1xgTtxRw
vQAwY0oMvUtLfjtGQaqECkQCK3S7owXr3WrzG57+W67UWzpkp0/BpY5qEMN7xazZ1GiWzFNmyLOX
OohvptJydrHeqJm8qiQ3ZiwJcxGTgiLwCynlLenSnyaD0M+0gfWOXEPQiZzRMoiSdOQg0VIuYgS4
i3pAn9MTvRJ9N7jrZmNbfNTT9xowRPl7NmaY6+gXgGr5wuNqriogHllCaRSTD4FRYM5qhLtWnY6T
eCFNjuqURdA0oyW7SB+edq0ssA3z2w1wajmDfVD1STqduM2+xpypNHh5AZjEV5gky1pXwULmwysJ
Gh8o8chA4V0L2mpX/BJCDf5Viyz0mSn2enZryhisKWdvyxrDbRK7LjDTeJZU6c/QlRqRX7nW8xbl
m2M/RkJXLvq2UlmHwzdHrUxuMYG6K9MiXiihcgo6BKzYSfGdwUyibBI8v9dni1GoxtbMOwTbxlyZ
jZ+ueZG0S8JJ7WJ0zUcvKYP0HYP/Z5MBmNO9Z/qHnoK3DdTWnTFEPGuBcurF5Ms2zReTYQazCR21
O80eqeMuEeK+eBtTPqP526C0tlaiNHQiVJ9N8maW+sY0kVwTU8k2BHSOQE/xltT+R+n1B49u+SIb
zkITWzlY17Cv9nQt2AM2CU7YWwjdCZYOly2nxXVgI1bX7T/pmE8VK4nZA6UcHadZagWDVZAYI89B
e0Zx6beK/B7BvM2Be9wNXzt2sfZKd240V7DJvjgFc6qkbC2aIJW3ntfbWqfObiZybdNY2RXC+11B
73Tsjvi2AoHVkDc1HH+jEGC0DFMM/sG2GvEShYB4B/MoQ+el6Y0n2P8NgyCAzf57l8hPJ8vfG388
q4HyyMq5hDc/t1FHZMDmIORIJTu21DlB3SV8YubscdRu26Y8ZCi/MDQ5eWUNjYnauCxs7xGbbMuK
0gP8qRqCVsFZ6s67lSSHqqxvUvG/Utte2VDlE5oI14Mf4pFi8l30XD0mBXle8rZq0+RVcDIzNLws
llYg7DOJiwvJ24Ss6DGIrk3o1//GmtqgSLhv7k0O8U9Dbxw6BPE6Y8yX3HSSRTtQcsHO8tuBrMPr
sIkp5/j7JzZxCdRf1mc6Q9f0d2jzquOlEFcBrz/rzmirmmij1IYgdLQS5QgrSThqvOFK7wv5Ip+V
2BexQNB13+GC3ynF37e7Mb30Yfg2tzOQs4vcRwir17oSu08Y1Bwv8zMNgWfcYD1ITChzReqwRqpl
o2wqxHtjUPODG8n/ftCmh7lmMTYfyYn4Gm89z1jQOENFVwEpFlMsXTDVquWac8gsjD1BQwkW3rfk
+PeBQ18wR0yjNYdx4Rkt5qQLSU6kcmfYn1Hz27DbEKzBqYHaSMelG84SiZM30UqNkGguAJ479HpM
z0FEjYvaOnCjfJUuoKnCDtudLqWyt3iz70fTbjdE5v/z6O+pvw/q9C/+75/9Peeh0c0sCQjCjX1w
DtMHK4/GJXUQ3Hv/9zn032AKIgWH/+85IibxXKZaRdrWglsaNJidBgoPminJp7XIccx8+Ju/vy61
ztqHKhACxVDceeRX1YntDHCyE1HbNkTV6e8D8/EeFH/W4RAw2nLZERNew+NmLsZFArU20Tm/6pm1
N41uPvQYhLHvU/xj4pGfPqhUaaEIYJeaHimV4m+TNiK7PT002Imblm8vbqKQMhS+gUVKRBjNZgyO
DkrssUvK//6pmf7099CHQrzwIHrP6Y5Kg3XDZIX0lGlkSw3IFGLk9DhoW3PNBoqpAvAUtWjurrGG
S0lLBL4ZpTaXlcOG/J/HhVxxUovnIiBbqo1qoq4tnS8QUOWw1JQRTFWA7NiMtjuNnmhOFFz79/H0
IWUGuDUAxKOMNXJFck8hqZQyEDEjLVhEptZuYzdduhkEFDgrxclJ1IaSRhgK+sigrHQ0Z/ufh1IW
J88o9lO6TWSafpK271xsei7RvRadxsSGhq+eiJ+RrEK9q84wceq171MPAQOoOv996P1g3JlqdswL
Tx467B7rInOerSsIYYXmKA//+SM1tCvTCYL9UHjRqR67GwcWQSKJR39PxdH43z8BPz7k0j3XUpfr
OC6NM5l94/z3p6os8SfpRIrB4COOCGcfaaVDR73oVqHq6A+Ax8B+Ok7X8fRwaJcpHTuPOlLlicNQ
Nvt7OuvVZO2lIlvVbaac7K7/ysM6R7ZrVWiMTno326Test1jY5seKoLuKd3EGJG4/cZs7OwlahTz
pkdfyDxc9qAhvDjuOzNs5/b31xijN52ZpeSEZbbqjEpbcWZWC2X4kDrDUFUtx52fdez+XsEPrB4/
cA6aHB41/exyS4RDEpMbbd3xIwvJnNR1Ne+jMTm1hQN2zgvNrR2PjNlkxwrse8F+FBkDUfSONmah
dIsw2TpKbd0QzdStQTqKVo7Qug3TB+DyutJnt1EP8f0i5iRmnmxIqATzXgntQ1ylWOJdLu9/D3Vd
TldX/gLOFRxpeK4rq5CTCTT41cI83f49MmKKagOL0GeTYxgWhBMZ3YX5shfj1TXdfBs6bro3Qhqe
Worpen/0NrAN7kGl1yeDw9xJq7Jo1UhNYYwkl1SSGFsnw6PmBEaEV8RnMRm4V6VZIZa2ITQP2Td3
dqRc7J2v9c7OaI1jlWrNVnMkEBjis6fL3x+jIQTVMj1J3rk59sYZn08wseNxwPP5ymWq5asmUcqj
Wvfy4hAZWAwJGVlErZmR1t07rt100wqZYDvmITffo8t/fxvQvnYtPfCWsNw5ib38IwF5hPvY/kZx
w21TFdqd04ixijJ3nPE2ZHEzcVknYzc8E5UhCArIdXQ76/D3fMaVckafTA4sPKj+RQBXiozuAQer
wz+4+gydjI7BTEE9nlto4acqqI5N9WMH4GIXMc+8AL8iV1UHizjloBolOrpkPhA4VxyCIZYoli7l
DXigLXUnqEDYsADQPpvUe9Xk6PX3ocZBu6ehkbcsPAabk9XR7o+BOQ6Hvwfe1AXklCUzUnqvVsP0
qf8+vxWM+t4zPjOLDkBO2zzfoTxwsvS50ibazjP67lzU0KJUk1CzzoRkcAY0vML9bdk7Q4XGC9pP
DkKF8h7x3hE+tHQTmXJCJgdzPyihkZnMQuTUgMZekNIZSJmPToFR3PPS9z5IWH+UJs5DjJmI3uoP
CQsI3X0fzOK8+PryiEbM9AFBUZguw8BQn9tDfu168AxDdKS+6DdI6QVSevOdsSQFSsSSyx+78596
/y/p+VWm6Dszsob8JRs9aIpHkzL3EglA+kRwJIrN157jFA6fz4F2BFR386wr0xmIXU2qCstVlVzI
MV4yB2FrzGz4Hvm/tMYtPxisZmqQfQs9vXoGp9yO4fXQ3t1Iy7idlS+ab38X5S6V/k/KmZkukicb
xHPAxJpbX5ntfShY22aD51z8dmt4COpqf8hGf2tVOM3T/gUvyaNrnPdI9Y/CLldWS5wgOmqxd6Vk
818ryhUbNEOfUv3yAsxt2oVV1U5YSyWsu5mry4ut+rfSO7bMzAoGbjjY04WTuTnKTnIjALLAO76h
k2bCZKJqO/FNnVSNPoFpGYzxmxj8VVkHn3aKskWTNPc6GAWuh4iZkwxa1EA2Q1V/FnDtM6/Ymwkk
tKxHnYj9a1DXVy9WFk0uVyKXH+Bgdp2dr2q12wR1/lDK8V1vEkTxqr8DnV/noPhYFs5UYdBB5ACv
Ns1za6V3L9VO2DTJcY3L3EhXDG3O7rgzarnx0oy7cYVV1z9GTAKsTFk6MruMZXsxNVALY0xZW3oi
2b7QbLyqBP9l8JIbb4NYi9JYBIPca4X/L9ALbAfxa6eH+4HfbMd8uw7htaUuaxIWk1zTXsMQ5rnQ
bj4+G2x+4iW3w3PUZKgVKv6LjsF1hKl11ozez9RClgzKRR2ynxLxj2XiENQpcUbUrSxbxM1I4+A4
fADqBENN37vVEbooEkD/YL/BDjmjh9igLiVWA0WpL1AOgYuTa3GYJHgGknlihMncUbtjHsdym5rB
KfJy+uFb/Zmz+8/y1nJnLT7tXC1v4oyWyuyFnMWoP9WOF4qaYMnjhfhdE2qgz3EFqXRAHsjGWeII
pplM/ALq21TUp7rx8fBX3tqEwt9nxTMvI2pGDPcR+NUFp++5sPuHOYx3biqicM8AFb91T7uCjPp0
UmJd5B7smINjYQ2/gU+ZbJ+flUCexCWPmtdBttuoKU5RN7w0bUDH4fBIU+1ZW8NIKTYzLe5GKq02
Ztpxj+zaFS+FLfvcT2AX49xTnroD1k7jfhiToKAvCQJI3b4YVmMw28bvHlvg3eD7LYKY+06BN1pD
VkclRirTAgtb7cm2cPUFZcadqFfvcePdOw+XECwPUj0h2ZW2RevTC1y+jf6SqWiBDlx/x0NJ97Pq
yPZ6cnyp7XTSE+sC2Mm884uDpjJFueYBF/CuZK5mimMFdz7hkN16yIo9ky9b4TUVq6wJLG+zLmN5
E5xr6K78R5T31ynsbzcmZMiANJJYxWKl+Ebd1Y8ByQ5XagP55VnUZuVBcbubJF9H9DKyalqzMsqE
GN6ASfOdjaOVD2XI0LbYfxgx1Q32M4RbJZubFqtwU+farKWceRHIFxqIbokw0FO4LxC2CbtFrnNg
VRlOkPNubq27YrwbrUu3GphXV8uS8MY4mOsqD7b0YnyVKeWGfW8i0Vq3kHTqrueC5/tKt4iq8mmI
+GFbqyxz3yKVgiwz3ok+/BEGFVqejtg8KSCSIwttItJXvkbu/2yc6PSdybwl1WgapidNRdFJE9df
1W9gsd6rqvzRO9tcNhjHnDEGpsPAdhaPlO1pptzIKP3seu1S6PLd6dnfgzA5mkH97shaLn2rncUx
jZ3S6Ve0aODe78ZsHcp+Vfp1dMoFGLKo8co501CQdcZtIDcd4BgImAq7mNkYYw7dPOm8Q4YtnbDc
JkwyIDseg+I/bUDtqnnsqgfRAbgIfeiJTMuXJKGwSw6T+XJRewQIPI8lLR8tF+Mm6mnKwYuxKb7f
1GIn43rqFwPBD4Uwm09BY2qAKoCIwzuBdaHT8mppx4vGcfkVZ4qxTGq8aRmIRN4YFN1EJ8MTH9jg
QhyGxpWKHojIo3NUBSj/pKrvA9C0Omd/pfbnQc5rZjgl7CGaBwgwaR+u4jFrTN5Th3WvJgQdjsP2
74GMQoz67Cp4ozDyofukKjtI6iZPCgV2VSz2ZsRygCRXz4qxFbA3sCTlgn7DTG6isnrHKhnmjD8b
WykBaIm3yh2o2RE/tsr7pBKfg4c1DPLItXQy+lunzz824Y6hM4qltvanzFIPW2seEkmZac343ii/
UWv+9KBm0py0t9Xse4Vx4ygVG7WoW0NwPoAkwmWW4pRUTEyHvtJf/aKDv9/ZW748bB38ndLsX1yC
ZjgBL2Hc0eUQU4oJ4BR6epLsGvSgIiqVS8ceqkthnlw7WQuqkRQrkp8CLdunkrMUuv8gDMhy6XQg
NRRSUQ2jm5trDCkdyOD/pp83c6d8yUtOrMhnDQea2b/Khl6YrlXNpRZh7I60lDYlwbsF5Re3gBm/
KRZFLlXhrnqVmc9IuAFkx9huaM3qz772o4Gc5cXEWELxlNcEGse+8ttzEqnZwazpg8qUgXB54jNy
xmIbAhmnIzdNGCL79lmxVrV/ilU5kMhtNgMtFguMA0ej94FD2YRwvZi+XmvwbBwRttjkjvjOEgqd
rHR88YUQi6Ly36rQIYvlFN26UIS70GXFvEVukqbHAm3l0wiTAFj8S5iJT6vQpeBWvrm2R/IeoWdD
6TM9Zju0P82HWEU9H2FL1wOpoMFo36OCoDwihXiFDDTLprdZvrOE8VoU9HhEHWGnHhYrghbYIzrS
p4NqSLDDSTaYtdXF0KgO/ZGURBkM64sww6zC6RGfxgfdnupVcwpKgh6KnvMjggtZxepTjGPJ0sDV
neLIheyrHW7KGfsJMxqu/kTCs70D/UobmnFblikCOXVMNPPmHq4KtozGSbZMIB5RlzRc56rgQj2W
SnBoYNqxge8VrD1ycgmnJcL8Z41DMkMvQaO0OrzJkgyRUX1GamP9sycTVdEHgksuZxnhqMV8IPrA
rHhA6uisHb3j1QKsKOfbl64yWBpgKWOZga3QcqfBw2EcWgiGV9J+eO6OiaU3T3BD51QoGybAyrsn
O2+pWhwJR0HCPiuNnaGzO5MlehSa92V63TiH+rGyJeDhqKYSlsUm0INjCEicRq6wn4+pBDFoCntR
dBzLSxfcrN7+i3REISt4BmPjL4Ar98R3fer00ksQKsbe5gqyEOCVFv4w/HRj8hR60+x9TzvqpqUt
6gE2Qu7b8hZIE9cQ7NrQ5DWmgaocg/Y7UoNbD8DL6+xu6WLGJ7ZWLZ0u6lbagK+gL1deDJwzktam
z0tQk5gyqp6fO6EetN0X38jDZVkG8Zo+hbesUt/aiqK3v2apNLaugQFsCnHsXluc81oaX+aojs08
dNufWtj9ilgKP1UrImfjbB2v7HZpG3w2lF7Ou20sMG6kzqdlVPuypZRQDX8J81PS49JOPKho3gL8
swR/b/tsb5bniH+m2sWwLem7a9T3shnVK7TUtYd9pPW+DMmW32UJJnT7X23a4Q2XFaxcEn919WJV
FMSY1TOqHKxl7bnqqMXlFZez5JKjqYQ5TCZCsRhKcjMxcaODyvCPf6xHsXmRgFzt1FG32FFpzs0S
b+En+UMOo4mZyPgoUPhqwX2enM6DbqpwAzz5btWxw9u12KuSGisWfTDCyS3kXH0qMVAJoXzrSngz
LWXdxMWD1eoaRrW+aIP0EtXtyTWm0GphfeX00MHPq08i+07L8mg9+SYDBICZoevdwvIiY6/ww+F1
6YilQsB9EUu2Ykr+DAI+TobHAf8D/dlBuBwrDslYeV9wxu2pyvnB594uM9PkH0ofBSUIQfvn5sMn
8s2E6jVVocUkfcfn00HG5AUxrLwM27n3cNnl2H/JwfdKxtEPHsWoUohdRruujoJ92GCAoll+7uuK
smFqqVxFwqZH4msdW7a+kSMFdh2HhUAZ+9VINJX7iJ2fQ4Inc9sInaVB7GkWDdxHy4yRc53pIGMi
Qlk1doStYZZPTnjj3KU0ZRtmgpBP2nGWNzKS1q5/7QcKiSMz5pgBFenNzRGtNAbrDYCOtZGWnDi8
/QhnpomBQybFPcmoZM/Lk6UTYXqSM3pW4bDvqiK+5H38G2vlZ2m666bvU+RJLG1dy6CtU7QBhpdp
guc41wwU7uBB3F1RaNjixrdCayBc+fDYx77i4v1RjuBeECGOWCLffNq7LckoO0mPBpeGmdehmWWg
TOow+qhVhpwM+YE+qbBGgpzNBA+X3cgK6AingZAu9bmh7FNbhmsgVleD9OpS+v1vVXgwOBlIqSP9
gYkrT3WtAFJRiitHTAYgSrjvE/ULbwImraCeiC4wdUjjVjlX0Wcrgne9S7mvg42bEUlzGu3sIzJZ
kftdgJnhzsCUMCjFoh30ckXRWbsctKLZ6F1nMRuqnjay1kZaW24pw9oUvvbWxs56CDZZUJbvXLOc
uVII/xw5ir8pyQ6kSgxZKXfKizLo2Zp1g7eeRYA+sH+jwo2XDgLGrHXRL7qUc9yg5N6a6lAwOVqM
QtNwmxH2nbVo0+bcc4LYIepXRQCjrC2sZYY4HPqXI2c5tCNmXoaXWCfVbdZ5g/GZbYl1W1FXo16w
CNrRP26nHU4ricyXn+2WknZyZmdNige9RYK6wdFcAXkmZcqMBtxYrG/pBC9WTGgeAX2KyzpojbvV
Mz9swpqbU26QRvKte2X1ww7O8Vc/5N22q+pjXq39LHiPmvhfUFR3iyRuDGs97uMdnX/vIQ3SZIYJ
yFoxX66Td9dquynjOOtsfBFuSWSuwofYBpx7pGhM+I1QlSMN5yCJvQW2f0LrA5A+krdcngaVlk8j
PIJuWYeGpiz0IPoUnnKqYYhkwJt0n3o/GMew7Vy6OSTpO7dy17VhF5cqqw7MbwjGWy0XB4n5YBrR
+yNoNAS+clZPR0v6MVTdj8D0j8Oq0IxTaRAfdMK7Nbivbj96zBAqdh7VXftpe5TquvC6BvwzL9hg
HKgi9TmhSE0AjPEoZY9cDEOa/RXk/mtmJ8dEZXqb57AMrJpe6XEoZsrCjp1LjOxINJxQmuVnC8ac
krcVYIca52rkNweLgErtc3OohLMGr822nfb50gzx4Y9mcuor0laJp23GKQ3IKg6m9QtalAXOAF/k
oKSvNb9XXwc2YJLWCoxlrkKGxJmzMPQqJQ0K3xD1BT6gstPjHu9sVNbrQZSvuNWYGmoerX4DXFnN
bUiq2u42YlXlkpQRNhibjDP/NU3p/VLtlC6jTHWX8bR9WU5YbITPfVataw5H1Map3URoG7AvZXvf
rLOLcPWdOsUcEsn2b3l4crYBBj8SxntLddEJSjmgNerTPtIcwD3PCWmrC7cquGza4T83hUNsaKOY
Y8RbUKGRHTJPFzMG1Rn3X+e9KWkw9CZOaejNq0GL9m16YxFhKQjg4eDdIpU0xXM8F8lPBKtpF3FB
VCkxENra4GZZGM0+D7k4oIeTSw0umKM2RvpFqLoIhFzpibqSQ33JKq0kkphs68wlXZxZC4p3IoaH
7HhNJB9xQZ9ai/PL43qleMB+mCzP3Q6JOilpgUPnRNQYgXP2Bi2bLTOuWegwCzCsYqN5Sr4aEG45
Tfm4W9pk3Dddsg1TE8nD9aKDDiohpArPCKPJ28jwuGu0oyzjW+uEfOP2WL+TfvLAFq6DKgoXY3Nm
m/F2gWJuTFogZvbDTbIXNa4eHTkBKFmvYUCBajm+CGFXc8cHbZS1zi5N8mKjILW6Ju80ToYBo1zS
D2m2slOYsy7/cTEa3PZ82FBW0HuraEg05GFDA0o0gOixh+ZCwijeDnkKmtayIKySWU9y+z3z1N+i
zJhbRy1Xo2kPca+eFYEQcKhodIroKx7/VZzYoDI9c2Fy2TS7V8uII+rbMan4vQuEuwi/elN/pKLg
vlrTdTNxa7JFSCZsZhrBM8kH8tVaYa0GPSp58cIuVasJjlOXWzN6RON2YHgpG+cGOdteqjEcLYqj
6bzubI5baPpt5gXr2C3wAfgIBDGBenafTFuh5/Eign8TuRKpkPXSEIp61dXuW4k9HehLYADKYBhr
+gm0z2hrDt19yF11jbNDZ3qVvvAKgavcVjY27P9h6ryWIleibftFGSFvXstbqCoK+6IAGuSllE1J
X3+H2CfuOS+9G3o3DVVSapk5xyyIS60U25ZoofW6OPvYBR/KQbooi+2jU9Q3jHyY6zWaj9E81Xry
lTg8VIuGNO0eWidniipWddzdXJ8GPdJjMORu85xK5HxN+jHaFK+YxE6F9SGDix6X74xWi4OeOz+u
m4PYYBVI8cv1WPVrts7ELrjVyuHl0ibXW3o6HUfmkQ0aKPR7yEXMnMFahgJnFriz/qrEAwpba4GB
YO9pAToLABerrGvgTAZEwudj8cB4HZ1Q6/zTQvsBU4R+iqV+JuoUYllYBavIPFdqYhmCcGCjcWHU
ap6Hm0+NhsWlAeXnj1NzmPxDK0211zv1pVRuHBocEEkoV0XQj8iT9XGLT09HVagPOJZgBDlNoiPI
tMmQDfvX0slfDKcIiUrQr8oYTnaN9yNQ81scjLCnRspA9GCNST/m9O5HZku8HSwKCzdde3p2FeN4
7l0fXsprFfYIX4MqxXvvIruYj50no9MpdhJML6YR77KmOrYi8vYsCtEEotDzvC3HwAugw7WoEeT1
Xc19H+lbvWLgZwF/Onhc/zLug3XoDJdIpB/YSPF9qeoraFrKEM6GnUyTlzRMOr53TrmY8J4Jask6
HBpciwNOMODm5yHs97VrO6v3OtHSvV3aBU4adNhEuw66f0WLdy+qDsxrivZbrnQqohVy0HxD7Y6y
hwN3cGqmj9zzgTYtQhMiJm5V8Hf62O+msDoZ2CkWdsOTvYkce1251RlNzlK4OCczm6URHnK2HT4C
JGahX7nI/BNan+/JjE9DZX/KmPbWt/18ZXQgZLp4aLEJZc8ymIc9iCOZ2QJ0SY86JmUIXNM7R0cH
olJQnFdy2zNu01skN22SzhbG6QXh17RhF7lX1XAKw87clj7sLlhkO0qIh1rcMFTee3wXz6ZsYTj7
XH12oL9kkRiXkouJURPLfpQ5pWueW7Yavh7le6txGY7AP/F6N6Tlsu8Wqi50fej3OD1x8M4uez9r
j9y8zCnj6AeeIyuRTkCyJMyc+vJRi6LNyLKaewVOiupQw7i8LKZrbOCAe7u69q5TPbzjw3ya2NvQ
06Kah+4jPDk8lJZO49mrla8Y3pNU/dt66c2Pf7yk/pyahMhRuVMIvFaW1Nk6uM2NOd07XqXjmDJs
HzyxL6wHDqx+K1h/UI2x60AIt4HGO6z/+gBsV6VffQp4CxsIKsdYutGjYBNMhgY6pNx6kSFRpDi0
kHt4r6OebKYQbE0Nl2PfKNu6suoqGZx9Iw6D6B6g962tBw0eKOGhvwwxxkNkFmD4gzKhLgCgqNqn
wbHkuiKfYWcPYlo5MaSmwMTDYBU69Gy97tdRbeUc6rc2K8t12wlzNdo4CSy4GC5jgtCrDtE0XZKo
FvtWP/kdrGTl5U+li46JEDq/8sJHFQd4cxwXLjFGzTxB2NvZyckvteBEusYjgzUGqSaML9tXa3wp
r4NQpMMSC3WO+QJkhQ8vaWD7J8zEjWQoNBZBibzJY3FTDS6iru7f6NZ4YVCYBV1y8yPvLuHeLAZF
YRJQmOb1uNRdjBTTYH6XobHNJobYZW1sVWE91jlHYk4TOUw5sfeEoB8mQkP8JPt1Mh7GtvtAkV2u
lNO9SCYi0AlWVtggGY8gxbVNCTYZSvCibvyzcLS1Mxku66aJR6QW/ARWXN0yeHkgrN8cK9XXwEfx
2gjoUrAFQUEVLiD1xH8UUYeXvVkTDJavjQRpbFLShulBwmCE/eLSt1q2JHmxCoTQV4ZWrbtM7089
1BuuEn0dA1pCC4tRTLYPbSCosluA9p2gaMv7YqU3yUtPtb/0cw8zZWi3eJOnp1KZtE9BRfZH1d3C
ojuapUsSB5t92HQrL2W5xQu2iFTO86+oXmnW57GC/x4a2U5huKeX+TTzIVnD+szhzTGrj/JPz2QM
nrF0ReLcU9zFwBIDOKg92ngWcpxxy6akJtY8AMeIS9qNCJjr0PY3AFnsbzZ4TmNMR0dNO1NKf5s5
hVqWFjSsImQ5Bnj8La78bpt+xz6Qesx699ZFHYiT+GT0VFcT8wfN3IHVIjC9lThULfsjymG/T9Mp
Siew8uBOGoUrd3KHUxCWe5Dt0W40JzR2Gix0pdVzOepxLoQnIYB+qJEFU46zcdmh0onZVywN6E0L
MuPlIhpy7m4iauDAIxEv2XzRriNSxFeYjNRKpLjigCzU1s3q7wG+HvZf8hvICYBl0D25KaBwrQzR
WEfPrVF9RxAvVoUTH1j7EpquIByw3xWLycvWqVI4llvfJ9vitQyxZ9seldLomNqqCf3feghvTR69
Vm7jrfupONel/+YETbgMGcw2ssFHprjmdKPMttLGJwYNNV11tbbOxuw8Mkldorjnie+zVEVAqiDV
buvKgnTnq5eyk+9EXlTH1OjGtZ9c0lic8wwczVjIdF/1ubdE10MFWfK7wJDps582Vwt9MdIfnrzD
zIzHDHaJEaZuJtpyZk0jioI8XNV9XO2ZigeF2OT6GMwdDwNV2HPLXq++2Z3Ph4ZO+97o80Qeqkec
HkIvOZD60fGZi8V3tSzr+EH1MA1S1oOu3e6mLonOqnN/Q8vweGZav+wFwAhFAUhif42Xip6qFv46
IgtoBW2Zo5L+pxYwfirjNGn4UMzsqx/nnId134sVFJtHOa87UCQ/YZe7DkNy7iNjDxtj6fr5xcpr
al7Uq3plfIoh2ajOm2uBe1vgA9M2FqddQwpRTBwtCUyPonGgd2f2ygIPvGRDuiumlJUbrXHYvao4
gnVrH7SWHzUVmy674yRfi8jaFuAgcoQOIEoPZLYfmVYdEqfZEbawL7ywXUOXdNL70Men2ivvU+hd
XOW+EqvzAlWQvqY7ZMk6GSX0E5aFZEJQO1sHzwseMqO6gqc/aqPc90PzldIUtmjTqDG/oRJa21Kr
n5yMuayBxag4zf/f/B22eXRqXEj+eGpSLf7nooSL3AyBvYa42U8/Ood/qBnfKmneAaOi4YAS0Znj
fcD11DBn71JKlGJ6sX397idRtRiL6odsj12hj08oDK+aHz6TSvDQT2+pWZ08vXhsxHtt+ifHyW9a
Vvyahk74Us9tnC01jF4B42V2x4mKLsIdj47EEWdpqwR1NTq86zAFb6BWWpy0cZf+vYrZjDyzG8J7
nGONyV1LN2kEH9Wo78YAs7COd7wq5wD/fIF5QhSv6CFWHCmP0KpBMd6gwu2KWh0sHPRBiXGJBCDD
779St9rP3wfKprOPBWIgHwSZGqD98q1pbUZl1S7Kyu/BZJnvlQijWrASuPZG1rtTec7zck9WE7jv
6NErGYA5WEEL5d2BtV4Hz1z3egyNHHexButOhd9ZRGdtzSH19jH0HYARPPZtvtkmtVMwC6gRhCZv
fk6IHO+Q7bePpoMIOXWLaz4ZJ+RykZM8ZaE4KcsxiObLGGMnl7xieQ2R5cGPs8tgGBCU8KXrI/6B
6FDFjLV5i6KWH6/vdIC76ikzcLXKxLrPSAhlDkfxw6lwjBzvorilMIKk9Go+PHhwQtL08D15atUX
6oEHzYc7iEMui/PEbCueIhQx7fuUmw/Su/C6HNPIedAL/9IY6runWSqm/qhALbQ4i7zZ2t3dnJpB
rx0y8u2XDjIokuEPKhxQJa0qOiipdSS/yWejny6WSwqZHW8azB5RK/flPTOzuwqb3WTpL521N3P5
m85lxWjuEoamrDx9n9VSau8jNAuN9xgUwzkyRxAE1kOg59q8cVxSmrPwlBAb5zk6C3HcvlTa8SgA
K8hhWTHHXphFULCCbBkGoCJNDfjU2r5KUHFOezkFOBOyaFk1bADyIFsa1fuUMTsr/NTZt6rnlOTW
2g/9qB/mIsQs4/dWfnZdjz7MQ+gM5IVaWvsmiuPDjtGnsAJNU4swPGrPyNV23extzIPqZpc3GM0P
ZTJs6PYvtchOuZ3fQhSkbbIyzYTNatjfgM3atbmVHRBhwz6Pps463X2NLePQe/1lsIsrXIuPAAka
apQFcRxbetIdDPNkYTAuJaFvoVmYZtiDJTQjqEscIl9CypP5n/Nc+Y5RvvDNfT3pWxLlL6Oo7pZv
nmdZK94Gfy89fwEOZ/RAAmrNd2fZT6FQZ9Nbu/xAtdk81wVzSatfDl1z6WvJGidHO2SQUqrrr5le
7VoUxV1zZXW2wh30YbQ8l4Mi+JXzfG3IgeKXE5Up7WVhXhn0L1RdPJAgfIlFsRfcGGPfni0RnwJu
POhq9AgILjLjlkdIojLYzVa8iWv9nOoor6GpFJwnbu6z8y+/IxaQjPoDaJ40vtFRCvtFKhMUbr2D
knSmZ0aatfRaXo5AYTohU8NnQju/CElv7jJA5SPLFlrfJaJHnuQ6ZC+0ELwGqUJQx7fmmUflYyCt
4wmjusuMyPkQJHth6a6Td0TwyBjxsyMvZEvA68zWbB4+P4f8fFoybFXiPnLsPhm2vvcgdemGswKf
hxpxZY8mZy12jNQ8kxK3z3vwpVp8rotbqXm/XtfQ+Q/pUo80iijqVifrtuS0jIlx8erx1JK+smf4
RqxqVF8JE8JAXacE18fPCSvBdeT3xrKxso2Zzg4Poy63tmNSdrGW6v3aXXSskJaTX715ocTOQ4rZ
ytbLVydhWS0TRE5MSdWLzJ1bOYhHiHhpSluRgiVcEAoPsvSNgce59xVRRnyhpvsxDHgTVc79z8Cm
cYHWiO5GEK1YQrLkya67agmVM3D30/iYqlZbS1Hj8umM13YyHjUd5ATFi9wEeVctdEW3UHaQ25um
e4r06XOUpHZpPaaCPKB+Hoip5r8JYC5Vos/T8g0WIx4NorORqzTe0mASrXnmb+PSBfDDCfAH3Ke2
6dvrPhZvUQr3zLaio8GGIatPBEoiIsmunWM7XL8TlONJU3sES7wPRkxeTDfh4rUy1tfpp15hcEH2
Cnghdi2sPkF/M4zmpg1mtyTc04XCvTGb/oex9Y1ELDGN5tnonhRXyEqagol9i7TbZAwejfEC4154
GEvGVKH7pUCuLuIKPrxRwR93Gxs3OZjZMh6OXekkr0zRtr3VPtdufQTwrZaWSQfSxJPO4pOwjzLx
PiO8TAu7m2YpbRkCWKsvWY69mbBd4KtA8o2CrTvk+oX26kr7o3X1d/pW0LBpUh287pKRJbtwZHUZ
0khuZFNeTX/mo3qQW3Pdf/fM/t9MW71q9l4jqo06kMkq6QM/Bq6xc9DmDzCHnlGj3Ypqov12gt8R
SHwySfBxkl5ySP6R6oV3kMxQ9P3UruptCloN/15/qmBUzf3eNpB+sQXBinSwdU+xdRna2RvZQa+S
obcxdbrAqoaoCkGAgAW9Xg5JXJ7yuD8EMWIBxbJmUWOhwqVVExrGW7smJ4mlZgSCIQlf3QqyruHA
roYeBfd0FfgIcynhSz3/tfX4p3WCcOtZBRikrr81djoeSFX4VXylZdKS8txYyTmcOAYsjSm4Q34J
z4XwIy95ijHYvrFvKZZN0vwLywz9sHC+jUSUyNmaB0KJ7Y2qePLWjSTxJL3E9Cm7lmZjWbehtRaY
kDa4r3MuKOfQ6G4Khz29YXs4NTQRbDfNB3Zt4QEvKDTj+NcWFtHtH54wmv1cq+N3BHNcueueuvVQ
4cFfDAlSv4LZ9UWLIfNnSK/YUNy6P+Fcp231Bp6beQgm2tMQzOLORKF/MjL9rnCVMZfBo9pWHCVe
J0hAyK21PWobrQ/UOmp44XLqx8Yu1og0OyIAQnrHvt6TKEH/XP5jrreEHPPZtE64auOspIhkE4aV
OduMbDSi3ASrU+cfvPHDGvTDo5z8hPDUANM5FsEQKQp6QYTiJoQ5fG7EiHF+UwpdqibYunBRweQ/
k4esb+N8aWf6VenwFFupNrALYO+gOlrzFOdZn0/ewhacebGTXlrtPFTRzKo0IAQubau8+05dEA/n
NltIYSkUnQH/MQcyzWnhLA2dw8bS042Z9cW16T5TmpZlF9X12q1wZpcOayJTiRfE/QfTHOydZaCN
L9JvEheiT5R1Rw6guQQPNczfxBqEHcsZprrsWZHHoSYCxW3rDipoflSYWPkjIBkQOwVj+sBhpeY4
8bhOumGJbnGFnq06RZIDiPDxDztznr2+OBFMLV8Mu3vBRsa1qrzkrBU5oYhs47vRMlYM04pF50IZ
iS3n0WQvuLValNddRc74+Dgm5HUnqRXCWVfM/NAO4er3xwa2OOI9Rvsns2vMTRF+8ug1Vz1jhDct
y98srSSPQOU7KyI5ajScbJ2nxkdVtfi+/TXmt/4Ubc2oZcsQGW9O27zmFhvicMzPUgC26vrSYImD
Sz42EmOr6Xq0EjLdlCO3w58ljwBiLflH/qOxVKnfr10ZnLSCSJex1cXL4LKY0TvZntK9ZBW9zKV7
6WrrnsNwHG9RzyOrER7rYCWrPfatddc56W4Q1jbUNTBBFhtbVM22ncHeGOxHvt41xNBAx/sM0uWr
mjO4CK5npNB6qK6c8QkxOiyGMOCxO4LJyjyecek96r0rA/A2b29VwybHmoa3RBtR9FNbuy0RYLTr
jxzSd8gC1yDz5brIuHjG8ZpKLOHNkF+AFL3GOXFFcEQb3HWLMHd5rBtwjAI0Ck6Pum+yHumJT4NV
bqQn3kPfT5ZGmkE9aQdoPw6NqyPPMpdkXcH7bmc9e2Wl7zgKfuZuA53V1kV4GXfeQ4H+ZDEMMfkZ
9TkzvC9PH34z7c3NG3YfauP4zBD7syoKHok9+IIObBLzqkOnUC8OeDbCAbFNNkv96x41FRGMefBg
Q9COzRG8f3RBpsJ88cONzeeaRoE5iHgq5uj0OH9GgXZh4n/K7Oqx7k9tyshIJdketJZV7TzVbEh4
e5inFxWbxLG76ZV9zhvO7oDkMLSeU1me5y9YBcMqcgXhovWVMeepKhy8vpghulY7Tn24RjH1Uvv6
b+zcsF+9xYJDXEJEpGo0nnrNe0V4xu5HxjACAthtPfpCRE9wurPp6jpH7GN3XfO/uhy2o2mdgTec
E3PCfPLhjzhHiCD0Xe1Ti5LPyjQ2VhE8BxEC2BLCLiXkNbHlFyFOqI9k+4Pq6UnU3qpBLzFW9UUS
hFUxQUN3w4K17D6sKT8Po/NQz/ycVAPfgy8p/oF+P7sR5mFVUny1XXPLfe+KESRcrFC0fTNN40rM
sx+w/Pkqib89viWjmYN4BpTxymeXP/xLcXTxbK1u+ZTtYEEsjLo4IVXZo36D9WasOh/fsN/NuBKu
z1ZLkxXxUqAeCrknZ+NGGBpp8KoUV5aygC2c1xDolp9MK1CrTzAgnvFbnVjvs3wb73LsGFmIZSOQ
Yjraq6ZjntDS6UPUP2j8lmPc7Sw9exkZhwUfesiQsbDpeUIjYQgI0s5xap4KVv1eR7DJ2phzp9v2
c505OCe3zh6NiOGUyyNMb8iA/Bg171Ik+Y+X2t9didU1QcJeJMc+6uutVslv1TFJyyL7ZkchaQD2
c5jLVzdm7Sd99v25dSsb+ydP02cUF29Ftffa9LXE+cP6VfssKrnM+uCOds4jGHP6KWXzkEnk/GMZ
/sLS3fW+BT8FKEXtTc9m65Aecc94YixoN0o0mAxPGfZ7XM5VrbPR6K8D0k+7TW+4A7vVGEfPqvDw
aE5oBcafBlpWXhjglEW8Cw3jselnnA8i7YhupKdqXyCN3DpZ9FymlNQyD56j1PoxYS3rXrD1QPl1
Glpoq8c6lMbdxTeAFvBiD6XfEZSh4wSp/Tc/LN5BfcWJXI8EgyFqeo0ilBbz14qgFPvU0aXHAZJY
zrBUA6vL2A/OdvjPN9gy2X8wO2fYjXBG1gAMyBsyZnqGry+qV9DyT52NYE8H8Z8zlW6RB+ECqLjh
WNcEiASlRr9X5JwgIW1pTIcwq7poPMpXUN2nIaONd2PU64LnJJZT4tRL88kKo+cclUoWc7flrdct
a79hucbfDNM77YeOeQvRQ5dQFFkWglG9Ct+4QW5Dl55NO7O4FHgFMse/CWTosYbvKqrLo1umGwFp
t7e4B0HEPcRZu86bWWlpA4yLEl53qmetZToBzPVWz8sU3XI3vZt+QDZeehH/ohnAMZmmcd3bkPW6
hFVqWH8WBHIuyQ787Vx/qyfG+5gab1ZZPVdptOr5AZemwsyUJVsoFyckyjqSpvg9YtzG96Z4zYSx
N0L2gonmn+gqb0PUIY0QBTQm+3kID3YSvxdu8eNq0XebjQe9kY+hq55WVTOrx6hocZLx2hQB+v6u
QYzTIr0APrVQLv7AxgS65gcx2qtox8McT5iQ1xzsOyFQ9kKXVsRygmclINLRwcDqmjwBVMu4wnnh
XHlh9HQJQxayvo+CP+Fi61Wzy4vq2R+aZeyCJDWq2bHkU5f4AsqMaT4k4S4q3Vfh5+9xn7tMRvlR
Fa8ua3m9QmDY6eJNS6nYWyCGVvHj1zO2gic8D7nnohoxKKIFduudI9a6LkCAF2cVdy65CzHDAtA6
kTa8ToXx6g7VNWG0WJGuoCUOw5ZK6gthz3nX5pKnxptMCbN1RnQvGRovw9R/EdrQLMFXs9gVLrzY
OPbIOPuE0edYvsXkwKC8vzihjX+sDm+wLjA0sAnylXsYJbKSWNGaLvq4uZSh+IpGjRWLfnHt6eLb
6VE4a6vMHxOZnIcmfeyVBjaj2EhYUaM53lodNEjrfU0JArgoDg+pqh9rmx67zqaTFUJm6FT5FGrA
8Yx1WDr/prBToNywSUYuPVgD2wqaAXqTGyywc587v75lPKSF9WKE/YunxAlh5Rr51VpIebdZlhuW
uvcWBC9GvJlsLzRbCNhU96ncvaXy66ipmybCHdtpHplctRWPIzJkO4N3bOSCjy1WY8d0Ysfro3Bm
VZqKnPnddG+Saq+VNZqnfmeUBw76m99T8NcNy4SuPslEPlYzRiuOofg3MKBL4jjwZ2XPhu/9ton9
Ucfi7pdfaYTk18puYdlfojjYBYN5Zc6/yYdphZJnbZvdKmpmTm5DVUeOQfaj1/EPeIQQ0qT9weZ1
axnTmlH3XRKobR09mV8MXEILBRnJ7jFD1uW4Im0Q7XD/Ewl/dmo5b9Jzj4FbbDxkiYgwD5ldbhV9
U4RCf2jkNZHjY5WXEBdUxGNkGbBOr0TIuoOreTqnDPwdP3mLiGhf5I22nnDIcf20YCxZu9y446uF
bYDitK1DXo5X03GPKmWq1xKD0Eze3Rqth0x37omjbb3Ieiaa5SsxLUxE/QuLJgo1CyJgL+wdZfXW
aKtbxw8/SI5Oy9MeHLo4o50tz/65hpICbykn5U+kbx0AldZEpMutlcv87HbETrguPfjEYsa/oPJF
69ZWnFDieeyte1VGz0HCgtWVJtgI3qih3zOOQh3sXjWCnJ5R9GCaqC0wv+gZIccw/ghaFnpZ9eRG
7TYqkHVxtMmVHXc/E0TznRial6g0jaXsEfTYFRy8LhFbJ4nvUw09sJs8spmcaduo4NFww3pPptyu
KjKm90GWb9io3pIRE9XA5oponMQ81ogsDKn0L6vUvYUlo32gtcGKFaLFty2qbdVvTWElqzirorsV
ddEjKu3z30ce6IOn/MK0+WTak3025a/qh/DuNG4Lpojsi78P2wCndQOGiOMrC+9ui4ujcAlZBGav
xT5ZxpZ4QrCp0UHY7SFRDR9WzbitI+DC7fTuhF11sP7/Lz5n2nrMIQMK/y3Ike/875/9/a9YX1GL
9XNeNEyJ//mr4Rjzyf/9+O+Puwi8zQCzPsFhwGy4lgfb9viFxR+R3+5LUBc81YQE+YxSToJ7meHP
8//XBi2NQoZ0ozKG8vD3i0fg2H4gWXeemTBEjSDGHMhlqw847P/nl/8+B9wYHYna/X3+71P//Y2/
j6kGshXIY16QwcOe/3//6O/rmjFauqkErk81MlhUcYrt6FOWgFeqSX3RdfMfQ/SNWxZkKYyGt9MA
IcDr9FnGPnZ9jdS8wrPX05Yte3/oQSdhg3Ha+gRFBilWxoLZ+25ovI61kchjhrZ/CdMYVPmTO3JH
s7dMePLN02BqjwSiFtMla8+kOVm1hbjmXjiugshH/Ed+wMrt0NwnTdlsOqatN2IxvoUcD6ZSKaIT
plQ+wWnHmFiVUx75rJqFWKOUTY6KzNJjm0gkc/zlmDw+5o1kvEzOhvu7xhHGuVqNr+QY9qtxHjSN
rBW3MYa0bdQ1WD4nzsmQYUwDCU5ONEQGOzc0sMQX6UejZ7igzU5Djei4DP3oVir2s9J1qnXozhLQ
zowhRKE5dENoP6ldbEZpIMGbuatoHMZ91g1qxYgG5YWPeWOI86e4wZ3TSkZQeuNmq4pD50RFbXHF
1EZlPICGxRClV2+pq8uTSwrDyRuJJBT0FCHJQhfEevrDwJ7VtUf3ramYltmvA3jfCzWU2Ppo6uiI
S+9cFA4NfwPDdA58JkPNajbpwGLbM/XwYWijf/AL2UJaw47rkly/mGVP1rbaBdyXv5a4mDFTaUBl
GGasHCMp7uKtKfQ4wvSIugluF+9ITEwSL8G6sSJvac80j3okG1XZ7lFre2criJc9SEsPjn7oeptK
2dmBZcgOpEd8TEwjX3k1Wd++8kKSD9hgjQlCMCT9lLeZ430miDXG9sQbdpK+Ll/IG6JDicpk3xAs
IfScS2WmvTg5qw+UFIG0sxPMQfRIatQxtmGNsdOp2HmUEW+O8Zmzb+6JC7vVonbuTSBXY1NGt64R
9t110QC2RFDlmvZIVdY+h4FYaHKtpcxNhpgtdGlFIaYbbAA1UxzqwqZGOwOaNdCdchfpdn4Rsnw2
/8HUF2e9NP1p0aYmv42tN4eucmSkb5ss5QjFkf3ClI5zGnyE14afultNZSDkLOmhNx3EMjbSAlkC
m46gbNJNXrN0tqeQgk3zkptj/iWZJL+5a5Hq7IE9oF8n0kQf7KegnHgembmOcIAPJwzb2yiac4NI
Jn/qrMy4TG6//vvDpI1fubbCExzb97iY7E+XzTyXtZOwmWUkmukEzAWsVK9Mrr8Yr3BnEcF8VmES
PpNyUCydRrr7vw9ZUAsMVZazHnkm03qU5K556XisPPXgTSWhtJxdC3xG40dEoc6ZMd56I3lFps9b
4w3jm5JgHx2CsYyQgFvPRvyCn6PO5DXoS+2oTO3MvKA/piLpj3+/YwvOSYY8WsaJ+dyQi/OcOK85
NVI6GSY1FhGjlK7/sp4lc4xu4yF17ZJInMomWM9097WijauDcWkZWfH091USOHp/HwlJLJigHVoL
BYRH4Lt6+vtd0ZTZf78TQlgr10VEP9qlsxkdFKKmx9YMvGvGo7hQLy59uh+pqwjz5N8sWhzJwXjF
k43pwtR2vV4a535eB4/llHOcCELY7alE/IBgBlfG3YJpDFhK19/FQPcHQNMmJcPwGeT4L06t19fO
il7r0qmOwobJEs1glilJ//uUNGp7pSjhwTmgNl5Z7qgf/36xzbE4Wv3WCxV1QIjG3i+66hFtnNqJ
kDhhJQy5JBLLfC6Mkd+FWnxhAt2xXAKiwiQbE5D+HEUuo/DMzTZ6worIHhJtrSKcQxFz6XUvUDnY
WQvhfIqq2XPAbrw4Kb9N7oHXR8euxqJUz++e69I8tx3tm4nsZjlkFtw3bKTfmAeCJR17dfT7bH4A
X4MoS8+arbg1WjfBTFdbO7OZ0cONs+5ypBNKFAjunP6cu412zeYo8tl+3GvOvSThbCF6ZlYpaae2
iCHa0i6E/tQ8Gjh1dqXNexEzQMrD+KpZhrOtCerYm73zYFliuDjJPo6Hi1tPxluXUyGGbdMvuwpA
amb5IXgWEq4tNB0bLWA/H9p9toulrb1oJr4ttijTsRosbduQoUEQtK1tSCjVWENqQvCzC52CAZuS
B/j2mlR1tra9lJQmKkUYlF1wbPIOLrlvMMgK/aja4D7EUO0HchtR47/6qt2krtk96R6RoXLAzvv3
aaTVxBabDAmtKnut1ZhspyIPN1UycdslxAWxf7gKlQ3fReP995vw/36mcIyHvA/6a9fO0Q4BDhA8
dF99PzhoehGsLPK5+JnJX+u6KIYdystpV/WDuIQtz/06l+MXwtllOaHMQYf+2zaifrBy82DHhXUe
PHaDPWlMywp7xEqVFSw4Qsm22LCHVa0BII/Zn4dqVi5b4GKamnWfZjomNJjMOwSZqNYWA+rPkvJB
+fJLADumnZznTg6TWo8Z7d1pB4sUI8bAyUzQKmXNuLP4xKKyyQnHOrimNSHegDC3ZKlMiGKfa/i/
2nYXdgSqzh/1UUJ4al0yEuCbYepSq03g9sh5ZFWf9BjPqe2dOjy3sHlN+OH/j7ozW3LbWLf0qzh0
3fABkBhPnL0vCIIzWcWaVNINoiSVMM8znr6/LO99LJd9rO6IvukIB8MsUgSJIZH5/2t9i673MsTk
uuajWC8aQbqDssFOomPZcBYP2geCH5kXtww0AdAirp0y77+58fxt7pX8uXSo2RRKKO6YpQuGxFQ5
y5ozJd1gUziG4heBQoWEBZTVhMOX3hy3s1RhjQOurlqMRzoo6jnXVB7MUju/PZ1tgfNICxFTLsmp
C2hzDGVzb7Y4Wmeq9G/P1AW9Vp4qTIrNgBIdYhGVTgLRtnl6qLoo8SphPQRWjdgTCwF+NxjOb0/h
WEQ+nTHgbHSRWpJ+cMwrFcDeRiYOMhoYqb2f9CDYwq3PZDDNSBaZ+gBNVaIL0gYcptJuKhdHhV7V
kR8kQN4m0E0nvKf5hnlUJaY9sCiiqDkIXjBoDi1bphDMrVeuGaDLI7lrPQ5msdeXqlibVu18RiwO
0aa1Hmy97jDVqHiFXDPZDXwq6oddPCX9a6ALEH+OoZ9wXX2cxno46oWJQHMRykc0/zLbHUkWxcfw
eQLKq6ucRyK0qisy/3tACeGzEeT1Tpsc5qQyuq7l1g4kMFLZDdGOuMj6LqIPd1cQ57JpjSBav/3t
7QGDC+0W1cgOiXxLiJBgb2gONX+Kc7V0L7Nij+51RBDog3BTM+euj2FLN4TlK0tguqCoUMLu0YK0
f04M7FZj7R7rEJB7UOQMiTrlgmLJl3VmtOK2L8yZqiW2Fq4Sh5udFhosTqePAqS9b1MbvdWBRdym
NqU8LKMrYzScb8zKuo+DWuos/mPrbPXTWjWBCExJJT4ylFKI5EdcglHpn9A2zqFcjY7hS9Q5tFl1
JqVN3Cp7U+D0mkIwGTOSEj9Ruuw0U/Nejza5OZVL8WKkV7PpyDXeQOW0b0PskHxb2nVMLmqzyEEQ
ONrRHheic/O+IcEcCDS9AFS4AwroBh3yJtHxKAfzokJ4YL+5hR1vOhTFX2I9Cs/dPH/XCjs7Gw2r
WdRAG9NBvZOUyXwftKiJlTm/ip5A6zm39zj4GIMbe1AZcSj8RiPKvkRQMBthrFixUDZDOJUXGg/L
nmrQPWCi7hYYggAgQ29h6Y1nl6ngp0CZb6IgBb3TYW9qx77bu50NWWGY5zXrM4KTe7vYaYuotqyf
Hwjh7IEaFzk9ZA36DOSi8vK2KZhoMLLtSGzeJp66239JevwTTHGzY1ez6unaOn7WjfzYi6G62gGF
5Rbf7a5GzqTWs7h1W+4mdi6O9GoosFiAMbto/Krac7BD5/Aiinw64wYgcTjXN2FGwGgl1CelG8Nd
GgTndKK/ScbqpfqWQ14K6GXfCSZH5KQrt5HpQ/pNX3vQR32CqaQdYWHOdtPeCDfad9E6cAgDXMVq
slU6hxQ5wmrCEquT0TNRMrvGeQp7MkRpe7Zbc4FFPo/WiZZS7iukgG5HzfRZHT7ahl3eV9NY+nhc
i/2UycoIrfiZyYMuMlzlCbCWMczNnVNPA+wLxfCxkrAeHQNxZmVL1hWcOy9zidEGM79T4gpWYq/N
57GxtktTz7e9dgCii86aIo7eEyea1Wi5ymzGxSMXJlBiqFA108MUjYicIiPaNE23WYyB6DeVGbKl
ptLlXM4X2WUpVPGoS2lnNdAqjIDkQwq5rYyYYiPKGhzrSntsGmSubVY462UetR3TEwr4TnzTRA1D
lCqtvCk+F7txYxDAiCFtarWnqSGKpxAkpsVt62uuFq9BpFOKAPWyrufU9qcims6iTMFGkDHDvcS0
r27qnvOSabJeVYRmLyhEi2na0gRPTiIYW0QPUqoP/uSjgIumV3p2trs2QzdGP6q2M/vQmg4GgUUc
3Ni464BznN8ebNtNj6DCjePE0rTvWUAYqBk9y4U/ryK7Waslfpoud7gUCS/K7epUWXFz33DODVL3
UzYKMgf4TWvuqomfYQd54c425OVmLAaWbR1Gma5IRjQd2QbfkeaPD98ImxeXoH9qU0pEfmm00SeY
kZ80AA4eqKXYH+uoeBALSBU90ZftbJFoVzn1cda6L0OA/61suWHm8sFg6FCGlIOjkMARqhGW2tRq
t7RkQRS4ufoU2519puXrnC07y70uH9w1fMLmxCKkOSkid/zIImyMrKPibnJpnajcRUw5qpYDro+3
z3x7MCr9Mz3gitARhl4g1wRhZMcsWRQE6yxNxym2juTgbBakBX6otOO66VsuukGdjphXoZJUW2W0
0nOhb4gtempE/sSsJ35QS9tZ2SWG7BFlXO8KqutLH1/dMdK3ZqyPxzkvD5i5oZvXmo0PMFvQ1glm
1pqz7JNkCs5QRD+Fg5ggLHXtnhKI/THS5zMBGlIEuiAR1YpTjQeCmdNyfXuojN6idh1dutGIryV+
bLpLt/Hc57fCXOehJfaiDz8Ps8jPbw+InLAkkCmGBxx1PLE706ZIWEVjscx3Vhc8sRfTE7MkkLBM
UVYlMtxxqYtLmpXTNoJ05C1aFd3GhrrsrYazbrCuGmf3U4Is2IN0Qw8Nn84mLbA01BNgZSPvQL47
OZvDvbRFj2JcsCyiLSbrMZyNYxyiR9XLifYiMuOb+ktJIfDctMSrWwIAUmqKcFvZWrfvJ9Is2KVU
0tPOdzv1vsfJthHBNG4FiZebqmieczuPcII2aCSj5GJ2NfPKdBUYaXgJR+NJJYXI1yaF8tWk1Re0
QekhmrepJvS9UVCRRTvRbIt40P3SSr9yjuUHgzoxNeTHQCEYtp9w9arDwuhopAdjQR3dRsLyyIFD
omHXyRaHq3nQVT3xQXzkawBuOs1Ld34WTfII8XHYT5MiuREjNk+cCz3gl7OZLc+TkVbMaeZ2Hdg5
MZgOAAO07zV22f5I3U67LrbpHsamugsHIl71ebK2buiccdGMJ2VS2j1BPZjmRKBAzGbwrJwh3KEn
Sb0az7ZSKuM1b+tHPYbQlWGt39iCW8CsI4bGW4LNUgNJUSTiMA9pBeFNnZ66wV0N3K7XHZMaf+Ke
eqsYVe1VkUtj125ecWSNd4E1o2SI42q5aad+0y/MmIrMYGWIq6IjXsvXHfuThTz2BkMZaUe93yfQ
TKj/HMCL2iu7GZpNjBU6rKL2gLBiceP9CJl0pSpnCO/HfGQ2po8lREPjWQkwjSLykpFMCbxipCwe
WgD1Wru5zEMM2pu4ySjvpiWknJHwk6F07khHIXSI3jdsDR0RmmW7J0LZ6eTRi0AYJ6LTghq3mS9F
kWhXQcsTAkN20kj5EbWincy6fAYuGm/DvtwiASNIddDOtdqyi8CRXvHy3ZjtTR8Cxm87GPZzO9yE
1k1uIYCdEgOXRgD1BFVk5ysyThcsjXLUqCaV+eltUHO7/jjWCzhfOUOoC5m9wHptB/bkvsvn/GS7
38A8Jse3J1NfkUClGht1gurKGvAYcz7vY7O191kuvg4BbrHa0fzeQg+d0H7wRkeJtsxZ6zOaX3eV
5aj2ZRRu1GgdEi4ACBoFln2RI8kY82RZxZOInxWDaZKScIbjzyjuhiJcM5VWvhqqVyyFe8jAKv9W
q1Pcwt1by3DWQXQhbIasiwqJ41TR0ZLYm0XvrC8N1DK9F6dJwp9EKq71MH62aioLZWSEPqVg1C6C
okOyL3tSByo5cyND3aNpuKydoS7WOQJorAnrIFFgKUVTtFFGzuCcwPp+LDyahyM2dBfRZru3kzn2
C5y3SXLKqdxdWXtEAE7s0keiwJ2NbgyR97N7GsuKNMVOCvXS7jCpS35UXZR3b/dnorK3oy0EFYuG
m2ucTttuqCAzzuO4tx0aAm1gV6jMrOKZO8dJ0M+m+5cdVXlTF3SzPcsmUznWB3FEVUSLKEUFoGQm
qplGN/cU5m61pOkvolNwZmVVyFKNDErsz63vWh05pjlU7UgfsBMp65Ty26HMS7Bnj/YSbsF31bdd
38WUZPO7iWUVhD/Ci+uUKnpQpJs5r7DDRt2MfquGkZoEZej1Q/qxm1KqgQ3wuBhAZVbSuslwk1Gj
xd025qjzqBjtw4b5XcwaFKM8XUmAQTeuMlzpP5f72IkewhA1dhsElP1qYz8EMVismXqFkuUlNqWo
AzZVH1EPa9DQtVtHr5xDj9JxM2SOWNdJkfgdCe4HxCTYKobOAIpJlkJvoieZouVCkTC5HemeTjpr
qSkEtgdM56Yspn4/yPtHNw0Hp2oosAcAlGtHJSlEHkInWawd8UqbJQu7o5a/vE1hRvthGYFJ61O+
JdNn11uzvbHHQmxpwiP/DvJvSQWsd1bdewAdkOzscl8xudPsGWvCgkOfFkrLeEz+YlBIIP5uih3i
pHDjb8CKR75Ru2ixEeysLa10b0JmvicjDjfNoEenEXIJhsnZZIHgAqSVBW/bZTU0allwVoa9pbLc
7vH4rlEqzMf5NEWVe6vOr1wfMx6M6uzYkXWkvIgDzSTUtAMq4dPyw3RFAToEwNLvk4bW/1sdMaxo
1LRF/0mgFbaCqThHOnEcvz1o9rSeOvRCizlf8sbt95braOfQVV/yEXeGQWscElVnc2TKYK81IMJ0
mhM3FStx7rcUbTUs7wBsCLl+m24xA+v2iYWgxQmJZI5D2jg0Rrq9QldnpcSE1sHdRm9ms0CWt2lh
f+zraj7p1nTVFdJc0cY3nl1XxoXGq3HpBVxwEl6pfMBn2bYL4T5WNta3haQYLfkdurfp9Da2Yaoz
hR2vPvzyH//8r//4Ov1n+FpCfKCvU7T//C+efy3JmYjDqHv39J8PJaWs/O3f/Pd7/vgv/nmOv1Ky
Kr93f/uu7Wt5eclf2/dvkt/mvz+Zrf/r261fupc/PPELkKrztX9t5rvXFmnv27fgd8h3/p+++Mvr
26c8zNXrPz58LfuC9frdK1EZxYd/vbT/9o8PeCnedtRv+0l+/r9elD/gHx/2bfPymv3pH7wiuP7H
B2H+almuS39ONRC5m0L78Mv4+vaK8Sv8AOiBLAMdU5ia9eEXDOBdxD8Sv2LDNHVKhMI2P/zSlr38
s+7+asiKnwuvxDFMWxUf/v2j/3Dwfj+YvxTMdcuYGfM/Phgffql+O8TyN9k6Wxaq6eqay+eRX6bz
+teXu7gIebP2vwbL5aTLwbal6o1RvHQ4sX7YC//a4I8b0MVPtiC/wQ9bKAMjUq0SUX+3nn1E1mvV
n8+z33+GuRZ7nzrPuScfNH/IdtFZ34mH7NG52Ou//xIcqb/9lezkH7+Dwbwnmyp+ZbVGUnGmZrye
f/I7NffP2zB0DpWuuxxr4Tp/3EZkJiwtc9TszZrG92Y8iJtqr+2iTbgNz6bf+MJDf+4nPjKvn/y8
vziIf9i0/Go/7OI4LuYJbCXO9AQ2W/mtzR/+fv9pnG7vd6Chwy90DU4TS5Pn749bwGtsh6nKcZoP
yZ4RbBvcGnttO28IV15VW9gkfuL9ZJt/ceL8YZvyV//wq4Sdpw1Il8UDpLWa1qGveN3qq7H6VHn2
OvjJ1oQ8Bd5dCPReNEdTbdO2hJDf5oetDSSKTJkCFmSN1df73Pv16sx/2V73dD9Zf6GisHK9arf4
4ybdciv2kMiuXg6wab3v/dHxaRWtnv5+F/zlXrdM3bBswdWpytP6h+8E79oOEsedvQXhK4mnlCAz
/C13f7+Vv/7lv2/l3YlrpHFajBFNy6xxiGDe1ioId460sf/77ehyLPnzLnYsR8f1K5gx/vHnNG6E
MYZMco9ioP/kbJ8ND6HqCrrMCoWqN6xuqdHuKYof7q8/O5v+elf+e9t0Jv64bXDS5uja7Eqdtpt6
tMKjm7/8/e/T/v73aeq7i8QJ+0JdLH4fFLqtHOfEjqnrevDJ7/bm3U+2Jr/x/7w3NVV+mx9OjrYj
gqbuOWGdbbx6hXC8JS161e6qnwwuf3nYkLA5ZB6gTbLdd4Nn0jZ9ZvXsut5/HvbRel9u6y1TWd/g
AiBVcxWvyY73kOt4zNpWP7kw/2psE4ah2/RnXVuz3p00KiXlUWhsPRIEhr8syk/OfnkX/+N+dDUh
bNe0XM0xTff9RRbMgN2caEZsw71p2HffVGbUKAiflSf6WcZJ2Tor8l28Ylv+5BDqf/ptrmaqbJVV
v2pSKXl3CGtmZ6TAMqNEwbda1p8TkPikUn/NL8vG5k+6N61Wt4MfZJseYv7zuF5872c3rp9+i/cj
H7TcOhN8i2E9+khtvytfR7Rqm/bpWfUQTq7u7sQB7eVL8NV6pvy6Nb3I//uTWf/TyfxuT7wb6+El
1Q5oa/refrWX9vDCzy+jjyCZAWIfrr72a/hkg+L3J8Bhq28/2fyfrly5ecGtzTANx1HNd5tfCqdV
tZJMEGpk22bfndDwb7vI/+yubmLf9ajOH5K76I7kyO8kqG6yn5zkf77G3n2Bd2e53uC5DRWM4TRm
98M+2Ea3wVbb9E/Rg3WoNoi6vXbdnjgLaN0iL+g82qI/+RJ/nsG8+xLvLnRUqpRsEvYCkcDbam8/
axuOw+fZt7wHzPDrxh/aDWpIdKQ/3fifxmc8+YYlHKa1Fuoy692tTre7oXB0MXkNFCZyjttv7pjD
p0Fb+pOrzlbf3/BslRu9zY9lVBGO+35bSRgROz91DbB2EGlg2arogbQyUpP7PF/NlVrea+1cktQs
7EerHezEp3pPX7e3NRFtcO7G3QFZWWTCJZOpyqZj5Z9QLy/W1nZbLuGGlMRVZQPJ16YnkgsTrE1L
Svx5ERZL44c9ld4VQrRG86aRJhPfwVE2pW7jXImnmuI7bf1qF0ZLirVXrQcD11QJ5j9EvyE7hOmK
TkhxjvHVPI5z6m50u9WPFqZp7qXjQg6bCMfxc9BHnLR4+GBWBMk9dVp6gfPUQMpUI6ei7yq1ZkCQ
M5QQur7gQmpJ/qSYA+/urosH68tcYYhb5wo9DZzWrfhOjoqkVjhhpn1RpSLRc4c2pzvWtuWdMwz9
sM+bJFx2ql3hYetBcpKAEczpsNL0qFQ2LgLKDNlm6tDrqFVV29l9S42LoOuBYFtVtOuScipKPZGh
odLKz41QIMB21NQKuCI7oPLCJygCAVBZDqCGkgIha6XtCgWGg44TCaiu1b5Mtt6v0bjEQA1KurfA
d10avYPbTXyaBru8awvCcQKnTb+5VYAm0Rrr9COc8+CVJjXFFBHmyhpvclNIuiWHcUoTWN46JEUU
PXD474eyT30xGo+piAe0cbm7x+YZnPDWQIZOlPzjEPTmJkoDx2fJmT80VLTxJZslgrsBvFwZZ+Gp
SEiUT+PJHjzdsZJN3+mHJkpqL9FL7G4Tl1w1I563+muo0WZp7Mjwyqkj7MAsboi0ss5xEODRJ/TX
U8GJ8BUJoDGqhiaPC4o268dP7RIIhD/pOYvyT5ZhzsDvyQ4owlF4cYPpVO1lGtoEby5um7WBqPOm
ndWtTJDrEzJfk4VPQi2iEoIs3E5ZdbqCoW/I5wqufxsVhJkPLoUQVrjWyhzm8a4OqMa5oWs9KS1J
rLFomkfibwGq1q6irxNcmvvMdWB8a07zOARmizitGNYdEN4VHdmScrwJ3JMw13U7k8emTKa6Lwuc
SbFRWBRGdRN4ZZUf8hESqDUL4oIzJBxDUHLBxq0DWYTEh6IcM79KamSZTlD7zWLSXu109phRl3th
kDKcwjS92mSGelOuAElvJ0CVQUMISwM7tyM9B7e9C5aaZtk1zTSa1IW+rCuViuQIxobRET5kP8Ta
IegdtEN4plc53DPKPESe6lMbEnSjaOj2pUJ61SrFcD/R4r0uagAKxKo47hIhn1HWBneiDVu3ggRg
LhwTmKhRdtP2RjiQlqfiGsBgzmeArkWIXqnbvjMLZG5FYW7aWFOPgZo2j50oTU/Nw+7V4dJDBhBi
+1qZcW2dhpY8cMJuQF3B4d9NNcFZVTJhy6Sk/dxi0rxDlyJPbSW6gC2VXVmLzPCms9qNJY32aWJy
+hqAFaFcU9PyYONMlyXMEAFmIeHSU1bAqrNj41tBRg/IsIpp3KC2xNgMsqQaN8uwjrTO3OQlRHzd
IuOwChoIv0Fkicd4IdVVWNia7dYY6baFTEMU6wKsZNg3YRd8VBv8tCWFPoAe4+ukHkLJDCZG3sL5
kDujZ5uvqvtSLgTrGccMs1SHRFZ0BLRRHq2KO2Q46HY3RO9RWnWeWEZPp27e5cNNYBNYE1z6cT8j
NMdhQDf/IeRqyUjqS75qE9JvJOPK1jQ0JKOPUX4BqawGUMOBMN7M4qVvk6sI9ZvFijWs9E7iQedc
ou+Llft1jKZU4i8q5wSCaKXMpjfM8U615lOQnAbDRrGBX4zxcK7PnGQFRK7W+g4jHxlSghvsaYib
76oONDQ7Le59E+wTLCvdOlM3WrlN520brOiLEd+E49pQzwsRTkTWBzuN2wpY4qUe152ZXEez2Wqc
aTZ9QEwsRuKxjIEPYGeosWelu7rdRkfzGz6YtZLDb080TvExXBd1sg8ZBNYj5NWgzjdxXzzOXbHJ
6cytVMe4RiPUZUQFR2eqPw0Al6hQxFg2sVQO06XKlSviKyw4cCkTF/LVy4JQK7OOGdSwQkV5ne4d
cJa9vWvGbZNd7Ton/eZ1dF4j40VxHG/hluTQz4iJ4DWq13qyb9K+5Xf2K8YvDDEC4Vc6bmoHfxhU
vY3VqZlXut8ZUL0Amp5K99URd0MJ5qI6G/0hn79TK7oF+EAO6A3w5Z2psdYRXwsgx54rG2xSDmRQ
IaanBlrw2BMGMqQvLMZW4BhkUwOI0H2dptvFQGtBA+zOaLcjDUHNN/XtAueAgY21teN+cfA+p/Y1
Vz922edU7IYKHyQ8lqJ4mbqvCVr92blEo3uHiBzORLulg8ONQBzISQTT0eRHE58sNwznuFQI7LSX
pgJYLC6K/TWlXaNGz2qYI8D+0g1PtfUNwOpOSkEEM5Qo3oqqwA8KFULt4b/ekf+6ctHDRPBGugol
47wuhsHXja/wZLE0b+cq8YNyEwwXLfxkqXcKcwnHeQUUxGFZEFvJ0ntzP3IdAfKLjF1N1JvAQTFe
qBSfo778xMQPR9PnCI4ODSg8vPVHt3cp/UMUYFqGUvPWRnIyduElt7p9MBxL6wqqss0qw6Hunldk
dvTGqteSs5UCO7GvegR6xbHWVnXngKgfn532Xo0fQ+pvWNk6TPoy1YZoP48sCC8Y+0ucnLLyOVye
RrKRktcq/5o3pHyA09HnW5dCOtJF8itxW2LUKvFBtjcDed0J0DIjuWmy8X4BT9+FJbKE5jEd+k1T
R2e3a0rwHNYhG/H1t6DLOtO4h7q+IYcZa3kGr0aSmt2LG2iPxrTQmlmcx8hSb4tqfDaNgTw78zKO
PZAKxyViy4CRwCyWoPosocZfl8RSd/azSkrebdli7XaqBFBU4NvYeSfL+djVqKw1As0Ql+ALX6No
22Rh5RnCYPpSd5rvpOkuqZ2bsFM+ksUCsBZ2rOgWEsI01FBOeVJci4CjtpiumK07xEmJjPpUUdg9
2U1SjQeUragCUUMw951nQrUCFTeOqzEK58QBMaz3EenPyowSlKcxUdpV51W6rnMrwCBlzToBa60e
bGMXr0OiiWrvMnGNH+m9mzqypuBjoPWIN1UNO3WiWUlOyI8qbetj+CWonAUdd7AwgdbibHJuhxbA
nWRiEmrTzHa/V9Ihf0mAHk4Y+YPYZtA1E3Q1Ron829dqaH67RK9tMBQuwUE3DX7WjzV6kYdAyG7w
EAb5wxxbYealCniTtSqWgTwMrVbuFnxo+S7NuiZ+soagUQMQZRgyMKrb6FW90WLxsYYygg631o3u
IdZ7c1tpwFoRMQN6+m3N9v+6GfP/U5tFp2xGP+p/arM0L/Ufmizy7b81WQznV4s2hmpTzfltOf/f
TRbnVxdLGqtL1dJMivSs7//dZLF/FbajGqrQIC+rspvyQ6OFt1sW8b+EPViqa/zfNFqE/b7ELCw6
PwQ96MJGM0IN/d36OssNguECtWDiCUzGCALO3WmjIGc5L05vKrhZYA8yuM8QSJUJ9Y99HZnj+1Zj
pA9A30hX1JyjzQV2M5D5t1FFIvahqZt4Z6HUZma/UvQk8On620jBgmJvd4a9JfWyvnNxytPvZjJG
H3nGqvpqYIcF8js8Nmg98V/Z3TYx8dgtc8+8P1Qt7nW9cd/N5U3GhHQJwv650xs6+4xJrWZFl3C5
iYWmHUI8oTsXfe4Sp4FflU5y1DsD+Sgw7QsB6FstFjgeUmy2hQs4yGwF2P9AyBWHoWy0SU8ecwjh
iu0m34a8h66omh+zJjiWpKvQlmbGhmwjvNOUKLwT2IJ8TANEx7ttSnjM/Eje7nCwC6vxG3CtL0O7
T2PX/KwwkK1BMz1aYdJI0mR2NfvsXptS/dijXN0iDKKB4Qz5tZYvWs03LdJ0vHe9cdCtUsUtTgpO
SBIInHzrUzmQjm6MsQcbUTtEnFZ+GuDTsAnd2ldtYWFlM3aF5aAwVoTmI0Ec/QIsO8Q+qwKtNlQk
kuD618zN1IT1bbSYBCSmVgjeGLo25lI81XgDaBB2h98fkkjvDoOGFoMw0XobR7gTZr46pnu7PRB/
qyK/THF/qDVPSfs5cGdlypX1+zRx0CYYSAPx5Ljbgjb2wSnSb3q8jNfFAJXCOiLeE4RAu1n+LQj0
70qEkl0TKjMJInDcGaYhqV33BLFPXtErUO34mDuM1jg1oFXvFIskryljyjjaMBJDp28u2HvutZAQ
Krqty+qty5+5xknnhJM249rHkYmpTap5IC843lgmLXsZlM3bg55CXiosFrhxwuIbOXf3UDtWAAru
qzNp7cNEitBi2fO9BtQQUax+NV2zeXQC5QJEybqJjKrfuGUZIvse3PMokFXPRRJsQvhF5zmxIQSk
1QYAy3h0wvBfD0CKuV5m1LZxNm61IY8lCHHBJoir0sReWVQfG+m21KXvspcOzER6MbGf3TOMKFuc
sxqqHBybpCXj3ZQuzkX6OcmEwbeOxdORXs9Cuj4j6f+spRO0lp5QxEYNhCR8ohqGUSGdoyE1Hekk
7aSnFBKlsm1QL1TYTSudtEIFde/cVnionS7bWgb3xAaBAgHvH00XnA7p6XwQVlYiYkovwdxaSpcr
8V8nGnrGUZUO2EF6YaFArrFMRqdA+mSRwAzggfHOhvV8UDDTDtJVm0p/rSOdtpP03CrSfUsdaCZO
072GFNLXWqgzeU+wOcKHSWYDolgGhMyRjt4k0u6R2OfS6dtKz28n3b8xNmAr+zpIV/Ao/cEVRmFQ
9cOWfC8sJG8uYuknzmKE7Y17q2E0jqTj2JHe4xETso4ZWZWuZOpA60n6lGfpWA4JEmS97qPZqNfF
m605w8hxqN7+t3kzPvfSA11IN/QPL8XST/32PHSlgxor9e9/evt7Kt/x9rffPmyWjmwH5/Heiqvy
8PYANXfAZVm3KyF93Y30cIc15u63/+tTwqFWrW48abrt+lqm4gmX7xuYIwF+Wq4DJ7A3Sou5KY3p
pfSZwzRkBvX787eXdUua0W35prdX3h4U6VpXsa8v2NjxVhn+76+9vbVfPpGDg5ZlXubtgFrmvtYj
OMwxeUksc8OHKOjde91LskrdI4wNvUk6752We4YpOu3Arg0fRJlX21kN+/Xb08X8vriueaaWegYR
2kOgiUmAfhiq4gwMmnBn+QxXPcxNfVsCmUfxbxqQfyECmKABTKpAmFmhBbRgAzLJD5jxKHmpZArg
Hr0LUVFtGskbiAAP5FFFsR4UgSKZBGRwOhfC78CDxg+G5BYMkmBQgzIghZFkmrl9UiXlwAJ30I5w
D2JJQHCibmtKJkICHEEqXKkfCeR6Bh4/SVDQJEuBhYaFY86bKZJI1kJrQ13AdYRTJXpcBthnCamP
4Bl6yWmwW+W2AdzARIB6fe8XAB3gBWLxloyHYQeI/1mqLfkYGBAxMIhCUiHscm0CiQBcwpvARhBh
c6eBkRjBSbQxARQ6JWTYKE8p7TpS7usvXOCPKSiKXLMeTNAUHYiKHlTFJJkVdJWPBRALxzQOGK+R
+uMTqMBcxKTJrfo7pWwuRJhA3BUUPuv82THV5ynREC16tY2NX20veL65Jz9bRFZ7+HxumPhetcG+
hsT4VhEyACAc7dQR/ABjHzhHBqQjlrQOKDyvlpywgPGwJM9jAuxBoG66ckF9qCA/apgv3YOJkM0G
B9KDBdEkH0QHFNJJZsZqlPSQGIyIBU4ERCiOgQW1n9TVmtdsUHZhMd2iMrzLcPQE5ZcWOIn8GKQZ
3zudXBFJLwGo4SeSZ9JIsgn44hvXqCh+BWvqKNRgrP5OgF4AiaKBRulApJiN9pCBTMmQFVLvZCRA
ZXfE8wh0meMiOSs2wBUD8AoYdvD+2JLqeIdh4g759jVMD0UyvQT6wk25HG5z42EBh7aiU/tgAXgJ
6+oBKz0mqMZ3AcAIQDAZQJgAMAwRc98zQDEU0luwMR34mFhyZIQkynCV4ZAEMtPpPkwdfwA9Y0oG
DZ5Ognbx3rPyvInB1KiSV1MCrukB2CyAbGzeRambheX80I3xzTBhugZ4E9qkM6dHBxzOAhaHhLZd
BSZnBJdjEe0DPGcBohOM9sFWoerg8HkNAW/akrdjGrzJWnYQjJ8TbnxJTx2sV1mwUxeOW5z3goQo
3Z2/TxAiWSuRyjYRYaQr0zOxf4wrFAQ1qoKteLM4qf7g6p8K9qAKLCgGGqRQ6GolRWiSPCGBeNQU
LjEOvjbUuz4X3jJOXg+GqJ25tALARCWAIgtQkQawiIClZ10SjFzJMsLSL8lGyEgJJA+AHQE9wjBj
YOGQJKQw4M4kJB0pkZykAGBSATgJVN8uBaQUSKJSJNlKWWTdFkv2lI9gEYinkwymRdKYyBqbKDLe
6JLTVEpiE+EJXgXCqZEsJwsRbADcqZOUp0nynlxJfqokA2rA+CmZUK2kQ02d5ERJYtQqAh6lA5Hq
gUk5QKVK4FKQWD7N4QEr1CNy9UeCQKZVBYwqBUolJJ3KAFMVS14VcRIuKL34kyFZVjpQqzxh7grj
apS0qwbslQn+agGDhT/l02CDxQKPBZebrGaAWQPgrNHkjFdBaRmSqeVG0LVUMFsjuK1ScrdaAFwU
kO40SeQqSYWShK5JsroKSe0iU8UH5XUB2F7gLf7f3J1Hd+PKdkZ/Ed5CKoQpc5YoiUoTrG51N3Io
ZODXexdlv35+y5555MHVbVIURVIkUHXOd/bOvzwAXzGgr0QRv1hVL3MQYHkEC8wWUMGmLj2PQj6Z
4MKE4oaxggXGp1hivO3ARKUv1G2XjaKNwWXqlrkikBWgyARIsgk0GdO4FsRSiCFezJSu4peVgMx0
BTRTZDOpGGcmsLMS6JnUmX8HfLkEFnoIFBetY2OmlgMnUzBrrthp7Iqe6zfmjfnLgFYDJgEXRdHW
PLBrjuKvMdmpFu6/EsBs4wihLbVhtTFyAEqUCfSYZWcMzi1WXLfZlG9wytYJwLdaqbyLDx0MnB7z
CkyKDBdWvNlAxWUg44Rix/WKIueDkzPBytnUQ9R9SXBzleLOITS4aYDoBkWki0HTZSDq2h5WXWSa
DxbwukJR7FpwdqgNQPzM2xHM3QzuLpzg3jkA8CZG3XL2CDVgPMohKEwh5TGUIBQ5L1cMvbR7sUHq
WfN4mxVjbwC21wLdm4Hv5YrCZ3fyEkfj70rx+RjpfikB9vmA+0KcWAs9jt+SeB/3yTuKoxvmr999
Yj61WrfyFAFwcHLUQuLmgAbMGV4bFSvQUNBARQ+swQjOXrgNWnnxU/FF5hzEl/Mo36PQ3nmKohux
1vSAEgaOfRqAFBrM3dLNwofNadxGSa9ohhzoF5EJ37BUpENTMQ8DPtkzBd7sdQaIGLos1N3fYJs+
aRDVC2Yb9Q6C6MiHxbeHlygyeBncC8CDkxvptxjwIonqlVZnK2f23tIk+cXI15Ottb/mTTvYT74h
9xXtsIWYq2Tl10x8RCTmTbOH80GCra2qRcOUEy7hkwAKyXGFTijOHkWL7MBGUvplHBqOJMTrlWJd
pvEXn498lQGc9BR5MgBBuXAVjbJznWvXNU8AVn5qetQtoUWjMgdhyQcxUwsWPoMTgEvqV+dSDJ9Z
ICoqkPGSquEfCWlMZ7Z8rv2VBSrTAJlZK3ZmLKqfYXot2COzm+DTxs73VoHbnMFuKtYlUsevcZbX
sP3BL7wMcXYeBuecm9DwqxC6f/VSpCc9N66dYL9vSrqYc8uZBXc7fxQnZF+gvdHXUoMdkCfzhEBY
kr6zn+ot+0/gm69WH63NyDzOg1Yu1EttEudPk/baZtFu8hhZ7iKGz6Digie1wZRK3dubUpxd9XaW
1CriSwfU1AduWqfNjnPjmO/Hsihgnp4E5V0rMk913z86020esZOrO7RK2tZWLW628WkDVBVu8pgA
WHUArZrsUifAq02/yxWHNRp1NmKgWfsBRmtbHnqVPg8UvZWGXMbMV0+m/aVV0AAwr7n+7gN9zU3v
J/qS8wQMtuRUs0jAw3pgYgtwsRbHj3COf1P5+eAcB0WSFuhSgpgF7n3WQc42ij1rKQotDd5kKQHT
TgBqRaqdTIC1LuDa4k6wVSzbCKhtq+i2iNyOCbhbF+xtC/42UxxcARCXGXNGFCDkBrN+bev6pQCd
W/g0sXuXXE5h6U8CvG6tOLtd3j5N6SoGv5ultHWg8VIk+F0rPm9yJ/WC7MVIDLtXUXzRGHEyAOw7
Avgt4f31rn7trVw84PX54PxScZP10PbtiqzWtvMmpHdluBZ3frAiCceKKTw/FQCG+9p+Ccr7PrBd
6ocxnNsTkXbAd2YcvjUTCoiC+eshTcBGzLW5nGX+S1sUk2uvKkU4DmW6YVUdrRLOe9sshIPc0wFa
SMVGjoAkk+yvNpPo3gzwycyJ0KjcjoHen0xrPXk5IxDglmfFXQ6thD+3XcJi9vIz2vp3apP1ez2Y
1gqtRWJm1gYnxclVROcAtHME4jn0mxWMtIsVR9GRqQq6f9r8QBVgKcBD24oTDe7zoVfkaKkY0v0E
TdpXXGmjyB9bRZrOFXPaAj4tpVm9+uCoHbDUneJTx4CqG0WsVgWUFIS1q1jWmgPVelJ861iRrmfF
vDYszpMUQC+54mHrioxdujCyI0XLDgu42YYiaDuKpd0D1c4UXbtMv6g35vQURsivALgFDeLXCiQ3
EJxo0StKd6Z43Z72mYikoIBJV5vvsauC7d3bxjZXtO9Ecb/3jYQBTtyiOFK8eOFUnAIJN+ieIaOB
dZRljy2zj3VCzUwLY50yUpavZxIdywhCZFin0ybDgyElbG645NVQ3zRiW4zybUd5ZRqPfGkDydxS
T1Ww3h/o5y/QHQDHYAoLXFy602v5kAXtuG7d8tOoHHQZtPhQLEKuH4GQCSRadN8x+0kafVoAvdT+
ZTQUtWJh1fuGtlWVFN2mccq1qTXrWLHaDUVtd8C3R4rjTioHVc7YY41m3zQIlkFmY73UnWGeShRA
zF67DKKP4iDEq6kZdPPRKcTA42tFkTdgJ5WKKz8pwnytWPODos7b4OcnxaEPmUvTRdfsm/cMOiE4
AO13H/crSmesFQPj0iqmPfNKJ4Y3wVpCuzfA3leKf0+MR24axcSn/WLDDYWTrwPMbwDnj4qg7yqW
fgpUH7VBtdIN/4siEoUmwPs4DQrSaCGaOZj8fJg/ZWRglvHYaIa2x9ptyM6acPTVkOAFF1bwh83i
pEowT74i/3fKAeAgA6iQAtjKDtDlB78e9NX0wySzv9GSRizApr35yitgIxiA2T2vY+UckDVVql55
CPwYI0GGmmBQjgLPoHWvrAXQ/ihgDCPu1cLfCOU2gLyULiL70aYbQJoOAhU4EEQIGBEqpUbwjf40
KVnC4A/vgzeny7xh2pdljF/kv0IbwUKKacGRzR6GJKeyyYJAh4wBKzxvvfxCU3UiJxX8BmCIt0EZ
HAyxr5TRwUftUKB40JXrwVbWB4n+YVIeCBchRB7AtvW7x1iZIhzljCBu9uEhkTDeZtPDKGGi3pyT
FihrvRR2rC9T2T6KuA837WThe8uJDZRm8MM2WbO0Md4KEGEVWwpcFiA/jm443NKx3CJpha5sYqBi
hnBRg2BnvYV5TOLGYCQNELT8kmFsLxoc4AdLg8ltYFdzGC7AsjSvxg7bhtUBPoWwI0EmI+NIMgay
oKvoDHYjOyQcZTZPnvJ3hMrk0cNJhuRHoVqQu1ZgDPYJOlA1lXVKjVSVWoa9H6I3wIJBdigrrsVE
bK0+WU17TpVRxNfrgztEH0xxkkEEzczBqySDpEwkBkqSrqpeic3RJ7aZJoumjofdO4ywOfJVN7RD
EWwyZTjh/94IMEI2ab4wCvNH3XTPhbKiILam9pazRxh8AGuzgT2lQaOSdOYb0StOwvOs9qkPXXqg
789zRRKiPCxziJElRc1Su4hjejqwtNYN5W7R0vG3hcylQ+pSIncJ83eJ6qURHF7TXk4rthBlHz36
lUd4bnptrINMFq4yxvDs3to8SFbp2ImVJtv3fMjp69g9ywrlnCFPuXCVhcatGF32PLi3I8YOLUw9
SDk3Eo7FFkB3RcSsvTpEi8gqDc6+ifXTnJgcTWBowvVGhMOKCr61cuP4XcOG0vvT4FdBnVOg0IEC
vy98+8xZYgeYaZPb9ioA+GBiY/F72AsMmSPkGRHz4Hnfhoiq6HzeLGcqF6237WoOBG3g/5kyjWIo
0P9GP9fwvVzvU8NsRKPka9BGxDSjgGvUnu10eEwHpIHW0xxgdsvDS0zESP07d9GaIRoCr3gOEA9l
FQKiYCC4gJKI9RFpKqhIDsIJuSNMfpSaeB0QGXWsv9AasTHGWS9+MmsKIjpzLy0CpBSAbYwxiEnu
jUMvwaQP4US6KjUupCSvYVkPLOxP6qG5WIZinp9IrUc7qy4GDh9ZiSu1zUXCB7JNBg4hJanHmIND
kI1EFTA8aQ0FKutKHYNGRrNzIvtNjx0KqWQb4aYcJ2xQkvBvgx2qsZobC2tWFGuG9M+9LZ6pvn3N
OKXM8Sqp66FY3A8ezRP1KsyafPFwUVke4ZJG7Ali+C5+RIxVrlJXMTJcKJUVwkViQzZ6q5yMpIXv
ylHiq3KydinkAeronGGdR7gOWKQ5a2PMArp5kL37RmloE2DUkpi1HJZX8wTnuH+ylXirSwhwmQ/q
1zV4uTL8XITINhydYN0+kaR46pXGK+YJQdFng4rhi2LvxWHOTGOJpGEAq5QKjIzbBIAB2FT1A/bn
Rw5Gcuong3ZWZe27Qe3klVrM6me5NO0PF3YocQgkbCiMQLNpG9dl4rr+BOu7DwAjMj20tbGX4QWA
9jBSoAhAgeFn8FaxgexsnAk24ORmQ+jvcwS15DyCpW9wIhP2JbTYPeEhggPwmPXJRp+d/UjoJJ5W
PTvynJctw7tm41/r7T1RjdewaXecSl6GV1qFe91CKMYbqpSEuTvjUaM1JTG71cqR7azGcDyXeN9o
Wa4dXBU2PjgXL9zs44cbhu1oJztM7kkxHuscw149f42F9sh87kXHMie9Rx3nnIiHD3Zw697kqBlV
Z0Afxy7KoTRDgWGS1RBRAaEP9JNKFdkSlCNdggdIVo80vI/kdiBtHE00eCXprNRkyyER5HWdsQ+V
MU/ZDZFTXyhxHtx5XsFE4Ihqnyv4JGE6XPIKqZWJR5Oj9TYsQmuVoucL0fTlROSR9jEqfzWVxc9w
+ofImhWoeTtb9RNz28oe5lObsMGaMpgODsDbkEk95kgCo7B/tNPkq5/ch0CE11mkxIoshp3ta45k
UHewDbpoB0f0gzoaQkar2UbLc6BXULCMsyiHr8iSF4MtNof/L3+qd6nvfqRCvmeGccp4TBFvuCrs
zkWXPDYV23C//0lMjyO1ziiysiuMh4m2WyOzJxbEcNweUPWtas7GnsoMTxx2OwweCVCuaMcH8kUJ
K9N6o7nhMRzp08vuIMz2M4jnQ4z8Naq7VaJv/AhSTEZTlqI0H63VpLuvyaAf1eNwOLQ6rCF14ItV
vgyNYWMjkTSQSbpIJRvkkq324aOazFBODvO7shsafoizyriW0BGw2u0UDg8yNCcQ1JU9CkuEBdSA
5qXRxkdzIMbohs+Ow1tfxsYLuhgANsh+zI9ubKlLqhh00SZbz9e+eKKtsmhWo3ZUQkUDvWZU5acK
z5s3b+2+erbdwd5GqCI7peUkfzmMzU91u84ZgIaWV+qQF98+5BLabJELpGdK9JnQKu4OM/rPHIaM
N7hvOlrQxitfJjShLpU+qqIe7tAIiSgsnJ16FdMBbFolWNI2y1pjR1iL7YSEtM9eDJSk6hHqnXWg
wPnAxvqNpdLK9eOTVzk7tsXNEqAQMtOWHQ+60wTtaZMjlEOZalosRbxL1rkvtnCObott0p5/YAyN
OXlWz72WPgL/I1+k7wEhnM2a4JnhPPsR+pDWyB/mPlgB95siyPtp8rM3hkdbmidH+VtrZXI10Dwo
syvdLH8NJQypINrXLPX9JRn2jRuZmLhYu5S6/UdXrtjQwxqbybexh2tW1QhZMmj7RvHY6G67tOsY
Z6qTHAzPW1RdY7BBN+DZGOyWwvKrdRnG7wxq5NhKA7C9sIntbaPctqRHwtWcDZ/F0DALe48dxMlj
2xP7DkoPwKHy5AZpc4XXmd405dAl+0zkXHl1Z2XYLZRrl07hOUgeMxMHb6lsvFVXfXjoeRvl6YWf
h0kBgGCLwhcytnmYldU3kgUKM2M9uvh+JWeJpakcwIwfEoipFJAIQbBLE37ZlP77oNTBLg7hFplw
M4ZPLQXq2cEy7HiccCtlHrbKt4YF4Sp1qSvoyIlziaV4GPgilLm4RGEcO7iMq6j8qoyXNEZdbzWV
krB1zx7640B5kCdlRLaG8guM4tZKJNSAmRckV/7knsAnvQi25yQyZ+VYjkcYwakbQtooDQzMysXc
I2Ume0MEeyJZqkQMqz48NcrgPOq4nAOYCktpATrnYEQzoMPhXGTTKZUQGwNBB3ow3gZ68Kc4ZzfM
qp8X5BTOgF0Na1dChtpZVKZrFNNIpcp1hnQ6Ufbp7CuR4I1npNSlslOHvHO3YwVjzlbuaiB2O2ZD
5qOZ/nKRWyfKch2yEt+mynxNUxXhTEnTwWFNlIORcSKjA2DAaQ88XlnjHTQC1tO0UZQ3RBX8PjNl
27bhFK0nBNwEHR4jkxQIYu681nrGBJo3X7Ap94n9sMmu6Lvg8y4Re7uad7Kd/mi0w1OtzN/VgAM8
reZnhWYHXIIffFCmcBNleKPc4aDKotWkfOIdYnGyhJdQY36zhokzxZOxTsp6ZU6ojLq5WufM6aym
ktNeZTWQx/qB7XsogNNDA2R/4HDGw3E+JA2zGN0y9bGfd2jQDZ+QKSAHFijKkc6701hrZvyuViGa
jUd9QKheKLO6O5t0kFx93TQ+dlT2Cx1v1cPMwApdCNzsg7K0SxqpTveKi7tcseW7wLjYsjj4Y1Xd
IXAq65DBXcCI1yx5PBL0nfNQwj7Zwvs5VawrdHTxI7VQmgk9YJ5p3ZKuWWVhkCyqKnghWf9Usiek
ptCetHj8FecGUDdlpp/vjnrwe6tUnqjx+ieJxp7MJxOolLDPk4b1mfziWw/mbI167FxjY1h4DfXz
Ug9OvUgYRsH+mweMOiQOW404YAiDO3hASw6Bqt6WdvochWl+EvUpjWptH8/zYw3X6hBA+2Dr+jaL
+YC/1Vp1WVlCh35iW8YMmz7SfbIEXE7bJa/CcWGRBalOnSIvd60ZVGzs+2cvmJ81oyN4ZLTdmqm9
6RBX9R8vmlehV9PkHoNdQ8umGnr9S5bLNMnEFWxpwCk8Z9RHYI6LtbfKbIs176rfdW6/hhOLzzDw
N0nlRg+9bh5DK8J548sfSFMT2t/vQ2SPazklG1sTJNINBYnJNMj19mXytP2cjvrLQB5dBsZH6DVP
oiI7Ow6JgTxtpzfsgPyk/hHEvzsvfSoDzKYdZODO1ofVMFGHkPoIuLq5DA1MnBw7bwDGZ6k1tMIS
A1xIXAD0byXHGIZknuAjkqFI+p3k1L4ViXu2chfAFOF+t6+w90wMpFv0HGUWrrQUKmcVdA+xJ06m
bDCnEuDfdAq/7dsJKT0aTKOInEPXh79ckk1TM3wZpogfPTf5HH2QhvyF1r4V2itkfFua5ilr1LXW
VJTc43g/slNbdk31TLxypt8NLM9IsWDWnWY/1kDqKmIYx7Ez/tgNKmPLaw4Ti8JUB+Mz5vDnhO7u
U89w2IKyXq/i8gMjWbXMdf+G1Yz1osl4wVlM2d4z80ufzgeNEzZjD4c4tptXrUpOg47usZPTe17F
zGBk/rpBblYXQLKJW/+owK+si9z5Idid+2m6r0kcBFTjWAuTmrDgp2Uy1PhFwSWyeE/HQ2Bspldd
iKdwJGqQjy1IOCcDuRh119xqWa9YbriWkYkQrywg/zA+4HnDn9ziFQvomaTZGyeAdCv5KVSzDCiE
nXthH0+QmpGRnlQJ/ydMloQM5wXDKtMwu1NuXhj07pY+Xft9aFtQ86svn47IyTCdH8C4LPaI2Q2K
WboqZlBvBQS9kGe68gqnfESts7j/g3cQfVe98raNawAec0hOFkbBsY2xcMFidwmJJ4aq5FzcseV9
UnfoXuCBcjZkBedADpY5H5myh7ZG9v8aWTVze1QU8wIGZ9mFP+uy09aeFZO793/N/EWMfpfpjX0V
BJJolLDOZvXVG9TA+4iRgXCiAxfhKOYV4W5wlQRltPUKu97QEcyWczQcwOwZy7znbVFoaCw99hEr
q2xvtvcw1PkrUVgWTSXl78rNGtqPKQvi2TnmjX9rKz2lwCFPbU6in3rcs6flv0nQMuE2TvERk/dN
mxnYTWMDNxfnQW9YuOm7M89iU/p0BN3edI++H5ywf4bYFYMrVZRSRoTwgvgmxu63bbfRkkwoERGt
fpi9YBkEbfESmF8pk6Jsl+WRCQ4D3MYcC47/onrn3L0HHe5uTDjJOBkNelEdRgSGvxlE60BUd+ba
8ZmSpH/2rluWvjerMKKshocjs/LtW6CPz35ZEPFikyaD8iSm4dkwXHJXgnsKet6gZWCuqcYSK4j5
xPUcNI+R314pDcCq1Wg0FyDmtyWZ0F3fNO+lcNodXVubYlnIuwr8yTRA1BIVJz7234HU013jFOwH
aFJO9qn3SVxUJugLe1CSo/iz6OMzBSSIatn4JMyGQaS8Idrow5CX/qtu8qvMiiYIfyjlre7e7aEr
Vl1a4rBvHMIVTFb0U0DlzZ8emLP8GVVsVqVeX8bGlcDHCkCqHQlHv5IUvrT+JDoG4GpRsVqVR8MA
nmtXTOkpRFxrxL+YTzgJ5jtdLdT2g2AbWTbQpJLwS0elstWdrtz4SUEnh8xIUHSXHD7oekpTCqVE
XO3SDjg7sHwd2f4KGYWXiLAoXbkbmSlnLWLryRi+sNFx8CrTR6rHf+om3ZZxM+/7pv+Z6/RRM8mn
yi3NceW429gbjnZuPoeCZKXfuDuNxTVEDThr1YRqJCzA3LMcnwqmVl3KinWXfAAaCVdJENQrfHxN
q1FmT9xhEfURcExcava8Mf0oX1rj2sNjukpGBWW3mVozWTxGVeKuE51iQF9sR5OiICCx0IJunZvU
JUsz+Rwab2f0DMbqY6cdZ+lvHSIO63ZKfgqyZathZmWS+uM+eI85Xi0YPneZYgRrLJxgaQfxuGPF
/qjpNnrNOVoBw9I3wp8CcLITiH2Po6/Os29FvGNMeD4Ehrlme9St0iLqNzJn2C62nyK7vGTE8FZh
fJmKjUYibll1ExMgA+/sodWIFeJOt3ihTPOkC/qabckLMDojG0hr2MrJ+Kq9+NlWY31tT55vCv4M
ZUoyjPnhlTPGb8JqzrGD7thTSa0h3aVmuoqKn6Ml3MUUUeah+2uwivI/p+iIB9H8SlJJ23QwC5ad
g+Qogfh7brrpoa9TwUmGdW5jkc9ywNRZnvsjqDnOZYeG/79lVYPfyMrkyxSCvPXnRH+M9Y49XKvW
riy3WyMiiJWzAG40Qpz9nEzM9pABKxJt/HCTsV8EkRGtQ9/w971RvbUI/45p3FobDHRDRVCOpUAj
69fJnfpP2Aw4tNjRPJeMNJYYwGk4dR2l/IBiYPw0J753M9RMdTVphyycnFMm8/HoZTRevAzLtzQc
6heTYmtSpOl06zi3erjrxrBcRbAfNvTg+0sc6zdz9grGrtQ5pwJhegRkRgeTD2HVMytb9gzQ1H3n
xVunENZJhmxlu/zskVS26+bkZq3Xrqwky89sjihA5OgaShPzd24yklj79I0Kr5h/zEPwCxLy9DQG
Xcw5KA1oJpvzD19CJCXCwNz1oD9wHtA2A/T3XTKTAWgSanNDUti0ef7ri18TPwai7y0YqY/PSZi/
aH1e7bRhis/3qwhk2osB/PU6kUbJR0yTYHJtH8n0mIChEzG9V3ClE9TTIc3xQVWbJA66N82guhjF
erFLjaF76zLq/36i+xePgfo3Giet2f6GuJw+DOUwXsqSIW32TO2bprOJscVAK53qeSWdYW83Wnu0
JqEg8KXZHu+XHXVlKAuu7OLAW4xGNR7yPNAOumSqS8u78i2DLpgbgdwOrG33RTt8xkHPrtwW8bZL
0wFRplFdM2prC7rtnZvrnJTJSqFf50s5gJ5lftpY9kZeXEN/F9SSykQpbnnq1ARrmHxoZrmy5Ycd
FdHJHFi4k0s4u2Xnn4OxnPf6EJ49M0tPZu+Hh4pVscZ8B71wMM7qqenRJI+zUfG6heb3JVTB9fF+
/YjG5ftfWinSg660a4ORHxjpVgPb/IvwfEI2Xo9Xva8TzFRffCdLDmUot20gyIu2bvMUPxpDm/8p
G5bUvllaN5dykBBxs/TTgtZ77QSHEEH7pi5rbw3FglMm6/1K3GRpFjcY1/Y07DldSXYKufdSW4eZ
oufNracZMd4T6UD7NhaSoqmh8vT5Z9eY1i2m7dazJlgyYf/eR9FLlbNI4szILj8RK8vTc9DBfURM
KRYsFxjykGX1bALUZqCGcEtg6i01OGd+BgrpGZHVsqY0X2P2yQeSAeRRnO7FAnTJccbdSjdw1uYs
0xc8phBMWZXAZg+SlzHM4ms1suu3WW0l6gvD/8+MLMWX+1VG662CRrLHshNnmw+NeGHls4KAMK0r
wAn80SbnpWVqjtz64C58dTFrB/PiWOHz/Zu0wDflIJJHu/gg2ea+1Gbqvfg8SDP3yyvVc+8FSAnA
gnoITsPAbjVJomsgKUdFsWgxJyTBi+/H7doZGee2Mst/ifKCEWmfBH7J8+tsEV27guduCDXxaVXa
SyKa9qJF7u1+CTRC/ZRLbwn5cFOSM7lOGgnrsfxlQrV/7tmGsr6LLgTSzIf7t0AvrEazf84N9lWu
1sU3Kvtw4wtb33cGY4WxYXq8ED4bJ/VdSdm3hLdFVYMFiGy79DZyUkc/jvOosKL0Vvt+fqwl+dT7
xZaXsdDbsxgrjlt6dhshUj9C7TncLznSH5876slFHfrPjXdjBi3HjPklUt4Xfcz2bxrn+jZpzqbK
cvMayZA50E5c3CQxCG3m207P25tpyA+zy/ERqkuyVcxf0bmn0RXNzeUTsqB9qG0cI78BBae7V7D9
aq2uPdwvogOEQpvwZ/C1prvVfUmDU/OxWNjEayEADLd25OBfFpRr7xfHcSrAbWrxNsN5cRu7GUid
az/iPzKWcRVONyfvy03SluFmTNrp5iUCq2+gRks2utZr57AeU/7+fGk88SygqhxbLUuvvOBcbxAG
6mXe7u/X3W+m6UmGlSQctn+vq/pIrhpzgDX+z7vTu8haVwL29d/7I1hbb3sKScu/15VZXaJHo8Px
9/5k1bRHc4xuf6+i6ivOlZGxhfqvBxxEJCy18PuxfT9e9TyqOV/OSRA//L1Kx+jTEJw+TbIM8cn0
Eh8FssZquHhVmD7cv6Twph8cFFVJTBbu+0vo+Q+Mq+FADf7zKot172OdPd6/Xwmw5WMDn7SDdPow
xSnzed3MPh7PLxkIwUXLldnDTDNjwSRLu73f0HUY9CJKhwlSC4trW4q19DpWWerS/UtB0ScLC/PE
dufNBtYBwMRkrDmHHpRAX//Jzvo613p1syAz09/Qsy3VUdCMsvX3XtU8SLO3vxCSfJWIP17SLJq3
aK/Frpg4ynmUPNTaaT5X1BKxKTCZfb94/0IrcybRFuLWUjcpKwLXjYZK4e91/3Y7vUo/wrzJd/9y
J+rn7/d0vy6jxMwbOj7+231oLBnOiVs7pzZmTp4L33f9z99+v2hXmbmvNP6A//36v7dNkzTaMuZI
+fm/30ky+R0LksFyOQS0pO//+W1TzhO78dzCJh9DO2ZNzC3v3//+IYZ+fhAlQudWnGUumjd9gtBd
t/Wt8ezh0XeK2/1qrHHTPqwYp7pfFJxSVmyhtN39YhXMn/TnrYe4LatXaT9YU96+VW0PGbcryG+q
e54MHfZbG8zr+3e1zO6WZCvCo1A3bhv8REwLPmlxicdC8BlWP1SW+nyE954t7z8Eqjjc0FbLt/cf
YsyQbTN5n7PU5vbNpHtRi7y7oUTqHpPW+H7sdVsM+6CinHD/IXdmPqPrrHB//6Ha0T6oBzoPbtrm
ry2wDfV707L0zn5Jd+r+M7pkcCdLKuAI6sHGyolTtmzk7xcpbx5wqY5P0Vhkz0Wd7u73jNhwPBLd
ChZ2sSP8b5ekXb4cbnnNCi17blOb16Ip+nVbW/lzW9bxkxU8lRATnu83cEwLf2jUO5v7dZVWmQ+Q
y8mSqZ9WP5PECWc1ral391vQHx7OcRFcc3Uf96uwa6LWAAUFWonrYugPx4ysHFkj7uT+pTGrX4wk
B8f7pcAHaF7NhHzuF7/vKfcurqc923L0TnCb6VWFLe7cLPJ/ZMwtVXUDqSeyLOYUI4EUZe5uqGgf
Jqf3f8yxBP6QBy6kFV5U1xmpvKif9H1tHxWa8SpzM6L9j0lCB0r91vY5QgNu0BgMOeTxrJ2yuGX3
m8VCNdu9HwOBcqwr8sX2+oFhNjvdpGbXfRoVzlm+Pw9URcyowHmX+h4HOopc928QoKNm0yTJE+8X
Zgq9kBSe+gnRPoRodD49Dza53en6vqYHwlm/eL1/PyxzaxE5rvZgzaF7qrBjUs7kMcbGvO7BjbzX
TlmRUKcTazLb+Bq4Jlo79SxjCa+tr6OLRRoM+sqAekG9LpTxLmEaGTevrI2dn/rOJm9C7b3D2eiY
8fQuCE82Kdk3zZqSc5NCI+ldPt5kpKyfPuakZJynD1a/NAaSsjl46Nau9H5rUtTcYqiDayPa+RaW
urvFHRDugqpo1B/mWaobRD4zO450tOvUGAV2sJmRbDMjid4Nq4jUzk/2H/Tw0tq6pFodnDT0hqvv
397vkil3f+QDZHLDN0nEuLw2ZL2D71/uUNhEV2++MQRvbVBoF/ssntpnU5dgUbjrqIh/TkPnPY9e
7+8mQthb/HrZmw4E7H6DmvQLYCpA943su6NmF+l67LzqR5y+3G8QalO84nnTTo9qeujdiCZGPa+J
ASRmcN0PDhnWuvGD8YBlaby6bGQI1fHLdc6qZCK8m+6E1tbK7XQ3mWV6Y9n8fd+5ayEfj4biyTWG
6GB7abIhVBV9gNtf3++i5JdCqC8DCCCGhf6salYi8MyfmPF4ZdKflWOI1QRMmw1VJB50j+mb+0/O
TbpjBI80uRzmTTHpjToQZc+CEvn3w/P96jPwfJbXJnPajMan24TZjlf+O97vok9dk5E1TX8ME97k
1JFKJqR67dOIft1vAC9bW0rdH85WMieXpqKyf39tUBosbDwPn3ruMC9ThvYB35a8Whopme8nNhUY
xmmQw48Sa866eJFEoYHLV/9kPJ/IVzT71rG8X0uGODokNSXyvzf6l3/ef8hzc/t4/xc1NiMkfkFq
xZKOj43qn3eXqPu83+h+79/fuV/+vjsqa4B2WkrhjWOGq/t3/sebf38/Nohbyaidvp/C/Zbfv/3+
i/7lIX7/Jt/rql3i698P4X6bf38c3z9+vyeDTw11zCT502SY2P8+jvu/SmFXhzs94v8aoPH/jmZu
A5/43ykbbNiy3/+K2VA3/6ZsaI7zD8JkngMqVbhwFBVG8ptlTjAZNrmwQZmbtmU4tiIv/idnQzPc
fwA/B+5oOzbxessEM9x8E81JAP+DhQ1gaR8guXBM8R+knely3MayrZ8IEYW58LcndjcpUaJG+g/C
kmzM84ynPx+oe/fpRuM2QvuGaYcjZDNRU1ZW5sq1/oRoQ7sm4rbIqUshoN2SuuHolm5i6JIYt8ny
viETOT6SiYfSVZ6tM5oHOx+yYZrHtsoeYOsue4Lwdaduyc/vSZIevC0ZL4i51ZO+Qnt8zS97+znT
517w9AIHUOFNUMdHBOFQRssrOtR8WhELUJMrDJ7XJJr/1xSLwiTbhi1mNKYi6dzMzPrxEagJj86N
gF12fKU5esi/uFZr/3uxJz785hq+pHZXr1lb/489DCEsrFsWdJrXQzO1hCqPB7bAT4APkhCJ/Yhm
qE8+jYi++Ur6wO3+HvvXFbNLM2ppWFVV9pkUM57l0G91GEdyXpsH9ac8ozF41va0IJ3TY3JS/4V6
UN37Z+Vk7VcML4330jBcMZdLWbYegD2C9cfwg/+L5POpOkCpsScl9LBiadqj/0vubAmNowLZsU0v
BVQ29pyNPNSpxIkcFVIaELeE5Rs5vMt77WQ74ArF0R+HjUYyTY9hKM4OWvaZ/hbQ5s3GaME3mn+Z
oH4Gqe5WPmua2YvP0qkuIRUAJaegEcdx7BlLK70GGphoklRN+qDLUyae9QcNTsl4+yqqvTnuYQlc
MTnN6YVJpkGTuk4tGnejURmbzXmfWxl4eaiovBi5k7hyHsO41Leg+gGIxsnXIhs/aFTQRFtP8InH
QIkqiBWGM3F19vuy+E01tLDhZxsPgmYBuYxNEsrUVFsXs6M8Eez0Cq0dD/3g0QZVVZRUtklPK8SJ
knH/MRlIcO21Psqbla03O9mGYUn2g6bhG03w7/rspFlW1vdkaexjRjHtI+wa0DNHQj+TyTFW9t7c
1O8Jl9C7OKywsGdOhARxnJEIqGkWtk6xPdHDUhGLbPn1/sreTKZpI14BSk61LXOazevDFNha21t5
ga6vE9j0dkrvAEtb9woFBO1FgNx+anoer/gObbaD37aTCc+3xh0EIYw9uxzAZgbox5RQHZUQHSTF
v0CeYC238pfBj78CDMqpC7T5g66qj4pi77sYvmd4fuiY2vVBuavr5lAX+aMprGdHC59yg2oQuS56
Ao2Vb7WvWaktQ4O5RJgC6imVmZLGtFIXN4duGbRmuGjShRENO6R6DV0vN0IdPhc6vCJwytE4nXif
hczhYTPbZ4cW8Q38re+8waFcXEV/y9HIaD+CBlItAXClGWI0JTU2OX4pLYHXKD51jqWc7WJKkg6h
8R4mrPFk5ZH73VFKY6uhSbV3HfOdFqHxBNT+Y0mu96WoUDUOFNmjnVZ/LRyL2zON33d9/FTS4qKr
abgNYf178dX0G23hwS4a8Mt+3kH+h+pd0LwrtfFTnoGTlon3q84GIHfQcYqu2LtdQEUZCQEOuEIJ
RH1MKDmcUk3jhafT358CKxXks46gBLh49AYouA15YjnCVjPmR2Rcj74P+0wFzS6N+DxG7+/d6Qxc
OqW3lYFqDIQNfGM3frCQlWuBMgPzYAKY9CCv/Ou+AXV+CicLHHducqlptunMPG1UWRCix2ZyzAPt
g6KH6XnsIZhQwy8grr7C1h9vRJT8kE7wri3Sl8QMvrkIge5RivhpaFG2Q9jvDw+sjsfnKjJ1Qj7r
1hM7aiXUTtjNMQ3c4DviUXDlNTU8ZxvVSUMu/l6hHzpqunztEiBsvJpuToKUcgrorMkDGjO/2wXA
6CuPDEBs1ubnjlZ96MhrGi/fiU4UMP4hlKOuXDw3Nk0U4k3bMRDs4V/t6c8vDp/V2RaAbXc4QhxC
z1jfwQdyHBIHPmRooQZaiSvV/tP7BS+PoJSpEl1bdF7OnNNQNG1udKU8FgaQowRCSf7Tf7ve7zhr
yWc/8j7c32bzXTZdK5cGZxObJ0Yd5iZNLl5Sq7+SfILP1UW/d329/3Tf1PSrLo/M2w1Gd+DE8i54
JMxMFZRU/cRK5DGttPb9qPn61qDYvEnU3nzI8hhm+aKhWU3i2RrwjGs6RDfXjU4sRZAqOVB8hDEL
GpMeRhbITawHgCce2sojyn5tF+xSPfI/KOXQ/Kz82Hu+P+ib+TVtHWpBwzERWuIDZoPmTtAhzx7F
0YrkDoyhCpG027gr3mgWLBpsU06GtG1+CJTe7ryLrQqgze7iGC3Hwhh2tBxuo+Dr2A8PnnC2RV1t
pLIyrIWzoRP1C4nQkTaJ5VyfDRjr+3AwGVYhgPdArwo00hHtBnjD4f4E3qzaNLQLS/NgJEkCGJmw
1MavurIrulMefGvlY6w4K7HtwlIZFg9azbRVafOEvR6TSkouC5CmRhnak2TvnPGxrRwJkBjNv/uD
mt8erBdiX9O7CcJJFd90bUoHpweRV4UpM4ppto2f28jxV2ZuYY2Icyy4LdFs4b0+WyOzgARGQ+r0
2DfQEqfpzk3Dh1APIFM2Hu+PZ2GRsKFzKTAyAUTxejypWVUillpHW55leA/DWDS/kJ0dPgBwzup9
Wueut7dIfa0smbowkUiXmaYQAkS8ZU5rerHx/dGE7iGsu2OSpdq28HRaPuvRA9DYHNxIh++p8D52
TeLtHZlPzCVIhX5A5Vjd4MdbXJ2RHPKgz1fWd9oqV66OyNZBTOrtXWwbcubGbTpSo6rIwd1TMYWA
6kzdG0ok8CV0egTOX17fHGG/f39/FRY2MJuJh5kqyM9YYma10YLW8EnbHws0A8gMx463ieHgo8HN
q7/ctzWTCqENiStRNdCmE9yMFjJ11zNPC6KPJKrRHZUk1ndajk5nmGdkaOuxBNoIJY8RxAF9WIn5
M2lSPioovUdV/560HpdMLqzuPJYOQLQESgUommuyvMBGDpHri1dQwcHKTXf7xZYhHVPgHkkQ8aqZ
7RUBV56VFKl2hBbJLjuAYd05LIaPqe59aZXuu9aKbZU7gOIq0vZwZTX6UQ44TxEBpKZ5mVKuotJv
OH613V/3p/PmrFrM5EQMi0uY2GhnS2e2ld3kVjFwTYRPhZP+Ku34L+j9n0W1Ng83uwRTZEwcGyks
hyr2zC1oudqiGx2Ox7i1XLkVQF6sLfGl8g26qeDH/XEtGuPVyj2hEivPHV2Ya60rO2M4SvBkxKxE
bTF1NT2iH+m/sWTamsYFj47h7H1cFFQMmp5oraBDCwXYg6MCk3XFisdZWihJTpGhaPjw+bavhQsF
TKIM9Ef1HymP7tNG8qppvJfRTlY2xY1XnVbqwtZsSIE3Zi7dqsPR0+PPVuI8m3b+y/cppQXNpHe+
EnvOk3mkGK7tTc72wpmadTaqoM/YhIP6bEErRYNVdeBN8RnhikdNjsd8tJ+yJPlopHAK3V8/df4u
f7NuWBbRIeqWuPNr64lrJERSDlsloV/HptPxyPuVKNuvqdQkZbhpy0x8bnsYTVQjgvLQRKt8kBGw
55VPmUxdue9pInjgOEIj+DffaJwvJgKu49DNnXE41gO9RxtRDcNrZcuS4m/+l2o23aNPeHvwIaz8
6CvQ3gWTvPfgqcEz0ijB1vQBG6ARWf7xHpfkAjlJKKGpNlf79RSBd4WdGT3AoynD/hSo7j++C1ON
bQ/d7v4U3M7AtaWZP2or6A9EEsmj6yvS38H61RaHxqScujKk2/M0GSIcF/yDq3w2JJ7/GflUxT5S
BgVBZYwns7dfQGf9lWe8gO6PatGYitAq/s9WWdzr+essaLFl3Eia6ayW9khofpunBLYwZdMagF1p
nAf4erxv9NYFMkKS1I5DFpPE3ezageXDAfed88Iq4KM3y7LfyBZgd1N56cqqLZoiWWyToVTxUdP4
L/YtHAbOEIN5BjrSG1vfFwYd7GoM4A9ewz8fFUlqkmCMjAB2Fiz7Y2XRk63Jo6ZIBzKL1nqxlRSO
H4RAVka1tGoWMaXq6NwhxJjXo0pyePHoSJfHUgfhZvvg/8z276FWTprw/v4vhjVVqYgTiGnm93Bu
yLwUzTQseIyPLlzJO88ubIgSdWtlWLfenTWi6MXuR4AMavjrYQ2xgfKBwFQq2z36QBOLFzX1angf
OpAJuMHh/tCmI3vt1LBH5W3SDZYaVDrX9nzoM4c+oikg99rqn9bWPdp4OoTom4m9SlXkGTlJH/Kv
qN/etzz95lvLU0RM7UCQer22bIICUBDZkUeRBsOhBNexI3e3plK5ZMXBZeuoi5IhfxMYvNj8vOyC
ILQC52hVPrx30AAfkQlyV07zohVEae2p+oS42eyIhZBqV1UdOkeP8uMBUA3QJ0PrV6ws7Q3eD/+x
MvOKWj+MRjP4zpHOxZeiUD8MaLTS/uq814bqbwmqeeU4LxqUBPQ84CRZzdkSaQB3VTlyxsyoPxZq
/ZoTrI8Vza9wZD6ShX/44y2hCRyVSSqItbJnQWgkyyyyVLRwXKP2nsGVmoCUzXBlyy8slvbmMXQ5
1TJU7Xrjwf0agdTtCSTMAiSpkcYPPkm7T/fHsuB1r6zMxuLGTdwRjzh4XalqG0pR9ATL2CjfA2vw
upWVWvCG1N/eLhKI33mEXY9JLbO8MfoEIH+s0BzDbQd0EwgUIPj+UxACFLs/ugW3QaWEYFclKuPJ
MMuatSjjpOloyGNSQRQbw/Y5bmkUkNaWps/gu+N55mdF18bnUA+hUr9vfHGwqj3VoCyq2fbcuOv5
mtI5pENTm1boUXshZ/qj05wvYNFXtuTSMtJO9x9bs83S+koAON/FH9e0+ueBYm2Fav3qLP3d/UEt
7Uo8MO4Dv0/GZJrxC0cF1YYKdBRH3IWu2CupEHvPSJL9fStLw+E5icoyuQjVtGZThx6T0SEoNsWK
uPrNGI80TmTQsUK+SGNutLJSCw6El9cUVRmEzLzkrgellVobU622j7nkDjoORkDnPe3d8VeSXXRz
Cokqh6M4tbayPxdeLdRHrOlNr5Pbpen02rIbZzSBmILwIK6qf8p2CM9F28PYC50S/LslZPYknyKY
s3ZlYRSf/GZYq4ovzjWhHVGXgI3FmX1CA6Cfng62Tt7APKck7tmyYLsuonIlw7O0ddCuMSgFT+g+
fXb40cSLqz7oaezTKeh1cGofB7VvVqZ00Ypp2AijcmffJMqdMZ1KpAMUjYPfvjcTP3tQXYgj/3yD
As1h1xCpasQm1+vmI1E5ko2Tx7E0/jI176sba0/wFf28b2ZpY+p4BX6mVOt8bei+UQLPI/ioVe9H
HrUfZGUdAby9AwEMx6/TrUzeTeqP8OPS3uw2iIJc64SNvUKF4G1IsudRzZ6MIf/Orf4E77vYoBD7
ksbql/sDXVw1mBh13WTtbuIfqPBFDFACt6IawzbQkmqr+tHH+0aWdjrJPgtcCmoHlOSuF63y2zaF
GwM2nb6NDijStZt4tGoYfTp1/+emKPGSzpmKjtze16ZEm3VlSFLsKDso4GqkWPOyeVGV7vW+naUF
s9E1p5IBH5+YD8nw+x4mU+xUWUkfuFQ+BF5wSrL8KTB41MMdFtbeqSvhD7tveGlnUkgVxPjSIpU6
G6CVDoOGbq5Fq7avfgx9OXYwhtUBNNa2/yU0MmeP6K69dqcu7BN9ileAP9iC/31a4svrRwkAYpNL
P+ZA2veyQtxEsyNvd39w0+mdxfzkx7h8uLZ1hjiz0nSyC4qwsY616UfvNU9Y0BTQTJ8bIR17PQDV
+/bU6VzdGCQlQvGUhzZPuOthKW4ZOUaPTobDEx9ZKeQyaGWPgkn+0A2HH9BWGKi+tlH2EDdtEz4m
tOfQnF2Y7rCRHf1Hm0K64u8SMqYvK982vVBvvo3yCEUlDg50iNffhjZyKgVSs0e6v04V5AQGTGf5
RO4E35oYnyDH3UIKTLfUGH2+b3spfMPHCknQCFZOzl6ZQZHxHBqRPIF61dkIAcf94IESc1ttHzjN
z9KsEG+yV1ZjYfVBf06rMUFB9UlS7XKPAYtPox6ExHEoAmg3SdxtSt9NvrdqjNZz1ZV/7ivASpAd
5P4FKiNnF3AH6LtNFcc6Ijv9C5BUftY9XTlIvS9f7s/ntG9nS3llaTYyrQ991yw9UixjLnZK7Gf0
VLbh0XGiNRjWwtJdmZrt6K7TfSTWMBVkBjVJ/V94MLa9gPpD9d1dCpN9r/grznBxeLyV8PFvNcOZ
fw+qrsshFLSPcV3QAlCB4R/UtN4LNVorTy64P50gmOuS2N6kNnO9R8pSN50YUmUg+vDNgejbUat7
icCLZmoHef1aKWLJHhETYQ1wM5s80rW9OtecIg0H76SWCfSusQcztBW+6+P6OUAPMgrWNuWiwSl/
PB08kIPTXF84WknLpEhN1TsB09v3E2NdUkDjXgo6DMD/filpKbi/OZctggJAqlCSoJhtzkQ6ia7A
23LqaAjcRFObR2DBr0G5G8YhlD5PsV5Vx/tGl846qG4Tlhyboc7zWBaihnmYGd5JyZRv0I3/tKzu
c1ujWj/+f5qyZ5nAUtXHuKKIRBu8Wuz1UP1BnbVGYpY+/a7WV476QkViApCblBEcW+eJMTuAvZta
6GA5yhFJQOPsJElyFtCVwnuEU1OSVD+1loCECdHAoC8VBAod5IY1N3y4P8NLywp8hENC1E9kN/Ph
plamTTQaytFVDOtnnbfDS82jODpaoZH47+yiRwE9VmhAWakILXkgE1S+Tp73LWl4vYO7uHIHJOa8
U24mXxuIrbgrX3SbxEYqwegVO7riku39wS5tpwmig1/g4lDl7NTUumkNulqxxqo5Bg808tEkW8A3
fbKrLOzgYQ/TNTDf21tj7tUnoBfgMiIi3gqzgQrT62sf+THFLqJuo2mxL/ZJUEf+U2mMof1uMGVa
P4a2mUOTJydRG4SzQ664jV2Pw0QdatJbS196lj4kOdzMR6Eo0C0D2cvSj/dnaMFHE1jhoCfXOd14
1x/bT/cfME7UrzTffO8IFRWvtoAF4ly35dA/3bc2/bbbqeEtSFuXuM2IO75JdMyUn0SZtqdaOvmh
U8Cl3beyMCZeE+Rugb0zsjmeyOyHqK3Cyj/ZA/mdaviFVNKXQmlWrreFDW0QbquCHLjN63Y6aRcu
eSjtLjRc1jlwk08JVGCdBj2ngOJET/JHq6v3tVBWcAfT6ZxN4BsAjKI+ERF1rmub1CzjqFV8/0RX
dpV8MQel/WmMvBCfchpWky0AxqoBsU8XO3zjMXneqHYDb2WCF3zIlNvlqQFGjFTebOS2DyWwoQX+
CWQDCkeatQ3b6Ox1GgovevhO98TKsJcNSpsk9nQbzTPKkA4BD6lqhg1V79RP+aVC5UPrC3Sz4T8G
rLJWml+yqBpkgWj+IaswT45ADGDaURvAktnVDn098Apl0CcJdPpaK6EW1vaCw92ZhAGHP96+U2GF
4N7RaJGYQwvHCmJ73+uVoyKwk4Bd/CD1xNsFLPGf+2QKAxQwp84XoCyzyyA2aBcnh6kcRZ6/h0X4
R8HmgZ0M6q/qTME82LbJ2r17m2OTFPomnBp8IpPfmcVONnpCyOxBeV1k3SengTquGOj0hkLUgNOG
FIC9yWVw7oP04I5TX9l/Gs8+/D4ql01GNx5oZny2dce6typRdTqlRgty1biId0EPDft9Kzce6M0K
KBwAjbpNNfr6mKaC4hExBJCfNvpa9+CLaUV/6hx6Mu8burngrg29zfWFD8r7qI0VU+hH2i7lRrht
fcj8Egb+XCrHSjfTlYO4bI9Dr0mHx+dNwaDNLavuJrrymhbxoHwKFfnQdXJbdNbKzbS8Uv9rahbS
j55qxIHH0CoXPD5084o3roQHNx58mr23QoROFpT8xfUyWeARWjrf9GNS25sxb7dqW23q8mVihEuS
p9JbQw3fuG8McsxsbcovT1Dwa4NOPMpS8WLjqNbFY9lU+SbPxi/qaD56iruPHISwHOMjUIk1QMzS
uuFOQPTyN3iFacNe7JM+VmHvb4UBoMl6UQ1azBGsQUa6/pzY7d/39+TSrF7amp9vXhRmjis/hiHi
wX2moYDcffVU56B20Tu0l54VKBFXDsLSiQNkQ4g3FYWBv10PcIA6qfGUwDwqbd1usgx+w1qWn+yq
XgEr31wMtGuB/MOB0bigTs2lVzOJfm2QabzPjqYIALlJbvz25BXds6vB8z84K1t0YeGAXlDUBEsM
jGnuSQzEpo2u16yjq9evQ4VuWl7H4XM7jilKWXB93V+722eKpAMSLYs3e9RUZ0fCyZWuMwRv9tBQ
Sm9rdJM8iFX78A7JYSgkbUAEGtBtDmjLm2NB5SBCCct12l1kSX9Y+Z6FZeWFTTWEBsGpt2u2l0of
ek1fJDY1Clnupor81iYBhtq7IQ73h/5W07+KrRj69EzgcTah3+fQENTFUYQofLKM6KME4a+hRfEq
7g5Oi1yKNI4ZFGzIE2yHod7Cq7slD7lNrW8lcu56ae1i+cHz0KAcq70NAT68eStz8VZ8mn8gPVkE
4VPHjJwHnCjneIaSkgaNu29uUiF/h8xJ130Oswx35W0D6AIKSPmMn2b3Envhmv0Fjywv7c+8V69H
EVoNVDwiaWy87h1EJw9Qj20FxA3ee6RyUZQv1P7vxH/Sg0ca0A4azVn3V0mfXk93JmH+uipiOBq1
tLZgUvkgh1fH/KnipvWMfi/X+1HD9V6a9YaKw17m2pZUPDIQ9LugyupQrstrlCHEVodWtdSaHfxk
W5Fbj5BqH5UGcjiEqXnT7fQCuizwpY2DEqz1jx/+NcY/7w9kwY+QwJ2Q1Q5FOGLpaz9SdD5Nx6Vr
HvPBCjYl78mjqaT+sSGHfjDJCpwguV1FWs2sUmWhzE8jMFlUICGqqV9bLfM2dtLSSU9Coi2Ad3uR
Xfwc+PIUAvsrTQgT/2iYvw3S98RbTJK4nyd0FIcKGfIX6Qminkc3VN7DP2Vv0U37AnIYcQHLX9kg
iyMkAUjZeEpazSsSoq8G5HWa9GTF47cwKdX3mWu8NGOVH9Q2+seuW+fz/SEunUuqPYzRnuogVOOv
J9UYh8CAngxCqyZ6NlT0BAookdFfdZLqkMJnVyf5IRMmxFn9Hp2+bYdm3v1vmB3NaZqnxy4JBwv7
PMyuPyFUQgiAnTA++YaXfbYy92vWqc1K8LdohGodcC/ykLzGro0kmdeqdUr/ikjCDKLiSj3oVuI+
3B/KzOX/HsqFldkWjUpRRNXQxyeEkF9Nr/s71dSPjVKkKztzdrO+2eFSESTkKH/T23I9Gi0DOjwq
XXwq0rLaWh1qdUmcB7A5RF7eT2x55crWnEV/vy1CZkHwTPUYwPy1RV+IyuqSIj6VdtN8rhHkO8ZG
MeknmfbobHofRMEmFClhIU82xDTdzP7n/uTO9+rvb5jyfzzd6byfA6OLmCx5M06jFlL/UpU2ykGj
w90haT1NakXfOyOIt2ag1JXUBoAHHxZmsB+Pgd8Z31a+ZlrLC2c+fQ31PAOcjEbjDTf89YwoEOBH
YVtl8K/T2uI9giF8B8X9we5f9EY+DlHz0CdfecbsAp0GO0/fNvnKdptHPL+/gRNDiyyumGfN9TeQ
JyVZJPPslElEHoByDl9EBX1T60BUNGrcrSP1W/BymkWh3eVUd43DhTLQWXh/OmaB89uXAOCUU88B
9Bfq7EsMSf9bodg457p7ygLrYLR8R+GYD76a/dQajoNWrryy5q/xN6MEPGCxqFrDvDHzHE2ljlEG
L/+phbB+l1A5fG7C3N/3oyLe5VaQTbLz7aZvJSRFqKwivmH/YR3s9zeQUaIX1wRmNGfgcAx69gGI
ZyellsZDg6bzuUWsYxtlof1yf44XvAvIHoK7abdRpZ3tuKEr4zTQ+/QEjy87quDZ5agWQV7Zqys+
ecHBABUklgZrzHGbtwipods5o96mJwD23z23+tWJcadqLTy51a/7o5p2xuwcTU15RK3A3umrnvlM
hKx0ZSzL/NTVEEpGILkOlT3a58rjJkpMqz30xdCs4IcWtitvIfK4JKnoq5y7M0QGzKRP2+xkie6D
o//QARNu0qJ5QrEG1ZTuK3DxNcDiwvJd2px3zHhDXbihW2cnX6L76KKARzx4otX29f6ELqwdeWMA
IxRr6NeeR2dNavVtGhWTDJjub6oWDcdEz86lHj6UcAOsHPzFUZlTHwEIO87i9OcXr3Mvcz1oOKdR
4eb2buW0GxV9pi1otLVAYXFgPO/AiBCN8Ya9NqW4lPBtN8hOjd5/BdFqQPlgGucGMY09+Yh05Qws
bExeVdKhx8QBRzRv2ULLOBU5ZUPEiYTpHi0lcs19AxEi2r1RMFoHF1m7BCW2rq+/3V/ChduWtioW
EYAr+IE53HMsCiToUAY5BX70FUWFeMNZpZCJWqqSqITd4VOZ5s8mZBL3DS+NeWrXnBJ//MwzBI0Y
PM3srexU1+FB1ycxU+sXbNKAJQoLxQuxv29vafcY9PEQf4LQvMHgRKQ+SEqk+Sk22auKA2kOIJVw
g1rPypQuBICSkjdpzQliBOvJ9eYxArOoU1VyXUNEuBVNXe5F1sqVPbO4cISz2kRWwmN3mt+L02Db
dSFbDb+CelO49SNzYuf+ETr9tq8zNkz1YKHPuUvL5t/7E/n2m2duVHIX0okyNXfepOdYM8sJkLM9
QSKbBltYVeNym5QISG51yA0m3RnyDscIDXCEAyuANiX0tNUQ70YyPzsN3RiUdJsyQErCTOqDJxrk
2VS9yaMdpYN6DWi/dJgBVxgAK4E92sa0XhczRTdkGtUql1mPItWubapPYS6+63n9gS760/3JWVp7
a+ofVOFbA2c8qzylqBf7MaLbzE1aIhcSuyQgkIzjvvkvDFEl5tSCJqY17XpQVWmi711VDMpHHBh1
C0Tgq2hlJy/dXdaFkVnUQ6ksKgunTOH6IJsjKIcPanWMWpqPO/kO4MNHWDBX/MLiDE6ArSn+pwg+
u6Qb21JKZBUyiNpS9UcUowLVidJ6+C+mj0wo1yRPUiQurqcvRLONrAsv/NaI1a1fKe0pNEtzZSxL
Z3TCbE6tMXAZzBepkYMNDzKhauWH6M4UdHfmNCpUSANvhP3Li+p95doPohS//nx4ACzZGqQp2frT
JF9seQGblGs4XXrS6i74hWIbonwI5g0r41vwqZSnGdiEAidRMtuEtaaVA0c9Q4/dONqK+jf5g3/G
UK5QHcwpB6bI1+GFwXFiw0vm8no4sVV7Y1jG5ckJnPbnYGXOh8pV4P50R9hlxzreIkWikXKMggdp
5lPGKqafQPjqNqvQJK+rxHzuM1AV96d5afymwzzDGwTAaQ6cyJTMqzpXLxCpya2dLuJil0eJmBT9
1vASa6ZuNqzWVKxgceoGK39Qo9D4bgKZOJfwjR/uj2rBXxLP8bwi/TX1x89O4JRXDYzUAv2heP+E
A1pOwFZRJCuzQwUvyMo9tjQw0gq0hgIFnuoF12ubagraZy5YEx1Vm0+Dhhy6mdfFTs+bNYjkgjtz
JEBVdhOJcJo0rk0FhczzemRgnaO9ulr4BcKFBwD9Z2j9966NSum4Wnq8fThzQlRyl2DhmU7SGtdG
O6QGS+GJ/JSEJIIk4q5mK7441ldExLddIvZd5/0Yi+y1FfJBrjW+/D/MszVhH5jKWpOLuvAEiUyS
qPaM/KT01k9hDkhCwLyZxN8FRAQBaiVV836U4T9a+70uy5XzceP/piQ8D3Vtoi10bpq6u6SBfbQJ
w5PSGfs8tD6ooQNDTm3om75Ho1NC6rbxRfTSo3a5sq+0Kcy6ClMwTlmZy5hnLODk2ciz3jHLILSD
06AnifWoIjbUV1BZ53bVntO+37nwKdeG84QW2Ic0dFJYivTQkJu4Q81zU+uiM95LxKoREo6GMTlK
vZm4HgO7PoQw1J1UWzESiLmRL8QBxbSsktZXkpVK2s2mpeWRQh2hyxutzLwBPRNDpQ1IQ50QgX5p
EiS5bcX8LtDPDf3xKYVmPwqdFb8+XQ+zqaMVd2oBgNdI8Aq63jRO0KZDZ2JTomT84IhEOXa4uj99
zzEynhyQTE5d//DtXVtxzY7Lz4/CU9VL5V1chx89GQaPCKSsvRyngz0fj8Em4HFFNu8GL1mmqF+0
RhOewgRFo0pkGyUpXg3pgY6Rxmd3yPLjfR/65rZmJjn1dGZp3Fd4t5lbS4I2aIw8CE+JRS9krIF8
1fuPgSJ2dlWcSX9vUNx7DUrzHQhGtBj1o60Frz08ISuzfBuucw5ok9Joe37r+Zkc8IUHaMrE6tWi
Ck8IQ1XuDtHkHu4XmSP1VxWDyM+0BZXItvVufWhUJW53pTEE7mZqes83ehB0aDlWeQujlRejqIh6
srEJXYnKz0BKZ6sDoHBe70/fzRXEhuBxyOYDCgq+fPbNmhE3IVWY8KSn0OirvPZhkNrYw4ikV/L5
vq0FJwWshy4UDUojcFqzIFdRofMUgMxPFiyHSG8rhfYzM2B5VPxUTrlMueucqNg0pLAg38+H0337
SwccCmbGqZPmJQtwvT6uBwDShLz3lCSppyLklWgHs/K9+InnVe/Aj+O38jmoyoYUSzik/X9xOrgO
CeCAuxLszyegonZtRcjMn8bW2istqcUxfqfmfbEZFJQ7B/ia7o94YXXJq1A4oFY90X7MRixbW6sV
FGNPZaWrCD2OXuJvzWwwrQeFfgP0dJssXlnlRZvcNuSPJtaLWwQnEY+XoO/kxmq1E3XxrxoWj63r
xDsryvSVQ3cT1HDmwMro9LaSz7khGxsjt/VG0UQnXU/+mehzR/JME/+V8V8YMnnH0MpEcuMG0Z+4
qMkjh408Qdu55wou0Q+tMnaPQsvtP0OlAi6gzeOt4VKljxwver1PofyNSH4P0ckRDWLLlh1sQzIE
K7H+0swhJM6Zf4Olzv0mwUJDTbAMT25WAxxMXe65GGhTLYN+f38bLtxyXAVsKFLcQAXmGShRysKX
HbdChnTEQ6bZ3s63KKL8uRXIi2EipH5N8WB2y4V6PNguXQ9cBDlqL5Gf7ktLtitWlqYNqABOxKFv
+wbC7bR2VMVxFZycTKMFcpDmPiUeRNvAsv982iZyVOrGcJ3T5jTbB3EWuL0vp6AuRsOoUBXtDCV5
cbg/bTclOHwR1Rae5lRqSQTMowMTYdHcQN381GgunLNVbT/XStggq+MXx7yAxEzGcfnMqxB1XbNT
ocD1c/AkabqxRoSq73/OfK+8fQ3cU1PlYGKDnl3nWenrQUmwCFVOnz0XvTBIO9trhNPzqwArTCqr
qHO3OiQPr4/Y2KhV4pLuOamhGh8MH2S55VJ74W3cfww91d7IMc0POcxbK/HKfP+8WcYsz2ugpmC1
ry3bA5zHxLP2KS3z9LFuleg8Olm5BWBbfb8/lbemCPimFmQxdZDDoXltiid8WPZtqJ30oo60vyrX
nDRuxrR+ipD3WynGT7/sMgyjgYN+SN6wKg3PEDPMjIVtl5F2aQSFLD9+lq2MtiiN5JvKKOL3gISC
lcMxjzSns8dDiwIhiUaw5/N5TFozlmginz0zDF/JYHXbRhjdznLpZIkdF6rEHFnaP5xReHqmeggh
NFDaG+rDlv3QRPEQnQH9KOcgoW9cFUh0ygiNzfumbubzzRQc5ei9iFvCzjKKmc6xic5RMQR7GvAq
JCSV4QAvPtlf0TYrQ7s5ERMFkQBIQSaLRMu8D6cNfd4iUH2cw9DRNyMpi8OIECO8FPqn0ayUp0iQ
nwgjzf56f6A3B34yjMosVx7OjkDlepfGI/rsw2iHdDVaaKrSoP/RiIfs5c+tkETnLyD7tyXdodXS
gqRXeJaKAxUWkqJPqJ2lK2O5OXGMhVFMuW8aPWAWuR6L0qr4Rk36Z9ehF08Obr3VQCV/UpSmXYlH
CFnnJw5jIF/gA5zercDAro0hI6qVbRH4Z63xAG2EhTZs4aKsHhS3Mno6H4RX7xCmsoOjb0b6sOlk
6O9pYMvTBy5/QOCIaEXKXo8GR2xc28pfBzfKPg4iTY+jWiio2g35dMB07zErh6DY2Grufh51izbu
wffjjZV1xOtlQOavhE/H3aRNUn1T0On5JOO2ObZ6Wz1wWSq7uLPFe36pY247taueSfbVkEgYRn8q
CkXbO20JhkdMqkO6gwBr39nZVoXcVN0ZZWB97VW1++rjYFD5tms/pK5hVP+KNK9pJlfjfeAbXfBQ
KZ31mhj/w9mXNcepQ1v/IqqYh1eGntwe2vGQ+IWyE1uAJJBAEkK//lt9n76TnDqpex/jxOkGhLT3
2muQa4H8LzbsXZHST5WGAgncloxHqaT9nmWQKuILGUTUJwSlf9X3vYdASx7s0GgtfUVG42Ej2fon
GLSkTxuAnT36hgLcWjDxjgXyml5BgqW6siE8wZVjKSlVr/QBfl4tCpzC/xVuLvLLoh+zN6pD+91X
GOEAi+YAMib8ozZG0wV2p70dw8ydpn5uK/wJKdTWTHXcaQXqtzAWWYw2fkLaqN9oy/lbuiAheRds
nh5Km0IXtaYBBO7cCYloPd7TX8mWmbOXU+QqRmZYhyYIE/KOjLz0lM8U2fVbJAd8H+SOSTWbJsAb
U/kMEYQg7EcgwaHe3nsJxbYW2CivVRcYyEtc9NRhgzgEvB/3gePjcaazuXSbzxy+ie9YbUhg/H2r
YVpSCg/WQVUol/Vl1br98tqAJjd5n0xPvk2750nA9Z9PE4LnZuftfY/CUDcg24uPMdKTy1CFwAlq
OraWIXlYuVyfNub6MwkxYDdZNx3APxjGHbqNjJUjAY8C/mzxCJXixrRlFc3hJ77F+HrlRIREWOF6
DWNrLU1ZTaiJC+QmhxOmZNQ7obBHtDNm3kmdEBo/qJxl33QXx/MuQpRwXnFA0E/KbPo7mHcZbcLQ
QWCvADqelVv0c4EKHU4RblNndWX2H1NkMCNPPkhQXLNRQT9nvbwiYTtffJrSY2rWZKnCYOoeMmZc
A0C/e/fgOXFnvEzch7rYqi5CAjHOIr8vF2vZd77I/vY6HUDznC/qtQi0dw9v5WBpgsxqvp+UjC5y
yVtbKcYyU6ougtW4uOZfp4HJEeLbM72PWgvbLVlsSH6MutWvNZI1K39DksDNHK32Ju07jdBFXmiE
KnjOnezqBXs4zCTfTT/YtYSfZYf0cRPP58KL+CubAyiRQjDej7m3iQbmXyMrCwwQ4CuZE3jgji2f
FmxBY/cUFoLfTIXECNxsiT0ZjTZkh3HkgrQxNUvk0yOzi6cArOtlNPKHmvypOCctxUIcpoxlNZdi
SR/jcbAnOTNvqlJMKD5hzOs3EDRwbB258IcyKIy3VfEcjoc2pUG5Iex7RI54kN7CQNDOZeQ61yxh
1MaVMRPi9PoufTM+N3tPX3MFC4u0NrKxhrqeV3QbZ6yroXgmXM5Y9Rsd9nrp05/cZMu7Vom8k4Xh
p3Ac+tu2RaBK6W2IupuHuXtOo2m4G6yQJw9JApc5jtk3E038wwqVXXIDGnmm3fABiru9g0Oo4ntl
Qw0535R9xI6O1xvu4teojbaD84c2K3tMcngjlRU/Y6H5DojGttdKxJ+9GrLxIc150lU0dMnJGbuG
5ZpJfQrGcPoZjTgCVbeY44ou8bhmIxL/aKR3STbQe91LfkLv4fYGhl9Nb4cAKUgxeKMd74L9GLhi
p83k7RaAYaIcZrW8rYPv4JEeI3EKZsl4Zy3WcJmHIj2ZpNMvqHXaxvXGtRVVLHkMYDUgSm+i0VLC
5Ml2ZWFUfrSRjA+cDuH9WMjiINY0OcKWpVn1R9y+LMnd4PEwwH5cTAcBZNVUXjB0YpdinBlXlCPj
rgos6aC9z4d4KylPEJAnZ2WePUjZ76CuTpvW1/Fdm0B4wgd/Pi9bWuzJwrvd5LIEHinUf8xmrqJy
nuDwQde1uwFUJk8qlm2jxkl7VRxPNKuCVASVjflwDb5D98wZkjPKBYGpL2NmptMUjxYp8lbfJ4mS
+2lBil8B8+odUnu3i0Z+4Wld9HCmQYh5JSj87sWiWrjrBug5sHG1yFem6VJThZxBiHGR/VwECz0P
Ou8elonMU03wiNZa+vGCtyzZwg/sImyne+QA5IU2xyizU4pE77gHJz3lfyM4/1k4Aj+AaQ6ALYCI
aDf+WYZ0M5znJiQXnrKiZfuQpNlaFsvsauutCF2R2r9JZ/oDKnOct/9d1IV/lkAgZaAAgmgQ+C9o
s799tt8yJ8SMejylSC5MQ+WfmA4jxK8OTuy82MVNNOXkHvZLSXrdh73oFyIn00cj56Degj7cU0ix
7+eOgWrfu56xEpkf9EYgT2as4wX8J4wB4a9nF3k9INwUl3mi7UnPLSJ9/vt6/iwfcTmo6kKg9VfM
7rex2TQmMVNwozglqSXnLe+SvTFIRvZE3P7lo/6AzWP0hFdVVAznqOv04bdbt9ogc1OysRNsRKay
5XP3Y1h7th9j7Mh4HaEnceZnjk3jRTHEc8b9UiCS3oCG64Nj0Y76L6jXHwO06zcCAwyNHYb4mIv+
dvVZ1iGms3fsBDIPmBarkxlic8kv1y0OZtdz9wDhuj7kCsFNTsEjedJRWm5IBvrLsrpe+j9a2esX
wWpCdMhVjfo7J7P1Vd+Fi2Un0fN8z7Ke76iRyE3FdLZMSRuVcUc0NEdrDIGq+Bvf6N9eKJCxwQi9
Otz9IReXQWoHiSb6NApo0+AJV9waoV0zgArcxOn41q8pQX3Bvb9c978tP3wclIBwLfkTLYa345b0
FC1gL4OwpgYFogiG9ZavSPD875X+B833+rABPl7dxCD8+IOURjOb5/GS0tPi0+HkJm5hEbuJ7YEh
hrWBGSjicUdFDthTaOkocpC6zPzNFPzaWv7+oKFrzjA1hSlD8TuGkI4EWgkcQCc/sPOLilh7EWv0
BFmbwxFF/0aP+rcHi1b3yuMAMxaN/T93K+k8JqdBs5Oj83wPm/gFSTSpB7VNPz1HKkuqgYq2jpL/
rYUQbMfxRoEBmMJB/gpe//bJJEdsdTojTm8GnexI13w+mAnepE6Z7PDfT/ZfXh4QioAE4aFe0y5/
21eGfDTXGD128kFYLceZaxS5EGX1Wad2PWxfa9AvT1mfBggAnv7Gcf6XWwxiAwiy6IxBBPjdehUW
wRQZzoSdaGT6Gqf1c7RQFCR5y0ttCyQdLaP32iNu/ud/X/a/vDtga0CliDEEMLffWftkRefKmI/1
zNZ5x3Psk8HojReNU+Iv786/3WGM+OGOAd4ssvp+2ye13WbU9iEOPR/9EFXOr/1tjCu5gEGLKJRT
jCksIA6xQQfZzv+H5wu3b6TLQW2Nk/+3peRZDLeKbKEnwUaBYcGEYTIqwzobA1GnJNPnNEMDMA7e
DDcw2Nn8933+t40DDRYQ62vSKkhK4T9fokAsHFu2JqixAw8SmTDp0Wb5hHwVxWBjsJJa9d1hpHlG
fodbSo4sGr0bFZv+mmIJauOfGwgOrDzDXAjrHdFL//wyfuJ0ysnATgjwomcR6eiYjZztmCqGnctS
WyL5Yis1aBH10M/eAbT+HHBs+r759DWdZAfYxr0XHPW/DqH6CSSK+FmHlevnbeeB0d4Q61+5Dxg6
TXQKqwFMljMu9OwH8sufl7EJo/4xKYZun86xRurUgN+GCx5a1L57g9L6xVPFJ4YMT2uImTfO/B8Y
JazlhMkwYls82YRWp80o/KPr8EjDQtODE9P2BhiDfqDgARs71qXhAd5nZJNVCL2wpenSR992Y82H
zjYEWYOlWcxcgXSK69DbXKOlv9vodsGDMpU27DWVkQM4Eh3Val/o0MO0Qsn4yOBVUro86W+LLcgq
RK+7shCZhIV9/gUi9kF4GoBAMj+0V70k5umuSXL1OsHTZjfp3jQYIxzMwJ63dQ3KhcsXb10S1DTD
gmxqsCmShaEbQM5Diab9TujuOaT9owCjrI6T+Tjytt2tTPUlqlX8CgnvMx6aMopYXwG+hhBJRnfp
kpzyMXkVrE3B7Rm805CxogQmDM/7lL5us/2xRV38jvAmdM3tJu/jEOltGBrKUzRNOwzFk3Iewhx9
sR12GRfJ3haphcaeR1UqcgxaFBAPzMARZ8RisHbAs7tb+QQVr6eTEpNAhZCWyVQCse8VFfxpI/Fw
Z3J7G3kRuYuBqdWhFpc8BnPeH6I3oGp+maRk2/mFJvXa6aKOVPQhUIPtpQ62I5kjUwu+uWpOtqlR
IVLQeZCRKkrRdmTI2+uCsL+xLnu4YlSlAIO+HtA3ngI6Qf2N2Um5+DPEAS1OsgFHZ90j9R7ucVvY
xGsWf65e5FdCk6s7HywEYeGRFR9zCshstfO9s9g8mNJ7FDX33RJdNqyxq1o5rL3JJaVvs6EZ5fCh
uXuD3zUM4lLvgUnYa3tz92200BUD/HigKBCRhRjvJR27O99B0sgyb74hUUerOeZ0lwWub+Yk2262
zt/j7ziWw4YFRXvEb0RAaFkWP8dm5VXaeQFum31PW9+WRHaXDUjBeUR5bsu2HeYdA9+m6bMNF7+g
GURi9AKNSZqf4dR4NwUw3ul6tZN0OnA/uUlmtL8qKu4ItfYqYgf+pyJbdhCbN9M2+B9AjtCFDMF7
AZ5R2q0XuDue4CP/lYHZvy8yZiux5n6tpsCB15b2SIHMv2jRinLcurBqjf8GyKMrwYJR4F8j8Lxf
M9aAfb/UkUd+bh1cRYD+YQV54hYu0F6JRulXkfdRLVAfNAZHcjWLuN95xHuIxfKB4LUv7fIPaB2L
AxySfgWpvLUKJ3ef4RnFfTdWsE37BvTzps36+BVCJr6ThsxfxvA7iABMlfTiaVzwqZ0gfjmMyfcw
vjomD+v3hVm/yiPCmsUL7QeIGDFirQZ8HQ4BoJjSV7dOqiL+uDWrcdU4xt9H2FORlK81yqv7kLdn
kOvM/Yj7/ECkvqezfdOWtJWv2HoXtPNL1M2X1HCCrQu98Qh5+lbswi5FdFyR6lKpdjwU8KttuD92
JYV8FHFB/Vc4BJrtbJzx8yCR9Zly0ZBexQ+dnaFFm+mCxNH4Owwo+2rZFH0dSUZAsMMnwG0D4pxu
ReJH0sMxOY3k1zYChgKkPdSAqORtLoMYKQHDnQWh/wBi01T2eTqWOnaihIG9X4V89OpJJ4BG2kyD
RZRueufUdHVUQoppZ4O0ArtqqKMROz1epockG9GfDtHrmGffkUBU2JJpCvSA+B+w68JBaMPspOQk
KtcGcMs0QVLLeMVuNJOd8exUY0rMbugGYl43sLiRC5n3uTP5Toaw+1lW8jDZ8WmAAWajunaqe+zU
cBzoLt6WrHuY/27YDcfsrmfg/HUDpg+Z8cc7mGV/jMBpYNC9AcJCK+tRN1T94l+YJQoGJ226F4Tg
AOvXaG9if3tA7c+qCaqnWycoRgADtHE5VQBnLd1vIbJtPffLhh3AkrAH2EeX+0wqc5mk+8yEGIGE
50vTLdczRiJNGEGxS2mKBbky8/SoR0jyGWKykHkLCQwnMcLTmD0EknZQV9K0IUjSKwvluqE2JtuA
NKKKDOyU43wDVKrVFtfFsqI9kZhzZrg9OVffxzUKqhXTJ7yhnfcY0JDvA1NwqDP9iz9tj6Mc0/PE
EBdFIxWWzqMCrgnRrO/l3NMyc2J+EpRsCG+Pgsekm+DdMMeiAtPWNGKV487QRe184Br7mPd3WPg/
BYdpfdAGOKBAtxtMQBvg9KoEWirKVTEN3W531eEEKYpfiESDwf1AzPWnlyHNOWAIjstzmClihDo1
lBhEhfHxkPRTXiZ8zqrChRfPjWCiqVjXyptsyWEKXnaWdfc6gwkOxb2x81W3MKP+af32Rk+EVSoQ
MSZGcRX4zquiIfeqsE9mPEj32TIAq75HbiG/l7/g7OxVbRavR3jtm9vWxfYK34P24olzFjHdtDHU
LnySc705/RlLDcNkLfWNjuR94MtX0UVvMLWn+2UOAQaLUTfajATp1SFGWxyOUhNmG6XL5GeygKLf
FclTUTB1IYtqgYqKqUoUDr0gtD2OpN6VqhC08UX7JSGG3mvTdTWHRrOcBoCgPueyDtvxTDlc8sY0
OAcRZsFbF9NdMi7ITvcxbwNCS89h0fL9KDu6ZzlhF8R05hXrJ/Yw8G0CyBF0lZmzr3Fq3xh1wclB
nVnqTr8n3Ht3HeH7LTcQ7ehxqbq4w51ecEANE4ZRg6S6nIEGl2rr8h3MuTFg8K56zjm8zKLrdlvY
YjZS0A8K45YKAd9bI0IXV4v2YSSRdRafND23GB4dwOi6wK95QXwZ+wEjIgwzlDuxmOJ4RUeL1yL4
7LyYVplQt4Nbad1uiExOHL+g575HjfzsrQBg8QDEI4kxs4mLtr1fUuyXcEPNKzCR+LmzyMDqzOJ2
a8cfwS1hmDzlbVJl7Wyee7k+ujUMnmLT3Qe6+Nmtw1lLeZ0I0/HB5ihv1pBmO5qQaWcwVd6Ncn2w
g4hrKrPPPGKQy6f9UpIFdqBh4O0pbMMruMHEZ0x/cRylkE73dJI/0haPW2fsR2FQjKFrFruepMBJ
RSeaDpkhtyyKv1OMCWrAfXCeUampxmSQVdQiYy+f2NBcwUloIeawDFwkSqgqgKRBpnCR4+oOI361
X/FSuSA2NyqzvzBhvwuN/uEhaW2Xj5lXSgxYK6SuYHPsfVHrTV2WkP3y2/G5g4VCuaH4fxl8HINU
QXwGICaqY8KRK7sl4gZThwkdRjyiwGEoCMNcY1bP1zIbGUBoyPOqQq26TLdsKDeBdeObZK2WcL7h
MHyaaPGNFNFQ67yHwWdG4+N0HePMBX2F3GLPHLymzSgewOsaIWzVEjKrvMl8dYvwzXWt3Krj8zoQ
8oGfbzjryfbaz0OLpZNxbEAYmax8yffB1BtMSZf10mLY2PjQ6iAvLzXNwPEOLZHV+9b3Gil7hy52
jB6laeezpS5tIr6qakiGtxZHAnBlg1eOJ3scmafR6y/oVE+k6O+9ARc8u2ipwDXjVTD56iQ2+eoz
rg5mM9FdZtIbhKrxx8T34o8Er1JJ8s29DTYYkTNuElOPOZoY6DHdnfTysQo3H8fvvG3BWUbJnZk4
wZxz0uh/UOkWaRscaTh1T22qNPqMxDt6C4yErZpZKVn3A/KYZ9+lyBcHJwC+UxPwnZFspQCa16RF
ax4wmJl2G1cYWiXgAas+WI4SfWYT8OAdhjnnkOXu0esKsM06/lE4jMw3I4rGSNOLBgPl4AY7E3/m
axccZ2WznQDsBgattgi3CZx9gP37zzGIhncMU7YKAsapsYxpvM4Z26t+5I1m423ke+i26D6xLDpM
M6Qn64xcjQxjkMVhkIeqZd2NQTvAAqHVIA4MK0EaXNaBKxVj9GEFuuscTWlUoIgrcvY0L+Z71gY3
oQi+dX067SEp1ncBsRuefHaRfPErkqqjcsqrAFK/IzgpO6Clx8RIDqaKkxYtp0CTANmIhAxAnjc/
Rv7E2i6HTSRFBavDqB787m3Jw6FEFM+Kv8zbSucL4ixVl3/TGO+ecrPle3CrI1xE3KFzsqICY7Qr
1xCNDwUOjCOdiaoQBlPF7Q2jyL7s5+A5TJfzSFHLgZmvTiTETdOe/prb6VgMfbFbhb5tZTa9IKn9
icjlqyX9edUkxAxMvhOV/sjj7XYT7Y2Liod2zS3UPStBy+QAL45hru6nglz32b5PNGaLEfpreCq5
t5yR6Av/gL8vYsCbBwrXchYBK8wpRmAdheMDX0TjIWn6I5hsEsCkA1O5d5rIlB3jpJ/nJrraeaCg
mO1PP1jCn2G2Ug5miKpGnLVR7c/xz9Df3tcW8dBkyMoicXG9RskHHq1o2OjN5zyS5FT04lUihvCk
QigzJo1BmXY0OKskRIPr57+yqD0AT0beVg5aex8kh7kdcC6N7ZfNpm9ZJHAgqQ/do1fCLO4nQKt6
wjgVWdjL0LirRjgg0bxnQ4tNaGhtQwXKZoeDvJStB00rbTETp/QwDi2WXhDcE7AqSt7ab+BuY6ks
/MfGw/dh7PknmjzQgIflkidL1iyIsm+0Ba8omPLLplZvlyl2CeHtUM4SaxpTCBwR0TeQ/07BEg9l
CB+NJsMEMoIVemWwGZVgKthL64AeMG+eqzbsht1Kgo+RrkUjgpU3jjhRw+bnHlMDWXpCwivT4UeJ
m6M7BBMjFKAYIe66ZpH5Q1exDlVTsMr22G3thL8Mi6bzI1VhMHxZTXCHmpFX3YpBu2Tmse/E99ZN
wS4z7VvEcOhj/Y73Uag+bMhfPEcvjqR3M+lsnXRhVM+5Uk022ufc5o8+8tyPcbToxojuXuikheHv
9jAm+cnaTteOwqE8dqDMDMpPj7AKPHsJukOYvwEVitfi5HdYtTzpdQP1UwvnkY1ehOOqmjb9YxRd
VtOcPKYDOBaTPxxJMuW1yeKHUdsXtZFil8/DWVnaVstiohunlqKybv3JyOIdtYTLNBj33zV6+xsW
ZzX8p2zpRuiXOchFIcT6ZIzPbhhzwMnS7vmQthU4T/1+atOhMn2Cxl/RuckWfgQmQBsVJMPBD9kb
jcO7DvbBJerE5zQAfNLbtf85pVsOBoUfNEtgsqrzQq+BcdhaduncNnoLnzzuAOBewevZpbxKWPyQ
eSF+BAVFk4z9D2yfDI1DvzY0W9Oddu6+7c27LzNzwOj1RrPke0T7X8BIhrKP5WPeLtNh9L2siVLo
C9psChvWp7rKl6X7XIvtFC7ZJ+Dr8DI6oV6CvJ2bZXRBCXsNhrPNyUOBMKCz7ZQ9GCnu5QSyhRb6
oZfbg4dicCd8pGxIpFIfi6244O2z9dx7lYTldBWoCQLpjg95jRMH9UCedgkaSzCcYfffE3RGUE+X
fNZtuRj9POkc1BMJGZbhyJpYwlcGPmfDAJmUyxw8RF3yFPUxb/IhYTeZ8/mxd8ONc9Hd6Ployb0B
dIaUVl6CrwFBGMC3DvQmRzT86ayb0THBFp95w9jkY4ryCTjGgwABA5U9wp3g8AK94EDBQHFi+JUy
4g506x+HtPiaBEnLdjK2HGm695FUeqfQTuKRhtlhDlblylTjkAECUakenR9qInjIwrdnj5DX7RVQ
HisJSv19occM5PqB7YKWKiAffvqNsdY/BWCm1VBkR6UXsm8InsR02SU/AQDJymY5ap9iuO1kDuC7
wAtphTeWkxPreemHGeThbGp0Om/wohvHXdDrF4dKoOx7eu9CCGjhxzCXWBEEdV847Wm4HXX/P/WZ
u/W68EcyLTdgCb9mcHK8Y8ka1gpwdkllHjWtZ8cGUzMUDHl+m0D+XmP6UzzSLP5wLPmhI9hY277g
x8nPXdPJEAkE4dzWqDG+HJseuO9/xi68dTnkGKBQ3A4pqHsEYMfRE9CeMroQPBN9zBc81ZR1rt6y
xasXFj72YHFWAgw8MB2y4nbNC7V3k3lEPfVCV2MbA+CyyqR/WNLkq+ATSEnbFdAdiLd3oP/sZ28R
dxkH3sBXg4gQ6y5gfL1P3MPo3bCvyKKWyDhQu9hDxQW09wHSxrb2rqw2m+qntUWFS+h6v+SK1sbL
H2Rb0CahWPzKCf0qJVCNGYXRHvDnF/HtN5qgA2TjVNSw8kIZ5EIYb4Rd3YUOa3OGQCsQ8jFRIa0B
lL/5kHrwMrLkLcoo289g7YHJB+yZdlOKHBMDo/RE8CO72nomVDw7B8aVvBLhVG9m/KgIKy9vzS7I
176Bb3rcwOMRJ8Z0P6fmQNhwY0NAeJv3SPgqS2yJ8G4U+XJz3XwWZcI7NNTg4iZiqP3EgGPJElpJ
b+t3goFd5zaGVkVrdwSpez2ZHGSnVGNLRm16I5MN9Sl8OjGtpvwc5YLie/U43QYUVMCSPb8JEsDl
KcCUwk0zyJHbk9jWccdZEf9Mrch3Dpz/2zawX2IlC0LX7TELhajR4hwFqPOlJuZlo/ArzIecfrVF
4BqphxBdbi/rgbZDI9KCYKvIn6IN8vsB86JGtTO5YNckVa7QGFmEiXEIzhtr54etYK+jiYafCwZp
ZcQGsgvXDeMQCaaOTM6eMh++IEh5oLSc5HhfTOQFqazsRK7uHwhia5thS66ep9/I5LkaniNDnch5
57n0YckQcQSHAFZPpHj1RP9pvGUFThPHcFmUTxi/djext6I4nETaTDFnjZNqK0Hq4W/zZqfzmBX2
KaUttHor59dRSkcxtDaS4s9w0xtDGHQFobc0Vi+ySXP7xQxUdbrACN3H44bupxk34Y7wq8vLqPXv
SZC/G2SrLEs87aRKqx7JU41zQwD2VPC0ZrD0tFSSm6EFoQo56uM1+BYoB/dfnI7AtQQH4Ubw8HlM
MGEg0Dw0KxhQt/NSvMKrOMP/bB7muMWZuLUvnQdrR8HN22KBgWBnfMCE4rIkY1aTATvcRNKzN4Fi
m2IIU089A5CW2iX6Fk8OCRgbkJn0NUPrd3ILBP9dp+BTZ+a3lVIcZkn3SBjdmg02DBysk2+x8opS
4xs2knqYAMNlBxOWYLyhc7HPeiovmw2xSJ0pbhPaYVWvbLxHBSgPzsKJo4yl31ytMUobkfOKaIgy
DslaTX7BkJKNeNcUXMBmlfIlRWAkECTPlcR2F3EdsngybjCLfqOtn4PpidTPxB1TQORVyMaHcLqy
SrnaPolIrlRFaF/ATJYDiLl270Wx2C1xe98uDNB1X4DqTG0+V2qGJ9uyOlMtwxQiOpqBKrv16bcJ
wAKr0gGVq0A+8c4K+mLyUN14mLe1QhRH5CGSu1zj4XUMOzk3D7AienFj9IRJ5/cFZqqlHPV4MNBQ
UDL86MKhYhYTXthsdRUGh8dIdMVDUYA2Blu0/UywT2qA2Lgf7Wc/+Z8EYwWeiRdCQNj0VoxboGFp
smRSQK06ephXoDZelH+mOJNIa66m0gMwr96ieCNnKdOp8tTwgF12BCOv/WHC4BtSDuf7DExkBPNA
g+Yp+4DdnZ28TmPzHtasREHvHec2LMqujX6xPkxrEkt6KmYQi3wp71Wb/lCFR0p41HxnoPI2mUGP
EfXsccimc9L7d3Cg847MtVggnQjPazr+9HmELiLPcPAKL95FyvSP/UZQOsX5d83I93lBexe5+RtP
sETWHviRKT6v0iESzHpPV0IrOKco4I8oCJTbzssYvGvZPq6gGfbEu1tCvQtplDW5A8zlOg/0eNbf
0jR9ZjP5JgPUTXBdfkMfOaDY625Yv7zEaCJSEEGb1NPwNceoQs38E8Az3beFePe9aZ/lgu+tjP8y
+P9TKXGNcAPZ7n8oDjAE+ue0ucAbGJGxIydue34ustHoElIc+TcpyJVA8BstBhbPV4kb7O/gKXCl
zfx/Oma3Tb1eQKc8xsNa/DSjXhHOgtcRuFl7nDCZPgduXJ7+e7D/LwQKKDMhEESYV4zq6jfeiAgj
m8UD7U4ZwmUPuUefOhWurwPJw79ElP7bJ6F3gSjPh1jQ/93CekQlKRBx0p0kg/TXywOsTJX2pB7B
b/7231f1LwSBKzGxAA8GbDuQjP55K3sW/D/Szms5biXLol+ECHjzivJFT1EUr14QokwCCe+R+PpZ
0J2YFosVrFDPW8dthrLg0pyz99rNWCK/P+aWRPeqzX5FYS5tcgqFVioeWRYiyXKZ6NOWyHQnO7jN
lOkXrvjcr/gNcsR6idHv9N4abm8veYPJsbXabGOSc7vL6qm+ajOr3o7Sn6n0oBUM/UTIVWdqcv3x
XTh3x1GzQbbXIVnDbHp7F6rc7zMqXMkx0yp9NVsozufBrCh8Z9oFecoZSReiuf8MdfKNxNSOfMhQ
yTGoq+zak3NwhKgmQoKM9Yc6acwL4527NBdLN9s3bITv7KB6RG5TXwt6tbWn70CHV/sCk5igw4lu
4O9vI9pQRD8orJC+nHwibl7OxlQV4tgbWfSNl+5ThuvmcZqmS1TrMzPAYsEk7AOUCHDmE4nRUMsg
s/JGHFNViVVsNJIDaFRsSno367QQr3VaNxfUh8uTOZl1HLzc6LY4Q3Mvlzv9x6yDQShCSm+JY+Rm
uhVSGkvpgzolrZ6Pb+OZV8SBIYRCjaQ0YFEnrwgeGfYVRpcfOzUbv6q8TBuiTAeaGdXswI3XK2lb
/8XFMeFwKx2QyO8kpd1sCRLG2vwYTaroqVkQVoinQ7nPH1/bmQfn/M7isS2XN8U5+dJUVbFdF0V+
bIzeWCWF67OsUZlO2RfQfWP7t+jwvnw86DlNFtM2oQC4Wp1F0vn20UVdm3gzSoNjXmL7pH6jQd6y
hgcTcN8qDqJgU7Q9+5zBmrfuIkGgXHkpcOHMU8UJA3+DLjUgnFNmJfqjsZrrJD/2cljcP6h71WoJ
SqTTa5fOryHSKfl/fOHL7P3HK7tQcU0f4fvCz2DUU9EfPR+9nrRa7fEj6du6MbMrMvhgtIMPUE+j
m8xHnlK69qbgUmrNybzz79CejfrMABOpn5q2c8T4tpw6tU/b9maOHjDGf6EhcuECT27q/46CqnG5
s7Acl///j2+y0qOyt4Wr9hr5rQe3NbsfU1HJ0CPdhf5u7F5YqIxzlwX9gPuJGRUk/MkkoLJJOfEw
qb1sdIP+eJZPx1lCCVoXtsQ9Y5vlNtBkhMun+qWS9g7DXrImOg6r2Zjpn4rSSm8FVCoM3LZS0d/N
9sv9WLAdLqhJH9v478iGP+5HY3IORvZNJcoBqmRHqqVpBKN+DopLStaT6fDfoaC9WWjtYdqeflNy
yqhitu68r9OAtpTq+7FcVTIV2vrjl/jMLQdZw2dDlRlR5enmQHpuI9MmpflStxUJWto/c2mKrTUO
8eGvR4JtzjYIGMmyDTDfvk11UiQ4wqSOcMvM74zGUJhZvNb6gv+t+m/GchBhMQcuQa0nKxi+IKin
stD3kRqv6Smnq7L2XsBnbz++ppMJ9/cXEvwxzjJF/PFGsB76qrJyfT9xAiIT3shvkAXOn2WtonUM
bezKFK1+4TU8M6jFFwnkGNjxsh14O2hutcaUCXPe95GI5xBy/LRPUksgA52zB0MgrAgRK03B308H
ywFkYaOD5oag83Zcy6duMIHG3nugKoOVGWnqWzvAP0QLpqU/fFHnnz6+vcu/eDLDstEB1AD40MZb
fXKlIq4b3aZPix7FaB6lPxVfszb+RV26PkIyoERktk04UAy4MBOdG9glC4MyA9kNcDHeXqrojUn3
WxyBojQeJoHHat3wZ9/bKkrFqnWnewNwX+h0vbrwRp3yOH5/+aj6gF+4mDtYI98O3bV+0qd0l/dG
UtINw96aGquu1bxgTYulxsSVO9R8e83WDCCrI/ID04a6u1LaQoltEcAS9zAtOs2PH8Yp4Gr5ZdCE
QPqRN8S+6XT6k+zJGiVNfW82yCdphuA2/6eaEpyVvaLBEGaJX4XInnBGQ4ikuVTmgGy2febWw6qD
BBptrVJHy2dpbiAPaOnMh76psldoNOo1LlPtEl/6/ezGwgzsfHmQbGf1k+fI/Fr5eEy9/TwaaOnS
7Op3k0QLqpePb877F2ZhqKBf9XTAHgQDvn1qyCib1mgtAo0daKoUkZr7juRNMluIqW7XrTXjP9TK
Lg/H1PUuJYct78TJd2KbHl4Ah+rAArF7OzrNRvDn6E/2pVeOay321AqawxYHAVWuMnj422sFXwV4
gHKEqbMDObmpMxipwYwrY6/JagbHORqUum23pJZaFdKZwtbO1c8WYsxTGan8v5iGbLT2IIV8pt53
2EwiP6IqdZnbEbwF67g1miVFp4YfgGk9X1nKQ6rz8RWfWY1BVHI4gbLIQe/U1ZL5aVZYIxM5cQh0
yfoqib2jT2DgpeLEmW+MK3MwoGGu4OBlnXz906hGrRxqf5/E1Oj3DV7xV7SBi0Q0QI6wHTpb1Sv0
ndHenmpvlZnUSm48meTzbkwLgoREnNa3RH6O11XNJBGmyNsEwehx89I5TnrpC3v/4sMPYh2ikMIb
+O5oo/SyichlYKWFkPBi6Sl9WhkldFMjT7Y3tWOPyP26Zl0oGf/8+LG8/7qx+hjcKUcHx0KEydvX
vvCp1VvYgfYI/OnvodkZEXXFl57+pWFODt696MwmTRhGS4mBsTqEOwHotOjzx1dz5iXDigZAcCFl
2e922yWk3SHjPL5P3eSq7f0fsUyzv1/C34xxMk01eZMKVMve3jNoyCZrp9BWMvmlX4oxOXvLWDBw
mC6AgtOjUVV5c0r1zdvjd5lSNHf2uMpw9n18x86Owr/CQJznKOa9ff60JrG2IdzcwwY4kFnw1aBX
6RSXMvbOPhheNMpX5Azpp1W8wK9R/uett++GPN6NmpLrqC7KC+XdsxcDPoYTBlfzLpFb4HuggK3Y
iFf9sYmCHVu8K4GW5+/vGTY1MtQt04SZebILtxrYHZyQvH3OcrVEejOVr/xGsKXITcgAF16491cF
j+0/CeqnsQd8n1jeC4+g+LJ6jq3o1ZLBfVaal17s93tixmE9Yo5e6rqnNnSFYsmSjck4M9J3rPvN
EX6H+5PmbUzTD6NjFmLz/PXxzTyz7i6ev/+7mSf1FvL5cqMzIm/vKxL3TIVdBZVOFxqY4D8e6dw7
uMSVA2ljG/xuBdIJ/bH1iQ/KGKdvmoBubJkqvTDI+5vIDuI/g5wihXrwNXNaeR60jGpel412lU/j
PwOrO3xMnN9TccH0/f7tWAa0F6Y5Jwroam8/4B5FptNOmrd3jSc9ITmleMrrv6xmLtvWN4OcrBJG
HgupsX/eZ33yBVFwG87u9MsRGICyOb8DTvb/vKqT9aKtWaLHJPb3nBvWGVE1eOHiz1nmlxe2JRdu
3+nzQuwfZFrGQEOSh76F/oGOdZB8//jVO/uSwydfULEsT6dzeTyYUukaL7mRtN4qkQvwwt8arQzC
aJgf/34wEi+WbeUSshmc3rsuG6wOOOZeDJ9V9WgUHQ3VZ3e+9Kqfu6j/jPPuYBDEKo/tjjV9rPTr
2mse6rK7ggqxduSw//iSzj2lP4c6OcT2kESqPEaahKUrR2/axIdAeBdehXOf7kJOQIFGUhoEibdf
EjsSLxLEo+8baaPWT8fPnQ3Egab79xHJaI364uOrOnsDqaHTKFh2rN7Jp1sDEu9RaHt704xvG1wN
ftDcs4J8EVGy/XioczeQ0hTbooVMx9f89toQT9p9I0hd1cb6Bo4J8rZuh7169/Ewy6t1coji7f7P
MCfzxAKtHXOTYUBCbQZ8b+5N0j8VvRcW+mc1P4/Ff/Fi8Dkt8cAcKt4ly9B4mNgdU3ozwbxoatwj
29857qWeGG2U91cG9w7kJf0Vdl3usrj8UaUi4Ag9b5ORlFq2871mxOTo5UIcQKFZ63hY3Jvg/dik
VePREt2EDTRmC9qhroDuNKysMRdHVWnqENdD/tWUvToWeNCfSjsqt+BlopsyUOSrqmn6bBYVwJTc
tbl3aRp/F4PSHgQf+83gpv03BQzrLhH28CWScFqlr8ff+6k1UBwG41ry354SMY2ritiETUMUAy6I
RIfuZcpG7RGWiG2ZA7SxM7B0qp+bfaHhlY0Kcjyz2LVvJoFVcXYl+Ld86HdydGa0M348/GNQsdqi
7zEe/M4yVxzfkrU+dkTZlwKanUiT8iqq6+px6o3mOOca3u2cm4eUqGAn3puqu8vb1L6BLGncexMt
Maw3VnHlGG3w2CvPQhvtKXNVZGn2mKAW+FWnU3LdlSMFuV6Lwz7rils9Cmr01m59sJrMfhzMSFDg
iRztwdbK1yZq7B1uQrEWE7j7Vgt+1KlRfoqLfNoGYL5uCAb2X1WMyAuVHHnHFG/DCtv77TRZ+Sda
DzOaBOywd0Yrqv3keQn+PpdM9NwpN2avyl2h8HFwNhShM3bqqtXmftvFs3bDbjC/Tpwhfskstonh
CJUMk5zjfrNdrZq3utk3P7LejT91VWu2IeX65GqUQ7W3Mi3Zz5kXPWr52D85wMU2vYNxprfUsPYo
zv8anUSz12YNvCUc0gASMOSiXYkM9TrKg/xxhN62CmTR349WZ+xSb6h/9Kni3lCTRxzYuM80LCuk
uhDy4qgWuyEV7Sph1xKiW3NunMCpcFjZ/udZJuNqapMOhZTwrihn4tzrwUSXDjiu0sFDMc3IsWxh
2qsyqeq9XlktNWmSY3RXw91qIhRfO4hwDwLX7F3dBpEdzmaGctb1O0SqKX4OO/P0MPdj/QufQBPC
jarCjkP3esDju9NbpcMkwqrJpxnTNcH0Ma90L4vXrRHXKHhMC37NWAWrWI4pFvQhuRn01NpkTaPu
R6wVKoREI7bg7XNKoLHzGLdN+pT5COFCZVjGdTH4iF+8RCYb15iba71G/Nnr5XKI5CMVlKyek6hp
7wMNJ0yCGTVfD9ibSlhoo/piAUpYgZNQqAdtXDh5Vt0Qs+I+yNlxNvmMCLQ18wTVUGYccK0quFXD
vLdTXdv6eDaRk00VfiskQNONY45y7Q46VuV+1CiSolnyDUg5mWZ63+Z+VC8ZZO5b7KrWyvHTCrDR
YG+roTOIl5z0F2k2bra37DoQO5QE3Y6rQYnqjDX+MLTgsBWeW4T5myrv1QZGEk8s19QTr9S0Fnmi
bnp9kF8htI1XKCSddR+gxxJZ9EgA0LAlv6na9MmcOyun5sMLqB0PVI4QkVuNPt2LSE53BlWdm1FW
PI6pxibqmzUvZYLzlalgLq7NOTCe9aj3oa9Fk7uprXTeEw6p7wjDpr05eTVUBVPhwDMhTIZAW40H
5pRoo5UE23Xj3K21NvMfKoR8K8MdyGPrJu3FRQK6N7VIe51biqWgOokPAco4PZM/VRyh0Vs/zBwJ
WdTK7slDAsCEBKl4R//JPLqlaW+0ZFa3fVlr48rps+rQ++zZay1XO2rcCQJZc/yuJ1F0IyvnGd7r
vA1m6WLbKvSbyCnxv5SacTWJpZLmNz6EI6QaCI/9fp/0gR/iNDG2zEkesGL+WzDkOvrxQj5ZVmxu
ZrusdykN0Ssr1sUOQnfBWlYMz0Aiom3ii/wmtjztyur8casEthIHGeVRj9hP2rxuq9h05Zesy51N
26kaSiK+DwyraG9TLweVV8zZwZpN475QvfvSVI2/NTs8MZ2rokNaATcciyC7x6GlQsIVFLtTP1Gr
UeborUtN+2p2KtvlqoPUNybdC/BgLBWuZl3HRqZt81xxcCtYDVdpjXcEu4txYNmYf8EimK/MYABE
VFjTS49GbqdqJzoYPBDsVN7w1esj94vj5tYvgBKeE/qD09ziLS1XiWqbrd+Ow0pgX7kNsMvRjQcH
2NYa0mDdX/SpVrfpqwycaBn7L7nKooTpKa1BICFyTKZObqJm7O7nBgdTMdvNk6Ul/Zfed6ONPU/D
F2/CQq1l2rjrbb+5H4OO2SeNLFyDkdxqhYVvoFPU2PFUA2BsNYNPGm7yUcy++2TTQgCT1qnNIFAB
eaqFitZa4gAuItpLkyI2f9HvNVKQ7yIsXocoIkhxhUZknkK37k0cWV6/trWAsE8BjVRDcgMR1s3X
qmZuRYHeX1lSWOmqq+1yhYPD2aNm1EkksIZd0VnJbsJtdxBqsalKk1D7QKJaTL3AQ9lHuh6HJzd0
BABkr4KZAOK13SSNnqw99Ky7IvcUBLwYHkzTGI/QufyrvIi6K2kWS95Rn+JxtPyQtPF4AxYX4Wya
FzcIUh1CEIE/zqWLd5MJtVtlVpMnIQRMa6OmPr4LVOX+LMfKvwmEbI+xdC1IC75thlZFsp6e+ISI
5zVvR54nQAxx/8RPmFrK1y6u7bVVMn90gyYPOMCsVaKV0TryU/0QuY24rtye2dTQhq8Ry+9LL/kt
AByqm5YVc600wwCEMGKYkFG1Iac14GE603MfdNovA5njjsqw+0kXGdyTBO9R5YBqsyKjp/09++s6
6eVaq+f87w+4KHSIXiSrwKDAd7JTRpop1DA09j6bHaa7KLpKA/tZRZdClc5s/NnxUz0CS0ap3zk5
ORlOJHx96O29Waq9X2JA6ppdOecXNv7L+eFk4x/Qy3B9Oqqeh+/n7fZY8OpJaTHMZFhf05x1py3R
8xfjXa/5v7zGvHD7zhw0ADcjA6IwRu0oOClb+qM218WUMF4r0hsQFI65iRtE7mEwN+y6Gmqdcp2O
xfxc0gDO1xENjwvXfKaeRBePA72Dsm/hn7295k7i2/Giik+3iMSXvuk1tOJN/veHxIATIhVaopR9
YgzejhKnWcyc7Jv7DrJlGNOJuHcTz907xejgWerK/+LOLtoClEjooDhZvR1vaUX205ybVMlUctfn
jWzZkeHAi7cWzo8JUAvn5NDUYr0NrdFJnetKG/VLl728/29fKBft7BJCRo+MQIqTF8qL7ZIMHxOO
aZButcn8SvDFbcFnjdN+4xb1wZ0oVH98en3/rbwd8+TSbbbzzYTIac8Gx0pWaSSEvfZHnd1ZYChr
PHw83PvjP6+vbfko6ByUZqeJfLkc0V/rXQQCg7InIv91X9Wbki1s2IjkQjTX+2tjMD4VREgIaVHt
vX2smaGmCrwX4VhN8GqPI4eBKrGIVAvaCyHS50ZCI8vDo13sgpB+O5KGUVhk9hDtYw3c7XJGmnCb
kC5ZwVtKLxTWTgZzbSCfS3MElhp1Nd8+mQdibyGHYHk9DK6R3OHui+7r2dXXGq6hC+WhS0Od3EFw
MKYXEbGE4TrJdyYRjXs9Ii/XnnX9wpthvNcDcl2oNbggEzArb8jbmziNVTp0qR8d3N4cNiifK8Dq
qtoOfT3+1L1W7cijy7YYYNNr0uB6LNNpzXrPHKzfUP4J2l2A+/XFMjDiulkxwbIah11WZWo9zX12
S9BLuevpC+poxHJYI4sOA0D1gOYHW46ZbHQ789dtOagbL6vKV9hB5TcJVfK5ixP1LKyofE1oTX9u
u6BHzSVTd+3oFAXWnaaCb2PXACniSJQUoWAR/gE/VX9odZCwRapwjFaZvp70plqO5uYVy4XcuUgu
cyyxojnqSpX2vtE6+6aEQPDPJGP/doiT6Mq2m+E4lI139Eodw1uWyRnHe2ZVh8qG/ASio9hz1KRa
RyRV0pMq7ItPczTSoknsfk+9dX7tJqcrcElSbxt0fTrmQam+5dI2dgKfzS1+Z/nDrEZ9VXdW+mzb
UbGuafpdCcOUV5A0qh1fbrULnNz9RoaGuJ3GWtchBbU8KDcZzPu+9/NHfqUuIedps9h6cZQUa9Vy
mg6zQbNvAYO6P7rSVI9j7kT3DdyR9ZBrwSeOi+oun4Tz2Yoizm3K977ort3u8ZfKK8iY9tFlaqw2
ZMWZP+yhh33SisAN86Q0n9gT9ru2oNx0YWE4WeJ/f2rIInS4iZxS3rWHAEbmVBZtcZSahh28zmTX
YNIxs884h5vbBpeoFY56dClN9GSZ/XdclNTwbGlDvOuDTjOBvok/imPh1fFT0vcY8BLPKv5y9v89
DlpBZhKddfadenoc55mdwoxiW/jGXWotRDnm0YPX9pdylk4Wt99DsfsDKUrmS0Dr/+3Xzb6dI5Tu
i2Ojxem0OPInG/uXVrVyjYma++jUevJjyHorDasgujRrnqw8/45P4jcxn5R7UPy+HV81pU+W6Zwc
3RrH1dyvAb7fG6Btetu5EEZ0btYEbf1/Q52sBmNrj2wYrORojfFn+mbbqOiufCj0H6+lJ/vB5YpQ
u7JNQOdGg/m0vg0+O40mqcVHH+3KlR3H9drNpuqWUB/9MfBS6zYvp+wrWKJg2+YY1z4e/nfEyh/b
ld/j0zFANk04LCKOkyfqtZmsMT3Hx3wkH2+TdVWwb2tL7/Z97S0WV3JN0jBTkTwOYOxe8IDnvwKl
998qv9FwrlKTGNlURQKiFhQ8RN95mmVrM9Au/NQz755F/5MLXyS4SHLePvuia9q8sgklmVq7gNJl
qedRa2WYwqsCOG7LLaqll1bO3YV9wZnvmCMIGWbo8dCTnvbAvMKrXDA24igsPbqxExINeBDjw8dP
4sz7hnr+dz4v22WUj28vbyJIZCaeAodHDv+M+nK2SxTzdaJH0YUJ8fxQVGFwk/GKn250lDDy3kyk
OHZsOzYWy9oThvp0xddtXNiZnrt3aCkXvwWkcabBt1flotEgG7rRDvBOm2+B3xXWSgQiuaRE+ld/
ffoi47LA4URDZTGwvB1plgO8ACrVhxwvALZ6317QCk0pVo7VTzCoPFvxojrJ2D8YWd1tyyEtyq9W
MnvZzssDHe6I8rPXjoCgCHfjkBDXKUlFWIFXgODZ98a9Sd2TGAqH6Jh10mftrSct674XPvUbwDT+
U53o/WfIKMZtCyQi3krW6AbLg/Q+T1qTA9DoovHBbG3jl3BocKzjpApuLDBuZWgGafWijV31vRNd
8lSrGGGT53fyi0aAKFZlR2v70DC7/GcrPUy4Te+AL8LRRiw98hFpr4csg2fp08uP1hO73Oegalnw
aortLHDk9K6svlz8xwpVEylBAQC0zsb+bvQd0tba1OpnClT+/TDUCLSbucuf075E4N43jTtyggLc
wL6R7STtASMr1p1O4Zvyy0IfJUBIEoyBfRpkyKRX1wa6S3bQlFaqMENG1h/qvhnkNekokFZm2ScW
fNkU7mrZBfDDWMPJZ9A6NogbAkn6fT94UP3Jc4NRkGlLllA3F85Ibx06zkqPO/+FqTMH8pzp49fW
0QAvYiHXkefJgSKVnDwEdMsV4xvjeTaorLpVo/KxCTvNGsytHxRsG8kvguFQZBPmrcmLR0I6A+2e
tkA+0QLwMboayBx/OAAJ3FXmV1Z8yNjX37VmOvUrUNPRHKYDoDEAc/G9jEWjr8YpbeOwHDqKiKU+
ksNU9dWqr6fux8cTx6lscJnC0WGyx/CWKFzYzG/ffA+xoJNRdTvWxJU8Tpq1FdkI3HUmw2LsOG2H
PtP8r15oKAllTQn1TiuGxDy0cV2RPgEYakuGCaQAI/bkzySo45vMIIY2rIQzXhKz/J7I3n6oNCn1
ZUJAjfZ+SgAspDs55mrq2gAgQH/M9oNoOvEzNmzs/Rwp1LXbxp53C1xP7FISnzbKFCl9CqW6V2mV
Qxx6Qrr1ygQG7ayNEigHn1pt3lqz2wegrwvVbnUnkjll1YRG1Md3/NxKRPMETRg99+UE9/aGF3Pv
m0MwiGMm7WkT4Wr+aSZt/62ZTVgj1MFxFE9GYr8OqjYvPO0zO6DFG2MbJqU3EkJP1uvMzpKCQCBx
1MiGeWkyqbx1b4ryYSTp+TFHenIpQdo4e7lsm6lo0EX2T10iUS7cmNk1Bvst9WSXm6X1ZfCj8VpA
Zr4GIwp4KvWMG1/xR3d5YOVfSzVkEJG98T5ix3816TFEqtryQBO3uVEkoAVi/TP2AZ8UBQ065ccP
aHnj375ii5EQmw45nZxBT61wbBJF43R8EWMcfKtdEGwSsM4mKH3nk+6WX/3GkoePh/xdXjoZE7Ij
4mQ0aMRqnI5ZNUil2opIx4k0F+gbReN5a1orerzpC9+4TmsL/NNYuN4tbNfxmtJqP4bwkftPlB6h
5MdWaenXbp950xW4B3MGu03Bfhxz+ZwVXvbd8Z0uCFWBsy0EBCOpN0NZEGy7Apli+kCHq/dDPIV6
omhflLoCThznyg7Z/9VEsUfgtgE8K4BouXLt18qWRUTTB5ipS9c1uYrSAfpTHFHjhxQURPdFpfXP
eNlKfwNNrw3W8Gi852pw2h9j5VKpmAJj1LeDGwf1toRlNu3MeU7/GQcLQZeaq1dfBPZPixKAHdZd
ZrcX5CHn6g1LZgoFXEJT3hPxx1Y1adriLw5iG/S9XujtA1yTeFPMMxw8Gpq/nDgQ2GV14rUGAI+D
XXX7jx/+mY+SaRcPO/p7fKzvvpBWDt4wsok36nHa6k3nhWYqO/LUWJCfxsD//PF4v8MET142SpwU
kPgeHd7yk1mgKNuhtUHRHSvqts1n4lqHvVfNulrnwlHf61TPnmLLIbkIa9wtANsZMKKFzT4MEMRd
1XkmLfKbZtFAruwIErrw+5aS0snvw2dHNBB9Ao6av3//H6ITr7XrzqPqcSTfrzkkcOfYkFnaxm+8
IYxEN2xKidWf2shTGrSvvGbdyh6C/sLbcWb3SY8CjQ2PBV316WTZEI7Bm89zoT8W/3BaAIXKz6NL
n/77i8XWhpqW7GGqX/5Jfa2snJGqj8ah1NKrlZSGDeNo/CWrcbxwEiFf4MxYqAYWV9Jy1D+109fA
Wwgr85Nj2gUEvY2Nu/Y1AuMjjnAhBjtvTaIUiNIB4UXa5cEnreiGO/qLQ6jptN+soaiPiTtoB98Z
AJiNabACyzyuS72lbCB9bwfiDeBH5Vw3Y/pkpXb8NJCevoGob6z7CB6RGJsJiECS8VdxjjF8tK7T
yna2Am3uBupHBYm8vAMqnIdeAy8pMqdHT7TqKlGw/wYNBEnVelM4tXBE5haTiJZo1SGpRHY7d2I6
TsJ99VJt+qplJCOwu362JGhMSJflVRVVL8RI+z90E9aca0/uDqgCBAdNFPtqHirY8e19PWDvhvq1
82nfbZnFxtDXa39ZrPVbdkAqNI0quUGEU1PU6r1bM++g+hceLB5deFtq9BBMMfHpK4usmlUdDwIk
oJNuJKqeO7nEZhqWVt8k0m9Xg+vdIZM0bjSzeEZw9SU1gn+aAX6XLaaeQAxm3Ixf+uKgBtq5xQJf
S7jfbUWAgNeo6I5VbFotUqK9HqgXPtqHGDUuzxZOOmzQ/NBxdvzkZUNEe9SIwI3PTP/KL25rHRGZ
VkgdTkzpfZlbB33ICMSXPXtSfMbQ0j9ZMSUMNqCruokRU/F70pDjIeTLXn8B8038N0fCTTVPD0Hv
JTv0FHKltT6xd63U71G6XNWoIOjTozdCejS71m3tB8NWazHdqHg21l0rcd5Uae+/8uA6dmwRbEqn
LZ+0ig6lBczs2Hj2TTGaWDVS6e9qC+lW3AT3Q1n1oZ713XXSGdN1M7fBxhrRSdljrDg49j1ZfcX3
aDDNtU379TbV9HY7t/O0n6UGw7urXvPcMsPGKpx/RtraMCzJJ2CZLtbSz5pjVMlhO0A3eglAn38l
kXiEo2Ro6zquRzrAkxY/OmbdXC+z55VXauN2rs37YiGRUSM09uPIIxOD+cMstHpdGihibIhMmyat
yK8oS+OojILyKCUpIMmZsRoqrFCuN+nrobOcvT+QlmEWSRJmUvorVwcDTqrFixyyny1K/dD0x/bg
NY1Jzm7ktQcSfeK15YK77eM4WVsWJwyJJ3tdUTb+BaTLXnnErhwbvG0hssFi65N8flNPhcZq35Bc
lot8k6RJAf/S0B9UXn1CP1atyHdyN06VkM6sNcYPaVfeg6jI85ZNYa55ZR865WYbY7bNoyOG5DqQ
7c+u459Nm9wP8wLJxmAQzpAYRACkBhEDU26NG8OTu5RzRxNOo4+cMJu/OjNXWfcAvd2qk6tgDJ6z
agiuZQsmrEzTX4ZXJAc2CcWR2ae5cvrEvq5EUd6qxZ3QtOM3vy1+OsXwtfLs7lAQ48iJmT/75DXi
1bMoeBdt2rNVUfw84dibjIPrVjUttCbJKd7J1UjerQNPfh7EJuAlhYmg2hWFKofznjrMwuaThi93
n+U92p52vDbBwmwny+m2s6v9o5tVuUmUvKo8o95oPhRsniVVLvAtq7iF4MI9h9Zb5yPTgKv+EYPD
zg1G5VekpPImIZV0b4s03id5Yq5VkVnbMs71m2A2qtVYYqAlImbCshf/6LBiyJBDLNiACB2alUT1
ptEL2sJpUycHr+ySXxWRIWz2euooRvadstRXq/HmG7gZ9XZG8kA9p1bMoLn+PW+yI/sSWpEuHEC/
nsudnZEDPGVOvm7tJAgTEqxX2WBrgHtVsk/96gkPF+V8vfJWbe1WC/YOIIffIk4Vcx3yP9Q6Ivp3
YyPXDRtnuAcuVyzUMABSWTeEbdvfS1GNjx9vKd7XrBw2PBifcT/bhqefFJI6ObmJicri6JpojSbh
aTvARMFGL7x28/FQ708PDIULl7jvxWB2aiexK7bqomM9n12/KXdU8IuHCPsz8a+IUFbNaMC0g2RH
0sFfDcxRhRz1pQ5Lo8LhWG+y+P+xawqq2jJbNTokMIusXtWJ1sK6j5qKNObUnvyN0DgR7IRPjuWF
I+3JNf8emiMeBl9u8fsk7rgFNeD1rY2ZZUx+FLOmjZshyMBZd5GN39cx0gFBLJnK7oWRT3fwy9D0
7HE74lElX/3U86zTrHYSN9f2M/soQKcWCqw7QQQ1eidteoakGaOlG8dB9KHMHZcMhCmHawarJb4Y
RLgc3f/YuPJjPAf/pY4mm3o8Tee3j2BU6GZxs+YHGZDUchc1DlMG8FDPDvO6jmnyafbi/a7lVYKG
SeqksGzmfIFQBnNUPznCbLJrsy3S+cKZ9uSM8fuX8UlR3aQCzUHjpD6MMtgjs27ChGjXiI6aQ9/1
j3Jqj3So/95Q9T+cnVdv5DgTrn+RAElUvFUnddsej+3JN8JOUs5Zv/488gec45aFFuYssIsFZrFs
UmSxWPUGyMQyGoG0+OEiLvNmU/TemCh9hPlqNXFLVoXXIS/Z8sAabA9sgR0mVXMoS29TKGKRsr9O
U4fJzMudHfGO66SNCPtqTRSdpz7T9qlZekcjbbZUFBbRZB7FUCziCX1+Hr/LCjjP07jxtSA+B22Z
/fGqOLifFTHhA3X5hprA6lAwCxCKojDwjtoXx1UuClQSz6KmWDSIfDyGdKvuCzRvv/5r/KDuQD0K
zBS1dmQ9FpvXrDH1DXXLLXzxZBZ0xQoDsWuMmcOwcE08sf99PDi2LCWSjjAwF69QQ2rqoepGKEgi
rumo5tU+zwUQ+SmPDppo631h9v1GkFw5B2gpCUqdcMfoxsx//iZIUmVJurSpbJdYcOZ0uhLuAlSx
vf+aydtS+dkabA6bbwYDgDoNVkdWPublp1bWfgQBbr7CfMEO+fvtxVzZJ+DP5h4g/HYDuYLroQJv
jJRQaSw3CCX5DiiY/aXGIszt5HKLbPw+2M9IN64Y5Dywf33tCb6ZlTH0PWD33III3H8loVMc5LYf
grT52ANPdFDj3ehtLV6t83HDlIn2Fl1wGnhLEi0+wbgKeYnlxhUgUNfrwTGfcdGmHhFEClajfWNW
M9Mkw6eMHoG9caOvrC3leFrWyPcgdrO8Yjz0DkcBVBhivRQmkDDSTj6OppJ1O4gG0Y/bX3IlhFmC
gVSNeiB+tosvWWUVnte17LkoNss7iXbRN80sxT/jotB1MuG8Iqoz12YXh6+bYtVvM0BY5ELYweoj
lYmjHardT8s0/Wrj1K3NiSaDOusfaCAaFgcBu6/Kyqzec5Hltf5SdLaUT4aNuP/GTlnZmhZNd0Vh
h2pcdYsQ5omwTEqzldyK/PpgK7z4Hb2qmr2opvGg2KFywqR82Oj1r486wzFNSojUUa/PHlkg10A5
Su6I+QjxK8CdfNdYUR5AHPDxei4QmP4lykB8ub1VVjYm0/1/Ay+CGbYJiW2Rbbl6EHbnCCDKASl4
6Aq99I8Ov/MZBISpI9MPdu+9AlNLL0f1I9VzcXnuvpdynhRfjC7uP0qIGJkbn3FtXhBb5vrkrBqk
LUpiVpHYOAfLkgtLQbsEmSl2tpHx6Ezlqdooiq1tTQtRRC5X7iJccK4/nplq+NKrqEkaGWr85Jkq
AEir25jRyk2ArhpFTcClc060OG5DnJiFRh3ThUxTTcfck81zDpxoh+Lcf/C++vKfJQGABc4gG8i3
AkDAYgllCAu0LlXb9aB3HbM0wgQyaZWHumm20r2V8GzhhQy8ATInkMTFLmwJwYmmjlypOd2jYvZP
LaRjIJmzuH3/d+hw77X8z7e3/tLz+3VDsiNNMA907MVSScbwcEarmpa7tfk5VYhq0KZp+9SREQvD
iDP86KXWg6b257Ir8WDR3Nvjr21R1IHA6c5vLpy0r7dNURadhV695ypW5P1CZ9nEf0uxcfTQo9DY
CJ9rKzxr26GARomYe/B6sIooTm3Atl0F2WWM2qQjgEZrB+D0RQvHfdVbj6o/bNxDazOcER4gdSnF
v3syTzJOEfVY2q4/NPqub3TrpPdVeKLkJQ63F3N1fpw9Mnfe5+zZ6/nJdYgaG45pbpu11nfdDoRM
9yoxngMrICmzM6nfG3CiHvWp1P7cHnt1mvPTEbUXCgNLiAluhLpU+Jbtig6Dqb4Nir1HRcohhIYb
01wZiq+o80CXbaqHSxVmWWnl0IBc407Igsf7QtQIbfmRjb2DN3vk/PuTD8fHOZMwyFnoYlyvqhf1
eKj2pu1qAfQeKbKeOztOvnRS3x4mE6/f2wuprlyDoJxkAwghTSwaatfjIV7epGXC+yEZ0sDbgaEI
HoinMASxIRmskwn29qUdYqynClCeuCrCBu2cXpSKffD6rM/I4VAB6ypq7TDUavFDqz2B1AKC7cc0
TKlCdTSEAkcdSoRUDJxlC6yGJvzEasr5dGgrY0ruMrVIDcqWofRsUZr9nIQQsE63J7v2KUloZngf
8VxedtCiBMATktOSiyMaLql1qV68EHcOmNLtxmdcuaAQKOJ04Fht2e8oJsZYVoPfzVZJuPkgzETZ
AnqaYm1pXSwb9XNERR+E6gAfD8bMskSg2RXvIkFEVfBog8sZ+l/hTun4qCoqJXYfMSNMRzLTem4r
JX6mIwDSrOnwlHOjoVRRSh4D5VGlmyGheGe24pSMPo2FoIsM5RQ144exaft/A6O9/miFCIWKqsYF
uwRT9LJSSaonLBeolnACsPcoGLTaQYuo6N/+5it3ONGewgasIqD39mJ/Y+TZliCPbFc3Wwr+XTtr
bKEMK7NpoWtE0kbUX9tjFO9n4DFfhpfH9XkqVQwPFC233UZD0RRm9R1KhuqOjGljM68d3FlAHQVe
UmbO7vVAij10SMKaFjqe+PGZ4jMdPRx5McxTlHu7gLx9eyFfy2CLMhloyBn6QhTkybqYWd9rY1cH
ke3GGAU/FXhknGU5S54RKb1Y1gA2DVzwhQRm3Nvk1EfZ8NOLT/XTTURUukZRb/G4Vm6gWTbWYOvD
aaKMeL0EZRU3LdKMnlu1FZV5ysXlMZYAm3WRSX9Rj5N9GE3Jn6AVW93utfM9izaSq4EBABJ0PbQ2
tJrSSB5hWlWiZteXGtEqsWNi3u1lfz8QwYNxgAtTnDSWekpdUnttDyDJlcGWPWE/EH8O0Vr4512L
HeYsJ4L4JRFSLJ6vXZHH0Bsq0+2iMTx1SLUeO7VXDwh+TP+8b6+HWqwchT5bqgc0vFRPfgJWdybD
/RBFzUOhWC+VCiH09gK+PyfzeOia8yYxQWwsEt3EhGigxQr6V4b1Epc13lpJ9aL09iNYv8dYVzfe
lWsfjDc6alucEl61ixyzlHIGGUzTDYoKa+9yUI+pV/Qbs3ofZpgVMBBIS3P2vqTzYSZthDkvF3eE
pO8qSh49lKB7jyQVW0Lt60Nxm7HdKQMYiwUMLM0XqdmZNERlscPRRD/INGl3yA6KjWC9NhTNHsSW
534EUfv6VPmdOSiRzTY02hD72zH3T4lR/EfOtcXYWx+J78SVqTO3+c/flMNgCMp2PMsmBEGH+xB9
x70Sht+8ftxS8V+5oYnOhCd8Lqlc8ji+HgpOuiRJLQ3hyh8/DF78WChIG6jtXpRPon5QU+mUt/GH
vsONRODbzd0tY+NLn3TXQvG1wk8FPe2i++caNQAWSnSsNuh64IXXP4tSoIjtkYJgkKjeLrRwXTdJ
53aVWhcbMWzeIdc3B489i4cmlSTu/uXNIUQrZ8CGJKBqcXXKJFU+6FNswUiirZvCgT7cPvIrR3DW
rpqLjpwPstXrqXUWN49Rq3SXqv5XXwTDnaxHW1yRlbhiEyh5RKP+KrRlom5KMqyUgUlhB+O2BXRy
mOP3lm3caWFwKBs8pf8/ZvXaLzMoDohlYBlKSUJab5BcMfT+Pg5Gf6/myVbRb3ValB7M+cUq87K7
XrsyVhOv6DzJDYsBdHYdoHMH7hAwjqYcKi2uz5KKq+7tqc0xcbFBeILoCCHy7nnPZhJ9AugeV0bX
BHH/2Fu1sQ+tsU7olTfxt9Go1CPFge8phn/7wfLKjdtvdb8QcuYcGpuId7UQI8wqXRaSO3jg93sD
bnTaC3G+Pckl7Wbe+ag+zfA4rlnzXWqYIapRoIvjA3+AC3IE55sCUoj1sXHqqcbvWwURbZ0wuSy9
XV+EeneSR/5vTleWfnDEPRBJ+KBrFNkt6qDH2d3yYmyYMaP8rdWF3X+5/YNXYiTNUADmYA5h4Sxb
PRaqBWOesRW8Xj/QJbjTJQiYaSCKjctsJT68HWhZFUIKCZx6GPjnFuPeHTbiv+wIoZ1CVA+Jt1X3
XfvYuE4DDrQ5te+q2qjI6Plk2vgDmiaO70pJ1cLz1Y0ttbajQSHqMj19WoDLtr4sIHPWHVOKpl7s
aUlivY5p5L2f1OKIw3yKwUE/7UMZsJmnF5vUmPmYLk8UD6u5VcDd846/pNhRik5RJbk5BaF8F2tF
8UnkCoQXOB0NxJKh9uS9PGaQbfVco80O97b/4XskRhsJ39o2Ih2iRsQ1gx31HHHeXLUdmmARSH7J
DRobpUx4xEBlwvhEVr3FilwLXjPtSNAsxM1KW1y1kQ4SOBs7CePVsjzYUuvfy3npPwAURc4EhbLP
vqWnx38/JrNCOsB8/vHOeqCqhJrnEVXixPD7L0bcyA9NFxfPk121L/8+FCB3Mgn0zaFyLZ9ghl8q
lC0ktwDPdyx7rGXiUq/YxQiA3x5qxZqDTusswIfgB1mCubgI7JqtDU3WRqToK26eeB3gYo4nqWzi
d1oEGLtmhyGPQchRCMM+M7FsZ8haAALVY6ls8dlXgycfVCWXB23/zkyigVdgTciiuAZ+jHqVvJRK
4UTUNuIsOsHm3bdheFS1X1gHQt/5ry+zXVp0R/Drhz6192W+9Y5ZXSAdXsZM6J8pIYsFkso6r007
oJgsQqfXnrDE3Klp8kP30ydqGzsp/jOj6dtfsR9QuoOTpon/BggKMtJWGx9rfjQtjzsV2FkrwcJ0
alkMKJPYz0PLQyPcjl1ztI+ROR3r4Gtn2y+zKRCyHDsskXU7uaOnthHrVqr6sO/ejL5IJf06jdK6
QqE8NCnkYbhqeMV9qtqPOdwDo9E/hEX20RDSMfT8+2xoN8Z/H2AozPKwI3OgjUe57TrAlLXSoqZV
8yECX94Vcl0eg7yodvLoxRuPO3oj71b6NbUkpFIyZdzF8xVUXVUOAVX9QfEi/YSMkvP9jjc6/sW+
j3lzFIEulq0u3HehT39bQ5oIYhOy24UZK7/TJi6/8Z4f91GlNZeoVNVd59EfaLUeQ0pYmuc0BplZ
Ayy6fzU6bCLT26UhogQ+wir7xOqbM6cfXFRjI1zUqHKKOXFh/KCLasFEGoBI9FAQzg3WUAcljvvC
IfoDZY0ZS0Oq6UGDy3gB7agfcdQ1jgBQp49zQ/lRZIrxX20jQpUVXbe3xTicRIdCBTbN4Z1An+FP
LbDEHSvMce0cYNwwlOE9Zvf1dzpaDTovlub6ZYw3RBZh4W5MQ39Ix6xAPhJ/tjhTKA7F2viYUEHn
HGM8/jMiublLdJC9UiRqlJoC+55sQz80oKItxJkqx0Qj64jSVXwo4IDd43g6oL6sRVRumy96imyj
qBvrmA51tqcOGu0VJaHunGPo6DQpR0/VszTZRz6Gp0EcBCcx2Jg0RDGMNENNjDtP5dncNbkJ0irU
iXVN95xGWYrSnWaXmWP0qvmsB5q3T0GQDYCc43QvpEizdl3XlFAURTsbWjfnwsLAuPAmVPqAcNcu
ImT2GfBsfcoHz5Z2sNUkTEJN8hw8QZ9zBNXuFUmRnVpDJ7At2uhDbEdqt9P7zLorgjLYq2YEEk23
vmthVB/UrH/RkOs8pZ7RH0I/aJ4Dxc7Og0BxRxNm/qko6sQFxoL9qtlhNCwSC2tRave4GptG9cPz
LHQ+R9+4izgnMEDVnxOdqFONdca+Had73j0jMM9W3UtDYeyMKigPydgqZ1I/qLCMthcaxNZEr6sL
usDqR9rBCOj1ZXWws/HZVMvwWFmmRKZjaE+4jFQuqkfTkzdFcXRUYFuKwzRknrFHzK3EulfB4IXN
453CsksOook6KPjm8NCrPQCVHDNKT5Hy5NGS5AgRS7scDMrGgXzn+/54TsBWp6dRjNF0N6s3Iq4q
mdEXORT6Czjf9juOq+pLV43JfY+H1i/dSpJfoRZ23Ql12eou9zLt05iNpXRQ+8GQHE3qJkR11Ubv
d8j81R8ootseS9LoJzwXip0CHNa80F/P/ka1r8pO0vuB4fDS7nj6KdkXOx5tCRJAPVlOURvyRN4V
imzfKZ4XfZdGI3tohF+xg8Maqunt6+BdXXRODnjK8L4H8Uan8zogqu008NzqWneU0/QlFmP2wWir
ZA/tIn3IDMlmn6Xh16rXpsPtkd9FR0Z+xXSSDAnUphYjzwiDYWTF3YYPi0qppHBbW2kAmnTADUrf
mOjacOAikY2mn6ySMF5PtM0hTJIvNS5V5/REPZwzTWfq6E36lmbDuzcKM8PJirjPI5VYtshi8UmX
x2bWigbaUzqSov/0Peke2Ohekf8Zq0VlWVZQZhDMCWDYIrMotLbu8WLuYOhl2U8x0dV1ehL5YOeH
caGfo6wJhj0Ix/rfsz4QATNDFxolGs9g0q5XNCCT6EpR9VhNed1XVa+GF71M/afhUhS/mzQ6IUqr
FDGOv4Bxcx/3FeFpH+wwRLCmBNcOXaF6vr2n3iX1/CQYzqCD5j76OzHjJmvBAmdq5/ZNHH1ufGht
8Py7U9lOxfcZRvydeOl/uT3oys6iYDUrC1BogcM1vyLfPFoGVaF33qGaVKf9MdTVo+31BxXz5dvD
rOwqNPV4NMxbiobRYgPrKF5MRpB0bgF1vQe4OfGCUA1Ha4qNozL/4KsMEa8Wim9sKJAX7OPF/sUE
tzaCsulcKS3Nn3Kl2w+hV28pdy956aCM2D8zogoSLqWJ5YmUExhgahf07qhO2peox5D5gDk8pCwz
GAL8Egylu5d0vf9aIFT6GfZw/lVBUhLufN4V36FZp9yuVpnc9SYivUJgbZa3lu/v6PDk1sfby7/6
lXlN0BpkVd81T1FozMM056DlvDicCbd65B+sk1x2h9sDrX7nNwMt4mKGPCheL0Xnqjg30VXNYKIM
CLtg1pkc8mGz67n6tQmMMrERPT55sa/iVpfR5I05M35Y0foUxiEU4dbuXV2+N6Msntt12pbyYLN8
vdb8QvTiATeozsmH9NPt1VsbZ9Y5YCozwnIJEJymSHSJ3HUuuqonpVUf0YE+0GDf6EqvLRoXJg1V
ILJsh0XsyyKhZAmqsK5dt/JRjjFnt2RglrcnsxLOOH9cJtiH8VizF1vBQ28EKQH0dC0Sa8eb2UNc
AscaHJsa96c88zdAo2vTejvgYi8YTaPHPXb3boCJNySlA5Sa4+05rW1vi+sCpBPEDuC+19ESKm+o
hjaSsWHsF+VRAwJ+9Oso/MxO9/WDn3TyFk5mJccBuUk1FeIGD49lgJbyqMEoMyWemYOUIUQMOXI/
ZVKmObUfQrozfNVPjqEAurIL5SYfN470u2UFnsdf6JMASJ+bANdz1qOWq27shZvWBVb24xFh+I1l
3Rpicb7azvDaNhoE+z50AyO/M6p/DkyLWcw/4c09V0ttbBbhKNxAHiA1zvRNZM5tt+z+/uMWWQw0
n/E3A9lRIZIxYqDIOhvRX9BIjl7Zu2H854uOt8YMeOWzzABRdTGjqgV0So0AmV3E9u+rXK3vU+vf
UWGvowBWRvUTvszynhthopYpKCa3RVbnDptT6YmYIp2ytpR+3l65dwGDoTi/7HawRHOd5XrleIPb
lq6Uk6tLI3YvE5CAn33u2zzmKu+HZJlltEtHv/l2e9h3QRcMiwxyCby6ABwmFuvoSVqdBqU0uSIt
pz9SmA7fbESWvkUY1m1UVbaGWuyNoIpQ8ekC9NCNIjyWoZ4+x7YVn01zHLcsjl+bCVeJEPOaAxU2
PJRFmd/1ck5qYBWFqU0uyibqHUZv4Oa9BiXnA6VULMj1Xov7XTT3CeBW2vHHtugAptZl7h9ur7Ay
h4jrn8IO5YKeif3W7BV+/VOaEmXHFF0Sl2LEaazQchpTdxp/+bPsu/whRb8bwu1Rn6p93UroCG5d
4O/iNodyFklAxGIW01g+1xDh1OJUboUbJ39N6b88VBB8u68tb397pu8/8PU4i1jZFyBPxMREUxST
7pKAYkmUF9IndnDo3h7q/Wm5HmoRM8s0t7V4YkpGjStq2Dp682fqsMCQYRa83B5rbVrcPDYatTIP
0KVIXCbrHRYGqXArC40DofRPQ27/VkLr6fY4a5/p7VWzSBmMLJ9IS4mdRatSc//WIFkFBB6jpHxj
Sy5mBP+USDO3YObqAfSZxStBiVTKPDLKgIaH50ahBeUEpjbtTxVh7tPtWa2PRXsKMCZ2Qsvd70/I
0WB3GVxCy24fyjQTd1LqIRmEzdXGtOZY9eag/W9a6lwgII/nYbI487LdUh6f7PiiV43+CfARqiQe
3NrbE5r/L+9GAWckeE/MduGLrdfFHsbUkMUvmhFYn5XCsw6o+Wg72dcRLGjbwVHUpLlr69zcOF+L
Tf86P7KR10BCi2TZqW0hWkXTyPzAsXvDHjU7XncWe2anlbH4qBR+8NGspWYrgq19QmQSoQ8TvmgX
zRv3zaXuI3enUntPLgI7nshROh8VezgT/DsGIepWo2FtgWntafTOiVlgv6+HC1UeAZVPzZZasg3i
OLGA+0nDp6TqE9wwBu2IUN70Q4W+v9G7XxuZUgBjk92CTVokuCHVAJG1AB0jHLG/p9PY/R7iMkej
AnFQTo1AwkM2jpqvb/nCry0xyGxBJ5kmI4/46zn3XdVOWtBEF3Smpv3k0+GopUhl4oAdb+/f1aG4
i2gfUeai6b8YSqIcorZmdGm9Ef8iasnzhGYdPN/eGGptw9Kp+b9DLS4ESVNAzAQW+qJl8BO/BpJB
pAoOSUwx2IAvCP+j2LL4XgsCpDEA2MRMnluignIaGWU8SdHF6mhTFkCHwK/ngXt7ERex+vUootSG
uwQdaOpn8yK/ORJQyL0mkccIX61Odo3QsNHfE429k6uguozQFf5d+AwgF69WaF50aeVXhP+bERv0
pnDdCdibUpQfqLtW6Ha14a5PkKzI0qZ3plHeqryuLeac93ImSF6AV19PM9Rrkcp6Hl8So8ndpsyK
+wGw88axW1tMg/sBaK9Kjrvk6/SxXjRVySdTmmJ8QA3BdHJ7Cj6Eul0fPNRonH//ePPxVpEoBKa2
jKN6lJW5DY//gihadlfbavCgauGzXRHFuwlU/O3h1qKKCUmAihmwaqTErhdRiWur4XmeXLDFRMRS
jgEt0xjby1MyuiMWVw4GsZ6jeLWycf7WPh/BDPw4a4uA2SKSxiLHeK0Lk0sTIGzpYEWLnwlKz9W/
62pQ4uCYg3cCKwc39nqKXo6ehRBxcvG7Mt9VefFD6iqOfaM0Z7orJmU/dYMCtYDevJ5AgIYzphE+
qWkuhsSUpkpGGxmU2pDiJ7Rv0IwM0hCdmCZBALabTsKXxN7o2xD5ui0C1trKotdAyIaeywtq8U1z
zzNDxHbjC0wAf2ebRXRok1jaOBgroRp8LCurApuDOD6vwZszL3xNTXXeTRdD87QH2Ugnx07s/odK
D/J0e5OuLKcK/IuQyUuQWvjiVoAFrFjF2EWXMRxLN+jpiVK0VPe1LGv7ZMJCj916V/RdOxvIbqEs
XvGGi6Rq1j6jAzB/z3c7dWiBWXhjyPABDulHW5r674iHSLET1wNyWmqoRxc79JUAIGs0jmcVAZW/
/myvhOSPPcQYHrZd2e2lFGkIp/elPnACOrMvSVmFXwpee78jXw3EyUsma3QAwtLvheovfC7a2owf
KiUIzT2FyfFLJEs+fZ9EfE/lcvzVAzL1EGuhRUh5usg3qtMr4QHANcU/GN+005YsGVuD1kDWFV4i
rrPvSmpkF+CLJbm/YdB+11T0uvwoOGv5Jjt0JfACHYN4YPI+nMFb1/vLM3Ek8LQuvORBJ+pj0tTx
CyacWGOquof8sa02wxYHYfkynw/ufC+DAuVvOgiLQft6QuRLDuOL3dLW3qPxYJ49FGq++7bZIyUZ
ecYTPoJyt4unbix20hD3P/vG3kLwrygt0nRDjQQELDsfONn17OMxjkuzkeMLnRsZLei8kh8IXdKd
n6nld9lGFL6OlN48yPoYfsoSe3iqkj7WnIHP8YiGCqpmtoxGXGQH5kY197V5uzgQlINYIm7fGdu8
OPpFHGOnJZfBRe+l8kWuhOKMcqXGezsK4ge61wqGbJP20reJ+ozccXYCJ5IUeJkl6SnzY/GClWN1
aoXKuclV/9KZRiw7wuySE72bcVcjZnvEMUR2YkOrDxDFjYPdT+NDZEfiACAXe764kQp1X4wjzqIy
5+isYXR37hEM+DM0qF1lMc6Hguec2/Z94WOfDrRCKUbvJemi/KPdlJ7L9MRJkqIePIeu3rVZYX7I
0zp7iKUGHeK4lMwLKtrFU6cgZMoVrN7nWTTuwz79qmZIew00ljsnCKHQQ2Ce6ovl69g44Wx8MfS2
o6bZB9XBC6J2h86ZaoG4CBAy43l4svNJ+xCleXwsZTN+7Icw+2+kJXuAmaI/mVpSPk5x1X2ue9kI
dolXtci4FrhIsvo11EZ1uni1leyVOps+6kPqHWs5gqCpTuLUe7oS7W4H4ZVbRSUPglE4pyYw+q93
ZJJ3NCMx9bvordEaR0+KpvheFTnIl9sDrR18QE9UGyk2wvZabH0QLLYcqlN0STsUCrpmGHcyJY5z
rRXVIVSGLXbO2kVGlkzDg2yLatRiPAXDjFoSZXRJyqH8VPVdj+UsxFevQTPk36cmSMwpdCm8Vpcx
bRwmrZP8lmSSjHkvcP0BZK6CENUk7WDhgLsx3trUSEIgm85C3YTT628m+5UR27oeXlSZVigWP/Xv
JsK9ANSTqDdaVyufjSItcghEhdmdebGMRZuFg4oW7mXyR5UGiKoc2sEGflZhbxg2VbC/vZYr77dZ
gJzmOF1yronF3JpCAoCbGmAZI6sHA9qqTXVXdVoWAEgL2i9ebFMu9dmhxsaqro2MuCtbRZ3pXMuR
g7wqyk5GCztWQ6yaDCMAX5WjgqnsLFARmI6JxDhVeMAPG4nQynVMcQfTOFSagdUs948GQs5sCtNH
SrXO7stcGz4hVdLsCyMcj0CS+kONrjoK++qWRtzKThLUrSg+EBNRclmcfoxF/aFuQiRtOxx6/MrW
D1aNO0lpoo5/+8PSwGJbLu6XmVEJKGs+LLQqr7ct0vq+mdXAVEG3mcPB9OXhaw8EFgyd0J4rech3
SGkWbtwUw8Eog/B+Elry4AsY4rypwTSqUXocSV3uQ7yVKIHlf2UMh2EyFf7sfaSgWhs05KllWVsf
kYoeLwb98RPeIopLLmM7ImDDTjVyf75Z1fHO7FUb1JeE80FVYgcLcr8QDuSEbnKaKENxRPcGl24Z
mjHqKISrkEn8qvOg/JbHXT3i8mm1DvAH+yzZ43RRhmD4RgJvop7bNW4cYPXrCa4nPE8a9YOlFkjB
1JaVQ67QS7wCvNbQznJKKxJ3yh5gEymvmHa+hzoiUs3KXcjgrmaMIPgMLKxdrUjyndeL9iiNI0hB
K9Pvm6obDujjdk4SptEB6jPmSlY/tfd1pXXP6iC9aNmo7w1O0aM/ThV+sDitoLw9UF1O7Gh6km3A
kF0ImzW0ZiAxJQUwfx1V4bCPv0YVeNfJNGtcekt8Ngnm5Gv8R0dqRYOK0aRodkVl5he50/xnHX/f
neZZ9mdDqn6ZtdWeJ6mQ9gluC8fU8goHq9voY8AdfDJg/pJql8JBX9fcjZVZ7AMNjGNuIg4Y92BC
FTiP+HHGoG9zVoI1j/w7KcPwYlfGSXEYKruTcNDQxaFH523LYuA1KVvsW5M6AaRy9NDel5NRoc25
SZTo4kkFpwQ3iKpxyq4Nv3V1Z9xLXMu/2yC0nlVcb8x9EesTMpYFupszAh7aDzsgdCwrGj8hsJq/
AKE1/tSq7JeHUOrtD/So7niNWFAYKj//hhbTMB2w5bWVy9AnWosQrCePztgWiuFU5owlsWMrMHbC
HuzwkJvs7wN6W5WKKqeuf7bHsnzMKaF8JlbqvFH72XjVrOz4l9H0GNTKZl/3DuByu3YsTxVPqghj
bVerIvDBs7MDUOD0JvOhVxrT/5vmivXbn9Txd6qTQ+Nd0v+Nlab8NpnZ4O+nSQmeY7lFgsHr/TZx
ZoshHRMOszjClalKp6qxiHUiTe5/Z6Icm73Zt9UfpYim+8gcs69pAcB4jwVYL2NZSVb3u7WVQnEy
C3+gj6YSm9VTzNMwozGpdN5pZC88JjQUtkyBVl6kAtE7lbsOhCEFjOsIhXSwULu24bLTRXkYVF/D
CT3FJwQh+KcUy5ODrnn2MZ+msnRSTTQbMXIlGWP816IU/dF3jyMZ3GpTp3iLhYbV/xg9S93lZTNu
XOkrFx1oLSIm7z9gDsveXI+5Y2MruXdupzg+8VDz79OinnCH8ewdfnTlEbML/el2+H9VGHpzimaO
GnVdsBxw1Gbo2yKRyH02sV2hGCUpsVfvBimd1IvIRpB+gZDbape1lKgcU/Fi4dCybcIDJYrw5GEO
joyn5v+Ns8TAwrnoRjcNRXRf2XO7CnHTST9NajRfmKhpvqBtW34TIZrhSCTiWot8E8yoNvCt0PGg
72S7oMjyv4mN/Be3PJatDtYlIsJgOQwQDopyZJOrSsv+3F6BRSb1ugAAjZAFo+0O/m7+8zeVFT1K
jCSXMuReOjn5Y+ujqrpR5welI5ohx7d5GqstSND7RjCrDldslpjSaKYsVx2BbYjkNGzcdJKjbF83
bf3VUlKWordlX0VoJp4aBw2W8CJP+MQ7SppIDxiZomFZQ8ipL/owDPrn20ux2OevS4FUpi7wiyVj
XrYeDHCeGHDhXy0pTeWokZ+cxziazrdHee2dLLfczIwmw1FZeH2RcGgRKjodqGQXpHw83FWRnA37
OFGR2vZEXn2jQNLD0WYbtfiPo7ljHxFYlvwDkTH63CciKb5GESq5Dr7I3mOigM13Rhgpw50BOjy5
I1KLUy61kooYvVXGe2jRxlbitLZYvGFAnCAHQe1vTqve7Bt7RDUjtVAk81sIYCYGO0e1NMqNHHSR
Cb5+EqACs1wwtixcd9ejePLQtii1eMBSO9w1wlKTAGR0sbrrNSoWG4/BRQh6HY0KP+471BgVytTX
o1FDRaY+hE4XZKn0hDJ0Cvxk0kvDncq/TTqW90lrdlvCJss60DysPte7eOoS/vBlvR620tl1PkZz
qHRNsKh8mhhKjJdVfZSk8k81lJTEG14atZSf4zjcCIGL2+V/owM/0kkk0I1YIntycNY8eJTwLBrV
2guyGHpT7R6/zccss+9SLT6ro/mU+VvN1JUdBOEaTQdecnO5cxF6YV2HsSRGLMZLZULDfrD3KnK1
G++nNbIWVekZSkSnX7w71ZHlKx02BeFZMeJ2ctAWsBNEpnF2OeP0RZoYt1hi7wrR9X8rKjNPEgwZ
TAK1uv1AtUMPN+651R9EiNHY1RCw37WS6NhbzSwQdU4EJgdYyfyWwv/p/TvxCP+iyY60mlwVnEVk
4GujFxuqeyshHx4KNyjlThtVosU2l2s7wzNICs5FXvuulUbhzpxk7bFD3wM5XVtsHGJKqOzgRcjj
eUW8I4eh6rzc4ZmmkKOhRXyGb4D8aTLq5me7b+RDlMW/7SExHjNPF3dDj4fbMCE4qJVR+bNR9OSH
ZLT+Cbfb6mECywHfKzImN4/U4FltQggyYy094wqjkcn12fBfWpPPORK+daRCXjiryMcmgMwSbwQo
IZeM99a3wch5roDR6J6Muinv67Yg+zO7ST6mkA1Pkm+XL/zSLt/BPvJ2XRr7g8udFCqP1RQhIRGZ
v1SM1nZqVJtu2Hf6vV5m9r7yJh9rhX7C4vz/cHYey3EryRp+IkTAmy3agkaiKFJug5CF97bw9POB
uhGXDSIaobOZhY5G1SiTlZX5G8Sx4biLfdCwDDu5GRJ+J9SpLjLqZwRvpZPUqj/tXjHvIVYqXum3
4ymZ/HtcEaVPTZSqbolc8ylRDP48lzrU/03/hpiknnXsqn4FdeFXrvCRGjPGoPxYT9rwR5LHHq+A
3HB2tVCtT6TFscvjtzMoVIyyW5iNdQsh07opCy05+Ro+KBRO6r2eZSYKHbChuiGrDkCY3vH6Un7a
cd2Xbg0P8Hetp+IhzPXuCRGg4JgJe7hVrBSfg7BOPSoSWKzFjXo/WX3xQ4stOLNNXX7V9DqDIStl
d4oI82JvtdrkIRozSDvIfDDnxjCwfpLgA1mSJrn+rUoqssrXb92Vi2TG3BBpkMZ5W+AXbB1FSZzQ
a5vSesTMh4iT6fqXugrajVtkLa5Rr5nV1Ylub3A+Bimfhulb5DUynTAoahgM7ydhTZ+vf9LqMSZ/
cugTIfCmLuJnJk1YxJMdelll7uNKUOfuWqRd4o92Nv17aoQtNaGJiDUnR4t7GH08s830LvJ8sy+G
eWOSq2l2HFq76x+1Gh3p0Ooz33Q2zpsX8lVeAacXiCBR1xt187YTVrFjo5wCuHoudgTfyxRPBK2g
MRQ9doN5IlR/3PgFa+sHPcUkrbF11AwW86qPzVjACow8mq6OdMwdrRkPqNY6yAfQU9uBZi/AUyWi
eG50IzoqaVNkrl/ksrqbIZj6yQ4bmIVY3Mbf8rkdvjVHM9hgGU4pmoKmp0OJj8Mig4wAxyY8JSIP
RICnZLxlc7V7DlX5IXcgIatICmb2EcThXseSdGN7r52k14Mvbg+dumBTOlbkdU3dewGP6wf0Z1pP
soZ/13pHUYK8hDuDdjrtssu9ECWDWUu1jimIKZORj2Oo78JOaj62vMaPAWKLe1tDs/H6Blg7V7Sb
8EeYe2JQ3S9HjY2uUjKL2QWM8L3uh2xXNbj+xEbo6g2A5OujrU3n69EW0wnarFTgYEYe+M1xX+SF
th/07J08bWnOLOqcL3kevXOmCvIPdgeLLNOK/bKsK0wHdLOSkmOihmVFQUUaQXXRTqNGOYjEOk2S
7X9puiQPNqZ1DhHLTTtbb5CJYX3Ay+9yWulQYLBjFoTFMXufVgqmQwoq+tk+1vPOtYotvae1nAP1
L1DojDiDPi7HS4I8TYpwhBee5u+oMiWgPoa7Sfa/j23zTu6mo1bkt4XwD9cXdDWdBzkG+4yzOVds
Lgeu/QjN8EmOPDQCv8lZjth81n5AneTcTIXlmnHrplpzm4XDYyTHG7ndynYyyS3BIrzgWpfAPbwZ
KqsKqsDL1cZA4Er1b23J0O5yu+o3hlqJkzM5aW5M6JwWdbGhfClSeiktA8+kOAaDD6J9HYb2Rjhe
OY3wEg04mqC9eAUulhHKSUN8iAKvgVe4Ky31djJJ0yQYL5YZ/3uWcDHYIvTXYAAQFE74JKEmB4jK
0W0Mgf1U4c678S5ZXSiKary6cMNho17uEhWNvFpJg8ALkZjXD1nbNjSy6jIgKeMIbynNrU4jnbLZ
tROgg73Ar0mJ0JsxTQOv0NNH6p+os4r43CX9I9iaL9dPwOqnvRprcQBwL8snrWQW0zRDJazLZJeu
56GK09//YSAOOK9mECO87y7ncMgbS9BlRUZrqLKdbzo1ZQ/hvI/0Qf5xfaiVaIKgHah91LRxWFhK
us2OI1E/haFny6mOPx3ass/JDMF1Nago30Q2+flRi4ZqOuapmtr3PPmd4D/8CPxwHW2u1alv7DMo
0/VV3iPCiUF0EmGcJ6n6IVaTWt1hzVV9SSdFPMvjkNUU5xsd6QIzHNXD9ZlYieNENxgysybPWyQk
ashDq8fIovYprR1Jlx+lsT75Aa0hEGYntY6erg+4snVJonk04vgy44LnOPQqIwxh3foKYIAzGu0e
j7jPQublIPWj64fqh38ea+7NE89AX4HAWmxdCN6NNfUYr9SKnP/qR5FWJ8MQhuFq49R0B0CuwxYH
YeX7TNq78KKRSENvcnE0LSsCcRWOcNDs9qh3/U1QohvlN+bBHLvH69+3djRfj7X4vinIMilXeuTS
G1nZm2M6nRIsUj2amdl/yFLnMq8pI63HfnmhTr9atywLAjVTUSLGGO/o5ONtO+Zem2THSMKJrsne
07n4IInhGKpbr721AjNFNdYPupoB0XmROeItJlf2wJx2ErJfgTpoRz/xk10INs4thtjxRtE5rhE7
He8LUR4sZC52HJ8KInfWb2CY1lICggZIemIVOmzLendC8lWPKAaddbBJudvJtBSaoQ33gzzm+yQQ
xiksiwDB/BIrULT4Hs1R2grLq5Myv9142fAO5gRfHqQCPY5C1XBTwXcvqfdZQs0V0dFJiANtQf/T
mCemidWfpH6QaQFmB2msgBxY1TTle7uqyvSAXUgkHa/vydWAAqqCDBBeBa++y5+FrASFiryyz36T
qTzyVPOcZ9Z4lPJAPFAJYJZ62GrXB33BGr9KR0EWIGYJTgXsOsWwN+D/UonzseqixJMqQ1gIP9pU
ItJWMgYXdEUauRWd3MittQh/OjugCQeOBcFCN2rq8ITj9G0n41+BM01gh24kpvRz11oC1SskJOMn
2o/xY4UpVnrSUk3Ye1sGKLZPkzC7F7oYhNsbWh3CBzUkZaehvWNufOE8bW8+EN2DeWbh5iwvR94r
HbguPjCYzLmPg7zhtK9FLM3mrL71+fp8LoLY3+mk80XqqeKS9SbpjYoMm906AcBoOKe47xL90Ntd
1O+aNEkkMEGNsxFgFg+alyFJ7SHKcxMqTP7lvtELFP/SGhs7RM5rj7IYoob6GMnpfVigXnGcRorq
5wKQRH+L8mr+b7niy/AwHgBWgRmh4LVI4DTUqRw81nDRQ71B7HJVS1O3S6S6dBUD+Sj3+gQvTsnL
cLwTyYDpGc1ywZdfW0WqVJUWyxnXg6fIcHEKu7/nnP7BtqdzO83ZQOMuFej+jghkXqcYghayuUiG
EV2JkrQOEq9EXfZDWijFDpuu8YD/0rQDOfm97NNkB2k22teEz70f5OKE1qSzF5Vhu7CvZkvhOjsm
nY/ol9JZGw+Q1SkBh0ylbfZT0haBQ+kRi5LDKfboUeWunxbY/mKeaWUFFBQnQIXN8q4vwtou545W
YWYgA0EL83IReoTDbMlUYq+rUbSoZA0re8yGzVH5OWpiQ7B49fNeDTb/mFf35zBpQhp9NfZMH9hQ
LHtZN5OvrOJdP/Yns6Awcf3r5kRqGTG4FigmWsAMeEBeDlhGcTwVXZ54egCAJNSM6jRgwh5v7OS1
wMQUQnFBQm8mY1wOg4lra6aSE1M7UotzbGnNPu/Qrx+5FTeulvWhaK6xP2bnlMUUZmarDKjiJ94I
smdv0rQ8yJOvuZWDpfL1yVveri/HZU6IKbRoGD0si3JQuQF14Q3gUc360EiguhoddlLc0EqTz4rA
1JI8OU3TndyrdwDbTracb1mcrm3Q1z9isYT9iFt5wWXuaXGtnVNVq49W2HUf9GQsHugX9BsTvBaD
6d3JyE7RC36D0/W5tow2YIKhme/6ofliD8FHypOHoCvOPRbqVWSdrk/04iX2d55nOhtvD6y3lvyM
Ign8YKys2GvKcqD+B/KlkXr1qVQL7KeNaNrLUvjbN9WPOTf1lgzH6gQTchBnmQWUl6Q6WfHlNumN
2PPzpnURF7xB+DbZ61p1bzHj1z91fbD5bQuNj4bC4qToeh3RFcLBMykG9JCDKUVsxh725EvlWWSh
sxHeXiS1lxEAIAzVMkdGD9tcDDgqaJa1ahR7bUHD+AwmHgrJNLRm/hiLQmhuNynyePIB1MjPkdVO
BHzQmv29MgjjHfIFSupKCMCjrugowQk9hf537Kf+rUxBFWd1o21hQGXS/DTFGivbuBBWjvt8XyGD
PmMr6OJfRpYOCEFsCDsGUi06tzHS+Dw135tc25J9mufhzTzNpEeyaY0S4+Jq1AzJHEoM1z3dQKRE
MckZc9RYnepnaxd4rYTahmLEG4rGnK4ijQYyiiaWAoP88tPQRJvdSKjeqm01ajc0NP1xZ6Uluphl
lsbQn5XJHvfKpEQDKNUqQXWKos/3QK8k2a3wSrF2tRb6/n6i9ajf0I+U/lzfrSsH82L259386r6i
tuujaCjFnhXT+yx99cHoShB3nfLOd6b3AKL2mi6OibGl6rA2MALxbClYd7Ohx+XAAq2bEG2m2CsU
/dcYhNk+QqUW9c/vdocHeJ/dJLn6QevajU7+SvAj2POMeMGrcUovxw2BYLZKwnaT4MG4WWuNu0wv
TmWkfY2jCAk7mNtKlG8EhZVbeo4HM2tovtaWrOWi9lszCbXE4/3w3Ehq4/p9Zm/cZmsnCT1pVBUB
+NCiWpykUVVFD5ky8ZrcwmlmNNThI04pae0lftbqG5nOSpxDtZAkGvALFMbl46F0qlnChscDHvX7
mQYzw+12CfBrMNdb1JLVTyPCzWnODPhb7JautRt6j8xfbAUQ3/qwoI6EEh0ikhv7Y3Wl6Mti9Mw0
WstoWsTZ3NxhJD1Qvxmp/yFwii1K7doY4C3wL0AC/G0ZuYbtg719xrtL1ev7Js7T5xTM2cZ2WMIk
50t3VhdCWpO7761jddLyim5TwT3flLGN2IHk/6pK3OCO1eR0iPLYgbPz6S41u7ZHljlVxrLem5kS
1UcDQ594J8+k7J2U48J44CUsyo/9xJvRDUVlIRZqR+EdJRsZUdu+IKhp8Cyc935To+Y28e45m6if
zvzVNs1QedXB4YKxKX5XUxC9N1HO/TXJzvgbpH+ZuoFvlVtKkWsTDTwL+Ad1JRRDFgF4sOqgYmao
1zfyU2oEn4yiHDemeXUMVCXgB/GupbV/GVByWH9DnyPo3XcBx7p07B0g/C1th7UDgIIXmDpKQSzn
HNZexemuwZHSkEXgOYHiPGDBGUquLY3jvZnG+paJx9rRRsgB7A+Ss9xd8ye/Gizs7QZp55bBJknf
RUGD1XkOLMcIe/OWS03dyA5XbmYq0zyRkVmBhrT0CTIiYUkC/Q+vMMoEyU7DKpAezIISYoDTF4i7
+PTidL/7R6Ti3xPCI5RzSEECmaPLDy0pU1sAP4hhbYGpzWT/RBQYvTul3UgF1m67WT5oTgNIwpYy
7NCqjDSbktTjFBxygubUGj+sdvymkS26pcN7tBXjxza2t5x91uYWtAkwQfB05CKLx0VntIieGAoF
gcz8LDfTTRZF+7GSfjVdgza9L7SN87C2U1kWnhaOBXxs2TJu9bRD35k5zUb/F9EHn/cMUpBdbCHc
lwXal9UD2A40iCwCN9HFfdcqikA0SUq8ttOPptnvsiY7yhRsW036kirBk+ZUxza0aWJtPRzXDr1F
GZLS8NzJcub1fnVCmoA/NgYanI5WFLcJyt3YAhrJ4XpytjaV/z8KTaTLUfp4aEjUGcXA7RaPpegr
437yydj//XU/636SolpcF29S43rqumiqW7xlhPMJL6363AGEucunr9c/aHXaXo2zCCx5lOuFZTdw
oeLJPplj3HvZUPgbO3DtsFkzJR0eHESfJRYkaKGEUZ/G68KJ8506CBMntWo6yZ1RuPQbyyN+2eGu
olV2jChS/rr+kWvRc+4Rq8Q0qlzLd4aJzF6EAyH+F3J3IzIzOmgYEoVNZ+3atPgPryeML3ALpboI
AnoRwRABxW1JxZRIiRvcWxIZae86520rOe3Gblz7LvJ0Om2U0iiXaJe7UY6bopVirqBBy+5Kv/qd
Q4UDfn2uSuX79SlcC1r0h2XErFGtBF59OZTdObU/whI/R7VsuZi/jt/wJMruVUWqn+bk/qjakH6v
D7q2OaFdz3RR0vQ3LUs8EeRC6WhMq7VduSVUMbotgb5xE6zOIvoBGmgadom6iMdyok9GI2r8PwTE
Kdxev06giqGV6zu1rzbKwWvzSJ2HTJNSGjiCxWC+U45jq2SBV7f5wZ7g3Jm1+uRk+l01cha0Qss3
JnE1KL8echGUZYjRSmAypB41syFWGO/VkoFbLE6PdSrz/E4iAyOA8nMPLfI4ZZW+4bu+FjapUfJc
YJpl0JyXuwdKMxQkwwg9rUT/vxs0H/up5gaVhi1Y3Ut9cFFTYKNQOQERP0O0FmmZ2hqUU0yGosqs
HvPGtz9gIIydgT/6xQlqnPRBJD7CRnpsttY+x/4gdXGxc34Ywum+wJJpHtokcWg/aEFre5ZROw8D
uJ2ZvRTbISYlDTqELdqwv1Sz5u9F7TgrNDXRJ30cUNezB2OfKur0FKd1e4PC2vAtTuzhpAe29NQk
zodgMMxn+L7xsTEzAQUypc3CzEWPaKZ0FSAEq37XKHnzrQoz+2fepaEnq318K4EwRhKuxWfCTX11
qndtNXTw0RXwCehtRdYvX0mCT1NkKoDEW0k2d7HkF3eSFvbvG2nC9wapF+cXBJfi3q+bvnaLIOq/
6ZkYWpQgqHseWq0Pv0dTo/1xKFalnm21Q/VOqnTzW92PXY5mQjJ9KMNwKvbBgMYYr5S+jY6yj/Qm
zwqx8VBfOZ48FGaKJkWbWXnocu/0cgN4abJCrx4qi6qA4d/j41PT7h76I2nqlqvYygklHwQdwoB0
RZZahr3ZgK8Ga+yhX5ggj8MTwsQkJJ6cUxj6PwyIQxt3/daIiy+EUNk1o9kzojok+O3Yf7hCb8D+
xK6ajH9E2j9ej6tLdPCcp81MlTkhJFfjUy/nNE9bgTQflnJwp9Rd28VPTVfd49HwZLXqs8DzpAGx
QY1oHyvZIQ+NjYtrJR5QG0WgB3QIKMql2C66+yJJBfA6SRXBwa5GnqSg3Y/mCLB941vnS/BVQJgB
mzN+kVQKkB0k+MXs1qURFUWANvGISYfltrblS3uzsCObZm4rPdVJjXY8ZxrGUCfZKQ5EcV7OZAVZ
OXIjsNx6WAQpLf6x3gL/LSbi74/jWTfTOugOLp+qpe77raX69rmAzvkeOqp5k7T9uIMkvJVRLs7R
PBSS19AEZ78xFn3+768SZC2h91U1AI74W7dGJjU7ZNoOtWQ+4mO3paa88l38M/qseYBI7BvCmdr1
vVzmoXM2lcB4ilvd+V1kGBdlSSY2Mth5/RbrCwUIO2VabjxZ3yT+7dQ0WTA4Z9QCygekJPu9ZYvs
EE2DccyzKESbP6xORM7n6ztr7RtnnXzINhSnmNfLCUVkzmpqG8vuTqjGTpHkYjdplGI0J9ySO1nk
zy9r93qoRfalhUj1MaHOeZClZ60YPttGcZ+q2bNc+8820+tWIoJhHpnef/lG6g2A5Uiflx5Z1tBK
0WCkzlmzJF791AHccBTPCiL3G0FwdTaBwOJGz3K+SRH8AX5koTXOObMResC0SXUDWECBFmxksmtz
SRICWdfQEOFelptBvSV+MADf0YPsm59H7x0pPeEbdS8F6R+lrI9ZabxPmmgjy1wE+Zcl5GlMIxqm
AUXTxRLCTUtTmXTk3MYVbJbOORed+TQ62bGpwHGJZCPRXDsW1NJnPw36a7jdXO5Ozp7G2072z30J
5l/RcPUJIZsEVXWPSJWnZsq9lW5ho9YWcRaFBmeMoxx1vMtBVdIZJ3AEjm4CEJgbgiJVsSrSywct
1LSf1/fm4nXwd0Yh0tg8KWdM8+L8TSUdHLCTWPtFeXaupjI6o/qRHK+PshY2Kagj4cLzFSnVRcKu
66M5CHnwz0Ys6n0QouklfEgsvl6NblpL6r+lyn+/alZsBVXFO2vpAIoKtWnXBTpXco7gqDuKycwP
adj4vyGTG1t1xWUm8DKcDr4e9A1QTVyfLlcMbysnt3ONIEa5WOw6xD9+yH3ZNPi+TdWXOAxwX+Jv
xPicZWH4vTYmo3ZDetXf8NAy/u3t/PfXmGxWjglXx/LjBctMeUqacZVBeaAz6+/VoC9vYwryG3nB
2vlA5RHFNpzQia2LtKAYbCEmHmrUVXi4ugZ08I+Dges1osRS2x8a1Q5VMI6W+itXrWSrkLS2rShW
0YtEF5sMZd7cr27jNgzNMavxpRTBmO/0AjVNaJrYd6flvlLGD/++iWGdzvYGJG1vhAK0hCaXwADy
HBTtXAwf7uJS/9h2xnepK/+tXfOyhhjLcyNyXKiBLGIAnvWJFo+JT9s7KM55YQd3EkX/jeVbizTo
V5qzehAmmkvnysJXgsI0QTsa+SR2WmGQwtlKdbBqZcslc22pXg+1OCKo/Ph2p5f2OY3Tj+i8PYfA
Jty+ch5G5R8bhi+TR5mFLAYAJ95ki21BUaBt5V62zjUQgg+NGaSnUoFa2SVFvwWFW5lCNAFoJ1DG
JBNf4pR00Ub1lHNDGHWv3thSnx8rLSue/KFUNy73lcuPuhv1fLR8SD+X5HilDfvCCNAf6JGDwFUU
gLYhPzUosIgyT3ZpAhfg+o5fGZFSH01+cHf2zJW6PF/BmKQhfWyLKpx6UKr4oIzRo5GO+wAjHUCj
xZbg9lo8eWlqGUirvgUWgsuYJCMLrXMgRu3WBKjxUU2F+n6gU/rDqDTlscgH59lBU97fmN21DUpR
br4FaawhHHf5rdMYGqpvBPa5yifnWCWxei4VK6GcmiXYiUra4frcrmwcizLgXFGl/0sIuxwvk/gp
I32ac6b0xU2XF+ZzVVBLssUYbdzxa8kaxW8I7+RNYM/mT38VJkMnsLpZ9+Acd7xQPfAo43hEUa3+
afuTQDWO/oq+b5ww/pWLjip8SlF9Y3pXPpdKANKZOnilua50+Rsk3+llO62sczp278JRujMGU991
vK03BlpZR1x4Xx7koJTAZV0O1Kcj0JdQs3k0lc+537+zKIzjm3ibh8Xnf15CRFPZLSq0UPmN3HjW
iClIkSA681Ii0bYAmsZgMQ88l7Z43CsHg0Xga2j48j/LIjVqGEo0X8TnNNJh36tFUzyJCAgTYNsi
/RGjzp3urKipIkCZcbixgdbmlA4mcGrSG9ru8wZ7tYEowyVOK3M26jDJ78u+jPblYAYYtaAMlJVQ
YK5P7NrXsk0JOcAJZpOWy/FyA7WfbBhs/FjSXxhzfQHuFaIuIJ9SOzo6ffdZdcqNlHHtG6H1mmhv
GlSWzcUGdcZxSDpUiM9SPjw59YRkW1+90yxx9NFU2vjAtdPAjavOfQcFXcHF9T7aVZs1KZs0s7Tk
1u5GCOWGX52cgbBzfS5XhyL3Zt+gif2m6V1DwTSQSLPPVuZEj+gjjlRiuuHGoue28VVrebBNLQpy
NKvGvaFdrpvQkmFsevZJFA6oY4gEsoL+y4aa3QJ+RKnQ7R3l2IHN3k+JAU4e6Mbx+ueuLSOWMAS6
mRZGDfvyJwR56aBSqSCfmhbVPqhVaWd1sXabKhO2ywiHbXzzSza9qJxQGgOGQvbLci6fpIUm+xi6
0vubhUSiQ1+ro3+oOhgzPnJ9iHEplZkcU3vsf4qpoX2GK4CiPqd6yL2i+mNxzJURDIJttC6czwQx
6+GDPQaFddAnMAqIKlYo8FRYaw0nLQ99m9qI458soVY3oa/15aF2xulXNzmtTu0E68eDrTQGmiJj
LGtHVUvsb/ybuMZbYV3c6jRPtmjGK3nCnAMhwcS5mW3QLycd6FkrNINnuaGmEd3A+itdprtA195r
TXab6OXH64u8iA9/K69zIoSGhmEBP7scLwyrMZhk2hNtCF8MyUyxw2gvOGPRpe9RCc72es5p0tHT
28iYF1/6d2RnBiAhPcF7b3FwDQdPx7LqAo9m2lc2t3CtPMtcpdLwq9Jvaivcojguzu/LiIQkWDOU
PVBBXnyr5SB5NiYIgQk5ckAoUYMNKlVQ/Ki3QsXi7PzfUKDQADSjd7x8TjlCig2VZwa8mTh6CLS+
uW2EWSNAOQz7vJ62YCprk6mias87HWQaDfrLZUTGIndChc5rpmjeOOqfpqr7GvfwkzTfMxTusuvb
ZvX7KHGQCtFR5iMvx2skPSjNDEiTOeTZEeyg5TqNXvFerwXYser39eFe9JNfhYa/8/lCbgPdJ1Mo
uxwP9aoMOg59p6RRxZ1aNShfNjC78F7ygSaH9iPnO3HrcCjmyG+c8ROgwxUn6R2y98Gel4u+Ea7m
3fLmJ3FkoNEALDGXyKC2rythFFCHwyYycRMPn325nzYOyeo8vxpkkdqGUhbgxzgPEmSVG86ynbbe
3gZF94CByEaJbnUTIV+PZCKSTjzLLye50fE2hEOIgJTIeFAqw0Oq6Kc61w59bFOi1zZiz9rHzYV/
DghCZUDJLscrG8K1Pzrg4oRtFqfCMMMCJ3g9CI51hr5takwIZ13fSWvfSB2LugP9JnociwlVNL+c
ygR9u1qzxa6Ps+c27j4PkfwEfO/BLrv/sIDENrDrFCHf1lV6u8hKEaA9B59QSQ52XTbHAO7ax1HE
p1p2yq1bdC3IaaSWwEoY880LJdaiUh/rQkJMKtT2k0jqczAanwLH8k/Xp3LxFno5k7NtKVI6JHmw
9RbL1xkSgiLkB6ZvQq8MhRntq7godk5n2I8pGlBkRpWyr6V2/InIj7wRFNauLhJ1jXIy2e0bxogk
sLufNKY2T9SDkwdOQJsqjZGW1KS7KmzlfWLX4iFn3r3rX77Mzl4+nfoVGuVQgjA+nBfhVRYv1U4Y
1DVDO8NgfNTHoL9rB1z0DrgQVu960QUfHCFPvzFPweYBdy3/e1yIUXKrMim3Sk9rxwjBNy6ZmQ8K
OPLyxwSq4IhmYMAcu/iCdMBJabPboAt/BF2+wXheW3Je9PgE2nOmJi/CPuZsDdREiQwtsH/lfZi6
9ZSeRa/tdZHfOVF7CAol2imW/2+F2JcJBzOCvzitn7fsoErTQSWn4E0xRqt2eaRaro/nwi61MJe8
vrhr0+lwszGRvEOpk1xOp0DV2UYLCmWSAnfjyJfsQ2nUP4RV56eqroyNU7QWkFg8QhFPUp1WxWI4
FbJ+mNHeH5tKdcHY3adtcSBHDEA1TbgWRBsRaT6Wy3uLAiWS/WDfCPaLV72ZiFCuNPIuHQJo5mVl
HSjHUSNl2cgRVgbC346azMypwgZlER9aUxehMWG/UGd1dKcCINkLpBo3lmtl/ngvQNXAFhG41PKV
0sQDT4FpkM5DID7JNg6Zkf9lSKKDnJXnLsN3/fr2WDkCF+MtTltBe1cP/Q7gWRM+pnl5ikvV64PM
w4znfZSMXlLpn0Q3Ha4Pu4aauhh3/l2vQg7IYxlB3znkFDZqgxmuTFUV7MPGkPAKMA69FnmxVLzj
RXojB+3x+vDzLlxsGlARJM300DHHXpb0tBLxDCdOI4+Cl89DDGH0xAIHbSKs8R8WVJsvZ3AgSBos
9UOtqWrAQOWooOmxBAJMj3cEMv8miabolDeqcTAGeUs7c20XcY9RJGRcy16C5+WBynOOO4pHKe27
EkmfaeIfY7U8NqFcu8PYbZz61eWEYMmWherjcIldLicQEL0SPu8uVcobr5C1xp1G33CBh9i7QM5R
qM9Et9MlVfrcxRW2X2Fu/76+qCuRDg0Nbs8Z2041cZELYYgSmEMkgf0bwqzap32lay4cnbQ8RbzF
I7eX7HbYCD8rtzaNbsoKM+9kNqe7/PDaAvQxpG3oTVUgnztAbR7+Ig92VQPcSlPpYMWK/lg6WfTx
+teuhSNo0LweAMNCGFkcXDB/IsUgGRZh5ncP6ZSVHqyzZGNh1z5vrkPNtRsgsEt0WJbncYAiQ0xc
bW4r3XkUTnGXyskfoP+/pCq5TSt9YxnXPuz1kIvIMFVmnTa9gENYGwNiU1ZnvKM/Gm5BGVdiACpT
cxcdZUoq7drlyul6FJnCEWgl5Y6yKxrrTgn66VBsx9jVkQjocz0Y7RBn/u+vYl1SQDu2dU4jql3t
Ny2pkz+mb/3G1fA/sMY47WQyDALoaUnFDW011qwSeG1Y9+z9QL7H8w4Tuj79ty7knMDMxW3Slzmp
IGW9/KS6sao67pPQE42q3GlDjrlCpRYbYXoljF2Msrhyy7rMxxoxEi8PYh2bwmzaWVn5WU21h1yG
D6SMWz42K5sPbgMdNMo4vBuX6QsFcrPRBjvzpM4uz5aOnkGKYeEGk3BlQ8wCWTOBihgNau5y9tTM
kmMUajNvoJZk7Hq/kx+h2+NB2gTM+cYVT5WGf29x3VGAo99JUZn9vtzqJTJcSSH4Kj2QxX1kSsNX
Te/GA+0dWBZiKNymaR+0VlR7KzSBsyBB6w6F8xAO9Z1EPXIf6HW5z1QlPDWR9lGZQvkukoNvWpt2
p3ZMun0VKPF7qyo/xn0/Huf/H+KMN2Vc84jqqi+1QWMSEup3MNnvFFC2QTfe17p6Ezf+R9ir5qfG
MtDrkHIxuH2CVEiEVcERb6jpGBg0TJnJmjZtre2iGnsdDG7kezR+hasUBT+40fxfwRB6Zl7CgOGF
cizLONgVhRy7WuU/BQ2eZFFX4v9YJK6qV/0J6NM3bJlRePT7xqXuBXjXGr5iRfkntJ0HGqo6Pe9a
ucXibF9Zzju5QZ+msJ9UH6m4shbmoU2nZD9U8Q/kZNJns47NfdAn6c7BV0Y1Y8XlTnJ2oo1D1wxi
lPArMMhdfuq14FNd0FAE/uoi+xS4XTn+rv3+K1kLIkYFQOLCkr6MDVGvG5wPeSTuMJb8bCf5rTHJ
j4Xs4C0jHbQOM8Becr72rfwJoYb8oFZdCbILYx6A9w/TZN2NjvghR+ZdLDX7MDXQQ3Huiz6nCo/j
w84MbPNDbuBnLya7d2HZtjfESoqKvnE/VeM9FjY/Rc+kRVEgY+umZG4eW+UuxYnhbE5ZvgeD2L4P
h15yEZs+OunkgUB/gpES7exQZsFA19yyyWLXNKJPyTCvRJHdGsXww++69xISRh7g6YfJH7obpI26
E9jQ7qgUjrM3YxOKbZXFu6Jz7KM2IouBPkS0R7wOmTXRD24UlN1udMZvAbJU2BQrwUHIsXMy2Rkn
a7LsW/z+xF3dxg9yqvGc1Ev5tumK7n4y8OISvdOejHCs3xtyoZ9zy29cXaTDQa8QkFHURL5Lwzi9
gYvY72ClYJqBOqhhTMNxCLC80KXi3pnU9/hb/ah9H8ceLNIqo/4qIky+iI6V2yRCPkpGuR/MyL6T
nDy9jeSQdTYGGtb0Q8Rgoi7SU3ActUQ/O3Z6b2TFe6W134Ed+O5UmSHvItUumf/2C3DF9tS3BT3F
ROm+WJX16Fuqi+kG7XhbP0XBGDxERgFgsTV6OA9Dcx+rbXdmWpHRTnB+kTpfOahC+1WDwnaRwHnQ
HL882rVZnelIJ2f6lxje2ol9kCUF0w8FfD7AtC/aqD0F4aifZsuJB72s0KQqFGtnFtlDk1q3UlJ8
UNPGOph9Pu5EVqhk19A1o6zL3EJzvtrC6t0gVJFALM5UO0eU4xW+nU1RZSAT0Z8a3rctf56lwXgT
lU2xs8JycjXe6VgfytUOu7ifVgHDDZZff/BHudqbjfmxF0N1yMvoCxwUbR+M0m0NZOCAG9VjH+jI
duHcBPyLbpMlnwM/Ogg//h9n59HjNpKG4V9EgDlcSYWWOtjtdr4QjszFTBb56/eh9+KmBBGeBWYP
Y4xLVazwhTf8Usr86BoFbAStMQ9uqeg+Rok/G2AEPpZYz3Es7gypxUFS5A4Og/KuVZH0w0flU5JM
IQ3yIjlOor5PcuuzlyVfCDdDX9Z4MCWWgqxAaWDaEhpPVV8quynO4scyp1tJVtUHIUDGnVq21cF2
uMm6NPkaYt7CI5Ad6KT9Enb/XlThrhXVaUiQJNd1dP4q97mX3rl0zIagun6o2Ji7GmqDX5p9FRgD
B9EZy9mvcQvFqSTN/QkxW4BYmbZzpvZRpwgbZGmsH7pEvydkuEdg86cZ6y822MldbqGXhDSBTt/C
+lUV1tvMbvsjbSnnt6Mqv0sRyxMNr4+349kr0btLDL0gmgBVXugZu46gT+WU4sTHlhGK9tjV7/VR
J4RWp9Dkiix1nGZvD3rluWfQpdJERZMu1SrWVK06s50oFyesbGUg3DhH+GEyNx7gq1Ojsk6cSeOa
qsjr5141M3MkgSgWNZb2Ma5gy/mdphZndmzTnByZJltG4FciJ7AOPIoqwRmVmNXEiq4wRky9CgjN
GERW4TtDDo+FLR+Lzt7ryT/KxC7h4KsAYxWo5f0k6UJ6zLApP6SDhbhO/DR51ffbn+sPkXEdyMCW
1v5oadE3Wa1kjVFj7xaIqeHfNoo7DTgXMU0fftAKU76p87D0lbbRznY85D/xcgjZQrINrSASWfLG
gGbwXjrjGKNNQ7oT4OrDXd32vMLJZMWtP/CEZsEEgao7ZimvezBnk6VvlASuhX/w7hCToGBPWW4V
PIvEjlsUc/JT3FkzRgOpfoRAPyG712+B664ORUBLpZFGv73e4PCIDbfvZH5C/k8LlATCEVpkPSWA
8R9Vif/sgaUXiQwbMAmCzde73IL9MSgjs8oUYoK6/VGVyte2RIr+9ia4kpLy+Sk0EIawu/8w1P7K
pkSSxnFjVDCnWvh2ymTH7/F7C/2oRIPRs/k/1+ISHdso3kh6ri0mrV0P1f9FHdNb5fpjprbA3uC0
97LHemWesfBIXqYhav/DtURNk8IUGq+X+q5N0ohIb+v8lEvNQepSNZ5sVbob07m6kBbpDgr9WKys
+2Nhokjs95iOIfTxmBX2i7OIJ3VOZx30Kekf9bDMTjUtpq+3v+C1Wxdky2ImTRH8oqhQZQrY5hkz
jgZ/KH+2tGcptP/QRnD/HmR1AyKLOecoweSn0EysZ68UnO5Qwd5SJ3D3Rru/uz2pazeuRxkGGtDi
07lO8sOKe72KRX5KRvukGcMnxxP3eDamyzscISPfbRUwrj0rfDu4Fotv7kXDylVmx8vGBPuv0RpP
UjgUpFE42Vk1/i1ITIDfuz3Fq/v/rwGXP//r5GlTm83zhN8YmaLgrpz3WaG+Mequ//eBqC+AoFtq
WwDbVs9JmlN87pyeW0sYGl2mQmA2N/T9MQnragtAdyU5fjXYKhl3uhI3UkSQTtk4kdA094mhfMq9
6asdu89erh3rTpww2dpSq7mymrya6P7SdgM9p6826KCUkhLAkNOYQW3PmzXjAQnP1qdvvaWlcm2K
WBosLwC3Fz5Trz+cVcsqHas5o1qD/tzJQABwPjVu0eVnNzTyr7PeKV9y/Ke0d9kUjfqH0RuKfH97
96wPCJB1kCMOiGHkk+hurNbZcivd6rQuPS9M9sc4HBvCefziwzbp34xFuci5TVtAkvXMl0GZNCyy
RfHwQoYqLPOssRQvOeMdGKKylbVAAapa71IC5bmK7/TRqAd/7tMEO1xbdKB2vPHn7ZlfVMf5FUuR
Fv8w8mdQrqtPXQox6oU6xmfVaULo/Rak/niQufRdvaig8FQxeSUqCtpvWw9D/GeTMlSfPGoRGzSp
9Z3x55dQtwNXzH4AZfh6J4R92+VjjzxJaBrFsTJQCk6X/W1VXvtU1F20Uem68tHpPC71yIVvwuxf
jzfVah96+cR4VY/1XlU8N4pjYsfqjicXleFjqVrJBl7z6pjsdXSD4BlfQCjHWMkzW/Gic5mamo/Z
tzy4eF/BAxfTgyTavi9s7V/7dsvCEvyAwdAAxV8GWl7h4FErknNtqvPPJk3i3zAYFdTmbSP6jmXv
hEdoH2OXdXtvrW+R/49LC5k7DPzvmvqvtrIPVR063VDMmrLDlSjDRd2ckse+bmho/+tocJlguNKZ
hLB4sbRYlUAGU/L8DLOnehFg2APqhd1TqJrNP8ZAfzT0UcpjLFBZhCivd06CKFmxaAmeAd1H91U9
iX0cJ/Ld7QmtQ5FlFCTdFsgTM7pAPhDRRewVMzm3XjPdGUOpHiZhbWnnXxsFvA333hLzkJi9nkun
jBjwelNyDsVo3A+5Fwd5gRXW7blcnm0QltA/IHiCOr8o/k9KMtWj0SVnN3fje/T6m7tMxTnV1yb1
Ja/1f8UeLWtHLobiGspurN/qVVmk6ztjZDwspg0nqGlsvNFmpfHdOOuerGHCBdWI4i0Y/5XbdBmX
x8QFzHvZUUWWs6qcji1f5ljW5TmWc2G2lxTiKBIlU6DYzykeGW/xs0F+Lc22INoXcBkmvvC8KRvw
PanRrCbulknrkgYl56rNcNyu8dB+qrHivp8rhyIoy/0tAT2IHioasD5+Ap27a8zJ+yqTIjKPt7/6
5QsHkQmYDJ5JdGOAxr/eW7VSOlYpK+/kdFm4N7P2GQMlZT9Vw9KSSZKvXWdW+0SzxKNUw3gj6r2Q
32YtoP8AyCcXo7m1lqRqHCw/U3j9wAbD9pDUOnoHUQ0UTcAWaQqrCiKvgisTzWkgpZj3Iotl4MpY
BLbWyx0tgzSo5DQ9Ib823rXxuCU2fPkc8AuJADx4iJBp1hdJ4Tkdrpm9e7Kc1rwf0jq6o3WV35Xt
rASq8NRDVFfqxle5chZ1Sjo8+zTgIVquXnxKsHrtRtI9VfQtHiYr0w9pOsYBdJMxwEO62Lgtr04S
EBPAERVLpbV1ZYVGXpsPhXcy8bI45k2o488KrCNA/MkI2gY7eD2y242QjrPO7vq7ILN8fjqAS3eY
t+dCR4tdDv3ZFC51phDJk1rQvZriodolNHsiiJemRoepiOdvYM/EYzI42d5JauekDI15notiGPAW
dZwPuJv2+9BqjO9l18mXSJ1bBNyi+aBNZZ0FpcgT4WMJ2j7yx06IVU8h8duLUNAtrME55GaNTWnT
jUUW6OgSnlunsN7UBoLPITn7PlR6+dFtMKm1R705wwEt301GP30qBDy2IPZK7f1A0aqytDYYqgH1
SGDevr0oRhaR0z7KDL/MZInTvDEL/arX/VTMAQmhOKopmNwYrudLliPX+TF3o3g6VXZkNw9hro7m
r24cyybI2xmir2mP1ZcSFrBJSX3u4jsrdnu2Rhgm6TkupuwhFW3iBoObVV+oEScfK3NOW7+HItHv
Wrca921oxF5gy5iqL3le/43yXv+1pX764g1GeDa8TNV3USqbb1VV9D6OGkjq5rlJs9udfdzCG/ov
pfo2raT7paPfRC0+0XZSJt5OmUv3YSDUOSBYOT4lcI52EmzVXaz3NFckTPPZHV16CghCWK2nl8Ho
9PJtTaXpzsKG/pNwVbTtwyn71oEa30f27ARWPcmvHnv0hy075PmlbhzDKY70Y54W5amnLsyWXVBH
MSn6ryJPkOOsEmrFflxpwiRqxkLejKZS9RuI78keooh6X1mpsZ/DNn3Q+3Ky+Hsd504dpfY2G0yL
vdUL9BzD9ju5RX3UrErCUirMO3PiytHkyC0l89j8UQ3hQrrAuds1BIqrpdcnL1rriofRKv9RrABM
MrTapWK6SNeCyljFNqFZ2g31gPAUll704Fms/Kzo2QFKtHMY3VjZ0X0cN67qP4T91VkFgaQtoQGY
6IsEDCxeBzjYC09an5ZvIBIX7Q7LzKn0Ib7LB0sRNmyJ3NZRPMqn6HPeuOaHGpr8EFB5nw+TO/dP
qtN2rV/OSRIGTVfSQYwyGJuU23ozPRTAReqPZps3vxyjmSsoYFaJwXyd6vchLE3PH+M5/K5Ky/2i
ipyWRdnm+zg3wYFPrgwAhNn9xiV15YGkowMfBHkIgsk1owobnSryWqHglw7Vxp9DJ08DdLlaiI1j
bbzYVZr/xsll/tRbkyhQhjXHdOM3XHsOeJ5pMADJ0kjjXz/SmF1lkUJ4eKrGqGqPnWLYzwnEG5x0
sUv3XfwZtqjOV2JOUEHwKkGHL4qNq0yvWqw381ZTTiWNeJpevdSxdAmzf/VJWPYy6Q7Yy8XbDDDI
66lVUuVC7hvlNHX0J3uCX7QNqsJ7UHU5nW7HOtfm5CxsKsA0CEasaRNaClPNK5jTbDvim4LJcb6j
W5VumaZcGwfoJZ9rofxdRLaZKmCptU54ihbAdxgO+RuBLOXGbJYwcX0eSXCQ8iBJ5R1dxQgojtmC
pEA5dWOlnWxX6e6VvrcxDIy2qEIXwuzLV2IyaDRhrons63o3JEOu1MjanuIwst4lBHScvYzWMOXe
0ZpODa3YYtc0MvXunTbq04cqUoavhdZGH1yu/eGgSVVgN6Sl053Sd3O1pQt2ZTVAwnBC2a/IU6zx
bG5sD0XrRtG5zcLhruiN5iyben6s87rbIIZcH4riAIUQ+D7rcoxtlF7eqIpySnU7OrrePH0pChnd
T25bbFy6l7kCAgDIQmH/R/6Hydh64ZGGiLWoys9jgQ+EwjJzuZbvstT4VKpK+H0y0OlU1Fx/q/St
+WDI6QuQ1K3qxMWG5lcwX8pvKKxcfv4S+1pZzHN2jj1P4NJSeg8UXraunIt1XbSTEYqyKfQsCcnq
lus6nc7tMOZnOY7NDgfm9uzIOL2D0LkFOL24UP/oKtDVgn++7JbVUAicKJVihdkZ2c/yq6hV64eJ
mGXqh+BflF1e2c3Pf7x7lhFte8G2q4Cy1knfgP0ZDJ8oOzcEEilZXVFFADDqz7eHcdeXwmqYZeJ/
1dibRBfGCDLhXChVoQcTmJRuF1PjbP24jJNPUTVOIHC8DPegoQZ1u5FIXNspdMMXFO9SmF6/VIMT
gvLKtfTc6H2hIWdYOG9hQAO5uj3Pi4SFeTICGQUdPINQ6PU8+7EpoSVr2dnBpjogzAP/gRnYPnWm
Mhia6WvmAGa4Pea1TYMIKTV3SsGYNa/Ooh1y0VaizSjDju6uMI3JrxJUh/CqtB4wyLQ35njtW6Ir
B5+QJwvJptXTWNaO2xRuxSZVO+XBplHiz5WW0GuO85dGuJFPDDYHky62NLAvYp6FAYsOzSLeRLSx
3qzFgDFs1BbZuXYbRfizPYvZnyjYiICGMF1yGxkgLH/q1nuf55r3LQKytlH6vbKTSICpTeho8IBJ
Xf78r5288GT7tKNWqEuj+dFkLiD7WtrqP2rh2Si2M47FiwG4aWFTvh5HMyclrJ0kP4Ntid/ko+Ic
BmR67nUh8+PtDfTHLPjVk81YjAPAffGro9D2eqzUNmOvmI3sLLwQGfModMeCYn0Fh53vP7yNe6f7
oI5p/DWlg/zgFan3rQqz4fuoVuajVzW555eVIoudNSMkFFjWEGn4lRnpe29ImhcT/hXJbjkaX4TW
99mRvkH7a6xNL9l1XkK31LCA3WIgZNhvo7EgOb09wytXOKeSQ7J468CQWB2RsI2SuLGz9JxmpfG2
4dp5rsUU78IZAO7toS5IsHw4MCFLUwTHG/uicmVoBXY08DzOTt/U79XMQIRYAdH4Moh2Als5Gbhu
a3bzpvAaTfetEKhobBnVNxyrxUfZ6CIOnFSKrbrmlWNLVMYvI2BC+Hkd0Up9ipusUsRZGyyyHLvt
rBcVaPWziBpAfJXatP1pse0AEjd4zofby3Lt2FDG4Z3m6MCmWEeF6Bd3YamXZ6su8chRqs+NN28J
hF65fUFvE7VTW1+ax6vPXGYYfSq0yM8NEki9P1Af8wsxfCP1be4rwytelML4uTGxK+vK5YIABFJF
i373amaqRKWI0lV6rqnm/9bN1ns2kl4+GYhr0JzXCvdB4v7+JR2t+Tk0cV3rRdTmAfdThIXvNDhT
0HZJPft4F4SgePvI5CajTPxjHIa28CPKXI3P5UfPdtYxWGzGUexaJY6+WDgEVr5dR8Pkq1HT3ptp
5Q07Ffp1QSgkgb7S1KY404ZeR0mqBjPqa9U4fgtTZ/b8wlXyD62a1vdGx/n3jTgzPldGTMa8NLA/
5nZuPVj4wZxxdBjcYw5nsEP9ecaxPuM6sndILsSEJx3dE/LtxJg27qbLEJ/jBG4dHWiV8Oei1ebN
NjrFy50/D3ZY+LhY2TiNiciqIL7kc+Mr0mu+K2lX/sh0J/xG+3MBdrpvR6mnE1K4ipC+dNLR9R11
SLcEnK7dLLxJ3LzEUBppyOurky7gMFHVo2g+TPVBJHJGBmSkliP5ybd32rWhAA9QkeZ/S4Xy9VAe
otNDCpf37EHq+qAP2AdjfGF9TWWr7P/DUCCByLMJKC46O246E/JOdXZOejE8YSScBJ494+ghqSf+
h6GI4ungo5V0UcegTa0hb86sDLVEKqDQJzLt1pLGZ1eFmbhxO19bwwWdRgNuEX1dxy65HYeAoDms
M7oID/Q5RiCwRNZqNuufb0/sSlgGQd+GtbUAQC8qCNGQV2GL0+0ZVRQFue6mjpKAdnnyPKpN9U0p
s2YjAbx2E9EspVC+MMvdtTKLE0KI0KSWnNXBzY/FOPR7VEFMcMlGeLBKZQxwDaIG2I6/bk/12qoC
6lq6ZrwrFxxvXKlyXF7i9FxWkbGr6Jmf3MFVg1iVW9LH11Z1UfZfeKR4F6wZOl4Y5zgHN8At4sU+
ozUSVQbN3BF/iaRN3zViVuON5OHa9MCR0QIHl0cLeBXwali5zYmQ6dkEsv+kqmkBriUuj2bdZ/9h
fzIx5rcw9uEbvz7jTd2rbampPCa9qj30lHR3ApLVno02/SNObolTgC+Ae7cgimES/nqooqGRWKZR
enaK0fxehDp6tnbT+upUTe8nOfxMeiM9zsKUG8t52en8k0lzayJZSCXqDxz2rxC6R1gPj7w6Pbtm
VX3vzHgifDQxbn4CK437hafGeLA3TTPvMcIQLzKrsk9CnZXhX/v+yw9ZXKjJyYiA1546SpQNioXE
w9nsPGVf9E23NxPHPsT97O5vH5HLs8lQCxh72bwIsqz2UOepmVBb9q012N9HpWgP5lSZ54xa516n
mfcwGsm0Hy2E8W8PfLl5GXhRDF2cbPjbVgMDo+9HqbrxGSBUczRhw+xk5U6fSUbjDQDk8le9TiMM
5G6pCy1aM6girXYU8iNJWNBgOGcRCoJ98VwldhcYUZofE0vOhxgk8MayXl4Hy5BE26jCL2KUq+BL
IqjAA0LT3BvbXxMQ2l1tOGaFN6gZv08atL9ur+a1KRrkvZS+2Lgohrw+NCiGKo0QXXzugEUmPuFc
9WtU6SDtp7wdQ78V2G1LYYitdPDa/qEWDWcV7VlQTquLAUQi1DIELc6Nq1hPgLBT3R/hG6kHLTPd
74WnzA+ZyOrHvLH6rSDn2ioDDkC+g8BjUbB4PevCxIJdAWV67jIV4tsQpR/GSfnhtU5zN4h5Pt5e
5GtbFjUdcBg80tSAVsPRSFPCtsvis5EtLbVBpKdpFkbQEb9unI5rMwNRhSgl1y0R3Op0zNgkO7yO
EcgfTQnG1JNBPffVvdFYi0BGLTbuvuWnr48Ip4MwFkgVfPLVZ/QMxQkNATCnNygImSCG7+pMVf0y
TRA3A82yG0ib93LIxN5oa+/jv68s1r3cCEQkhFvLyv9182p1Bv3MqBleRmHol3ojX+K8Gd8rsm5P
t8e6zPgW7MQi++LR1ri4DTKjL9yo1MHtzGn8pqob7WNvVOXGB7y2V8AeAhjmH+viAuiAzpaRnvKW
UDV8RHPTHHaokIKLq2jdbYllXDuFmDMBYQcPvZRKXq8f21H0hQHiCcXL5o7a9++MNnwAG3mxtc5F
gFHNEJCEbYFzrk6TcBKJdG47IrzXA4MaHswotsHhGaFzzKWo70RcNeduxIPn378bHVwYygDigH6v
hsonVRqRmXKLw/L6bXoxRUWvmJKt4v0VlAXPL7BysLNUSlCzWg7nX7ux4gjgelCDohzs/F61u1ZB
INUyv8aCYo0fqaH1xilaaew6paVhHopy3Kmswzsq590pqtz8uRiRzAz0MLUEMjPSOC14ELx6CuvB
TOL8Swq1EymMua0b36Co8iiiyNvhyNu/obM+fkxENJa7tuvL50krZOIXhWN+6FDYeyfLtLnr5kw9
aVEyGhAkq3n2yzqeBOovKqqkoWaWHwGRZe0+KXTzG9KT6q+OqOo+xAjXCLJ4NsygpSN60u1RcfkP
Wu2+sCKRBnUeqYEp3TnxVbsZDm2rwUUeTKMc9k7oCf0uU+zOQKapmdVdOmhWv5N6ZMA3xCTa4zKk
suBnaE7e91WjRvtYh3sTNFOvfG5kQoJuFmN0djs5fgar6R67viurnTt5ueU7Rmq+4Dc9Ie2fOfmD
4qrZ6Nu56zV0kjPlpZ7SovPjsB7eYm08FEFkDGPiC1QaPyWER5/tcgzfKdps/7Scpv+V6AUGhI2p
4DA9Vd28l3NURHsFCEkRiLHN+mDGxfNJT4vxTVhK87FxU/7aSs5GFGiyw1Ob29YqEE5BGCzo47rT
dhP6UDVx/cDqDw5gkKCwClu5m80ed2lbCZ2n3Bv16dhUg/xh2ItEa9dn+W9LusW3sS2jd30SJ/dm
Xs3PvZagqTprunPMYmFZgVSHXAOqLEUMvUoRv6Yisb1d1zqYt0xdbn0xpml+zKFnPfQCJH3bCX0+
QHob+3vgovUH1B/1tyoUTvU+xC4EyfucSkATY3Tm521JWq5GumbueyvJ6t1YyrKntzJ0CGHFZV36
rlZNv5Miy1/UMG/SjYN87W2jgb3o//G6EZS9Pl76pJlqpjoxF7BrUC0ZDfVezsJ5rkuPq9jQd7cv
jj/S36vHTUfhBwQ2rEBMWle3o9mUbNxRT8/eTBRvodPwEJGT+t5cRM9aa+vnEJPqO2/Oeh+DpDpI
U+unNCWQo2JT3np9VVO9gK1FZqMhEkXNd8VqivpBolI+ZMimhPQK6lqpXvg3YlfNenUHnim9j5y8
O7dt5Ww88uuFX4Ym1qY3ukCXeZpeL7xTZloubXgJRkYhqBg+mL3+hNTAmzDuN1L+q0MtETd0YpN0
cfnzv67QIksLXF5kdoITndxNeBAFCrifwB0g26ZNpP7e+MbLpvn7G/+Z2xJv02IG8r+udubTNGjI
ZGSnrLF3Q+ycDXt6Snr1uXPDt2Ex/eiKSN+Fo31IZvlIzXID2XyxyZYfQDfkD+reNOjCvJ7xUMnM
7BCIPVlh52VPSCdnn1xpDqFvUDn6Femh/jAM6RwGcR3ZP4rGDvVgGJVuURB188wfEn3LIH4d6vz5
TS6AFMRJaDOsKWdUGA1jsg0oS4riTL6nz2N3HEcodIeN5b82EvShJaSijXlRA4wzQvREm/KT7nRx
FdRUN7OHPEGeyKfeZNZnIExW/i4aSu+9Os7JvNfStEIbzS2H9z3ebahvigaPQiFtMBnzYCr/gXyM
EQmSsS7aHEv89/oD6Yw6yHCEMTYA5lMq8IBTV28lfuuAaFlysO0LPAcXXpBAr0dJck3o4J+4lJM4
ezfVtsMdbuZ7B8TF/vair3O+ZSgUmKD0wcwlj17do7auACoD6Y658HKvGyKn5jyd4jw6AAGs/a7b
kty8Njmwx/QxSKeR6FiNmHhGJdSBEbEe0F80vq61S1wzn/y+juTL7eldu0L+Hmx1oEwP2EsobYin
qo40m+UPk1MhgZlmfhx3n24Ppi9ff31/OOD56ZZoxiWi185n6j063w1NmqbZj/kMbE1oAyhJ2lAT
1qdwrd964FYxjmq84ccQ1yADlLgWxiFEBDn151lz30ysXhYUg13WPuzY2kUdw3OKx0QdDOhuiIoU
mWV/AX1SftNHaDqHro5046GJQ2cTL/zn1ns9K84dOAqUaDQQT2uccm+n9Fpg9iPdkc9BWUTEcJ7V
HGnlmA/0UbP3amH2B1em5X3lDPJJIF4TeENUPc2T4u4iHRx57VQ1TVJ2sF9g57wDyYXuQW9+9IRm
3LszHp/ofJt3VhVV71Ds0xGmicgIdA/3zcpuj2of9/suq9kshR0HcWR18AcMAMh6YtW4fo/1W2mr
2ae5aVCrHgge0SdHUh/WwRSMloBuIEL1gDiFuU9HYfxKKPq+6HNSPs2ZqzwpgLGPFKvkTpp9e2d2
tnboQE6+pwbegHIkoEsnNdo1o6AJ1U/ekWeLwLk17b0rQmWPgVfze9CUeNdTeQwYVjw74WLdpSW1
uQPp7X7ohDI/Tq5VvXeTfng7I4AYyAkNk1gY7aE03ek98Ojej9NJORhdP+3QurSOujK8oLvS7ISs
32KmKSGoOuO+wmYizdoKxbQ0D9BuK94wHH6bmV6/qG2/eIoAE5aZNAOKv9rJMBJaD8CbT2qF211B
zXfHVeveeXmCXsXU5PustaydXtToYEwIwZjQDA+2gliKayriYOq1clQo+aOIR7+m8b3K7BamQLXx
GFzeEoQ2y/VnkIouYuSvr8A0UjqUVRM0DR1J9mOneW8FI1ocBJZRifjP7aN7gflajiwsxz+C9wy4
tgJM+1zYEOrS06hNOx7CFxPFFzAYD67iPUAE26s2iEyv70+4n5/dZt6Y7+VF9Xr8pbbyV6zTIY6U
956yKKjlT3MkVN809a+N7p1akf+HsWzCRiSacLC7QHmwGbmldCM91UskFEzOBLM67GnqBdOMk14/
YY27oZ56+c4AUKLwT6y6VKLWZS/FtoG2amF60vTUwh+WGoZnF6fSGzq/7rvPoxFvReyXQTLlbyAB
kK0paqC393pJMWPwslxo+alWzPFTFbX9L57AGA+2JkW6phyk2t51XT+rD6IL6zboASYk/iTAeh9d
JQJRnFeE2kc1mT0RiL4bvR2GNQUuxTY2L3tZy8I6DGOK0sm/b8dFtRQYzoKSufhEJONFP3hTf9Ja
ADJiQngH2ngWgF1Ijkk7Dz7OddreRdI4CAUqO0rMVZfAm91YxWvfDaI6upv8iEubLDIcMoFZQz0p
dD6HYf8y5dFP8DuHqYh3xZBsAJCuHHvOIE1g8MIWHfHlz/8+BtaQJbA20pODu5llzHGg9ra+0+J5
S27z2oH7e6TV7khRiTaRs6L6atfjSWANeB/TMXqilidR8oqnjf7B1ZkROjIrar8X7lwTvBgZW1R7
B3eud2WB5dJMHfaI0qd3d3v3LHfF6sGmYwCGDTQg2dNaFXtSTTQgK7IIMdpdF+C0IiZiHpNoovQK
JMC0rBrdQ9yK8kcMTWN6GZwxsv45e+M3UPqiCbX8mnU3evYG1JJl2J9AXX1QYUz3at8sHBwqFt6X
2zO+zByWEbheYJ2Sp6wD5joTIp6BtJ8KJ573baOKQ+Mo7rvbo1z5hAspnOuE4i9skOVX/LU5URcf
R7VVyUdFOv10pmI4GkprPw+jvvUeXdmdC0KfOgVyG4hOr4Jk3kVqNg2yDfY4K88czGIPMVzuh8yO
342Jl27AL67dlaAekS5cZFgvPA+HIUkkjtdcyHb51EkvDSjDtX7Tu/eV4gZuDvO/M52tjtOVFcVt
lE43dRU4LutcwFVigXNcPJxqyp97S+8DkcG5isd8C19yZUHBj1K4IaZAJXKt+UqDNDO9oeb5lniu
1PHwIkKXIM1rv2aKcbi9Ua6sJtASegOEzTCu19rsRdlog2zY+s6s7epE/eq0vRpobV3xqouDNVBM
VxQjCW4Pe201l54OlRKa7PSXXu9PyFhwYMdsYNhqT6jyEA6V4ced2mw8ChdNbqIlymC8CihVsWvW
vWVbQ2i/caz+hPdfv6MMK/d9JOenIUw+O6m5xONaIyHSx9m8M62Mxx6N8S1m+9VTD94R/BQQJQT4
X8+30qAQUQnrT43niKM9jfl9S4/5eHtVr7yAr+6WVWQ2G2E7ztq8jOJ9EPjNf2KZkUl35vQcKqlG
AlJgGnN70KtTcyl7cTIcCnyrQVtD5m2EEAOsmVEeBs8UJ0/HruH2KFcOhUNngtVbEIVIbrxeQE84
fdLl7FMaypXfaP5kxie6wI+qFv+76DJbkiO4NOZcjXDs9VizHBuzo5R90hBFAii+68P4TahFj7GW
v5uQcwsLufHkXllEALE8g0tcfwn0yge71oyxIIgKSwUNLafcR5K+wj8vIuBImqxUUMj910IBslHV
JFRL3rl+ng5ZWMkXW7HDt2K2n7Xe3LLEujYp+IDgAvhsC0Ho9TrGHZ+m8NL+pCRpSLbmTLs+IiG8
Pakrmx7AwbIxaMkRiy2/4q+nDjOA1qursT/lWhagVfEdPxbVt0b3LIZ8l5Hg7m4PeCVmYUA+E8kB
Kd/6yuyiME96rWNaAxBiq06mnaIimRgOtXdXTWOyw1er2GHSlB3GAUeR28NfOQlIoIE/1BbswwW6
TGh6L0Xrdac2Cvdq2B4xqkSfI9QAlNrmxmN79RMisUKsAp2JlPP14tp177rCjvuTVfRODrWg7bV9
XZuG3Ei6Lh8EeOzaEhQRgl1WK9XegDGlarxD7mjsal0x7g0r0wBJo4t6ewEv57QQ9jkHHDg0e9bf
L0HfIVUB5Z1QOhXvigx6RGv31fPtUa5OiJcV0A/pK4iR1yvXVyDi6qLqT/jamr/bejKHc+Jk7hOw
kHALQ3ZlMPo8S6yO3R7R2Gowh7w4ivBaOI2RVp2btolfHCJpaqJxZ/66PbHL/cc99ddYq1Od6+UQ
py1jDTPc3rS2P3m1COCKq4fZ8zbCE+3KzJgUTB4a03/EWl4vI732OhvsZuZjOc+OXqPn9CbvsY8A
/+LG+4lrDFi114xBllQBJ+M+E+kuVymAZESFt6d+7cdYGpYOvOQ8QWuUiqPGZevm9nzC1Vfsk6T7
MA5RciDO3rpjroyEvCZd+QWeghnScun9danJoteadK6mk+iluatriwA3knD5TYLPf54Ucju8eFiJ
wnld10xDrQTLDNz31ISjdd+nQOLnugiDSTPKjUf88qpeWAEOxHQb1Bax9OtZuWOodZF0ppOVWscs
cb78j7MzW44TWdfoExHBPNxCUZMmS7Js2TfE9iCGZErGhKc/i75qlxSu6BO9o2+23RSQZP7Tt74x
QWTBcMJ+Hac3rb3KkPngUycpoXpCk4wo8DL487VkNGyJALXPqyFi1K7irfn/VS3If54JNJ6fTZuX
AvTFy1pNMVVG0KnTpAdYtwBDPjCVkJ4Xr6IFZ4CF+vsb++AxglREDA3zFcm5vt31vxaHLLmgq3XL
KV06gIqm9XtsE0q5njXHRWV7ZyZNT3+/5AcPkkvS4EGwTIHqMn411KplSCEX5ombn+bQ+gd8Wa+p
Wd/nIjzHf13kcmeRpWobHtcJjM3Pfg2Wm6Lq3RObudrVsu5v23nKjnoqnv9+cx/saIiumJhGE0V/
6bKXmnZ4xlezqU6VrX3xZH9oZJ/FWbuUocrdl79f7B+vkj9LHtzlRoSidYpw/lI+4M0rgsc2UCcM
wYa9HiTiU2Fbw3GBTvDZnTI3C50GJ8vaqd27SkzOnYBL/5xJa36sYaE/wq5oDmWVZHQb5EBNPrVu
y0ZvnjNDCAQkWd9HSBPMyJaeuBGemvdem/U3ba/yFBq39ObQ7vJkn9iVjlrEDJI7qAKAlZS7nIxq
Ms4VFYVPZjIbDKQNAfAlbXCK/1w/41thRW1G6WAtL9NcufoDu1wrT1kHZReGSkZfOMI65xo59v3a
pT1NaI0QdEuoL6NeTU6D0BZIyLawOEDK1kG5MmtwAf/j8UBtA2gLESGp0HYSX+YNi20YdWAmJ7vb
xom0QP5eNEN+mrCV/I+bNpfa3K+o0Jkg2t4VQYTWDUyC1sHJTXJ7p8pUu7X6yd1hcCA+/33BXj6+
7VL88E1axeA09/fnblPNqkiMcg74Dic1hEvZltjtJDgp/D/uCTkIgxqsCBAiF0EM8yF+X/tFclqE
l91Ywchg5NApDOena6jdy51muycHSy8SBpRivLQ/7ymbHL1YkKmdKOJat9lsNrcBu3XclgX+UBD+
Ih1gUCQa3R2vRJ/vChJcGxM8Cp6UjhHQXs4uer3K6OF52skdXHUeg7aNeyNNGUuqaAsaeFiGQ86s
nWhb3AhU4c3HyRus339/q5dnyPYryG7ROFAtJzzdntC/zhCPEWZvLS3tZKqi2EHvpNkJfOXB7Psn
XCJAMRD/XLn1y332n2uiY4Ka6KNPvcyrN2FcMBor5ERb5GfsceQBOcXKgFwJjmiV18alP7xHBDj8
D4TUO41Ko8uAKQyHg7jzvHBoszlM7aEOKzzrwnLu9XCyOcn+/mAdHty/t/ftJhmYRsRL3IYF38Xn
MgZYKQ+1lZ5XI+3OVKyzA14Kw61U2nQlE/zwUqB2iIyDzTfuYhUbQRkUc1Wn55ROz/04tPRaMy05
+JV5TYj20aOkI0CyC/Ydvs/FcukmYMeNGlkuelntlTNN98pezXOX2klMJa/alYNtXskJP1ovDmP2
LucE7jSXdPF8qDLIQLBfaHO5e4n6OfYH7b7rZ/lm1KV1Tdb+4U1u1kYkhzpA14tRNdNrhXAyiCnK
aoOYnjIbQtX9msYO6y1zsc5oP+XL/2O5/OuaF5veLEo0kew4J10I+YqLxBT7UFAYD2q7azbEH94f
3x4nB+fhOyJMB/q3agLF86yxFzGgje3KbOtSm2sXeoyfh5YlrvmefrRI6d5iYIYaGyrD9v//a6Mp
6BlhFm5qJ4F3TgjIHz8S05wf0OLqV+Lid8ni9u2hnGcsnDIQKvqLb8+aM6u1+kE7eSWUbIw8ujNC
48QOZ4uJ9NCapF5EQ5Far7o+9Gk4JxiYh/qsdzdLZVV7WoufMFN4zux8fsrhyl3ZAD98FlvnB2gC
NYHLrR88S5UVWgL4x0mMg87kXNR4a/PFWtNrfNP3et3tWWzwL3Z4xrMuox6prQJtbqmBPktWejN6
clCe8dMHwrvT8C/YlVqix+bYfR87JlU8YGT3HRPiYd11y25yqi6yaqN//Pty/2gJ0lunS/tP++Zy
JJMJ1CmwUo4dqHLujuLjU+sSiVqdpe0zJ9VjMaTXZvY/OOxpzzKqR3pLm/aynz9Mq2q1RddOQCPT
2PdmbDwx2L0ZVkCSepONb32ZisgWXXclxP1oA0NwwX6ybZ1ohv9c+x4Rd6XgKuA/pORm/Lru9cXM
43ZN5Q5gzzUrro+uRyOOOBd8KSOZF9eTEGQ8IGSIk/qiei3HuX0SU5FOUTlpeR+2RsMU8N9f6AfR
IRk9U81b8d945xMIbFsohuTSc5ENyRIHTIQncWCQ/f79Oh8sHIquoD4CPm/aOBdnXa3Y+ftWMUhf
DeaL5y1+hEgIi5pMdmcjycTOGNtrrY2PYrU/rrrd/b82L0em1TiuU3rWEsGYV6kNEUWg6nFc4GqY
ZT1FgbImEc1l4MVS635nQXrNY+ODJ0y5DSrQRvZ+35zOoPaxioz0LEq3By+gczbNRe6+/v0Bf7B2
iJE4GCiUUEW/3C+m0as6G3erczcXGry8eRa7FthRVHVzvxvBSVy54Ef3xbIBeWLiSPtusXqMZi3I
MpJTJ0V/18NqfBg1eU1F849v7kU8hl7HRsTr2VSfnIsDlvonA4qmntBUMbosLIbZ+GlNqPgOJsCj
FYql273gL8Xkbl4U4pdnlAwuYzn4da7M5ufIHHMTCi0bh3BObe3QJpjNhWgP9CQa9HSx94tejhmS
EqfNYt9eewOcA77IO3e11KG1au1LNxbG46AFGmqTInusO2ZxzWa0X0vdLr9lQs/wadvCxUAvC/gT
CB9tNmm31uO/v+QPDiCmOiiGEeRA6LisVMl1SDTLgQxJ1jGe5yQz7gs5FccAEeyVitE/0fy7B0+r
ibksqgfvvtjKEAs9Vq41LnpbHYZkntqQbUsh6nBqiSGV0zooOjxi1oPtoHIO5byWTuQbiSdDQk71
dcLfrAnLorP+s7aRASHqWIhQGZ2khHbR2GA6tUyCEaItWhnjOMPbEeFYTuImUb75+e9P/aOVjl5T
p+2wSUAu9y6HjGA2NOoCqcqX/eCWrBMykytX2X7x5fNmgmyDUOID+u7AX1rmL4pMJSdN5s3DP7oO
fcjbrxivQ8fM6na3KEzfvYXxZU0frmFtPtqgWVU4IVBnYUz74jsbPDH51VQlJ5xxtNDK/R9Stj/4
BjxgvbkXGpnZ7v7+XN9pEDh2mDgBBUcdxH2PHDVa3UkXnW/bpih/pA/pMUKANkyrpj6uLLOIPbDY
iVHNu6A123Or8qObFy+JWYunv/+W91/WRkYGvUCBZMuPLtbTMCnHklqfndVkPnfDoH2n9+mEqSOm
K8NK71cTV6LuQ+JOf5o6xp9nUmUK6MuqycAb+8EXEyXCuE8n0EpXsq/3L5TemLvNszLaQy/i4o7q
esJHkvbG2fFg4hrt6u0MaMY7M+uxC5eFRivGqK680venENHq5mHBZBRGbZenEAKF0moF5grjYuVh
30ICQIb8xWzXblc4gbqWMWyr8s+PZstNwKvwyUAPuqxrp86aCxYKIkvf1O6Z6lmPnSmCmLCpjPpi
LGKtyuS+0O3+XsdPCMRiaaMlcq8NEX9049scDvfOWc+H9OdbLdHWjXLihxTYeZybejUOKZibsMul
j3Wfox7++3rd4B0bKInPyLqotddipkmDN/tZDPIVGJLxWHY2CsBCk1eC4I++jC2IImrjH57yn3fW
UZkdrRzIcaU8hHi9HA9gt+wX3+yuzdF+9GkENCdpYxHAvPO86Zjtnhi4zs+GPTW/8Z10DSZoreQa
lPajT4N+AXMNvKrNovjPWxpINqpS5fl5WLP5aNdmeWToO8PJc6K+7OOxWq36+Pz3N/bhRXlTBIJc
9d1YMnNtZTsUVnYOaGHFqzvQ7sw8PYI4UN8AeR72xZq7p79f9KNlyfqgeEbdh9bMxZ2uCieEYAJ3
AGPYfRDKUlUo9UU/wnchhbQ9cWVdfniXwF3+gbfRZbjYdfqkaBRCzuyc+25y6yLFPwyBLZ8UTyTU
Ur+JgsKq/vuWysj3VpBljAQSyvaj/hXm57iyFhAjU6iYQ404suv2mTW70X9+lgYNpo37hpTp3arx
x7WbceMjhfHRvoReNVjFkUNqhgE8m11BudkR19T/H3x9NFlYMlv1njBne8H/urW6bJbeQCJ19rrs
dxXU1f/yBlU8y8W68hA/vBJbCjwDvvZ3O1jnan2xEAOfzbp095Py57tN9wl6vL9mP/nPGXexbbNx
cTSZ27zDO9ARuOscE+I8Oxu4wc4R5iddFit02lU4qQDXXsQ9xZOPO8kz0LL0OZ9t9C5rLYBhM1X8
A7tg/3fTrMXnnGcnw0RliR7hsaH2ZucZz7zF9bvWGEqEbVFYv3BfwyiW1uqMfhpk5HBoHFMzotk1
Su2nkeSBt7MJVcadBchmZhK8dP2jLUX1s7P9eCx71YagpN1up1Drjfsao4gu6iY47RE95RR4nCeg
bA1TC0pT5XUR4C2Szl+6DAbrpE8DUTNwrJvKN9D0/H1hflA3g4WBwwfSSRrzHIh/LhI+q2Lq1eKf
SiEGK643GE9U+Kud7lSNFdJWHaM3XyZSH0KzkGpGnU7sddT9dtm3RWDUYbnW7tuEX8gtmFskYcCO
c/3KD90+/j9eO+eUvuWmwEgo810GWZYskokEqzi7WdXsErNV+2G00lutdMFl9rxg+UAQTwdRz7sZ
N3dP9Vcihnf70zaftCF8SJ4AJlyCbmqUTYqhBbb+ulv2FRaGBChafggyJ8ACanhlGqu8snGYW+H5
8r63mhmYUz4uWsd/vh81p5arOjbFef4uyvJtlvAJba3b452cJlbkMJCzE/P4uSvrJrLK9MnJ8+BQ
jI+O3e91zdplSWMf0jWdYxp90zFvHf1eDnpypUrzPunj8ZDp6HBht7Hiy8OebgRzjGYhzlQ4xYEu
sziBLajjcVDryTSZSJKy+2036XdD4AOMR4q3N625j/vF1g8uHanDlbX9rvrHL3IIYDF4cPlZly9M
rEXbuz2kuayegeYsgZ29TFZnvnrpnP7EhAAz9FH6tXzpJEYie9mZ3Vc5Gw6G8pZfYzUzGn0Q23qd
fl91q/nG+VFigYz0WQvRoq2AIFR21QzxXSiz/WyfiQSdsgV1r4tP0ssKkJAWjh1yTst7K23l56Zu
vOPfn85HDwdiO8rdbVGzpv9cWHSvhr4YAMblqhPYt9Mhs5kuiS0QUpHLYMsNRWZUgeDstJe/X/qj
GwSBoxN0/yPrvQgL81LDU1qB5Vtzc46XtE6jxJ6mK/ELJ8IHH8/W6mXQeSszMV/y5z2OXamZCDSD
k9IxYECI2BTO3bwqJJMN/PlwDTQjnmdjysN5bNpw1mSLPUu94BVduen9sNjSOy65CclUn7tyV5eF
cRCWt+zrIBB7mVv1SbUKeyJztp+G2RRYXlSy/AFDfPyWC63/oq+N+5SYi6r/x7yhX5yHJil08LJu
+6o5gfxe5Z2f0gxQ1TeNJ3NfEOVSZWK70cO2tPvqxs5S6vIYig1oHBw8/vYpsqpPqx70ZPet9mlJ
Rpw06NZnkeilCe6hqIyn3i3V53Eg/w/H1WSectUaOyoyONzh5BfeftDXQoV9Yq63XTfUMVU58V00
lYdcc0icYz0lzdNKweyTOxjFgxws+zyvSDtc6suH1pSYC6i8df/XFo2WRbgQJU8iB6+PrY92Zy+d
i/vfjJP96iXJkUY26gI6h2pPg6Aew3YZrO4pMCum94LM0p9cv2u+lUUO5ZLSTd8jrbKyfO+Xtmie
7cGsPCDMhicOPVKvZG9yazFS0fmhSxEP7aDmIU3WplVrv8MvbpaozYoy34iLnRmaZuY2YYOb0fOI
cQeO7EX/e5KuPCwjesLQSOr2EYqC+Nw20wxIJa9IvzAPl3VIDjbZsbLqxXmefEDpkZ0Cqo8tQCfz
c+vW2o+mWKf2s2atAFIL/COaqLQD1GE8TeyHynEVdizodfxYjExVkWqz6X4KZt8KNcbNeZmj2T2T
I/bz3WhLLb2dibb0X4HeJ3VNR5ABWT1MfBW4iC8b3ERqkDtGFeCS4la4zDMzZgzY7+Bocy+o0swR
hg95d2wqONCHwcvNCJsG+bNdrf57YCf+s3Q0wVEi8uwpdxqD6rb0RbyWfuugg/ZTc7MFWs7GaPV1
aKSuVoZmTzE+1OZiOmvYwU0RbJXF2VxU/Rl+Vi3u2t4AA+F0WneCvUkb0x51+R0OVJKFnTm2D/Ww
5noIeXP8xu5CQdCwtOHs53X/nUy0fakX3cVnKR/deAnSTCKApFgX8uGsKl6K2Xqo7M55XYcZaVql
jwIXpmHJoczWunnKgFP+slMmHKLVyxmU7rKmqT7j7NE9121nPeumWNO7wZzEcckScV81Wvql6wfc
UbvZcZtIVa5sowx3mc/eNEkmp4Lq2Zl2UgziW83c0pFqQimYXgA/t7OCIfsWWJm5s5c0eQkm0ztn
pk4dWCQ1LlSyNm5km4oZQyI6QAaMzGM1jPaPIkHT8IlqcJGGXZIpK1qarrxDRTs8avpiYyXaB+33
Zi6lS5NWM98svWpQ/NXrazUsGY7rTbFLbTM7TMnqvGCl7O9LF3bQkKS4QdScYUquMkMfbY0Rwywt
QlCwCXNiS4TghtyXbWXf+1vAbmChFuqmLHddJdLXfOq/dF070CHLjCbOAjAuMJmqepcmwxffz4eY
khqgvQVO0jQRWKt2KPclfj9PxM1NbBmNGclhnc/1siRRoOPcF4zuTYYYIPZVa0T9Urv6LhmD4mfm
5FPcDDPa7Ama/Wcq05TOZUCb0uwM4zea8fnEBAItSgELjvq6fkzzyS1CL0XppcxqKDDqkg5D8Gu5
HVi5lx8bwOk8ATfBnE3VfEEQaNCfNk2gn1p74o+ZGARhzs5EwbEbqT2Hi+HOdjwzCXcmDrT3RaYH
j5i8Ti8Z1gHb9BNz9i4eWeOxXWdbRvM0+J/W3FrBmniYBO50n25qhen7p6xcSO38CgBTOI6zVYD+
cVuBAy9VWYu9tWKDF9rNQPH7NRt7VAvp2NTHeikC6t+ra/0qVDPk0cAU3S8j14dbRrzMW2YU1qgo
SdtDvdFgKZXWkP6PoFm/s1I1HqumMQhpHHa9bJkYJ/SMtYLmuSoekulXyb3TtahkNzdpx6AujJhb
UjmlpPewICpk/lAMzU0OEE/W2yh+nuyY2FfQqyFZkVtl6fqrqeYmiGpzsG+1XJTdm1f2fr+j71hb
N3VPd+MTq72ZDl0tUjcyRD0+N14W2KFRUMF8LAqjFj97PBOCuyDvlQe8f6lwV7RSqSIvy8R4U4qZ
P9+QM3OucArMYWfMmRvBpBDOUYCUyqAGaLb3rKYcCqQ3G27Lsmp655RtPK09TeFxinErW95E7xnU
EEltjLCuDK868ZekS5HPpP+wZqLSMDJI3F8Nc5jPNCjygQBQ00RoMPL9LWmyTu4bvUxUxG92Jvrq
DGocpA7Q6D7gg0rx2U26L7LzoatnRaLmuHGrbjpotlO2J1ef+vIF/w0aPBqnyDmRVUPLI535Pk19
Wvp7TF7FuJsmV9QU4lTFJ2EtfbDDPKYMeEs0T3bpskCctGtt2A1TonOAQt7BFnJhRNw5kNIu485t
lNlgf1y5XrdnVthPb+vFz76meVUAUluLN4BEughFLtufdOPnny4WzigVVM86oRTh63sok8QUiZ9z
ZRyYnOymTHrqQP0G347WdEWzN2iGqzhuZmZHjcHzMLcSyGGiqZXq9+S53f+cDHmr2ngu5zzJjfqm
4kEZp8lhcPVsNGp9Vp3bz6GnuTMofEPq34NFs5rH3OwCg5SGjOGgUQOdoyXN0io2Rj/43dR2+btk
HrkL9VpN7F2AQvvQcBSxvBa4yt/T5RLtzlyH4HV1HQ0rFYK9H/QB4XtUs1FOoQF0TA/1vFF7mgRB
ZDNMK0I8D1A+Mh/oPWnVUp77dNKdMNuM2Um4gLGE1mrgoBxMaCJj+iBpvstry/yq2jJ7y7Re3KCx
1H5XqzfOIePbFBdG2tZvdef4VWxNOSC1qemt+yqQwNiGYl6WDUqRwlDureC7o5f8OcGE9Vtu19nZ
cS2MAdueeC2iIlLQxBgz8SuQPfupxxRUFlKPh8A8FG613z7KJg6CQj4IPpubJUg8wPVm0UHGG4L6
ttPH+oBXofVT75UeOwyQmzszRb8L6V4rfqdu3rx4qzZUkZh7E8JO24wysqlANzvprexRnZ2sv2qv
F8RdoFy+MmOSH30vNaDX1cKGfzRN2BXqSXWHAdT6GQSScWfmGfiQhMGxPtSceTJ2feKYMl4pS7Ux
RyQtBniZ9QOXm07WDNZAFKaGBwZI8oFBkZoDeWahAewsx5dgmJNHuizm84R91peG+cWoAjFzqjRt
Yd/oV4Ys3Bb6q9ApS8X5nJXV78r0UiziDPxco7IeyqfGbbXbmTDkOxDHoItydh+GJSiHi9PcVXjb
Fvh/77dk9xu7fRGVeIK9ICsjQxxT/abzk/y29Y0hCYloMhv1Y0sQoVsdJOXaTkdY95mWGsdR1vNt
Lgu/hXCuJ2NklwW9/KRs5mOVi3EJ19xPBprIFZGmQqjrRIyj1Auho8whE1uDuhdpUD6MhQxuUpr1
r3WSW9puKCvNC9Pa0dbINNPxoU4GVMN9XRM+JIM/H9E5ul9c/sZ92QVMX3m1Nh9p0tHWdkfl/ejy
wjg7Th3EJaN/p1mfoPf57tqenT5ZH7IywMYr5Sw7BnltZ6H0BjfGOjxQoeVnRHeprDvi3dYSe5N1
oSPBltpD1WfLp9FYVsULn+pHtQzVc9nUehO5fL8PZrEWX5ksXr+CzoQ6Z4HT+oqUPHuwTVEfRgFt
Olp7Z977BTp2JJfNWQA6TPfMqTKuE7i5OmiGR8W9wLqRNRIIyw4LarwvMu+6jfHeVMdxXSGzDMPk
3FeeDmexq4PuOZvdCtaNI+0TpAPrbSBVyyMdH6IzqEg4R5503AcQX+qHzVCyQgG6dACOkmB9TEEy
lrjqBN6XQNvsFixlZZgEV2vfh9Lu/bPZuf7N2IuBj4FTFHOJNpXs1Oak3rrFmvqbnNf4izWcWcdq
a6hiZJiSkK1AIeO2MIu33IOxGyqA/KxBYbo5UEgzeHIGbQJPWyVHO027W0l0/wAdohgjZUNdRnjf
dL9wl5u1OGX6HgMiCEB62K9wvkOA5hUZpJvqT3MyOWO89g3Q1CXgeYe5v9l5N7WRFZ/kmFj/66q+
eHDxs/d3OT/jzdcsewzlMjnHWa1y3W38qJ1EFnLMNLKnMJmD6TnIwU7bfa4/IV2U9+bgyF++vhnz
ttbgPluakSWx8mb3BwVX7VPTNM5DoZzUiy0GIMiAlyWY2UJy717hDzBHlsq8R831Bh+puKimyJja
7GvCm3yAPt/y9a54ptKZI7UH8mPfpuB4GtrAlnlT+KN16AMdC+DZ6EpJnlMp0oh0dZ6sAEe2lKf8
WZpukkbUM909h/74aVjUbIf+IFjUljP3v8S26OZ8QlCRjfld5xJjcc7pN1Ibgb4JpFOWNbrOfW9m
0BWGHPNSDHNFwVFeqGLv+cvwiQ1I+6Uzd/e5XOGIYdBNTFC6MKQlw4z30zQ1J3asnDit6yk781/S
GcIOGhpnrsi618VIknNVGe63CUjYrqhH3d41Yz/FNSHFkzs11VuCwkky3oz2MCy6xDkNi2N+cfIe
qXtVeGlIiSDviKJ6aw1LY9XnvTNWzVn1xnpL30z87l2tkJExpykCutonh5EadxkuiW/edshAHhhv
mE9DYmgPDH2QTOsuGtd9UOL9Gc+uOeT7WlvSMs4Lvq5zW5ui2/WGtyQ71wnS5feYWdgZ1WQQ2h5i
4muJ1uy+CdwJ8DtngnhaJd/aoc7n0QsBxVaUF2ajDXaTp+X1G9ynjWk5uRT/+3pq6t1arQ4sKJOb
PmMCylhhX/ZS3ujwlfncNLtiiF6tQ8QW5uZRY+WeHk+NI9tdQyN2DA09N1v2n6DozrO7JtousIay
j5IVp9anqSZ9PBA7Yg+jleCiD7PRt+VhxPv3KbVok+8kr2zZRL+eFzV9kTYvpOqFiHsYtW4MHlM2
MbOHnOCTnFs9dptkXXe+RnwW253yl9umyZzH1dK7gAyUNsVu1mFu3wQduT7/tp2VdZwOxp5y3NTs
SqSAd+40GD8TQoIfde3oO230WjNM/bIcotnHGDkUI+DgkOOh/MJqJL6a9Spxdyul9e9UvmrvjdLj
WAD9VPlwxhYoNeK1tTsXfqzsSTuYnO05xspyDQuEv0kkzbaVh7Rd2eQBiehvlhwy+eTVhkuOvn2I
WV54P0uxMOqETCSwbk0KBfUOc92s36+LDPwQRuO6nFF36TYBAYzOnW9XiRYmLdYDkVY5s3H2W6Ws
wzRpWR8LKOw4Wgg8M79MkM4ciwxOlfZhAfCZfWJcSzf3zF3ZyxeQkjN9k2Hu+rscr4XiptRhH1C+
HJ0qYh372l5nUuOXQ2HIO2T11HphgcKmusOwrMGbmPL+GuL52xa7NvDld7YghzygHKUeck433qlk
u1JxKX1iSIedzWfXpgwSLdKoLKh5w9DuoXurPtIGT6cP4uq5f5epjuC9K13h7quMIPawLoYi4esE
VslGl5R3vPLhtw2sTZLDEtSHjVOMXqSvJdzhuvEDeVb0cDBo6YZS3VRe0sifBOVJe6xrtdi3g5cg
g80KO5d7O0nW4FPp6cUzVey2jnuzZ6YZWmSRxm5uES81YzapvVoN60VLBsvZaUtp15TOcIPeS1to
6QEOggbckkJjth+hkjEXjAp83BcNXhjHLMgUo0SzX+fHAPQKlp8EH2xds6eWI0i0MXhBaiHz0Byk
0g8EvLV9BxIQ04VEep23ayZ9hs6KDbIIa3Zd8xPFJcPYAgYEMfZodCaxfZoNn9pqEv7R52bLmAM8
VztqQV53QwXG+yaTPB1vF0ZKGppAC+ouiqCL+znIbYC3rja72V0rxiCN7RacXpy5E+N/0vHqOTTG
tc6jrm7W6jhY2vLdHu3Uf1l0lXp7lwUvjppsqAGxGuwyCuaWDrGj9BaVP/pxK+y82eToKehlhwGg
xuRREJMFeHlr5XTTl35f7u0G1Mm9A5HVPUg3t4MH/ImKIhyBZ/gR+rvaRXVUL+4p6ERpHPoexM0+
qcsZ8+k69wU99wIcIXFpX4LTgvEcFjNTy7GocmN6cetsemSRa+5BI8RmrJAT+h7Q86i/8TI6J1py
l6FrACSFe6J1b+OT4Pgq33lYtpj7rC1JZX3oIGO4FkZCpOPYhCnk+10aSboezDfWKxkNLdVh3VXY
p48HmmS6sS80guCwo5DAbLWjUSUK0lTP4xyIRXAISBT1AzTD0Ypyg0gO5Hdm0WJUxSJ22iwku4pl
OeqRY6BOQlMrdZ9oCPeYuDS9iqG8XE/0H5pImpGlWCzV+JKWgxgOpbQcBh+WXBIxKBOv8/+lTD8z
42lPpVDnAoaOe2Mslv8qqqU2wzYvNOuVuVP31YUSzc0om5wpDRytPepeYgRRZw34vU0ls5PxnNvC
i1Z2ovRgBbkvPyt2lvUoTQXHxSfnECcS/rHZO5yw7TF38sqhcjHTqEmoJet+x1aF/1nSPLIusFUv
zKRKH7qRerh3miotrWXUu1Y+CfzmfUNHdaUza+HqkeavTeVGSSEysv3R86s8Qifiacik7PZ/bQDT
OnIrYCEhWEbKBW7h+a9Zo6c29ejK1zE1p7AarkNhGrHRkIMdm4axmRAbEjUdLViLN42g1rOn42tQ
3CyG3L+htQwMwZXTkvzUuSYF3Swo3IH69GAGPXt0Mo1JHyLQG9K9RTVTxrZZj96BmcO0jSkBJ5jd
8lfbkzACcr2+wHWeCJY2kwr9oso1Xus6Tcd61eYuLlJTDQevMemi9c448tkYI9C9tCYEIR3L1+QX
jB5Lj/Rp7odnd64dI7Y1aqEvdaMZ2sFVStAugb9c9JA2yzl3I92QqVZFPSG0HqfCH6xvrTBUsqMj
QZWnVazhX7am/OZoSZPQdSoo6J1zZ1zVuZqz3oq1qTZIKXFjsKJUDYPYDU1OgpNQvEseqc13WFVQ
ufxii7Hay9WW7gOgNHwUE6ZvtaNem251qCjc+UBTIa0U0NOKPPs6J4PTfeLUdvs7MZq5in2MKKZT
btFDzMLJnP1lCutpqe03POTNfIcGWhf301Zk/z+OzmO5bWQLw0+EKqARGtgCYBBFKucNypalRmrk
/PTzcRZ36lZ57LFIoPucP/4ZUw0vwkspxc4ol63fDdbSppHgs7tmiJbOdgjG3DG+E1VOctgNJtDs
qV6wv59V247LbVo2Ky3wSH5+jdXixy6Lyl69CEEwDIZlieKFndqwb7x2NIMbo+iQIgBAjQV+mZIH
6csl6vvHwq7cngjrcfqdMts62Ztp730ZRkaPQDHbBl6fnH7Oo4+7pDmNjFXE+6t5ynZeSeBqNCdl
G3x2c5NwekqnLh61KjorXraptSOJXocbsKJvyeA6NPvhpygdXBOKROklMjMWi3NXmATHZ4NMvzva
c/t4aPh2DguxfNnZnxY7O1MCOTUnFLfzeiDGNb0rnHzpDkuiIQpAX4Hqq9UmmDkLgmbaO42pvL2H
VpTWQhZyCq2DwvrJso1BBDbEtfc22aj3/igosVymRY6HoQmq7jMxA2UcRGvhKmzZIf/SDmBnscqw
sB5pu9zaT6ZBlqxwNOykfp38bF7jnAYm884v0Foe3YXp5RansulSQqSC4ZKgchuIfVVj+UIi6LRQ
ZKCMe57J6WEVJWD5NvQl9T5+mhdx1jWeCDu6C+towAmS73JnwWHeuqnxQ2P6FT/1UVhrMKzOq6e4
cUn2QxQMXBMmE08ekRkb4Qw6bYYlxtRnLLt+mCkzmJi5aZ6jR3QDYtr6IFQ0MWfE3iQlqfpB0tun
FQGJfBBrMwaRtTnOd0KMGmDxNjlih6aDccmEdkrjfhus6bj2bt3dke7fJYR4CNRPVdlK49ZIsrK8
XTwXukQYTqV5hOEBos6ctiye/G6poi0XbuaHLgG8w07nC1xHyXtxS/muQFrdaWc6V+1mVTtNCHcS
F9uWqt1WjJ5mJdsQ7qfpWBv0L5kjxQM5DrVdSxlWAV4m04FinWRR97lv58tOka5p7qikgD4YJF9R
vKaV86eo0t6JTHMx1K7h4rWiUeu5jKXBD/Z3DmblR6Nr10wreTG3MblExF/KyWZ+SXrRzF915ZY5
q4oM5h0qAhzirGPFGhVbDdVGnEVFK4MwaSL1g7WJnZY2SLIemeXONU9py97j2feq9coZnsmsbEJK
5wfZ2a9CXB9iR+rSi3wiKavIbLqAFJFqldm/bFNZ+Svzysr+rt52pf/4QirzsWjqropL3xvAFBda
KL1L17TmfMCWRVmB1dSiiZraoY/CHyiu2MOubMUumUQ9H2qiNshKLbF9hWKUt0nur91fQGz4a7eq
R/igytaKtF4t+huplZ3cUELjeRFgt1vQUZ8ZgM78lUEJ8z79aKbUpqohGDk/cfiKn5FSiH9F0uv0
AkrmBZHfcD3SErGW9aG2ieaLCtscgr2ne9nEAC5Oezat3CrZyPVYvgUuNu+buqmGDwTPwfo5IZSx
dmvRu95lcpD0Hmyz5wmvaaJ/a4f/vYESSh+kfOUwMfIQR7HP3mHU1QBCJNZx10xqME7FNuvkeeHl
YU8blDQu7ATOcmyrbaXwKzMbLCNYLIZ1J62mSqKqUrZ8YSi0VMw6qozPmuqVICr82ivvnQmH8XFc
ofPGaFZy43mQWSJhb6qGRjRGBLt+Vb3SxqdYCv+98qb8haFQvgxL04mox5Ol2cwN7aCE29zsgobF
oLCScubgAJDEGVC2JlfWkHjr0eoTcHzDydZL228emYOma38T/GAPUeHJUkVVFgDEewwf4kGD4f+M
pT39wf/k5rvJs+wmHD2EFo+krC7FJ1cZJr7JcYDM6pojf2+3tq72pjk6/XHqmn7+ylKXoZK1TetI
kL6R3gL7Lc2L3dZ5cjtNaTlcHNkugnD8HvH5N+6KyT8Wadtme2/gstwz3jr615Dj6i8hKKrLnmpW
/exS0poZs/i7IPvh1OmC/C6BFRxCssFFFw0gesnOrWzvy+/NyogLjuX2bq7I1QjZzLPyyMSkGwKG
uDyoo+vt9thPSET3LSm7F/LMu2afKfQMVJ86XnXq+todotzzVHecRfLeJk0bd0vflr8IJMQWWos3
/OTJOuXnGsdcsjOCwRf3XAgmmQ2yTv7BV0JDFdk66z1CER5M4tJ8eWuIKfnqA/HUYtysHuhPkPVe
Ui6ePiOt6Jt4TiTHV2PXjXdg84KgHTAvEXRdKre/Geh9Dq1OVcOFtSPId8JtmCVrFqwpRGwmGSBR
PG28hqsxx8QieGuMDmdFAtQ7RWwa/jDtCiQzMNDmkD6Pbg6zSjXhUkdZKgqcTz3sfnUgEqkOKwAs
N0IDXv+UKIrmSKfJ9qB05Q1x7iidPrtm2/XxkrUkN81QFn9zNPcbX8FmiihZt7IPbauxP1s5zSTP
m+uC7BcL3oddVIQKa+N/E5colYjcPJvfxLCNRih0Je97jmDOIGHh0vO8snrFHDsipmyXmo5yyoFh
E4J8lfzb80KVT9M4H0h76kvp5MHjWLfmnv9o5Ubc814fmcZUfFlj6h+UucgMaMSv3+D1l6Of9SCE
rpdMS+z42JyY1/3kuRk0SC70iP8naxBr8eA2Sw17VzGJw9cGw52nsvy+WN1+DGEn+KsUzFF3XW3o
503P9ldBEt+LrmcXUzaPTHWptbbbkApj6rQ6u0jZnMCQHkcxqOKAUb99kPWgC/guY2xCyysVME9t
ygfDAQ7r5s4HfRvpnrgR5bD2NK12xocPPn5jkiH/B2ibb2MFF/lwc8XjYrg8Habbl1Vor9yMcWMi
jDoQi2m8+IHpe2ECivbeYtL8sxiNycxQGenOhcj4lHoxb6eyhrUBdqF7NKuq1ok6DA39TYM4844Y
0/osBilQZlRF9h0kJu9QDvLxgSZI0TXpqJzPjR9vCgnkZaX25lmTbsNtTU9z1/A9Ztl3RgQOWASX
gxdKEuogr4HICnKvLbRNjjSKWAItMQ05izzUym5fMm7OXw4t+200OE/Cyez4ddFwtQAMdfUVCV07
CLnJapGKbXnQn1I2ri3KgBzv8BdZ70rluATtlO6muAa//F7XDLTGJKKsD52NqWbpp6CDJ2PqiObB
c57U9dU1Ccg1Lg0Z0e5xtShHzaqmuuNiBqYdhtK/CxbTiIKsUU88itlVVjzQu9UNrb7UvVmCPpru
U43apzoxQ7ktPVqBzMJRqzx26VvYkZIc3BPuaC93Vy0yTL3jJfEybZzMrrCqQ25QA7kAjZ84sMRR
mXAfoTNoFBSc3og5DDaCnoduXhB22bS4rl7Bo0HPA1eDXdKzUYk0vc/8JemjjsLVc0kOThu7Pego
pMB0CDbkIEDryUMj+3U5Wm3RHTLJOhoNXYNuhr96FfmF0z22WTF9D3bQ/7Xctffi1Gi24QJv7uEu
mKjOBZDpveBxSviEd+2aJW8CGpePOp/Kx5VkMvYsZwKuTof5DIY7gxYEhvunAgY8a9mPn8TUBafV
XSW4XdOrMvTWqmbF8J0HxsHyJ7HBJEMvd5MjuMMyhRsAPQRq36xfc0+6x42ugvpUd6P9lTt1/43a
ZJPh1rpJFRYCxOmckCTIhmvKKkOr4ptN5MCyOWFJUTa9EJ35Ors55H6zjskGC5x3NXPzUC2kt2Os
OohZ2qciX6b7dnXV19jY/g3SmcU8GijbzL3b0VXKq5QOgmlDZ/2RSqw+D7GbiAd7zMv7Lkj0D1R3
vl+tbVUophyPFbqp5F5WwKxszeK6tnWDARGW6adhqWsz8pploBGrVxc6LM2okPlgxNnml3XYFM36
WXujdbtM5gqfNbsWhsz+JDcfsrHokzZO1VK8lNXmz9e9kx/HWRxLI2+vNua+tvlSPnpLSg0NMfLP
PvnTzbV49i3VbvtC4n0Pa8/vYTunAk7CSmVyTn2KBJBrjc0xmR3/caUaA75xGX9EPzfu3pC/gpiD
NJ5nz7+b1yT5qNbG3pWwjB+d6yRPfeutuxX7yO3cON65XSs+7rUv5Puca+bqrsi/DdBjMvwZW6ew
6LkeIi1APbLEhiGC1zjxj/bHx3GGDGkOuHkMD4FX54n+r8g8Fm3mPRGCi2PYLRoz+K444pmOZPcz
uxRWRsum1Q1spPFZMTD3MZpUvzhsXDUK3Uxt3SnYZQ9wNE3fJ98qNKT2NYjKQ91wLgl5f9q8ZnvC
9VBsB6IhiteZ6vc7bW3iPUBBok9rq66dtTIogUwH65D3SFyY863xYeUZnw5NsIrihO+63ehfT+vx
OOUQ6pFWZQu1pmb7VnaKg9mXaXlSCxyvqhbrMgXt9tLppTubyVDHyAfMPwH9Ayfl4IURoWuDF4f5
CNQc+mtdoccaiyniOPW6wwTXehgnJo6u8ua/U9f72U1N1Wd3kNrNyJJosiQIeU4GDy/RYKd7w0s3
l5RURss9sST5GPYyq/6adIM30VQZ/guZmYE4GVfeZkc4rpPuaXvweJoy0wu9xereqy4LVMwZVRtH
IL5RH3wSGg0KTdDfnFRNpGgJmGQX+bGYRkFTBRiD2AHGua8JFX0X3lL0F+SVF1mYgo39HROVvC2p
aT17AzqNcB1V75/5opZz2vfBV+n2w21v4rc5eC1hzpFchhYTFjdLtrfKUbymtVOeYLdthErzJFHr
cpg1cUo9SRojmSvBTAH85Q7xyLjujMSneW/UYJaHQq3SuyP8bXD/ySkzs9d65PS6z2YN5ZcFdclT
ZHDxSNWL22DgVCcAAbQ4bC1n3G7T1osttSbP7IlqN/X8+WFuloTpj6TmczA49TEoBvPQNsitN2f+
O6ZuO4RNW9MYshUeeFnJdxGJ3oILWzvwxUT1hSZd3bBZj7uBK5JSIBfY39roeQmsk7PSOXNlqndL
yRmIRoDOsX5GDwWRvT376cS9bvbuxWCrBlUtrGgR/rxvUMC950CZd9ih3JBNsbiRpl/uNffWvljr
z3loiKILSvEPLtY6UJChPnzX94/j3OMw4XKz/NgtRoypcksHkBVh84gp44unHKPqTKHSEflye9iw
g4QY3Mqnfgiap47CKj5tw1t+hOFCsWfFmoGt0gv03LRzvtIx2Y3jq1hsdLAiG6gU9JDlHg3CRkMe
3G7HMg2Fl1Fs7Fh5+u4YaXAvYCV5IRT+I9IApB338Jo0QgAXhvOq6x97HR6RG1RTKJaNqddqxjyu
t23Fs937N3oGEJ6KwY10EGwvBi3UbxOUx4u1LaiwTFM+UpKX3zmdA6aHcqmNs9Vs/gSqqh7Xjoeh
LJ36X8VKiGqAm/rUQUYH4UQqeLgUm36rGWL/yrna7nWORBdbVPuH2p+VoqNEFjwgAMaRGSztH6tN
4FtI//s1RVMngAtbCYndyINAoxGlgxYc/BTryWs7SXHbZco8MDp9TyUJbmkr/M95880PZzO8x5KZ
uI7QBwpGhXr9LTfH2iOE5ta4SpNlCKsS7NIBUZtgsqE72czPQ1l6LwMH0h7EZtsvdaf2hDP8owI0
uzETZzbQclAQi/6YyMvJNwjPXuxRwVH17jGrWyLfx1UDsWwaP6bYDqqjOnSfmV3yORCBs0aWObZ/
OtMYuqihoIUm59L+3OqKiSTPsHTgMLV3qjY1yv/AWn+9di5A+B39ubjSo2Ivz+8tIPFQq3S8WPRN
ha6Vqg/lIFaRLmIwzr7klA01WeXB5IcmShgMBnb3xubM2pCgRK008NSRMprqt+X74RTc5qhuZX9Z
8sLalWSX3Yw1bazwy8b3tnjpfoA1fFfc1Ycgl+Mfi+azC29YcixWMAmV0fLWOnTFWMlmUlCaTz9J
3zQvm2sPVMh2djwXybvytf3sU+35Mef2u9lrJNtb334iITP+8kb6BFFAvF+48otjQ90f9DUXLZOh
7gVC2MD7EL5cIdJSBOgiHZfP4hq+xDNJBYyiUf3Fzkez5xTk+9wPQRvES72emhypTSFxzzKdi2Mz
LfpF+km/98BE9w3IxaNRqzFC92YdrQrj56Gdhjz2+lqUEZr0pLyu2ps6SGJQ7FttTQ5A6NyfZ4iY
Q1/NeRLSIe/TyteM/0tvW/q88tLpojFZxjjokv6Yoac9aKdH5cSoeSAOs/1aLV9HGu/CU2Zs7nOz
lC7CbcPiVw0MGLP3YUy9oeJmwOELLd08Q2bOJpSrIrOPSvd4STfvkLjpN+pPv911xja/jbVIH0Aa
EcGCi47821W/IclJm8deyuFEO3r1lNgBQRer14nYmyrvHa9o+jsPwyZ3RmZdSb+tYMbGy1j/Oktr
XNyOLS7sJmoOt7meVuaZJPknjSrPECdej3xsz+V3mwTWW0E2xM5J0NmXiV0XodwSLpJkUN3dWFvt
88Sl9ktGZwYWnuOD9HK/e18TnZyX1hWvsxBjBhZfQ3QoA41BLVrAF3c9juyr8fXqvlNKfW9eLeMi
Xbv71RurI5CzGfU2lbGI0awphoI0GbCrGcyhsAvhcW+7aeQbhXxpl0kfMkbkh3QZfLW3nMVjbhXI
6DLgzEOWKZ+4KHCbhg1IVadxQOQfjmQ43pl5N++cNPjrQx3CoEEDQ/WV3dGoRHPf02BxbxbTXISi
dPyn0XC292AtIPX5jRh6VHkM9IakVZbTv9VTQTgiVW5NmihS282ejTxpzlawrPegYn3kaP2mhOXf
rkBKe/Q9iNIAABqadS816og4p9sh4u/ZXdpiS28JLugQUUgvoeqM2oLBWQqWpk0/ckGk9/XVEkrZ
VH3WWWbukMsobqB247by5voeCepyNyf2+LqBYp2sBqG+k+l+uIfNztyYRBrEqF7qAKgXtre7olQF
xtF8eMj5f0PYt3xMS2N0Lxsg7llytj9uy7TezYb09jPCopt+s62XBTUtfIM/3ZqtmO6VrdzPHtc+
YE7pJcB9bfpadMDt28qcxXPk5Ts1MsTkjUeCq0Sj2XHZPcqu2PaChUtEJTrcdwvlPvxf5aLP7eQy
NWA8ufNO4qYZT/gHWU9XWRz9fPlmV3rcfNVG9lCc16XZ4hHOD9Vctp01lpMLrRIDV4M2IqmFdbTx
5I6RKu1Ie/OCfMRtj36ilpMPJhTqqbWue/apsPL+XHnZEPtj16AYnLtLxnJLGjTVhqIzf0xnSBnJ
OJW2eWhPPVvOjWOOY+QxxV6GWt33iRqiyq8udju+JIQ03bpFF1yMWXoxtWXdjQ64GLaC2JqrtOe0
zq7JMIgcweB37ZrWLg5Vq2k58Y1+PxhLGmUJmHjmwbNReoJYdNCPrU2hH9zYO27GZw67noZFnmBi
tLvHTqRZOI3+ePRHMw6y+SIkZxuasA9fe89bKw9EH33TJpoilp3IlVv9DyXAjylAeFLkljxKDpA9
wznHWRW0j8CQgkV2TmOFou2yFMPnklfcfqkV5cHgxJY5lTeObGQkkJGuiFd6D30joeu5NInyGeEL
/jXmYu8cJc+Iu+/ra0xjwB3NKNaPwdlAVhE3iVk+me5QRbahxN3cGb+W5SuMI1URLVlv7rqyqW94
YRYK7KAPimvrYamaT3OF6Ws6HgQ1tZwBjf9kiHr56KcBLHlEJEeCXRa5S4qetkhQgMqxi64OCTuv
/3EzUZxNnEVU6fF7qW0nlpNlnnw7e2LoRFkLgoA8QLF8uT0Yk7vdkJh6J+GQzxipppge7/WwUOV7
zEHcMXTVL1iMy53N6ohEozuiKvroe28CNC7Oy9qo65usH6d6vPIDejIOaGc5/hLPQ1+JSNgzhBOa
2mweOpwNcWIn9mmhLVLi7Rrvk23+bFvJG9Ah24uMhfz6huDmGEkelgiHQ4FlmqXd9IPfWW+v0Evf
surGBwUoGqVeP+7gODEsdOpj9NIXq7G6J8AdLGx2bbAAOKUqD35e6F+ts3vNT9mGUDbbIZuS4ww8
9epu0gAw1nKcwtwby6eGm3+fZNu6m01JaJCLbOQmo3WJKg+NbHRlJ/eQeO3QxKXnkVbPyOMTfEsV
JbBj5xBSbqs/OjVQ6aRTjAWNOnGsIrf2hBVnu5L9sgv+9M24HPNWVpc8he7AbEPvJlDWy+wUv+B5
+kjEISJ1PsV7z9b6obVNmB3X6eZbNirzaOLe2jtV9oUc3bqgDXiw7dndVaXr7WUJha3BwSLNFnqL
JwNFQ4FGO3a7tkyvS/ozUSHk1hGM+QHpBazDtbFxVqXqyhhPT93kjPHqOf96wz0TlvwlJvOB7if+
SC7ye4OC1LFwLlVXWceS3hNkc+O2c43xF99iAC4h5wfX9PmELJxYo9vWh2lsyz2tMsZer8OX4Vzd
m5vGj4EBIdma5Kla8Rtm3bR+BxX+H0P+dWaXqdS1BSfLUoonv+M3KROmHFzbRZE7I2iCyYyUCrpL
nwMWMVgD7mk/21mJ+WdsrTNl0Xe15W+32wCDzD3cY5RyFd8ibqtmgmsFWXmlFxWYsbC8HeXc/QJ8
EnAu2PrL8DNwuOL6vQ3zBLSXPmLOkuBUgKBczfCyjdq7BtMWoircAYDsaz1GUJkfnQjK6FoWiUrr
l0DblyxX5A67bndEcmJHi7GYN8Iu+6NtpGxG9oQaH2n+sczSG21nJWdbAi3qdEOEMvqDO9PadWJB
GgV77h565coblHyE0/Z291Axw8cojZKwhU7koFX2ZaCpcEeoQRXJOXGRFQYiRjeT7aamfDH0ch+M
vEt1qsvYr6YNNVs3fI6eA5M9No/eUhb/0BGds6wWe0O4d17roGBagQAVgU+hN01n10IolXl1BrGK
Kj8VkxFRKpk+d4JQGm0+M8v9pUngCzL4zRZecyB5zw5LAiXiHp0LjGCtv7Wvhie7sJMXhE79LWDX
/YrwC0MAq7vhucMNUig+9nXitpp1gwMhKePeRXdKhiKybj6uZ9VY74ivSb1AX9KFGf+1fyB2cp8l
CLWGMnNvShOLk19e3X+rcHKFIWp12LAndSM737vpXaFeQQ/Eu7AXeeMkhnzShGjc+vRhxhoT5X7y
7SmkxfZ3CbYzdbX5zrW7/rBRUBPWc0tRpW/TJpgHWxkZ1exGAYPjwRUd9MlCcQ8Igvfg1kmBBrmG
OGwB1e2rkTYDfIM4f0/F9o5Ag+mj5UkyaqPYu95MJ1OxYNUa83e7zm6MbfNvc9TKH53EkJSbEED5
ZhxR3P9j6p2jtsrPVc/i2U7Z0WpkE+pWp4yJ6EQRU56SVH07BQL8pRjPhsp+WX/zY77hT9JDGdxm
RluSLzLzKUVJZ8sDwryfEpGfLjrzkVkVTNDcUG2X3vRltcDL6O2bfVKieArXbaoO/WQ+euY6X6oR
YQOtA2OU1xxLgmSfC5rX/sRBjs2SFy4WndU8Cpj7wzRP9Kz0dg6pwQ82OUQ5dMSYnSdt1zHWBXyb
hCmF/DW8w1Zb92nSvVtlu2IOafvd5iCijtolv6zlTO+4OeXi1JjrC7qjN1Nb7t4a23k3NzpHUstq
QgKn3AXd1PbwzeQCekADcYM8ItI120E+X/U89Insoc3UbVrYLdoftqRWuHhXdPBYE/ob1i2O+K5Y
/UOl+FAdxFyHNJDtDvM1joQu+LbL9R+NDhtw2nzivOHQbVqglzJ9gQ/4rHtcD53kGALHgXtXIruA
WV+1gx6tBZoYO+nhWr+6r0DiyU7RZnfO84TnXC0/mBTk3TDJDZzHamLdBi9O4T1WgflItuVbPrh4
JHSPv1WMGDmAaBCj7VGtA3YlIw6QrHj3S20+uoX3AXNfR2nQMFfSIg0lDEGSuAR9NJb31YzJky2R
bWKTS0L+F8TbKIMIjXyK2Kk24OH8Zo91iMW1WsYn5NGPWYcYRSKwjWek81Hd+SANK4OUNO07ZjyH
W2l5ZqZ7o+j1srjDfSuS4wK8ECZXJqSYN8H2kq7sGluGyljcblK8pbr/NgcWU5VU/2aderduUK63
lfxfoTz0Iah2y3kx1PsmM35IxADPcsZzv7bjw4w+h8ejKHY5zq7nBa0E8+w83AJx6lNity4MnnUl
QcyJ3ZYMEtOwfi02tp2LtuqPKkzwX8hT+uemgJ91+K5Kdebvk0eI4oIdkRc4tfOrBza33rfcteKm
RP+iWVs4o3PENUgEGX9EeqSU8MNK23+WbHA0JuQ089kt+MeLi0d8dIAbYquD+6qbvnAs1pHKu+YG
tljE0+yLtw64LE4rTDKbCu4R3twlqHWjZRxFxPWJPN127hUhp6FAQBKCKHq4WXkp7fTRrqhVddwJ
I3P7ZLXtE5axs9/6r5ZdlpFrOUPoIivk9R6MKC2ymbw2PCdlBRHZ87KMlNOhNYHlGIooAZQ4a7eR
LzWb7A5TLDpcw66ORZAMh2HwFvRMfR4F2C55e0bKfYeMw6VM/QGJzdAfZ4U63snQutfu0t5XY73t
paLW2gnICvKdacMlP6+Rq5Hx5bBygFUIdhLQ6RsHQvvEZTre1Mjt/hG+3B1H5a3sHyWB2GQ9/KQ6
OfkGgQymXdV7YrDPa6H1AZncmwd0w8lTLWdjwDeYI2A9jUv+YasawfLY3ysH1agzS3OfO1bCoVpZ
oZs51HVb5j/8A8OxMorgc9bl/Zq23RvJBWJPmuM98wkbCxdgGk8LRL8RsIw1KcBvMC3oYLm5X+yp
zTCaORO26NxDfTKICzrNMjaU/mb3VPQfpw67tRpu8Fk1N+jo5A7wibjaGtWTI8oH+mPUUVTuysKc
+XeWgYgsRQqyW3w5RCian5MWoKvv8LgUaJVRXbR23KVIjQo09r57cbV+Uqs7x50hz0FmcCgmIMZX
mV3Y2lnFWpm2kdn156ZW257b4dUazYsuWbvSrN4LHsQd8tMsNrNpfS19g8GgGbxbXEdtaEw5YVDW
/FcsNRO3O/wfHqshWGwyQBy8tMn0nfYGOVV59SwN02fzWFBI5xXOdoOoqdWez3JOxYkr/KEYie7t
JyB9P1Xy6Pkb8vUctwiuv1z9AVqqX+yrFC8gcTwUc67OXmuUN5xU3qnSSxIhCKvjRU5+TKVrdgNl
a91S65Wc5omKoSALZjrnGS6pcOCal0FN5bS13rYwGh/IRn6LHOAE6cAQ0Z+nQmFPFvJyRCXIcDjO
0/7vMq/ikQxdK6TbZImMQjxM/UrURdXupNxekRFYt+Mirnj8LD4hXeBpk607pnqWR7sc/MfKN58q
aWc/nvLFvqwcK7LGiY9TuslNvubvvWFsr9qBX7Wd9ZklZUNWUpPuk+Z5G25AhBDezY2c8FuverlA
YP9QkHnHzsiKQ/5C5PFVx6YkbWGzhX5wJjHwC+kflE3tLbajZA97Mx+gk8b7zUFylFwzFQg8ujMT
H6HJbI0R2Z39TtaSJMk0U3FBegcDZyLD1eBPs8Q0PCunIbKgC6qD48/upeSxfA6W+jcRg/0QuPVX
YI4PjQ8OMtH4FKXjLOJ+zZtHvSJ+w8/pcxBLC/37ZoeJzh4zb7xZES5dXINLHYUWCYgkC3MMdT9+
o59GeO8wyDaHwP/6G1n3CkCcYfgc7HuZFsbB7KbndHSYWwv8PL0ByZmhko5F7Rh3huy6h4yvvxOt
fCeNgJGeQjIrHXMMLe50W1ojurqGYmNlsuS2epcADUaDJT5gxIKdSXztzWyMA7ZgUM3ZnUDMcFBE
8+Tdu7rdPlGO3Hfpgj+FKnNmGu1ElK35oVorYnP6xngczXmOqiUlEUKrJcqGIUNkM9iRk3RG2LPE
x1M7KfbgdfmbN2kBGMTF7JAN0iO7WeWrAa94wFZpR6lPbIY9/cfRmSw3jmNR9IsYQYLgtNUsWZLl
2c4NI9PO5DyDJMCvr6PadXV0R7gkkXi4w3nMvkbcCHhHR0ru9VcTWBNPdxt8J0XkHRCTZ5bPlU9Z
AK45HfbsqRrpVLTm2s3BxZPNldcfwuvgBTT7RlblMELlubVsXBhvq6mePrzGcH0txOeAsr4u7a7c
muZeExjLsxfHX3kq/2SBDFYEkV0ejYy3opNW8klCpngbZ6e7uGXKWooy3OuecURH8RvAoz8A3t9N
Mlwio/42GeoYLCIMnWz8iNuB8jd3g6/OvuNT/OVzcouXWQXdplaYwZVJi525q3Ad9+Stexf276mq
NcijXdijoYZJ+jROTCnByF0hIKTGNvWwBoUef2XIhU+id6u9nkV1nWaUg/QOKvd7xYUM3W3nj37z
2PtYoZ4ioxGF84UQ+keo/CfKKsfcKW52mr840tqCdvPwCcmeAqM+L3RgvZ7MrbFJw0LmWFaUK/Ua
WgEEkbq+RU3Kj6bozoKU0WGJOSLo1Y+k1Kglrfl3oEU0ey9zFqfrceGvG5YBcmYB5c9t/6aiUfvc
bpejYzfRU83VC6/f/LboPFLIVPrU9Yv9EFjpFwgIQzUfU5lYw0w1Lv/yRhuJInCe+f/lmygakzdp
KBx0aftsyQIQ1DzKW+2GSDokLSnQ/82q+la0/aPXMQYzCtcwB5cyPrtl5IBcGK3kN/lDf5cXAfyc
wqEzJCdFrCtZ9nIU0R5g4HAjRz7uyinLq41AiKaEtwTLLdO1+8KtrT8ChqnW8l78LHNBs005D1xf
TlNR/8RukjyGYfjdQX7dphN8DAIAzdkx5cXIKkBZ6Zszhfjf071vRFgVVkXigwLxYuDJLUe0Lcmv
jIZOjGe9D5M4QtcpkR/StyRBa2Ml1EgttWi2inD6ysErWWMPPquufkiHptk0Iv5cyvkS8EdTjB7p
qpnozWbuW7MQ+SXM7hkJYMPHpIfh3Medf8h8HqiJIZIyh2Vvqqm6+hTsWHtqBz80JcdnKgbFhaIq
YLlUy23O0ouIzGtbXrRo5ZclZ0peTA3tpRJpAeIqSD+52y27BHj0vmYnNEvegDcsK9+P3rgZulvu
C/m2JeGwrpPAcOvqwuAysJYbGoCxNO2Xov8KwFlsyBe5qywe6nWcspq4jDqza5LBPdK55L+bOrEz
Sxqth8ZtrnGsspdwCHFRwBAc/T6kKlWEuHkFVrIfLES+LI6MM2Fj4uFea74zU7fXu8R6Uyaod6MX
zNm6TRKIXy35mZnQ3MUGcHzJl1ofaKl4G9pD1o5GMLIcH3E67xfOPstelXNehFsb/O59xlYveESg
VWA8QL33lh0Y5HJFkJTYI4m7bUiVAH1BzbRWovk8BAntHY/L39CiUJAJqPuNrdAIHVT7bWsLsXOZ
RvcEMPMV1l/4PJAN2JFVS29lLAZM8THdLKjYHHadtZZ1p/dLOTGXWDKEtORMa0AHAagR1CUfH2yn
fJ8mhXbBvo5d7EJrS2JnM1akSMZF5nv+CRVdMGjYKY+q1lZ0iEhFrdI4N+gKpdzVQzOs55p+djD7
4wEJZDqn0ujXSrTwIQqdnEfh26cga7/DhUVEaxZitWeKM+ObzxKnxyEqrXVPZPTI0V++epO9PCnf
5YldZCXy9f1wGI5ZN/SPM4D3A0S78SAYGo72RGzPhSaLfhXrDc8clUAAoO1h9J3p9f7rerRqFXO0
mGSzdFb4QmdUUiDItXoTZDG/E5uis8DF/5ETBajI9cu9ZwwfbZZx5aezRwS2jc1DJXPzVNPn5fHE
T3qjnjYxv/j2jUl/2EN9YFer1Qfo3K77qUYv+1hm07xqtMGrbRp5sAn174hIdO/z2Emg5XN5sohJ
D2s204Q/IDR6lGWK1IAEll90DeqLIPqxGkPzKdVkP4xNdnfTu/5K/5WaQiTBItheQKt6KE65QnmB
Mzf/JGON2K2ILOlVm1g2HtmU/m3TWHIN1VgqccxntFFda185Jst9ArJ7rXskOQ5Z2PlTTbiIJNCJ
WJW1SpSyr21gY2RothN7EDKOGDfVht5Wd0Hraa5C1+1bULPPFAVzpgoyhQ+DXy2/hn6ZLkMYWx/0
KHpoX203UulcqmbLRSBkBxTOz3pRSfuo/WE5JB7rnHNc14cxTYbbZA0zSnTnbeMiUheHDPVXTzTn
yjJ7DvrBF8l7hxtLlGP5Jum47IjpigOo1/pILpg3pen8a9J5Zj+abt6NlT2dWuO2O5zhZtfHLB+a
27zd3O3fk0mamaRmYr1TKiXuo0mzXn1pfDJgBCQoD1LS6dig4SfO9MTGZvcwaBEdgiHkpI3RNTfQ
KeZ6Zes4fr33Mf4uDSyCYFkcBgZZTK9KYKMK+ly7lOxG5uLVQjbsKJilC9LYaO0zFWcveHsLghVg
REFIYYiuQrjptk7C5DXPJ7lCfdUvePbLR5CE7JmYymobhiPdwckf2xumZXRtp4Ftjw4pCKIEw7mx
J++dxjOb6VVTDZcYKBerVKvmZQyGlA3bMls+xzRzz5rTkatetXwWQRzsdbkAZ2Ez/L2xlZ1cmGgb
CTJpGwZc5xhK3M395bemLuc+LjSK0JZ46ftNjXrtC2vRDApW9+mWvXde6JCEkH4cosccKvmnwcU8
MUaxVFxX5WdgZ/NjiCoGAKKa/thDhYTXSH9+wVcu34VELN/0k1VuFzjcK98REtZbCp17lWvyfKsq
5c64coLBXbUA8YgEdRMBZ4mQsnJE0kVrFFyCUEFmQ54UndyTBXU29TJF26Funns/yCj193b9YNvz
/QhF4oJTSeKTYBgZssyXX7aX0em2ErUhX80S+SaD/IFaEHI+09L/wtLm3RF1pf1kJ3rilu/Of6Wf
3xvj9x5q1Clv08xz/pusEosJ2VXqbPCBon8VONDHMi1J59ilfLIGiwN8uL80LaKGCHJOQUncVv0W
rGS8TmC0/bkbEq9+tKDuLHZbIogmXQNHmMLDpibotNUDhQaSCmN8BNsFhKwp23wXpaP6bZaiPLeR
g8FngvZKSJJyOzqRPi6pl5/K0sOTzUcxnImz4kaBzFnZEqDMasb0fkjaxH3sKThtbeL+8CuC+piH
rHhbjTr+niNyKbNdV1cKmtnjHV614deDVumY+QEqhINch16CIk4wrh8HAbKCKXUDy8NgW0ZgN0b8
E5oRaXfiJvETdbgTZgwJJS1R/upLGTI+EogwrtueU36zW4dc0k9TT8wqyuq6J6+U1q63aevTW0s2
JOzIDwlKou+xF5rbGDpLtWvHoWTs9RcSHYB3g6twFjoXbrpEPxYEATpB0owPtkqWP6LzU37HSn7L
jCbvSkAjOrcCFEHm9/Has8f49zjJ9j2qzPQhK61xPTryD5pg/X3HIMuRLRdpBGYcmzeaY94T8Ldb
R54cY/5YVm7v65niByjdeC2QYRBvUmsb8Fb/i3yMSuzeuQzKkvcEh1zzw0mv1HdA1EknOGaqvxEt
Hr68VP4EfsEVSWheoCR6Xrim4RB7jt6YJahOuBIhSjMXw3a04GmnXErSe/4iycZ6Q758pAWccVmY
vWV8LGpO18q1OPZYkIuzDwjUB15EyUPiZEfsFb7V1pLydYlvxhj3Mcsjlr4liGobHC+LYPn/JanW
cPcxS9yuRXFvlLHk+B6nKKtjLbX1QISVBbKN15cH0JfQAAKWEypI0Gj+JlPXRqKXTQEvgXWp6tHb
1CIOdomo032KbHjohSGIy5Wp21qDXnb3moS/L8i5vmQQX5mrcOEliLuVAFjLuzSC9bzo9oXdlvR4
cG8reJeVm/9hZaD/2RDRP/Strn8FoSK0xg4j5h8y4dXGdYR7ghduThOlzngV24MkBxxBjcvL4YXI
keJttSCarhRQcGr/bkn5VOlsWxbNB2NFusnzJKOXRuqZr2XuaPAxTkWtHb5MBAdZKcdE3sahmjcI
eeo1B654TCW0D5CTwwO9JQSyTvbHqFb6cVnkZ5YNcP1ZQLO3AUOuE88sybqoI4IXamoPXajQC0XV
nQ3URa5NM0mgCcbVxBuVpBvZPl6OIjoWwPJABYnC+dNY4fhLtnXET0x4I2wbvsm/9A1aggh4UFht
y3psRiRt3kDcxocQr738adM6exDpFLzQZMrRw+wKAqqlWsCQ3fQ56IrTop4Zz5k25+VKg2N6HIGG
vJmq6g81n/GKpkaxdkihvFpTb862paun+C7vLFw/+fP5snHcgxH4x8AD5Yjb3IFL12VZH8M8ioED
IA5dkT8RCJlxHno/Lq/B4obnnrDcSZjl3qIuMvHhV51+qcvBPExLEF3yKvEvvKrkOcEHuxqWAAPz
0rXzr5r8bwFOYSc8vXxm0piPeYQMs+O65WzQ7OqHYoqDGPoMyekVPab6t5apLWiNDc4GHLYDsB8z
pQ1AvUmLPDs9lLK8Ej2R9TqnKvuJLlhyK4EAkRIE+QZ3W/9G17Fecny9f5ZD+oYSH4fWHcHHtnQq
NwC/P3NRR7ea03vbAoA7E9VEs2gSMpJhDJCM0fbKUOXuGqoLRHxYFnJ2Z/3ot5637caUUnzvuSUy
TlF/kGeX55C4c0rLfBmyE2v/FqgVXV6nOxjDMZA9btrXkALrFnspuSvMXe+ua1sm+5I0Ja5S3zu3
2u64O/PLRgnSzrSqHAthUjsBRA4qi9OvsCnLrSUW77KAI153xBjhFcSLZA9AGL62NZKDUgxRym70
M7yGniSW1eyiRVWwKFlMdPNxUM+DJegBQC7+ivtEvEEEcPYWCfyt9O4VPZeOyE7aEMSSOLEBncxq
149afUKfLohexMuD3f9vQqfZNjJRwzGjvV3pmm+Wev/hK8LICNLg3KUOPRRDXr+thvLTnzzvpbE9
bEg3yfczCjLHVdU/1kgHBMOS/KBJPcqVaVpoh40HSha54EhAgWpV5n1aJk82CWPZNp3T/kcJn4BH
rMQ71F+5thLMSUpsyhfQ4/LwuXXy7rntq37XELJZW3ne0t0AEzUIAO0MPpP5I1JqW4XrLFCYBHyk
oYxfRUL9vHNH53fqOn+VSJrnslLOQWq3h7WWOEcKQMUzHALG8TLrbtJNoPBC0f7sqn64B/BEchpw
glZgNVAcS5qaNNahRQCZao/jZHl8/D0LDRLSYgdtK93t3C6y9hq37V4SXW5jFjhXwM/TkcyveTFz
Eu5GCLDp1pkXbiimiqgTTU7NC1UEon0dMbxuUIr6T2vM8ChH0zYHmAXhTpH03NUEDrZR0jj7EZ4W
8IoZaIQoMWgdg3h1jzjS13OepzsSGEGp/lO1tDud2nqvyJnsmlDkD07gjCfeL5RbUiKr8wQxD1MD
EKJX9iURDYn9QPkavZNpqYjJPlrVO3t8rN+T7QfvibNAJ56Yq31dVA+lZfWARnWfHIukDVbO7NPV
ks3Sw7LNydpGHmksGuodz2/m/YRLav9dSpXepDMlXLZidhKBGT1Cp6weea79VUm1fT/nY3hm+eNy
iHn9PPLuao6qzmxM3XIQn3aHDbeSOnWuFeYA2UGRfFhzHewx0ilK8KOD0Sk8spJl5H6lY7C0x3ry
5T4OCyqmVWwffGZKvYeaSiRfk4OpZIzL2KXTF1kQAaFdL5SFG2c6qXYSfzORpzfTtSErv6jTsmY0
OFFZ7w0xZ8DSfhD/8+HCrL3Ztv7x7HCrL+euSdddhI/NHZtkWIKodGJhvH1OXDa3bPxeBxetLHJT
eS2cY+BppqTI07/rociOkNtppmhElrPUYI4HjhsCyLzLSAPKaaedcVJH2DbsUKYAmeh9Nc54jVMa
sxMu4M98GZzhu/Fh/4VEbU+dNaubz97OT0Kf/SYeSHe4kx9QaIiq1yltNEpDhMJFhRxkMLr+qm7q
9qFsJCWChB68BiC8kCoE+/LgOzr64qtODtxH7pjz8q499U+kyrLqJMB33jQN3EtV+OLKsUc8v1Ak
9FbKj+ZXAin1wXOj+gfFaXpP9IJVTvuiaHC676zMOaO0yzCvqxsuA8DBRhf1STvOEHCSeMWvyKrZ
QooNQGUK7+oCDSsMEZya/AmLyLp3rrhBzjYQoJWnmv6dFSTcVsa2Kt+1jdQGvXTCvA6avZp4mcvF
S/7Be0oug1PHe58X6bp3R+vC7sEl2lIx4znFZl3NOOEuVSPxu7RG60kmYIkerTKK2eYSVy4M9tF5
mmXkb+q8MlSijSwfAonXNyANnPwYLvc6HeL8UJVdbG3ZcjLg1Rr3IWea36S8gj/SioOj7nVy6JJM
foKHAHIj2vkIHid7SucpOk84fufZ7hssj9qcwsVQaIcYeRznJv3LHFQcUBTGTVNn8oowlD25du/s
nKEINy3g3Z293OPdnk7ULskGfdRIJmQtAxPT4sjnwzAPC2Z6Hqwdru73EJrm8+PmVYbbEljPFcUp
eGVbQvVmGtUvqE12fCa8lh0GOXe0tdNwFfZ51m5aP/xjEGIf7AaVwfel2BMlrzdGMs2tQH7xYaV2
iUmR9JO6AbDNX1D7C9KZmfOy1JF+SyKXONAg7WOH9Vkzg9I3X/toDID3ZHgdnLGAKuwlazsfMO9s
7IcnfP38o21t653wRUVVG9I3VMzmaYn6hksY2eZHn9H81XJK8zHkdLq6JKgO3aydFyuKqhXdYNp8
6R1ViuyWPGfD4B4si6CpbGrStzUDK74lx0pgj0dEFI48hBZuDQsNS4jh6zqY4YoUOt7y4xZbj97S
hmOh/Rf7zvhBz9TBiAsJdPPXHETOvJOLYUB7hpTbBA2lRwAIGzBY9ZWEKowKgstrP5EPzRQ0L5nr
sX7ezwbSUD5WSUK9tnD3mROp/djR1KQ+6m/iniBEPTfNNnfIFvQAxU/EBKCHjDSMvTyu9yR462i9
GF5qROxVf1lGtRwyw9IQ4+vhGCovOIxWqgXU6ISWfD7r0mVDQpn/FugnxwKE1SqzYT6HYkQP1A4X
QmLLFADakOypp0C20xB/FW3q3vjFAFzVVYxWmiLQ8N68jMwdQFn88hsSUPIjgUk+iK4uvli6wNvD
dDw4q8iZWDASpi5l5rwBL+8mZsteKouEhOfmj15gqgvElO6WcV34jM3QE6uYluVfX+dA5XgF7WXr
F2emlfYWohBfXcF2nygJoIb3mntXOyt2AnnlRqYUvxylk/VE3Z1soDJPAe/vNfFc66ztRT1WSGSX
oesTLLQ6geJjwCLA1btRRS74eWpmCFtJFIrM08+jH+MgCdS6K41IWs5t3T+wp4OGEStttnFtAyKG
C7b2UpdpNKRZVm3sGpqurRtNRrJ0ONgKEZ2bMrqS6Yju24Lpy9MsnJExvWDythh7LUUyS1pfyirT
vXa77tPXdrs3YDxPlW1l7yPdWMAhaSVeMhbtrZVMWGNiRcEDtVoew4BD47vL6i/j5cEvHBD6JOD6
B0joGQoTPrJQ29iSMcQcIIRBOfevdiv6Q3cHz0M7Xn4VfpyfeqqXex5SmNm2UBSntUv0il9Q6b/5
XJ2x5mJAN2Bq1D96HmhqFJFY8WnHH/Rmo03ih2lF28RM+0SzvpGVp0Rh+jHuXhh1OSBiy4XpAgqD
N2WbLdd+dn65uQumFgphcr9JO/q55UZvr3zlq5NnG7yJJiv1rZEOR3Mai5w15UGd7BsavSsFguvq
dD05Q/AsHpWCrGOkAWvGyJZU1QkKzLTlxhZReOj0ltchORmrd5+ICWOW3F/kqzjKerVyBhaL8cUj
D3GQarEfCQNucU+7dUt3mvpsFlDMh05Y4d+p5pAOKR3EgLDzU1FU+cMyZuUe3oR1yb0ZNDhhJ34y
Wl5NrfFI0jL+mBsPioDqa3cHnM7aUbDno8oN7kypUHnDBRpEya6wq1iWmCph10QIiQm++RxVn3w1
Nb+91N23bAc4zFaCHd0XPsEtrFAyR1nApSjJw/VQWuUughL3gC/ebnrK3luHqQUfwOpBNuQe5Jf7
tdPCVPB8Eq8xF+sNABOxCb1SHdRcOLvIIifQaad75bUbrnVpPNJedfvYs59jR5ozPtPeyHhxd/HZ
p7gI7ky7P9IZs9/ag2Ytu9z5GYJUbFka+sjuwHdQbN2p7y2CNZPV/XKnmuxO7RsYHIlE91Lyn1DT
c84VcDPI+n5cwLSaHZXCCAiSNxaH8FXNFbwRku8HkIfLk5eacNNwrq4b+og4SkF/XBYA2pSkJz6V
OuDK6ubfmVOW3BzLZuOx8eKiW9hrdJ7KB/7+cDOWJj5PwjdH0aNRJ5q6xmKPzt+SB9Hdjk1b3UpH
wAidTdb+9bUnD41DZCpTo7y4tHrX7TKXnxxbyb8imYf9sDTlj2OH7jnse8z2OXCOTTaph6ldzCVc
BBNRysK1F0wnGKNad/pX73fQo2aSwp5p7XoLB8s5sjE5Y5EHmhALgRr9DouL7J6Y3QlTruDq6gju
p8zigPPM0LXPS5Kmt6HoILy1fX7jdcOamDCbdo4dUB3LG9/5CVvC9kFQiKNC2TwFMwtybd54D4YY
xNouwpHE3xRQOhbJTgjgGwgDUl3ynN8XsweMVuXMe+2U2Q1/wd+zdk+8uUQvkZwGZa6uhjgOsOyu
WFIdHqXzp+99c2rQm/YcIVRUDZK5NcXetXBB1ECekmJXsNWMeW0Zj2Pf58+s7FNHP6uyXS+GZitl
0nTroICl0kpXbi3dyJtPIPhJtVbwMUe5ffCyou34pCZ9lDrKznYNaLUvNXaAyu5lGggDZmeCeKZg
Lv2NKCw6TNAELaoaxfRU54hd7TLqzT2/u6txJ7kjl6wVXhTHDAwBqmlFpA/BVAkMtNY9CgPKzrDG
7TlkNH4Bo+luoNy2kLXsBHFuep2F37y1rv2v6u9cK3VveKCa5WvtGpZQ+169VWVjv6K9Dpt2Xtxd
ELCJpE8lxRbaSHz/QUKWstTuceoLCucUBpnASq/9hWT1gaXj7lJKDJs4H5nbHdL5h45DDwVGkZHi
cLr4yeKQiBFZfJOl0x38dvA+YCdYhzbGL8NEV1cLuu1BsPRm23Rh/tCRl/xTdAvgEom/siF2kxxI
nIZvCJbFDxqbPOfDjLEWTncoGqFKfxbdR4P3sCde+Y+uPknwZKYAWnrISBOu0LGH8opTjxaAba5+
sw6sOVRePK7SIo1Jri/BCR+CdxlsylU4QwPrrNjBlFKohrSb072rOutD9Vm6d9jbsvbnThdrdyCj
qe0YTIPEw0KZiN5Y8Tuvtc+WQ0RMI6wdeNWJgb9cNrUZgm9IkP2fRlETteeMZSNcYbsf0cpq04Ij
JkRZB5eYmw7A6qj/Z2lujUNVVqesMmZj0Q+BgafKfW25UGncUQ1HeyhivZ/VCL1HxZKBnRIVbu8E
trqRmioPe0Lrow2q7gDhddoXAZCMTcjZ+iLnYdpBMGC5RzWrey+WJXk13/dGcT+9xVzgLn24oJLU
f8ap8s/a8XnNephxdRR6K5fe8IPqTPUKz5dEZyyjB3fyihsP2I05fwSfOPs0rqCpc2vJYXuUwdOS
J8WFRGv/BGkWuYzi3hYjyL3efYJ1DUB6VdAyWbNPmIeUdQOflK/mX7jZNVt4lsbm3qNA3GW2/J36
anLXofSzY5jSCcKlMt4OLCuFgb7rv/OGu85q7NlvT9pTP0e+JIMZaCxyWo9bAz4C0zXNurUfBnwp
qm4PJgzdm8Z/JqsF43aTo+xuQBJ/1JCV1sBpBQFw7lL0F8et6we5y4RVmX/SLemO1ff8SZiGzybC
5XKXGS0z85BT59m7+QvvARJKBnAUvpbz787vwgtrAGjy98ode1XJicMlONiesJk6uobjVY+JhfTt
/oOc0T0S17kH2mpDuKjQVz2lMJYD2o+AFUK/23EHmm/MvoTTjG2O2K/zS+kwJ7KPPfxicYbe5kSX
noJsmThO5LiHnFnaG6dc+svk3Rep2jg5TKJ8m65jDrS3oC/1iVxVXFC5F4QEnnsjH+uQHTAzs/4q
06W/V0vRH2swApQaDf4AR377GhMY3ARCVVu8SYt4CWNBoRbx3JdB8S8va7Yq9b4MuAsXKZHZglop
46F/4McQr2MfBEAoiBhAvop6Vs2wqO5H4W0naNrsgFr5tNHprfn4aJpI8yqYbbmnRRa/U8QrGPWc
Vnx58+iyNK8yP00q+52XtV946d/sWamhCdVzuvJD3ZxVkZCgpFX4Uvst+5VTECxW1/sM+wlIhtGF
FxfbHfF1hkHMp/QhbOj9lwsFPC75+QelCu+9KnlZV7Yt0b1S/O17IG4St252mwdq1t2jPdf2c6ut
hjklq/ZBRo5Q+C4PMK48G8HxPA6k7hXjXdEQ1QZqTJw+lzBpzJg8DCalFEmtxn6S8WCQS2lmwChT
ZD4VERCn5FYzsutym+bj+F7gnV8slqY+o9BSyXadEI6M7WyUDV1nRNz1OEGb9pBnyvbYP4H/oGP1
HaPqniFj1bexjxUbHwoQ7CuYHeyzsDjJOeKLZVsv7XIlRU9ciARvchSTUQ/5fYcM2wkNQp8JvpeQ
cWtVphmETJ+i/j7SkcXTDsRitTj87y0egpdcD8PBM06y5xADtFg4zuMYFvaGpABp4dD/57Wju21Q
rbnICiciKJLWH5xB6T6g/PpN9tw8TpAMjkMDNBypCCBwuATK3swdqa5V60AjAGpE6wUznHQqGQtK
DmXQ/Y3g4b10gVs/tIVkx5HvfI25k36bpYpeUtMV69YTJdm+mo9sJLoVNAKYBR5rdKA/kz8Tw6h+
pjJJdxhq4y8j4+ic9YGL4cdeK3MAA0sOOnLAMq2UG0LnU+M9UuVGr9x28x9B3elXUYzuGxkQymgp
azk/R290v7nLRHIVp7y/o6GV3JiIbb1GxHcAKKfcZrcleJybtTTBsrErK/01DdHyp7Mdct6usWEM
C0auadvNvHxDVj9/RIVXPeUIglf4RMs9NSq5mPpxdEwUnN527rPjGCjxC+x98BAx5iSrrrbNp5vG
3i61pubgxMJ640w1HeE+Co1uAtOqS0WEhBdOFCyr/LLcq3nOMA4nz8qtNZM+K+ccCmfONDxHLIbf
xyQNjmoezMeYdRmmiJHDY9932d5l5WHPjbBzti5PybgOlEl2bRPwn7LQfi1VmwAmzv0dWjq8iMAK
/hrPLn6JuP7nILttMHfi4wLEaY148gUrBhZEI/ZeYxEuK63kExbzeSrKNzWZv0qFf7Bcfy95XFCb
ns4mN/pN2HZ9CiTNbWuKvJMZCXtEhYYIGvPTNSJ+cWNfrB1mdS6oetuHIM5H9lNw96ztYOdJ+5za
4KobW59JPb6GFn8rkqHYsvAV6BPlb9aeVQV3FFHu09Yx5GPvkC9Rt+eo8H+hxW7N0JhVT2SzM841
s6E1cRSvgnD4ReOmOATN9E74ZnyuYh7CrGRMDew2XSkpXhm0zq0b/+m0Fk+KmuHOtAKSvg7Ovc5c
OnJEKRxe/quxYJlclMtvDp95Uw8un+4dCqYNtgsR7GIHGYaKRoyZI8oYDaRDXDTSrOG5nIPA+Qdu
utiOrKxaA+OowIXyfVLev5Zhj9YgKugp8Tv10M9+zGGWdO2jMf6HqwIMspS1jjY91seKS23q/B+p
AgdFEmtXlwCTAH8m8IfwglWGpsuCVNKE3FiQcK2LBag1HMYHhu1vK2BaZhOST4qbLY1smQbaVAxv
YWY3PACxc4TLjx/WpdSTF9tZ0TBgqpGP7NKWVwpJ1dFEA7edIBt5l1Uum9oIl0F9mo8Ndix7AZ47
oDKAcNUj4bFjFo3vdgzlTHRUucoi4FcLu+ShbIG1OBnJy9SW7mnuluAyekptYs8ntBdCBOcuWxFT
H9noAMv0kc6ccypJ6mzubf8tL4TgwqM1PvJ5kT80c3dJFzgEbHb/MuyQ2mY1RetCZqAK4arc2EBA
UHORaptX975PkhLqq7i/5jZJ6Wzy2IbGOojjGPbeqrQWSgeTb87QAcQWJ+m9S3jLdTZ+Xh3l6I4G
a6CTAWjjasY2DItghexOFcZp94ytR39soCcXR8mShU665xmxG6xNBIBKEeRKvC7aTbV3snwISGEX
78PKxj0lY0JxmpK7trlQ+whmIRuXVtGcD1wg+OQC+ODHMMQxsiBvo5CAIQal8AM4K901Vf63Qbcn
58/+B5v+K5tpYna+2eCRfSLDx1J08DQ4pZhhk9cibO/1HD9noHZ581ZoVe4UXILBX0749s1+1uZc
xHJhIwdok/HeKu7jnRnunER2rUMpeJ11e7EdoLngFChx/n+sURUJycRq32YvXWU9B1UjCSIu1mpE
cFwV9KmehNe9AfU4cyatpwzfYIbnusnc/zg6j+VYkS2KfhERuIRkWlBG5WRLbkLIXJF4b7++Fz14
kxe3ZUqQeczea4+E/i1ETqGxOFjDmnyTzB+VpemvcU+QVzrG6991/hil/qsG85dIw8RP6q7ZCw8G
/BS7X+T6hUzqndXXmo3HPmK4i73kDyokR3VHbgj2D43MDYJOwprhq9uvEWerbD1e2g5rPpYETXMF
a5vRPFkqZWXqNd9A04hDJTiDwrtk0IyJle3rQVFjXLJFe0gqewwWBRU86vfxFL/i2sgRR3m7llaS
VzxtdskiUcivrup8NbSW1WWcGB/rVU8yThbhuzD+XIOIRKeIryYN/wb2A3Oq3t1J7upKcYbmyJZh
M0ft9Ie18MFGLHcY+k7fFMQxKZ2GO8tniNqGZR8j5R6kzo7MmtlNM/IVOC213zDFdF20706fQhE1
LFwJ5S10+/ZEiuu8mQq7DSgmwa874x4N+F711bkekaSn3AaP1nrfLvLPqBzYH0ba+KNmygD2JM2j
TXsOVuKzFXjV62oy9qYDvdLQjIKtUf7hmaF6mBzm+lMavWjdBNkgjPd1ph00D2nykjBSyuz5klUS
3EQD1DuKH6aSybtrXbgQ7y2bhoJ+HzkVeAjrr6lmb2dnVkFzgdw9W7xTaRhB2JFGabfyqnB4+gPK
sm3shs+o016q9RXPOT0xbpFJg+HvnnDadesi9T0JAOMmW5sT1NnztvPw8tXTui8qZxvXEd7gMan4
8U11zht11QeFwNjt6X89HqYahZEsyNhdykfdzn7QYV8zpcst6+XOD12wGYXJm4Fc0OD2CN+GXnyk
wJ8Kmx1GWkDwKCz9ABBm5kchDmcuNeGXjjr1ngp3hFoMWGuZOi0x3MGECnUGQNhP+clcYwkSDsjd
MGb2sbWXc6llp163LqYSE7o943Nww3SLvr4JUgO/lB4T+Tq343V9nxMzv4MAoNPaAdrHdvhohNNO
6vNHqOCL1nz/wNSQhDFeOqOLXpj5qBdi55DpEeDaYDPj2zv3FuNxdEVcpmpsQAO4ZrlTAEl4vdPJ
DzOGbWMhb33l6vxFCNuaU4y/9RCdotkT+3rMT+R+fzhC/C5e6hLqk6ldq+YvwmH1Y2Gk8sh8jZmE
zTC60EDLJ+a9Bx3kn44nZ4/9DCqyA8asjtL2ynj33YnCXxCpxdY1mhcYBd+Qpf+JQr/jyXvWZfFs
6MkII6PXVzIOKnhd0cEXUvhaAy/d0Fi1y1oH84QbV+7chU6Zxe5dz8JlRZEds3E69648xynwoyZ2
vzlvkz1+TuJH0WAgth77DQuKpzZz2GcSYrQb5MxA3yPHhtENbwwzl9Zipr3JeBaE8hp8xvU96BLc
wEb5SP7TmZkFDrp+5UKW0c0tG9QaDUR7L3KQkRB0tKeWzw+GJHecSuG9za2zsmZk1SUqw9SNtgKq
T4aEIWAlfqTyQTROSqMPhg6TI/1jUKvy1VDj/+fxg6WNZ47FD4NxLb5QFtnY9D3GSmPHuIsMuS5z
Dbp+3fXF0PRBD+8t0HL3bm6NpwTFRYaV2powMNpJhx54zbZjPHtYdGYbihgaIzep2esnyNienxHn
S3BWtuvLjP4MelVged6VleO8i1RCCgrR1z7W5Pem6RANC5bVcWPe4ZJur6hPGL721P09gugnrR44
bEkdg0g7BwwVXjBwXaAfO5uqEl+k5J15kT/XrTXWUObYCvHlbMts39CYb+xKfjTZQIXS9rY6MXNn
oxnh+3JmEhiBGWk7ZpZQLSVqEAqGzPYRxk5PeBZNH48ylLFoYU441BwiU/8sXFUd864DBKmwAMiq
fbbn+JOUJSBpMQk2aeJuzQ5wIn38vWnK1fVi3o+TdjFTh2AFz0uvWT/RjMe194nseWUnqCcjR95H
SsqbrWMxBEOWHOTImkSkVvGuY0AmCMWOdzGpOJuo7a2NkupfY3tPzKUYe+e3NbESAk6Mt9hlgYS4
492sjDxIoBGgu8AqjSRs2DQino82byd8C+PVmvjNh8xEpRlnL3GdXXDVw1CdcQ+n03CHkOau1Jaf
2rUrv5d0bF3SfXi1Gh8MWdh+kWaVb9VYFCrL/tXHDqEHeb1+Q0zIhvIVytOyPCvZXgyGsQgksfdK
JtXMTM/SJStuirMClG74s/Q4u+RANVZk5eLjcL5aWW6eRhvnWRqql75AQUXqyanF8h0k0vgjWQk+
1JR/ebKYgRGK4qxn8/088Z5BdsEC7kWfSQejL4kkU91KSFbsOGPKHhXAYhTqPp+85mhxcdxZZvmK
3M06MDHcNirZZ2wOgqgYja1WJvWRErx/laV16WGHb52aJOc4dLpHgITV3gi9aA8ELdopleX89gko
nsr1AiPUjhqsJtplRvagWS+6xSurr3166ba/yIg4TAz9lZRdKomoaB9mqz33mfuJyjr003x5K72K
5Vt+U5qJ2qh4UE2U7ztuQp+KfgJHnb1AnUCGW75n6cqELaHIov4vduS5JSfC/nJ+bRwf2MTuyR1/
mUzaszEVTy42la2Os39jNAUySzf/JxfAB/jbb9AW+yBvjXvNKDmW5vR3sapbvTThnQscn5MjPSEn
JNsAuX4QIb04QkU7cby2l7YSzTd8POtgzJVbAIKYETDratwOuM0OLeoq1kjmfW6U+0KlpJ86Rfnu
xo2+JcG8R9akhX7nJSfAG/AcMNDtskj/KtmD4FrUHkzcwmS6wme30cMAUMdzJVnDpUhncuEdW0MD
UDV/8dbw9uGuFC4tZzaUO0YcBGuWzmNjjm9WWLw6fXLk2x3wcXwA3Cc2TZSgU/pzmS6PUSk+JoiS
C0N5Ab1X0/Mns9efxGK/9aZpbkelhkNfmAGdqPLX6ykGMIhaFi1K+grO6kKBA6o+AQYAnkxgBKGS
lBSAeNazKbLh9DsxTqyEh1UNW1dE96ZHBzTMOyRXKxhbSKSbDghzpUAMlu0UTOnwVdo617qY5LZt
1+jDGn2mkzGBk+W+R+nvg1TNd21oPBuW8453nTnWiC9/QKdLGmXp4/57myp5labx42ml46OieNLk
/GRSO6W9uDkj0m1E2CTiOW6goObzt6lei1h9Srd96gwCaeREg4/aph2nHTeQ2NXpNG7QnyGVh/WO
+NPbJIYR+ZOq31Hfg1XK0x9zpdskSwTnsWu3w8Ktv5rGRtl6PpgsMvykjWVptvujVYm7sBW3YcCO
kVoi85lhv2u0PA+Oa//WLgwME++P0JjDWvN0Jrum4wVovqIyeZIYNLYTMwykpRE6/vAM7UldbeAV
qyn4EwErwvBs/FdoWcChE68QXhTxmTos0/RNZtpRRpIuJ6mwQQtcAnHm3k1p+0NSyLssJ90vJxVe
6AlMZjr9q1NYX16VBVzy29RYadgGm/wYObTpikfP7KxDxNaG3hJ59ZgnKpid+mNGCEfy83yMbba7
3oCXZrYrgVrauhZ9c1qY3gd2L57ACfzmZgaayHUsmIisUXz8GZnfdeY50y37lCcNm2ZK184eXq22
fXJ11QT8FPmpTqF1JHMoeLv6UzSJl4a2ECnhd12ui3pZ8k63PIdGzUYQAjdGiJ5axCBau1nEZ4ti
GO8AHkLWWK/1miDOG42XJ+1+Js9+np3uVGNz52nvX11cf6Pd3mIr+o4NnFdpP111x7tQeCDax88/
ZgUs6LKgBkQRTXcGR3l5jzw4RrPLg18ILh+7/WA2TMMTYVkmdWDTcg7uHRuFX1fy7Lqrt7H1PuqS
7YehBjaAHe702i7f8hFKMonIDD57ja4zfbUdEkiIxf6wdP11IN6MnO/mhAFtFSwgGbSQD/Uc08ES
I0brjbg+ZF7rbVl23qNHexH1csQ8f+4sUh4TA4+DW1bce3X7miUzl1haXemTnpPIY2uW5sYj05Q8
AO1yQqcHhKioP9LSgq6fPNUoKbPZJTGYGfuhm6p7VfKjUuQhsB+KUxzNFy8Wz7gi2Y9jEoen4jyY
JsdZMvB2uW23xhwaI/NCWrOuKt5VjI6OjuQ5y5Kbrmv3Zletk6FuX9k4TOwWrkOqc6u3HaRJ0X1i
zXwgV4ksnlj/STxrP/EUkfnSwS5OHknMeSNR6aFF/bapQlK8XTu+n03zOunxrm1VekBnfzFSLmUV
S16oketKGeXLaJSBItwPK5q/EMPE4FQhEAC+0puwnFwt3Eegm9CYCA4A2GygrU8UvFeLjHLWvlgn
pqradnImOJS3aSulSEjG4iRIqg8XAFOjzw809tcu7p50I87OkDq++q5iB1ig2y9Ivp1LftV5zjS6
MKZpRCVtCGc7mo0iI0ywQpJziutZyJCSDw0oKPknpVjYd+hnOsvduGxZ/IYwCQxijCVStjZEb3EZ
AU4bmH4FZOv8ZlaTHEbP5FGawYLmrvmRp8uL5xA8F2kU+I2cHtjE535UNki0wpQtj94817GEXERR
FEuC28wF6ErVNq+Nk5DMzKBEZSq9tC3bsMy2byD9MEUr8Sja+Ktr6JZqunNqzF67ayJDXZqIglng
/Nl1U4dDsH2I2oUmIRtn/rv4S0bjdxsbF82zzgOBXNgb1f0yjgIdp4VyfJ7uEFR9JODsg6Rly9ZF
PYCszmGUMk1nfZkRa87l5xQjcMXSgtWULceOyMMGZV6VbqF3eNvIiNNgHlM7IHjksU3kWVTtGTr3
G6ALbruuKDiJ+PNq88hNwaT5DE0MDq76P2kaMb0GpyjIzRFIjWTfNANb6oirxiWuwL7CAvo/EXe0
rW9h2h7G0EG/02P2dY4ENY0E9TnvAOeBmRxQOhWGv1T6sAfH8LkuNSyz2tEM2PfYWCQj2+EGlZ9w
Z51AvHj1bsToIVieMB8rC/VTuPFzOavfZRn6B6OPPruetw9XyyklQppFsgW1dUKoOWB9kF5M8ggb
qI1pDI6vaiEPPVHKnkyoqFLEOKO3YQna7vPaeho96DfOMDxBLKG0iuFnwHHx00gnCrxkWKEnUITq
8cVavUJx692E1d7QEf6tUvSDZw8NFkro5F0F6QpQ7rGLZ3ZUlf4vtkBqsS4Yt06Yv7buuJqFPiw0
3AHyzzcyz791cvg2WouwZiyZfxZs3UVDZtmg80/4pUQDFrLNkMdz/G3g5z/bAz1H4Wbi3OrNr83A
4kSNjtp/YpiupHzOl/nLLdVlyhMCrvSw/zb5tiSw0t6y3Sb0ZtHfS8JeXhyZ4ijFdkYOc+xj/lj1
/6L5AwF0RiTcbQgn/eQReCqadX9XAbxLSvcpJQ2q0tloJNZ8Spylf6WZu8Yt++x5uae4I7B0IeWk
RZxD2MgdZIi3qrDd+7gfwlPHfuU5car8hNcc8NRM7hoxjOSeRQ4bhMyFiIFxzrr2bFT+VNqN37BJ
m22KTR+5nSDwAYOvv2AoYP7tkWpISPq9Hk/yT9ApYTxNK6RxaEFHfg67I+F1Que+wSHnvg9zZVyW
DmsC11jOvonx0tYiXCMg2unqMFq6tIg+H6XJQZvAfNgYJjUHwBai+xjM4xb+rGxvTYppGDznjtwv
oWH6E+SWrTBakqZibAsyjm6dS1VQGslyZqkdBpHFurbkbhH0SeQ9CHpkaW4IliNRB4ksjBsTanLE
JhqAt3WFivVRK/tfCyJDghCEFdNXO0Sxn2gHHX+cONWMybhi0wzqjDEm4R8XMutpYKSOoDpi8NCV
DRN7V34wAkpPoAHQFWmNvdqqY/2s6/kWkBDqReHuBw+0OXOKl7YiN00tJrFQzaEqqxeELP0mFZ59
ZktD7BMhMxnZ392y7yGq/KuiAWgHwQaISdInw0ne9KGLH4Hwfzrm8DZO+XdLGjcu3Mo5GEZasRmr
8Cukw0535q+iFKelbqn2ndc5luSCVRVnn9C3TG+afZbpP1jM7zuGQr4pETfg5v7FrHvAXDhdIYbx
ASmxS1s+JcOkACmJ17Tr6jZPrrHtQ+fW2IwXqGbbu8Fm8B+XNPQeOWOrbP4gZPpZO+aDuTCL5tP7
mVp9uucfnhnyse7BhLmZpfVIJFt2hO1dv5Bs5lk7zcwIx6jLagrqdSNtAoZhwy8gAxpWBUdlID9x
XooVqtHvhOZClgTFWaQI1t18fmp14xczFSY8UMBcZdkHznfn2eJt8E10CDX+oU01ddG+050jw/+2
N6fswKIJyyk1B9ZQXMWjRyB7AaepRirUfnqOm9UcDRpnMA6nIPcm5KKWMAdiK/JyNy71H0go4j7c
F6+wHnXAIAHK8WBsSMVriGYr6oZhWRTmXNmqAUWJVY7Dst108UTYc34t4Ym3lZn6ECw0r1n8tDGj
P5hW9s30GoZZikCfh4ogSxFkWQMOrRbOsBkrGq+86J4tKNFAenaOO59sggJ8Yqx+ncl6LapV+gOo
gIU+Dzb42ngzThNjJ1u3hNxKZUPCThh6z+SIUq+7ysrPlMigXRncRUyoE7llc+wFDCuWcw2G/64T
us2YUrqwBkzIqQIOaqcjY25zfrAyDJ/ZuJ29Ob8u9NhLX9wjJnviQLyLEM4z/cvl3krREmCp1AXp
qpUpsX5X0V4nJvRMIl8dIMiYAkXzsjXy6MOLPEaFMTkdw3IVCEkxuoSoayfJo+myrNPqFL0WqsEi
0YhwSZtP1suX3EVUEqPIPkQhT32HiWsncuMurzk9lfdHNizEzIaU7urQ6uB9SxeBXRq5cufEtbgr
bHQdicXlMUVhsKAzpi8ltLbspwppjnleUo48VUEdc6qGQ60DI4k5ovbTatHOYWM+51m76yv5a0OZ
dMv2s/dGrICojP1+Hn9nQSVRVBDBiMrKCTXV++7Yl8OdSySR76Xm/Fpn7l/YzFgYTfWGAfBsuRgE
NA5tcgojxIa4ipCf/y199mP17MozJrmrMQ9LESbLDQIM71B1Rv3h6FBt0Zoga9oWRsP2nUUmgQda
bxOGwqAXiYXdFONHTvi0i7pyVazRagI46GwPaX+MSu3LLp3VttcZ6bQFB9UR5uUZ2RMpjwKIiyuW
S63qIQmMpOzfZrlaimaCl2J2nXFSPPVJPh6qpQLu1E9O8p4LnK3Hto64orskUeWtnd1hy0miKRLO
HEQXHVirZKfpU38Mk7i9jDTNAOD726KmMwCMG3vsHap7OtfUeJMWvz4X4oc3cQYvDl1PbxZ7xBlf
CFMfsFccGJlfCNqdPthtUhOETkUJKl8yPPc0AKgPbTCpXjGfOmWHu65MeFzj4ivFFAQ7RYcCARPt
HNPVvCcEkx0wHysf69IAwg6iOx+cPMISqY425zu8TaJJEfVFMy41VY4/AycjN9TCJkNmDAVLhvJo
K+pKegE5oOplkXZzygSR236ZEtWJuFpbthksjtuoyewREiPLERKWp4tE2vlcmEChDn0+5C8EKMGw
Jh7pgxxh+96UdfqK4IzRvxst2bSz0GP848rVp50aDVcyx8jSh1CxuuN2Dcm1gEHEwHKcsKx0EHl0
OyZ3Xg5EniYJIxXdsubmQJRSk79KupfQtyyt2RUM66eALGEGia6FB76rG3q9WojKQDhYkyjH2Tns
oDxqALVaBwxBNwSqoutPZFG+ycjRDhk4vh89KeuT3eSAetj7l+eKWL1tXeFJWgPr0ud+8czIx0g5
/uYI8yWiBdkd0XyiDufh3DfAYbYS+9JRoHr7iMuIPPhQ5s0Y2ObSQc/irU2fKYsndxuOC02GvQou
a7LQHqusioEYFnpCxLPH+0wCTodauxUUFYymx3fm5Nl93qLzcCPLvdqa2X9nSMEewokpedTmCHys
NWgQv0vxCYI0DVBa80eTAFY1vJU3yBPRno0850gYMzIs23TvgcDag6l2XnRdqS0rtvJ5cVW8X1Dp
3CXE/R6BZowHoWr7I7IJ6GJfujDJY//QoGDou9TzsdXHgKThs32YDCyfcTdwbNaYsnx8F/3jZA5D
ADCIgYLtlbVJMq3DpRt1VkYZCvvdOtZzKyYQxa3Yyli4fbDk5IpCyaqibwMB7pG/WmPtEmhHT1OM
O2hibWL71WArduwQVKgArXy+hINSPPkUCj+uZS9eMOhufkd4ZfWAFDfceXjxqYem/tpFwvnMmp6U
zNI2D0MNY63TSlCSnSbJaxvseLVfEQJnithlbgJciflpdDeBBzwgnF4erHyB0NElo7xvdHM4EK6p
LnAWu6+s6+cvPJb9jT9J/ID+j7lSGduIxlKnwwUXi4jUTMLGnAs5rADamAxLkk7BECUB+QPxA/ki
2QHCA7QGnAX6dCEPMVXbBqPWo8zT4RM8pkBzqPCsBUxuqNKZyAwpa91kehFzaqSPVsMC8VJbxHFi
ImU0JrSfpIZcp9XOQ8o4gNER72IlxUkU1HR2iLyhy8c9e3N5Z5b2PwRVgObZVZYGBIDaWOMER05T
c7pGkB1YNVFYZ3P6BF8DTZG8m5v0N+3KfW5EEFst4cdadG0kpVEUqtzXavslBlWDbNr6Ep78KAVg
fM81jgZgEF8DoQMoLP3WMLlt2g52NVMzlkhuvZBdgQaCjCQ7AAqqHTm8mP958jKM3nynSJWh3+I4
SZycr89GofDJ7Hq0ynCmp7aSERp24zAGjqcKKZRxNqO2JQoOcmasacNRzi78sZ6nACQaEar3mVV9
UyFQHIG/oq/SgcuHuyQaI0xvg7P1dO2hNFz7VWXRLYIooGrWbXUtXkqWOYEQ2g3izqM+OppvmNRp
UNBQFTSuP4WWc6ccj7TPCvicsAo8cF2F+hxRJgsEEH6uFb20o14H3JvjwZIKxOSaczpARXGned5w
wxEfk0VPlVcxjJvZGnDyWTBMqZjbWABgA2vMrqslItUdT61uTodejxSIMN3cphiakMVQ0OTcs6XG
fTeY6tFxSLnMQC8pV/6t9nXcNiT4tqnNOIkFgGm21smRNdosE4ckmJ7Z8xkd1/u+0F+FBIaCXeTc
t+CGELk8/U8nkdQ1cex8gFRn6EImJmKknJgMyv9KZ+CW9DbQe6Kd6hVggkHlmV3mD84VwR4V7H2t
k8rSJORaAcRFTiMyIibD/qiUuFHp/2VsOI4Rr60P7eKrK+gbpi797bG5U3TLR5e0It5dqjeRjfam
Xzn37tCrHZskkFFhc5vJa/ftsv0bhLbzgM9uzIItq0fRthUjIrAoNT57KIY0BWl5gH47bqNm9d5q
iGlC4f2lXXShcyV0uasfzcIZfOFKtn+xJC9wwZqI8u1dOpxcFYnM2yovfqXS6TSqqeALNKDyXbkc
evBZLZNB20KnbBX2Xz+lMFvgAy+ye/Li6N1zowcwZT3XJrGEkYk7yyDLy3dncw6sajhVWfRnloYK
6rq+W2t6B/slPlMe5EoTt9Rrbl3indwkfx/06dSIZjdF83eCRAHdHw3GUqAMLrSE5itf/LpFpihJ
msEXFsFiFToLQ5qcxMZzlyUdpAmOAEfEj87AB8XYFCCIIsHBJbIXYPz4o/fxfak3j0UtSSaLi3M6
xftk0KpdMoyfWbtGrgq1JrS3r22q/bRG8o8pL9FNGtYl4U7EV80yhPkenSxYsa2XiKPNqpweerln
eor6getkisASNI5xFQkzlmEeXrN23LUEWywopMlVaXeGBoZNB9fgl50BXjv1DhBxWRZW2UfWhu9h
XHyvtTnV0U0T6t0iCSBwVHXTK/0bM+P7VJtnM+dYVRrIRMPIvyZvfsknQikd75V9RhT0CnYDoV4e
8oZm1wzWsUFTSMD8ySBBSVu6XVGBN4K8eTHpkHckfdYsD6MPPq+DIhF8U9lNvJWGCx5M9KfMHjHm
1OWdjfcL9FeymXrjkLCyrHLj251QyDSrN57AbYo5kFcbqx7O+bo1cXJxmhDLBeB2xMakXUTqvWvK
6YKAkCEAjPFAsCz25QBZtWoVxNiZ2SWJn1QcqEg7se+zotoK3htOHuRsRPNod4LRvpZ32gacDa4k
JgqP7Ku/SDVMAsXuDOsF0INGr7ep1T7oNlEIRZOxJGlultbfJCYt7BQ290ONsshO6a/ICKI0laa9
JZnsWA3NwJhnbLawSzkfctM+hQg8cec190kf28Dc6B+FhSKhd+tmB3Xsj5E46QO9eWKLIza8YM+5
iocLlqZ9Vw9Xhnu3ZEIHaqbds0w1kE4a73WEIw2g1d+crsMUvXXZnVKCAiotBvg+0iXFI8ZeYdG9
7r2o+UfJk2zSOnmVq9hh4APwyuquYd25s8r6sLor7ujU46PZJ6T1IS2wsvbCoJ9FrBU/x+BKcELm
DAlm9tKh5tdifFMRhxtuxA+9MbV/ViKP5OwMz3FeD6fIwcHmlflvio+af5S5DP2rR/qEV4kVcGub
ThoURHpuoHrEAepwxCnaSVaSHWAM7sDxdp1OslDJHQrdZRUnsrCv0vxZrxDmyti4NnFbbrx++mHH
TU+9TOjuOsIPwCuUFTu11sXmtUR/tlNf10DJfa0huZH6gvaBl9qo+2eI8Cx/gQ5YFlAr5hcnUevP
paRG6QdWBeEEx73Wut1c5M95bHxOobyzcqYoc5+9kgG3vBqhbH1DzG+qMEnjS2bEjsRtRX3zFzIz
CW2zJbMG0te4cPQOOrG9gAXQHszVVReePzFJ4X4xKEsWi0E/TOCdWSaX1FE/jN8Pc1Vkvszm91RF
0FToDWLu1txiu2AgQocN4IDYFEdcCoiWCz6FzMp38OZAncpR2/VG3fFF8pNgj/6RZuUuKj28FaM4
QSsEzMkIMkmc9AibfttYaJeNMWmw+Tbu1lX6H/8zfJfgdjoXPpV4SBBnsEANm+xGnv2DhqhrXBFU
Fv+nkKgom6V51JL52Yjbe7xGpB8nc4TNTZ282DmTg/sx5DrS4m7moYl/Itd4rhIBlSIzH5C970HW
Fut8OAoYtJ9sN0G36P5OxAkCeER8ZugGd3hNhgLpM4dKoJA2llbg558c4oi5/ZCAYvADPaTN5hlp
SrXFAX0zacChMybYAiYgyRwfwVDqgR1zV8Aq49Qu3XU8Zv4Ryko5koSoq6tw07BxXH3e6Vtq9FsR
66s8qTwPGBpiRJKrb+aQd3AWIuAo4MIHJARkoQA74FHJfN2pblL3AGAlQxGQ1kf86uh9jzxscY4u
DcWmQIGWu4Pwsc5dc5u4Bjcvkl3LNp6GpdllY3hfWS71SoInp4mNM0a6Z+B2/CTNrAdUx6+jOf6D
kDptWkVeNNrzIzkdR61o1F0UDc9Cc/bK9lC2VeWV/nNNX8gAq7hYgsea6ADufW7bPWN6jAZ6dx1U
xxY2EX+L6x1RYnGwQyy7c0qQJORHP+XYYElonEiRTLRxG2bMk3KTfjXUAWxFrAh70Ittmu40FkW0
zy18KP2rGChpRa7ucXh/tFp5nRzvrRUtsTDYP4va3BtOdUEhkG89Ltq5FoyEq+7YoAfxx9L+Hrvp
y43LPSwAzJm6dsbc+ocB7mmY1StC2XuIbh921XyhSOcVyJyGTVpOTIFpHlhSbVnx8u7r+Ovlsnyp
mrKK0eeX3q4YlBjRAJfEZ9SOexjo5CCF6TXHVIEo1P0ie+EF5BQ1CvR6MyPHxeGDcvVM96vZ6JkH
AgOfWwXPa8nujFagSxP/8sy+EquhMaBOAmvsf6uE7Xq8nr8yfqEtvDIi/1bdjPQ9Mcwgybx1q+Q8
NOwM4Kwk90DOmb9mQxgIE6nm4JUvvZoA4JE1gzZuPgKAx4g7NcIXjXlEL83a0hMDnte1UG3VpXTz
BBgHnwVm8r1VldDFXbiFgxmUBlbhtI9PReQ9tZULJZLZy6Tk+2zWYh1j3c1hsxryXD+2k0uoeY/m
Mi+rUeRZeM2L0uIj4spiV1VxymTZSMxNA1CCoW++nPI+xe6RM5Irk+Ib8RusQEW4jGgLdJ6IzhNl
3IfIOzYxaQMYItob6tycrQ/V4hCnFxtOflZxXhT0O+zWm0eCKzHhV7haTUWnIuJbBNAK8svE476i
OZVLUxVZ2NQhbTaifZn4MIImqZm/dOV8zoriNcmbhxiSdjBKA8C4jsI+kYfaA+uZh9gtl7T+hxnq
l1sY/U2hf6qyobljJQZJ2H6b4f8HjR2GmMj5a9oJT7+YkX+4qrEO7I8wBukG6hab3lBqhXdo+S82
6NTww7r5GLCJnjbSEc86O5PXITTZRuK7ZGBa8oXKn57qDeG1zjjRLN1912RFYE85yoDo0aLh8/Vy
OlpjR/Cz5BPmM0NYU2WIpAwUiWN5w0VobwvLfY2H4XcaQaKSnPbdV5Bc29Hb2gtJNplpIkUE5tsL
IkwK7d4S3qPAbrpNdZuBe5b/mxPHZJzVdMtbhH71ZJY0RWxBuq5ibbfqMphFtad2cd1P4erFLikM
C+gN0n1WihErDiBIWEO8PHRpc2OJN9lq8tHw46R2LwkZKad8gnrBcE3HJQJT0iTo0qHr9edywPBQ
anyBTR9VqfkuPWJT2Ep1KZOz2WTO52SOEQx9Ekp4FwUx4cA8y1+u4O6SDhrFNeMqEnymSFgWsw49
+8fIhy4f0fBqI5PjmrUozUNOihpjt6rVXJZXI0QRPYFvulOdZXm7aKk8vCPo9oFg1glTq0h40XHp
qK23JkngZxJNxxA6WUe+LWK2UO0KrBaA25AzfoIIKL6c0kTwV1UjmUYAxQixg253q3QkBBbckQpV
KVwPv6oi78t1Q+/U8XhHfg4E7CKYb7Q+MVw00yos0YdLyCyfS0ru70ZjgnDrMEo/8d1BLRAnei8N
L/0XUU+iyPP+4+y8euRG0jX9VwZzPcQy6IJc7NmL9MyyqiqpSrohZOm956/fhzrAHiUrkQl1Y9AX
rZ6OZDD4xWdeU9/YkMhxDkjMmTyOcjqQpqxXYlr1NiksTi5WdIszd/WrkD2k5IqqPz2Whml8RDbA
v091nI4hzQZAyQWNN2C40mcoTp/srS00PgzOp4P0sRowKydITTdRIzGAhJRO32gia32j0wyZK9SI
8vYg0/CjaHQFjbBYx7A36SKUbgYdtXIcG+hYDlFBHYwagP6l85EJwBqdTuuMJ3+qUnMmlhGLdnBx
McEF0M5ILoI/JJpE+9S2re+sJr60GxzAxW5UyvJbZROLGF9TTmt9bb1NwnG+OxCjH0HitJBbRGcO
n00jxSazimx6yXU26gepiFAeGstiapI6egEJQVEjDCqyiDq/SMrmi5PS8a7pe64LUoNtqtrywasC
JdiHmIg8W+lgPyZ2YParCWMDymqkKCc7o9iomUKjJcoo4Km0O5SwwLWac5MJUMUKnTQ8KgzAuB94
JyY1Daf2CCSI+X4mC8pPeIhB82L5ZuoAkYgba921fhltcXSlRG98jFPzgZZTAC5yi2RUdFBsLUu2
6TDGwb4VCRcqnV/5yQ7b5KctByBVdSoj/kzVE0AgGfp+KyWkV39Dp0G8YdWgDV8xbSCjp+Onl3vE
ZHDcpkMooz2q+4FKWMchbCWKRtXXHiowNRFQNvpay8yswRtSyHDV4tr91Y6k8q1RgJRu6clAhc6H
mhiqBCUQ/DI229s0B2tpotK599KCvpg0Rt87DlVAZOg8r957xRS/KiQut3GPXhtFMVxLwBIFWB0f
XwajpsAHiZ6gK5SMeKhiMZvifKBlynoepOzSrh+PE6oj/sbuGoSqfjucNjo4UJjkcltWtbINNL0+
hHpna1tqpwkvMANDSA9VReQQy1eGwzUMErpyVJj+9KI5cKLQCEqdNZ7SA5gYYYGmpdsCNntAdoRv
J7dLRoWSThTgEzvb+LVshTtMyLqBgsBFE3whbGU0d0GroN3bagWOCbpfbETVivtxasQvEgn0F+rU
VozjhJEXbGH0RMDi22CeU5xMHxFPRuocznDSbbuuQYoXH3Bc/6y0fZWQDXYFWk3H30ZdNr31jxHu
Ld6dro5dj+u7Ft/KEPjqprZsAuWk88tzZSwqhrUTTr9AF+oPvW76+H5EAmSECR53G6YoNN3bKM+l
K+hxKdKCbXOHaTtwIdACX9QC7emBKfIMHa+9XZIyFIWkzEtYt605x4YoZpRpFTQSRNRP7T4NMI3u
wUKklKojyXCPaIdxp1RtO4F+dRLn8T+8PJw+NT84WiSks6GkU/9Ix6pX1qBRh1ejATn2Hzzmg4gh
nn+sWngafQYKXvPwoEizESX4wPqqdO0tnRAV6ouCek3EsVTq0NgHSeNGCn3KKpLaR7wLZz9HI7wB
W2jealqkMcgsKsUAH5LUb1DF5C5AfmEXlh2YdETXPlVlDjTKQ9XggJtp+C00Aiq+zlGig1Hk4EhT
JafIdWiTPFaDxmsPcbm7/4/oaD1qnchduDKND7YB7U3MLqbkuemipl1VdYmojsY3WdI5hiojU1UX
a6uz2u7Tv//1v/7v//k+/G//Z/6YJyjcZ//K2vQxD7Om/q9/y3//q/jvf+r++K9/oz9n6dz1/M8R
Qrfp5fDn378+hZnPvyz+U7VdDVdCsV3EbZktIAO1abMuQN5EF88ZalSboePAX17UPLeoRoWPKR/K
h5p2uiiNGS8wg8FxgzH0A2C9A+We7uWwPYGyt+b+8nLG++UcyxAACFXAklLMf/7HMyalwWQkCS13
gqqNZmnh1Z8dnCuvPJV1ZhnH4WksXeUqdvTTZUoxdMoE8BfrbBNJEkM8tYSYVxv9n21UKdHN5acS
6rv1DJXXZhmqbegqpe/per01yFbBCRY/vwZPCRNToKHpB7fL6gTBKuHdtLP9H6JV+V4zZ1hwNaer
l3+FfeZHkN8bQgNhbpn64vyYXoJFTaP6Rw+yeQBGNInfmnjSv8m0rVI6OEmZbBqRc70kg9Cyzd8v
r2umZehso+WYiz3PnRjpZcwmjlbWh09c1o1GmTNQcJqMOCquylnisztaCGS4l5d+f6oM1QTj8ntl
yUs43X4KoylIlZTtx7lkgvGlTxjgIuDobC8vJOYXefqNshJYR0FHgXG5sXjRkZZW0Ng1xR2oa4Cc
yxiKRQo15NVBZu+eC0kyDartEh596zOsbI1RjFvgqRb9kdHKrvygc+/clIQOxxGILSxjBh5HeBPF
oX/scuVDiY7lpoCZfoDH+G3ydG0jq0J7yjqMTi5vxPuwwT7QcjIcFsWXYHHWdGpJTwXu5paOWjxA
8J5urTD2nxg5Rc9/v5SlokojJHIs+vJbprfA21Q4V4Eec2kJr3msHA2gbOmIK9/xud20NMOUumnw
aJZzeo7K0WmisDH9Y63ohUH3SiCGD/S4wANunmOg1pJIJpAQ7QHHwTG6/KRnl7fmU6Wp6Iguv6Au
9rrSBNpFR1/WEBWyEKQyfQ9dzeGZGcX3Uh3TdV3o9uHywu/DJUsaxEtV2oZ09PmH/RGV23xsx7xX
PNcDWntEp7N5Za/lTSNoeeR8SG+X1xO/z+XiOxIGHVHpaMJUVbFYsU8rhz9tPDcLo1HbSYNibjN6
UAIYSjUxkEccMj6FVNGY4mowotfwv8gOkZyfDVNoACARh2FVt6ohC8Lh0KH1bBB6xZ/ExL7uR96a
DzETl7vY1JpiTdADkDeAh19FuomMTUe3I1gNVW8/IhgC162Mwk9KX4qARLcCpYx6D/6kZSgox9Kw
itE8Zl9AKail2ORWaj2YHuXDhraY8zbfQh9V6j97TmjIsPzS6tBwwJd1uPWtRMUVCELuiNwQfAKU
n7OtWqQhuPwkc14TMIuP0sCfoIwGoFITgibWSuQ9ziEjg+p6HZhNe6AlQDXaQFH8nCCI+QwNDgab
XSmC1l9oqJ/RATIVty1jhD5gE9QfUFQGSR9oBsI2Gu5W8ZtN+8Db9AabiWBJOD3ZVUYtTiegANiQ
Tow+KWxMHLaUGslzQ6Ptv067pmk3DZP8Dz3g1YNaxcN33JWNOwkoyadXZKEThOhiB2mV/5JzMFOo
v1sly5HgK7OOSivjfpxwYfARvdf64YuqTeGHSHEiIFo5xgjrZjS7lzhQKsyffHo3KYrdzwnD4coN
0bBGCVdLzRcP46ZDGtf2A3UMuBMkRZn7xqTWPzyIg6D6acdjYkmdDIQBV5xnWTEdAfJdOE8g6tHG
zlN0418Q7EGcxA7xK1z3TPG+0SZn0y+f8zkKLk+5NNAKmMOzAKax+K7oNzCAjMPjVHjRBpWQAP9r
HO0xS5+2Ek+g7SRDeby86JnQTPjgwNHZUjW+5tNFA1vNu9CwQ5RUFNNbW0060E01pPxqBg02mZdX
O/OIrCaBMZsmPU9tETJHVbU1VMhCiNgWXGklqHu6HiOFRd7FNWB/u0bfTI+7KyHk3LrCIk12WJmR
6+IpR3xzwTbH0TEoqP5gb0DPpbwsDk4VF7DeFdwVtxYunFeynDOhkiaqNCkcbd1kl093tw+nKkYI
NDjKCHzU0Kdmgpg8zKK1E6FpSFU/Rb8ub/G57FLTNSoCyySvMtVF0myiw6q2mBQeCzPK1oGdAU7J
yJ4rY0TSuolpMoPo2PgVxlwRSocMYZru729hIgTpncrNaL+/GhUf+jzQwiOaKtXBLFCQhD4dzrMq
5cqRmo/M4qvRdEsXUOq4H4Rc5BZaHHCiyjI84lWSGYdEIfW75bTLW1NN04+o2dRvtugZameTjeZ+
XjrJlYTy3OkioXJQ+9JI9ZbpTWhYXR6BGjs2RtUhnWG/RBq8dHD83zQwaIcCh5q/v/ypiBiPGuDc
5kv49GBJMcsm6DhAiNoKXB2IyCpSuu9IK+HonMwaMTmWU7rhqVcWPhMvuJ44XJa0CVbaIkiFXgUE
KaRsMGvA8kjPjm++lnVru7e7D5dP8pmPR4dsa3CdqzbpxiJYJF7XFT56FEdqg5kWwRQvz0iVw9x6
1QvahJeXO1MW6MJSdXjB8CHMZT7Vqzog2bL1jzbsB+ZryM9Ge9zKFf3KiT23EHmM9jsZNqjATt8d
wLnRihKycB1GwQhePiLkloENu+byE535NHgaPkKTKscxjcW7sgzTnipB+SF9uih0imfzUj+6TUf7
29hZOj6xMtxmA8oyVZaHVx7z3OvTAMyqjo6hEki008fEhIaXpaP5BBhJuoVmQ23Idft1QBdwb6RK
mP794xqmIBEWDt0JR51/0B95KfOfempzy3T9qALRDn0XkBoanSg9yrFrf6Gw2gQHFc+P/OhHqY1e
clJV3d3lTf/dlDgNSJbJVcpPEaAP31X3HZYIQcOQknkEwAJckfAGUQAztmtoypsBforXmV9SbiQI
WKDKLKlCr6QQxVHkRdbOlWN95jWYJuZrNhwfAuTyEJi5I0tLlNSgsvtO+xhdtBZWttL12Y1Gkbm/
/Phn4oPJX1R5qqoh/bv4aM1OFWo7FYqrJIp+1/dqfoyDInjW8WvbXV5qzvpPN9pgJZsz5EhLGMtq
dnaM1mNSWzcED/va16AqdEyJbmoq8s0MIvvc5DDoVGbAV07a2YeUGkWXTVOKrOL0pNVjKFt9mhS3
wK740PWR2GJkqG4yKvftP3hI8NG2TvFDk2rxDUdmauKSOCquZUK9TjtnuqvKpt5UTaS5pVejqFQY
jBEihAcur3zuISUn2eA4C17mYmVdD8NOa2a/t97uj+hSNGvEunEJl237dHmpc9+MQJ2YJgGnlKbQ
IiQOQAtFpmZkoZC5JytrtgUqYoo6kUHExtazlTvc4p8rK75pQ+uI6HW7Uf0OaiL0iEB/uPJz5tvz
9GRZYi5vaR/YlvMuXSyK0dcSPL2PiqI/DTZzMUfbtvDd4hq3XAkKCUE8HCyyej/Cr4WtYqKa4Vev
Ux59/Ce/hZfPDzJRuJWLmx5YBL5yQcpUH0m5fR2mT0hZJOtQFdCD0Qq2KBjxZ8ziVT0ooBcB5U6V
+daArcui4UpMF9r7naH0F/yl0rlztPmb/CPGYojIkydDcIxLMePRwccBRHSQoPUV3Qn3NLu6D92I
DbAEUbhC7T76qEsqOHCYxucco7Xk2k+az8biZZHTz+kmHR9HXzYyNWfyNVOQa5pRMv0whip8M/zB
R6xnhLzkiRnfMfY6Sme+UPT7uJujbzzE8OK8Or6Ss5zbIAMAHH1NLnghjMWtp0CBAwVeK27ulVDQ
quQLQCh0tBvrBjqKfW/Bg8flvFRePNnVd3nUmwAqTNQiFdTrLp8d833s546Xus7rIki9y6DI/Vut
NUnWaOfHD36vD998JgqveoYDyd7A4x2gx5Tp/a6C8Ecxn5OtzKx6dJnSWKdWwkinYwwkYnjbOETZ
92bmGN+hHCVPDbkgQhZBK6AeSDEgWJdEZb2BcMKILVas9JuI46m4rQDQNjSRVU9QwSrxJ9plAaSV
qIXlbvqyWHUG+vnb2sPtHUpZ5t11yaR/wpPWR0a+HmhslOPAMVdINV8wTA3vMcMZdDxqpPheCESQ
gEigIQbkqaS9U/odQzKKdcTclBQxvJUPMBFbbR/QFFp0Cm5U+mBjaBPzkTOdBiaWYrqmYTZpdgxd
V4WPf4mmQt66cnO8q84YmtDwVlWLG8u0HbmoztQ2raZUtQbsDRANDrcQfOIBMcgguhVY/NVV7naT
96MM0aa8choW38m8MmmgapBOE6+WwxSTbmFXeUnvUkvFbgoOA2HYsNl2lVJduTqW5+73UrRfyTzp
ExraImZZULmbMs16WpMw2hJPPZbIwazqiHNlwKq6/GDL8mu52mJLA0JCrMd579KkuUGyFqKuhWgL
OrJx8YJAz/fLy517OFrogqkF0EbTXtyLKLopraimbs5wDkGBNZnVPLae8SlOmvofPBq+AvTOCXG6
lPNv+SPc4oTSAeoqB7dCgM0zI5QXetXfgmpK0XUqlX1p6p/++vE4Izzd7/DuLLtQRe0loMuMHv9B
GfDZ0uR+Gj1EVBVbQew/aMTu8oLLPINLljipEjEdLg/ynNNn7JrcsZqpLl0/VdpN0aLWkRnlL0Ck
VzZzPgd/XhT/vRApDe+Mwbux3EyhTF2ksFCI3xcmzlaLwMAQXdm/84/zP6ssHkcnT2uctC1dKw2M
HVjtmGtyrA0wQUkorzzS2cVMajt0Bm2sARaJ6IRUPZp3Wenahf5S2uIz0O583TrRj8vv6N0ka947
m2yXeQeviXnh6UsKMt2Clt6Vbo2Ij1J9jmD/wZmj7xo/4U6LShQcEig2nQfBHT/37ZX1z7w7jVSb
VJ+Bh0HpfLo+CBSY0wk8vL4MNwmK3UPiguY/zO6kEB7XlZrus9mXQd7EI/BcGBlKC+U1F1de73xI
FocILSj6iHNTb27Un/6QQkGgn4Fx5lrIDzq4qW8MJXiIpHwOYWtdeb1nFoNPazL/ZvPfD7PI+2te
iaxdWugeghAi9xt7pSlOmwNorcExAmhUrs1HzxwqPJV4Sil0codl32WolDTXdQ/KO7iTG21osa0O
R/POMrPYvfxez7xWMhSmv3MAMN+VcAYMIIfxc8Vuhh7CH5UG0d9QXy+vcuaBpDo3keYWHbCJeZv/
iKJQRzHdiM3KjXJ6BOgPxaDjen7OLkLLNbry0s48k1RNlVfGh2JIbZ7+/7EaDkMS2rdauWmmIlxk
poggO4Tvy890JpHQJW0GlWDG5jGUWSzTWCAx/K5CafrHiDgMtOJwD8QWm6BfkDv2gH8evUn/aTc/
L6987vkcpsh0N0i3AcWeLpwaHSCQNkUcG3zcVqu1nlEQ+N7Lq5x7Z2A/DGLanK+oi8hW53WJP2TV
uoi2fC+9aCt7JDF/M/UvLzRHjsUHLf9Y6Pc+//G6IKnpdYegoFu31tPkzOoQnTv29tNkGBurn/y/
TsN0uqdSo4BC8U0X+un2BZGC4ygCTu6s4YmkmDX1UGiD8lFhNLm9/GxnNpF7gapaIvGvUgqcrlXg
F8vciGcDEd2gICifQT/Bae2MK1OkM5toMxEkcyQlAqA7n5k/NrFsZNFpDj7C6RBi2RJ3pLfo2SYg
63IEqRvfv/Jk8+tfvDWb3s9cYeHyBSLpdMFW162IVm7rTqVqYzmqDwwtURcqmLYCXflpqmEF/UxM
1W2J5MXnWLbjlcbasv00NwcA8WgmiSAuQ8u8pTRzeOeJ3rhjPoZgEMfIjR2NAaVSKsdKjQ8dIGak
BIMre33mUnDoq5IT0kCmq7f4MlT40imOc42rQSP+zKUJN9nJwVa3dYWTZdFeq2mXC3J0CM6q7hg8
LKClRaTx0DPNAmecXLiGyh3MQh913470ugmNz9jrTVe+kHPrSWZX9P7nGmkJj0LaemgRyVNd8uF4
5xjOLpj6aqdrKTp/xpWCffmJzA8n6frzcUA8JP08PUiJV9hTlvuqq/d6cCsaVFsbjaoIDR/lynMt
D8zvpaQ02UTCJx/K6VJ00/R68GIViyi0O4gMG4xa99hy+is7ESjvjd5zUCtfLseAd6nb72U5JjSP
uGbfvz7PiZwCFLPbWWioOBQs8Af2wHGeLOur5vQfYIeCIU/juyHDzEAg5Hz5F5zdYpIlurTgcqS5
OLAdGM9wTAtccUFSzsHni69V1b5t0vrKDi/D0H8/qqRhx3SZ0LBIzhIAkWHXJqqLfwX24KiJ5hvM
iLWfRdU+yR5aSTjq6ZVu4TIUzYvaUgr4AY5NEr5oiRF+FKQrO+GOydT2SO/h0ZHWiMkHCYaYccOc
G7qavY+yGhVWkp0rA4flfcz6Qp3vYeptuoTO4qGR34dYJxLshoTQXtCB6m/USuuvbO3ZVaRDxNN/
I9oWER6RNxNScKlSiTrj1kabZosiybX+4tlVeH3EN41qUC7CelZFfHuSo4L1MgSRDF9m+mXmlQh6
5pjQvySecV9pKlH09EOMAJLDAdVVF3U7iI54KaC0hFg2RGg6uyOkIzUNtSsbeOYrYFHmYQ5B7X2b
shJoymr+pLrIH+yw/NgjK4uihQoQ//Lndm4P6V2r8xiTx1uGmTQdU6qzQLhqXhbAWmInvx04IXJz
eR1x5uCTxUjAILRfDUPXTrdxkBJIdpcaLIRTe/tzGh/j6WMS4DEefsNEdUW9u7HR8iidrR7Qmg4e
TPzSGng84HqmAMMRgN8N4n6Xf9iZ+wNIqakzf9JQXrMWWY+jjDLGYFRzyfaxnqI/joRg+NzAmKFB
eLX//A7Ny2yEqDbDZwBbGHLx/bXtiNOnMrGcVR9LmAdJZmxtT9yFqdxVevMjnHASjLUvNaamf/+k
jMjBVxB5SLcXkTWGwDZzGzRX4r9bIa63rnD2xcZs142Wc+Vcnbm+GOj9/8WsRRpg6pVdx7WloVtX
YcyihbnRY88ahd9yb/IeddnJYqugeQwm0MbC7B8s/xsCCAyQymqZp6tlmzVmWuiuGidyO3Sl/4Id
VLuue22AJizlRgwcJS668sp5OvPl6iQITDQNxnD2cq6chaCxpSgmNxDDMxoCgEml9mh1w9vlt6nP
J+XPpJZIDuqLzixKVByodx8U9PcstcLJjWDVe7d1KGWyrhLNeZEyxa4l7WSDvhp2QR0KT71FL7uK
mtu0VPUfldIg2tIovpfwakITbrVe2x/tRNW+Mi23SA/H0MPQTS8KnCELgdwbxHrdOJQtVPJNbOSY
vutK3cu9adXGYyYho6z4m32LygF2A8jD5K9eDmN/U0YIEK0ra4RrdnkPzhwyndBsSdrGjB2tRWj2
esvX6L1ObsfEBxBf7lZ1s8eoEAWAFgp28+ZB67685pl4AXTo9ydMrURj8DSOpVDjzEpA+m5i4xeN
w22u+Hd6Y79OpXPlgz0Tm+kZUTZzlkiH7MU3FPkwsjINt2UMGvubGIDjyiu8ZPf3DzRPbOeUCzHS
ZYnZQ9crJ8ea3IxxIqaU3rPSmM9a5qCH3gUfLy92/o39z2KL3SsSEVsJQBY3tNt+lyhicNFvS/fo
sLZr8O7GPg9rTqrCrOnyyu9nbXwvfx6WRaBP0qxomkid3KEuxzsAWBgJ2vp0nLz55BpJ9JwVKDBo
No5KxhRoLqLo/aoH+jJ7ZUXbyz/nXJjghgf7wFxUOqp2eowmwTeRD+y6lhre3kpyeSf89ie/6lqW
dCZ/oWWu04O0LRQL5eIU4aYVmlFNQVYl3s0sROv3mA3gX7tCVf1bnYivl5/s7CtGhYqEwiAGvoOQ
mC2YfqedXMVXogQqoFPUaDTk5q8IRM+ndKqDZ1HYM+FQhY19efGz28rjWpKady5jTreVAJbCObIx
Baq9yURg0Gs/27Cw8reeVPVKZnguFABEoB4EtgRycf4xf/Qx4lRzGvStKVWMLl81rbVVwO2Pk/FL
9snfdoLmcE8CirGOAWzQ/H28/1gsRzZHdFMyua3SgMwOmu/MjaFl5vFw5Us5F3YARgFB1QHK0zM4
fSwPyd1pSolw6Mww8BOYdkhJbnj5TZ09ljatQQbNfJbLODoNk2N6js49aVjfkhL3cQbIOS58yAQ5
vyZvuhJM37VA5w0ky6URAj2MS3OR/oxhifHf0IwumFdctINCWYf0RNZODQ8gMBDUwBhra7XOgxn2
P2L/akV/7riALUAex2akC1DkdF+tmqpIbdTR1Vs8rsrxJ3Y1n7w0QLAgyP++zGMISAt77vhLOsyn
a1GYKamKQ5Br6eH4OES+91BqRXZlT8+9Q3AUKo9Et0DYi2jeZBKMXFqOrjAH1F9TgEcNTm8HUCaY
1EQhObtqXCOUnPvEuX4NwhnYd5K800frSi2yEwQWXWyWf/p2dt8OHkPAUAuvnNCzN8afKy1y9R6V
Ti+GuOoOlmLsYydB7MhhWhV24bRzFCt7g/ldbLrOi3awI9Qb0StY2niltgpyM/kH0QY0AMBwZknY
si9eqWyntJ3gGbuwOYr12PbWbgxBdIUYPuNzjMPU5Q/07HHlcmKkRPbElX26z1UdxThEKYNryOIW
EQVGSZ76gibffec595fXOvtOHcowuJtAHdT5oP0R3EDaDGiTtSPFIX6+Q1aaW3wmiwO9EutKZXBt
qUXOWE+a0SuUYa6FTZubxL36UipD66apiiLT5cc6u4Wg8EA2wiMA7n36WDIsqspzWAtFkNsOw+wS
rAXOhtH9CIzuymLnHowXxUfPHQ8MdPG+fMPCWRhZKTcWPaZtyhQZbybqgSg3lCnsgcuPdm41BkmM
WixrbmwvthHDHy3JIAm4UddEaHoFmLhu8Pcs4UpEOC7sLi93LqlggEr7hXbIDN883cmyhlGFoZXq
tqO3M2M8IMYg3jIxORRq9gET1ycIKZvLa84btiyw/lxTO11zjOs4D3o6sJURhhvTRnErQOJre3mV
c2fEoAWp82PpKy/718kkqsyuSCKoYr9Vavhk9KhBToq6z3LjCgfx94T/3SOZ3O20lefqcf4xf3xn
fYyMVd/SMYv6WhwnJQo3bWFV6yLCLtGoS0wzcTLNPiOilbwgHyOwKGsRjO/U6itSfukRAN8Ejq+K
kf/L4p2XCCy7wjI74sWhPSNFiEo8THK0emzlJi90DGlQN8XvKkuLlx5mwsoRmYkBnRKhcurhhIRX
x15aJd5EAXuBXpSS/Cg8nD7QTCu5iu3pW1o6+mOLjCLILnVIt1rX4LSJ3M4j7q7lEV+58RnKvdh7
vkFaqw2V3I1QaN7M0IiRJmtDHG2FupvioUNXI6xvlAHLFmwfLEzlFFRYut7BN7gbsWPtgvFTZ3jl
SqW6vqvRQVrRw0QXn9s0+4gEp7IJ4ljZMlNKHzJkxZHLnbmCQoFxWPvyaxVFzQZxnQY/4Nb4jj5x
+GlCG801p8r+mnZ6t7EEDfxBxMkK4Y5rnZczx9ZApdxiyES5/e5+bCMZZYFPngMYZ0CroZy/RkNM
nr3/ByeX6STZr0VDe9mAkM7o4e1I/1zn5aLvoh6A/t7oqGqszNY2rwScc7kG2BW4pDbDF7LT06Nr
o0HUGojCuLifi0ffHDBXoUOvaMlObVHyCZ3yGrL37JKCxq8mOZnv6u9B2FMZ+HyaFk4JqCkmcXKj
lNAuHy3MSizXwMK6ROSn0t4u7+ycip58pvo8fqGxQbLP6GeZvVnFOBVhm0HKcrzug8QxYJelWoHH
tW9hAyBtXCgy0M/1QW1Sjurl1d+F9nl1tnreZ7gRy4YAGlA+UvCJD0Eprw6q04+3HJ9k51um9/jX
S2lk4gQje05Xl0AdP9DIqnoLWQotzu/CAIe7WvT6Q5RlCLhdXuvd20QBAwoAVQBlMAOmRThXx6qb
arpz7gjYC+NOxdoEXWfsh0zFkVRibAu/Ngt/XV71t8jF4l3q8NjpLZvMuul+n55bxTQqv2o9zy31
diphfHcYoGPhkpqbKJrSalvCLv5aakN0FFWMb0gOj2qDLX3Q7fLeL/FNTTADJmtoxUsfCPTT/NBH
v4NJd4vxY5D6zxXZMkYbQ4k4JIuYhyxCiX2mrsK1uvw876IL7DmKCjrXdJHP8J6Qua81UXiu37fN
PTzJaN96crhy3Z85ggY9KUrQub5+xwayZIxvddqi/NrBSretzN7y1oRbJkZ4e/mB5PzeFy+ItcCD
046Z08/FCwp7syPIq4rbA2Q09qmG1jci8WYrbp24TT4IXA26XRRFiL1qUW3i6Sese4BnNXKZyM+3
qETK8hMigvzTzAu/NVWrvyEmOukbP7Qca+MFs2RUgSUvNtOoO2I/WCfNvZEWSAqrk90dS7NSD7CJ
jY86+NAXPK+SBxmYoKStuOl21ASatxpNi4qqaFvM7vLQx0+snybrBi9s9Ke8XOTVKjWS9mHUfRM3
Hb0Sn9D4x52prnwj2BqF1L4Hndo9gMAfP7dZpJpri6zEOGikDAg6p/r4xPRCmBi/d+kACb5QKC0Q
I8jpC1op9l9+B4qvkvZDA9sbT1hY4wiIW0bxA9oWstZ9mXxv01K7RxAK0a+JfuPXqSJWDj2OkPAQ
vNItoiQ+mggmHZBoUT7bSTC4yMxZDzQEkB68/HoBsLx/vzMXBgUc4MUS2MnpB2h0EIIi3cF+J+nV
jYWUyqqLun3ltIKxuu3cQn7Eyhw1cJiQCFaqiH1sKmf8hFqevzEAaOFWaPzEhbzBQwVvHksf/E8I
ZHkZ1GcMRboGbTgB+UT38cLBSVvbeX6JQqCN6SCirepBaPWDriAY5qVpcI/5m9iitvbVH5v8AYHV
H2EffM1770cb4w1YT9TS2Tib8LTNA/Ia9sZXMFBT8B/FMBfZXCWGAUjlwr8gnzxlblpOHvapqXyN
jRTxatuv8AFpi1VcqOPWRJAeZ96i29eywP+EfuTDgJYzun6R8xAhEbVpbG+WsDcK/8VOUddf9Tky
BYwEokMqbQWxWBW9dgW3iA1EhGoLq93Y+mOivAqrw5cO3S405eJW1w6Vo1bPSZQlz9XotI9i0tV7
3HJbTOHzz4gOaj/jvmfol/blWvbZ+CXUvXjjp2Z5wLKw2FU2kGW0mKo7ZF1riDwSLwBwSztnKvVd
7KXmN5JJXFvwCdv5ta/tlRoHMDMp+m1WG3Oqh9VtjJoFGaVIEFR0UnvbabH9SjOiX8nMwkrIi9p7
tGiHtYFyPNoOxrRLc1GsfV1N7m07eaDmSbYWhtG3APBHxhnG+AOjPXvTU2gxXMEWFa8JbNFUuGr8
hCzcYf5S7oMiM5kbqtm9pSpQWgQGf4hvON+DPO0wlaL1pA0ZCpO4fbwVcY1lXqcWxo/UVzE0NCh8
AeaMRy2KlVuUaNu7vMQgZgWPqTtiejOgcyNmsbcmSre62WqrVpvyPcIRCUp1OcNL2EgzazzmP6w0
eMfjKDFs9MpWPjhRabu9mLpXJLaibOXNKn+xgpPOlMTmvrNxbYgtjeqjVLPyg4QNepsUeXQYDf6G
cY/zuTWdjHifio8M03xk9bB9TazGV7YESfGLQml27ZR1/6A0QegymmnvmjguUXFBynGljT0KBaAu
rO8UE7jRgN0VG4ytEshZEs9iJwKUhLxptEGRMdlNzApevahKvjbI3q+Lcsg+DvjqbCfNGzBv7FCb
NBX+w2GCIrrn493cJnp86JU+I7hYSr1O1ImAnKJRB4nrONrQsga8dlwUyBqkg8NquO2CKDvaXZoj
9qBl+OT+ljUM68j5iTB/cyfSqT+ak/8R5bEbZ8TuFCE7eCCJwKZanbpV0LbOulcC/wMijsGu7rzX
EN74o5NkAazqVDsGlvexNkrQpAnmEjFMIv7v9X06oR6WeahgMukJXaP2TITeLR0XZyI9/Bau2azh
aNbeQYoadctARZAS3Q28CuWuzyJv207Z16yNmsceJjdyVMYB0w9A5Dqo1aaZaKQE+j1k/vS2op7b
KH043BWh6N3Snx0voPgfIh0JDLz1sEcQ5pTtK7SWvvp9dh9HORFQ+OW9ndTOPR7qTz1+ujuMVL/q
1mhu8QGIV13qtIcgb5N9DOUGpeD2g9VaV6YK78pkoBDMp6D8zdB1VAJOo7gFHEmnQUSS1PTePun9
aFs4qXqIpjLf6g3SqJfvjbPrIT+kWuRRDOAWDYcgUb0Aa9roaJWhc4/Bx5diFAKj5S5+NHxi198u
ZxlzZfO7M4xi2mI5xwkR/MZ4xC1L1ezXRqo6+L/xkWCvkvQU0JqHlsrr5UXPlBl0bkEBUU9pgEwX
e6pn/jimCZnPGDmVuZJdAaJLMdBtfszMyrkdkD1BIrs1w25tgIouj2kbmdc4q2cyypP7ef7zP3oS
wf/j7MyW60TSLfxERDAPt7BnzbJky74hPKiYpyQhgac/H77p0pZCO+pcVJfD3R1sIMnh/9f6FozU
kvpSeYpL6gFOWVoHAAXiQoXReG9vW49TFjrQtS/PmePsboum1VLVifKkL1r9OnmLhd9CJIRQxvOD
FqdkxIlKO9gmx/5OspEJiYjSjsns5A+5mjuiOyvUsIUwt2yPVLRovntry0HdJWmWXJdlau+Tvux+
2kYcXxkB60o3j+XBlaTI1NkUQP2s2puevMdDUndt1MncODkAtHbTEJC9yAoNURnuodsusEbaQBw9
JPxbKiuluYH83u702J1PebNOXV7e1hFbD/d7NRM/r2y2m0FmAY33Mz+kn+js3YqmphgI6RwX399P
fQML2pLWxg1S/QrIlrVzJlceLJL0/mhZVt+PpRLXSlCxJPhB36qm8yNnifPIQwjAyTturvHc+jdp
kQIhq4Nl35G6QEiQmKG5c5zacpp71S2VbvhOs5sOePSVL+d0ownDOYxYTXTJLowdqHgK4sEPF0jC
e3aw3l5zxz+JNWS7pGQvUTV2AOJN104dLYwoL+3iCR/icCAoBFyrL8YQ9YIVJjI1t+zNratgcppd
oNCbwe6cQyOZSesisXg/W4JgggV5sa0BZna0leO05kMTG5TsRI63s9DgXxiOei1TdtTwijn3yinb
KLccj6w65PZAiEaRpOrg1jfAfRvB0G2HquIUmUjlgo0d49d4WL4bWa0IufQ87dS6C2FKtTHUKsRx
kO2GlRmT9WKND13wv/BRzrsR4HZECqa/CYLGD3tzDl6zwqv+YGHx4UIK9Q2xTrohjxh+eGH/ETVF
sY2Jv+WXUHKOnHaKn/1Oc58E5MMNDsYCRjl1mDtQt8TRSTeOKlGToWAULIiFm21mGNArCPWSh/Sv
XeHtYQop2eqrNSiYIF09+8hGb4rhpuRr0J2sv/eO3u1pAhf6OrnMfwzlAJ1WSSWANlUa44r2oPVq
j1K71pbOveq8NvfCpE+tXyvbaApNmc9z5C9Vdgg8U/s19l5pvNAGXYdOYtWXah/vp0QP+TunTn4/
/3leecGZ0MfsEdKT8qS/dwdd308NjPh88IggA05M9nPlk/aM15TE+PTCMvD+3Mvl0fzhawOKgEjr
7VzYLI6vlVOZnTRJkacGv3U3tDTOzd7bfz73W++PRajvwSthTSTXEwPy20u5lZEg3ZTFaYgz0H61
KcxHC1gL2BQAyOQuFzB4qMlKq/+tV3XyT+F0vRGKKiHCI0Gtdp8FS4stulNFvYFtmzPK1jY/eOcW
CmWhab59GHWnPVm2V8ktOjtI93lizTv2zf538NtNu8eC4/Pux/K5rhI8uanepxu3U9o3VbB53k4D
2q3j5/f+wUum4exx05jT31NpWMOcZS6z6iS6Vr93WlM8LllQkSaiaXW58YqMDJE0Vs24SWK5YviN
QVwiar5f9tYKyv82GGflKAlVdrT8JT9ZYyK/de5Qb/k42gu3ar6reuG+My149f5KeKLw//Y1Q36q
RJ+uBJ6a/dzYbz1obyNBfEhxbgKNY6qrylvq7xtsjlXkyHTLMeagNdjjWte9lmX2SIOTCFbdWVPN
5LXAUNcz08B7VlmYlKTu2IE4jDb+FAdNHZFcX1w7+fr5O/srRH0zs6w3gr9n5cOs/qyzY/wMeLRk
QQa4A/2+rK2rhJV69QfvKnzr2yyFXuV033PlD5EPcfC+E/YxgSrG4YAIQ8L2stxwI6sSF3aKH+Eo
HJsH6fp/vyP37KMFjeq1rklJTB8LE+KFPWg9UWYk2b2kLf+XMLZs0lbBvSfNzm9V/cWQLlvmXJbz
F0nHjvkE/7zG8UhSIXT1DvT150/v3byCZd9aCYx4JBgE5zUuM6f4k5YI1NZwutups5prW5+JjNIc
N7mk7HivtIA3jPuT6uCKrIVeezbm4mwgRKFPTioTxFGsfVXqULtWprR/dPlg9mkONVHXo6QofzVg
ljaf367x7n4ZLEBzKVTCnfK882WIIDfV+V0ODMp2XuEuPhDVeEsw01NFTvgCbZy0KO+gEmdPNMbR
skn8Qhh7ao30FiDYjyrwL/2idw1MfhELC4cX4Apst8+eieHH0k6WJD6uZyp6pKOuruHLE4ZoKzDR
oQji4OSwP3gdqpiUE9cRzu3Cnp1YocQrf2R4463QyRfnyhx9D+dAZTfmyXOXgSx6Cid2KOdpvvSz
360S/GwfESLP0GAqPqfmkGegimqE3mlR6CrSeDMG09YmyzfN527TyrHEaqe/oiazdmSBOhemr3en
MC7PB7969ik8vqPKVAVp44lcmVQUIQ+TbSGtQKA3fpUa3wpMCpLaLyzBH1zSXemGq1wOwdD5PKMm
LdYF+ExCs3x4V3bZFgQxd8SoBaNIr2y3Gy80QTBW8EGczW0r+oo9B3oLVqSzuS2zZvKlVkZqqzy4
/QAmandjjXX+sCzzCJdzMFUbmubQOAeSrPR7PSj8l3TKAjguiA9MwJpjTJxrAP6HICLyh4mF872v
7JPrh6rN3YBp3lq+ptowik2ttdOfwRhA3o6i8eqDpZU2bV1JGh/oqcYqQ0T6w34ISiKxGjZ6P4O4
1VHYanT4olgDmBLqKuDj7pyBI4IcjD5/zIaCYoi1yJmUodFNnpJmYjtfBbVmhvRW5VOLx/UKEo9d
bNo4HsgoVKJ/GNPGGk69oIh1oxldXEUqt32Kpe3sHkyJG/dqNLMq26XGInUSOCdXXMdZlbf3iNfU
1wyu+s+lktVdajmTiqypDv4xpxkpAilLzomZykKOJNkXc2DKhoBsVQ7zYYZS0Y5EPC9PonS137Wh
pmaT9iKfD1Mm7ENe2WtgomZUt7HolSRRaKD9i91DEd40Llq7iQth1JvRmcjdyQpH/VoGAW8E2bcR
zhMw6pmiTh3SKZ0cctscoklJGvxulkUWh7RQxiqqMrestiTTJM6mqNzpOzDY2IyKhWDPEN+Skltn
1PLTYpH5xd1bmkJ5nQdlaIBJk4iuveGb3rjK4J0UZRXqPic2ULf0CyJzniZaRTIgojIgT5g/BwNV
VUqOC0YjJ6ccOXb50+fzr/1uPK9zBp4cE7sHh+0zcYjjSRKPpLLpebnGt9nOSdCarK6/hKx7/63i
WVnNxehrVmLd2XUW6Wf6YtJaJ1jCBN1louGNx/gKIdpEHNHUPH5+X++WFUbK2q9kceGHo9k4W9gm
soxMaftHHMD1U1E4vFojD5xtkhI5+N+vxcPzKYEiQuEY9PZaAdUKLaP5cFRwdx6mTBbfHAlddjNi
a1AX9jDvVidujJoauGRYRO/7sKKNpXBb5R8DP+/jI6WqcYw4ULuHYsnyH1biO/Sf+JBZyW3RHT6/
1b+ryJv5j8uzSwUfRkokktB1E/uvEpA25wJ3kOcf4XGb/pbsbxBA0yAJxGylybk98dN04+PS4Rlo
NbUCvyK8bNZEm2yR1cTbCWjzP1nc5W44+rF7z+m/n0J43sCvmqISr5//4ncDnB+M5oGxB9sWMenZ
wPNrtnSTSoJj4frNLcLK/ntAt/XCW/louKHmwoXJ0osT8mwIQEOt7YCkoeMczC09B2P5xQahIoIy
8S4JRj8aAZBc6PeDMGPQrb/lX69grA0tSZ3ZhydU6K85rfinxhb2k3QGylIWS19x6GdveIZml3j/
fXuKZAXcgofCGbzwuj7+6+Ki02arxC98lLnolqifk8KLyFUavX3lZMjzP3971gevDyUAEnGmjw/m
p7EzEk8Eyjtqrgazgi7u8ou+jXtf50r3QtnpCckuejwcdJLRaeDaOlvXrk8CewxnWVlEkCNwMqrQ
7V29odMu6kmjOOzoB+H247CpClPp1zZBDEfbkpq1yTlJP2GpKUjQFlq3rzMZqL1wHckwnaS8HQKr
OwoHxmaU0CBpWZhctnlx04snnd1By0TvVM8dySxGVOtudgn3/24yZcOOZp+9z6oWwOn49iX4VtFW
yq2Do+svPsrLGch2aRtXi7VYEaTJ+kIF4sPr8dpRvUGkeYeaTJPCjqnFBUeBibIOa4+iPoIXctEg
FjEdwd4tLmpb3h2HuUlOw6hNsG/j+T0b5mzPHYxvaEw9lZnXhHTrJ6jj8cFYp5l2CvS72Z/HC+Pt
ozvFb0c1CY4rWvez7zirrSW2lcH01qTiHiZOer/oeka5xDJ2heHG/9VjzE2uqy9fMzhc9MJv3yRa
HY0TDbNTPfpZETmx8u4h4ZDEbdGzBSFmyAKDRAYj3AT7/I3hFzsX5q53NRZ+A4oXAMesXTbyl7e/
wZmGPnDUEOBzLJI90HA6r3bcbCuvME5p0na3o9tVYbMGHis78S7o3z94zyBFOX7ykVPqP38EaeZD
1vOLgOifavrSle5SRF7iB8wn7vjEPlccEWVcEhu8e9GIi1gSWA/oGHl4J97etLINCRzcwzw/tF+q
wP7Z0Ek226GJJJqezyexd4vDKmQyOBShll6zK87WTIeDQhVInC7QxdiHqo4kw34koDaxLlzp3dIA
DMSg/QYRlg4KVuq3dxUUQVDSEp+Ohe7GDywSYqb3lszf1q2S2tMxtYETUzuLzE7JbPv5fX7wTDG8
MEeAbuDJnhuUC3dE7j9U09GS8VVS+F/qKj4S+XY1DNUlUfO7dYE7JSWJ0i89IoCtZ890ivUAWwp3
qjqFEmNSWeyGuoPF4b/OCOuFHEpydDRRHp2v7E5t9T2VKrBpVZHRaKpt6ma59K7Muh8fGrv7+f94
iKj6UPOhuOEO377CVs/6KZ9qOIIGQySvumexZm0tiddT7h0uHGg/fIz/u9q54yxNkb/UxIAfrVb9
9qc42TWDKi+Miw/GP/ti02ffihz83Z7R1KU1LkHBuwrELK7NRFdfZhLI5G5Zeiu98A38LYe/2aLy
xtZaNB46XIQ8ybdPkMJDsIIucZ2kbvFsFy5MWcJMFlLv7dlP9kAanWQTmwNnNM3N3J8ksZYcVolP
JmSl6twbQS3wwRsc7SGnaPNs6HMQ1cr/6jVIbyyteC3bBXLlSJtQqttCzeBaA7d06sjJPEUkdq3E
t5zT+XfwadOXRVPNP2Vn9RzW4SunUUXYKJGTRotkkIzK5nXC9idArReN+f3z4fTRCwYOaSGmREWO
UPTtw1CWEnMS5HQJvWx4zisYgBFmMnu48I7/roznT91G0MqehDIUDfK3F5IaJhu6SQsu8lgvNjqc
xtdG2ZnYxpqi1ly609Bt+jwv9N3gkh65r6e58cjq9qUQxwL8FHGhy2DXG4MWrtiCCsVfTxc1IDMV
CsaAPYNsNwnXC2FM+jgny4hsylq6J62xExqfrRZwInEK73fdDnp1CIz1bA/zDOGRVznPCaoliJyD
38C4S8em/9LYbXw1z1b8XylXONjYL8GjDpgOealn22Ti/Za2gTpxJNnYU7t5NNp8wwMg1XlQVXZJ
MPvRzOsQw0TaB2+abfnbh+9jiYtdHcPRMnrZ17aF4rFCgvPkpigq0ts0XRP6hTf+bt3mFgkLwBXG
uuaTgvX2mr2chZf1/UwuS0XaZFXsLZc86speHrB8pZFJ7NV/H8tIP5mIPbYqnH7eXrHOUtnZwcxd
VoRCV1o/nPSE4fH5Vf7ud85G8kqzMZnvdYQs5+02IrRjRPESCWu9RLok/jCJt04w3fT8eySTMDOe
dLLI58M4zCQI4ZtY9UlauRH6Pku+5PXttABpbuFjZd8Wrz9l3j8cYb767YvbtaEG0WW4N9Liwj7u
g0/doaHL+RNKBpvKsyXRm+t6VTGYxzwV3tVg+s0BPG5/YXp9L9KE5u0wwbLSQ5t9J85mybKnKc5I
0ix8RLfh3HY4QcvJBEo98N8t0ehP03Na+/xFXDXld9UZ3U5mOdCDbGnEraE1S3dIGZQmcO0ODSOm
FfsRSBE9Lmsu2ID6ORknGBWM2I7qIM2fhBr7r5kZiIWSo9DdMJUDXAQRL2BnB38xro0BRLyZuPGL
26uxDkfHlb8ytzX+8RxZPY9zYT5ycBH6KSfOKdmo0XfHW4mNdTylRuajl9ScVoWU0V1kvwQCu9Tp
ZyItWREx0LilhoZS+bQXPbEEDU4cXVeR2bfTi1GrID30mh/Ux0Dacs8QVuSOVsi3onl21b2mOwC1
J9CrTYSEsf6Fcks4+1YQgwT7lZNqCGqWI6ffcYonwtWsfmhjm3WbFQjTk/6eWjdQZsp/cmm65QZI
d/E7CCbtj6pm2wE0RVInAapO9eJ6qZ6FqHoLJIctgrHd6AtDhSmpoFs1x+VP0TQI6T//bN53/YCJ
0bhcew9QLpgTzr5OmeKFmJwFZ40IZx0hoVlFRCeHCgmoZd0Y9b4rH8z4ZpD9oRD9XnrzTd5NUYJW
pw8uJVp+RLFB/+6AD6e0TF9pnTP/VakorEQLAkibR2+2rqimh0GwpxcaYRQ5YP2NqiTfw+sLh+Dn
VMT0Ru6qxDkYtFfb5S6hZph0G+UT0Otc4qC973nxqFgrsf6gvuAHrl/yv35a5bIV6JMVTEG+pjZr
hyE3NomPwrDv/8xGEhX0nRRl46EQf9ImDzU92ekkPNQkYunWpT7KB/szGuwwGSno/ZWDvP05nUAU
HkzwfuJFEMmsFejZ/O6+zC8Gvv3lGp/NrVTHKB6S5wO98Hxv1th0TzHk2Edj0a08iiefUEjDGxMz
wsug5CFAk0MQtpW95AA0jkvfjic4Z3aYTyhDY60g6tiz5CMpbHAn0FPpNOAC6zn3EPoNtWVvStuj
cNP2znclHdL6+hLgcNmgwR/GpHwpuObv1rGb/aSTNsderW7uurhM7vIm7Tf9ZOsdEotOfFGFJfcs
fL/iyS53iGjGIzXZ/JEM7PiOzkVzzW4oQ4s9egoRQgv1zLVVqhGElmQkD6fVnWUt0x3KfPPg6bNb
7eaO5FG7lPQuTElCCI/+a914YqNMI920AYhDQrpbL0TmZW/TBIySr+PR8y0SCIEo2PfZYiHnIONM
bII4Uz3dSAefPMnZFVGTVZLwF4F6kZQvXjJncW5MtfRb8jCx1y2gX05Q9asIa3Qdrc60nT6384P0
2S3X45LvO9oA10EMLH7pwFssWSWvITKVkbFmEMhYB7Y/e/NXv/PtG+yQ9bb0PBoWFsaubdxTM+kS
1w4dnC2M4HGZtqIVxo+6KTPmqGzu+9AYTXXXB7G2C8oKDyAWUffR1JIW88hQXk/WHB8F9ph9kKZy
n9i1s00JwI6IMCfvw27n+aUz6jg0g3q4W0t4u0Q58zP9K7kpkcDvqpzERFsI5tW8rYCHNzOdSLd7
zNMx3lHB1KKgrvVdHlAoq4o031bwh24rgzAnD3w87GFT7vtYuKcY/tJV3ubGLVvYMcpjzYzIxNZ+
uP5AEHCTL79STiE73B5NtyEswup3Og2cn8x9KRqyVn5t5oJg+1y7r7uuUYdJCPeXuXiLHRp1XYiw
MbgOlEfzaPnza416/zB6fUk7PHfMCDUySeFodeeotdbdo1FSJ9oTGl5ig0aOHuK9wUIStyMiSRsR
3LfFnRvWzCw9WoJuda4XMBpMkRjbyZarTmtKbnSvGVAbN8MdVXHZXVgKPppPVrj5X9jGWsB7O5+k
hdmShl45R3c0/0ljv0PR7bDGuheEoh/sQB02oPQjKDZQXTnf9RLIkKIdgCCiJiOkKmqOV3HW0rsK
Cg85NYd67bnvC3N/Yan7YKdFT2kFlJIiAn/jbKela4gY446lrvXHTTk47BZupyI4eV27Lbtvk2dv
nHqVi1/b+RwpYR58N4uWiwCrj9fcf/2QsydgcVFTaZA52t7eyu6wBIDkgUg1MUwcdjTe4G8z09wt
pCP2wiC5zNsQHvF1JPvKEz+0ebzw6t8rbNiZI/1Bt4slEdbEOjb+tbR1SldpkyTO0cQ2p+HCriaQ
HW0RG1HJIJy2RHO26lVPbf+UOL3xjWz6wiDDjUbsA3auGewM2PiczVQg59Az6kxcOEZ8MDzXTTIp
uattzbLPVl/bZFUtYsKn9UkVX9BEGPetk7bf+nKuL9Q2P7gUa9y6UcYYZ9Owe/s0TKvz4MeW9rHJ
E/1UJ2m+k6ufI8377edjct3NnC+sYHqhpqw4d/55eyX0zkxpmm6DGJvbP7aRW0e61863SojyobaM
C2WFj24sIFGExGE+83dZhC3Kx7bWCgcnnhuHHlatbW8MxqGLh+rp8zv78FJrHxcrKKlM5+SSqWSP
MICvPSLWbrRtMXl6dpLG2n1pUYanFypi6ydz9iApuyHBChCwUX472zZqaHyWZbSto9cVVoBruffu
Zk0acl8bWSJfKmMu4g00FXr7o5t7fz6/23fvEYf2ipMEyAkD3D2XlRp8F6zfgYdpU2RP4zBMd4Ov
WV+Y3No7Syz/OfFqvR6B2RTLMJMxab8dN7Zfm1bb0ExM1fQFP7H4oRYbLQeD6fj5na1j/c2DXa+E
soqiO5XAd3rjMmUjkECmOWaFb5Gu2/XLBsJHp20/v87f0ODzCxGeTCADpFHu6+yWXEJ3OQbr9FT8
YaBoyjanIPVGGFYoF2Vt0XlYA/zm1l59c/p0wL1KZVdPaJ9rlsQmU5Nr/dz4U7vsSxDi8ynrvG5m
k4OsPuSP+ZUetOXr5797/VlnPxtJEZME2UJUz8/VTFmQOaOYK/8omtbZVMSsXImpwgaZNJdIoh9e
ipqgvwZMEL5w1iaQ8EOdlsnxiGvZfi71wWBa7sdrFf9nyBcvHX86RHsUl+s8+HZ4uXVnVRPy6aPX
GvPV3GnLYYHYH01OdwmO9+F7pzJBJ4PyDSlZZ3fV2RAujGrCoQ6NNAsbexavPZ/vT1MDppiwLr6Q
LjyjHU775TecFS19WExZPnXloFUh26H+wbIzBFNJki4Ny3dWdJshy4KTVJKSdaVfUqm8l5N5a3AP
nhmkHDYT99lY1etCmS17uqPE3BTqmW7iGp6TrQHrNEqMYT6NAFrvawSRJzJ+vEPju+3BXAew5uTm
BYP1B58oHIE1eRQ6zeq9f/u29BiYhgbi88j2hoTsukkfF6O+eNMfDD/afOydbJvX9U7AUHFHWRGT
HUmVPrhVTQACs5+7yrtK8LfFoRIe5hWBPmpm9dzEpdsSJkzkKQHVnfwB1ru4a2Y5N/giffRKYyDI
svr8a/xgHl6JqIAW6a/TFj17MYTVtIs2Lu6R1uhPV7NmbNDIlYj1kg8G9ejN55cz0E+8//5XtjUl
4zURzjkHK3HsCzxcXNaxWKr2ymRpm7+MlMrEltz3XMAmralWlMr0No4WFJFCkoRhNciMlOeQtRDz
EbXp2lK9APCtvGv6SLm51TRNba2liJ+biUOm2Dqc9ngvIYr21LtVFoWoLYfZ+as5FRPupB6VOLKw
eeep2foz1a5wt5jTl3lfct5bddyzIgZMFMqI3MlQCwFbvVHvcDjH1RZKtg+tTfRVfOXaolIHDy7H
Yx+M2lU7j+hRit6UJzsxFMzy3LVOY5yi27DGHLQ1MGPjq4Ufic/AzaanoiagOxJGpr5MuYJUZs2d
gQx5EEgAqnSsd0sAIvtUCJnMcEstcwl738/LF5Lgl68cvNNjm8yGTelpnouNbJGKXGnQM+9WSen1
KDuiLijUB82m8+cch29u90PY9UE5h5Bc+9+UHdIihB3gAKBR1W9r6CWyHj2xv+oDwfJevNTPqbWI
G/JORiLY56R91dgefNHyIukjWcNKuuVbwothcNjeiHgsI2gPCfbbybKiFK/wIXYJ3AuZKVDw1EGA
bZLK9i9ld+52boHCTFVDdT/rGqqPc2I75ba35oZ0+DIfu6h18T7syJPK/tj5gtqKWvCtbUIZELKy
vzajrYbQ8/Vy48wV6nvJ8RMQ1ABhM826+Hvs9Q2XACB10PGzPlV+V0C0iMdfejcNVwOSSz8k9TU3
o5rkBfSYRiGcjcsMGWzM1K3NqO8X+zUzK6K3x5yA8etsnkSJF7HRi5t8mJpDb6P9hBvgvTjYyeyN
QdH3JTd4ufRtneapgwVE6yydAzJOvICoyASArWkQf8iB4Jo+cppdDwuloa1cbH1ntF7wu/bqetmI
KidVrec8YX3xHIa+qL3+FQm3RgVaxFTnBz44CoFL/0z8SH5IHVu76bCvPxZp15WH2PDkxtZp3qFc
tftdAa5tC6DTeLFAOAK79ur+iYJVBXjEaKS8pw6lRXM5L9eTUdViLdL25qHMZNns3KKwbjVRBrQU
pW7exjNxP1EQr2T+2m+6JlxINSx2hSsLWoFNsRtyf1G72i6IyPIWNziMc4fDWvPra1MY8O5jDnDf
0yJP9k2X1lcgmNRJ2Hlxb+qZXYa8HmfvD0mx6wubQpBqpYaRQkn9V95mUx8tsnYeOyR2t42Qbobi
1Iq/46cNHOT+lv0L85lPzXuUwS8apQaVEs+m4AjmUfPHAl17QzUoxFvO+7Za6NT096bimw+qIKeg
o3X3eraQmFTPAYqgQr4C/yBtz136vjsMbmveyswV2yXQ+xuHDPE+MjqsSKM/L7exoTdPaVY1N8hy
0K9lene7THa9lQNyo7CeFCJl9IwALuOy5Gw7mf5DClTvNmaqudELNd8ltiaudZp+keoC+x/Q4037
kpOhlW6reQ6ulakoNM9l7d+Z6WgefY8yDB914/4uhrbbIp7K9sJ2xY2cypSIYT/2Q6/ATRjatpad
nLZNaDlklvvsTtMMEWrBOZgmSu7yetK/WPlEAnkKE8MM494QL86S9vFdXTWedoztCeCh0ZUUwD3p
WVE7TekLmO3yOGm1tkva0YnmwJweNY4eUAmD2AEZk/jbWerDM0a9dqHrnMU+ASzK/ycpsMtk+urr
USX+QYqO4jrL0vZrGXvSpfbu9hutq/tobCbigRFASnbaHDxvtLWwuXdiJqUNTZPhwZoz8CWWX+3T
as6v6BEXGztPTXg7yqMOjeZhly2Ulkqm2euer29AtOxkUdwk4s/iFb9b1qiaiAuoQ3FlUu6QmUG1
QQKSKCN4X9YUeZQbHyoKl7/6Qg8oPPQO1GoiHSOzGes729d6P9K7ZTzIoTZOHY/NCGOwG/p2CGJ1
ClL2Z1ur8dEYxgGYbs+dqhQigB5/0aGcoedWHUVfrtUA+wcvxlRr2fktuBKJb97i+bat5nzrYPTs
EXnMO93QfhdJWrITxV58Gye984qrfrUF9zZIigIxVh7TW1T0tW4AInQotoelPMjCAYGBPO8pTTR/
R5Ducs1ZLn/S+9ncImqggt5Sv0Dmo1tfdXjYB8/HxJKUmIC35qTK16kAndJS4G0P7Aipus+l29zV
mkdxphxorh1XIxzkbqGD4c5hIV17kKsgotvc9mbIVeVcY2R1n03leb9ns9C+2zPOf+acZKNZMQr6
MS6XcIJff4cXfDSjKQ3slypp++MiJMuPW9LAytws3zZ9gLUpHplm+qTSlwO6z/FR6px9PGHlVw6c
ibt56N1sq+eI8/O0509W6v6wmiXZsguhd+HbYCqeqDe73zMvW9hjL5mlvK09Q9tllTR+BcXsYO1N
svjWTFUcurnfv1rQczQgPUVDgaTzT/rgNXv6iGb16PRs6XSTKS/UWSTAJVhDzBXMYWdkQqf9yx3/
QApl3WPaxSas+5XuE1vH89qBXMjLfRak1rPjJxzzyKed9oaAd1px9L9yNaw0+8UqesJSpRhxgtVY
nFTVM4r8XK9oVA4sa3cuZo2TXmomiJiklN8MpDi/vYLYqmvCgbTvEkd8EBp9Pe8RHy/gRgtrPxe5
/ej6vXZAFVwcmsF1tpWa9YNpxhT13VJule/9wVNmPxQ6dO0tQts46vyMYd/YRnETQ/9j5oIETh6x
YZcRNjPt1SBv1d6NhcY0L3voMpzb5lPQTXr2T1Ok3hAq5lNjp6Wj98onssjIofq7A/JYHm199B5S
1+qWkGWy+A2BI3ajvGgRYGCyWfCdZz2CDZzyu7obZ1ZHhIZp7yg7rNpKC2Ozt0fSfs2kuPLGvLrp
rdLAVSJiwI6OPW57zUqOllrkozRTrw1Vh/CaLuzoH+ZBj3eDKY3Iy5r8FA985vRlNOMm52ud9gzj
7FTonXnluFpb71RqqwyXeYpvO0txqGq1Sm5nK8AnngDIePaa3LvtK82TX8xSVUnkLjWj1KCsGOZS
Vl8LMyO2u69zYvXqRgvGe9GPxROV/Xzrukkfb7TAyk/E8MXHiQ7bc1zBh3P7wdznDr+j1+XwHa8P
aK6qkt2jlZjGgX1qtuMj64qDJuLYPQkL0/PRypv+pqrK+nph9d1bKYM0CrQYq6PBg9gjLiqe3abI
rnoDpndJNS3Z5WYh9hq6TGbfpgNHW6wuj3ayeeVxN9zp5mJXK4PEYUIvmgl/SaMalP0+YMR2aqpD
3wz6jT/Z7XOs+5MbTWNWdlFnN+NWNxLrd+6znbX5BSe3MGa54SjmHYyW/LrOcSoRKqsW2HoKzaLP
DlNR8b+/T/M43XV1aR8EO1w2wmOTPk+1gQm1CvQqkjZfa1gmdDJMuDErMGr8HiTUSqLFcsS97Uv7
d4sVqqYZ57sbj0Cpm2Y2BfrKvt815eTVUWPkJNpNfvd/nJ3ZbtxItkW/iADn4ZVkjlKmZtnWCyHL
Ls5TkMEg+fV3ZT2VJMNCX6AfGt1dTZEZ4zl7rz2ABmIv8RV9HwgBVh9KMEC3sqV9cd0ZPl2Ytk3s
UC9168aEinywpWcasVl6+W2lWuOE2tt9TXrssK1r56wKrlxoySzjHp6Ku5uR+TBZFKfZNDM4Rylz
4yiajcLM00PQ5GtESaA5INUaj2bpth3vVrcv+WrP1zjdRDRo0n/LZ+HsRwhYT1MdgEEq1YWy0fWx
7i7DdWLNyaaTQf1C4kwZeyw+W0/zFq5pybI1QK49C8Hrwuso9Z1VBfq1OS24CZNFwhxAi7wveeBD
YOALGs2quhu8tQpIhWB+oViyj9ToxK0hLLnxKteO+iYzDgZc8R1O/HU3pwghlD57ByDIoHcW231L
Vsrm7ppM5yBbxVWGbiEezCCPtZx+mpMkOSUYq8VRboo4hej/k13XjBzwW1eaUSynyiyK357HEb7D
6X7tcGqOXa8DO+TkWewUYv1OIIzcroCcOLGs3pORKP4MImZj3DB0OZlaAK1ME8JmUo4qLCaZnns5
yZ3vkhsg/KT9yc7nlkegqjR0YTYax9Ecg8OqagMMJnfuYkzNdCMgSvTbNZ+s22qhlpfRW35lc2xJ
LJV2t+391Lu2GI/XVtl318qr6yfpWcB4JACecFTZOoUuVMEbiB7FbaHwN4HgS20MrzBSVns0+hCJ
hNnG5TR1u7LMwAiUWkYL2LHPJSlbS6hVghvraBTjg85JftNUk/Gd4/dzLxeDY3TG0WMdjPald0YE
vmCZBHv3XOxStMzx6FVLrPT1zlcL8gOd70o7r8rDjnJrtBoazX4ztVKbJZsK6oV0okXJxIiv0zbZ
mjOmms5vjR2gpEtRP2V7DhK3vHZLh0unmM3paHMFueH8an0H9hRsigW+mKzJrTFmpzuoCeJ9VHam
se1ovG6NeeqvOgweoEgaq6Xf21a/La1FWkLb9rsHG/VeOAV9V0uUz/aAOzvVzWrvsMocErKIylBo
cp4ij+4C0Qxzq730OOOey8BI0hg+BrWCfmlrbWPrs3Y/GpLhoc3568AqzAlaEgTHj1bewHMy79iz
aAjXhYCXlA4cbP3lARjOtOlNDyUMWSn7unInViQxe/cdUSLc9HK8CB1Qks5r6riB8hI6rFeE/zrk
FiHKOnaScxQh0tNNOjv5RgMSth8R7PwYx87aaPkkNwacoHNC6ePozboet0ugfvpYKK7xipuv/QxR
Yi2s9GkUqZUhnVRqs6RWCXeuKYEPIuSI6HiLfVIQbbc1IY//8sdpYlWjUbv1W0nLglcPzWFwrnTa
DhRbsPFn0kuvheulNGQLq7rrFYPIG2pzG+hseGwhw9Xo4sm0WCTidVm5CBet5T9h/nEOnIPs+wCk
76Ol6Wq7Amh8mkSrD3HB1phFi04aJAHwaFEbOoTjZq75lGBb6vOE2iJuIJRH1G3VzeT7RDdxm2q3
OdxPzNYt89lXblwbTn+u/L67x9FixDhvfCx0SWrttZ7uNbH2axJ5AAu4WC1zft0CPrzSkUZhXJTG
xCaeeIfS49JO7WTeVazyZw6bSayKto4I/ETn4fTZIbNMHDxy0QhTamYHCI8umiuvzZxN4YguHsDF
Pi7Kze4bofRIKy4iAheBxHlUhrztJYtxneflxqgz74pdHa9PvhTFA3gOsc05Oe1bkbvbNAm8G0UZ
Zsd4E9ccQfBur4mboLJe5+U6KSDSGX2gQwoy1l+mo7mvNC2WNGIjbPdkzKd7tWh8I2OyWDQbCC1z
JccNzXT7lYu+PLkaxjgG+nTEWJ5ubeQoV1Qo3CNjXXvT0OVFBV2YrePWwU6S0XuC5+NvaN6rODes
nj6DO/6DmonbZ2MCMu6VVZ6cy327SsCVmYIDpGZqSZQszF5Tgw2khi6gjWFrByP3WhWaqml/A7Kp
YnR86ylF5XhshT0AKHLEEzvLcPK6DAUG9dQD/hrF1ZC/q1OFvxlNWTw19ixPpVUNL1iSi5Ptp/hj
hZVvsVFV52CoLTBHuhG6A1cIiArpjrKetaVsM22ntGDS2zYYuxUoX84APltDWtiA14asjPTJ9dgO
dG83iao9mdD571dAnY+clpLQalbngKq/uF24wV9dSqVxhXq3COVSWe6B25v2pOVD+Z0l3f9mTvNw
MlsKk4Ia7hz2Wec8oS+2T27ncLSht7H+StQgf9i08nZGWlk0xtfydgWostUzHzG3nPRKxgInZRKv
jjRPKTD9a+S0HVwjtWobWXIXizMPwaDdWm+NtmrHdIAm43ocX/xy1SI7H6ZHaHRWFTecMuHtFfnv
OQ1Grm2BeVI0iAsgP0aKWrVhLdMZjPWYFPd6Z623S2En+1KrWdpyTTN2yrk0o8rSCF5qWaUcs4bp
ZOAeSWOdyvAGuIZ5EuTE3w8CiC7L8yLCvO6bk6019atT6RnNtcCnw7XIaptRqGX5CHKMLaPr3Odm
ZfwDTSnflKaTPK95Xm3rZdCjrnEv0iTOPSM+ehwqWTI+rHa2+qE7yvXKKpcpi7TcR1xiNMVV1+vz
ucDVGTuT7b3V5WrvADJ4Z2RmxWG0ANDlczuf/QZlDF5piEGWxq195Ix9NtvCaaOBZu+VaAPnqEmD
+ons03ZXe1U3XTU6emJO0PxEOWtMHrVVBVLJs91XY1nUKUdft1m1XOxG1M6/fTmyr3miczdN0ffb
tIZqHo2u0n6OAnSSmZWwRIu1nDjJzPp2hiT1OrlB97DkGtdjOxmnSPM5R62VQ5FN1dkS+6Pf37h+
Nv0yNK4NYgjqLMoLC3CoZJcZOpGh8Fy9c+FPI2MUXyScKKSlIFmEuTMGPcHAb2fW0baN/mw5kCmp
mEvOytwpvDubvLVQSI7yaznwVaEPSy5nk/ZABdvl33qpK9DNV8Vl0QYh5iKL+p6Wyv5erHC8t65V
JDKaBwr4FFRnriooDK4LJg9uR67fz5NRDBlVSYoZs6+6MzK7cX+BJuwsUaw3MkuDG6q62k4g4op1
zZdnB63bb8Gh87VW1RxVQDe/i6Xvb106OpFeGmiQuDk6d1j35PXF1cTanYitTVP13m06ZzNTPjp1
7aTH68W2pdF83jgVG7RjyOFclENx5y1j+gJ0k0nmFutUREse+CeSz7S3tFimK78Fmr1xJ7yGUFyL
Y1qP6XXWGhpVEp9Q3CWzxMmmMtpulsZlyUlN5YRg1eTJHlfXYcTSDEF93S3fF4hVYMIIVWIrGyha
T0oiEcv7qAwG63sq2vFusiVDrJ64cEZFumi7IpBufjXhgA67FTb/psqz0tn2BqoqP+sIwNKHzrbg
jEuiEFO6kU/FoEB09tm8XdEliTijk7xpdC53YSC0NsZ8PrbnurfnpypI5r1BuuCr1ZDNFJW5yXmS
9hJMe0/k903hU7Pw/SxvrupZjOfepLx9oeoAZhEW+v60vyXeur8jta2+LRbwbUlWt2Bzh1kcB2ri
xnFRmTcAN0OHNNUcJnWqiDcB1qLXZgYH8UX/6g+dw4vsxCRFmKb7JxSHwPsizEHzDsvS+5uWa9g9
MtL1i/7kv/61jz1yRCD0lJEqfIaMVGuRQ+KjR57kVbBZV2YV3kljUoe50GOCILlRpmvANdVoDrhh
il25LmLnNTY3K/LNv2gSXrrXH/4cNDeobpA9o3n6qAPrqDfOoyswJ0u82CFnRc0JFzcPvltwm38D
rhlesH+4L1zK5a+io6T5xXf/pFahfwyz/ELgRo3m2h/6670H1XNepcPVbz3DwgFKVw36pfrK8sDK
8IovRMaUT7Sv8in+8OqMTR2JK+eRTxICMcrK7ozBITqsCo4l5uDrTlXLdvTclLAb8UNq8D2+aJJe
JOQfvzcYTDTm7gUh8ZFWBCePwyJr48HQC6G2jmDBi8kfssorO7Wra0ki8bWYqGYPpTe7oUlB/Qqf
ULZ88Zf8qTuMyOqif/Jgcn6UGrBcdu6k1+7Bp8IX9towbhplN/BWgHNT//nqzf/UMbdJIAUwcRFN
fzJ8B+xkWpW6hzxxvg+BQqpRCyShWp988bv+8UnY9JCiWMS3fIS3EsE545mwHZxEFq/WrEX6oFFZ
Okw4wL/yVv7pYRitUT6gjsM08IG0hBKv14ea3xMk5qkDInBAwd1FU7OKL+bJH9YnVCEmAVgB64bx
0WRM5g2nHTzmgL+CyoyqXHB/tQet/AqR+kmTyoTk7IHNEeb+Z+5I0jpUQGhwHDJZGvHCheFMPkIf
rYtstnK2qNsptue/T4w/fUcPyQaaF0rFzsfhyEW4H+yL6FJK336j2ENPmBtTTYvShnfwxbf87Kzg
HTEv/MsCgEPw0RLb04p2VztB1bh2zrVAab2z4Bjt61FoN6rjiBNqhawfpOMD8bTyudp5nZ93Ude3
/S1BEsDdkHeMm8p01RPYdo6bJCE1d5VcB8ASQ3Py0/F/TpO6/NW4uUDSIRZG28Hi8h9lqpamgWYa
DXz7JpOAsRCo62WntuiX8v/X8mAgzCVEGaDfB30w2HZlAjlyD1qVHO2+k+GgUhn1WqBvp8lyv/pB
PktHWP/BIcAQ8KGQfNyHaGZiQOe+fpGAgCmisWc/A4Wuu9Bn3L9hrp+0SHQ1ZpweAUVAZ30dn9Us
pNhKSadt//fx+HlXev/3XP77/3xqX1lViSOeScDyQXGqw/m0CFpBLgf/w6KvCYJ1fwzbtCy/+Baf
JzprMvpNeI0sKfzQ7x/dEacDSldjZeZC+tAsdfHkC0Dh//MLAuczaZBfZCK47t4/hY4BHlKYi4eF
ut8Op6N98J3GxJXlsfkmQo+DwrD37pzSK/77oz/NdXR5hmlBEWAxY+813z+605Q56BSED3DVPBF2
abc8pEhjt1kNfuzvz/q0zfEsRhOHOqTSrC4fnpWOqu1x0wCHsouZWvSaqzSuTAJPIpmTD132Xq5v
//7MTz8gz2QFY/KAw8Bvf3n//4ydtlxYWaBAHGaz82D029QOMgrjf3/Kn97MAeTGI6Ca8Mj3T5mS
depLbo6HylHUHUskljKjCmqClY+acv4qOsz4NEV5BoKyyxNRlLEuvH+g5jFGRO64B1cE3MHazgSa
Yrn3o4UJEskqPpiicU9Vm61bzyeGla6nhevUT7+YIJ82KE4PEKQQv6PTx735YYLMHNJNq2SCZMvY
vcl5bHcGHdTnoKiTXa2PWUTy7lfXgz8M2oD3Z2paiLg5qb5/eyIuJ9WyTh68vJz2htBA71eOONMU
/+pRfxg/F38ZG+GFkINi6v2jbPwQYl4LbiKJIZZQmqV8rYZ1Sb4YQX/6RYm4wu7ANk8o3L8mv/8M
1AVobi3zyTvoPd86tCcP6LfEdAGTdoh65dEzrTGJDZmytuuQuptpcP0tTD3v7u+D+U8/KdOUei1X
AB8zzPtXpiy+IkHA0JAPyqZaObl76MxOVGTri0I4Ek6jMe///sw/fWb0TyZrH8dgCDIfnql5uHBn
zTlMCCi+q3aQYd1n+hcOnz9M0+BiE8ROSnih+3HWZCu5d9jamaYiwLUFXvwQkLASl0mZR5ZXfGlf
uUzDdzcMZgfbh40oOuCc+BHVMmgi6GU18ClViTkwaWZ3k6OMSUIjhcF3VXa2T1z5gr2XegE645C/
Gp9WAmYee2Ke+zbqcSg7X4y2TzfNy99FIi2wIPS3RDm+/9ypbjSpVNRAPT+5GCLn6RZEz7BJy2zd
ZYn1OuKwu6b4N0QF2reH//3HvpCBMM34rB0fFfWqI/moJCfuoNCOPnfkZ8Qorb+KUrssAh+/PdwY
DF0+AVH+x2EMw9rOCi5WB3q4VbjWVbUDS+lzvxLgL80ZcSo8VvJjBiH/59HMgYUdjmI4aQ2sVO8/
75oVflsVHrdZtULGx/kJyN5LnOkL3NPn8QyQhHsO1HD8HRgh3j+HitVIb1ozDxySf+NNwt45uY8L
NbIQP9lXOXyfD+rcdFgPLiUKDDL6x8c5ZTIJey6tg9nAMgj1wV2a20740DUIVPzR9gNZNLSa1l8K
yPY/5gDdP/K0tSLxgPLcGq1zP4+bAgjxGFZBQwFlnfTZRCugg1KzKtu/GxCLgOEgml7/4irKhPs0
IvhcPtslpR7MKR/POsEyFK3T59ZhcqB7BmPDZT7ddKWOCll15vWsPPda6yr7xtHqpxFhLCHbBP3w
NmPoO0txJ+0CbXHj2rtpQf+ixgcjAd9dpzLbjno5bRpf/UQq3G0I7EOQS6xVNMnKvEGFOW1Svdb/
1Tc6Mfd9P/Lz7NjmNEB6MaIZSihvqplYtQWYAwyDXKddUXHY13pQJn7QbhAKiN1gug+tSyIHGWUx
AAJK3lAgLvk7Ubu4b1R1Zugy9hFBRnemb2LEeg8819C8m9ICTVdokzi1Mk+jxRAn0Y8/inSYT0Xm
/xJ6fdUElrldEF7EM9CTbVekv80MpYiDNDzMnK4P02x5UVMWnOYkeVmz7Kfuj/gBgZQCf632lBM2
WZ7NGxo3x35W3bYj/6gV0Fe8hPM7dBV/A6hMxQityHfAc4VSRdtNunuk92USDLG0WzrL4lb587Kl
PDuE2dCWccHvEA/2kEZ973RIYIsnYsa0Q7M2y2Z23Z/ZFOh7ou+6R9vW1aZOmp3pd/jcV+da2QXd
vmwqIzSzqPHg7cWj0z/CRfLuLh9grLUTYY9vnjOc16E99ONEgK64oEcGI4Ya8div2YYJvS10NG9Z
MqzbQpTa3s+rV7D25wrt8/2iQdwNnOmANq3alr64TTV3T+7Vd2Ikzr0r0NFV9T+V1LKNS8wVRvRL
1hJpQavh7+ycIond5/YGvs2dJ8fn3E/PwZxFBopWtPJcRAwj2Xltm4aIWQ5guJx/7EYcktF79Rox
bRa927W6c4VW1EUq0+9Wcoemzn7KarKW9Cbvw3bKnH2PRJc0DRd+RO0QG2KkLygWh4heK4qgsdOo
GJvTdSmKn7nUDaSE8riU5fXoZa/+vIIElsUDrQBAECltdh19Ik3dBdFa1z2uNseVqS4DgDrVsJEm
wWZz4u1lP60h/fpg40mSk6YCsnzGb0KbUX9FWG3tez/QQitBaesmtMFh52lxL901zOfiW6GCM3kM
vzjWuqH0jHvpLFdaIGLOyeu2AeuYjIRlTgPIi5EBt0/0fLqvTLQ6WZlGmmM/1YH15qGrIMPBGcKJ
yvdizMOlB32lnOmHWw5PXdYHkakL+muDfjWlRnJKu+Z+HIbvxqI/T736hqqY0MjWszelzY5ioP+J
Z3rTYet0BDDzciS0yR+5NV1hpL6RajlqWIV2kzT3qdaSi1D3G1Kqti6dpdirMxUZZfNCUeferLrl
vNbTm4vVe2M2fh+vdD5iPLhqC1GEbDBijzzkXSakedoj7jFvtQK1cJZhqRDz1iuXNOx6g5ZtaX+3
GjoKvrc+6KZzN9eoelwJcIo0w1arvagfk+6E6CNnrUFhIdvkpNl5shlIOgpRZH7LEv0XOw8RaNqz
nD3zEHjVU15PKLzaqdrSKHsd+qKJKq/aW/bEwr6qAx3RM/+Bs1OudmvpUx9y/eo5/1R0V83Wegoq
V51mI1uBLy2HXvi3BKyYZ+6op1Kguu9o4mfD9Kx6TcaLVvyoZfeaBMBhseTTi3WWne4Qa4AKNLZo
hWxYmP7pEJgcrVTKG2t1HooJ4NlQ4KZfezdSnkWQe5dfG432bXBomvUtiuQuTbzIy9BZlUMQMNI8
/iKzeKE4eeU46c8mWcn/1XD2Yxo4DX531K0BAWKho+xS907QvVX9fGHjso2JVrylbvFKK4a4ndJ4
Q8+Xhq0Z/CMD40zoyk82wGVTZ/Vzqnnfazr5mK7MuM3Hw9SLU1G6L6PtPQ7GIsPSC269tAD+uk7q
Saf1Df3GBUpXcBQvq/Eld+cH3GsXA86j4ybeRrD+YKuw51M5Fc9zaY971ieTurYrr8mUzK4z1c2o
GJP+mkVeRiUNqJjCgxP1Kfl2yAugaHHrOvkTPIfS0x6Ube7chLw3WRuPpLd9M0mFR7Z9MzZ+egzk
9KCl+pmwOZpo4oGt5zuNQzv0L2GD+PSdzIByQKoi5NMOS29r2JtG5D/Jak4jp+MP7JV91xNCF85O
jTWlfp7pLNMS2nlTgGMCmhsyzW17yaTsLKZ2r/J6C09/k68FaWyGoTYOOuZYjAX1wADFK7D8aNCn
J7tJb4Z+uFn65MbNK+SeBE9n2XDbCPZwwjBf9dG/lwHL0Kg68oP89FGgBoqF55xkGzw1ug02E8ZE
iODgMdfbh1kUT8rvqsjTm+fCA2LZ4ALcaJm1y1b9bpXsblkZnCQiWn4nRs7kB+esrjfuuh6p5J4x
ax4InXsLVuNG+PJXMpsvSZ3vzMb8WS8KmFOj7TIn+cbJ+bUegmPSktaI4Pw+mZq909dHb6zGnbJJ
lZhs7dZBXYg23UCAtIApyNv7Vu//SVJWdRyAr+6SvJiKhaBL5q0hUCfLFm4HKQU7oscRQgq1L3vn
qvcumdHZY9ux1fa954RO7z+4pWtFY33pSDTlSXnzi12vDqPQvKt78aPJtatUK9zd1LI3gxjcB7RG
wb/jw9V8cxdI9nIoEwiygm+40Wgx4i2RvfswEgqD3zCfwqHkaxZ1e5th67p4a+7qcqKQ2qPgKtut
YBsP/VW8zlV7MNhvIYjFHIf2s52jhZpf0nJ86lu5SxcnQLFqHzXDfDPH8a3xDUkYoHb0a426EtlD
tpf8NnWkZBlZUMyVFYGESUhTByH0yliqGxIpOHW13pHQnJonIXEkma3epR45oGa93Gbc3cPCd37z
q/mhSIcztOI7GJkR+9JpGH2DSJymizzb3ynSa8JKS//xrTZHkuVOJ9q0DouGS3JvaV83dtqVoRyI
eePbaKdudPgAdjDepaafRpM5U+Q0x/xmIgJwS/zm72Sdi+uSnl1c9M0zZ65qK/s1PUiNT7uwMibV
xNasRoL/9GEvCpDvXHZFiPEuuwoaN38kb+GH0xUFQqN0uUc8GcmO+MrWLX6nQgEPTEm2LWej2KG0
J/GHqvplCL8q3GoJmovrjn0aS59bXGvSgcw1E2MrtPGoZCsiJWt9x0G/iwrXQycwMhxULq9rz6je
FhxrdLby6WBKX//pNH15pw3mtM3T4lw66qGDjLlPjWLCDJfrV+h2zhW43hDpfbtRxUB2mYLeawXk
p5TjaB0a03ZiIzGcncyrZ7CECI99A1Fe+0MQoIBMbujCrB/h/SkNB0E9pREydk6qrQmNtm3g4JTw
VfTqfp38n0lvCYQcGVtnd0Gep4j5hpWTyprqv73V/McpnLvJxOIx5eZ0kUOCfGGKYnNA06LSdZ/g
HoipWPWRmvThKEmR38C0+FmJ4tosYdm1l+BcaSBTKJ3gilIK5hxlvOF1CcIU7kgC80PMxtkY9Sbk
Tit30EqJDUHjnC3WNuX/tHf7bxBCfuD4/On0Xb0xE19dj7Uzx4jb1v0yNZuG3Nl2RVuC6SBGMPmj
aSCqpYF5P3nVJUR2Yvm3+Tbe0u1UZk1LpLf6g7M4JE57+c2qYFkv62/hz6Rs9sbt2Po/aX3qUe1W
6c7WnfQRBCcXNuj84TLlRpgmXUc1Hhal0y9RIBABaeKJStVLl/o3HWCMeB6hV9e5dW51G1+nAf2a
zv+j7LzvQTcqmjmlccdgyCOzC+4qWmlhh6kTN6ghIjbg/uDkwV3hd5y7qPvvNDHubT/ft152tLUy
P3tVQIcCLQ0f2nKSaBpXbNp4lsjVtXapGoZX2WunZqVGKIalZeMo0+0q5zc+Ia7QWSMxTVn+1h5g
QVATJ5BnTrq4Wr2e47F4XAw3hR0E8TLP6jsWUTdU/Lw2UudwFH0WaqUXN85wq+vthvoOnK26OdSr
sUQVOOQFwQb0oMQ4zqO9RGYjJIo23Ax4a6K6HNO9jh+KmoQsNqPb/gqa0thbzohzXDEqU25cO9qp
3RFc4XVgc60OuSjpF1YSWa7jcLZKoz4Mot5WlvxdjjadTy7T5OPmnI81hqyZ4+HqA3BqufbmX4Sd
hKjs+kA7O/3AskfGmd6on3Oz/lwYbGwsyW8yPek0tWLvysG9Kvva2lcOp3ZLyO5gmsZmGLrxFQtR
rA8J53F8w9lM5oM+3tFuKGJATR7/O2wt1BrvzdKpt9PivNYeh6ayzq7XS0ZQ0Qa7QprfqAkZN8YC
6ZFNeK9LdliaBnuxji/4TMnJbmyF1SHlxs3yu/fq8kQ39MUZcFOgw2VsV0BelDH5j22wilDri4di
LGvkgpg0wsX1wVxN42+NeNZozDgamtYVNY9XT9Ls8DFNzsX4mg6GGfa4dK4aM6DdSmojteYzVMyr
kcotFtyUO6fMLqFYlb4btMnfcji/kzJforqf2abS+cV1c8xiQfDNk7P6n8t3GLtNitI0Hult/FtL
/k+tuIEoglwOu62UusXgK7EkWt4cG3kwRGrOoDSvWruzlgE3cpX0X9TvPmMGKAR5uNm5VlEmNtxL
2fM/z89ng7xhfzAPOFqa4LiWGFrvtM7Bjo0dU/OvGjXxoaoE92soptnTTlPeenemOWBbqdOAQ9zg
LfYXf5f3uYoMLtLy+VfgOEDxP9Td0tTrDSIcEaJ6aHRRsI6OG9tkJ89Qk3LvEak0M8m3upkc5VLI
x8kZOiqAhqIERDCL/jr3eg7dA8jTvIXDu+LJaDKm/eBR+Qq9ohEWeyZbvlDZpZbT+Wiqky6w8U4r
a3lthS7mzdi2A4LPeQDD6GINRWY5Ti3/kJjtO8vNxTlrsvKna9ToTP1UT39w1a6R9S+ibiMPaxMQ
UGMkJ3KyZ1yzgVnPr1wMk+9dUDh6uA7S55TrFuW67RTq4XlIu6elTocqWv2l/O5jb/9d+nZts5oN
UEbQj14cADhPuDytpEvEaP0ki2GSBLt2Mqdf87yijg4cv9p1vS93bTtP19BK1AjQeB0BK+XVN7uc
A22Hv0N5FC6suo3zJjWPDSrvBa1hNhDvTSVfnYzOxS6eosM7ti0rTdyVJJ1FmSHS8YsO1B9+dGBd
/6YmXhREzqVI+p/BmDbt0A35YB2w5GQPOq6bBdq9ku4Xk868jOr3BWXjEphLFwi9kPNJy+LYIxY1
1dmHVbPrLnK1xLryjalciAPvCWVwCrV0JxoM1c8OXzwfcyE7cj915XpEdok6c7F7cbmgkjgrcMl4
uIoy1zgWele96NXa386Dr9SN7Im3iZqO5LtbZP7lbZJwkf97Df5zdZwVBG0HEleyMIKPGCQRoLgw
gSYeZpzBZ7K0x2uMtukDikjNY+bSq4onuJEKyeRU219Acf8Vkn34lrClLDzhUCLt4GMomjN2pLbL
DH22DaX0xnEH4GatCeqzIoDKIUq6T/xbzS2M7JpWp/uMJ39crqTZDiquxcQBnKKpbCK9yzyOZn6m
bfNON1MybFv4jA3F24civ6AE4NXnxjdLOLWx4T3Vtw7x9L2OduQ3ZOiijnDDCMH51qiLOBVy6BAe
Z+KbPtMCj1WPXydcete4GY1qGE4KT60Wd8NgnCjpkNTmBFCU0nL2vznTko6cn5vkrtX0ER1ws3p1
tDiMp8iRWovofUU7unENlFZ3nuX6P0eKfMUeMsPihvPAP/tFM+8Ps4NqvX7Bg9KDMj6C7SV7vrvM
tXVwu6TdjU02nXK7tL6orX9uyKJNwtmv69CG0MR8aN/hT5kcDszqUKANmeJ8tsoAxTJgjNBNM7X+
7/2ViyyFxprJ8OXt3k95bAG57veFc/DMGkQeRKOjX43D69+nyOc+KMIIdCXwdBAPEN7w/ikqc+2u
rnrnAMbqguYf25uMCJa9M2jF41J0FvBLqb5o6fzhSxI/oLOrImRG+vWhpVOzwK90JBziK0ZCSAH3
7DXT+ydTavpfRwaPIfKAYxfNHAPxwvvXC+am8qCLlMccXUaK4LAhEqwcrfmLz/hpBF6eQ1MX0wSN
Vwb1++c0U1Wktg6CMp1Vclys0r4xVO/Ef/+xPrXC/n2KAwYIVHCANOv9U6qgkKWkmnA00kRFwdhP
u04a1ESsetx64E++GPF/eitbhwtGk89gkBjvn9eylAOocXleVQGJdUck2HqTPP/9rT6t0rzVZVMj
q50sMDRI75+CX9fqvCSpjsKZu11D9+nBt8Wz7o7WEaGqiiRpRyFtTXv79wd/ahBfHsz7cUZngn2S
Ik+166thIpod8lAFkcCkTDEv8kmvOm1j9LO5Vz5NpaZAC0ub+isF4qepd3m8C8qJ0Xn5ANb798ap
kKsmNcoj1xjqX7lGe9wrkdlJSK1zpgWHwcm+6m/+8aFgayiEc679pEHAVgpBtSlhpaIOsLE8VIYV
tUgHK2RRqlBUclv7JsGzN38xeD9n9fK+6FaRfaOOYl378L6D3Ym6MlV1rFA6YgYjdxMXlm5NM43q
hiM+DRVxVZlQTg5lqlv/x9mZ7batZG37iggUZ/KUGizJdmI7iWPnhMjIoTjP5NV/Dzd+/IgoQUT6
YHfvRhopkaxatYZ3eFN7Vx+2cQ/pkdZLAVtJE0qzbahD6g9SaQXljBJCEraLFHFq35HF9xSFdDI6
N4MjqKXZR93Mop9+I6aTOkLXQvWJghmZgunTKJr0qQmQslh50Mv9zOslieIfkg/Czvl3lXFP4sHY
+pTrdkRqrqSIs9MsES1m26X63IJ5b72q9gO6HK69BnZTLybAYHjAAmi04Ih6sCPP108Tx5A0AMKT
VobBKY795qi4qXNQp/azG2YmjQb+V+3H5aNUfP8YFnm9kvpcvgL4BiQ9AMWwqQVsf/4TbFpGWeiE
yal0o/6xsWL9CXEH7c22Qusp7W35W/GrCiYqDe7j7UN9LWZZHGf22azFs8z5aquDRh4i5aNVU/Eh
LHDJhShZrtxgVx5QxVoNdM0s3H6RCySJCamtYi/nmTO+Vo7NLMDV4CVqY680OyIz5DhsdlS2aFwb
d7ef8cohnkHtwL8Bgc+n6vz15pkYUwbw8UnCD9KPIbmC4o22mT9lZF45Kh7CTDYK7YN/v05nfDvg
c1BwYKcXR7iDG862UaMTFEE1oxmL5RvAcOyXV+qQa0+IjiijMB1JUZBM509YBumEXk0dnSoqu5cu
yf/42tASM+hVoQf1YTZ/2dx+qZcyvCwFkAZXDpz6TNtZvNVxRNpAuhVrlrCQlcQRRwOxJvAAUjA5
c5CA6c0K8Rvmv111r4T5ttbAdZjjH0Xr/S+pmYuVD32RKM0/SYMwouFxc6k0iqVYXBawsE8w5Jih
VYCh433dGQxELHMK1pzcruxqiBkIuMJimHkT89n6q8pMyQ+ryHBC5FuSR25HDfEdO95XMOIR0SiC
x6JqEK0zjcPtV395ZomYXAnsZno+F7YoTtAFE2JR8sQUFV6O9B1tIEpBfF3ZVpc3PguBBCPjRRqX
EHX+gC3q6DIjOztpplWd1IGPrZQtxb5I4k1Sg29jT0vNk4rpP8i6kivf878DclYSzvhKy0DUEyoO
rM7FHkN8F327apSnNOuKfWqFcHHgcd7RD2TAD5ESwYCcuYsS1nt8wSSi/HGPKCtyO3JqGFBwVtb2
/bX7gtdOTQM3B5ON+Sz+9dWTAgIy8A55mkoZocRTgIcrGgsuZRlt2tbSjqjIw0lAQWir0mHawS31
n27vgCuHD+oH+FPECmn3XRx4K1QQoukQutF9c7Tpp4lEe6T54Dp3WWDVJ7MJGWQqpvpB7x5QoUeJ
QO+ap9aV5ntpTdquGaoXRdGtT7d/2OUJnNF7dNpAuTnOBQMCLWo5FpEVnnonq3ZRkwJVKsLxXo1w
+/v3pQCcodhGxENceLE5jToH6yw7lqqg8OZoJxyrStqHmnp2JbG/9lTg/TnlnDvAYosUxel6qIdT
jJgPVgfWPIgbvus4UUGC19aK88ugAuB+BtmyElhMZ7kWkGoBEzQ+mX2TBDuzDdRnKdugOSCRGN/3
k4NYpvAnkOQu8KWX2y/1WmiZ4znXFdeWsaR5mOAKuirSeFJkSard2DqpgeCmE6wl1lcXIp23LXzO
bTKf81NEZxHWpDbEpx6YHzPWtA4+u7Jp/5lGQQQBz/ofFB0vlGUXImstZOSaKj6pMWLEcZlCZXd9
+hFhXeY5WC6/+aUPOFe0edSuhM/LW5nDgCqxPjcL6OcsIkXfFPkQ1g1m3enQPRUdDNsO2UzY7Aoa
YGibgYtq1+YAVxed+SkUhybBe7F/REhvvi208GTNpUo5KeLkqnn7HPrFx9wP8nuR999vb5pr14QJ
olbHCxtzqCVyGOUdnFNzNzxhV5gaBzDLKO4VTp8hgwHG5J5yNe9xh6v0EdiAwZQnK13Ge7d/xbUd
RWWqOfh8zl6ni9ZMLmXO1UL+Ks0iqrZ1BSkKOjr9+f8hGpDV2fRJVPgNyzes025sEzsMT1SE7R+B
U8jWMnLnI5ZU324/0rW4YxPfiDkz72pZ6rclIkqFaQUnaUE2VmO/P6SmX+6NECea20tddrI5KAiD
g//GeJvbVj8/kCILmjIQfERZDOXEKEB2mfACCFxyX1lZ/NUSTDb3Ksp54q5hl1UHgI75qW+4iiNp
3dPU2/Sj8RUmhvNtAIIcbGIk4dAfNf3itwFXHFVFhet626fSBLI2ilmtsqrsNQr3lRsacD1ERZ0L
Wr8Y+ShVB9BRzOWUEsR7GaaTZ+XpWxDW9SEcs+BBDEF3n0r0wWvF/IHUxhrF9dr9rFLNkicgdg1h
cnEKGydBx9QkNawrs3yGLmFnx3KqpOMVHezXJ72ZnOHzkFgC7n6I+BStfR2BplIX+VOVKuF7PEr1
sVEaJX+s8sAKf97+3pe9MRi4BnmyOd/TJADnn9uarQ/1MJen2rAOndYijldr7p0G3ONoBIja/uNy
9C5Jh1mS1g2l/iIUgnHLI0sSBQTGRfZr7Mfar6pC7Q5knQuIRy8LPzjeXvM/E5iz7JFFqb+4ymb6
CDfN+TNmQTVZaS66I3p7jvNgTGqO/3tuhdGH0XHr4KmxMebegv/gag8HmXd7ty418Le8sE9ZIq05
jAyB+aGXnXCAW1ajsUWaQjxWaTvWb4nRpSro46p5bWu/y7eiiQxKy7DM7qU7KgwWQ2XQmz9JL9Nv
LRZuoErDBKOH3B0cdy+HGvRyYfR99KUe0I/zHK0FKJGHY2isXEYX4RG5eqIWlEIyRkrReUP8lbZW
bmIOyH0Mx4Jecg4sxoUdGYUI8Ky0Ca9B6k2qUFiL/5Ghl+W26YeJrVfZeHRjdGj+RI2lWB+MJBDh
c2EbSIXnjYy1Y6OhiLOTZaY+i7iN/5g0OvbM0U0YVQjuklAjhQF+Z8TTATkzxcZVr4ibt3wU/s/O
reVD3SqW9my5vbpmJHEReOHs0WlnzG8KfW4en78s1N66tmU/H0ugQztEwBCKh7gDjGTshnilnLs4
igxI6BjPrPu5A7Z0uVRKJdYqWBDHYegQ/A4xlbfMhwFoot2Ea3z4q4sxk4H2OLPllmdCC0JRjUkB
YjOhXCEMGV9VJmr73HaaTaVW/qfbh/DaevReqOC4K0lJFnGmATOC8nPQHitXRx3GN8KnHKBoc0jR
2ms3mo0E7vb2kpdV4zxxog1v6HMeZC/dxjswpUofNM0R0OzON99hgR7qSb7YCLEz3T+BfjwUsbnP
IhsmIjh10ZxcgE63f8a1JwebQl8Rh9aZa3q+h/A0HZTecptjYHVgV1Hy3oaiML4WhgKxQ4+DlXro
onDgqecLHDYOJEhj2Ue1RSURJ2c94djFYxtU0c8ROWlaqWV3NJ0+fLdho2ysJOlXVr4WWlgSmY6Z
in5hANwaRS8nvW6PPfPXLcRXsR8nd9rffp/XVqGuBMzIlYAL8OIKqXKd5ruIB8CyAbZ8sSPgNSjy
3w8jni5sG4e9QwRbZJF9auhT2ClYOgbdxGy0Sw8DUfpeT6X2M6vM/u32U11GGk4+7iSgimg+X3TR
9FCjLg8E61XO71G3wEM4+WOnOj//eR24+/o83EeDQizPYTm2BaASjNP7EuyX35j1XY17qiecJF/p
Zv93mS/uXcwXIfORYBA+l5f9oJaplkz6jAoXuXIsSTkRdx2tDi+8EYCiN2GFjrZW407oulQo8uFC
oXVwZLAdjTdKT4/wyyBcmPtytr06VfCX5FENKnSX+qw1nI3Z64N5d/sVXVROM1Gbf6i8YVBfUNEV
4vuoYUMBz94fXjQVvK6HUJn1NAVocHkuc6ZnzAWK4N8DBa/LNrkwYUBSR50HiqroHXPsANGPagau
Nh4ysCpadqjbUX8JZj7Q7ef8bw65/D4YT+GOQu1tXCanHUweZbL7I3YJvkp236e/4Kh/F11luZ5Z
GUF2l+BN6+7Msam+0SwojJ0WFcozAuJmvlI9XolbJGfCnRNE0rQl8zMRjJwzv2gwE6vq+6CTxqEY
dLhMAEjFI8jQseRimlABtTu5kiJeidG2QOuASTSFAp3c81fP3GUsm9auj5or/wRasm3UAvVqF59w
bfTXbOOvPSmXkrCoTiEbLnPuerBQxR37GnXkGg9Y7DzFrwARl+/FgK74kNTlg565RbWzAbasFXjX
HpUYA+cVPKJjLxsuVdOTiMZJc8RGWPVax39DSHAbDkAWUcxfIVVfidXUrVQ/OizUuR1//l4dRINr
YYX1sdbCGPRmVm3sanBX7p1r7xN5KNdl+jDDMRY3wjgkE6rQKXouBfxGygD1rio0cweAfgStriu7
xsUK3lVE8XL7CF19vvm6taEI0WpZZDWFDxjLLNr6mOmleudHYXtMM3vtRr8MSLPxI711msyc1qVd
DyB3pCJCTgZMm26H9wZnJEEsFCHTdMsWeUuyZlz5ctdwnHwwyGJcSezUZTSCohjpicNSSsv8ZFOG
Zql6eZ0573rtK7h1xLkjNqR6qbHVQUk3d9rI5+bal+qDbbdtvMkwQQhXLpUr9yQZK0k5ZTV4u+W3
znKgtnoRzrNZuq/4a6VBfwSFDRXH6IzYWQkM1z4wi8EqAnZDPrCIybHuhAJpr4bPGoVIH1q41YIL
XXnZ186ky1QUCyleNFZp58ckyEWCtmjGKrl8dRNkFPTS/ehq37RQ+R9uGSLO/1/rvzH4X/UfYO94
RMqtOVp6+EKBBqHTB6aaIXg9Y/Nvn4+rX2vGLMxKArSvFuc/ywYoP7pVHVPctgSSviUoa9WZumkj
MzAxm9vLXXmP2FqBeqbXy322HBPVowQXMR+U2BynLzNAeS/0Xt4PwDafmIysdTMuH28GwWgzWpIb
GxL9+XerGrN3mtgdj7gjFPFnN7an4LE0tOxnPwztShPw8uHY8RZadBA7oEtcbEXqZgrmcDqaCZ5k
ZtgDdkERM2g/DskaAvRKasDsgcES0gH0OC46jtUEfMSSpKMUimbyxfCxD8g8dxoQBB6RiG3AO6v2
C/KT4y93BGS+jas8/Kk4sBP4I/5re/vTXnnVXCNAQwArIgSyrKKGQisnN9WmI4PWdMf/z8dd1pl2
kwkQ8/ZSl9eJRv1ClJmLR2LMYtNqoQYoshHiaNLugYbRYPdl57TrMRbB2T0dtiLt9S3KzuVK5qlf
WXpG3M2b1557r9r5hgrQEzSm0rWOehA3/ka0ov+UVSH0eC1P8Li3fQNSHC0q43eIVNEOzwUd290h
rpN9Yvjde2RiyPTY2kWJDLjb1e79mKZCuTP7Kky3kcAMbDvGHRyNYcBaLHdlvyVDFBKND0rYbVYy
qtyaZdum3yZtCqNt32qhDpR2jMWdYwx58yCdQR1OrKygADOZRrypQ1c7RG4UwXNN0TP1ROHLE8wQ
s0WlNhBf1NYd13DC/5Xv5+krZRmwKLYe+ikXYJJALRWmEbWB7VqWuO8BM55yp+Q+wrDm2Kq5pygi
y1+LMYe6rodji6WYYma2V5CT2dsB27D9ZPn9iEJbHH2pgmhyDpMSOsYBKy7nqdQC62XqC7/8Tspq
1h8Tu6lqD/nRFlEqQ0UCoovQiNnkAsP1ow/B/Q3rCYi7AO+0vQ/kXV/JkeeL4PyRNa48cIUEOH2e
mZ3vD5OzyiU7omJoor9QF/70qEs8x0FAiwfAS+U+Ela3tfJGfQkiDNxun4wrh5AsTid3NGZYuL2I
d1rkVNg6RdgZg0A6Jni5eJ3ZVJ+60l5D1F95UpchK7cuWCFqgjka/nVNTbGhcdMb9hE5/vKLHwrx
eeiNKvVS3pDqlQBtPpqZgFpWFynkQDdyXm8/7LVfQOk6NzKIPEzLzn8BBGaYgoh/g45Wx3DLqy9/
G6KpIzjf8BooC90DpEm8NO1uZiPhWBapK6bOF5nfPE3DPdUygcaBCVu88NBsI+BRGibEZVL5SBIU
4V3fW4IxQS0+RQaTS8yc7P3tJ79IeljVgMUDdX9Oe/T5z/9692oCRb6BE34quwzZIWVCU3bjhCrO
MP++kEmzgyM8X9hLuJJrd3k7WHl0cqVNdGlE+4J8+hoJ5GLXwvrRyEG4Oniki4ZRZ1eN0MoGYB/Q
/QPMGVCEg0wfGqYhK2/u8t4k00ERjDcHEoH9uzigsDMm0QciOykJzhwM7rK7xrTfsiC2vxaoEW7N
ScORGArRrgoxd4RZaG/9zpYrb/bKxqFUAOM249xIlhefkCl6DdCuSk8COvnGRp17U1hBt8+bcMQT
wB1wnwj6l9uf89qicwlNr4cOICJS5/smTxm31VDfT2nPDkUBE+O00aC4DGewbNHFOxrS6b/e1mxW
4qHFe6etTO/8fNFWDxpzQlT7hOZ7dZAOPvMY5I3PA/XtQel11ZtMNC9KVZcrH/vaMaFpNze0aRVd
NA1maxwDZezwxFwg/xwruZg8LqQsW/mWc6A5C/o8IcNLkzpsxuQvYf+6mQSDj1nSKQ5nfmmZ+Hdt
hmmw4+vJUff7NSTslfNC0AFWxKGk/Ftm0e3kaEmMzcbJLmLxmiM54yGa634sQwRqbu+YK0txTNBb
Msh6GEMsdoyk3xWriZqdRKYY2dbHq/VONxUUk6Qsgv9hq9DqolMwW1+z1RZlVi8FKA9nyk4OiUqg
o/GUlv2wt6By301Q+wokCzbu8H77Ga9sE1abUUMaJSTdpfMNqvmpRPKgY1WyoFM4Js69zAzn8D+s
gvw0G5HHu0DIWcwb+xrvzVMwNcg6pWphSs/hXPyzofcsJ8b9D5VnBpkuUxBXDDJEMCc/SYyLFS/D
BnTcdHatcVEYnbuWclx5e0ynAJhyQbDacjPaPTbbXa2np2JMlDf0MZpx27QtiMN/fn9YIXO+dI4Z
jd85tv115yVGE7o2KKcTTEXjIBLce6YoUFcK/cuuCm9vFrymjGM2hVfh+TJdh+YWnhfpiawY/D5G
F6+OVvgfqrROkS2KtKk+FFPsTgdNhbjokXjmP0rHDD9CAJNMpLmwV4rmK8B3ijwA7wwd6HNcNOn0
Lke8qiWOBTMhb1tF0rxvkrz5bXA6wm3TVPmuK8ch2DSaUyK64cezwPIUDz9vf4Mrgc5FM5k2F5cW
NOI5Wvz1DVLkvoBQiYSAWufb1LVKXJoD7I0E3D9Rl83T7fWuPDlkYAKPTqOL4Yu5SK/gABup0hvJ
SQ9V7onB7D6LEoF1BNDrH25hmJiFm5joasHYbJqgmeDJp9aX27/iSgw8+xHzCfjrqWdbOgdvoOSE
GSsiJQAdD3mDdBEuiPEaImaONYurBCAEOSVNUPsyn8RnsZwNmYkSJjZU4FWhMNTgG05F35U/Q4Rk
kPDQNPQVJmn671qJmjOCFIPphp4YoiD/56g13zPMDMlvqXiXwSTve9xnkjA+paWPMW1khw/6KIKV
zslFVf3fbQYWbNYSZ66+OHR6nSeEQwf4fYvj8sYdC/0Vv/Wu3/hm0+70rCx+lrnqp57vK/8cV2ZQ
KoyKuXcLjGARV/ANqMK4xB8scToV1/EuU8p9WwFNuru9jS4DJQtxvRDACGQXcRlmfexgFsatXRYG
ojTakO+mtjbX+ofXXiZdNKrQmf140RGtdZ3Jm51EJwd3LCS3dDfb1FUcfJ4FGrZ6Kd+UxPI3ZEb5
Go7y8qTMPZl5VqVzjdKOPT8pWujEON/48akzeqSPKrhYL0OgycnrRQGk6vYLvRIdgEZwo87YqDlI
LKKDbVGL1FMRn8gd75JcbXosz0gF0bsPVG1fo/ZRIS4/pgdMIoNPmC026WZKC30lQF97bI4J2prM
o9lEiwBRJV3VS2UKT3Zv+ielGbAKAja7R4d1zfXk6lJAJbilHGLEEq6GPqEVqYCOTmHv2N/BFlQv
BvI6u5E50u726722X1mE65CveQn8deBfF4ZRhSeG7P17GdPHDGX5zzAX4roOlhHY7bxrlldK2+DO
2uYQYvyQ62SX43lGl3v2IKs+YYYXRNvbT3XlBc6TW2SvuVMupyZTopuDP4roFFdD+hILs7xjvCYe
0lkW//ZS/zUDz4M5dR01Abhila2xrHxmLZWgjggtdlGgRNmQs710fp27nl3azA3TvK+CTZq06atV
hVq8H3q9ex4V3HleW9Kt1vNHS/xIRRAN+y7uMyyndTNEmcSBtblxy1q19jZIkl+qGgQIltMKM72y
7ivLiyZuLS9XcebdoKPU5xtSUmRh8OAtHkZV2tkeeFyByZCvTC/96GANUYwjQmQKrQVlJfZdJg68
if9XBZoIlc9//tcV6k51NKSVGxEY1HTbiqzeuc5U72xzyHZD6XcrbZmr69GuoJSYq85lFmegjdAo
BXwuFJS0t8BEMbAwtQzzJJqJKu4/K6FoviQuvjRJIwK11ixisrhEXEHPp7S4wPp2aJGGDfq7durH
z65bNS+ZNONtXetrHbhrW5kMlXyMvYwu9iL8Iettiwk1vpOF9+bXEGVAVPkdYx+HSrzWrrj2QudI
AIEMq8CLF2pZRl/UwcBadvOKsrX7OFYx3mpOG9213N8rsec/wfTlC3XJClxYW1c4xGroKraewju3
GvTBxiIbX1G/m4UHKyX4YGmyHJG4c9GxcnyRpDsRTukjNpFWgTpVHn5DPwof4Ay60XCEJ58/OLnS
9iux5OKlAJOF/kE4xoaIi2/xAYIJwQThIC8Pky1FTrbHbRxtAICidUdSqjZpupKOzYnQ2WthRXpl
jD9w19LdJbRqEtbYWu1kwZyyLQXtIFE/5Qw80I9Dcyv2ZOhYHxvbid7RVEED1NaK4OftqHaRXvAT
QD/CRHXg7l2wu8Gj5HFf4NPDpNc86KX5OqjBQ63CBU4199vQouk2IUe+8q4vTpgNL9WYW5Awli6x
/A36RGpbtvqxQM3HwxF0huZZL34c9jBGaNRRrWgrUevigNGhIyME40T5QWGzaAxMDkI0CB1pOBEp
zSZsfIi9qpU8N7TLVni3l7kMaxGBYTXjIEDTSjuPkBGCNFVdBDDCRQcB1RhcxK8UjP9aE7XSqXY+
pFgp79TBCbeWiNwD2KD0X0f3/AaT0QfawKDCLvbz0M4Wx0Mlji5aQOyosD4VGlpF0neVlQN+kVyw
FEnMDG/FNYhJ5vnjFtFIF4ma7gjBJBg9rRsUdztKC8us29v12oulaGZSCAfEgWcwf+S/rh4fwWZU
wQPjiANa6/V+GaMHN1lbmdUIJ5cEzRS+NWXk8ANJXISzjXCtRXIlTrBrYWthZjKTt5e3Q4RYKY0X
86hFEX6PMYP2uhCYfrR6f8eBN55vP/OVfQvSZp7BglOjcls8cqw4kCsRdQEToUgTDdoseVDHyf5K
M1T/fXutK+cSRIQBdoCGMuPoxYfMnMyMYis3jkEVwLIM0S6smbZr7UOho2S6iztFrTEZD8q1rPty
Zc3kPqIAYA4+V2/nH9ZykOUq6bUdMdGQh6K2/FMzjekXd1DbbThqs7Y1Wn63H/dy3yJXNdfl9GJI
I5ev1jJxwJVIqx5xbx3uB8utTm2P9NztVS4/IKvMeRLwWYAty5fqRp0SSRkxOBU2wxBwVfDe8iyX
qJiVZrzS/7zcnkxpwUjQbwAEwkDi/EUy8GhBCWSEVsCbrwWSUpsCbr/nlJ32VCJVuPIOL28Qrg+Q
bfQVYJhcoOtyjWFogMg/CNc83NLJQ6txNIy9mRo/YiybdkIJ3a1GyboSC67sGFRsKMGZHtO9WjKn
FCndUsMT/dg2bXTQpqhFwBStNx1ptW+FsMp7zBfW3H6u7BhwZw5pDHUqXfRFb6OMRrOEliWOcRLV
GaisaixwEa+mNSjPZW4w41zolsE/Y9q+1DDwS1+mfdmJIybhG4EUp1ogb8yU3QKYaoJQGJCdUcJ/
f6dzV5bODaGG7u/yFGI03Wh6oB5NZGk3WNGiaF5aBXpbg/yVlCjsUxqvdWmv7KCzRec//yumt7LT
ZpCqOKqT7cMIKGJnk4P6ogcYhdPohczcKy9ua9VL4OYOx38+ntwmwEPJC+b7a/FJDfqxcVEp03G0
cnRtYq0172HIIrgC8WitB3rlWWcJoXnILebB5Rwr/npWTUZY0YocO9ihd3aj292lsVK9GwHO0Tib
24hmj+rXZoCjcfspr4QFMhGozRzVKxoNAXcmW3ZSj2nHjBnf6nSnkO0isJOIraWF/55Nk2TBPKOv
MRcZS98V3+pVZIsGvHltf9qGZjMe6sQO9rhupttuQnj3n58PDAK9fmbPV2pEmfUJkDfcGYsYWesc
5blvVqIb7Q5xO/sbOPx6zY/ucvjM5MdkYMdXhLLALPT8W+IKilLw1OKh1hnOqbHEuJdarm3BdJg7
dPhjz3YLGxH9Nt00wzhuJwOpX8W31vwPr3xbJijkCORe/JJlrIgcPIoS+sxHxbSDwHPTDBP6UeTB
PIx1VYQp68rI7m6/8Cvh16R24LxAs6FgXRybsMjqPC1T46j6AYTVBj2GREuajzkq5qhsm9812fWH
22teuUkBINGbIz9gPGUv1kTQtekUTdGPDL6NCkOLLPwtgiFHqLPWW2elSLnyWlltroxmVO7FWfVL
rNabntWCGKP6YZDl8zCGydYv0+qYCUYzt5/u2nrM8xGBQ28ONYdF8J18Tr0dI6dNgwUd4CgvMKbX
9I+WFYZPhV46v2+vd+UuA9c0j99gv82+cef7N/M1IxUtIUG0iug2SEwV46btjLUa80rSzmx7ngRQ
55IjOIuUhJJ+COnhEuDtyTf2etP26R69CmARgR8Up9ww24cQQapPRdnrzWYqUPA5IIBvrEXB/3CL
5yU3TaRZSw1dgDkrWzyzXlZpV5uVekRt0g7xKK8aBYlKN78fcyM6GUJ+DZn5bjG5/FxmlvwQkjK9
KWbsbu2+VR5lkLzqheEZvoJwLfJJ02+QWw2S/Yn+GuadiZnJVHlh1Fu7sgzBMjqhb+TbzmS05kVW
q/tbCYY12meOgwqr3RQOVuj8jG8WUBnLs+iTlJsG3YtnMw4CHN4qa/qJ60r8o03z7om5QwyCLlFc
ckhfjzKv7aLiVEyufq9HTvpZTwINS5XeUYuV/cldMR+w89fHVQk6grb47NXsLg5g3bi4hclemyMN
byEeeuR8OzN6EkaVozmEsnpbRspBSycdQpEpP9n07balXYJUT3rmFy1YRkPFMNQVvtiX4ABg8Xfl
VjGV6hgU6Hcqtupv7HGQH/l9iJH11j2sdpxobKd8p7OaoykOwEVnV22oE/vvup+9IIUzpt6YYlgV
CwoIJ8mwAFCkc0SeKT92ZDVbYhhgRPAPmxQBUJSo4+glTxN3M2Kr+ovmSvs0aQpAj1hBX90WwTbO
5JOdqD/oaLuogVfqRnXqeOMnevQD+W/5ycm678VsroDvSbHtjeJbJioxC4wOj7k28kR1Ne6jYbSf
4rSbPjtD9OD67ej5g7N3wqp7zPMCZ3usRjMt9jf0cGntIhJ/lK72OqGnhFNO8Dqlltg5fhU9Dq2j
fGgy+sWQH+r7zomcDVM2GWOlNH63oPt6o1vJbWu04y/Tls4uAArujZnPzkSUAUnwaDo2vm98a9At
P42D+knhVPJe0tdMKX7EOgLsOeZcuyQW2KBMwXcfh6Rd6w/lIcr5rO7kV7/SLOtPMUYVX9Te7j7K
2P9tx3n2rW5yA9sK3d60KFrWtKz88oOqo3but8n4W6ZCvgW+gURPJN5KkoT7oVaDU+uU+mPqoAA7
ufI9qroRGb2oRo8clFq58WtwswUk5X2kBNXebaP4PU7631OhveahIz6oXA07duarHvc0CtWu3PfQ
VB+UqoiPVePYX1UHAQJ4fj9KJLO2mJXQWs/DD1OE79UoO/+Eh8EHDJJKcqMg3ymWEj2NjlHsbfLd
1hw/1XWVHJshOLiBjzuNFfQfbbPWHosEreCxS7ZoH7ToQ8/NljhJftZZ/sV37OguH5MSw8bU2XeB
Eu1tIyxP5ADPlGLJH3rQ6sFpzPR9aCVafIpQ5a6b0vE5tdzsVxT6L3oVZEd6NsVBz7MSxX33tfGB
Ski/9/cB/YaHtHcsuoWJzjFCU+qAnv2dYqh4Lg2ldtIj+SayMv0jIuepYf79K6fsfMjVSh76CQLa
1ic+H5umG2N8OKb0YER55jWWS2/F1zNP85vyVceYxQspApG/KV6TNvjKPs4eFIuxnTf41UMeCUyJ
AyH3AZ5RR6anPwhSn9DS0HFF8r9LJ8qf8EvoPhVIue5ivfqKQgyNKd/9PthmafBvzqeUc+TpehR6
GkqoXuLoaDX7ffILo/vRywT/IV2Z7SKNAxzMEuBa6MoNzUMU0Iahei57ZUKuXr1XVBs3nQ7nyu91
pcaHLMRmLdecn34uZOA1fOH7qKry50iqw6MYxvLE5Nj5HAZtv4vNVI882+jFBkstKmgbCoWtxsa2
Du2DktiW9LD4iR4xx/6iTW27BZLzClihOHWBEW2mZpJeWFnxS2AMLw4T701XuebJdZICcfDmqevx
lTAQwN+mRvQtjdwZVBwOW6B8yT5uij9jpStehdVCbBvfVa34Vqmt6dFWdb+M8Dz2JZTcpxoC2w6m
ZrbjmcSpy+1D3ylo6iUonMtAgTPZsQc+DkrmfnCnoLpHghL7E6uXiZexL9EbSUL2m6N5hnQ6Al4W
PpQaEFf0j377AfdXV+LTC9KKgRLawi/SbFw0x+BRewbN+0MUB/6+CpzfgJ9yvnYgt73TRW+W77wX
EZmZiHAnMUdkJf02tFNvGK1X5sflZyHNaluNcfRhQsdlO/hqd/RHQDf9kBbxtoAwG3tWbWNUg9XK
llopfutjlNKTRsgH2YiquHfN+L7VNGXf+yAdR+pENJ8d5B8a1yD49EazTYbCvpfNlDz3aZz/GJFE
fEH4RQ88+l+5V7jhGHB2M4TzhlFp/jCq83E9RAU73/ihXm/NoNF3meEPGxVBkU09lKrlJW1G/ikd
azv7sGPQNjE78UIhq2RTKVa+L+C7frCUQN8EpWRol4AP6KrEeR6BGHvjVOBLOKTKTmma6D4JZH1g
nop8OTfA1sF/6EHXcSqL9TrD886FkCC4lKbI/1NgTPOp6aLIS+locW2Y5UbB8/xzq2jJpoiSySus
0v7Vlnh7+GaEa+kUdZtMG7jU+hyxNhS1IJQ0qe9spcbf2hRt+oWSbDaINMZ3XdThiTTQLL2yHZw3
v0jT0lOsIPud4bYVekZcxvc8b3s/keO3/K345uWVBUIc3C/WMpGlf54kw9BKD3zmOLH2Ho1K98dE
t2ubt7nxITWUccdIKD7ZXZx5kZvqd8poDW+jH0xfKxOLlSxvZmM9q9fe6P5pn+wKQ4reT9+1uDwG
iaIgA53ZP0oq2e0gG20btzjAiwFrwSgXylNaQ04EP28h0Z//rJFDeMJH3f06TLLfa5nyFFqKuy+R
5/+ddxKxfHi/cBjEkH03J9LhKMmS0OsT/vpGUZOdn5jusRy17j0JQqxj/QEvj8p6AL85z++Hb32S
Rp6pjSSHkfgdQOQ5tGbi07SJmWwYzkMx/h9n57FcKbKt4SciAhI/BbbTllcZSRNCKlXhbSYmefr7
7TM6R11RFX17qlYhIMlc61+/6V0yLaXx6KTLdCiM5jyGlHwiG8TO7hfrfqS/SwaslhJjUvm+XMgU
Wol7gStVvMsxsBJXpjWm6/rGr7Mv7oDuoejtR6K1px1dCc5hhfyiV39JqAURgyClS1LCSCIptmqP
l72XeFuNeYdfhLu0Z3GNOUKjvs0gEbtYNlQpHiWlP+9Tg9AUezCDg93iJld0EuZm7gIocr4FstJ7
c15U3Fl9dZM7/ltfrfXOJFoiEmohWS7PCRC0VwOfHaJlb+eL6L3RRpuYxuDsHLENRFKH5kE3HJ21
5U7x6Kk0KRx35ojT+YMwCCrstrHbt3Xn3yCQeguXwkcabop9NXmPYshusGy7z/J5pkJY+kSt6os9
jzPF21onFpPzWGiS5ayqtE/VFLxrnxie1bCGg5uvC1u9vSUGKHiMKUcTUVsM1AIVTtUW92EE3d4d
mC0YxBIFVfVlycobe1HFjpAjm/1cieMIzHiXTUZ6Il78vhkdsbdD4/tAQEqja3F0quF2yV07Jp7k
EKT98EDGn73zjJl/AJSH5EYWretO52lA6jWlXhl3S3UC8GPnUuZTNmIaYw9SfgW2mQ/DKJ9Acohz
APqNtRvIq3Fp7YNSff40u6mTBCsBLFo058EZSVgZinI3Ksv6NY95dTM384dqPLIFW+ZCZg8OnXl2
GHns/fEwcE1OxCDCde+9b1KSTmcrjErHa5MVNOtUdc2lgFbDzp9HKHqzNMxjPrB5SIJypoXTgriM
d98n1ifFEyGFxNaYu76q1mT2iq9SGl7Mv9nG6cUsvttacmgvARuBl/8imSjdL4u+H1JLYz/j98nM
/xrxhfRXnAAV+FhrnyeML904mLz+ljaCQ6hp0z1pTRQost1Ns9fGi1MMR6sf892ktg93WSsyocy9
i2/0czMY/mNfj9N5MZVNGI2fPRp0UTfaoHmKBpPsMwgumNW5BOOWF76yqyUGl06ZPoVa8DsW9qv7
uh7aY1g59RtnuDhIMczfKn/OEq9IfVzAO6xIx7a8VcqFB5KKx3QopmSo5eWH42Pg6fGZecb3iYoJ
gYtDhgI7hNMt2b2pFFpjq3WijmMiKWrimfxJv9vGKq6HPBhPTrkBPefT9GCnnP0jIeaPeK8VuyWv
HLgiBJL3w6WOWsY7aSmZmAHJkxVKt4M7Dq/CXMhDkuR/MXL5ZpN7GJOXQcjKXKSRrZW/4/HiUBUs
B/xrs7tU0TJZI8Ftm9XXx7peCekt3fVIQs8U9UE17ACZaMb89qbU8wurG29Sq+yPbqq/VFPe7RDr
hLGjw3c5VOOplNt0gLivf1WdMT+5dq32zTqUJ08M9S1YDChoHwzfjVLinLKxJ/30nIxfoSijB0EG
1a7+d2hvCM+38amgVyItwvHiQds6yQZyppRfok+vvCJCpHqFeWMZQRejHlS5em1Ly7j3NQTE2ufU
ngnOjVj34muzcKySNDq9zRvDaTvFuMpJKwP7vAxIb50NMnx4UrId9mYw9Y+l0yxXmoSuyAo6uuKM
yq4W+GZvlXcKq8a7g6JINz7DI/HTHhdrYKT3yajaa78sf3DQV7th7Pz3uoNHpL2gSkJEndd60sGt
drv0riyG6VhklIbVtvWw8Fo73HUD5Ys5IRPqqvm7ZWO5mm/G9kA+HZExyEKiloiEqBWbTsZheyaS
8cmusglCHQF6iElUPAWjTDKvluR75BBaJlLYfXzPIiQfGSunOxEflkYCveau6HI/9jrU3roqKGPs
urrBtaOjkqhWzO+H22YOrIPIJiI3JOUX6Xf5uVttCB5LSRLrIEAifRs2ErKUcym76TYtav8sc32D
rotFpA1xzHtiluE590dCyBTsB36LVBAiNo3ixPd534RDFue9r+JhcvTOHMhxnwdh7Lxm5bSkXUum
cXvlQ35hQ3TPXmXxiVuDmaCe/Gmv5rVarOtFssLdlj0Kr7Dm8gdz6XX9wZHlJgrFDPMyMzxl4XD2
lqx479bm2bEwiXMG8avafMx4YaxEdVeKvRLqlwGVt05Juunxdrt2YfpGq4s16ja0X7JRn9VaPmR9
NkQ2fEpqE++DyhVqakM6ESHW6t3NzWAvMpom4uymuJwUST0c1VGfht9S5NtXo6rzM7ZdX3tjyg5T
s9zggygis7KMqKnqOg5lM5BmK/J7rKBFbJmFcQ0qfwO30LpOp40Ynsp3kqxPP8QyhjH2T+Yd9Vad
UOxur2ED49uqWIICZfzdMJMY1frsEjqgfkq7/Kko8UGfDMa+gaRfCdX3kVDPSis38dyx7iMiApxz
X6sydowWiqpLHzn7/Q+lyHoa51vXL5G7AlXF+ex6DCebX1S+HmUXexxaJdwpeRsOPn1FeVisTnM7
63ttBfdrGRwqizDHZRPfg6ltd1Apv/VWe1dZ/nxYnKWO50x8M4yyTISl5ncjrR+6sizJwEYXK9OA
hKDJOM/soF8Xy3vdnOVhkPOVqwwJDoXWGNdu6wscLyMyxeDHmaftXT7byHG3EKFFSwr2ODLvG0fj
CTVwthcaksrKhO7JLXJBo+BvO6wZDkEwmTfQxpwjdNn5CCPRvu6UIuR6Rj0+4U0FLsQROzelu8NS
uYqzqn0BNCU7hdzUa1rIFD8eK6D/lZLQqcV8JMI0YNmPRxJJrVh7jnfoA9Y6SoGT09KdEtNrxy3x
T7t+VRtaRSu/KxFaMog1761pvnbztiKfsRjiflQrxmpZE2d13pI4S7ncEnSyXzX53iY9LRBLc80G
85qXdkq+EkVZ1xDKKl35iEwB8q9Qb4NjXIrjRuqvWYu2brGzo9e4b2O25GhUyOvL1o29c+4bUNKi
XuLM1q+r1XzYonwJB2ogNih1FIsqD8IvTltYb/vFzP3Er3JysbxxTsI8aPaojN8nUQNQUSrtyhDb
MpCA/DmV2v6Z1oKvpJhKoojDo9F3l+Ce9QeD1YeBwKYAPgieC15cBGWxXzDCf7MsOe2aCeKGMNgh
fWGQKETkAo2ToQnwCqf90HjfJzE9CXO093Rb+uTkooa8qb4XY+DE0xI2ZzftimsEzzSn9gU9W3oz
WVxr7ypaetKMT0WdzUebtgNHlOWnUTiEQWfkJBKtyfFZj807JMN6j28sA2zHkvEg1culEb6BUYqk
GL3KNYfym5NqNg32GJqx4KHRl8zwqVP3Ye/5UVPQ5Tq4kRz7FPXxmObOgeCl8SCCkY+G5PkUwCfK
dPrTK4jsrQx/OaR+rePB6bdzP6nudqi27yGIz1E324TwfNSRRTglWLUtEiTzpIIrOuS68u+I5Dgb
FU6LeJUqPL8RpOe+YxPEGlq7pbDSPQi4dyL7fE80OfF3qrk1F6NKtArl9ejZr9hD+LtaEHSKPSE8
EqM7VitANQ4jMmKAdsZ+j9hqIJTEDMvX1upKMv5SRRDlBIopG/NcbGsfmbZUSehUczKQe3cqHQWK
lVvPyprsg5hN/zZVPeG1djjc52kY7HLfbQ8TTKkb6UnnaXXCNwPT7AtRiBskJThiYbD257m6mqdi
2bXK2W76tioptWvvanQW72XVvXc/A07s6lk3t/5ChUSngTWCWzzUdvvsWdkU+aa8durmGvpitwsk
POvAJN8eBiDQ9PxrDusFG8ihSfKaysnrZb0bawwHlw0389ypR+KyKytJi7IDTK8BC5qyf6gaw77F
ngmoB+VW4hbWEjsdMVlr330ryVs/9j6AnWxoEyJZU6CEhfJj2h+x76ewfKjrrJhioplMvsXlx6I7
wLOwLqbbupunyF1n+5yWWG8qWDp0UFXPl+4WibW1XjzWzRyJ6pJSy+Onra7co+VkNWEozlM1de0T
Yw59a2usGg0TZFSVxU5ok6PIMYdD2+SUKhNRyCwffCbRisY5f98OqoqXQFq2imi02IcDEAi0DNl2
QPM9v0MqTndkz2c3ngwMLtYWRLuS/CU6bznOWRN+q3XQPZBr5Ny4oFo8tfRpy/AOKJ38WnHiJk49
P0i4huderB+NKT9akhFIb5+ofFbJIbr04qqRJMswQq32RJ7hMNBIfH/TsfpYs5VNDS91Aixx8Yzt
abEiCxHshRWZHmB3Nk/Elz14Of0Q1He2I3vLDi7aIu4/eC3CigPE8wBjZ6cCpCyqLQ12bj2fPFrq
3TqKbO8zeTubxBDfwHd5YfX2j8W2hTuE4d1XZpw+B1zotCPrzGiicVrVk9+4DxhyfJStfLR8vv2U
wca9byn/tp27N88M0iPz4uBq6rv2UEq93VAmm499vmoQiQBnDcc6K7i+Mazdb9JOP9K2FHdNquwn
hJtgmKa/DSdH5vm+76rr0ZQW1MHCf9A2/PVwGeeokEsbrcvWXlcleecODc+JLMMgkRaeXkNo07pm
qxXRDREz4gKmritk7bUp3wxTTOdOTeZrVqDjbfp13CPVwYPVcuX1Qo77bshGMzKLRmAM0r1yhM1J
qwbyBxptMyNJCZUeSYzscdc5Be2md2ByFHmMRiprVLCFvWBnkk93hMxXREw784TBAK+wsG6btNLH
eTDbJGRSSIfqDYkoNH3eQuDBgJPYgzFXVVQt03zqxDIfp85e9gEYfZLJyf4SlmBva8C5JMbqtWYs
tV+syt2XqNqOudWbX1pdvmVGA7O2t8u9s4Enu2X+EMybjHvJfa9dvldrHd4YWNDGwZh6URMW1SHz
KC3APIrY6FdOFDLN93TpLv7N2kcm4FqvVaBvhG6HS6tKM45NRDTPYxsXS34p4XpvN6ecadzGPU8B
30Ht+/Ga9XdWpYlp5ecbY62ED/JJD5qmYlBItn11slVN7TbNfhKWOiRJhJhwy69/FVbxas16jNtw
7NGWM/ECTf7YKBQjSBfNjcVBHgNWdjETIJOKZMmiZs6Hgyeb9EhqOtp0dgcCxluQGZus5snxnMNS
2NnBDMfvhjk9BTWVrIPfVFRLs92ZNm2KhG8INOz/qAP11lWquF1tb4pBLNn+qC7o8aQ62AzS/Ivy
3pKAPI56aoqgS5Ql01sevBWbC8BFOy2MSDvQHjH12dW4Ch5DJ32+DjkftrmiJgIgfKq0ca6K5mXO
ip/hwIntmV/0NtU0se1zifFQjJ0cuPw0/gy6cNyR15jtlRNUUdkwhglX/zltcoZA1dY/EFY83Iug
fV4s0MVeqC9SpuoQ+AiFqdN+4bHBuyOmISIB2nv12+aqY73EStGTQtmbL0Rl9z3v+uyFJC4cPn2x
Jowv7WPl5GkSdHKLjb96OH8mdzCrxxbrwse0Lmpg6xO1pSSuzW2DgqRkY4mm/ORdqmC+ljXAlCv9
21xZ/GaqfPGKgPUg8C/+LBSnHHeLghHBqfCx/zzABRN+1BH2Tfh6HXZ1QoYnht24ntXdHiNL342t
odZpspmmuJWTRzxftzjOX1jc/+BjXAR+MLXg+l6UU8EnXlo9zA1TaOGf7FKBwmUZMtW4FLOuI2EV
1UNPCvX7v6RkXC6JdQbcZnZnOLj/S8mY0zZ3ARH9U4Z88b7s/OkGFxjxFy7YP4gf/1EuYrECVwhW
6md2OgkexCGgNud5e9ud1m74MIa9Pv35Xn77+Fg6OLXga/APcu3QF+UcNso/IXywIjE5+Pe0OUSL
CXX1UKq/iG3/eTlkkpi2uJ4Pxe0fvr/zwLLYINSfWpUuUD9N59a1tjfsNIvjRFX0l7v75zO8XM67
LEWs7mG//u+bGnsNNAvsAVnH727YV53INvNw/+dn+A+64MUGG8YFXFMfSdBnihnpcXm5ZnijGn0o
kJxlzhUb0BJ7ToHwKvCM/YYvWEwY3b/2ivnPlQP0fFDBEZ5+IiqunZu6K+ZMp2LA08PzMuvsG8r9
+uf7+wehi6tgfsGavyzFf9gN5CIAZtHYDg0bFvxQhWunSaQZDG3kZzXeZv/+cvgBsKnhIoLnzif2
jyvIkLBDtrVlECphdOZ+U65PgPLF+Pgvt/abV4eNEWwjNg/Mdj5nIQfa9mUgiSyl1HTrfRAAOOK1
mk1PYZjKNdE+GnAkC5Xy9h3R7uG/v1dYs3Ba2Mld/pJPW4nT2vlWtCH8PMZZ7w3jUyMBBVF3RgYL
5d+vUyTCCCOx5uSDtz/pBgy8t9yVvOeTcA3zDnB4RvmC/zbVdWccHNueKQ+zcfghjQJE6c9vlRn3
5wME+qXDHg2hy0TO9pnzbhtl7xEGHJzSxZePU5qnRUSYYnMvcaRZEoDvIiIMxj7kVZuvZ/yR6dNW
fzCSaatUkhfO9ZjTx/V1AxEN71+gI5cJ4eT9XJgzJ9hg9CrSVK8nxjRbBBWEmXjjVsk8qa9pu4ZJ
la0XMMsevqF+T6NhXa1nnzlDHfkFFkve3Pu7Ul64XvBX7xYyl6PV6UE+N4xDVEH6Qe4xmJzSgXAv
q26O5pYOcd2luPqYch4B6moGEi0EKarEfCfyvI3cSUPjtXKVBEbmH4uiKqjrJyOpl35J0IL2e9S4
BMAZvtz1dE+UFKDngQ4HMEJC6nJdACQvaUi7T8WWku0RCTHcWxv4SxcOpCmrZrjJeCV7TsPwuHrc
fglX7n7t18cG7cSVWgOdLL4RXs/evO7m3Fx3fbf5Vw2BMJE3ocTl+fv3FQ16ktu18dVXm33QIUCx
HI3+wRj1my4Wd1/UDe0nNAG6rWrwT4a9bUmxMKIujZ45Um5/Y1Ae7nSXb4RnuCFZBZKpQdiGX0VW
03rXyn/ZOvdDQ5qJ9Wq/FnhcxOkCem+UhoYqFrrvRZ6Hp9ITHaNNJ4/7QDH5cQ1aL0x8h6sxnG7b
3ht/YW0JOoRblIwzmEBJytzifV635tXuwGknz71E0svg1M1tcGVTkEeSD56p2YLXttnWMWrG8iHP
B+ZZfW/eTqlVvthLPeKBEDYHaJfzscn86jQHIHBh5uRPg5DW9TBbwzkI8D3DtrMbD5vXprGrGvLu
U1PQFnr3fF30gDC7mnYSc2S2In2qm3o+M2X42Nb6AwdA47D2k3kYvSmAekAnypzPGvZB0xPqzYxu
hz54fZyW8YuTz/rK7U0stNrG5NsZfKrudnNf2q7vk7IZvmsPokgWNG9lOr6E65QfXAW5obBaf/fn
z/k3Jyt+CqQaUQJBlQ8/bdIGp0zvCB2ezCHM6Rgo1r/6GMasf9k2Pte4vEyY6RdJYIi66h82FXnm
jxkZo9mVvViD3gcONpSJBYPjO3FGWbg3S3dqEtgL9t+IlL+5w+A/6goI+fh3fdY6teac6y4LwtOF
O7DHZyF4CUnQ+4sNx2/O1osHtIun3iUK4bPbivbDpsHFJkVR1cHLrKVHIjr+Vd2Tv+W2+vdvzUY4
RvwctFCCtz6ZRbijPeZFbfgn1ZjOruwhroUwI/+iafzNO/ufq3w6Z6j5RVCSsXfC4yzdt6qiWlhB
IyPXb9f3cjOnJOjBB/+8In/zJJlWU5WjY/CIU/10VYCedVYSLint7gRO0Fd72CX1U9C7819u8HeX
gkzvoZu4KIM/a8UGyGZUm457misGUSE+RXyrnfBg2zXd459v6zcVysUlwCeDF/GA6Yv/LWE9R3ci
zBjGDGu3HlsQysTVeR5vWXY9FWx9gvUvIdn9xQfoN5U6Uo2LAgZ2PS5Al5//lwam8i1m/bQeJxf/
vtgPNrBFaYAdhb1Jbgb8/78kh/3mgjxS/FNMihPGx5fv8b8uOGTKG7LVNU5d3/ZdAg8g/+UNLvzv
LO8goRnCbv5iWfCb98gl0W16AODMoy4//69Lzs1gu5g8G4jT5u1MgCYGLg7cYhQ+5l+6ud+8xktv
gLEP7D8Aik/segg8ZZF3gXGqLLe85qR2bycOj2TWqQWPCOKexqzsWKV1mfx5Af3mJvkabJBr/LVw
zfz0XWQl5EJbW8EJFYy6c7zmR71m9Z3tG/7z/+NKMOb+0yUgu7k8g/96nCt5IK1gHnSqsQa+UiAf
j+6w4i3k5n/72H+zWDBcRVvMfwAS7qevYlZWmJoLGUTWphkQaKgtE+Ego3xfcIzK4KAa8GT//e0R
sWK6mOr/Jg/BK5fFFYHG+1Rs7mFElk4pOa743Zb+w58v9buzB3CBkQOGsry0T6tlknOw4c0SEIaQ
GjfhXMxXaTfp45+v8ruH+N9X+fTFKaiyc42FxilPXZiwosxqaPt4tE1RXQzWNwXkFf771YhkGT0v
IhNCnT5jVmnhACRlI2WjV0F5aJ0hhP1qqRji6Pr25/uzcH5gyf2PFOISG0LEJRsYTi/eZ+vRgoyt
vKnYxTzVOrErQ6KeIc8v0N8z6flxajorYS+6uzXbwjpP7SAqRpcCr6bMW2NlIzwQ04VHZ/Uf6eg9
9r57sMisjRZIKfFCbluy9FUer2X23BBGKNrmserVmoyV1URmv2wP42jddC758bNpwwNayl/pzFQ3
D9WbaKoPt8KyYnHnn5aswOeRc6JJaxqiafVIC2hVANOj7TZrFMJklfFazAwwQv4YK/b6ZrpY06Rh
nJYWtPVuHr86Os9e/Up3QZyqcj7UPfbYoT2Fh8z08zHZbNEeiD7B7TkDtRqHQNwLe7TPg0At1U3h
Nz0y0HJw7o1lByEh9CdUMdrpMNXWjxjPOYlRNX0Vje5S6DhbF/U6ogE+mmNunpa2V9+RvqOKSSEr
MAEvWrIm5bRdpdBj94SnQmOTdnZSmRjviiZzk1Hp8WAWjE3HoA2eJ7MPvlKSNXRkkwFp3k2fJESa
aCrL4pAq/QaD4GcH9HAY8nkXeDWQb1sc5KblvYHy903goSYjiEsh7D56pkKyBaVKeG+13diR38qy
isclVFf5LCu8Z9vygE6muW9ob8jDts31gA+vYoSy6NOWueVbaantMGWi3PVljSFEAf1EaUcfdcuQ
o7lMRYVx7fHtEiO1KcapgrlvaML4smGe7ihNil1tIbCJZlk2WC/gWXP2s1LeYBXUvBBrMxynVWRH
PTJQG6FrR4VFF8CLfJFtW0Nwapbw2kFy9ZSPaXMyg25OzNR3XhlgBkzVkJSAYrs7SK7GDW2RGym6
nF1vhumukV33jDilP3pdt34jgVscPZORdu26GAAvcjjN60CUz0Yw2F2ZMkhiXml+8w1DPrbd7D+t
g34w0qk7rC6c9EDK8EHYlRnNYftdC6mu7dwwzgFilFtFHROPbt4wSpwZKgSqjU14nTGUaO+rYbjO
h/TseY7gCbbvddU5ByfnZnewmFFnNZcPZDcE6ER2Y0sLvam62mFPXJXc75b+THPXubJhfn2x4RWM
8WIY4hbTAu+Dlrq65/fa87AFsIe8qsSBqZ7n5ZthZj7R155rXkEDGxlDrF5i+hOE+krMzo5t33/a
8h6gMHWqUzGNsKK2qcqSttnWY2Fr77UAQ7nZRlPfOmI29lyBpAEJCXFO/eqVFuzB6H3/arWW8Oxu
cIo4jdJfntn6b+0wFktUqRFFA90OohCz/cUe6Tz1W6H3zGHmRHrzy5ouwbWruulmtCHWKQlV1oLE
92XLtJ84ZUu7E2ZlgsLMjKWQd0JMjOtkO962HJXXEzSSqEk951xjiHsSyvcSS+YQIcMuwG8jq4bY
y9b1S0lnS/+IXgnhrUrcRrQv1pJWR6NoFFsO8hyvDEBJ+CZv3c64r3PTfavypbmZXWWShWQCPRhr
6TBOsWGKU2DEa+tAPcCavGD+4SrCDziHOVLTUw9tcO8Pqj0tfV7/3OaS5HlH+81LuzVsECb2yLNc
kXBsjMncyDHnlMI29aAk5wwZuDcfIkEFuXMrp/es0+XBG1o7cgvbO1QZbyraiITdB3ZD4ZFW2bdm
EfmDlps8BAZC9XUtXXgHdXFNLs54aJbsgvQYJKinZe2TI8s8VMLvf7Tymj1YWsH60HuGHemsMG6z
rG7a2HfkXBA8sCKSsIUBo7tAM/gzs2UGG8vwmA9aNeNj+FghOxMqpSssTvCGasKUHacux6dlNOuD
mCyT+1ADQI3ZYfHW4x1WHWGnDofM4YvEtEZ+gR1mm0k29axUl53xrDFK3QfkIHIAiF+a4cYHvRCf
mAW0hUcPhKWfyA67O03g/BXC0TnW3dBe4bcYHq3Srb/Py+B8LIBhV2nmzBDrehARe4BxECEFxsTf
Wbf8fdGZeUOfxcCdyYbzq3YJnzY3ER7b1RweO/6YpMk7caOrUeSHtppKbw+Nedu5bAmX82tZRMzm
1h5aQ7dfDa/J7mq+4CZaZidEuh8uP4JBVadaohUcXQjb46b9u6YA1I4GtxB7L0vJE9c9qRaWVU03
WU0Kw5K61Hup4wWSgWgQIDj0mftiCGJdKPGAUOMAw2lOyx/rjAF/CXnoaC3zc2g23U3fGPW3yi3q
CP7E9M0oXfj31lAMt2XrLs9tiEn5nGrwuWJ8HWdvPWAhtiXhpUDpBkIEtMwN2AekJuCSeoLI+gEr
B+I9mtEob3OJlHt8yBxjSqCashRSiFzdmBuQJa084YQZI+hJGzrl/hbw4YDZEWY4IGPQ91+bTH9M
NmdtCpUS876pi5YufIP7cLsakLLbuRoiF7cJkupfRGf+aoTZHCoNgcD1oDauaRPuttImYNgpe4Sn
c4eZ85Te9AVvuhOiu3VMY8wjzO6Uk5jK43BpoCXN7g8iIJkkY559Q5Odx82MnGYt++mY24N1FeTr
u1duz4MDqwbQ7EHXpTiQmPoCiX1JwIHMA0rKbrco9vwqdRnESugk5zFzLZgFoFXWgPe75iD5Ya4j
rLx6s/ZO3cP/Q5gy7LIKqQ20472nShs40cO23GrzZJa5QwPhGEk3IpTaAjnDLPR/4VJ4eRZYE2Mx
Ho/TvLKBwV+BEYOYImzv+6p4UF4qIwEA3DvS+8JZo4+hSquLNQ5hUZ3M4r4rD52yrxrbZyhfZuJn
Q9nxJdDOci3bvIq9xsmuSxjnLchyd7JMAgJNasQM++FEdx5MySbUyQShoE61fnQNe7mu8o6vfCaG
YZCvvqnMgwlxJM5yMe7AUvEicbcx8RblRLWAM45OC5lA1sMQNUHj7el2cNYW7lb5ZQmmJ77l7mBM
9c1ijeWhD5nfe4YYn7wGTlnuBRtq99DME9rL/Hlyx0cf/DyWi9j2pgN12upgoTF/gB/CtDaxpybj
GAyQQyzpeDFl+j421VVR9tXRJcqBoGW0FKlRj/eGP2GfuAKDp3IgHzSX817bUG1Hlb/ViImOPUt8
NzI0imnXRMQq5zghwPxKdQbYjwFDxMgfANHJCBy3WKzj8D0DfEdmmf3QMjSjibovcqsFia5woyrA
RQTvcbRUqescABcb0iaXF0Pb7X5YFqS2soZu3oYowRoLopX2ihNfZXnqWgOeDOEBCWRpeG2WYSZV
3l5303jbbAVQrjGjTc3UGf1XR2npD9dVLQxQZYnrbWN11x4eokgGhYfYZYGUVrDb5qtAyCcIFHG6
IURoJYOzM9j2PkyxVMzWbINHC8uj8AXcU0YG16MkM9salHED9RCxeDgFR2Yyxc5cnXuwcOwleBsQ
vIgYZL4w/RLudhu2s3XHDOTeXWxMDNeSZKips3YWxOAYx9A7ozeQM7beruXgfKYxHBhwWxb8E9fb
b5NW53oNZNwVXfWEaXCdTDbiRDAsK3FStGlmYcNU9Y1321se2ix7tkbjkI8IO/JBfp2rxdjXKyqD
S+BtJTXez2vQVV9axQZSkwXzDXXHHGctxp1LlcM0CAteHvbIFHoO5yhi/PNsbyKyHAe5FHTiyB9x
3OqL1blyCjUTErN9DUhIqyK/r11gFujhGbPppBRpcZzl6N5pOF1Ynqjt19CHC88i4wSgovOz/Gdw
CRgKxaVqzAjlmhDox6JKH0YQpetmbFVsWKOzZ1tdn3TtwsbNJ+xhnA3f0fRj6BBsoJGdzzmY8zU0
7OE7lg1wYL1tvds8qofAsB8Z1B2Najt1ypS7pi7eVFoEN73yHtKxp1CYS0hDE2vewJGOdI5qL0w4
9nKApPx/nJ3JcqTItkW/CDOcnilEH+pCvXKClZoEHKfv+fq3okY3JVnK6s0qyyyTCALc/Zyz99pq
QC/au+nR9WPYkPajNnuPiYi9jUrHD0fpBSxRtwmnJMID6HbXJHp2mwxQZzCyi4e14gdzi4LYoLlB
1uRGKnAm1nuQM8e0LvqjxeDMaGw3UBqgoTLy0LN37q2FqpihkXxd3Lk+loR6IQzPiruq7Pz9oHXj
feq0JhM0vHoUycjYfJTuJEbauyUbyucEn2PHCIhHy720m6y9d9B3TaUZcZiZ77QGH5BmTzlmyioZ
78bOyPYOh4OVP+VHlTVX0nY+rER7qKz5tkSjwKqdrbrZpDBG91T8NpWJraGop12ZpbdObmwVebXh
gt79qo5GsU70/hfhQRxrDAWaqlLZqsnjPixVXoWW3+AV8bpT3nCQIhO7CS03fYhr3FVaPZk1orbx
Vg7igiI+3vjENIQcS6vQXTy0dZnhs4N4eEbc4SFvyDJmnnjtZMZzrWkHxyhuHFltwIrpaxHDcJoM
jUQJOJfr0p0+Yq9VKxNkKkXVaaENsLELZV1ZHWtq4lEmlMhg0tT9rbzKeVEJAlKzim8yGg9hXrXG
0R3gZ8+9ngSmQwlrLSSDhT3AM24pYTllhEbVGjF50Qzw6gC6GyJObFLs3/6D5nnPduPJ0EhZKj0V
78zYfFhw74WUndeuLp+EVknq3SZGboooO9HFfDdSnO6WUY2HBED7pllIDy/nwbwGqhiHhkra44K7
bNViK3rFANzuqhnXrOcg5ktir3zAquheqDQ5eKNt3Q01PocZ0m2ogbfYVKhfjpZZ/lpyqwiTrPaC
xVTHMsHp0XFoH/SBe6z0t6rI8402T3cCK916WXTaLtjoeTLKnXTrod3Ms+PeaLPV7nBPb6smuiqb
+rc5q+vC1p2dN9uPREeWH4swGzrPNEHsSuPeJGL2eTYNzHOjFzZsxkHXJzd9Y1hPExV/FyyLo46F
hr2uQYKGGUhbNQ2aXENbNrmox12aoCduteW1bwY0+RxeV2N7jmjxUehWMesvHjYzpGE9EkYDEi4D
DBwaFmcZ6sE7tMHxMRPlhB7Cu08H81deeOddq3tzY/vWQeuKdW/blzlWxSxXd13Sd4cqqjZmhfa0
zs3mRAR29kAZ+88ce4yDI+UGg1ffkyInAt9UxbaCoRCUQz5t8fGjQ9dBi1E4Uze1KadixitbvZoG
Aq2ZT7M+y6ABfTw5rB4aAFYGBerf//BU/ZhyhNZ67z2d3Es0Wi9Mgu7mUvQhimMrmGp1200CsZ3d
i2uvbqLs6DkctRvfzNUK2W4T5pNcWHxteAp26ovHCl4CQ9IqfUwKrHtFjZl6cq1juUzOLVxLPMc6
u4tpA+zLsOfxZPn3i+eOm9yifFoi28atOoMZgLKyYmD0SDC3vY0Ndw6YxB5EbstnjGJb1Q8Hf45u
Ko6mt6MenWIWVN4h7Tqh0RwljrmdzJ71JC92VjxmW0wBJx+oB1pc+TQjWlt3pnOwUD1Esbwwhv7F
KzFijcreJzHKabvEGWCp5TQkXhoa+vhuelm9mmN1imVsX3C/7KDEm7diW7NCJtITIvy5XmVzKh5m
mxMCQkWU4AAQNiRWIzAsUEh2zjxf+DXeMPQzNs3cxqKXkHi3AiEAFIgUFsME6z8cp5mmRRztGqnd
ovAVfLHsmXS5cVMXFNn0UbVw7Pw7d3A9zJbJdE8TL8VOUj7UijZT5aL4TIy8RF9reUlQGlG8shKJ
6aJest84SLSNlnLKQBW6aevmA533wvo1vcWM1C61fOzWxIWxM9cplkaLqQuLRr5z4/S1UFGyHxna
bMt6LNfR4FzXSHMwKlc3RinbgJgOm/kl4+/KaFWgz9QVfmHc4GMrLmSrA3EBbBrgkAHmantOKGfn
SXZSMBDkFD9FNnpxzqQmwx9Pqj1CLmx2PepMvzOPsgPjoDfyIhmm5hAjlVvTZ/FQ+AKdSP0ygkbi
fZi185JABGc2Pqxr5XCywVYWRwR4t3Q+sUizPjoK6IOZXJS+x6gVW3IwGcu1Vms9EtbkrgG64vV4
bWyRvVd+S1WSaEUHbsNTqxiCw8qNW3NbpOQHlPYw0yGgyQmN5MGOxheRtk+KnyZMpYWsNpH6rR2D
ACx00AwihZAcaHl36yf27aJF2opjPs52Tbx6Ms5giPT+CoDotEeOpNZp7b0ow6V60ce7vp9RdYtx
DOux+8B+HIWFkvEV84837HwV/TKc0IBVNmiPb/JJj7eJnz+JQr0KZWch8aBcl59q5VSxWM+Jzk+w
sO1QAjSOwoGEhnVNFMX0YYv0Q4vEHaX3eUey8mkTLeLd1Hj+nXGpD2Vc3fcZvP+mcR0OzVIFxH+k
B6yURcjtUBtU5ZwOqvbD1NIXMNBy51gtn0ha2o2Yh/fSK/SNiJfrgZMI4otcXHNEaul1yvcyrajo
fXe5wh30zzL39ZXbiSfB4YWgpRHgIBIcZoTj2myAGjHvelYZZtKk7FbWINqNN3VaMC3jR04QXVMK
d520FVMNDErHaakpikW6U20KkRa89nBBquWJSjvxw8XNYjcQ0JFuaDot60hKG/DV9KYGC28uEuhV
7nIbB4MU+qjPLmHAX1Uyf50pSjgyajuZjtAtOHO8O+785LXWjW6Ul7WGSa507lu/5Cmj8sD3EXlX
dBQISdTy/NHOc/sC2fWNmQtxneWROIqmv6tzW51gXiEJT2HDu7UHpKamSLcZI2JP5lWvisSjSNdO
BSl7qOD9V9XQXw5pXE8g7u27WSfUUnb6c5JN1NmeRkagUZ3yM1cjTc7sFG4ofIRx17cgOgs6V/RP
5Cat2U5KI7dOZT0QsOlgK1zcaau1cbZuvbOeEonPpktMFuoSA0vZWGotMHkjiUYv56tJ7KvJb3bL
pF+ZYmASISBE2O4bk8GbaCniVd1UEH5apd/YWg1gxsM2m9UIopx0IFPQ84GaNIPc5YnVXAw0DkKr
Edat1lscpEoPYoNXEKCmMhNrplVu4y7S13m5vDKSm86NE3yxPXrmkBSt+JpvBFrKU/JqEYQyWX2n
9qMEwYUok6JixskVYCXw1rwlExasofI2HUODX11qfXiVscsAsN/O3TmxKsfZvR752e5s2qOvveu9
V2heITeN4tD6tcshJ25AxrRjEDnApjgc9qIZjmdcRNgsFaSoon8eaxt141KIVSyN2+x82cb1Smoo
UqzTf5f+yL4RY/KPl80APQpdty9gUtTrlgM5LSryTb2w1nJAfiUZBG1q4Uhvac374CuCIsUZatYl
Li5UedNLkUMjDiptEIGedBmDB5qItYRv3edp/ZRo3mWWqm2OZXIHVWBcJz3n/YYJYQCLotsiBvrd
+fkdVS+PfgvHhicyOCeVhamBqg7VBatVVO1G0/gABuoHLNK3qT7tFkhDOx7aaV+bKr01sVe1AJFW
nW1Pvxp7YLMw7UtiyVEr5YtGe1gWVwhLm83CDV5FLgquOLYNyr7BCVpz4ZfspmeTvLeNseAqr/Vy
CdmNvL0XjX7oWcmjLC1q0mUxh4B+57PRlstGYuqgoc+/tCkb2o5BPzoxyU5df9RivYFiAxmrGECj
0HW9jfllLlD9OqdytG9oMY/M3yb64nM2XhSZ6e1HoRtPWUMuRGj4Um5TKJs7Zih6KLR8V5e6Fhhm
4bG5lzSpKX5DGqp2aFa59wzS32IF4mjRNS0Or2yeWApdeckMyQ9qyD9vto2pM6ozuakTlWyXBv0b
BLqG03+O0VGk2sZehn/qNJnWRsVjpOmWs+5dmrfQinAx1LeTNV/TfCgQsNol5IC4fI27AvVNJNpT
audPWK9enCku96PZN7iP/VPlR8+xROhED79u1pmiL+drHdDMJIVDUrfFwVoYo2DdwOxo1VMw6LT8
fL99V2xMW8wVVLmpze0Qk/s2eOosLBxRtbXjCeUwcLGkX4tmVjfO7I3hwsllo+XFsbFs53c65z4b
gKK8t3PxRgompBW3rzaig7jkyvof/FkzHRWnCKj3qn15lt/NetTiOMA9C82cCZbp979G4AhBg0lw
TQCjt9Jzz6KNXxznWX60uv1aefkUJk56cOVIUVD690nhLvtsoTOUcTLYNtJiyUzMc9ixdyxb7fco
9Xc9i+p7NTHD6W2b5hu47JUU/rxrOsyNuqX6re8N2bYysIfkrlviUuvSOy/jDMBpH4+QVjz4qtpb
jfxdKN3dAj0ybofaNMLJJz82zlGBtQJHrI0cNo0cbTfoEQoHGt9X2ULe6eII+1SYFPBRo9+T3033
Fz0E080Zu18VZ6zBhb0Cg3QmV8cXmuWv0IM22zKqKajBbK9HXCWrWeebLExJc5HWW3QA3ZqNN93b
UXs1++dSQvFRMi9zg1l3f43JArimb9y1a/EaxBiUQqxhdLaVU5y6IlkA5Tr47ykMr01RLld9zNEi
KTmNaDCe95mV3vuab1Ld1/a2pWF1gM6S3mQt7VSj942jjm2ctMg2f4cp8YwqauSBx7tTNsV1m+Zv
Eb13cLj1SlnyPrar98SLwQm6UnuhlTFvnFLvLp2kdK6TDt4VXeNXL3euUq2+8qzB2g41ORGpJaLf
SRLlRzNhgc7NUuH9rnzS3Kz2CvaJtSoNeZ8u8sRui+USsW+Q+O3OnO1DlRVAd7yzWRD0crCUqrsU
ZEkfC7XEO2lr3koD1RuixH9nW6+CYZhgIvbxLmv1AUQaLbNGn165mfiM6hpyDNOziHCAYJmim3iG
NjwOoOq14l4rEQaj+sUiNULq05vyeUyL92IUQzia2SuR7s9VNl5O6CkC0xqWgyFz5o3MniRKGLru
QJEMv/PQu87rycvz0Kn1J2iw09rvppdKK09WNX6U4JvDZekeKxu/MHod2FFWntP8osPd0aKbUsTV
+pAep7p06JgbKQFPcYm/lzHmmQEj7mELOTANo0Y+pdm5ISLdhhjysc/KMxIb1FeGxpV++qZfLAH1
TyoqqeJRNJN/P/nIcc2svVqa7mFJYlyIUqAESLRsh6jhBhDduGmVtc86SMEZEFtwQGX1GI9zty1q
insWLn+Ns+xmKpL7NPG0eV91XoEhD1LTLOjpost+7cFaYLUtXPziZbTWnapfd2kSrxY7eqv0mrl9
E6WbXgiUA+RqrJC8mfu0AwNhJSArKbmJw5SAwYoz4q+BStf7+p0PMjKohLMb+llbpUk9hlCF8iCL
5TvU3X2Tl0/RXBJWotG4joyo3SF+5nUvmxFhefQYQX8/FNowX8jC3wqt5AwUE+9ST/ZWb3P6zpyU
Sp5Y3lQGCKnfnkR/LqWq5G00mmLjO8M1i/ChSvon3Td6WtZeC5rMhZBoag6m2NbZ6mBaVrK1o5Vb
LxeJ0KKt26HkdgWnQgvn9WNRylOvqwSHoOzWbS7dcKgSGkdxUtNgNg04gvPj4lr9qaK9xsGSNktv
4nJPilOVSDeAPqb2CdPukJVN7GA71Qe/nxmYU1Qaaf2qKvLPoN1moW7SnUfsLVdNO08Hc5maFZJb
FczMqq7dBXKdT1ARjuxFX/e0yvEzVrUK0OR7qCh0SlPfeAY0jbw85fCJ+xPcmcGeYYoP1jKHDYuW
LN3rJNRSCnItTx8g08TvCUQ3Tr+M2YQZRf9dUoWcEKOMY3BEJVrvTwlcbC3S7ovZ3Utz4VxcRyB9
GQwW0gz8MiMeJ/W1Sf2gLfxG4Yf/zTOIiHFJE/gscrKskvAEmEN7o5rit8KJbHdFcl/xz1hgHPrP
F7N0DjaYZQyBJ+yz2SkdM8fp5jbaWxlRQUYLbKSMAXyhB/8pbcI4y5H/VG9ZmOAo9RDBoQEXnwSF
6O1S0EEAefqF09Qq1jF9NqaaG9B8kZvSUJXE69mMGWQ4KcrZUJm0toOKqflrptULXZLS/1g0z77M
5liS2yNh/NBgqbN1kglc03k2TvhcrZ6/iU7etT5+0KCdlYifv8OZdu56qOQFL92fT0SdZN1MAlq0
z1SjmWsZ+e1vR5rdb0CH+jFix3ssvIqmaGWiiIBrtCja7HwoJARe5tNT4kn7SVX/9YlhxqGjoEQL
7oM+/mQ7wu3eQnOT0R7XAXM0PY9xbzoLBSGn98e/34GvanCuhUUNzygqW986f5b/UYWmsQliF0Dz
fopRNCGuxBFjynmV13GylpOJ7YH2+frvF/0qoDyPG3VeBpf4F+Bwf1606c2ESWyEMW6e445qDRXg
zkfB423/fqGvGkq02bwOuNDAVeuf7yTuC0P0XuvubVln27wxplMzgYhsyhTZjdXFP0jPv7ueh2nG
0G2Ho5T+SbOJHsBXMSCbvaIYVrGgWV76+pPP9NELZvLJftBrfjFt4RPAXU/oFi87Svfz5/mfX69V
qRiK0c/gZ4Em6S0wKpkq3haf/nO6sIMluC53y8IxB6TBT0kX31wdT5wLwZ40WF981sF6VFfMkg15
6NrqTEA0rHuCQ6Ld3Nv/6M5irVScA86v2mg7Wnb6/h9/WxOGj/hXBW84gub6n989UtxtA0HoIStI
SOmyFDZQjkHc0AUF2Dg2t/+P69lYfV3Qpj5pN39eL3HApBTQSQ8ld4RelMnkPRhMguamatT+WdAS
/qRp/qKP5StikWUtIEBPEKb35yUL3cBKw0Sdcb1Ly6Ji5+j4H2c3W/SazszowBAhlvAa4+PvX/a7
n5bV8PxuUiTxKf68cqLkAl5C5Qfd1YzHFrIc3IPJvZmSnCoCLlN/xJI3XDY10YW0LNpIbP7+Cb6s
Eefv7nrcb6ym9peVGRFZl/auzA8epLetmWkZU7vO+mGB+O57Et/gI/0nzO/LI2xEDYocBpoH36/f
PMGfAmuY24eWJPFXfwJxGTp97IAKmhZ9q/lF98Mb/N3XtM8GDoYEmKA/R62ryY3dnrbgwZwH8SaU
y4CVraZrf1hyz0/nHxsdt/NsMmCh4NSF1+HPHxQbfD1wDudtoU+6pTFT3uZ182AuffSDNeW7KxFV
4LCtUGKQ+fDpSlHf0OEgCEBVunG0pYb+zdGydr3kcfb094dEfNm/+VosA6jwcReTZ/HpYmYf0dYj
3ufgLITE1VE1GkEftcUVHeHuFkZOuRv4kIzWRsZWfdugtwHAF/oohAJAaHL/9w/03c9JngdOIMsy
QD98WpCl5xIeE6VM+YDcb60aQTtK6fT096t8e4tJmCQ+gHfUsM+b+v8s+6Xuj+f6mzBPeGybGq7c
01gL74DnNep+8FV82dJMrMieg8vBYaMhx+PPa3lwu8bcS7KDgyxk14msYGDdygO9ymqVleVP8XTf
3EHcB+dgKJ2bxZnsz+sRTmfrUCKyQ+IbzW2H0+HY5E38w+tw/tSfXgd0aBxeSV/hyfm8deWL3smW
jt4BftexlQhtQGdV0PUKXYW2uVSvLEDGDw/HNz/bOdGXc5br+mxcn/x98ZBFgx/78gAnYz5MdL3P
poci/rCV4aervz8j331DLoRXiW/3NYZOGlOiJvpchzbF0QfKLXsxiftCDLHka8pmsZqm6OPv1/zu
WeF3Y+F2zoRR59MXnEq4c4UzycOYmS92qkUXcKPzq6Qx1G6qLP8HuIjxb67U558RFsE5YBscEw/N
nw+L29ZuHrWdPCSLo4kVCOx1nkaPdtvu6hG9s+koJq9epRP3ZyAWZZZNDE2PayFfNVBYQAjMJoff
PumW+yjL5LxlKF9fZQANqQYnmX5IUnLh4s8T+96Acfetjk3tVQzoDhhWqAgWktveJ/1UvohMnM0T
mDdzRs++RLFTw9kIs8rx1aGmJ0lT1sYvjYCh0u4W26MHZfeuievarzqEKsQt9VBb0H+GSVHWTOGJ
2XCCUUog1IjslvtxKKYPDeAhU+TMPndLejvrGdyCBD83PSQ4NMfOTirr2h2nE48hNt7054mZinam
YRo52R8dRGfH61uc2zA/cLNrmX/Q2A3f6B0gcxmdZHKuCnRhWYhKe77sPKNikARwtA/aMZPaykW/
1t5MeQcbSeAvB6zfVTNAPKYILk2KHEIEzKQcAwLmwWDuSv9SLpZHEBstGw5SzANNpswY2MkfP5sI
pPsqoAS8lfjbUY0QUO6C0rWHU2qNsxayloM11xT+sdxy+tukodHpIXrXkZX27QMlNdpkzRsr+ECm
+ZLMo2eHTK7tIpTp3P+aS722thkCLC0oJ3LRV6j6zDwoiC9+sW3EruE4p/Yba5oNHNS0dmcv61FS
1+5dCKEP0ArIGs1UlV5Prrlo4OYMfdMN7bisU1fM7aaYSYPY15SGZjA5Wb/Rz+DikAFG8eSbJi37
Ls/Buunz4D2TomLJsMXi8EvvB7QtnnKNq0E6sblpRmCD4Xk+3IVR3PdnqFM7PJX52P62lD6Rv0JJ
zsY60YgO0Za0l5ORTDktuYQHhrG+mjYMngh5iVOSPYDtt2g89Fm06bbjmiVTh8h7Ilaxu/YWbXyh
H+uEnSEmCMsK9GqaVemFGjmFQZFFLpC5drmLygwIrOzcIuzR1B31KaqGQHDWh8rmTDUqALXcsAji
lnC70ZZhnw/VceHdT/iUTnPjx4P+0o+iIl/cRKdo1W3+oAwGXKEwZM0pwYjGYuPQLcuDKreYldRC
8/8p2zQ7GlnMl0AuUYyBh4TTDQunr97cfGZ8E3Xu/FibZUKHz4sghUoOV8y/UWE8172ox9slsybG
0amt7/2GTPGdqdzpjcfK5eGNc/cDVB7B1LAXnRKZDNrCwK+KoQ36PBnf9dyfbmUt/GJrpPqQhQs8
ZZS7vZXuZWeYDGfp7Nlh41Y9E7t56t6tpfbvUgQCtFxTxcRgqhTt1tiJkaA2Rmv8M3lFep/r40hi
CWQDC4K7aF8sgwXirHKfbrTJnKJTB6Yf8DKhDs7aZHiC961kzIiwEU3BDxvHd7sUa7iJbZMjnPUZ
ejJbc4VeSciDZjXeSdYG3gJE5dVL3DhN+l/7VRjZYDFZNCEoM1jG/1zA+QhViwM2P9gJDmImWEmp
hXFnCVjmeqH/sOt/OVucrwZtyCCoFCzX5xJuVlgF8jmiMeY3aJdyL1argVgX9cMt/FJVcB3HcFy2
XXZ74Dx/fquWCTouSjM/0N8CNlj1cUzX3+y3APHMQxE3bdjbCBeVpy9MwNzxh7v63fdkTwTnAk9G
/8JyaXjzYuwG1I1kNu5bQGgPOYXW9j/u9nxLl7bR2YZOItnneEJXi3K30slcNhW2GN9I8Suxxm5H
FuYLuo6wN/9+QfPLo3m+4r9ZzFz27Lz9877G9MtqWc75wRXtcOFWrn5da5PztkQEVwRZofntsRj8
sQ3tmqwhDDe+fQE83bYA5Zv5qXUS4E9kKTCA9fvhJaodTWKYM/RHu5fpDT7zEX+haSZn4AmJzChO
Gn8KtDlZHuokT67QdecdHs2RL0fG9i/H1JKtM00IjQx5IgHTqUPIzti3PMBTa6drkzdmq+1pJiTr
B1rXN3cDITpFBsfkbxzPbdZjp5tVcWCTkFeFybaKvpXZDG+U+0M1/jWoEc8OjxKHZkPXXefzjw0j
M/Fnv88PWGHwBBNkTF4Ls7eY1zsssvo1mkZoBzVzhs4eSXdhVI+cQrBR//0h+O6T4LtGJw4iwwR0
96kp0gAASszqfKCyIWErzWB6kiCQUzPQDMtJ899eKpCyag4PZdqMcBqn+Iqz7/jf7/85OhdXOaWK
b3y+JTVTYRUJOz/kZdHETA4RH7Bog32e/Fk1P7zTX87zPPuE9JLPadD2+sJmc0cABA4pC+R8iWzl
+jrQ6Q76kpsqO4TA29KLKsQPF/23uvvjgH3+2eGr0EWFSfUl2DUyxGw7wCkPUQ/WUS79i3N2eHX1
+GHrjIe6rFMw4A17M/sV+o1yGQGLTmxNiZ9au6qw1TGXEtEKDuFNaaN4dUXZ/vAxv1nv8L2zglF1
6DSVzT/XBZvYN+EMdKvgGI76eqo19PpWqYvXvz97371x4gyDoSEHavFzPy6OF1n2raYOiQW/labY
hKsnLZ6yCg/13y/1pfXHjeeR8ujXnP3xn7kQYz72Wq4E71vlV4exsqy1rroeITYWK2Ne7FVKdiwi
rPqnTNZvHjSGVTQdAW9QPX5Gi9SZMcaGwyJbe+V0havdDT0/cphDZNZGn/PhsTWrH27sl8KRb2sy
grEEVRwHgfNn+p+GRs4hQ9OHmiZDU9q/E1Q6MlyYHT/4CHXul0Yk7Q97yddATS4J5sw34G5YwH0+
XXKwrK6NdFMdensKfacWW1Lbs8up67onWSfAovhbAdCAcTVrLHQNSIkfPsPXKMhPn+HTBM0prMx3
abAcUKQlN3Zijqg9iSXYcyvidD1HVr7FU6qfmB+UV/lUmdeCdtiCK8WxMhrCpKI9N3pUvFl5md32
pY3h1h3GSX0YBMZgyh5HaOvLjFyTebYFw3vMy7epVIDOYt+6zQfEolSFgwHmLTbBMqeqrtdsOo1F
ZJgxuKi2/frjbDPCY2lM1RG6RpWelrmQB79Ay0RiGvPeX9gL6j0NWnPco2HwnTCm4LikIEXsa8ZJ
c+3FkVFtIpNFGy0fsaCb1jWNvVVH6leX2IS94KEHpWz0ffFrsInzDKRw0FL1Yul8tMaiisCol4DN
YALovyzSQCmzRyu+RbxZrf/++n33ptssffQVHUiYn5N5gfEpREEx7VIOawG5z0jXa2vcuHY73P/9
Ut8+iTxMHNU8W3gAWv58+B01FDOOsuzQz04SkI6xnCAaSPwk5nDUx+SoA9gJXWXaCOqQdKl6aZ5/
+Azuv2fSP1Z6ImwtE0TT+WuTXP7pfaBrrGU6jIB90S7IdvzyEl8PvpLKuEX8zGazdJdVZeyxiLxo
9njZZPJGiGFYwZZ4tNpmjReb2A8UUaVR7Fs25E56JwrmUGu8C7/V1kYeXWh6TUYl/HJPiQ8SfN56
Q7tLCKaYxPy7T6gvps4/qhHMjyGBiAu8AYTvzNiKglmdoz+yqxbjH/oNgQiCnu4wY/mokKRnargv
+4F0PBCzTRJvhONuB0kqYOxXj8LPtkOFyXuorDH0+xrTG/69plACdRXpclkxHR27v7OKcd/w6PLm
Pw5d9eFXlKCelZurgtDLqPEuXb02VuiRnggwWHeWupZDirzOELdpbF/HhfWkV/rjJM3LvlJbX1Jd
anZ+JLdzWJmtt1vy6Aa05EaHv08C9DXsk9/MSaNNi7sGCY6/zq3+l6EjXCmVhIBn8PNXsX7t5CmS
P5QmUZq3QW0geBlBzZHuMxBbE1/wD12S/ucAJ0x29TksDM/o1A/PDfxCRvTrIe9+k1l3ItjyA8b0
lrqzDFXcX3rF/F4W3KkIk0GWZFe1716gTfxA/ePhbupexh7KYWSMNxGnO5Dk7trM+20ydX2oSX8v
/HMa3rRZ6mXfT2hHpuYyk90mFSAco2HNqYFeWwRxOisq0t1wWQGzNk7VqHZz3d03c/2Ue8NVIZJ+
pUn3o5nYd2Q3D6GUxkvjZ89TOr5lvffbRmOMUEf9AxufirFd9qJYtjmW99mb75T+iFJ0bQ3ma4wQ
WGhADEuMPMGUpa9mHb1WSXkVj3gO2vbIAotTckG5L9Qxsum3YQAEslOZl2knrwVpsjPZTiH5hJsk
Hl6hg2xHGV3JrDhhUsXOrtQW0P2uts2rEhFbUIxyN2hRtllmPKRpIddpY9UBHJttVQ1TSNQ5VGsA
g3sEJ966IKcM78uOUJcbTcR66E+NtxoyNvszrSYmQwah2IbZ74lgCjqJ4L0Ip0pf/ag7zi6CWzGY
Cd4k8wZcwD9LmsL8Nvxno4oSGjIWBsSi2iZDtKnNemM1wxY59yot3Ve7RYlxfg3KksNahErMrZKH
ChH2gT7H0fa9i1yyHC3LeDAt0BicUTD645rOnXS7GMv70hAMb/sND2J+qbkOvB06wriQuY1YNCT5
zxgD+zhHia5tiHW+J2a8vjeM6VhK+8ZzgZGf13cmRHeVinnOtWan2ZAcl3gMvZhkSoDmWd0ewUr8
ysvqxl9oMPU21onhJe2wJZrOiyA+ly6dHpgTzVQaRvckXKEW9khONMD0d+2B8DKc/5Z6K0rrV9fJ
X/w2l6WWPUnfvVx8TItTZ98Po7aGmdEFzTgS3QgBpCEFgjLx1GTx1dzON9KDQsKysEIpH9pI8x3Z
60GtFgcYgvlAeAOal9GmEnPUm5nP11mX3iLi6gOnqPauWV1qs3gre3XdCfdWxs1NqzcLxWR9kFn8
hjHnEr9kxjl+TFdOnZ7KwnjSFv01xSaTFsmaQpZIvdatAktN4zoe6ngVZaYRwAY9Uy9GMlWIWUTN
LMdVQxMC5hbuirib6iCbkkNGDy3I++S5soHPTI1zS9RTMMJwIevKuCws89IWORSTmofUTuYXIu0u
ZFzexYXgqbWBM1hEA1dzKwJccMe+Etgc5uGguca45nhSrhPDvIz95aIym61VWoh2jOV1bIYdIcmM
Vif3iSptYzREfLoziy7IJTp2Dyws11HEi/Z/nJ3HcuNI2q6vCBFAIuG29KS8V2mDkEpV8C7hcfX/
gz6L0yIVYvTE7KaqK5mJNJ95TYtyZ8hPcZsbqpkrvzbffDwjgSXm2DPIZmH59lMusWftIFYE8iMb
/F+qc944BmvOqr+MLZ6vrgqdJ7eBR2LVlrd2++4q0zU0n/0O26AJDNKsqGqRsYZBcacKYMlhOvLJ
67uwqABM5JeNwc1hxtEhMIYXytWbsM9vRNeR1LI6ns3NhIlXBE26vGs0Tn0NltNj9UQO3Xw0m/Ku
xm9RF2EObN98buKsWTt+vAgtyzu0IguBLstiQ131s0fBFS/3HbU/CopGAUlGZPfCCOWiw0/ajusH
mD0eqiUaukwSzbFIYARRDL+Jl4mKCnQxeuCL0IivOjeEvJ7jLtAq7cPXBczwYutnLcRdjCl9Ubz7
jS9WLWVWiBcxppdNdoMRwltUpJgvaQM8BKCDHtIFgEuTZ1jUJPa6szZctYz8alcNYKDalh3YjeON
mfRQp3LvqtSjG6/JHouhuFUeTLMUbQbUq3ZKWR+eoW58vYRaCykX5tu6xSwW3Kl92UN36kAhI4KT
LUGAXfc1xWM3mPSFZg6YAk/uxvLqlSrra29o1qUB0j5BlGabJfpilOEWLN+wAKN1082/iTN1D6d0
j0n6zg7GNTWeC3jwS9ApxNkq2StciC7whst4sPS95qUPeSyTpS+dS3C/rwG0UMA92trrMPpEFwXT
EqKy1GOwTr7avH4FlpQL0VUvVWOjIVXCR4LxKhc9Fqh54L2ZvC1cOFgzNNY9L3i3BM27z7XpMdSr
F6corJ2VZ0hF1c8qx34hDF6bMsL6RF1PFZx8sj3ngkoGG4RqIcsJqcFeO0Z4FariqjMxd5PqPgyC
XQA90+XJG9t2H6EbNrZg2LrmujejF002txafF9tS+i1CXuaRd0Gv8AJtpMvYrmdedg0AtNkGCl4I
GKVF1vgbDsWh8dL3vAwuiaAO46SW2Hhu0wzLOAU7IO6bW5XB7uOK+/SHBjMpw1g3OIhUVgxPh7dk
0RWg1WpaB+2oDAz2KiSQwKGuLYTe92Iak2U6M2qaFGMmHXYcYLCdMSQvg5LZ5dDE2nVHc6lKpAv/
afpgk++MNivx0rZ+U9p7E0H2ie/Hxpb1duzaRzLp9xQsqRlhf6bRjXrAa5gEKukeQPQeSjgqRp+U
y9wUm9inr9RlWIyU5j0aqGKpJ9rF2BVULxIc1GtaLlhuOly3vb7gJT3gPEUaQuduDZdUXkmzukjS
4sLivwHf3n2EQ75rcTp1Okj6mu9WlMXc9NLUsqfSzLZR7ZKJTVAVcZKqN8ZQvpMnlZtG02+j2Lzp
adksM6Fd6TGq/s6sceHWj40p7wLcGbWsfSxcZ2dkAGZha3srSNyfmmhuNLDG1MpBlBs92WuGjIXR
X8Sy/xTpBFrSu5hRY8R09nWl1KXpDLDJPP19QMWJqco3vFQhVOt6jzpxQtl2+t1U2Q1cCYhMeF0G
M1ESOHtBDWxZm/EfEejdhpLare8jiezB5dPsnC5NEm0x57kEWns1glskUI+uk6Tlc7V4i+fyEnbj
qjfLz3SKbkb2MLwF61BXBa+oD/EjwXGz0dRBYOMcCkyh3QB9IEJPlGEahJ4BXi/CzgDkNSGhPTXX
XVlxjJW5B2eCk2ShfvlhexNkHXhlu9yAmwefP01wISqxEzLZWm6/y3PtvW2bdwA/0P3kX4zBn2oB
dUvF3kUZmdeiAzufBLq/HCbzEWg/MhBBuMH/bmfgy7nKEOUuumavs1sR94g57DDsil79QTL9Nz4a
ezfKDIx9A/hRyHqY8rootBAFWtyW67rZO3jXaGjC6ggskp1fIIBDpiX7N2DIt55GgN2M7a8p6rdq
xJPMHdGb0MS4Qs0nXRKO/Eb27ZEtYB0K28KH0lvTtHyIx/ZPBoskh5O+CIUw11FbFwu7SlcIE5Ii
dJi2d7iXbpBkeNL6Cm0z61PUWMCAQf1QWpFvMCtL1ngyrws4dJtCtLwegG1FCKV3dBelrAj3cbVB
IRhAr/tXoXbZmv2bKcQNNpksVNlRpNKJSaybuBCIWYRbHaPnh0I593lAVtkRTFZD+wYXf9sqhfsb
hQbD1+5xQRUULao7P5U705+wYmjaF6i/JErlbNmWXMQA/zvX5ZoV5JhNhLk4Hu/tCsvKjoJJcwVj
7I3CxUGp6iYFFo/2D8zzUT6FuvVcTFhUVYjWgUVPZ1owFX3V6x9w2wJUyYvLrp9+IbexdSZxK/v4
IgqqA7pE2BlN0zuqt4RQehQv3QlK8kSffcMTB6RCSH9jFDLYO0YzLpKarhxeJ8Fl2cGeiq2d1hMs
BUCyF64q9lpqrtsJ0kaGd8CidtOPugs/YaC1iLNwUzYmTLW8oCXvJCZNd3ed9NU2tsZtJMNPQy+u
qMrfKHqdSyit0E6E9YZm3HMSoS9XlUSGUkfkbJgXB/HTd9t0thkmt8sqcTZ+1GLTVIz3Do43y9qF
gRoX/R90l4gI6oJVdqG9xPzbqieAjMR44eboURmCAKXG+slK0jtNRW9j5C9xCdjjkf5LONknuoDZ
suqip8IhE3Tb8KkZkqesCD4I0Px1O3gXeMFehD20EiTBFxE041CNlwjQ4EAMUWsU9lWPtBSEfZ9G
S+N2W5U5/jNOMRvkMzHgg4Eop2hFi38X0lJJdA+3e9dvVyDhfwFr0SDMtVuBUNEijcfNpIfXY+SQ
rLoepsbuqq/UtYysclkN9odf1xy5SP7Oea91JR6EgxdbXzuf1YQNU1ndkj3ewFjbW13+p/D1kSNV
ksZOr7VUbFHnruJsOjN1XCbGvc8ttPBzceWqAc0DPYDMUmoXMq+ugKa6AClkjj4JnfoKfaBanx6x
O5po2+eHoXLbnYm998JtQMsX5vBQj1GDmmDynjrgIiKdLL8OsisbWb7VkCa7OqzuXLy+NpOnrUHb
oNqUBq+e1F6C3Np6Hg37FOp81jvLLBj2aCwssdJ+8Kr+ro7zt0BLfukmujhTVS9rBKBsawS7SwNf
q9cCvZ4YYzjebhxss0Hbm3NJxklfPD19tGzrSiqLW9Hc0TpPlk6bXKsWXf0qZwsl8DXqtkUwxLyp
ZP2nDPW73NcqbJWKx8bRLsJk3CbSyN5TJKQ2qkofcIWjbpNYdySEuFpCGbFbZ+d0KYL9DvgDntt4
jQryDZVAenbGYQy6/VT27dK2W33ZtYT0HXI6o7yvumYNofsXXrTPceLsS3d6aIr+kEztUzgUF6mL
cBICZTYu5vYuwrJr6cb5gyORqmlU9EJPAQLCsLdxSa0bQnQKbhAsMwoEDdGPXxbUp9R4kFQfygAi
vz3Y2I+y7YjZnCdrZgmJot063nDn6tEOp4hpVcnyVfbIotRiXcf846huaGl72UfabtL7bTZ0N0kd
cKOUFiKgcfOZyvIwPzgA8ig3S7G1BMZWA9HZIi20l8kfDkh+KPadyZFw0R4pFcUJPCVMbpjoLUqC
BxOO16RqABTesGwD73byuFsQHgL1JD14BIg/hc1wg1fEH6vFOsPzWEK0HGrIW1zYPPsCR4Smaz8p
Fz6ncR9x+pB204PiVi9K7DNaP1sqXXudZUsrUM9cJ/iYlpO3DZv8w8riT1M01xNWiQsEZS8KrZ0f
SfGAU+2TzPRtmEKpDSy5i5Tx5lA/wDrEwqAetAXIDihywYM/uE/AG0O0cNotQdVFCTBgWQvcj6Yc
2r/BhcYlaako2OZt9GKIaiPIu5ZhZCQbFboXulk8GXH65nYwphTv9YRSGeqlzaa34MJNlEDWI8x5
aNAdziKFhVOqXA4k1JpXfHhW8DdJtHIdV+U2tZESRsYD2ndQEk34GdpiXPg9likL+Gb3PhyzRVZ4
+c7APneRe3g6uo23SqeBp9j6pU3Iy7QVJpR6hsyKz3M3RdU+D+pXLxjaTRwVSM8GzSX8S37QkF7y
gQfY32Q9dpg+VD29Tjvci9rA/VdtUDQtVmBWiJM6HQ6/d9FkQI+AG/Df+7xvAvCOuatFA69qcu7H
Wrl7s6A6VbVwXOCwPpOe/ZLj33yIuMsmrlyr+KimQQJPkt5Cr6Zw6VbOc9mVO8MaVugbQuSKsWlB
r5Zo5DYMi42NU3Xv2ts0MGc8Fz11VbThCmceedGjemPk0UEVXrQdpCa2/mgANhuzxykdYF/nuwQQ
G42l4CaTXYA2BXUD5AVw6kZkaVa5C/Js7aBTVRfza9NfDOV41w/xCnL7FfcNBXH0aaZ02ia292yC
ocaBUL8G2PeXvOMDAc9noDp7PEx2yMMkNDOSSzy7MB32D2bUHxByMDZomyAVrRG0Sae/cicqB1Aj
r1ut+phUQM2qefPCAORSzF/xQ/M9LkeD3aJVi4iLdamF9p+kcKBuEqOimVC/dqp8RlNoWPX5iKZK
bm0aw71wUs2/wIUqI5NFGKkv+oUlXdxhuiZH65L7CLPwnYjUHpGzKzxarkoX8MCUXGFdPnfREepp
ouCpItZapFMOygtxPAAGUAPzd7xNMbxFxceuLnMn/BUKfTWx0+3C3bVJd02h59nsxY1pdTu9hpAR
wJdAMZD6F2R9ayxJxKiQLHoCgCVlxGQp3WKZZX6wpvjDbTj091XV/PWccqd1HlJFzp/Acu6iclym
Lja9mXi1AvQqEDJ5mkYNq/pOfzYo3+M+8hGCEJsrsO+e7X6g5XKbGgGaMGFE8TMtALch0kr4SQZg
cLuA+nmphf88UgU3RPeUd1O17J38ih4VNu+BuqHmxv8LwXIiiaDQqF5q3Mk8U63hHJF7GM22l3yp
YLjSsOtZtyYunw1pSm2bjxXBNbqu/j3KCNm+nrX4DBDMNcqjy9Gf2lUOBvS2qdjHUxpaVJT62xpg
OU3fv5WargC5XItk+IN81h7PjBekBO8LwirCkE0TI+CDPBXtqRKKJAg7xJ6bpWxHbxP1/h8hSmi/
NUhj19S2hpl9irH+Y/nlK7RtQrjKeDDCirK4wlTZ7SYP5Hh7O3TaXk4Ik068BWXhPKFRvbSg1vY6
l2xbtbhvimpP/4hCQoa6dW1PVJaSasM9tPN6H4RT1hyqiOzYN+Nrp2XX2NgR0sbDl7dUN2PhbRGx
ostrZw9x0KWrLAITPXEXFlalbcARXTg2FQ27RU8sk9WjqRUbveORGsnBF7ZyeLPa6nfST6vRjn93
/sQfjfVnH2T3cesMizyGW+Y04x7iyCeFxQPyehSdu/KuLNQTmi1wAqkEl5P7OKeMMaynXe38k0Fs
G8RRGyko0FHc6af0YtI9Wkl1vgL4tOexSq6mvLw2Ea6lYVj15APpBnE1n4Xhy/kYLeGWChxwNDwK
olm2bRrOiUGfKOwfC1H9qVsTzcfOvlcz13CMwnI/mJhbat2bYWHd6Fl3DdLvMKLlMsqwb0TC4l1G
Sm0CJ1/nHi1YRKWNWl4MOkraCnQ+ZUVIc31tPata+zRGDko+/Wr0BuH2wLgHRTCtC8iRZTxte6+H
Mj6hBEr57910p32IWZ0qwy2k2deo8MGzBJS2saXVJ3lpRTaG9R47VyDViNA8mhmU66ymew8qsU00
HkcvWWfxgFd9NF53nvW38GHiBy0uS33yoRLkm11rOtAKIMyx8g0GO1jxTpc6NTEPcv4SC9B6beuI
1ukl8A7dRN+rf02N4RE4ckbwxG1hdv2jkxVUwzL/Ecfbp7pVN4ZJtCXln8RtPwxefxT8aW6gSrmC
qvyLzib2L2BUo3JdyPrgmP6VaTc415n2YzPgG64N+iNAk0vfCh/iEGEzTa5L0Lix8H5N+fQ21vG1
9PqPTEWXvq7oHTnjZ4wMzioYp9sUUS8UJLb6lG81P79De/yO5+hRVDVLJod9JiYkRdAFsVOHvJ4b
uENxcOmODUDjamU22RIHZarYKtoi3rk2A0pTbX7fq/5vLH3CxpFYZopeSqu/nYr2BiXT31ThjUXa
D5gD8xcwNFzgPWAvwyB9aJuaWMa+ih1thaPBSsN4K83cZ9cpt3ZaPHhzhbwSlEZz115NAFYXhfNQ
2dlnhXG4UNUhbEdKEh01J4S1Ea+kU1MHKyPu7wZ0a/umUsBqo92ZbvAMoTruBUOpc4AbIQ0gzCM8
jR9pWdHZmY8HAL4BERXgv2HUPjQDEYgd4xffTZFxOabkkqGoIe62uN0KYuAzAH9DfPNDoIAYoPul
JYCjfG2Nm5RIK4qpGFLqdHI3HO3kLhNwdvle9MwWQWW6LZJuQfDuBcCmyIc84zch1BxR4SmIbT3h
XvNf4Ua6RKuMfw6Sky1OvHDwA69TTrCzD60BCHM7TG25FFAAqu3PH0J8M38MCEnVbRsaKyizr/Nv
R9Java+9vZYBDkGuf/CuiM3rVz1Nh+626CJxi229+yKQ+aeQKd3JW0y9CH65ZpKhokUtYR8nqjBW
RRS1GpKonnwuwrZ8MrQQqePBRahnDaSLXBXYasSFoBv4Y6S6Ip//eTYnIB+WzaRxaIDzIXk4thDS
TFOhHFrSLDbluIlsVJjw5UQ4hEyot8b6zC4+AYXNw4EqYjBb92BRfl27XrXVIPTQ36N67V2OoekT
d4iePfHztE6gIoxjz75IEtYXQczRNypNAx0Xj2/kJLMlX0b1qzHiEKjNJFY/D3WCK56Hmjl8Onxm
pPSOjgNt/wD2AkPRLMof3YYO27ZphdXx1AQofWsYnJOPqaK8Qw0Osk+B8+Cfn3/DPMbXuwEqNUxj
3bMhLJ5g4EjaJtTOO2dPBKBuB10lmy5tpneJbCjgFQrHgWblL/91UCaOxxYUTZdlPuZxlw2oAax/
SGPUlK7Dxrqc2uF6P+hWuZ1wGDizdYzv9g5f0oaViV0jw37dO0ZrJtREIKjjpOIBOjGqlZaNlHK7
TKycYdZfU95G2fhx+PLDj7rXwBqJrZ6wM7+1Ok2egz5/t8lwuOAGFJ6FP+8R6DVFTtaKUA7euwOK
gigF55sMLcVlrhJxZvLfzN20DIDdUnBcT4cKyiCQ0Nf2mWlpJSQnCErLHmWG8sztdork/QdwhE/z
zKqGUn20nd3ZcgsNSXOvC7rvqxr6C3qTeYLgbSLHBGZJmhqRuIwqnGJWqkCPb+Ul+jvepNiGt8U5
5sPpBcXW5n8GZhWQyo61EKqhjEWDzdt+rBtvO6h0fIQYiaBobBhXetUN9z/v6tOPynhAmB204SzA
bkcflcqbTHzUPPcIZkcLLezHiylEXwYSi30Gv/3NqeU9N2fpE1cHSHx0GeL0nedIuLp7uw77pyqq
c32LC4/2VANA/BuCn03WgWHHZz7xd8MyJiRdQOrSOHbJtmqKgcikO/tGgOC0qrbky5aYG6jeQefZ
LfdB64Xrn5f19JaEF8vVjwM4ZA/rmIVYoHAON2wWfUB1X3fqbDnQploDgpS4m9bXaVDSN0NtLNFS
7czY304Y3TnXhdh3Gjlp3WT0cEgdHK3Ysh6FCxDqdrm3atPYNRVwtnxQ5yb8zT4yXG5Fi+sK/Owx
WDFLoZC7Tm7vI8h3u64y603X6OYqSGNt//Panl4OoIIhHBsz7YABjx47tDszZLUQ5vETiq5IjYs1
8hDnwLnfjcKtgPEzJtMWFodH1y9VjT4ld921vK0AIVsDq4fGcsQZAO6343CtzooObJh//Mn+BTv2
ETnANFv4O2mkHQC/ZvLNFX2Kcx/IOblZTC4U07Msyjo2kidHJ11lxqSnAF0OKMfSIvAN1VhrFATL
uwBm+qM3RqJeZVpVpBvAVmBM7FHQFsfJLN7LHD2sjS7QQ1zKzi9+U0qMH6KwplFDGxsG6pAMxpXd
jPnfaeqCt8bMEJeckKp6d7yptwjmpnGPvsCwMuwxeaytpv/tVZZBuU8h/gaeiUwJC4oEkw196Hx7
59Md1JG4DR1zja4nRLvU0lptSfgG04O2PSIF6F5isWfWLqV/OcE/EHqjI+2ZoP6Dma6pkmWGStpV
pLoR9IsPhDY2gXOtbKvoryc/rT/AWfKX+tHgQzdgn2MJ/c6309Jduu6wdZokCeh2mclbguwtIKap
NM1FWIUeOKYRUvoy4HlS6xYdfFTnsxQjoiwI5ZOyu+le7/igtFQzXA/AFs6GH8TDHpYjgBL7IMqv
bG1Cmrb3J5B5WTUrZpKlAS76+cycAnxNcO2WB6rWcqGKHEeIZhD7psykv4fE16yafjRXKfTDR1QG
7zq9RrVNoEljapYATOgGF4ZO7/zn3/CPYMeXsI3fMN9LM1Pa0Q3r6AGIKB9Qxp8dLqUDRjY0a/kY
RepVBcFBo5RfrpxSzx9QLAvMRVkWZkkUm8Ha1MzCeMnjRt6BoKoC8LY53hGDE/n4HLgBNXAkxnmq
ffQbw0XYS5sqdduj/uXU5nPiG8jW5bzf+urnGZ3ctEwIu3LpwBdwuG+PjlTiu71L6QEHBWmHv0HS
Z4hODlm+cl2IUEpq5oUCbf4/fMtZ60oiqArP5IT0k9soLqQujsfeQEEyhoG1qTsHV0K9mVZ2HXcb
FYlq3VBg3GsotDyXWJqc+Zgn970JK5MLnzKYiQbE8W0yYIhCo5nCIGZi03U50NMx8yR+cHR69D+v
8slbOm9d+F4zJwNskHO0ysgrhkGSQoAOYMqt8VCQ66jARMEwUFvPAExcQPGJ1nGh69t06v3/PlOW
miAUBQNh8vB8fQi6FtlAg5tsXxGqX5HijK+12VnbMtfHMy/3yVvATMlrOKhEDacUlInWu3CsHqtn
V9N2fVOqiw7NxeTMjL4bBkNplODI4CSSTV9nhFwl+LWA0gqZUvwqkf03aQ37ZXpmHJd/5/i8z4o2
LBr0WsKhr+PkYdTkI1pUe+K+YIenICpqtCwOnduOl3KcYkrCsVrH7Swr//Oe+W6KaAJzz8z7k4Tl
aOhuCGUH3X+vLAmQZArk+MvsBufcON9NkSUUJiypuRZzFCWAOSTIiwZvX8x8zQnFSBp7qay4z3Be
BKBqbAfRaEsDm9Ez1sQnQ0PcsbhL2RE2bQV5tLpNl3TDkKN8pQ/VtIzdIdzEWe0ZC8RgjT2VjWqb
19WlDKvmjA/zydn/Z2QWlwWGvHTMznbxH6Q7hoZIpIS9c9IoGJd6aLpbii7JudLGSdjCYDCmbY9w
1oF6e7TCIkW6M8L57yB8arlBxAIrL/2E3JFtWqj5Lz9vnO/mZsPLNqVrGoQfR6fdMaaIKlifHJyx
qe8bP9WQn+oEziB2eOb1+HYoqGbwlnUoLyfHoxm02PSZWV9M9g63s/Sx7RpjKZNzEnTfjcScBBUi
SKtQfL6ehmGA+R6pACWtzu0vK2dAHn5w3F0X4Bz58/qdPIl8LqYjbFwa5sLt0d1iloVmloJusW8g
sNu2yt7hiZwuDJ7vtUUez6D+mYTguy3ikjnJOYG1EX36Oj077PuOxlF6cHAUu4Sym651T4FbBnq6
VFnYn1HY++fLfLnY5kmaNLVI7CgGHdtYN+AAE6tu0kMtg2hnxVaBTCFSkXHqgZnUsoVQ2bBqNM1f
Bp6uLUOnqZ58FPafRap+Va5zTgXv21W3ddTZIARSbTy67pCqzuDT5ZD9VU0aP4vTfwZO6N6Rdfjg
lquyejd8DO3OXLPfrrwroWrOhXEkDr+uvFngpKkM6PclnYldGFdq30DRvgz9AARUAVXl5911Egqw
8PDC5kqnh17m8TzV6IpOR38FTW4/XBoE1FsExeh06tl7aOTvWjmMGxdnigW8lXNc928Hx0Cau5aa
CQz8r5MNIZpk2cA260uErmE8tqsWBYx1nDvmH8dqoxXkLh83rXzclm7znzXN5rnz1vCF4Ysi+/J1
eDVMSWbKJD3oZhNempHfEg1Hj01MgvHzKn/zskDdprlE0R9ds2NBUnvyDfAiCNK1fdtAjYonUCmz
Z3pLG8YDJivAR8ZJt6Ng/vHz0P+oRR4dLcaWUFeoMSMje7SjqK8lfZv5OJO6dntlBOQMS7cIRm87
ahnnhqrhVPDQJgJxEtfV1vhn2iAX0yK40KmehbuysoGRt8iFwPHC/0NHocwG2IPAjPr186/9dqFI
aTh5toNCw9Gxy1KldD1F0E5GlXdRS79aTl1oKPSUrfiytfT8pkoBYmD8Jc+0pb650jkBpFEO9X7C
xSPCZk6i6ac530hvIwvYi9uMH9YUTgxtT2fu9NMW2FzuR0+POJ8MElb2162ng6wxsMNOscmrizdv
BG+fRB7V2aDHrhI5+0PdGLB5Ar1fNjUwXl5MxHQa0DD8MvNcgeubW4efM5dHkZECcXp0EqagaFwt
Y+5DKUKYvEHjriMDsznX0ayntIj13c/f+SSa/Gf+/3/Ao+8socY6sFM4EHUhbxEW8g/KTp5/HuSb
O5xYlbyfuNVwTzQl0NhSLQo+8yvmVle6GLGJEFU+BrhaVFC03KjfAXg/s4VPCwPMzaAw4HDcXTKY
o29Lb9oPUzPgLesBDANMIYdNdaTrqz6Ua9eOLpVjqFVp2oASW6s1X0fUyNc/z/27L4oIL7X4+dIB
NPt1gxmFG4JISlngSbeeotIoXzuYVTg4QG+QNTi7n8c7PT1z/YGG3FwOM0gqv443YctshhViDXnd
uhdUjuVNXoTyg1ZV/5+jPOJFPihVUcmG9eap/6u+B8bH1x2FaMnkB94fVZrBHa723QJhA/N/GIpK
tyAUYmYnOsoQQ2azC15HrKr6rdc02gWWlsnGSEP/TPLx3QL+P01YQS/spJQTdJ3djbMAisCC7cHz
wu5GKgvl9ib4+/OnOr1jKTLMgTj1Bl03jwNKC1K2lodFeoAoOxxqJcBaV/lC0xP4HIG19rx6pL2M
fvvP4552hpiYCYCPqhkNC0wvvn44lJ+MHJH/9IDXNvB7C3A9zkpQpPtSNTdFBYoLqXZrqclM7W0O
EXRF6J+dHqkz3/X0+pnrLDbxO8pRHFbx9ZeANMvQ4EWGtmtM/6Xy27xcyQTfnjOn8NuPSheMygAN
x5OExE5QRy2nIjtQ2MEBtO7+4NgWvivNH88s7ul5p1VA/cgmdSVXEPOM/3UojLZr+2aE5ysHz8NW
L0I3VS9Bt9IO2cNZaDY/f8zvZkYdAoVdVD0Zd/7zf403JXkQgbLODmPWu7edWw3rOukF1pBpciY5
/u5jSepEOgUc+njHhdaxBYUtVYUOzFSXj0aoWzvKAMOZC+z0sWABSa/oDVskx8e3djhluOQgbHOo
GlgADqiYq3hUBTx+KN+5BSqcgOWcfu9pAXfue6O/blN0oPN/3HnxghIjuoBRAYJkFaIAoAcXOY48
z1Fo5y/VENe4HMcwMIoybdUCREBVY/ud9/3G0KK0X4VZYLeXeQV3dC8iq3h3I9FbYLakRFSiyGea
IGa70ZTQyadq7/+NKGcDNe9RIJj7stW5gHM+PF8DTubkWkwLdSHbOc7CE2GXwOHYGk3uFfqiUVi9
LnBgBNg54G+EWAOFAEgjZQ3Jm4aITdhJVIq5sT0bNPWzBJ6Wl+qM9o747ojMmbQ376JT6AiPXo3v
UJhTiDAx60oSa/AXFobLL2GsxO0gBv02McbBXExl0jwE2TA2SzHU5m3mdSpelr0eWevOaOiMWV1R
7BKv0g8AFx2aWeB9X80mUo9TH6UDF6qdjSvcyxWdJ1O5a7w3BlBjfYEpRYq1Oih/VC/OHMrvTgpP
KwRAe87pjg+l1fKdNHtCSQ3jKGhjsYheczmObz+f/W8Wci7ezso+JBYn+C3p5hOntcwPBdHVwbEz
3Nd0VAFGB6U2N5bmmVv0ZFo8VuwkQBuICiJOdxQs8lq1FXQGa69Eme1LBb3USuR0ZpTTuA0IhqCb
DkgCeAjqa1+vtBFUo5tiw7XvMTbBwqy2V1hRIhCb5164xWmvXJlhiLdtkRYbS076rojH6Uwl5Ju5
whRHzhvlRKqR1tG96gWURwwLr4Ggq7srzRrHlaZBdPn5C87/ypcjSt4h6MXOOSFP8nEHXyooDaiV
2iDTDSy06sC9ce2qvW7Cynz8eajTV99CGZT61RyIU4w+rv91tQEiXQag3ZK+j67SSrnjOiY+oLcX
yNTdDVgw3yOkiLqXXWretEQUAw/jIVKpcwgGuzfPHJOT/csvQj9ZkPKjg+8cJ19TGONngiLhHked
blXL6DNM8DGBw9pvm7oRZzbWyctCTdckpCMCILWiX3i0r7DVw9e08fYhSksPrk1T02u6+xihRXgQ
o3lAtdw+Ew6cxHiMCapq7hKQ8ZP4fx0TbeBAsWG9vYATBOFfRe+jl7mXvYifc47uZY9L0aVKe3P/
8+c+3b8MTBFPmAaD87m/DhxhxDqYYevth5pm8SoJia23hZe2f34e53QHc/eQ3nhIYwFFOd5VAg1I
nNh7Z08HGq+13EVUtZPtNkIk88x2OZ0S6ROQuLn8Oid2R/eCKdMuHWTh7h2tsa4ROgZTPiX+ua7Y
6TbBeIfmH/EUx4Wu7teVy7PUHWCbcvKDEgpm4fW7WEtQXuwTVz7WGHLdiCmu1Zmd8t1CchUgDkdU
Lqkyfx02S1B9AeRj7512Ehv80DE/ddtp48i4PzPU6bmjr4PCI+GFYKjjch8SdKOHfTmb0ih++Qlu
yXnTyZVtwvmu6RP850uOsh49shnsR0X1eGYWzG+jtiZvn/rlAFc4dMt3DM6cu7QLk+B/mBs1NtNm
cmhHHosIYqKZNn7CYHpQQ0WjDxDdBI19OcE838V1ZJ4Zb37zvt7geAHopG+CVjmX+dFna5p2DGk7
ePu8H95bWcInKnukViZ7uA2ohezpTlxr+LU8dUGcnRn89HZh8PnUAXQDw3zcCwxsX5qqoheYINNO
HRHHuz+NCX8FPaa2rzeFU1q/oOSVvzI/Lc/JV363jUiluEwBRtFvPUojO7zmIzflPtV1FLuE3m5q
P8FpEBr5RuTnhNy+Of28ERYZlUFtg+rt1/Oh0lKmqH54+xIj9F9dpk2Yn5v56ufr7Js5IdMGiGS+
OwEBzH/+r3RK1aWtEDnFsMkLnGVbSYk0XLVs3AptBSyHzrUZvjn14CuA3pIxAo78Jxb613h4UyLD
R3Fvj0N0c6WMqosXND/FddV1uIv/PLmTaifWSWw5gjc68QSnxxnBKEa9GKIY7fi/003TLcSTiabE
In4vNum79ql9/jze8dk4Hm7+pP+anIMlQ9aODIdSlrjSXkJ3IX/H72AVzXM1jeN1PB7q6Bi2maDI
1kfsRUGbxNT25dQizZSciQrPzehoyxcQPgcZMKMMk1jHipbaMB2U8YjZAfTz2wAfqhhl+Z+X8fhB
Op7bfAv8axn7aRgcLIO8fRChxfJ/pJ1Xd+PYta3/yhn9Dh/kcMdpPwAkIZJKpVjSC4ZKpULOGb/+
flDXsUWIV7y2X9ruVpU2dlp7hbnmLHMU4DzViSzhrC3giLVOJduWN20eb87I6DxEcx56cQd6uu+R
KcCqGGPRIvHenQEX+/b1nJb3bDnGYiFDZQiKqSutrbUZY9dMz7NkrZ5CAB897x9nsli50SJ4bwe8
r0Gyiw0E4Y/pWj8HDSZ+9x6nq1Pn/VPkspzVfHw+7FQaauWYC6ycPDrTVbHRIIEjHJPsxj19uz7B
6BejfULigjtEkjcDo9XaKx5W8V7d0on++0pbgu2t6z0sM1/v3LHTSPxHRZaEHSToi50DehUiqMJN
I46nsb6iNQGJ2TQ+hzF0NSbWv3HjEA/UZkgsce7SG8vBfJX0ZUBSdkWuzn97nx1nBRXaUzM7du4/
DrXwL1Poi3qvYqhe3o0hErknpvIpAps37OMAS3sYm+NEH/08Fw5I69KU/cb5UC7U13k+pzitT81n
YRPLxIRwNGA+Farvw0ym1p99fRaOWd2PE1pYiqjUoJgomZDW7GLlEhlkpT2Rjj963D7s/+IKWxGy
nl3CJOimjF+KDdQ/+aZxv57HUUMxg/3whukX0KXFUgG5zcEyVe+Gov8l3heb933hH/Ngp+/usYX7
ON5i4fCa4j6OaTXKigs12KnlNvU2/+GcFhc1HCc67XuMX534O0P2StqAJ9Ax1VmYVGvYGh0lM54l
Rdg3kno11anilMapasq7W/bRP57P/MeZLvbPG4qCnDz7R2wOqQzUUlAqwOwQDpdmZ0KlJ+4Lr921
eeQIUv4tN59zL76tYKfKvfS2yXpANqh8IY6rCyVFOwsCUUvcyCaEQ18v2Kk9WRjviT5xE6WX9z0R
0aJuz07uyYkhlhJVVZ9oSj9wzAJa4I26tkf5nI7nr+dx1Mx8WPKlpyzHPecrZ+OV10CmMZunj4eI
/53uMTP55t969j4OuDCcGQTtajNP692u4ex56H5fGIWjXHiP+YlzPR+YLw7UMuDKtRjgUcTs6Imn
7dkGhk7zyTkt5Z64iU8BAj8Bov46v2TRST1Q8lg+soLRktWZ4ZZ762z2ms3RHq+QuX5/h6Z74efJ
B/b4IfnniItAJyXXGNGoRLgc3FTAcpWHf8tuAwP8x6TkQz9FoQNvLNvZbsebSHdT+Wd3Sqzs1CwW
Z0LVK7GtR4aorIs8W6lmQ/7khBN5aozle5rVflh7SGElaYQgq2gPbXQFZ+5/OMz8GR+8OkvxW9Ts
mEo6zcY6GJ/T7sSh/n/c2X/uyOJBGIVpQlqLTY9feOi629Z9dw3U1+k+3/x7R0xDwpqXDgjxspIX
5hBaSA2mTgjuaUGfeTFU9cTDfXRz/jmGtYDxQIItYuQZIx6v9JEzJiND/vK1qTvm4ZDO/t95LMVK
Ro8cPSUkiwY4J1Cei+BUL8Ay3iM0J8Mig86ni0mlY/9w602pmVub0m4bQMDi1ZeBEp+rcfvaWN2v
GuMTa/1j4E+3X0/rvfL/0cYx7NywCT0+8Cfq9IunW/F7VSrbfNiOAYryNPoUxZOI9F754hFjwE1c
5qa/FhBCyW8LsvkQmQ0TrCWw/1qlU5jUuKVuTL2bTPWCbjPE1vQzQZa++x5D4NqvARu20atuoMdV
2FXp+7eBnI/J3KpSvcWdaeVn1TRIZ7oAo8JUjfB2TIICu3OyzRtDfzYLA6IK2p8CYwUVBEoBCUXu
zNHFsYc0e6r1fg1hszrxiAt0MA0IXnyHdL+CALUQ/Cc5nuDBaayqv+Q3xfQcj92Er5UNgXeeewYi
M17T72nqMe+EepR/yjJcpmeeqZTaVkCPZiv5+QhbrUqN+Fqccqg6BXBbb9oAHeNKVuClgoq5SGvX
Gr3Mcye/y4fVXNSI777eq08x33v2hhy7BawQ7OTynIcqWb6gL9qZJAZuOsilNG9fKgG9blns52/q
hPT3qtPg++YRJhkHV0jeJFdeKuknJHNmI7E4NghuoMBM6w7gn2V6p6J33UuqsNtqBYKGRtoUtpQM
42tnpsY6M0XlRCX3k9vM3EmU0a1OERJwxRLB0vhe4hmgRbdVG4rVZQzh8TUVevrE4poM7SqiAAEZ
v6c3eyOVcxRVaW90RMm/0OUKPQxDFYx0dWJD5sdrsQoUraCKpe5KeLqsUpZyacHFK3V8VI06hmb6
b51sdOWMPtfpggPp59ZR0oJ5aepyXKd6p0rXUZN3tWPANQq2Ms8C70So9NmSKNS6wdeiqEt3wbJ4
oTViq9WVOG01Un4bo7B+ySXEysmImNQ4ExTCw9zWP5RK1k4syDKCIs0H5E6jOxmALXnqhV9Lv5SI
xyxPW8CmSNrANbiC8bRwQkUF5uvFF8hznrD9S7vMkJy+d3FUUrWf4DZShy5JAH3r1poy/bwStOiq
6FJv/fVOL1+YeRS2j3ZZkw2nbezQOOetbwLGbMRtkAiIkaqCuUvTXoHsDSacr4c6NiFwWjwDtPzM
lbzDoawICQcJbjSabt4p4CUE+7LWj8ITMciRvZp3iibyuVb4qQE4E3RLaKH03Cpi2GwnX/Ouza4e
MKBdtI3rXnKaND+Z7/tsN2gIAXNOjZLrjIE6nF2SAR5RwwltiWaEA9RvMoC+cO/BqSwnpQz2zbRK
AbbpqIahUc07Z5Sxqg49C8pjpjc+TIdm0wmrnnIgbLhguky7aWvlxms7bdMJVvOrk9uwWJHeJ1Na
IkOEfFxem5KdYx3VLcUVOB8FWNMRaB0yQXLaQo0eQOX0t5PQSL+kIYX+HKrwMKH9CcpcWhZtiY7V
VZ1N0tNEbr6yGzp6nsoa2vPRmOS7SpToVOoavZdsffRiMrZ+qlx7vVT7zkybd21C5tLagWh2p8pC
R0wjN22GfFJhg3tgKVIYg/MpOlZim0uosDqZ1U98fEta3jEhphScuvaScIPWfXJmoagmoZJBVwMa
nFAc5QXRu22UEO2cOGBHzJCkI1wMuBiPhqDtcKtpstBrK4unLdqc+pr+4v6y8UTPtBVxmH7BthX7
6ziA386u+qnZl1GinLANnyKq+drOQ4sz0Jly/MK5oUamxkI5QsSFjJsKG34RXxueKtxWESXQLc3i
4TZBq6U/b+jedin6em+hbygPXE8JLs5WgDtHBTV08uWYvbnDlwNZTtKMEuwrwCOXlrLUUpBJujVu
28SMp5Vnld7zhKAzLM9qG3l2JeWQ+faCgZhFNZTeEyc/y12EV9p/tZ7BTKjfgwHHBQR8snxZcw/J
4dbDgnoRzJ+IAHsBJHv48r++NmxHbCiPAnVSQC4Un5dtJyPAwgxgNA6V5olnVqzFqyiLh29eoZub
r4daBu5MidZPWYeOAyDvp2LlLMCaKlY9bLsxUc4HEVR7Efieo44o2iS9VDpZOSnbsIu//xsDU+7m
9QX68WmOxZQJidQWwzZuXqTkeVBoGPpeTxUN62t4/k7csCPGlPblf4ymLUIGOefoDEoGP7D5YgZv
Uj+gnXub1yc27shLcTDM4vFrorj15JEQwUBAqeye81qkETy0jfpZasW/5vTfr8P/8d/y67/uQP33
/+HfX/NihNg1aBb/+nf3Lb98Sd/q/5n/1j/+1OHf+ftdjgJFuvwjB3+D3/t73NVL83LwL+usCZvx
W/tWjTdvdZs077+dL5z/5P/vD/8LuTR+y91YvP35B3ovWTP/Nj/Msz9+/2j7888/Zlzuf3/89b9/
Nk/xzz/stySc3pZ//u2lbv78QzCNv6mgFvEVgW4BoJ4zUD2CTvOPrL/RKYZpJY8MV5XBT7K8aoI/
/5BM/hJ/jWwoPWy4W+RD4FZ9/5H2N/o9pFlOlt4vCSDvH//7YQc788+d+q+sTa/zMGvqP/84vNAw
YFiUkhkGqAXgNTrJDg18K4cQzShi7TZCsPX6fq0X7Y4uixOX+fAd+T3MTFNFg45Gr+4ivTNOpYVS
3li7rSDsWxhgYW3cEAjuSuNM9SoHRskxVU94Ye8G+J8G+veo2txDRXcTy7kYFVUyXfLkqXbRbBXs
pIvWQd1+x6agFjE6ghXudLwR2w/KXWuu/EJxCZQu/S64ZgdE2IhHx4rae7kTruRUfglh45Ss8BnF
eopL4k1XvEpS/Gg1/l2ulFsByRzDqHdNLTx8OE2/N+3jJh26k3/Ng1QisA1svEEF5XCTxJZW/9gr
apdozc10b2sGwtPXQyjHxoCiB5AiMgHzi3s4htQrnjzQw+32JtoSRrsC7SjYjTwgGOVCWurZSgL6
Rjf5Rz5qK69VvkkxrKUBROdqmzlF3WymVr/zjeqmHG8h5N8UxiaP1P2Uo/8p9HYX7tti5CmEZjy6
UZLNvNL0adK0Ns1aEbmrxyJCMNapkOYdobQ8CFQf6W8Be8YLufAhAlXLp1gHgQ3V5CVk5Fdevoeq
ZKPo0V2RKN/MPPqJtOalwjbSfLNOo/6iaxCs0xu7U4stLXgblPXWoQDndNJuzFhHZwXRmKy9mIpi
25s7mnouO51uoUQrn8IB7Z542PejdhkO/VVgRU9in52Kpw/fjt/nQpnvLQZmrkMd7pmAO2DgmNWu
nMFnjZSKrdUIdsRwFduN1F4KWrEmXZXZCozwBq6ZjD/bKDtaRi9xuIgOEOJ1erlbf32YDp9ubhsA
TVp9uHXgjOZn/PC7kKJFT02JahcBtFQ09y10gnJxV6NelyDsFIuntDsXWtS/RwRnDAIPt4SX+3BE
HXaUMcqC2tV6hpTvpkl8MjQKQ2l00wfTRhrFJ1/61s6JPwqnU/RNSay9gv8g5Mm9Hoa3XtWc5fW4
yqHJNTv6B0K44xLJMXKEr7zoxko1VOLO4xFBorLd9aa/sXxrLwnjQ9wgs6LiCnVa+90Ly9evV1M5
9DP/mpwGzE9BLE4hPFic3l4Cc8vbULmt2dxVZg3dHTJNW62NFaSHCY3UmkQZG9mJCWopaOgYM44s
QEox81dplUFnA8UEQl0XQ9acQfp6ZcX6d09BmCTL45WUmYUz+QkU0d33VoVJnphIJ4qLd2KEokJS
S6eKZ4Tc7MjHKzmfkXeerBnWD/3k/PMPWXItzYwkiYXK7UwBzqLURChDhlNWUR8zaTS2feudhx6k
t6nZJOseIFcCx8wm0E1h1VT5eZ/eCmjXhaJyTYTn26CV17IXwIE6ldtRnIJZuO/ZQ4TvPEqixs6j
KlmNox+dZWifBFAiOeioebQ5FAYSHdXPxkfMVMIAZAjeIBLX3piD+aR3aGdllWeukZy9nAzpPEgq
LpB1F1hav5IUqNOQjLocjGaf61ViRzmCfJL53I3mW0IrOATziM5r5Qag9H2hWbAWhje0dxgIVaCh
mtYv0aRoayTWJ0ePqBaJiKejofegBSjuIC6t6ul5r2/wYn7Bs14FRuK0XjQrDegQMen1qstqsODj
4E5R90IzTOMozU1vpPUqMTqY6+GGoowrwOpfpc+i4MZpfJHp8gqV1zmGHq5NRL6cOjRetc5cid6E
akbu9bZgqtEK0UZugy0hGEn3M7zPdV3TXRr+jNroexOeix0heII4gGrliV1KKG0Kz3lkXSBmssss
RHur2YgmQ3HfB2tZ738Og60X3q1eKZs6sZxSSe5pptTWkZFexdd6gHpsWDAS3O+1ExdILIox3WSK
UyPa5krCrUpf70oVBw5D3F/QaiPbUuejbRS2+7RtaJHpOjsYIf9X6gCRkOxBF9AKhczJ0SHG8psr
uYeUQBWizBn6MrEnsXGjqNg3nmVBb55vh6IsUcMjpOmK+0x4tOgz2cgcMBpTL4RZ2iBCXwAKr8km
d/HD94d6VXoCBw1Sf+1sHI1NmucvQ2e9wlh5kYvN1vJaKNTjzSBLV4E++Y6JZmf4qOjDzZRDGy2F
eeDMx2us4Mnu5fJGEqQTofR7fWN55yji0Y8197ji+x3euTxtzaRL6wrD4KEu1Gdvca9DwE/bdJ5w
RRL12i9uYH3fiqUm2sYY3mQJ7XymF6ExYhTrMoC9JoMdrY1Vpxrz75IhoGgcTLQhWhCLZxdpwouC
CIkyZNqqNcXbaWivPQH5iVY1n+oaQYOmjc59fE7y96atK8nTELUbLQWpMYldvvI79kUMvX3WyPd9
q1h2DcO3HMxVi5p3TOzQ1BlQVumV/MwIo6dMgF1fKF9lQQqxZ/2F4cdvbdTTpQ91GT36T1XPmo7J
dCuF01kYh7+sSbsa++GMHE+l3rS6jjY6LXfeFTJ1fOsZxPGXsd5dVL33pMG7ZY8BCgsGaaAqH2kB
8ku6gZLXKYxu4pCLF/o3rSajOFS09xEyUfCZq4ns9vgFUz2ZTgH82EZ78v7rl2EhCP/7ZaBplzwM
9lR+fzk+GNHRFwdtqpPKLdXiET6mmxie/9LcS3XW2VEsiLbWT2dCa+5q1lq2Lvo4h30NQQej13bk
IxGuNbWzsk3eTnzZMq6YzTskUSTVUWc3eJIPjxqKH7BhQNvkgn3XVkExN92YiKD0SKY06LQK07hp
fJImeDB2YuQUg/L4WbC+lx7MwK3JftFJ+/VHHcbA76tFtYMGUpPmpzlrevhN3lRrTSJ6kNRmxrXW
luikJOqtT/CjTuo1Uk0/vx5vUet5H1CX6dml7gETJOyXhwNKZEHTxpoq1xfzV4i6UOFTjJ1YC99a
Wd/B53PvFdIFykWOpWTu14MfmSxjQ2ZKuhv03TL2EUDCJUPY4zQI41mjd/cCe2Dp0bnaB6Mtq2g2
fD3gO+hpYV2gt2LH6cwBRfkeYXw4jFpPvFvGJVtuFG91MNhiHVxXUb+Op0ZfW1rrRINxyeOKtsAw
oUnj1sosuKq9ITbxVqfxCb/p6ArQLjmDDskfLd0mvTQ7o7I4gl29E7NLIcUzzAxHra3LKBg3J2Yv
s5efZg/lDMkxENMMe7jXVpvojedllVtoItpHszJjfo6gmD2Zws9JS28MKXns+/TRTIMfzRCeFb5n
Ol9/xKc4h1unw4JFiAgTBoDc5YGTkMUYKqF046rPePTRCuva7mccnKk5eH5FJxUaw1tc6uptRCa5
raMHI8peMqGLV6ZcAo+JognaSSLZUdzCPmCtyk66jc3kUZUgldTgulK7HsJWOkSr8UKfqg6ar+Za
CUfDHfxk04QKRgVGRVsRMMEm2/71JI+fM8piok7b3+eoXm+FwswQsXcRB701Aoz+kEm3qBas6u68
b+MEgaNwtOmteFXF9pp39E5HKUBGQaUJpkvoo/81Xr7f95wyHbV/8tOmPp+NDyffQMpDq3qrJPqI
bhqrd5FIvS49mW78/KlvoFEW+EgdObGvl2I+U8szR4aS3lgTE6sv7/ioC7QdaloJ2Z+1A+n9WEan
WKwWgLy/5gasAP+TzmAKAMrh3PohDHuxGEs3BaDVwjCCE80L119UJAvs1hxdSGr2sOo69D2gtVkZ
U43/ygs5KsPgzDvQxLi0zZS9Af/dxHJKmQAR1rq+/9dX4+OXLm5g3oSDHPhi6Y5mhzqUtB795ETF
/Ehgq0Of/FedWP7E7eujMZ14E0qAiJRemrnkr1QkGh30jZtVrWfbNsS4JenJ5rwjEeDHcZe4Eh+1
VgRP2AQ/i198VVeQNM0fzc5rHG06b7oRZSYRWbtQl67oOn+tdO2yDiGimXsOGspuyA/17boPwqtO
qS0HdXSiyBJcp2bGm7RQ0JhrhW8VGTo78soVXWuRQ7yI0oH/XBvRa+j73Ci1gS/Wu2q19EFucBoL
CInGb7GEvLdE332Z8sp7+bhRg+REeuqIO0EdVcFphfyBXOUi04HGdSZmXYthE7BYyXDRK+WlhoLn
10dodoCXF+rjMIuLHLdtoOttV7pkkW7SLCrtPLwdpoe2S9bhkK31EYalvpVPhcPHztXHcReXLE8q
K8RRxoB03XVGjmzwkHP2qPtHWy8bNoF5irDpqBV994aoXIHMf/ddPtisHq6WQE3q0s3zGLte7/Im
uOtHYmPTlfaZ3xInZ1d11V34ev596BU3jouzzowVDpV/8/W6f8rUzg8XlRYMDM8nuOpFZJLprTxM
BUIsnaqdZUWHXDFCuFJcXiZN9k0X9Jum8qCP8PZKr7wF6DSBjamcOsYbNy/KyF8X5bDKA9Aynt47
FnI7ilreatV0O9Yc3SpQUXNWHxGYs3mpXuejU4rRvlKvv54J2ffPR2guU/ISoMTLiT20l9EwEvEP
KfaykJ65Yo+aUGwKOdsEvnSeTuVZK0CQW3uoL6MWo43Po1WhUKyQBCkN8VxBBS+o5RN266/07eJk
kyBEKIDmu5mzbeH75iEmHtxt4aowV6z7VL+ilhYR/9aGg4j9VZWO56aBWgZ68dcQF3LqwRGYEoGb
aaK3U4XiukLwV+t6nMcK8WY6zlZBoExwNW/iTiRc7GrUz1VCZyknjTsYxQM9lZEjRrDUdPAral7+
LLQ1Ct8VjDUV/9VXRZSyxZU4sxsNzSDaoCedJlZfjCJ8MSXav2Q06eEE72E5U1DOQqVQAxtFnMcf
Lgy0/jKuJFTVIAOSddLmCH8gXoVQu12Owiav9MbJIeMKfG0LDTUJl6i41AHMruJqkybTReKP8iYV
zH3UiOsOw7eqBQgeNC9dGVK2z9BTg5PaymER6jZCmz55aHQXbXYXRGiUAujTbJSDI6fMgd2mpXg9
DcUF/ZvPY5dsh64/k7vytkAReBwrnCM1WCUDcltFstG0xg49oMiC6VYGS5qXME4JiuwkRf3L1+Ak
z2Edr8qfdYzGenQpo/IZZfoPQyo2YgAVJ5c0EYKbrA+IIDBLAAa+p5OOhGjABEOdX9eOSgQVW9Kz
WO2W993xeyacRKRHut4Eq9HDZgXPHbg+a6uH/Exp0VpHZinJf3mTcoUZXJWV/MPQBH81lt2G1lDt
3mzhJ6kfpMmCztsonyDwZjv19AGBZvpXjX3T14VjqIG17gdoZxVjr9TwWKmleZmS+q894Yff6T+G
PhFtD8Tq6HMocrN9ipl8XGW/fJSb5VRzwjq+VDooxs3GieTvSWkgp0z2ep3G3VOpdSiC6PkKgTLb
QJlXjWBjCaJLSTA7+8TVPuJuAXrj+lCVgwVJXLwOg+WVCPUpBRrAqDDn8nqMBNw9ZLqG6QZauGsx
7S6U9oG88K2pRdcvTZxSRuEKnfiQeaDFZTYRnzEhmoRMi/97aGNonVesVBwLN5eQKU4NY08YuM+r
b0Wl7b022EndU57XztjmuwJld2H4fuILjjgk3D4VgDs+7xxPH34BcgRQtgboccJZ8y0wo2cAppdF
o95JXbkOMm9Dq++NEhY/+yY7EWmpR+I61CRoQ4crAfyRvhhbrYJkhIIqd/OplFdDTPhMQqay2068
FtvhyVeKX3mh2JVc/wrprpRgJEx0Ekb1Cw1wCA4D7XuS6yZ29S4GsBpoHUUeRP1Qj76BXONXJCbx
atCqm1xLaZNT8g1S3/eJXJ5LtEyvtKT9ZQrFrTglyt7TQS2JXbVTa71aZZG+knX/vCpJQ0qCtuUg
uaHo2Z7srZuuGN0yUi8UYUR7MqIIOmcQT+zMsdUBRISvBIoPY784pCOtdaMFP5GLjOL5WEQ/K2hX
O0UjoQpjoV5W31OtvIXP9Q6Rtu+Tr+8EH2HvIF1bxT4clNABMvUjYdFOBCvHPmxGcijAonkclzge
tS8Vo2mNHGh36mgJUVHRXkZ9YA/iVe+j3f71QhzxGGGjnB9gUFxkOxcPnlIXRdsjDe4KvrmFUXhd
lfoG+pZTNbjZNVveRZ5U+swhD9ChSTi8CahZleg1dLkrKuh1tuE+l+L7OIpuUQTdpbV/jwrERato
GXoJ6gUEaUYl79X45At/7EbOKEAZADiUK588qBjKXWUQc7eokKLwQnNTDdV1qO60Or0eg+x6zMd1
VzWY7ag7kVg+luiaGczgOyEkh1lg3vsPzmRsViZJdCl3o1qEv8gf9sioXgKQgnZJukJd0Fas5Fcm
pLeq158Y/IjPTv89lc6Za4gK4GLsdqTKMpgW0sCafi1ELYKpbTpn7/eFke8F1bhVSh39QvH56wN2
dNIgJlDCgkqJ6HhxwrSeWgVtC4Vr+JEDUe9DmHhQuAe2HiqumufADktprY1wPldx/Pj16O/1+MW5
o3KGVpNpQnKIBtliyXFVai0LCtfqtQeSYDrEXOMV6c/rriK3rtbaD2Ad93p9a/nffbk9q4tuo01o
MiIjQEKiQ+Oo/TYWg+E0xmutizGyyjXEDEry0HtlsoZL/drSe81RzorAkje1YpFTlrRtWcjyBpjp
k6HikMGqbmea8SMgO22TYEptLfKcSZcdyCsf0yHDM/lZVNPD4FlnReNvlLh7kerq1oi1H1bcPBUi
stmNOf5C/V3AOF0pcavZYV9rdpFG+Wo1WXgStBtEttxlBcB9c9e1976hQiSxKga3mWiuLztkwakO
a1TC+KBssFZK2z52jfdTE5V1OOrDqgvL26934R2W+WkXmBlJH5ifDXVx+7VE1Qtr8DBqhi+RWmse
EFkSNkEdVHZHJ4NaJMUKGeQNxDNu3lfyqki0bVSknYOk2VNDws4GM7MXi6ZCrlLYak1BFVLUflTI
ZgJlzS9kqp5+w3siwiGOpId1FWrVGdopV8RLL0Mxu7KF3MBikJ+F6g9/zKFhgxYiTZ0xGU2nyzgS
EuTBrVEZJ2z6sWgHJgq0nRQynuABF6ew8bUwiKsid5Uw/dGG8i5WI9Rzq3uqNPEKcM3lUIaXojo+
FyYUuIOu3xSidx5U1EGVS7nSR6dOkfs9sS2fjSG9FaAA3kXjLKKxw8uBHKMmV5OGPUoNPN5auWwh
RXA83POxJhHqS+qPsvczR9LSwJY5jVkPTBkd1nqdjt6vKVYutDR/6Hqqv+NdwB9HU+c2UqUN1LHp
Kqf50wG17Mp1/zSJarLruuZJ0gmOh4dyRIBSTVpr9fWsjoTss7enIOUAsMPCohzOCoCNXxrI/pLd
bdxUQwEozPPKSSfDiasw2sR9hJYqkNOONZcSouig4zSBBHlsEuUhVNPJIVl3YrGP2EEIwvBCkUCc
SZGXL0/e6mVjmX3mtmSWEtlzpRCHAgS50wQSh1/c+jlF9dHBWT+VOFngpklPKvB/o/ZIVUe1eH3n
zMqHlwcsV6BpXZi75i5pCwos47iWxF0vgggIiDsafVuX2nmqKfcAux2+80RR6VPqZvEBi8xFSZot
SMUkd6u43YUSBIFBS3sVxj/1bB3yu1g9xTj1ybU5HHJZ9aOLIQmMMsYBtroLlIXdOOPBzesTjrb0
6WWdx5Ggf+GVwbwtJUJ9MdVbJWJtG6/cmig/S0PEsootYsXDOlX1lekNj2av3UXN+JCG0Qu0UGdw
/66i0rWEfj0l+b2WhE4m3HRq+nTiOhxdeQhq6OcDv8grfLj18mS20LZFeF5IU5iCfl5X7QzncOsg
dRJPWIuhsO4s6xrobihFZ5iCVaXMhWB/H8S0SdbnaVZvrJPM7Uf3Bx8M0kPojmAEPPywIukakAl+
7paFsMta5VvRGJsphJZwKLeqgnp0tRszDWHn8K5skAuvo6e8/jbo8T0yqe6JZfoUtc67+OFrFssU
CUIYBNRrXOhgULzHEdYHZGtHOu52+aivEDe5J1NwDWxxB9Z3E4T5WRkWbnmCDvboaVIlA0gYpSmw
TIer4mcGenWxlQH4+RGMsk2/x1kjrXP/MpEK2xRALQEO+Hry89wOnud57h/GVA7HbKQsNfrOyNzS
6pzOlG29a1eocNg1uuv/2VDLmFz0SnJXZubWYkYBiljAa8Cl3MgnC2AL8tnfNo8+OhRIEYDQ9YXN
ow8LZn8AI+6ElLo9mM0qqoZd1QBvLV+UULpS8+nC4w2iEyEKzoW0fA3LEYHFwG49naxX+iR2/s/B
0DbK9IRz7RiRfyd0475uylMBqTz735/2YK4jYUbojDUXb3Fa4eiBYM1cQBdng1y4A1rNQlxvilqk
ZVNf9aXmdLq4DwTXQMm2CLz1mBA+p7JTNNn7tYW2+zrKukefvi3u1KiBupq49UkfRLYmRBvB8+AS
IdHWtide3aNW5sPnL46t0cddK6ccIV2jdki6uXb0WNp3XXaWich0NtO/c0+wuPCKEVF9KqNHoyVL
SeRlbj4KuxmPXJjqZeXVO9T2zoHvrlLqbnkcnbL28z582ifKxhQMIVSmRe7wrtTgmsA/MdFwJF7T
9XQdTCvJb88nT3RyJUe4EHdb+06C2wnbYPsvX5/5iKCXKWkmGI1FFDdMWjwUGVYKzZA1lHxrjx31
q8whJXjixT5iFOZuV4CvJEnmhunDifpyLulTFGCeYYoVPY14kZ522IliwTiVdz/yFADTpWg1oyKQ
xVgYIJXki9h4HP6xDZ1ADWxct8ShcLACc7lVSt7WMl23wuRk2WhDoH5eBiVK6slIf4Nxm3Sn2JRP
fdDCTM3dVL04YIXLEDn2ROe5rjcgK2++3s45AfL5PFHQMfHDCQ0k/sDhMndElpkQERoNdZrbpgw2
MsuvBoFCR6O1eGqgSMB9Sq6Squhj8o/OkM9qXqSi1M58tbwTlFuvq8JNP3aPUqGZq6om119Iyh5M
vzrj9aeVgMaRLZXbXpevmtKEatNbwXIFVGGqe3AI1LPSkTJtq2w7I7gXEn/VDdoFfe/wQIvaJoc1
35kRVM14m8XGWlSSbJMr8k7SqiugO/dBMOBgmKtEiS6LVkYGU92HiveNzhaSjVifQtrVZRqu/Ta5
MD06GbNYheONHoe4wthW4Z2aAmIMiuAyVcUXiA0ehiAPXDSqCMF9ZasP4o8i2g+k9d0RtrZaac2t
WNSXeSs/eCMY5XY0b0fQg2tEIc975AadHj5k1x8ukigbL+I6uJj6ptgHfmK3bRLsWPGfVR+BUA5u
UyVHC2VUwjN6mMWLZBredFeSo2ckLoNvXfkt0eLKGcs3Q2+sDTc7d8awcgMheTW1cHbkg7nyi9+Q
9TV4LRomOnWdeemLEfdreu482xjyaFNVynURqOZKSaof5SDJqzJQSjgRzZ1WNWjuSsIVEqSPoTdw
2mWynzX1c32QMvyh1ZB7GtRuj2Wv/qAV4laR/OT/MndezW0jWx7/RLiFHF5BgFkUFW3NC8rWWIiN
nD/9/kDfHdscrbVz92WrXLRIkGwC6D7dfc4/bCsteRnHYQU6RVk1bDFcZ2reIEa2TY78j5cozuT2
mQ5lioMr0LCOy7qvTfTKHzvnW9sZb1V3b0m236VLnmJExBCFt8KbR93vCxN0bBEbXhuM224et71u
fm2V56Did7dptglGNiyd7Zxwfq3ceO4nxMQrt8lActEHvubDCjzOWyCN402jyV8dYT4lLELzSd93
UvGtTIMTAmhfsqD6Km2VqT/XrYRfuPmHFccv0fAYURNxjZzmwtihgmZNXANrbwXKrrNS+grN6g0P
ydg8JqbxGBc8wRoWofX2IZaCkxEL3SvL/kWB4+p2cY16eQcEc0qNPbEHHCpYC62kBlByj5wA7Jem
IefU6inADSxVppRCq8AAlrvKwmgeKMOEenQ/VfpDGhxbE3a+HSoDwoHKbhzkxhVFq+9lUhGg0F2j
aM9pnb6yTUjWQqG/VAL8i9wrRJf4JTCUo9zEAE7rxnPSDLBmQ2WwZbTg0KNEwBRlO3otF9Bxn2Eh
Uem3pqD0jANCPtQezzXXoPTmsrd+wP8SFfraxzoxdqmZAzuQ8k94YdYushbPbd6dJ2XyZWx181g2
fWvOV2i5z+7gNK1rIMW7q2IUI1r7YdDG+1xTHibdfHFOXT9ipkeHMvBYTQo4FINl3A5l/ppbbKMl
K/jqwPxr7fQ1z4u9WUUp9Wc59Oa8eSpMbdMar10mfI1Uv1IJip/dcHOBX2kBlcgwZ0PcNQvkO32N
6rxjKwzsUWmHz2AgQUVWQlmZ9V0ffi5B5bphNW6N0MZvz3yKm3u9TUGdW/Yqyieg3BldYBTpg+T0
G7MF4sWu88TCjuJplmHzlka3hWLvUWTflr2c32hxflCYSj11ksdVHnTnrj7Vpghxus0T0kKyRxTf
lmKiW4IksYVmr+ds4FIntstZTjeVRGbDkQOSelTdEUJdNwpa+EN9VhO9XfWP2tbsKm0luuYQ2o1v
pcdOZF+ycQi90RaLV/BmrkMZULdQ1lYm7kJMBSA2eGQWFLdQd5GdHouBQaw4/VlOVNMdCuk0GHSh
6tvYKzeMvtwdcbRCW4Qi/iV4qGH6pSCABuHkyXP5if8/SYRPV1LrHvib9pU6yVaJicVa/dJ7ual8
pQCJvozkmzqaUGqgPGvtmN4Mjm9V8mNhN9m6ZJeG88Mrdk73gt09Sz6NCDNxYyCvWDHA+tR02MPo
vgVYxFMbW3glqDi3afpzGTfOOp3iLZZMs99aqlti/km0ctwuSl9SKyI1YNT9um9mr+xMVrO2c+zT
mOrtEmXGUa9cE2kTuj0rYYNKYxRvWst+Qnxi8GxFZW7rLY+MINT5EJerJFqFBe+ryuIwW920LYfx
FCtihY/xwGhPX8MwRMShqX3q+cNmEMjS4rbQeVKnq8CoRe2rBc7eXcOmoWgVhZ2pI++lWB8WMlbs
MkNHZFba9GYSqeSnmYXCS4r4fAfl2R1mBnhAqdgNkA1f+GnV2iTrvcoQ9PErbVDJMCc3CrPK3g60
VVJNb7OCZnsjKJ6LyZi36MuobqtZf+Jox/RjMbJIOJLF7p+TQP+jkLJPRQpiVTOm3BUDNTa18Vu6
H0a4+yjMX0XYPZUm78iIRapg8GnlN8vx7HHhTMjjbYFft+aMN2WumG4T1k9lIANyzOPMs6fYWTf6
Mty8bjRv0qQ5N8p0kxTJEeUZF/ebO8eYhB84hKtatVy5mG4WBQLflCLfhvzm4ormhYDHgVXHQKka
OBrNl8LRIz+nAkH+/15K9eeS7Ci225GPq8w32WFG6hUCstL5pdJ1K/zbdxmTUx+od3FHJw+ZK1k1
xm+WBNYg0koiDFTvVSooVrbpF9D8kUtOX1krWnJjokuCJUeabeH+uEMpJdvBUf4YtdE+xG1Dn34F
qhxBT3Akv2ky0Hs4Bm0AEnztrbFfDVndeyWm67shng9A9aejOdlMjjIpThsNPVwjwHHUd0nUrrUE
1mYm+DF2ah0HPpRa6dM0taQ1avtbJOKdpkUsewYXXt4yw/qhNHm58VzY0tkcGjzFq8ltJxrGeYQR
Rd641uQXkQcz4Hlp9CwzvTUrhkSXlXcyrmvepMnzah6aT3VbP7e62MZhfuwD8SzFRJGmEAdlaB7D
hsVVOlb+NAUQxY2tEDGjae7jdR1I8Qrfj0erK94GBstKNqb62FM22gi5xGhljv18JrCC5jgGUna0
DIFXSHdQ8mja10hP4MAkrYzc+WZm0crmRsB+KLygBZ1QT/1jFAoHFNcGph0TtS7MtZyNrsJSeMHK
6Ss9L0HGatK4sqLizRHjQzYHHaNAxKuR+VwvxZYNl7aK2KWs0m5cN3OpbGKIen5tlcdZWaYRcwr9
YK6/CbZpq0FrbW98s8q2PcH6AYMTpOlWjxl3SELsIXjMEfe6i7HAZhJDsN0E8oMvzpy91OVr1qTS
KogxOFHV8aBkPRgZMspFn511G1osMfczNqaw78uUXXfYHAy7anwnYmkdqT2rDPMOCWzNS+fsT6fq
S5IM0Zth5P26kw8tc5tXhtPZSBpGp5WpXgoFmPpzvNLNsdujKfU2NvqwCuQ3ozSjU5aLm1a2VgLk
jgwRczejBOKSJ3MTNMndoTU7IEmO1yeX0o/uUeiGm9pjbD51JyosnZm1qxkcqjvnmeKNzpPFmFtM
5/dFMpanWAB7mZuaJrPy3BVBu7VZ8LZz6hC88kMMCMh1Ugzpo4DagPWmOcFD2UfA/5I/5aExXahi
5HeicQJ8tHdqfGtFv1eNwXHDUHqiwp/AUwHTBvgapvm53sr6uezfkLAPkoNIvXn2UFjUCOSdOxbn
qnzMg0+Lapb2p8awDJzW1YrnybkVw0Nofp3TxrXE5CblqzoihKIaMMBSSl+hp8DTChMKb8MfQXyE
fmVqo5fPMFtny1dCcWN3+W7K211sRbiGW5tM3iVNcwObDFOUGgiPfWCWP40DFCB2MoVjHRpVPUpj
fjuqTwim3GZquzcDaRfF6SYz0W4ajdswI9S1QAYo5Y93YzpQocL0VU/IDKs3ihbdKJmybZLiiE/J
RqOzURGnYKLuFOnc9RFqmfHGYtdFesWLZWufqdMuR3Eykfel4hyw19gXugSF743pFLEjaa3XaIcx
o9rtwKpw9DHrXpd54UnG7NcFhLAgPAgt2bKgA8hhPsQ9dOm89QTrnDxuEQMb2bzo665fwt5aVYxt
OkXHIGweW+fB6qo3qQ9gP2q3oRE+tP18oxQOO79gpVn9wZ5x6Kqih9RKThi7L9sefwqG1USVLRXG
jTNN9+Rgj61K9JLEsJol9UnT+kNXq3/iP/eSO/0DS5sbaIVl39yg97UTUQaSKF05cXevm9WBYu46
0tUTZlCrMty1DDLEK+96o9liCbMNTfs+1aqbRDU+563YWXa5D/XgZa7FZ0RPzooInyRb+yTDkVSf
RHOTauS9oV8U04j0vbTNmDMDVX6GiLKX5eERLIZF4NF9J9lls/XmBItekbap0vkuKKRt23RETQMt
nIJoZK9Sm+wbyeEgVl9L2fbKRPM71T5hDuFNcXgzddFhjqM7kndMZQG4pNuxYLs9yCtTktaaGN1k
tjcp9uCBXvq9gCuhzW5FLBxNENuZdagEGfu2dW3LAk+Rr2o4VarV+7KTrWqDmFkhB6Z/M9R9YVQr
kAg7aroUwBJMo6WNUvMuVp96q68dXXqS0X2xSxTpFgzOQioiWNuaPygqeJzqkJbMvU6WP0S2fu5L
6zQLvwKj0UXSbhhK0F3WOsvmPeoN3jhNj7pD1n7cBE7pCyQzVAvIEey0wJpc2/waVvlGHkcEDayN
6FS/kdJdBOmvBUKUFjqIDFi4luTlZNio73mGxI8cwpXem4TRDquyfoN16762rHVgN7uWCaEmG6tH
KClFnhPna6W2ToqS7E3Y9qqW75JCPdQpKkz13omUdSPVW8oem8DK7zXNepzZWdcG8tSNtLUnWmQ1
1oYhsx1Afj3xB/iVWp5t8xjFxZKlJJMtxXbDzRTZb1Qw5kSxgDmyKk1SAu3OTLutuRhqKfnWaLT1
BA+znMh8KJHX9fvO2XZdu7LhvATUwGzpizx/63BH69hUgGZe1YOxBj3pJ3PhOpYApat6AOq8YWIm
rdWtmVRrOU18+WhHyzZW8rRB9yilbATwDiwH0c6v2djo5Z7MOExJyYNq5/b9a8TiIKVdLrQfIx8g
U4NvJfa15UszWB6VeH9uQ9+IUZw27TPfsla1bjMGqmcmiScN4pjoLw2DPeCmx7LKEjvcWpaGsxt5
nGD2C36RiD0puomyYcWO3VXDl8lWPGFtLXTj6nJYlyyfAy3AVExaCSVbFep91mWkZBppZ8cWsrPi
OeiDTRdkq76lpNxPe5FNFPZbbghxI8pdPTVWqi2tJBuxtwSiJQvUudLWaYVVQGhSLQ/JFcQedOko
eTSKcD2vtGTe97DZJFP2q84PoAi0+SZJHU+ZufJx6uUlappW5QZC9aWAzNGkfgHPg8hf59ei4ppZ
GzBML0LUZ3mdTOS15ROBhpxP69ViBkth+F2u7vhihBNSD2Ybyx00IYqGjRpLtAgITCg24NW1mF9i
AzMKgNLKigcNy+uc/GCDoXdoq2TSw5rXncZ0VRctS8OGLbeyjctibUvZuqNTzJUHncWtZ3WlA8AT
6M69Tlq79AemO/J6kFKD6R6fa3tU0O/w8G1xdWSEleTQaw4/1fHkixrAPRTUjK1qP8Re+qfoonU8
Gds6Z0FUkHXRUk+OxToaSw9P6ZVssQHl1AAYuvnFOVT3KljSWVr69IINopUL28m3wPXOeuuFWrxG
L29lj/q+bCS/kDs3GOv7rMlZKvc6AHUZpz94xmAQ0yo+puF8F1fqRkVKpNP7jZHGj4qYt0iC7VqT
XUM5vsy2eTuAHYzbwsUbZukGawnkcqOztI0BPMqbSpHXsoxOswM7v2PCo/YTtPGmVrAdmmwKw7mn
TKyROD+zmI/ZnG1NBBQrmO1W5XezWCkgnTM9ZWEFu9sJVksAZZV5VHpppaNA1jkpDPEAiDaIZbC0
QXqcq9DPp2k9WhqiIOt+GvZy8G20u3t6JysLe43CqqePpc9S0RPIqPWLFbhl+CFx3S/t2Jd6886Q
XuCg7BWRbEvV2jX1fGzS+CAoaIUd8V5fCOXo3fdQUKTYy9dmQiZjrtZqVIEATvd9XTwMI7uuNJXB
/WerebLfMouEcTKeSCIfqkJGqIWdojRuNT0GtYzWq31KO2wXQd6HeJMncr7NcnsdxIA0B93P1Lto
hpStbpEK8XHDvKnk6FDO6oE9zjlplJ1ti23fvgnwF4gT3kqpccdCdxeTju772C9TRkWXbzGZb7Ny
HbDGSK3qkKXTrkzkk/maVMNJ5rKFzIVDSXF8rNeBFd2yyZadkcXStI5uUaVwg95PULx0zK9NNTzO
7bhq4e7kzbDp9MzXmsrX7XlTZzpg0n4VMFMpSQj8516aOpTHqKx2zabXYl9tUaNvy3UCV04rhlMy
sW9Phu6+qct63Qx1uf/xUKdyubfl9KFXimoN16jZx05E1Wn568fTKBIjifz/6fDlwNVHLl8z5fO/
v3BS5QFQzV/PL4d/fO6Dw5c3WjCxC30ydyTI+oMTpsPh8tePh6vXyiCGkHY5XLckHZSknr0f79Fx
MMFE/ePvuXqLvqhkwp3ZXr3+U3NXP+l7S5cXL5+JEcLdTaC0frx0+ev7+8iDt0XYgiPImO3M6Fjp
xrMyGN3GyKT2qHb1XaNBuK3KdHTLoP02Sf2jOpCh/6Ca804thxIoEFeYV/AN1SvkUYbighlTz9n0
KN65TixIgRhoaMvpKbaIVMALENoTL7ZafJ7FSa1yEgwf6XdeiV5f6t6LihaGzraFyt21V5diSaYI
JsBmYR8c6xgxGXtib/BSs34YKywlEPiZkLwJ9WGbO4n/+4vwXuUMLrFsqWSXmByX4z8hjXQ5qpCZ
AW6CJu/OVvpVmCL+Ixn/vN5MIRTXJR1sP3J6V+XyKInlvCmIhX3T7VG+YCVGIEndmA3wNDZrKpsf
3d33zsxAVwYozYJhthbkxs9nVphD0lo0OYQdRhaDGyDw2HcF1alqE2H2XM7mulfF2WaBMvTDfVzY
Rysd/br/OmvTB9f5PUjXUoL+759zTdMvRB2wYeNCA188lBXw0wo6UpqjPFnuOtUiybXArcnW9dRM
bBCwZbP9/b1+p+j/y0+4ugmNNGJmO1AiHobqVgtuo+TFnlnhELIrFSLO2H7k9fLOCMNIFy9hGdMa
QH5X1XcZdQkVFeZiE9TCB4HvmnKPplT2KTGGtZXPz3FHpXquwfNFFuSGxmZ+M62PSPzvgHRoHWKF
rS+uafbyM3/qCjlbgDxHu2SDwa9DroVkR1U5X+Q6OyZd/tAZmavZ8+dMjj5yNvs70VhDFnbRmlOR
QIW8cNULp7Lp47GmIp6Nmd8Z7UaVnEWbTUlXtqmEzJVeWkAz0zJj26QLwnuQkXS1KR8uySFM2B/m
uWVDQSZL6Mm5yxELzXJQtCJN3KCNPsBpLJXyK7zET79Xka9iYinlDGCLS2U19m6BnAe2/gF26x2k
woIDoVfgYQ/16KpThLNZZWiMFBss+g65SRrgpEk6qrjaBw29g9GBdgktEEFfFV3UK1SAMJ06CgYi
gJ3WlKDQW0r1u4KyadWEB7Y3H4A93m0OMUAT7DBqHNeQoJnNTZ3qYCYR11qN2c2E44MzPbGBDEEz
/n4ov3MNHRXONiokug5Y/yps13E2T2rEUC5mVq1zQHoDf3o0JQ397vctvdMhFjl1CzwicldAzX8d
O2OWz3LJwNiMMcIIgqqX2tqP/7c2rkAVoTqiXuUAk0lgxmUUQ6CYfRB/l5951a85DWA4yEmrzEJX
IQDCF6vTXso3rSM/20X8Z1/q20ie/i0S+otG6M+ihu/eGBAiC0sJ0Qrn6nL11AVH2aSd3Jqfe5F8
ZVY5LeJ7CIn8R6f0o6mrq2bpYV8ZJaCXMrMld057b7DtR3zC/nlI4JL9aGfp9z9FT2mYtNGqOCVZ
N+5kS7uTRPQRpPHdXmagl6ahYYM+7tVl6yazNp1gAUpZgY+m6xZu5gcLgnfvDKw+B/gOrhLXoKXS
nmwQKpxGNczkUicPdeG1gi8A6N7fd+d3phtA2/CFUJ3EN/saySz3Tp4RIMC6zdkbpg7eDIFbjw6o
dArLfKgacZydj0gb754eQsloStsowl/DmpU6yEz6Q44GUflQzdS6F3KWlvlJ33/ATXqvKShZGvq+
XE9rUZH9uUNMmYoIT2rS8Wbn5EgkSkIFhCPqfUlhfsBEe2fNgkA2xHMbiVAZk6xf2zKHNjOcQs43
Q/YsOuXg2uG9NYfnNPwA1PZegECNm1nCWLiwf1ufKXVhhka/ABTxYRylVxy4jsKKP+BXvdcM7CbE
b2G5cq+u5ldKRcIOqUttNAt1xWJcVXW4wnP4I/rCe32QGKTASmTxBan21+tW5SPBLqedplkoOKRX
acsMHvAHPcEMQU4rO4RyvA5IIZsN1jep+Y20Ra9rG7UTW7uCsK5Yh8HoPZQ/PhiKF/7CdTR2dIv9
AHBQRH+vQsrctLMdZHTWjsz6jC5hWPoSypo49a4xg/dAbCKHaACvMqn3IDnWvKRgJKTEAJwAiipb
pS02qpVwZ9XZpEXpsb7ed4nujlhg5eQ6JCvd1mAmloyvrZfr34/wv7NDoCL+fAJXa5gmagy7WeSt
wh6qCgtbCrfqRlf/HDWIQpq6qAn4ulp/MO0v1+Vv182A/4mDBb3oercmqaIzi4qRp+Eia2PuKiFb
I1FxH4s3C3T278/yvb662GP/d2tLHPgp8IsJcacyoTW9Uxna0Gk7y+X6/76V989JI7fNIhkC9FVP
zaO0bWy0wjejgbUl6lGjHG1C/Yiuw6owrQ+63nuxC0GOv1q7iic9kKikLGjNMN4mat2WNm0M6TlS
Pzir968dDB51oY4irPLrtQt6ijqiJKtmS5Mv5XeyU6DNUP1HZ/OjlatxlPWz3FimmgO7fIEB6epT
jyil4Sv6//F0rvp7Cd2/nzQa6oFM2+I1U1+M6p9Z/F4yIYD/ZbaJKE7B7bzaKzFp2z0xflnQNBtp
eNNMdFwkCqTKCITO+SDgv9sTfrR2rT4EeSTu8BJhCOuNP4YOqDd0Sm2VXm5/cJve7eLLegBWD6mm
685gVnKpyeZEuNNeugiNjU/R8zKWhP0RdfHdbvdTS1cdAiVJW+4pc28mS/XiYW8XnQde9YPzeffS
IbbJeppJGQGWXzt3k2sxfkf0hra4W+YXtFB8rXqOmo+s3d9vSIdiofDwNxZ0qE8WtizM/lk4eGVh
k82kOh2xmhIfbEH+fovQdsYriUUNmcC/5cGahA0d6g75JpCs9SKY3SD83UKVDLzayv/xApHG0NuS
CXcXAeRfr1+vlpHSqQTWpTEAQ899Vm4iJTpJabQR2lFtDjnivr+Ps3/vGjRKqs/EekJFyuIqIqWz
k0GIgn9bpLMvW59Qtj2JZvhgzngnz0UzBrOTKbMGZqv167k5ChBYS3DLLHc0Wl8UIMwQoI7/kI8A
XgLMZVlipBTZrKz5IN307hmSJkAoQpbpm+qvTVeoaBlhxTBrpUX+Ge48bD0xjP5/cCEXSxvImTZM
lqtYOOiFhF1PR+AIgJdR95sphUkoEf++mXevpIEUiaOROEIh++pKpqkaOEGfMdmrLVAmap0SFPf5
vqhvcm0j95E3kzez3uRPRfXPTxEXYPTyuZA4hlwLjydqkaVRMgkWw0iLF9KRO40IcP5BCL5k2H9d
z0ChABegIwQOp/B62yfPutTEqS02VShkkGL6Kutxc5fG4laSAWJAfrrR57nckrjskSUiI6bHTQSo
B3S8mqgAnuGRt/H8Gmtw9FP7VnPaT1nDdWn0jyhMfw9G/FhWng4YY1Qar3PYYd5ncevoYtMl6r1+
pxulR9XirAbxB3ue5cZeXxX4JSpwBn3hLF2FV8rbmZZZmkC+GQ6DbXDCsWR8MKP/fYOgGAoIG5Lj
SC2wnPx1sLR2ApelncVGdXB/Kz5NlQF45Q8hA9udKl8Fy5Lr+dff9+nlS6/O7JdGr86MdAuYSpBG
7MERzEf7QDMGYLIgV9iGOFXs1UXz8vsm3wnscAoZq/Rn9PuvFVMANspqb/Y0WdYr7EI2gTFvsGWj
Ggv2YG4+in/LcvX6FFWdecREn4WsydVydnKaaKhlITbDLNxGsdaAbFwZaWxjrnxIqysL84Rp2naT
hSjzR/u+987259avQmBnlulM3hFFcW1YlTFkhH70Y3ArIZySVJjf48S/rWnO38/rygPn6un/zhLn
Jn7l1hVv7bUrzi82Orjm8O/6Lcuv+ctq5/+HcY6y0LL/Z+ecfVH/+SX/2Tnn8oHv1jma8y+dTBkm
N5jm4My4UMi+O+do+r+cZccOL4GQ+/3Iv51zNO1fiwzrojmNKMAy9/zlnKM6/2LdQu3QWjod2Xnn
nzjnKGxPfunBiApjyQKzD7dE/Dxx6rkapKndMjw00Dt1WppeUYvx0Jat4zVOWn1FOSKa5OBLEfTC
R3o9PmSGMdwVWCq4lzfoUf25nabksSiyfKdkwbjOIsf8DMDSa1O1/KproKmpFs03juRMp8I0UDxc
vhpJn62sdNOnrB/ERp+afotzYvlUpMrd9682AF8oktWddawKDs0gZ7iL5q4x6u1pVuPmdooq3c2G
WHxpTMosMRatd7Wm5EcMGBKvARGFWFZ/qCFLPoVj3e86J7D8ywdG8x5CkPVimF2ysRMRblM9Tz9X
ffz9c3BWE5+YP+4Vx4wfCye475bvMztjWCXD3N3IqNCvpkCFZiONJijaVFVv8h7rMl2JXwMRajfT
5cD3P9FDvGklsEBTA+nLSQWIu+8fuXxueZCtALmhosMBlzf/OHj5AnQzhkOSNVwC3vr98z/eN5hh
AiqU7cyPj13+unz28heuvrNrkNpfG0WZkpAa5G0NMcfuKusJ/nV0m2fDc9loPBNpe7Lhbl2OLWHv
Zk6Kt8uxUAfabAcS1Lflg9AUQeboIJcuTxvUMY5DPKC6uBwFedkfCnXkLmn9vIKZpOznSgFnMyQB
NJC8eC6QhV3LY9auc01GrMRE9bIMs3R7ORqh873KEyfam8ubo07lqo1yDoeYp4EIvgT6KJ8uH7WV
6YBRY3l3OSZFupt2CASyIjRXo0MibCxsVBIDYzyN+qyssU6ST1FbgzVFZeMUiWReB6GqncbEGtdI
+RunMZsHjgbWCXocnsJm4ZxEVXXrQJ+k0yigneKvBFWpscDBSGNyGyRytaaKkt2KENTKSCXyFn1K
DOizvLwthCTWQTLVt0GvZ+tRz9vbsdZRrx2c7hbnooSjAVY7jR6vhR1MtxGuvrQmybcjrlP4toba
LUhiqMVSZNCa6fhjq5uArGXbD/TUuQ2j3vKl1gpuC7U0/SAponPQU4MfQyk+j3Om+yJU0/OohBpH
dXGOcOryg34oz0QCmW+xq/OoTrMvKqk5j1U3La315yhTR39UjOEswmbgffl8HqO494VdKedCpMD2
kg6zSQSW/bEQxlkEdu2Pemmdx1ZiPmxa51zws2gNAkUAhtLHlDu6GwMFXXOzTe5GrAdpbczuonrI
+D72nJGxICnRKT1JQ93eWkrU7xo7++PyTC3U9vbyFzmYaGF9/Hn1+syw26ZKTUJx+fiPDwyoqW+1
Hkj/j9cub2kR29qY0kLA/evbLweiPuo2AQSe7wf0v44WEAA3vZIY158wklFdly2SKpyYYnz/CVO/
aEjr4M4v3/rjIZDycK33Unt9QAsDxbekTvnpwOW3FWKGSlh2zvUBh/K2nyeJABjKWV8eLp+QpVAH
vG/AnPr1gJJSU6qQwPp+4MepByn2QYZRRP6Pb7n8VWFRu1L6qL4+ICiXrrC6VK4P5Dowel3tJMha
3LcfF1ALIIEUrQpA7q+LemnDanDwYjpUrg/0eW0gOdvBk/n1E2kEWbLJp8irO8yBFBHvNZT8nggq
AJat6ZNQ5mCLgm20HvJG+cOsipUkh8AR5lg6lYJZMNbt6GaoBxnqDHarPdzvQFabl9qR1vBKzFck
COGQQv1lgOteHRcoGpipuZXbYt6EVjM8Ct15xWxcf5VFd+tgQrtTtAYsZW1lm7qS+22P9OSTFfZ3
2qQXX2t7VDnNqD4PCUqgQaR9EmGuHgvDOQopzO8uD7XdFaeuMPzLM1OLGVMGu1+V9ONtmsztpq9Q
SU3yMLsd41TR8SUv7H1niZvLa5eHy5vbJgohcHbmEdfW6q7Jznol1+e6CGuYeHHowoxzbi/HLg8W
+WAZHvhtGlTp9wcg88Mpq7dkjip/rorwpp3L6ahI8Q3chvQOuZv0Tk6C+LYCqvnjpU7K0rsw2klR
3J0vL0c1b6+UbEP1x/j+4cubtDF6qlGMOlzedXlJdBbSM1ld7C5ff3ltSJAv10od04alyctrlQGG
keSE5v9ooVUH0696LIl+fJ86QyYMlST7/gO/f18l2p2kBMSFv74PmbzpwBT6kPbxtFB2ewl0Y7+u
Ib1YXa15ZDknPH/C6anpDHNdTeu4CjIfNYT5CULdtCn1gCKktJ76Jnt2KkdBu8ex/WgwsmejlWoY
3w05jF5Kn4dMzYEdG7MHvfuPZgrz59SaBG65k7bvlqfMn7DngI8dx3EWz41dfwJLGRJNWfg4y9yI
BdK2revw/vIMipaclNHTMLd/zKoIjmEkQ+MaVC9BRX07FN18G3fyM1IDE0J8jX4wS+RJhqCbnqOy
HrZZJM1eFs6f5DoekNMFo65JIkEXQZ2f0T3AZDCIij1iAvKzCPDkVAeQwpElryqhK8/SQK1XcrR7
I+7EU9Z/MepMfa4UBGbD0XyYAQyhJwlbN6IafCg7eESp02jPfZmD6G3r2K8V6SkYDPm2DBPQ931D
X0/G2JcRO99oSL6sFLtM96EIh2dzlnK2QlCELk9VSdxUqpzeNeX4ZWBtexqSY2JzY3qkae5Lw1hf
zjsT83Sa2+LPSVT1Y9fzG8QEo3KEznk5z0GBxYb1cuHDgJufg4bfZcm1s7GLujhMehCvLg/q2JeA
OYEeKKn4HFYaESCsF5ZuvMoUtX5sRwN14rof1jXktFKT1GetDiC8duO3y3nbY1/tnWTh6i8Hq7y5
NduItWlWRGull/XnilqNpzdRt7s8tQMDPGOqqTcWBrN3FtbRVRVv5LQM7gcTRKVB246WWM/1rLOc
mZTXYFDNZ8w8bLBn5dpMa3DqbW0/c+fqdS6NeNuIwHqOWsZQT+1tjDrpGGNc9fBf5J3HcuVKlmW/
CM8gHMqsrQYXVytqBskJjKGgHXAoB/D1vS4zs/K9tOrOrp619YTGCKorAPfj5+y99tguF7QbD0K5
xmMyqYvPXIK7skkvUmfmaRBpgYzaOxFK7xzM6q7HzXXtw6Q6OiZusHBa2S4Os8T3qjv3Ic+T/hJ4
+uB1/tZrpXjyDPtgj4VzbNh5MjG0O6SbnJ9rvK2Zd2D9dk+lnLzT12dfH2oxuYcg7xD9G+4uG1o3
yv1kaw7iOBW47NrU/BEjblhPVW1HelbxadZJcgow1LhVC2laPI1Su+c47s2jLwHrBsu4SfMkuNc9
sjUTPhgdBX+49kAObMP7CDv/YiJ5Yv13661VyvExN727ognfBiWzZznV5aFNi6cmLGBrp2mzgnR9
LwgGo7wkxSScs1O7LM/Czmac5HLbelIeSC8BBmynXSSxDK2dvnWiJJgf2oJExFGFt4i5ALSF/ZHo
mkXcN+noSPtdJ2R/1rB/d/7SX9NQb43aq95ZCKFdPmZmNEuPsrwPTxLedVIGIjIYL0ZqaQ8DeQnk
XVxno162eRf8buKaBamfdqpVjB9x24jSswHa1Nv5pUgFAYL4neDDqe9LR7Bb0V/A7jwFxfzZy97F
pBr81o6zZ6Rnr0IbuTr02kSEHzq2frrzpffFQ+CCuIiV/6ntCkcAGGFDengV3OCzVcXRnsNqC0Vg
Ry6peYpbdbIAppQ2g8LYQRdXV2ZOtudmwE0C5zhVwFmarl15c/fqAKlfW5S6VpKeJUPpldAkcmnC
6fCChnfYEYjybLHs4vTHb90MUTCfPJWNW4XJlGguke1s1LLRkDHQc7kMa7MID6i0DnY7Y57NwyY6
N3O3gROuTi7vTDVpPAtk2eWhnV8Y1v3MvVWu5BPyT29T++ySad2vitG+b+zqLusQgdq4JNNyck7A
RY/gH9D4cXiu2rBdu8ra9nn2080NzNJavahlWmchJlC0BrxAZHOXvExrTQxfJFSzA4WytZ+dOghI
B7h5k1V7XWo1rYyNMrwtoue91sVO1cWBRN4gCgf7kZV2X84jko4BjkjithvLb4n+HpbPcGwP4UCF
UXe4FweRXa+x4nIqXYu6EvWH01m7MhtYxc1vwZAvmB78Rx32T7Csokqo+zEsvk1pbm9CUV/F0Bur
OE+i0m3skwkUfundY1HG5mq0603iy5p7McEv7k7b2Vq6bc7TW+PpjzwE5isMsdmuudatxEpp8n0L
Sy1XsVw2Y5J6m6ncN6YAVhoW5uEpCZLhMj/7RIrtjIrwwtK3plXVCrgUUm4Mp/9mJ/kH/ooC3kh5
J8YhjVweYySn0iOUh7B6XcygYqRjbG6ZwyhWYe3TtrYANDwueFNmcJI7D24S+Jxf6Wh22OVvrspc
lCdCHMiDnOTRSe1sZ8ziwY7bXREa6rCMixPNy2K9Kj3hZ2sT2u3UPplFuTAp64PQWdwSvqe3jm4g
jJnc5MKVdGJqy7m6BB3QyLSybQcreG+a0zlhnn7tl12fzPq6zEt9UMX4kkhj2HLQCFmsckJp4+LD
tYwcG4tJsUQN6c9KlpFNjNg011QEXvjCyYZLkZX1QYbRFJj5A8bUqrOcY2FK3C3du9FPC22eholZ
C4Ch7tqjDmbaRO7IcuTYp9p/lLFqLnPoPdkpbtLJU78d2y6vImGi15tSgQJyn92ZrkDcF+5qMcIf
ZRxCJUqtcl102HwcZnCBi/FkhG8YqqsqAjsKDGeM/G60VvseaPDvPN03DVQIZMTOy1D2mLjKUh5N
gVM5cC5pe9aWIfDVYpyvAjmeFulcBkEz1lbOg/Ldd/ywqXlnCm19VtomutCIqYlNceF3mVIALMFO
Yyno76bNS4XvR29FzAWYzkPJbtpNFyeZ7+Zya1S18RovxNB1vnEhxjPeGqPTrjPUvK9xC45mytpp
zfTnGkrbO4TjY18u9bl2fk4BfjBuZH8daq5GRlqggXVPIM4oL0a1nIoykMci83M4GvbLWIb3CJqS
5+7WCrNSH+uz4URAlbyL20Bj0iRQ7Omn7BFTEVXQFHj+LHzVifs7A5PzNhSEsDpha0UjYYRN9cOo
XHOfdUNLY6EdscpKczckEzeGyBSpyePnovXymNu769z03tZ1NN7eoN7WXaw3rjM7e6IV8/0UYw8M
i+RDGX5zkBPFTYmLljFryjte36mJsaeLxWg3SvUsZdkeQNKvyeuxDmQAaO7RZrjEifOROq15Fyjy
oECj3nlBYt75tL88bGnG9zzO00c/gHiUTn13CVvIw4ySrA2hH/arJewX7d9871gvVxNj2R336y81
cCsvmbpXNMkuMXxtKDcIz0s7MY4Jm12UNox6rNTwN6xt827uG3m/iPSe9NFu13T0ApIJ9ktHPNN2
4FXLMeZ6TTLudCuMu2DI+GCG6+FWd/PO3tyGLemQQUmqSxUuNCdv+RrlNG2xMz8mcr722M3vQ/mr
KdpgMxXQt6Ddkj1mUvJb02fsNN65nkHsDCL2VlVovcVdfuo66RNlMXlrA1DUAJefpBJcoq5V3pvB
Mt0agJxWGW+vXGV+avgwTWhEnZ/dEiraFb2fTxoPddwYkUWGKdbBYY+gjKeXvoStWazhsLwEo/U8
3JeSmIopjuEEiZJwDdfTK1DPfsLBm/Y/fVx+F8ATVPWrhheFCI7lU1QhWBjvxbGYp8/kfLtGGkks
Fqc57ZuLEdssDrfPqGD+/lns4NfDMUK27dcXaMxMRCfyPV8fCresT2EbR+k/v/CnT+1ZtNxA9rD9
248Q2/W3n/v659ffI8zG2GFSfvvn3/yvHkdeh+e2WzoasH95fP/8XlcW7YZk+SSab3+mIfnzH4/0
P/+sbdLoTOLzvzwaTmv/N/OY/3qI8ucZyn/8n01jdr/q62f1q/t/YR7j/G/nMadBf2b9X+Yxtx/4
2zxGBH/cJt0uDhGEki4hh/+YxwjvD5fpNJPDADUBaGpmef+Yx5h/EDgLnNnyoX8Ck/3TPCb4A08Z
wiIECIwbXZI+/uN//EU//rcJWvKr/vuA7c968r8pT/45UOR3h0RZIRVxMZB4PLp/GShWjVSJ6u2G
+m8w96qRTCDmbrskGdviFOujrhlxRJ1n6WPa4R9y+pL7fSHi59QFyc6kxtpLgo2OSTyPR9/0x+M/
/6mGG1rQyatVXmmWltQTw7G8ffff/h1X3q7EI7YzKIaOclF4ZVqQZEfEEQdjeCtGJHo4q0eHat2f
Q+tRToBQJSb7wMszWBriOVSpjorFxUlcJBvhScrWIEzBK1TA09mjNnDkYZqpHNZ720yRRXKrK63i
CAAJ1PuzWcXhpoBftwNPspmM4Hl2DLkG2/DTi3VC1NtCeZwgMwlcWT24VX8xaWK0SVg+fD0wGQav
U+Kb74NaLW5rHkfg/gQ2gwbCqm+RQ0SNRyFbRH2LrKkz87VOzP5+agrKZtOlWcaiaCfdQ1qp+pDM
cxERgUAtYMYSPz5n3sJ4NiyxI4r2YhGQ8VotcrwWCqe/Oa1tKxnPbr9gLzYm6FDa9u973IWcoONd
VU8HXOhMi2+FYtpybk+KttyVQyzOvXLWlZuMR0/qe0hciK06ggDtfA5Wabh0d3V6yKsGIm9vnUBj
5bdVjUPDoOerXeb+2i9KoENYwh+Ws5fg+oZWmG2HXD3V/S7s2uLsExc1l86+Yp61gp2E7b6juMyy
8ZKs6Este0qzHpd7s6OCfJyrH0OieFks5WB5d5etXWDAnjQd0mBpVzBr3iUp6/uSo2mkNZ0XvyAR
u6WZ3N+AeczAtnlI1CLUwKk3X32o1T3KCgxRA3Jlt1zbEzV2EpcvaX5TKqOSU6VTR1Axzk0OYU8p
jiI+dITA8/CQ+vbbMru4nilAh1EYm4Dab12kYJ68pXtPcDN1us9X9dIvWycTHhdY9Vo0pOZot6GZ
/PVMqI44OASAwOZu2JjxsQingTMltrRe8dNWSc0/wm8UOc1qMTJCmOj7KcfcWhSMK86Ud0aS7vqq
hfHout9mmk5rsTgxEVjtiTxqGyMAPjhdK3ebTaRyjzVpZJKgBUgcwK2o2NJt2ARn2Qq6HDUHiLF2
gcJYHH5LV1wsbuqdkROmF1gMgcisXjmzNe24ugwaIswtpoaWWRLQgkvC5pwt/vOYCu/e7Wk3QwcP
OBeqO9mH9UPcUiHlZT/uFEZtGDUtuPF5MXetn/waveE4QzE9Eukyrj2rWVaFuLhlH56/PjQq3Ai/
W66Btfi7rBk0LRNvPxLe86TjZst4O9+5vrRPpS9f6UWHuLwV5NusAcBDcPLBzb0fnFh7SBU3WOho
jFxGdHKNEHAKXBYC+2p72ZMaxxBuMbHHM+DZ6KE0N9S42a4of2TWbK5zT1DM65kw9r59husRrLnz
hmgMKhx2t+ugz5MEkA8cwaKfN/3oDLSB6We79uc4NrD6LF3ubtAslIEtCEIlzmMwIzGEDx/5Hg/H
VvhdzNK8j5nqXJrAf2zsuj75gCyjNP4y8AvFQhUbdrJtO46i1FUeOJhA0hfMCbxwi40gMThFCtL3
6oGBy8gQ0xmAiAR5lJh+FnWEiW3jRoLmHGC3jiLYaRJfMQa21sqvXXObueGvuVZPtOqmhwQnsI1w
+5pkeISpR3472aIfGABMD20pswOb2rj6+j+OtD9ruAVHLpNwh8chhWEXjA86L4dD48l338QMbxrY
4suW2YFfAl1UCmf7IAtDwUD0jrbENOsbPqb5tu+P2ir+8uF2usji9hFyILzMwkbMYzGG6hurueep
bBVydeIEmmsZj811WWyXrKRMcw1NFuR2J18T9rwvrdA9jz4dwiJPfTo5gyB5xuIqdNNIw9jdNiJw
30XM/tGPrKr0rPedLm9pQGDB5uCHguj6QBp3xfwiUMC3pooDhm+dLJU/dbcvKj9Ua9pvL+0kaanb
g/sBbGZEmP5JU4nk0N4awe6PL8StFRfYeGKdL5BhJ2UbD7aRJo9FgFsiiUN319hgpkrpfsuH7rIs
Q/5zcOxPl3jLl2KajG2WkOJbqiWL/NYzH5a0JSHPHMKD9Ajb6x30l4Y5rpgQwfdAebbhYufS6b09
KiKoVfVdN+j0yrMApkOzaGQBe6P3fk3pFoF/A2Vaj140MlK8MzpbHOrO7HeGNXtnolNe6gWw9yzM
4pfR4m8FwzWNHLE9DDuPTjL5ZEjZ8qB9Qj/8nr9O6tRAG9bf1VPrstf49sFPQM5I15Z3ZkL4XU8e
j2e0xTM/2KD4dR9abqmQ5vg553jVg9VY2rNXBDdMElk5X/+cTVaPMslBS3lVd+aS0v3q69OvD2i3
hgPs5l1swtykomrWSwblbUv91Z1jTSkvRRVsqrTvz/li9+fEGX/VTiy2X/9VlcC8i8bx9oXvnpLF
ET1n3GU4jzy+fgUMao6z8izMGKRoRtBfEwTD2R5V0K/Mr49CTjlij+khxFS5IVNmAlbhZGdTHhJ/
jj/aMr6GcAFsWRfvRuN7ERHk/SlVQ4N/vYYNwxUW5XLJL/lIzqHtI33NDe81lixjaQavz6+qYVeM
fXlLBBgvDCLuG975qoWIpYyluBYiPTatLXaBeTZ5Ac+926HsyMo56schPpkd2Ng+XwZon5O58UtU
rUtT35uxYEOVlnWqpnE9e/011tp/mEJzD4zL4Pa+z6zR2qSlC7dKJ8smw9t0T7UCZSi2vH+jwP2y
L/21WPWoVtE0U676mCr/pVg1gUM7S8nDbG5Q68HDkWpUD/3iaPat+txyA22zyj2yEqq1bxcjgeEo
1cm6mCH4x58sCj9qY5jOdtLv8dUkkNFufEZ/OvJX9V6MzVuadh/GLM2ogNsJOBrGRdlXx9yn7hGe
cWn6Jdn1nQLplQ5AT4wRGy7xXWYYmXV7T82TrBHnWdHig3XokZsCLPw3Ymt8pX9VUVG2e3ibqdkd
9KKhczsg/Nk8g9zJTbI+G9ZkhvXnkUoPWolnAu6D+tbE7KZupiO3MAK4QrHca4+WsrAbRoKK+7kq
DcguuVpPhNfdwdMl3k9be6MyjffUA23qwy8z2jzeGaXS9xmRsYsYhl2eOR+6zsU+MbgRCqv+/Kpg
XIedUDptsTWmAA0irp5DKmS4sYP8N4WYfx3j4NU0h/I8LCALPRwydUDyUW1vkwIq9zha7jFxyjub
iJb3THd7mYbPQzfkqyAb5NVS6Td/LNVaZHIksnYe72Zz2HmjlZ2agIaZIuCBDq/I7rvws0+mTZz2
3nfBIDugO7SPi45LHcQ5iMYgquoBb6aug03DaySrZSUtrHkS0xeGpY76Ij+D9cFqZabD3pkbbzV2
NM/nBdmDTUp0l5CKZ/Ybj0YLqtM0yvx2F4CU2oYFnTqZxnC5vBZJtfPdFTALUYh2MKE6hOPwZiYF
Za72kW7Vorzj5OJFaThEdm/mx+yWg8SJ5JjbL7L1mgPOOjhFi3pSc+7u0MTFG68G3KhbaDlzDSs0
HtU9rYR5fUtMi2+vLb1MJAmMEtY9I4OoNUsG7LZNYpM/fVNG870pbB6ODHf0RN5alzUpER4P0xXP
pZG/iJjHrEvjuyGueTghuvDTx/QmXEh8mqJ5kjsrPQVX6RbppbIpd+Ls3Z998SxJTh2cxD4l5TsC
OmQE9tpfrJapIVVv4ZtPxfyrMmgwibgtXue8+jfu0S9E/l/XiAAr+S1W0BKIGv/VxFaiUXVGnQ7r
mWy9VRvzUpl+em85/noW6bNN1GNUJQHo7JjLgSphpJWdBQunhboNTu64vBI/sFo6Xzy6wxRvERY9
EkCWMDwhx/LmGuQgUEyHeCgP9tJAZiOHN3WS53K2T8ZtRwGhXdDq6+bjbXZu19V7OLmfZU8VGI4B
DGu9At02rUCmnPsZC6HoqxPIUwWAloIYmfi6U6FPlWT+vAnpV7ltgLTyIsSNKMUC2bLN6ATKukMy
nCMgFNp3edL+3dPx39Lf/v/Z70GU+r/W355/ff+U9V8FuLeQu78LcL0/6KNYFhFGYCHImUVE/XcB
rvsHTguiZ2wLAwuQexb1fzR8xB+3GLCbdZcQEYvY9v8U4KLNvXV5vuIKffS7JE79Nxo+iMRvHuA/
3SA2IimihJCvERnCV4ObQPdPvktAMf6Q+aUFPolxg/abdoPEx/thceL41fvzfGqrMLu4oozXroOb
nL7+XnrLI33uei2NZiafLg+jeEALfsOpBCdih2/kC31LC4xPniyatWMk/dauTOJQtMVBv27brcfk
iNESW4utjfRKI6PYuIg8NtMs6w2pAuFLOVg/64zzVtrkxZYkkLtExcWlFs1NldNb8GxtcazTZdoA
smkj0iacg9P1Agdp+7yQ2BBNo9+D/EMxGqZ1eOzLOI08QXC2R5G/SuakX+O+eC9Jt1JS4JOumJ2u
Fl/+rpEg9YhYGP2EP4xC3VLwuhn7MMOLoerPEnYZrQhbklpqQcekNJiZuymr+S5l82ZMcf/YysTb
li7THfgrFZxJsJV0jJ/yQAWvVqMyRAOoIual8rGc3ai1MUd76GsE5ZZwsJmSvZqyrK5jRsMJlsmd
pYZTq+WHILVCGjGtIbQHq7ye5zsa/ea+aHqswX3DmFKDNmsG4IaB9ZYbJE0INb0G8/w6p9NL5jY1
/GLaDOSOsDMkDvD1bHkUWTOtlRakgiO1aWV5LiEe9rX53KQpC+HNQyE5QnoaS0NTDZwyPJ41jf2X
RYA7hc9Pc8HI4luSAvQTDi9RYSbGodDxRxfOp6wRPz2iITZuGzzWlRMQwRf257nnrDLPDPHhDL7I
2n0PyrjcB8BqkfEN8VpXcOTdKfjlqpwOge41G5TBdQtiL0rZDBOjXdNVvAy5rzdzD0U2bdt94lRH
JZMPukSPXGwth+hRrMJqPmbwTdM5dDdaUSfSFFlJp5g3bWj/EEXBkEnVnwPgpBUlARlRFCeak8hq
zEilQidcgSSH5t857cfYJOHGWoZ2w05KOm2K4zc2SWxdWvhHRec8tqlL9grNmmhMCU82lPOzl+L3
gHN7ZQI4OGnNicOZsuGume0mCpuREryyoJNxBGLogcjxBjIUhHbnoX9nZc5ah/TEqmkQ+IrzX17o
P6jCRe6Q2/c6hBhISe5tWXi4+8LkkLTIrpmNfpuq5FPOBte4Zi6HOA/PRqXfHHvsohL2O6c/Y36o
J6YtsMGPXVcD3y60g37Ce+7QFarEe6tLbqjE1bdwdY2TespRDnlXrvmnsM4cDjvUNAx39arqtc8+
F3YnbIi3jgQ3J8KReoNayNqUzLajcgiStSmW5FhlxQ8zntBOlh7mPRs2IxgNzjvWDI59zgSNOjpx
zmzAui8aGOy+D+Uo8ebTlMFyjh39ELtkLGmtjsocaIPc4muWavqGVLLcYIXYgmZNVnlsXEwre7KR
nYLEFdzHvm1F8WR9tFIb64GhOh0UoNGqhRgA98ZxVHfyTTperWHMBFd1z3Y4DlHudDd8a81o3zCM
PcKu+AKnsz8gO7jLG+IzZHJ7UX0hN3PlTo+uLmBiz+AdceHVERfyuA8Mc83vV7vF4YwQDe5cfi5p
wHmtk1toUe/DxFwrs/QVDQmLbGiDcQicSIniDeH47zTV9soyx7e0AspeNb+FTL+jsr0bLOyCYb28
ZwU91wo4LciT3MBN0eqtduJjAtSTcvJKhCjEbBOY0NDWJflcI/VqjYhRu++taMFIpp+hzDezU9E5
KmPgBzduqG8PL67PnDZGOkPmlrdCAGasOtN7boPsp6qtj8I29nVg1muf2fbGlEt8BOxTbmddF3vK
Nsj5HgAyiHn7eTI2eefiafB0c1hmmR8Eb8DKAiO70ZIpfrdY96PXEkcS2I/5rBG+LPF4rmbvsXPx
yKHrSznKUaIV9ls82TA0gwJIaQzPHBL/j8qajwEnvVVm20c6Ok+LOX5YVpmuY01fcc5svdI6eF7M
5RYGStcGeeW7bpxqNczjtUVwkM/EF+hyeHS418emeEqm6k1m3XNRQXnVWYGAB2VBuG7VcEYDCvuz
7ssdw+BxPYql3lmye+o92Ucz47vrAt0ERHBDdlNYPfqT/eTEpmbGr4dVizBi8IrHpBSnrhnnlT85
IJHQ0ESdks9BPgiy6v1lp6z+ifANvWpyEWxzYnHxL78boPhXVPMJeFvxnIom5VBBl89Gy7MV9vxJ
7ANJUkqQdDo+oU5BXqKaF+r1ENw0CS7hRByEbcMqHJT5aoxlhbCypiHd+d/tzt0r5UN0BzjD2ILO
tV9hawlMmPOthSNjus0W1C0tQGCohn78LBf0oVVb7FGCQBxFiHoLWZIJ61Kz7pZcRJmwyUbqvbsu
jO87iy7vgIzE7F9xmj82i/nLIYI3Gko7XDmJPAwWIwiijW55Qhgu7PZhTqx5n9J/EOj+10miH4it
3dH+2is9fK8n5yPup2eqsafemL/HE/hDDr3b3PEPoQuD2HNpiznaN7/JJEsPcmzC+4xJB+dmWgMl
AoRBGVuFOQAx1zbnwNCBCs1yQila8dT7I86fOPUj8jGuZSMELVVDbuplevaS7IGj3EvXevvKGw/O
EJ8do7xHNrP3BSFGcVIR4jgVj25hPpTtcJc4fnN1k/xnqIkWGaWH1DPj5a+9FD1KNzcrMZkKTdry
OniSLDJ/YS9wi0sw0e9pxfDiNc4ZE9dWmoB2pXseggUgertnadh3Q3GZHLj4pSO/ZwDOiZaLRkGk
TdtfHfRlNVc/U8y1ORS03vsj8IzI7sRR9O6j3zk0BIy12cqzU1YXUDNwlrM1itUKTYWn9ouu6n1N
8sJaOTHdS7YzVHNu16zLwdzGaXiNEazGbn8affMODuemcos9Xb+3mNFhxKrarorxdv2l3lM6BmsA
tw/aq16dpo8q7qW8g+DahRdjSXcdya2tbCMfbLxfhats7CMHFkaCxsmy1byrpmlvzt7TAHRS5xY4
yGYX35QzlkZ7Kja9Ve7Tol03ZBJqT2yzgkalbTHKJ/SJIBVj1S+Yr8kQfAiFexzwA63jFvJBc6u0
XL3L6nFHtNMTHWJO9E787No0s4Pw3iAHZwWcjrl9gVxSLb+XChVm5Z3q2CPDCc2Pgf5VWHRgeL1R
c9TOzJNpnt20CKK2DN5L0WMPSF13pTxqOtxyO0ZCnLuXo5tRCzUM/RBr/fCFBoI+52qPugTt4/Rr
Kbv7gnhUwrwt1IkQ9loXKUqfX2LkAD3Ii6EYDw0rkLTVXTAtJ9YdtQrGBZ8a4EIfewwFDwCh1FqV
cUVzPHidod+kk/vIsXaNkPRSqvi7qEOTP+39ntXiRoHWz05ZIPfA2IXLmiWcF3tk0yG5DuD2C0vs
xpxsAiOsoymti4OGa+vZ2TffLe+RIpcrVQ37LlU/dOckh4rcs97xvZXppOcF84/tFYeMwgbmELVc
SomYBf6djpnzeTkJDJyRvYe4mOCNnxOFO4JMODSBLxrc+jRbD7HsvsVttssdQrs6iQCnyMZlrap0
o+cbymp48wimg7r+tSJ6ZK6EltqRbncOVPaYmN9wAmwdRhekc3WEEfHYHC994nplrS223VSu+6Vb
39YMc/w5NzPccHloMvF76ov9bMUPfs12QIDWonax6kA9/waYcGntEZ1JRjhFSEJHzfxVrfFlEPLy
OLLZDRmjJ/PDQw5TVTOdn4e6DnljXKJUmC9OikgPFS3yqQ6TUxijS8On7gccUgihI32D6zeq6Fvk
8XcvxcteiUPVPc9IPG/4Ww8z2jg40TKW58yznm2I9xOkckFzgn0M+XBCsgfSexcj5uCTgBafR6pD
jKfrFBWl4NHVIqSHBmx9sQ6+0//AVfANAdc6pGvWcawzKKyThekB5oNWE0WvNDmKDZRvlrR0XHVe
vI4p9oLWfY6h8ArkP5XPgLZpIEr9TJVBU44MiM7ajAjgQR8ua5gBqxrbsQ3SjRV21TbXSheEnvgR
jdhgVctlPeiaixeMQts/hOPv2iNgjyUzXxyHhnB2nxpabUJnMclCLd94RzYzFTja2G01fgtp8Xgj
GQpOTyxDifgzWbdcJqadPNlBirnc2Idx+KCHNxI/NC7OQlerkadkBfZHjT1BE1lf9UXGoNFck8C0
rqvkEDjp97az18lkvru+3heFu1tExkJVvxEmg9y32IJD3GMA2oe5w0i6XxvNuGZqeHRhige+SjD+
8D9qyYMoqSyfCAjP2Q6Osa1DNpJx3vHGmVE6yieTIiQzigcmj3O0qMZdETVE9FRmPrY87UHnUSfk
tnfS3SAVW1uyzsr6WDsp6ujgQSISlaF5z7Hvmo9IlwE2mH121JyvZm+6t1PhMnR09h4y+nmyTOj1
/kS8T8iFUfBONGDwp+mNWn/vLoyb2NHdnYbjL9hQ52I4SYs0eeyp3/us3cyi35eBvRYmDPOUiiup
0JCPTRyuq9LUe5dovAPpsemdm/vmqrcUO16VsSth5vENclZxHX+vnISXLnbLTT0ad7SV78YGVzFr
Z7fsTZxObDOnqWEqmulHtJOIaI0l29VJ8CGskGZ0y9HebKBBDMbeNik04PmRNFDeqGHjRSQCVybR
g52H211084b8jrEzMOYO9HALvAXNqvPjKEyDnVTLRvVoJBz8rtbHQPxAkqsDjD1iS/y1Zw97kXSU
dy5zesXCkWVzd+gMRaLgmCHmZCta1TXidgaUre9GWpkXn9hievX5c4ujLk3T5ymL56MY1GUIRpAD
PaUN9FtreaGb8JNOEJvVj7Jp1qLNfjemeZg6daxIEVbhROBHeKCjLA9emr4Dr1pj7oFnpne5IpYg
LfehQbJkkwQ7t1KfKIUeFgBoeZpdRyJrJgTlKut+mTLdc/cLlgz6AmZ+A0pkgfEzdoudHkeHSUq+
MVoVmYn8ZcP3Y32JqToqu2GNnu8H1Yd7HYhr3+UIaASkVl/Sl5lnF+FoT7RTsFOcAOyy3ncW0X6u
fM5N/z0rMWFPC+m+DQj4dR3W3anpk+5zWtj35kLSCAESc+oFqciSGIONqJ1+z6wClHrm7or/Sd2Z
LLnNbNv5XTzHDfTNwBP2PasvVU0Qkn4pkej7TODp/aEU557/HtvH4QhPPGGILBbFIgFk7r3X+pYk
PVmGNi4aFdP6jxbBherLazVL5KOij9/trB4RFPo3q23Tux+jxiBYKVvNlZnvyoAOipEi6G/o6RCA
Wg8ry6q4DswJ8InUG4MV2w29G/qJT6rTtKMJRF4Zbck+2cK1EHZVvfas1FwJGy9uWBrZ2hg8Urga
xhRpaBt/uuP/rzu6/z9p83wEdf/7Xu29+BdSwvL0P41aL/oP+LYhpASEsrCSFujBn0atZ/+HaZqA
doErMxj3YR78o1Fr+/+xDB9p1oJogfrhg8DoqqFP/vt/s2j8BkBziZoGmgsu4f+qUQvK7b/2aR3A
Nf4CMSQCeQlk9/4FtoEwlKwX6Xsbe+bqbiR5tyMVeSuo4U5DG6TrFmP6prYa99A1mo5dJ1+RKTPc
k4TYDEaD1NxwSQdsnO9DSYQhIXeF52RPc5vqHXuMW5/axdmQubkhWmOV9SX7bcqQx7TDZ0TqqG/+
qFycWLXfHN3UkkfBrgQhQvsYmzMtHxm5Oxt9wBq5wrHif9yYDTtK0x7e66jZyaoD9o6Wx6s9zuIl
ZgRx2cXK7F+CudUVUfKGzx+aIj3ZVVGG8jum+HXR26dFwnKrXDoUJJZWq4IK+Tp0zFFNpxabOuGi
MqLWwUQl6bYk6mRn+UtAAUQ0B8lshQ7LTRvNBhR25x4bVXRvgDVpl6xkkf7USwOVHs1ViyJ7nZJ8
2Ogyf3CG9EdnJ39h96RxGv90Jy03QIEIs/SBSzmhPiZl/dCbzOpEj2cilHQkOmoIur64qYyYdAvc
mujGEGXEvmxpGvXkmxHQYRK5gbLRcTdjPbyTIbLzG4WswsXaI0qbHRytJ90JImDQcgfZx4QK49LX
3iZiR33s+r/qybL2sV8PG6ynv4eawlq3GAhMFZ4iaxQ7Lp7DhpQSe6W/xR6lfdpeJmJMfT85lak1
7mZiDldtWMbkKdWYMqqYdapkuxnLZoP9Nif3lbmnTjfMgyV1TDVujchfz+Azzp0YmrNI7U/bLmAK
cBDAOvb37mSJyxT6DUE6pNm5uL08zIRrbFYvNK3Xfi8sOiqnqQS7gGLviotgLIhQST1E5IaqsXIR
Iq79R2G61CEVCJuuyyzCmVo+5ZHZs1mh88uGv1q6TVgm8BH1ghyKwUEFwOYg7pxwNevkiWEpEYJR
CazYqj/Ah0V3zqFDL6Px0hXyDMXHfaTXyD6kCNYtUT9sZVi0ujE+RZi0Dliuz7a23DsWNlotAEP5
DkjHwlcRSvZDTes8ILVIqVKjH0NVi4vjWD8l8ADS+8CMjoivdq0TNZfR9OlQuwn2MZJtDpAgD5GY
1xxYtGdoVSd+ho+ruiZVvXPadwnJdVebGIMd01iXgxoPUzXPdPWTn5VMgxVhhaepJneWvJ1wQ9fx
VmbWGzBweRoH9wilapkhGuk3L46vuVu50AR2+MoAz+fVBzkddIQrz951PhFjpAza68HKopXuY+Lj
Qs+Ec4o2MI2BepStfmiovAma2ldqCsiWFc5rH1woi91Vh3TlNUQ4mIXhJo4aijuceC2jErSzLcj4
pDeJlQ3p5D6iG85PsJKBEOB+3COiqTkEcTVp/rdtZkbHoDLc81xACDF5q/2QGZeyp9KJHd+6Vd2l
Bx7C+3xFVXfvcYY5ioZE30Zk5AS1vaEq2Q0kFOLK8tlkvAwtdVQ/Mo4fcv1LQzfJuWpdMZCdpSYv
FoY1Abp54m5DZb6Iikb0kL8VaJJp74zlxpDtk1Q82o7tb6MWv+1Gn9vW6PZ+ZxiMeL2HyFH4FYd5
r0DwrqohetO2S9alumUxqM+xRKac1n24VhQOZRCXl7Rc0gcmEqqGvttrOBlMquKt5UfOKZoJshIq
SvfBQPRras1IfkkeP4jZ2/hTk+1F9ro04Y55mNbr3LWrY0LGclLRneyH0nnKsngtRftRDiiU68/R
IYGL/PKC6rtnA9qbdPIFbbO0oLniZCgJUjUgrDbrS6qsbSPn/FyiHZRWRVJO2N9qX/lk4c3oPVRY
XMdaldci0wVQAPKAcfw5gUx2QVNzgOCeQifs3Nywdh7K4mBVlmCjFn4aZm5z5eV/az1aMF4hn2NR
jdfgbcDPeuk8+9lLGFWgHCAUO/XtTaXZ+aQa1XPXb8tcIvugXjnY1VycaKyF5EAFvxqDXihGk+Bs
xPK7n9z/tjH4X2jh7UUz87fBKI55yOChZdNcXih//xOWzvVztzRI/VWdINmxQdnjZe580sJv7n6J
iL0zaamFgpDKugv6s+5+N5NWfF3GOsvS/IDEOV3nXOZJWVrutja54PlTHlTyhWqzLtp0kwZpgWtu
TP4P4qgvku3f3r5r+y4SfuBOUAJcbDD/IgkSXlLMbhMkm1pzDkmIfn7pEsoZYHWq7OgxrMi68ZJj
EOTf2D/U68JZDo9MExSa/4iy+aNW94DYmjXzNppOZXwlBxL9kEF0kVnTgJ8xMzKqqmzySj0n+cAh
fmbZX/di3Iap2rjpo5sl/f7ffy/uv2idlj/MssiKgIboRGywlp//bWDNTm1wcruSG2VaB1yLP5x6
ETOWxkZVCSMg5KZ0x4mOI4Xq4OTk5+a2vfVcMsosZ3oa7MLa5IHcNoxFNx66qkOZ6yuuB1rQjtEv
hGO2QnNCqB+xppWiziZQuK4S6CfkJa/zuMvgrOAnxcaRQD3PLrnh+ddWiXcuB7lBnmWqzd+ytYLt
oF2ikhJedqBeHlIEJJ5tvWTTBJTIp+/mBNt///mAef2vB67rWOgDXNskewQx2J+J/98+oKgXrTHl
QpP1K+XDFA7em04vlvg+DsT8kHx7boOevl5lMpzcprGHdiRdOht+Nf2F8VuS7RT8DPsW9WNX2Q+F
WUgKFPpLYcDlrqYyZ6fMtZ5+03vQ2X+lzDfuiSBdNJwGrmxQFVdhdorDIfr0hjDeGkRLHK2+Sl7o
Wr2FOM6+E06DaIjN9d2QvsHgLpdsD8h/Z8IW3GVcFJteT7jn1e8oSWk0G9XIzILRuyzrbKdkQ22Y
hM2uaqfsaFq8sTGYLyHZ4huZjvCGrOE+Bf10wcm2NX1S1Is08XbuTDzYbLjxejTFqUtTCWbBa29M
SBDNlstwDH8Zo317T3AHufVdH17yUnRbc1Tt0atJKhkKFFKECJin3MqjrbFI48vE3RcxmaK57ast
UCWyZgu54JtaEseN1ru6WnaraurEg++RTijxcq3zwCZ9II/od8NXeo/6+K8uLYddXtokyqeiPgfL
2OboxbZxCoCNNwW631L9+vfHjG37/3rQ2BgbfIIKCIaisxEF/1peuAWemVm769AzwnUdozhISg9T
ONCZJReSWEV2VYc/91v3p98OwyrLIYsYcUPGHfbK6kBGyLQaiIx7IIVmeiiHZZyuzLq9VLGBHKM5
Q4GUDywV/gseAK6bctRn9L0bk2jz9y5kFNsmn6zXFpbhNNtXjT19IlW0GdOd6pravMPUcXe0Vd2T
Y1vLdzK0i+Pcom1Z6GL9Lasy+qyifW1E199yu2g3cwHtKx0j58GhFbczunn6slGvyjIwL1hOkCFm
WFcRKTxVQ2GdexGEDx3mnDPfDI1agB7kFfMYX1PUBw8my+BJa/OF8x9Ve5jVOzwK9XGsUh+Xsug2
eRmJtY6Nnj1yPZybub74irlLZ8Ti0hfBuJ7RYaxpCZHoZk6DuS4gmdEuFjYrjelcPGd8aM1qODCh
Gy5+u86C2LmJxCKUsZZc1Mta3Js82FjujJbdw2BIfiMIhyTGQQGqi/3AvCkbQDBojLuz3aRMnab0
ZEN4QYbnvxqeLQ++ztMLG7XN5FXZ6ete1NqEx0bzYtPnaxojUAHQTlyBhQT7SfyEp2EG1Ec2dSlU
xvJspwcSO+J1FoXzJRqJm04L5oM9+JCWxspbxfqx8vvqJ07/+aLFrA8W1B+CQNVTY7Mpyq1q0/gk
c04pWvWYz4SGunegYZStNWUHPFrH3pCu2ODDGZEhuUP5UhEwBa5giB6jih3N4k5y87q7F66dbsJk
oRSV3pkdHypJw3gpzEwcq7ABWJILD1XQSllT/DKWxjOXeVLPp6ygsZqDY5uM4UiSJpVO1o2rNHT8
i8XQbKVs9VakGNINwdS+Gg9jC8xCeNaG2Gd9z8Lqe92P6q+u64xnHddcIfG9Xi0187YhimMuiViN
rexxVOU5MQwc7I6PEz7siqMcjM+BbeRTQzwjZ33sbXScI6Cf4NrkXTOtq7Q81YM3HxsbC4lSydke
ao5F5qVZ2D5HKsEk7DvtSzYnn7XBtIACLzlOUVhBGudg7nXDS0nIH180O1aO9kDbaaJK7Mu3SGag
wswxRvweXxEUmyd/SBDRzGnRH9om/mj5ZK5/Hou8JSI9gZlSdoF5EGPknjbmWE9nDAHTGQwq2vXe
3IUu6bp18BQ4ZfIS2867U9qYpqcGlkclCWe3girbNK1vHvwSs36ZaDKjLX39+lc4kNPp5tkHZqIe
Ih3Lpavt/Mp+073poUTwKs2IbVg347cvH+GCYKko3VteZOGuHUtGNGP/DV8OcjYm5FVdVW+ZQwCp
trr7n2eGfXacGgFvIPvER2R+9zMIDWlbm6dUTsWzLNVnKbP0MzHJ0i3MfYS497HQRfeovD66mtG0
FyIXx7xepFCDWd3a5abRVnQpBeEveXDh2erWF1H7bBUZHgdTdxs/yCENWzkfcI4On3hegk+Hvscv
5LOTnunvZ35s7YAR6eywONR3tDDRuYk0u6Upvg0XTMixYOG4xI1d7eK+E089Kql1bgfRe8xaAh2o
/gz6ZjOL8YFA4P4JmbV8COoe3P1kf7MK2tZlx95UzcL5lmX1sSEY8mWQ0XyTkUbBtDytjCOxtVyO
UlA1KLwmm7zCMnKvOTmlcp4UctpIPbBdUw8t4nNGz1Idv36Q2W5/7BrzW2NKBK1RyU9tricsjvDT
eowiN7+eJqbcDn1u4YewMiyHq//y4Lj8uJ3o9cpwMrdsvtyzZ/QxeibKra6YzXPqy2mPxedhKCjk
GJpw0nHuMhflhoR0CsnG1v/459ejX/dbqwYMEgU/q0XbP1UEovWDq+72SFFoSMY9XGPOmWOua63H
IygCY2M4LiSZiEByXCB8YiuPEeIGzFbPgCJKkVXYgsVMYH1vg2s/9fMVVc25tWOPeC5mOQAJakKv
2946zpXfvwIOOxHRPWykbaLhQHJyL3qru3X5+esOOCt99gZJzmtTPpACEq1rCj7qNGqxAD3f0Org
6pt5eBUJwBtXUifzLextBRI4wI/1UbrfdR2Pd0v0n5kziWukQnEtp7A8dDhzANE752S5QSLeL/ms
p1S5/ptVZmJl+c7Zxznb9Eoc9GL8r434ZweNf+/6RbNXVtqfLSbtcqgvkZfu7HyKT5jGXIZOtdjR
Nb3Hrd18RjEL9xDExXNfQ9xwJVyGASzUUgjjZa8Es0IfWWLLJKWpVPUcS7d8JsX0F52H4Px1D0Sl
OlrV5COXT8uLLP3APUQ9B8Uw3NrlxqFrszOtPFh93f36gdcmdx+33D5VXXD4ugGZDFgRFsp12Oa0
Al9DFVgvXfQcaqMmWDitkMpz2at1gC7F/hJX94dQEd8byepHn+RbGHyrIouWjN2ApbDJH4ahHF85
KGEUyry9+QmYkTYtEpb1FDp4kKXPhIImpwonGYo4g/YrrYpDE8G1nXPzKWhLhs5jP52/bsYhlbtW
8Jbz5ioi333F6BeiZomRsk4UE05njmfVQHR0FooKFJf6wY9DdYzKslsjaiUEsRnULvbHTztzu1Wb
DhOXr2Dtm/Fjhozl2rCy7BhmL2go30PoftT0x99CI9vawms/Aw9va0QFg3/krEbSC+lGdtnA9hqg
KIaSobzOuMRpv9rD9yxgCs6b8YybMBlxIHR6HzqER+D5aADl3qY022uTBCwtYwT3TZnNWs4oH3pd
2/eps37Rnhi/KR2hHHHbi93ShZzm+hyy0LNODsmzM0fktaSSth6bz0fLTvgcovRxlgE75JxEdpSs
IEAusqoCvnajW43OLL7bI1YzgxmzNpW6qiwbbl3oDjfsgPQlULx1icY+Fhj2xSuAPpEQGaCiNO3H
mmXgWHLO6mpkf6iTHKWuZ5+YuhUAJmkXJS54ESMChlYmljoqm3FcNwxEM3vNMa7qm9vZ8UOZtvFD
JY3mUkb66g5YpLpY/IREdhzDrv9R5cXS8a6DVxve6aaa4nbHkooesc/QSdNPvZmt6va9B4B+TChL
IMoaqMkS9X0anjJqPceUgMI6d9cqxZof76JkTNFm4UPy+zG+mdiz91EA9L508STPPnCRnuPgAIfE
OiRlWz94oQINZGflpxnhzozgAGUi8u54+N7cOlff3C8pp9V6D7MDey4T41F6CIDYdDqHrja7M7KZ
8dij1jy5C34oHisChn1C4kAXMa71Hf+sYtGhd0SaiVt3XEPpFIyvuxIrI4V0VupX12nVMTFbcC4y
KL+n5kNX+yiPm3Y8eZ4unkbfz3YNNIINzhhs9FNLB6L0OL8w+vsnc0ox9iAuPyDnfV5mGRRm5Xd7
aqdtDtqPAt/YIu7tn/B+sRUl+rSwHA+fjrQ+2IGie6vz5yTKkwuhCPrIOg80U3fhI5aPo1MlB51W
9i0brf00NONz1xj5Br8Y+TEOX7/FwfW7n9HQqur3jI73W1Vaj3xEn9Ca+0+DEwF9Y+u+UxDKNY1L
aELzZexs5xUB+CFdmGKilh+WtUx+k3J804iL1jgZKXHm3jt45L1tq7SIDzJwfzpYj9aGMbeoKsVb
V3nJPWeqvQ1t5Fkzq9kM8upbbNJEN6v6tRD1DzM2y29pqp11aceo3dpJXMrYpD08j8OmK7jSGmU3
AY6lMKVH/I19TPjiY1BiSEU+vcrfu8Z6oLQ/ToWcHr5uxKzmk6s0YoI5vHzdTHW+yuslu1x7CktR
TEM3sDa218IJxuQewijeh2HJijafAPZFZ6z/L4Un7UeflOCDEQN+65iFbBKFyBFlKEb7JvSwBccE
jTO5PdMBOHQh0Z6prbp7XdM1yGdw9/6MIWcKboORlptUuwGmrn4+h4IMhTZJmRzRHD1EnYmDVIgX
vg8mI+XEX5+P06du2ntaqZ40X1XifgO+LHz85Rl6w0vhBWfZxvgISaW7qNpKT6JM7UNdhKQYDBhT
TdT9d8uRCMGG2P9o7XBYA9BkYo92bc8sZlhLJ65/GM68naMdieb+k4Mk+7XTa6k/2gBbVqVG5NBD
tGiZg19uk8oTlsXsbutuPvbuUQNxxK9eRs8u8pFt4EWIGGwL9aE1Rq8zGNUcoOwLyOCTbaEA8CQr
hhHB66pH2vnoyNpVT0ztPvGK8M2vJaXW7OTokMpprxKbwmdmv576YHHcUK2smNAEmVt6l41QTtHt
r5h8hSultN52sn7XJaFTMQ5zcI1Vtalsq3/oy7rFyB3V5zb1UkyZAMjRwCMyE+nDMFnyYQ5XcV5g
Tc+rep8mdbQjaRKl0KhBdY+xvTL9GaWGrekezAwFSNH+Vir+dE+W+ZtIUZioadx7PsdHQmwJeMJ+
Am5poLGmU4gKbbB+juaTUY7OaSRadFOFbnQqlpt0IWs5SLxMoxjOCiX8yggAcgB8JocO3RndQVWA
/sMvgHUGzXS4RNI3cgouRWFQ3dXd4+jVj5WTpg9NEx68QKa3KuvuqZODBhAodmkzpzdhdemNGYA6
aTSleL5woVkmo04FWgMNkudiHWOYgVtPvzRT0d3t2LrWgBmgnTC4SscEJwXnwFGkChaADUPSTreO
ZbbPnTVFzwh++HvheyzSlM8kKsNTntnBKTWQG4nKTd2l3tD7cCjXaAOTk9eMQcMmd4bbl/d4Cxxz
kzeF85bMEWxtmsP7fH4S6HmeCNIO9Spq/X2E5XLtRVO7L0dxlKPRHdtqjM+6YMqYsWpt2zJTN+GK
gjaaMte+7403Uv4a8oVL5+jPbXMNq+4VLqd+Lqp0ei7q4F3LQlw7o863oQO3gVaFfvCPqquth2G5
+frXTGgbjE9H/u0HhdEku2b0GQguz/MmEw640N1FA+gMco6jNhTZQcVR+4iCNL1hJd7VamofB4cR
tOsynB09DB5eYKsnA+HfsUYxtB841N7q3H7sAt38bGvMfuYQTs+BYr3oFWV2nDGOy1K4gkaKN5pk
7ecqLivUlcL4ptX8YeEt/mWjS0NpWwLHzVG2Ybdp5uBnibmHJQvmcekin0Fu4FOmRsnrVJQ/GZS3
fyHqPam6hhflRsmWeYm+sB8to+khs3tiravE+QBQUGxGladn9O/VW5vm26auvSd6CHT7XXHTwpPv
pRMieLFwCeXSMW89Sr511Bm7yGmS711toyYAcb7PAvc+KUeyM/QYHdZ9/9Oz4q02ZfcBGKbfxn2D
Zgq7GtJou3jN0iZctQ6nFHD8/NXVTOEzqIm0bOriVcN2nqxMbkq3d/cyr8s32dFOEV4zHZsyhZxP
Rb4y+24+C89sj3NtVeuq7o3tDNl2Q4tUgWBInjPwdRsdsE9NsMU/keDgPiEhcDOHssPY+32ELwGz
whw7P8koZINsoNodpgY1oHOA2vCouzje1F53cKphnTHkZejvGqtUqF05YtiHpIEw1HA+++o3jd7r
MNMbjADjQ9LF6M9FZTbBaCADKNYwUX4kRnQcjk3fvTvxzJI2qZ+ui5dXuQkfW/uG0el5zIqj9mcF
LBYueuiJjyLR+dqxe3vlWkiZmwvSgrsvsExTa/0ss2cxEzgkJsAPDvWBzizSdeUwYEch2aq0Oobz
9J8CxsVhdMwH8Wr10wfefmTm7UA1w054QqBPeOUdwNy3snsrTJ+yIIN9lhjEMizPKCWtPlZeJByQ
U5HT4SwdVpOOvDXi4XLde2jVHAFp1wMdURYObSPGR4Xsf7kRDITcXRN0aKLoUy4jIi7GqQPOFqUU
RVDmTQcPcIqbbQvZoJoNQn8DEeneoVZjeNjFdKncbTOFQEZq+yHk88lj9dItKCJfWL88PAdeHO5c
sKl4Cf1iI3p58WSQrRiS2vQLvqVFSaNSy2CT989Ba1Fnv6NMYIYemm+YUG4+jaoQH+IW95DAsgvb
x6JK6wfp7JQufqMDPKQ0dDbwFeqWS+EcpAqLXb2C/H5FZP2jLh797M1tGbIjf9YERVh8LgqZhgI3
m836qYdyvMn6/JM0oxtNRb3FB52uRAf2Yw6uXRBivCqQa7Vd1e5rwfCv9lq5TgoRbyJZfnqcwan+
VJM1rJuoeUWmSN8oNXAoa971yEgC0MPkb0McEyuZem9O9YCuotj6ZbAkjfWX/CuLRGLRi0a5lrIL
N1G7muuYY0Q50zYVj1ZZ9LsCOB6S5l9egaa7Q6fTw9BjsTaCNVSkLglgb9H31lbfr2wDlByH7RXC
cbmxOX+Z0/PVJeLdddBFln79mxb12Q4zRjCI4eCxI9A1XZTDc7bmwnRFcL7NigQbnWoAC8Q/wGux
p2ydjN5t/Gl187NvEVKpzezmSR2t0FywtQM8JDz9Cat6W1UddjhzdlcIob5JrzxHjtyZHvaLOmYa
XgTFxnFn4K+waDCuPlod8p5yyN974rJWZcfBW2vIgAtSR0rMMX5KT1OAAcs/tOndsRwmECxQE1YN
bQBPgsi1p7cKuIbfGojsrcEm4qRdw+M8zXK2aGp7BXtvtkzx4Azb1tJvNA/krizOehRi27tRsxpv
SbfkPDcQqVoXs2DQ2BsjFygk2P2sUTSuA9cQh6QejikjJFIBBNTg7KaNBs9ieFLK0SB8uAxGNgYv
b4Ar2ogSB7jhbxODdsQompdAzX81qn0LqY97gYCjjxnCQKGoVuui7l4quxcH0Ul77Rkm3AA/gPei
glcnMj7dgQoWzYXYqTY+dZxRpaRThTqA5a/fdHAq1lwbx41pVrgMM7GfWoz84WAdC7aI2M3o1EDH
KFYJptcQEkEeouysFdMCoz1Is//pthWqzG5AExu078YiVyXcrGV4E1EHxPNwMIA0BEa568Av5+pI
e45POi8KFF0Qt+wphM2W3KSTvMvB+T0EpyAZ5CbQ0XUuufAGUFSYoUPWKJyOJBuEVDKI9ia46y2U
Rr60AAWMBvpezVwk2kytenqnhjM0q3xS0A84r/MeWfhgOb+zDrWxtH7IUNu80XnavDsurhuMPtbW
T6ZvczA/Q5QIbnq5cfsxvWQiofzyJZtyhsvjopRKJSRYMTBiIjUFPQKSNbrmz9i9UHXWqNbrho/P
Q3zfAAboeUMX00EZ7iZyxXrMcKOi6AqTej31vEhVxTRpsnLfBpxWLkSENTErBz1507ZO+ZJcUcmz
DQYMDfWhlv22Dut0WxkoSe2+/6xAtO9TG/kwvlMk4fnJG1kZR5pI61boR8vXx3QakIbZiiuFJx6b
MHkruiDC1qu/i5bWfLgsR3r0nyCUV6hzqa6G8Tm1x99Nk6NzNh4dvEFYxBqJV5vj2KdQYtCmvPKS
KT/eqribMYHlOL4LHx3AmgyyHqJd0W8ru7l0bMNmqbNd1Sh6OMW4oDtrsYUfwTKbhpsUPcbaWkoM
1ONgm2ld5eFvW9dgeMbh6ilz2GZudgpQF6/4BWJUvfIv/2BmHy3WQ4gLdbTqc4YEWfHUcVyh2irR
kHj4DXR6jAMz3zfCdnfJE2J9zm81q4s/jILDy6PjhWLeFsLbT7m5z2lAH+YIxDaJEYweetA/Q33S
CTEAfjsdnBY8/IDvQ1aS0xw3LZs29DgVF30dMkt25pnFjPq8N0wNfsv+Cy6ttxma3NqISe8YbpGZ
ERKPTfHUncJuG2ArHTG6ok609V5G2V7XrHLRolumi74d+uLDGOZo1Rg2eOiRiE0PFuGawA/ci7RA
ubIqj3MXKqxboJCzJpYqGqp2cfPehJ+xpiptHosgWTdFaW07n6ma7SUXxorMWZaZmJdeq4CNg4n2
SJQ5zMXZ+JUv1xthokYaRrWJpQpXTpU/xooVCDfGtCVvY83I4Bw7MrqGjnrJKis7mFaC8TfL32dA
loc+hdEV/DZMumVMuXraOtvUae5DlT6qEZo64DmAuAFbEPK1ShtHnbSrgxP3vwIP0bzZYX+UWfUb
T9e4bdBL72Z3/ssZ0VIh/P4RePEvERbWanCat2kkIEOnDq3J7LcVbccMs7gqkfjV46/Gz5ZE9Ho9
RinJ1p57DvvpYdQgiys/XFeTuDsx+GvgeDjbXONHwAUCxoB48RpFIw2O+rpiZrcKeg46T8rbhCWD
OAvrw8iIEW5oBdeJyWHcS3VbKLGT3FJ0NGtFrbK2E7gzutRPWFSz56TXRJiIGPRO1hsfPqvySjD8
vCMiax/ccYEkBrRCSzsSd9Y2JK9kZCE/CqoXodxLE6r4Y+7YkOSuLo6Wa1jf3A6D3R4YgPhUgNL2
2Lj93ddd4UQId3z5rqcsPWUM+jZuN9tXYQHs0WH1ZEsrf26EaVyUPbd/3pNjZ2xZyV25q8nIz06N
TTEGYIImNdqye3HwMRrmmh1MeylTec/pINxkW1wl2cMfMpnnLaJ6eUS5n32E4643q+8m3edHnbfh
vm9x2EeqSz8HREeRO+DkL6vf4TJvg2u8V/T6rl/3PHP889AsTY8hFLO4r4e6fzzr697X48zl//zi
Px+iM7hnEur/7bWWZ5k0ja5fz7LHuDhGCgVuoqx9ZqbRdaIg5uDEAjPbYkC20e48UkLZcWbtYw7g
zdWGeY6ibltN5sz80RtpYWWKDjKmUetTQ2a4mZZRPWpUN48aJXFW5eHfHuqSfK90AIximnEM/+ff
NHg2OOwg+PPWvh5fHgoCFVybmFxW7GIWl1+e8bfPhmeUOWOhr7/n63Gf0eXXQ/986f/8xYWIsCtD
E6zFEYp2+5gm/o5ribx9/X6wfNyCUoQ9NgPgrz9ZoeM1g57dL6+bYU+4RkkMxN79x90/781iOvr1
06/38PXapomSdPlM/zyDXi+TL+7++f3lp193//nHLM/At/GPXxApRsvl7j9fMmYkEMdOdJULh68d
inaPpqh/xKmyNYyhv33dMwUUhMJCgzIx4lbDnolht45aaT4U9QsZHO0j4pNix+ZxMSlzN1tu6MTU
gB889EPL3RzeDzbUlt21l8Rr8mc60P1zrXfdYhn9ek6NV/Cx8SuL+QqhS1+/8ucFTentJliYf573
9YPBjqh6/gd3Z7IcKbNt6SfiGjj9NPo+1EupCSbln0nfOTjd098P8tyTp2pQZmVWo5pgiiAChULg
uO+91rf0jNntv38n10S4b3K9//PcsoOFEZTWiXCu5eGyiTGk7Em0R0g0f6zl98LLRq3hYWlcXrLs
KPt8AHlHhs/f59K6on5No2+9vG3ZMaaevWcFQ99q/izLxpuiYF8PyN3kWOPmZJYXH4IOk+3yvuX4
IODzQ+F5cML//b5eK+UhUzig/z4H9707BIEl/rx32WG2hX6YkkZfLYdanrMFGH2GvfHPe5cdXuXS
MHM7PO7z17u8rk7o/Lj0W/7jd5Colx/7eVn89/f2RlAfK5Ogib+/I5nwYBcCKNTyumWHMXX6ES4P
0s7l/5qitzgyoaaD8O+/y5QqOIocl/jf56huJSe0znS+l++oBVqBUDX4/ffQusjaE92SX3/fxQU2
nore//n3KRgYpM705fffz4k5wTupyfz8+5Q5VNF5itoffw9f9UQYlU7w/vdYBY2Ws6Is8PcpOUIa
IXUFM9j/nC6UhcjDsILnv4dvAtc9O7n19PfwU+Qibw/0P1/78g8QaYT1228e/h4+rJvmksvy/vdY
BRZucI3lzWQUWTMpZpWOi4Nr/wXtnPYCDeik+fMNrhq1F71MUtivHZmO884y7bp1W2TNcdkbMNXa
orozQHiwt8I4sJeZ322WvRa0pBP3K4fxlr1T66c3eOvvy07Qi8mTwRJAGa3f0SClXJN3zfPyUlGr
B4jAxX15Kf0ZfFvNoJ+XnfCFkAqW5nBY9kYxVSq6f+Gfz1CYxUAXOtbWy14ZsEKmZkFneP4McVwW
d7/QH5ZHPqltz1SKV38+Q8qqS1da+gSFT3ux8/F99j3fluP0VY9RLwnELDDUXmSEV7jyQdwse7ss
5CvofLld9pLxKnHsYQhfHlIvGy9ThUZ1eWiyPn3oc+fPkTxhTS8eZs/la6D9fpi8XPvz+Yog+d2K
Ir0uvwTnYLGOYFMdl8PUYoy2Piu+/fIwCIk7czTaustDndCOE5Mjmg7z5+X/Nl37QPtaHhE01z82
MdF68x+6POVWlxbRATO9ycTTrsUbRcv2EzHU3RFwg4ec5etAyui6KwSrWSkgL+bR0RTSueAYxCrC
RXKiQ29QIG9C0q4c58UKE2OT2MAvh1I5L8tPWlsakNx4uLxuecfysB3K5m60NEaNyHmpdb1/gQm1
PFgO5vrZpXQd7768Gu9Sh77QVudpOfREvFtrYEhc3jDQcaQaKdDmzQczKmc8ydkSvjycYsO9aUb4
tBxJ03SkBojF5+PYXftHtf7/2tH3/x2TX/wfkfyIrOIu/vpPJv/8hj/GP812/8uiROj7nF8g73Ha
/Y/zjwyL/0JGj9TBQQuku/qssv8Xo01jl+vwnECHTjkTIcO/vX+aEP8FyN/SF5Q+3g0CAP4vKG1Y
Df9X9x9sU9uAiDt7EFHout7/HqDOZ4gGehA6LRIoo+SG3IMRGHrgQmYHaBJb+HTD6E41dLwIZW2W
lyyb5fnlp2weCVhUnZZH7nyQPy8bSm1dGj38/Pm55Q0oC6qbPxd3VXqm7FO/qsp0n+KsX/eaUb0u
G5JoWr3aVJlePqT+9CVZKz8kQ5I9wT1+lF6wsjM0m9ICV0SKb7mBx/Vthka2yxz5ZLMiofcNd0Bl
GrzQiVX8h1bEY7bRPFqe81AJSp/oJuoxIyF8q6DuLypBE2iWGjWC8bPXSHcWMcrORkEYIwUqu1TE
tcSF115KGlkMH/ia4qTeaVNxbAOh+N5Gfr0NT6w4974gQasgBjALKWyPvvmEL/Q4pjOt3K8JDfQK
ArWiGoaw4exTrw3R31XYogaZgg5CxucNrOkKTSC97bG9pfLmp5F2DTURXEsa/1cXdidV4XXmjTaB
isDzquE5jskzLCwfwzGpYaWltqE9eRsr8ttjSNIXymr9KuKOUjH+/M9Mv82wuraGZCoivD+9xM/j
RSZxYyzu1pZrip0pnAcNHtEeMhS9gmE3pTBgVw7F5HtL6n3n2uGef0evaXDUOowH4zgNNAzdm1/2
2Tl3x3dHIe2z/aoGw5RtVQrcIQ6IgoPlhOBFWK+0zcHeF3y4tP9MR0Q1qGW3FD5BdmkuKmEbzkgh
6WRPmAoS+jjhpF8KS/q71v5ZKY+iGRnKOdSUoB3fUSs+alSAV4U1rVtkaI5wi83kVVcU3jQ1Jn/b
GyDqRkqRmkr3I2w4AKdX4dG4pp0CxX1VSHJlahudlVhrXjqtiaC5mJMDuZ8sKrdBnZdH720GInv0
if7tfklUNeusRwyHXT8spp8G03QAYKgiDeQQJLOaJc6FEVKgMe48bWL4brdxTB8z+cjN4qdlR0ho
5sBucfWr/Fea4qyRpPdBCwTT3Jj2qufvmWkWDWwl8xR3rIu8yt8PCAm3gcucwi0+OP2yVdHRwTDc
GJmCBYqsSCfMvTDHcInvcDRUEK9deFzYDlcqsb/EKAghqH39sW7rX9oU6Kc2/fZQp+zQ/sLWwNN7
qDDVYi/xkK4YD36lxUfD6NwDt0vy7XKqIkp5hJ/BrfUqtR81ROtGv4dQ8gQsq6UbYv4omEDtoZiS
ZAJdMIFnIkN1NLU0vS6bCEjUHvzKu1fjcHEz5zYqYgbL1DK3SPdhPVRfKNVmknK36wBK7xvWywWR
clsHac+bGwumr67zSyOh0WeY6f1NbIJrMQMP/4XuutuB+RCatfzUtYB/LVOdhGXsGwIaMsMCDAeF
bN+gJ2VQ/6fnUuFMN9alpXWHPkFKFJhfoUn7vm+ee6XSmZr2DwmHQLSqBnLSXKJvxnILwOXsJ/Cq
TMQnq7aTZ6Skr2AArlrX+yvhDbRnouHgxMElTxwGWjdP+R8Xz3Hb38qwv+Fdeaf2+3Myoy+G760f
lNPWIxwMvTzC9yCcyHHDQCGz6VFV9qOu5+uiHgka1+k/WDaEEjF3y2dFgxto+uoM0IZhXC/XbkCC
kdS8j0T35WWmOfcZ1IoSS+aWkmhxatXKjVO1yQURUUrRukGPjWwoHU4q8Jq9LnT+J9JAszjdsDb+
K25l+SnAtTcCrUfR3j1HLrraydCgp/TBsx69k2euU0qanqKmExsjifd/c1wCn2yXFPI7N0+xSSce
NJN9QOGDiyxoT+m8qfDlTBksbsT79alCzYzss1K9vk+cgWzZzI72MHY683lIXVb3rfk0ZS7tbp81
vF8TikLHxwZLssWk9aFVPiS9wHoNPeNUm8mMI4rLjUyNM0718Eh6eQMKM/5u/LDZibm6nsr3wUa6
Y04BYlTXox8GVWHy+DcX5ECsux+61VKfcAO4EeTh5m23QePO3+l/SH0gpMt8MkkxgfNIxTSb8lcj
1e7KK6NzmlBfBrS4NkLIQt3YPWUVhf/YjincVqBpPP+X5Gb6UlwLVwsOiAbj/TAEn25EaqRDU2SA
AsiXRQIZZ8ItTesHWSUtXjvfJ2ujfnAR+2yqqnX3Gd/mtszkD0/v2w3G8Zs/0WyV1j9+0H4rPd7T
hjDPNRyice5STp2c1tKu8TU4dzHGpEH4FZOG+MHsdeJRVBGDXaEePrhNvjYnrH/S+HDF9F4NXUIp
Qj+njb4t6uxjCOtPwE3g3/T+IaoLGguECxuaD89Zv9aoyERIUXWIT7VPpGJniZtj+ftuNLdGhURg
chlP5wP52NNpbCUHrRckebX0QL0yvEOkmnnq1geKoQSxRosyJPwENxo1OZ2oMLxPxZOs8WCS9bNN
Ek3nLjuCjz0NWjRtqYQStCs7JOn6gCA6fdPkpFNmbQ/ICm+Nyg5G1j5SS+kNZUOh6fALU6ksZweg
0h9HVXx2qOihdnCPEUiNYbXVr0E17QqBkQ8UnfKRwAlB9TG7pmDwmeRDFvNdtWkJXJ7KkBWsZq8N
1i90jMF8EE54c/SQPvxzDCW16JvXVHi/c/szAx8/4ozzMxzEaP5h1+IUJ25nVel5CuNjuNWuPT4y
tv8zRd2Xk1qIxXP5SyX+TnJFb4duVPCH1IsngeJoOugifHi7kVo38X6fnZe/VtJ5d1t8Dy7ZoUFy
D8R4VFUIVcYFciCqBtOmlW0BF6WEXHhy3bbZ7zE8T13EHwAOi1Vjn4HtG4IVd5KbNPwbBpcQp+nK
IpgVjfp3ClcdqEl5MaPkw+qGaY18npAUOlC2ab+mbnY24NNmDrwqO3IPwsh3ZYNfr2KGKmdAU4K4
bYX08EcHEi6JqAeFI75ot9A4Z8imi7Limtjw1wEREQCqX9AMe3xwTjWCq5M5SI4xZIMCBypo675a
bU1nRzAjqPQARWcEWI97Gb3jSfMupMltK0OzN1TfrFXMV6scUaxI1SWklxxbut7ndNBukdtX52By
NlGXBauzpQJcinmzU0TPOFaZElB4bgbVkKeuPZaCaRgByCkITM+mXuYTylDukhchSsSovvZVEhG1
dazxMGOP153QADNWwUs/Wt+GV/8YG6zS3JtAzF+dbHgs4spb10Fy6vMNqTsDN1B1CLLoVbZ0T3yD
Z6L6rpsaTXvuHe3sBsCleB1kWW/mj58PaHT6Vn23lGoLPbm2vvmp+/HFs7H/T5W9l6mOyK/55XrM
C9Pxh2Fa627oHhXKfuJWVtKP3/V6VgKysBd99TihmT3hhYlXu84YbjJkpgY1i4gm5Dfl3ALwDPB/
6tw52leTngcDJ4jYj6J8sxuUpb6ZbQOpnlzNseH1WA7ULCrGCXfx7L1jJLSj+lwiPSv6Ds/LrHXU
r+EUJge6zXcpkt8DuXs1fpDQwIoxGrCipRkcuR/vpaqPWSdPVkAiu/dIsGYFnMBwNwRuboVGFkRO
5XzCtlqJ9lR2yTOU3J2I1S4vz7FeDzQrUrUyO4iOqgST1isQGkU2bkWK373PEOHMgozehUusOue1
UuKj4j3r2Bl/qHYwkY2pvSo5ucBBMEk7q+oMQRhedNobO7PQXxKE4DASSGA1nwObiUtls2ZCOtiM
8lnZkualnmw7p0wOpdX+7BzjkmZAfSmBBQicZwIh8wZbBNpKmI86MErsze9okr0VmogXRhEC0PJu
i2CNqYBWF6e5kX5AXLyJmTUQe5PZq4yJPYZEB3Jx5G5Nl6JPYJEWR7b0pnH6G0SNiN7SUL9k8EJ3
siryW+ma5tninVvuC/QqyYF8o0Y97kRdHWNreBvHkHiROZvRtymNMMnD0dTFP6Go9Vsjh2RcYHIZ
ZHXSKgfXmes8NiKR9KHbo8aC6uS8Wjr8cJIOcYwWSYUbXv12RnikrqHDhsbvka5K/FEQT/BIce98
q2PhbdvAfHJMOIdlnj8NBpFzmqldjIZEqypFQjg0bUl8E5sUvvMG2wpo3w53RZQFzsYBl8OcAvhU
5bzadBNPgx/MjXlYV0HyApG2nKjp35nnMfnJ8jcK7uMe0ceBTGOWLDNnImslIsrMDRHRcvVPQXla
NjrQ71NHArUJWBnrwg/T4asmKG4LtEOBNmZTqxzyBV6SVp9+Ibb+njQU46kBFA85135QmXqM+Yb9
Vm2cIH9hTbXDxf0qHAeFh044RFZgpwIQBkm1Wsc1VgB8Nae8ctZub9E2TvVPl9sIiBPj0hObu2mi
+h8uUbnT/epmtvnriMYytkeyKbRnziB/C7F3DvYtSJKCq7iKM/fX0GgQC0OinXN97IlqLd/Coc/W
qgzp7sdzFzZhdqYHCIs4o26dG+9dVD8Es6UPmh4mV1OYz0ovCCRu5RE2MzFoSKDWetfynVEiZeKx
k22D60AxMNZ6Xq/9OMgePvO+JN9zbC9Bjq4hGskiUZPEZ9qWu7SW/QUZ+R7ZaYxqKAMeN5vTR0z3
D+ZsktLInluNoZYcILIxbWmuFivWI1Ef2zHOtHUt6mCbqaTHDEJvfco/C4lBAFyvf1icfbIsu2tZ
NcdgTvEykgwsX+UixWtji7oBKsa0JapJvyesF6k8f3cREM18KtdZWJtkGeNF87xJbQWUutVYAABN
bH7tOBOLZq19LjYIHtxtisF4U4dI7YbE+wKUugYibjwuvhMSb+DzsDIEYoA7gmb8JkVhsyus1mCp
ZJOoHnbM9DEzk8IMFa+Otqk7HgJyvNdDA2itKeLukT+DdIlpcnFeQH3IMYIckAkFloRSZw9fdq7f
28B55vYNIqbqPzJYMrvCiF/7rO8fZ7cj3cyQOtA0nITr/m4YENe5U2r71vmFJemKEQeycVR9iNqo
DsIGdZowD1slRlsdUmIkmWx2nNFSPVryH90IhqOhtVszD2/wnTBMOIMkyQztCcnx18S4ISEZtnmQ
FChCvCehBuOxrxkEDK/BaudzatQ10MPZUYvvO6YBr42K9VPiXPsI5uJYOGjSG+7GU3SrIfieuFeY
p5703FNAbWbI/XUbgABg2pgSE27ra99jEG2qY16+GyPVtSQxfrqk3Z8klfSTW7D6sSvC+YCwfUQq
acDkdRuVRQb8xfCjrtJ2F7rJGy3xF3AVza6nw3/I6/FQYpk+LZsEdMDJyD4zKJvfTkejFbfRHjKP
fRIS4aKtBJcuwvL3lOjpIAOmxNL6I3SbLfAFDwMVhRj0bvQSU0t7Bulfm+0rwXXFd6ljc2qqqXxM
K4fL1Y44E2vmUWk23l1/dI9dCiYsfoLW5wjlPblR/2Y7o70uuRUGqHHPNNbUwzhwvfRkPryhlmRS
MRxyujFbz8IZmbfTdzEfs3VC2l6oFikRkLik69dscsvLEHMpKK0yvikOEbkVEqhNsGIqIL8jLCP7
aMYv2Arjt1ZG38pPjUs3uRbLzEbsbLu0N9OE2JIb/lPaDi5R3GW4jdqOpJmG0CE9ZdJV3zIcuDXo
yQfBOvGhlY7zkGrFIYu3vTTNa1Hb4RO6V/c2FmAscyqFxN4hGRq5Tij6Ui7S0ujJ09vwSYIvWHV1
eC0HQMCq89RLKpml5Zr30Bv53aFisMoN8SMSAyKy/CvW+mEvqvJ7GtMZ7Zqb0KgUpREva4jcibtq
l+kmKZ8BgfNTWwfD3GDqrhNKgGsVOHRtxx6BcgtCHT02Yrc86UEXS3Q0pBkVm4ysyY0yY3wXdUDg
qiztNQAmtJa+QduK0WQtrczYBoGPSQvlzhXXC2gu1PIAioBftV5xa/3pqeRfcgjAFF0LvKR/Niql
14kv6ZJZ4FL6ztr7ddVel03EkMlMp3yBAPzYdeS8RpXfXpN5EzkO6Ne6LNQVSevz1bGKCd8oD+l7
ocOaN8vDZZOHZEAbzkXiUNvVxIr8ecGfn7BV5oTU3PoRSaZliBbGRHlIEWhdShFP97S2pns85BTG
6hBnZt9OdzNX9m2oAEol+t30MogfJp9veTiiPb0jEOJVyNDTqZj5WN5DlA4THUD+/pvrHFonwzBq
oTkD6ZkiAuq87lT2AVynmiz6IR0ERCkVr7XSnjZWHpobN0nFHRcP1tUqRnjkOkeIROrsBRqE0iIE
ulWE+QaIvzq7UAFRT84/NkarzvFY9hSgyKKrZx5QXBGntIpSsz4bgPx5RsvI59RiqP/cvduzX2Bc
Wn76uyHfS220hsBYKA7NORs504ei2lfWWJ1BaxJAUaPg35AfgGRct9JqNc0EIoE+CW1snVHayrOJ
5WTM/Gkwy3PWqfJMSll1Xh4uG7A8I2J0fzjUY5pupjbVtx2J6H2ji7uXPCbDMKL+q1YGRNzXCSXV
S+KzunZuQVLGDyi8ieOq9xI01GvpyuTFLL4ygGYKM4Bb4BwbsEVUSc3dPwufOqZ6rxF4ZKsstBsE
gey1z/ngNiv1k9ECjkYYdfJGd9YY5ONmsCd75wcJbffJl1fXxhKn+eRcJCkVlDaLfgi9ujbWvbWo
k1H6imDfRcjwokQeM3OmayhrPE81X1aFt3+eySFhqoJH2zWyD6uO0oPCxgykbvrUWkt/soZGf4ra
u20+oO/Zy0Cvb3EYRG8q169xFJsXrJWnbGz8N9SMUzTI99oPxU36CP9TH+yuwl6ijR8aZ+PR1yTX
u+PtfFRbzx1f3zOs023DXfudbI1bXpTjznJOIiNb1I86/4Kq/KmtPLW1B3vdRtMcMFCtUgdBcyTD
o4rg5Vd26u8a4eCwxkQdIbifSnEic6WhIU0Wl5fDEyimEIIvFxuKoG0Zts5aSlBz1F1XxHKg+yty
8q4oeW3m69DOmW/3xnTWXE4hXw8gJDoDeZzZS+1pXxDSrm5sM6FPPeCyUh0GY5Yiw3mrR5cBabLH
06wJ8Rz1ltgIh4cCrSOnye86sl6V6jBbjgyStok9eHKpdlMUCo2ku3r8jGXtseipKxTNby5/Y7fW
rGLjk4i76nw6WlNnFMc4jL96WyK6dMc1amSSUcqda7Nyc23soxbhoBsY9SKa/hEO7n/89IdWBNjx
0u6ROBSJey0ioDko9/BTKeNliLSsoBhWHVklk4yRxVoSO8dwS1kUgxrauipR+6npHsbE1cHOap+p
nzDBCpVAKp1sceLsHJ+rJSDkxgEqgUcRQlZboZL0zcBclWEn9hkGok3X1da2SYXauqn5kzC4t7gD
IBmguILN2+yLMdr4uFs3Y6kVkMqndyHts/TE+FyRQpLqY0DXCx2mhQziQGeJSwJHlww0782iBVSh
RwyrTHsgj+gFUSGrchOduewh+0rASni79SN4DPljBsBJCdxbkunEfcDqz8z9YYJNFBfzIr0rpnEs
fYITIaPl59ScXc40upI/hVnQZdfMh8zGPQi3T+1iTSBtGuwtkQC3rmF5qrwYr0cdXF2vY+5RNPU5
05voDcK0XEVYdXHP40xYOokeHKmVUQfOqUKmdJ6mRKyINYDZF2bJcZzbi2Gd8j/1k35vFxWJFLKL
d10u3E3DBLfsvfJ16Jm+K7zMDHpd+SqsvDziW6faPe8FlfhU1ZCsiywykZuI4tUve3mlU/p7eWRa
hXUPJveWVxAOCj8eQYm5lENDIMDRQHQ26M7XKpLRc8Gtd3lUBLI++HBKGEoilrzl8BrkWfjKBG15
oAK87h5D/Layf4VDcCEbMl8jQCDyNLE+ItsEGfYpUZWdarTbke55N9D0dQBxogCBI434LaIyQYiC
Ua1dab+W7ZBv/In0vtrBYT4PNHQptDVQjvzQFPWTE7nOpmMyuZZR91ogGClgKaSO4xPlKFM6X8xj
JpqNs5QUmT3TksGJr6QDgZL2125VPHKaRGe4lA19v5B+oz/Gj7an4NxUNdik+SEdVnz6NQUnp0nT
vcoq2mfzjmXvYFvTMUGl/Oe9ftOxwu78WwsV9tIE/SWOyPsBG5olD0H9wJo+3Q2BE24Mh3z1OjSb
Df7RDjd6/wO5vTz1pLsSAuCrB9J5tsKgREJDpFkvzxslnpIyAZfoOVScG/Hc+dMusumwWklMTqx1
iRBg3OM2k7uiQ7YT0bZTSUahKgAUTSg8FVgUxCqSH4Bv9jZ26k03tNyTkSlf/OBT5PCcLDGd1Ezp
1Ctbo6iP1QARTp3eZjdr6WYnDQgmfHRoEQLGaGo+Jzk9ZD3Kt0M1BWtDEy8q62nh2PZZ+6oC9TRw
sTZeVLymZkh0pc96PqkV9tO59grX1riw/EdeXDFr/qQk4d+XjSQmw6uQ/PRMvNaeX+CwB+pDWHqZ
3EtDbSxW2EGFgpnEtPwus/pxTCxqRx61jK7VrwDQUATqNrGYk+NSX1lXfRRd6oYOQwDGD+Z3RW20
HZ4JA5KvbXo3GvHYtMVBG6lHMoVmsivTN6x60Kni4uIFdUOegThBbAQtzOC+tp2+ZrE3XfSmEaug
D9wrEebUt2jJNXnvnJsxQdTlDfAegoMsSK3AA3yqvS2yBQTelnWvAvzTKNt+E4HywuRFCShrLROa
bcns5SES/XVCYWzTtDSCNy76rzDlib6l8ym9nBKvkGuNEmSJ3HskkZFy4SuSBLwr+CrcLP3HUEzK
tOc+UU+2o9+8QHDeAqvgxGK5RHWkr1Ahqz1zQXzPPR3tfNvJnFQUArT2c6JsT/iRnTTY1uJbTEZA
6RpvTg+bqHWGN8cYvxoDlRYHJbSg6UF9+MU3MbRo5fvqLojE/JmDEeAm2TMZI/QqDGnuD1yeuNYB
yeGPmDNXj11l4rLwbhSZM/p49U8UJtYHxDwPvpEWH1RCoJxStEZ7mGlxYz15ovvha3T+Oo4Gjl7f
Mpv9MCPEqW4nqTelOf95yqfVqNxVoBHRVTCs+0DWtgr03Kab9J/51PyUud1sld5SKE+A34SOtUUB
Xa/zQscrC3MmEuHFn7pvPSe6DJ/9iAjFGukaZjtLzu0Y88nLpw9NJYRNJc7J1NUOIcSPrCQmqHbw
/xmGc7faOcdmyP4ZBb2mHsZcN+BXaaX48DMzAudMmnUcz01NX/xkck3aWP5lwFWmpZLcO5LAnJRc
jAhpSTSSeuM1PzwiZKrgh1MZwUwSO/To21Y4dlaIyldAL5gMNjbFWMHct8kDytlUtKR9jEh3xhnF
99MxEipnxc2YEDQgdrqocVwEj2OEV1SQgCGmOwAijLfwmTjsP5PBxRiIiVsXEGOmjcnaa913KlGH
FKO3pK7X6cNwTXJSM9L0rpneS0FWzTBFGDnT6HdFgkCRJD8NAFpAD/FScY/NbPwPvZ5yIyLNWrBw
Md6n1jAZuNqfbZg/xkH9XJi2Q8RtfEzn4m+Vp+EuyTwSuVCZw3WwcW9a3qM/4iGPoSThuszKTSP8
gGUwqKfBClZS/6lT492gi3qWI/2hiEZTSwyuzN/LvH5P9eAD02oXcDAsEOu0ITjL8YYfRkpLwKMI
1nUWzD6Jeqh8jzoNygVBtD9Ny8+2fketKsim8DyoiNNCu4gouLulbq+CUn4Q4+Zs6EZhr4238weY
Ku+NFWjupNysKr9jmtk86xnKUaQKMGIQ/AQsp6kAz9FZrR0/KWbRlNvsfeTnT37pFGtKQw+EThkH
t9V2Q02f1ktfnU5ITqUYs6T5W5rtrY6yRy5D8CmSqWkKBIY5JXYxsoZI6DiGlXZLKECc/G7fmu6j
U03EPmSA6dKcogHTjswEv8S6u4hniVP0w29SIKF1jFWjTbdB6H8N7bMoimgTEfywMblZdw1xWlbF
bBSzUxIRRecZtCHM5hUDDoaCUEbb0HXQh1hqI5T9j676h56S38zLevPQt7GCLA6j5QeM9fC6qJyw
8gn5msOrVXDSNo09QstzTpMrD3kUftHHF+vYQPrBlLRPfs0aGkXrimwh4mN1Suh+kO2qwt1WJFAU
9UcMUcRpvB+lfCPeZ9j6ExBDBemOaSxCzxzYqTf0l1EaoKuoUbT9ecwqg5wPv0AZIn6RohZSbmOF
izOQeC1oTuG0C3UFz2vCy1Y85wnWy9SuWMnBfXM066eFQ3ZNh45h7BH1gbb2yjo+O6BkW3r/q7F1
tC3peFyPVEMNvM9rayBSW3Xm1q0hiyPdA8tahNuG+x1djHide7rcuqCIVsTuJNue+eEqplKv48A9
l2QNrrMo/bRtKkAzhq1Co0U/9Uu3GZocNbyIFG2n1+MMtmRvEoHe1RtDZ3bTzpXw3D73BhywQeOm
QUBJeo4YE1CcwhkMJKHsrJcYDTxGnNQND6bhoU2qETmXEGzwYhPgnHQ7UY5frW5DIg8OzPqz0+Tk
zLCi6YhQVF6slt/uU+qjvjO4Jzk6oBz4bmrdoB+X/Q60VF1KlPDz+t4JirNe+8GpUOORhjsSXTzx
fYLeHAgwZFWb2n/pPxk6yXt2SdFwheIRi/YAA7bAiV4Q7YwFSGmI0flp2TSjF5yUiHV6a8awEXqk
Ffhr6T5W84ZppXbqbSrnIdnnWxv6+XnZoVPVXdNX9/CdXxKTkSnr5j6goLfu59rZ8n6ZrmjOUNKj
Lb59nH/OY5EBL2GCMrPvSvOka1pyClBmmXVwQnT1r4030VqSPkPQ4Cqa9gxL20K22SH2YtAgsWE2
p0lTOOg8Yj8by9+IWSFjzRvK8v/6SWtMzD0wy30z3ZFDWG8qiUcc0HTJzZTN8lNip+UpsIhYUrr4
TnA9nuh32DSz0m+h6weCfcd16FlbFYvojOM2Oi8/9c2UHwLaRUOkwWecrZoYL7W9Vo3HQGvCU2g9
TLInuGqg0dNV5J37/kfUh169soDs1HinI+Ll6vS9E0RHthnVxmTZ3XeeONtmZp4nC3qbUM4lMWrj
PzYzp/SM6dlsGewmBqWdX7XD+c/G0P7np/m5GOwN/6QT62CqassrPEa2czWIdJ+W3vPyVFra3inq
zssuNDD/eYTlOR1Y5dZvW7xAMdKywJmGuwL1su+0JDgxWFeEkBawTuqWvpcv1UOZy3pjZy1SjRrA
f6I35rcJlj8gh/NR0fqlssZdXTPD30bTfGRZNPM0bBRBU+M8VV6JLAx59bWv1UqvZHLw3KE49npo
ILns7S03DO2pYzK9rgotIxNGe8MvzocUlXVR9BC16sMZTGfTVy5qr7llumyWDiot+ehE0z/1mPd3
smoPeUA8eIFA8YoKYRpWLCHaK3HAzRWU8l6JZk7FY28iHdYjmXMch2akKDy/IshSgly0BkSJ3gvY
evWn5qhk7cA1V1Fx7dwi2kL/cvlDAAOrST95Qn54AtmA6+fIJeihX8nVashhDZjmOx6ahLzcqLT6
jixk8pIhEs1uDMWsSB6GIAAv7ti7pjGJd/SMVxgMaPdQQGipnpEuhTChcpisaDFtCtHX/jHsq7e6
PvcIdkrkM3HknP+bpPNYbhzZgugXIQKogt3Sk6JIGcpuEJJagkcVvPn6dzBvOdE9MzRg1TWZJ1Pb
QaG0eL9Zaxts7aBqSIxHLcxCKMsOF4OXNM7WAjyDquSBeZCkdIhCJRHft7QCOrqEVnLQrvyLup5C
srOMdVpFXz7jUSfEPZyShJeD/4GF2B2zPLgXNKYp3Jd9MYGtnZ3xXdjMB0s/vGOKuO+YRqLNjg5+
3AJR8iqur3oggbFDeaOZd9g5YDjmwCH0vyCoFs/VvDXF/NO6rYGzEZwRPrB7aqoJAzVD9jom2shx
Z3vXa07mQjSMlfXniHxh643sCkb7D7DKEZHNS9oV2FeDkMfVS5/abL6aQILdflunqAmVDFjHhMGZ
O+bJCBc01AsTm+8MWaRuy89SdUyEYiAIKSGxnNTiz8YZNqUjWaxWsib9h41N8xhHwxEvLFCeDk1z
TW4LbHO+vWHtEtCAc3iwInxZXfqvBDBuLZrqsAV6B4f4CkZ/65ct3W9P4W7rvt2agKLtGA9yU1f9
s1dBXy2u4yRPtgU3TRWge4zFa8t1yOzyY3kDvAJnnZh8VhkgkQJIlj9Mhz5HBTmH3WkIGDX72X52
5ZXHg3duZ7ciMK+NOZB4wu3bezm7KGkcc2RsWKmrNwVTCrxehKoIgsLoSIbVADmoXIEb4YtdwGZt
S2XOmv4uHu2tl89XcGLE1W4llqM5TiamM/OvqjoFAyRHpmlJqnYllozu9pAwO6uEI0+KM89srHkV
pN4m7P0Hm5UeZzJ8BJINba0ubuMBso5hOJesjFXj3/PiQGW6oGQvNrD2g47Et+HXN+60ewTNZIds
qrI7UnqXW2mK+7hKf8nTfqmpUTaJHi6pRWieOQNG1svo2j5WFg7BhAlfDkS+8GD5xQvmUbOddInJ
gAlou0a/q6zoFtk/zawrSCk1UrfwV9fmt7LacRXY0xPjzHI1+RQtudrFvStPdNfExCDxvNpWdW0W
CgjAbtoF/75WtHTDQMBESa/rU8uydPJWyiKOlmf3QoBbXlJ+VjQ/bjQh2IkJgu2tFyxkR3Jica1b
iEMZytktetKiQnEJobXB70qcTPrERPGBtm4T2tOwGsYaeOdH4lD9GX7+MC8ww6D30K4PNJbu1tDE
gc05od0VowfGUnTPwymKEuNfPP9kVvEBIZ1WxvI+1Cz/+awVR4Cg0JXV0WReFqV801Hm1jv9RiDe
rreRZ3Y9K4AoXSLL7rFysO6Ya0igmZcyRcpQ/ov5HVDyVk75S2bFV2JN/Z20ENILnd3Q6+WkCtne
IWEIBlvjpp12UVeWCbcuP5EUZCWh5gHKr+gAyMiCeZ0SDtdXMMNEfus6FrHU4Kxe1BdeIEiz0HcJ
yMu66NaWI0MgQl+ZfiN3bELWgJZpf+nR+R6kulGJ1ptpar5bR3xYTnJV1T1HWH6QA81VRAxS1F9t
jE0Z1PMyZ+mSl3MPKd76TIAqeG3/Gg7pB7vSVQ9sNdJTsUu5zpGYM/NphqdBp9c20sPK+ceBQxBq
ypgc48Vb3SCTTY07Ph2xGrg6vTIoMdynbJ5sfimdeo1pTlbLd1hxQM3Yyo8s4z7rCaQCu/JT3bCW
eBsEw73CNf01tfE/QH2QBly1d53yQlNfcwSiUCmYoE3jM0ObTWfikIgJ2kMbue9s9821/LMZthBG
Sxpqn6u7sO8a0eEqJnm7DcPzPGcfofWblTJm6TN5nM3BPmkkRcSiVfOOTCnpT0t3ot30qTVZ/lcM
oYnlK+zx5OuYZjh1HoTbl7RWEcF4JdqkDCEBZpAn33P+sFPU6xFcHSzQRF/wFbDeGkEce90TQtTf
ZhTQlnMYHe70RHQL0eb98NU3jmCWaqVkmLeUVS2nZ8oFbDHCZSpu3+vyOQhHsMPOuyk789Dk3qNn
NA+VKhQpphTaSgC6ttWnYRY5byFluCALB1VQ8lIzt+NOVmp9QfxxdlTabITmKLYW6domSkfnCiJW
WGxUJ/jZcD8tDIYxqXEpPJaws9tlcuVuc9gPq5JLmOvPR1StO/y0uHu3UR8fKjdEnUPOU96/qSln
8UlwA2yn7QxNaEXXWZqU70rZZD/RGmoprVXLxIiuWQ+7vJmOZAcrUALeO0cOfycEEZD8gLREdcLW
pBrKW8eTAKa5pWCe/tCxUdErX1DB9imvc0RzHVgo6SOfGPGYgtso02vG9FD44XMGXgxJNgDTnDNk
jISxcfHFcp6PBERdUwf5T5isGrP9M9P2bZ4UgUgQPshXJtaUZHk9nqexO7jdJKjkS0IBBsLn08/K
Rehh6Fdhm4eiRnGUq/6NmNUXNvJs2xl3UEqjMnFPkc8br+l3yZmgd9IOwP1xL1lN7FtyJ9RZA2jy
IQ/ugD4TSB6aF9H7+5TctBs8cRmZFU6C7BIVD6HgVshjre5t8e5WU3wai/mK/fWfI7Fegq0B4OfB
0gXswK7MO451VcPXmdrN3NGBJxbzaqN5GljMHSiXRn5tst0bFxmSlpX6ZGm72XfQMLOhlUvYhu/J
rl2OZxLeEn6kkWt4B5uEL9NZYjnEHv2ZATuPuAUDLbfbRfVOcLJm+X/UCzrUrFc+CP2JjfLcI3fW
n6VfHE2POLUgcjKAKSVxIUvWKgMBSTpzsY/M2jwPFa+rZmgzwfes25QRFLyidoIY3GW/net2d9qO
X2ZttoTh5CZKO+PP9a7TVCFVgbO70Vmz0wj30ABSJA4ypodPWOk11a7NnLcC3XgVK5xlBGkWXr31
IzgxQesyUerJl5qIQ+5byJZJ4BH96cDUZCOyrcn/cE3kmKFLlx/DCSE4k3TxYnTr/aQ/WQLeOTlb
UgPOjEzR/E9EFIUe3FO0kmz1Qm0+kXe3s6IMEKhCVNrLawDedRNBVLXK9GdePgvhwNOdYkCib00V
Qvnp2rXBSLCcWTmK4Y0YDlYDgowjPMLUcSWSXaN+mFS3jSFtkHqm/0laU6JXxicnFqcmYFE6sbkh
9CrPiMwbX/omfuOYNIAn+8+9YFLt5H9Eq4p1ezKMgAirDkB+WL5lPmmrisxTJ7qaacoe1l04mXVx
q2b7b9IzmaXGeIVlN3D+NucavD0NNPjDqPI21hwPiI2iK0DLo4WM+MjlOoG/0t593o1MqaEshrXF
/D4oV1HS/BPAFTdD2wPGHubnGmuXO2c+nRzlfBLdkPX1XNP9uevuW9kilk7BidXCPs9VpXee5+Ee
nClVlmGUP/MELMSysPvzYoMnNeZY8GxqSsvsN2JUV1V6YtMC1aARgteEiLH1KoiddkWYJlZIPjSs
kFP8zMUNdofQ0Ubd+mhCbOuVl0h6z13J7A0k6Zf29RPrFaTnenhk7oysP3DeSeDdZrMG9Yv0j1B0
E74O1CqAxRgKc7gsRu3TB7RhvJ3Qz7NVDNAmE+beBFZEO8Q3ooeBuSVBQr0NB8gaVIu6DKJ90JSc
NmLaEz1qrRD2b9Iasw8pW19pnUE7m1ITZUUe0tJZzxaFGoaazymcFUwnJkGU9y0uNCZjE741ouJZ
3AGSy2gKBDeAyhCtd4U+68A7B1F1qXuo1kaYf5YauWUzWliZj7OIdqZNJppZjmBShf/Sh655l3hU
d3maHbziHoQNtpnJhe2cSO8Y4uJyuU0MUOIMr5zkzK7iLR6oGGu3EkftdLvYHO5Q9+YX9Idgnvpl
HDigJQjGGb/drNdZ53t7QRvIgO2fMpJVKmrQWQ4K5K5CBok9EZoPS6leIb8pukatPMOMTxBddyPi
TAY7zkuJYUQPm8GNflu/q9YUFBHJPzz8VXDVtnrMbVNtcZ7ezBpqXoxdDsw63a/ADbVuzGYP6CHa
iq492ibRVN6UXPvYuZPRVO6GztwXmAbuS35r+JD4X4apuWss+hIycU5JJKNvj/1AF4zwTxWUMt8d
CEuWDz44L3Qm/fesGIIAtG7XyugwWXV5s0bbxjQdhREBgutUcA8GgFXXeja/2fJWuzxhszSZA6J+
GCpG/C/lCMXOOj+LIAlouRd9NJJXrs+JeLuCREY8tIGlEiQIBZyiQJxiyASbKU6uCZSjPY/efVga
f+A1wSWjMDJGVC4taQU+InM+SZ6TdKjOs999E83JT3GuyPxif59mgBMmI5bYHTHMewbrxoZHS7pV
xnY12dTNQlJ04ptDnsAqlUv1M8+MUZpvGr1iB5Q0o/lghockbYViFTNmpNFWh9GhzdzPlg3WOY5R
7FL5I6kDib+e7cI4Vbn9V5r2g1fP39om6g2Rf7Ke0cXZTKTWUQRFvwnMG7bAdBtVefc8JcMr9Npk
yUyCOh/nAQ8K4n28cvyLBUsul3HwgNrFmWnaS/KY04mkFlh6/PbEbUQRuVJkEiA0av/5YLM3vclr
CqzuCVcB/mgveg1Dt1zlo/2Rk+y0JrFpgGBPqEg4ctwQx7j1a/PDHWCcpXP7CH7gYIzMU4ys37oT
Q/vYEvAMwBwxFEMvQDqH/CFuIFvRnO8nh8gjlwiVgVQINZZfGckBJTsPG98SUqcppLf3V7/8ubuz
A/oNM/MEpBdiJXH0YHoJGSKTcnQAkE42FkiutZMGBFMQ/h1M8iLH9iWLQcyjBzr2U/Xn2YTApnBt
URKw94uyaY9e2sYV1nzrvOF7Il+BQAuW1b6fYqgqdbdrA4PyB9ETDrjE4oRhjybhHEB0m+IrFSJG
2NRcZeOt9lJ5l+sEr6aTH/wuhA7RhYsthgs9GBUkxta9JQOCrBwwTxWDHuxAKaxGo8TNvOX1HvFs
QB4CPzUPg0cCG8J94vaKXVJ67Gpiuqpe16ioWrVQXE0ocZZBuCxi/NYI1N6pvgUDd+LYXKSt/iYp
Bu5eC5JJbahdrZBSlq3/Vzlusw/a+WP2PmjhcB5HaDfJBDipkjUnPMZkl2Pi2JQ2KhAMDu8MY/EQ
Bqz9KbV2HVOSre9Sgg6eP259j8jWIOe1Nk6UI0GEdWUDC6tBzobWo0RNtlLw3DZR8p0sORs1dMOT
ZKHW5sCtoXOuJZ4iVAITeMa5OuUgAFZsP6Htxs0JcaZHPcd/cUBcJKBhYgKi9VO4rjYhF9CGZ2U1
w+mlTybpsi2Bk/KovCZAgIxpZk1P10OTK/ID06bDKIkKCEsxwLfF0hqhpnRs+qc2z5HOynjXMVdF
HPKTeyTRJNE4reIZHUkhcCnBpmUgVUPIFikezJkxdzfM76J1ngRAPajT+SW0q33KqG6dk1OzwZDa
HOMgvXMCDv4KSCG/2RHWpmMebMOm8Fwi8GLXGElim+7w+McAzarD3PniEJaxs+FTZepq1AGIXYEA
LFAgc7r8GzRpdmejdUaxSEVApkkTYT/w+1HtGLL6p1oDN+rOpLphFMgqLEsGU8PQcY/2VAEZrR1M
VZrTESz8LZrDfCt6WujMU+/FgGufGLarQqFe4yE+2H6LBjfzHuiby/XQ3/za8R6dKjsZDut6WKbb
fCzfW4Nh+ZDRUbN3zBGla3ObjqAK0sbdm6MB0dzLduAB1mYrMN64CXkQSLq6jh2nCaTWBiS4MngM
1h4EdwpBwM18yT9VOr26hEYxu+A7LJ2Va1dsWKLpMTctUIi677auEcZHNwdL7ofDdvZ8Y5Vn/Qe+
+F1hHSUM+H3VP9W5BsPTsGQMqfGowEjdY1Dk4CuW37zED1lR8dj4kEwIZkP76ffRR+nM5qZwD3S5
0mBSW9XdX6ho/Dj+EBoBooVYuc0jw30O66y9mQ7lUeAqF0SMf+eX+j5Rwt50tflZzyEz5BJs2QA0
AZAXsVKaQATTij6thTcxOpAGPD1bTIW4IjsPFWsJ5ZF91FFAoj32/as7dhRzPmI/JfeW01BaNz4e
gd5mCBsXx7ZlyE0fTDNe4UXUPIl9v4js6vRYIFlb1YnaIWxnvFYxSy0jC09qgHghWlmFD3avxOcR
h7QcQg5yJ4vwLea256swFLjf9smq2DkUi6ccKT431C0IkGTiaxq3TKDzHZQvm4kt0zzvdZT1oRqz
iceyNGHjOwdKTxKgbaYRLXyEKkJXBPYJDlfrvHWyxOOdwbn1yvRgOQjrewBUWz/Mqdoj+WoUZDn2
myAIrUNAjgOZWRV66vx9sGd9brwGZTDZ0qnNqW3aCXdP8N67IgLTi6V2MNOMmq6d16jRUMJVxbHJ
1b4zR3U/akKFqZB7IND7oC6g01dKsNcmNzNEy5LkyTcivgy/yjwfhwp8Td2/+UX+XhcNUWwl08eR
dMGNh5neyos1v1h9SpcBX+IAvMSMAudfD+W9V3Z3I/rtg8/S9s5S/icAQ1pvFtBbm4O5VBsjtDyQ
JshWmdRTAWk0kGbYvKZkTpTBgUelvjDlhvHRHFQh7nDXRcjbqmeXguXAvoWMjUGJO9Y8SGBTzNwa
bedKF218BLP51RB1XGJRRFXrUM0GjCvmZt1F02Eoh/eoEH8F3HvUoiF0TMevVpPJPKQ1vR4Et5kd
7Y5MO3bob11uGYdeMyCOM5P0O73PY7eEM+lB/owpGovUhBWhgh4r3ZQ+j8YEMSs8TxgqAPqKLzMm
69ex0R46IoC+1uNcW3w7uON7c/6TTcQsAsMckx/9aAniZgSJAaBGPJzScfBjEFTCgIhj1ymnh2Ci
xO2I70mR85/Rxdi9dx0H0yXz+OgDwALHwYCryG5Id7IndvLmXnjxQxYnYCWKEGmLOeWIlzmhKQbu
5Qj3ifY+3GlKdCKx+XWlCHJwHYWdIMBu7NL72Bm+XQm4w+uUeexNB+EYCuNYUHDZqsJpb7n2ZjKe
MuokZuU8VSO0yb0v5T+gF//qANlpNXFfjyFgChl2K+Aw54Aglf1cGcVKNiG1qq3vxyIj7TmpwS3R
ztLFUjYBGPMfinEuzpVBw1QMvbkw7L6SKqcyEiG6jwrqXunOTHyjbg3GVRw5SkPvOLVuAzqBWcjY
uuC4m3BPb0nK6WIyqIEWW5AL6lq8ujkTqpAF66qtuq/IxEWRaGcXt98RmObVGDdH165vBnnVYD2T
r6g0jl7XgxqVyW0exa2wf03XPdn9+JN3MtppCipqVAbqtYH+JAsSrD3rOvfR+gRdySUR3hWze4oL
G3uw+k5D76VR4liL6aYq/3Hs/6A+1MwzEJAW6hrSBWNauFidxanuhPlmorXnkVPY+4K1rTDujPn4
3pFZ0OZIB8yoZjughc0Wi6Sdwm0eW6yKgNoRd8fmJ4NiZ9n8p0ZC+C9Ui4xW4qA7yu4+mO7IRX+O
Ej5ct/Pu4iGMd2aIt2EobL6KD3O0iTueWdMGUA4Yoi2APmOLrZsKXDP7Aea1DRs+UytrWMX71l/U
FuEKc3248kT3VIRPVsHVhFC6QdLdUKYEDRtCI1olJFOibGFnNjEcKiLS8GyipUcmwq3t1IyoucY7
m4O5BKqykt9hg9QpyZidhUn2HctJblTOwcRXW43lI9l5OBJNx1hxlBFEO0AY7L32PKsaWXNMlDi/
gZ/ZMm6RLMvT8qKzJH0MJ2NAsgqVRXs0bcSRYJhyT4MnCe1mamsA82YK2J6Hvn/hr/Ukb58ru9U7
Pni1DXiyHR+Is9fs0tL5ycn88+d05hLTtCwYvPOWMBtJrNBOzaDZm4SNUONHF7S/f8C6z5Sb9C3F
/C+jviXRABtSkEpG2m31lPLidsYoTllGtq/VMqF0zIa5WAaUKM8pkGXwWhA7eDIj/bloMfkGCZg0
WS+Y05etckQWJQx1so7Bqjvehww0BkV/QAtcEFpUdPEurwloTeG01FSVCIyG/Mgcg2hMg/4BGSWa
wTr6p6Ck486YU+Z0TwHKhy7nfPELcsQ42fp1Z6KZJpKTXwor3Mcm9d4yWsKVUUAZZ6uLhuegKive
URb4UfxD3vAdfNrvSZDcABCanyYfU9F0gADmX4GED21RvTVyumWfzokP5ZmtEFCEWq9xJzks/Ufe
K37iOPZ+B6a8I5/skI4T9fD4m7SIBy16P4cCdjcNLkqf1mUMU7IfiSqG7PbOEHS/flhM+2SO4AQ3
vF6VziT0CXK/xjXYIowUWrBFTmK0xBIVOzA4VgFZ6/LA2IKNX8y4BgoCkPGV7xRfRf1eO8Xn2MeP
SjIF7z1iZAOdfne5A7p6ZKUyhdA+ByOCWy/bHWvQ9zCqWfmXib1v8+est1F0w8g6lFZwABVBJi8s
8XDqSwS38sPXPsIM7v9I+r9Z2KnPxPW+UgfWVVCGxV0fzpfa709hViWHRsv3nBzQOm/4nZegbHIG
fVIA9zOd1755JfacSGCv9DEZ1Yj4AzSuwUs6Ws4C7kz2bkZSR9X9a6Lsc54E8BXy0dal+emy1QRq
1axn8OFr6nlAyuzDC0laicGwDE012uIs4O9Cg9HOHWL1FsmP+a76d2fE7QLB6K6urGrdENA3WNYp
w2EbcVIgni1ZNRJvvIqU99Up8VzN41csinNa83N0DIZvso92xZDZpzR7A0ZzaqfqXRv4YNoeFaE9
oEaKn1KgQEXL4tTzsgelyyXyhfSVZpBoFUN71RcJLX7bHkSVjej19dbmNkSG4SB076gwg/IvrEJ1
nCvvlSQ0pAPVfpIkLniMc9Mk+2n7ZY1ARbc1veIDaD0O37PQcXaddXNhs/8x6/YyljLcZJGzmxfx
lhfLFsc87uvKRdHJ5BKbl72zJnslM2orqT/KPF0ePcbPPmMLRstv6LSfeVlHv6kfEvZVeV8gUEPf
DPun2RDQds8v6duET4HC1aNwoZe0W+uUx/NH2POrlG5KVrkZ13gMNP5DcgQKNf429TsE+nXEt7GS
fhLvGj29O25+W7S68NLvR7+Z1m6Sfw/4bgAD3zTSB0um4cHxCy4Z6Z/h3HOmuUSteykmXvRmLMv+
XMHJlpesPhe+RxeVj8OMrAF6lTq6404Qn3QXF0zp0eruTSa2yC/s1yYG9dCYwWvSGeE1H1+0V/As
00sJiMUs/gxSDvy9bfPIcubvCGlNmWw1F98I+U+RnRxXhNfb1BObvpKvXdgh7mwlhUuFmm+ckzM/
Qj5kwigGNItR1I1IJhlvOPG9EzjVJYOjgTTUW8cWDlllQz5HKeOvNPK9dW5X4b73cMW7IQlzsz8/
A9b9wqNCLmiQ3yeaPzFyykizPWHuUgzqxj/T0uypwYVtSWI6JkOxC1piyQwdpiwHKANGE7uH7SLb
AV4WiPSYp+GZnE9vb8XxW29BXZmw4C3nQsPNOqL6yN8RF3hMpyvq4VhzdPnM2d0KUnGwUB0KJswk
v4CCaYV3zvhhbgqmmW6AMkMSH1I6PdHkg8X5jZSV5mj5zBi+Bm9Bt2Q4hza9XafYycdrndriVDXi
mafvReTdhs2CZkBWm3f8GuAfeV9224HdL7ti21zbrqZgjnImd/Jjglu2Fv5RZcHw5DbBpTRINYj+
Mz23yZ8o5j93LuaTqrnAQyEOjuifFedWmIyLQJTiZCIpcJd7y2TBQ6vn+LB0ejI24KOtl7c6mi2w
0Sn97o0ltYI0EsNwh5USU7ON1PwwM4PZDME+ovKDNkMn06n85A+EH8LF8QkSxLVwGXxE1Yq5dYRG
jBmpT5iwNF5s5aE3czXbVbFxAVGQYYJamqeR68QSl9JBLZP5umU27EIiJkcYrZjELbC1PZsVyFRd
Hcv49CbWV3NFN4ofz1xbwCj5yhBPpRUObjQ+8i4m+CrQAVc1St1Vz0B2VdGGQqAhKA4NAUjrEoVZ
XNBSxYjSxIhHdqroAl3eoBQ94uOuBP0l4mhLEl20UqhodwbKWaukbuhTPW8SGBvXBACRD1vJWGiT
sEGGTR6hK6/BI1xEA8lal6SNcqogOe5af6OXaWyNiEnZ4mfSwPgK/+xM6LWqkELnv8olv1od7VEH
HwpiCeIkhw1o07XztkSLekgQaeJYMNgnZs1FVPGt07FxTHHddrS0PaXmaFk7xBDxcUw14BUJU0WO
KCpr/c61wLltbBIzvWSWZC1gB69ada9B19cbBV8IA/c5V7CawjR5GTVxqojmD5ba2lVzheDbk3jC
qFaLV9v3z8wvCo6g+1JS6ke9eeiIi0NclvE0B2TfDBjPWAjtRG9ss0W4nBjOklVi7kaBfsClFSlC
+W4HlkuIu3waUwc0jhBnQ3cfndP/hIThbGGVnLMwflF55gDrGF5Vykglc/hlonT4itPukXgjXEod
4QU8/llXZJvMYDfKo/qqKFS2GDJejTg7R3g811mu3tPFWGmJE2fVozDYSE3Cum/cpty5RfG85Mvi
Vkj7Yl/U5d6Am7iKxv7ss8lmDBL/lMZ0tcKpOcxYZ/ree1I0rlur9e9Kt7hmavhusKF3bcioQXjE
sDbuOtGMf3lAUkQG7dmfOTmQA1+NLxge/GQkIh/Ttu6z4mux+mVD/2hp81mqlvGR1Cwv03nvtm5y
YIpwiZ0lva/blCETaNct7sVI/nhMVPY+ccZzILJL19QnKQ62o/6GCmoSPyZoPK54zJGoLK2KBQYG
MGU29XufqdyqnltyhGp4QMmbbVbHdGgvJvi3yvhV3ghgxZ59vsrDAMZLoHCk6lP0z9b44k7Gvawx
ZkLRkZp3hJolZk8XNkznpopwWz/6xb9l7yK7elSGeFgWWm5BPZ6jS6aig0kzoGqYYZ1sC9IDCCSz
sKn0j3NKjo62wLm77crByNzVwS2ggQGh6N4mn4I37iF3IrJ7tFT7MRUGC1HNBKWfwuSjQDm8NgFg
orh2xauuDIrJIT2SPs8Cfu6mbUTCOe6zh6Qhy0lL1Xw2WcnuIh4X7iFRnL1/CRjIoqEgqCHOUtas
lv/tJ351JLUxeOzNBpuYyD6auiUmzs7QIy9/1anMjSVwAxWii84ms5UVDu14qxsLCqfhNs92PV76
jmEOwr5DDyjtzsSU/xwk0akcJ/s99LsXc3TIKkmeXGE2h6glIygfIw0xQh7i3vFvFTKoc1IE5NjL
dgnK69BYQU2ajKy8WK1rPnlp8szfHD68DmZb2GpiJxunxoysyw/f+k5xRL4JPKcnF6f6ZrCWEqyk
GU+sur1DKbXPi9h9YsT50A2y/ABcjeYKfMmexZ76oEnZuHbYXKogea9iET+iuEboHXgvgukVN4qg
UPKcHLUcEnubuJZkIt+Me0ffeSrI3kxGHNPyf7W6xD4QaURAWKXPsnaCJ8Gyid0hnmELYH8p4Qwx
hvyKWJiLhngqDa54Nxb+/BKPXrCOTXWsSRfd4cCMX7h9koM5kaL3/3+cW+fkm0io/vvHvFbBfSaD
j5blBvhsANupV1sPs00UWObXGE6N6UlyNthLTGMFwHMPtgNQefOWpBIGVoxTJ+BnpKPMewlyJ33W
CTuJuirvp2T+a6Zq0xMBQv4muumMIdtgUe/LMISum2GMX/Z7EqYEvSMxu1KkG0B1o9fIPYOpD2ff
VmW5MSKkGYpqAmyctTKN+GQbxFf3+VL5hvlHQSEBAGXd9HX5RHqxiGv/GtUfGCTDZXz+PGfTfZTH
Odg8FOIDA0RldsjTvJ/KVjhzXJyQFWHAM7vnrED/S2jiD0BwBhCM0ILpxAzpRbToYzs3/3Wt8dMY
s0sY90ybUXqCeaBTsHq24MOuhXZKxnwcbNA2EGcyodrzJNWCfBSF+xZXqt9neJP+i25ovWh5H+Z3
685nPzUeot74MYyRPDGSoKTs3sx4/lOe/Tpk6IGsvnoLTfWXJfrQTeaLNWUEAbvyXSISXY+IPFvD
ttmkjQDSkIEHHUMd3dfhCjjIUYvgX2dUBIya66Gyk4UHUK1qO/syLGaEVMYxwRgrOWYVoZvVEcHa
O5laPyXp0RTSK8shpZFQh3prIVZmAtCsc3MsN6W0Tp1js2rtfdA4KWwNZMhdjdLbwDzZGvu5Lf8F
pgdr0w53YYD2XyHBELzeUPjnuk1+NDs3w6jpq3FMRao8MhWE32aye5fuY85Sdp3NqKPlmDAzB5iT
MLJAn2qBmCrseQck+9EPULzM4c8cuLQXuGHy+LGnlM1mgjjSYYDYC6cqqq4y/rR8JtsmIUvrkQJ7
5Q3uQVHYCJfa2MiKTzuy8S4WTgnNut94BX5SJcEMdkzmkUEbR9uGz2rc62UkvqgsLKg8Q+OtcT8c
SD6WqyivTHoBwmVYye8YRR2ddvxio9Vteys4GQeBWhn+F6NNVW744Plsp+FYNGTlAC5Mce6A3+ge
mtxaSwqgLnxgMfJEcMxq0HJj1iH7AhVKvOTx45wBkiOQyWx67o5803TqJ/JdsHqI+dvsKKaWcmyR
ixOGKx0SS8jTAXGnrlWMdY9u5TkQxide5sMIundglDKgugl83oMlzV3QRI9qSm8VUbQ2MwwIQ7ck
tu4TPNar0DJyWnT7tnyztkSDK5381ptISs0SXJWJkD1F2wAbfN04nHQMiJ5HXxyZn70RREYMq4+w
pfzIEUKti8R8SuLq6BYjNvrgYjsl+J30ZkMaFpX3XDQgyRv3C3H6c+g96orbiGGuuQMZNaOkbD58
f7qAqcI0aojN3HGlQjLmLrTuIC+uORPWqT+XW5BK80o6S1ayeIMW4M+8H3HBCIvCVswabpjg3UVo
XSzXPKYltm+pXzsMf7YxFGtzBonGN7jyszRCVGR9mV7CINV1joLUY9qd7YCbcJWFN5NkiUz9klU2
oTGSLGryqxlLfndiug9ydxU5wYtMNRCKBschdY1PuUZWqBvs/KnTIB55nrvmkVr/r2gEwDaLYNLG
YEcvnPTSDNkdTz/wUvP3f+ydSXPjSpal/0raWxey4JgcaOvsBWdSFEVR1BDcwCSFhHl0zL++Pyir
LV9WmlVb7estwiz0QhIJAu7X7z3nO3YXzrOLYR/Jh1biHwhoEmjY68NsNGfoIktLvJQSWf9khKdA
GWvLgIiEwIkUyFWNLaUwzHMIA4bDfXSI7ZjBFXweFeRIWsx9FnYmO2exFUbzSSIHvlxFDyrm4SP2
5NEnE7cIPXnJ3OitHtjaHR6hBbCqkQNRyXQB0UGs5dumcHZy9LD9FfkNf51iJt4eexMSrdMxAisN
9UjxSyz1s0E6VduQvjokfGY9mRoC4y+LAmM9H8auHzM8mvwB11iVI5r2Eae5HFkAi2NlxopnrqZE
u5MygNWge2DXXNowoScg1+whg9PBFGO0sU1mGpRmOGCT9rkkqHYXAzHR0/wiJgEhK++DdaSnL5jj
72JMBR8GWNQ+Cclzkzxhk5Z/BXXdbVwbDXpAri7t/hNOyOokZRNdOuk+KBK8iAnAtB6LT07V+aFD
hL32AB1wGAB0idPnHDD8J3dzW/pYSErfWybotzpIDSvpaXeIMyFZuRHpg61xKLPUOIyjfNMjxoxa
QWtN1xkWt2mQPZAiddB70mbzMVrmhNZdzCQ4YqFh7G0zo8KRtQ2t6Gh7VbLSEtsHo2hVuyjnDA5D
oXyUKB8iJwMJnCM8y+i90eFBOSlkQvkRTeg33MCnjiX6wtSWKANniIq5wc4r7/OMqFef6qbo8E/B
m7mHkXUYBi076Sa99cnBcieGL90vc+St1hp6Bn5GC1EsU+nGmhDFusO7tDsOJ4HsGJAg667KCYQI
8A2ONLCvwtQ+g/Pb0CD+GMxRbRO0n/etQPKRgPeGWshcBJrWAg8TA0lzcnkbfrXV/FOl2+gqxtVU
4KeU7AU9pfLat+BLck6Fx9Q3FNSdwaxDPNl16W2LVD4kNqAR9v+1VfQs8wErB22fpTQQpMnMCxZ5
JYtT1aW/mQBGG8jVe62M4/sszV8J0YXKFeDZ4SS0dDDTrvwm+5CY1FTHCp1VK4PLjV+7PDew1Zc6
GgkymbEppDbFnT8gVRodJtzumH5VEVm90QBBDbfdveT5vmvUZyYwWovIY4n1OVYD+106HxbCCQRy
6lur8MS0bvocG0l7idPyWGRhepZZDVzYi8ptlaP5MzX9Yag1/Ygzq6ZJ4z4add8+DhoSsNGoit0w
bnUV9MsG6pOXqd9aDzs6kPW326ns3MjhA4hqdNaqW1fDu9eY4s/iG5iK7dLQYzLkrTk4AI/VeuJL
vTK/o5REeaeSFapIFt+UsSwajBfWsGKDtuZ7SDmsO/rHALNj1ouxXLHf5XIRdxPezjD8ClpPozFb
Pwxx/ZRPUh7afAZZecV5Kljx02kC2amh0DMD+v69WNvwhpaa1gGWYDbdYQM1qxLK/+Rf0OSvh2ng
ifDr17D8bQiGwbVRXjwJ4afCh4mv4jIlkClySagMT8Q1Y3qS+V28JhNqoUc4wQ2mnap5RdaENi5E
FeHVvjNvp89VPL2BdUb8Jdq50Jx9TjZlXtLvTdM2lmkZPJsdeZxKrdCtYdehj7WyNAeaKYPWxvAQ
zfrC4ChmmLti7AsMboga3KGv93mT9W9IYdel10fPbPHpaWzsF6hWK6mgtZLXPgczJZdKuuXZRwFW
2k5Jy5b5oQx1QojsMt13zchNASXv8vNvA5zFDAs44TXp6efL+vz/zKC8xCqbjj/fWDtlD4JtJMFn
HNkwbbnRagWEYzTFucwoDiVdBY0iVDQ6dYmVnlt09HccGk9gRn51cQiTKCRSmvywT98hatid1R/A
Pc2lX+nlBjjvu0xJXHJPkZ47tNEFbDFDDa9Tz+StxnwoaJ4mnhFsi0EjstdO0o1NH6R1jIPuFIjJ
umArWEwOtdZxQoA4NqZwt/OOYY/v6TeAdUCZuualL0j85AkeNkMhH/L00uP3lpp3SiJnXRS6xwIZ
rKxS/8iGT6M4V21brgoZeJxFqgfXbZ0VSxQMZW0dqAYVRTzPm0aa6BJ5JKhe7zNzH1GWrEktTd4i
BfagZ0I9YFElziDd5exffhMegrIQ73y7Dl6OLoxntneJ7hgIrnLtEECNI1xzpaAD0ZTUqGBoOOdg
lNq+IlfSIDm3I1se5ScoyUiCEpsa5wJaPj+3Q6yTKP2b1CV/mxk9Xveife3CpDwOcbNDt4zqpNRX
Vk1oShVU3ros9GNt0IpgjkFHPUveuixWd00mxkfTlCWfMMt9ic7WFdRK3ljBJjGYIDiyBO1fLIlQ
ZyJQmx9j0LOvu78Nj9LUS/DqF7V4d1Iymk12ysR/bcI8AeZXB8/CdD+NXL2WMPLXtZJcz+zdTDAy
mOaMQ8pWvq04IucdBtS4f3NG5vBeaSwAS4Hpmsx7pWePtfeUznnsloFdMrWz+tksLXr/fO8y8A99
iOWnMiL4Uxli4gL/2cIaTMqK2H7ukddA6oLuCdpz0wasaK5ZtMcuenMj+1szJhMjH2oopu1rmCJH
CV0OjmGHoTLaIvvgcVCx/Tj1XJl51KcV2gBGr1y4wsRTXeTnLo9I2zTltfRG+ZWJ2cSRpecMZRlV
iHY2eM42GFnezCK8dlRoqCd7VihGaevGZNYkyDxDw3UXCedjQG+2IBOG80oXX2GRvMUlQ5IE3/qC
6VGwTnU2K1Gquz7HmKIZ9K7JeAl5EPAx/DZapjTcSHRw3pGnDSfR6e8ROpCj8Iz7xqFUn0BzsWgC
7bEn3M+yD+i8Rm+kdhCDHCKIiRjmelM4k8CY5lugmpZ1xgStnh5KyrOVNkltbcbuBkQD1xXw6FIY
ORDuNtpUXdVTmwgfd4tXrzh6dVTD8iASdD65qG66Gr/xASIkJ6QxUZzWW/APlXFHPrh/FHjG6Cl8
W7Q2Mb4wLnVr65IAGeKokvNp0xVe2J786D4npP17qzMB+3XluiGkB9NeUG59lK+L0FWXslLqVUKI
GXrn6k/qyak6DwePvi1gwa8m6zQGXbev7Tw8OzoC7QBPInj6wtvYtfGASKqgrOTzBx/BzA7OR47r
2OEQO0NnW+nYXEri1Zz2yWcshVOy+a1Zjr/JNQcnKuhZjHN3MqXC1uvkhrqo3hplegSfSClrKVYg
4WAL9X5bjYfXOa3aHc3xdD2aVAoFffeNZTY2tznQnwip/aa0M2JZPKbzce0+WvEcpKcahI3clrFL
2IGsMSa0HWnNEb352VqTuErfGfK+Epi1C7JR0I099Uqz1hP57aAHX7KI5i/zePfOGfpoG/ThS4Ld
koaXwREzxlGTDiUwoQxHKmYZRH8s5rH4AOJJnEtZOtsI4S5DSqzUCScF5lxfhl/ZkAIc5hwF4jgU
SRABLfM9w1g1OHSDGlO/gmO4qNC6Blgs0c+4u7SUr3YyIEVO6RoPA1DGGjwa/xhBkO+oe/32gueW
PGqflOUyvhO0LnaGZeFWAZVRhc2zH+b7qc42ldO9ey24SCIlwI63wTkIkmPosixTQwh3uvRdvM3o
wxEgvasq564WNWF3K5jFWO5ijkk1Cc529uaKFSpdD4WZOjSQaZZxVH+HOirObj57BOGj7aXEJg8Q
CHNkFk4F3AQ24t7yzYcxZLLY1yt7dlKrOExRGahh3dVIRpiRg41ehwL9dCVz0jr8q7TVpy1EtRr1
/M1KVfVejP5+cnUiwSqgteAdG4WaLo/7qwNtQJVzXsa5zjIbsUxwrMvifTSxoXk4SXx1R9P+zXX1
E0PIvS+IbGg9+5foKDBru7sj8ezi+vLSgpauBXeOp9e3ug2v0knefcvbsBev+7Z/z+LYPFLjXaBk
r/1307NfgnG2h/TDL0BJIFrG4NNUxVz3PhG1TI1nQsSCiOe15XNW5l++1uBywYdrcjvEA+JSAWHE
w9zC2dZ8R2NIEywr1qVua9CIufMKJAlN6O3r0rLWdPE5EVdqQzA7A5fONueICCh6rTokTnwGXF4x
+/JfMKJGR8az656m2J0+2u5OJg3eGrKCfCa1S53gYpJ9Hs3Zzq64iVaVrT1kNMVyb/gUaoAO96or
G9F7RR59k9proL0WH//JRHe8rEvYl3mWg+0cuncjbtczPQ0MevFV1dNzRUkZB8W9QJG7CABbKLy+
Q9nfixE8OSmnnGPYHDFdNNkTBVy0G4oUVxEH2lgPvXXOuHrJILd/ttIQ0SlrTomLKKhbakJM+ImT
JUvDdJE4Z6iC2xr5sED4QJUQmAwGERoQUI2GL5pogrTlsEtTKIc/DbIRrSBrO/NrZaG29INzW8cT
Q9UBxRrRTLJlrucxKGSUyPYXmCjRURYa+4mEhXXoslnTRfm2nOmQuXX1O50joZhcVZmtXouozPdJ
p3B5dQy86wydcsDJwLKD98yzm1+2HzJDNzwyPfWJ2jgsy22EdnPRzeYCyhx/VVvd0Z/FBFRHxP1w
61BI0lz0kxAEgcSrUzXlk43vfT2iFH2A+XD+uXNKdlr4Ht9eMbykKXYXeCvYO6ggOp0BOHrG+KxT
pJyCDtUNzE1hOI8kBdD/0kp5NI0C6ibU58hProkdqk1aZYwlKXToTDW0bUam9b6MgM25HITiice2
boJTmXqgnYQiK7wk284k9T4mDhPExYqWN/ReZZ9CQxcHPbrQsWnhOOXFIxBBYztqbQSkpgCljNp7
5cgm33sTbdlK6r9GSLtfuguEvKlIhU7BZjIzNLdxYG0tnOlzWBrdzya9qLR7DKwXkUvx2o+vPNl3
nd1Bhaw1sesD+zuP3TkSfKWsHJ2bdFm1/N9oy4EmehsEPCvde6i87mLEubUyjC4jMOcpKOji+hNq
2wwWZjea4HW04SVmkMyQCN9KDkbIjikmxdIFBVVUOHXDmSfZRIS9J317UmokjEgl6CAJsm/rQVv0
1iYq8TIow8IC6LGWlSifaVgwqg9oRekVcAnNHIIN2YLv8FyWqnCfwwZrfztyrhEYW5skx73jEjqa
a/Vj5dB1Yij6ZLXRW6GTAsXp19613XSHzxw5nT899kn1ApjuMroooePhvvHBRtg91H4vykcIZMCL
TNN7yzZ2C9OhGeP3ukDUpalnRsvMwCPE6txluxxlxRS+jaJK75Hi4oowgBto8qUpz1NbmQc7G1nr
QG62mEY3Msa1jPs5VUFz8PJYPyQdT45fNzi4pG5tYkasUJ3EXiUNN1WA0kvGk7sLCFdHmsTFNLuI
4V8IciRhj2hteBsyJxzH125GVjkrig9SVSUWfhbyMcCbIYML5/L+UDjlGZNnl2UtXegQW9GoXzOk
4ZHPaoDf/FSU3ac9OM8tSrmFLJpsOSXECjJMHTzMNp3+OWIN1AvxktefIHpe0rKi62Fa69Lx34Nx
ICAv4je2bf1Qo1oa0uR1zj7nuGoG2V0gUTaRJIe0ZRbZxfYJjRQeeqt9SZjyI9jB4m3SMGcoWu8V
eMmqMp2lrrJ7kMS3zC7ugrZA9DM1RPJFNhbXHqeNQKZVh80pHDpmwNWx9O1LRRKhpeto/1UENy9g
UAqNENYtyjOmE7TEmjY8u5OxDWtiQ8IowAh2xHRy6GIXzLYR9nuvnsQh5hFDHF4HB7PKi7XLJOmY
KotDaDlUTwIGHNrbhJAH29vKgOhYw0Tugr8XGwdKDT+LV3iYMeENOofX7C6sx0PUEL7BzEdsjX7k
1/B5CFLSIxFTMSWcc/IJ06CbkeWr6n7F3IFUnJJJVsh5OCrAiqb1uCq0q9kPcPOKdOFMVKomKNaV
nLT1KItxBc21wmxELHgABNqP45Q2GdIKQ1JjtBPXI+QCN+7Zb5IjLlDn1NVixw4YblsVvfZImoah
vIumGhstAyyn7n4VIXKHznQZ0Xu8naw+Vx2bZT+5R+QAPKzJRNponz5NLtFIYffrh9GONLhfRrwb
5H9HSk4ct523aAfiN92p2DlZ+oFjtYbbGLDySML+sNHce7S53aqtScPxxUZFgbY0DWwdTRjwVqEs
8Yxre98nIF3W7acbxGgEdQ8RHeNxGrl+sx7MEhgJnUXyKKuDzbPypAoIcDSZ4nuXq4K4E1EPl7iU
xTeCXnptwn+NnPR1yLCzoRzEJzxxcpgEJtmaNSeYoGd0ObKMIOBkSQJTz4Ve9XUC26IFsiCd5y5q
6x1O2WRfw8/dWEFrv3plh7gi0T9GOTf8XH94qFy3PCbKpL1iTPqH/uqERKgqs7dXDUrGfRGFcNu9
4UWURyQowytEMEhYTdjwDPFXrEzkgdpWsvn5qz3QbADUnR0N37H2Pax67kxUXl397jS9dv+PP0Ld
+Y+/Mo9mfTCdYfuPr/3j3zlDhjZXpy1nwwGcFj//B7uUdq8aPvJm/PXzFZuchH3dR0TuMa53EqRj
TkBTSksrF0FAPt9UoPkNAgr/9Edc/cvXfv5dkBgzjwWwHFoJuN0GaNbK3E5dM3MciaEuoNksqzoZ
r9bAiQB4fo+UXqB0VQN9WCuXd6zT/l4k2OQTC9nOMPPS+7eaDKQZVW0uHCO61kF6mbAWgcER9Pz7
+URQBm/KbBuGIOb3NJUAnOJqPEwTLjoEUuNhzOYgQNnPWjc3u7dUggujp+1YMg2idQNKBWMANV7I
USkrcR3VIewBYg6keUJS+lXa4WcKfY/Tcb7Wam07zkK7MUer4bo9/BTazEu/a6f7MIzWbTGLnaMn
Ng25MchjaAog2C1RGbpq74eipCe6kPVzVMbtKtUCpmOV9+6Xu5q+OuO5yCBtoPnSo+GJp+UpzMpr
X4mnrPee9AkyUYlLi6D6NxwnaDwIkgsNymcT9EU0fmQlrTm7/MoKgLwlVK2yeIwcTpkjP8JvJeNY
/6QnFAgZBBgF6KBGHUtN7e4bIQbKCGhljfbqWMM9zGKOAf3w3sRio8XmS+x6R0jYate69lWYhLKH
EZ42myQ6+M9rJySbNUUcYjmIMHoUMCZToKZ0vroECD0RCCgWN74eeXfzK3FV+kGHElVCy+mzjoNm
jcccpUw9AhUO04sezv4gUe0y6iuAfgfsD+wM3c0MuT/G2ADXUJLKXmCOKhkLirOA0GPSte18/11F
mMVTYgzWQFigCr916fTElKpaZK4BwMYpuQ4EhCdt+avCcz1SFK4qj5/cmXMWToi9Q6vtB10bHjFR
mNyZGB60aCiPP39Q75rpKg+dnelq2b6YnPJYzX+4IOoOf/zl3//P//6fDPHrWH797Y/Pos2berx8
BYj3/hwJLjz5c6E+h/8VfBWr9+b9L195A3/g9J7xfY98of6Xf//3DHFb/NUxXEtIzwEl9P/iw239
r9IWrq1jyxLS/Ent/o/0cMP5q3B12/aE7bIlCY9vUnRmwr/9YVh/tVysvGwDjiU9QG7/nexw4f3x
l7JIx1kz8ftvf0hTWkzNBf9ZkgO7Zc/J4p/vFzT76m9/iH8zGJi3jkfRweFhhiEBNAXkWnt4zmss
F01wEJ32Zp2NxkAh3E40shKmPj3pr4JTNghoVqeimw2uL3Qm1MLN2/OfruP57y/mLyh4z8DBG36r
Yf3n12hzbTxDeoblODjF/tNrRCXMhJ48mNWY4mdCM+LF2abNmU4P9srtNaoxiz3bggI0sH2i4i+H
fRm/GIVFqxbHODDpIbKpP5LXEe0jw9LdYGk314vvI5k14LzD/89rFv+cyM51tXVyZx3L0U3mxJYw
//m6JpMlYp2tY+US/DSOO9wC33FIwhQdgMIHp0ObELaGR4xQMA9zKZCz1X993dx/uWw6LWVuLEsI
15AG99CfP1orabohyvV6VQkFuMi5xsK9qq6lNRL617qnIVYMzKv+698qLH1+b/90T9mujVZWR4es
u4apzy/sT/fUlMNzshpaczgj6ysS5mMCKxjGA9OHSbecszWlwU54cb4cc0XLMybcFJyiIHVkzF95
IH51Rmx/gekpyBvKGcvWznRKKPmmwDhEWUpycLeGIndnUtgXrn2Mo558lWYbjzQ97OmSRcV5FiWU
dnRyPEAfkX0r9XJf0DS2UEPkabZxB0BH41KH5y8Cc+d7xt5xnptu3EyDu+R8D4JgHUrGD96imwXg
pbZjVLRwVbsHoL2enGFNN2Upi+IoCCBwwnw7z+x9bbpXg3m0LOCANfnuib4LSXcfv3FpbXKHYFtj
PInhUMRyO43U6SVODcaPWNq3omWu0kHHeELufQGmc/R9mK3zUL2CshylGy/tH6MJ84E7H7B3IYIU
5dI2DCtC9KriOolpj3xzbcIolHp+nXyNAUqzpquLbSsKJiQ8EMzVk16TNA+t3C6dPfHOt1Yo7L75
srWiDTjMNdrbrUtbHl/AXabLfduLJ2DXy4bdT6bVCeMDQCt7pUXltXQnup3jh+WjnDLwb8QKpvLI
zGqlmFZoAYTj0IX5AcZgdjaH0b3fW4g+03UMkb6h8T3Fw77iaBUJ+vo0Y3P7V6q8JXK1k8rTTR+1
a+UZW2hXF5ssLo9jG0dzEh/HXUTB28FK8MSDMRjbWvUbjlJRt49HHOAkdWSiw4ITvXIY3A5EYYRV
ed/05EHE8mz6BUl9PU9hwK2wAHJz6gb1nFojymbZfAZGvHXr+hZyatqMHrngKOtWXk8LgOHTCiaO
g/Iqqg+42WGC+M3T7JKw3a2CFO4aiOXEDNOCypNnm5o36KS1gmognvXGO6Xl+Kz4WWGdfrY6rWH0
TNboXBIyX2tyHciVc0+9nr1KDMjw71YmBAm4M9E9VJ1NZDn3mn0juXZd6OlKDtZ9PvKDk1995q3M
YDqnPmqkwGUk3kyUpVX9lSp7hRQSDuyLC1XBxndGDb5zmm9tZsqjUAMKddeDtMsQLJuRuyttk4IK
FCKPwWxysImzJ2+Rnpq8dp58D2wcBdpEzq2pl+t8dIsNoeILt52OAe42x2sPrfLJZRjQFfaPmvLW
dhJsA4ZJPWFBLWS7NNoZTriP0GELLTkr+2qb1cZNJkzg7qZRhKpVw6HS5c4ZgU4gpmpNBLkzFmNC
DVRkw96hZ2rDtTKxcs2bwkRvWo08eoRmBoN9gRJ7wDh11sP+rmqsLRGV9ET0pRv1S1c7p/KomlNd
YLNCx0Fdu7O8uY2TYqnC5ONwmFfdHWD+TUVfHvPtKq/aR+yKey0dgO7pu/nzzZBX5GhAouhVILzi
PjtIjuQlUTJxOd7VTXdwQNeiJ3klIxvjmiMf/CZfxZKmmPPSuL+tAvA9bmyVZSsXgG/NOGv+jEbh
b3AFLyAYE3TWQDots5PaUujPGlMsN8MjHL29ZqVHJJYjxktR2Furp8Erkdt4JovH2S+w7CbkGfDY
NuNLXy5R0++N1toxzryw6F6qPP2GPATE07R+k5XzKOZ84STu0DRpBOVl3H3Ms15JiXwyG1JnG4Su
gpJ91QfJ16S3fI7MEYOAro6aWm2ZCxvrH5NGUmJaGvn8qlwHMTQcYB3u4yzaydJ+C7NwlbgmPQ0P
61lpa+9d4NPIVueSa4aCsO9oYmhySa/5ZA/5t4QIjdXPvNfKB0Z5n44xbmjS7wA1PYwTB7Q6wHnW
6PkTszB09lvSg56E5q1FRkcmI6/FVARmBo8iT7dSxgcLwcki05LXSDeey4YeFfGKnd5CHM1flAY5
Q0PngLWVoxmzF4H6Lhnukr5mykIbIjfbN5QSLPxgiOP+BjMNcG6O9NffAjOkDsDTvR89daDV0ayN
iUZVTL8OrAFhLIwBb7WXLargGs/+Y9i64k0nwEOHAAVRQaAr4+o1KZJSg/zyxMFrF3gIwUNlL38e
Pc3UX7W05kPEjqY0ArSSMCfJ6cgk/soc45swIqR8HpruYj80wPfr4kWq8mbSsAW985Qzuq+khdrO
JsZZj+dNL86WPn47ar4SOGNo/ELfVC0Kh5HOSDzUGDjuYv4ZdkxQV6MVt5HIVLdLb3XyPgbhIc10
qo2M90AwI3Ymy3cXJoxTANiPkqC8Wa61A3x5dizv6hYxrsh4XYwz3CTK77ENYQjv+jPxb10Vfsuq
+lJNSjIG/WZCSr7REQwMI0bWNjtZFQ7cv8z6hZCFiTe2I6OPIJlB3cT+AGmZEyCzIKCbxYmRUpoi
nM7XPRMcAAr5EccOzyv5ZcGABy2Q3NYp2K9FjCEw9qwEFF36bcYMZ38uCzombzEQ5tQZw1YrIMEX
uDW6yGBOKYM1p9x1ABF7JWzeZZQPz5QYD6lCa95GGkkWgBRjwCE8PR/VwFkOhxTdVIaSEBtJgaOn
otrx4nTxp0T5thwhUMR2l2wMe9Y+5595l0KUHaNvJ+RHNRofui1ZnAXqs2VncwWZGq78Yrp3kXat
+ojPE6U6AtYOK3htpNMmNmHx8wjgodyECiNT0+dnyexoAWfXgZdPFhsrveYUt3xEWWF52FYM97eI
tGOQ8L8Z83iLuI2+5+tXlBwQOFM/527+S2UNyF5BNz2SDDiGnXKSC52k3wS3gQvyydX1s/vaRbAa
yuwcStADYbiyBwPF4/DGIdlgsuD8pmtwLlW8zwmwm6zwqmOWWFCXbKTDSHnwgnvN/64GM6XJn92y
zHuKeHaYMDHrzbKbN3JF3MHloKA91o71XbYMDWJJp7Otnk3D52hvzi4eQuLq9FjECUUQfcUxh5FH
XyfLmap3fk3X6Ak3Ur3vUokcLUfZx+014phb9xwocC05m3hAu0li4MKM2esBM9DuG/uPWUcfl80M
lyQR2dTxB0naU5PrnlI6XFRmSI46OzpY7C62SZpdScgyKMVNZfEKSkOQgFdeaBG9C+uZWIzvn+cz
7vzrBO1R74s7MFjdUhvA7ASOucs6/pbPh4qfyxC1XIufu7ljQjoE+QV7J6Q1LoxBz2BRCXNfkkei
k/lNN/C7qIuzhZdbFoiwbIaLLe5FbiVoJfgMMycet/Mxoul/SwcIRFVDGqIz8dTJR2R24Qq1oX+Y
W4Y6dNk+vstcRIkcU3Y8lawoImLM6hX7CkwyDLDqzqyCta513bLSKO+dfLgK+2bN3AAnhcBr0D5b
QuchGxWuV11wXwcN8Bjhmhfs+5gqQ503bwTfjc8WhPzD7SyAZMUMWmWsapaxg6YzP0xIeYvWWBt6
7W4dBGmeyybn1Om3ct2PInVZwbk3pvnx8WcgfF++e4LYZYcCvYJ9SnnPhaVBjhxTkUtVwEXs0mdg
psg16hG7ivTO0TQkFK4SNEQq7rhCTwyXoq2PkmeLfIifz2X25oU4o++moEaauXtFIMUQF1Un4fT6
2pkf4x5m+TjWH1WPxNYUNlwZ5My+AGhK35CM5pCuvEpuej4TMGIHdbien303+w447TEY4ZzSrLsK
3ohjY1lMB3Td43zzRz7Fvn5KJdM8wNyw54npoG1aro0y5ogueZbICdTlWdO4dWo23jjUPgt6cF3n
HnrtAGCTNDz/Sy+j78INvwOBa83hAIQdnUKEGQ8pQ7DARoxtQOjww43XaUQOKyyDusJ7QItcA7Fw
rkbsnLHVztPnsy7YQhIsk+AVCdTxxpumQZTkKQaTdC2G7JxnDXkjnB50Y3jvSouwPbamuma70i3r
WdXtqfceQOT94KBc9qP0rGXsK2Z51uMPptv7+bEhefGsedhQE7/a65DI4VNe9ZCNiqH0zXIwugoY
IjUZamS/fmceH44ju981zOflxDITzzP3bAwRAQLiyTgRoFSOvhU2PEYZCx3XEBi4e6OwdzrbFWeB
ikY2rxJ+HvdWfOPBRwuScnWN1L5mjBlUFb383B/QlLlwLOv0kXalEd4GjR6BcOLv+eGkfLtVlf8w
P6y+yYZK57YM1KmM3asBoae0OdPP32160ROcdOXEt/lTarz0KNmVrY6jSq34VPE2eB85BmFi138u
cNDwupR7nVeHZDSvCb3ceeUPYgTPhavt0Foyw/uIihKXe8Hqz5SJqD30EXHI5SKClNZxdlOjevCy
8PHnCtsG9YHosn2u0zgdif3JkndUqQmJMdEt8oNN1RPu4afPP8vtz/fAo3kAVvj3ex2y8HEw0nPC
9cV4/Pfnx+IzdFkb6la7tj4bsuiKc6oXZ1o/APvmBQzRsZ4Ut3rgdc6fi4YdYaFptAWqkxM6HyEj
5AVn3VvV5je6yXxbdUOoweJNro0JEKVpywfeGJ0uSKxAM+9yOg2IJsiiaN8xxFI94e50yRkg1ufI
ReVYXRGb6KIPMgMHPgt5QRaUo9h7LZPplXE91mPewc9bSb3t1Fe73I4PMqGLNt95pcPL8Dzrd3zK
Km6Ljlqpmt5sw/6AI7Ip5+XjZ6XQgvzWYvDJTOsAE4Yr9VtPxxtT7r0lmjew+ec6YChYgLwyqXsi
yi/4aPOiwlozP5lFnn3ARmKR6WhGJUebzHNGY2Ln5t0x5cie18dJQ988mWuozSGp6AqqK+st78s6
hAPjxgL8v11k65gs0VQjVgKSVi+bu8lBsUdSU7ggv+C+j8xvUWVPeG/WTOa/8nG6miEQ6NZ5nDyx
FjQtGnWcgB+yaFNIltU59oJv9ocz6O6FGI01/YW1axubeYsO/OSG9vc414qGq60tWzGLYYxLi+Cn
wu2i8XsS3YE56fz8/xRG0bxrEl6CUOil6IJrRnBWanuvY4P4nduaYTIFtgrQDTszm9ODCNRDoc3x
nv5U0QgBIRSx+sxbX1/Et0yLv22nXtpJ9dhwG9lZ8E0bZYnm4ghD7TvQuocIfUtxjiHbBZPHJ5fe
8G6xANfzx4ESajXSF16kpxYgbGEY7z6lHfxojia1+pzJFCspsn2IfzJRw1tmAOEX1Xtvs3JBSrN8
9uiN603v7qQeGSdvSEBk2Dchc0Qnr27zmlrw8U+8HLPWz77NnTKvGXrlXzVd+yq5xPOzMT+1zGEJ
UFB890BfhzvAH9SDTIeLW7/63G4IwY7t/2XvPJYbV7Y2+yr9AriR8MCwRW8lyqsmiDIqeO/x9L0A
1j1SUael+HvcE4VIAsiEy9y592d8+358XRK73sWxfxoHlwTSrdERokxH9oPkZhz1iiL6hlP4N4yI
1yRvNOlZMZNvoXQQIYQyqVl1lvQ4Pd+2I0GTL7AeTQu8zOo1Hp3ZQtjSQkdFaxrBhzrZT8FomvQ/
R7/uMUIZr7/HY5KmDYgj/VuXyTbTco9DMxlqpAwWfVb80B2edVliDDoGgfEqqYSIKOVP77vfw4o2
AJ+DAEO7Nfe+jXcrTFDGgq1JYQhtNtRkNvKoFCR7zRwWfH4VVcZeTvvdOACP16Mrw996YR6Zmuat
cBZ96j1gnvk7E9E3PLCsK7h/VLrq05TlHVrefwO3SzT9KPFGU5PTbNK5T07U5XiVUIIyuvwXyirh
vLa4Bl3F69QDkfYT5nzURABLDw4TStrOqwbZVtuGh+kJniphZ3eeLJ8Ak4aYEgw4PPHbHDWt76y3
ww0jyizJjWEdJd1CGgVJMYNniZpCo0ktAXcSawlOFPhEZ3W7VEX5vPEQnyCNiIaB8ViMlE5KxfEs
k9DrKukjiJdoRTVqhSJbg7j5rC4ZLeIObyyJuWBWy8NjqDILjtjta7OiSC/ZwClKq1z1BQX5cbaP
IEEzhrbefBy1qzBFcZ1UIIBt21+rEsDmyou+ZyECoZJuZ9BCKnKIHTOTUiMj4Nj5NqjFKdcBLwUK
Ki1FjoBYRXLuBW5Tvq2Qi0UPA/n1roXMqNShv8t1YCAy82WXm80DlPwHtESLn15g4i4zg9vQPYti
1EwtFfm+tGNpFjY3itSEpxyNLODDtnVA9zRdqzBmdkisStzs5LWudfUQm7Gx8pLyl9oF2qEdv+qM
vVJE7mH6Jrf0nWh1IFAmmvtYbZKL+CILPyb3L3Lwpm4Zqkri3zSFIf7OweMAjbiMb6fzMTMbNYhB
pPp8BBELT1tZ0VXGSM/cvjWAQhcwek3tpfagQbXKAbTyeurN/y8ZflEyVAS3hdrq/6VkePe9/uX/
r/9dfP/hf39fOZx2+1M51P9DyctAF1OnoCwQevxv9VClDmjrMtJz8OAN2Rwre3+qh6ryH1lXuec2
ZFyL3ynA/KkeysZ/hA0U3UYlAB6BZpr/k+qhevGUKSbcI9WgMiobGlgo47LSE9VhqLVSPFNs/Zsx
ykM3aWDserkaNvKgwegs7THOIP3ZeEio64D+oX0q1dEqFGyhB+mX20rSOqgUjNN1ZdcP0sr0/PKm
dzX/psALdRhsePMKgBxPuOWq8ytvL/DUsltUUPME5ZqaAsshiGpxYO3xAz6etoSh1y3IU6dIpXjX
Vq63X9T3FPnv92s6c53yHkR+IVTTGn9/V+NKiyFK8yQDud+OlP/aIsc6SNlNb7rZsshcd4nesbxJ
/HAP4iMF/435kSknAGv9se7kfk9KEW1IBAcrbwCPVLZNsUfs2ZrlLjIDUCsQ+eyL3bsH7F9qqeMN
eTcsjN02TVvmCZOppQJh/7vbEWE9HDUXxprWH7BdkLeJH286xBghuToyMpUElENE7Pp5uzymF+1q
lCIp4+oGJXCkOf5utwqk1Ik0nwVUr2rLFmtpObTaJdXL+hC06yrQF583aPxLg7C1haWpBm/CZYOh
7KWN6cGqzDPynY00V/KTJ9dgQzUMMT9vS/54dsjgUUWn2gkC3rwseOodQMQSogRTEcIZAo35A8HI
CZFa1ghhatwoo3p7E6biQdOkhUCiWa0aY++0CpKbsrgm/lqXEk5aV9m45Igz/4vn9eN9N01NZfiQ
FVM3FOXiRVUt3THwJkIMPcuCjSFBTDDidEump0Nmq0BmHl8I6tLB9ReX5gJfwAMHqkAh+B9LwoZq
XTTcZKLGcY/3xIJtrnVPdpsk9xUAx/vRPsZTa+1Gtl7cTNLubNl+ckxLg54F/rxCZvI275WWxCsm
A9PHuhHRLazse7ecfdHPj7fQYpZk0LRtIAaqcfFi4Dpge4Qu8awcQoQaSBLveTNe7cJEjNHOelYi
tjjV+JYZ8cqP1ORUS2KAeiaHO3yn7SUgJ/l2hGel92UAxebz/ikfrqOmqMDHFc7O0seH+u8XKNTk
DpzIaIAG109pCaKVKLM3qekpCzDYyGDzdq1cClwLTuA19VnnOCJ+QJcpWBqtXB618U9Kao3EDK7n
pk1YJSd1t4lbtWIZFEarqiDtpEuABpGSy+W+/0nKnex/HJpLLSRALF1SdjgTfYFUmNAQfw1LPCI2
CA8eEl2YzCZ/n11qCNSMeo3M9Vj56+5GGctfIV5aLgwhNxQbN5TL11ohH4g5L7DdxyR3pPugL/ef
X2f1ArugmOSgDKHxoGo2SJPLcUPJ/Cz2ZYsce8e8YdvboRI2EF5xz7CJGj8K3Cs9lfaGpFf7wCZh
VEbXmoI/2xBIS8fTIIphMsAi1lwh6qM+t2jDI8rUHLUhWMJxaGG5ohxJdDhsszZobhDOzZeli5m8
Rggfq/l6NOZEISvoSd7FYB+gWG0isO2fn+p0KhcXXWf6kmXVVmwTfNLfFx3RsUBRJR1laSQ0WY12
yoYU/9ox3GEHG0C6k8r2FeoopI6sX4JX165ayiIbTxuKvdVBjsUSAIYPzpGatUEuzDmiYojHaaDd
Amn6qr/GBaRmvDWgaUzyEGPAQfzyd3997IBxEGrJv3bDKbWzYCT/3colArUo4DiojkG+zWMzWENH
u7ez0NlRjwEhnQwDQpDPHdZ0L2nd2EvFxGVV9eXvhep7d7Kj50vWRkvf98x12auIdA+GNItJ6KBt
qGUHIL8o4hE9X5tucY2ir4mXRmXuyqDLNnE10khU9AIiBDeuOhM6FB6xwy5okxLfTeQ5i8Ir0I9M
WmwdO7CdGrBdo8cfiPwUZuVAC8EE9kgSNw5q6rFXrDzFeGzSJtrXZfMzRoQJqmmmnyrb+pUJyb/z
rFYsktDeJJz6ndVitynaOzexjI1AkfHzJ0X+EObpYgwkEV5hEGf6uJi90XQENeqz7LOSWNvEgzPX
xDdYZtTdm+YHgkVw5PUWdD7rUVQ/MHNqe/VaZBbVVv81iiX9NpVUdfNFty7eVXBAuiwYtWHVGHTM
vhg1+tKokZKWPbSAckQVUxqvVcFyR1UxDQ9aaJEy1bu019cDatOU26EPDa+NTw3Tr5sfn3fnYood
e0M8RcihoCBL1H3Rm8wOKk9B5WAWZ7KFoLg5Uv5JGRVYwIhNH0o/oaxmZzDmecHwL/GcPF76dy8x
oT/LO2YF1N9toRKB/P1SoOeFAp8teaxYZffkDE23MEAOYQbiqg+q1HxPWyVYe6zcN3ni7uxxg8/P
W74Ihc9dGDugQJC1ADr+3QUjdnlSHaDO/neMCA9hn4n71syRKq/sZo9k4kI28OpAsvjeRCzPQ3v4
q/Dy4gGlC6qGl4qQNV0jJr+cP0rdLNqgz9yZKrW/HJWR007rXziJdl/ECRfT8NiQDhBRY+DUCai0
izfB6305oyblIm4RQLQIH2vogpQywAJDtsmFTVhT/qSmd/z8Iv/LCRoGukI663lywIA+/1putALA
JWPZKIEPW2I6w0gKsWwbz/WLpv7lHFEHGpGqCuEbQcffbSEuqQelaiDPiv/VLM3j7kZv9WDju08i
bp61LlcOeRloazeCjEhkaR3T0cFLspz+W61I8OS86IenZPGGEnB3QswXrLaR+QVw986b49hqrvMU
ZEqYNvZe0mKUEHyYsLKvnkLMv1elFmxTTSxdi1xbSwjYu8iKp8W6SmCXu0Wrbv3ctY5BHC4yVVqb
lS4gflPth2qDgw12yuT+wdTjGbYJ0fdDlKlDIiGubyAPI42Wh/UpVxmKFWWAMJ9K6Ly4efRcAjWH
JA8BUbHCnxaR1FGPQJxIWTR8cUcvAk6eJI35TNN5ZzXBEv/iSUJVysqCEoK/P9iYV5TdySyMKzLO
j7EF1wvK7FfIzI/PECoqvB22xj0F93txX/0h8roEKQtQgs0D0ocPTVw/CP7//Pn5+PhopBXGaE5G
X8C6PLHAD7Qs8Qp3VsnIW6gyRGwD7x0MWSDK4ODhUq8t0yN4m/Tq85Y/jMBcUsu0dRPMrcmVvTzB
WphWgzs72UlrUdgolnkAJY+WrgH3sRWxbWtczCpr8Xmzl9HreCsNBQwc86OtsGS9aBf6dBQWCMLM
ql4B02iC2jOoMq5RXI13RoWaLubBzSwOGYkTFP/AeNgwAjvMBAk35QX+EDdfdOlfLgVzIpMQlEXm
yMtYqUlCyaGs5VJLQJUjRyY6L6xiK6QeDK1h3faBT9lGQDn0gGFRj0B7FVlYCB0pqDHfkfQlrkc7
vzVPfYHgSBj3CNHjkbv+vKMfsN1cO5MXwSJ3hM/yhzxljEqrlUMzBrNihKNibwFase1esfWAeiGO
st9qc2wKIdiFAma6jgIJw18OXNT5uUB6156RvlSQfcU3tUFxvMfUYu8PJqs0iUL14FIF83FB8jzD
PkSidr+IQj6+x1xmsN6ywOaCU7mIouM4ymrbhByYF/2DPDQbv6QuWhnVA7sBttK+GDc+vsUGgHLW
SYiSEPJcAvbloLXcxusxLxu66S22eJP/X95i6AVgA8ZcgSUIvP+eBKoMaLihIzlA7Rc0lls/9T1h
UwsjCS+tRW1KiP8IK9wJE+b45w/Fv5wiSQONq8r5fQz026qyXFUmrcYssx0Hqlj4269P8eOd45nT
SI/LZMJMVkB/n2Kk6z52HZp0ZaLiuK2KtTTqrKbODYXVZBd41a//6WmRkWe9NWZmiaati0uqe5Jf
BBXuA6DAgFVlooXFDrzi6zMbQ82/g0IGYKQ3AVQgOv2hpQrtLz8NLHTr0VS8wyXzHA7iXnvtoaW0
/Py8/qU1a8wmQthk0NUvQ9C4TaHEl0jfKXrf3kBdTUtSbF6XW8vIKpsvHg5F/Xhy41VE5I9FCemg
8el5l3lliej7mge7GFt2LBhBxMSUTmcGomoAlbTiVBgYRjhYPl61oouO2Mf/iAxxNEqn2JdQ8oPe
TK7NQGayNbOfVNr2Aq2T1Ha9A5X/eRehlqsgV3CbVpRLP79WHydHekwu3yYJCrnnkpOBQDbevPgl
XSlVlC8APuFI5A/oXkMeROjRj/Ek6pDiVNVbPLu/DNX/7doZIK4I1mVZ/zB4qPnQy57DYNUENabf
vfg5BW1wElocBdtVJkE0EIVyJ0IxbBCP543Xwh9ZXamAKhrri3v54ckhJyzLpkY+Sygfk25hjKl0
a6DSpqb1kYvhz/HFIfVh7kyvCb5YxX6YElmcaAYULEXhGdW18fd3z400hEWj0Rps3eGGZELFlPOY
IRymhnetQaiS9Tg2fn67L8sEKokVoAl4ydljSERs8HejdRaACcRXB19vXXtJ26ycc9bBHmOT0U+Z
imcwkIGx6tj7qeABUAYuM51lP1PhhMLXpCVKHfdY7t5QL3FPVozyCSI1WecZh7jDogGO6Vc1go8L
OjpNXYkheHpULxc5Xa2WljGa2dReluMJ0J46O67WqpoKBG1zb250mbmEMaoT8cSgYO9CGRDM55fu
wyRAJ2zFghbHpMpy5GK0FEFgsUZA1bd1Yu8QON0JhFuOioAVfBGDXFaxxptEY4gi8xAK9UNg7LCm
T4M8xSmz9upN/btD14Ua+mpQqMEMWFDPOwad2ypsXxtvlM0lgbMNzMbb2WUFkRl7RQs161FUoLvS
YvDZnvCSm0xWdi436oahBZxdDA55VG6ExtR/w3a+hoGBj0eSZNdGqIijh2rFFjnAF81DKqhGkeIO
xCGKrwQD4HzALn5+geUxMvlrluCxpGJhsSKgfKGLcax690L01VDgqAvluy8rbGIMwFMtjgkda99r
w5U3HSodSzdM+rkjk5BkgevdJJZ6TMooPCm9f5NV9uHzPilTrHzZqXHZgCG7zhB/+cIgIokICA5l
gIthJiSZNXMs45tVa8OqsDC9JZl3JP3twgcC10FKVt5nS2LY+kap9ZOmAh5za7H2a8B6pu+lt4y3
z+jBhCAepWUTOE+NUcSgI9L2ThVyNdcDNbkmk6ZcRYb9I+x75UQ2xVOIG7EpbtZxOWDgINp1Bpvp
2W9d5QdPbbuOgawRmN5puV3fdpL0vaL8Py9ha1HqwL8yI9jPXKmdF3oOcJZ46Zh3gCSthgoHkzMS
7I2dXfeAopNcFrtIcuCA90hBD4620B1Nx3EMA0sfq+O+zJIHEwEjs4o3CFt485b61ghdenHUJoI7
7CvrwHQOmVcdYs+UbpDxC0l82s08ycgsK7xCaGddjYS9vZo1wbZC+8mQsuIXFJwWfyYkRGwg7bs4
85CCCQD/6eKxaaXnWpb9U5Pn/mno3N9mtG/wH0AO3q6XaKOjUmsZ4XVaAgEdANktK0SWZjoibhuh
Z0+4YGrbuEuR3kFLbIvyHApRTtnPDbUo9rJcP3gRqXWJWX4tpRGGrn3YP3ilmVFSVU5VUr3mHehi
CHPtVkErBkEf1B1qRXNxwZH0bWAjPOuosrRASNm9UdQU9HqS/ordKt2kOcoOggTUsczSvZqXO8Us
cApC8eAQ6Wm4ZxDOFmqkHJIoku7j5NkokOAxAlM9WFl8YyUmzK0mMJeY1zl7OzOOg6yi8q1COXUV
2BdyLlZV71oH5BrvgyLt13WIi0wVIKjbQCcISWJ0VPiuapS19oGLpPig6tdtraF+bNb5N/TeEbDr
d40obiQPHx2IjOoqg8a+RvEA49OmwdFRRT0qJfNFbthRV7Gn/sQcCzS8l/Kkdn66y3KgxNipN9cq
1CEH5eSZWdnDDlMEID+1JV+jw41LW98hEloEuyJCZ17CXsGqkbFJCghxzDs4xhgHqwDZKrvoT+Cz
xppPxvEPCGx4HUblNz1O0ms7NH4bupeeqrJFRri6LsdyXpaI32bs2wdIW0+asTORMdgnlVwePLm7
M+Hkr5AhNzcAtNaNMHsEPqRyESFLxTLNOTi9FS4jr/g2GlZu4yxX0OU6qP6OYkMD0tpt8MXEGCOP
FFSELdtbI3ET3gi7DeZlK32V5/sQmdgWVQYyy5RMWSFcToElgWsX1CayH+DjXZl4PfdyGbVnFMTo
xldT0McUAu2N64KR1C0ozo/9eTcWO+2QCUMhqC1Vcnx2LchyofDVwDpY26EwF4ACYJYx+R87FM+8
POR51P3HBrPcK1STwJf8g0P5l7Tyh6UR3SFGBSCCVOBIW/+7O5Y5CggxmOIpg9QSgMB0J8po0ylA
9fLQSjfo7T5/3uRleMZgS8IR+w9BCsdWLgucKQrnheno0lWWxchsIhN3FSiNirFprK0cZVFnSoc4
cPfwebOXN5pmiQop21N1BBZxiWDBOcYf9Ipmh1FRL7YY8Md43CJrfps0t5839iFbT2u2UGwKzEQb
lDsvYlAn8pW69ASMDyywdjYo+j3S7WDG67ifJxZ6EENXySv8m7qFopKalOTA/2Lev7y3Yx9Ug2z9
CMYgYXaRsEBAsnZ6fLnO036ILtlCRQ9I82QJhD6RQBNCuf3ixC9rBFOjPNyGQbRCiu7igfKDtEqV
jpCykUiuOgFw0jTAKT1t2gVTLn7D4RIlJ8RJPTcGmJ5tkzKN7r7oxWVMOfaC0i6PLgmnj+virseK
Qsd+Hs3sIUDjqIBOy8oExE1B2bwIV7EtFcc2beJ9BI1pGfStf/AcNEmY8e+w/q2XQw2fMbUc44uF
4WWNjXYYbyhejPkImYTwRbwLjdix+hTk8bRmLzKrvjFaKI5FfZ9a1kHYYb7T5PhXGcvpgw/PoizQ
qs+2HlDMJykAySxJUnv6/IpdLlenToGIGBUnFGorF88rFhxygOc9Yq2W5R0c9LOhHov+IczVYB2a
MLv9rpsTYl63dq1+sTq8jE/HxonJyc5oY3btMq8QBlntw9mBS9NSekYgtsMKxNa+uPCaMWG13sec
3GIBYI7rz3IDcNTFG1EWFioRKXpWdaIy9ATZNjXtW8OEqxBuHCFe1RA8aQQJ7mCryasX4X0UucoL
+bGfwFq/22UNX0wzlmY/oDzuPKt6M6xLgPFF60AEgQ6fOI16LKQtdtW/cURLxhx8jhi8SbKVtSfc
3FYsEYHHwMFNzI078htcPW036Ew82JLyyhKa8NXBRya05XSdoDKIUduqHrRsASO8nekOgGaLlx5d
8/wos3w7cFvRmXN/RbAd1mX8GigihtCNUwglzJ9yWAUrjAzm1cjK9JLk4FTtb2nUhYQGik2eU6+1
OtsJo3+pMNDYFxjcoPRFfhbknWogqBwp+TIlH7k34mGXRiXKZzrSzx6u7SnAIg84M+OqccRxGiWB
50xor0WfPet6iv5mgBCTKvnSikLtkdESp7U8W2QW3tV6dGugS4a1b4Dmve+sB9laN/kQoQtJSqZq
ApgaIOfWWWct0LgVR80OIHSbm6pprSVYrApNnfyuE9o99HwxW9utAlRPkk9+1t8ntb0c1afkzkwX
aaipqx4OmJG7t2Wh/jIGK73KbbzkyuyhQ0pI83t7rcRHHR6ChvSkOjTmrBBBt8JKIpih0MrsITp4
Yw2GERX0BcTUvJlew2kYLHnlAIGMY2p3Uatu9IPXPnp6FEMzsNi5xaIsR399a6CqbWrADuwaI7hY
DVfDgMW4p3nqlZkX606Qz/M8i8BRholflc5dlBHtOh52qo0P8EDVerQcYmORVM4K+gYMMSUqFgOs
IEhJUbCq6vh7FQfPYyZ+mSTuKvJdmBOKiT5CqzYIzEn2Pvfc3ywswEsn6UvTYBQRqvg3qm7+YqfO
EwaZ8QqkKgaJUPz7wvCO9bCu8vZFcbRyX3rDvJBhw2E5AtPXOJnWdzgfzZpAAp0KnBtlBxNi4fwG
PL6seO/mQ84DmXeZM29sWKyGzqKidElZJkg+RiZ6GwKVQr1BRTyOig43igTNiqGdZW2q46l6HQZ+
uTIBScwrX34SAQUeNMcP+AlFSy+JtiDO9CtJhVbTy+sh9dAlwdRoNqBpf2Wr3VbR6wxqcn7XG6i7
kyi4ss0rBDxSpCs4UV7D+4iFYks+00/FnRQ2J8iMuNAQxKe8tn4Fb93xJGehagcUdhacDCLgqHXj
Fbex+2rrs5irQn0+DGSCqjpbGWEGcQu0SCEjA6h7D6BzqMv5nTT7obVKPpcSJ5khAAuBopKOYQBj
xdIlDIzDBwlx1RuNN9kqQu+2T7obMytfncRo7yJX+9YyjkWsXJ/dpF028DQlpbdXeqDQ+aFY+IFe
zOymolCSY7cM6QD+rxmFqzYl6q5BCXjqXM6q1yCPTKBKXjcPHQWBOe+lyeGsG2kA/r5HbVDUo+Gc
hNV61yOe7sU3pYeZmyfZr4onoO0gGXsy+/o577OfHow4iF4hImCNjOyZv4xDka4aHW0U2EM5HMgQ
tXDSI5R44Q+aeE0DrrGu9LAWW7m+Nqgfzvq60Ddti3xqwBWFtotuaAut1IpVd9M0GFkZqfRcZFhY
d5nqbEJvQFYHQ3Oy+Y+B7gVzpYTJ3eDOx8B4J1fooNT4awxBgrxqE+G6po/y8P2ocMRiBtfyXcqw
sixMVphpDR+p6O7Lsl65StDOyIrAqK0F83CzzBvx1ERgb8qu1vcI9en7KqpaBgq7QfUNtqJZVj9a
NztCH1grYPd/MJ3vvdJyHnWGrXkcWE96LK0dQjPhWA45CHSjU9xht2Gf3/t40OLpmzRzv1Br9N8N
8RIOvnuFjgqopShv9ypCcFkp27vGG2DFwYzduCTsZ33loJduVtLI3iKsttpmlXsAqfSyz7fq+CfX
shxRF9tfdgLdk1wzs9siYxWu+u799MctUE7EdkXfdaF9LEon9AmXlN8RysLXjmKTcvDc3fQpBhNw
PZDYAjRZhJgwStmJUbY9xI1LUplPGiJ0VulJg7QsFHNnoRi39v2y443L3KcYcVJG2jpaIwLrPdlJ
2uBRIvxDMCjuU5oMyyFxs7uBesadCwhTiZtfZZlka7VS2r08/pn+aw28O+0Gk5ErFyFCGDRaunz7
xfXcbj9tM3133jCCUbeixvD47ru3baZjQ1TmiFVVHPu06tYXh5k2vvguHVC0HeJom+j2PIVotCHI
wKVh/GMnfbWDwSjjwjD9fftp+i8xcWUYgmwNscVjrdfGKOnHVSFDeYN9KBqcP+Y9qoj76c/5d0tt
fseYbS6n79p/fpWjlsq4K3Is18JNKLLkpycYxkJfr05p2IRbZotkKcuJ/QRVexPIWvJTCtwOZi6g
uxisz7Zlhl5arq08qSgbxuMxHK9EPaBwtJNpJ9amdYJ6aRhR+1RK2W46htXI1ZXRl86ptzNto5bf
LGuAyNnKrb6NUGxHFljFdQcG0rOJR6aGgMJj3jO7aJWMgO34veerCgwr4a6nj2oundTE1U5G0Rmn
3AVAMW4FOsRfD37MYj0ekmepqkBeO4cYWb1bZHDzQ+nlt22ueneCascdNhMUAAPb33h54SHd4/eH
JDFvChHjTYHjlT/rg8heTxsHeqYfwqYG2sau00HAiIbIXDcq8UlzGsUmHpTfZtClr0jVtiBhiuTO
iEWy8iQTLbURLZrV6JIWRpF9G5p4bclu9trH7gMJnvjJwPcTwGtl7TtIn/smlrVFJHXuo+57P6bD
ej3iQ67ef9dz/K5qHf8Ev1OQ9AgUvOVMLbz1zdK8arEW+oXByXT4IBfFlRkP+p3elAjYKE0F5dCS
j8z/ZKC7SLxodolSDd1miD2VoGQwoRRIZ8tNcShs0e+I+ryl56fVA2Cd8xnaVjsz8jT7MdhNOStg
Xt84hClrOZSSdRgWPDA5bh/glMv7OinRaig6VBKJFZ0iSR5QjkDU1TZAlAYiecCKR54jECdW06/S
6Gkf+D7GLuPGuBmhUa06JKPHj2aiiQ0oHnxDx33RytZ2XcGttoURP7Qqs73j9y/TjxX0mRtXxpxk
3JNES3PHlABvl0/Tn8J66Hucqqath7peN6YdnKYjaaryGBtSc5x+y5uAyMaB0zHtF7QRaqGD5JxP
wDflcl7iM7w+dyKvtYXXqcVy2jjyywKnaMv6cwKFFW3qyJZn08ZGQBZPOCo4z7Fbauh3hywofqVG
ooHPVeuFGWHKfoVqNYpgNpb10x8qKPEeDGaOklsBv+RtGz30zBDpIjY/fyulp6DA3WPa5e0I0xaE
nDF+kwoNnH/Gi2SJ9xDGOv80ev532vHdUfMY0J1EnQaNH7qiIfIczj8cbvwJv7LFEOA4Pf36dh7T
x3c7+6qL9G3C/Rv3evv1raPTD9Oft3NJMHufmWTNx/CZWXU873Nn3rZ++6WVh2OdinRdVt7RD5R8
4yauejCzXD20uWH2Vw0ymgzxgb9CyN1Dw00FnlYVh9Iuu2JVEfJAlZt8/vK2n7/tLRwfV8MyThal
+c8v08+1omIdVMjb8yFyJHM3Crq8Zl+OahRj09N2ouQ1KOFU4FFZj9H+Pz2btpEG98UuCqaDHu2h
VRNF9R4LmKvzR8mp1cWQ682sEbjMqVq3j/WyOGG7XZwIqK8BcBOk93mFKiIZBmfI0QgCnXyaNgtc
9ZTA79w3FMI8pLONWwtpjN35Iy4o97lkK7tph+mQQVA8JFrd7c6HdITyaHrk2aejTX/cxHuuOhH/
OYbaNi/QYL3zFuduhcY3Vzas7bkVOyh+uHWmbs+HLGL3l5OieH3+mHf1K/FX9WdjypQuIWJO7PrP
adqZ6l1VJjWOP53CUxrMk+Js3noFaRWZC7K/KISN16LzWM1CpBObqUvThmQFUiQQ/HZz7pgs9XhF
mDGy4tM+5LOQdKit+N1xJZ3ifc6C5PzddKGMfGDlQ/57/XbsKGpIIeB/uj4fu1FH0YwEv3DKvFQY
awQdWRuwbjq3pccUjdDZgCU0tR2oVBQTbIfPxzzfwQovkNZq/D/HZAWNyh/A+NXbeausRWfYZxqr
czuGXoQza2jl1VvfsF+OZ5padWiLjU9BGxHxxyF+VfnUNoS/YubrRfbuuJ2LVHurlNHq3L9QISPR
S663Yt335+GiMMp81Yc2i/jxuMjlIVlcZfqfz6WH1YnRNTIh4XgNStRJgPG23fJ8zFrEQDWrvhpN
5P8c0xWOO4eUnC3/9M1Sg3mvj0JsY7swd/WuEjd1ZZWI+aj1qtJGs6Cd6uGZ4WcFPumFXh2RTl9M
n5q+KlZ9A7IdirBzwOVuZRjwkvGVVO2D9vdH1vwr2zeLU9jF5anXqYYKu8elUTRY04wfxy3O+7f/
/fX8MWx066DHSD+Ou8KWLk/TVy534u2Q01c+XwlrQJvAjuS5IZriZJOqPbAsXUlj69P2SWz6RzUx
l9OxnG3RIppZqYq2ZLVhHSpdOR+3k7ryhG62dRiPO7U+7T995fjau9b/2XHaZ9qqwWX6MG719lU8
Hv6fHc/ftxpO7JRh56iGrWSZmcfyi+xU6o2FAXcwf/sK+ztx7ILvtulTZWjbEzWd9pS60nDscD5K
9VTeeVHyMJ22jLDkMXMrCPwIILStFa3yQlQcl0s9nqHO4HYVDzGOF+OFsXrLOFT4kkyfpnOVMbw9
pLn937uSp+ct/tyk8aNwpHeXqokdncqp9OeutuMW48fpaI5b/Ha0Ojo0qFg4LcouFK2VJSq11krO
PeNUi/Q7SE81wvzc6XCICbxhWASxZb4ERXyIB0U9poF/XTGO7i0NZ+yhQ8LJsSp7ETuwtLGSO3W9
FO06e2ihGUEO1MNKeukUhMSI46U9LJboDsXFW0+2yDmVg3KIas+ZoxgQbDPF8J889BHVKnO/KWFr
LDtQqKvpo6SvsDlTSIo9x1oXb0QZUuS3WucFiNgeyALmJZYZIq2qqTOE49zrwKQAi/smAiLdUKDa
hXmp2RHYT32qXWqQftW5h8QKwzsSE7eqV+tLP+hIEHXoFjTodD5aMvISQtGGm8aNk1VXhcGmjuMB
a6Ks20dwp2pwW/w7fWZN+ec/VYmeKgMrjrevpv/8Ih/X7eMe025qqcO6wcz16nwsqtXd/t0+UwNh
FOZ7AGJv358PM31+22P6mOdIeWmdYEExNfW2z9TeuRUN19YVnlbf3na+3Prt2IqEwV/ZRNu3U5x2
y+2Ak387lRgxtpnlysH83WW5aH7aWqrNcoMo3vpt3z8nP16+ty5NP+eFiYyrZK3edfBtk/N+iI1i
aKp1mKZNRxj/nDefDvGuD0Nv7dp2++6bf+7dZaezDj1z6GQOikEfuzV9d24jyZCAtfru14fT+ede
TlsnfmFs0vCxaHzkO/v0RcaIcGaKvLqJgzheNwi6b4w8QlxYq4lQgSI/Zon04/8wdl5LkiJbFv0i
zNDiNYPQMiNVZb5gWaLR2sGBr58FeW9Xd9nY2LxgEYEIDe7n7L226Mb+L95gabfmryhOSNNjivwS
l7JYM0dVz0Xc1ocqoMI7uKZAdaXh0tJL+TG14RFWk4S6l2zh95mfhpz/dp4p7qaLWAeLQXL0zMo8
TUZmrjuym56LgXF12Bnip6DVB+a//yuKolc36qNvHmVsP1HG7gohxIU4Qy2HMkB/XVYsmzDpefnP
K55dnmb7k2A5PBZWAFYrHs31SPLIaXliSdjthhSH7r68rOUFCjui8MtzJmMC99TuPxQanitTCEFi
EG+R5kh9WN62PQFE7NPeeMlpSjw4KI9+EbinjnH/1/y5gbt2CAtVDT+Go3HBfzLtiYzIdqWpidvy
4bdeWr6XQ3j7+pTMxLfhEv1QIpoTue70T40h6k1cF96xDW3v6NCo2PROIZ+6BrN0U0/xDxCG/vKK
5++VngFdB66LWDuy+tBgnftajNVAakkgjD2FzGSvjs1atYviAr8w3E8eWpLJIEQK0dbw6qpt5Xd9
u3PBo1zzJsXe2XCOLdKJi2gQ4G51GrFSCBYLiew6Cq0kZxIGo+U9DZrXfGZlMq3bxgKPxeAoNQEP
ajKuUZByFS16E773KNuN0zvKweaEfeCC9YFwHvmO4kaXXgNlRmI4iOQGetbYF++TU7/HCVN/AWbd
kWq2RbSY7dPMyGn66i0UjlTeY7MiohT90JTALU8cIGyWTrThAH1kE7SqgXk+MM71VJrneKjXXBNj
P/QSdZd3qfaat+Zh0IyXqOc4/A/SJ/RNM7y23mLJnu5FPSOQscudDyW55PowoUA0YkkRlulolzWv
qtUAzHbg/3mjvXNjPO5uL2IuKOlLHybhSwPaJczH6qkaxA+lhysbAPc8F5HacqE1qnUXlr3fjOWT
cMf6ilFo3ISG0m1Nb9vgnw7pCVF9fbd78pCLodaIMlHkpSbVd2XpkCV4YQrJYsK+DSl57W3Xhx8u
BlStC+rncianaNLpD8a8oJik+Q1wFXPmrhgzb2W0T9RjjfPyCDqwn4UDm6WfH1LBtWgzt8WcCS7F
zHLx+FzPDSOfjTGTXrL+JmbySzczYLSZBuPMXBiaUnHivNszL2YCHDPOBBkdlIxS1RV/8CI5d9WQ
nOsRjKwWYz/K3AkbghOnb6rOMEAGlHH16pR3jXKyLEWeCVYaGA88uwXVOBOGxFuKH3xdpS1MFoZD
d5BkMd4M+Om45OucAA8sd9auTErvrUnjx0oq6iMx2NrdRD5rBeW4aowk2Q/1dKZNjKJBJ9iiFlIZ
ySMrEEAheBeFkhx0dZQ/KB2TQkR8EKAyZENl6nxvtZBqRK1D6J50tPiObu7sFuByaOUEmfaG4nd1
oPlOr0Y35FO21xPjqGKcepRzqAh0TeHYwfc6IWslrXGEWSnyN1sYN5cMRqjSo6B4qhePfZzsdDP6
WY9Feim8xPYnklcQ25jpNixAZiwfUVWFdBP1sNzk84clFAYezRxMlvX05cmdoqlH2SIrxHTHC7mq
IdS+4xJXHuyaZhnQpHyNBZfvsENWUqX5Y5h71fvUm6SWpHFDBc0sTkZTg0c1y0NCaCmRhyfq3usB
TccmQdW/B3NnHcJ0AhRdQa8ldeuGac/d66VjP1jC3hh5lb0xniLfeTQPTGuduzNGbymT3o8gadwV
NfDqZPzrcSqh3zJRBnuVoFvVL/qeyPemOBRky53Numx9VSj5RrqMCAk5c3zVycQhTaziAFsVtXjY
3OzOPimhMZx0NRxPgDsNcuZedP6+V6+moFoVnnMgfiq+4mNfN7rhK6Fca1aev9eDA46urIqNMd8V
1fTYT5Qop2Isd5rRtru067PdRLL7IxGvD+UEaXgYm+dlkY3P9sSQ0B1zUnPixHhBL8FpN6XKVud8
JoQl93Xpw+7ud4Jeqo9htTxP0+B3jAwPjqyME80mt3uYShcECqRoQwZv/HTC7RgS9CJppcUFBDIE
DtTbKqdbNXllbrIuNG9GhwRXs4t1bJTDUW90eawGRR7bKH0PS/vbHAzX2SbayjnfWlfd5J5Qt+Tn
fMvxke6nqooOtZ0TwgIp7E7fhtGAjVO2nxrnTvD6kx5M01X2lH5G5T2lMYClwnDDih6cIu5lAv7T
TqqNiW19w6B92rZeOG3SSlUvvcH0RhrTdwOB4co0J+fqtY3iN2TC70VRfLNa6HOc9+lvvtXzZwfJ
sfJVjagnkev6111F1wDPwl+effdF5XHus5pbE7loGmm63IxUvSIhrApg+GMUPdOVrh5zYwKYrQV3
rhxPCx5ZQpu+K8Gz6iTiGmVE+ALUpk5cX3mt5l7htHXUGkEkYAZHC2gVPS3Pgu6ahQdKs5csKkBj
Vfzgq6YmIa0oUbCeE1q1KB+t/nlI4ue+q2fjZvM+Wm9jYpkfeACJVbdicbCCqkVCTcxuXbn5AWmn
sRZ0lyCSdkT9cJZf17biHJfFkBSYweLXmOyj3JbNdaqhb0Bm029Be2VIl29btzQQt6LRQrr4bOVC
vhua6AHyKuF+ucvgw8zHzgdrotwmQ9t0lii+jSVTNCO00n295T1OREkE7prStPVQ2CUVhrDQz7hr
tLNdEsrdWTRdzFyrjpogZ8ul0fmZ0fHu6t5ZOy65ycmAckypK+swZHrsW14bQ68L7BNlCgpRGmXG
ImgavtXA9gUapIPlCYMkM3UvpnLctEAezi2g2rs1wKV2DF2/ujEna62TqzAeq4+iQluTNvQqKfU+
82HihY3yfI8rP90WQjFPAe01LOeQ4bvE0PZW2wL8IoRjb4TxJ4JuEmDtagvPQTlSYI8uLv1TOr7E
1DVeoTwmVRLQhx9jf0wBLQ1yoAfkNOWlNC5itMzjIl8Nu+7YeC3v3Z1Pb05UvFBsv4Repx2DiiAM
qadI5Ys0pwcnN6qRkgLt6vmHXWJW84qVkhfhZoqgAhNEihJUiI2Efm1GEXCF5qI6VfRJpK7JqC7c
kcc+nYgv2bXOANQgBfSkt5ZKNuZREa3YFQ6j/DmFuSXbddU4NaAQOOkr4oWLDSKC+pBGZbpLLHFX
WqznZa31lyDTyueYWim1K2e45jahUjlZzERxoFEuyzTdxW4EDEMf+qOiAywdgRieFDr2dWVeIMZu
VJL3yJWEDJIkkEGI8Pa2pBhoD1wGK05YrqBDpgR+B3QeXmBrYyPm3Lmpmw8Em8DwumraUMHUP83c
+Z7F6TVMg/EpsT6lPhR3J2Ck4EaEBGtmWN4TeHYbEnk04j4EGhiTWGipZIcWDIl0U+IbCGpYD4Et
jwml4E3pxZ9u1ZfnPEk9snJgxxpT4UulVw6VAhJ2gmxXEK5mWjSjRnvVoTaBm+y017apGr/tIseP
ugFC/SATygFGv+1DtC22G4AU7z31p9tT4bYLG8AyVRtzRp+oAK/WmVC82+jtk3YankiqgMVPrPiD
rMi3D4Hz+g1GjGvUx59la5j7XsDJML2ekM6CoO++aYwt6Vk/yzGyTgHCO2Juze5clwB/83iYjk1A
QCliJAIECE+9BSk0wDQKywenHRlczWenLFGMlaiNwF4xCPX8MaJnNWl28wT8/qLIIqSsks3qVVpn
msr0QAn068gg8CkgkFequftsD8aGWkPn65IG9shIZQ9DLF1ryeS9j17xWOh41R3FHs9oNuoHs7Gi
mQsa3nBsXqte06/mpLqrhIsqloPpl11Qw3GcESR2wNfRTtmacPOyGc5DgN/LKINpm1c3vKuHQs92
PRLjb0Knwzyh4tw0ipke+aJ1wo/K/agO3xOvFDehlvIMpejCN89oHLjaBw2gR9Ss42dkdqi8q3Oq
hskZc6352Omds5piIqdFk+lHpXk3OPW+66vSsyG5wk9c1RKGfeXo6Qe1OF58U18wbAdr3XsNpFd9
JxYFp6LTEapmjwRmYFlBncx1Ou0Jj8JUDYQ+62lQdRoQKzM2DrqCPMWiqHdG8vjRd179ymgEf3Ts
hTdFRMwytEmsrQHVQl24+bE+ILk2XrxYa6hZ0OAgVG9wUvOODE64fsrcDeavsR/6KDPWAElsBAgm
+jlSAbHFdodBRswB5lsFuCuGJOp8aLhXflkQFTjNqxVQ3offd1MaPVuu/BuvSeUhYIzyj8Xvx4gF
KfGHdI6fJkIeJB3XOZNIk/QhbIQrotnYQyCZgOTqzrAD+wDvQ/GTYlBuowyndZxZzjXReiCu9s2M
AoUoCHWnSPzVky0uBQL/sNS0o4aIylfJH3ZxBFKgGNR1l0yEBbakfXd9hx4lzkbCmUc2gzp38tRT
3ejmNjOjQ4PH7VLwXyRHB4B5295QDvbnrGeO5hLZuk2IYYFoMxt6E8V+BRWHG8nQyRMgzdKsUK8l
ogT0UCOIyiHtHcMaqq9RzOVLC519FlwiZww+tGKv9EZ80oUzPATZNK4zc3i0iiHZEUnZnbDDuWTN
zDeXRRLX/caiNzY3T8FUz+3pqiM23WOkUWVhd1ruZ4hLssqwdzWOTlYYAVRbo//VxA13SzPnOi2p
IRGX1uKNS8SpnRfL3WWBwr7yFdUUK23wtrqnEsBk5+CF50XYSm5FrRQPeUhWzKRWE/K6eUwFsG7l
pEhuUnvsxNeDQV5jFxXjOseSCC07HfdGivrRqEC4PSRysM5OLjdWNwU3cohWlcUcW9SqQd6pZxyX
WyILik2ZJH8t9zwnN//z+LzZn9v+/ZjOEIjokvl+6qnHwO2qHZHe2Hf+2IWL6v9xmCbixSeaJKB8
2fn/+/TLy18O7Qn8X7GS7v943uXuH48tOxTWPARZ1pi17flZOGoP//g45rf0j3f3vx3n92HTploN
ugF74P98m/94TjcDIygl9vtqLK5kIxnfTSWRD5qZ1Y9WGTIfy+2R7KEx+9AChSZhY3wXFfJzqIfJ
BaWWZM4OlHbZVY9+olVXPtKC0N4INeSR6aV6kyl1qmWDSHjHlMTO1850YJbokblTXC99DrzqY9mA
cWr4wJ8yeypHteVTlNNmELVCDjzjjPnladQFgH9H1nUiXoexL+LyKXfS707p24GL1SzGMVrAPz6l
SRlcKtSeX68uJHsim6bonTpRsnE1GR2CSBb3wiG6ejl2nQsiIsr0xczNdKfZobG18sp90eLutmzg
tqBaorgZHoUXDAdzzA0u+LbzPjHwXD4bvRumlYIL+JKWbX2OFEaIy65J+szJpyL5qUjXou4JNU8o
ARKTY309OUTgQ6hSsmd+xTSO0uhuop39FBfx9+UIhlr/yuNRPGlUovYEHRqbidH+m5Pyc5u/l7wJ
0cE5jnKdwUPHQtZIn5ljfgbMjeYNwhGFZqY0wclKG+MCz018fTQAEXyg8c17HXEBm1qtODj8pR6R
mjDenXftvOhJqYr2BadeuIsIO9gKS0wvQxM8LsemoEmpOq6sRz0p24MylM46HabxPQgif9kC1Dkf
UtoPl9BEFw4DLPe50hOWFo/fek+HRh0q3wKENBuPhPhdxOXrZRTpBa2g9+nMGDOeQ79kfRMhVakJ
78gi71Nx9IMR2/1r4SJ/a+2y2sohTb6h718vG9QVnmGTX8sptvlsojI30I2N7mdqEVNkmMmz1VGn
8NwBtY6ctA9bXJf1yLSjdaiK5Ni2SXIndYCu+LLjTGDGAOk+GhE/clXmzAXmFXr1kuld9+GQ2bKx
3F7us6Gpn4cselnWe8hMca8L+1rEk3ISGpUyaFTeZ0fauxYGzhuJPO22yfUI0a6ivQaesl82cO1h
gOJWumd8KM5FjWvkuPPnwhdzzYKpe6EiZ+0IZzEYN7f5e86Yc9nTC0Xnd0Mfn6x6cE+uqzxVuXsp
qiZ/ygsle6qnAhKRB3FruYsFNjgKvfq53Pta2EzLknrqj197pVF8CD0Ij6reW+UqKYLHImB0Vc3H
jJW22aVxIlZdY/znKVwFCZVSMdibt6BGj/BfN4S/HH15zAzuBO/G92Ufk2iddUdIy3rZwMEB89jF
P36/ZKvYZRnC4EarhyOnC/FWNpwfhiJ7kggK7liCqM/n4q0SY3xMCqr3y908gR2jwfPeLneDktFo
VvKhNjS/37ri7qYif1WcyL62tvK+HLnvUMrSTQbzPR8RcUvlt6KQ+2WfVGgvOUHet9YCDcR0ej57
iTfMzdW5aAqJgo+dMGzkW6s2ww2nDPGWaQY5NaRXHJdj1Ja1DZOyfCI/vb93VKCXnWwcBMcwNyHX
zzuRNzitJ4388mWnsGesXQt0esvaxrwyEKleJbma1zqYPpaNho4KOohR1V/uRrBzfVFG49drD+zi
ReBVv1mNaF5gVz4sW+l2WXChZqYRf8ZSn+h7/3eBn1U9T107na3YqdZezvtY1i4rfm+33BoL/u+d
NIj1+vsAmTYg41judyPS5SxJo+0/Hvy6WSvU46pM3//eceYwUP6KLynMp1M4HzAdvY7y5vyS2r6M
j3k3rtNcw13ze7cob/OdVqXvv1/515GohVprfHMM5/7YxepMgMLJKL4Og1tSe3AJWvNJCPLrkFZC
Pk9RC2IKA61s3ykNQ/SaKt/Uc/Vke2N0poRjM/gmqrnhisRPoFgx+1U/oC2F7NQEO23oxjezTHzq
ps7LoIcHo6xIH6kEQPcunR4aKxTXZRHIRlylSdBl06HK/2NFmuqEO7eW8ueK0sUtk/CaVsseFN7F
dTmU2ZLtOtUlJcH5OZbHllsaeFYCNU2G6f9eEdF5WUMcghv07xVekuDTSEgQ/GNFPSJvi9yg838f
ftmkaNQO86lDa3F+W8tjy2KKyL20kLms/1iR9BVhhZVo/lyhNLW2wnqgrX8fZblF1Y5zD1y9zR8r
1AGDRx249Z8rNIHuR2tq5o7//tgx3ELw1DQ++3nF7w8xyPDpEI0tvlYsa5cXPqoOM7pmlgv9+1AI
0CiXtOiPfm+83GpnA7YxGdOfK2QzJ0bF0f6PHVJUE3Rjuq/H4wKbVGhFCOI4ATyi5c3WnjJkjzLG
mJ3ZInmUwRIspUWPXkI+q8cE7laUerUOWuHdpFDogjGVIfjSbUh3y62b15Pm7TG1JEEo7daZW2s3
GcX92jMLAjKZF6ylZslbSE2UZ4v6m6z592W10t6kPk5s59a3sDBUnk1WN5SwJMUnZn6ThLqtcYKl
NznR7ZWhEvNsqcXaElaCXtmkEDjBVQkpFpIh511xu7trKUz7SpvDm5/NuhaUi3hvoYEvnFgFDx3I
NSTeDXpOMF7DFrOElwQSi92QbDKMdlfZcEXmXySuXm+SCJuMzbXIaREEGTQJKdtyI5OiuGahqDYy
KzKeTcVupgzJtWidZkMUeXTF7dpuPHNULllddxtpl96FTfoNZWPnIrNJbrJQsy4ycYaNF6JVCfNk
Ym2kX0LRqBtiHSlvm5O2yQJrwDfp6hvpZZJb9OEN6cXUZqjZUE9/BZOADCga6PgWJfl3hXoJJudz
Wecgkj5lLqfscd4ULA3JgYo7rJa1WuclO8p7pr/sCtis3cjOyTfL2sH1PF+hNrbFz64doqyZVlCQ
zbl62h/VwbNfmCtjgGpzuPHzXRpF9UMq1enrLlPV2dLmZWevq52Xos7+Il7WOi/bpnX8yay0vSzr
Eke8iiqJrss6Q6nuU1SpO62M063InGJTVSjy0UDZnMmjFkqi7VnjQwD/7KHs7HiTaTS9/rmBUTR+
Whr9EVXOfzePlYibELf2ruJeluMsi3AkZoxZAS3OoSYheNnu68m+lpgOftAVcLfL5iQd81xcdnFT
KXXO11F15xiQxSqXcf5JFtC9AsT5XMbRcKgyNVmn8+M1qcFuaiff2lkIxZvCV+flzrvW3SMysj51
zXTWEqzNXgGE/mKHYBXn/WxjSnAttQU2hMB+VKEI41Zjh7HKTVy/RnPNcCRcJoAxad9nvjRV72g5
srsRVK1hDdOr72EyPVauXb6UTtrvLIF8TC2i8c2LGAsvG/Ras6rGabyUeC3PuGms1dAU1fdihBJX
9PR7pDHAqvaojsPdf5Zq+W3Zs2zIHKuqTj6GRQZVIK05n7hZ8NmStDgfuoKW4cvMk3R+uOBVTYxe
ORLVmb5XfV5upZT1TwYirX8//HX378eimjmdXaQ47+bHQkXnGPOt+O9bbTuh1yk9yhE8nmlNTmjh
32uX7SzeC1VoZfv78a/n+fvVtLXebYyRekgsFQ7wtXp5Gcti3jBoAqxZ+J/+sfLvAyyPadBcfMXo
la939edrKSdjPNoAUb42vreFeh0JvH5U50WmTbTX7fxUFOkvmrTxprZMGlu1oE6UkSZtoBcI3Qzo
EbMSHyjkmroWBUFVhHejUwSo3pFZnhKF9+WxCkSan4B3pD+nvoBKGSTTsACLmBaeB8/4aTGHuNFc
1HfdlFpEXk7Bk27Ve6LDzG2OngKBUdwrD0Eq/QoTpQ9HCndAkG6GuPjh5Z57UKdouBSxbuxLcpcb
FAFqpp3QlVAOqmz0fVZcShyy5MCVZPT6gtnKR8+QKG3gck5GKXddXB+lArc/SvvxMSRoJpz04Ybf
C3CzZd/DWNPpehF4TZ4Fwraa7mLW5aQC12Kdp7XG6RSkQUJQxzZQumRrBHW5Js0uXXdxRbiMqgxP
slfGCyjNs9JRUBfjKO+a8Rhn+fvQmdFV8bzqtRNEa45FfF/uxdFW+SsaG/PWauPwOLljdtPqXwl0
wnOTRc9ytBSyukiYLgSZoGnoae9hPxzyYZad2WGz1xU0pmYdtr4TojFXeXtrigAPkeoOt2UhqHBc
cLVeosEq353SekVE8FAxRteT1rq2jCZR2jrugfBAuaYDNu6moDK/afa0AaD5Wg8oHKmCxwGjyCAl
BBd+yT6tpb3mWnuI6CIesZSUJaad3l1X2FEepFIFD6UGFJaapLlLXS4NEWMBJu3NBCoCP1lW45kT
xnsENcg3LQqoVT23sJFL4Hejy1O5wKMsLKE/0MifDS1OXpzu2TPt9JJEjjgMBdWhMk8vXFu3bqpE
l8qzkruqVC8liZ6nOr7Ww1Pk9PE3XMSAVtvDYGEMEOUcVmaD954riZqcwD1Lsz6p7qYIk4rcrkQl
dvBKuzA8ZxHvS9C/e02ZTR3dqYT46nl4S0lf8pktKltryGu/SFtUwdQ/d00XVPj/8a113eiszA4F
bcs1OZCxempbQxLn3A1vRHdtIEWsPDMMf5l59kvzJg0ouWKvvMQHEJid8tEhjY4m+b6vySGskYmt
Oyof6wU+lVNvwKhzb+YmdE71Pifg8rEWYh0HZX+fH8k6/nqq1b0nFOXPCqWrh3jslI2VWh+y0tRT
VlUmXq4HJUJeUuUVuM2QEbtTWRwlUlzOgkRza7garwbNZTUey+9uKO2HHsrAoXLbV09Jy0srEBG1
ZYADmdgxX+qUbgyFOfTQh3fNcfKDEznt1rTD6ERfy90Hhei20D0f2rn73UiXs4fdJAeFpOVjgHhp
RcK288Aoo9s1kZ7vwrgewP5Q9hgx436qWf06uUOPi90zAMwU8qIT861xgtOVaZfKzHl3YuXSxkkf
P6hTsEt67eDQ53zm91+uCmBGNGrDbBcbnTwVapHtwvkW5qWM3q/M9kqYH5SQ/sgK7bI8KbK6Wmoq
9kHZSQBnhrMbGibzWdvW+N0TSXJbQ9ps1xWr3oyTK90Z0BhIIhBB8YzmxDhRTeV0KIPQWzHpB+FK
eyrAJrAVCOAYIegp9Z90XLWQB14ipoZm11ZHY3b7xdD9iVWkkOS4mXswYZY81H3e7pLB/VH2BZHR
Kf8RtalXYuYWFeJdRvVeK2uAeeKjSNFJjpbXX7/Gyd2142J8C2uh+TnRJb7XkBuYCq/dh2pF1F5L
DFfcyntfnarSTt4RAmo73WKEa6GL+MDpNfsJbeaKjkuZTdfvxNDYKwQRYssI+02jO3CvI+db3mKp
Z6wimPfn6npMnRHcfGk9BxmKc61V3zR1VI7SxEGv58QtGFJ5tRt+pH1qNiu0lm/KWFmvTqy/Ww7i
T9WbtSSK4Vvoera9EVlP9SzeD7zk7DgYtGilXjrFvAwy10+erazjsW/pAY/6eUT3bUf6BxCsdJN3
QbcPpBQrPoZ8p8oUym9VRDtHU2McCr1xajKLRZ7cwa1F5wbA4lPeHgen7Z+1ptzDuDdWdH4wJk/m
dVl4eX1yhe4dBztONli4odpPcX1TmED4Dv64veMw/3TLv5Qy+dn1RNcWgf4dVFzwaJM3nx1NRVhP
yyIW+Rt5FyedLA98kKjABJmVH7WWPwu1i9dDrDt7EMFibURxuNUWfHzuPhbc2htjXRxctU/upoYE
PDJc4z3u1R9MBdzvjUwvg2sEyPaNv8LIzDcgSU1/Dsq5D0r+U7XRqrezmiWTxc+2icZtLptnarYq
aqvorGLJ3jMwzg7DXJPkwqztwTPiovPaF7OJrI1V8d+IUvRAhmrpr4FtnOFeKN8VB1KfCLsYJRHq
zoewSjUkMFp8A0khiPlDKdZOfu22On5OIhz0scl/tChBAJx536pksNazy9Vt6DgOik4fQFpEnA4/
m04Te6dL6j2e6J0ReembqVfYNQBdrBF+bsSsxOgjL1mjFYIG0ekHPW2y88Gy23at0yJFiMWlVE3D
S1OkyYnTxl5LNRcJbuA8LH8lGZov7Six8s1uBaqIsNyYHVStcs27yD3YadL54RjUT6mV7LIm0B/d
ZGj9yGJgy1D5FuOCPIyt3dLiQx+EkDU99+qw6phvYHm5KDDSv5XGHPKZFem9j2OgcyJcO5Tbdh0u
LN+z5GpI3adsssqLp3vrhUPqUgN+1gqJtC0NbhHS165r4nWXZYeY+jTxsOG7pW1iekvf0qZ2DqEB
hWsqqZIGvUqMdZ5bZPpZxr0uh2wb1kN7cEUodyC/xUNBzfFBj+P8VetFcNBUAmVlUmGHKuQPmEBM
+r2/Oq2nsJjV25aXubY6Ge7hOtC0c1v3rWouRpyW50g31vTuJDq8ungYQm/aSEd/gj4UHvHnJ1s3
BBqQxhpVRnNsbgOZIP7YI0B24456bV/ZuywhWJMCT+YbiuLtCMWB1o08DqGW46OHLm5t7h5E3FHl
bvtop+gKIJE2yYi8ZYYXqeqzi9RxPWMWn/ruYDnewXSN8FHYXfVq6IRTuBQyOBmNimK/56ZzJ8K6
SKMPB3XhqoFLsRnGapb06niAycRKqgZJmVsg6Gml9LEyp2ev+Gyion5JjL4hmxku27KIzFb7aSm7
lCBvPh7LYMSqFJtp/vNyoRv8xEQCs/yXl7t92ZhrMHNH1MrZe2s3Pu0l6ymqnMPkwRcSShU/lEqc
URrEQ6J0Q/7WU63tZWP9ap3Yz3Ai+UrfVgygVWCQo4M7XP7zBlofpEbDllyCFl8Vi0wSDVxQ1Mew
5k7zVdnaL7cK+KFWSPkhcaInY9a80rlVfBSUKGhq7dmW8sjkxbumZnznZ9atReA1jwUUyEnv8NEm
ATnjLgKNTskTnxpuu/O6st6T4PMTIXR8d0wacKauW3wtIr4z+3UvxFOiL8p9x5vZIrHINkJTVPxi
FC+cnO/aEMjiKvruMWq0wG3rXaTkp88+WROnKG5Ky+cqmlTzwwhfcNWohyRuuh/jsRlNuQ86+IdT
b2jHFDDGNmyCJ3MW+EoIyUfU+6te78rTGEwPRWlbT8SQDlfTGvfVSCZa2CKIIKFWPwODaoggUpw9
TRURe8FnEurh2uCqC+yv0W4WTd0HJ+zk9zZIrhnhgduKX/AqA2F1FfWzjcF/U4VVu+lUE0G8tAp/
jNXnaEnfYLbi+qBUZ0qjHRxx8ii+DB31nX4YBS2vfDW6OtvKVDkLfUrXBb6k9yQr18xcxx9hLfWH
KSTfWw8iCDSDlWxJGx4ehshJX4k7HQ5OwzAl58Kr61AzBSfZXDrWN11S0Os4n59orunnYehR+aDA
npCHvPZiBAFYYVLKSeLxtdzo9qmN9A3YuMN3DG8o6sVL18pPBtXyCtjN8akDuFsaWmtdKOkdVIz3
lAYR1YywyH9QAzQuywJ+bHcCao5QjYsBcKRq22KvQSyUKbtJFUjDQhOXNyqVNeBCic6axyxDfpB1
rVDUCyCCZc6r0pvKJulEuqPBWQctmtp5ESjO/zB2ZruRI9mW/ZVGvrOaNM7ArXogfZ40uFwKxQuh
UCg5z2acvr6XK+te3KpudDeQcMhTCknuIs2OnbP32qBxB91eJ/6krorwjA4lwYWG573IMs7umL1J
q6ONMRty7TYW4X5JRDZRbZlHyhE7IEitPfpFFu811+M0M9n3sODBZn7ttzL9kdUdVVo7EcNsinmT
CV+C7kjJ/vHi8/fDqFU/ehJ61iLtOviPzfwWa/elwmrOlj/lD3YemRshY/fsSTYzip/lZDWyXivo
QCgBvWk1VlFy41T5o5aiWkdlZYdj1zavPWGHK59NN2ikeF/6KH2IrCV9cFQ87ca5+0jvWukqS/pT
YzZ+EI+obuI6u19+yHjKXht3c7XgTZvqC9mO2U7LEJnEAzzLNjGcVTty9879k2lf1Yy9Rfit/cRO
X6wmlVo7zDRkndAEtYbqkRHQ/OT05KB4DrKy3HEfwdKsCiW158ow1lpf1OeMJdzQkz3VJVI5Np21
5U3iaGuwXfCfhN9SZb0ptL2V8qZ6NjVj5ojp6Z7UM9sxhKoOOWhiRMlR6iY0I7Nkt3eX/KS6ai8V
N9SCgHOT35FWUTxtiJvE7GbOKN7HD5MA4WtXDkQbmyOeYLawdywNCTqqdzRZn3GOE9GwcHtUeMfO
FVTVlWZzv9UGQgC7mbp17Zs33tApKNuaqKXhAxVLBOUtdR/u1ioib/tbO5kLvyiBjqVrM7ImnOji
z5jfMAv4l4WEevbvO35VNqRN5bCbmBPPjwgQ9vU9+kuJEhX4XRXNgCzsE2wzjRUbvzhXsYPV6h1z
yO9YopZu846S1uIMUWbdc6vr0Z7W3mWqxhEaDKBaDU9EYFE2HEsMf6nRoxqIpzM5JtEzlO/N7E/a
7/GokvmRlO/uFbg1XDTSqs0hbl+0ZIwezXq5Mr7I1gO94Us2b6c6UeBH0/Gp1Ev7XVvmhuRKNL+5
XnWbaujUCcSxs5oyBuX+C1EW/oNOsHFQEP38xO5DOLoRQ0qrglmx6oxiaMmed91DT3XF2lPMz+bA
jFXXSlDPkUDa6C72S9tQlBDbzSKvzWYwZfa0Qk1mbpWu6kc3Ep9TMc4/MpHuvbwYUJpl84+UCEUo
lQkYSYcTx7c6c7FQhoPThNzDUHNo0680kfmPXMuiDa5QHeihX4e13fWw4gYMfDSMcEFV9jObRvyI
b2hrVRw4JkO9J9GAPWt4R2jOCanWfllAClZ+FNUbW+B3Se2fhFS6e8PT7UAZln7taNYAnpnukLmu
A2LYknZf434idkRuIan+7qwufTNHetRKvdXqTj3LEPNnfaLePGPythUR27D3tDxE4ezspOaREYJr
Y6v4mc9V8sQywNjZ77e6US8PfWu99BQqRHDPP2nDHMfaXblR3R41mz6SkdIVHCf97Rvq3SWwFBaT
tPPJqY9aWjurwtDi47QIPbC0ONv0TP8fxlyCkx3a+7Lqfd4R/W7T+F+95wZL8Vm0U3KHMCfXcmBp
9rsZI0esH4W6um4N1HYeIHPfl1kO1jSUWvU+Nrp8jM30z0U4q3J6TVz6g6WbyKfCxuKvFty3UoIm
Mgq1bclMXXtMwtZNlNP/80rvuZzLZtUNKJxqlVcbwBLMarQWx8QyPNh+ZuycOZ84evs3R7XMEpS9
zfVJHJplecM7i00bgMwxNttXjV0hLD2UFLU3aw9Z71mH3jOWEH70Ks8dejvaYId1b73maYl4IyO2
2hpfPTA6vzQpzkPnPcZN+12PpofJMnbKneLj94PpdsiX/OZU2Z11MUX6NY1tB3KcMHCke8xoGutI
+nfz+P1g0K01hdZc3AjJkht7G6h50bnT9HYbJZgUnMbSHiOUPlsGPwrE30rIRL1LWYR+BxJJe3X1
2bn66ZK/VOnBzJcPGScme7dJL7pNH8s2qdfYSvrH3B1/xMpMN1JTKkTctDxQax3brnNXJc6nBXHQ
45yY0+MY/ZpspbCxsA0ZJroiTsIgiWve5bFtNt/9lrTqmPbd535axtKJcyYNjRi4Qedk5TlRUQ+7
KluOqeM8lCA1sJ2UTJQLtf+ujrk8zrk05bEyJRxG/FIcompa2X366UyOs6vvUL4ZY5Gpml8lHeRV
J1uDVUlrwhy6TbekWw0vBCWcvW1JZsaoM9qnyqQd6bhltXEzZzxZ46axqTI6XQDJmbN10RVRSK/W
ffaTHN0E4ySk7PSv9JkA5YKIQwKvSo5ElX7Usmo3OnirbPMMQsgATOdmR5hpnOcm713XeMX55GwW
RPkbDtf5SdAIHwU3IYaFaB3zip8UI9Aw3Sxm53HPS/tl7Jy3SfjTuinYScoFm35MxieEhvfY4Tcp
OATsHQlyi4p6g5sy2g12d8EnXl2LGVSfGPCOVPX8i+IcZ4bfnvO05YIlVJIZT3/t68T6YAQBJgaB
AvSX9Av3RYRVRk/ggN01QyryX6CB4RKjDGl1Uf5KZfcAo7X5M0FmLLoofkKDna3KvFmLTpMfFe3k
kKNY9thHLnFerfco2uviT5hEetd6bl0GOvj8Ws2OdrVRfHglHjENSd1zfFV3rHcfJerUwpbcI+C1
NljykbxpNcWjssCvIHQjiuJ1rPBvzYO6a/D0KvBzEOB9l/8uEvNXaqbmKUlB0bs9+7bbRe3Oc5Jl
5fl9vvENhh1U/6CBTLo9VnUb7gIi1+uNPSUXfPtIHKpxbj9J3v1twmB6r9zWDbCf1mERRd026/r0
HC053jwsEYOVuOsSGgrMKxXcB8qhpTs+Y9PRP9lJj3QE+X3va6GedAITYjdtgG4J0kPNCfkiMDui
R+zHZNC6bUpXJ+AEIC0bP4HnDYi6246AYpl2NFQAXQul8ffiHOCpuD90dI0C1cIoCqJjX6f+oe5l
fPx+sOGFbJnZJedmqJh7ytk/zmnjH437R71a0MR1RrVhORdBM70tYAIOAxo9Nk0zfilqNMt6SbQm
OvrpGfI1Pg+ro57Jlbfz6nw+wiu2VsIoqZs19DBWZhUn6U2fcY97JvItXLMM5BfJBVKgvGf448t+
TQbagj/Ige+TWg8oZhIMG/kaC8dR+RPa/dJ47Cc/2zszinXEaMklt7WC7o6LRtWfGTM69cozJ3ej
JKtWRyEQah2LphDKPFhUr63GXV/1sAti1zKZUPY/hSqPWW/GVztDwKbcQlvPMmHkHxnzBhG4DVEb
nykVLGhPghrp6BjpOqtUaHtUgKwy8jnnLLVPhuiG/Jsrs6lcvIT672V0iRRjrGrrMEAWvQMdVbYM
K7J62vKSvszOPTWjZKuNja9eAgnMimra6X3IBIrrJhUG2B0cV7r7nseVdoR5tR9iDBVTy23N4GhY
D2V8vxfvx9GEP54CKOh11sbpky9Ll1DM6hk1Ai6h/0fww/+O4SY702TWbgnHdqFd/itwfNZnuBJ2
BZn5vhaNfUnjOrGAYPugF2b5F1n4f/5LbGb/j//g+SfZtB0xEPLfnv7jpS757z/u/+a/vuZf/8U/
zulnV/f1n/L/+lXbr/ryUX71//5F//Kd+en//O1WH/LjX56AY03l/KS+uvn5q1eF/P4t4q/6/pX/
v5/8H1/f3+Vlbr7+/sdnrSp5/25xWld//PNT+99//0MI8d/4z/fv/89P3l/A3/+48k4Biv/rW/3X
13999PLvf1jib6Zn6xb+XVPopnFPLhq5iv7+h2n/zTXIlIcaa4OK1n3+dlXdyYRPuX+DqmyYLoQy
YQnjzjvv2Srvn+L7gbnmHvfg81pEsPzxn6/7n3z6v/5gvA//B149wZS8kv+eZiLoJ9+z5fklYHy7
rvdv/OzSyfpMxzcAj/ehWVpz3zL9UdTY7IWdTmsLKRtnFbxbTY+ptoiv4HKe6OOcUd5QszimdsoW
ScDOQPyG7LzXzLBmWhFTt2H26L1yhZJsodoN8hJvSwad+0pZ+TnkmXdJtNF9JbGZtMx+fMlzfJfO
lG0rVT9oSx8/9VWC3zz1of6KxH61lkbtnVxlq++n+qiSTduXiKtz9UAtbb42xsIdUFq42DLHfJ1L
/Suz6/ny/UlN+iscmZgPiLjj7JP1Ly4/G6GF8Vrj03mwp/qHF3fGa6lbzXF2U7JK7w9eq9/r7AVv
BGNXbjOxvHbqDkHW4Bhw8NJfdYr20EsZ4NK4QT4iuhekDL/txZ8vU6RmZnQOSrzEftbEstxieapd
07947vJxH3c9kcCBk0SOr40CYpAySwdi8/10zrGRqgUHf+JuO0ek60Ff5FZGtVwr/g4PZpS8Ovff
C1oHppz76/Y7FgA6EeaxbvQcXDQgsVF419bI80e8lOLV9j8MG+RfRz38DJ9x6+Bwei0MI4z8JT1F
bpcSFzLqr80MJayxvDn8fp1UEdlW9CD6+lyOD2BT30DR6JiTl3EXZ9782hY659lEABa8v+7ZEq9j
ai8PFfFIu1gYglVfD4dhjE51Pv70CCK+Kf/amHr9asdm/EwPc/f9DCQ02hjHjwk8VW9yjqtXOiPe
qbFLuKyLrF6dwTUPekI3gA4gCijb+6nj+l9xeiKQbOiL14nSbEu5iC9wLMvX+o6sstMcqu9oF68R
EapZzn5nx8vWXfjDtNndQU98SRO7mzmT822BL782fbSMunS2KLbmm2mqeDMLo/7rK7w7jlBznEdf
t9GT6uV0s/yS3h7ly7p07PFmzVAYIfSbq++nJYo83PVpj5iblmpj2+qWtWQopW4Bi3cuh1tDVX0o
QBH89dTx65ul31Hmeq0HWADlDX62e5qVRoUhF3mDHNZcRC7fv58tdbXV6HKfaKeQBSn7W2FO4qkt
YTEjU7h1vT2uZCbumsbPb1Bk33AI6f1r2WSBg/nwWlVJCbNyOvhlsjz+9SzrPwwU8Oc7LkKq/FZp
PXFwtLuO30+BaIEeyzxnN2cQlyEAcrjQElAr4xIMhpveZJRzqVXQHMuuzm7ORF6ST3c6/P6sKEV/
4oB1dQcbZBcXRkx5/eDK7LJoNZdJPk1X1Cx/fcqf5BO9440qfFq+af9sdoJs+84HA2nKy/ezZozN
QBW6diizIn2qE39rpHXLeZlbxbWz6MWptHmDJ5xZuxqjF5/Oyb5k9BcKcpueYgd3Ze4gX7KgFpIl
7b1EWP6fGn6uBkX9hXmx92IZ7zXYx0ex0GAk4+DFcdMrgixxQf7qvMwZd0TSTdPh+5MS78tK+lxV
0iF0N7Xtl6boMOUtig4Dn2OyVLxQ02eXWAzX4f7s+3/JuVlLMK1PxtLm0AOKNjQjN0d9IvKXOS1c
5AL+NmOUC2u9HF4Kfsk057W7rJ3e4hDdpu7tr1LHtpmol1H6YJBLbzw5fXct26LFeV/ZK5fVdcuB
EjdC2tg07Qcy2qvhqauyl1RGP7pKqDAdaDbWmXWb9Z+NPbZbf+JcqxLfuuXDs+lFy4uWj9YNJIA7
LN6Laqz2aUR17ibrmZ7FzXKEfROQ62CTDyNA+jGDFN43mXZIkqk8y6Lqw0HXDwnhQTeL4UTQtH75
Z/oM61UyIkV/ONbdFsdidhh9nS7V/SEpGBxn45iFk22XFNxpheKEj1yPAVJj5wcjmdsjM/D2+P2R
wTr910eqicVeNxoQ0HyF1zrjXiwp1pQip4s9rlD5JAcvH/JTXqdn5Y7LvlKWDzE9AlyS6odRjcnJ
st51TIda7ZagI7MeqIp7U6NxF8re4+qrp7KIjHDUUmsFBZja8v5Au4MUEy8NG+a+AcZrzpx9P+47
K862LYGht4yU6Ngtqn1pF93Wlv1DhqLsLdeZotFNgSEt5+kwMAEJkrYyGzSkmjza9wd0pfJozTb/
8/t5e39p2rBsbZsgpxhw0K4caowS9ZQFE+jASx1DaldCfo1t4Gdj/hZh2r4MoCOCwhjVW5rqFYu5
LNfw/tSbajZQZgaO5C2+55QJiMiyh6Ek9apL9VDGiAO0qG4wLU8W1sAiseFvz+l56byUmT5Ovaqs
X77/V5YRv2ALkpbqaLBQavzngzd0QD4aA8b1knY7IVr6Vq6jP6CkqwJMVkEKHOAjdUDi+z4RSBrL
93NVJ1/ZIJYPU95bwlE3b2PkrEGbDeSTYc8K2F3Ls8kRHD1RA+ZTnx5yjjnnlI0AQt9Jiww/xU6k
UDQzewqMyi3OVP4bX8A8UoQJiECYeQ0yS9xAxI0suD0DA72oV4Pvwm+v8WdWLP7LGOs/2tENCc7Q
P+hboe0bh+k4ma5z8vPkCB2yCIek9W+5es75WwYERavbuGQDtqcJ+3AW062NxmDOk/Fnr8vXDK8u
zXnt97LxnMXcNK20wLb3b2MX+axkTkLjCFsr9Ir5va6xfHeVnE9e7WMNGlUbNn3fPdTIkXHJZ7u0
NrCcojp8dHo2UlnMOJfkCO2ys8c3Qx5UsnySD+Z92IbD6+jXuj+UHwsLRViV9vwgxejs09xstwZh
qlco3UOgN6n5yS2l8vhjIKIWVSSAjNm0Xdjivwo0dfOY73xgjRB2ZFiM6uwshAMu8QvgBIIdF5L9
IjLQkDU0wQitb63pTKGasUnXdKrkSqC1j31bD+o2EttFhUiNAqXZ2UmDOAMkuz7GTvoL2WS1ERwI
QwfVB4bYvg/6yN5nliy3ZT/CkKFhqRU9n2vRUkvKoaL4IYrpubBE8dSDvnOZaUgFAMtpy83caH86
SBNCeyieLWH+LPr4z5i0pdkZjlI5b07HGKUvyhE6UfkwdxbvUvHQW91GS9WJoIcqR/IixHSdE/eT
fsMYaM0cMxQrzt7SDwcGU0Sv0YwMtcV7Gwdbf3CKcGwNa6Pbo72hV0ultnQpVosFlh5+umQump0l
8yONXIRgXaJzes5p9QwFNol5VUaUAkOKpXya5o1H+y+cVNHsRxP5Ty8+EMJTj0mzuwMGYWjFHiIG
TpWctUVGjZHQebg/fH9EK8AMnAwnxAAOI8jQol1Mej0XTzfySx9Z40r3BpOsgA5SNjPgKO4Z/Vod
lcgcPbrdPB5ZQjbDFG00LSaRwkFTYBGqVM1Ee7RZhmxwHN/YCYxVq3TQCTQKNglNFGZqVnb666Fq
3prcLDeMe+sDSqF/Pnw/RTYgOA678Sqz8/owlSWTDqvwqkMc7WZjsdZmm3XBRNRNoC0kHMGivljg
J8plKRkW6/qmHo3VMJOjNumfC+LZkKbND6bpkOUQ/zx38jJN3RAgLVbrdCAUsEGXqMpxpzv2acwJ
v7MJCLm0paOY9cRi7aGEWbFWAEPSjOIEg6CDPkC+3XlKlgItQG3t4oZIh272E0hvOt93YcvFz24d
8yh9YToW7d1SrjziJhl1MxnN+tFgJUoPfkxw95RpZ5HgS4pYIutFnCLZSGaOZnGwogP9hPYs+pKw
33rwAkfa+tqaiEupod8vqfWZlIYINIRIh2hG6ml/NEQIHvx8vJC80D67eX+07WNEO3aNUAWNkOZY
RIrkbDay2mMUj4JoIGJiSjpCDByxn2ZUjBoXKlYojq7xsJnNptvIQfAe98ZdSsy2aVkzaRMRwRBZ
x8EOzT3UzOU+w5YlV6jFpqUrubeWkVQGL6QA6Y5D5EO067v4kZwwxJW+tWddF4Gpy3tGRBpK4eSP
Xj8d+L5sv0v1nFZJfjaGZaQuS3q2f3aERAexpkeoGO3KRI3puhtsOSQLLcw/5taOV6aIVTAs9dkd
jOqhhQizsQ2tDYtCHOLFRbO5iJXpDuqUxu6nMgfjuECPXw/YIYOkFBy0yu4mfQwXTkRo3Vz5wEFo
0x3Ym0gXjKZXuwfkay4NcMRirpDpNDUIDYppk6raNl7yBLE0nsB3x85xWXb2zkgF8WdI29a6K1A5
NIKkGKDyRzO93/2z5uJGbDkvLtE5HSb7qDwyDyLKApERgSC1CDJfjxCrqbuVIZVcR5EyQrS00QWX
4A8asuluZixK0/YO+nOIUDFmKXdeOlzykiwPr0KyjPyGdJnECqZimcKUsPU9BZdePsAMwe99f4gm
qCVurQ8ILDj7JjRLwgZAzVouEWewcRy4ipKD0RTOOSr9ZYvo8Je35D88NeR7DQARYsxFbVHB2w+6
n7ynWpQim+eaFImJatowALPmwyX1Bck5dNBP3w9aO+IjNqOt1lkrsBHyENdlHxJSE4U4iYwD+RYa
5gf7IpVAElSZkTz46c61OP0Q30hHwbOG0GewM3cq2SeVvHAcqPYO7//ZWvDFstlXYU6DemXQEEYH
Wj2XMKNKNua1P8XTHqUD1zaTThvhWYjxKtmxzLdMiiZmuKQjZU3jPrK5XszWOoGiVHtlor9OO+/X
AK+k8SKOLomWMpIuQ72d8mdHmzapk3dIat0zJeKCdhtUZarVoB3MtfJlQktlPng+Sjf2RbJfAaCt
6mGdmFaL2EZ5oZ9jLaGA2VothgWuUlm0yQUN+gWycb5r53rjjDFl5CSGFRSAioM2d4Thj6i9kn6r
3GHticnetxRFYV9Zf473NdMjuMRoaLD7CLedtN5QvuODTxeqYRFfOUZl16XtwtFkW2JUrziw0LPB
dF/Rx2iEvJXjLAKXk9tWJmSRj+Cqvez+K2TEFzRxMDGe3gykj5HkQUcineY2rKFQr63Rxlf8lKWO
8WA31lV4wjnmuvdzgvJBVFA1bESStMdFr89G3juPhT77J6ws+xZRneLgGyOmGpspP8xNd4Jy0Oxw
RyEkJ+07gMtQDAsigDpOUOSxV3jXaM6d0MmpDLUxqTYgD3LGEdhAibu7LnnSrLWZoxpvfkYwCFm3
ORlk9twkR8MkIi/LmkeXd+URXUJP3gYzCRrhrJQecbVJN15AIrKINxkJw4N+Qtep405apz0xSIbM
0cDbjKwSQAAEwUBMT4b4jGx4Y0xui2qMA5K3zDtikZtdjFhUSb+7xECmAml5Cg8cxLC+ZEro+wdX
Ia2BF/LUkS302KvpXDiFCHWDfnYUM8Wmh3BuTed9TsQH2BpBdeRgVovHP73aGNfm0Hx52rQaFtM6
thDehI3ZMqbp1VguOsvaDclA3vR60R2GeXgjzMdA6Wt/GpnamtBZsS2l7+WERK6EvUfmlgxi+C4X
t4ohM5F3tsxc3MJ9ouR/QW/2a0hgtIzGFD+psX6mHbZrjaRZTU2prSdL++hSCs2OO6q1s5RLP/Gu
0EWbHTzPKShKzTlCNfVDe3HdsMwibaX16cVutd9TOnuXeqr++fDsyHzZOZ2Th/N9km3FjfHUW4/g
jXs6p1a7zt2svEhSXYgxiLO96VmP1ZCvE2kREBY79HH65KaJYs9M6EQc0t5pfiDK/GDZMcK561d1
5j52tSU/5m4VtbJ4hcfkBymz7QrkZ2XMK6aXt6qOvsjH5hhTbCaDKGX02LdSLg1JP6O3kQgRLcyn
IoelY+K43CjIet06k0L7Ias1Hrt06/nZS59Om9JM9auhmF1BNGNeqPd/ZrV4HYg/2zcGwULs33Hn
x7sWtwAW9HqXR+42jQFQ6S7IsNbM+43dcMLAiHDiOkJJRV/Lt6FYVm69nftrzWgx1FWvM7JlZR0d
KibPV7dGzDIYxvgngPhxpwEP1DQIQPadJuaInwvYHDjURslcY8T6kQWagMCfDZhR4mU8JpJys1XF
ui8HwnBbkNRxC3dbSoO100RLBVlcm+xNnCU3SNlkgkVsTRqLOcDDnIDYkVFf04R6MxQgCoov16mu
qLNmfsas33/PQJQutsyBwCxOf73vasFcju9l3DM4HVhQ/b0hrCfHH89aNh9piaq9v4SeSG/LPbAT
ISE2wkVFTHPpQTmFC17FtcgEL6tDO1tgL5e73cdlEK4MagHikYJR+admqZy3Untul+j1Hpm31Qv5
I/aZonWk+4CYWMJFGPF2EjRWsfKjfkZ+mH0uHL/CXugPSPCCEfoaLeAsijCGlzreIiY2gSnUV+w5
G61GbKzZYme7+rX12moT+4w9zeZn39jPmVYZB83wr21lfY0aS30pB4JOM38l1KKtPY9Dqse/xq31
ld0VKOZ4ShLwV1HhpRujmw8OMNl9rYA+Y7SHT6ltR71ikMx1Hw6p8QPPUb1OHTQ/NoBHw4w5Sbos
ElhQ5piCrRzLhHClQpAXjbQzgcLOyPe3krYKug5AXCdl4Lby3VIOgEeByk2m3HQ1Fo6EgoAsCXQV
c9eeZ72hNiXoh41fhc1iRle8sk+JYTQHZOV50BMgVxk7Ansc+JKRDF2jfqsSEsBp+H/m0XTRiRMJ
MZ+Bj2IYLsuu2hE9mSHdQCSToB7wI87xSfEoy4JJolMeFrc5kDLl71mMdE7T8ALjTmyE07HLMGru
GGMYprfsHWvnF1OAdJXScUbbKPJl7Q6Ij6JuOTFOD2OzK9+22QRbz8nROY7Ml93KPHfkW8P/8IK+
YkXt/FYBi3PfJosWEnVdvKV9edVLMeydrnYudBFQW4mhWzvaiDawiJ7yBKxzcuYqT4OkZwEuwQzS
pTUUpRCBg7GZrdvBfh7aogtyI4OFRakZZFq+gyNXX0n4ECssmCI0avMUFYOxWrQhXkeCqKa4+xgz
3wRGllxUWx1TNBlPSvO+ZGsj+xzczy6Vd/RZRDip187QLTaTDV11tudlU9gNGYleYwaSSDb0t7iQ
er6y/0ZXVJXHT3ouKiIgyzzntm5q8kNJuaxifNuCFmWg92rbeIggdNG4ofD7D8vtXifB5xHOAHAz
IWQm8bCCBZmt9Hnu19yNydYncM6z3Y8qKhED+I19HM3uLYmcG4Avf+3SPA8tggyXYvRWQ1/vByf2
USmSFZ8+9BXi436Zkks1u5d65u84Q/FxK+B/2HqopKqtSgiZ0TiYB7rfD1uwPSEMk5w4JDSK0CgJ
zOaPtp5KGFK888hy0ppOlCgeE+058f2vmiSQUyNqFsJ5Pmlt37+mv7N+5harkLU5DgoETlK8o4ts
QrE41c6a8/aawshDCx7mMcD3uUYeXHXShnMHcj2hAdjSrqJ7YLdH+jG0mXU9gGeGkTiGFTcuJWSz
GsR27kEqhLIJhbJdA3OJj95uwHN+wPKJkFnvkw3+Lg7v9WzuJiwJmywymy1GOz/oavaEu7rBH6sl
UF2EawwF2wmtzNrA6E3QpxNt1LUZuyv9Zp25VZ4cfM/Z95kzgSDUzyqn0QBE7NETj4bJIbuNW5j3
dxWMVCVWkAU5j+pUuXMmmjhz1To7OgtfcdI1GzadzbTUywW8Dglvo0csjVGg5/VouljVtIptkgDE
OvFcJMNxjMgu0almJAcsmU/1EdD7p5VinvJoDJmxU22guGLAKNQz9WK3R+b5E8nRo1tp2g3DqLiM
ApayzAGfQShax5ZpH1oVNNjJr1U9OlugqxtMEnbQa555Le44OPrZIQjht3nqsA9rZrlqO/0LZMK9
qlGB4hJxPeGuDXNtI1AIKjoJFz9FjTwbLW17Bq11Y+HeHA0ufHPTW9AkLSmmAA3cldnLW/oBk3FG
D+E6O1q4dC+t7kcNLw/4kn+qTZkc46ZkKBbNaKijhoGZ24YzPvlQLsMpQn0odahdEeMe7CMrUxXv
8X1e1qbRkwsD4lzpPsd/sFa4OJYPbUhWWTqaa43GEEfDYefmyty4Y4ySF0x66nmBGsQzPYF5ZUae
AVfaZvYwH6gzcRzGXFRmOf/GrEOTIxlPkqLOM8dzaxPqhn8oA2KRPsdWbhJ12T7bvVutzXyagyaT
bwlZKG3ZA65M0fcmNaPqpOX19G5zkiahjfRkwE6ikC1yubUHIc95XvabPMJ/XdUMkgU9UwHCrB4b
wnl+V431Xnfzidk9/QmnOjasTQE1aMeNXQMv7RCUutmfpM4Ts1aL53laFuye8mTzo8IpW1pwY1G/
G++tPQUxiwPtO+FHFK9DQRNd9FBn8hVspDx0+5GG03AzCrzGReoFOqdCsL95GngcHqp4p6eAjcqu
17kSuKPGscWN5ES7yq5POPvh0qTOAdDlrpPDvThFJIN8Owusys1W7WyizvH7emU3xm2IouyYDvR9
6uVUpNBTU4K9SbSt0HHBiItUGmhyXraDrbFaJUFZ0ID1qDsK570zaWzHCf7xPvZPaIh1wmwZdMyT
Azsn+l/snUl329janf/KtzIOboCDfpAJ2Lci1dnWBMu2ZPTNQQ/8+jyg6pabqrjWTSYZZKIlihQJ
guBp3nfvZ6N+da2DgYjMa3xMaiyJSfnD0mRNEI2RFZdUVdVvqcJSFn8znrUArY+KbMeIdopj40Lm
k5+qGm5+SeC5zXeU3jENiIl3hVxiiQ+LnFazaheOmkONClTPwveDlV1uYvCQnVvnl4RRSTFpMgq2
WYFxgumT7V0CuRsyFBZMTvZWCnkmCKHc4mL0nKDw9ytV2Hgnc5UQgkq9p1nXo6yPP1UsKBciZ6nB
LiKk/DE5ni79jq8tsU853XbkkAYbFg3eaWd/GVS5NfqCfugUSqqvk8qV7gpa6Uy42eA/JtrBcKUF
QD8697Igb9EgScngw3LSYKkxxrIW8y8YAsFfpPjuyQhSaRKeZT1jGlzYF4nLghiG9FIE5zANg2Va
BriZJ9EdU2566Zg+VqUQjySRbgytwMtmli9u5fVuTgQde0Lq5hCsXApPXQTjkh7tnXCUCe8ZH6Rp
B2BKdBe2OVdGwtWwGXQFy21gb21JEk9kTY9ZLdsV9ey7QbWWrcGh2W3mLMkVeMLmA4XZBgJf2fqK
atuuaOLgGIW5WFOvD5fDVJ7KRvkYlsywKEYXeZRQyjdqIg1EaxAcOz1lmYzXiqM8aXMOYyjNzy0L
QezK7qOZGHzdp+bQqTnaeaXa99hCsaAkLOjLZa7hz4IFsgtwH3h6xwqmceURfAvAmGFfh/Z0343D
oiem+Y7CBYSTrp4L5mcKWI+TwwobX/KHcWRdp8lA3dExOkmws7TpzQ2sgZE5BXJTBIBsVZJhSHTd
S6dR1HAyl6Djvj5hB6pWGLyfVb8rqGP7Hm78HLwCm11g78mylvFjooIeoTbV3A02X1LW7o5SkleR
XdoPOb6HqNHN7dCWLyGuo1UYoAB083o/9uhVY2JTbqJAYoXnKS6z9gZta0IthxSebToG7AmsD3pD
JoEiunFhoshkAYI/LxPrYBqh/Zpoys1YaZfSjiglhc6OfAPm4oBSjSJJ2lPB07dUSCMn/hgbOnrY
hMwdMQye3Y8a+yoC53MzvCCL9i+Ej+Mk3mJT8L9oJhoB2MoEIFOEYxCZUUmEmTpJ6SxSQ1PXSloe
HCvfofUbX2KFilXwJZttH71U7+y4D9e55eArAXBO3FLLMkGNJSuJEA0SJtgtNDMqlI7yyXJtQD0M
cOpkoYS09MJrKb6lKIWP9PS3wsWP1bKS87q6z7kPumxkjutGjsDvXfUrqtPnwGRLr4QF4L2c7J9c
UESi18uSaIJqT67roKXfcJyCxajLh8EeMHap6D7wJn5oZQkV35keDaUKKOXVSLeTh5JAUxuj6whL
XbFHd8H04HvCgdVbWeYborBvOhvJHqGrNvgnjcL2sYnbp0mF7huAmHa0RD/aVasfcbCQmWJkm8Ai
nbrQiqdKmwtJ2UOqBY+TkeP9Kw2aEDJ5gNL5ITTgJWTgm3ZVF2ubUZA8RZd2E8+Noi52w7mRxgge
Ke5Hhd0AS8ot5Wn1W0tezjTJdqnCa5rCVi6pYz4XNdaZqk2BZd9nbsDuc5Vnakw6ODBB4DD5wqzM
JQPFofcn9cClRVPQzdZSJvvSdD4Tvm0sewCRlPhzkjABPJqUUijGX13nZGjGK7yxF8XVUoqMq9yC
INrp+hZ617c6b+h9JeNnx84fsqQ5UVZdF5n8YgwWDUetJ2ztycXioaeWWAnCkxdlJTdIyImf99l8
1s63gWkOfXZwbny5LKdq51uYBFgaGwvyyDwHFPghGtmSdouyvDf8Gu6AlX0K3H7NpMUivyMRhclo
k+biU4mEf6XgzVlAnnnJxORsWoIFc1bTXgGEv4p7Ams0yNUKPLpFG8faQhK8s+t7AiRENHpymh7N
NDn4DV+yIgD8AU7jUoa0PItZIyfD5CEjvAcgah49xqX7MVKtOwrP3b2MzGI9GSD+nNo+WfRi6A1z
SdntmWFlXGAYNhfEzjgX05k6vNfJxvUbdd/miO1D48HIqtlvRw+sD4hwGKV/6LNCMAKR0ilD9Wuf
xANtVQMjc7AOW5y2ykQQmh3XsEoo/2LTNg+3HwmxTe+/NQP2RT8o2LlGW+DaOHC5yrQu0femInZm
lRsPLNXWOJF3Siibk/uAiCq700xMOWwpKKr3D4RCZOylp+p8U2j+fynrP0lZVSTE/+PfktG/Slk/
R3nzX5forare/utz/vpfJzZ5b+kvctj5Od7lrYpp/Ut1kCCjbtVd20DG+m9963wXUnqH0G8TKeEs
fP1D3mrY/9KMWWVv2Zqlq47J//whbzWsf9nsOwwbhatl8RjxH8lbLV7kB3WrqQvB8oV6OCgOTbPJ
tf1ZH20oLViGvAs3mPnwQBT92e6jD7zurBs92lHDwkxnGVaZOAEKSu9l2J6yEc1n2UWWZ1coJ+JB
ntSyntaGlR4sjfQwBUmiUiJsMHse1KpyZcCBYYGUHaZInCcNnUBbpC9Zyi66CDoMu/3cXl4GA6jb
jg2nFw2QJ2Kx612DRDO8YjoV8lY4wBLpwiPkv3PD6dmlibIojPGB6m8cmKwN4rBcGEPwpSkx7oUq
YsbpNVWxAlsG35hOt7/w6m9Z4iqrYErPBJWxOsab75tCYatEaHfrsts2tCun5qwb+Qsb26UvXquQ
BfVgYwD1yQatzYhpGaN9PzpfB71mPz5htOxh+Q3ADbxpnKZtnCYninGhR0gsQjK7uUSifM7a18Kh
SdFOJyOpdGKP5Me0zF7cYaekFbU24D9IQb0+9vdjZ69parG3b5IvoZW++nZwNf3gLfP1YNUngbIk
SJy+sU+zazW1wzdb33Xmm+OrixT2Kf3f4Anj9lDqFxbfyapzCiqF1rm3QR0Fyre6iV5DH5me3lob
OPTwFNIl8aKkd1su9s5ebEaoLKjLBYsPg3QoOjUGEwwFAXavQ+9QS7fbZamZR/SWS9IoESsnXzCU
ZCgEZ4y7RVGMnSkgkuCLbZhXp9vXQPO8iJUzJePwSz/Zu8khDFb6LEWSMl1GGqCHPvpW+9hiADRW
QqxI9fAhQFHxcacPEwoMmidcFnYpERyRl9teO5y7k1RXrA1r9qu8e78nHRLZyrnDLgKGKHsjvIQL
RjbFrkBC2ThKs1aAJniT0y+r4CSTMF/1pK1yHGxYqnBa2Ag0PS3NQ4/qKWakEHlVSHPEYRkGteta
svVZDdizV1UtX8JCSq+uMs68MXrG9GbaxbpSmTkiTYF1pNYooPLXJkV3EDtKRc5CtzNivVnnwwzM
JyHE6vapP56aOimWdk1HNgkp7oxTVuEmUWjKxA/g0TbjVM+AfQ6VBsXF1LlLVO6yLagzZrIdlrkf
LPyRc5xLvV4dg4TKD12Re8vNrjVrIk895Agd0iD5gpl+FQwocOOKnk657tyUvltaPoQtK1jFJRk2
uFRq6dATw5QJPdgLJ4I/BkaFoMwvzZseU+7nOsCn+zKVHUIhuoy68Pdh7m4bOgZpXF1sdaBulPTP
w2ivhUxefhiJ/0as/7PXg7GMRq06S/4NU2gW8qqfxzILc54RtHawcVIuChBKmzFGE4DWios1Pf7+
xTTt15FzfjVEBaRv8Kqa+8urda2mKUoIO8ZGG0ux8mIa7qPOaYVQf4bDPPXdqVaTO5aO1yipP/7D
y/9sS/jjzbo28hhHMwXv+Oc3m2eaXhQmZQCyZb7kFUknSOYhJiw2CsPz4v2zYB3l+ukRidRRwRz6
+0Ow/+YEaKpqqvO8oTriF2MEpTojkyaNlqTrTgaZ6kFo7STbstFIV4Wf/MMJvxktCjZbRT5bRm7v
2MafwesJ1TZ5z7+8Y12tiWXj49UnJpXQzjZVcteUjCRVTwMM4/bCDKcdBEYXO3z/jGbmSjTzUopw
3zovY20gCs0PxXMro4XjmC9ZSw+2e3YKZ90Kdl+lPCuKsTGSlKEobZY2cmKiZhwPZf4Vsgh4kN7e
SSMmwg60d/lSTMEX055rW2rUL0zXWdVt+jKAGCVjQjtiDKCaN05QxDMU/OnRJ38HeGX/WeruY0ZX
hpEiajxYKgniavbOEYr3TPgXPNW2rD6i5c8ZQ/R6U7Z4QkdzWYECQueIL7qKNmmAnqwYp2chncfA
Ec/J6Dwy0rjYL0fJ3hxtBFodmjNaYu9qf1pDk/DSFs8/Q7tKLf3/wP70f+dt+sk09fdOqv8X7U8W
g8P/fs346S17+9kuNT/+fX1oGv8y9XmNJ7jiUDFofy4PMUZhOla51DEfmS5epz/Xh5r7L1UVjHcQ
gN7XgX+uDzX+i/wR08U4ZVqGa2j/yfpQm7/D379ztq6rqmtyiQjdxtePC+vn75zj6qOeW5ibrBEf
hVJQybOJ8NsoihadgqhahDFUswHdsuGPiJWoDq9+OFV/M6jfRu1fD8ESWMNY9Wmmruo/H4IPqOn9
EJw62nYSY5IWhC2dNzu51zU8p9BpPFRkzT5KaaEitD0PNso4NErFRuS5sop9Z+eiggEsZW9/f3T4
zP5yfn48uF/GJBhxcujizvbcHFoDjqx079pg2wo3ypfAbMl+tU3C4N3+7vcvrM1v++fTIkjnYFSk
ia6xeue6Kb9+RpcX1P/zv2n/PRCstAw3RgDR4aEVMzjFirpkY2FooJvRQ7+l8VYM4/nmnY6c11Ex
ow95Bp2wrxFo/v545t3KX45n9uIhTVKFoC3x8/H4snbCrOsRRCRSkoAAjo4G0cLMs3BhKKJZ3VLF
JnbPiZyqE028ao/FYDlK9ZsZlfJDKmOvVsEIQ6gRy5APedF27WYiwHMVsofxKpu1bWYrCdFWMV5O
rt6LkRr/MM38Mq/Pl/z8nTJ1ndPr6jj/fn4jml06HTVg1+M1H3snjwlLjbpdNaFmFmMXbF2tRhxR
W+0unktS7B+CzDK8359P7ef5/Y/DYIHBruw23f3yzUN1F3QO/UyPOgScmEK/CNb0cdbYsG0R4unm
wh6ghfkJkoIaQjcr7kUeaMnyPz8QRhmTYcjSdYNP9+fzkVpVn1kZvu6mtKg2lMlp8hGaxWVYrxU3
8U8Uyo5tOn6YqPF5EMzGTR8H7Ao0kEm/P5bbkuLni94wTc1mXGPZBfHsl5PSKo2KhJfdYUJw7CQn
ilEOQphyGORdblNCdPvuA+nd+jqvFcjjU6yu80p7S+A10niemZiDBg28CrJNb8F7l8ST4G+w9C8T
+A8//odvhfnXb4VhWQLjGbt/hmx3/hb/8C1tSwvOZcPKoYntCR2GUA+sm+76iZnbkP1wlLL7WOKJ
OLDCKw/dxW2m4XGSys50S+UaDEG3bqMhu5SR5W5M0SBzyNAAdUZ3b4aivoNMenP5LCPcLRuSBkhW
7zU8OVPqXDCynbt4KDeJgQq5dJ3yNEzsnssKe2LhSvswNM1xVGe7Q1pPOE4ybcW2PV+rU/9GWdI+
1hmCIXzfXmy06SYUDtYh0e2lKS7swemKmxZGoP5tGvx8z8kEGcYemupcCpK07S2aOPKPZQZz/9+b
co2/nFVtngxsLkYqK8x0v14GKYYcBBsWzhs+8rnYa6DqXecJ7TcKm92C/VdKVZIqNb0f5Ygu6ahW
AqgbFb5jLsKn3BV71cjMtWPZlufUxB6j54494XeAmsazbF1lE8VsTJHWIKplq0Sc47dGf/S1Tl0G
AG3W4ag8oxX81HYKuAsnPqgiQ5cUDqh3CbDommkvzKzeTXCqolezcoonc6jg3CsBLAf6EnujJ+80
rp9//y3R5knnp2+Jho2azHThsHQAAvbL1oCmiEAeBBsaqSe5iE0N+nYu2Oc4t4g10B/Havrq1ohJ
rIKVNDLYlGa5gQNK2lda4zbqOEvf/f6o9L9MlRrTg8UMrllCdS3rlwmiFK1ddT1Ass6owju7c5Em
4GFpy9xHjgvXesiiZD2Vn5A1qZ+rDjFeRGQiSV/BCYnOJ8ce832ncUGbyVlxRmeRYCRdSH5dRHbf
rVQFuo+iVs7RNmKU0qp66GHjOeVo34m++xSYIx3imdzm+hEQndymPQ3hZKVEIeelmq6yr54yWnhB
ZNH1qw6/PwPzIu/HzwUMgTBtS7UMToFq2MYvIyk+8qKXLjUjZvX2SIjVRk9wFMWkR9X9TaigvnZK
6x5SJd3AWYi2Pb6OyA4PIbGW02gd9BhXnBe1Ld/HWA+2hjSGSzGK8OQnJHzhlj810g5WhYX6wI6Q
Bml6I9Dgl+cw8+/8nFQ/YMnL2/+N1La0zHD2ca2+WHl0aeJIO4hee6M4r236VoQ7CIosa9T62aTd
s9RE7tJRmiizuZO/rxo6zLleH7quTtBwTgj1DGpGEs4L6cD3MjMoZXApeKUxDheZtq1Xy7I9ZGOO
vSxXt2UwhV5nps4axtLH35/uv07kXHBoKSE30+Z2rF9Lm2qdV5RBQL67cfYaw1jc+zLDERo5MFAi
39pmkWvcRVYuNj3NqE3TQ9/L0GNs/+FA/vp9ZApgrGJRxNLI/nXjGnE5zmZqrvzwoA7Ebro+UC/T
bY9jh6AvIi5gFwFqWdAOI9JdTbZWqH+bzNF8NEEMYAgV/zAv/bpamy9FF2E3NRKdqxFQws/zUgQn
xVC0oiHkIMwWXSE+Z0wgC5/QtkvXxtkibQ11g9fEhpflZOh5ItTr9dyB04jtjVyXoHK2oJQmqDey
gPHQbsWLBt0V8toSZlFPh6vKansjB/8aZ1NABPAVbUUf/sNKSRjGPN7/PODZjHVoesAGcIZv88UP
s6xvpp1aYR3yRtfKrw72yKisxx1gkmk/UJVfgPwZ6K5TJBlJhdxIuyo3EWLJ5Vjr2Qb7Hheg3X00
w0o/ERFB5QpCqE0LMTUWpNva92wf1l2qFHcNdRQo7Y1yjPpyCYr1JNy0PadTuc3iDglVqFytsBug
HrZXOzLjFUG/5T0qa28cnRb0SUGiwuzVnmJlO0o3h+VkiSW86mapwYCM/PKVfEpYCXZI6a4tzKWD
sP8YB119dkzmeNNHtxH21sepN+5Ho42/xWJJwjEFDuerVVMP5qrB02wqp1aG+eMo6pXZ5v4+URLM
GKO15zIDwBST25apJMG7tN4XLAAJO1DE+/ttYboZ+g5qB5TSxCA6PRtHKsoF9OxKr0+V/VFUXbAO
JKUKhEBkuVQd0s1yzv9yswuFOIQpjrGoFS28k5I8oxKT0dLU6xjF4J0s07c2hEhvTNg+LU19Zmj0
5jY9OQDdxxBsTWpE52DA51NYSbpD2fhcEiXrtRhvcThoDz46DlcsKTxVp9CgF+ui0lpWpU8OCGTK
fTzRmKzj/NGC4bjqtUciUOMLwsJqS+5h5AWtZh3tOiTVMMLkqrsTjugO+6dem68Iz4kqYFzxqs75
UvqDcfCLpd7ZSDIpWV9iTUFFkqWo1AFxNRy7b/WcO1RIy2LYFl3+tXCGGhxFvjLSnm5HLIt1QaLC
NXXHCDoPGuQ47Dbk1CGo1MvimTQUFBxU8Paqq+/QzmUXZkuUroOKBqRDAD8hawbLANMjUnsVSHjw
1sSVAlsYe9kogu4+i8r2Pq5b4oBnG1QR4vaaYbJDYVRnFOjCiE63H7AIMwTx7mvhxsoCsGOx8/3a
WoGtvVSaEbxJ+Gw230QY8HV+N0uhexRBn8AMP5Mc4Olp5D8nuRYdQ3beGCAIvdTs8FOqZE+wY2KM
PY3L5bNzdRrN7C3afa/6+dxQwoGrmzmGJ+eTk+G4p7wYfiHcd9k3R8U1O5rq2OmTzvgqhrA42IpR
HZ1ZflqW0VGKYlwqQTKTcnd6TBB5rCaE8PTCWU0WgmMXCN7VYRTyfcelf1ybSHtUY4/uEcxA2B9o
wdkLS8UpPdFf3dtiuirsOA/gB/amWlnrusFFFlB3PUDKcAjBBZPWlZL01axb9w1cWqPQ2n3HpmEX
5z0uC8ijAbBydEg4phkl6lXWoxey4ISsx0ErPUeGCu8f65fTB2jvB2vlmgTW345MT1L2MknVA3SS
Yo906r62JcpdRUVPHjjx2RhIAKicce+K0fTQpsFmoVq4L91X0fAtxbQ7ebaKmzSa5hcKnTXRVO4B
r2VPSCQGwWZyXnojUrZsDRDe2sSB2QMwb3s+NXCQdE8Eab/CZk0DpgeyTm4yMdAEpeYSnMIYteI+
lFfqrh9igDdHrpDoAWVGsdOqbSUdw7NwZj8SONAc4ig/+UPzRGr59NU25ScEwMFTMi16zS8uPYNz
3SjDPUv0xtOSDJRxHugnt5T8YAurhtMsCQlSYucd4kVYZZ9S6YR7IG4XUFGoBlqnRhiNZBBN2QiI
sxPn2w9VL3Csx1g2tZBEBGjSKMDYUHGlT5O9dXVjOA5ley6xdHhVxBgZGWr4kNgFLIyY7ZVtLOhx
Osesi/eJQYyeqb+VZlzvEwobKySS2Sd0hyuAfs4XgSB2Ae60PJJpTYfDF1vRVvLA91zdJThNd724
RnYbHqWfNhhUB/ceT3pAYJNOPSPvvoAJ2Drug1PJ7lvsbI1UQe4/df5GIrkjbYHXtarwksaN+2CF
rXUwJ+dYJtWXCnTwNYDLPPHVGPLSXVGWaBjsiPxxU1Z44i0j0XmHCg1DfxaMSNSrLwKI6bFXmfTa
AAhAphnPtU+evNDputWhxG3LQuQ4mUgGy9ycDvHQugtQ3JeySaKzbVQJorAhpZHaolcXJnamniao
P0NxfWOstyKwXsFETwdCUhPPDTt3PY6uvWwtNb0XbrRinkUKkxrAaEsnPo2+f+q7ZDhpCjmgAJO9
nEuO3Oe5KQdQnK2feUCOITwMGnjQNdzjalg80M1NvC5yhpUJbnph+BaV+TxssWxY6xy8CpAM7VLW
xbQq5q9fDstikbf119EJXqa002kYHGqb8jNGtsJ5KMH7L+naDow82hpB44NDGsYyl8rWaX3ExtFn
WDTTTuTKQIync3X0eFxBHVYfkumuVQ2UZmURry0nAfKMGmBNUhGilj6NH2kR4yJIlq1q2juTK91D
FpCthxBnUEZaGfMZq+Wgj5FPdfm0YHJhbBxAGZT61K5rEdX3TmxsCe+pLD1/Tc34BaPXQnAR3Nc6
pCfAWh/iOoKLZ2hfGbLeAmlEm8GXycaR0wegWf7aziNn7ROhLIcqZl+e+o+Noj5m/kNlxvZDa0Xu
sXGLlK57xOahLjd6hJEYVRT2d7MtloWhYvmbxI5Jjeb3lLFyhFXikXXro4wbcgZlM/vWtrW76bTi
aDtdsTUbxcXV1wyeopXisSK0TjGNYxtkj1HF7r0jemGFoSvZMscMK5WwH69OG3mXuFqzLBUIjEWr
dLjSYvnBDt0X0rorr8I8cjbVAPEjxm0PR4XtIehmGh97AFv0hcgJTPzF5Db2ou/wsEMj3Bp6F61U
oAuMOFgcAG95WfnGJW5u6mgMt4YdV2sR1skyTZSVDPXxY1WxOR6g458QPwAyFNV9pro7CNTZ1YA6
viHeHZCGNSyLEOpEnBSopCdRb5JE0TyIX/EW0iVQcKI9Cel5nNGKzZiCi0+2BgT1u6LDIIj1Plxg
Eg4WJdXAT7HE09Y3ctuwdiPLmfFJ6VmeoKqcS41kR2E7Vu9vP2ywvcT+WYuGJetCA7sscEiY4cIG
J7i6UTiQrRlLTTGe+5QLQ9S4caaWYbuCEdSliMVTd3gA0jU8YHXZhBMW8ZjAkmSKHBZVtQN9svdk
QjeVnaQtTn2S0UgK4GzNdRHN7DFoCTiokwFmaqhYBonSWcq0PqmMX1fEtteiFRWeb+ZmdALTPRhz
n5EGM3SDb/Nk6lgnJ6S66wxWzZ5gQgfFaX5QcL3fWQleYXWIJLRozG1qXy8Fi4c1qpXoqRoVlAal
ho19CFAZN8K5jntaEfqOJqF7hGfARt95CYKye4AabK9CUYSbbgL3TMLwfeN39+0U6B+1cLpitRpR
iuTdguKJ8iBTp0CaMIodrMYnmoI+LH4YEYxDXqlVIW1w29wYZHrFyjTsUmGqJ23oDBQUxit9fvuk
zz96mgKbUrU/JvEWvQaoVTNAv4wZfphY4Hgay5NVbRJCBQcf32zl2EzvUrnDJRLCvyBjqobdEZVh
d5f8+QOB87jU3KKkXgmrp4rvfviR+i1SHqAUUu2kNzSqvx7bqj7ljVafQuT/Oh+LpVhPAJ6cg4bI
4EAQCM3RVFzmX5yR2MO8TNpZoxg+Krlf7pDZskecXKQxjm4x2ZTjAWwBI6RtQF3gasWBkRhHSLZ1
qOpXa+ZSgO1wVoM03StVpWcsQf1qipN8UZB4w9slEXpRhZTSfNvKVipBoXPcNFN1Elkv0iczSmfv
qbXxx64ZxVHGwtz5kbaBaBzCMAFpWUSvpFeGz/5ybNaQcL1Eju2xSxH0cyKjJ2S+Hmuu+tzq6GM6
TIL3cvQonEX3nHwHcIzqbLiIygvejwUTdXK+3RrgfC9trJd8ZLhvo4INRYOTCniNV3dLxpBu6+Aq
cPTPcTmUiIAAECm+lKsBC4ne1tkuaVLzoZ4Eo40TyTlwfTxkNosTNeD00DJ/sIhUOTZD/s0xzWEf
1eN4VdtsZbemcW6bcrpi+QEUbpQD5UJ3lbuTVSxYr3cLqwkI2XW6uyYNsjulNtmX42zdhZa9yRFj
3lWDCulbVy3ifBQKuHm2b2w3v/O5glvLbE9AX7pT6Y7iAOYc+34RAQVp8u0Er/VYSe00CbzbVVdp
pwEatd6vlUFX1yhzbeD/aFFdtw0WlDLjA4p4n6a6+ZwRz9FD0FkFAWz0AhjSgpEzXroInNYd5F8K
AtHnslWLc2UAYsgbeWGRt0fZbd6xUC6uveHTNXO/stRTn9hQLWPL9Gekd3xwUof2vkaRYRgnuGcT
kXx2ZbpLQyny7UCzZpFpJaEzWRActc4UHobmaV9FLP8ym5VbM3XZkUHCWfkTVvGKyQltSiUf8sm0
PKU1iy8Ki3uhoXZBVQEUMPIB6Az6V8Fl4RmBH3wYi7ei6wFu2HZw9FuluLBU0/F/xOGekmm17Iyc
rDR1TImPsqaHVGikqBvlZsy+qZ3TXaQOZFkUzbhrInR0cZJiY/BTr1MMCE1OI7aOpG4gUQNcwdeN
SKKI2CRRG/QL1Mj5bfcPCexEu+OZ5RwxNBjW+bbhCSk975Wo3A6WjrUmaHY6GlomTvZ+hsRJhCTg
mlqmfii1+KOjqMU2K6j3TETD7QxEBZ7VEKLg+BlfEavOVjCxMXoqZCvKKMvuK1n4F2V4U4sWWtv8
w20OQYAF9naDBJF7lebqWdNC67GmCOqJ0hr3t5t2I1yiCsd4c7vZavgAksmvl7cns1SzPcRF3Xm3
ZyrRPd6RmXqkCWQ93v6h4gOjLfh+QzT+maQH+h63I7FpTExJHRzeD6MttCWDdLu53bz9Zgaxtrw9
2fvj5v8ISD3bT6noKR4Qk82AFGICFcc+J6lpdBOMBR3In5HGDZZiiseqsF8Qo0PVrDDWtK5DXlZ5
zLRUedTLUXlsCG5KQtlfb38afOVzmXTT6XaLOkqIID7N97ebtkISghIY1eZ2EzQ5JDlBFNHtZuRo
FqOHji58ft5W5MmJL9O3252qkymXaEy2t/tuf3LVueqBn2Q+lGH2MeCOubw/uqQmO9pYIG837ZC2
iLDVane7mXVYgXpSeLGn80LSZdKvUVkub/eWMdJ6ZlIs2PO9uLfSs5WNH25vFjBgcp+azbLDGQJ1
K46pfUjwePMx+Jj7MGTmd7dbFvsfVi7+RO4Ez+M3c2cIJPX2dm9Cx3IdRY2yut2LaYY7hIHIb34m
UQ8I4gu1fT8GNkH5nU6C/O1OE1f7A+6N9/veHz/2y16SN3F7MqJOP6gNiZK3+0JV4a3YlrZ/fz8p
5mXZZQR7zq+EhhW/hw7n/XZvmxMlwOfXvR9HClHnqBUxht/5PQT+VF2okb9/mpn01UebrZfAEoXT
W18Vc97u9x9Kxt7Wx0DMqhWi6Z933v5+uznocbmdyLIJ523w97/f7rzdBDMmFs57PK9lj94vj/GV
/Cjbztrd/n57lu+vMwyRtvdrgUrs38flzDvt7zdrqKEYJvxi0cn52b8/we35CI8K6BfK8f0ZfnhM
qsfVCXPM9wO9/Zb0uME96hPhBr09Uad/vvD347bcRqKIpz6p1gXs+eHsuujHFMT27CfbJjs6tx9p
jFPndlcYJNwfWcYipg29+P6Y22+3H7eH3B78/ebtN4jCZwvf7vb2iNuffn05CIm8kq7Hxq5qZxvf
z4fw/al/OMTYkvoyylL487fj/ruX/n7st6c0xvAzAWXK+oe39/25bw/5/tIdSo/D5F5uf/n+qB+O
4Id30cuU3RW2MkyP87F/P3Pvj9ecoV0FSWwstLp4ZbHWn3xw/k91yRoziqjHhWRXPWUDufZKoSIr
mO8tWC0tQz8BkTLfbIClrIMUe97twcnEDkXOi3K3yvMnC4DQDphgsbg9WO9hy8kMa9vtXtFo3blo
1Ofbv8b9GF+VqNne7huL1H/ouqfb/91+DBOLuKToHm63+iTdgwHULu/PNHWfDJA259szNW7ZecjJ
jcP7U+nMWzqBSX+8gRqaG0k0wMznN6DrtrKq0jZe356XKVjdZK2lvb8BqY3dTvEZ0273dpE7Hqa5
XJ918jRYff3oF4hZajIOr+Gg51sx1c42ry31og9VjdKPdcTA3lyhbvlmjspbWsIe6XuNtbyoxkOu
p9VJlZ2/pKhhffBL/Xp7qFFXe8wv0yeL2gNJSaNGklHe7LUpddedn5kPXTCQshIPxVvU7ovWzF4t
8JlALJrk3mUhv7HoK+wys08u7v9i77yWE8beLf8q8wI6JZSA270VyWBswg1lY1sIBSSE4tPPT+5/
nVRTZ2rup91NYywUdvzC+tYywCznVdF9jjrL/jv/qL585mESfqDPZziJloeLsLxPFpYO2Jmyk/QA
xHf/d3qCkX7WTx/n6VBPfSMVu4bOJ0QyEI72J0xYbw8MQmjPeMLL9T7Yan3+2qKdovtxasYUmqbx
Q5ZducZKMZZl3odvUTKd+JfJ5UZZW3V/ULxtbh6xQdwnV8I36C6iICYWJP4OJqNwe5tcMgSXumKZ
Ipm1e6rLsUI3W22SHakcVwlRAD0AvZMeC6Xagje1ts+Rqm/Hj+n272PLKEP06Rpg48NRTUjqt3g2
txUwSeW91g3i/Xyu6SDeoZmySDJkJrZwo1/21Kj3kD4H4668bKfscpA7GNkVDbs51HvNob3cK3cy
zSYBFfrGVrlhvGTw2lyNghBtONUO7cQqqMGj9i0J234bIlf0zzmoEA20UTY9qLmJqjtMqbOE6uRt
pAIWT4ZzwCselCG6KO00R7O0hBrDrtr0QrV1+UsxPuRQsF5Qa5onI7I3JtjVlKJq/zHONuY9h4jq
31/YWF5zrX4QAfv7UMGd+ddbIocA4LGgtT5NEI8BgwpmYAEfXVQhFFkMr1Y5kJaE7aJ/IAZdvZ6r
v2P+XnC2ER0ZXv4O01Iyw/ZY1T/S/t57f9/6+8M/p/qP3/++codNzAXSDmXSf7ref5zyVcLEpKf1
9w0WJ5UCwDc1C/O3PKPeC9fkUE9U9CsysP/T8f12MNWKMZtMb86ryMMDzE4til76xC+18TwedeMe
6jKllw8VDZLLjZie/qIyfvitbe5xoGYZldVUvIwFCYJwDpHOJr1UlzUYkV9zVMQRGnTjVaSTJAhh
MxbRECH4e0GFRVhKne9er5oofzKN3KeRF7Nu/CoS8bxBXhhPmtpLX8ZU1GOijdA+U0h86015s0iY
3QukCpNbOZ0/a8DAXdgg4WuA8OpRUxgllnq6P5FbaNoMwFWCJTywjaIfMZ5FqB3bIyaV1MDcGani
Q7J7SNC7tqf3+vIBAGeRTl7WV2Pd/UeareCmK78Ic/g1ucwZ9RwNFTwFoEWYkyNYJLuDCqdgR7lo
kEOr8kjQKn9BEqI9231elZQe1ArU3XfqUS5zow4j1+pQPOvNC/QINRo+WUWRbG3B1/gahPfUN0TP
FJJpBoLgJhIa8e0je6EYDxF6SeSD+HTdMvHGD+XY1PiL01QPA1YwgHf450Mgayi2awQ+ihmMMwQ3
tYqIUKXO4pZChMlYha05gwAS2kQI1SifhUyu2DdmrPpZrD48E1xcPUqXyoXTRdUt9Clpvk666hga
l+dWx2lyWPh+XhiSFPTe0s24b2Fxf1oKNPZq5UEZE4UK65VKsWNZn5KL1tl6h0ZPXCTjQMtfP88b
znhe1UH7mKEBHntpW4Qg08gNmxmE9yB/gYA/oV0DwgkV6XMKoPH13dxq91Y/79AWXcStHp0ruLXf
9Db/6R71ptSMcBeqCVpFRre59NH71FR+9Gn6ctNuukp5Tv9JglDqjVbY72rUKnI0wc0g9veumynC
yJRVWRNA5/C36y0V1CXx7BstOukg7lOzaTDWbYIX0VE3Kf40ltObcoGKSydO3kDI07AcFRAc32PW
pnv3ZtDtMTFZxXjsiRCgJdTqaJiM6YUJKmaWCn9A8TYyq1y0aTNTTeBXlt7GcLlOUvuSqD6RmlVT
3SEH1u4z7TZKYLWolqP7C+UsDc8iJEioXqynN5qsiHGbsLMgv0q809bKe8tSDvkAFf0VdJTQjGO7
D7LsDpInQ10+NUjT/ELcSjEB11iUZ8X93c2t8a8xGrgeodTKgSj3TDnfUM7UMaHmg6s96khe3yn4
fdXlIh+/TtrT72J2CYRoQeDznNR/pd7kcTloYXGKGWlQn1LLroyKU5+XGfQ71k9tjIie//sL+cP3
W24lzj1UXHDfkGSm92NZwQGMGqLX5SahPi1BS8qEzvxO3olMvOWAv6OErQKEF7HixJAmi7JE41OH
ATO8YVIT6YU0q3j6BPQhoDCSh0j02ANfB2GoYSm4jKqdZ3U4ezaEq0KweCg5Id8bNh+jdasYwSUx
Fczpm9Mh6mngxnI6+LQhlRWgVkbyNh7BOgArnMgoMZWFSknruFSpRod+0YgohkjRx+2mfhJOHC3G
5Iueqzoj2Zqq6rdZhLt2MvnKIOmBe4umyifW4plNYD1p9ibi9hdUvyTkOJZKVsDYY0C/vW4krsw+
n7ixCiGWNhCJGSo1SKRzb7e7XwJfFBXl8aIq4C/SH2NfHU18sx4T++3gMbpb24LdliKvIncuhubE
kOCZzfjiZcnkJi0TGrISHcVCNX6m6bE2nx6iQKvE6HCk9AIY2O1yYlyWc9y+mZn285eOfcTccKMe
6ixYIcGFEn8CH4dITREuymdzasbZXHtqlQ9h2fGS5fUsVV+/iCUvWwIY4jaC74o6LY864+tTZ1CC
t0kp0f6O6qz0q0f4bUUcNlamS8QdV21aTBzjomii0Bj2mk7hiVF5z3Z8F3EOrVz/RBCgpBLNzTP1
J2u7d2YiRcFjNRejMBsHr4Y4fRwxd6MCUSPz0ptwlz8GTRG43eqs+a012AsTfaVpvFXDZZn0wT18
9H7Vj481Ve+6isZX3pWrto4pM6+uFKicouTeiYue/aRZd1+Oq/jmVJP2R5v4URF9hoqyi6BmSMhI
Y5zGTjl6tfsUwUdUwadeRU7cVNp7wIK+L5+Ibyb3W0FlWAJdVdrri0rXvi3dbOba5FG+P5+YZdbd
+upDlfLCIp/HGUq6WtYgoIsyzfzypetzkHLa8t511PWlFMCpN+iCXtC77RUyHZc4jVaXNl2NHppF
3HrIE1Zmx6bwC9OBnqxAiEZzDcJrpddD7M/GFFkNgttKtdUkvpGYNMsLO4Z2WeoR2ZzIIIad98s8
RdDK7FGRjjFt+0ZfhJgRq3GsJdLULAg5isc/ZF2Tqi0Qa4P2s4IFTKjx5Pg0SDI+psbvBHVYZP90
J4Idbj65GazJr8e6m7K9Ar5eFuGjDPQQuQbloZtzM30rMEgPjg7le6AWD9t6jiALnraUGQKPh/hF
R+4UPgFt3AFXKJW3fHSxlSwxZWEQMuy18aGZNmR8X6/VI05eb3WVQaZtdeva0F4bZC/xRRLM9BEC
Uv1LTdADTGA4GuB6DUmSFQlK4/ZIPrKomjrWND49DZD4N21kwgP4iLwiHSkIhJusmHd9UTbJTz9C
Hp3VOIdvCk0W3tjjKBp7AJbOVfhKcBFV1dFUmGCN+t5tzCeU+kU0MWboTT1I11fepUA+eIqX9Qop
sa+gbg4MtMbJ/UbzCD2NPMaNMy63zDbGFEVCstXNymlNlh8NAWsChC1r4LTvKWJVwwLbNlPXVQRQ
+XmD2s+Mw3fIzX615r43NY0aZaO5iNbI12MUtdf9qyR8gTjP2wNabpfMhPN81Je5ShGGUxSjwtZp
cip1q86ZvCiPZinyDBUCYSXNrupBxwRaPajHoBDiNQINAfVySLw7uEXkqrUi6pZP2O1BaedOmk00
CBJeN/GHtwCinCyp90zCzh1r027d6tWFxHl5oaIx/R3XkzWx3fwAp3Dh9uU0HdS8QSh14xggE8Ki
FGqbgYFI6qRiLZlW4H37cbrIiR/bbash+AwsYI40wSmPf9pn0jp1fC3Vtr8aRjqHE9hV6mx0mryg
do1Hi2ZSjPbNtGiWcQ1kWp//qWE+n4pQ0K5EdLrW7VIP2eXNQcy+13ZKHcXIwcsbVF7xxQ3NNltT
o4R6Gz0yL8DdZJWNYnYP/ef+Ub0E9Nn9rDfG333dZIvwnodAxAaTorxfk6qeQKXTb4yR4dwn2kiw
HhQ2egCkSF6XxRMOcMyyrpGjSg8PsYFdmQP34DBKsSc9pZjRRVe9ymwr/wkNdvNopwQmr89nGs9H
dWPQyjXRg4uaeqOi6+zxdKoGfRbdbVMJC/LLML51TUOqpVMDFLUXjaGUq3C8NMoy3z2sRMRPiHpC
0wxdwgjUgzyszS2n2rUjgxHE4aiGAWpUeuUoDmUzjWAoLuKXOxqb+qwzQhiOJyv93qb7eHA/jDRa
NwCnneQVtZjk8ROqQ3hXn49X4xKMR5QRrUsRUpgu0bHX3Gdzrzc1BKAzvQB0ZJZvTyyXMwlKy56Y
NXqDk3rf17db8Ho+ttOq6VYURbEogeHzb6O7TC93a123r/VkVJVvXRFD41jnS32kfCjpQ5/1bduS
1gK8GPUaMszNa/2ALD8Lpyj1adM77E8ZWkijpgnaQV9tbExQsGPfjmLylvdYIw00QTZTeZF9T3Om
DHC6a9GqkR9SQEtg/gmnTXOPHCQUEWfvYT60TL/UzWtfaK0PE3i5A0ZIvU2dSqMhj1RaQf+MlbcX
vHuOOTWXgJwQ6etAJPRWMlq81P6KKI1KZpTkC+Krqf2MygrZnukN5mIqpo3q7e/FsmA+RMt8NIXQ
Pi3KWUJpuGIp2mKEDn39MDQf6pIL4C1RVo1O8cNt8wLDLWIrXoM80ggpgyOHwKrY/L1YJdRcr0YH
gMBfZNUNjrVeadYs1WM7rUZPN+nQwuvyUSYb5ZE7ALlpL13f3u8khUSnJCPZygeSyz5+B4y6Efo0
rVe3MMS8hpcuTnUZxZPQeabmZVtY6xbOAvQWY+gNu1H1fjELqN2wnRwTzOK90ENkkQwYNJOH+v4c
P3ave+p0UT/6qNkJiyf8JBBS3bwy1bT3v19DIIHYIcjMWooRnrCEIE8r3nE6zOVLV6xNhs6EquCZ
wf8WzrO4fuwVJUnd2pxeiFV8ZM0z/I7sGKkGt3jcL8g5lkdqMSBZmZZ+jVJYO73hRj5Hm9fDvK3R
DbqbpNIjwqOrpiupth83D1RP9Y9aeV3h0468F0mjiBjnzKQEv7nQfC1QnCYBOtERJn2BBxiDmsG5
tMaQSaDeTVRMsXWt1h2YFlsfCu3cviFggaqw4qkKG3+JPLrXA2qBQnkKVqDqxqu2XF+o0Ry2T4i9
rfzrjiKn3xqt4qFFehGsZSFY3QuiTD3lT71xmU9NLCQCKm/WfTJGtqvSAmuap4vsCdhpGkaaD6Xz
AyotyCqncI+7xShT5LjFgnnliDyUrRK0cQRIJIGqs9Kr3HsmyRQyoMf/DfVN8ed/AUoD+7bGeBza
WKVwxhhZ/61cMQsLPXuBh5B/IMc4e32kiFq7iTENl1pqwEnE/u/8PdYEgvxORxYEuM5opRnHYojm
py3qB9O+yufatAKDWTyWfy9IwRTjPoKusNAXXQTrA2XM69fkSTMPeEo0TKc+OFzL62uwYRi94+Uo
JSrQ3QgrjKBi39VUDJWohnR5137VIHHZt6FbRf/dyxo4ah+ZqW5BK7lNbn42Stge8WJaCGov5e2+
phQkA6SA6KVN3LbZhOh9TFX9DK/bBW1YbMMogjorCVFmyhncomunvaCHa3RaQT8lw3wehDPYzNLY
vlB9AWqyn5Jhh9HcuOjLcpCMTn979HEb4wj90EDjVEWeqcdoDD3G/2DhG1SZKL5/PmB1bfeob92D
ujYiV0sI+I2TV4umMjZHGKtnBLCNzwc59xHk0jq0h6V2RJkH1DGc7a8n6lETIz+VuSLapxHtCCA8
3QaywAH7NZ4pBXTdSPuBBweoDsArQBQUqTMVi6Ay768zxHIoheNslN/ElieyT9N5YbEtvV5NJrsO
2PVUfTn3qdU7zWuqgWF8faEchzRw+fAqImIL2MbmMWo0D9SKfHQzoHxqMbiqPkH/DeJdeaP8A+TB
uU5Zy4dSgEQnY8z0mEHgr9l3UtJiTOWToD5CJ67ZbzJj+sUD5rbRFTcy7rXpFBN0ZVsjvVDYqH9g
5P0QVHrOci3rIKHJLQeVj2sdsZAbJcLmj6QBSANMFOMuOTKJ212ESnytpvtubDbH8vkMWKIGwusb
igbgTLSQe1K4UQhusqSbTwkmPl+4mo96NU7j4i2sp3BIgeMrN1THl/IZP72/O07B7S8m97t8MpaG
kMRlq5r1fREp5hs6LuBGYeSWt7pIPevWfv/ZzTAHZPZLAZtRv7eczf0rlLhhNuuI0ErTRP3B6BFE
U9uKSlaqAR4QqUQlWNCwWJBAwdpVCVc+b4dnUnfn+s54ubRd8GwtY1apWnTUCmWAcS2U27PalNFl
tLxpikMSZA+c6vY2bltAcwZgxUahYLB5Ji5OQr5NvAQpTjJ8Y/2d9fiqzu99wwUa9nd9KNqIn2V+
6siyzbNuGq1aYPhRpu8mip5RcQX3IFo/ihONpglS6mTxUcyYa4nyeZkq9T9VHf+ffmr/PyupjlSL
it/p/8gnsK+yr/8VlAn0U+V/VlX9j+/+i1vA/DcqoCzgCCo8T9TwUjfzj7SqacItgMU8nsJdopn6
cL1/cU9p1r9RGKTDPTXSLYrUhiq2f3FPDX/SYbBS2UX4ujX+f+KeGiFW8F+3IygNLJMiLSbWUO9s
/ffq2NKAoug+6GLPRzZYIeHuj65Y2uvzuRQ7ZBNEa3de4XxDZmojziG3oBA3IGhdxNEkpSAcgeyq
wJ2U5QcR94RI2NnPPF3EonVN+xc6UtnJj8ZpnL3lHY+m3TiWdwsUH3SqPbZ1QXZF1O6Haafivgft
5CYytL+RKhGgvmxLtm7lXxx0NWzE0zlt6H4cC7HvbUVE4ov0tmg4NrS3H9sx9++uqZxxYqGL7V2+
vc8hPhXnWHz8ts5sJTTxsVp14gjKT2qytjlT70KnJJdrGLd5lvPLbrnUSIABlZWzrLiy5Sgu/AJ+
Ijnbhym2Fbcxn9rHzlfF3bNLcd4eeRvb8+OSNAMHn5fIHMn9ev0zEtcTdyta4e2CICjE12RmHvWj
te2vWLL5MZ2PglDKu4DFVnTCh+9dHJf74DwW2zd7e1zanZAr8ZaK4weMQdzpTR6PU2GvI27ySAPZ
67kqR/zJpYBJnNeb4DwVa7rvQYMV4vzlqhKNPM4a+z0fEOmnx3D2xEZ1FPHFOTS5jETBA7tHfEux
B4Yv+PrxC9wp33BDsZsKztq6qVh/LY/uej1f7wn68eOv3WB/pkvOD7FckzwQWfDw1iXf7LguRYkM
jF6BFnZ4Bb4z3Y8CZX5bqFvu96p61vl5xOXApl2rI9GtUTPBL71LY0Po2DhRpVD7rzloeg8XxjHo
ran7EDx+cO4DCDPl/DgvuOub3IfiZ9eL/ZfqqA4F8JQ8OLVbzM29s3Im4pBILiK5L+fhJLlQLKe3
K3ZzWeIxVA66IJeXH+vi87uSHwilJHR/ZD9PxH6+Ub3MB5J30fs4BiL0ShfS9OBis/2skXz5a5up
2HvX2tG9Xryc3O29wo45OJbOD+kkGw54rl7IzfUhH7IVtGBJT21ykYvVBjCwyORsddgXMqhxQ/JV
44KH8NkXPCuYbKBRtSktlXD+LixbPWEAZe5D3l306AUSXKIWw1mj5dRB00dOnf3wwd4LUpl6j2Xt
o1nP8T8PicFv76dcfHdn+DIovDSgAs2xbLj518rHxdU20dI6IQOTZKJ831OyHpRib8kgFAIadFHK
gISbkGgRiRdrhUzlbvcSP2jAcL4fSPZtDu0FHTQWy2MkdsHaqwULBxP94yHu0j5/7dfDxGhFKIZb
5F77oRvtn9I+1CIwJJekm+80cSSvhOMZisthyC3XDEgmlafIwyIS56FJqDR3dpa8WtzQ1dvQ3vsd
6rV2QfsX3nq+ZFjvdmDPxJLFTRHDO8PexdzU6eXUcvODfMBw8d0Pv2y4H1ppYl+vsQydTcjRu5An
3WTi8KClXvOxvNAbEJ7xpc3Q+v88eit2tfA+GwGRnHzKxeG6G8ZL9vfNHV8RqTyE8n0kn2KDqBLz
nlyaWL3ERSxKG4UFxyMKICPvlIhWfqJZERR2LRHY8SNc+q8U7v3Mry+MINixJc2wPhKLF7RJK9b8
29jOk5M9xarmhqfyNWeg1PPbW3vQHNrzq2EasFiSihDn45rWw8qXjW2JTfz+WPZ+so58dPZYFYbZ
zIpQstQOA4+OLW3UDOjqVF48lqiSp2H4JuJn7B0MLocHI0ezsUN2RbzDOyp++O/wFF4k9xuLAzIW
4cOKJib5ISJa5qTYv7+LztXl6XAIOSNPNDTh0AcMDjmSlQ1JsExdWEZdOP/tXDZybM/uXPvkLH5Y
nWquK95+59+SWX4RB/K04mvEx4deLrDjBVJs7BJEDsRLvlH4IK6NDW0FDa/L62nh/fBoG2e4UwfN
DPkh529SyEasDp74DKW/ORxmN9E6hvjk9OKEfgwP2EsqiRw/4uTfpfM9f7r2ef6NXAo747cmVPcm
fufg2PmAkiqWHnYiHFEGfyJ1cQsQtfI+uo/OoTxuyZLoESj2L/L3I3lPLNn4b7k4rd478b26vkRl
V/bn7Pd3PqzKpKRZSb6/G/Hmbxv7oLpPqbNxFo6tBMOjRrTUNxRy4vS2JV4sEBEQmp1wu+/5e+Zl
ziiU7Vl3CIUz2ifinTSendE7FMTYpuTLpPskD0udicPWhnUu5EKsVvOZsxA/juPLw+olP9kR9b9n
emtcfTbTZ6HNoJa/n7J2vmO6+C78ik0bwSr30Ngrv+GvmNp01Hs1B4Evh5v82MYsE2Q17V+8G1vj
47v4ZaUYi/nyN5Pb3/nHdr6cu8fzeTubCUdu/Vx+r2Ox/Kbttxee+Hj8QKNG/GridzZLnIj76Bg2
leVM/Pxd2T+vKolHW4Of4yeGULkQ9y18BszkfP2ckwRcPtbUpX/CU7I0fdgGyTn1Xuuh3kC1PAh4
N133J6J8v6Q/zu1Ps45P3RHFUkWYZ+PYLqO1Bnn53fn+QMNCfMNSjpGUYzf5nX9hE4tJS4v8/NyO
f1rvuWy9iQ8/Piz6YpWLdypdxA+M1PwM47x3TNnxCL3UeCgZSmsYeZ8YYYyfb3o2tzEMVjGdlzso
dIh3/wPtDj727UweGjH/rcQytF9eZzdidlgsnF5ca7GYbaW3c2Zvi5uY+/ZJOo7HDFnIzWzl23Pu
m+X5e0sZAMO2Eao/DRhk2FR0W24P865wcvtc22PWYZp+MAYBKwjysph53Nuc3vK//+cCfh0s+f/B
Uh2PR5jEEwvj1xgCK/+5wnwCNXxlhtiPFHpodrwbgTlWVon18bgdxjmmyX2XuVO331cOaHTG0sjO
bH2hndEeuKPsYU+2/XwSoJaYdT75MbbmYeUdloCYhc29eC2jFWOFof5iNTwNG/fNfixR3mG2z+tv
aEXsaoZ+gYPc/LVd5y77yAfv/YuL7LVo3Fqy1kcOcleJM56P+8UUqmj2Z4qMbFgxnTqI/Hy/bt1h
14h2hOUjf7AJKudrMGqGJZZ45ZwK4o1+1GadVy9Qa7NRZA1am9b3Gse0W5fiYlv9be3zwzHn5yfT
ZBmK456INfbWYGqzGbCMspf9RAKLbDls8euf9Ze7PgeWhL9C7PeDCZWyimA2rtfrs+vOl+5yuVwH
6+VDuMPLkt2WlcbpueDcZf+ky9OZKiG8t9frr/XZ4quYMNiJWJil8IRYL91C8LdQuMF6MG7QEJD7
L/eIWi3HfXXO+rxe74979mN37625Dhd1d7ywMQbB7uuLbewhbPalchmsz72/P+9dlnJlXlJg7nc7
KncXl8+MMSkntMbgnsBh4pw17MLMxUL0Lq4hANvTN5Epa1XmbGYBGxg/P4fNmkvuuEiwXOIvBNiy
gbsPxFU42B8LsXYXPL17tN11EAyb0Y7/OwGmPIbPcCA25p+hstYxtl+Lj+PyeGT4Y5poyxqjgvpg
T0FVYTs6X/w+gPHdZZDY3s3GmtGc/NTsRjadAmJCfLSbNztNIQ8Tu6/l13kiL59JIyysFlInyCXA
Luhc5Nvbb+GSD9y67N4dg0HnNbcBCPjKQvm+SAUM0/K2jdaPibjPJgdCwd5NfHbi/cQOMovk9MMq
bcpy/Y9KbHHKfqkFE877ypk5u9XswQqui2RXBKYEF+Vk3u+Fia6z+b/sLADdJLtzrouMHfM0+Xie
4nm/hz/0nZq3ReSzKLulbFYm7XxjdCV2sHaxwhuPFncTN4hmQeQg5yju7nrX+hiTmA83Ris21d2l
OFGyIRMhx6DygId+1RgisnSB3DEdfgbz2bB13dOC4VPsbuVT+XyJK8Uwjulcb50gN2QOhwY/u33K
JFozeI/rtfsVYAbimij0z42r3eT5TL0Co78U7pnG3OGf7QfHF0uISYATOXfZXdcjupMxGXy5yzUW
9EgsmQMfOG/nr523LySnXe6/5qn4xlVzcbUC5hQTDS+KS+9pDeeDQcvzYVV6O/GDi4TzN+veSdHL
PTdR29zkmdmzROaTu3UjMRgP/vG8ZFNjqgw+1254pt2aa7uuy1Y4HwYlNjUe53rHWQfDZ3eTX8zy
L9zco3s8ukz2YL8TM9/ZBK67/zqvP+zBMduv9+cPJv2SGcjnuAn8sEy4GPVfuo3nPGWCn9fD+N5h
9Xgrnsql8QpJz3jr/U0m9tCUMDz9mc9nQ5J9ZAoFP0vXtXGjcSi5pYLHHiZ+63OZG1PGHXzhUnzt
cDZ2gUcfBV9nvsa6wxQ77RgkIWfV7T2/a2xTWNRyH9A2uP9Dt7EtLnhSlkxxps6V83Nr+9tJt2/y
5m4mp6kDDbE8RBw7/A33VuIhfzUxY3Ho7+GbVLaybI4YfDf3B7wopmjtF8tXUDnzTipDn+MHydH8
MSziLb7B1bvYN/vm3o/PWOYIALWSdNJXiv/3WCqRW7DUVmhhiPQcnfXIrQwRnVFvIF6bYL9DHIG8
AslNOzVXIYfcYwmoR2MdvUsSDek7Zvnl2/puNgTw/MFXjGS7y33rrXIr3NIpiXVpbqtj6VKtPzd3
Cm17DL72X3Tb0HvD03oLOIYx3U5ewIjYD0vvhkjDNZxtDl4mTp/e4GdeHfb/XMwcsfNo+YBjvI23
yMWCmbDb7Q6Hw/XkLRYe7zHoB49sF/xsvLs9HBtsdh7O1WZx5Q1+iou9gNmg4FoKznHdMEAG52rH
7QyzlfnrvTmrHkPDE5xst6eDWdzHMqBpf+jMsWSAHbyVfMPf9XB39z/B4AjyzcVqwT94ZSNMHk9y
iycReF7gBYOb5HgRw5MPdruF43mnFfa/t5jJz8VptthzA5uF5/0sHNrFOby/vTmLw8mZLXbitODt
6jTbnAgjC5qDTxTp0SiCjR8T19lxDRy2m4NFShxGfmLv7hgnC2flz+0Vb37lYrXCYFosdpmY/Tor
3I/Te8LekQkHk9S2tycOkIeD459OzudMLj4nwhO8Xb07csUxrMcbx3ME14febLMyjsr2cFjgsK0W
+DzeSqyc06c8eM5iU9m14/TOaTFzVichVtIf0Rwj+d47h4W3cRQaWixWcPAl0HVsCHDQPhNO/bla
tQ4uCv/ycrpz73wiN/jUw3cOeC7IMAjrmjHLN7htPU3iVYvB/MHN5JzD14ZxBfOu4OjV5RptnqtD
61g8qHMaAgAYSzv8pk2By+rgPcxOnNHlT6dZ4/KtA+sz/Y9vYnHPGz5fcL2Tx690q2Vn/ljiW5OJ
EThf3mD9LjIh+Lqz8AZLlT3gytBNJVOWOe94q+sPj0CYRFxboiOwq+EdomSEsVbZDJgfgg/ECZhH
XH7xPsvkLwbqfOtvV8MTfeJ+cBuwEdCUidicGM85MSE8zU86d3P94WrBYIPtCekw8687g65bmXig
zsuhJxGqEp8znFiaoXILu5WHTeMOj7bLuJXChimKB8JvvSosTHc2wZbN4m4Pq9DNPWw2G9NhlXLe
Ztt3hwehxU+cX5f8xrSbcb/YkVPMkAWu6Ol9WKQODp7825s/czYHIfCUT4z9zWZYbQFayNgpvMOC
ERq5M+ftIrdAAgSNuRgCU7Tpzb068p2x6jEFB7PTGf6IpzsSweqOgeDMNkGw3gc7ho1DDzjXHVtA
KNY0xc5lcjmbHcPkNGKwc8enJ01AF9CIjLZ32tabnd5XsT1jbL4dTu5CE6w7h+FAEDhMqAdeDN+m
82l/XP9DMt8x2YPD54l29A7OIZU/P+iIycUVyUyJLMDSwfCxpcMcPr0vZtgwp5PmXrjeRczeUbDG
NWKgY7u7TZBPwR24WipJdam9a5lOeGJFpG0ZbhUmDXeei8/TSzj8f/WJDq2NcPfHju6j8xmxF0FL
A3iW3DhxGvZUz/PY87z3kIf6nIHSF0PnMUAekojLEAjZsQ3TopFo/WEIx5IlknN43mG26ub+W+SG
8tOUM5Aofvbn4850ogUtekJAGSmG+6gie8Jems6alw/wD5Vi5Zc8UiralUlkhEIBctSi2r92E7zB
3tEYuk/BI7SfuvxkPSP6x08a8GCVTXlKGokNmnbif5N3Zr3NOuuW/ypHfc8W8yD1OdIBPM9OHCe5
QXacAGYwM8afvn/l/PfYZ0t737XUbxK/HjAURVVRtZ71rCXqhjxz/1BvcwaWdmOPkT96ZTm8lH6i
aXNKXvM3POEWiIjQaHUfvYtnP3qw9QGDYVaBEUhkL1bTdCJ1Oghc8kod8gPNwR98ilGwbidbjb/b
JvSnonjWxOZSARjSA5e0c857N7jz0JufPsQ+iNzzFiswj1X7G3EBy/Uv3Eg3yqH7xKVhqOZWPG83
+W7pftmc7WlS0VgnE4Yagda0/svOX/jssmOUnP/s9BXwCuxXAfbvIgbtn8SP3PeUxeoiBX/DAnUJ
Yi1WKOMzcxmWRhzTYuHK/HZHBEJz3zsg4LfeY2b8YwGdEPx3vQ/GQQFr5DPijXMCHPMO5PL9Nurd
Zvz5GANg9mLtW/kERWzv8ub0XgjDxY/HDSjY4TontOcimwsK+FN46WcxkfwRL9/W2zUDU+P7pCJM
FwiJDm53qCb15jqP6P8TGX1+Z1wdKlOU5DtjhTqRAUnmZYWy8LgKZ13rp1hHzGlh458InEMgCFy4
ni2ntw1k/xc0xkfFDidUjvgDD3oito1G4VjZgraspvKUQ8abanXjy7EPa+kTFxAWvgI1fBHXvaLh
L5kCjgGf8I2avpegOD24m6iVgivAapRlpj4JvGocUNNTa3aZ/sR88iKBrF3efqYHBoQdNHwuOnXB
sMSxCQe9ty6rlqW0uLKAyyfICtOQXoDF1xyBH8LU056Azs9L7CPp6TYTIuOrYUpKvDNDs5IxgsD/
TLQipkc+Jrqs/AT22k2TFYlee3sL2Llh/oVlXbkj4c7vT/UIfdFZuTI23Xvjp5rXjJ3ZC0CAqBgO
1hPgmjbefAD3uPnptNlX62YtoJe3diS/Fa9XjVZmsOik3QxexBLs7Qq+BIgiexum5pf3hcV353R4
JvCP8R3gWyzRGNItl9UP8BQTc8n9ZJ6+kWiINP2fBU1rJc99eW+9+i9EPCa29967u0tLgELgRyII
BgvfvXT+2xtHd+vpD2AjKdDzwi+n4K9z8wDLHDuzwGMduCRYZdPNqD1KjuqHC33EpTrFzl4ui8vl
h52hv+v+EN5yLwvib7Te1Zsxiya7H8enX4qN8eQTaI/A9gyx7H9+X2CX+gj9jNXjow88rAZhKo4s
39rkswYzRgBN5XInXfgVs8bsHB7xWERdlQHPy9+Nl/BYRl4yeDhkZvARx/XpGvnGa/ZG8gPxtqm8
d1679+7GmjNYqZVrvOisP5kE44UdwlBxq9DPCMIQIbgusnrhTCEIjasxXYsQYbuIfWCxpeUPi3Qy
JZDoB7QO2qIn+VQWDVPb4jcypkKm0aQZ65OaSKQ6CdctY6SFHuYwk8KvVPqVXf234uj/miQ/ckf8
/u+/k9f/r79/Wf++RqVX+CL93YtR3sTNsGu/q2H/jctB87cOSv/qh//x/dzLvxYiR9X2n0vu//e5
/Y9VW5/+h/A43/tLeFxG1NqBUIOYtO3YsKH+Eh6XZSRnUeSXDTYRcN+fw+PGn2wH3Sm8Mv8Inf81
PM5HhqEjuWv8O5r7aGr/32ijJSN4b+i65WABYP0DTQv6n1QpCjofjYhWfb6y4AItYNHMevr8SajU
Bf8SSBcWnQJgABnQCTiy5Gey+nDPYkG+4X2VtT2biYfPTxF5BCoS3Wk1AJmK+La4Gb0P3u69YJFO
AJXnIMy8KbYi5AvqQNSXe5YAZN8vb28ijsDS9rzZsA4US8DcZ4oZj1JgxE8itByL3cggoGI/4G7P
7xrugtuXIfYhIubPQxG94QUOxMCPwL69eyFQJz4DfDgTAX6WW7yizJkY5gxRILG9qBTcNngpyvbW
A94zkID2v71dBJLfMrQsCKGK8dwBUwEKHybiuIIrIOriGfZ8VgqReH5RPWBnYl+iwAx0AwwChizu
N/Jn9cXNnPuzOHfBK3jjVJihAL7wBqfEQIcAN7eh5xZiK5gEfJPIhJjJMASOSL0GTZOMZdkvVdLX
dPTJPPNgsoxmlvqNLZURkS41KYvJ4+N33O2pQQLF1LW4dOjXQJwbPwBYWm+RVG7NxeP2f8VDaVXl
Xmm5OWuU2xzbOe2CqTLw3bnlhnBsPvTVfaOuHhtk/zUyepkFtm78dp3J82DXRH6HuNq6XOcfgema
IbKLbDIaEB4d1+b6EcIsm0uYKTUvirMLhnleztVwFqAN+IDjhJiPK9+8AQxirk37Se19nsEWny3y
85V5/Dd/rxPtNmuLca+7PZnBoonSlv/yK+Cw5zu0KD4UAKwAUfaicb3S1q/CR2oSTMKdhpsKgW5R
JWcRbJzsBVDA6m3PI33j6j/bonuGDMA7+2/QID7iIeIeC/xeIlXjJjtjgUyjc+xmDT+/vAtR2YsL
7Uv1aA/cpqBzXJ5zO/YFEgTpAUQOPwfXJKg0SYhUk0PjhtAXbuJgnAQwEjFgET3kHHj1PAly68Vn
v2gJ/4UjfJUQrYYMdqP1TNOxOHnRg9hetEjRTOlAgBbffHCmWwPpwa54PYOzgZTx2bNHPLc60883
Yl7JK/HlDYWh94hji6N/sjEVedxSM2CCZ8rFF9jXhkWE2Duv+OU/ovI8im8B73EO4Ug7cq2yT8DC
M9UJ7UOEY383ubNjaoUKf3bR36Ox1+c5v3L1ecLeGYE44ObMv+drjseL1804TklB9xoEmAhR+NLD
N44CIKPiBKz0HKzYycAIxUAjjrQRY985H9PojtlcKXz1W0s80iyVV5WZDWwKjsk3YYYAZhcfm24G
NxBQ3pwEO2ljvFdLtiAE8aw7urjYLzsWv+IgXGcx4IlhRjxzeBQ/4p3f9ymOGG5FG3hWvsXJvYLO
vYqKFUimaIdPtoHA+kQNPtsDpf6tE4IyzwZPIRnIGSXZSz965/hnGAh72iqNNWNVJ64a5XxWxpMK
8M0nM/vD3NozC5y+G+ndtJLJm57eCQ6JatvzVVrLvjubUGcgVkSggAU90/AL5FEW9aSfZNOMu8P4
fBa3C5os5yIa0rPdiLP8PFN7FI7H81iA1M+x8fX1e/tx3O+fpalZ74umLTZ5PiOG9Hvln997cl/4
jKbEdT7zHr8s4hX3/VNsRk/9bRWvzzYgji+IPs+LLW5Ugucj6pzZqbiLrD7FRRU/Dm+Jn8vLTnRP
pmPu2XGZ8VJqBgcaWS1w6P2zyjkmF1acHrgnWPOzfZ4338Q3WbBuvxlfGF2eFSxqmu3YmrI8y7r/
PgrY6bgE5gl8sU+F3YsDiWbB9/a0d4oqzoMrtl6f1h/7V3F5/Mn3FycIAgSSwOr9+1sC+hA/7IUQ
2CsVJ7omJ8b3OQfy058HNwW2xM72wA9U0LN/sogGcoNBshVXlt1u91soDCzw97/tQ1S/+JCrLk6C
YfB7/yWGQ7Hx/rciao8GKporiOjxY/s92fLZt0fLSVbSvlsIKk42Ytvtd5e55qVYiMYkCDzXMyAI
jY4DCLzh+wvmwYQyiNFUHJKT3NLY+J8PQVFwNfR5bw8zCMj2t/GLhvT7Q+RCzF0ij4Yg3vkd6Z+N
g3YwFhGK1++bR7OhXrl4CrAQ/7P1hudn6u0svvYbLKCiaFHPL4uGz+YbZ/z8/LfbgErBu/kWtxzK
/gUgI1rs94TK/d5ujyCjV9CbyH0BiIZM8cNCh9+fl5fTaR3xCR8Z3mF+AqERyCMSewK4EcgTUBOP
IH3rEeSWj4cHdsZ1pfMJ1E9ccpCXVKDKUBAFQrgEMII5cTjh9uX+iGO+HECCOcp8DT5xPHysBdQl
cKrt8kjpgO+AQL+OX0eAuP3xxDFpjEfg3PUpHwnsQ3UPp9Nh/bE+HUAaDnOan1i4HljwrUFwP9jf
8QNA6QjwxCU/0oDE2wDrSxtctQYtpGCUinMCPBNRfgHYrgWmMlfBpT7ELkTBKSj72VIwIBABtk6+
lh+gT7SILwKY26Noj9/AxVz7MUAhbyzFu1CTnufU+sfJEZhVlARQFohhvKZbsWf2vzwuj1vOawm7
iHpa3oFCxYE5Wz79LRM0DUr4wQN7WK6BsvlP4F90UFFlH4A5XLmIbb6AzCCQfAABsjlsGyqAminc
bnTkNMQZHT44Y6oLiJveTQUI6Ii+S01y4flPFb2ebZeUQFy65wbP0o4oPm/+Iq/iY6qSwz/LSpFE
9fLeb83zhJ08Cyh2Qw1B3GKMZgj4IggHc+s4+dpLvCeGFtEdRX8Vz+lG9PEt+6YqiBGcPmidNNLv
PRGEE/33Yw0ESZTge3+ac3BqekmTEddW1OZ+KwYLKlawl+4epflgi8kE/B/CBpXFG8+zEc9FXYhf
zvH5fNR2LmjlRw9mh2oMSLlo+oKWIJ6LP/HuADTT+8HzXVggAlfFApsPxYai2KGbsVk9632Lgxbu
qMfGYB/DGlur0Hh/lNS9vWo/HFTs/vfv91qLfYifBwcSIGgGgH0X8Hv2HEIZUJ9j6jfvUA4uO/Ee
+ls4g3ECGg4q5x1Og0+f5aKKjvtbbvrt8CwwswwPI3qPHiU+FZ1aHBhIveCYvX9/01sPj5abMymK
bW/P9Oikv/eR37cTRZ2r732FeKtbcALkjfzcd9YIchlEDlE+1AUpLvLpcB2/xEtBFbTG3SyY32er
B6sreyIi7WK9cXuez5HqA1ZExJaCVjRYvlR642xCSzt+iaYmPhBV+ufn0L3Ey+0XQoHuF+fOkMOv
tbZnNjC2gNTFxOl3clbCGqT22FY0RHxt/nhk79WoHYtmCOT83VDmhE0Df7/NF9sY7JvGOtnavsQk
RHAin7RS/ztmVBL7EYDqA0YVqWtcd5xWxgJdpxLVMXSndNIzzKFhSp0KBG5gXOJq/IJuX6J0NaxC
SHgMhLDSBJGo96EuuyB0AsUVF63iW60Lvn4CEIL7ww4Bm8V5iMs+iGtLl0q53JyLqCWGRNSK+RE1
8nWMgONoXwTDCJGKN9dwXL9GEaDki4B9DydRF9QjodTnIU+0iGfNPgmbqFXwoahz8T90KMzQn08/
TocKZCsCBoTbQEEAjsVyT5CTKJWoht92+VtiuJ/wDsUV5PTxcuU0QB2fxf3QxbuHw+8F/qO1chZi
B6KORTlE0RjQTwyPyhNfT90TSxfKAuYuKuu5Z/Egfn4L/Een+i05Z/S7mXjkniU2JYuTriXO8IvA
lQg3iPoX4RDRG0Sf4N4iU7MvOSclyHuISoJrpgB5Ao4TcB6VKx6GJ1SZ+NJH3Y3x3UQ6iKqhQRPz
0eH/0R0yn2ggLsJwHQv39tHstVNJYOTV+a520aKZzEE5VRhOolpwVvPEgcUFBh/lEgLs8hcD/RXz
BNIe1TcSnxbeb8OiHKJAOYivAPTzQ/6dH4qVfCTri3djALff4oqiIzwOA05wH3/pimI9zdLKF93x
TCMpobCK1pN4ti86sugQGdSJCEmWB/ZcX/fGjXc5TKByEs+zyZWQmpg+KnxzJiY0YrqS++xJYY8x
T0lge775u1LQSJ5HuA/psrfqVScPB+baVbAwMeplbiZGDwa3fUT0X6A3oBSMbxfZOwvGq5i7UTD+
xKJBQDl08akMY1zQYlnfsCPxgyAtRZY5sc7vSB4QzDjxTrXsmGX2aJFOndfrIV9Vk8y3x9pI9W9+
86zOHBqoQLzFo2ipsvtzHYW+Qw5Alk+NS18tzMFHMKm/IW7q4yX76EaJMSkDPwDuBUzvsNxCy96v
1EVtrrpkgfuFgkF3jZzWROZsyzFhFYPST80FzKBps+smmKtGFWJXXr01PBWyJ5r/PN5HJ52Ihxut
5bFFkMeatHA24aNB3TX9Cop0MtM8cjU9nBWISHXMxWoCrugswAmOZ7ov2ON3D6WdCblwY75L2DSZ
DePbTNwBFBiNmE246pE2AuxuAdFihEREAB1l2orlo57ipRPOgPIkbBGMUuILjh8QuQjHjviWaGWT
YUrYg8aZP+MaPfRK3h/HIMHRKB0xJqRMLHNGjWCEuI2PccxYYL3vZNdPQWEqv4VwSzL11oTJlo7L
CX8EUmciuMeEmH8z/ng2m/EIcwY6E1d9xZLt8514EVdYrEy51E9ojIdBoBbv6UyfvA9zoUhGmwcz
I7q0WLDeXQmsbPG2eH/n+++kK4DD8ZLXLKwWhf/+9rl69xP3ZQH9h9WfZxzTjTIVrfl3xcjK5U7z
zWePd1ISOB8ck+bqagBbE52LfBw/mtiVBySirmWSGbb1Qnq11xYBE/FTGxlg1eR+n6TNRhf4GJFx
wigGwQWGxcyVcs/qqeofak78ELbrCTbzR48Qs/TL5bK7QOz82Yk3//gHMY1YnPxsvHNiqPArmG5n
AhYEbOTkyK954no7irmSIepeKLFANBf+m0ARxcpO1Cg1K+qU9Z3guAiACU7UH/gkWwPlXSiYOFU0
hugtsNW8epGvwheElGai3DYr74PSjVLdTQ/DUYxXxSRgxUKYrVj15/xbkqYRMdCjelbP9351191a
wlaJrnH/LjdX4quCjJuMszG+LRs58arPTBC4X8TqgT8xYLKA4JlgQ7Mw4Bmv3gRYJXqyxqYXgSkA
1Ygzo+KoCs7vDajyz0tp4itEhEQNE4hhl4fb+HBab09wYZ773v387H7Js/8/ByAEXv/PQw+T+Fyd
0uZU/W3sQXzlN+ogkZRH4pvt4P+GzINiCaO837CD+Mg0seMiUw8xfdmSsYv8I+6gmX9Cg0Vk8tka
TpK4+v0l7iA+km1bmJCTYucIcvKfgy/bX5cs4jb/1FzR0QSX+a9uWoZpCUswWRTQfHqbEzD5O67z
I4yuRnH7UWCNzB6z4jXbK+8NWEzjAVVjegWzfp7NIw9d3CkUsxsQUzK1Fs5i+DaW3aWZFdt6nb+m
M2mTXq4XUuem6esjGllf/RuSTeWp5oaVz0jPGjlTTJNmGNmNnMVjhuRf71qoIHkoJ/rlrpybp2ir
/8TT28pYqicn8tH6U/D2447aLOu5xMjqbIiojnPIeOkseVN3xbIf4Tg208a3PXfNUbodRuWuipjB
+zb8zHiqYxo5zjdojh96bhjIO+weS3tyX7ZvzazcSxvtS53rUGj6SbME7V0bDNKYFkyTkTy3QMjM
n+v2NqeUa21hTYO3bC/B4fyyf6Sbiy9F1HnhtIUglLol88nat+flPOCgjVuBWRhT+RDeNyX+Pdtz
u2JqwW7DdbRFPXIzvFGFS87hRx3l4wBIJZ6bngzTOgf1stxinL4EryrZaBTQA5/NoKFi2LKU59oS
OJ/VTrS2X4N5Pk7gEul+42J1+p0H46odRSS63eYKPHVp1EzbVbCrrje4zcGnNU0m+ssj9e+7iGUC
+ZUAeQD/qKnihZiQr8f20YpUuvCcKguNUXBhzFqPW9j4vtAo132JEAtGcR/NywDzXfd6WCbvj2U2
jXcF0HvCsD8r4TyYMNIDWCMp1XKdRTNrDKVxEi7Uef5af0rrbGVvOcLRQWiQRMFoJg+uTbUnk3hi
+tZem5aop19CtDqOyaLb9BP7B00d+JRHZ88S+KgtmpdqY8P7QoKY1BySCCio4UpTGUaBMuI+P2k9
Zdye7Pkwb3IPD48ReZAb6YX22XlxlG/ibGqBT5G1BhOTpDRSSMwFWmrMTbgik9QnMZ+pXrnrtjHI
MNOUNZWWISTl36cRwWLMEl/vwZgsPikby7FXLDGP8lpG5jMcer+EkN0QOV+B98BvvkFEfrjpGOXH
y7h5DUPXfENRM7yucP2w54JpH5FXGjBbqUfqSPI6i1KUn9nqscjHiLJwpyFExy4uV5oRqiuzO3oy
ysYEJk/yJfhi6FbtWDHfceGkJ/9IKtNh5ycNUJnCvMm7o3KBeSQLzXpseai+5FPBzUGmvUEF79Dt
hhfjAIUbQ/oiW/AezmQp82luhF8t8/T7IUVF2ptWtxH57YPqmZ3Xhgu0MSTDNTSmJNd8q5yk+oJw
h3YdxWmMi5jmSzB6t/J7b06TdqJdZ4HqD50rf9jKSxswJ1UWzin8uAV+HSN5tJHgJNntGK2U60gW
M8t+k7LS19wAm4zDVU2xHXZVMFu42xie+ChIFI9PbFRGGQk3GLeO8urYQtzex7rfxgtnZC+l0WNh
osQ1DhCOgt9+7imTObUciI0s1xd3gpkfUP7cbNTvSxYLoeKb0UJTpg76pOAbldtYvslCQjkOmYFM
4SemAUi8JL2fBl9BjG7dWHtpH1OM4+6w9rs5MnVvRJKUD31hqav8UGaz7Nge44fhYqtCwhCRRzKi
JjJaUab3aZkTi2XAWxKhSfLWJGNHPtahi3Q2NcSklpyP1Jdzn+mZ4xuPCS59THydUwEd4UVD/XDa
v/Qv1hvXxMtpHOtmL6MBIlJQ3Wre7BL/xZophtei0+ShKDv0F1ywQmcXkjd1rI8yqgckFqOX2UqQ
uZpJK3lTrfXzg7S19/X0Ai8GKpgMFxMPKkk/WStZIgD7Xm7aBI2msUHEUAnJkNE2WEfcydH9tNpD
m/VuXFoT1bx6WBV4d0KtwwSBMsJxM5HVxjXds4QZmcHgWSvSDWGGvbIfGFbRLrIMLJbGKNUqvhTN
ATiEF+PKPIu5D9ydUeek3MDodi6yP7l51GJY3pPS7EZKOcJJEMqIvepRBmF4oHVYnS+9paabfTjI
0DExy1bxu5y/K5uq+VTCmYXcKOp/P1qDcmTxZVQHZ2Mki3ae4TUjT0hMIrC6MaDN3r0D1Nn+K2Pa
f5XBSa7uvXT1Y/i4dCslbVzMimElxtGoWHW2x9joYcVztxiXEj7YtePmCvenS+DhxfKWAR+A4KsG
JbPzNz3Wx2aSsYqJ+hVqWskLKzGpcJ0ONpPUk4DRgsMVXnm298zAr1RFs0LYqWYxeuahWaXzYRls
DC/zy3PvGjMOxUUlIj1Kl8ip1ISqp8XMZHDWP6NZey7oZYv2rG37qb4wiOIC0Zlusr0tbYxf3ntj
q0wRG/HVMecKRUsZW/cJT5jay9MKfZaIhnYb59GUtlrEXkzefj814O4khLzRg8Scz0fksDGOveqF
l3YWIFf28BB5w7uEASG5j5FXgaBGI6M1dyuWELh+t2Q+nuwpLpkKVBy4mOY8aLbybZ723r3xLzIL
En3ynMr9W7PZ/5kowwTr61YMVRxGzX9Nvm/rU/Zd/z195v9JNg2aDP98Lvvf6fmUx3/HomH734ms
qvxJNqHOwHmxoMo48l/UJRTnT6qpwZDRTAtjNv2vs1hd/ZPJ5FaxbcfUbZ158F9nsc6feAthLMQo
eNTVf0tcQv0Hi3BVsU0FnQqEvlC50BT7H9ymh7S99xjIhJ6WRgtVj7+R4Fumg71CKWyqJtZS07Kt
JMMj4f6XNAHKS0n8HZT1sovNc6PX5OwNy6sZ7nQZ1yLnHthIFZtLJ37rNfMdu1ZucZpRehjifP5N
Ff8xI/+PvMUENc6b+j//l+JYYor91yk4WqsOE3oZe01UOxRZ14Rwxt+kGz6S+92pAtSt8ij70ENt
WTiP0LXIb74O0z7XViFmin6PhhrylQBxVTwwCKahLwXf0pAm87JLoJQYOf0Ir5g23Fn5dZTL/XdQ
ONNgsLxr8gCWC/PAQ4OL0QMOlJfUyZuNfCh+QQHaZoyaVcOgK9t+fssPyEqTJWvnZGZ18lckmeWk
Li3AB8VaD7K50h3nrCvWDc3cBFAz0Rk2OuTqmrT5jMws9iRnAOiVMLB+vFSY/fWlhiaBZDeekyZ7
817fRk5igGAG+eQWMjA2pQnTdNi2tlW4ZXRHAvV6vZSKCi+5v5PMZlRIJNug3gESPbJym11lZkJD
0cdL0yk+5dsyG6po3IQ545PQSi0S+Bd6Z6KvT92UCSyW4Mok75FFo6QIm1GAW40nndUkR7O1zWsq
VfKTjtOMuhan8BBF3vS2RsYN/b+cbHW92mOf6RdyhOtkpyI7MRAZVxPZtQpuLeidZt5g4BSRpNVL
r8fRVDKUZZhp8bxTg3SU2FAU5VaZ3DBcTWuFaGluu/GNVOC6AYvAjAf9YuaNiBqFOZLnJuau13s5
NtWPImD6JfUIvNbS7eY+BkZu5gbGY9+UISBhya0UF61FUN4JkyVV7orPCkSOdeQqK5O7QSc9pqj+
LIIQmxKkZROj3l1bLIdlfdrU9VlGa5Lzh61Ym+MmVklnNLUAK3n7TdbbS1Pf0ZkMNdnFjjJM2hL7
HICf25WM//4YpP4jlmZqQCu6Bak2VZ0sYPjHqzUw63hh4vLQWOdca0Iv7JhQGrdb4qFb/S4henfX
WMuVMiuOxzA3ddYP/UmSrYtSaV4fB1+51p/wod73IdCrBTVkZWSibVXSWQ+dTVrXx7AdDtdu3iQ9
IZ9HfBy0ZHzHMsySmD8394A22cjoWF7nJeZc6TUYKEK3NOsCQKivsAy4ZotbIE3sUNkgcr/X7gq5
7ZQSR8NtiyD8tS/f1IJl8aPSAMIew/redBihFZ+BVnceCjs/BTYGsTrE3lBpr9HjaDotRFqEdl0t
slJXzheIYJ6MKloOOtEkZEo7JWXl1qRTtUCT33SWiZL6zvDW1cFP1AM2F5hdPXeTV7vBgu11NUZ9
IX2Wbf8pFSLZ+8Z9d0CUKQ5tbrhm/Xa3s0VXXHeFss4byfLUQX4xUoBYs9r24Ubqcwa8zFhm1e0L
bbV6hJYW3PByZSck2t1l5GrMvvDuSkOCs5DV1Xrm3zeWDwV+5n2+v+GRld4CiMMZaXNqt9MylNC0
uHkfbjVTHpMJcnZnCYXrMsgHrlpOSFCiM4Dg+9qz1HYlPfqDndAOTHzGNXP4MaMazzLNmUW2emqq
grBAQgvpC1TCnEmZw8fKYbkb95E9KIu+rHdyr9IEbvkozHA16/KVrZLR+mh6ZIQHgL2WlqkmqLwV
d/JKb8FKz9V5N2TENHECd28OfL522HRWcJSGZtFaoLMIxrqpcJGNWv0HTbL+Fh4G/QatvL/u8LCe
OAWjSjMM26qt5l2cnWuJeUsXvRppaXhxUNGh8V2upGOZqx+PRKN4OokUyfXhX63s5haRPs8aNPSi
HhQ1C6xFZJol2ngMQub1OjWU7lhoVjkbpFn9sAm9D3qJ+Wk0ySvzZCfhe4IUMFbPSDgWTg4JCP1p
lQsrZczCTRJncRb02sdwKjR5jaHI2LgV035gWpmwsG2cL2qHFq9hQ6AOblkjlqNlDYAj2qVBFM0f
qpxO5bueLCQrgMyuacWo08yLHVf+w6iMCTaSEEgQrp1HkvrwU3wV0rrE91zaXzXEiyWNjEI5bry7
xD3Laq1PKe9eu6zWRndD2Wka/l9NjjilwryuZHpphgoLHGmO9N1XI20DoxnFWTL4BvIWcTrv9Nvu
hmdi3gasPnEtcKlq5H47fIzshGQWNXjofq8yJ1WtLV4LP7lZnpCFQ5MEqWWfe6R7fcjHNHRenbar
5kqGl2YiQRJshovV4zag3TKdW6a+lK6pMadfnqybpc+KOCT0RJ5lFcXqGNX9zsvRTKbRXR1ygBTC
OpLmG+u4G3GpLhqZQPVVHmNmeihQGZ0a94Zc6Ht889WWFITyQdO5xg+kWq1F1fYAuRrqwEqpwj/v
8FCox4MdERhpMHtsKobHKAKsIc9Elli4uk6fWOPiFjIbybvPsNtc9bFhqBXxuEJzzfhWurfudvNy
vBpqSyJbRrXPTpij+XeNWCo7tR8R1rle0w99oAdEpQrqQ+xOf+SXoMTlrCxfhyBGKsMG5enUXZLH
G00d3ZW0RjKw/5YcM8eQvcWNgK/lctkjoWhBZ3MmjRlOS2wStZ4weIAKRjDT8vYnusepO7TNR3Gz
vlqV1G359mnV4aWwO6gqygxh6PND06txWNFzH7fqo6dJej043M2Yo7SHnaO10eVh1VsV/o7dOL4l
JBuFaYqqPpMX1Ro1ugXkh469G5o3LIpk7Ucb7pmHDm7Sa/P+cT1FROi89EZZlbv6rl/Jh4rvLcS1
2lglwU3zFJTzauwnWBOTKoNh37RsrsTaSni7D93aV8zp8DLU65He2x9KUwmD6tSrNCcZFQ8Fg4TM
GGVDlvs3R961JfZgDd7GjxIEyXCkyQ1TPMsmgdw2EfVJWHaVLO5C9RAptxdNu7djxGpxAHKAX7Dt
bDVj1T5IKWqMPa5Ml06rLn0Z7gLgkFzooFc6SOSgvce6dcA608+bfo/2JYoockxiD9Ypao4MYRZa
XiG2N8CFZLkcha3luKr6cAu96/Gvb8l5eDxK1+zbV0uPf2xFG5fCJhqnxt5PsvS1ereSjL4URXDK
DLDOKxrIjObJqunl1SDX5Gcwwma3ovGrLlqkXY/ujFlghnmilSPv7sgHU1J+shwbwgE32MKQxmrf
4BzY3i64ppWgkHHrGZCiW6vNPbUeLkVZrisFH8t8eCkL5q6DVdvcVwP/msXEj/rK8po+PtQlTsJG
D7X8ltZMg6FbqwerTkvXCJjYp3Y/CSMQq1t1YoIzSvSELBvsyjG/gOzgqIWP88g0N+8/VVvjhmB3
sz5E+DOXwKb0qo9dvJQR7KyI4t6rDPvMGqmUoNJdDddl3LJZn+ZwRvJa/XIAux63FltF5wHmoBcv
iZK935kOeQg6KszoCbkbV7/VZHsRKwiPPVQJDFmqfLUsEfs19EXlWKjP320CbSh6NJoxMso6gELc
AtU5XMfcaTZyNfhSrAHV2vYYa4FkWl9Ja1IyaYwhMahPY7zcnWDlmGW2MpuPq2zUo6JLjozC71Im
H3GsurtNUozsh0AergTlzK2RpvWCyppF6XtWX39iXSPJJvLCW4BV8uMhMUjbU0WzwGEKKfOS1lhX
9mOd5KruFRi1Y3cxC2NnVSijqEYY+uq8aDey0TumvbJ6ztVW9kK7vOhWiGjKcLP9EsQ2zaAQtbaQ
YUMDLSDLLOh/gmLYDIH1WnFH9hI5732mvb7JvHNkSvUEL1TwRCepPTRquyLkONKLWVzLaW87O/nO
nIpZLJZHUQmi5HwnmJkw0o3KnEWHYgAqaMk1dbFkFOzshYI7k3t1Gtnt1GJ1BRJF0P9o5nDIsxad
Kb1daFeWG11WnlOM7H5XkUnSzWNrmVnmHdOA+DPs7wp60t0xNBzbS5VskqHoPEJT/1vKy+1gSD/9
3ToG9cZMb4oXZ8o8dRoxvLeQ1HECaAvjNSTJOlJLAtOhlfiV8Tip/eOBcnVyQkp7VDj6GTn/mZ7E
sjc0GcTF69FIA7gubTM3mhzpu6Z7UTvlS7m3J1nvuUzNC8uJ9bWpXxo9J4d7+GoS89IVTE7vdtyM
Hqa+NVWM0Ru7hLsgO75UA9YkLWY010mpVYyrjJW1KgEif+hJA38hU4+BUbkqyq738r7TkW+S60XR
GItMQ9m6e5jLXHm1A7Cdrv1OcrDOWOxEae1xaFmXIhg1RbfQqmSUQBA3TP0YaFoDsmefr3qhTeuk
vQHrq9uH+XnLLRQRihKCQW4ztYuu8z59vPwf7s5jSXbmTM+3MjcABrzZlq+urvbu9AbRFsiET7hE
Xr2e+oeiglTMhBjaKLRj8PTfXQWTmd9r+74+OJZZ5X2EeKlHd6GSiZKG8Fw31UfiCnIcu/LNyqMT
uePnbp53c22NW/4+WnKn/jMbGhJm/0t6Zlm7k7h1quFIRd7JJpl1qglXudz6gofUlw3qJel0V5Hf
nk1nnn0KNvIy/8wWc85Ve7h8mFJ3r9B2N22BlkM/2VS6r5RXv80lYfeLoMZqsUCY4+65LmIOtyEJ
u/QAf2cw4hTqXFKGndtYqu8kz9RaOdGL4NWzRHkem+hjzq1+N3TOFqxlbeusPiR+FF+VzW+TxdZB
9S7mi2mmVvbFX9pyHYf1leeZNycviBDnala53s09DseKI285V1tK5urUtjcyvZGslse0A16Pq0sN
beTt7Z5YiyiKT3oYv6eUlVUWbbXJu7shic3aKV91K7/0PNEIwogd8BzsVBKknCfkbrB4qPtcncOZ
1JMs+BjH+CF3PGtN+xArDVIfb45WrleMKz9d+GKX7OCoe8m9e3COeNNWEOMzmwqAImeaDouUN6eI
RUht4aeCSa+kGz5oWgGpuw/+jI4hCjFWMC0V1sDFSWl6oj2BQHeXk9y0MYTV3zoDMGkYl+iRO/u5
EOY+oD5uRZ45u5GhmC5bHpcx3fN/gnJ7OGDzJAvXflX9CRv21Vg8C1G8J/SG9zLdumX5GLQ2SRq1
7M9B3QW7YZT6Fjp4Wlt9nb6wQbwqpq+TCC+jZDuJa90Rt5Xx8kSVnP4UqcQUCnxyWiSbYBNyVjby
T5zsF1VS1d6+NX53cvv+QxXxH0sw6dEOceXa9CJ55Omvhkw8qPStG0CzxSVGe8b92Pf0KC4kv2W4
U/Ow+ShFs5eGWPPJTq6zgNdE6hgFoC1/wmq6ZyS/o79u0xkGxowSozqHnC25fG2JKzetngM1nYBi
aGVK5nE9OFPNjbEfp7ImzMEvb6YB7LcnWJ2OTPnMIES8QD5tczt7FYqL2ad+sO3zZ/oE0pUlGt5c
6rt5qffShhVJ9Vp0GIzqmYCdwLVvW08glArbs9ABP5ftWuXT4FPfV/54WNrkhbq4A1UfZxn7q6R6
jVtCylNxUl51PXXy2xgkKqbUP3Gu5qO0msNILYmXpVejVasrqtTkbslvqbisqc31DyLuCHuea3FX
MMWsdBAtO9+d9xQfBscWhIaPZk3nHKzL8Ru889WCpM113gd/pukyS1aicn88VkGQoGOpFGRD1KVU
YtLB+cpPv4hieWuNPsSBeY9Y41fGLXbUzhyM5AikKVxbC//SSjodSrfDtjoxwjQpFIpDKd7W1gxa
md9RzJ1c9Fl0OywnPxjJP6Q0YqVy/8ZJrR+/jM2eKrJj5fJRU0tBWekRKi9o2VqtnnOg9dwFE/e+
WuxV3ASvNG75YH/9bdJUbznqRFmLjc6raIuaN4phu4cQHM4RhOuZfqZhy+Mckz3qwe0ul+BGyuBe
jWbFJjmujcQtJjj+pVnrb5SKMN1GK0/N3ICBUTjgy6qSzzam83GhJ6KK6gzAVYRror5h1Y28ONLr
NuZ4bQ+36dzfBqK476cUddkkVnnpfWZptAZwyo52eE8Rdc8ZoSE/tW38VWrnr8OF6pl5TkNHzmvD
tLI2UfhQLOC7nV+s7TltTr1j4S1OIVTy7K1aYk7cjkv1OsbcaqghpoLpzTTcJw4jeHz5CjDofifE
pmsRC4bivgdO7bgq/mTdqmK4k+XorqKCBSWqPB5a7b2UGdO9mjjiZGlzPUbBMTO4IMP5Zcr7ndN5
x0kOt8Wo33qTfQwuS0mZPIUR/Jk7v3RCvxXjTAMTN4+WqR/b9Xet7z7PbnbKY/GTTBIFnrepQQQ5
KcImj7p41J06e4wwYz8fNF3Pl0qPo0Wjh26CB5VkQF7+6yhvl97JcbeN2yG2UTja81fYD/skEveJ
t7FdCfoHxrVNtHudwI03PnRlT+e2EAokA/lfF7rO8a+/DVuLerZT1bqMAF68io29ce6slm3GCr1u
EyQEtzfRc+Ev76PZBTkU02g/AcWixkqsepWN9U1UsycFBONNHpILpa5y+zB4Ehqbr8I5DGq0jsxj
4VWbVi1PgbBvkhJhtzMyO7bDk5z/2Op1sczTYvKfRDoBAGoD/wY9HGtxHSfOrkigBWrP4jEG3yjC
mqRGgBnPFTSma2B48+T7Ca6QYHBgsl3ehzTKt1YLKhkVVPZE42mBOVhrkVFdj6hnZff6rSyGPdwC
MbyaaxX8SkpG/bRzt9QbAehad50V8Noo+5kzCvmJFUZ4u0LrOoUcCcpyI3xe5bxTCA6KkeIa+F7X
TVEzyCdR068Xpvy7bCn4S0DY5/DyNuoAOK+t0buoa2v8nOPwsTXcbwohMKYGCmlrQUBHOSGq9GYw
5iGDGE9SFyMnADMlTjvb5/Vq5nmbGAD9QuhXO9TFZtZAbYsrb0qaNq/jyCAq8aHU0/hOWSEp/zK8
0ahS3avLa+baL27qH3tfXZtq4PG/VBTmKGVKK0NJQkwWlWqxiM5T0l+7JX0OoaBX61Yw+vbhfSh9
7n+CqzQe+43r5+7OZMfKl/YNzVnPY5bPQPTND4D4VWpz9y6IS7qfnGVzWSGqZryD0whsUEjVe3hW
+1ubWnuCMK09fVrDPsqns+t5HCiFvK9oWIPWJRqlNNGjO9ykIW9XDAduASLw/tK3NdfmoXeWI5vz
yesQe1AaxWJW1xuqK31KATXNuNQqSM6kVvmp6xokaRkgRVmKI9me2mQ6p+XzNLK8hwrsly4xykBX
XRWf1ZjfQ92sRgVx0fFMF709rn3+nAxuTJ3fh8aT69xwSnU97s5AUjXoqGshzU0D/UaVKiq/iAaz
stlN7vS2RPRkz83tAL4x5z06/Dahpt7j8BxjzTBVSOUIqJH4Gf3+Orf73cjBn5dqoLp05lHROj8Z
3pqG6gbHXd5UnZ1ES0Okn53K7HJsD/eJT9NOm5SH3Jg/paKSsZgLMP46eJdEufKLR8GjtwrtES5d
A2HPh87iJxZioYp52Ge62mW59SSd/L5W7c5xxInKspeQJsNNY082WwwjniDKNMwAheU+qS91a8z3
HYsFfzCru8dqeqqN/znr+eCV9aZd0EG5wWdqB59Oab9PosUz0N9m9NLP8i2a/oRWcKen/oBG7x1O
C4n9pXoxuUBAYYS2oNwoP9k6tL4nMSegdEQVE/JHL09SxvI2D+VPqljAa0b4Glp+5I1gT2FBcvLL
LS8JxS6S3ezOb2mU/dgw3j0H/nVd5Pd92+8dnd2X1vziuf01JMrRoRwI9r5KLVBEi+UvleZ96O2/
f7oFEXOeb6lFzDiM7eiVJjRugdFK8gBX+m4qAlREPf9k1eIPKOqvFYbNKkAyuAqrONxOsWb2DsQq
oBc5C/O9kNxnUYdXTQDFUrP1ystKypRpryrHe6bZRoGW7/PWfg9n5nwdVF9Lwdtac0Mjjiu6gC4r
n5t0q9zufokve63kFBAuJfN7kO8baX+lCap1ykGpKZRXk2ysVVSat1CEhNd5ZOSwFbDI1QM87F3t
wEfQBuck+U+V+PE6D9ydFU5EbV4eyomwhpVessfYdc9lcpGkFB6S/+GcNME66ZefJDXv1cjFm4wP
hOzgVxceexx/pwseTIhnfdCQqD26lyn/GehZc0IPIsc7emn3MvA49uvUFJ/sW2cvVDeXOzPNEb+8
u62lfmB7DLw/kZiOnVHXTpNfV5jSi2TcUpF7nVvzAU4W4cn80qAgmerlq1jMpnXEj9Oap6TuX5o4
Pbdj+JmmPGpZHz4MelbbuQ4/1eC/TQAePLSPUuTnPlW3lvkzDM2WVoYHJYfXUGWHmcXSCuZDlHK3
6Ak7jOPyMjvia5j8czCC50dhdhahVxwtCdzBoHRXp/nJTsf5uqaJmjej3o022sqWixrpkvMO2+t6
andd5Lmrgmq20iuvbedyzd1J0bxTby/bp+/K4QDidp8H/WcRLg74Kj17jn5RdvCQ+cO24on2U/tM
UypY/HwEppiOl0sTZj1qER6czkwvNvdo5bfVnZyyh5Ia3jUtKk9qateOZT/VIr3AEfYTnY/bsXbe
w0jsJsvdjxm5NAsfSkdcu8sqJAvxBxSebEa6xZ2cvqV8Cc9lwIsqFvOknfjM6PAjRu+YqOABMnGd
V/I+ZK2E3+ajJh4MjHr24uTBRFg6ckpV43J+oYUQUJR772a7GlGna0MpXBaBpXSPSfDUBMEmSSku
mNxjL9tlPdhVRw6qu4mr4VbV89tloZABhz7pLU91mD2l3cHp8/uOjbAdxl/Bb+5TU21H6T9cvllp
7Hejg8++dPcKiVdY9bd8E8YV3rkkwPHtsUJdfn0Amb5ZMvOuAvdaB1DslXGRVAXdjpggYx04GDwE
EAd58GEB+wda3Ae9vGcYfiJZ5GqJwX+y+QWwa7N0n/1AKhhVRA9eFnwOqmo2nsNAZ5tzOk0v7gJ8
LDqqwmf0s5ejadfx0LYDnYfLu6cvdV/sID1XFHqBjWpdMIAXmjee8zasPI3aaYp+r4jXhWmaY5dV
5ymLcbAEzbBTIki2kqI6waFzqpK3vMu6m1KTSjYWm1rE2caWI/Vf7rjr4etXpg97aoPZNYIMS/xc
97R7p91tVK/+UmH8W0qf/0rG809an//P0nVQo/83eqD6u1Hqn/RA/Px/6oGcv0Ux6nQqEn3ycTg0
oyv/T1278zfUPHaSgDxdREG0y/xD1n4RBAUxTcr8U+SFnsuv+3vbDP/kewE6dIfYbTd2kPj8i4z9
v5O1O/6/hOrwirrolNAcXaptGIn+JVTHTWpr8BXxd511zaLXnOvUwJr5nr9v8ggEmCpJhDT0RRkb
vUWvyuYY9FdoBcR9aqw99d7DgY6uLVTgFbKo5uZCj0kV08DZgokkVCMtvk+ZXHaKL+219jzukkwy
VsF3VC3MpldBobNKiC20JiLxwJyF1GS3mS7eJX4Cpaynr8pW796kPhNzI7uADrzlPm3LaR/BqG/L
BIoiFgc1Q4/afnHgNJ7OBLuWNUrLJtD2vWW338oR75bv7uvQ3y1dotez+uqa+XqWezuS93aYI4/P
/ftpHLINE9rJiSuLKbjhxSNpPXTGGzPLnxQJZddAfTcZ40vLWXkqrfBcdP62ciNrrayZPCB3gF9x
m2HPZafHYYAFsNDYprHeL6L+LKzY2vvWVB10vDyU9bfdUKHl0a87N+x9ycz644TWiUruPafjsrXt
m4wz6q5yFvDVgBpZ+1vTw7w2frZROhvXuaxIQRtZVebhpBz/5NjeQUWaAY2JERdOtx1SCh1rMFeq
kbOtiLwXET+pPkg3LZcL0qraI9VZd8JuHhLT3DnPjlC/aWG91vPobzs5ws0tGsG1CH7HVO215BCm
EosGgVGTXOgGpP9wrEsatzxIMzqriMNWW7UUmk5xffr3l6P/C+Hh/9mKdVkcv/6niPH/jbCvi7Dv
v16PVk2PPPE/KML6j8OPMj9ZM4n6n5any3//9/UJgaEbJkEc+xGNU+R9/WN9Cv4WebbnJwHHfZYi
H7Hg3203fvA3NwrAouzgHxVa/2t9CmgD8Bhbo8S2Lx1a/8b65Dr+/yZZjAJ0iogV3cQOfT/4F99N
5C6lRldJje9sWfd29ZuKsb0HT3h2ZnD9tO7eoEUpjArH9NiWyHjneX6YqM0+22mwExkUedX3yWkE
6lmNjVsdsoLSSya9jRntryFv5EYunrpOlpAmy8gcOrgcsB/At/IiMEyqzL5t2M8NwvJ84VA3o/lY
CajoK/Qkt3lP6EgbE2IZFl8qqeBWCf6bGhD0JXgE3vzs2mlZi6XwjkV5J/pieuybzNkhAXY3Yc2I
k+XTi39BhYMGMl5Vtbdx5/ZOs8qcjKzRrsQ6JbbPAY3A06GlPT2G6KR2gRRyq5dm08TxeOyWMLpS
i0ogGQlZFfh5gPFO2nGWW/rHfyjUXPYxsNG1cjIwEQdgPKDb+3YAroZUrtOjTzFsovMPlrWfpshe
TTtPr3kFesfBzhfFLwfSc2FKbLO+D75pCsazrLvqRfdRxZWL3g6FZCMPtjVCPpasVUWlKoCHOxET
sa0z+7myjzQJD8eyqeXB8vK1HTf+XXHhvOFt9zEdrGvh4gusTLHQEYm0TXHeqt0y3MpePKOhpe8m
Tp6qpC/45qnehM592DSoTOzkKJeYFEbHQP1pjBZTQhZnU3w3IsUSHBWc4T1aheaFuMdySndzfOjz
Dsgso17YclEs1lGZbhC03BeRzNfsjsydcOBbkaA00axlSIniGGQ0wbgS9z3hX5S1e+EPEGi6qvqv
dPbAwOvFhv4eJ+QsQnICxRoQVgvVupKpNjS9vy1DPQETSrQ/bVc8S+fB6ab52mmpOPYWsammkEin
2X6yNNaKLGuTbWTqdlP7OSXVU3MlS6vaZg2ktm7dWx9txGYIRmwrUbiL+xAXL/waug+i0hq0MjvP
K+XB0zgGrFbg0BVBf8xpKPYk2rqm1TQmTZGzT2SNmCSxyV/MO3MLkI+hZfitdYusx/LNprmI17xR
O9s+butriZb0uhlCDGcT1I8zFpiVUr3lxR6vwtBiErHlRkUTk1VTfwALUZoo0uWUp1az6cf2zvfy
+WY3pIl/DHN2saTvu205jtbV2FXIOVU17rhG/Smu+nOU6H3beQc7Fbu4ycaPfCk3Vly4f8JocrZo
fBODN6JOKEkFi8w2nQfvgczxtkIya2xVHFtPkejQzU/lMFu7YXZf8za2j8rkbJZtFq7my/Dg6eA5
rjocHL2O93NuYzZIkuIYO+Y1yZYPfyIzzSoM3MMUvpcEPWRVj4o2OlIa/ePJGDttTj0vNNtm6rpP
Cjyzk57vauqY78YGqUPgbdugb/huBNNJlCorYcn7PlvkhzPXV8YK9c6r8ANwJHwZGdtbZI6kc0Ro
S7wepWYZwNb02d2SaXubWtB6NIZXbuNuhiqy7uOy/qO86VhHqfkOKvPAcar6dOryJ5T1wZtE9wD5
3W+7sH4J8rq5srI6WuVpf/TLOkUf5DLn1NV77Ikvv2RcMY8tNdrZMrbnYCBjNpxS6r57qOnMQv4z
1f0OsTSEzYjMVnN2Y+0m7MZE14nEMFemHu4ba/DotwaRE3q4Qo6z1VpEqzDNsm3n9fdhDw0rlPPT
e97LGFTLTgRFcxU2w5UJ5uZYvnnKYlJPHYyXDrF8ZqyA1X71OEPu2HREN8llTZAx8l/Z4mQfDJKg
C7S24bdtw7xlfDfFSxFFgPPc5fUc29OuGK7thsahKhkOSzydZYuoZrEyRknVPOeduFcZ+FeSytu4
Jt10WH6XdHmMArGxU1MfinI6AOYjHY6/fQ35kaXDmztDYznho0ych/ZyfgRJShXGzHA052W00VAr
ng4lHsL0oWtnH31r7a+6GnWPaoJ4HeTqyfa0t5p07FyXGWrewRbuxpln2sr1JhuqlRF9c8XetnYb
6nBUAqoYYNdPVqnAMJcuFixv15S8stUqjvI/6ZL0q8VdvK05hGbh0Yty7rbjfMCiMj92LO2pvfNY
M/a17fTruApvJI3N62r0DskgHhDKg5l03sIyWOyOvKB4MI24svDjcrnAunzSS5QrN3TGt8cOSJPF
2Hn1xwY5nBoM3Kfz0S/xh/DCE0AbKv1uwFjlVV+96gSbXUZrS5XTIZ8AztttjnCjQd9jEINm4yhX
c+GoDWXvGrivu5taba1KFSGnnT/zWacrrZ32Iki5azlYnPzKv5sZL6Y8JoG2F+aYSfOTo4PVdvHt
IQjayBJZk+EEPlGbvKoC/dpaHgO2eZSBRYpSXP12Q/LdaPHpli6+2SQ7tjVyeJwSH5HpzkGcNhuh
S4HyJr3xc5TLoYVEO2nVq+VHR20Hw1X5Jxb+dziUiCOo9264RDFr9QYB7h/ZwKb49PWujf4LYWjv
J7tz147kAZ862zBLqaNWo0C6YbFB5Lj62jDaD0FC3m8xom1uMACHAyek6SrtebykY/ZzRRhpfEBo
U125LgKLcPlyA4Uxzoh1HI3LsYMPtf38LtXetey64rFnYN247hU1vNXR4W3dOPbQ4yKWChtWonHN
pan1bGBg1kmQvAiz7FSvLmqEUW6bUqKdwx5bMOvsJtODRtkXEUNm8o3dpNdSejZnBT5T0yGIUN0L
V+J2TEjAKJCZ1CMosuOV4Chxe2C+JiSnQg+WLA0Cq8D70Qm2S0bSfD1SHaXt+cOx48OUhByfhuG3
7GA/lRM8KiC9CI321vHQseMrWTkLKpO0vvPsllmVgVGE+UuMOn/dAO88dhAXvhqRdWHKzh2kGWNK
P5XDM42dEkzcAFZt9NTi9xqK5zSHAbLavN/HEUK2Xv0OLXBhjwp7zxlr3VOgY3rMZGFPq6GiatIT
LQkHy7K3Antll0Oy8UubyxqzKA1VEB4xcezF1O1U4L0OchyuwIRPk2rklRcjJfirUBqJZF/O0zrJ
UEPbffNu1+52yW1Jj7r6yWU+70L7Z/YyDzplgZGC4biqAIdb7TWn2WQteiJDSng9vJeXn6a9/CtZ
gI16eidM9SflQKZdKODU7tahkoQpaQY5p67XVV2wjysEzWldcBhtI/tgFdNn4AMR57l701Xdu2fi
g5fo85TO38WkiMQtbMQMdV2uZhrAee2C1vrsguChV4jeZB0+xbkud6PjGBBugfzTHr7TqfmWF8l1
47AAqr579rtKXS3mIij2dmpaBQMq70CAqstjHOvXwJOP6XVv19Ohj3DGGve3iO14j1bDyRseXC+9
JzRgY9rS3vh2ehMqptiJI43G2tql2TlHZ5ioWF6FU3lE3U3ckxuAmAIkj9o/TYG8kx5KAkC9OMzP
sxmxyS4V8uEo3k5GI32Vv+OwyXo8KVa+bkzYHZB1XJcONH3jKECRKrhTbXLrceBG3H5xd2YfmJ/G
nW+Z+7oI76zEws9otppVVKTjsm6VS36OdN57GuAF/GQ0UCyWZ/dZUm6h81BaDOCZBGx4yVc59duy
M5/zUNx2tnW0RXgDqUG0lwNtE3gYg3vvO/bAyhOTfJqc5KEpuMpURbR4ppN1WOQvRW/urQ7FVhDl
61jQreO7J9vF0C2iRCAIGW7hFJqGvaVmsJrQZ4fIxSt7mXeLNM9t5Z4LjL8Nh79VS/1wg38kmzPo
2YYX6sL8xelHxsfLZ6zrnO19MwEXCP5RCBhw8YSAM9rNSXqUCS4v3ab3TWLep5Sxqas/sNt86k6g
xVX7oApImAkgW6w+52ZW9jur5P3SdAjmrIpezZizURoGR3uI38eoF1d2+l5LT5/Kwa1W0xSwO6nk
M1g8iet54vyebtB+Qr10CYlISNmgDatVTd2nwLW2mvx83PDDv4PR1+Vcz/ul2M++haugZSVgMHuw
2ee3ktr3KMJBy7R8tMpQbAJXQj8jrVB2hpaSk7d2lo8SnnRTV+bRJzHIKSzil9t+44wuTQ+KUHYH
N0Wr+M1zOWBUW9hAMw9LREPcejc+z1XByavuD5UDAQ47E27TJ7UMN63onZMf+hSTyttMs4vKKH6A
5dtXHpYx0d7UkNnsFJtmrh499s0Y0dvWVjwGrBM382L4Sk0NLR7XzBJhcJOmSD7sHH3o6LG0eZMs
91CpL0XR30HzfXo6R4M4RU8NotJT5ibPakFMM2Qjzti0sbatxRcfGIntpNr3qSAUQo96h0Wnkd2N
5eNJcWY89T3L4c0SQarG8yvyW/PYoPMxhUrOi75Z/AxuTS9qXaLZn7HdAWJm4aH3gn1jOMF4/Tzy
XsRiP1X4bGflEWkUKSKhkoz+2ST5qd3MhyZK6qvKIGEnNtpY1EDiqVmXqaZ07a/DqyIpuUSYExp1
DyKPc6hRB5PNsIBOAHLIez7EzmmosXZ5EFcrdwl+4fTycbgZ8LPsZg/ZM9sMFGw57BzWfT4ZJpf0
HNdOsZHNcK40Zss6GI+LTcpCC820WZi2YqTOuXr2scHwvWNIzSziwKKt69SNyBVCDoWvwFoPEr+9
6dRDMHIeLZANFfKQepSuRJMHlR8dtBmGtRMm33kNRTWgXJUWW2utLllU8BSOBuq0Hf3tiPx1jplO
RsleW0chJQs2HsUpN5+eYgMaOR+vZ99/d5eEMB5gG2bo+g7pHsWzKne3cdK+WRP6mo5xqxyPssUB
SFQLiiaO/ju1TDzoFc5z1o9AubDbZp0U6lDaBVRkLohoqH/TDE0JN28XTAtHtWpbFaJjtpswTFnL
b1NW6y7MbZwKyNbxJay9FiFo7Mr3SHqXfa79cGpiCHSzHLBYHu0gQ8ZR9fDnWXB0OpGs2o6Sdcs4
WxfTECUvw1YOq0XyYOZN9F77ET05ft88zSE5L5PLUNJUZCnoshHbKDbkcNj9d5Yj6DRorOyZUYhP
jT+uaFFZNZf/5WNkievlNDKvsMXihdenxOBrl7CVqzJKHicWLrfAAj7aFFcbdY7Ye9A+pL+28u6d
ium5080b8+Eh6kYPYyrGfEytCLDLJ5BcRgV9UQem3RtiFIoaKgCiIcBIZ/z0Rpv2G6sTiR8zFSg1
+uRQ9NdcBTT51vUoc/YnLdhnoydsDT4+wAgPEwR1z2zV8N/U3YICXBRfXYWxiqGYE7JarrSsruLJ
ei0rkA7UeufIYZHtE7LvAvQMFYL6UhKh4ZYGEZ33Oqr7qYCSZKXLN32tecJjnrAFywvL9xufGUxb
uBj164VG5yG9jtOoOZolROIzyQPP/q6xiFRPW7hcoz/1GM/n9nI+rbvppHJ1mGrKyYSNtUwXhM5F
+aaKZ6pD8yLedoOb3U7TVxiCQ9QTz1tmqIRfInc31JeDXf4epXoAzZj1Jm/DnWsT6jLoX8KA2l3O
4Wnl2fle2tZTVkbtAYte4ZqjsYZ9PpcesfNDv42C4GpoDSXnDqLZqrtvlW2f0oCIBB0T157V1EZD
za3HtPCvSjhH4znvDX9yjdduxbbGbXRmgmjSWe3aFl1PFsZYFJqBSs1waTfXmcYUOmUXlx1eANyb
Lna7jCJykwfbuPSGlRypSl7QIDW6/o3Nlz25eluUffGQkYXgB1+d1RHgIxkCQrtiTywwq0XSbIsp
fYo9ReBWKv54ef5QJQXFTW0ojhLtvKtDdPh4dFZD16ZrL9qliiSSkeuw6lJc1D3qyfQaIInMn0WY
1QxQuuITbeaKw2PmdjHgnkAUUX6MiSb/oFVH22IMvZjpN2OOW6cpk4/F4VlyyxdngUiIjQGJ4VNK
J3llBOPwTbNSWaKpGj02QKAqN7fVxi76FsFmeV2gJY5Qkq3syXpxXEl1uePvcaIRkbBcz0n+3Tnh
dFOPP+OMVqQN5aM3pBUiMHeX86pvxUzKadlwOwaWy0lkeM1uy6IoNyXMLjGmcxDQaDvniLvz+SNL
1KobmCE8ET+PPd9Yweaucr98s2e+cV21H71ytw6mtXjqSQlMrgK00mgpo2ldXezRQW1915NKt2P5
YGjj2JoWI6mVpDeVycXOithLXXMXd2rYTWH9R2TRt0jZTgxmcSSHl+MYkOVsEKBPVchE0aMBTZie
5t5Gn9qelgXdZjqEHmgNpNI4xuuKG4QBixwXe/4N2UMShqgwqw6eDPdLBKjoTzgNo/gCGfLHSHdo
D1FFbA9PyCb2/gdzZ7LjuLJs2X+pOS/Ykz6oiURKCkkRii6jmxDRZLBvnXSS/vW1dO4r4E2qUDV4
wJtcnHvyZCJDIt3Ntu29bAGAUyeR03DxcgGHWyr852pN30KenkjW68fYO688t3wgdQAtVzP9chfE
t9U6NklqbSYhge6wNgh1aZuKOiqp6JaGh7El0FqY9ruJlY2zDU9vQDXn4A+vnWjQ6atLZ2dnj3Sg
sGUn+kzpREHj1luHunrTiOqSCPr3gnFetAriWyMx5pwCKFzlHME/wJvUZAV35vQp1Z72AVipPdHt
6R4KyuC9tWnz2iQktToKyrDIJGtunHfboPignHa3Sq3vQ2/cibC/4HqNsG4QPwvvaHGICF6fUzEW
pL9xjSuTMqyTR9mKX8egHQ9Ha4qDGhyJC/IDzXpXGMFKqpU9FMVcnacuTeLZ9r5JIrIu11xjb01p
90NoJbbpfefls0lmdGsJCoYFO1AHx2GbNIYdZ9QhaTof//mfwmfvrOL1jwhlYADO/1ZXBaa3y59k
kAlOrlej4w8uFCXcgvqTBsie7pwBf8x5YGzOx0XEkyL5WHcOqaIghVJ2jeRlmgZYEKMa213rllzI
/XwSeWCBfcDpVzf2W7A6T+N4daoaBOYq3r92EmKTha9ke0Dj+oAMZoc9yiI4ea3zXY42AKSkCzkc
4WJxn29EOT7nwfyUrAg+tVsXkUqPpstqDlKLddyHcEzD4dcsyAtNHT+DorZtx557i1oCD+v3MmDL
BroBMYpQbxE2Xz1plW0yeSXmwAtYhT7CqUxgT4r7TBVPuQHHgW6fYEx575TpA+7BPXMlDGUtHihf
8DBunTqRmwYjZSRG7M1ssk6aot2aSgJ1gLO0hrucWQYxSeJlqY1mPKrkGDasIah6sFgqNMwIab7P
Xb0dB2bscbUGdeQrk3htFxxGXzzYbaUJDmreH8t4EYK3XHOa6YAvq2vIoFlmfl7T4dzpRm+Cqx+1
JrBaBfJF48hKje6HTNnAsjoqEcncqguBj+Frf/Kb7El31lGm5VMR8LnNnqG2brcPlPt3aqe9KHmz
CZTzJ9aK83q9+8fr6Q7qB7pJPEpq0tUeyIm+GouJhc0dP32/Pmm7fbUkiVDEns+5dO2NQcpGhVSu
86FcJlSnwf7bhYTOOwPcGb3Oxm3yh6ks4joV+T4kVpWWI1P5XO9Sl4UuJOjfi46fNsjM36t04CKY
siE+9ZA23X/cpSH9aOLtu0F8mnUBjnksHyE7RL1Xvktqp4bIBKSteuL5pZdjaBa7DkdOM4Y/C0HM
+3Xm602T4jvRJO9p2TjRl79tu6BcduNnUjHgc/nUk5SQBIGKnS/50ORSYmV0yBH047OXPJpUMWS1
eVJHlJFNmEwblavfOryeBZnNENH3zn7GpKcLuAg9J4ulz6+la/48W9mxJPzX13pXTh3XngOUYsX+
Suj9fRWi2AZ9eHUlpURmL5WYUI8zTlUKykjlDqzAKvwKK31wfWTKjnsDPzSBPyNH3l5x1Xq48RPp
EaFImQSZZdnuVn0yTL5oauVHv0ruKcadLWyos8ZmYVXudgnKkz/bkJJym+cUu32E/+9kdcTktfNj
MlFGBUwMzBnJcQ6tcecZfsd3h8fJDR7AtyjSqdLaDtrb+4ogfJbUbEHU7ZNhFp9pll5CjKvRuHJP
WoUEARvg0ANJ6zZ/2okvWHr1b+3wD1nHr9oFbbhZ3XopX8bU8aWtCsqsof6S8eClmLlQzcK4Dcbi
c/Tv+WpBAo9WFRsDuU3tZAeUzFdG4ff/fn+cOovoPfogZWbQNz9VjXUZm3e+lYHzZ1m4o1SyQJiw
dkXGU71IyiJZPhTid0jzv+VKrDIhc+f0+dfalUe8HU9TWr23NUQU6i1/szQwm+CkXgUJXOEsYDba
hDdtweBP3TNmfMqiQcpIr02y8dkW6WXi8dnmOcTgxKjuRIFjnptroryy73LfvxBejcqCj3atwOvx
FHKAXb8sJqEbxtrvZme8rZbrRIpkGM06tV2VwiReWWI/m+FWG4T6q/aEoUxsnO76XIc9j0RmwNTr
z6YW77ngtF6ZNbCHKT8ugXM3V95eVRXwFr6OOBxbWI4Gl48AXtlw+YtuPfWEqUkrP+neaAkAMFyr
+N6txfyYW1lQEjtL5F6fBqtfbhgWRLw87/3MGGsI1ba9NnAz/I5W87NlRkHG0Kofa49kMUm4YBc8
J9l4GiVvUjuOYUx099NcCGyZQZLtkorPeea0Qpl5ymRJTOhqOum5jBqLFJNJXKTi3/AMV9r5ommm
mS+hGfgrjL7RR7niH3Lf+7YTwXRXcsJbKx9OQyC2mp8V8cZ/Xlem1jaOWwBjgayfBCNUHy5263ss
jcISWgaw6BwpDwzojZ02WT+lUM5RoDaeFjiiJCOweTZ+2or3ZXFbzM2DsU1WXnohq7228OF6Ilgi
S3jW7hrNTrK2vBHvHoCtbe5kr73WcUt3th1mtcQ4kR66Kdyv033bcMqnSfqnTsiYZv6PWSZP+djf
h3Zr0gUx3mj5y+fS0HGT4f1p+fndgBa5NNJP3yHW2+ZEYdsc3H1qfBay2wWm4KlV402wJpiMXbLg
aei++CbZNo+EcSzMjnC0JFTfJ+p7Wnyoeyn863B9XXDgG/mN2TND45akmyqcfTHjGhvFyQ3mnT0E
JX5VYGhG8RwohqdWF9uN8Y1ScdCquMw0LSOAnkg7/bmDQr4m91JQY9u+2i1Ut5GXX2yFJF+7ePKV
uM0HcQ5UctFdeGoGrsNyuZMZYcwcLFAICT0zzgMZ7BN3GDlP928lPPAN5jizNbEKgcetmbelRn2f
cs3WaQH4iapOo/2YksShvfIWk/bbBc1jWA3G3iv9gzX42O6Dke+YnrmxOxrGKtcE3kO0981oZPVO
1Ar8o3TukK6+BuZSkesVT5p0C/Z0JIlJBx9wko2xu1j2oOkXmIcahPYRrSeWi1lOv/ercOcW47sy
X2b6+40xdRc98DK62v90OnVoBCCLxq3ul9n2iQMhd7jBwttJpVbYUxhZJNkty7636i+8GBRyPKa8
B1T7gT4aQg3bCYAVhi0O9FGuxGRpe3zwJP4VleSGxRNz67chXeW2wlJygFb0iI/gbBjtWdY1B6Vc
U4ZANSY0bv3rmWv6isM39587vAttNtIqe4siV4MXeCjY8EWmM5b91yIoVgj5sXxPJHGdVGDKa2bx
Vd7QYQBZiLUPV9P+Y8JPi0Vr0pCHClqotesliNUcmK7DiddnDkGewZoxu5sXL51uDHUdb2bLY5F2
x04jmvWru21S86OZMqoxXMiIHClhOGpOtzU+pZ44WWdcfUgLmOnTZUMPdiOF+1oUKPiOMdDQp/xr
fNY8K3/yCu5JblfNzqR/cIUFTKu/ErfcgHWdE7W6nTi71fdxfi9xaiiCVfjhosABdtROd6tweB2b
kDcAAJVblxUtfjXEtfrN52u5mzC56kkDcIeLU1MMza5Gd2GVgD6sAYehI5vIn+HSFoFLeoUbpITh
4HXLS77mFqF5sCoZ/sP/Eu/d/5sR+P/kKf7v6L3DB/d/8d79rT7BX2Cv+2dp583P//wfNr/h32Y7
x/5XEJh4egMb36pN7/G/zXa28y8rCB3+tR8EAahpfuU/zHYeIOvAwopnuijDLL4Ee/cfZjvP+pft
+Q6kPBeDHOY45//HbBdYDmbk/0zYw2/sOaFnY0rGXWz92y38nwh7PSCTjGCtx95L064XxrhP+AGC
WyZQlzAQ/caZ3fQQmpo1GEbzEFT2t85nNioEmvkC3E/KRGu/KDESUBrsUwWiAQ4L2K8BFRnIz65j
DUm4PBmgl07ebBzC0HgaAVRWqw9fTTzavNbbxFnxUTWsT9E5BljS/r50rY32jK/JGa7hpi97so6L
Rkhu0eAE/IvIl4TfzSV4knpkA15L8HHuckYKNmg20c1AMxxgZAXePN9GKPGYmBozaM/Akq+2KLId
bIhNAkmgDQPaonrELtvz1g3rysIM07046UfT46kYSbNUgfrpHwjKD1sp8e/buX1oQUA44Zzsx8ib
i9gK5I4IKMQqf/zpveLPOsj7GZCujyuWU8yxPExUni0BXLWxZYIDyBwrRuA9OjO3jbzmXqbZOejp
Oj6vqUXt5ei4KAaqfhl9Nk+H0jm3PVgfkJ5pRvBpKYkPiVkfpcltChfxmLYWKRb9XRJ8KkT4lxyJ
gRlJAso2B9ZjWCPjlzxJb+aufb1+I1WV/LoNgyZqdiLzbn4cUsQRwAsfbnjCD2rGhnppLP37ZuId
35npiNClNnIlttHOvxaRqO0yDZe2k/eAevHo2PdzNjKRRtWOiXieWzMOxqTf9xkU1Qb6GVCs5fRS
K1TUxlISgg3tTmA8w5GhUabct7kYJo8V8zNaDvP8V4KIjwugtSwoEua4mlGJXJ7pKQ9FTsho4T9k
+6fzvAyMaR1SSPh+zMn7hBA0HdyhP+YrOtBEUl+EzNEZF1xHksY98xuAi/6VHwIcGg8G40cmow4q
QUUeMUnkPRaGO8fIxX65tLqBoD1g9Vly2r58TsO9zIvvLgn5QpnKJrn+MsL0Qn58jabZC85jW391
nk9RmN03M66DsafeS/sZW5+nEFaGjACZG5xJladUwSNDxfRIm5Jvp7oV20Rcr0UXQ54zs67GoMpI
p5cQTGGc5bx3Vea9O0n4ZvG07eEEBDgPsTtajENMLFlD8T1ZN+ta/CxDyvYQN/0zhIAlyLE/W9ko
cNEDnlA6PKMhYhbyYdelM3GUTLkLklnGrtkpZ4ZFJqigAX2Q2XgwKtKUdji32259sbwZRGa+uHt9
hUdkjMlc3voK9lgsrxe3yjwdzWb+3XtjtvOmXHLLmmTaVv8bvG94EkLbJ/9jDXL3rHCmHvFCxYml
cBZIhzCeNsSuXc0IidW5QLZti87cO7bFGusM+ckMegrg3Qjm634Y1hYtE7BGy3gASLF11lbzoJxG
xl4HI7KomL+Oc8aK39F7cOeeMRrHQGa0WClW59n013lvNMjraPFP7JCRvnOZUB7zshcnH9hY6zH0
7n6JsicXRmvnpSDvS/tN/sh9pZg3YyWnk2Gs6allCL3qdX72m/DPOvZ15LbeV661dwy9MnZcw4tK
e36DVuefTJ14QAscGQUhkSErm43T6EzhgQf2Bs/EyOJcsRzXgk0CI5116bjwoiYQbiYNceSlmLFK
46ETXYv13qovYuh3SBHF3q5xARfpEIFWMTa0G+Z21L9eb7HWAENZjUQUNUkx7fr5dmgx83ltX8TV
yM5wI8P8gm25Z15VvvbXR7fJ+xcG5Z/YU/UGV8QVFgA3ZJ7OiSpYPEbgthn0dChq7Ld+Nex6j5K8
LMZ9bg3PAMYlReLeaOtzOz14ydKxd3V04FvURfJ3FqiKqiKAjNB27Y0GvUVj3ln8F9EYdHe2lQUH
oC4nuXosYViYoQhrodHtnLdQMNoZCp3sdyHtyokpIk46q99ZwzEQnNyVhwJIDb8NdfY9oNVtzEW/
zsXAAUjiK8x53+b0pl3gzDNGduNs0DeO2waU+gNBy3mSkHRbPMrDR1709LGps+7dcHrV7fK69iDQ
Js9EFJHVdsIatdh4ucDcOlh20mo3rsOrOXd8BkSQ+yIlX0ackgvLjDvLeUl7Pz8lI8U2XI1bLr+7
FubS41p9NeFMjR1U811oW49zbhxrvlo8L5jjagsbxrBxvrrASfdSexhXi56/g0FGI+3t6SaAKo3d
HwBu4t8Ly/9h96xyluAm5KsOjKm+rRNBGazsLSxINv2goJUZOnvo2t2lzikD8r586SXzhVTQevWO
c5At2XZwAVPkfSl7KrcJ70aj1XoSBf+vBgdZMM5UzVsVLMGumMRJ4rKJPaAE8Csh22jaiqmYcbHW
5a1tN8He89r7KejGQ5s4QG7DdScMixNwXeNFestXvddFNX6VYmDJ0VK5+7Kpn2o0yD2FMAuZkKmp
uokvhfBktJQ6cuz03Kmhu2k/DB6A02yRN3Kq+oJl1SO8Yh6WFkr/BFrOTdL6ninFPhAVFFe8s5G7
Zt+zUimBzPCvH3oJYJ/p6HSdvVf4Qe2kCPZMJt6ToVOR3S0P3G9Q0QG5xs2EGC7MyaCdLscYu+k2
lZmMEt/ccSPLo7a4hVE6zhKtywSlFwVlf7NY89/uOgeYKPSfde88ztcfyDOTep+mA2s6Wnkxc8+6
bQKv3zDxeCvAArSZv6u4UvA4MLDDOfLLgBoPRfWhbOuKcqalaUSK9bg9ik61t7WfREtYhEfXote1
sZXGskRxH+BER72dfIcGLtxqCtQpaeBiSWifoMtBk6X2D+fd+5CYbOu6xn4HxAk69MgORp+NWP2h
b6qXdmhdIpLEvwJgmFY3T3eMN0Y8QSQxzRHisXTJO06pfLOuaLAWGti2ZpwVGc1jF4bs8HJ0fwMh
Z2/llXsfLhXqsK5ZgJ0WTiSUze4w0NZXGlcVd409brK2LrZiIl1QXm2r7UCaPb+blUOW1+/Rwg3z
ktiYcUfGBXA39M2EprWWMOlDdwJ/t+KWmO5LXcK8kyKyFIVdff3lybV/lxJfg1jNw1TIneE2y40b
1OjTtrfsxqyH6OLgPNJGJo+WIexdsfrUDRrvRm/6UV8d6VZxYXnrs1LDCuaL0FWbbdd8Wrnv7V+y
5tjEdA9Yx3xoFrHGdlizA8E3NeDh8nNyFvajFSaYgOLqKvA7FQcL8/MwBZYkZ31Q9VzG+prXckPn
ZukuFT35heIMSEcpSTczVMd8cl6catfpQZ5Fasa9p3HequLWdOAmqCrP7pmXIT8jNOZuJk8texDC
uoR9uprVnrxeEE89HtQ+C6atOVVqhw0SusrKBanGb5nCP6wMJsdmf43SswXPggaFCG476BuI8R5H
E34KPAZ6ZUN197xyz2+b4ICwU+6chmJwGRbkaubx/vWGqRb3tzfm+5kFHungX0E8G0+Vd5A0v+bJ
JQs4MF1hABHomFccxuo1Ph94N4mooSAVb2Fxq/MkOeQmKEQrA7bcpm0kcg5WBokVg2iuBIbAHHrj
kNwYHkrotHzqZKkPXm4ctB04cSP4AVwCJdjsPiorV6fl2V3ZAQdYL4vDyXvwQft1YdbvQ01YaMzX
hzkAZYDiLdO8OGJCeUzXcd3JzHOP3TSxbCWfv4a2y7aOXc07ZxTwhE0MZP5SbaFEDHE+EjQIags/
ezhEvRrJU7NTA5e2vZsL8vgtJAMNqW9DywjNpjtAB78xclzP9jqBXch8cVvuG5UmJBq6JS7S/r5p
2vzekkgYhFNGjOj9sTbC5ri0mHbG1GIHHjZWOydcbrehfUvEITZkBbYM7IKDaXXflqyH0dLIzzWG
aCMjR1hnGEOHauJGtsH86Lxiwt9cJiYHO1PhntEwKS04KPsuxZQ/2DLdA3/dDB6pcbgUW9NZRWRi
6cFHlq/bpM7udLic84VhgeO5jMXUON2mVxJFo3erY0qClSyhqYL+Y0hwnjC3AbgRijubkPx2sDtm
iDxqTRDoswrXdF9a9beH7rXUeILRJUE0750KrrgOkxqLygpCobMiRYBqk7rGU+61r8kVqmiSiyRx
UH4VcolWQhMcuzjyShhQzkgbVqieUP7wp/bMZpeGED7Dhf0MPX1BpNsAC9xWlQBDWFde2Palcct0
n8iV6g8PWYCI3et+ftRabG2PpRpjb7MqY1jYnivGV3gsKN1+9jkNDjUJj2Pd9MZh9LBPLGXmgica
n+vWXG4Em/QGCTss8COZMQepbIM4yrNH04Fk6FF7gt+DZvLQweDcZFi3N8pQd7mxU7mY45qennF9
/1xUvPesnPCW9NUe2nxbhn4QIxjHVQpztjbJgpVmdTGvYCzspaGtiaaHFLeOIIskw/pgJf7eL5G7
pjr/I7qMbxxf9GwHPwahM8pLLHkWpj+nKt8DNYLD0k+ZWt/GBBnN6m7XptsZdnn2QpODUz+7InkJ
C4x/UzY+hqaguwNHMCjnuPpOx9WLbJ00dwx4wTH+46vr2QzjLOgUxt4n7Ssnq9qu6xXSwXC4KzGZ
UWaX01MeesFWmbMZrVMmmPUWKeY2+q+8PpVOBv9IAVg1KjbkcBcWlXOswjTjPYWTkKYGjGfyLVm4
vjGaLiJbztTXlccrH8brAqjFchnnuy846F78gAm2MTv6SMF4006YevoQxqZhMc1qBeb+ov0cCzTb
qln8CNyMu9TTJiyMTapqrhRr+dNpwHVOS754UPWrH7IwoLPeZnXOZnFdO6JeAzoMfrpcHEwVHNuw
/uYVouHCW4pUgMGAgv7wz3/dFjP+tZFHNTenCUET0wvz7+4W44oA5QQdR04Tv4PzjOa8YYQLJvRG
TaI+G3KG/GpCvCFuR2OIuc5aMhqTfOHsmAtKQx0KzPDPrklDnoUBsYtEAp9kZ62l6rskN5A3K/fN
nHJ4bK38scLe3dQFIpCcoXI3bCyQY2Mf8Bs8cbDsPeV6+xxfYploD3jMWO7lgC4lkLP/ce1xF6i7
v3at7sA6rPcI5WXFfNALy7iZ0+UMCvjE5AGOMBDt1sIg4EgiX4ofMzBaLFLuxfRpB7OKwEiXqoHf
7z6YotkTSFTRONU/gWuxMivPjy2umNFgxJXNI1Vv0mCP6R/aXjbHTIwPMlFNbNblgzPX9yIsYZeM
fAJMTVGmrTyeJ4vkU8chZsSsx6gOab9GDRr8JkgcltqazntXivpgULntTK+aNpMt/nY+MSptDfiH
lyKN10FZR6F+8lKEd9qwDl7JjLpwb6XiBiTW8pHAwuX3pOdqam5LuBmLfV3+0xbPNR3eZk5pntbs
1rIIz3v2H8wQTERK8Yf8wn4CEsgJwyYlizp66nYlks3WxwEHiiIQzD2K24LQVVWTGDMZM+/cecVT
cAJezuG4VtWWQf5z2li/imxDArDELds9hSQYQm6tSb3zdtSxdvvjzC+UNa6VavAI2WsLHe2TERRq
VNnvUmv0L2V56mDilMry46EIXkLWNwykFDPLwWS4gnfqIjA/cbYujIGvW6HAqzZCQba2Ff2EG7ee
enCSxGWmQmCsvO64xmE/XNfTwgVEGYMN3zU3rdmx63qMvba+BkpgrYQQv+attOVjgYsD5x8Ppx4i
lTVnQPSQAgnRotct+IzTuRq2Rm8B6grbQ+vQiOfuS1J3xxDh8QD+7lWOAkDiTEQgbbpiW6fAi2vB
lpICCQyTn7ddU3hDkOZZ7Iv7CR3uetlYrJiVbfhAA5vduS4SijuPpErb9D7M8/bOtINTNdXVZTaG
h6ob49W3/FudYNG1qaBPvqdvTLvTJ2ug7cEPkM63To7joJ/KAxy1o4W5ZMMfxzSazB1WEJGRoBY8
yrXaj5PAlshWkK2nMWfrfPiaiAvslpBLqQrszyCplydvAa5ZaB0RV3Ajy3cBX5bkHQd3iWdJPHQs
GJBOnaOO9bpeioJEj53XwVZfORQItswerczi6MD5cU34wIi8V01BRgVxF0m4BiakcopyapNAshSx
b9S5Gk/hgjPHfuk6di5If7nME5BggQmEx4FVzIVv06asYXKsghfkbXhnXvaGsxfbj208EAoBfe7W
9xbXIn9PEnho07vC5sOfXCJIDnpJOdHerpr9bItMI7fmiWBSdBuaZER0e2KrwguKMoEehfhWdQYr
H+rsJret29aHKeYWA+CIDIt60OVY9nHHVfKudoMgznVy5GPyr4PArZ5Sho1D2hOhymmtG5Z7tJ04
ilUfcmVOGxtrY6y5JfAncl3ZMqT9cOdT1WMFLrDe74bCSaIGVxTRX3nAs4lEmMLtaRYdAJrBFO17
fKV+KambeZzuMOefMvCDHNDUZ/gAPltVn1P+OhGP2BO/maSgm9JhzCvsZtcj3ARdj8Cms/frUX8Y
sr4zh/qpZ7R4a2CqqdMh23piMne6cB9VplCBhcKtX++H0hM7U/dgLKd+YutBfQqCTt55bv3cj39M
EweLGRgnFqHlhxxIdGQ49qGpk9Oat01k5TgcEoxl5RVn2aV1Guvyc1Ujce6clEjer7jmuIE3GT7e
UIfE6a10xw8kb02TAttG6cXWuxCsC6YZ8ZXdEo4g6+GOXqzto2NYK5k4i6QHOqSfLEdwoBmGTKJR
GV3b1odiIvIEdLsiRWaNDCfa5Wau5HSftJD91tFjyVh7T1yNJC0xkq2Pm7e6YgHbfNpPRAVgK8FD
IbgEFDZn+qG95MGGWNI/DO403xhoheSxGXubjY40uTh4BOmxM6wf7CrPIT1xNTu/BsVOnej51nPt
DzvwwT4yYkyUOA3XphXOqzywJ+CWLIo6rsPyZSz9Y4G/mRChQVEqhL8fXONxHZlsjpBS2KlQiJ20
35qmIOmyYNfCPwopuEAKgQgD+mko2bvYPIPPFzemc5/aCyWGY980rsFRvKCwDet1X+CobyvLPZi5
Lsm0N2G8FM92aJs3995KGUybdcmG/LGq05OqMIDhkL2zaHq3XRe81Z36xVZmbUAh9xFiOpcY6oC7
5vLGSWE2NgZbpzxdkKNUI9JZnuUHq8tSMMaa7lGbrMEDQRrNWJZiuuitUYLdhIH/ZwmgWM70twSf
bod5eoSpbu/s0ruzB3ysuBRYaOGu7rXTM3esSbJ2tv06LOXDwL6OxOn8Y1i1hKNnyrEOsZF7j6yd
CI9dleQHB+JW3xYGnC8PBWlmPVGrx61uhj2lnOLoG92DR+wZP80QrWHzOFzpdLPtxJZgLNTJnhl7
/ZeE0km5x9y34U+QPo51RuUG/kxFc6kpCb3wDRGKBpA9PHUfBvt8ZqmcC9NYZ6T5e35cGfXj6sde
CUxhwm8Z1qwgcmK3cXCPi+NQMeBwrzwvGkXWnLvpcOjn4iO1KnVSQXeEX8NDBOC2kAHLZtncouqx
29d+m9OPdFR/FU96lc93HUGJK6Mq2YnOz2J8Wz2kCYbaIA6yXddwETLUum3w84Bc6G7SWZAwHM2d
a5UWjLGfyawFDS/r7pwU/DFO0RBsewwW7TO/5rGYyudLu7kqaoGLr8Rmaw4/oUktQ4+CX+130T+F
9S3bryAkL/dOvVTWd3762o8N0akQFa6RHffnwN9dGOW+rF6DMv8cEtbUggEvqFtpYhe78M6mqV9Z
MfWAz84ikTn8yCa1N14tjKj1Ug1bwf/TCt5vkwDbqowRtdbq+NF5pVtyExEZ9t1QQ4VVZrkP6R/S
8ZQGy8FqWJ0i1XfnNR+LN07bYLLfrjTL3V9wBJdpXYfbQjhMLxocLouR+ahiqjsMQ/du5XpmYcdb
dzWeGlaKJtRVy8HOWcOeGsERQjD4U4sUl29/YcPwyBWkzp4I656y/gNX1rDL54DGY/kJR4rm2mcj
C5ueOoahhCpV1zlgKrh2a5zut0vexdNqv/LEcWMNuLZJZL8Xn8g8WJq8B9CP30h3fA7uxzoVLJjC
esJqgE3GnQfSUUeKEBx2x+BG84mkbVudOU5I6evwaQKL3wT5U2PXxRkQR3qchgxDemrcIaAze0nT
P3ZVnlbT1QxQst8+I8/iSfjfi2ST+axwOBja3Af9+Lcd5KNTuneN17LiirUZlVw75o4irh0rPIIn
hbTUX7EY6S/6+DOlMcQnIicnKKwxDlpxkBP+VuV0t/yMDwYFcjTZzq6GikDyhASxyTIxCQnkNPoM
vlB809JtvlPGjW3ZnZcl6Y8eAQUd4vO0+ovqPAT80o8dA9MWJddhVgBnhIsTcMTzUiMtTOb8ZxRr
cGu7fkMYieW7jdkOtyqHB6GNxCNW2tN/el9VpRXDHPx2VckYt6k51oSxPIKt3rYzuyV8qA07IWty
MUW2ogbGcx2SE0JjfV4kiDpbHK5MGDRezEUGUsqV2UqKbvCeDJSLU2CJfdWseG3wV7kLuINWco0t
OVZ+tye6UQYPCbwThmq0ZoNfVXdBZd5WwXMTuOmtrMvhOOrmAt7KvGkztshNFNsFWUHAoZOKEoWn
7R90PhHB5gOxBWBkvXcJe7X8qZNbnuf8Ba/TZqK18JtxV2XsjM9qMv0rqa70Bi+O7hgaLbeBlMg/
SRwUb1X1UqMS9/ZjNjlnZgZR6zy6iMI+czgDwyhgWhLHGfajGVwAJQuhDXIyDCpfyvRLOrxHFLzX
m7BjEmsxpa8B2wyXhNUHbFUgkpE25R0eDlLd5dPCl8qmp4Me0Ja5SA86s4+GZfypHXbUzkBbjMLe
TSZzu//F0XnsyI5cQfSLCNCbbTmW77Jt3oZoS+8y6b9+DmchSBA0TzPdJPNm3IgTIkAe1caAlRfr
cvIolP5aZwcTUIdzXUXo4k0jcz1aK87oj8K1/zwoKngJ/fm/09it98iKsrwCfSL80qxatT5Fgzw7
HhFglBx/JAsTGr8N2SY3MzEfk7Hufjw87x0OJ8GugdXvwrCxTrvqVQ4wSySMtwZio3GhusOv4L+p
Zvg9jn+1AVs8/JPFvwxBi6KPDdRpv+zek+6owhlSAfPGId1fHsd3hiirK/+KMni39Gwlgf2wrEYq
e9WQp7FTrIeU5MOu70id0omnVMY6cnGRYI93kG/SAvxhH0HJUfmQgtAO4AVbhi8ddhPuOkq/9XZf
5bDwXULC8QXM6etInNNz4/VYJmcJq6JUkCJRJMM1rBLKdE6TeDNZVzbFe+H1xHi4WWvFTpW0qVXj
Ii3Y2NR/LRbxttnqevc6RjzjyWqk5ERq9p6V0sYa9VfWcQm3WdYn7HlI2W+6lhLmFASlQ/EqrSxl
PTwiPX3TcCQjqOUjegsFTvThzADaKbiM6tUoKnLq2yg0Gog17QLtaVXSswYL9QpIfGHKD8EmIyKG
VxkvI0GcPAwOhjn6DCB80TI0QG1jhudA53fHBUB72g1QvgzHuF759NwVV3T7i1GdU3y3HvvKqj54
3cPA6qpR0qKX8Ls/rL6CCfnu1tfcSdatI1YZTjO1nvzWvvU4UFWmEdKFC0BUvlX16ykG9Ope6DSa
LxHQfvOFYgYrVSvWZYugW0+Y48qdln4TeUDJrDem9Wn1cwychbCj4oTmHwGVsNl3mrdWNIAkS/xI
CP/9SvY6RTjVkkK/o02oASQNvTpPVh9z/Aq2Okp/Dhyi+ZtXBTYKd2hJDJjdkwGYTSS/DmMphbW1
vfRAVItLJmjU4NSXt7iLvlsuJPxFj74l3aykh7QoDnhOIv2DnOkiZZPhglu/cYnrSR+mOJQiSOFR
1Fwrg8sj0cXcDM275Ex8FIHyUOtUnCvqg1YT9l1I9fqp4hlpDc3bScJoq1QWFUXanthlbTdeEcA6
fu4NsC9YU4ndx2cz9eJdDRFi6r7w3OvWvyD8nACFzSLB1FZL09uNcCfaCkNC5asgVCotO+iCSaKG
v79E8eZvd6gjP5rUIxMTGwVLoyRCM//FA4FvGkDeS6Qm8O3M2FaI6VBpMN2akXtVvBCZfcJrZJfD
mnpMBI65WIIHBgD1nzNhtUVA34Q113GQ6Kuqhn5Q8zVpsdREZXiQz2zoftJsAj3yaRQ86Z4L3bv+
bgnsg+5lPS+UkINJfxZCO8S5rBZtorurrA82Np9bDhkOCGMaoP5Sqzykn0rFStawEAencR0lJtps
/Z4FnR/kFDemxY7g667XW3MRxRaKan7IHS5QycWIWnQY/PHFM3tzJyD9o01NrdYdPXjJcLpTbii0
vNvc3hSWFUQ6AHzx53Blyh1fet4yjCdjxcIENqtxZZu36w1jOaAL2YbqY23fxXQPDU6I3yBW2Bnr
JyU/CMbeXo2wlptfFcR516MbMNV4lIYD0c1NG4371rNWdtV/SYTiIZGH0c0vUgy/3Z5F7Gsl0lc7
lz5KXrnosSEM2AKYDPLoq8MCuqChAxAEEFsDTHMIt3Edtc/BdX2rDGmQp+w9tNYNOW26WilL9QDB
l5QmJix1WBTM/icmPLBHre5nDtVBkb7i1zrzfjZN9dZi5oXcuKsUYoN6dmUuP2tcHqzqy2wwbYzO
Zw2KbDHkpBLangkumtCjio+GLoWYlYjtamcZJtfSSTZ5PQJ2aMHQ2HBnIqN5EnTeTBaPFi+6SUeN
mpARyT/LuPzUJ/tLne+jIKPjqQFEMxChAzu3iQL1fTCxgDg0P+QhIRVXOVqcwYYXHJyIN6IOWljp
nXbCPsHeuwF8UWXmW6G497rWTjUR+8MM/bFKwHrp6PmT4BLtSL6UCr9KWrTqWHvLBWWuWRTZy9pa
jyn6Z8+FuzPCjSoJYKha+m6FAMNs/SXPMu21gMKsRQ/dU+x9lzEv6i1LpGhiSZd5IL9cLmJKl1DC
U0ouA0TSpw7XVIZysAGpTI8VZ1lf3GRLtcgODXJpqT5pQMBs+Nq864ACCDbskaiSP8OWN1MxXo1A
j/Z1HzfHoqhOmUHaPaHrZaEEvCYiAX5jeibZUpIlIcW5MV/V7Jij30gzfbFjHEL9uOs1h82/CdhU
kkrEEsb/d92/WWYFry/1gzi5GuOXARRKmspmyBxyzRBHHdhlTt5v6G9eDIO9q8W7fI8hWIhTBpw1
VJakR61yojaT1Zq3ZKczVnuoEhu9eYOYKDtv1Qw1nrfEd7EZhe1p7D6Slq5CBrDMUTe6xZo5mfxO
+3CHDjcXE8S/kdFQmHaPPX24GSpp3UmlugjwQ0YxJ6DUHumXS2TA6LmK88o+tjl4ZtBrW5DTHgt6
4hQ21DMvyL9bNhKZABODHSTb1xVUhilhJKQOSNGd1yxQZ4j5QozMrUqDGXxgDb42x/BcZOHCLoZ9
KAHqFARZp/QEIFxBncvcfTmm3xqGzLVRqzwrdnwuavlRBaNN9YF1tnnf9sJR3KVe0wORD94qb7Vj
nyVn1zEuo7BuRDseYTD5YtRPDg6gopxYfDfxQQ9q228TMuCg/PLkgzqHZe35tinhSLtwZxYWtaZS
xY9uTw+i5cuIlEiUXXRoABiwTvPlMzin5VcpYV4vNdjRmAbQ0jh73rOIWZ/o4RgTHHCbTT80t5I9
GYc5iYa72QAcbDhLYaYw6smeCuz4IWZjXPGntsFLGhJEsCl6tvVlnnJ51cZViXZHO/KafMayMSd/
rIq1Xd9VRZw89nuNZj4rTtUxzk8patmy6hm9yu8hpj4kkxvPvZTdQenclxhmjJegzbdfFYsEpozN
BDxLo08wAZzb9u9zYDkLb7ZyKbrBV61mo5JfDTtkjiniXG22Vcci7+mpyjquxbJHIdfpGmkjAT5p
5OB8nSCJq40vSMYI7J+EG/XqPiMZBASjEu+aGpKs5y8NW99UQt+hVY0NIm64aDsyVAjy2Yz4/Bl0
tuH16uA48hMggYmIAq6lmZTVXNfsiG3a1yR74jXLz6XAZ8Ddy9kMqcBquRbtusYFiIOqp812YkQX
zjOsjzWLpXn4wrdcSGNbqOkumTMxXg/KV1yqLnsJKWiDhQeZ4OiqYov7eR1Nth+yrqyyXWc6986p
l7gy1zbr2gDpLY9obu8Uv6k/4pG9IPbQ2v7NY21DVm7ZFGzMJpVgUZ5OezZna8LtJzZF4JMHhlMS
V+TDCMYow14OL8zHqFTF0SSfyeQFM4RCXXci1iIDrpb8X1bVjZbbTdtX5zLRcAYnRBn4Mk7aPQXi
jmejq1duj6OymMlBkXhJCB9NMTlm/BGU3cgar4N3SqZLiOdyYVqnxh7Xskh5uzOgH0CZilmMMHyn
7NezLJ0SX3O9Tdp1tIw0W9k3p1qQK2br0+GrjepZ6Iz22pSu+0BsvYQuiB6i1EoP20PSYiSvgn6h
GkI7KiX+XQ7OnyxlZKiocLHcR2CAwh5Dkijei+OtZYYJQQ/3TKoDERkFb1wWOE+PRRqwJHgJQuNv
8zPXMR0ZbnlJieKpLk6SmmZ1qa08PJYJZZxtGK6q4oLyveXlcjXtmAqmi6L/iwX+6pIrb+Ak6hG4
L6+bYA4oEtZ1Y7iWkgyV6opfU4++q3S6KR5P2qSxqq4cNh5bK3H/CEkeAXl5m0iJXgMyrviS30nj
vXRB+j7NLfByoJwTwUBJrD10abE1ZX2NOvVYRazYefTDzmbn08mbxHuzDuMnsU3KmBwahwD11atJ
I+VI/lNXsdrGJkmsTgfOWQHS7iZWnhADXS+9U0ZEnC1/87p/XvbukErX8JqkHuIftb+BsoE/Y9cu
57pcWuB54Ue+p4mzrllP6tGrhBCCAfiEB222kjnKpWXvsNUjvVpnKj7TsdXwYYPMQWkOpDjkoXxk
LrqCKkqxaupvo23zvewZG0n1JZIW0lmgTpLpqzNNvnixSXeGlVxTmoij5tWaKsKMtnKb0hymxGel
HusS16TG5mr8wdTPE2/OdzdlJZzaB8v+qktEaLf6B6dpnZr11mQFASSNTdz34BjPLE99a8rYOPTJ
pvR+e4JnfPUbBkzt7ITwGijxC1JWdYSIO+yyLPpOiOshnhlvq6XpetQGX+ude6qFX2N3SJNA3eIR
28NjpU6EW2U2ZD4R/WyMX9gDsRDG6+j24RHwqbONvfGiqCmpoaAND4rGk9qke8K/XO1VPmEUwrid
6TsyeILuNlcpf7JZcD2bc6AGpppWsXO/5BPBWlN/8L19D2mIZ9TXUEx75VI13MosXFhNYy4ZiVBK
okNfNoeimOCB9OIakdFeJFV14oqxozTqVsN8hQQyLKTMt7mrfiiGybVZ+4bAWtAiQWN5LN7VWT/J
YJ5a2sGN5EucGkDQgJf1uzDU70M7biN19I26otwYR8Ck43GijQpfAnCclYPHBr/URzHWb32draHx
qAS/Kcgeqkc7FTvD4BkztG/R0HTUGE/+xeTTFhvaX9YsG1fs9PaSzc5C0zG3lHaJ99Kpv/S+yw5Y
Ym+Np67divEmiHauGv8D2WHBDLLoy+bhnn5cOw5WriJeyPS8aGlgLojcXPi1+nairuKpO04YQOme
hZ5JoHvGDXEcG+yU+qFUX9icHzSLWtvEO4qo+gC6RKbPgtZXMENEGeKo80KXKUEU+6WqOsiZErvD
LL9CngjYzHl1yrC866kSJtrqXSewV6gytzj9wg8AdGpAtgzTn8WkN35h4v2EZIAmtGHKPmMLxqkl
jUPo8nW16D7EHq4c7M645nl51C3PT+KfFD5xyapAqK8jNumugWqo8+vnwqhSkmba69as7qUqblPV
nwdWzCYX58YLbnYNespmxON+FLYbOlZXJmUtiQfMSdOWWR3cDIaxAVq8Ir4wSXXdY0Y6Tna/ETpo
TDL4uHo+XcLbDRdFY2yWxsQP0HozUIByBGFDCdnty0XVnYz2mFDuaVCRREvowjHiQ6lEe2nyQvKX
7PFQwBM1g2cXUo4Gz0tyfKQ6FV4s8aD1g7uIrZ1kqVsZw4555mKMxrExeV7p0oLygKSHopSIdZtX
vktouHLil1BHEiyF3wDhE73xqAwXS4F5i3CSR4O6i6NngiNuydegcfYxk0il4kgg8BQUf3VDrRVq
0DiPkbZ5K9Cr1tpU7uLxNYvNHVAsxx8La2tqX3RwWtDO0eIsV+6Tgq9VtAlD094UhnWAZP3oMjnb
SllRFl30yDCdkxCOrxQpjSvqDtz0I2Eu6KLyrvfNu9bGR82eyk3VTtl1GolBDMFtZN0SqtPWDbxH
mCqrwEFWGLHMRqa6Du/BgEEpYfVijuJ1ZOW7TljsB8pBtN9qo2yC7h3DETUOCDsR3d6Bu7Hpdmhh
mis2le+x9FtBqgn37zQ1n05eE+Lsmj1vNSJPTFlsZB7spNtgRQO34YaHAkXPCfX9aFrBIYB9vqCy
591r7A25edgzlo+mQMEc/5NOMHc0xqb3WlrnWnffNsH8MIJXlwNzG3zqXaXaASJtvleG5zRLpvLb
I+DicROy3eQYZFj/qvSQ59at9qJ9J7Nb9Bp18cEL3qqh5H5GwiUkbDXMbExz7LlS9/p342FfIJoF
UhruWdFDUiEXWun8Z6Zr0lWT1S76gEeKNDSV4ACxq3U1jCfGzBpjNWY09n7OpmgVBTSL++QZSYOL
qTEdVHi21oFFAzCYyIWjI001DoKkpe8aTfOLuJgDFEBhuilce059d6JZC6No1+1+etKvZpBNh9Hy
9jLpeIBbY08A+Wt0w++8SlaGAi3W4cRrdBtuKvYT/LNMjjj/QIzkxrD2soh2KRZKrmUi3vJxd50j
PxP2G8F9oBluSVnOysTBk6bRu6bjUJzsTDIrY2XPJrAAVcptOW3pz7bPzHR4yuwldttloYltnsez
GMJjCPnDgL5s6CbIHC0c1g5dmTrRlLVhcNtj+Utyeu5ytoebW9VPJx6eqYs9Ip7WTAhgK3Pc8AHl
QSu1mup1YE6PAGOlYw8rfcACaBvWF9+PZwcVzKr+DTYEz4DLVy43cUIbWNRTgeYsSuKBy1HJvrDB
z+y+jeEqa6cFGOomFYeMZBPtRj8CJyDbto+iLF8sCz5wEGLPjnhNRoZx76Vg1QzWH6GMOaUy9aNh
e7dACSEr+UN4j/Z5nu5ptz5Jk4AT42SgN9fRQj0DaIcM86xs/TymD+lAxWkQ+wV57pJRv6NuoK82
Y6MeNNbAYx0/q/4pnFVlUzPuWpfeCjdekby6yggVAlCuqcijyLSXdtBeUmYNaUQOq996485s1/DL
Mk9RqXFJ/U1cYPwZRR/6b5rvRxzcNv3lg8nqpH8q2AQEa6c+65Y2LCKu6TU3exuKL8BQRCHkqWKK
Ieen5jKhwUUExgN66jPVQczm3lFnN6OWgELnnti2Zk0R1SAmkvZcU5ZVBMFrmN3s3tk5abriwNxF
MvgpE6wOjrYyWvZjRnrn9o8hJ3kQgYaoFGfDUulISbBz8XNKXGxLPWnS9lOCQt0VvOu+TobfhftC
YBQf2Gi/KchDvSghjWBtSDvrCCumRy0rXyQNKgH3sJIqLtWs9qOMt0Nt3W0thZKPUxNsEwmJesLQ
bW+bxkG3IPs9O2nyVUaAztSMw1zesCi0L9cwcD1nmIkiyEmNBgo0z1eTZR41NzmEuUZ0Kn8NewQK
+C1n9vtvaKZHW1qf0IhnD/y6adQbtY7rPkJC5cbNB2dLIxm7VFtiVsnCVY7iw5m6xhq+4ap7CgPB
0YmjzHC+I43r5VCkdzUI/EwfdqSLthAQNKl8OjFPEx8mHviX3pH71kbi7VlV8GpoxSsqIw9+9ojr
kLGfwmiD60TIzWywuo0mHaTejywav1Lh65PGV66OvhFudtLIToz/fyLgDhBTJEGkH1G2CR5SK69d
3SyVSv51yXQyLOM2Yh7ElOFXuvKAzrNqE8VXaZyEBXjQh2mZax9GSGCodqHSacU+TKDOumG3DXRX
w6RZf+EI/sSosbEEyz2LOACV4DVinXFDOdFFtQ/j7B/o5GnRpvV9SDnMAL8s0r74Ddv0nUqhX9Mt
/9xBfJgBsUUpHSIYfMpleE561iDyFkUTeyUWXDGxwzxEvSfuoZNJmqXzXKNpGWE2Kt9yCH9x1uOf
5feE3JsXFpcAagX6RNkq5AloRNV8xY4xOEjeGjqfzk3Yw5S3vwxWSbKbjdQURyv4L0SD8JIGR9PR
3wOzlcji40eclseRBWAfCzD6uOGwRLLe9o2kAZphLGKOG0Ley54TJkF4A24xeG95OezJ+JHR5fKb
TVxhUzCFuoXbTXNIjunR1ZkNvHgvBT9jw8B9gq0lDOmrhjkSsU4oiTCOj4yJLyp3QcfZE/7oDtvh
ci/4OvTx59yfDe8m2uDJCxdqDm25dOk01oXx49jI6paaQy24e1qlrnoDUhUVL0S9FzBSVvj+j+gC
r8iCS0FnOrEtomP6snORB5Vy06vyswYJ0XjbPFRoFc22KqJJWSlXp3dXiZv4dTauWR/dUid/4t+4
p6VKGQoxs54ipLDYlOzahNlwlXZAlpf1TaTpVVPGN9odRNUsW1mfkiHZxc436cp9ZQa3yoyytT6v
lEpO61C544DZTiURsijqovVo1djkhe8E+kcd8UyhMGzBCVO/Sshcy61D7WytsvomtXImt4ZbJas+
uVfdIXqW6yach2pLLoUXfAsqDemvvU7tj8ResOoLT2OwRrnyat5Mkl1e4T1l3J3GKFsOXZkDpQWh
2cTBD17ipdZOH04afEpkNati9YNr/Eo2WZD1BmS1Nmn4E4ZxItR0jEf310G2IKeJcdYOvINTvBZM
wxRk+bXlgVdx61dpJyh4yVJ3n5X60UbGvAnj5eRRDp1yKz39XbctvOqsbpW0WDfWcI1664WA/D71
sMGM1BmAbVqYKBZhEwFmG59BC+RCZ41M6GUyy+dgYauTOgRYmkmw4NbEd6aAxdTgPnQmH3LqznvN
4gL4JQbQ+P+v6U8zfheAaOEXXWiy3XFYfeqJs4nSjCG0PLtxscYosYNKTtIw3DK6wVTDrNY+SZjd
Kge9xsjGvSvdZ2g8AyV5od+XZhd8zg1bQqv8cit2YNg/cx34DgtZBy2HSbrfDPXRy/q7Odf0uaVf
0DZsZ/0qF/WyZbVX6MEj5q5BtPjuJs2JSDsRFclrYODFEsombJQADxd2X009TkZ4FhleRyVmOCJs
bVxjndHMrFCEA3iG5TI0seeTr93mSrov7MQgVpL+U5V/MdJ1beV+bHyy2zsMfb9y0T0wH+0zjxRq
aPIDF1dbYHsynJd5DDPVRY1T3HOmN4RlIRC4p2QHE+VCjHMPZ/VQqS7ir0VrB1+22CnOVcSezm3l
VwzXPDIcdinyEfOblWq0tCv77rj8CfFIAckrrQnkIZYqa0RBEZtQQKfq/ENb5g/7S1B4lbshSkv0
MAdc0o1sNzIM2XA4hQlFyF0QMyEY12Atz1Q23zGrbb5KdZtQWKDdFeMdzv6j5MuGKWZVk3/JMqRb
fUx20TTLoxj0KI0ZM/ejAaYeFu2NdDj1bvkqSBRKrsNkFWdEfppzVmQoMgmLSfY+kwfJDWDwVW2r
dU+eO0J5DijjgJaVgmHMgNY8sj6h/Je7fUmNZdt8NQUMZIy7yRC/TFpzLcM9Zy5KfX5RUXtsE7aP
hP1iudh/PFR0fHEafAov2tUEEgOsBtYkeZbACBMDVjdpnr9ahEdY/SH1BCeFfIKMczLRZLRNue9L
79ZpVzldTEvfzgUBOj4q5dR6gMxooAPeLYDIOjOiAJijibnCEBh8MwLLo8tiVPi2VhModj6FbnBg
XONKPC1DfW8nFGIKtP26+oiyYDHO5lSzatE/+yMEgT3zCRUMibNNhuxhIGO3dndrg71WXqxcv1mN
sXZVZyVmi3hEpF7HQ6nze3anTZu350HgerDOimHvAJB8s2be5A0SOyO5iXHEzLN9XHeXuuI6NEG4
ABpfiF+w0GQZWGTk1XhMjGpjzjvULHwUJr76njw3l3Jj0OF9I68tR9XxWdJ9lqq9ULijGY56ZEK4
x4QiZ3DSp8sArbHolPH7BN22rdB72yH0ZiPxJwZIjZvasm+6M7bcaJklNoopOYtRWdVRAeco2mgq
S4ixWxdZuZqTZVJGx1G1Vd+0wIVXZoxkFt6m1jllQ/4oR+VDg9OpiJ7iT+2hcAX1wnMMzzYFNJ+N
360w36VlHYGarZIQGFCbWq+1zmc/E2A02ImQ7vM5dratizHeDg60FIfVs+KooIiPvQRwQIclt24c
OvD1jVQIMZpbaNsu2AzvaTQxX9v6MDJqRKWxJu6xtZVNrGIHCcZkE2JU0XP4WPVfbSpvnsEWJmVQ
AShqm9O25eqVhvlMUoVoIsSJj/WyoTaDAE4Dr2x8NlCUzXy8VOgXCi9NpOcvGQciBcy71KvYn3W7
KOgQoZmfqh4kvhvYVx0xMwjRVmHd8TkDVI1rQ2nWppsFiBh4ZAbqG0Iw+AOJFe66pNi1YdtjbMhi
+9p310Ij7JFKD4E0Owo+jIYkIj8Xu2CHNaliHIrxEinZJ2nK92mMAAfM/2hoRWMx8UTZ5j+7zYkz
+3k5wq1j49YAZTVex0pDDw+Lk1SUo2uGFJJ8iPDdoxCqTPJPT58pEO1BQGaOVd2vkaj5Rk1fha29
jNLbDDlM5nBZaseg7zY5cmcGPjy23R+hkokl0RYtCle7xnLCSC+RVUS7DWjR0p0sWjqJRrKg9s48
IvRclJIdvfEPhqyxDCpcBEm0DVSobUVqsSi24jX1ssvwzq1hIzLm3DK4QEHeRlxd01BjYNTcexbl
PnC9ACcvx/qMC1FGVCqJlvSWD8m1CUjM4zYi3FCRTtflN5rnjAoGl8Pmd/4AQ2I90VzZIgArkXmq
hmZP/GSPv3TrYh+IspZHuL4E7i++NQTwbEVoh6GSXi2GK7dZxC0BNnPFerVhlzeqf9qIqz+Ij6Ix
eRk87v3hVtXeXHMgaIN/KvGRcnEWYY7KlkHENj6dDZnhZUBmr7EOLOjqe01qe8UEZonXiD96Ko9J
9p0HTyfZst74jRmZqAK9q8y98dz9kxd+MuQv6nRJRrlPu+hHUYwlhtNl3zbvoSn2JDz1EUdMUVhg
SVRmktlgWKivIEEuaemd0zRZDWb1dOtxWXMIKgrW8lD/F45izTt/bI1qbccfodwP5DwDjriC5DAx
nCixlvn4cBiVcvQjVHxqTHGhwRVajCQ4ulJZ3mLy7vjclggca69L9zZwvTg3D03ISkHK/YhrmjqY
XQzrrGLdFQS/WQ69tc2xS/3MJVh5eHPE34B0amXxIiFMb2l7GryurtddVLHW7XIbBn9e23LMwg2b
OHvlxgDemnw6XroWvFZoLqENcpw3SU80/ry72X0oo7IMhdzWfGFE+c/IVMA/Ny2qn9DAmTetFyUl
yJfSC0tVE3hJTct4Q03L43Ln7QzcJIuoV88yVrEy5+tC5dtlZk5/SQay0kaU7zunWLHNOkqA2A6d
96ogwhaf+SECcsBz5P1jgXHOh1c1PYUcycocCebNsNO7gkGoN3tuJihY0CQTq1uDKNgm/WP+CgLW
AzA5Lg161pzshwOeEMUASa3/y8vCV1j1dvQ86QP+gGo1lOnDqC5OQqL1L2bfqRsDbpVDWdwart6J
+uXaW1AHy8i8N1bhawDBORsZYB52cE0wmHM6gTctV3b07E10ofGFmVtnEytqWHmcQthidYE8gJfR
EHm6yXqV6YhScH4q8gtz4UfY2vwvhevrsX3nvFk2V2mxP48TcvNZNb4lRfen27qzILbSrsCfZEsX
1WJrZN/cvGhcgT6Yo0bga2XP1jT/9C6xnv3gnqEW+B2RtqPTEx7sW/UcleW1bkt74YX1u+jmsjcr
d1+7evzR6nDAZkxKLIg9KhfJsoG22bnWS9pawZ1ERksOg5+trpofUzb9JoBmIqXhD6QkJpCklFAe
I18UOrYOpyjp14AO7cKoU0cr2xW6Zu8GBDIEle5bJWQOl1OVW6e8wROqLnn2YNs+blhRYpithUpV
msxhKzwtPq5j8NXzAYRaUTrfaNMlVeDdVql/9ZQK2V2P/Tr3njomxbHgOhzk9NlAm0W+CDxnUah/
mf7ejsUGtUyoXJiKpe3thA02LN1AHbGqz4kPP62IwFFh1bNmp3Vt7YDSmTYYqFgJAyZdlCbGRn7s
oX0IrXfSiW5CGTEkjvrFhi8RIEKW156nWTGU3Wi5G033QVPy3u+zagkMZRk1eJzKDWFeBqWr6FEH
XyQX+9r6xVNsJqzuiYXb3ROnqIfPFcSEnk7LCY+E+SwI+NnBThSAlUJIED2YYfzn4jfBHgLT0ic8
urRA2CrtpgZ7kOKZyytWWZLn9ncowtXMMLO3ZsRbrm6Ew4yLD07gzJ5vtCGfY2w+g/eb9Cc9ejbU
Y1Xxvop+GnFRandlUslDl1V3T1GDyZTskYwSDxMgPc+5G/D39gjEoaYoJWBzWE5U4hkYFFQEmEPY
71y+v/Q7kV5Z9fKUELJp6Xxozu0En/u31g7ebzdy4dX2vClLJdmV1XteCSxY8bFgkwdq9tCIM8hH
KN9vdBGqOkVSScdXFKRRTT0l7xZSJHd1uP0dHXdvAPEWTvUhyHIq4yrPjh5jtxnXmwbd3oq6FWLL
cvYSaGyqba66pX2ravQNrONioaL56+E5C85t5cEK/gB5ABRmEfLGsykjY+i2mLS5tOgJnqBq2Xz+
/+QgZgQ9yUK19LWcqcGdA+Vbu+7wdhmLsllTg7Qi0NkjdTYlwXntZlv/QumuetP3YI/Nzag2B5I3
vXCRAJNXGUdb8037mt5N0oi1wKDDADIlewBHZBNA0bvLpE12Cqc0y0OP8DHhK3bk0HLYMeLrsvD5
7dWJsDc/mpxozUh6W054D+Dz64m+cvjRpOW7PQd4g4dH37NASAuZR5PyrdQH7Of/MvqTPMZEEV0j
51io8uhI7nA130plGXUfDT9lk0NK5yNV8e89Wb3WuYYWSdcS0pezaFW5czETFdUbNj80F7c5dzjI
c+sTp0CgckLUTJ09JLGYlC8BjxQGRF/7Oop+3G9i2w+YImtzKysWTnhguCSCXiNiRz0CQ07/pD4b
c8/cP/5TlO0uI2bQW//AHeN72fZWsg0n+lOgBA8YR2catsOq1uA6UrD9nB8Yc+XaSMV0b7JiIla7
jK1Ph59aRZtfNX6qgn+o6Ua5zgKcgZCURZrPjjN5SHhmuj9smjhNsOCyZGIPBAV3TTsmLzVeazaV
OmtUo03BsYBAHEEUNXunA7nIHn8aMFbNtV3j2rW4XvMliXmH5x67jAXzyJRGqEhHlI6oLfBwt3nl
o4yKh9Dm55pYqVUwhGipuuwK7H9sa3ivKYowU+VRRCCF6BNhwe5GiFd6+9UoNkCQcbr0OoJhuZrQ
LyuWO1Vbwne/W/C8WEf8x9557MaubFv2Vx5eu3gRNEHTeB2lYfpUyksdQpbeBv3X1+CpQuHiNQqo
fgHX7nP2kbYykxFrrjnH3HK9iyktDypyKHUAnp680oquSMoEEqI6BRTf0msWJRLBNYiwGFBh220T
yjeQhnLTr5OUSBR/ULYEay3bD0Ws+XUY3ltxQckjdUUjkk8UFsUGP/bwSpk1gU/1XWYV93atrtZl
KuNL3ImX4DGozI7VRiJeQjDoAZb+p44x6yid/tHEjTyAHFxgKomNcmmz4cU1izlANgMX1tdURjiC
YdFLak2IKeX4uftZA+x30pNr0VuY8h3f5IXt2MEx8yEVVavJHTdQq/YzCyseJlgh+2MEnbl/6wgy
BsbFLH9Ixt2F5y54wYl+EPQJObPaB6g4Jt4wjroNXSjznU5sUEj6kXTIILkTpad//oM+AtzrPWVe
DHA6W3LPJH8sSusvLQe1LmwcwqFoIsiG+hc9a/1W1qyQwgACkhy8B2HT8j7FzY/HyHfXUVs56kZ/
W65nrAf8JOzFymwhZ2jUA9eGh+EVKv3WrKN7x6S1uEveUxufRWURdCR8R4K5Mze8jbtz7qEgOY1m
fSTQq5qYGw+Y8pE4SFjO1WND0QjNF/nokHtqIfCG9xPdVrZo+AC2qJvORFqAnkFFOxe+qYmHhcqn
1VBKwIY9cce5eI3m4G1opxMVTD8Db98XjewmFLnQn+wsPmpVdZ+kynp16iHfWFp6go7EbcAfeD8l
GHzI/IMlXJCW05xhdT50HbEgQXJLrRVWLT7DnjkdU4sWC5Mnchmd27mmcGy6r7mXS4vXrjvpAkgb
TlIRuW/Ab3RiOjpQ9bxbBVI+/rHauoj5oSnSc5GHLmxH9TUFR/jJH+3Ub+ssuEVmdy4kr2WdsWyk
i7VwvV+cO+1diNmuTM1TbUb2gjm5ZtJ6ITB6qxnslt6LgWY8Rz/33Bha/lD0TrEa2lkjDmyyJALy
WySG97FXX4ZMsMq29DSIlUXUg2A0dgU2MbxZw3w4Gr18LCIT6uOnwlRZ1/xyz8GPUqi038bqbj0z
9khWvCXxXnBicE6jGv/myadWPkziIW4vQRNvM2FzkIV7vXoqnK8Oh2HtUtBLme5U7Mk5mOFjTaiB
xN9aRgl4QWOl8rOespvAR12FGLFKlkTYNqt1ZSZQ0OWulukt5pAmOQXx4jlDW6SZcl0J9lMRlkSq
2wafO17JQ34xvbv0eSrU/7Z7MbXf0XqdQ74pAEi2eGuxYyaFxXDzw6f8UEYmdrXCf6EImjCP7jek
SWQTP+dTQ2nhsO2DnyKtN5S5oHzR3Lbc++HLh4oSALmvOe2KbLqYIBNoxzK3ViY/KfozdWZQzscQ
B6RR4WBIkce7dN6NHKvDRKh2AkQEoaSe6H8VYtPwk51Hx+8ytmmzkO+xMz5Qr73TLRxWtQy+y7Y4
UOf6lDjyrm7OLDTXPd6lyk1eSuOo16igzAlWLNYjO8caM1/9PgXvFPW992JcUeHz2ASQalyWfIR7
UInWxS0nLZ+ZNFKk8WpGCK0s+6FnHGdnCoP2NitocWlbHwICqI3+EifNWyzhc9lgzHl4O2Ax6i+P
Qu3SKK51aR+WJriSgtuQC6uG7GXGpIjdDkWh59Lg4GAOyQpjQhgcRPd+G8b7SOuvSQoHb6I0meHC
sC4NYpbFWt4i4emGF1vx6NKHTZGSqu3WTai9BGw+jLralQzEEQAqz3bWDn6KjnYZoL6DQL3DKZ3B
2Ona6BxbN1kocPrsnLp1xr+06DrQPsXatSs03irgbhWZPtVyodLfexJzpRrIdviyRWwCqak42w3Z
f/TWtEp8+BQc2/068xwIvswlRkBSGPtuYVsvKS9AwRgrqRSf2a9bmrfS5glrL+VCIjmbDOGMSVQT
rvOcGsVGvXDF97SIH8kxNxRvq/aw7N+TniWkgfxMtTt56oB0Aj1LGjmY+WeaftlmHmgYwvlxFnq/
i//+osTkN3MSqGcYBJsoZ8FemqccK2llHSMqgQqdNxs2kqyvNlH4I7thMxUoY1CppuSZ5/+dcsMz
TvH3NnkcqHiw8TGS/bgPmFlsY7zvUAes1L7Be91oEbE7OyCczn19Klm64shoOB07akAohIYQlr4v
tqdO6HvbCTajVp2CpLhf4pNpcKsgPJY8y4ZG32OhpQsE1JP4LNKJr4tJV2jzU9zzOJiHA2i+N52r
UKLhmaBFbBbOtjZyH8g9kXL1MEKY40ypKWlCbkImUSy4zAjNThwXl7SIvkYoAnbPbBPVN3rQN/0E
rMe8UUR0R0Zh7wMgXHtj9x0VzeNytdIxnKyioNvX5G88rcMdXoV3uO7XBjz9kfB/AQpAS44Gdt02
dPc8XHjfAEzUAn53zue/P8LQOSs+wwUsQic6lhJzEGSU0rX2eS0pDPBWzJhN1/xpGAaTVh1TQ39U
zAJTcA6LqwvJdRTZJ70+W+tnjK6Wavfu2F2KAtYh8SSCpAOfOLga7GzwhRnTXkjtwerHI3u2kyJc
kakaohiE/IA+w6Iu9wVN4YG4Orp1bQUDLTWCYnw0Z/AIae/+RgyxcfdqS6rjgO7BhnomR7GLMUq0
ajsijEqGSKojNauC98TmUntA0ys8c0vdwXMyTLvhuzQd3yEARAx3bxseP+p02ikbTKTTvHceWszM
tuZlFDuPmSS36mOkl9A4zG3c3JLRfU2m8lyb9Posrw9cZMs9SPcl4Fo56vPVWZIyy06Hj4eLvsXW
pNDaq+YO68x9i0rfmn+zKd/2bCvsCAhDkv8mXfFk8ubXSDfwweOqvhcCSgre6AjETTopfxIU5jjd
QW8xaLXaN0zVe4BKlDY8Umm8s63hoHd4aMBg6n286y1MtX12aTN6H1hGh9hWCYCcS3RKu8SVy9Y7
4edTb81Ie4oGAESy93vLIA5GJMjKsOVHK724z6n0rVW2JYLEngs+wkHnEDB/w2HBS9yZjOZUiG/S
5JkMoWs6u7SCUERGhbqTJ2/wfNXXl776dhuUrIiPPuNBDW+nT/cG+lfIjdZsH9qqvgJvZhrtNraC
iaLrVPJN11xP3vr52iDUl8Zv0z2nkQ2vJl18CDxTfSOqDq3Vwo2r8CiMGGQ5r/HzipTCUOaStAp/
QooMAy4/Xj6/hvOFjrZf2WwBX/uUX+AOe5EUgHgGjuUvDBoAhIL7OevAPQc/CfSTsnkvqKFg+0Y8
OcKP2MfFNYJPekSh37VhvkpqfPdbBqmCDHRcUdN6Ay4FYJV1De4jI3x3pmXgCjf2l5a2fgf0R+Ar
C7POlzFfW//gyvdRc0cn+EjAB3o42ccCqTNHD0XHZufHUXQpZ0RfqjNw7uVWi7j9kdKJauUfRkmu
NHFehQNJc3prgl9V6GuqXsGk7Tz1lVajr3VcqoV44Jaqs2iCw7137FeMWtumZM3v4SHm2lump7K5
zU72oNmPg6t9avZ9NnYbFvd3YYcxxvlLC3mCVHNHurKqw88Cm6xBkbqoNGDCgLW14W7iIRXMfwbH
/Jjt5Yh3B2gP122/tv6mSCN1qu1tYnS58WyWTwArofhpOGED8Iwsa0E7wiTCXkgtF3Mo3DXc58l2
Wc/3JEG8+rLE3Gxd35g8zCK8yxmVf+4Ej04ln5EBjT4fHnL6hKiEBr4Y7bRqGwysFCbidfaj+qck
+N7M5G3JLRUUu8fs3EeQEKJUWxnXOzAwh/E3qABVdoA34lGtQyIJnWzWAhvdHctIuDPWFivXPg0F
Ut/wHQPKYNYji9x4Kc5CEOUQBXdJfxbWvnlm0aJxAc12/Y3vNJjFcbyMpIKd5D7ObhjBsZ9qtUSO
eQmia9IDwvsRKG7hFs128J6i/jrP/pCe4oi829r58MoFxvVeYszrGvaeRr3RGp50B+iFe5Mnjf1n
jN7WYr9uQfBXnFjudOr1bmWDWO4V761rFC/Leo+2NQSpMT2xvZya5Fhbng9+7+gq9CT5gx2ANw/+
e4/rgWbe9Q2ipLJvfKa4H/d8riKfdgEEGnW1+r+C4rjGPFucaTCxmD3M50iP+ruhuVKp0Ibq6HCg
1yNR2WFlaNc2qrZjq13cY9I+20A8UuM5RNeccmePV9/JDwAX17R7sjo6Nqwcc1ai7qXlq4/N+E3L
Hg03kaGu5fiRh3DOtDG8YJMoaEZLVnbX0Dc4JMeeXrdDHHXURAPi5VgIcuhd3NodDAlTJjcCB0s/
Te1LyHdCthZ5HjLURHkZ0hCcIHwcaZIbO30onqh/0Y6ijte0PBfXOVTihqtuTTEu7A0iNxuZ0CQT
pjqkRMul+WpCH1E6tKuUlDjVlFaJf2WlecXGUzi480yS94eNNQHeehaVT+aVCuYFtKNcxziMenjp
bPBjI5Q2HtmaFa+jsP6kK3dhzeZvhh7MWyX3sHXibRCZf+yEPruuSM4FVGoe+OFBgEc/BZAUWd55
TI0A13E3HGIAX8cWfBoW8ao6R5rM6aFQGWsdxlwz6MNXafWwAOES+f/8X+WAHIu9Cmfo8lfJBuz0
ZDIf6G7In/C129zsFeaZ76TEC6D3yXQF/WQf09bCE60VfH4kOphcKjuctrilzCl7cjHCPUR6ZV/d
FBpX287JtpDU11t2qa/ndnb9cvJQMApXHpGAf2Jrgh5nuh86LQ1crwZ3I0yhHVUVAUFMqa2raaOA
L6YnsFBq+TU0mTjSdzQfvbL7KwBlblUn8nWnJ5hH54GUJ7Qm0l/euGsqpojJmNVumNjljV4vd56T
33vjVPNFJYxSNwy2vQTJ39U4UpYKYW+BAvR9VeO6beilU0lF0qFyUF5M7ZB1ncYfsL815lhul4rn
OALwGC3anHBBq2btZBzCrLB3DTi6NNfso0N2YeogJ5eOPObYZHkbqvu6iErCvuQnuY+CnomHK9Bh
99A2qN8BhWPcPQzLz6MwPkXxRQ6zfiy7l5hu6xMIRqOLcc2YZke+FZ1ML4BiO3qM7hDMWN+6ut4X
4Q6aHGkgwkZbq1AfXtyDV+XAtROwkVSaU2Jt88YW7CLv5+7GD04eRbMa47jZz7yBIXRC1DeoszJw
PVGtKc9S/ME34SFWVu/YzGccMNq9Ar7JFTBks9cZ7m52OIYIB51nQjuztk314HsUFRzMllkyqoZD
ZKU8yqvyI8ZqdW60YKfPTU4Hcfk7TCjy+LUhBgXxUY3awXYI+dlBXW4Sw9pQtmVuGFWR1bQs9du8
P3C0PbYQcbQAZkYkWJ1FfRodWezBvAGD49HoSi0dac60Y66lpuau6yYPV5Q/B12wazVu7KV1rGcJ
257UG5t4iQsrD7gZjBghwPWNc7rYCqEaRE22j8jIEPsazuSkCTwxM9T7JkMHs4pFbo8JGw4OwY7M
E0RE2MRPJa2EYJ2EmAKiL9eQXeXOMcDv5M57u1C83SXCaM31k9TqBaXTm/5Yq2fXJMyW5NUVuh9r
g3Kk0NMorJMsnhV07H1vY9xEYPTLDHmtBL9Yl2D0QuucdWLaVRIFyewhxcKBpzeBU5SGC55VucX+
VQOQOs/ciuwOSMQI4JRi4i27N3CoUzSi2unYQGO85DWuzMAKmlebC81ORHI9LEHYuGPYS/N4KfVg
dRuO5cXIFhMMj2QRddHWGYzu2keqv2Ir/raaJN3PoDnCwjjnDRyXvJ9iolS4vGKOLDe7n3kz3OHT
8igZxcarYriCXul+S4Mnehrpy+QYclXKKdPJHWjVwIdYydrL0yF7arr8BWwbm01i83XUjlvXGMjf
OxHlHdrwakSJDbM9FVuve6piUV/MKP61Uiv2BdlSXK2as1adBMiWIlSIEghAR6P9RHDlOSV86DnD
vDa0krRpbD94Gks0c5EsWu8lVo29Mazup8569tG9oExnh/mVsuBUl2uBdazIye+DKou3I60f3J08
Pr55p21Epv3Q2IBcYJAlBFYR46zHkKImARA2gMg2me6b0bXEhYCM7wObbCxS311y0IBynRDS103H
AscrgBxarfFMLR+pDG8Y76QYf/TYhBgXFzZu7uJ5ZgjLEGqhGvFaFWHja/NZzxnXhgqrHpQmUtj0
/pidRwy/gk76D9O+6OpjFY2frnIyQuOMJ42JfTVfwqFzOfwMXVie2TWX50T/G8PRPQT6aPvV7Nzr
Y5oeHBuUrdYlJ62p0YF0czMBD6dtFpZvzwKOmzEp7m4a9tAgjxOi16nGjBDgDgmUeIyQvvdem66a
ioB7BajnzvoivOTeLe/xOhh+Uk3/pkD2YIbghV1lV/uZHXWKVyhM5SPWD5nCJ48cwkC2Nj1gKrNu
Xv0xhcYOHc8i/AnzLRyZ2bpIpy7SaDYksQaoj3Rm10t4PRw5mrrc183WBnYnDrxmYuOJIlu76Oxt
XV6Cqsa1zuGycVifGyazS5R31FzBY44HbMFQzywGgaY/RDbsixzTGqXo3jbMPNjwlkaiHHCMSXMq
PQl06sbpcBfZ5WF5k19mCbZLQ9jClUazsvtA8WS403C0ORVw/5I+SifTTrhB312nQlrOPCoWq+yM
FNnTWn2NPZkdaz1gITnVNYEF2j0aAStBe7VH65AXpUvcyuEsCFs6FEkvT1q38aiuBTmXV0y1jUtA
pIOy6RiM4SXeJs8R7T7z8Aq2H23lWGerpKdG4VgLnOpSuzS7mi4XM86ncs0CKkePD8NNplXaIacC
Xuo9Sd+MJ2esLXGx0oCPxyqnGduPqG3/Mulwgy4sgMCF2omJm4VGAmkDcj01wJEpTx3yEJe2Hqp4
4zHvW0UUbYVp/1ah85rQis5fjlY8810/ELjeslwnxcl6lhTpe9a4w3Fu3QcMeJR69/BGbdcDsS75
LHW9TQ4RB6BX8+st68vJrTg8STJagbTv6nQEVwGNg5wKaXnXVcx/Uf2DoHRLswWgNIZy1+VE11Kt
smAuOBWaIgnXCALp9wR7a8nUNDkWySgd7vuuav0oNZ5UlcpzQaUCiBuMsPCyBZIQO8Z7fPln0Nbm
cxCyeR0kAOROWV8wqfR9qUiXj3PonefFhj0wPMje2GVVYB4lLp2Er3GqcJ6sLP5+6lqmlmJb4nc0
k7wAJcy3NcxfEmnhVdSQH+d05qWp4Oka6kt42luY9FxrIADaZd3gh0CHbOpxW5vkN5IWUyS6BZBp
imkDN4YqzMysetk+sHXY6xRiEWHyDlECgJ8a4NJn3Ac9y+i4rnN7gK88atvGlQu8zTwJPCFsWts7
qDFM0o6+50eI+axlTe7EMZDInN51ewxIvKa8e4D9EgC0rjr6yV2cUdkKQTbf6tm1qSvruXFhspUA
VmNDSzY0nZMFFx+RHMd3pHuNVoG1KLGfNVlfH9oCt4RlGC+EAh5r7pXXOY0PktnhAhj/wuan33JV
e8YtT5ObgQ+rVHxH1eRsZxs3AGBuoHm2o/ho2ewA1Lk3y9MsiVNM4FdXjrB1ZtHMxBWtoccGs/kB
U/VznF77drTPbeK0a+7uVW38FGMuzhMmBl2yvpQiPEOPUEcJkUu3a+zWpQ30g8EgHuOz47J8lJl3
1IX2Hoy49hgy0RL1JZDgPU8d1c+lO0BXnNIHZB6ETVGfHDuAiwgvDti6d6hCse815hZ8yN3GyDiJ
htQ8jmObXtm0rmoteK8gq+PHoSwTlt4Anequ9zR8zjFuOThsXu+hVtCKd+/MlGWSs3sfhiA/edON
ZsIQH8lSjOKgNOUM5EnqGWuraUnOalG/j6mgtkBi4fM6ERaA46P37wTg91OcmVsVTD+F0KTvxMee
lqvCYpHTuuZdJ23W6kX3R70KmZYYlanH51vYWHbiDucvLx9wCKM+5TBXyU4Gwyo1m4/BtRgwygDQ
WfhhuNMzZ6evGMZ39sSza+hAopkt5W9GEWM+b+GXGj0B10FV2rlha1iM6Qjj2t5nzcQTC1OvcOdH
Wy+9az4aa3CJDgf4BIi3RcwHWELlE7eWsGgwMcG1wuCb7SlzXrwR8XvUhebVweBUaRHAtkafdmTX
IJSYw0vVEsqkzR0v5uJzdPVx7yaAdws3H3bsJH5agaCPQQRMdaLb65Rwjx6pBzaAQJMARe4GXmgy
+Lly2pMTdFsz5tulfOBsdUbnz51McPt6WGiSatppeaAT6zRZmEjufLyVKV8Tpl90ybYyHnG74yDB
A3uX1ukXRnE29JpHxVzuXRuZPkYNNlWTh8w6sjOqCxoBMnCEAGg4Tee7nvwxZIOMGRXw22vvRM+l
Q39duq5HY16PNnUPqJnH0Gyr9xhPXurVDUNAVmIC8O4NTSMLvx81Qg5tCw5mppNpbHAUosSuYz7P
d3mxkKvS6I+WI9glCSal2YHZO5LGHQblO/juaqrVq1G9iFCj3aeKbraFNzENLRbOeHZbZxxeXUj7
LRzYIWSfwhBEr4WuRuJW0bDFK028t2hOqsO/Ythqr8/2XwPBbR3OpNoRdiih7Xu6LBlVxrG7G73a
2DDPYONMjsNEVbKMygtQyADIgk/dNyEXMpsk3b/p7vJgGZZH3ifm9n8IOgvo+OnDTaQ/6Jpzqogn
Ep1bNwSM1s7c4ouJD1bTDduBp+SuxF6moLSvwwkjJbyZdo0PeVxls7f7H2WWGEB1rJnaVm7hyuNS
UTlArCWYchv/LYnU1sEtTflsoT1UAcaUMlYUEBpPXmAPu/9f8vpPMevTVP3+139+l13RNtPDbwgt
/N87W035fy15ZS/72cSf//13/K+WV8P9ly1cQburI3XDEM7/KXk1/mU6ui5d+t1dCcKCJtf/XfJq
Wf8ydMe2HIl+4AlIuv/5H6pkV/lf/2np/zIsQ9ieYVncyBzb/n8peeXP8e8Nr/yTPCFMB68tKxLL
sZYG2H9reM2HqiuMviOJaJsfrvAe0tgkHsZz599+IPe4HsKy+I+iy+/po2jVf/2nyZ/ov38pkz8R
mVZhScM0bZsa3H//UiDipqob8KJNCsyYxow7/IQxezXds7DqVd9xPv51U4A/URS/GH5gEmHVSxKJ
Z9yr77UmOUdLV1lCbnWl5zp6KFC3EU2ihoSKeX1qMKhpFcl5DPc20k6ZYONAq2A3Zj/YirJWm6fe
sMAPJR8iMehvKmZ7Bg685XgvDgGUp7oHT586cPWCxnwdyxs4UqKPzLczDLZ5xI6TiydW+jdg7sdK
0y9Qhdu9jf+D77j74RQDWeBa2ypj3U9e+omOyG+zH1mOmHjHihL+W6XZu1DHkmZkNOFWOBSMwH6m
KwE2Q8ewn9n602CEE3mg4a2oez92WSwOVECmNeNAm437trJ3ZZe+V0L+pYG8Ko/YRwJMBL/AW+GC
cJPsoVZgZADN6dq+SKxyZZfi1CXTQ6mqTzPMDwOzkouUTvgaO5EdX4HfPcfOEXz4Dwynfh6+qAc2
V6ZA4CN0WFuEHacM7+M/v2NsJohw+gu7zJyyDOaHWI8/onJbztSp5guwOGqWiHlznaeGZYT5CSUK
LjFARw0tRZjZR5VBLbDPKfYyP84SntNl/sugAhhYE/dtny8rXSxX9vg25GXog2t8byJuZmVWfjeM
wMqdaGGAYdc3SMfSrtFKPNM/29ROwWTkxslSfK0N0Cq01E5XKsINmCyp9UrHnqefPBs+V+Rhsyd/
99pwdTBzaa74PDI55zg7l+8Bk86wnqZnzWvfmnwm2tiTnsxzD7cbCesqOTDcFSB28CZY8/Cnt7R/
QA1lPGUjnkDfbwJGxhgoQKe1Xw1qeZlTs2LiCOcSSdCWnaShk4WD4siqhcOAMJGOr4TFS5M5vqfm
Z9DtnKMaE307X1A34MMtgjPaFDkKB3FVmTSBedUh0WemR90DAxQfDDuFc96kP0oAgLy3CEswUKY/
hgJTLeVzVSGwezT/rlqnOPEq4qTKnI6Ozes0KbKLRUG1lTbS7zjGeydjdUhiMFU2vc3FW++Fz4oX
x2izvSYoeU4oXgVHJCPKwlRK0Y7biT+ncS96rf6kox7Z0GNzmahUS8hos3iC54dr14tG6AlRdLD4
RQPfCK6F8tGiLbkc+WCnhXsQiv9h5HKRoUmFU+IcFC3eGzJt/SA595UkZpziWK+v6DLVKhDtj9Gq
S0HSaayz+JxjIu4T1MVEmuRCyBvcjdSsKqzMXltliLz01SO51REYjYTis2Egw9ZvTVbyhedIEDQ9
gnUzfDaTqvDkVtNem4jbDE71bCbEV1BiMy/NseLR9UEsB+M4YQyDOM6dOeAgCJGSpviRvfk5hDw1
jPBKYUbj1sco6VHnNujqy+315xK1HBNS43dOceOZdyv7am9a4mh637mR0DqGqxrnebCrKKEdpM0y
4zEQw4fXAQgz1Xwbhoxh1WczczM96zxVrAYrD4CLhnQ9xcG4XIUEz7ZkNVd0EoSWr8YYuQvPkrKZ
NAgaE9tfOgJKkjIyrB+hULVbA+CtXTPqZgmzkg1gpMoXx6nejBvW8PiTi85aD2N1bDWPMItHjqkg
iW0TFF5Ti4dhBc6Qrd3VY0MDjWcUuznACIm3N/RWSfAhzY6svLyHkWtH460b61cLkHdl9c9FBLKJ
+XvQpw3FXhvRd0eCT/ATNopRpZlHMMPhmj3IWgYdyZzgMyYwj/SxnQwL21jwLsHvjTQRFsJG7B2/
6pZISZLLnc5FViQelbreax3F69bakVjiGa6RJiSIaeSAPlpJ+EeG5BkdkIE6fEXbs1vfc/hmLHz9
Bc9+Hr3RsYvy48AUR5zV2Zr2Ap9B9o+c7KAl5leh0SqG2zrytJ3ZwXigXuM8seRSJRyJNjionASQ
yWgangns+Ax/p4APJQSsp7Jp/RJ/pyEwGZTtuOgk4nt0NcJVOqYVVXOl/1HaBPm71n7cmQchoa0r
l3Cg4heNsscJ75pQoER5UF9KwVisVc2P0bMaSr2PvP0UU3aMKgLew85Mx2tXIHEYxUxRdfHZwokA
rNTDJaoudlD8dCAVheYxVFbvdmO81Nr4UA/Nm9HjBqiqPeeQZTrvfeuZu38OkspXtCtVxqtxob2Q
Mcph0d3FrwaVfndSIVTOBltobA+O8dyY1GfzrTvzngXjOU5hs7Xltaj0L13vbln0PDbmIfa6a+PJ
E+rYLfKaQ0vUvDVwq+fZfWTVZ2Wws8kWD5EhDoWV/URAaOea6is7eGjmi1FnF2V5NALYxDjkC+W+
93W3LsFRKih3MZOs/RcP1UHaSQu60XvXu/axNy6JU2/T0gKZXbZvxiyP/dhA9ZTEWajOgWg0Y1Vs
ZOVbEJUqJ/ysHflpSMHLTvG5CW2lrXdTlGyV7W4b5T0x/Z7pGSXHYA0vGNmQfo1P1YWnxG0/3IgH
yTjrL8X8VhbGhzYWv+aon0Q+LqfPKmubB9lATkni6S1vLHo2KbRz6QK0kvQ5UvZTO+y8Rn8wO3WP
Svk0WNXNdS6lGT6RxP4CttJi1sG4m2Y3pxCkWa19UMxH2qh5kQv9xnHpZ8rahpZzMoLqWxbsIuzS
+9IZD388K8fUqtnAucxdkmxjbf5oDXG2DeY6roCcm8lGMoMH7vQTBdEJu9IvbYDkZwjQBa51M7gE
9VPornGeo0pMll/i+p9c5xlxXNzFqiRkQKy7yndZ0e8w45CAeyorcSdTtudihLMSVpAydcKZofVp
adUNKdefhr6gP4FuJK14xgL7/s8Gb/SKYwZYe0yLA8bXYxwq9JnoqpilO2G/ElzIw4+ewoeGl6+f
gkfPCY+xcqsVKTIpqjf0JJ8F4/uQdqe4YWvHfe+N5BXaB9cR07iUsbuzR2yCxAh8m2dM6i23voas
KJQJ1wT+OTzj+drYOisAk0KgtI4/eJtj/S/Eq44QwSIFnL2uhrXORhQdPqvcs2U47/pMTNcYdomO
E1z0+8Gal3pdfmdjbsKBYCVAi6LrHmDlnYEVbHr66aTHQrEPD9YE1MUc/KSKTx6QFlZ1yZLLdxdM
zDqZQ04VFELO7gdjATnkn1YX7A1rvEpTQVgwt2zkD8vHs7DbVYEdJxohxmDpdIyB4wBzFxvBJrOf
c1y/TRhc+mJ8d6goGirtO4iQ5ZrSureGyu8IAiz/Zs1PUfdyHZnOU80Ib0tfkM1XmrxFajpXwHhr
nrTN+DZVvsEPE1LJoUi9N30sVr1h3g/EweHmbVlUQzJM7ztr2Fhjv3I840l3oPhqODNcwICqPNEe
tg+FA7V7uGnHGUFj1r/nqdt6+mZ00LqN6UId7CYAIIKZJDPfCVXuwM/c6BYiswAYDHa4+2HR1Zd5
06UxDYJm5UtX8ccPiDuZeAJoRYqV7QtTXpuR350lp8xoV07YXIwhx7KXb1jxy1YcoOhtZoJ/DdS3
AXFbgE8LybmWKX1l0abzpkPDAzAwvH0nziod/Fjgp2gWDox7Z45kb/lvw56uw1hQ+IRnUxrblDQz
DSWsYMU5R0WdJnOfuOXJbQij882BxuHHD/1PL1YAlWHa5Ifl1yc8APDHRyL48GLv3VIeG7N/WV6F
xZCnpZHvodpVNZ47ePGwQXaO9WPkEbq4uV2IgUEZsC0b/QacW4QiNJjTLrCcSxDZSOvxbdQyIlkB
5i1uEdVDg0qp2dii2dOFhx7zlV07L5m20Dncbc3NJCSJrFeVP8jm4NFA5uIwrDGWuWNMd2i0I6vU
USyysMUipFb+KSpTH5R7/PGWQiL3oXdDp6aeDw9dFLNEdtmZ/0+OzmvJVSSLol9EBCSQwKu8SlKp
Srf8C1E28d7m1/eiH2Zipm/fMgjIY/ZeG6I+8dhs64Lqy8OdUTso8RpJigmk7foz3Skxgls6mjq8
LdnhVbXwSohmUcN1RNSBp2BtyGDTcNEFd1dLMFfrEILQxfciRUwIHpUP2R5Y1FNvLt9T42JdLZ9x
MKrt0EpekTRgrWIUNHG7xMFjCxgtQrlaCD7BUe/bCss0t4094U0f7E1NFfo/7BE7JZnohpYL33Gd
FTinG4sDKTx24Y83lUfXjk4FhmdNM8E1tCHp+Q8dfz+0y12K7oagPOJIxx2rS9wxPIdLF1z69+Gc
vUTedAp68xBFaJqWFVmc7ZipAgbR9OnTuaPeoje8eMrapFHMhI7USoMd1ORceyEvIpg3luPsiiw+
WrLZOiNRLvZ0MjBVTBoJNW6xqHP3jSm2roG0tJnPZgjrr94xVoeMFVBttpcy4GRDjZbNZH7x4EcI
rC3unNygiMc66cYvjtZra3rriNe2uvfC47lYcVxvROjhq45PvVscyJhckx/34DqU2qATe2bwHb7i
5X72SPk2+QmDviULSh3sMmarFGx1g64bB22jdrOCm4E3R6DmEMN8CchTzgVZIC1sBaAiQ3lIw/HC
XBJQhXfzZ3mRvDAXka1ovL3pjruo9649Em03AFKSHhnFPhYA3sFghawHkcG5zbaO80c/zo4DmN6i
nKGskdLcwvPO7CMDI/wH3j7s7aME4fH/VLAHnF1J7iNCeUAyaROeCPfW8j4jvRMZAOqm0NpZSbML
my/UR+SS4HL3vO1yIZjWsNkj/QSJTh74uyKA8Tia2WtVWpdZf8ghv2NXd4j8FJQTyHlvPkycwTMj
2OUi2qm5rwi5iaSCaAsA2n7JInO/vAtrZ6HrdHczMCJBcErsxBcmKY92pd986dEKt6cw7Z5D5vGb
MfeIYMu2pOPei9a4dQbbHWAkoJBZ3CTnzqdQFI4NNiIL6C6Awswz0IqigfnvfFQF9LxKvhQMclZk
0/w2wYybI7bObi9/nJF44KpGc0zEPMJRgjbmpaINEc61yZK3MXz8/2eeNQvgfsA5SlgR6fTE0yWw
ptr9euBEqEd0XzI32Hcr/5W9HgD10X5Rxl+18Bsy32E8ZJk0sHZBTlKOuj5ujFsx6pfMXKbqEz1f
G9wY0PyxiwTkco5LkIqlDzjW0h5ABFopkt/xkGh+Uiy6gX4BEb+AI7q9VS8mY9qTxF324JFxQv5j
4GRmald3vdimM19nGoZrY/hbQF/sGNhDHthi783A/kAh07CJJPmkMf9ZbfnnGMs316xaynmh2mTi
12J8TneI4I0wDCD8PJqIk3m1meqmIt5MrfVXzfmvZk6HfcbIscWz4Z093AdG9wnFemYkFFsLD6PI
BAcprj5Evwp76LIBLMCoS+iyHulJpRQD75JKw23FqFBvFYP5VVjO2dXNu9PymXoi4iyzs99I8Pm7
o3eDBP5b4gRYCc3MKJP5nz2wkoz4TTSZqATIR8dmmP7qGl1LygdSGrJbsQzrl/dFzDcPnvvBuFID
wrLh8iqlwC3U8RtJNiGbM37UsbNfHJTUE9rJZLQ/gnm4mh4/jZP+9sF0RZruolBCY+fNxUZFyb40
u88u4EIazFcYDIVPysGcVPKOJwFtbdosdF0rvs/Te+Rz1Wlik7Uzys8ibG+Vy4IhTdR3JzV8PjO/
FclVUjAhByYHoeZqt0Z3MM30Owg4BGQS3zHRLTA1eVz5kZ+FBNN4P/XdXkL6WicGR07ibyY6hGqi
1/P45ZgSrsYBUpeJRo2BGRfKUTtL05G5PUtbY4x2aB9Dtm5Y/fnULVmUK1HNav0Yzgwymiprt3Wi
/kbl2ORkSDhtdfE4GM9zaizxN+lLY7jFnVFfSp6gfWnPTBaGwsbuQfCusuSboYB3lHlQn3TP2iL6
nO24AuTFb1DleGBRI5yMvt5PXfPlx/rbbvn0g6bej0qhKdtbTTTvcDyAhefHVoqAJSqMp1I+OErW
JzOE/p/Z1qmRSyA1bsI5JIXDnuO/WVeI4L1HI6fGaQPn6HjswsigxxTZoy3yxwKLYfJTx7TNg3Kf
85B84GZi/FarZMto+Gt2jQ+/3fkoUzFMhbjVlktqsniJIy2Y0lHad1yyjjoJQtYuioHseGwcGJ14
5iYM43ozLP1vA5RNIr7aEF5be7fO5f9nZie2uuevj0ivqN3nQxHRBGppIepHh8RYvn6TovLurGsx
WYQUTeO80RlL7LmCJIZhjjN1WcwPBYVUzVwtRwr9/0fbosuGsecdZURfU9fVr1EVv5UYrlUZdnhd
uAxdovAc9NbRbox8NZhpeGrRD0i9+HEmRpUqGe9Ek3wTTODl1DmT4l26vJVyUbU7HqZf20HHwXr/
LXUt7x4zE6wB52MS8K7wuK1hOFyyDjMYGsoha/Q1JJvnTvTTDaz6Z15Y9V7PnKXK73Iwdqy0JxOL
oCFgOsvHKHI+XJeha+OnJ5vnWEGIQueApm75Lvg1XF5i8iNpqgNx1PfGyM/oUGCtbewVOi4uMqig
29uUDXXTbsO/MKkwETrWsGnL5J8b0LZXHV6VOBhAFcniUH93eP0RnuLMglkiYr5Y4vLqG1k3FMtR
EjTesJkdpKOcQx9gjAB1WLyIhOLmcqzl9ighh0O9QKiBboURKzyAgczC3GeWmXX9YQAQoRreUFaK
OQTjzkCuvaFBVYsegH2U//Zm9Rs6WK6NvodErbdZwVM8O81ORD72lNJc97FTHMoOw3a2TAVl+I8x
BwdZR1c09el+DPyrmebuvddm6BOAyZU6kRvfJwRkWZvMjGPGuV7rNHA2BEbKlRcsd2pLFEkfQFqh
drCL6RdFgbMxTPPQL+Lu1MYKCQR25bJw5/CXB6KLFkgj3xqQx3mGUmHVXKbaAqhQd0hlhuHfkPm8
8Xh8HG3eT1l6AXN59UrEPankzAB0spaS/4It/Mjnke507EmqXfVCb0/dUfDZg6gCWDCp6h6T9RzM
0b7vsIKE9fAaM9s/Ni1TuhH1ApA3M3c7XFLebwBPbmhnQtsaEMZGOn0tay9dMS4Fxx4cGhezERyD
AgWURBiFp9zAfbtSnPMrH0+oyVYKzYLzHgzjE8kEb6NNsGmrZopXwlpg0D8FyqzA5A/xXe6ZFDiu
0TLNaD9TiKebpHmyFge7N6Kz05LtdK2/Owxtq1AWv20FIKae7f3scKPIxfNZz96rztn/TAPBdpVH
yVIy/vIW3hmZiq9gZneJ5R77kZf0cps4QBtdIQGq59zIwubjBxKr1qqKsHOkcDo9xE8mQduBINh3
hvM3TO1epeIKWMs85El+08aXi/N4azlgx13Hme5cl5wA0krKbdY7NYuzQW068l8cnSXg5p7QNzZn
H8ip06XOvtHWm2GDHonYQK9NjUOkHvq3zCcBRi4+GGhBX7gFjb3FyvTQG95jh5zlzCUyz3HsvTrK
/jeOTFfJxor3ehFmBXaebyGaIxpQDPWSCDBSOhxnhiNbNyecMsJYC2sBazrGkukxGHOyOljMbeJl
LIrT+L4Xcf+Iy6UiNZgxQEGpKSLcLUOQ4c5Ti7E279cEpnFrzOlPFvUW05H0UvbZm8lq/6HInzw9
pUycjIZI22CDKYDDTHrOXWN+u8hBznaA3Wt0gI3GEeRuRfbt5HeIDAxUW8g66BGwn/otgeTD/wHT
zIG6Inl04ghjSOvA9kbaLNwe/F0/PpE4NQL0rT/zdL44MUsCl3DydV0DSaQze5lKDs+oA2xjmd0t
mmmTjQEjbATjjKgrOvgyjHbcOxBi1PiYFFiYIu1j1PDcb9+m79DoIZwBJfzAtCksPYsDCarPBNYg
zRXfCjRKakwA16UDXmBUD8J1rrJ23qbUsFZJgGnMauynsShxIlIsNdocmF+FhHt5h2pGHz5AX5pl
V97xGiAA/lxlQLGEjZCit8AkVvo4kCzRVbRiY/bcDczG5qo75hnp8cSqdXu7+0w0ASl2zyrRMVA5
x8O9nhbWdhj4a5OMIkS+7EMQ3L00RJ4wgfSQQA9p5RymlgNDuMbJeIkY96zVczkhE70pLDObnpoD
xBseYEGvgB4eNZIqlydhq8REUOLbPNYfRhYvhAIKOWKkt9ZkrIaye3aD0TpGwzN6cxwzhvlqtw2B
URTX6zDVb8FkyZ3dO1gviVYFJNJtR6aphpt9WoLNUBRih3G8z9DVYt0HFTOCqHuzm1Hg3mP6EaKe
1sSsQM/Gho1+b+O0QIrMuieTPGDwlBIi440Qd0YSQBihpOU2J4KJrmfZZVOUauaoY8PRCaMWKLqo
8f/zLmIEDg3QtECWUCmYqCUjQImbuFtEzOHaKwRSlQLpVAh3ZGca0xtuBbTpCwoLcs3FYJdeIihi
f12/m5G0yUhk8YnDmoOhwqvh05hh1yHEpz0PXanPDE5RraOjB2Libqz+J5U2/JYqiTY+tyA3U3No
ZfTpcmWlk6YHkoOhAbr555Dgv66b6cLREx2q/NjbARUrNl4aKcM+2vmwnUzoJmPSOuQDiGNl6vJk
wIvZeSX7vxmN+SwtwhW86a1atGVK8ezohFi1kty0uaIaqBijmkm9zRqbzLngV1sZRyyuRoANX2rI
9M4vlz2XMo62ACrVS6olOZxERY3Wmt0pE+0jm5fyOOV/VtK9s50mdpDTbS0K8a/qyZhnh0iT3pVf
c0C0OBubKUBcXdfJg4Ws+qyOaevD6gjnM/QD0LsKwCmyhG1XmWoXGu5r51fWJhF3Y9ObO9sBcqb6
JD3Lxl9D4a9SLBr0doTfAoGHMlxS92wi3DkkssfHwIluTQ27gZbtAHGoe5yq5AvTyQzxryZjS9r7
UqUolLWN2RragZpks2ps5u3eyL+gYN6znS5wkgfokt1Mv8YzYBVDbuoSKEpRexi5h3jPPvRm1AWh
ACLDyJqSQs1Uw/GwvszzZG+S2mRHGQKmRmDouSmwXScjPCPEohfT2QgIDDKrvBMY0a3HybflVU8V
1ALLrABuLZiL0MY6Acblpjz7GnjzYvfumq09Bke39p6iiKHzmE7QAQPjHFcECsQOzwIQ7y2ig2oT
ZiZwEZHdmVOGslW4JDSp7yTVYHeItF/jVuUYxSjg7yez9hlI1DX679e5s4JjbIzeS23iU4DQvrUR
8K3qIiUuc4Q/kXez3kmRvw+oiQ+z5qXup/UGHsqwTjHTJkOJF7vHrM187BLUw6lXFB+T3yDpIhlA
mqDXCuEe6ZnvfZ89XWss8NqsIdjBpK3MBPF6KCDOIbEZq9z3sNL6qt500n+qC5S27kAuZhp111Ci
NoTpFdHzxqwimunUJtiwLSwhjccOkYXC2cK3EuTt2ZlaRu0Vs/6GvLZNm2BhyAFxA/kNmGFsodxs
AKg8ixbYUNzRYpgN/6uOmmcDEM3eY1hQT+O0YcXC9fMjAyIQXy2tObKcJiWg2HB2AQnAjZ9jntcw
oNKGjQbzpHaXJRhvMuD3287EQelDpG6MhhwTNjloixnPzq2rN1XAiT7589YnUjA2HAHWMYm2jSTI
iFxfXAicFTzny5wr3EQeQme6Z/yuBbahRuwHiOvkJS5mgemBtdq8Vd54JGz8EBrdMZlqhaI5x0/e
AbluOko+kH8I36eHzFVPTCMRFLUZYj6SGbeexDU+ohRqNF4ESrjL6C7huw3weM9MzkJUh7AlCCAO
YDRP0LeW6rhMTNAyHbYIGAv9bix99qkd2NV0rj5ImMGuESVf2AY3JCchKTfED5AXzvICgTBjGj7A
CSYKMB1YbaJ0GVMQCj0xXo2d8eIG5XPQ2ufRUpBq0S5CGLT/uVVCZ0H0xNL3liF7CxN6wnquLrHQ
0w1F8JNY6AwpnCDLAeDfrwJV+phh0oObFGcp2yeKZnvnfniN5BWk731iiAjRSl9hLa+nTFRnxyrJ
0JGIjwotsW/1v7EyyAtNps8BqdHgALxXLp1djpA6SJEA2bwUA/ZfGzOI420x3xoMfVu7db8j23rA
bLGnMncJDPPaCZu4QCRjQbail3mfSHPE/Q+YwvMWrwmWFJ6Nm42ECss2lCNJfmiAaguNasQKH0PP
RLG+zyZ4IRx4/0RAsWMR7bEeHGzrVl7cZXEFXnnk7xRlca0U0I5ApWioqNrzEhNTS6O9njXjBYci
yGtOqZqOuekGV9VTZqVDsGsHnDmBn3zDiINtNItrnKdPPXap7WyYEzm72D0kk7UVyStMkvFXFk4F
iS04mQX2L9tI/XWPbADYgX8/JcTFJwbVtnKPdeb9lEldH5qCrU40kKug7fi7FjiMK6oa4lB2vD6Z
MJU4YoQdz1yJoNlXAUMTg+8ReaQvQFtCkNU2LKDC8KvNgjel0WwJb3gEplzfmVn3C2s42waRA2qk
m49MT6DttTflc08C7G0Jx8LaPr+afbZtLBt/cUu0iZQjNpUZTxmSe41FzDG8cGPz8gFmgk5ZRlDb
Km9nmUi1EHYcJSDcJocCBt9kqcKf9RjtmTuEwL4WjxcmwzZAZQ5uR95Z+HF7qDH2UG8HiL6rWdmY
/xGiu4yjKQHtQ1guoKaW4kkjm0XOl2xlU/yNIrgr/fobYOLb0LEyWJQtvL2K0Cx3fiYRA8yqOaAB
PESQjXdN8VLFDdvLfjyiuj3qgN3YWM4XHES+y5reQSpFzTzm7AOycD/UhoXNO/e3s+MfZ22yncB+
tmqm8yhnXvWsNuj9SYW3eVfD2kaiW3fbtCRWxfb9XTZB/0BpIRgSh4wSI/tjykkpdSr1kg3RKeuE
ex7z9NdDsg8WOnQ3came7S4W69RPiJf15T9R/6K8LO54eZJ+WB+qZLzhzeWtGYUFYcrJOnKcZEvW
N3a2gPaD9/PKQmS2zVh0VakC0JMGz64jH2zgdiuz4UBOg4bwSKBos8qHfdOZz53/NZHlfacsiEUu
21Dp/fUJcH4i49lH6+hodnjikoxQNtvSJ5ftmA1ttm8kOiyfis8rC4fRCyAs/u1Hsn5GjFaZvx7r
KGGEiinGhaMIONHBobNh0wa6WL3nRvRuUgZmUeWcpQNDk2std+Q/7RLxyXyQRE3PtFddBj9nToK3
agTWHdCu812bd7IL13aIQE7IsdmCrwfOGryn9Kd7GfdkiQQANnyU/AUn3soKF4uy7f6xMH2QLssq
tH5QDiH12Rg5yfaqoUW7eDiMFNMLBpSKyVJMLmEbOTwxDHmYXCwzjInaj3M89rF7lahOXA/pAtPy
dWpiWux9F+5K8WCznKql+CFujODy3mXfUz0y/42hsJn2zq5pPLCIZIDaHbwSqyKYniQaQNrVq8Uo
zlY+0fTx1W3DX8mBKMr3yUAZBKvmH1EiGCw1y1Cr908licRBQxFK5cEEQJU7TLg33kjDMRMliIzh
aPNFQkDZytXbxpw5Dei9tHfvBS4VIhUnllHe12D/wr61DwPRPKzsjJOwCHXH4bEUkzjWnYy0JovM
0ZF/0uFjmPFwmkE47dBPgSfw2a1HcH/5bvPgfecNzriMhUQfU0eq7tv1oVHYnb3SlAVdKC5Op9jo
BDkh5RbHoOBIxMzV02sh5lMsL3NypyJZePTENXFOId+SO3VrLug6QlXeCqIDjHq+DYs3pEGqz7ZB
r8C2K9QkeMNCE3kHK4Z9kSwAoTI21iGl4cpuuld6IuDrDPOTHFEcpAG0JXT9lWI8O4EeCKxP33YZ
uyXDCQs5J7iqW5jUzS3rTKQTNb9tCtNvDNGPxSGgBARKBC7FiBKsYKMN0He+EX6xdQfCTp+7q1qA
/z6lhRV/54brkCbj3ZhRQNZn3Z1hEiKe5pXX1QEt2B+FZk1ZKO8xW7Ky6rbTwMduYknZwUZsjWLj
hzBEfX22iSVbBaNDj1eFBO9l+2maok3vA09wY4VFCvfpeiRhUVuoDrm1Tl1Nx2THNUHXIW8yiOr7
gcgnmgSmjoki2qUAYmryUkC7tJoDpk0MOUBqZM8Umv/SwPuIWgRUXlK/dRJhqMS2xQpto7sIAC0+
cUSq0wM0YU2vfEx9NhXZUC5IFxREqsUZZeHpkTo8Wvn0bILkSVi6rFK35Rr32UGlwKMLl9+yphXs
5uKR6dACfiGew0PzrH4ayfyl6hwD4FX83rpMfWbNo0uzuJ+qEUaO8h/azPK2XlnPhBAbLy56y9yF
st6GrcuGYL6W0n5ZXK+r4nFeUAc5Rj8ouCUR00wE+s7+63Tw1icB/A5ApKHPnLArSEu0LdC+/yc4
aVvQiXqHYfR5ZVb9WVQNJ2OYIi1Oih9nRpCIVucJjghB0JuRpCQEUHmFaCJAhZ4yPJHMepk+GPij
+FQi5xEambXx0vlTDukzAqO1GNJt1dSXwvfIyOj0m0hR2k3QBF3pf0YGtVGorWPYS4Ky7G0uvQs+
wR/XuhgZtvHgw4iQ25H1hq7uZ87YeTIkekXHFKFIRz+XcAutu/zVGxg30jcRI9dpwhqDr1HXuzm3
few5gYSqM7KD+quQmG7NKnyfcUwvMXayT24CJtmCHnK2o1+famSqSuOAZYt87yMAyS3wgjZcldCw
zsIkqSqX/pmWsAP5Zr2mY/lWDebbaJJAa3VfbuU++uBjKkmNMS//sKKz1Q10ERcRD/v1U1ijOhMV
T4dfAUnXDIZ5jDltTbiDpt38+NI6kpP5GCJLjSowCeXyM5hJdJpBCAxTiKwraXfQ9ZApMK4H6al9
0gm6Gt1GQ+DP1LNSR/yh1pbZc+jREwIPf2Xb9IRt5+QmwJIYVxxoU6koI8AyBmU4hgQELPLBH3SC
nD699wxx6Z3iGDrq24YANqsf2eNMAK7/lLcJpGl2X3lsf3lzjRzSVC8jwOFV68z38TS9Foo7oHWZ
8cyBODpiiDatZQMyepCLwCYd+KWwjdPb1+KfNMtNi60tknjQpR2/Nkb95ulCro4ciF+56MEiA5wB
Ue1uVDG8ixECR2Cz6DC0DzcpIH2kiV8IsTvV44AHPfZwSrRnwC4D8vA7qwjwTOn5kLnmERfuQxST
xJHbNCU0wlbVwViev6uS8A1OT7AXHJr62M79A+HXR1GPn0VP/dgSuxMWMQ3niXQyIDIOVms9hB+d
YltYt6fSZEPNFEn4MRJ04zslRZeXBioqKasv692lKAZ3eCvheStFxZeadPNj7R4Hb37qTHnxXQIB
mw4fiIBHhMrrHAWK3KDyluv0NNKVBOaTg8qQ3ddl9Bq66pC4lOrbcNqbg5hjYkAOL5HJ7Gs5sOyT
07Sn8bHm+uq4/rnxxbMsxmvUJV8MiGrLQ5Lj/aut7r6whj2RJ9yP7U0nScuvO+Dp6pmOWREV6PAn
w+GoPAjjWVjw4m/Evxk5tmHlVxQlFJGFfGNteo8G89GLAeQHxn2Ms35s/SUJzUXAhFRU1vJz6HuU
tYo9a8CpZBGv54YX4V54ZiANLX+Y4E1gu0XrcKA8ekHECvy14E2fjJgAcLkRPK4OOot/NWjXJpbn
If7rC+t+sMAzxwm39OzqdyNN9qDNWPJyYLKevq/dDtk42VkNVWM7ssdsp8/KThcaNb/ySM64ptvv
2/iYd3i+Mcc/57Egne/PcOaLqTriHcx9h782pJjTfYz8v8S6EFfZP5yyQnufMW0JnzQJGSzC1suG
ICvBsY4+NyNJR8navsOvuKQW5F9RU+0EkVy0kIgepy442CQZUR8yqFJ0M5QMfFn7A0EtsmXeG77g
jl1asrnjEESXwDwk5Ho54o9VFnMAM7krOY0IgucmQiryETI8BCwbffquYr7qdz9mF53C2Lr3pxcv
g1QYVuzT58E5Fr17Czz03yUxUYvliKXbVN6GDIDBLo/8DxeSDFZMJmaR/rWJGUCWoe9I/3mdI/nT
Oha7Bs2O2mOorCPF7ZhxUlaYMHMWt77N9Kucm1VlTF9sRvxVi6pyZFRAN0LfQZT7E8Epx3Fa1lTV
NQisp1lUX3GT8rQy5DA79Rc6yTX3nfeOPRB5OZu26LGIYNzhJeRe8MI+AHZt4Q3AgG2IBl0obT28
unosrjZ543NCEFfagiK0jGFb9SnbQVHfcly+nbK4IymyUKoniCVJjTQ8GgaK3Qp8RvYXusVKwBoB
g3oRcYy/Q8N54/eD6Az+pG1dqGx98gcCBZHDy1inPxWi3NxJ/oHG+GYttxvNxYIpJ7rY7qfiNCmq
nPxLk45ZIz1HvbUtbQxM8GWtN48xLpyIfZU3R7+TRycY7iwdIdlcmAgpQ2wwSnujKV+DvLkokpVk
Jol6XxBMLOiRFAkq16S7Jn6PFBhP3cqbeJJs00OMmO4H2cBfX/b1hc/mPX4NI++ZXunR5stmjocQ
x4ueyAbUYbdZdkSudO68SD8Nkf3SwTew9POIJhr5/cX38xs2aYA9ufjthukFPwv+KQMTFZi5x9G4
Rr6+uLUigSsBYcFXUe66yuGqutNH7xEhBjuJ3ZArrmazYGkIhHTMhUZLF4ditixWVYtSL3MZNDjU
ZUWcndDQWsxPjMD/CdjYHicoVvgKLETR3bqSI1nMM8uLPnPwwIN1L1Wb7kbHuQ8sXjswrnZW2T3F
DoB+WJjPgXA/I0zqMuATZ5/H/S3hJ9LR3juD52EHCyktCdLUJeIhm5/ZLc2NyxBoXXjtT9+mLF6j
/hC104vfLO8c5JqrLsqeR8h2DgBbnlRcLhIItBFN2yWjKu+inQ2Hhf6z4ogDVQSVJfkBgPEU18mm
Yzvc1EGwpungUrYRdaN+adv3IMF5XfZPTKFeK7tCI1aWH06eUPLNydZI3Qc8ZW+Futpm/MvYJhFE
5njTZ1F4Z4qoc2s7TJVRZ+d1eraH8B5PtgEfPHx2J8cDD5NRrnO+B6TvAU+fST3TMAn1ncfgYVUO
2T/KYXKlQxT3dOerodCwtDvCjAlSal2GKpXxMJbRu+eGBKLWxlPfc0WmMIcY5Ybltg92toQRh20N
Wi+p1M24nzic0Fg81oqzqyNBGcM7zJmknZ6dzjlnCFB2nmhfIolIwGWfxFUuGezQjlpzK5hex0ep
h5/lx5sqBb5g+rUq4IRz1d/HS+HW95Qe6IoaO8JZnbbVrqk/UCGVJ0dwCDUd9hbT5PllMI+6XRtH
Pz+WHstjxANLWgSw+xp7g1pcSkY23Ocm2jEnG8gnYDhH9ifGdWkXJ5V5JGpMPvMUOT0rvPRcTuwA
jGz9ndknFsTV52KC4j/1JEb0EmtIlN4PNnnD5P1Eps/z3fToQaarMGDTljHpwP5N4ejbMEu/tUP5
NXiMT2XLtGCgr2LxuamXLi1wXKiYEsnAexp3qF4V2zTyDj+NJn1oGPcnsn9ETeuGybRDIBFsTXLb
kug4tQPdfTQSE5Nyhe1a91Rw4ww1v3W3ysELDuqGDMXkq3aAOMJo+JoGDGtMj4xNJCrwAZ2ptx47
RL9mU8AAmrzOkp+9ono0q/GUcHGDgUxUFYXnIMVgqoHIITo0z1UI3RIQBhmYPWyHZDkqquSGguma
CtRsLUYowOij3OjRHdaW4z3aCS2xLScAlWdEgCYE0/A0COpDc57mHWtQhgSMSTAPIITxsj+36Jnj
2pLsFPdNlvxCNOH+uvbsXWQ5Yp8X+VnyRxNqHQqd7i9aQgn5jyaeYKUDVg2qNIs98AWmYua6WDQj
jThnHrlEXe3fOFcu9CR0qKQgIKFG+TDJj8yiOHT8CrJgTkJb5+xkN1rAlJbCRmC3sAnJDfQ+IVYt
F/MOtRZqYsE7vq7ksUnme7Y/d2Nrvjl0aaBbzyhmzT79mUn6XvUVyOwuVyiI6LzplTYpu/Qpt6bV
KPgU3MmGBsthkI4V0VMYVoT68kPyDnNxR0v1LRmZZ1XylA+w0+IIgQwRMdVE4OMCYrX0uU+9cxIN
OxFmj8u3Raf9VXa0bnl3xWSGOqoF65Hz+QAo2Lu1v26t/aj7nP0moXzl7HyrgklVlX2V8R06vGzt
NJRqIoOEruDqLPmr4s/Q0bMX19+BYqNGTHmIXnT5GRtD/JJ1brAqe6wYYB+65Nlz2LMyYTrE7sD6
DnQCoH40gnaKQy4GwMt0HV8CHJMwJJRHMQ0xnxMmsKqan6Kk/Rbk0SaFgJToM4GxcA2CAIuRBhFr
JcRZT/ZDjeKONOAvHuF1lMFHHM0L69OrIs7OaKt/Il+qrAa9fD/py8REqSRNuhoew5w2LOJ2IJKQ
rpo4FFuQYtz49X2lyr+xHM898RYjkvuCpcPK8rKdtmAudeX8gcHii03ktuutF6qjHRnk/wIGAk3H
+KDiaM0t3FP9kg/43Ijmnqf70JbMDYn7OA49EPRQc//pBe9ut29jFaxMFC8rbRn/FNtWJN8e2XdO
u1JYAdemE3Mb+fmGrdWt8PIJNX4D63CXQaBcfoemgeNHv1s2b62HLmjO+mvnDS+Oz6vIhb5C0s43
lSdm2wyg8ADxzgnycUXZAeM+c290KF91Lm+i5PCjtCPbwlcbZQyrToFay/27hPqj5LgnRcA9kNWJ
fM7kTdoE9oacgYO5XOegn+QqI/6WliI/h5G42WRkxb54QrHzbGNZNazmvq+bazZNNBJh8rj8RoMk
4W6E7xfp717ofeg+J0V1Zv3z1SbyH6r/Y5kbl2F4dPr5OPjGezsT/thcO4PcQ59tu1s7D2XkHxYy
VcugH86aj4wpQIPdh+9OQGaH6+AxDyUIoT69SV6ZzD4GMieC/dxDMZfo8VDnr2ZmNbOF6KUFrVFL
eiIYuwVQaXmJzWrX2xLc5qfn4Soo57PLTtBf7unIKF6nJj8EpNNqTz5YFm7wpD26Orgbgv4y0k6E
lFHSbK/sW45Vl6HcY+/jTffs1S18cGnLJDOymqeRnVLH8L6LygcAt5yeMSfs0qrHdtRu/2PuzJbj
RrJs+ytt9Y5sAI7Bca2rHhiBmDhTpETxBSZSFOZ5xtff5aC6S2Kppba+L9esKs0yNTACg/vxc/Ze
G2oYOll8lRF1U15rF8aELqUc6JkjUrjO+X9bk+dVk1tZSCasKefMbRCbN1VnnLIl+TTA+HY0G59k
rN/EIyIkJluc2/NLW1IAeOjh2bYJixqK6pEV7Tild0s7MudOPo+od2A9UsIBYkkUcfNWIo9ELHRv
Bn452dfVgGTblRN4Fm1E8TCNyEQcMvbKLxUFexbzjIxmxvovPOKtPKIBGXfuJApHHODfcF096wVz
57pp8u38HCMq2YQxmV6ojDIM6F5GCyso92bQwXH1Ih38U/0pp23Z24LupouWPaE/u9N6rPHM2el3
QevrPwI/hL4MHTsA9UJmNMBdZNX3RU70XzWfrKLAW4VtoTCpq+Ms0s6kjntdiNeEAzq5BkTzmSVA
UTRffRriMUm3FuFxm36S8JSqlrIgRqsjsBeMuCIKUdwuQ6qWEwViXGiRGOwMZaNtkvCUA43yRZ8x
e3KafXottTw8xSUrDVANhI5MPl3xHKQRjXqhHfQuhcelDgGRYPpLxsWOQ9dD6Rn/C2rL/rW8+oJK
/D/+/WX6Py9lhbAvjLp//MdP/8bQn//99rdcxi9NiS+ge/+7fvp723+svxy+ltsv3Zef/sVfeSu3
/WsDZ6Xts7fP8P13/k9/8d9e/0fUFgNC19/+7d/Xb/n9J3z/k+pa/P1vH7p/u/xCdfkz6+XtT73B
WzTH/As0nqsQKbDygMRBSBlf2+7vf9Mc8ZdhQzLxUNpT11m2+C9+iyH/MkzbEJ4pHItl2gOG0lI/
wW/hl3TbFNgDbKFoKLr83/NbbFs68LcsA8ydNLCZ6wq68gO/xdDtyU2po7adgEgBKWWiS0Ta0Q9X
5Zf0lp/YLd9/jHR0UwCckUK+Y7fElWib0dAFHVeUYFi1U7q2AeBkA4YooKuKlNKBw2JHZKJU0cxR
j3zwsHTHGviKJTRC/qhs+w/RlNBeOZbDy5JcoALbpR2FdXxWwDR3bZDG6ForThdzfRsx3GkXC0dI
czDhxbgcykaPZkCtM9Jnd6Vm//3X/JlQs35LaVi6KW3b0l3H1H++mFrjElI0I3+Dx302Ck6vdAOn
19//EFMA/PmBufP9x9goAzhVmKZrvrtnocEuqsc2F9OM8+1ASwml2LCvGn04MIpMkHQ2mV0jAzQ+
1pP9XPfOdczaTC+eYO7grp/vZBA+yNyl1XI2Oa99+S2RD6MdbsWQb1mnN5Hy2YhPNTQF1u4zfKqI
RXYZ8FMPBmDVBOd99wzHduC8r6ACsfW8jLedY+16TxyntQeJ6IpI6xx9mewZRTgGvnzudmrixWVu
lhL6Guenligrjm7bheInr16GQWygVaFyYDxXXZoIahlxbmb6GJX+QWemZjBhkyDK7Bn5cTSz3Dvb
oDH2cHLhGG7wWjmMaHUTmnr8LaUZ6YKSpFNH1Yt107RxId+Sm0PvjGRF0lLQJW7aIfOLSEG4IrTN
r3hENnD9CUjLTnCVAYkiKrL8YEa0UplbPb9Ve3fLwIUKnjHuhiM6Ild+NcKf0T8sLacmrdi33mvb
pIcGe11mil0Shrt6wEJTkpCC+KnW/GW4JGjCmTTG8ozmku5WRNW5rZQGtzUbOzNO3wMITxN5Q/bK
Fvf/VgkBhwhce2Lu2SxoRdPxdXN/StzbiomrRA40ehk2vOqcOIYUzY/s2OW052WQ55Av6YG3/kAO
bwRjU0ia3cQ9I9Jy5o/yucRTWdb+nDQHkWDeLbKDLfVjTtqVM9UAlChguZ7Nk4u3AK/Vlm67v5T7
tkEb1Won0JJbE7RcgSyFkZ6U4TnOiQsx3wEZ2NnkfCTLcLS08S6IZljv5hndr00iYO5R9ec9eH6D
jgl2CP0pB42XMq6M5ae0v0VIhRuPxGVnO/IVF04jBg4GBlNk44nTRKbIotMHIW1sMa9EUzwWpXWR
lM6urWcSdIxrIcLtRD1QUcy4xeKrkJsOb/yYaDQ722PMiJXM1aQ5Uol2sXc50Lct1HRFhuB+spg8
CeYlcjKgpRrTOTk19tnv3+5fLiHS8rD167pj6XC7flyPl7ypKmOcxRbsMHrUb9jV6ed1f1iojF8u
Ia7UJbuM6TnuO2xXEppG7JWsVHoLZjz+gP06yRG0ACS3ODwRfo7gJQ5JWekUz/e8Ye7dloSpePfJ
6EccrH7/tdX6/wb9On79+9++L2k/fB7z56891HE8gSoQGO4vJ0g5Y/ktR85N7qOWe/vKY2jev62j
qoxgq/6+KVFH/FigvPvXf/y/1Cs//r3/2P831dH/h0WNw73+7yua7WuRf2nSH0l06g+8FTOG+Rcc
Ot3zXNc1TcOR/1nKUJK4jFJ1w5J0W12eqv+qZGz3L5dHDDgCrZPvRc73Ssa2/uLOmwb1j+c4rgfR
7T8rrZ9u3z9v54+EuLWG+OczRBUlbQPwhO0YfA4IO1RTP746wkoDC6+Jzqu+zKe67D6OSSYOnP2C
jVcMBvnSyxd6GMj/A+OUjDQ7TeO+CFv30HRYPDInQAJVXrddpxLuCeEa8/6C2HiQiW563heEk2Wo
eXZTX1/apDH4DuoGk1ZovgtFOR/6Wo5UF/tieI48yDh1KjnoYaXDX5X7QfhJOASLtrjjGe1gm6HG
3g9z/CKKj3gpnRmirClRd5ke/KjBK89T+lpnbeuATRVhvM2GBXxpg/w8buRMGJq7kFoAGGKqg5MN
nfJoTi4LFl0pXIfzrnb74bUPBGl7FW35pHtMJUIepr1eLAzCJzU66ph48gwa2bL0nT8k1gsu3vEm
XW4K76OZxveZCHSCmASGlxhq0rwQjaEl8KhGcYwFNmbIsY0Kj8n9HvUgCQ83us526dCXbjvz5oeH
8ftN//EmW2oh+OdNdnXgf5KyR+jSo0Vrumph+6Fe1dpmbuaFGMK+kuchy9Kxx9LUWe4+zKCZSaxz
V12JlaF3zvPIAhmXkrznpaEiraD+VGupmOpzZquJPyITPAuRlh3iWTwlRfBYizz0l47G/pCZs1+0
VEsV8bmAc24hNTFay/FhdCm1p158g+FhwT3RnrqoL+lY2TfOwolvdlrnMpFyU5ElEyA8L0v3Knaz
T56DXPz3F8RVNeWPF8TQ4TsioLIcGqC2br3bMOg8GVqmo61yC8zIUZp1W1ujB5uN2rOUCzdLDK8y
GHGWRLmNJoAp1BwTcrJAqa1lxxafcmSHvoq8ZIGQkCcZRtHSQ32FzGuYTL8j8Q69DdqWgmFkjlyz
l8QdCKNXwzw73fZedmFbee1LGhWIM9Z/wC7H8mWlvCDpgCgQHxrwWN+GIM+p1wy3pjXnF0oeiwYI
0XsM3290YO9Zi1tvUkuPt9LdY+jr/H6AeyMibmqS38B2df04TBbSEtFyLdm4s2rrovT0FKWKAEhc
1l97kL+QaVUZHrP3j+gpsZaDH9Cb/RhMt23oNseQTLzPjqI1OjUG4d/fGFMtN+9vjOEhyvakVIc1
DpI/PqmWFvL5IiaRC46s3ejGkL/q+6gdF3woYKi7vDVO1pRF5xyOMNnSgnQRJbl25O1DpPxu4Xkw
Zcee1IfwctQZQBtacGOVgOM5gSB8Wni0cTIwmYHn5f/+4xs/78guy7xFvxQJsYv9DFXju7MMw+zA
WMh/ULG+jMhDE1txiwFkKuiqsEfg4yZEB1gzj5KjLdPVaOySkvYNKUGsb0F+gzeFOQgJYnOiuEAW
/pqwg3OpD8fff1b752pGfVZOQ6ajA4uwJbOtd9VD0graLT0lMuJD3n6dSKeekY8oad/rmftxBD6/
CdsWvx5TCAEg2TXrz0HlTphnCLaKaprb+rLz4irHHauJrRazUpOJt5XmnG+FHbWYNCRBVXaLCCJK
Izg/CfLwnCguv5zrzJ+W6nMWVIA26SeiOLLoT1biTNPKYS+1Pf0zHgKd5XmkX5x2qbcfhmfmnE9h
7Ti7yKvuDLWQIqv9MEwIGZMUxbLIxkvdjroLTbof6QlRVptOd9DK4qsWRqR46v3ekCnitarNz35/
VQ1283cPMCoSl9Gt6jFYiHJ/foDlYi99GJA2M098MKyVsFQX05/tFA2F0zenNjoFyokADgObjUiZ
sSIofMrgYK6fVQpeUuku54sKWSzs7R8+4C9uu5A6JlqWPnjixrsNP7ZAkxIthABffbY6ILVvxG3K
SQf3uuGe4fBgclMxLw6ceRNFpM7RUzFPnkcumgxycdY23r0ri9cMIneViT+9ROb73YoHkwvIYylg
7Xqe9e4S4mAO2hzh5gbZ6WWVMUzzCtn6Ojp0BIMQzfmktWoolkJ/jJmtIPhLZl8EHSRwzUCKPVKD
m3lyRdNB288ZjZo2crydkzyEUX8+CI4HJqPlP1xZtTb9vHbZrjDJiQLDa0jTetdhGMa259NmI6YT
zAQzLVioJXSNkbYF/W0qMgEjERmCU8CJY56AZxbFyqbKgnBPZm6go6l2J+wa5jj/6bFUR5N3n02a
0I4pFw0ez/cnpA57YhsgMWSuWilUoYewgLCE0fNqKjDsNVUFnKUKtOogvP4bADWyGH9/fcxfPHmc
0SzYy7p06OC9uz51tpTV0Cu3Znk/2V6+x9Ww7PDp3WPKRJ3Zm6euv8JJ21zUpdhX0uZETs8hmUSD
vgOYGPFoGckJ0aObddON647wGnkYSy83TrXbnhtWT7reSAwe+18nYIpGFvPl9A/fRHUf311NymVp
caO5oiZinp9f8sVwR3Sm3GmZYEYtPALFC+YfVu9ejX35QrV5dAL+A8d6Kpyi26fzwqe3zc5f//uQ
Brg6Q/sGIykzQdJ9C/iP+7K3v2osiTSiqKrNinweI6ByktAbiM+m1Wg1YMpQE26MAb+Ghh5lql46
mqRMQwsH5KlLHzmmXC5ZFKHiXOgKlO90hE1OI5UBBQrMLZwyaM6wcdHdS7zNoHNanOvlPpjb8DYK
cFGupuimrF57LKFFTAJunKa4pwv9fl0CnEA7A0gLkUJGCvtT8/kwddLsR2+rTSl8dLNamEUtHzGK
gFZBeySscNnNalvPqpAUiIYQT628hde67Fy7I7qY1pqmmRpFlv0EbMu4i40l+Nyi+yutOrkMiS7b
ZzZ3NQlIN+h7u95rHRMnbnYzEXxcLXxZTzTMTdHOKyrGH14j6xc33mR5EqbgNZeGeLd4cumTxEQ5
jxyJqbyea+UF+MVzjePVRf4KbOeudmvrKi/ksz1a0cmciDMh23kSYgCX2Ha+zQQqGJzlWOjLvUi9
ZZe682Yg7fwsNgPaNd4j0SH4C3VuI8LDM0qicVvP+ldjSOnYKlyp1bCz2AyvakxCZwNyKvqRM5nE
SBAXtWUOlVufSRVnARF/MwRIEKrZGv9wNX5R7TiWdA2TlcV0IYm+uxoe9r/SK0uS1dJ5usJ9Rfyy
qK+CBam4+g7TqDJgx/CLKaFvZKKGQDTBS3bn/FnmduJXk/1oZy21kKrf4tzdaxZI1DJ2/7Tr/eue
4rDosd+pbr2LtPjnN7ZPy26uQ5qWYYmTSwWqkGaBeTWNKmhQI5NSJVDTy6/cMPJ3bG5xzwkmZXS6
+f0yaP+i8GJ84ODO8OAs0A94tw5iJrWsYEqZYXeEruGRQ0qnnmFPjhD0bOtLZIXXi0p+w6B6noyV
P3ouPbYKd96c9NdZWHx5Kyws8vwyLf/aZof1QClEz3FguWRQ1+yLVDFxtJLZmju/4ATFWbmA5UYB
FO5ay/VRU7pbwOMlkvVdqenOWTWFH9bVYMmraD/qy9fQ5jRYYm88I06Z7qB1rcUdoBfHrvAHkGfb
YfUnF55siy9I/qv9jNr+LNHBSRfaPuTssk+SEI1NPu+CTMMsj78+xw5YFFsnQ1wOCZ76UEM0Lcdb
nXB1IIP8sKIYj0Yf1f76MuCrMfBoztplmFrPbo8RUTPN63GEwDqX5PfOmwn0wAUHBxK7VFKilR07
QxoXqOsPzZyPV1UBSN1zAfgVz+RkADpOCXOXmBFLZ4KZWGARtdhINuUQ2KesLT+kKq90cbJx34Yw
KWs571IqppLYSmYI6XOUUFkCwuB1yyxUTbn2lEN7P8fjRIIJPAW/Te3Zhzqqb8Lim9HakDWqad4i
VLiLQDLsxiT5QlLfi0mhrTfEKYHKnnfI8hOCR/GU4GP7xHngYUxRAk9Yck923DQ+nK+HwZxJ1C0x
O1iy6LfC7Q4hbqRTpI27OjZgAnRNeO7gA+Kort/rIPgA9xAmHLBirEt4YZKMTrpIg6TitB51pwW0
nEvbBz+Z0NA1xoTGDwTO8pKUFGIYBHIWeg0mCkIS63FArLc3PfamtXAtETj5ncJQT8rvWBgMnWc6
IJQ8uwYYEfU7GXzh3KJuaAhDV4/8usppBeYKUrhuFrWPuIF1W3dsGkuLzbCPzHKTx0m965Pg3Bgp
VmGCMgsp2u2g0Xzx1N44q6McaslNZzTWfl1MGhMHpCFZa1A8I02zCXR8LiM+AbCQdssh1++c+Gu4
cMY3UvpfUq8OiJUR9FnOnZ5Bksqn2i/UcSRtymd0lQR7kk6DPJdl1ZtuvJbSuLAxijs65hJqKn4g
KrZNqOvtNm0wytXFhTck+rEeUq5BD1NrfZXkIh4oB3HIIbm8JmHlpXfcJ6NCpxlrsFHnZvCRsDGH
Z+GE7uDgiOhh1tudeDAnk+58rG2bnA8dczvv8KaW1zX5R/Uor1MnzO9sbaxvkumFAIkLjqOcfy0k
fqm9oC/wynGDYNzeOcNtOCuOqo711BIp4t3C28ulvkqH3jhM2AEpWUbSDRak5UCxAGs57nZd1CeD
OHVhqMFRN5xrEfztdsKIRiLoLBxMDzPHsPl67bG5kD72ENqgxoejcRE0AQCk1nieY5oekFZ4CiS6
bTJpadup+4pLI7rQEoId1sfSJV0FGzxsJDMlQgwBrAMnUxPwi6J7l8QqQLrVzpg4w0xdiNotbvl5
c6UKm3De9pPNWZSeDq0c9Mzr85JH6lWp4qMdIE3NAlvbhsSaFrr9EuoaFB+1cfVV4pGC+SluPen3
cXiZBuYNlACSC/oKEGHP60/WA8KYYrl1l+VrP5vkTKjfQHNM88WE6zT09kEQkorUAicUxKNucFKR
0SuWfu9Z+FKIXeZEDcyIt3A0ep5qoR9sJ8KalJV7hh08wkP7TD3Kk1nyOy3tHKTcrjKa4KTJ5tSD
CTl5FSDVtSM0KCB1Yo7tda4CaqwchwKUfxvwGKdjF1wmqZl21y6kxdFq0gZWaDGgr6tA8LUyP8C6
QlBUkss4lPhKes/yJy/29q6DRc3J9AaZjPggeuPEb0Qp2nxYm1Cu+oAaG2yTQ/+pBq+5EpJuqY59
QrWdclZBTceyWZUmV9ucnwAMyX1XSP4RB3eo78/R+rkHfH7wTSIiAxuyOxw9nLYeYrUdssxXWbh3
8cjHMAhfj5V9NHE6Yxf0+afYiZ/ajIxbdSHLVmGaM76/KkPixTgyutnNlgPSUr3Q6xLw1oSxrosl
wnLnhgw2I+ag6xtNOgv9r3bctRHvd2H0CIr0/GVtShUoNbYTcZOg/7bJ3jPYGDQ8LM84vLv9tNBG
ZrtcF7t1cawG5z6t8CGPKXxIVSkRpRDvs0w8ZlFxWdbGXdlL9oaUW2GQ3lpmwdVkW2Q9qV7RumIg
h+ehKcbmGBtYNNWhJwSfk3EM3rVGEiLOli+kTwSf9TRC2sgBt+P36B0P3LqSYFYgdjGAXlHmAVDy
GjpgjRZ3xNQPZM/d87r32xxFje3wcGeC79ije5ucAceSeivfbrB6Xdc1cwDAqldEwqwXtNPxpGNx
hRybna27wbo4o65k/zHugsbD7uSiNqw5yx1TBtF6ju6LpEdQRijNpgVkoNaeTzKLtiAOntaLvJ4r
dHUCmpgCs/NOT6RWrhvHejiaZhRa+pju8zHL+dHEtJomMgVYOfjIEt66qKaxXPFWJRVbqOZwWKla
VjmBYkxXNtQEbCKL81kokn7nZgDPJpo0uCzPgha+bubhr8tkfpFBbmZtdm/MzjgIlMOxbR2ykWu2
XkqaPTOL2pz7zugeRjNHOq3FOwwk2BkouHAEt/Fbn3voaji1AAf/VOKqnvXPR3ylSqGoIXzRQlin
SuAfmvwpCl4QpUO30YLMvK8c41Gp9lKL5713IhBMtXKOkqDghznclixJPmtJlGzwSjPMhavku6H2
p57IvzbaHUYPjKkMOjPq4/38oaJWBCDrGPYPdKE3Bm2zo+DctgtjHEkt7XEoLcbHUaawiNzYJ09y
2v2+3v5FO4nSnzQL6n7as/+iohFVaNuJmsQHA/2CJAvOJ3f+ZmXW7TiTSr2M4PfUGGddD1gnpsMy
fOwqnlMMb7jTOu1bT6DfEgAtt/qPHewt5vRkuMIHBQzuJHfu0j/+/kP/oo3oKGkR8UL0EOmGvTta
obrEbTKPPcB4LELsLKD/gF346BDxVOTQyNpKJwNDFjeBFuQHXrfmotGri7yPL2O3Ty9l3EmfqNEN
6vx8B94AVLk+3f3+c65N4ncPHbNt5uHIanhp3qtqyrizsPOjOzJcsmGWhn2/KWtM9Vn7djA3g/ac
u/NBCxM6Ocr/OA4Du7gWtDu9qfo9CS4kFdKuZhjBujlFNEnciRKtr8XGlEu/azO6A87ivC01bZ3P
28Ae7zrAhmdWZb0QH0AIEDUzRiN/XfJqqBHkMhpvnRNShX1hZpE/Bex4BYYpq5/JOS5599OSAMNC
3iNZxR49SHydbdDvRWyf3AwiI8foJXxcNPTfsFjFaVzEucW5RIFJaH0Pud8ig3DS5uO6nSLcBuwd
ccaXstxC02FPL6LDYNvEPLECVwbBWxWhogZRPYM6vqz/GXllwVl///ubY/xiRZBoqjydpqSSxamG
5Q8rQtCPMfocbs460wMYNWzWdZPcQYpWCsIlbK9H9zjlz53dnxs9a8OIysdP0/bJTOKbP3wedbB9
97CwDhicb0lA0633B19mbXlKw5cp2rTYW69EwMPJ6bhwOtglA4rMxiyYNffdoQdm5tjNa4vt8rJz
ez8qaVZaBhFSkaz+sHL+YuhEV1TQ1aE3wIT0fXOgdp16Qr8/Mh5tLV9DSx6GJYmyvT7t6HSBoy3F
dj0A6hiC9qGXfgHLnzAcyXIy0C3ig0PxUDayU3/DsINQrfY6r6HnFs8YBFuUrufhsJznFbv3H67q
qjb8+bLSVtUZmBHZRlfVUiOJH25z3ZYVullcYHmCn0/HeDGrM7Q09rKuMcKX4nFtT9JoIBRXWF/i
qaQnlyV3ozrBtY7VH4H8PI0i7cgZBvtcZfNlMOMSyIc43Gci38c2pQNE4/JTKjjT8QM+Z6Egcb0F
m9YtkgTvRBGCS6I7IGtf0alEtUj1IZEIbRe7+dbTI9u8NQTC5i7P5k/EGAkc4nQ5hzh3uFJNsvWK
hYyb9i7XzBO+Tly9LWfrHG+9pgpFALLorB6UyXWPlK3DaU5pYmpFvLesT+hGH2pGu4Q8kxdg6eV9
1LiviwHCuEvGHlM1Va2tdbwG6thuxTVZOvlyIQUpCcwQ0DikULmMiSQ12TZHkocbWAvLQ/a6HlSn
INH2EJSQBMY3dWm6vuWMEnvKdCgJ611raab8Yodf/3Nctbu1ioHnAem549Ccahryf1k9NgTMYsfN
ryWHkG1kiy81XXdUmenXOqAqriMXPYSK2Eynz6LIiz/0oAz3nZZJTf9cgVpKWChJTFp4au344aFx
qoQCUkInLEr9o0G3BdTFsg1HoJyVlP0FB8tpM0iPIZzXoR0ns9Oek+7qoz4Y/ZUbP+lBSuDwYJeM
lbsDMJLkuoO/tJbPQremDWM+z+GEMemdv04GEz15guiJc2cOQacSXmvX3TFOGYOtChGeN7urKn/d
DDBiGJg+4LGerw0mMHyxs2Rb8rs5MiUHks7ZoFU3udAW4kkrBkSqfUA0Fgr8XDu2Vi73Y5eekoKx
h2h12pFhcRwb41sZYMjNS4t5jD28rmcnJJzDNuxh44MhvylCOihrnVnhCkeCOALsWq7XPnxhmeeL
hO0Q9dMF42oOCuokGPNMbM02vCNhfh1bQse5igmoo3vBJ1ovC6YoizYEccSYoo9j0o9+HxK+O864
ESvzyozLQ8fp2CPBb5d0xmfEZp9zt8hh4BPO9raDJJz/WiPzcfcBtqPlIglxgsQFYHW9AGuVszBJ
nih5z1b3WEPEMSyz5lPbGIcxJuAj6bRd5JKWzCHnYkQhP5GIkES2DzLsrEOpetKXxa+qPADYz1VF
bcj4UpXVIrqmTCb4CMFDXtXBjnlBu6lS6n4CcNrt6MWneDEvODKR8VFpNM2weGFvPMvFPB5QqrSf
1s9p2cDYsbNtSvK5djh7Ue+FeLe8GK9TOI2xSldGnFNrjd+PlYUhDZiza1fV1q66J7tGeGvY2YSc
caq3ztQsu7BZetiW6PGE4T4NFl2SEsLltgxjH2HwvOMyjlBlzN1Y1ekWx35xnoJg2S6ITKr2Kr4N
7QQZYxk96C5q3YwOcJkPJ7gVnGvxAx0LlJihmMJbkxPeJgRIsid6Cm/mgINrVblIbaIPAwqyNiZ9
R+Ywo3soIkVkXMHGMwlwHooPS1T5FQlCo6XfmSJsP4xpuqs7mjIwUg5r98GIhursDC91tmsEjdLY
GliFNcyphLKf29bsXYTecljMRNFm0ws6YI0fdVjwoBXjXiZghIMOJAA2InvQkPMUWN8rHRNUykR9
sx5btD6ftj3g6nxgl4JxZ5BuQT0cL8xwzgiZZy8ryTpf38i+Q0XOWCdTfEEEAVQxUrM/4HZnZ4OO
mvNC0gBAIVJFx7wC/qyPY3pYn4H1DKZOrchr0w3FNSLqusYB0uInW7sxGvE/3ZxWfoxJFw+0INiE
lqO/XoxwongMU7aDNxGOhO3K85418ef18cRA+pi6SbYVqmvmgo8ZFiAatEsOqZVw5lWVpVk0u2zQ
PWrBmzHTvW1nkn4SN2KfihLoaGXtdHA8Q45JnOlaw1bKXKxTmjD68AcDxOve6vjko6UdAQ+MEJq2
dlu1t0N54rK1EORdbxP39bJbkuCWPpWBBMrYo4WClWlEB3tJ+FAVsIW17WU6eXCqIW5HdUzNKwOa
VQOlZaLZHi10j55D0lEhYcylPb1bv3pwQ50ISlmdw8uSxJvQrs8aPdpS/iFVJy1tbdaUlZzP4+a5
nd3uwi7kxlIVtV2wLHsNI1UaVNYegwVGTIaKRXGz9rHX3lhCPOYmmjp8BEwczWSatgNi9nVSjKiF
WZZDDiF1N14AcuT7/BteNeisrk5btpiDQ8JUIa3HASsgUN42jnKwqFz/PlU065yEZFtrL7S4WnwN
Cimtd/nJqYDCaK1R7IaoD4BC6LSXFuJD1eaxLsS1GmuOC7t9UbQPpRhMmq0l6S5xgahcndai+cqe
reIUTu59Uocv9qJYqp3qz5rEYaZAqQQjMTZFFxEUhsCcYWo1TZyd5H2qu0gIHZUWS8kEiwbd7qlK
9ecsJ/EjbSP3tPQcpwN4jtu1bKqC/i7NPGc30r7eYrKkCYN9TBdA5hjwwbh12Nor5+SYccWYBRet
V6TGxuyujdwAFoxzEfl8c+Aw0hytscs+lIjy1j2mMkxCi0RwLVSNYyEQ9aGKXQXSj1Pe51San1u6
3G87XjQRxOuZHAgtxiCpVrKLx+zWsDshOJU3FdgL9wa0dhc3YH1mZ7rpXdiCwfiQYuXc5CbjwQQ7
+mYdNqdTcBpyo7qqq8+hgzlife6GgIZuOXwtMojAkTmIc8drSUlQB+eKldwcwS50qlmWxJAuuIYY
lLMY+jcuc0z2UMTWSs9bBSTG+HEUZvnWDV+X7o6x0sYbyMr1OGar4UjlLDgLCT0AtwSL1UZU3lZQ
CGuTGhAA3pcAbxuBpMFmvR2a5mxaXYijG+P7nh+TjHARE+DaJnSAcCXi5AK1P0Mv+nWdw4/afB/W
1UOS84Stu7MdJeOmdUgRKOqy3tpeS7COmz44a1YLVv8zHf3BpSWjS9znxaYY9JM15jUc/Kw60ul0
fVGZRC04bJpibs+95vuLDpvu2+yY8JlVy9PoqZnyCDWNGYgZ5ce2GgX9oixobnvv21DoPBMhFco8
eY81Ro92ZmVNPMUEM7H2jQG1ayMzmKmWmvcxS7u1gEqm4UzobPmwDjHWPXz9WtXkco62saLbMFP9
vKQRm2Nx3yZaFm7XCmqYpupYdJxCa6fVdkaLsFbrwpsA+cVeuKFzCGaJiYQQDdYkSwd8SV6Xo7nM
AM3siXs8nC8u5JRy9OU0jLuYozfUVHmekHkLmLe8GjLjk+aJ4JRRKe4SKoiz9bZF8ZgfupCGQc0e
p9qFgQ1GWXbumds4FYNAtDtpt29U/xIkJPFNOIDX9cT1uHPrasfBBUC9YqLj2B0D6pW1dFiPAuua
NmZExcIvrs4SKFH75rC+Zd51gyRwXya4MBMj++y6Dxrc8heIuqTNe5sFwnXm0DdfOw3r8XmdYFQF
cIthZNFsHKAjof5qm9gpwI2YCCcxQ76NPebn2a2ZkJR0WGeLmzDh7t/rfFgYWLSjbHwYW5EHx6Rg
H1rwWDUOrfd1sqtXzFdsgQ6yL8GU2kY7U+wF91GBthDXFhaRYXgcesBjrktjzcoZAa1f2inwXSQF
fJA5+IzgJvKt9Zy0tsVJ+puEidygAcu+PvhldcCBB6PsrWEsJdnRlK8HYPlK/Md7iOj0SxlpL3EB
TabN6TXDwSBbmXA6fxgjaHg9+WUz8bTTNTZfYuXUiY7Y8GVHUxgKBky+Wu/Htxl3OaekeT9aTvlc
5lADST3mmVCtEdin1zWJE9twwLLD2WVvAhOLvAul/klivd9EWyIAmVDl0S2DVkAMZU5TeMhuaClM
xPUhqVF/2zrGikvvRphQt9a3IW+1vYugBGikBY0hKF47RgVdKY1DwbjCh7NwP87GycxSm4Nkee9o
5SmmZwzNnWtGBBdsv5QYF5aSKC7Hnczh3NfwtHsEfLv10fCa8qsbD9H++11kIKOPD8mSx5tUjXyQ
M6vjanWflt/w6uOnUcKXyZi/9SQIHCebjdzVx6+FCrr12Fn2FTNRHFXVBwJyr9IuZuHVYIjqC19S
hsw0nFLftemhqDueK1Wmp7jVySCYDnht2u3aCns7xbgavu2xvkrqyG9VRTMaNlADEw86Oj8lBFwr
p1RJNNRKWqWy261/3lv6807WIU1HtqLQHZ5rx/jyNhFoEfS4Njb3ZABtYU0A2vK0QUEf5Yd17UlS
76udt58JRUFT7qbGtjH71/WVFFr1DGok31Qj0MCmdzDIDS3NCGyNwRJeBvl0oi2DeoVVY9/J0R+M
dJd3VftJeCr6pDcfZip/zmvyZe3pIy1Nz8Dl7SyGwZpNFbaepdcVQvTyoqaLd2JNJjhmSY7r50sj
uE9SGxLww2Ba6gAQ21pozF2KjH3p9pEb3K8lZqxqh7UYJbQH/hn1ck7oDb0WCW69VGVGSzZFWBHN
OZ/ZBumDGERhDwLtrcqSZkP6ceyJSh6a8et6JHTc6joAeIrBTwYnsLvWtmkJLwjDYmszBgnoJ/ll
7C30gJWWgEdGKsUbWZR3YHhpljt0GBZmQn1QPyY62Cz4WlQhToYfjyn6KnCO/y9h57FkOXIl0S+C
GURAbZ+WqbOyqjawUgQQ0Fp8/ZyIpI0Nu2nTi6Kx2SyV+YCI69f9eAEdiE642uqDnd5ypfU+n3Ft
dhMSh+iSQwrba5th9/4037ZKgchX2GDcNa7xFGApKft5K/vq3Pr2YQiovIJu2e+SjkrU1QbsVQ/D
To529wi/7RclrSiok7Gb07Q7D/2wj+mXpIMEtFbUTK9+FJMaw++2zN59KXCCwC7hW2ZGr7ZVj+e5
Dd/TASnWFfWRR266ViVMMn6CMc1HiCX9FYqktMkr1KjhDccVZM/gOCT4WOj6qg44A3H+gc3Xv7BV
MBHF6RzsLAyhpDURDfQdYEjBvdgtt1tqft+DBcdeFAwoClLl1p0JQXCkzUA68qt+RtYsBTlkWO/6
olQbxO4kvXjBeLIXhHajVzNJKeWpyYrXz0nF7VaoKz3FKLxH6GVhGFuKh3IaH6eB+dBOUs6BwHoR
PYjSNfiRp2R5jaCwbvExrLDibkwuW6ARYVc0hijwThL6lZUBDy8yblWM091xDbGRfu/fzZpHbPGq
qN0D8VZ8LQ4gCyFpN5KWBNJMyUczcH1YjJpBMqifu9ENMAa09Q6guCRDyTe6zd7SCFmva7DwGUkF
vXJmud+ji9oBFdnBQL60WXCjyRYmq37fSnIxt9glSju08znj5VdhZ33SX+bR7rnNtt6vpfLUZ4wl
a9eu3FD56+1XZ3zT98aqLl7xSsQsYzosPZD2D+OYXfJJvAmR1h9VEMJIyIt9A4nssIzzeDEMwqRN
Q8ZWjy+1TdTU5rW9azOIQn6ZR2omt/iNsG0Qj8Fuza7lCHrU2HlVcQ6GBjNaNbN0D7KUEkziTGXL
kcG0QotVv18jEMlWkUCPD0razULp7AehAEXJSp4WzeeL28J4yafkRbrtLa/N4e4tAoctb6Z8TJuj
rJrgcencH+5I5QDClLi7Pv++kMmTv1rwMFNO02yyO1hnTJBBcK6q9XdHaROkMrGlhBxmcNZYOz67
9t7wpXdN6vnS4pOMxny8rIV9q1DUTpQgWIy86R+v8bOtBCS/a9aKqvO1vEmTubw/L4todraHWmpk
zVPjVPwvdM9MkT1uqFRifWoouO64PAalS9Uwyc8qz6CMYkWnYUOcQxaoy7K8ZVZDYgb/9aUAAOFN
d8dqoY0Fk3sqo5BJoODzLDoK3uOymh4NIHSEhIAUQ2+98g0mHkluiwicu3dWI78qZt7s0Dbq0s+G
nly9MvFPu9HivLISPsRGUEvGy/55EjQdhm078d0I4X1k5QCc0+PI66azv4TtF+qccNLCJbWjNSCG
C4bEz90Plk4F6Pww67+uDXxTfTDakXmg7Kk8hDSWiN4wMZoM87F38MlZBrscJM+TYTTZwa/L7zpn
hi1kPyyUzFuDQQvOjAwlyB4cTVndiMV+jVjDPxdK+AyK9t23nt1ckBZdJ6wXUb++mhQakAa4ZVzr
70nUF+99g7vNpysnz8z4VAyreFuBakETAnfepue8z91XTt9kl+bUa3ij/2M2+uR5BNR3wE4RbDGK
pU+TtRMdZvmc6qeTSHgZZxkvdonIw05ujK5l6Pwq7ZVi3bGU1xEofJSMFQr3/BCHg3XNKBPpYrbj
UqIOUslxBIdsvOVWj3nK4bdf+/xpqUq6qMvqFo9de8zLCPwhfTDHGuV2M8cuz529NCfJ5nxDBpgY
e0ZRiUh6vHjJS0XXCPv26S4H1dIF+f5lwtflyzOQ6/RWWKHcmR4uBt76NwYpGnIr42SXffKYRyuY
f7ImO2sUZLU7yIMik/PJrPoCsIqq9Zk6oiATmJVCgCLHSMOmw7vVTq16FuzldXFBptAl7WO760+o
Fd2hp3/j4lb9N7/LA3ivPq2qjbucgsJOtjFgoevoebccLMXjgmj0uNbRrR+5LhfeYN0ZS8Yv05jc
4jQPnoAtJCnC3FJX4W0kH70tohT8LkLQscq4xymRnGACvSVDEkIvbDP/ov/Dq5oDnNPxlGe2f2mE
TaVIxl40nWV6NWA9bEfZ5Tu+BtF1lZAYsVjnR7YcvEy6+MYnyDnpb9YK+u+Ux8BYs6Yrzo7hT3AX
IaitJEmoSk8PZZUXrxnEtq0x++OpWBWYd7HXs2dgUWBdow4AcOQMrM/RKqKr/uyMovne2rQVN7Fr
HQDT/4Z5it/bxMzATto7FL5lKT769BD0cn7Ih2TcaWOQFw/jYeYzQK2p8RR0RkXgPFwfpIRKZ0fR
ayED82vNji/MsAfJqLAe1jZ5mhovPo/kFdn3KpMLf/REwMENht490VEJkL5C5U9l94R49NYvfE/i
WNovDr1Xi/1jxdJB8zdGnoF2lVPT1hN+Mj/6khGE2MriVRIJee2EyWQyWfK4ej3vRnjR+zIvihu+
XYoAmFBQ6axtY0KTnWUFGK6ZT/EYLniXWxpYo/pQ0a25JXCfPKI6b1Wi7oIuvp9SLuWDrYqZCpCL
vRHdZ98801Wa71q3NZ5GM8Vj1v5CI3ZIQFhg3Pz07lXGa155fygQqO7LWHrPigeP4xXSWrTei3JM
UXqaae8OWD3WgOehEebVLzP7ghzgHirmvaeYwP3UwdQt2R7c9H+rSgbPNk8oNfaUNUW7UiYTb27Q
dNbdrVILcMTbgHvnKl2vuI1Ay3ZGCf8jAI4nNkkSrzAmqW1U88CNkfqAI4BFu1ebRwAX+dVoWoYB
bDinseUuLiGix/k0P0kUul7EZ/rFor0HHZRt68OQUf8CFO69GlpxszBvHBKSwLS2/qBNSj7mo2/j
aC/GbaJaLYG9lDvRNv7WHyJKLkwXSobnzzd2l1PQvXAN6F/WOtv5xt6Eo/k6zxiPjHg544Bhudjg
Wu6qwofeScEZOdOMVomajvp0oiHdiJXpjpru1o3GIwNG9sinmoiMUIICFdYFOvADRorowRkhEiVZ
NZ+btacBqMmfrLlfiW962VUYbNvHisZpx0/wJ7MvrbP0Z6GQfBOpBDbctHKFEcFalWqeZhKhKYVB
LQxsWlMC9gRz9tCDzxozhvx2rIotDlYmwxjPv75NTXENS2y4khMKGQlkXfS7ykL/LCyU0NQrd/ns
zVhGuBGT68L+xsp4x2rVLW+lSiB4I9dhfTvVC1oWgW9QJd27WPqHNUQ1wyVmEC0wf9L15nxM5HyN
bJ82pv2SeFSylGkw7A0k+T2a362iNO8BjPeTzyTTDZb8zcmMJrE3WxxFjTKpasWurpcfIhiDW96s
wedqZ+AFv23DR0Ez1SUrUR6U4Y0tKC0wUVt/E4IKIVmkbOgYUKuFSm+7KH+wpkw81Oe2A6ZG7Hxb
9CHmEWqQiNtKruxdeQoN88xx0DC/oR7o2XYxVdQF7YSoU/OVNRVZQlmcxxSvnLHi2LUKlxqM5DTM
qpYinuMz0u9OL91Ww3sDb8gOITS7U1YvTxXp8W0ZPDnPUW8ZdK7/cYNXp3qXVTA8yh5oxwQNcoHH
9wadbG+P03lwneKS5GzzGOrwE9RIW/0i6LxbPLydo/GB7xW6ekT/sHDTFxYqyWMcsFxSm+na4O+W
uxV01IWPLQlgi9EADlmU0M/XezMJPl7BZ6pvsJ8cAwKcDnCIO1yaPXPHfLTN6T4HgDq4az03piLp
5zmgsdEMNmEVxzeDThhyHo9OSNG802WPTbt0R9Mc/2SrtXLHEEQH2MOw9dvmkWldZ+xzFCBTHZbU
o9wiEX4tgoxWsYHG7SFJ56NllNeSmt+b/g/X4By0ZuaGMWPNhi3zMBiYflugbQ9ZRFS2zc1r7Dnm
lWQg99Da/cNaq78MyC802TaXmcTY3u+xi1MRUF8UNDCw8vjJLmtsvDNxgWGmVLgol3WfGovYxMZk
PBlcnfP3rC+yvR025ekf/Bfe33NtvOZMQbzECv+LwUzaSG0mRlQosCg6Fp3stLcM0KoxoC4Kwx5V
Dy3/r6cug25U0djIx+LFoJUd4Xn1z3EEiVLkE16iMcHfMI445bhrcraXb1ZLmobWmPbFAeV+XnM4
mXqOjNpRHNa5ftVvEopUf+TB+K2EhLlNhRmcLKvDQJ00xqZiSQ1RiBq3IMv/1UYW+1Ux9JfS6gC4
xhF6IGS7bW5hEUtHerkADz4aw1euKxg2AS1uqEBYURwBSmVVCVIhsb61IA0viAa3nF0L5RwItnXL
ZquwrPysRTedR+ASb4+e/Y4ZHCzMd0sk8U5bQkigcl8s3aeqo69FJSAyv3aev+XJnWxJdKmd4OrU
LvTzRnTHnBY6Ak3plyTI2eETbFlaOo/XMOFvu3JpxK41QGfIJl7uiY8ta7QRES1nOKb2+K1V7ZZc
7aa9R56NNPKKyz/m8J8pWPNy8eiXHUvQNr9gTKYeQvEqIPDj66V3YdkLilOu2tXaBcA58+Wr/oew
Xb86lfijhexSRm+DCmUoryDGQnw3xhzt9AUkUh4YjND4q9rPJUucIb14gwBepCQBr/rmNuFTtrTJ
aaqNkzX775zHFoEdEJYZBUaYylqW88wFHkp+WQ/OtuNYLZRPN81K+tIWNHulLwR8Ly9ZRdGkY817
hMDXRAmZDbw+RS39GKX1Mi02pYOR/SuW5K20lWL0668sUw7ILBf9zjPgoRJrxEbDfJC55dvk9J9b
Y7sUxgka0m8XVu8/PE3O3wyjnucEgNqU9xGLSviXaKWXeH2SiIRmetleLCedD0VGwZhV+lRt08CA
oWj9cKwI1k4Wv9oKIa1WSkjN0SmXZnusHICzKvTNd21fjO3vZCTD5apmlyDEdG/GwKvoSWC811Z3
bebnHoIGWAD0dAW/mFjf9Dr7/39TOH8LoXksQR3wc8CDeF381dTZJCxgUieetqk/3us6WRiY5vQ5
zeTvyDaGk+l81xq+Xm9oWUgf0yly0RYWhSrpnQhoeGQ2rF8ODmrpt/+a6RSbfcDMdYXiS0GRbVXU
DCgBuK5/5OV4qVZYbqVy/+Ut940WNNaGDWP9D3ZD+2/hSP56js/3Dv+x4wV/peJBkEyspOtZotXL
l6zxqp3dTrQRzmt8FPVIf2WXzdvePWphSUvI2sPlQzvDvNnSxqnEsyzOXkHYToRvjzpw1Puqv8Mm
3L0mv/7/b8nfLZL8mYVP8AubPtlk/y8Wya4oQs4yrH+J4Z6yaD3DO38jLCG2Rpi3p3qNCEywelwc
5FMjHcI9NcPVNTcGTh/KdAhD/WOsUnl7/8PP58EkAYKhoAz4uf9q5G7sfJYty6utaRbepqegpWa/
GNDYk8ZduM8x9J/ayCYGu6z1qTbV2OlEb0aM50+u7fUfvkTgFP7LH8iDmQfxKuSzqz/X/8crZvl9
10nWDsrdaBNq6d19ztvgYtjehccHdrHbp1d8JyCcXcveYXQxf2oChrZuJVieSPBS1Re7uAmmBDt8
W45f9MeAOfueW2y6O/9rZZUgdUiI7VysFeB2kr2cgE9YDV3mHVPeuZ2N50w5vJzoZ2xy/R3S+pq1
lMD05YqzI1jNRyiyZzpT/8g2RudSr0R+RBctEfoFO0DFRdGGSFkpXjMQgaVvHmuniR5nQIidgymy
NLinR1xnN1ZSiM0yTsGO3RfQFOK+XZX9yNzEvE6ggTaZXRpvS+i/s64hqbVG46mhu+OjTKZvVTH1
F60dD3Zh7i10T3gxvHqkWx+l+wJeaHifm/i32/YlGr+srh6HFuOuf9FfO0L65WYY6f+JvVpcuj9h
nDtbx5nGr/bQfUHX5KzKX5ughaGUeHfGrX/NXKxa4ffXKnRKrliMn2aYNdeWzWqRO+ttLsby1oTr
mRwYhMdFUse0+vGTYGKqGkzA1cBWSd2qgXlQMTw7+7KFUj9WsXtcKswN3HR+ie5XG4T5vY2VFcyM
5TUgFgcsoi/AeRt40nuBbG+iUUw2TWcKEuKFzCTUFncYOR+LFk+BNSYPrbc8JTjYN/wDtpw4DnZJ
Kmg+bOz0ohdba0mboyqVaHrGDQLRdh8sn3tDs3VIZARnLK/bpB2Osw1zWMRcj20pp72ymqN9Ku9R
ZaNtTOwJLx7hg0Il9/idmS9XyOSem94zrDsbbYCeVTZtkOP4GQciJnHG5sVZUxhvo1N8o/WAPhzl
PtTW6qkj/hIv1X3qxU86OdGi2JrM3I1Rj4ybsEdegz27wdC+OYoiGG/YIQtueSy4SlZhm1F82hKU
nUf7egZzBB3BoU0k0NmNk9d9NBwYA66+rWuE/dX+khWN9WltSiNCHvqjrkcd7ZVFCArhfxr3rC1/
tRZZNo8fbYgtpOvplHBT+3lck3FfG6AQfVAwlA7iy8A7svXz5kEfQsYail2VThfeRwc5JfYtsMdj
FrrRQS/FyRjzt3GGTduu61NsXkKbDBR7rm9u5XnkKYdmQ5VvP4/mLzopWfzbTwSM5INbN0/xMJgX
KyHHlBruwWSxs6XYEUF2Xe9rxq2vnD13v7TOW0NVXoaM+uS01a3tcGfUfWYfyDqCzmyb0+TSnu6R
HD4z+5zGAZZNHDvlia7RbI+LQBsyU1tAPI+xV9LbRgu6+CZFCJwGV8OxMSq8EMPwJamZ2x0R/Sqc
h4F+tGML4xkAI5JbHeYGWhLTv98u504JRTZZP9ZhBpMibakyeXH8CnU3mo/sT9KrNOJ3xShrxXQW
FYa0dhp+RWlRXIe1vNOZc64mIz3LHECkfxSNmJ+KTAz7Yo1fWWBOZ/XdXzoBsrVxzhYpCMrLtRoM
oODDWZPksWLXENdq0CCezzIlWV8bOtszh3RT0JXiYEtBTNHHcRuI6KPFycZ4evNaOChpFbGgpLfh
4uOH2IyWcczJxd7o9qNbO46fR8dpLgWZQQFmoUgsksjWMt0qK/liruQlLUCQowFEq2apLwoLrXT4
qe9TOvg1KqOKQ3j6hWsYqrKKp+mXd19PP8fBYSxmKfrp7qqbP+taf3eK0toMZRmfZZ3Sgcs1ronc
X6bReZjw3eB4KlfsgWjKP/QltUE1Qllyd0smqstE4iUtVAnDelkss/4MrkWpclwUFEJr/tUc8Kyk
VvAGFg/VoGZFAFbULAaDSDJV3paqK52PJtXvA02HZxH350S5roogp7OlGUl3jmT4Znb2Y/w+9ORV
BmfwiFbV+TaR6z6rV17u6pT6X5uMPgKCyX+WE1uoUbBXGXga6Dnd6gnh3+YC69Qa2M069VZiCexM
qrwOd5i+K+mhaujZTJgRG94gxGUvseVqdURfFNENjyvWiH1SwlIdmz9GMXenUUUsCzVnSNuDQsYb
8Fw61feoMeed5TUPQyitC4PGzg14sqQHpVVvW4d6vimDdCOz/lTL3+Dmd1FEU7cVx/diCboLRYX3
vi/HU4ITYeJ2dDTsoN12TX6NFNIlDrHtwk7b9GG7kz0GTS1haaNsmrB8Bf7NHhOcmhyHb9o40oTL
3SNzs9MJ93geXjOb618SM4p1KtOt+QTSTorHMeRebDrwHPIVjoZMDb6P6suldWcDQzA+UcT4YD3r
d6MNg+niicq/g2nclPRlPloYnEoVJigRGjhn1R0C5Nln0N3uuY0wWHNvLb8VAvtvbmBBBXbH5lCR
rmQltmmFrrwG6e91EN6+X2tVIRMIGoPlz8XMwm1iY45K5/WF5tiTwVPOKx+4CJubUJW3912xswvn
StI7PJrl+GQaTnrNZRuygcZbZtLouUS5tQVXQcHRHEE68OmQVAllkUfY7IU895NFgr5nRTOIsTkp
w5RDTAa5/F/KNUSKgDhzRweRiOk4HEIWlRiz9WfGXWpMMmv8p/cQw/y3LCrrI3rA70I11DoNS4iG
pAfWFMC6bj28w6cw59HfDyutpCluD3XXKQoCUuG8NNfS+dU2c/EknsPX1aRMsFF5S9ZOb3TogAtQ
5iB9cOYNpZ6ONGiPTeWx7swWe8V6rZW9r8KrvCuC4sNp6CIfp/pSBI+0Lwxw9edHLiXTxbKEDaXI
K47W0saH0pasTHqMW3jWNlYt80ttWw8lOZNdnXQndeHY6ZB1FOQfXW2V+xm7GWaa/tSU6bCpyYJU
ptM8m1P1iyqns/qhZDKGZicAMt/9zPjRmNn8ZEblQ86x1q6xjdeNdwPZ/29GVJcH7ZKRyBewP07F
BNdins44bMPjvGAekCy/Nm1URhdtNHCl+TiVwcoXc5/6vCNZv/8p6+Wm4yZ9hS6YgBjf+aKS5ymW
b9McD2fMfG9jx1VqoukHlev3UFj2EeWCSkgrUMLhHvPi/LDUGFiAaV0920TDIV9zhq21YDxqKx0D
15EXzA4eSq5/0LacbjJKCu65lMVuehmX9U3/vIFP3gWniwMt2rinUWCfkjI66WtlEjfJpvfxJqw5
Gm6eAABAWgTARN+iup6GexblyaFVRfe+T9KzEvI5CiQ3h6bdCwiRB1kn6T1kqDxGofEjXqhUbIYe
QJCbB4fMlZzuPu46bdrx8KsjZmKFiAzvFNC9IMVTUaynT9e6dj7qMVoUFIV6GDMoYKP813CfkyWp
Hmii2hfzIg9ksjnL6QI6UjZx1Bae2UWIGvjMUqnJSwgZXtkAqBsDAHJ2K+PfFMiMdsJxtoxPH3ZY
AxFdo+aYRgu6PMe5NQ7UYirInw2K7PvcVyd9lhFQONK0iZsHcwYIu1F1ZAEQVTGsJWDH4nR0JWTE
NCliario9k3s7NwR76n+7pTY69Jk7j4f3X7gLSJletdPM680Nm8VC42VY4i1nbLxVG1GeITr5gTU
Yz/mGBv8zjuvtI5shWscdHi7Teg9Mwer2NLeQyQw3vLh7Y8EaO7633c9U8ta4xtdBQkcFiYq9hUf
8XKXu3Hh2YENdxl4m/W16xy1+zEV5XMCk+oJV1/vhj1Bf8pZM1d87xK7vZCl5SbAHJhLsfVTrpv6
LoXVpJlIb2Rj8oo8tun5o99pj9zPA+sOsTj0EsX+bG8nkD1DFcDf6Hz6xRAxN56gm8SKioo5oTrg
Yk6+yBAhfKReqUxoDY9EdNfPldYfR7Nd8Sryc0pfxHeIhvHJVpdsdS3Tx4VOSMzY7xnbuhPEP8UH
obvLMc75PIQnM7I/Yz3zQlhiLML55rfm1m1q8eBNMTbxhg1IIZofgCrSi5GwEWMf+JyB45yHmPdq
av0Wa+E+2S52mcrvPqyMt7ofsm+naeV3n7GwjsRVn/6xmJZdOTQv6egNt3Y1WMMpX7B+JBqOi6NV
cQ75FaMamqAXhE+N8G+aFWUVebwRYXQfm/hF276Cxf2Adk9JonLm4Y6Dwwpuz3EuGtA1I11eYIi8
Tvjjz2k9Pxgs9NnMJz9k2p+kuRzbbjYfMp/AoSJd0mDaUysn85MMWb+qT77WpASCSddlDwlbUb7X
8hWMW37NrPlAHJNiv8F5ZpH3Ac4+4X6K9y8OF6rErJwRMS1fdGzEUxGW1F1g95i0yDQR3zNnpWbV
yaCXmPAQtnVdKp930FxQJEqQqiWn4mEk5nRoUWt6u5kf2NS/zV4aXweXgX6uxrNl1MOB9rj5rBEJ
mYhgcGXJuzakz8Kqj1Hv0zkm2hBLyhRu2ZzXu2iqnAPC87RJWhchRHtXh6Q6raHzvLpdxTCQTPwJ
3Hxr1AjMXbTse2fBDiErevVAMO+ITK+bgqNH1IAPQlAun0bsxI4xAE4I6qWBoYGUys8RFuapHc3j
yAh/axhhMmzDgB+IRjnwkC2fWqdkUEjeZPw9xiAxFEdCv1fMWNxLU1zjLDeYRnnAOzE4O7SB6xJB
2ICa8GHQ9rMtl+WugSL6jlkGTN0p3T/63Br99SlXdKQhZQEG9/dtEYD/rSi6arpG1hKzmKsvjQKS
DMvwmg7jvA/GtNoVRo2clzq/Gfnei5avUW/xKqf4FcyTLbI7850FRaF5qaOOQXWyP18D3hySmOTq
+VBEZFAywOtUcxfe0ap50J/Vve+YxHQjFn1eXYeU1YDHw82GmNeAxBgx+9NjjpVw25mWB04uFicv
UiqySilQBNEf1vQpGzmP0oxB3WZvkdakO8Avs1Pp5rdQ2s6xZA4aBrf9dDT3A004iXrKy4ERfLro
R0dr66VscMGkv6qI4XGp5JX0WPXAePUPyNb/JiA7cFY8Nk22CdTgL2TMPG+HcO5NTsOy2xPy51qS
/LLUmiYD73iptrNiyejDX2P1WOWpgx//vqK2Omn4rVDopgKgcCm/GL4Rn4iun/BamRtK5xISL/a3
tOBsNOPR2yfwUZH8c2asNaNE1o5Yh7jtU07R5E2Y/5hk1vi8vyqfIBWhEQWWLciI/2coVfS5Z02u
PQO78r+SKiNskK9ncwrepMXUBszUPlgmcmywwm52zIzeclPc9fqb/iN8/1F3MUqvZfmWiYsRcO/x
W4OMu8zOs+gOM8a0Z7r1aOQaQNC2CeVGrOJ7/+KNOOWW3j0vCZzDJo3P+g4RePNzwQGlfg/QNUVw
M9tr6lIV7qAR7dSwEzMY2E3xgvZonfuivHJoVnvaZ3k5MPGYbMN3Q+YZwLW9h1UMGB7Ilbtqy2yO
Bde5p9yPUBsWWe4Nw5RbzHqbvOiGYzNSEtjHQ3PNSucEYImwR8XLvYKBBdVyLK5ASm7lzOocAY8z
yBuy57kztlXmq7JtqBswBS9N570ZS3iysdOfwriptp0z0J+k0hYBZkY3wncaDt8dxTSkJmmmr25h
uzx20W0GBpo+khGluvKFist3TIntrg6xkMdZdbOTKds76rbjcO2pbbug84so5Nhi1mJLMxLHTGl0
D5Z7MqUe9r7KfSD9h08GD81pCNyfZG5xc6v7ai5rUsjwnCysJ7SM9nK3WANEWjlz6omj7dQVxrYy
OowgYI+Sd6VfF3QDjly4YxGxNci7fTU5n8JgqnCR/QKBIRO7ppq/YsnI/iFIbf+XlY5PuIOdh3D4
+AV//cQWvIZSdNNPyg7Sc4HEtib72Ri46IuIAkS68HyFN8wUiD5Rdmr9t7UwxHRKOq3wZm5Mv4Mq
Nlg3OY/H3KRgPm3NaNPL8HfOqLCDkNP8A8XUsdRy4z8ft4AtA+OCgh5ARvxLBpzzv2Tah1imeWaJ
P3i0tYzcqcPloSMclHdB81oIbjeDwRzIATJvmaYPa4WbDygan31gS3zQqLpo+3ibz/FvY81BcLmE
RgM2bUTSSJvlmLDAx/tkSZqXSEr/lPhnvR8IOpDcQ5B6uNHhOjli3rCV5lFaL2nNTr9JgZCZNUGq
Tx+6l383VqZbpgdsop752CtIFyYude0io5vLmbPWOC00vd2E+G4b9VMQF1/tiW44u4nfpR18Dzps
ZBpQOfS8CXIuQzs+68eMxoxt3cGt6+H7/MvjokoKzKI9qb8roFoTEoyk/PZAGau+jtelJ6D+xE8x
N3xSd3CExOLlSORfKvpY5qWbcPF7f1iwouAuPwhPluhlwKmzD9lMjD1nHWLSokgMELLK8AArFfrQ
12GC2ffZC+eTXvJKBdFy6o+cJ3nvtqVPqvlih9yCFM4OtZScoIJErSWJHiyLnyPC3GQXVD6yM2r1
JnucwBNudwVNiFMLM7Zsi83UO9xGFL5VS5C1cvQopGIX8vop5YR2UFNaufbGb2dy/GvlJD6Vpn+q
2P8m4+g85vg9uCDODytjg0UI9lNcz2wAswteSuG2H0kGHVTfq11l9/EbpKosQ0NV6fgJ7+VG1OmL
3qBLioQbFKWtNVFEDHUAY8SEPssKlNFE8/7Kd8Sp9JIHAfaCNN2zvUhweTjLtV9ZaCNOHZzEex7A
35/0ANs5B9um7epzjKqj8oDzt03G+SnhADRBtkYmuwsVlcooFt6vudoT2d8DObVHvB0ct1Vy0T+7
8RsUp3Z8S+pL2fMrwNjdLL3pnSm3plRo2q44xo+soBBWkqigzEAwyqSpxXwA8Z9CU4gtoBypPMTp
ycmrQq51S/SG9e2zw1IFdEj+Eq/IW7q9AsCAs/Wcgnh6TU6iu1l+Fh54gO66sUKi9XD9WGFotgA3
eN1/FgBIZQ7wLbz4n48hxoSYKnl3rQNuV3gCMolH3BzmXROCJdFpr7Z3EgB80bd4ZauOhxSHlumT
XopaUl6tlTzQk0vhQ/gG+eHfIPtIEdDm3jW2IiYgqG//nkiuC0fUwShHXLWIAdgsPgdV/SHQEifF
u/OuzgfK0xVD1ETgrkSqzHrqF4xQbdyYZgOlmAmTvu0p6h+inldp5JU91VHh0xynJPD9aTx1TvHS
rDhd1zJ6N2NGwy4nQtB50T3u8QqxyyFTPVYUSXc/jXnBRBf4hMjkgqAfECXejqhCT2uC3uc0pvHm
j93vpJ2za0cuQN8FQpOE5ACN5iGJu29puKSft/aaIndztuyX0i3fAWxSI0u0becp317rkJ50ez69
Sd5i2xrROmOTkBhtm49r4VXHRFb9zm/gHxdjf4/L5FzNrfsKxuRQSyU+1nQxB2wP/4kboxEf//n6
Dx2qIYXrOsKlDOAvbK61tieYvHxee8AYJBeRb7NFWA+WWahCrn5mrgi7Q6G2HLVcvydY+N88hDbg
atNlahiq4hThyuXUj4kWvVkgMo0OouJaFHSErtK8Zo745Rvznvm9unS4ZHlKsXyW4gQ5Cl5AxvAQ
ijTauQQldsGEK9ygS+NkeANutNJ9N4zvcZq6O8QECs2KRB5KZJZj7ceqT/5hpIPhsbe5rmSrf+kr
phZ/CaxTmgH3UIpXlggBXcJvt3U8iL2kHEkrI/pfCuXljMesvdRD8TJNGDAT9bl3nPd6MvLPNBAJ
wEtuoH52iSEVRDI/TrL6ECtjmtYI/IJcipHzx3WMrZV63zUIA1tBuVOdup37wraZ3izlU6lzN9q3
BJf9Kl6O+n0yKXCCFvEHW3Vmho8do/BWpqrOZmZL0NGpptiuDSxIgg3d1lmydqdllmnxIwbPfFdg
4IrW9MF20TL1+90pu4LW63Dd2NXwHtLUe/WjX4P13mQcHhQJO0cDNZ10Px4m8LaPpbrUCeUY1V6R
CjpgbSO79Ch1bbd+zPHYbK2WTrjAiA/0megLpAYaQlkfrotI6GGDv6A3qEY9TnvbyM6hCH/W5A63
ZUN9OhhINl1RfncXVP2BbTk0WF5Fy5B1W5sudWIgPR5Q9pOxSzAbS06ZFcMxFi3P3sBWVkt08UT2
Mhim/6HuPJYkR7Is+y+zRwmYAoqtERhzN3MPpxEbiAdxQME5+/o5QHTJdMRMd8qIzGY2WZIVJOEg
qk/fu/fck8lSfw2cct4UUZAear3w50g8MP+l9aho/NLYR1yiBhJFFockCjhasZZ1V+kWyeeLn7QZ
+59jrdByhMZvO+Fsjs7WmutF6xpxMYp2RJBUP6l2mEQECGkGqyNNNvPnYbSOgemGIIpySMOlk9yt
8ov/14Fb/1WU1h95W/8/pYguMVn/deDWqf6VfuQ//wjc4g/8Oz30X7rO8diTru3SOwOG+D/+nR5q
6P/Cak3OlS0dB5mSRU28zHaICBXiX5a0hUM9r0MoMyR/6t+ZW8a/+K2ohHTTsKVtueL/JnPrL266
IHljqbaxt/HfAIto/3Vo8DL6515DVHsutfwJjujDGM3pYYYJDv7UEgg3aNTOqgLJYFaoOJ1SXQkY
+xVm6YKIEefBnYJDqHXUxQ4wysbiwwi9bDio+h9UXX9lHSwX65IRb9qG4Ccn7OCvQ4JMMx1vQQKW
ZExutNmRIUbpWW+kwEIEIGXsEro58fgwRETtAjGhc463hLSQhzGAIdG3j4Gr7F3b2t/Wn6vTSHZ0
dUiAmmEe59B5CMuG/jv/KzrJRpDYGy0wrEs8RvbOy9BAEbvRHYLqqOejuNAg2Vdaho974OvtOK7E
TX5i2nPzLHrUnMtLP9DUZ2PS91ZIpJkyMWbfmAOftwzggxbC2g5x9stZ1qfaGbrjum5Vzr05Mmgx
ZBpeVBTACTTqN6bhEKKJOLv3PNP7gnPDO846CQdNa37zkglCQmQ99hiETiGLX1a5xRX7R5WA/vWq
qdw00+DciZGBfDpXcjflCfJpl/FbR5FiiVJc6lmIi1Nl92aNDS1Qk2ItktlpiHAaluc5GI9aYruv
zZR/08fk3Lee2McdG16V1CxZQbT7Tx/Tw+8a4D8Hhpl/StDWhy5t3fGEIRDJYr74sxFDmoKreQkP
3UC1u4HmCzaJeQT0hbC5rP8wSwgXpAadg8opLwzKGWRZIIQZNGxl5MTHYCmo86R+16NQXFp+lGyu
ohNQ+ZsaJzLnUwelrhvcMd35x9Lmj4Ptf1y+A9gMxbuJwO8vwn4loyiBjATIyLCaU5Hm89UVsbri
DudILegtKBuUPlymqX9E2+YdIpmUvqs513XiEeO7xYkFcbpjX68K4sEKkmD/+5v8F+Pz91UizNTB
o+rCoeb/8yZjl64nE/fQdqzmB63KgdtTqyPuJitjMtVp1D9mRfIOB0OFkuaUG7W4BIT+XtuKlnoD
ZzkN22d8DteUydvFCuz2+A/X+GegFddIUgsr5fLh6/QbxV/X6OqxrKhtCsbPkeFzcv4QXRaApNKT
u9Zd2PBLY27kkyRoIPJh5uOFchGFY6Bfb+WUwIeSeARUnLaHsHo0LRxDuVX/QzdjFc/+r2p2vVJB
Y1QSvueisSXg+Q+gHfj/kBjpEc+k7X5WQ2m9BNG9gFVnpANn5W6XTxAz7Dh9XSx/uyWep5jwhIcD
eP4QS7EyGhMGQQECWjq/jLn+FFZPs4NMrN7ZWG13sxdc3vIQBnNZh4ij51wN9T1u4cQ2BH+AcyvU
VeXobiIZPuuAz/XAag60vfCil3QNOVfCYQ1S1G9R9pAm3eTn9vACTpaBeTKIh2xpLxbW0eiQLMpP
EbrdlyaC8y/sWFwiEwNuuh01TBT/8KT/bAb9x/3ja/eIQVj2zL8+eWI8GKcsNCr0edUhhU57kYqC
fl2z9YGlDUTmCzhwWuVpdcwYdZWJI8+FHWZHXdBQnKFy722/qbXp+g8X9394DW1j2TFNYdq67v69
Y3oaZmKc0CQJ6+3Ryjk1d+zUGxbbO5n3bDnj+MPBP7aLSLArs/ME7nkmpW7DHNA+9eFwsBvwcUqr
OH9ZoAl7ev23Pgb8+N9f6tqj/us95OZ5Bh8Nalku+c/3kPbrFFtjwNbdhD+HhnuW9zasHjJwU76P
8R3FB042kzo0bnv9+5rIME42/ZuleC6qUfNr4nWtRO68uMYpnlvnvNYhyM7pW9h56T/s8MZyRX9d
Me46HCyUPrTe7b/OgZZWawEW+Xxb5EgU2YPTEzYNFLfGrc+N1u91Whaw0nw5uQz5bVcyZkva+ynB
x/0Pd+9PROzyFkrDtklU0j3TMkjE+/PuYehDohLqDPc7zd1UWa1us5lMJ7per+u/tZ1uXrQxPjrl
NOGUIwpdE/qrSGDyrF9fJtLPYYqDXRyQY5raKd0hHYWjPsGpQDLQXUKJsk7Vctc5husPlXa0scj+
w11lyfnfvyiyy9hBTdNjZfL+DgsSCMelQ4sF2XQR+i1jdnJRxXmy9ZMZYaZQ6DiBb4AOiluTpAFd
XEwBXs/B0DUuK4zVzu9pGMLGwSO5sQaRbCHplD7COhNnydapEL2lU33Ju47cq5BehW6UD0OZnUoO
wrL0zEuPXPdUelWJEHhJ1G7Z56AUY21JELY1S+VhKfUiJF3VKbZ/hFlMjzB1vw6w8iim8n3lfDR1
gME9gIkUjeF3c7IUGjD3RMPxizfP8ma3SI7TIv4o7egHbTPiaGROhRN1d+sJmZEpuacgbK5NzJIL
YRk42EB7SzBo8zWCppXbuveBzGjb8RE4rlZ+Lbz8a9wX0b6SmEmTRj1VI7F1KVGam1rsAxRJG68c
xGVCq32Fr08+knmvJYuXiqYP36ZP4E+5G1SGmX/AFlwXydNaoA5TqK5x0Nxc9j8G5+otQmZ59JTx
RtSMxnCGGUa4mAjXG6RmuvqyL+4TzzgCm4VerxOtRaeD6BcoIyvhasiTD+beoCxL7WYDPnJpnR5J
tqEMzNxHa+kyu171g58hOs3ziBNlJHMgYOCctfl7RrYJA1emvusjlviAqXQJf5Asc1GRf1+vZBic
ezjPcISpDlFu7bsUrGUl8u+2rY0PhQaQskXMg3EHmInnuKDSZvHMfL270GaEd4oFKuCZZyq4W9eb
Ec/SLgmqZ6vN9EXkCvMRebB50DwA2MVMp0HCkcRYXR+hZ8KrEEVMYix/PSENwEKHnsnFspHG1fS0
IIN2aZu9KpPOUKXAVtijwAtNb2kKXOupm1FJpMNphRDxw3Ydvf2MJGQC21sglS2Mc/gvzhGJDXaB
2nelUlewW6WfNBmgoDUESEhjWwBpIbGiIUBvrE7eFGh+mcWgQGp57CxLMVYYeRiM0cYRoqFWNuH7
8Fm5ZbjV+TIOw3J46UES4jbKdp2GghG6zoUWOBxqhyZeIKGs53IqD1kd2ycMevD8Aot7W/1wezoe
W3xEuqM4CQjjx1pFxkivWNusXUleMeiLAQq5X2VFvgBXuJhZfjca8pHWlzwI6uLJ0aUfVYa4zKR4
rE9+SpxzGWCSkcP9HJImy6ZIPwtPP5JPR1wwBfKBzG0EmtOCs7QcIbUISEKYicMgpzez6nVkWsat
Tkf3lAXeTwyF08Yp0GLXUezsk4gz2mTlvd85762dvRQl8hGrkV+MeHJvTHuWXjVOkvyw3v3SznZz
meUbMM71obHq4ElWxUcy99cCBfamdN0amjfZLF6JKU/WLjRLSCDh7FrnuEQ8iD5WhwCjESCXPVul
8WrENO3X9w8BxLM36DaTJyvd5CAQtyk25YMVBnS+kI82qjoPcvFFGOVtDPdZ3L1VifvJ2eEOalvu
o87ao3jfk3k3biVBXjtRhlShRD6ef9+d0elRWzLRgD4Gj9Y2X03i4m7pCeRf5ieRuq6fKZoU0q1F
nTC10Zk8EMk3bPtBzBfvR6X0TTuq+KTM2d7DToSHA1NyKX6X4eCl05EAoALBXTwVT5aU+yrPrC9T
I68YJceHtMmWFEhs4GbAuxzVVYLqbEAol31fb/+6ks2B4/dLIIhbBjpfWvDQgZmgFd4zcQjAfW3a
AKiNicjhHoHFEINYZbmMUwDpy0vkeAHJyk3p//6Y0UFn1wbCtHJ4geml+zmpXkVGhOayjdTLeRak
+ro6wxDzyUuW+7iJvy1qyVvM1touZ6MmzK6dPiGa8TBNB0Vin2hg2rrHVK8hZGbZcV2BuNE0pxMz
RTz4Dps3h8juBPQMvpCFzg6NhRMobL+EnpyrauoQsvSBL2YMrZxubh6b4DYFxe3PBEL9JrkqFNLH
WsAiqpR5XPna64ckLFholk14th0d3BpEQelqZ0RHTTqJixoMtXOMGjd/Uk/79Y9x+LA3Xl+4hwYe
0l6GHXF8/hTGrCtEO52kSj+n2NjbCXEinKXW/XfdMZ0SvVkPaEhOXraz5zE/K0nHw6WtqLVM6tHF
7wAyM8aJAxA4AvqlVE+YQ5nXrWtqN35Z269jgBg15DUnpRRfK8PTZ9nW2VM2/YjRcwTFFL8qMT8n
DWW1WIwAeHBMKHwGEp4SbhFWki5jeoppmlOpkpysVhHAQHNahw3GnOcBIlOPvq+4m5LOu8Xq1QwH
774fSUquRGA+uu+22aZMfOkwGf2gb4wQmWTZQBnSdGOHWoK9PVikhwk2KTfXxo3nVjy/JXGzUfZH
GKVovSsAN148j/cK9cEJxyHyX8v7ofRy8B0+GxNlsBPNwd6yEG6ta21oK+BOqMWRqRXBUYAsqhEw
Q/0FwSHSnhp5fVQ9glfMBmj4qjw4xCljAYM1EWiNfcw8FvZxMAgWLvFL201WntLlE3Iz8zhGo/Qr
14PdZfCTOmivxlILiGqYKWeSkjKoIzAyjMHz85AH4E/EGYX3pNWpnSYDkOCH1DM/tFgXT06dfloZ
ek/UCUmu97+TwNYT+vpGCD7gGpnrHXeIYsZrToRbJGcZErNUWBxUHCzxbYY/lZ1iOnXgP+km1z9U
0ePJQlS1h7rWY3OY3tF6mJA85ttEJt1h/dvXJkABNJs8M8IUi4DSsBzJgxqMQyIlXO8uxAegTYR6
0+/aQ/P4Wrhuf7SD5GjNI/Hh3dh+AWev894uE0AP8A2JUnub1fkg5GlQcbw1ItbrdZ8kx1ddemgs
6ShOVd6Yd7ZoELHEw6lM4uhprkgfbQiRyzMbEXAdftMBmJHIlbx1KWtJ2lBdJ06OkdKkFwmJ7VEE
RuSDLoK6kJJiBhUWngSiMBKS955NaqQpEUEGEEyHNrb8BK7EpjPz5AYKZQifmBxbiHEQd5mO87pu
2ZrxYXro8GjuokHIlg21ypFZBtm2C2fl44F2f8+x1s83keGMHHY6rhBjJ1ryRJcjvsVYXsAI2ZTC
i3AimcSGA29Ht6IwnLYG0JOlenb4yntojD46KbK8LaM6FUDybrD3Ls4cIj+ab8XMxhZlZH0UhWAp
WoqVKBiELxlAbALL0+5/r9vVHH1ixys3RCxXmL9cUnCnKdmvC7Hu2QEEle5aN6yWa0jOsqaux0OU
I58W5rj7YsnfI9Ro/7vF6qF0wBaAhtJjlCkc9Qj7G+QZKbJLMeYY8s2DUQjOCUmySDk0WPndWGAy
7MGyEKBKKyIYHtY92GqaGsWRlWzXzUlM/d4kC/wwN+4JzY3nt+YeFWR9KdRDkOrZ/XqJjP3vOF4x
v9Gn29JwTYriYgYQQrymmXFoNdUJYND67Tdo/31sJijUDBv/ftI+D9OjST/0Kh2CJRKC0JaFZG3N
rK97UXdiBwJ6z5mVTtIQgam3N25EGYUhvL7ms7oPli2j7cJbVjbA717WwgaQTXIOzOInkCGdBqR6
cOk3nkSHSr0fibQ2ogknakauYFqQDNE19X1fzq+aTKsTtM5NZPXnMNCYjtupn/M+bFtboI+U0K5z
Iy/99QFU8bSpekZ/hp5Yu8yA1g5qPtwbcXlcy92VCjBNxaEJdGZleUWjmuZz29v0og0Hcz19aD4C
FO6Mnnt1GhokmZW1ICKYKTWkT0E/+1HO+OS3EOxBY9MywqiX5u/2LGClhs9TX19ABQcvY6Dujcl+
tsfgmxa6kV/QmjJgokb4Evve/oLpG0ph04G7BEKwo0UX6FZ5j/UaefbElxTyyAYa9Rt78OK9DYB3
z1h44zrfzIqKFQVIeBPyuaowaHHwOJiQlDdtVX2KBA1NzjxmOzmEyll9SyoeR7OoAYXDaGxr6PWP
osE8OTvlidMPnHQS1/ycsQfhG65vdX3t1wr5MjKxTYdFaDD3sT4WW8v42rUOjf4i6XYrokzL662I
SwsqBJ7N2MrLXYiCJeHkiGyOP5LCjh2xhj2lrdqCLVEnPdCo0fTxjXDAZmdL8x0/PMYby473kEc9
M6R07InQBHQiOBlNNBf40J7yBmoGMEniKsR3UVFWVsHkIAoB8W72+T5xKpKYHFTqo1W9RUEenfsS
KUMWEA1XutaBai9duANnmFdMT+I7U/0qrEuK2HbbmPxhTTnVVhzdNJa+5JgYqirg4J+ITeUtnsVe
bLJmgPJdhN8QcX3aY99cVDfSdAV5yDfhobReDP3Gsj9bgh0wUMDS8AJlHeHOtutg/UCGDH5w49RZ
uW/JOojs8C4zNetuSh16oxzTSyNItoWYGIpUNZCX2Zy3BmqLNvlC4+IzLgok+VPTg47MAjQ8CrDA
YhIIJYFOwK69zPiQcoKtgI1F2r2Gmcz7GsUT9ZxS07auxXGwat66Wvm4uNGVDBSs1tBdnFwCpwbb
2nFQh7jUbuy4+Zrow24c8YVKIgkI61NfnV5/dZfRDkergKKFnv+pzckLNhcMfRFZ5IEkHhslZ/4W
73g9S3tbz9Eb8LAD9JfpOFepj2/ou1IPdt2j4NYwz7o272gPBf1oNWTA8cs5HI9jVegXJ3KNXdZE
FZ5ThSC1+OS0m1xQEft1nN/IrhUYXNSvFbAypN62S8p2M+rEXI6Zh+s1pb0BhzM1BY/DmL5pvZdS
6CJnFtGwtZwYEIrg9x644F3fyktuRPdpT39XlocxxH1EO5bDfPg28LNMMQOAwobV1inAqC0HDfvL
LLYCejwUuvKshk/iuw9OXT8CmtxmFA6b1ixsnPLJJbqHMXNnGJp+R2/5yfGQ1nunaGaV6LL50x2X
RbsLRoha4sn1yJnNk/TUSR5MlXSnuEIV5UY/20pHzEKTyIRKg9GbmAK7oGlQ6973QdgvFSGXW7eX
byVWUgzhe5F+FaKkmZd7H10avIZWR9dKBqcgIwQ4hahMrfTitEtAzzw+69J88NiUgix+pMC8V0X4
ffJsmBeDd646giP0EgK4gXKOTDBsUa7uzzJqtl2AMqfoJBeVi9fRiGEcdn7vcmwak/QWROUnW/ct
yZCP0z9y2IWbfGPCyrQ7nlWW0M5GP5tExWM0RwGSTA836IicDlbGzkl03BJm89p6BeBYfsYitYNd
lmFpB9tv7SD2blI1VFvsL2gGzOrDxP68Z2SwhOmopyxHm5jUg7aQZAg8CanKIlu+kke3KLPJBVIj
pkWUv4Eksym6q4Pk0/bgu8yx8VTHkc8afGrxC90Xk/zZORaALKShmFvyzzAxAU1hmdkVoiG50ETc
yNscIFQAtqh07YlpG7F3gCHQyE54dPDSmnV9hcB/msPUQYBPNVO6pUDBgq+GGMZ0ztxdayMe15J3
qzKR4hQl5bo3sIlTJmTF9DaN9kQUWrorZ9s5ljmo6tEoN4w+tOSzXpYyOeRsAw6iu7YrrjxtWrIc
XilRjBhBhcC8RLTIuB4VSwhjgcTnN5xjOhGboJXwe7J5FzTBCxN5ZJ2V8pMsNfZFizYv6qdLHsQW
RWnJA5zLd6ezuyPl+6dp4jKpYhZIx9zr8aFw62/FYJ49BU59TqqT3gTMcTgr43soJvzD4yFPhh7y
sj1v6iy8JaZ7VibrbOfKd5DeOsNWBWuYvJLaODWW9UC9McBzx9JEIXn23IisuMm6p89MukiuU5RM
A6alBAZLyoy7qB5gzXJ6zxCMw3NTW3Nkw69bclgAprB4559238KcQ/hJr4acunzbQcve8xAJIu60
Y4oKlzV6eEpdrDSenIpdSdcQ8MCJM3hx1xcjacmcorg1JctbiymSnBYcsUIcetGxDAJ8CL0AF1ff
f4/JZsFK1Z977KCbrP1CHxthdnuE0ZLwxnPkThzTt8MebZCq302+1SQ0i7Pbqvyou85RKx/RO81H
oro/3d7YFVP5McXlc92qT7T45AuQ5Hc2tSVM2mMlqUyd/C/dYCtKRbmv7V90NtVj4Qp3S1Sni4Fo
UBhiYnBfZ3p9S6GuEXoUOx+ZZEUbCvOLrnDgyfYTdcG3diCsuzdqYmYcRnY22cYZeVPbMdDay9BV
03nMXzwVxJcguuke1gX6xPN+bCCga+m3uc3CnUD5unOCsds6Y3sg5nWEkmeQcZyYHVr1gOXDNNmJ
p0tSJSjbsUmMxsBhWwyP7JUh+britRGkAPROTyGViXOFepNimNXFZl4+he1dKXUIaS5XLQBnc999
J5wviZx+DfO7plfyhED7aQrOMzqAvRjQUbbwNXhZFEDKKL10NAcGhAJ+kup4eC8uvLi7DIHwhjbG
vWZT1ji5CQJas5msildGHilcL7zZqp3vbODilZa3WOTjiUwDO9kHdk6Qlj7vXSctuWHm1tBqAhkG
UpYK0OcbJOw+2UyPvX1zeqzM/fckan+Fpv045b1J+rJ86+Cc7Aa7/yicS+6wvhWqIx4Ks+zRnMCW
h+ZurEPdlyUKbsdzmBzqOs7STXIrCqu8etqwEC/xQToNMCeHmnlrfimMAFgsU4ydphnkC3Gg2sek
PO3ELWL3Z34M4JzemHcf1SBKRRRh+/aafZKDrxgrRz+XUf2TRKPZp1H8kFXlePE89xGPAXaqGgrc
oH1JSiU2ZWV/dh0FR5CE2CvQqxfu/EHZdAtiMyUxvHqzB1I+srgly6UvftVuM1Ky60Qk4nDLyVpx
u4HiRUvFIe5dg3bI4JxS2De7odY/4i6YD5pb3ct5q5lihzQ9JfOF9ggkgo9SngKD+C8MZqzdoU4Y
bYJw/SMsM6TCsoWkr/cATyk5obBLlLBFegRt+2OuzCdgupQzAfVQSBOgCQWLFeu1GzavfUObL3qK
x+psU4CBqC53nP9J7ajg68FnwmJaKlatYoGfVBbiY4NzAvGCpC0F+ymhZA2ypD93TnYb0zjbpXwI
GIK+RpE6EWe9rcCAokp/YCbzYkRjeS4I5u5LRP+uOddo8tCCW0QS7hKCe5kJOPXBkIO1q/rafZ5L
Ic5FpFBFLv/KoFS7RrJ6XH+R0bL31MYAUiqyJ1w9P7lpND+sv7MucH6S2dCQVgOHCB6I/dAs/6iT
nlydwq6Pce9ZD5Y32w+oM0O/Mpr9SJIHNp7Ufc6HaNiBFR+UolQkl51WMJ7s3+dYPWWJ89x7z7X8
ReNfy7g7szgPmFTI4HOSRScSBMGxoV+4JX1hP8wEP/bSV3Fon8ypfI/c3PNZqtBeOtiLyTdJ2H9h
LMbwANZTfTfJQ5KVwy3ohLtpcgzR0ip5JcY8OxnJe92Oe6zB+YPXY2020mnwkUk2t9yS/m9VARN6
II6IOFmSphHNaBaP3uL2qw4Jydq7pKnEnjVHjovTdkZ+NFX4sQuTBO9+cRgns0fUBf/Xb7VT9qEs
nPeUuAlHmLk/DJU1+MZMRQyaw0u4icS+oU4ZQD7MdktqEjMaMDOJfZyzXy2BYy9sTKv2bDn+Z6NF
KROkle+VKJjw6+WHwZi/9jE/Na05TmkfHKPEhpFPSvdhYGpfjJekH4VvTSFW3XAJeXDYqZufYa1M
aicXJOkYUsFH02luyfHLK4q8POjV3dFUUpwcmDQbGAe/ZtNix+jqZh+2FOJFx/JoJ0Z+F2l5t3HJ
yD03DpdvZ3q0V0CFHsxaCzd65DQQzb9ghpUEe6LCS9v2heJN4THaA+Awkd3Etzyd1Ksc3zgQMAHD
Ys0gK74HJvoTom64BxX2riFHfbRa3u21rbTknyVh+JoopwatauJUVeY5nM0XsvK8a1lF1cHx4l9k
no07LQ0W03VHyNT4JgNkbWvXBHeMvR0jNPB4Ppm3BV5IYlR3v/bhJ4cIEKOI3NPaj1i7PrlCjeIG
8XiwbTLaEMllxPzo16KxOF4KdQojmwHg0tE2soZX2AyMW5OA8+fsgNDeyI6lEY5cxVD+fm3DiLPD
YBN/NmhIr5d0RrN7jzuvhirhXjlHuvczmzjFqKKe9j2yMKbM2qVe2By0imHbbMGmNoNPj9b6JWd0
GDLnJk0qqsMJQ7LkLdD6FLNu2/oRKj4w+Jz/w2HC5JxE55L893R5mRnMjQ+wQN4JF3oOHEkq8jxh
+rflJ61vf16k+uugrgQF6KdoBiozj30qJPbJpQUqscdxjqW8Qaf3E1UTODEqc5Q6jMQJt2BwkLCj
B557ShVd6rTriA5sRt7i6EliX9ngjSC+twPELXTaGOtPTd0M4YipIMzHdF+UTrxvvRmDRdnwEaL3
K4XsuHt4GZf/jogBxLTEuzDRSMnos+hmbGMCp7aN6ompWoSKBa3Xgxt5m8oO5HF9E8ohfMVmIc41
k9JWdV8oIr1ju0z0Pe4HnsdwUw4Gw6wRQ70lGtOnFzvumplSgGwKkpBZcLcd3vCdIkEC/nVCPQ+A
CfVEziMALhKkuOf0UpFlOTHntfR62b2ZryMuQDlBilEU1zERqe6v1tAfIlfvgUBDNXOdHNx6s7zi
HdvQIsexPTXsQkwqdTDdiWQefam3b01elEwTcA+1kf5oM2s+pTh+toTqPrSoEC96bV9t/PoStzWk
bC0inQGy1twrYhn6xPmytEXNqI4h8tDs7kzE5KqxPusWxI0zdhOuAn6QKADuUJfRHXLVryDcF3r0
RD/sXc2meZtMtONNJ3AQLvob+lDVpmhrgCNLDzsIlSB5oxT4CGwFF8Y4Ov2Ei0oTYM3C9BhMRelX
GptoXAzpg1BOf4WdwySZ1ddLYj+2N2vvj4luuSlnNvQZqClG/kes2iN+AHq87jeMgNOlMDEVFdK9
qyuUZgmSqnZwbJbz/CwWfaXbWDGVAyEMuOvaaYgvLXACKTMs7QWvhydJkFmSiqDhdHMJVQ7ubG9l
ULMa58kcaJbKqv7ZOA45GY52k1b9c31puhHDfB1WL/Tu38I+e/WG3t39/hJqDwoHULB9XYdY63E5
2Z17jVSNhA5OQ/TUpB5WsTR4s2uMNSANjAXJEm4sBLfHkSbAtrLsN0tCrxLaVPlkC5d+ay1ROSMq
phgfULDMMr2GghS4QLSPMjZbh5gPVG5MLwuZkVUjvpvMtS+eE4JayBooKnKfJrbH0Y0zN4dvcYDd
JcjUcHETwG+ty+B7kfDJrU3tPEH8ACMvvFnl/Bg55odB7Xt1DdWdc6DJvx8STVPjAE3PwNmAGW2Z
Vtpz/Gy0fX7v5PVPq1FHJdOvQ8Ho2/aMJ4d8x5MFOM8nWcTEcSjdXWOb4YNqi58SHPMiVZhmeFo1
Qp87GZFB2M/DkUhzMIKh9is2Kiwb0nxEZzJJi/6kGtCMZBoWR5oDYV0CsWnZJifVuffrjxLaEmAL
FUyoQz2zpQdAu6rMbTLFMNZoBh9F3b6nfGuPhpD7qcoxQHdIjyOlnaTFML+f7PsxabSLq8mPAqj8
+hag3xIX0s/ezUI8D9TzlZ0gtkiy72GPrzdpz9C9B/qe1Y+sxpLSxwRONh5D7BH1pG7pzy1PiLvZ
50h5baQ2GIG7AAEGyaoJpBIcMFr4qygIONGmjeXK5KXtg7vcYkJRkW6Eyz25mN55XYNwyAVII+cJ
+iMUtQTz0cZU4695SD5LJ7K2Feoxim7GzhHSDPKZzHmzVnDrhka0dr1nOnRKs+q2FiVFo+G1xUS1
ARUybIhnI/4QGjEg4bw9LpY3ko4luiY2pFoF97o3fWIsCb/qfEqrznMtlNZlft0uyq76NKTsH4aJ
UYlnA0SUwWNmk65rjXw1WtzvGogBEClxs3g5vdnF+uZI+grAz9ROBDHlfRqKvewwTaVl8Y7zDWwP
6mjhgrwuRfS1c2Dbcn/jlpyxsh9367PK4NYfoy482aUcmAlnj+tyNS9SlsjKd3mrGRtGHx3ND6b6
uchOIaMTCDoVYG0zflv3kd8CepRR2jdDKe2sJfPXGYECBR20mPU+ukKW9NgH+5Z75ldvoqeme91x
yAAD9bXSjkHt3dHbD8/xkpSukR99CProp+r0Ta06CIFWfQWBlVw7x/slHe3Ux/azZg588baJLjIp
gVV4VQenP+zIV5A2JoGlPnXbgDFUzYo72B0zZiozO+inV5Ww4q7K3VW1J3TtS+QROjzSlYGRMY23
jkiWkLeMvZkXC1OX73F2jmlHACz7lmrBr3U+2S1D+3Kof464fYZB0vfQ6ruwJFqC4LmH3uAe/FYN
UVAURg1suVlwf6YBtravp52Va8Op0MOrF0aNn2rwjTjdI+hdRGvsMeHBLb1bMbyZU2OhHTPxA9R4
6SxmlRBdALgswApk2owAFx1xuzCOul7nbJNM5DMtD6Gz6DcNnv1CmuwGuFa9H0oggqHTwHbj15ct
kIytMqQBRqTGdn2uDqWJX7uB2qP+GHaalUZXc7gk8QV2xmKbKI79kmvLiS3ar6P8tKPMiZVzs0d8
cyGqZwxP5C6RvLD+jSFiKLBdvFhL8qWrGPIUFUSwGefJ0WmmyIeqXAboJ8YiyTg3RTCqjdKm3mQn
oAnGWJQ3kn5TesVueRjmSjuj4riiM3+xwtQ7hoX2YHcYvEJBtJeNKs4e0uiwPmgHJMWdOzKasZaF
bozKo1lNxdYwLSJfPWx9hdkDhwWOxmD5DMoNRyVr91p682wAyQzFBzy7Yee1Y0pnt0JhKSggKywm
VMI4TRvvvSiypw7PxTV3kaFVzQibxm2LbTtCTdf5TGOWg10qKoAfY1z7pSiubWCBE+A2rtaNuaL0
jHRaHGnlXjTWYjAGvIkcy0ofaMKZeOlwW9P4261Pr7BafjELACpZVbpb1cn2/DTR3XjIudBOEvgD
DEXtgrGimS4SYuOXMhKHWUPHpJ8m7Qoe6ax646QrUpbWWiMHF4lQBtViSVbMEiC1iu8HlJ57LLV3
DUsm1ef/ZO08liRHki37KyO9RwsMHCJv3sI5CU4ysmIDSQrOiQH4+jlmUfO6Oqu7ehazqqzMIO4O
wExN9d5zAwxDpjNGB/2piqKAjjpP9z7q0lyFGYHHpfbCTQ82ComFcJaLSwYbR15xQkrx2LN7Xqym
ectgz6dD+w7k/1Y4U/6x5fJ4k5iJBGaPEKzcElfWYojX46r3tvOSo97NQs6KRjv/rpzJCpq4mAHR
udCVyT35HOaO8XHEIbfN2maGDRIylvf6FByP1bF1c8VrC2/o44T3Qfbo5iQ3+KAAtvhVw11Pb1Q/
kQv53TKENWG70a3eMcvzamTeUa/mcdaNnM/D/lJ2QXqM5vLqYFMEPkNAtzqdzmxgdBgjdEIyiLZ2
UX+RBg/6h5CWQC47H6565dL7CIG/7tGsmVJT0/KLV/IizZajFVlh+6L6Qt/YPo8tGKd+pMdupwCn
rJgQlWGUB70caHEuyxfwSRMumgv/YHK/BTGwMWM8t1nqb+chGk4jlIFdU0tlpxQOKo0eJHwiPxOs
BUN3rQIOzfDm5vpsY2XDk8MgPCnRPmUxRUhVB8s+jQNGjGmM9jOO31zitkmd42TceYhxudftI6lG
dxk8PH0nm5A3rJpXRRvrKYX9+XHUio0acgWsG9ldPwbbUMwp6cdb7YfSF8Fh2Erfeh/WvnVFQxVt
SDPjzM4jhorQ2FsdxE7ibL2jYdNp86PmTN70k99C/0kIRo16ZpFBOr8LkdgHrYJFim2RXxzs/cFl
oGDDYiqK8IoM9q4ZQFJ9fJimYeyHxsI0z/KS+flAQgXJa8vA6CfJCp554LhxV7+b/VidjN60b8si
2zVK4OIWhHmq3FonJX3PHa1gX8U4mE2buVBly9twOdsTrWrl9yhUxeyrU7t+Ur1cQsp26PT5fg9Y
OPdjylq0ia06bYLF3bZdm57QR1ibOZ0/hTHSeyIX0hO5ITnKEcqRpZLfi7pFMOnS5wO8gfLRW45F
Ppc/6cu7RIXxp2oJH5hDskiGlL9RX/1wi3wjbWZ7DMMW8kG+1urdEMj4mmTDcuchttvUnHgoHYHS
DP0X/Yh5quhW+wrpEttU2l80jqkjVp7mcNv8FqBxu5oP1MQIh1siY6sMpwU4K2PX+SvIgyBfIEqJ
rc9acKFx/LnDZo15/wf6XGa/Mz+VCL6bEunyzu7gVZFLe2MIG3x63N2mYUCMmfgWG2QkdCPTHb3j
r/QTNnOA0S9daIiS5MFh1ahu58jvrvYMCtQUE5HvjfuI3PYll3AH4xlseokMBrkuAp+hKx7WPPvG
EKa4q9suOtRlsWG4ApEybF47ntiD7OqQUTxx8559cQajIV5bZCeTI+omtsW3zMtoGKGDpuLz810B
BpYzMM5EcqHdOxmFiK8crJy59xNgFIxJWex7r2A3ryN6zkr+rRSZH4uGS5522c/d1ovEZ6dgZEM7
z9tZPiMvcHhiJ2mOc15k9Ulm5lKlKcJtvA7MGLn9kflEShY3byTN1t3U5SwTUPKVSrgqlQ9LCTSD
uTv0E2OIJM/lCU5arlD8hdIwxwMWdBkVwW5yvpVzFN4b1kAzhiPLMIoNHB9m+3MZHOnbettq5Hz2
cVysu98LjSZMv7sEUT7U2TsSkHkzJTnAkep7m4w+dVtSbHso4VdmVrtw7YfHZVh/M2yDzTqkI2UB
2XLtMXkeCN6o6wDEDGduw+oPdsEYM1UKgtCrmCaJ8qlIBnM72oNzaJ3iPZQ4NlYyQh2LUGV41Lfj
WO/HvORtjTAJJCpQOunNcSjhP41C3tjzElzWdvnc13VyS0lChiaanxa24AU/TUBiUg5Kyu7Qscns
0CMhvxKPvq1XOexsi26rzd7UzpyvOoi+JF4+Lgn2p8J/XIRLap03TcfVkk8WC/JdX/ImREpCCxfP
yOKZEyXCGbqPPRHTA6dmpKlW1HKSZq665OuwtakWLxnsgT7bhdgBWYRYWFldb5oeWtR4JmEgfsDr
6bm3VbO25xYlGox/A8SxjarABTcmDDe8fOhMteYfORXCw2k2w7PbRumlZihhOMgXwbDRebT2HVso
J1ZGLMyskAMuoVpkqNTmfETD5A9IiqzlYvIxEl4pgkuEuuYCRGxr4IG8tH5Q3VhhjSOHCmew52cz
Gsx7Ps6GyZxFjB0yDpAOEl/HFLyTdFSck5ktltsPDFYa3I41m3YwxxdIGbdDH5YwI4Z4T3LVOWoA
WDKAl3gOlD9KFVFd1fUXl7P41htIfszUaTlxvxDU7d22NKNh5RMFF0pU2RV0M/09IV2LcxcjENZ3
zUy0xoqEsi39948GWR99J+7ymCJUuupyeAimC/JMA6IXuopVklfveUSSuwnD2qiJv4fRA0LB8qwl
hFUQyytolvSmnQE6mst8bEwyKAky+FxYOAQyBEKhFX0VZoOLbhGnxXd/ZkFqX/Vpc16t+66p/YfS
aA+dOeKxyBBQx2F8P3xyKrt90HeR3YcoK02yd8SAftOPquxS+A0mHpqV1SfMte9IJfxnWGeslFN5
poXSn9KersLc/DDqqyQtDg18Dk2UNqMTIIv3HQd5Jrq0Q5cOLs2O0N1x9btqGS8zcubamG00QjWI
UnW/diUTYTu7JUKODmpsfR+V0Zlcss/lZLc7BB/WjnTr45qCvatz6xHzD6cIBE96LUqHaGf6sXOw
Q1KjJsshWZjqi7I1Qk+40WJuXamOOIHJb4lfe6e9K10rv9MfdDKOEV6R6bcwB0JTAnK9kWO81TS4
NknDa0OJsjWi9LluvXuom58IMD8L10AipPqQ6ex2RyZGz9ram+IcCgcOs+j2j7p1bQoCn/PqHNQD
/VzPmLe6nqtSlL8oYmkM6n5SiFSBYdIxTWOayVOxXmOXea3Imw/H59CuGeeBhck9UIyLXTAkMOGE
FAXJntjnsLo7GSYOsZzVpMQmH3Dj4uI+Ry7KM73E6rebD+ZlZj64X2zDPIWmu0fulROG7hI6GE7l
LW2/T60REt1IDYL6U6JIIFwaZkl2V/XN6wo5pYnGk8PLvaAUektmVdJzhtoPUZzcW/Z3r5ysS1oX
32Sx5uiyGFNE4itqtvbjkpd+lh06CTOdVjKRccQNZQz7dgbdOBJzvlglcnld3uUjsWChgKaIhpI4
YSeMb924viwyrGC3czZd++QGe2HA7KNBrLKa91H/5NZ8dpbqCSLEe08FZjja2FM92Kcp6KqtPpvg
VdzWAZmoiRJc5R0DKdWKjtBFbguEbScgwDX7yhYTxG96cRnU/Urrd+TvY4TQ6khe55818pf/YuN4
KcnjY1HnYelLzMrajm+lvnvOc/BdQPguTfbhxujRCW7MrgpVEEW1M0Gl7UNyQfaeAeBWRjf6A0BQ
kN7pPwHotIle47wzobr3VBgoOvnncPRzmJjJjR9J5+oR9HbVdQAngvraoD3akpQHnLeeyguK3Wue
5wjD9f3QTvZOV6BIHnfCGhcO+uMKtcurb1anvrPweh0NPDHMnXlGQn997kbQA6K6CN+idZwRWqtn
JnqLjchxuyMqyGSYkrlA54fvPJIT9VApYeRMN3WAlChRaOUIcWY7UNKEDZqfxk93uj0QFqwi4Nq2
tNxaNHtM91yvy1mpec6qBHKLLgORPtyEKTS1eTVv7CFnouhalKAof9z1vZ7DnY8H8DcQhpsUjuyW
8Vl2kmEE5q06Z4OAopCljE5oA2znkSyxwJ1/BHGMOpL7qApNexvNq//YKGm7YI/MZJsAdWIbieS6
XGfHPjZF2hMjvc67KHS6GyTvO13eE5ORnGyfWV3qryfdK5g6V9xjf3tg6h9u9Cc/RRajU0LBR5N4
iMnI0sOUIKRpJ5BMszPWV1QJ6d3KsQ3JCIqyubKdcyTtH7rGMlqzOo4zGaON2fWY4Yf8kAJC1m3E
JJQEfq/Ncs/DTUaFb32caNph/MQQsT8xanhHUEJ0gXJm5vjp9y7zOQTbM3rXmuXEGgfzkCTuNR46
dFfk9/qkN7cT78cbj9rX4dXxN/qc1msOqNVqSenzSYne2lPKSctcF/rvZOdaa39pIw+2AJOX1Mge
dINiGo3hAdTPfTMPFomKBojZ2QA/bzjj1V8pxLX3bwnHCvd1u+nb0L2iaISFlRCiq1wiJX2xk8zS
aRctzB3SihQWK0mRNtG3IsbjLqCKctfBeg2htxPoPfpsWOqgwRJm7/W/+OXPkMxKUqzJuK8xoJE1
aJA8jns76baxNAPawY92NsRotumK1XPLXzAPscL41Ec5wyEx4wOhgVClsX9NUzN7cmIZHHrVJ+rL
7lNosC6PvfwaC8JqqoHVPkZIjqC6nJDPGMXOkZ7J0IsZf9cLGpKUWgdjLl6SvvrOSNIlm2k5+ST8
DZILU88SaryD4h06FAbxfLtWRnhTJV+buDt2Pk8N+675XHel+QzMfC5paJlNH27GMKbo6s0ZklH4
4kImuuQDxVltIlRgqgIUJaRdLG1scpTo3c1cZV+0c6DpuQKKL9JaibvTfxVjzUa23prXzrTiu4RW
OsNUlmBVlyoA9IDdGzEbFmKiESAz+xzslCadnAjjkrktZ7B+ee/lSgp8cTt44btHsbpBrAUoMio+
z9Dh0VJNQBO98V3G9XCOp0Qe3KQHtErFzQex8Uqo3cbKyc+abRqChgEhwYSNODREMGt/mVybZGt6
DBCtuAtuiE9V+Sb2tvZovVTBkalJxtlpAW5VuPKaDsJHNJw9JlUW3pdfYXHWm5yAptRhtmEDdx1H
L7qmL2W3jOfGSHkwcmQRTkEGL+GKnxOnqQ+4ZX5GYTfv68JEKMUlcoKrlU3mzgvj6ifOF/dEvzi4
wTS0I9HjuaukPLawzT3L958JXWvPDN5v9b7a9o1/LczggalUfEsbAUqD35HWO4cMzTzr1K/mpRep
+6RvukouFcFZwVvJzPam8xMggKFodqD4xA4US8ohrtqxiNsYhKIN6d3c7AX9BXI6j4W/3CHs5R2X
5sVePHLpqeT2oEfXfcd05pEA19WjVpjzN4Sb3xCA9PcTGv0mJinJB0m7XUcj5TzI6TMx9ijTMOWI
pt805kgTVyooj1rXwObBCM4WNPaq/BYtKl+7WslTpterj6eux4hvrpn4gdVoqUDwCzhZcwlQ/bqV
ab86hXgvluY5wz1xxNuT7mlbhZsok/UxtguBWNjCSNoXn8RsEf3bMnRqrW9m4mSnwRpmfkpz6EHA
PTCXth67yWJGSWKDI/332Agump+RNc616miFrKywKKzRM5KS0GFqswncWL1L3SO9ipeKGCDe7Nkw
SwxPi+lvLRQKPAmo8NWTg4WMqU3GRApsxZrY8X22im9ikCgZc8QN3cKNHLusRx5tq4Qpt65Eqg7J
sT+eyIwozpYZfsvdBSGvI58DIkIc1Nq6AO2S/i1o/e4yOhPCP2QefF/3mNu1JBZKxVgye1hIqdhw
mwJJGdnfxOD3Vw5IjxMA0aNHPgltN2KngT3TAMQocfJXROUCs/cek35+dSUpuGL2yKGoyu4mW6Kn
9Oyouqvzy/bCVcVVTmQxngWJPNkKHv3xCwqkmjCCyd5nZHB4AbPKfIDkoaZhGsRUFc1rE2E/zdhc
CdGweg6pLE1R5tPtyYmb5X0zZEQ8Vr4UYTCf1xHOgoOUwA9kul8yd955pPHunWnglQayOxlxjoIR
YO4elS9Gh4ZOfdE4070xNSSTuASzKzmCbWc/fMSel9ydXvVAwJA8hqPomxtWzV098OARCoR+wiD9
zvess85m7oHAMFY2xr0g4jOOcPLi0at5DuOvjt/DaLchZOqmXZUKmpDu9FMS82cwTYBgCtZuqWyB
D/hgQcS6APJtj427wkGwWfrbtryvHMs/2k31pF30Apu4PnB6ZMd5dM+eMmb5ajvr7OYo1XTQThmc
lkthH/CS3NCcxVOkLNuslOgdmLIKNpJTkxM8V+eyugwotxlYo14dss9hVhTQR3FkV8M3/W2ltbxF
QpqXmvKWIPnorrIhNE2xJQ5eO0236A/Nr0AjAEcPzJ/bijsFn/2ceBznnW78JHE+bCHaPRNWkeC1
r1g4CNlwCrPAFDj+fuqeLepzL3La7RD6O7OxEcuO2LLzpX8ubJeEgxF4qxxWb4sS9Fqj4b+NEtrP
chYzp9fdMWKmf4u9lQvSNu6174ObnGHILWFYzjYB2r4rCfE9JuaMX1PtzpjcxkdRHoNqvPTg2K8u
KOcrY8PrYtfJc2sYN5FND6cracg54zg8LC5vvYvgqMbuU9TDLemsjlDlbGI64809jTRkmp298Egi
Nvj6sc+hsMb038qJ2QDyCohvH/tRtfbTcVY/kr17ZJ4Pjzdj7CWR/uznaA3v10VsbaV4cnhq7Zx4
EJdF5WRAfNlBRFr3GgQRmI+avAEsxTsjWKVrtQwOBIos23kzis2qiAvEiBu/xYhWmAjkmWjlZzPH
3pWEeDLg+LYnBaL16rcGaVDlR+YTl+1D8THN2UU4ZnMRxvDSTQF2DjYtPMlwrwPGVcvnLhiW+8Ds
nnSlHNG3305RiBnQiJtjHkn/MNYEKScrqqU8+QnAbUImbtf7GsfEwVmITjXeHQuSZIGtiREn06u/
/YPW9y8AY/+COYOa08LQAVePO1KzU/4QKQnQQs4dG/zWIiyUcsyhHm87m3x7WeNzoXohG5PutkWv
Ug4e4o7FTI++XMW1/mBc/f8mLP5beOI/IRb/HYdRvZpvdcNyHidD/9//9fur230ZvvzT/2DpTofl
cfzRLU8/KBiG//4vvhONhPrK/9d//F8/9E95WZof//tv37iUg/ppcVpXfwQmKojSvycs7gkBrNIv
v37DB2HRCv7OloY4wnHBhyte1N9+Byxa4u8BvT4/pCINQhfl+j/4iuHfPS+00WwLAF1WoO6Jnpgz
hV70/+4KDrih6+ufxj/93/f9+83ER/bxOfyLm8tSqK9/AI1AB/qMgcEQCReAEAvyLyirNVkzwLKx
2GnusQ6fayZUiyZEOp09NTuc8HokqaQ4/ei9+dXpgjdNfg17Qi6qyb1fmEZBpQnrPYah4gOWr8nF
otxYZTB8nK0dLz8T5jGdq7W4iRzqOIhxSNVU8t0fPv1/8aZAGv7pXdmm6zjCF7Yb8GH9gmmS/tBK
8hTNXTabn6xmWhhI0HZxEiKLdL6ca/SgpaMQvRadLxsujyl+W10/O05xYOza6qdXC6Rd5rRtDdPb
1CJ9LshnOkyscAp04e51PJdGjatc1sWf1y1Q9H0wJ/W2bFrjENfNvMm6FfvZJOKDj8BqQ1D0sFVk
o9xB7VLhKtnqH+u2kEraYVgPOlbEk2ZzqiemMi2zG7+eiXmtGn9fwLmf0RlhAvQ68D7RdlJoFsue
mN+10jyZVvMSgSQ5VLFqhkUFJj5WUK/HC5CbIXg1dAwbq+3YmaDibdIJE0Ff+U9hE4KqmN0fqYAC
lSDU/vjd0Ht2FWPeLR83r3UB6BqO8RGJk/qCZj14Knhwtqof+ZT/lqj5YQeXZCH1l0Fug31X5Xbi
6AwqxL9tU75ZTGUNF5J51tBEd2NOPKr/pMN5ur5pOGoxgFqZNaO2/Tlle38xXtbu0/Slkmz4lKpX
RiztIRbDpwBPmY5KZfRgTZg3b4gJNGB4ENeAcmHc0JRl/Kt44QmhVXg3ClTC2SLZaGHaltH0bK7G
e4IMFwiJ/0NfhowmLdUWg68kAreNruga5OFjx3O6CRN/OppDipBV/cIMR8Q+olrsVb5Q4RhPFQaQ
aApiRHcKTa8uX6bimlcSN4zQJk816Zpr0eUnV4rdYkJ2rMLpm47G8Sv+trfesFqTttaX5tVVPO/A
zs7xun6zewPVJCyKuYa3uUgOmpxAoR9LdYRSn+FgdtxUc/mK5fd3EHdmYi9yhP1NX7/Ayr5Cpf66
uDwI4cgxJE/2GtitI3+tjlZWS2YVkZaIoFurwVg5vZY+kfCaN0Ga75aYAmLPMR4RRvYt9eKXVEHY
ZYRyjgMJiZA8zxrVb45Ii+lw68gts08+WXNAp0hSeydTxW1tD/21q6sNgVIvXjZc9L2M91Rm1V04
LZCUFLU0mWW/A75NSrl6fFOV0K4fzME7xXT7jgGwexpwyJazjmBcuw24ZSt+exi729SObvws+K5v
iaEG5oDw6eP7M2sNjkx9GQaivoCpDpBp2wj+dUyL3Uc2pwqLrccvvYOWuPOgpuh7te8BpQXjwz++
Rt+9mYLIE1dPSy7mgdcXn0y5em+g3dt4Z04ymNwMMqAazubEC9vbcRidHb2DhxQEzoYJj4swEBF+
F5MW4QmWnzRZF5IKqBvVpddvXP+pQLvNbK8ZCa0Jb/ViFKnPQCPl9a/W70x/WcdpeptPEU7uFF6a
ykM0LUGaelsh3SVioG7dp1VhpeH57zyTAOHMhmoHjG3Y6y/XPxqSfqbUAyO/N3xZ3aPKTuEoRTZ7
FhmbIi6/G3H3Mtotf53m6D+X7uyrN2E3CNRmL0gZe/O/JkszDBQLeNBMPpEPYFTFYCXI72OXELE4
jvcYaBgHF6MNnSj4GonsbYFNvJf1azwsNGXUM+0JdTiX9BDRBJHESTDYPi6+VoVxIJSaURcHt03a
wU232hDtEZ4xAgyPi2diECbaU+LZ2y6MsralZyfUkkxf2Jg2nu3tacPX4Gp5qmoTobQsjAC+47Fw
K+8WG5Tmhs8+baKZVmKulgwiym/GLHjQKY52OH3JcYUXasIXvXkRV1bT+Ysxf7XX5YVW30QoU9O/
0X/qzmA1I+6d5VinbkVmli+wrZE9uYuSpbnPa1aUrL9W6klEa0Fcp+jFjX55ouvP5ED/TMm6T2xM
AeOAosBJ5Ccvfc1arErVnIXMlIePnItWUXUlCjZ6qgwy5mIlHwfBKsvJJHqkF4ZClQXmYUIhqEQN
LFwqGTyahnWTre1bhar66NcMpvwCQlbB4+mWAtOcQWqjfvNGc2wMxdhRF6kpZHYCLwDxSt+eDO3H
MAthS9SsQ3y+KnaTgCBIXW0NowP2PXeXTljQgReaitc7Ln7Zdn5oQOTuVBurU+vv7PvBEW3rQ9kb
mGhH767quNOacUVKWi3WUyXTW8fBGaW2KgIGio1lGSf9ZOiNS07rvBldvKNsbOr3zoS7brSqD3Ox
uYG2HkbWwVcREBZP7SHyxO26EnToxZKeU4H/CKHkpAD/DZghDJB4ZCoyQ1i118MXGpTdrk9wkCmp
8Gph9vlItAkJOCFxGRoLWv1z145HbwRvRFvplHUYAnwPBsdicNmHAlUcHb+U7lNvPSTuLc9v+8HD
n0oPT6uXnMfGr3hkkOyoB6nxyuwMe88HkQmeKAvtYV843gsDN+Iplsk8WWoQrL7U70N/kxHJJAJH
XCSuDrP138ymXS/67ira5b4mG9xs3xY7kqeFxtjeCOiwuGLfzsvJzvCIdxNapU781MuTgfZ7U8kY
bf/GF1xz0KH2BpQGZskejabdkC8x09Tf6ohBIx9oWzXQwCyukboGxovMq3bPmKh3Vhozcb1CR2A7
xWzV0rN4TwSRrCJz5XlOwRzynLFNmMSlTXX5MqpNsHfIY2mDPiOAPjjXaGAJApmvOt1vzhuxTYPy
yXSyp3z23vQHUXsuQtZFvOq9z/ATiBIISFAw40hnWS34gCMHOYZsUazpT7KKkMETD30gEEX5jM1h
O6BIQn4+f26s6SDG9oQfHmsJb4pbvT8K+HuI6VeHyye2bcF1SUtObE7QQbAquQd9Iic7ld2rvocl
fkBFSnS6+j9EeMizQbO5CWYDVYV5vv+SqrCbvAVJkiRq3u1x65c2Y/JOuKSk8H1TwyQfeeiHolA9
hPpPSUJQnR9aWArUbSElzyopF6c6XFlqve6MMZviI7PxVLRdhajIHg+VFUy7JjMf/LqbrujUq+BF
74I6HiD17de4f069Wx2H56vSECIGSQ0pWo6cwVDV+VTgwfJKSCwzjxyZuf41ev+Uaq3R6Q418rEC
O5zr29syxt424NzrZ0IX9B3m5ijNkNL3YBuee7nctUH3tQ2QlkfcX64hCQyVOU6wJxMsMVN+j2gI
lAUQBSjtZXd2BFPeMk1/pj26rbmAS8gHZTG83dpZeqvjZPRdMarPQI7eT5mHy0dYo15K3Aqynt09
9Su7+UycMjf5/NA635cETYB+D21ifxns9NB7LG16tSIXYfggPYvCIlCIAi9Ri3rzLXYKjMmq2LN1
JcJOPCqAhd4k9KLfmcUVtjgrMK2lnV670LGuh6hWMpehJD2E6yf99beAtGi2QiC5Tc0BqG3hAo3O
ZVmDF51BRYJvtvnrA9efor04bSFH8hwfDq0X+L5ipP+hRTGRJpOB02ByomoofSO3c/AcB9G4mw0H
ZCjm6cUyI3TZEdxHMHA6fTpLk3NYk/9pOslvcItZq0z359pab5jMe1xGODCHuDrFZnff+UH3H163
rYD8fzz92iajCLyqJOjZpB/8GkmWVKHD2FXE+350rk1ZlXgZEEB7jBa48AcjXC95juc1tq+6nm+S
8TEnZ3bbD8z0CEtejzolQwoKDReAQm8Yt5ZPrR+5sjxxEgLUMyKhdIONNKZ2p+Wu9lAcc9iI2zwV
zzy60y4Mv0/sN0cosL/psngFU/cfrtE/I3Z9LCYeQ69A2AGUXVqyv4DeQ84qLlxdRCYLj1lSEqRk
xJzptBrOaCTxBInBGVa9Xs4IHFtYWBhbR5vYMR50vZObaGL7JiNdWE0fSwU9ibvuDJCdLQDhvL7y
xIyeqR63gFoKwJ6AdUqiov763dj/DD/+/d0AWkCDE3qOp5tmf7jjvIqqd10Jw8mr3ZC6P0dnAFdl
YReK4e3EMn4QHWltZo8XEVMNQnF1lm/M4EwqDIFgS3GfmvK1NBjj66dMP+6FEcqTF7aw2KzfMNzv
ArNcKPfi9qAGClk/uBtX1lg8w5m9lQp1oOG6Q2+jP1RNfmyd45R8+w9vVz1Av9yorm8J2/KE5wP3
/oXYLgOZZ9hT0j2ywWgj/AnD6r29qG2iHK81M7M9ZJt9nUV3ONBnymPqC0ugaNTboS7g1BKnL0UZ
KL0tHBu0/apgyRRZLtu0C/+rCgMM82LjnLjE3Zmoddx7IS42vcDQSFq2DCqeLRIdZWD9/Ov3+eeF
RCiquk+nzNWc/18aN6Cd4nUqmbfGqpJ1vezzmr9DXHjLAJygjGJR0KcfXVnq1gLgZlXDs0zreiVe
kx/woG8QKQWfACbp61JFGHzrlozsEE4Xpqy3v37Z4k+XR3BhhOvQqyP4JAh+ebbkYK4c3HPvQ9uP
hXbYJRP7+kIxgTuUFF5r4iScTIdZXJYwf5ZGzKtZqnovCuPTX78a21ef0j/dLbwci96eS6ZDyBOi
lr0/PBwyNf0wVlGOoSe+MzFPjulqcEBqVOkfkSCHxUQNfuaFcL82IYQQQPihrWJv70beQ2iKgsGh
uFvjiHbMYCITCEAfR/l8jhyiqBKHb5z6W73aR3n63mdU7iS63XC6puhT+z4H5qAD4aSruqlVIgT4
Ie0xU+F5TYOufhzXjT4S6SLVQH9y9qPx0QEHyjZPmZLJ/mi60DEsk74/PkHss/xkvWoFNIXwdpod
XXydvxYzjlf5ZzBb3OBL7nB8TcPpwBQh2bbq5K6OGVmW41aJf/bV/MQ9c/04og/2njryqy4/QHNk
9KzoxnUYivsZUlbsscMSsKrU//p26lJqrHbmOB4K0tfkQqxyv8pjhDPuoluj5iqxQBKAqrZD3Rsh
eu8pqimjYBhs8gKKU9biCBimpd1KvGcNMXGFYe5nm3JJ56tHjYoojHglUDMJhePpjSUwW6NrD0xJ
LhKSOMet/pM+P+p2FPT8uzXjAKRzskiFo/yS6Y84927g8v1mu2iWcx97fJ/F4DdCCwx0hF7PnYZj
XnuMAS3Mk0PyGntHfGXyo3Kfa7EvRuerjh0vydu86cr0oYsxqALhQdmcP2FGQi5DRN3dutChrIln
J6+KrFcv+4nlb2eCXJKde0kKJ9lZAWWQDvKLmwWEkaQj2iXGS8kJZRLrS2xRuKqrxTlhOgF/MRiN
sqVqwUwPpfG4GGcjRSrGTJ3UP0Meph6LhMMxZhuZPSeHB51OKDzNZqkJsAHU2pBypbauYkDtXicN
GVoEM2yYt3zSW6A3w1xFnPhd7xS5v9AKM9qPmk9E7GA/yo7uYY/xHLAY+33v42GMzPYxNtIXP4Vq
aKNH3MzEC258f3mKl8W/CHfctkSH4tYkn066EDyV8BztPIFiTHR7gZZKb66y5qC50irUb3boMRmn
s0qFDOeLG0zBjfNd15WpgRWAyAZddqs1nUlKvuvZEoBBXbMqedJSNn1sLkyU0Cw0TgfHa17IezeQ
aRflehQDXscx8M966fSS4b7hNIGdhRUWTRX0P9XvNdD/czJI+G11YB1hcYK4oHuUzymMrWg6j3X7
HCa5c4hsWilxl+F6U/f84Bh3GcrArd55jAA8fINEeCmr6CKTDu0MtsFJ5D/KdjUwkktxE60WSGDc
ETBHuDT0OIySikIlzgPkA0JCDpAOgRNdbm/MuY10o8CkMCW5MaNZy8ISg1Y6jOFuTAjmbNIrnbcY
QALWIr9HhIDxlW9V9c//bAl61/hoPsfsong/3kQ7JJsV9BQDehuYCsKjFb4HD31GnUdl3hwaEb5y
5AaoS/ejzsLHpnZX/PwRGmuAfvqANRasEGVK53jAteE2SF76ISvPjOiORomAzetmPt3Q4Me5Dxah
IntBiasbrU4nW6VIGGnOhxcg3xRrToWY1Uh4+Hn9eYCHNEzggDdhGF4CVWLB7qy2mF9uzNW/hxH9
4LjVT90dhS8z7EcqkzjoAOh4ypI3nfVbl2qVAEFWkQ3lHoUZM1OM5o+7CxKhuPbjQ/91ih6CrPua
qqoRwcLbnA8nfdfqglY/MSg2mW9wrtt41uwcpCFOgeuJG31+JbD0MxTJ9Wi17tdxnf5jMIfOrPll
z6O2DSltgwBG0q9TUrvCNGpV8BIW3xQ3lYNajszyWp2ph9r7fezjqC3HKqIbvHextD4OwhXwcshn
wHicIjFvoj1LWc10AIQg+zk3c7D0fAGLNBjiWy8FHWQNOTfUXUu/4Eat3J0BKmpJmhtdlyAOQfGs
DPyhoCDtiajy6lf9oIEEAJETbtW5mZYfGnJ6CKOaEoz+1J2x/2+jLMDHqq6Kb2B1KedmI1rBza6S
aH11nY2gOIp5jjb6dFrZ2IGhnSC/bvYC9pgFS27rWG9mPouPTImZXAHfQ+MpRH07C/mMlek1TINX
fY60K9pZ6CF+r6D00XGmS7VzmTnLAHS24ZCpipru1reSk0+ewkiONY0p42hxENp1uPUxZuzUFqU+
DUcan+M0kB+zn//5p6ugVXzQjfiwaMnu8kkmUE1tUk1tbLMGUSq0A9PWoXumeHHZ0VQ1PKdyUolc
e3j66zpJ/LlMsk3Tps9Mjkvgi1/DXHBmzThhJmiljJtIqzT24F9fHHemQ6kviTr8U/eRv4G0p2+h
CsA4G//DtJIC/k/lmm1aFFWOxwwYT+8v5VqYBOQnKnNBJ2DDlPmtlWHfMGXyuU67Tclzf9TbO2JL
SvU+jDfViLg4HNlQsH5McZ5spSsA9DDmUpmc+qvXWZxtKwDW61VIvL8bBirnxc3fS3NNNgUX4v8w
dyZLciNZd34X7dGG0QEspEXMYw6RMzcwksnEPM94en3u2VKrq9Vq+3daFK2qyAxGIAB3v/ee8x3j
BUDJth3XtTl+BC7dbW2mKd2EATO16iZ684XClpbTFUc1X69bolQCcm75+l3nsQ2AgT4PuVHdISKP
pWkOKuADCLzijHQRNIp+GHqa/JM2QrR1YudkBPNLb+gsbQVSmcTV+Ak6H+rRmGULOKkpkkf6ILXB
6CGWh35//DW7nUAbPb9OufXihR8IdcLv4/5QVtKll9wmsC4HbE90rnljtD5fu16KKUvrY6Iz813H
usU+a9kBRjlzNnAwFJPNFEPeg5ME1hHonkGnnG/1SNeOEukZxRIYf1k69vMUyV0OHK6HLk5WIpAk
nY1V6ztD1/+wtV9ikCawNOgft/We/8FhygB0r0ZvRKjUWw5F3/NnYtKdvXsxJ/r86iGs4vDZidqP
rLAfVRX9/SxUw6+5NH7K5g2t7D9a+B2/p45aaizsk7QcTixnE71ELcDCqrnfbXW19IURKYmXUgf9
qpresgCWilL6y5ykVUmny8VlRGOPAnk7cCLAK0Z3Tf5tibigg4LS3hw6OlfdCLFbjt/UhFS97VaM
26Rx0KOVDHfa2r5Tm0rvhr+c2ab7wZIgx7it5xf/oXnzL9IFy0AO47HiO+iOsLH+JegqIJlO18bB
gidOioY6ypstQagNIXt+A17FJVf+e4zk9Le5k50AuR2Y8nRvdvbN7KtlG7nBs7r1qmU4+07Q7L57
l/RhXUyoK0c+bg4N/M4f7yu7eEGstVUTUQah/6mtYfxLW8OwHYoyYVqMDWzbMf+5coPjU/TCgVCn
ZsVpxqEyMsQDTgF6MSOm5tTGeKX6323h7MdJst4M+wHMN/MROZjRZvOl5YjwH1RIlrya/7y/2oKg
KYN1yrNpl/1FKOJmMvEqHcUmDMoXmwHWMvMQ+Z4aRcM8wkJw1zFiTwY6KqpCShImHqkUJrC9LSMr
FpElwGMs45gzuN1nX/LEr1Za1YFR48LKbR/HKLG2s2x7q8OLak8bjs7hBah+i9rjOzf234pg/i9X
3fRceVAU8uKTePrPVx0aBTakLHQBW6O0UA+KmcVPLr572VVVd03mDT8Gff6t9TxLQZ+cyRSSnT0e
hzhgWNAM2fH/vT9Rs/9LX4GWD10FuvCy0YUl7Z/fGKSguQfmTX8SAjUM94YRX0nMwBIgRTDmL3Ok
QnIZSek4E5EE77vYfRQteJk0PYVNkT+N04twyxev8/1zKXMOkP0d9KHEMOno9ln9EgI0Qk+wocoh
nyiJfuSwJe+NemNUzXyp7Z2uVxdY6s5JB3/Ru3euAHBSC/+3lhGMg+3olg0Mrw2CmkQ6b+0rSKVo
xzeYgI2l42Lk4hCHMAWJdb4N7Ka856BboStx1sOgNWtbC5djS629GEO/Da2UonRksMNc5Ll0rszj
mZ5O7GMYmjfZbBjPenr1jY7bQWuWQ+eO974tO+R6518w/m4xNwWXEsDi2tcSmly19mk4w6MtipBw
1PjcEGZxwGbibkD5NObsrDSvTo6zll6h2YUbIysn3pWDlYgz4abukZlDbsDalWob2mEn6td9qmun
RssODTbGYXzNvXnf0T2N/VtsN5CmoIm7AfvMcp+26bWjkWZsAuQ3EiIXh8WnFcL6svuvhcUVFfQm
92k1R1El+TsjjPYvT9Oek9C7j/qtO/LEWKAk2DDCxCb0xWVwWUb4gHgwSOdAd0SMe/dYEMGAimFa
RbhgGFXBVtQuxWzdt3F2iEHHiM3SmDRBCMZIksOczadc+93lxzonvBWh+Q8PNugK1NQGaOA7w/cd
xMY3hBN+tJlfLOIHBJ0ngAj5U4tTJjGMVaZDjIdFFnsRGl1zW1WIVUv32pzNr96x7vRJUORWD9EE
psFDvN8ceKsr3biiOq45Hxfis06GK4xN0S/rnZEzzEzt1XVOrn71PtKdRO5t3QUaoGPiKd1pJ69j
Fr4OXb4ZRXksODgvHr4PY/hyx4p588XFiGAuLslvUipqHmx4i6soxnVso8aXKCvYvvyNeNq5fYuX
tNnnZ630t/oYbjj9es0det4LWtG7GbNn1A8SzLbyU+3AJQYNg64qANha8JKGQA/fMU8zMny0U8wR
zPWvYZ1fQGidGVwxRxfnlly1lBcva/uXA9FE692fGcLioPwcWuxddnqc4aEMqf+w6MBmESpva2d8
mmwQ4mllI54YCO+NNiCrr26T77pouhdmB8rZeQ2Y8+hxduZtfZBnc3P4tFlAek36gEMBGKTzCgP2
XSMnaki8Qzl6YgXibQ8L6FxMGEzzCn9WTkZYGpD9bhSEiNmHSVAJm91dzWxj8pZTlGNSE7rJrN0E
4EG2jwPiOMfKG9S0g4LxxEx4a0a0PZ2Us2M9RIcS2kHfxBvfrG94aREBXZxsAkvuP4amfsy9B1TB
9+MYEK3zjkpsbTvlLS2tNXz/D93WLuRiwe8ZMa2RdgeBeQLYo7UP1VKRpVF8OBJmQAA5Rm4q9rw4
TaLcB0Vxb5K9mZbttcNSH4aPcYACHNBa5Rn7ut6VsX6JPOs+ztLHpYzeJhE8+EUP8FIaXLSVHOJj
eGEh2XD24OAb7FJ8TxrT9shnj9Pg/4cIq00Chx/9Jv6RVsYvPwZ9Z+vdbaz88+RftIhulKQWlE8l
sX9WsjWGNyv6Y0Qv56IoV3HfbiUyqc7sjf4Ue+KxCDf35vCTtz4FWAotusYvvf0SFNge3K/SHjH2
mbssPCwdcW59idDA5TRjbasLzX1Yof3Ku3aY+nzzCYMENsdgvpnNb7160PHyaCYhWzzy3YwzedpV
wBkK7NTBnD1iGyaPR66f4XqkaSqDjDlBBaAD/AXxd9c89TSyij69J11wFeqk1Yz7rivOgY/7GfdO
CRgRdzXquJkkrSyESgzV0ugII2tPDQ90hbXJNQjEQiyZDr86tOj45M6tHe6AOODuCs4e35DnWujl
3UNUIfOzHxfr9wQsZRqam4NzvAWMgIl9NdoVFKHsFMrhGto8zRgunlbui/Cr9mdaupel9jfGYACW
6jY+KUue+2HDUPBCJD5mv/WJgaBNTqrPXUuozeC0ULGGNTCNfVagj0DL3rTFWg8eouBKM+dQG/Bf
zRTXyF7HzwuE/aHHQ21heGudhubhr6EycZw1R1zdG0vYHIS4Bk16miZQPNa2jLRqPboItX2KcJrE
7OL2HsMiPnDTOzYljm/m1JqxbBKvJSStozpoiVcbaF45Gj4Z/WY6bwnDF4hBq3GAaxTC7foq67Mv
VxKsQws2Zdf7xJWwNk+GSXVHLBLpRoBrY4wOTCUd8bu3BKiT8kxxjHf31Yg8CrSWIOd7Y6S1jNZS
LPtofutieDrp1go0uL/60Z2+HLpIkblI6+EazOZb7HNGdoJtU7bPPW/RCMsQHreOuIMORdnebIbu
GsqOiV4VatPtbBQvoT4/NTrqSh8ON5fu5AzLadSmLRpCnjF6b9na1jGb1EmE/rGCz6Lfk2yCk6De
G0281onYs712n2uYF4ePbglMMgoIVC6q8QxH6163zN+g2S+6VR2gC7I5w9H12V4s6FD+OYB2VVgu
VBr7oYrS30DkMEaVHXKewn1N3YC8zMkAYU4ftPy0dZkNU8goWj5P776Nfvnipv0JIxHE6vRpiWUy
E3Jcw0gezNccGLTQbks3bczAusOgZm+quHmyjfChwchC08/+LA1oexHQ6sLhZl7a9DLo7sEqk1s/
XnuAL5H1MojPaijOJjaUjKOz6aaYbGV3lXMN6DujOrXFWw/QFJDFPipMds4doW3rOS1/WoOxI4Xl
o/HEBoQpXmCP5MM0fcSwOizJ2WOgaRLnwLj6IbJtJrwZoK9lA3nmweBHvQ/XdbYp65mvk5BzRlF3
ja10L7j00gUckgepMUuol/Il9bpLSVAgxyDnV915v+qgP4mljKHCDachhIyHueNsAgzecmpa6HbC
3WxC48YAngy1TP9YUNAjCeXYNhDR+pjYB4M9aPRT4uQMmYxi6qwtifGryybmniFkA7toOAdEFqLB
Td4I/SfKQARapEFPfhaciINGTzAPLhlSRXMZ4VawdozFuRJUzVGUz8e0MGJEP2F9MLVAe2q8aVlp
Sz+dMFiEz0Lk/d7KvGqjfldk5GJgFzkN+Ry2a63DbtdlBXsRPxo4PonVxUT6lfxP0g31c2XN+er7
DyfzH0Gc2WZA8kPK5ZI+CzdlA/am7OTXIUQvql0MjzjW2wDIairOmOmKV8jbGVQRIN/WmOev+th3
B6+pJvKHsgokQqetp8HB9l+RsaL+SGO00GcBN+3VC0w0RVkgFoAz05K/ugkLWkt63Un9riVHvgQ+
GBf1u36CcpvYAMppUovRywVvfmlu07FmHmwHRAYJ0MereTwkFieK4GMO5l+tzrsvJKVKf63K+Gjh
ehL5LQEgy+OgkSWOdK935wMDGFyiBTnyHPgHvNJj9lsmrdSPREu25ONUe0H8GVvWsBtb4OfkKRde
s7EH68lzF2u1m2xmqoyH3hNUZ4yI4rex/aQHe9Kn4inyghp1DCspnlqUtGQUjnBaOZOs0DXsbW35
47HTyn+MpgatSJN/9IZdrRODm1Wkz4H6MshQRO+FRqvhzWaHaDTHXQbu1CnIQPD6HD4yGGgxw26b
djBRmGtF4YtvtbvebLcFPM/YDW41wPXVnCynoQRiDg1DQypRQLpBVRHuu6U/zWb+I9J3Qb+InVSn
RS1hnrhL1165DnDRuSib126FSpOUFVSvxqMPy5I4nau7QoZLgJKpId8S4QeMYFTHhEIhXY035Kji
cPeWOyIMPlhzTv5YPFo5cR40zwmpbHzkW6xRBd35pUGjbG5jm9UW7M8DyA9THwdMAS3t5EpcGQci
2WNm3I+kyCLpT0569CYaj52f4Q6BMdPvXmf6aaX+ZcJQLjD8a/VD6XfcFuWy73RrY7coIBsckVPl
NvsMvnHNrHbDER4EDsmgJL42s/en4Hjg11h1q2MbZbck967w19da6rymuC3qEWlviWHcFJfGsTbz
6EBXiFau3j3ZNYTlz4oXDSv7D2NakswDjHLugYL3pSjynZk4AWEC2n6CGYuWt966+HtN01p3HX2r
dCZxtCuXVwdneKPXf0xJtG/cBD4aZ7uxGcDASBi8zQMdOuiFk4jZDxua3ad3Y8wY3wmwnpZW9V6y
EQLosR60eYPOdRt42Zb28UBeECebYPCBhcDHWtrbMocQP5CkTnX04oLlm6v2ZCcwW4okMfbVq5Vp
NlmOK9CS5V3ck/0UR9s8Nf2rJlgjanSEV9QiD339aIklIU/UIWpVBtJSZKgBmTDFQh8g29SVKc6G
VhH0JREAndHFe6MQEqYbHbHbk8EBt/3AmAIX2bRBu3orO62cj37ndixF5AqZUX1Ky/mq9KuL7Pdr
YnkLwL+cM7DkqyC07G1TeCMQ9OA0W2Q4ZEMTbNzU1O+QxIp1tLTBR43OEJqUFp71zFo7nKjifSa7
uLnl1NexJ9oSwh2/YrcY1zkJ0SdLpnuQbkgNOQdPC2L2fWhU9YGQ8/M818GZcLmzwSiCmo05Ml0w
a9/VunU2e499uyfghp7fcIgMzHuMQQB8erYDSsR9y0loJkaApm6odw+e5f9J4bf1mJLRdHM+HwhB
uGg522Kc2o+jwTmoH6zhoITLQzZY+6YIz+qa9uYOOPmqyi2QWrZt0rNfZuTRNtoFusirqlsI/HUh
wHvbqfLL9bdoXWlavLYnshUPNmVDiWdB+1m03mMxB58GfgdGfCgfl1D/s4TFE2cTZ6MuZYU4ezvT
aSnp8gsk2tZcmqxp44uyo6iuulICkPKFQxhBRMfh0nYZP8o/7aUCv3ygbQNBgYhv9HsWTOjtRHNn
srbCJn6BBj1g/NT/GAebY8rSHgeJbBx6p93+zpWjIbWMzVLmw/eISgcIvw4JDtxDfQpOcZbzGKbD
efCJmLfQleolNggdQAxJd8SEoM5Xno62QezKdL27oHL05ZzLjvxDE9evuauRxqO121prIFrl3osS
NakGdB7hDp1NL9koma5Ph2nFaWfvF2jvnAiugNR+qM8LM/cPYLPiPBn2t7hZDbohGf1xsdtj+QF+
GstoZvmXK7WDmvv/o3+pPnmZu2tQ1fp3b1C9srnoGiO9YaveV2IW2rMeTlenwxwt7U+Z5zNWobxS
XwlKtZxWOcYbxkFEATSP7E/0FL+VC+qPRAbmjsVD5eplDBo0Kc/CWFKzwE1rV1oVSM1hNyQyHAPs
KkuqYlOJ7K0j7mVV5+3jIHv4amReWvphjKJmF49Hpye2c5p+d3ICYDBT+HaH6KtZLmGp4ZCPwABI
DicrA/EXqLdVaqc2RLT2Eb8+52c5NgjN8MPM271SMrg41Zg0ytyFeN34hOd4U3pykQxvGIBXq8TV
CSnzlBRWayBUMDCcWKa0JD2m8lDrckAZ23c12m9743VplzMAvPx72A9uiLgEbFZEm7ZvyuayLDch
kuUqZ53qI6oWstlUMLCFvlfrk1KFhVP9RCdCKDEJgNnPIWH1V1cstPxmP8ZwnKSAV0kp1BAgxPtg
DXNGIweFrhrFq2nM7DebuWkpYnydLDsU5kqLoSHex5ZAe9BFVbLWDMq0yoeMNjqvmsbkQCmJ1eVW
noIAlk6YL0eh2YKAH12gofTBN9Bq0IiNZEPVMeuRY7oPMnNetYNG7dfnl6mHhm/IOa0aMKsZ17cv
R1u+iIouaHhpz4PffrshiibRKBfpxhPaI6WOACBMYmV9ntvaPsotalPpDMXDkBF5gI5oYBmhEBOr
KcpcgjO56RS/gvMXDXGvIIrHGtdKp6Fsn0FP37soouOgs3/ieuYEIV+1c6wXJ25YAWXTn040gzNG
SkpkKElnllXC8zFpAchhsRoNTxRLxC1/IclhdtOTq2TQnl6r+yEirpcbEGn7YNDC0fbfkzthVuso
BBb91sZttVGzQtW1F3rJQgBKUsOpku8bL0wPcZOb3DDctyQdenv1PUw90pQmflaLg/Dlsa6nT91o
3HV6cZgJRmo7amI7pqdntvfK39MMjMjlAA3sI9SMsttldXiORiALGY6etWn5B/X1ZPToMP2g6/3e
hC2zXbGZ+d+Pv1NxZp9cCIgh7VMfCQjYY40xTziunLZ6bCrWIrMNzRs8DVYZlulvyYqarKUTnsro
oGZU/tR+9kvurOWUrfT9Z713nr3Y3YE85ygshV6pS+aPlk6YfWbE19K4EoxliyKK12R+w9QCZacU
sUA67Smr02Fns6DIscf3oumj+NDYib2ubAjr6TkbG0CncKWvE4nIVIu83TQ18XJuu1c3fAM+FMbR
vXr1IMZC6gyppEYIBsgDHWQzGT7D0v4YQ6GRbUhElbQgJAnhMvaYcxnKX4a13FV59WHQtIr85r2M
UIfHJoMWxyCnLLWeLEJeD7pdh6s2rDaaXlVHsBM4AZnWlnUeUfC2IKN4vtUDpnOCOpocOdU9pAPw
IgOTWJUs6XcNZ78+NK9uYTFtMO0ffSgAsfY5w4FqrJATSX9Zh1lojYNhpVZJJelXy4S6zROTM1eA
bVb3jDsl4YoQLmx6tyKpIgNVRiwKMIn6GuRobWCQc4hjE3bFdG/DL1ImySETFnlHFDmwiD3yKKpq
rZa8lChpJF4CWxu3MPrb5VA3ESNwO4JvVaWkbtWk2aOZlDqDPcPNj0oe5FMPV2rM7H4ajK/RfamH
hhZD4/y2NUJrg7H/Ac55VwgZX8cTvbKRS9JVZtoJAxs+zCyKNWyCcuNEYmsIi5y8hVKCwSEtt3Ry
9p5BqoT6IOrxVw+hrmEaTE0QEOiUtHnPsPrgh2X5bXDJBwj/VejoTC+WTSdVgglZ3qvG5racpMUv
sH7m/bIHKUM0vXxuQYUSRENgi5Rg6YNP253Hjev5S80N1fxeLRdqyVPfi4nLY2s19Ul9/wS4fGoG
LFR1UFMiJksgWDU/CjES+yBPjV2HYszEDYbEyb1TH0TN/eRmKBzzWCElQWER/xHCQV5E1DmczJde
yhFrWt8TpJRr29YrpaBLApLC4oIWHulqavlXG5KeQiELfaKN2GUj00EHgY+Kq41T3TOClV8wsyml
oFnN4BVoUHtkonKLy/it1/RgZ6ONVEeENHXYvSKg7gS9qrf7vUhZyELGWYeup/Gwu2XFDZ9zqAkR
Gq/UVVI3p5IDZQXQZSJfu1PfHNSRUslfxyJ8j53+S20zatVJOv9RR5nxvfugdAL4EUNwpt+LZlF+
zx70X+hfYARWxeKLXbJQ50r9DMFZ7wWrqNrV1DeopAoii34VIS1Htffqk8MiL+44pd/+sRl3gbeZ
yfrZJw3dVrcZD8q8Y0lNlkh/4FEkxRuj/UIc2jaUXm2pTXRi+zJTMlHloxNsi4V039K+yjXSbUMM
9jBsQUzys/Le0tAtrIowOaW0HwKRfQyY7vY5z3FtzMVBXaukGmYkj8FRPegDPTTWTdSyuPYIM41s
pvWkdK+UmEPJBBsix1ZT2Ad/NyqXQ78e5/5FCUmUmC8jjGotGufeiCA8ptJWr4AyeoJ/MJzJZ69G
9wCgYONZ2nlMzNuMs18tbY5EBSh3odpdMgegkXmfSse20pB5FV80otpP4JQEIrs5kjV8uFFOaiHI
4YmrvlO789L0dIr1aR3j6u5c1ho7N31Mohwd0Ye3nP+1o3rCEEVWW/N3XyFPCoP41dKSozEkdNcy
D5yyZRdrdWcozalrsAxF5Fju1cMrMiaWujs+JKRJKpez1NUsA6cdOHW3No1ebOLul5QWjZR/WWSJ
ciQA2IiJYx3PAendPPb/+7jgIcxYUHhPrb+Nh+yFT0oGry2OjjM9t0vScRzgbYqgfZupus2ezy7F
xOQ4IwQN97ZJvMHQoBfWyt9WZ3WPpDdIhxqrZOghUC+88A5wwtY3cEiMZtxxE3wqBYhySagL4pLM
QrOGPlP6voz9eDAH1AqVLDWQxV5im0xSQ+pglWdP3WgK86Ckp76J9y93wwUEdxZ8hAtulGbZA9pg
ttX0f5Rgso+kfzZAIm7pRbSvLf1BuHRPEydiVNCIywxwqw64V0vd3LdVeUmhvmyTRGxaqYCSH9nq
Kpw6Q/dtCuw6dsKwdp8dkBkw2Lu1ut62378OrQxcZ02SD4nS/6lTUhE+20vJGmY0GnCDH+rOUEcD
dRHUQbuTVZt60ubSuXmBgFgnX0TubXT16Ez/XXlkOtGXIMRF/U4w04WfAbBHQ20c2KHIU5QWDrJg
ZN0jdwKdsqWZNrovTrXbPelGtE9I9VIKpabQkb00/ZdWcgydyVoPw6DfjyM89DxI2h2DAB5h1LdS
O/e9gkmHttfbu7IHSavp5qXu52KnZI9Dw1gciJO5yrlY3wf7cfLoHHQZten8oOoAshZIQqlJO1NP
oFrDEzePt3X3fexr4/6qtUGLDwDnFFyTCwXeRST5XSB9VkoBY5vJKyBb5k9C+ut7PUZgyHllNMQj
Eqn3Mu0u9AG+NWmMG9/rwNkHjkMJqZcbtTp0ffNLfXNmPt6yyThYRu3ynHIWU9pKab/yl9LGRWD9
Uecqteyoc0TSCZ8A1I6UOwYPMwNyqWNTItdlbsFpjPjlpe9LuTQc3MBIoIpvsZiSM3eDNODq9VnV
teqGVxtYUYYPMnwhcPTX2CcRb3lVd/24UNoAciKXJLO/F4QR3WrQFduXetLMVSPvn7Si3KUDu0+t
nIAcCzlZgsonbvW3MfC+1K6BJU2GgzPH8LR8qyp3pfgO9Pwh8IsfS4GiPu46/4ExSIhMUBbxsQ5T
K6iWayy6G7d8tcq0r0Z6wXWKR/U9zqnotiGeRFKSOaloa1XkB4PLiRpdoLp2cLShQD2SixCc+l7D
rljQwoKyp24MuTRVRgOoN0VUEM3vSzizluAxPRBQ80iOHN7xDARrkqVn9VFHzXu2suRVRC1Yx4rp
mfq7yiTTT70jyBSRnlHijuR3w5oIE+6r0XxKZ3rWaulX/7v2Q06uibsS5cGRy6CmaclGG+x3LTlr
o16fVIHlTBnm53ifLLq5C2wajn2JXEL5mG0WTrlUqC9L/ksiawHFoyaLPB6ZeTV2+JRPC1mz8q3o
JjYEZh3ftl212/VzVtKHSL9oSF5R8xRHXRDuJY/h6ig5Ez5Id6Ni+GHa5OrJIw5XNtQ0euK4BdDI
s/YGk1WskZ5cdEKiLqkJ9hrOFl1FtmwHzYTHehmU0wwq/WmgfKKLWyTbzhm0nT1Uz+FQ1efAM27e
ovd/NxVTUVK39C1ZT2oQw1FTrePqplfvL3GqkGMiBYqX2vSiovY9qMhGnmmGF0RoJp39J1zSjzoL
jFs87sPJB2MvqyhHlI/TAmPcE2i0JRloRKVEmYfxMW0IX3V1cnIdDg4C4RRj+YBQrt6MSUDICW8k
0wYE7NJlqBrEUjHl7jZ6hHhzChlseNVNcQgoFcazk9FcVV+W0JDLwPWjUueWU6rSPqEmHWC5prZ7
VfstzkXKfmV4ww4+wu1sFuu5tuOXqDW/Ip3ADLnBq5rZnWPU5zHSArV8kDqSb91oOWcJq3fq8Smw
5IZME7WHxqHPo6XVo2PzhWSFzjygYp8UZF5LksVUM2Nn57VBDrvDqkzYY0iqJ8Rp71avUWE429yI
99HAK4c9LZ+cuaY6j7ng5D2f1r6DhmPiXH7QrBynw9Deks59ok3FpaFezYI+uO+k5KtOq4NvDbic
GVDlcEiPCa2xhb24LYJ8YxH9zJQeO2RhLQKQPgnw1tjQa476vTE0/s4F8rQRUJgcdAUkgffZrslZ
hEdGppY3VJguaPKZrsi3xE08ZDDIdwyOf2qT7e5ak05/4R5g97PBjMkv4m7HDWbsD9dpiHcw89OA
BqavQQOlWlrs+uaMs+tMycVy5yXBhknpPSlSL6MWpfuI1KIEhLreJPUqCrtwn1g8XppwyM8E3bcB
vrkkRMslnkteI96Yue7rc41UTBTpyWzoAWf9wMwaN1GvpSHNXSTVRAqSIJNA+gDZcfNC4R6Tpfkz
jkRSNQ78krGNz1FI0uzcQjAiYcxxve0STwyxrFI7mtyJ64AY97AD7WHCNVnTkCLboyI+XTKs0uqh
zf1q3ZuVt03CbT/q3TWwQDM6gYPuw3nErJFT+NNdmgoyizoKjI1BdrcZTWCNp+hgHEl3yTfzop0E
KSfkY1hPPA9h+0Vw+u+o4SkZjMk+W6P90E31+wKZezuMwFTVLxUdmLKtWIVNrdwR6vNAh4mGdW99
LdBKD2m1bCxtqo+Bq+/y1kBnh4BW9G7PMJqvts2x0nJlCjzEhHjOodkfJ3S2eUQ6UuY5D8L2nlqn
cvEOz+FqYT7eDeNb3eaXwqE5ZLqo9FtTe6/cEFqXU03EQMp0P6//4fn1Tz8ky6RxC+RNGWe9BQW0
2adgKZI+O7S+2TMhdAKmbrQcLHQnYxm9+DOIKw9lCC1m8yEtkoWAsAjdcUC8SA33Bjj/2psqOACy
nmP89DN0w0dG4qgBZ4wlRZvDko0+sW8SLAv8ACD8ufGieOsjlsYKM2YrD5psPfUD9UIyrYLuHOUD
/cLeZ9zshOus2yfXjmTkfUKdvbUSIm2jRv5cHVtyRrJPkgGQvZvAKTY09K8+JrdpzD4oNpz90jev
Gn3WZQTS0pTv5JY1O3R6O2R3NLr8Jyv8dBFTXMgjQD7oTWd3bP3X3vzp19anM/nWLgrjX7E+mdcY
p5q5BNHdKwLoBWQ9IyA8OOC4aG1ZbrnpPGpv9O+IDChcUsbtqI0I0aB+W1yT6Bo3euqZAgDUwVfg
QiqvDZMA79LyN0zmX3sDXH6H3rEAznS0qwRUDA7nsTGG1Vwbw9UADTFi7kkT4k+SCKG9D+nfrez3
iR7OuRhkX6hlRAKwD0pukPz2My0+2nnnnVxrJGoUhGTMKQpBCCUHSWt5ZYZrs6aNp6cMlqPyK3Un
SKd5f6Q3lpyneuBjxFBja7IxaZrJVDyxwO/wCtBtaLVkVVDmBWrGkHzJIdUvpeURhUOqKl0Mc9s6
/SuRaM6+FaCVMJVvoTkFF48ekR259XF0qxdacXsL7u1aOLi98sAUOHWjkEy/sb0m9Oi11ppPws07
NGFM7nW6HafGK7DIcBeyuKGxSM9trMvMXARpuT+g4nG4EJUfko2iER5UysrIre1v4f9/CUL579iR
/yc68n88Q3spc8WP/P2/eJKKjfiP//q3pMr/HyGUmAX+PYRyvfz5Hf0FQskPfEMoDe9vntB1nPU+
uSG6LVC4j3/a7r//N8P8GyUUnntU7xaBnJIsUNBlk6RJ42+6A7jSBRohPN+W5Mq/Qyht72+ObfqG
bzj8mOPY7n8FQgkt5K8WKHwFnjL+Y6C3QHH8xfcAB523lnjFuo4GaK+o1oyuKM6jzH/qKsTHLURt
kSO30PTksWzfchoHaz0elm1l9TGRfQt9kzJljukRcsQRcgUl7NU08vRITbCtovyp0/CpLCShYGm/
JTpOeEcv3tMb8qvfTl8aqLlotuXpGVDt0e1Cl0KPSV3qmeQHFIybOUsNBG2sBLI0ynLzuSHn0jBS
WNTZyiJYiVOq/rMPs2RN7qEWQ8eKI4iNvQHPBcTaQJOz8Fa9Fd8PTeTc5CEqNGmERIjPN1qQNet5
Av61BGuvqsgaXMoRtBqxNEj1mQ2lMNqQekOgJNOMNrQL1nEv2h6aQ9ARLVa1d27VTTiYzjmRBazo
HaPsTECzYKOffRRKesC4sPIjpH4ImVfdZL2HqUx5dE/Cc77MGmlKX2Vwk8tP4dOKX9roq23zd6pj
cz/Oi1ibZFCkpH2EZn7vAlRYQT2/MsbA+eEN26Ajsww1UKa74EAdH1WkRSAJOSf72lh+JZn2ZjFO
xzneYh+bTq0+k/6D2Q+O2zvJ8ofA3qXFnygZ0UUa9JrnEM9Dix7X8rEBUmMiXy4I5jaIkUhOZCah
NCz6l5aM7rqcftjOcfbFT54ER+Zt7Wag1ud88jksJcCF5mbcdsTd07edwTZ5H57NnlCmNGa70HoM
xm43NvmP1GoYnD1mqfEUxylChtQkICMrfjHMileEbt2SUTaXaI5M9F5Xjc9GCte03fnBtCkES65I
scDZqNpxvbT3ecJoqRvifOPGfOjJf3QWYrGHDHP7YiWHwL+j0fDStKiJURoRFZOikC2TU2cgSeMK
D+ecGnlARLIZc5CsI7E4oUMGYx1Tdmcld6Wt/SlFwrnkhHrlLTSZJTAcRhe5/BDxctIpJ9eBP1yr
LvzF6O6yaF5x7Mf5iMR5XqNUJghoCj+qrIcpaS+IgSqudjpMJPvVFMuT1AMR51p2e9cZkSoQ5OBZ
YLRF+7VY4V3g2AdCI1I9DDAeroGbxgeCFRnPJNV7tVApJP+TpDNbjlS5ougXEUEyJbwW1KyS1Bq7
9UKopRYzJHPC13tx/WCHfe1WqyTIPMPea5c65squw8p2wsUkSAE69OaSNc1dtRKqaZTJpSENQdhM
m2qBKzbeloaGs1X92anlX6AECHpKyHgc8uBubAklGuFreCbinkVsFADrjV3X3ZS4dyPUhkr78lAu
pN4CX983CycDOwx9AFxLR7605W4t5LshR+SVg/ewqu6azOrW+ipMWuhQskCkgNfKCFHGQG/DFLGr
WgZDNvZYtNuy3LspbXeKulIjfN8buM4Zkh7W79JNUQL3G8Wdx6kriluS5Pjo/JWfyeIdVLaKW+wQ
/BZjSkTS1UlxoDBmeqIIw6gJxsqoNELjztMVVkl9l5hK3PIc6DcwWTwUxcWzdbWH1x9HotnSwexn
4nPsU5a9DJx5MNQ8tmKi+DOvMQEII6t+7ZLuOPrPUxCMR1Nu4tGtKjXsGgy7VatL3o2XbO6nk+tC
wJvWAO13jao6zq+soJ1wlVR3nVteTFLWd1aHmjmWywMB8gS/lODDzYoIYgasYDTQWM2nWONlduzP
OgMANTYA7fX68F9Atoz9s61xskjDprTDpoupA0gFUDRUewjTsLuObyQAOWHpvpA8y8C68r8mk9Gr
EQzPsblS2E6nAStWsv1SpE8Cr+8gLLSXVx3PTww+NhxnI+7QZa588EFfnPsOy3LsiEflBve2rb/s
LO93kzUTYSLyTbwBbn966RbZP4gpmegAh4M5uMQHTNa9Trvm6Njjd1WRHj+h6EKFhDaVoHiW+rAK
Ns2cx2aXc2qa5lfP9aMcwRKrbMCarY1NhWMwDx1ZkfDzwigOsb5AQcKpExm+HB/yxruPV+9uGsV4
6tLpl5WiiqoBElidc1fko7+XbvpgLsZvZAcO035O3gnJ9o7Z8vcI1PC8ri3bfTEdghzsAbZxlLgW
tx6LG8tRw7ltsCOB48CPN8sFQixlqioTiHGzZ5yC1f+Xj+ggqfTXyKo8etA/PBf1rqYkfJiwgSep
7Z+MXj105PcgGqbJnAhg7JHu5x7jzrzAMyAftIuUK+6poFUXv2aciWPhx8d8ztvzwIlGbtFFG265
T7P4JOf5I+utg2uw5Zp7JpqpmYJBzBSa8xxdqqYPHhq8MnW2gbq6Bm1HhpdAxhoP/Ppj9vMnYpmS
3l1Aok2eutl5MPzKObiBf46H1N+rVn5W1OogXfgtwiW7Cnu8K5qpOI3BNciS9WhM17x071tZ5scM
Q1dgp+fKmT5y44fu5LF0oG9oZmP7vhHPnjecCeAjdgjJ6kjQL4op/60xmmLXlKQNYI87CS99kmpm
FFDxrANGqFn+EepoldHsELFFcnFxl63o7zB+PUvlvjRd6qHs7Ta2VOycOs053mNmKqqlOxEbEdqD
WA//KYS6eHCunMzo+chi9GlPr2TQzA+xy6uQQ6XI/cL9zKTcezmGo8Uz2Nrmx3KoCSgbjAvRZmFr
Ff4Lqye9pwVilOKhLXVUXTMLaJeDP5H+k6y1ua9QmFa6sk6zzfegAfUCcplJZGw/aIe6cMxwptWU
JVzSc8nONDs3c93fjfj9BcmO4ehgkZ5XHDt1E9/HJrfPZBopCkwOeFSnvZ7FeU3rT/CS5CaWWFPY
C9+mrK/RPo31wc40kR7zdLcI7Jl1Tjq5mlFjp6q7jWBoDypGxupO/qeyMbyJAnbrWnhjNBPFwOsP
MGzx2+vKK2AmQXDOyG1eA3M598h3GYdxZbt4PBoPMQRry1ClXUYVhyAl43qI3KIhp7IfNpUEE10/
Jf9Cp+YTi9UfRyflvQrsDx8F+ZEZZXHQHUIMLlWAm8MdzCfnEDAVAYdd9IcuXYwbi/Bjv7b5e7cR
kVNo/iQBbWLo1UUbS304xd7yAM2YJUAlbokMUM84+2ItSKAQjI78UhNIkMqTSHPsPAOD0SLYtBRk
Cvz/r6ggDMtmE49qbz45g3CemrXdrwQ4n7x4RoYvScKrJTZJB71Dtbzm2TbOMi9lVXeAq+byyekq
hNd1Om56+iDUjAZPwQxwrbAzsLkzU5tqDg7euj57S4yNpi2LkzJ4W40qvipSQk/Sb5NL0X57TRuE
iAiSi1svdw0Jd8c6JylerBORwX4PGZ0o4XG+o0mpbz3g00cj4dWvR3m32gzuW+7/PM6BEI8DRiUi
Xk9CQahBWfxJd7Heglnc2rS+FKtTnxqE3AMsn71jm2dzUk9mXPhX30AXgYjsCq++iaI+bserm4mU
bHsMS3HZtw9GltwYKDBiYj119TwcV+htNy4jmbGmg6nQNC33UEwJP5MOWYtCl9CVn3yjeFI6tgtV
X18Yuf8rRe7vg5qRhKOW/po7qbcTtofF0c2MYyzGr37OoGsJo2BE7p9qWMMQk1rByohItkGZF6vB
KtSYdbfvWuMh74Yc0BLJ3RgfxlnCKGz+mWwQ12pzpjDHroe7qmf5poHg7eAChnqhzmpy40312NfJ
eKGN0ORGpcSlaxQwu8burq63nDUIvRr4IsNQ86PJGFnCnZsO9jKHutJu5FUIOYZEH50usMPE4Bie
PKolcq4Sld3hm832A4aXYIuXQZwLp3U5uTC9DrFIdpLhKaUD5UPnHbKVdV7VMGZfjOaCrQPAWwdQ
T+K36LOKYWZPvhB9TINWkN2++DeiU4ai+I96tDyUfD5C+BDxO8Wl9cqChPj2NBkDpQEMCtjs860b
YnqE8g0VBOKWoP6bCVysbTfSJFnrcGqMMYbqZ2N6ZKQROh16deCryyeSOXPZob9BqRqTsTtyOu0M
FSXCQt2nTB0tCS9eTr41qATkFbg2/pZOB2vKXX7FSj6oRI/haMxvcSfa3TIsr0GvnH1ckS9m6IqZ
qu/nQFu8s7MYGA81sfLs9fFSSBEASkqiqRs4CFT3zAhxoS+zjcALezXmezWzW8nW9YHVZ3vEXMs5
PRd3EldiLNPpeS23aEgIG2lHQJU36C/ZotUbLEU/VDvssFBA++RUL+zFc5biNJHXEZtmgxMeeumP
Y1gMNKmSO9GQ3GKw34cpnfSTYIJLUc324ENZEN58Z3N/YdQo4vgKRf8ZFU1xb5C6Sp/447w61IjR
rBpYwETCHVPlHUyb+JsiXyJt9ntxrEi+2jl1/jqmbP7h6zsI26k9e7gT23egWfZD0GqwOMMtCW10
xbpkEdXzC9hvjq+xXWnStfe5Gb2TyTcQdjBbnWfnX/wnn95mzZ65n/kMY4E8zEXsXeeMW5t4ac/O
inu6lX+CCQGvqHB9zvGbMou/pUvdtG6tf/ovK/nPyUw0nz39WgdudpkA8U/n+iFxmgBXXH8xuVlt
F/dQktmh5VW/Fo+jOFO8WE186Ib20zWcj64sDkQNHzPd7O2hPaCExFqVkrmzTMtXv9g/BpmJKuXP
LRrjkmFiHfVQ0dKmQo+SvEJVgbs1Mfim/jJmIUJ6aP0wHa03H4vJCpIyROTya8oJjyqS+WFqcvsc
1LShmTnFOIxUpCRh6Y0E4h8H6uxrebS95rEtIGhjia4x6dlfSqicWSDrAw90WC7JpmRr46BGrMCk
UEyFoE+kX4JIb0A1B3H+oE3nWGREjkIDJTqNgQQW8ZcEk64qXK6WgPmu8aeTheY0Kr4nl0l21Wa3
1N+6CKu/iwuyKwz/ZLvmfT8oYglljFmZhREAyCNG6qPbJ5/SaaFSOsVvvQb4AR39p40TOjl/uhqr
+mQfkLDCJQC8sdiCdtx7Vdm8Dqn4TgLKeTsR6OBTWJCJofh4bvOCfi4mMJjxTGswHcnmEpAoHSex
bC3v3zREusNWZFTIY40tRtyqk4NbMkPJGnztY9evZONZ77pzHtw8Nffo9h4XlmCT1X3WhKoy0G9G
vo0JJo7XUcEytBUwCr3SOvk2juNVHE139HDhjuXedtyobGDwyOFR+8FI2Yoxm5ymcMjzfUpbzVZu
2pazUAe86q1Bz3acXPZKnmx/sDF2PQOoospNXGHPdW3ZvJiolVgQY9aX0EOprI+SQZORBEQiutO3
FjhPemrW0C3Sj6JI8mNrETHd+/LkjSXIs4MTrzN8GXsJm5oqYFXgy/FfQHGq/1iifJBuj/U0cfYG
czuWd/zP3rKr7NrZB9ksGE579qUhSaWOSZceJmJgHDyoizkROJCUDTLwDE2cs23C4rrcN+PFN36p
jMA5z8Isiph2bA95yjezlvpZF97fzhzF3s2JfPYtIyT9EilNEjl2eZ3q5NvOYNXWGWOOdUuypjke
xY/FSvmA9pDM4TkgdrrnslR+d5365g26KixouVwZJT3NPsObOl927PRmLEysOqqAfWrFTuCocGR1
Sebu//t/WH2DbxrxrpWAzDBNunCPpC8Xrw1uxn06dwiFBd40S/MCkRL36o9MWCbufKrtXl0o+m+Y
KJczwJwn1O/jazluZvNmaPcVjrCxkcOLLfarla+h3bczrrLxmgUd969JtzmChd8sEA/ekHch6/qP
znEJ0ejeZFEQbmjd9yneejzlJTrKsUSqVtpqQm14T0XBCeJNBG0xQxtqIFIQouhVnI+0cIv9XOf3
vsPuxo3Zz60N5k7D+huvvP+lnAlebVCmiD99+1G0zXlK8jLqepLswMJELgd0VJfueqyq5DEeF3nv
6ooY2JTwAGFTbbQvScmMyGuTRxytBkVBXvEppx2IxcNUIrcv+xqWrTUc6awHryregO5DEYSlSdp6
xo4s1XepsyLtZrEBBzjZe+uUHRcfRZsG4zHxz/eqX6KhSOKTJ+57n3vMzze0tqXsAzrAdw7aqMjd
5IaE/pEMp/Q6j0AvdM0aZln1j86M64IYjcxiTThm5++tibNtC/k2GN7s2hXRzIpqPuG5eNSLZG3a
kKemM3Ipc/XsjaxzM5octp1QU1fzq2htBOEC7a5s0UvGeLAx/6SR4zGfcai0loGz3OrJMVlb79iW
qsJac0bZbaCzwMUnUqbX3SZmLCHNGgrH90Ckok0GIiL3TB/hCEaDRbogaSPvo0Avjp82N+HCWPrd
9ps0kslshvlIqFvgNNehwOrYUtV5Lpl+pesNQEporKb8sck1BytfmL+ZCwLH60Ey7nLGYbmbXP/d
WbEfjtm8HgsIL7vRY6zJPeqlKUFvZjOHntO/50VX3WoLa6Obq6PsyD3WXnGl2/2lHDhcw1p/1C1E
T/iDb/M0/GOPPIiGW6ZMb7Ec6nsjiG8z4ja3LMhf3rIHWM/vuO0/G6xbkRgpxPLqwKK02pdt/z4W
00/vaAbsQ3GfM/U5DEH34TaE8uJCA1RNmhJa+j7ElsvkD5gGxXkResMcRGsRNwA8+NyxqkOIYaw+
GSiEHoEt3cBvK1/0z4yq/tEqzDPn1oVLAu0qebZxhpg3QNeUGmR3zILxlqyA2TeslMGtHNBfdNFE
1PpGWHtkvv0sRs01phDkFK5Brij0EKCimslZ2VzkUk2vdCOnxPaxoFkJQD6ZI8zNQrJCnkjkpaw1
8x8eEZTifbfipcYh5TGvSWlYWIGQQWwiRjRsE4RJ4YUD19sJQDHDH0ZkkarLjB6zJd1Xp1mYBeKx
jrOFWRb/TafOh2k0UDLUr2KUeGez0Qj7wvhevfqxklyWiWDy4UPOSubqoC118yc6Fdm4CCHqF8zH
WH2tvNwv7rVpSWAsN8hAU5ZR/QzpigE7lMDtciRv+c3yDkHB8M+sBgOzJpKdQiYD8T7QoAlNPjmr
hQycEcPObFKoBUt5S6ZP2fpFVGf6kFrsThe2DqYk67zbhDHVrwJBXWi0+tMaKdtwWiN8HM2TttOD
CRN5pzXxXBnvZZV45aXIGZlnyj15PdFl2+NBx1KphyEAljrU1c3EMH/Lx0UAimg6tLBLGBsBmlnm
g003UaVAwWMIx/IzGQt1NBog22shCLQcbsq2pyPq9IdMxC8uZ1RYGzy6TvJlp2g/mAAWuwke5FEa
5Qten42fSMlg6vxpiEuOlblWIQKNFo2jEZwMD1tq5fsoRAbnkmYmUp4+4dVnoDTUeOjatEFHkoLW
GXIrbN2NG7Oe6wk8bd6v1tmmsffE8qF6kgytLMcvU8wM2+c76oER7zYz2LFZCJ4R8RM/4Q4PkCVD
I5c3bgCxb0TzNLfoAujCPhIrqw9+PiML19EQG+IiXTgIM3ZR74ELjxqx864gL30kF4E4cnIjmvfL
d+S2e2u2q/1gZV+lM2P/KUDBmKv9QOIM/HJ/4AmdGKoLZq8lvhpmMX2JQXMl9YC5BHjbsmjCwdbr
L6u0CTYbTiR3yGHjF7fAKotg/rC85B1/BFaS7l0EeFFYibFM7/nTlvq1JN473Ge2VgqxyyLhgWTU
oR6K/55aHrOzJDqZ7SGariBUAw73nrzzxqIQaAd7DS1COuEGBU+uJU9lydpEGPzhFes0GWKctj7v
QKHpVnCpC0QPOSYdny6tBl8ViaF9Sv+aTsJUZs0m5uDJlmETdDsTTYHJjduKaz7Xcj8hKNrNwGv8
usLol6fqxPby0Kz1q4N4gPHZdFBW+S6AWF3PU+l2u6LgZqrGOvLWTh78O6FMvE1Ml9aeJSW2m6fB
MJDh1/Heg3cVrTOsywnkGBaEhWsuO+Jj4Fdl2W/V8IBHFwSl2iX58j41ZcxszUQxYsknfOew4fjZ
huwBorjKg8eBaT55t8HACsucy/EqEqc6xO1ihwDtPkyEajHqrksmWD2R68Zfrjr0W2b36uvhRSyW
F7Ztw1xMwfQ3YxzVhmsdOUgAT8z2/UpgbkQnnur9MhI8y3gmAvBDj0SzwZwKQEb3rlykEXV19inR
LooKXeORNVF7HmaexdmrPvPM+Wq9tmbszuuWSu/DV6LHrg99deDInFoelU6xnxq82o5mrDn0SEUT
TUYw7nMWSRTu6lmmmjSlZH5kPn8nMRMJQS3p4vlv4pg5aOqmxw5OK6F4H2BgbkXzdyU5qp3qQ9XJ
97Qa7k20M0fLKT7IVv7hkxMRo63npKb3i+3paWGpeZqS4Kfs9NWKGVnV8rfN/jKOOyRA411gM+Er
xvmpXvI7QyzctGPolgjQCg/FapxKBJAzjXCAVinp7XcTqZbjdipstutqm9vWyMl3tWxhCjka1H9r
YsJOrftUEOiajYJVO9F/R9GbciewQ2UGErusIEOXkfXemDNcfwExyLV19TqBpV1EfoXUqPYFWUc2
EDXP0DdHsatQfYDA3ozfe7C84Wra7xnWBEeZVB5r/lAiLtwZS5rc8wV2SqvhCv/0EccQyAcItzbQ
I+ZozjtmF6x7pI6FRQsOEf/D17D2l3kp46jX4085GB0DAIqSQBavpmytcx0/15lBtJj7r3KD5kKA
6ztamwrcuEB8PguseMsWp8rFR5nWcQUZxBbbQ1FELcorsmOc3xMQsb0nema3HBpT8I067DzXPK/l
4n51yIK38Lbf4GWcKK83FH7qSxqDHO6Hbf5KTOLjpSR+qYgRlecdXs3Vaz/zJmZ4UL5sFxxDcYKR
MsCARw6FqN2NcvhTO3in5cjIM7fAdqXzs91ly7HA3KGkvGMkh8JBZRcOmK++JoYo7ZC3ez7z/wp/
qEfygFWDnTccCnQxv3Wl4TFw8h5UWv9CcfjueJTeymrnIynheTj21qVMYiohx7j57FE6jBnmAByh
wzPuoanz05gBXcz0q1vdZ61FBZAC5XBTUDQJjMdWX73VI7OFIrDei7L8AUN+Vev4llUNeLeU2B14
zHza5dZTZIEy3ncp0gLLpMbQWBMZGXybdWEywT/ny/hVS2bf7bdLllLodnSaXmfdi7a65oZqTtla
fSk53A0BmshFJibcW8io00IXlaHf4invm/04mAeOvfE8GfFD7ftvKWWVOxq/uzhY9yUqldDtyZKu
st+2i7sGQAUDieZkogzemWevdTSGyRHpF211OGgV2TJ7kPB/d4xULx2GwMZvAHQXxkX0y2FQFcwp
X0poPcEumMtIT3MaxQ1IFpDKZkUqVt8yqIna1BB8QSxsgvHSmJ2TYRWhdixCi2r5g8oujexV8Cus
ykelnWiuFMaFUvLoscZgywyCKY8I8+MNhNvC1y3POvW/5OhdtMt2bg5A9RV0+nvbZBc/Akm4CmS8
BT0U2jJyGhfXvMo4OS8JEjhCToA3zTLsNNUFSRfXwaMl8Ay25sLIv2dpuBjK8RC35fBb8+wcLIef
sxNUCi2MAtlnrp+FIiGrTuuSFTLtnucZEhVuzzqx2ypOn1yDDuwaliJO18PUIvTsCxp3oknXk+V+
KdeVISdrsa+YSO09N3GOxli897YJsThLa5hfELnqiXuHw2dv0UsfnBruelbnUVbGoEWIYNsS6Y6+
QdSlrQg2tztK2PJvtwXWEZPFPJNtMNNji6WDqwitRN9DJmPocDLx+e01KrziudY+srkZ2TKDBq71
GsiL5cd/QLNJ9b4MjIGCgSJM89MXywAVLLGfVlPAlsMyuKtN6IHJdjwnXOB74rYilfvPRVs7kUZP
wJKQmgwkZRR7rctY9GHo5RjGvQmSjAQ83LBI94o0IJyVMylfEbcI4D6sZngoAWTuoOeQpp1i6kWH
muwcGT97rCxVI+uIceB7ZdSMgjQThu5pdhD9F2m62eWGH6nah9obJJOtdWSkuJ7yrkIfK/MEI9ex
tpI1RFWxhJWoz4I99cUzxL3Q1lvWzcABqviwGNMXv9mjExgmO+vt55ZE3TR+xiWTCTgJeOSnwnEg
vcH56/OPVoj7epmskMglE8mrRlbIdVnNl4YN2oDUZx+Mzm9WO9g4fHw7o3ie4xcmbUW4BN/COiN/
Tw2M5rbxzC/6VBjqDRbY9zrJvTVudB66Satl7d4C2d0h/0Lqnr+nLo+eQ+wMswyL4gi+hNb2XY9n
CJMy48dm9aG8YLNsbchx5lg81q59I72B+rORPH7et9mz2GyCGr3dFN/aAtX71k6NLT2K8wqKDg26
ROHES0ifvp/njOGdmdaRhWIKhhdxn43tIEcT3wZnI3KM+r1Zy33tsGFYNaqdymcf69IEp+v3lAyR
W1UI5ATferead3k7sEK3X4eYmKLeAKrp9/9aTmEk8ZKWMyMWPRmNX6CyfvLVO5aF9C91TCTaNLzQ
Sbk97Bnia568XIUD6xqjb+6lyWjTmqX9MoObGDywjLF1V7VVxdyv/0RGT1aMn4Te5FRXhQpUV15+
KCdJspc6pHCuDT4Z5mETyJsjrMiBUR86LiPVQFPZNvby/xDSXRr0SbRqSQJifk2nUh0kuyv85sFH
IZLv3JZvM6IqETTvLlKexPtGhF5Fk4VuzjIuuSrx/jXqFYnrF0IRfQVuFuwD2/kybOcZuSBWFLB9
2VqD+XTl2ckcip8th5mHjuOEM8a13lwHUt+gwM2lqdWHK5s1R9jVcxHob+ap2Gwd+1a66G25Sb+X
xjH2K6NolDoTOu5JX/KkQnqfjH+1wVScUfOt235BHH7p5mUoj/6oLZJFy/JoNYjC8ORTPHEIdX7r
703s9Sd4O4dZTU8jKcXoxRlkY6iImrrqQn/ygouGOmytTPERP1I+ITVkvXXsN1mGaW3HPT6ZtOf9
bsrV3YmkP/uNYezUvL7YxNMk3XwGToUSUHo4xvNpOwkZKQpn+J7/uD3qjSXF+GiIWB5HnqodhgOS
rKkz7hcNkyrBHwOMSFU74TYcUaXCEsWZP3PdClNQMuYLdm+Y4Czgh9dgTjUVTTHv/KLXqDPdMK5q
IyqzPCVNvEAtj50fB9+TlTvmLvUSgahntEh8kyCOeeJYaD1gWLqWil1aYPFXVXNCTC5NWIxjabfe
ynb6rS3WJTVqsB0iDmC0I3F+UwvUq6s4FRXoEHLevlwHIWFRrw9VuTo07POwwVpN8kb/mBMCEHPt
jyjKs4PCwWOOdR4OFBwMbYOogqB455n8QCy+bkRnjXcECICLTeBA3lDmpSflqS/gpHQmAwzG3EM5
NUiO16B37lldHtIGfLzZoBypYsgGaYWCSer2VuTrq+yac5t7/HT652nK73MqAU/P2R0qlKgKRu+c
JZQvtkvD5HTpN8Kc90pagKdgADQxpALTKgkNQJJRmUgm/SAmqgU3aR2IM14XcqKhBUZbzhfv40Vn
7yIFPdHWTANkMgKlAm3bTFXUuHNPjySv2dS9xjP+7i49FZJhXAU0KeW+OmhSLsiyAT9lsPfnycbR
1AQQdtvgb7nMt0wzJWxRqTO6f3WndIN5xhm8q+Y3YSWsJRP3THDa3qoZGDsygyk3a/Im3ebMFscT
G2yBX9CvAfRFa7+o5T0mBwEBBNoB5qxCo3Rzh5YAFXBAdZrezdmf2JfqrBamETVqFyN4Ijo1wbOM
PYLnLqfYOycNo1OyIBivLujxB2PdTyN09yzO9sgHq31qyRrv/i1L0scNjYL634J7thUO2hmvecz2
pFX001IXe1S0CVDGrL74oiWziOQ+e8SuhA5jr5xNazLiHgVNjEqXCitGvYuzEaUhW90iQRHMEni7
KYdLa4w+E7IEx2otaSNBf0Cs+we58omWgZq+78/QD3Z4yJ7KFfEdAqTNClXDy6rPw9z8qoJXBnkb
w8xkAcP1YcSu9cCkkGJON22IYu9fZ6Vf3YxyFlnEzpuZMBfDiGXDZrDe59+JwcZZuqyH0DvsZv4x
8855ZDVkfSxipmVw3h2z+ClLDYtpg7KNYwe/AAlDEYjkgh72ebWJYmatnrvYFfBJoXXGxs4Ql4as
MaHYVU51ghdKn1BhapzhlzfVzOfKDRgYBivMzjt6mc3jBlLAnCHELJ7L/nteL2rwZCgyZB/dWiL9
zQBxqvpsFcF0Zy4lmVkvswmmxJbj+kTxuz4FoJzSDr4mO5Mc+dvyn8vL36XMPRKwFwfLnW96tOPQ
y0u+gLEl1gISDJnWQivtaS/HcTpnvvpbdTFvCVK+GYALOmuQLYNGzt2hmUyMBoDP2By1Aew7+x2M
/Z0UyqdbT99nhTa1r8o/wuuu7BjfSgdtSV0sfyW4sgHUa7IOt47rzUYVu0CIJZP7HMcjxdL4UUo2
jXGMV6mQAVwqTW+SecHrkCe/phpzSNUzfRlL73uk5Ic9k7LH9j/aeUJ5WClWegwwN/efwld2wTAd
jY7xVGT5Adr4nVNIoAgCQgqA36SCl1UN842jUtNAnZFwo8dmR8OB2qcn1IxRkGfVPjfoBrPcZUCw
Nn8NtwqXHkFz6/gv0k2eVicjrlpDGOSW/62J0L2rjeBAFP1wBsWwXUTbyqNDcut+D7Ox7GMsQFFa
zOYxNaz3oOVjEWGBBy+mWc76R2u0cBGmywz9mq65tJBOjf2XNc43D70RojyEB4UlL1bWE9BiAtwt
KFfpC+rIFozEk/I2lyUjiVHCpvNph9o5eTeAbONq4lFPnT+656U1pMkF5XlRAW7mMqzNT5zb8Skm
EW+XK8Per+w6Q9sT5TV3idGaljFSA0cWOrEjY6MLb/wvq2Vp3FacOy3btVQZTBl9F5R6LjmlLbgd
jo2Z+6mmu3VK+c93YqzVvgffreffWk3Uptel78MMniw2H0bTJinPGv45ZfYRZ1pCnXAusTUBQ0Mn
knoOklm6HMb3TK2c/hKc5ypbrwmy3QhGnRfrxyDlaSxqJnZLgAfAlMBncXdirENByaS1INTSQ6JL
mO6vBF8ldoOqwu6X+cdFslVz13BScDa8Cs0AyEcwkrF5c2OEYSPjDFYtZcISvkuPQaHT9/K/0KyN
WNf/t0wFRu1mtLSYvwuoxvK5mrmhlSqeFqILCQcgUKxJ0gOGBGZQ0yVzR8RcqPV9Bzeio7ZZ6n7R
0EdN52nou/Nio/T1bQvrQmwCVzSq9rQY6QfTk6jqjLukCS55jklS5ILaAkMAO9jk7E5zE+I/S6eb
7ofPJMueDBzZ5wpV9LrtTpq00/h2Jb7dlIqVeTWzjKU4U5s9q6YaTkn3jCua3Da4GKmzCaDZ0C8F
vWqiyYSxPDoWDeCnUdm9Z8QpIQHpl+ULVl9HqHdVxLhpX2Inxs6W71s/ZchYfpoEs4TZRCsF4ZZQ
Gy8SNXYD2+qte0t7hxiqxwUdGSEMbKAb3PHVKp/6sThqKwC5CLZIDvka+VPxkwXU8rXglAo2iY9l
vbTrSsxfcuyScDDeYoHyIbZiCIENPvM4Y+tSciktLb8SttXdsSlJF0sz9mqm9VCJ/4ikBOJYaqTC
IOEa7fyZAIaWp7RFizhBaF2T/QqeMVJKMj0vrFsRMJDL1jfLhvRdMbrwkQsKb9z3lN3AU+WdBJF+
XzbOb6ozziiKwAvV0vwrLRDJq1ifWDtOO8iN5ZGeeY9I+rtXpcDWWlyTlSI8zV5RTGL7lC6NL8Q1
EwkpjRKh6JyMlxSOwGQBoFcEMkQ8Lz9mwsHgt/ZTjhqF7vg7nbl67BqJDJBSmv9GfcHE5UqD+xGt
sXeXrmIkEYKJ9cLNEI/ZGK3Gpl8TE6JPMokH+9uo7XNHyuVcYDWxhvrYgHvOLAgicjL+DDm18rie
A4MVXb+NSfAqnXqrXmHY/4+6M9uNm8m29Ks06rpZ4BhkXNRNJpM5TxpSsm4Iy7I5zzOf/nxUFU73
+YE+jUJfdeEvQZYtO8UkI2Lvvda3UoDcMRlsItRcwgObUzsqG11HgwTrY1wX6lZoUPcKLSJllmN6
0FrvQxqRzCr/jEVjnXU0rmqNliMB67ItiXcMH10WHir23WBcsFPK/ClsoLgi/CqX9nrWpXTb11rv
E01WNQ/8HXRJCw8v/0fpONnh23v2b3n0/l/sd//Fx/f/lUkPZ9v/2aTnRXn6M//Clpe3EYj9r3/8
zeYb/mnSM7S/Q17BCAf3D4makNj3/mXSk3+3VEfHUqbitlP5U/9p0rPVxb+nLtkwtm1BH+S3/mXS
s+TfHQKSDUcsXWRm4uLfMenpf7XoqQzUcVMZKABMXbPVv8QtdcjoWCQJvmDhPVjtMN6NcLhmys1s
IPyazCaOoxETkdU+OnrqH5qIXI7N9l6xnJsaSjiueKAGbERpGUQ7hkd/7F71z4VhY1wfF8npwmFR
u8Yh+Jtmi27U9JuwJBRhP97+t8t++2du0f/Iu+zGYbBt/vE3/a/Zb6rQucqW6RhC2pqlL0FMv34+
RXnAn9b+JySkCcbmQLL8ohAvrKC9xmM6r5n5+evOl/U9LixMFWacPsoY04XsGQvrbGjfkLeGB34f
NMnEycUgaZ6BxNlI4HxEVXmsFgiu3e1M+jX/17A4Xtd/iWFSTXYNWzOEoVmWtP9ilGyNYS44QWEc
EUO0TRypeW0c/TRm9dFWarRVOfqQiVUTfpHr58LOvgI1rF7DWPMymwUkrpRHaCtsGRIE8H9/Uc0l
jugvL45XxSu0YDjZQvwlpVooQ6uEiEKYjAljH/j9ti1icSyDJNnRQr4vyWPXcKD8Zl6KC0F5kbPp
Y1ZsS1cytNt3TfeV5OGLM3bR0fGRymqjT64mcaCXkvFaKpvwnNN4OY3hQKgx7ZM+qEHWyck+c9g6
9h02kSpVjH2jddUBZOTGrid0J6olcY31rplVAlO/biDJpSeHnw/zQxXdB+Er2yAIzXMD5/SwzDEn
c4yO//0VEkJdbqy/XiOdu4iHyVRhdPwl0qlI0iZBucZPNpnCE75lHbthivYVOEgm9Ii9iFPPilNl
O2z7y4e8EM9qXTheJHPnkLRAR2r2uO9fBcuXvj8bgvjT4GxxmJPqEo9D/9yrTXlEt9cffOeianFz
jwTS+qGSR6vr2lvXlG92G02H7y+VxJndlF589IayHG5tlYQDGpCdsLXbNyEpNFNk31NF9hNKNp9h
DnGBUGjtjEIkXH+/ubWCBjbBoLL9/qUmfEb5eBi2rdqRuyHUp9YRJG7obY/oKEgOcTWsosYINpKC
npsKjuhECOeAmYLmoRFfIhnRhphhIpqTE++c0hiPxfCRN0O5FKzdxeGQ/gJ+GNMBwS5SHQMa++yN
kALLCdXANB2dJZrkny/U8Z0jU+gPRZrNdhh1zSW5DH1MBOIPi8FW12pik77fi0Evij0ujWVsPO4A
XRkkcKnWgfMS0L3EvCj6FLuYY1H7JByIrUwxbj1zyo2JN+XFWOLR0jR5mdUAZ8/QRq8oYIZdOdbt
EzYz5OpzeZ+pIc9WOr0HrR28tJYcPRKntN3AHJLzqx2gDLW/QtOYPshGdv710hJTQ0AMVmIdIgHa
JybHD5OT4FUNqm2TaOqTYZtUaAECe2fNrpG9tAmLHd3h2tWs1gAPmERvltU+V+han2VlPZy52JjF
hA6nK32XLh/alpZRAyMR5bWncB+a8GkaTfrLja8+jbC+3LInbMAeniMSMp4VIuCeiK6zzRbYc5Id
2roqzlUcRCcfk4mntKbxZtPWyUSzxL4ww0oGywuiMPakZCqZVb6bmhJ5uIN4kkKk8gxBhH02sHKp
mp97tj2qAI6U8D4VYCLQEUM3nXM6+x2rQC1yCL1jIt00E/2znapuLbTsqvYBSu2+dEnrldHabkwQ
N1H+1nYS0IK2ivWhubZimQotSw74cLGBeqwdvz9Ug7L9fjigGeoE5GrhJpbjtq6D7Bzar21rqijv
MTrUIWLj752gMoe7pWI4yRO6tUHVZQvY5hghu/KAQjycvPwxyPSoyqm9p3l++d75EryTwMDag15p
dAwqRLG0fkDD+t2rhnh4Pfixdmo42tFAaRhbaMNIvkn7YD2GzNo4jxKpMMAXU0E8isr2+291vh+I
QKpwLlBZ7RNdr+m45AqWzJ6VWpTwPNox8ZbMjwwtXjG2WNeWgAA1EvRg7aE8oK2xb2GN7s/IArkJ
7MLcTard7GYmM/TasvhLo/AW4/zeq5ncog5ygLjeQ1EI6rMq3tlUgJ5BtA4Mr2g81nQ010HWhJ4Z
IubPaadP0wCfTkNroBT4fHDj0OEUcItRvCH+/46UMgkVM5Wu3PbLA4+0urgEDaHrTqKcBsI3OFaH
xQbl0q+Rg/Q5m8/NzAKLGEec+2VTL3tGe22vfuLtwlLuc36PguhPxpSakY0T7SMCo7s9eJL5knGf
X4qgng6ZNlgb2tn06WdazZrlSlkiSEOBtQ9j8APfywG0pnfatrQO9YygJUFenvQDil+76V/SAfdm
STbPaYquc52aV2MyPiCfEOEys1bneFAgp/twTmX5g0bqBA3sEraacq76k4689sJkexWlDimLqVsM
U30fhyDfh7auftYNwz7ybHt6YcxQtaJK4dkOwaHJLP8+qhZJE1nO9sJ4cFW1A6rdZFvKfv7yHeQw
YzSaT0oYb3FaRuBDsgalVmkec7NF+UOzd1dmqeOJsH/hgINeYfaP3x9ITUxWZkt0mukg3+5L0v+y
FuZaKqdsiz6EPXWUz/CvQjG+FOQMUEg6pB8lH2mYq791Ef9mMomTXuLiZQGvT00rt44Bmed79QCQ
WJwTAs6RsfQZgiiWOwgz28GYjdtc4an6fv5KWmoIP4ZFWW5iK4cUZB0rB0PV3IjnQaXEKrJo9724
NBnGeJum9bYWJCb3Yz6wMGjxriBf2gWhFuwQrwzAF7Yq//OGaA735GEFIz0kqCtM0iEYIDDdw7hH
SVdHn45PCUyb7NanCkAfY3mhgUT9o8OWw/DWb3JFsQ/VMG27CBRByOuhfa4g3KLBZCuLUavwfyvl
KxTnkTOt2ntjhW6imyJNXfcmYS5hH2BnwowxYZndMOrfdDRlNkZAMyvV+Lc55+W3OcVAMUc6vg30
junQ5je5XBYfshWpRsaFhOmaiBrj5fsSpYb5J4lqVLLENZxRynuTIZTj9/0TCfLdIT/X11IQEuK8
gDtDWppXT0YwWc+tucQMut/PmTEgOAA8G9CFV3dxEfqnoWIs/f33NI7vkWiAelz/rDskRome6use
eWMT5MaBsy6TED1UdyZB8kwAsAjDNKClUof0fvz5lKaE7TCaOaC5PwAXQ+kquD8EAhRzKg96i8LN
Dxg81YQaI+WUHE1aDKemTcdbOeRiPxD6pJh7E/lrdS7rF5umeznRpxzxeYtrKJATh4yKkYb3L+H4
CzFetC34G3kYao8oL5I8LgPEHpIpVobzW9yN/AdrFBUbgH4fhQdUj3xUl4RO3Y3UmdHD+NHjO6Y7
GnyxOX6btTFlpuJF6H3hRhbtbIXcnSCd2IjorjLeCT6bKv6ROCglak4AuEzKytlqPkeNQJ+OLMmH
0HchdOGK07wqMQB2leF8m8bmUo/qsOn9Nt5yKG7XFi2//SAZ5GUlezitgHjjSFU5ODXzZfsyQ11i
n9+PEPq8XMbvZpNeKjj72xqH2Nrvpy1mGxvrdQzJ1pnCs9lzjK6TdFxCvNptY7sB2v4rZ+pbiiQ3
tYPpLfcnYzvKLVl5qBsQhpXogqKG3GaNzL+QQz462ZHXE4t8O2T5aYJsiSokWeuJ0WwKCFXbdozV
x6hnr0qjPVryRW1Q+Ql9+7yks61LZWtF07hDIjO7vOsBjrehvEBFL7x0FrgrO1ax8Mb5rFkZbePN
qLVG+Cuo8SCeto5XW+IWZiq2gF57ESALncb+Y4n+NKjoQ+BkL4M+uyYJLK73pV7fG2t6zRp9JqY6
ugXWeJf6RA/MGh9aiREYz9xXNRM6Y8mh9/RaX2k2USmKzC6GHHmHppMxQ3LoK/UlaY1sTSmMgJKs
sasxoFoPUglAobVypOghOXVsfeCEwVeZXtPEz8jBXmA8vn7fKJFCZ1nA01hHrYrhpyqdgxSMDEoc
HoFToeJHAVzEN8Updgy+wEP6x9n6I63hRY72vSaWmYy9VKs8yySaKGJShINgzKbN3OOEMaFLwc6v
TMQvS4tpEUT2WbbMUZrxyttuxmTdZQk6nAEZyGrIuSyG/gVKQluzRGk0YeVnEs2f8zCei6l7GlT9
1dbj+iFr60XVqk2H4CphTnseIrUgGnPaxSlN1MbYEMlCXflutbKFqkIYtVU54q60HeILYlDWfazV
QJ2LhvaehoG1rqO3xY8lrFIiaYQ7QN5hMl8RHJvFH9Kh8cF+isQ6oFo/NGH4MVYpNYZuniU0F7sr
N5wcd5He78zq91QmEPHveK/w6Z1qOd1i5FCK/qedjgNRJTLdGgCJZti9qzxNnoTBRu+0w3ZszB9c
rqVnDIDUxyuQ6SDjrIjB8FydOz9Wdphz3lKIP5t6IrpFptMeajMNkqWSSscjc+h53c3Fl2wqQNrd
2ugfwWvjn4S8BOqeUaerM4MFYwdJXl1pPSlAHRrbmAViGag5nAXle5tk8hFokyeVbHzN2lg5BpXU
kKhlww/dn6bVEEwqRwqA7VXf3oyweYnLpP2R9NDpIwVdGpKd7JDXNDRaezxBq8AuVJHOV85T51HM
3semfvIz2e70zH5Yds7rMNcZdIYuh87GBLG3eFgDbGGkbtXvlZq7FgW5gWoZTMGqH8VmkKyQPfFZ
HqNw5XliDmlAe9A0mK9vAjklcmhdYk/PYw/J7hVx4AkfmjfpYf7CwbMF51eqrk++CGy/dYixc8UO
kW/x6exJ5jWxreHgnwKkL03jYL3waXw2yNZIRl1Z7W6s53tbt2wwU5cdFC5eLuQj8kHbhI6x6a30
axqsq5q2O0OvuOQEfVn2zi8iN4AITjMDVluxWnIHTInIoOJA1H7FBdgKuC6Id1y7RziPYoGDn+cY
L1r5Qx1I+4pfNSnSpwgNzbqrSftDPW7bVycyv3oUjH3V7T5j9BFWlP/0kecEiKjp99fmnViybZMK
9VWqC51Vg8UvfyYZDTZUWAsuaMJvRyG6sjgIrKxgqg99qR4VA5gFya2/q46Se96VBQyVpPLPMClS
fuqczjRuKxjMqE+fuWEEWl2a3NdCgU4zGrrc5y1aFeq6GDUpOAgzyk+pgLIc62Z9b/15p3YzN1tA
sRgK1fZa51VDZaaVLDeQEkLBqJn5wR70kXOysBSTyQPxtZBzv5Z4drYCf76dovGaJz1ZUB33lNjw
tkx0ryiCCKdaodyNoj5VmD6OHX6/k131SxEI8Co8Nx1Qk97hXJC/xN3iVD37EOnNcJ1C4hBMRIzF
HouckFsAX0IL+h1tQoCYBa+givqFsmCdaAeHrqNN8hV5e14ct8BrisFeVVoKRoW5y3py5npTAPna
6TjDvChcRjFs65mielaMsRod+Lrnrt3IaxWj7QlJ+OqL6FXaJKtOaY5UrJ4wAhrNDoIDVusIFaXp
xDi6I/ND07jnubIaxCMHCAVfXzCcdzuEQiBRN1LbNEE0PXKgIHvFD343gkgYdUzwpJPJDX12PgcW
yzUb0BNKbF1J3tQ//fBHc+4Ra3swfqYxst0JPS8uP4u0E4CqKw2JYnNWgV2/TAmra4jXOntk3a9C
IY+O3YDH0wrTAxX0ysB5UlgJZ0D8dozEj60FkCaQjIObvvISQy0IHiSW0gaAfRyTbmP6afLADKTD
jmBNOKcqxru0B9Y/Epw8T/bPIUfTA36xiivM5rU7qOfZP8dSHI1OuqRLXQccioWBo1gU6SmPjbs1
olMkrNjr3Qng03Z5Wc5ovIUTba83o2TC6VckJEa01u4cBbY5DVCs7pz6h9hwMLEw2AooZXID5k4/
jl+iTj5xBFBYtCMMJ46QDnGgayJTdaiRDDD50S9x8p43AmCVui4RosjAWlHDcl5l+MokerxP08I7
ZtnrX1v7uYofcf4VZ+9GaKKUx926ycahu8VK+KjmFhRJHnSHmVnXWz/EZyjbW9Rc46USsf6clIOn
8swjsiYcC5/ygenA2YlFR7mJcKhxVP2tCtsb4ciNnh7zeVwJJ/ioG/qa4M1eIzwflPerRAy2i0H4
KBK/24U50S62ncXcnMyiGjYI30g32LT35DLpWYsoYAlFJNwwdsvANVp8jhPqiAOIOHx1w+DCSEc0
Do6KU6AwjhHbEK+j3UYYqiusZMG9gm6pcbhHiJaANNY8RnEuagZ5QHOO4T0vN4aDw0NEMdqgsrO/
FPGr5Kn84xTGC1UhlbH+1uOLRFhomhSdazbOATwCOMp+X8RH0iXpXfAK+t925AFy9fNLBEXIuImM
edve1p5blD6G9qymfwKFoz92LY4udCPIexgIMiV60BtQEA8YGcZLXL8P/q1H2Guyc+kkNOlbxT+E
qUdkg1G8BAxvq8eAr1DxpnETDZgnXY19I1B3aYjdlwos7zHjNr8MRrl9wVZd/yaakVeIqPM6Oe9E
na5y66cOmqLzltgUInVbOJzHLngnPo7+qdw06QYJDNtg8/DTo3CQoaxt3EqRS1ZRBBWg+BGlzwNL
broSXG6pKVcU166N8kVKFn/VUDg4mTtbI60+C5KXpMAh2rFDboKpQ0SaO+8lEqccnNJGszOxKdKg
2aTmGkQrSUEt71dBxQW9rwk0FsfmTvCGtp0Efhfmum4RZ/rDbOevXE2onq2xducA+h0wG18qxe+0
Xa5fCirGcMAuhqncc9Yx8aWaw3WkUtmiJQSPutHAQuCGAATgyFtDK0oI9NEA+7AhKcDh2A3wPPV1
jGa+PXdWbXrhYEWnDHbkYewta2vgTbzOI85e2H1sut1z7YPnjyJpn4mrlduexM19yIJDdqVfPPkm
oylQSxCmS+eo6gLt/FSejU7bqzrH5DQ4CvoG8KoRTBFG0KnbvOiReOLITN9HgYo/oylN38fYaH3n
zRFBkQWjYaKJ7fqlNCGVp29qS+VJ/5e+MHRsV2Jmso191pP5wziZuIGu6NBrqCu+HYF+vUuQOBRA
i6owPXJYQWlcN/GdlBp8SFWt7pgiZwe7uxXjLiXxVI6nGKngk8rAGaAf+cd2F6BCIlbUrhm2VdTe
AHN5XlrLXs3mK+s6VrNVb4A0iCmztepUq/T4mKptkLk3CJpTCvaS8n1MHe2A5JjEt7KjGsg9gfAc
3jSmM5aBOTnXstlD1D6SDoYYj9bD6EAzy8E0Oexfwa7T4cQMGYKdwi1h3wy9dY7scTfozzigtmFn
bidfQYNJGQsrs2PXXq4z8wgwKDqkaO4/2lOSLR61tlfL0nVmbn3OYHFGAvwI/ZjUqWwb0Q/UHYS7
+StzfEt/0rCZTjQEVZluejweOct862cU/PlWx7/vG1QJ0EXKblF1g41S5tWEJ3IETB84J5I/XURh
7gIcbNQFV40WhjcqKk/jaslFRIRD+lu1rUrzwE5FjgjqUJ2henXmvyj7iKbnQm9WfohtEg3i0Kl0
JKDm4yttOFYeJVK4DouahmTSQhKY2ObaQZCn4FVki2VKoW3JXfT0MAKvHdE8BNOh0WvY+c0HWXdY
Aq0V5gGe0mbrIOayhgdnd3Yic1vCDsu669jBTkyivL5ny4cmt99a/+gznYDNkh8BOENTzLuK/aR1
S0yXmvaTVocktbBJI+XBLGcH4m8+KzLWqNKmNQ03ABlkeaqA7xrCOhVA8TFy5pJg9Jzf0/mJUsNG
UEQwICayERanlQfchPZeNoiK8EUJS3GJR9wsKg7QpkyC5j5w85AWLkoVh7JutPEpcBALfRv5neGB
fHTD4IcRvSRVjA3IXBsA/TOEE1aORJUSzmR7a8H6qwyOkT1upDA2lW9i6LmG4Y8mf7JktKFyX+f2
6GbihZzJdayiNMVnhDtyrQoLYd4ni1IkbtwH9l4EKNMGqO0QmRxXVUh4MmoUiOGcbKasPoe8yPOy
1Wccn71O038pA1/BBhCsjRGpRgvRb1PZCuQegZGvKrrmqJcpaye/SrtZY8rQO80Fha21BIMuYrDK
5J8b2rUQkrGAjYzlR2IwPI0RzruN1en7oK4xcVb1OUsi2x1mtFYqPavtaBtnMQXBb6ZTkEYmDrDp
dEQ6aKG9BdPE4IhQEjJXcVr09jP5Phee+m1ZbY2IEDdcJ3goLr2hnvI6PDj0zromOhW0KMe5pQXt
0HHukxcfZblbjLJBAa1TSdktLgTdLq/AkF4F9Po7lnN41eZ06abu3dYKjQzCl0XxuqrV5/rN6vKr
kpAfO5sXrNxHX/kaZOgZ6JgYym+Z5h4BMIEvWwCMwD3yzUw4qpFA7lclBj/Hy5FOBy05pe14otvP
evNcx2KDl8ytOZfRo2KCc52qrwDlvqY/KUGyr3JO9sNdqWhrYlsyR/9AFbMZuQNQudGLoTbYZ8oG
nGzAzUwvHGzBTzXZUrNyHCWOS8Jv6+ZZX3UBEfRjdG18/1Hh+EaZxeIoxwbzrUUPjbYAmpvy3cF6
szf7bEbzVDvgqyzO0s50j7riM+sUqPVpUFxFr+XXzK6Ka2xmwcYxNdyQy9fgI2HEqcl/tcZ8jwjf
PDR+G11KZmQB49PjSOiLypGuuclpJopJMetbUzCdrZGNsrWlb0UVBivRyvKpqbpuJyyAweYX8jWw
hyUqQRnyfUpD0E8V1x8hA4Nrz3DhoRe3dLTFK/9odkRndSscnjbRN9FV2mj+o7I5VoVvnrmHMQPN
l9yZSzcfivzWFUS3pBOhpKaevjoTKnAleQ1oNRznLm+WwjnY9FkbeY1udxsMa57lqOr7WDivQbiL
QrEPQv1HT8seCmpT0NbxtbNPOvO20I+OFdYuWCDlKc2IiNaClO6sxC0cSvJhGOOKY+6kfwYnmY6l
Dqzh+7N2hqXTqcpN3PAdsiqx95sVIraur0YX5BsFUgKD0oZNnFh0Ti2T9iVSy7g8Q7LwSLgaj7kN
X1/00FoapI5HXg+wdDWH5reukuJnHuccwSOLQm/5oMzhAnHrIc8anNWSND+F+AdOtGApyIXhTcDb
NqRBIaUHegGQomnvqq3cWiPV3hSz7fYQ40rmZhg/asX1E1ISzXkmHAVx1yrpZHQdxvhnaBstg00i
h0VOjxy7iUpbqMZkhV6tLDkvtlI/MGeh7h2hd9jY2kKt4eCFu9RB756VSM19ZPN4H3bqWN5iz6Kn
GoYN5CN9fre7S6q0/MT1y0Cdeh4Ta28E3XwtwW+d5kS+8oCPZ6IbSDOL3kotu4suKkB9ON2uMShH
kTUytUeHu+Z5RlnYFXujhOnad+Jny31PniZIHa5TcmCrKW6S8I61GTkJ5tvq1i9klx9D2/4Oyzm5
hHEg3aoMpnPa4aYY6EadnKW1MwrzIdiOXdo050Czjyjaf0a0hzg1Fq0n2gWLq1dfVZH5h0BBbOdE
Iw0/1MWQELy60wnuzg0f4znBOUUaek20oLrb6c8Q+wJxb3osSNjmdEr+eTFodIkiPzt8f/a/PhiR
XbN0kB4pOMlE6CKvtBJ7+B40VTxCKnPiUdaRcchLW955DuI1NYHvAtL41LGfXZQEN7zZQ9DDYUD5
MJspIsdaAd1M5a60O6uW887BRizo0F1Djbqn0RxW5CVb3uBgFSriATCQArF5QZf7oFekb+p+NHif
pXbpO32bAp7ZzL4Z3+xZby+lzfVnSnCb6s8gRL3adXa/g5f8VKRJvsXazkAlVcvD92dCi203nXF0
fAtGKgEuJhvL1CULOIXBOu/TwZC7ZtKc10FFFY/hqPRQcmwty9lkAT7vYvEJrKSDx3T6KIBWxmjB
HqWyQJSlqwB64o1saBkJNvt41F2oR97Mk+HhuuruxQhOjcc73LM1Bu8lswDTGesP1sPJO2tVMOzt
NNzPsl28SO8MMIAuGS+2lkvPqCtxpjdJ9oNzzPjpT6KHTEhEGQJuE1F9oHboxwk0O6EyQi/aYPut
dafcCkk2jZ32B90xfttDMJDjRoJyVymsJlxPbFWSAb0REhuUPLS6MY9TbgNfj7J75uNqx0KmUHMX
/hsd5AJ+ykPSUjhik19Dq145A1i38ilLZfZC4lsB5wGkd6qRR6g14hMQPvMkohSkLGYsW97cW9Fx
zBzDQ8JebIL5OgT60uJ7HTTtI9hpOiZsOlHgqXhLaT+KfT+V86MqAm/IMEtF2j1Tw+4ShK1+JmeE
4LVc1o9IK5/MQL3r5ogZuSVVNB3gF1UGMpyxpAhJm4G+dyTIzlDt6Rn7pX5Zzp1RkB14D2+xH6U/
WFq3HY4YjJjYFcICn1M37RxOEkCceoj+kPvICioqu7ikdD02vURrO9OgpRG4fJF/3drL3sDjahGl
lv6a+vCSMuzTa4N+0fLN3x8aFYUEjnaOQiayEZLSfuU1xvKWh5bu0LryN1oYvAOM/ShtdNpZTOrf
gk4AMNghLdiYHLR6JPAeps5NZwDUKCFtwWewEDv01dsUOK9jGgCvGQBMsovDzLFl4erImtZI/1Id
AlIYMrjb0KBU8RQqtZuOI3auaoBuHvz+Zg7gj7VK/1nnNAjid1t3YGd6cR2YqvGtlPWtHh7GOPit
VPXOSCrSwegZBHEB2oznzY/KbcfsX5++0YoEz9D8E7mPtc2f4VoSt870kuZdqGElAqMGoIzQDRKk
aR9ZNiM+eS7JHfEaifhfTX6hCrtmtaa+Ghw4yga5o1/Ud5C6zMIQC9TqtlTA+Yky7Bd7kxuM4y9T
LPWUShe6sja+kyIyKkFVxnCDihzvI0hWMFfrEiKR1SIw50EAo1/cjSi3AKdzTyv0eVOJGqG049OY
I7aLBw+KmF8qD4xwTLiyvuGoWEBvlAzizZImCUGjEbFHdDiKTHsYMfbxeA4Pk2FjG2ZklGYXOGy3
Mo/0F7YchrIAPGtG2CdhIW7pIWevZJO/MyfTmI0z7kPd5WEmnF0L/BTX2d4lTu9fsW3+GKnCjdT4
k5Gue5fqvBl7o3PhWeNZ21RTpng1yN5HXdUMo5maKLyNM7N3SpxCVzcab0Ggvfs41Ubxy2Q+IIz3
TjY7lJcE2ZsrfYKpYd7s5CWklg3TM4gLleZGsERcMAiPG5uuOQNxZPcj+YgHi+FF7Ue/24L3RU2V
B3Ly7NiqcXBJ7thuBXDCRYnQfnTZJ9xrbcc6TNRleIyvgjRNhke+uLEQXGXqpK+AQw7x4IRr8hUo
65n8HMzYxpxaKadpCWmNTHOm40gu09DoVBEgQPdZAb+gLqvgLcOcwFI1W4DLKJ4LCz1WXWK8GhQY
6QzMbrSs7f533sw/aPEALjX5xhDzN6Rbmjq+Q9lFanis3rLqKccDkZWfUwbEJQPCF/Pe6/wGvMn+
IXwyvqJfNhcjTAhAU58mC0s2vDMqQST+SC4+moAmPjn1K19T6EkKNw27O0YcVnCeN3YBiCXo/Z7C
EtdkrXAwLhXMfX7HSjVSlhNQUSn7wmo2enKzF3Iu92GXrlt6CDYPkgCbQ1HZik1VX+Rifip+No4B
KVWs8zmgIiwhYOwxMcIT6FX7VsejPENSNNl0ZBgkPzG4/3CC8Skaw+yM6AsBSCFbcAFG+DOAdN+T
svIK9LHbg4TiGNTablaEyocGY7w10UuEFtTkBBVDaGKEoocKPCDr1XVCRydYgAc3P3lztkP/pFRb
Jzj40nJh9m0McV1Q4xMoD/vFjH3DrTPgKJWlki1UXGIDP3E1uOR+/UDgt6+CPznSt9rp1hXEq1b7
5IZVpq+ZSXURrYaMCR293j7KNyqbJg44r/BL09UlPDVGZ+0eWQDqxKC1t202KuCcq+ZJ8V/IE87v
Ok3fs9KWTFUBnkVHXWO4hQnUyzr1uVWj196A76hPkD16CD6f5kxWCizDlAMk+IYAFcKKfLZ43wmt
PLRYkGgZReOPfnJ+h4iPbyURq1c9YYT1/XW4D0iemV3joXxWhurcL4NQIgaJClCHHy2amW1cdQgJ
ll/y8B9QjXYvWi+MU23AQfn++iRQkXQNC75G9sKUBNMt8wGW+A4jCR9myFpJjHsSjnfMUZuejMsj
bIPkbmGPX3VK3H8w4sCu2E30getLLROGHCUj/Qd18qpmf6M1b6IXbZm8FCNke2w2DHy8RCMlwBtF
A3ciXMd2uFIBUc3ttHaCl0lwQgve5fRwpldI8GSjsgDz/1qjCuT2wTkY8JgJdBSmqbq8JetcPVn2
WWNQXPak0A7MaOI3xAdr1ck2lSSvheG+XQ4bq+BkWCAoRJ4lTzUTOWyQa40SpG9pTdg9Zd5tbiT4
09EzyFIxKregB2d9+Q3YuY65WUunsZwgs9OAYUgW0BRSAMdNxa0I/hgGJLDkY+nAkyq1CRCi4vlS
MZ/5NJIQOq3tYV5HvydodaB318XSlukYTqSpV0WqO1tXaKdrImlWrYKRLD+39idCLbeaAvgFvWvz
h441R4w6Yk99Z5WMtQuz/VWjPCz6Xg7HLRIB2VkJ3mPa0NXP2O955f6qaXXa1n8KnpK4em+LnxAp
GFLBcRhOWhOjw3RWjbgiUPImDK8zuwwuIFYYaCQwUH3dgcrzzy0wsyU0OKx4mOzGGQFquzWo21G7
csfFbsciv8wb2SZc6z/YOrPdSJVo234REgT9q7Pv3ZbL9YLsKhd9GwEBfP0ZZOloH13dF+RMp+00
CdGsNeeYNObYka4lKPpav6Jgqejf57KnAo8g3XoyagrI6oPKLi3rmmLbgRsBrBEV9ZG0GAqxTpsC
CHl2xuahd95dr3/wDgbW5SgvCVlHVxK/+N5rDOFMm1RE2hfO5EPL77KaDiYd0SLAQuOAq55R04yS
B1Cf6M0XuP4DQV8QL8knWS+N0yk/DlzbVn+0YHR4CBD0Aiwynx17Gy0ZfPyTeQYzgDdbs5Tz8r8R
hPza0GT+UkmR9EnCPwn/ukE4ULHcTzTq9Kfn/LLj30UHrGWdjm+9os1qXIOCzJilpLssE/6CuW/5
PYstMrCRpHaPKOYfvOazrY5uUIDTcwDogAswSadgQd0FX5lJKAMmtbz5AwB3jSRjAaavDeu7wTHt
0d4dkzeIXSuAVQ+CDyApCYtB6sPaA7wye31oBeNCZgi/Iu9ngNVR8Veczt52EpObJMiTKz7F846h
2vqbj7QwXDgUYBqHRmxM6j4scnZAQzBwocKA9QmPBV/0yucvLBAawNlTR8MMflhqg0cak3UYPE8e
MdI4p70ahW5LplHl0FAhOtknCClLyJlM4K9W4bUylXwT5JMARg701k+JL4qaH3RpbcTwz25Uosxu
BzZDApdheJhpu7ziMtCvM/61sdUHdPDjm5iFvSmpMuzwrYfv0Wj9irgMH9Pe6V4D291AqPoKwE09
grwajmSZUy/x+kvnOHvQGsaBwfiqkjB/NvPcoV0rT2Y75s9ZW5pPYUhi89TulEfYCp1+hJsJezPq
Bb6/g3ySPSMmTJ8RLB5ETGwDu/N20zpz8tzMwrwaZrKz0jp5vh8GVmDAy7HS59K8eDJtTsIj6tG0
xvDVAnSK/shuvlkAs8b0oq9CDwXBGAmrUHPESErhZ++OInhMAgHhPVX6S8a8YvDabar3XV1bhBCQ
FqnM9s3vu5RmmYtbQDvNxbRmCtf0Tro0dd/adLxl+RT9UV520z0XKl16DNza9C7/HRozQmaMmxVW
xL+n78/89wKAW6R/VvW4+u8bzO2oXSiML/Zg56KXwzwW+1g38/H+VCZ7kI33LwllpK4r8p/3l/Uz
mRF99TvSBNJYY2xebN/VJGlEwc9xgsKdajFf7t9o59a84JX6apOoXXWWLpG+ETiIkpfM6RHDoQPc
wYI89LPp01fZ2L/TMc5PlkutC5ovRScL0mPZedkHCd7uuvaxDrv0bx78amg+QEqW3GbCTBm0lSR5
OBn+8hY+3Nbw36vbMH6XTfQdD9AjmECdfXEzpnl+tCr51/Gl+lDDvEPsUMJ/EumHYPbXXffs9M5X
PTXRZpx0ux0Dg9M7UWcX7VNpR3CLkNZST5PHDD4slWDiaHKPsidAIpDBlC/zyHI+pSePvmcZBIJR
cYYOszC8jHyHJFD/FKFeu1UN/hp1RTY0NF4aeUNV7u9aAxZRhMLEDHO4bKazIY6GFeIo7Utu4FAS
ObhUIKD0mkOXUqraJ7X8HmU/PGuDwoVMEAzFMpvPSyT4OYmpqD/AaIz3zR7CwrNRlpT9A3QAFSSU
uPXqoyb5mL5PmDbHAbcIKZfz3oJU1/UNwBTMpUXVsb/ildnsb7DwJHuSN9MH2GDBcXYN++r5m64c
wEmuC9e+OP1gYKmOnJ1qZHC5H7BMUdEQLaA7JLv3ctD9YEQp1ZlgPlMrxUoVuQAQ0UaQyaZIghNL
2QhPlwqAPsLsz4nZRf9PZen+w25BFSRq7PMcLvSL++8qCv7QABGBxg+vq5MZ2SfEh11XGR5FBNJ0
kYYFjBowi3OKxuv84hNg84iqmIutJssyzo2TU3fWk285SNnY3vpqeKzxSaxJsgBCKssaAjKaBSv4
M3acO/zwFlnV2WFSw1+yaAicUP7FcNOnPPOLbWChyYa/X74GxjLZz9XfeHl0fypWz6GCrl/YzyIt
xlcva75rWslnqQkE1mU77jHGpAQIVhWx9Yn92hU13ndgeGBteOjlaGw7nxbv/WHKdXnDQnxqGhfj
0JKYllBRfQm6bdIFzPG6+6HglZ2ES/E/gFv3MVlt+ODWYXK0AnVypexuMO1A0jT6alSoFCf2m8ov
UR6mPmqWyX+Py9nAmPJQDBSvp16iMwMWgD7TYL9q+hd7EIrWolM+egTmbCahnefEGuBZYpJ468Ma
sUSgh58yI3Ar6fv506sRGVeVZkKKv4lyXk/RRMGpLuwLoIEQWtvihuo8NRwCqKxyeXT/LpY8hBFD
z5UXgkIEutZl6//zc/cv7z/Mhf3otLo63J/673D/XYZvG0eEzNv/748OVliCr8S2/98fvr+wExO5
G0WCFTveBb7zC5DgDKMKOPhGE1QrY5pRrTChgXDyaNzr9rZIvG4zlJ6Oset4f1T7/aJvEcaeHgTk
Vbd5ipPQe4QClPqz+1RHVrGHcbEYxjv72esDWvPtlO17RahjNBa/htC21i0j2UNnA2OY67l8Gix9
Md3qey7C8Jq0oULGxe0/GCxYslEerYKKkjsrCT4it7dN+Es6xkRWx8UbCcGaY0KTZgeFBgM9Gty2
+N05LOpdE2CwmK89K8CjpSi8AS81tmEO9dOizGoI4aytpahBkVPv5sRB+AQSyBpyewU477eX5Ysq
QLVnIvbKh3BuBlAZsXfsDaov7gRGHd5DvYVf5T14sf0TLaWxTRL/jEb3N9kO0Q6LSIB7Tr2JCLyV
PRAiHLIytKN+jQhLHAJLqVOadM1edC3hH113S+dY3sy5I92lg6M4dZT4x9G9jU7dXGrR7SNkYbu4
QRWWxhKxukC109Q/FUP01g+bc+k3u5nO6Udgo2O08yw5ZNxRTTeccRo4Z0cC30VWharEGZlsUnmN
uzJkLZE9ZjV3cz8gz29qqFCzG3csdtzyEslqU9fwinKxKBI0EMVEKlZwPtpWJjAD6U8yMt6QC5gC
SaSNtqBggt/2iD7E9Sh+09Y+IqQKC9odlvTRwKfhiYytbVURiZe09RcJXC1FSUNvIi3rfVX4hwGK
2qoqWkSp8UuLMoK8hPCvqOxXhL7VFsYfaRI08Cv8H6CjhoM/27vMmMi8dFvrKDt+oYiGc9KbxdXF
ldAqPizVARcWNgRfa5YHmZo0kxVZNjZ8jBobCdOMOZ1lxcyYGVG0vj/0xogywPIN5SsW/P89xqpr
rvWLKAFOJObsbkxneNMhciRWWnIrZ7Q6BGh8tkqQyKaG7sGJGxANgrDQEqngWDQEXk3YJTtNLJvo
nQ2YNMqHuPPGyaueRrbYVwt0z9Q8DWEy3mzKU5RDjZM5x+0DizZBwg045YBx/rWSPbQKjdUqS3J9
ITDza1TmsKsH2oWjB3sN4TTwuYl6PPyxbWG4+aNpdJ8NzfyDY/1FEt2e8yZUF4GDsA+S6diShH4u
KVwcUKZhla1exYJ9tkdaXrLAdqD7nE1t3d/m0N45soS+p82f7TJf+nZyLWNW/VX3K2qYv0YD3YEe
wOtX7IlJPadCkd4KJ3kxh7DY6zSmN1tl+9ED/h3P3Y0IOgP+ENN3gVnZYGPtuHhWPP3iAMzy4vq5
icB7shQwkHn2+yJqc+L3aMHZDFYEb0aPseOSEWJItswBppdWyhkJtz+dwYvFC+uy3aeDNK7hnO4H
aSM2jtSPlNUofBhUBx5T3EPMbrqg88VM0J2CkT3EkstaugMVJd2WG+TLBttVrTp5+mjJSF21UKzZ
rFbEZMO1YHlJcdYjU8IYsaN0VNF95f/1otK8II+v6b5bef9ND72kU0QUlbGpYmh+w2wojAzOn1Jn
xZHuyRZyLnoxtD91j5ArKCywRAURdCIGbKXYDQVRjwsOiHGP1AoRCbXUtD9Xk/cctXawAJAwurIh
QFOWrNwBX85Y1fFqVNjmZ5THfWuJ3TgQwYvSihQlK0dvxK4kXhgoloNUt5w4i63LvnlOt3g2AB1U
8QGBz6WAGbQtSrLWCjsX/JhaMar376ShbSwQ1W3iv5STgJjCsI7z8aA+x2EyL6T8PLPird4LNDSw
VmV7vT+srJ9+HQxXskYstk7QYgi+I7lWPSXp5F5yD5HWbL8OtXZ/6M6j8pLWxi6sxJEuG9U4nJnr
dM6eBU7JlQzjDwREeKuD6aedhdReLctfgxhZu2YCWtR/C5rZBZJVEN7Vc0OL8RYbnYOxhFqGQiTX
aC5mMwvh58/muSQwd6MENyc9XEr0qSSHPsmZR8rysXSBJodj8KPSbLBptDobTamgTCBHUk4DLxsc
XPaCa6GA1Qob7LXb4rxMvNc89peYDf01xdWb2zfrPKg+hwy0vUNxloTKcFWkHVg9Z8Gh5zHXThL9
AaZW752lG10ELyl5bWt/PvRuP60TZN3o3yMqKrBZ/eo6kuB4GofwKQ6hgBqfAGqtc9W4AnQj+vIq
19ep8iyMsOPNk7b3WJFXHEDO3WYOVZBBU3gZFQBLBoZxwYIr82rhQqqplvpZjtc8CAmcTm46tYqd
7pIXy5u/0gRSNpimbo1uKcvEtOd+3qtUjgd0bM9W9ydjEXFoUsoUbUc5rHTYo+sRUdOYQNIBBaXq
1iLliqzPvKZ1MXENUeMbrY2kYnGzuuAdk3xwZEYZj9KY34wwRoaL6bjHUj+TGIyXdVqYyHgwzQrt
dGf+TPScH4TxyynJ+SIDqzLrD68K/VOSTa+io2gwOdSL0tYirwFyDlFH86MNRK8YqQTlnT5CiGu2
TkePoEEWsh96spMsf+beCe2LmFL/iRiuizCiE+DW+UAdwAeI3gaPTTv+DdI2OqTLo/vzM2bgErlE
RzC9H2YF0mwG5kJRjFyyfe+HZvnKw90G7SiiUpzVmkHVbJADLYcsIRX3frg/d//KcwPrQCYRjeiR
4JTM9FeTtmAshfLVSK1+M4riM2yK4MlmexJ6XnFTBooKW04HyxM9NKVmOOVWQLxOSCQDP7xvieOj
czyme+5sM/OueWIWJ1EiHqWxwpdl1HCb0/xEKr+4QlLAEpGLJNwFzL6Hdxfw3ba81D0Rj73gJFcM
v0cvjp+rUaW7ciD4qyOVaSV1NrLqMOSlVpa83L+Cc8vcqrgUA1v9xHiQvTPu723Tx2udUc9BNlCv
detmPyzuGof7yab5+13y/lkERF8Dvhs1nuaAfKMyK+bTFB4JLImOYzFI5LbL8xiO53+vMEPdHc2M
HcUyw6Cyz2+e9TBbCLGoyBa3/56uw/YRKqo8/j/PC0kxtzUgXNx/ehr94mIsTNW8F+/OItrMundc
j0ubk+rY/WkPw/IusuNuW0SWB1daJRt2fObxfgiNBJdGZJKv1PCZUii4H+9P57LCEtDm1BTnKLn+
dyjnPKN2x5xUhmFFmDEsEJNQiyE/dLN+ub8wcks+Ohhbpt9Z57nvGHWXEx8UfXwqwZ7dn7ofMre1
d02OQgxzC0gpL5D7hokWwusSAB4VY8i+wGh2Nfxk4pO7RXnqvJVZY5x7j/m4gg7+09MQpSd7jk8T
daqf6guX7nixQ5qV8fQaRYb8weqTeHQj+hL5oE8IYcgKia3pPXD8kTZQ6O2a5eHs0S7AGeuTpGqD
ycUuNFUTMmRtX6YAQeq/V2GWQ1tFj6fpH8k3gjRctTNiepuJChY2ot0JF1DrJIde4Ocea7UaDI/W
0hQVu2yOrTccqCzMWVQ77BBi1lW3PGN9F6Lp/pDoSFajV+I3Gnz3DYzr9v78TJ1nF4Ye0nL8Yx9W
rQCOV+mrX7+buK3OQdr934NSkBLSxEXPkaUAKJfvWpP5vy+pa1zv5I/QjGezxFaZb99/TVdXN0dh
cSDRY9srx6fkkQePduRiyfZrvc5ZX55LYJo4kpGKR1Wym/xyetLLIaL+h5I+3w6eO6NiV+5TqPGN
+J58gi/+PZkWVD2zeg6DxV00D7CaFeF9RRtSK6fcRiLsJPk0neF3LN/Tto8+s3K8EZp661u4MjMs
OGJJJNDed+l19WmqI/MUTxYy0sBsniiEUC92UWxkI0YDI0RHcj+wiemglONYCvqJD3g5/PfdGlWz
OWcaG/n//sC/r/pkWCcRg9h/3zADd7iGxRoGdfLMMJA8z6p4duGdn/vlEdWO7lEVkrI9j+6vykxm
bYUsipLL8O4QnrUuhv7Fjcaaig3mCs+aWojcYY5LoYE/joNxjTKxPSSE8t0FRPcDpS+JL3QcV0bj
mwf62uQXbWV9TxJx3wLCPS5uyurJz4YehQWMhDl0z/zX5Wa0hNp5BevXoFtk/lQhDOIJN8kgir3n
IOFuu+RAdmy10WbZrgefzg/JZFzeOnNpqld6SzwAsDaNsgnoMC3scPgxm2LRMD4aSzymztVZFNy6
iEn9C+kSo/HNxtLcodIoVmGuvwpl/+qoN2yN2aAljChj3YSVdwqRnLiADic1sR+1kltY5cFRS6yQ
LeIl8kswBENHuMQy3hdxERydnLusMaunjIUZKkwW7DRUj2jXn5QBUqImdXWTd+PSDAM3HzlMdLlo
41Nn5jjCFJdDqalmBOyfHyALpEdcvR92AraFDf0uKFi8DRF11UZ90+XP9056y/MB2wZbdIiDfr1O
+HBXgSnddU5R7hyH77H2zH3CesJbtiTUTz7NCRfjJGxQ0uR+cNG4G2FH1vNAMD1bifxPKuPhNaBl
BOSYeBmBYc5cAPcO3rAT6YQPIgmmfT19tX52iMywO2bDS2vb9ckTWMCU5bN8LmDrZnIbmCViKUkQ
rZTNtm4CSmthZh6trHzx2RNv+MD1nv2bttwf7GxKdsYD7POgrv+OiaSVP1s0UVr1brLVTYNwUWKb
7koNY4/aIKIhawNDrBfFM3b5k237FDeWKF49OsXJilEY9KDXmICW7gMilqPPvK/H9uhLFwZmz6gZ
6wRObkeVbCifGRzaXVwzuxtW777Vjjz0cfsFhIbAyAYuV8Tql36SwWJN5L+VTfJiVWCD9zTCtjx7
yT0hjkKnKMAYIRHWYUKbJhwNhPJuo4yBAgQbYQt+uIU4watGxKglAzoBMtMOUv8mqwu6hkG6nwpk
WMomeNXzSMvEYMgyavyJdiOnF26b28bS+A/zaU/dq3koIYqvzZbcYJaD7L3XIzooPwMfWLmX2nQA
V2AByahoTOgdt+5E1SkypX8jTQY6im9lG9MiNsJnAbdCH+SSK4g/poeSs8E51z0S6IhoFTv71gWM
hUuWt4nTxblOsFpntHkPSkT5lhyr48zK3CSvd9MsM1rmU42rQNKvwBJvUCS2K95Luyeh6swWr1gN
g2lsh4nmagrVS7I2oUqU2zCxkiUp2BVVhS41eqoQ9YJsaN9mMrrWdD8cTiuK2UlR+vQvpVeZj3LK
v7oCHmgv0YdUyFW513b5WCSbosBzxk5on9gheQKeF28ojrlrihzi6ufszVyf1oaBG81o3PlsEC21
q3rWNTb6QSODG0IhC/2gKoKV0anpKumIZ/5sMCCE4Z7t134GZs/eUKJ2pAr+SBh5teqEqnc90VCP
TAwvjUdnme1FRPkxeywG0Kb4Y2w41GQ0J6Zxcb18PIcDW4FU4z5GefloTIGLwhfob28x8iD1gR1E
xxntxhPEyN9ExnzUatab5q20EMe7OEAePBgRTkj+Ke6/PA+DS1ap97qCDuMnaUnYePypU/HTIYRj
JzBOXGYGV4s90rOvF6+SRLFWdbCSFbFYJ6ol5SEzi3PrSjBfZrxjZnyQrIE/JjP9hdvojS1senGW
Q81aG7ResLJcamm2AOkyU7TomsnFFIWhCV7OVpSJOiQDbhOXhOego7FfxdgzNL/Rt9TeKbDo1mZc
3hzIA6Yyw2MY+9c41/bamfw/bmt+Z1kY09sj2CXM3w23rR8DDduD+LGrmN/HAMWREnCQqOA/hyTm
RWNzZCXJzj5oiG5HfL2XLWUwSToq6tb5kW4ssPu4pyhkntMJ3MNk4j1p5vgxmQR2M0/yznvAyHRG
jUNSfo0+eE6rvcYe0ZgVTKFQfwxWi8SU4Ps4Yp/SVdmuxgHhdnWG/eHdF5NCVh0vijLEVHUscTpG
yGVDW2yTubT2pQp+ufPkHZtpX1mkmOJhop1PSddxwRZmC0mobl/zIEcmjyJUIgvT5mkmSSrvF32J
laOXhOPC54lXwTSoOUiuVxOmzN4k26r16PnF9L2AAMuEMbC5dNAg2Looe6VCbMFV0mksy5SeF+ZF
WrBkjzoalWVZHXH0h8fGZiFsGruRYuo1ovntcMdfGzxUVnUe20gcJneBAINqXxvaITBq+J2UdnNp
TWmtkJ7ma4fJbI19STwEiX9JYpTdKkrEXhiwWqqEvLSePldgVu+R1yF9nqaPXsO5LxJ8rwMgHhxS
Dbp9MG9+T3qQUaR/0DMNW4elNxNEDgHensqNye6UIlU2LngCEjEmtYPJDOoySP4qIRT6367GcYIr
ODHg6eUB4b9T+reMs2BL0vcvdgbysNS8tVXYa48gz7UsjKcaa9SuVziehiEcVjFQp7W00iflmr/I
MTYRjzWvBfbws9bVDp3K79QcP+FlkByI0BdMolh3+NlRWB+Kyde7ZBgaNt1UK3x/A1+jPsiCmiiJ
De2mSix3RyQruaSi0kQSo+trRv6nEM0qbUfj0zASe2+knvvemP5L42Z4WWq4xNlgqYNjevNuWHrb
BKTQYIiD6GbZ0H5x8rIYnAgGkWr+0XT5o4U0eIgdtRl1zjiv1MKgdJEMo+qgAk27n6LuWjWV2A4E
7yTNZsTA9NQq+eJprQ97dtgAG3T+GhYWqDCfz5sZYQc0Kt8gbTDN4Tdg6RAl6p2//UoCX+yc/ELC
7LM2cO/IkjWCP0E5k6irgCm2rTZWuRn8iFo0AGljkHSGpllTZHkeKjMA8PyRT3q4jrihKc/NK1wl
1onVXbBFj0YomUOpSnSvJmYg2CoTrsXp0SqzbusD1d6U2CSD8T2ssnZd5hbtJ9AhPu2fh07Mn5pc
w4dIvpPwKdHB5FAuas7b4P6acChtZRYSg6kFXv9cAPTR8MST/nmmTUeDzevBqC8NWQ3u2w3bvxkm
owfLa76bmmHAVMiLu0/bpnOO3F1uRRMMlPW4DEGYn406A2buNYjkUuLd7G4rLftWEctxpbv4hSRx
3ihWgnbeJ+coCw6CfJJ9VwZYuQwWgveDE/vFYxib340gzaeDw+w3zY/aGL9hbRgrUsDGbSDFTqR0
aXJcZuuexGVBKPs+chmWIUDTzMgG7Azuj1RL/hkWYKiL6+0cf6ee6i+jbbAINXmHbs5niqR1V6DV
FeVgnAo6KlCPNvDIGLyLP46OdnVjsYxKqk9nEJ+sQtJNhkGd1lilT0NNb6ZPP1w9D7eOHYbpO/HW
MRx5Cvv0DPcVKrrPimqI9Z40lqueCN/IO3d4pcRJpzietr47RUTx1e4Ps3DRHcv+r8j6fF06l6pr
h4thoLZnv9A/oGSdvDm9YFonqhGcPhaFAEZsQuJVUQaoUdzfGdMD9TEYPgHnzoZ47lqjt59FA40m
q2CIKaDtoBiRgk5rM5akp7TIP40a32HVcUZituS4bNeRxMQTttZzFyZiQ0N+r9s42iy+3M7OjCUM
F5UUTOk4p3HlpV9hac005FkkwuBfp0A1sUkRlxgwxD/4QfvCXABHcWarRqv8xYqcYIG8R1QV6etz
y9fspdCoshU16agGQOYqsDaytjB7ysiidzjs2TDSPAAWngjGnc5jUSv1JFaEBL03YiD81JiJt6jt
Q9JjrED4s8QyfkXEAq891fprMNiY1dSknrUIg40/DbuwFN4GZWp/acMSzTjQML9S9PeXA23NX54o
3J3OuFIX+gTDt/mS10jDk5nBKgcTVxtByyslY63sclwH1PfzkWSTzoW9h9kD3+yC/3OCMNw1fhPs
XBuvXu8/x0NsvtzBaHJYeHG5S+fWiSuCiwJ352kL/d1E1dtJ8j/eDBjSD/Whjun4FouqudaOddR+
+zwV9rS+YxYFCOb10Gp766Aqz21iI0McdbHjpZeSMBn+YwtyBErvPtTZ2stG4+YTw01xxC5+xO3v
0RrdlziQUIki4HXAFeEy2azdsQ2Qml7axCyaYfAUFxRChoWUTNRvtlM+sj6h5U24GHeGhMg++Hpe
RZNmdJPy1hXAXIGO3JjBSsqKVfJoB/0vaH23gdN+1OzNF9HZnXDpK7Ne25hXbl5Uf6suJBk7ki9t
XFTcC1K+3F/lJvNIDkwbnSpMv11I9BuVlWxfjA3rLiO73bFvU2Bc75RCzxbE3+FPaCeju9xPOmc0
WIdCIuCD03UlXdeAsAT5riJoK6765j3obXMXpnBcoiZ6YozV9HrIzixsFEy+ceryPIVcQMOnbejp
ek17VTL2LhSfQTzAQWDJ6d3qhWlLqWblGDAiWjeqV61o2hVoNdQnPYLwZQXq4U51+e9WjJxsj1WS
XDqXTD3ZOiejSW+xduejZOfZNwQXG3aWXdit1ocIq0Tm9Jm1KqVfbNrRMPe68cXBsyK8Jql0TwUT
2tl23LPTGbSjwpT2Vxr9sOpmPs+olXbQwN87MoOPqetR/sudYUepd/zHqNRhGu6wF1KJY9Y937+K
EtwfndeUT6PyN7Hwh1defr+ISI9ZXHOs4u6HnoFiCaNsoRTdhAyec+KAjiHVh4d5YDPbYLTnAk4k
XUmf4A4DgawiCdZizfJkYTaiUeOZL5hBsJsRGLRuSjafJZX406yso2+iOp1xnR7mLgT6hG0qYDTF
svPchrYJYH46jLgiiUPCa2Lw1mI6BBNWBBJYWPRCKpy2JuG5j6VA96wQ7iLATiaIv1UW3oysh+iY
L4Atf7K2o4O1vg3jEiMrs0o6lvktNpFSx9nvfzxPYf/oFu72/ZDmYPuZlNXBRENkmSE2EsfJ1nEc
GEzvLLuDIf3AkX0zbAPZGvfgZXlEwlaMIJre7pRNAEaRMxLL4b7IKXgN4U5fJetEXJzuqcE8RJOZ
tKKeUgnm2JEN4oT6ycDc4ZRQYkwLjywq/jVXAvKN0giopfLjrp2lX01abILG3VoRSpmSSOV/n3iS
JiEboWDTmcwTYZZX17iJzK8xLhhCEOqtCJsHJ+GEf5saXzBL8uhklPUqnSw6pCSF60NrwXskNnXY
zpbjUpGpyzUgtWAfYBb5wYqHMulosz6pGpuExi6bdoZZzbu00a+9NI9TXvG+bZSbozbjbUbv9sJm
oNunZntQsn9v6Lh+g1JbEXSVzy1omCR2V3zCAelP9bQRJgEeOpvap3/09EFRew2q6Xo/mPY0PpQ+
hesxhG1UmOmVNSuL6yl+ZiaB3hrNNhNmWBz+vX8jLn6YznNLa4S1JQKtEHq8C/91nShMsmgE+BSl
Yl2WZMV+7AWOUnR56K2LLWyFblPpiWGkM1DUdWrvVXP0pIE1lXiQXXKsPxk3aArM9rSbA/e7V7bx
RlEfCNByvqAyk8i3XMNCvIRp7T/lgOCTIj4IGy4DZrIWeTd+9jBxNnZaIDSiZ3+lr/+4zOAHFYPG
UiFaBkNgPo8Ml+Vr892GDu5yLuPH++n2CdrZ3293vMI0HZdSjstM3tAf2kSCtjPSCJ96f4mXDvVo
EwRvc/gSTX2ytnQgn2UNFMnOUB0+UPEK10oa/u7f3BYhYKlXuLIf2V0nexS8Mw5Vx9/klXC2uYuT
pqGxxd7aa/cG394jOwZcAstq1TeomvPZ3YUFvsiHJeoTy3O5BcSyJisT/EtBfl1BLaGX865EVfxa
Ajk+TNrpziBywXWZ5nrA3IQmv3w0Fy5tZXXu6T4DGEJz4u+DNDYs+6iDZltGsbh2y6wddvjYRp8U
Vrt1CUZpo73dKWNtpHJYz9iib6G0vvnr0FY5DyZFHoAL0Rh765nwolfADlSTO3sgBL4+xtp6J3FB
Pxk9opDa0p+jTpJjSWVB+e//IMnOsraa0yq8aEVgPYZcsksC5AmCys4WuLH/2ClE7JlRoqk0aEyG
nvEGYb1Za8/ZM8l85Yir3+clBQfrRtQtQiowrMvo3QkEnK0q32o6JWoB4c+4WWmps3TG/UxClu3W
rOTatD4TCjf9DgzjoZ9Ehjz5KwaDdqt6NH79GPvnSI6oq/uFExbJc+57dMvtGEUmPCg4t9Cu0Di2
AX8oexM1vBB+bDK3Ke6RfZ3QbI7ZVpNYNj7dx058QXQZsgy0oG1g5JlpxwJceKyWKZlgeLWuUneT
D+H0a0wBQiWVu/13rYke13XpOL+8hczc9Da0m1LhQ1H0QGd3wiBmhHo/VuJXn5LhCfMCvG3ZH/HU
sciIcXKZs016vY3+o5ls/HgGlaUsTf9wou1307HYnrUQnCHqNNR8DoYgIsgkJmWP+BysfUHnCnNi
Ra7NU1UtGcKiq5+GfWUWHWv/ct4QUYjSoHce7FlRY7CJiEazY+yjgZ1yrQ2kLcss3bhAraTkvhgd
c1hrGzyIP5Cot5SKvKA9yWFXjELdyDggRDRNA9DVrJRK/DL3s3UfCimIml+FQxpjuIwMkVViQfDc
/piPC+k4KzfNwqWgrjKgb53F79gG1qrXd3YxHztXnQgT1LxjclWBgDw24J+9n7YcV9nGt/esaZpb
YLL77onHqTJp7f37SNVZatvSsSZxC29OsDBlh8aHg+zG5AcE4d7sSPxL+q9JpSlpkdbH/a9awg13
jlVQhF/CLhD99hfRik0Rcdc2ltUdyj6ft90U/I6V82r3Qf/sLZlTaZTQ40XszGp8lDe8qQs0o7uK
YTqIpvJ2zujmX//D2XktyY1sV/RX9AOISCQS7rV8dVW1t3xBDB289/h6LaClENmcYEt6uB28MxwS
hQIy85yz99pjjcgxzGL8qX2hb/02KW7HDMFRKFrzuu28Nw2m5tcBLjFaBtHvdR6GVV8N6Q7gPXCZ
+eUZKJkwBuAljUp/HeR9ch8XORENqLQys67u6o4JoJ5a944+AtWcO8NVgNnVyfxzi773Ghr5V024
7bEAUEaTGwR4W0A2Ge1gMwE4PMfKJQ5oPnobHZt2z2FxI+3ZmhM4w+1yaxhRosCa/Es1T+JzIdpD
jJH15McchSJfaYdURjl2Bg5cLqXASTPzS1BCTx3q+iYDfw0EjIu1E4qiwblgZti0cB3XZmSUx1QH
eVpFcOyTGdQ84e7FdwEtM7H5I+IUhYuaBFnQElJGlyW4Y+flvtTtfwBF2g+NyaIgs2CeV4Jgt2qd
hQVazFWZBxYGiVKhwitcxtmwe0cyooCsIB0jGsHirEseu+OU4blJcetJPX02x3r4Z1kBGF4VpwHH
77YteTNGVXQb0SGAbiTLfx0NzibBiIPHz0quizToOFKzdiV9hXzcMCbS2QrWZIliz0jehg5thYVI
AYN6gvs4y9Jz2IQTjI0RJavf3xaziS/DnbbRnYI/wtWgNvVltnVi/EhBXg2X6GfDYmrFb3Y1ttdu
mNkE65npAdw+Bmm21ZWLdfhemeXFRRBgDLl+rdB/rYn5Zo8BVHugb030Vb8NbMra5Y5Xgcqx9uN9
L/w+PqPFsHZTRs49XmrrQm8Tw55Ac+jQn9kWVVUc82r8TtfGX+d6V+2n4Tt0YLSMHWkDJoifytHc
LXl29obpfIlRKsPK79fsFp62Eqg7X5uK7LthCDs8nVPwJmB0ITTggervp9Jz7wWms13eyeH2/W5l
3RAgauWNMMoWqwyQAIRC7yUs4NiTzeILS/xA63/gTADtpFDZAYaCf4odxVFo3nsFC+2m5ui+XfZj
/FP8ITgrxaFFzsqrR21pIstu/gkETdpgPo4Ls8HkWmtzwJmFxXJoV8PIo9kk5kNYmuiuRpNr19FR
z2sewO9KXIeN110qsnexAHm7JZJgUpTWU1EAtgIqsgLzw+SFYkHJ/IYOmbupXEylGr9ja+h9AF56
pnQJ7+wXdnCTN/1BNdodmNeI6VcHnyRE/IJriLYqgNtCS9VD5BYdpqOKYJwgJTa24DjcBdGNE5DO
6NclMj0EWcelSM1rA/GqHz70483yrGcOrt2+L+D+RMMNXVL7tJSoQKmRglny7Jape8Obpm9oElck
WADmn9PP5xA8gyExcTZMQ9VWazAnuHhpbnIy3pvBfjR4je5VF5oXzAD3ldDbY2foZ3q1xbpFcHc1
QYBDv6jVp9b0n0ufsG5zxOJNgufZkeZbbg88EfMRyuhY3/tJP0FrqE7Ex2c1jjNf0Y0EMULlIwJ4
p4QSZ7VzawJTWatkhCNvBHxbnXYGvRheYPvRSED8j17OxOwi8ZCGla6uEcN3qERjjTDKtRpb8xwk
Zbl57xAwBLPBoF1Hjf4cjgSnJl1SX2fMdy+VZxFE/UY/hTjp3tVugklhpjAIg+vQrqPgALFrtYjN
Sr/BRnrrVxj2HVwJfiI3nQNjAYWXd+pRqKImT+ZvNtIolvnE5DrcNnnvbLHNKIRY/XYE22FWiXab
SMXX4lgE6Q1m/bIs7VPTPA9pepyiWL8ZEPqRVY6rtJjyY2Oaxn3RwpmyPI49Ey2cK+Fr35xcvEzE
cn81HUa+GZF3PuqaR7QBZYP8xoKFfSPK8onCajirtCv3BAt2UP1oE40REBdddP1R1mo11riwxxRi
5/sBV8vDN4139CUrnWkVxrV1oQcKOnQs3kqR9NdT1dpIlAPk88aT3QH6b8Y0uMWoaG9lQm+snWz/
tjyl52X76B1IOe+Lf2xN3t6YR3NOUyeX5Vd1i8u0w5F58IJO3WpV/tIKGb4SGxfbQ38TK+SbLs7F
KgeYz0Vr/L3OZswHk84f/Pqean/H79iZHBhnrW14wl94oDeUH1o4O6ch0IIT1Q8BD6hcOkIBpyq8
pxaInuOJqrUUz3ZqHUKwb4STNdNK0l31SYIiMFEfzr05Im8Y/AH9WvNYO+R9Vn35gCGFOQJeU2gW
fv9MCwaLc9UfIw/gzPKcSB8bOyF7VhlnhCmQL991HpGfsf9tKaVUWH0Ns7flb0K7pD9kiiWxbx+C
aJIuS9wQXdBZ72ku6RuCFZgYaAwcMh8ymMrS4ULbbHhvIDDZBcLBw7ZKC47Delf+LHVGcb5sCMMO
i6XsofBwdAh89gDrkfXvoUO6tE1irdvpw9Tdvy/MgbWWBs7i5eHS4JMmKPb7Egc/+l7DP+oNpwdE
Tekj1mnFAXcuikZ3kmuOJP4la5+Yra383qO2TfQvQQP63ByK79b8GsaImPYkExjstG3wAANjNRSV
d+aEBYSrY8sOyuNg4spLS/Ml8T3teXQ4WAR8m2gPYvfG5igKP07636boWRLD831qWEJEE2f3zhhT
lk5BfFgWR9E73stoZM9WPiR3RWBpdwDH7uq8r1+jkjE7FjB/p2O1eA2dASGZJkJwUj11IyKyeQ9H
l3yJAGGNS4E2/8h1enVoNo5LGSgk+UVJZvQXLRhBObnls4MXZNlmpgjetVJtpa3inBiC97gPR4kX
ckthvXjN1k1C9GNjku/MmqEQBeR2Cb1Imsq8yof6QfqL/0HoeLww3HVFefqfH0VKYoFg0HVCCXqD
KkXSpwjiM8ll+j62MhbnEeAsENGN4zG4XDbGatTkNafx6pAarlynzPJ+EN8FsGyswI3XE4D/AHai
w1j9LHIVMlgOqn3k8pXhg+mvpJjrqxpVbe6GTPTpcVE+qXxtTxGqCDrT9gk2mLs3muaqC0INEiUZ
bxlniO0kMsZWBeaEUBTxPlP0IPKcw783t1Wj3sxpT7W3iWPJfefyp1mo6FbSKppb2lv5jahaLm/w
wy8ZOe1rrUOHSJOZ9cZo7qOqulT9NN0A6wbMm+AbD1FJXTHNVI/sO97GNZAct65JX4Ujw1L6WBNR
qWoCxyLGmgTayqMhglUk963hUPdYPoqka07t5ASb2c6JqXaAPJ2Rl4Au7muVa+26s2iT8qzFT21y
5S7xRVg5gfZENhShQmG2gTzrd9p0LPK+eN/htQwpbGPVOEWl/mN5mGoLAlzU8f6Zoqvusi76llCi
bgyacCwIxktMTOtyVmZn3USGCF5HYFOBMb6ynh0Cs4rWfizMBzDqjwkYAoIzh+oBDal3tTx8qQXW
qiyS51iaEro6Wj1dc819FSGzQincSvHdipMDTAgMjcNlbhW+TyTwzMJ5JPn2WFdK33gdJ+Ewnppr
I6rvHCOPj7rf2ezxjn9RDvgbQLeuCTatMxy8+JgsAG8Y9WqOUL0oD0kP5JtL2Of+cfkaKg3Btzno
ZyZozKUdg9NB1UOboWsX6srbiz711ktEWxFyQKOF8Agfyt7jgAjWVmPi9qJytJUtDgJfSBA06X09
MacKc3HnW5n1XVjVdWuASmlowG04d66p1ORtTHjhMc855EbUuf4Qa48FQ/pVNiCugJ16iQvntjQ6
WowhLbCllwrjMMhuVU0i6ph134FYzRjNhhimAEcUMqoeuTXRbGnS3fU5VTvwvxiZmZBPXuJFOz4k
aSTzn0FScW9429rrjCdqkO9xShcZCfwEboPCXBDCux/d1j8v9dx7Z6H8kpPodl8psoJmG7uWytPS
dDU4AM/NT7s3Z69P9pPGZosK3XAvY09+wPKQLaeiZXXUlA/eTKLdWv5ZbJd0XBLrbirtF6KDqbET
vzw6MXZJEMA7ioFnhtEON9Gwr2nDgccgd3u7/F8ZOkTPpELMTMS3GB7hS0tRiptyvEK6d8KAm91a
RMfc6mz2y983OSB5w0iVGy8T/a0lzBBpEoEGgM1psrWk8FjRGN6HWXFryQBTYerybdWzKlfUG2GF
zdYfu3yP+qJfERrxilQeN9PIPr+80WZpXkqD7DBtutb11vrueekd5uuWTZ8mcGGdCrszXvIpu8cC
DOu2tztmJODAorhBxx5l5dEco69xk6dHHZ7MdeOhcWL3OOI7BW0r6H4QL7jxzeanoCN37+A2XNWx
oZNQQydq+QqXv8vsiCzwqC7OgS268/IrZeGqe+94Wui5scvUN4k1os+StH/LTH+ErULaKEc71iVG
DsvvMJHgxQncDMen8g/Jf0N0hVM0bKa91qFHB1oeXvu8uHsSAFBMzQualcT/TOiwljipifiFso7J
7kMi/GqjW5ozPaghZVYflktOGQAdeutKqHDavb+e/szBr+CvFmkXr5flHUVTcTZGvzwl3tyPRoKp
zmH+o7ID503gId4VCOUlkTKgheJdH8noqkuHh7QenhVHyqWMyZJxuu40lOXVzm9LalAxGOegyyfK
GH6dSual8UsClvmCKOhrb6A5fT+mFG4Bb9MN+9tM8L5YTfYaS6TsVkjdqEWwCZfjK6ZelyOB3e2a
5MHQCKcoZ4zX8sZllMP44mnTj9Vdx0DgNKrxW4hp+xYbk32bJlN4rJUO9zge/ilEcgG1wlxBJ06D
R1Wnw8kPEyf5dd4O1L3uSnaWfJoccfu+2ytHng1YMh3F7nWdqerO4klZS4cojaVpTlQ6se5slGHq
nFoOOXRuYHv4embd/D3KU/8Y5Akk3DZcx7V0JKEOAxSCPr/9T4Js1Ep9YKhEFksVqWNJyC2oIkBT
MYM0VG8vjQ6TE2jGWoMuEWkGS8cIHbFk9rwKW4ymnmI5aTXLOP79yoz5b/41YlQwhNcNC/GUaUvD
dj4k9VqD1naVACPtFBqjV9WeOw8co6k9CYrBFwwDAiBKANtHJz+xKr1gnXaJ9pCGKDAp33HF/vds
CVfPt2V0hRDLvuEZy+8slwyYxqueXcXQRcOUe0vmUiqMbtcF9TctKqynfjxnyiFkloiWQ99BD6Aq
ZzDqQJhxWh9/asA3FmbEVuoFTLiBY9Pq73dBn5NwP94FVxoGfTtOtMI0fv9+wsJXWWe5IKS9Pj0E
1Xjuw9Zlh6MFwjAbA+N8qhrm7nJvY3HyOc7aThheQxIvPovt/SNumK/ENWzim5VNi1l+SH11wjxs
4zyK39fqJSzZ9E3C2VJ4zH3gnZb6o0VD5QXqSIghhxmNUdYn92T+zL/eE2kx8iMlWuqGNATC/9/v
SRcaJdu/L7ZU0Ch3/a7ZIgzRNySrUgsVPonk2XfKCXma7PzJ0eTrchWl6ugNOAzF/3498uOTyvWw
EZGCyxvkWq6Yb9sv7xAt1FEWohHbkHJ/1fM7tiHt4sm9kX7Y7wY27U1olgnez6wAX2+P73UOWyZi
bD06IUn8GhJcfWCMKY+yLGc9chgcU0bdw0hQTVmIHJtdyGE1++o4LWkEnTncA7nz9pZAIO7Q6Pnk
Nttkbn+8zZZkXZFCmcLW1YcXkBmWVooGw2Q/1ldDa822PmK56GMMAdFdvow38Vgwth1qbeMYxFrQ
Qh5uY1cCu263Xqu5/4wRTKClZ9aO1KrArUtSSy0D40J2naVovK/SPAbJS/sIegQCOpXlT76Jqacw
iVegj9vjJ67o6rDnafcdknXh5uC1UritmmB+xmF7t/SzaxtixzgFRKhOpnEtuO0r3tVmhYwT0NM8
jWRq8XNprSRlDQtPQ6Kd9eCWPARjjHq3wL9hNs2dbztAiTLDCGRHlJUjCfAWbLoooIfkZNrFAVN4
f6on9aZjSFkVYUTTI2bAZw3f9STM+XAZSRcA+BedQE6HnvMpHXGR4iXCBNew9Vf5TrKmQ0E2i/fo
ehLl/R9wx5LRz7P/+CUa3Pgz6Jx6zZKmoaSyFCvH7w+lZwYDDeMy3iqArntvFky0UzCs65BIEPol
Z+SR49GAV2uheNnpaXfQcIqD1p3F2vH9iAbmXtNDk9HV94w9bz8q1wPGgJjMhha6TwrEV3jDrYbN
yjPZBayu+UI5/U9jD9YGyQ7xK65N+h7d6L2Iqm9OSL5WjLnXhsqxYYI4MXaUt0xXHz55I+dH89cV
QkjS59X8uR2TyHbxYVczCqEkizYfHns9SlCvv7JVdhRdmj5gT7RWLRr752oWaaaDQyYZtNQ+Nx4G
dCFXrcvwGpJ4T4ociYmOhXtdygJJXFqfJSiz66Z0q09Sx6X4+LoJLBNSd4B2uTxgtjn/+19WEY35
VJDGliAPaNXQl7o3I1IN4wbCIFogtY5EPH2JEuM1nrrpHhHx+8DOIjwKb3MQXg9Mau1Z96OZc3pN
OcVU5O54Q28nC5CYz6dPnUmj5WI7NjNhPEXtLMLNqiursAiAbCeylYesQBuRzqZXxalynJLnZccB
/LdIWlANfwUCMR471A9rni1ykGgurdgA0UbHfXn0geg9DgV/nsekw6fxck3nCb3PMuSudfTiy2jC
8hyckm5CDEhEHjxSsxTMHafdcpcVbnWug/oLAXw2fj6R7kaP7F81TOHjsgTFmUEp70JxLFLpHZ05
jNRBt+pa/XfZaMMb3XkUP1I5e/StdD5VShhKVuZ7AnrptTCqJm69PzeOdTuR9JAVHs0dCOmyjC8G
gL1rjUHtbmgJYMElBB/Apv3cN7uxQEdcNZgqUcsc9LIr9kVQ9CxIgZjJKJcmRrtblC3uqFmbpNme
vWv558u6kyWkKKdACYFli7MXa4SFqeuyo5B2fBKIajYtJYsXWenvQiCjtJjAzOqAqiYd9/2XpdPB
R5gbFD60qFUQGRxddBupGSFllt29oTCAzF3F7sGFYHfMqunre1HBLlaC1U5qQGDIn/sCa61JkOFZ
Ktc9mCFQ+pBu3CNcY3OT0GIQ8ZdspNvoxr6EKcU4Wg7ATyeL1Lm2HsO9UfY77AAZbkCDeLAO68oi
iwAmVa9aMwy/ttX0rNviXcdm9QEEDHeqb1oUvFDYmckSELkxVFi8DKGHXZMDPY/DC+dC4oTgliEy
HXTmGW362JqTuAnb6SmvA7rHodRPQQMKwUGbQcJMQxRYNTw7IEMY/nbVFYeIKzm2CpcEcGZkszOX
L/1h9flw30RNfArnlSjx7lVP/jIA8m2FkWYpwhMs1Suz94x1H4M2sjAIrfVBPvVNHyC3b3vOhvJl
KYRqz3gRPqgtekzueflV0zU/e2Uzkvr7ymb+sayzStAdwcFtuYpV7MNZg/F+4kA/1TcGSkveeyYN
RuHDQOtM9DEWDC2fF1hqgXZa/uWcqSfi3nlzzeowCkaXunn/nkJc4yw5mKnpXo0UTd2sSvKt8RvY
azgLZl8fioJ1RMRl87g8u/6TUg3zwM5SpyG2HLC5xCK1Agt3NtrxDqWodwyYG54dw0YdZSLL2xj4
wHYYndHT1R6ct2hQX6d0JKjFJ0mTGI6D4w0PHC6ctduM4i0jJg7HuXz2Kacs2+lPftUR+tiQ8mBI
0m4b5cGr8OQ5aatxW9i0Jv9+i/WPxzkW4rnsYJopqIzkUjL9shBbUMmddJgNED3N++W+kNX+878K
TCs7wksYv/hA8FQXjUhLwjUTrOLNasSOCb84ThN9qbkWh3eXOOI8dE1P3PRcD//fL1UZutJt13UF
h+EPe0bTeSJvdTTUyy5gJK9ZrfqTgyYDeqnZv96PTuCsCscy7tLYk7xlrnHVR1QMiEVIDk9TOIRO
rF+HXu1cFfBSrp1InT+5yn/Z2ZTLY6vseW8z7A9lg8qFHTSehIqfGoyuyjmWGH8NHYNwOmWEw69T
ojiOEObthzLzTmYoL5NbbkAoOl/9homOG2jprp1dpR0+2u3fr2+5S7+dFizDYjlSqLBskGvGh4Pu
mOdZS48Yh9xcWi0FFU5IfzOSZHhGmfuAInONNn54ZAm+Wk6zLqLKa/wmq+XN8Kzkwctcca46EWxQ
EfU7Kgb5SMm4dWCBv9rCvxKB1SEsNqlj50azE3GQCPTKv1aKWOKaDMc4cHdLvntQgw/wXIm8j5yl
E5EqJOahiNX1xPvkw9t/1HTzh8eHyNOjKzqh7u/HjizJkCfUJh9+virkJt1Wh3DBadUbIL8HZbry
ND/Y5YGbMwZF5OIbwIsq3Rd7CvEn9uu2WQGQAQo3dycRAzg7DJa4UXSBNA2z0tbUvbdAos/Ox6g7
O6VGcuryOph4K5dzzS5O5/jlqfnKZFoeUn14WAYoCjElyIkOUm9WIlLvxzeKnlPuzZk++Zizbxdv
0awc1yMU9AC1o91M+r/Gt3SzVAW5rcHOS7xX4oLxWBQ+IHhBeGDaEzbGAFVswFKoazEOX9NO3YhZ
beo1wNV3Y1DyLqnYoe+LsGtwy3BtOZY4y6xxnoMCg6JunE0olFeTX+HDmHsFfgW7WPbdJ8d5/eO6
D1SYgkVKh4dUSnvZF35ZlCDwW8Y4+tVW9j5HBZh/WQDZYY6aX2SGyIhs7NTfVUWQbAqH2TK6nORB
gdYBxMlVrcw3uuFk/BmNtgUm+/z3l+iPVXO+QBZLRNGsIaaSH54jDUwcBU1Al210x7Uoe/YCAJxM
qzVscC2atsEwH6H0lFdEvMU3IbJGnxwL7bFs4Ph6Y/GFfe3LWLe7FCPMBSuz88ly6XxsHAgJtJQX
XDcd03blx5oozUsGlJMRbE2+RjAVbrbVOljvliAVIM+7H1hSV6Otxc9KYVNGe0mpc7LsCaWK7pDk
aQseUqzdRNk4L3JEs2sN8l0fD3Eyx+mu6Y91mrzKMUl3QLvoVOqAAbgoVLYcjg7vE29gP+F6ERKn
E7iSTBl7Q6dUMvpc7T2Yh7fD1TIsJiDliE87QQSIsGuwCaJNO4/ha4u5zviR1B2ykLZlyDEQQhbP
ODoc9GrVSKQUCPqB4/Res+cou3IVR9VFJ5UUKA+immRQ3azvmlm8MLHNrPAjFid9ivYIoeLdMhjo
fA11FxsM/Cr1U+uqkxutcmmZrwZpgytOTfsEDgct3oQh5RTvkx6fAL6LVY/g7GRb2FQxXtO2XcoP
laNRU1odfvLNSvlHwUeZZ1qmoOJTisr391UsMNIhj8KK0C4X/6xwbJIKp3LchQ36XzulJ5/lDY6d
Mnz1WeNmjlm3w2iK+5lM7LiugptKg3/QR9HthMPLkU+5zLboWIodcrroFGthdKrT7pPl918vHJMB
6wapj9J15/f+l/da6LU3pHqBN7WwGf8MHCZi34Us1EQ3fm5oGwh736U7IRyFIkayeqnLFWYsqFap
RipM0KVPtXTukyplKjPdaGlg7THRy7Vf5Q/JZZCZ/0nPWP3xGiEe4RXHgUZX0qBo/f2a3Tof69HD
FCUHw4Y+n0ObRYVy9sP2fjTGQ4z/aLMoljKMmzRXA3lx4U70VXzXjc2lwO11JO/dXqPptg+uaWl7
RFoJKeZm9Ijj67svPB8lmsbkv6mbq76hfiVjyNnXphU+tMLe+ybEeXRVxiaqbBQrGsWqo43BhXK4
3DLAestG+hb0tyjbOsqnZViZBaM6yLwEV2r9LBWgF/uz46OaF7rfTxPC0o25b6bwvejqQ+8hFDJB
I9eyWsx9vADJ/iphtG9VYwwxq4faq5F5hcjFAK0Nu2j50Qv1zzJeK8Z8PFYB6hng6BlfeqxYDxFu
J3boopACde118WkadXksk2FtDLq66WkJbLO0MKi2gRyA6KYZo2BRdE4FmYsmyCqztOoQRPUpjvCM
a7W3n6Ewm1jkcgUykLTLmkgdppLLTFG54pLZmXYJ0bvTZDVwxY1k2yfdY9UH7q2jIwUJtDD87HX4
49FCSskiarmWYpzP7fv90crSKC/DSpgb0D3G0bF7HFWAIvmHryS25Ksup81f13qzcebhc27jTBau
jSljiZwhZt4ZnvWwKFey1aMDDuU180rzbBKsoQHIwzXm7upsvAvwn67/vgUafxyl2F6k5QgdWBpG
p4+LUFmK1ocu6WMBhXJnIAqlfYOAaURCOsRQ1Mxey8+0NqDfNrCcWRttL9zAKmlu8gp8Frmn+R5x
4dbqkCI1Mq2fKnhFUT18gWlUrFxZDuvEceRdjmJdFkQNik4r1oIvZTV3YX4SFpdIdx1IvThVrfnl
k09ofny2+YSm0C12UR0A2ceTMunl7SR8iFbvxzd9spuNTvrJrQTVDN8losWOEQ43X+9W3TaJinID
1o7AmoZA3wTcleaQWjigprKL0d4sp+d5+DETjeg/RcbDokKfmhF4QhUYPKBJvVtmN04o78wUvztL
3qNLqufN0meIY206mIgv9ljdhpXua4yb0+bx759c//Ot1pU1M6lMxTbjuPOD+8s6LbteqtogXyim
w3sLsIXwm6w/ttD1j2GHmGgWXU0QftjqHIZPPnKBg1sCq4MmvVpcBxGeqhYGsi7TYSckaHm9SZ3j
3y/U/GMntOj4GpznLWXC4fo4MIpDpxjixFEblLfO2cun8p7p4sPSBYZ4MndNj9GI9KRAAvuU26Ns
10WiGTPI4p+gdrHuzf+h05JbWQH3h4ngkwEx99G1aURLn+Ji1jmmsll1z3DOnPPchj1LijUmvw7j
awn1IgwbSQpzzYFz8Y1E3itWU3e3+Lp8P7r1vOje88v6kIamc0bQ5myo7eifF9oT+YeoI1HhoYvl
TnrfbKMhidSW9clL9B8O+pLDNJJLJ9uOlTV00jOEZvXJrVTzoeG3lZynnYGXy4CU/1En/f6dA2ti
hmRFdMgTm2wjjxZ3GLmYU+u63FDW3RJMKNEAeu1WkI/n5neIaW8yiGEcK+uzEQXpeRKYlJcjOs+o
e9UpMMHszNUqFQraW+NumavjlOs5aEQGjmydtODNKInQ8GaRbu2Pj04qHxqn+Tq2tnZwNHR0cQDV
kxTJOMd7wk6d7iyGDxiZLWJ+PdSEkRvJgzWvMAmda7AcaptqjfHZseuP9YD2DV0H3XJ43mwciL/f
IWpjMzUmB7ZsmEFMTWNjK2DboBTXSR9zvFPaPC/1MvwTZ8fg6pVeH2LpWWqRBJc+6W96xpagcLNp
p/qBnDV6vUerQCcbadtlrFy2HYcZIiDTIPuxeKr+/sb8OWLljWGrNmxXKMVUc/6Qv7zauIii0mxL
C2gnI49B2vtOxOHen3Afi1RVVyy41naczG49Cts9FFK8WqB8r1z6J588c/96MaYCeah0IZX9sVci
7KiNtEq3NmVagyCvZnsIJhdeRZPgUqOzCYnnoTO6JmEu59iHJo3dbZcE8TEv0vSTL/jPox5HUq6C
SasyXWnqH14BbcC1EZYi3pr1lYxSYru618apFT3nEe/nXIcmmUUp13bTQ6Hj/6qPGFZtFGJY7L0h
ebSq6TVSoXfPGe7HIKU4lMGoXcppok5wf3RO79808w/lHfIBYucw91tA2U9FuukTozkLavxDpTzn
usxADhC/wXGGc8AeQMAWpzuMLMKKSJ4ezwxQDoasrLNtzSpu6junKqPP+ll/PPU0CGmWUPFaApjU
xxMeNJhIaUhSKPZRrMo0v06JVWwZMiaW7pxBKwJpQ6RFl1x7zWuOsm6hR/ta6sQvae6VY2jazhhJ
Af/7k7wcvH9bsJjXCtN16QdKFt2P9S2OUcNGIKc2sRo3JueRNbaOr1NtZaciQU6E0C27X3ptntmQ
h4JfaltBZQ1ms3pi9Q/4dc2TGKLZau0fnDQJD1NcaTsTqiMSHfFI0Os/f7/o5RH6eNE6W5ajc95T
tIZ/f/0yNQQ2HB+18XAULVPHScsPWHufQ/R669SBi1xMZGg5ygL0Yf1UhRhmvvC64LZ7KQ7vOBzm
jxte//3S5L80Li167MrmsgT9yw+nUZ/KdmwHJTdSYFZZvukgHP6RsdMecMNu07J4nwBoQ0PcgRNp
m6LCxpiYSfOQMvLwtXpcv2uhkyT4kkf+xbHxEi1WuDc/bcYzdU+zyZULRSb2vki9LO4FG+7fP4n+
57lady1moZLlmo72x0/Sd4MJ6QnB+LsSFQIKty3wHAzbFaJ/l+hIpTxi6euKgndwi+PkGcnWiCCA
eiFQD8RjYv/3i5Ifp7S0iiRfuqu4ICpKez7K/LLwZoMtFfNKd8NvA4+RlDMwLJsBeV26IrlGXuM0
vS/ghh6RSxE/bxrHxo0xrNKjayD3pqRKVu3GSufK0I2hmvphiJ9CPwD0pw5FKf/JJf9xxKc+caRj
uFwyFd4iBfnlkiOaBJVFO2Ez8TrlvdcexjY6R5kJncEBRJR5hIp5UQNJG4niKuvTvZw4XI0CzC9K
romYeTg+tdQwNhEtq/nNHrkjBMgJ+4dX0y+usFD9f66aDhV9Q35wiP39RneDbEVTdFw11rvtZMHN
y12rRtja5GRmVdMxArMC2rq/rmt/31t1ceaNvO8diJTjCLWlbUAxub7xVFpXddBZW6lbGHbaSznT
CsI6abZ/v+allPh9WZjnBfTopEV/Wiwb5S93um4gODKetjZKL3/WQ2lc4fFIiCdFst7q1rmPZhaM
hrff6M1ukydhua1b9zUt0wfL9Bj5Ud3r9ItOIUwTGn+IMK0AnkgUP2sTEfMAWvQTSZr0ASvmYFon
yI/HKkFfDI2qFp1DT+XHpY1hRtI8/f3z6f/yJCn2DrZUJmAmTavfvxNzHDEKo7z5L/BK34ZIRigV
Ik0ilQ/zjW5K40hQXL8P7exeCOA/thXd/f0y/mXLMKi0Z/mSxYZG0fD7ZXC46nxnApNb6Wg+I/Us
zEGhzU6iB214CCoSGrDC6BCNiKGLOBFvh6xmgJ+3yGtb40p3iVMI3TRaUWu75AhQuHWp7zKlR9Sf
Wv03Er3Cz1aOfylycPKxwdEkmGWCH/aMgXSQKIwjPP8VFExkGtOWFNCCic1EOkcaArGJe7nSI0bF
CA7EdTBprzqut8sQ2j9ct6V+iGL7HGhw/6SJ1aS26I42FhlxLgMD8Oz+Vdj7BxL2xpe/3/I/OuXC
MhzlsnwohgkAdT6UkjMdZ9SLyd4U2egcNVJVj+CojzGz8jUudEj3jqS3FYToMlqQw6Np3dIAWVVx
Ya9cQaLPKo/yaDe6RKqlsCFeB0Tx/5v54tK0//UlpJtBsa9zmqA3SXrzh0utMhR4dQKblggo1F+O
D6Yu4z6/f7EMZg9lEV0ttSWGmXMdldcKlf1TWqA5aivenzzz74pR9DesyrD8guI8ZxEkeAL2rlEN
B824A6BZvOHU12lR++ygs9YtScRZDyJ9XxWlffxfiAiXU/2vH23efBAJLYs59an1oXTxpUbMxUwZ
6jJP7mDaJPu8xNZP12TTme7TUGJPZBKsbQ2jdg6m05DyK7rD0p/QOKqYyHHvoZFGO41coU2RZLw/
uXyJs/9k7rya20bTPf9VpvoefZBD1em5YJAoiZIoiXTgDUq2ReSc8en398C9O231lH1m92arulwt
iQF48YYn/MNo3+k50lHJfIhLH0mhRi/uYx3j2xQt51+E6H/HyYKGdJGVQcxTCmbvcbIaaGm1LyZE
0JY659ACVp1FuYLEbTdQCVFdZRd2bfIJt7AUfs74EVPr8joI83HXmo85k+zabdPwM0Z6O0fRmmON
rP991LfWypbfm3qorNs+iWHmNld5iNfzaDbWPhrtVyW2PYDV9inpqmw/OAa6dSPMi3rCV6KeBVw1
uslLoOi3ObkdGRSKRnkS2f8XEY70dKRwCODrb2ccNl5USJVERLo4Fybva9bCPnAwcVxHHZ46AbbA
IJJoWlDjyV/iGPIFWqx3rmI//E/gy38rHtg6DTFgy2ytgLneg1SnbKg8O4r1TRujt2S7UJ7LKqj2
S5VXJRfYNI6KfGrbFQcLZDFU5LIv2GcLtJGpnxfDaFM9VpLbotFuSz+37pS4MihyG7ezZQ8o6RY3
VcScCwjPkLltb/USreElQ56dhNYWeRsUd3brEfjEdeg5B7+zcEnGMAtUoPO87Gv/9QPksPnnf/Pz
16LE4hGb9Xc//vM++loXTXFp/1ve9n9e9uOb/nn9Vjy8Zm/NT190JMUrsvcv+eFj+fY/r27z2r7+
8MM2B3U4PXVv9fT81nRpu1wC0El55f/0j/94Wz7lOJVvf/z2tejgjfJpQVTkv/35p5tvf/wmNer/
+uvH//k3ucU/frt6rYu3f9w06Wv+rXn/trfXpv3jN8X+HVayDZJZY5sFHSxZ+PC2/Mn5HW0EwB1E
nA7h25Jr5tSCwz9+s/XfCUMF+QGE33JIn377R1N0y580+RNgfguHZ4FAmr/97wv8Ezr6/cH9eyip
Lbv8v7ZKCp6EKeSTXCN1TweywI8xgt2biW2bKSrE1Qzpkl5ig2cVfar2o1KAzIXv6CEDVG0Np33S
I6p4fT5hDS1dvxL9fsxEUT2nbz0CCVpZmZlwimDFhZuSWqck7eWhRAAP3azxNR4r1GSCchuYWDJV
E42bEfssGJPxunfVq9kOHjAXWFXdGxIOT1OTXMLB3TsjXJTay+4Vg7ehU3AwqEeuDBuYX+0dPaw3
VpjMTato7G+gK59xz7ilBPcR37gbXUeKUjOuK5etY/GedOMZ2Hb4uVUrTDKD/KwlxVnDXXkjnxZN
X42m/mVq8WNQswyztDwcl2jX5ZG+i9LzOjJSpD6M9cwFrlAgFJIIQtOl2q99G9N7zy9pSE/t2giB
pDozNtZVfjF9KHSc3UcZi9hjcCMKpSuvyG/VSv+Ye4wsaqnTOta2qCwdnYojrbbuW7aMq8CbGJgy
ODVZBg2J9+HSiROtl6znLCw3M1B7QIePddWhJhLy+C1kkgB6kXrJVZZK+jWdP+KPckTi5RL3/rGL
nJOG6Phg0l8OO2zj2k96G5z8yoVvPNMKixSaxVZ+SqwDJJse8Y0ZGd+R/oZngFlFJGLlBThHWMGw
0Wbg2VmIJLTRQzzKfeWhLsEBdYF+r1nnusgOkGYRknTdV49+YQCIZqVj8YN8mc2e2mU4XLfTtd5u
yOh2IfY+CUzzleK5x7rjwc4IzMj/mLmarwb8xZHdSG6M0R52jZt9hHkKySnmXmp7RHbY6q5BbONX
YaZn4gsm9zDf+lXx3EJs3HhJ+3mw3HNXBNi/FY/dkB8sxgb7kzcjd4851uz6WBybgfnIjGjoq5HU
0DpBnitjfFwk+KhR3siLGwXdtJmjF42nGQ9B5zjSV4defVhWFWJ258oNMVAbMW2AQ2fHF7Xyj0Xp
EcDXyrojzoXqzXniRpDWzeBi9zxbeljpKvcQ+VTaPUQsiH7MMpnXqMMf9BRDHcS3MUfAOTsdvliT
06ymCCWkxtV2s1lc8BdiINTgMuVQ6TvjVMvddAk7AciPyK0/Iq6NXHPgXNulST/bf86a5By5FH1d
PI1U1ZlXisZ9oynwCfXke69haBGwuFRasu8sZYPQ7jNQqk+K/9LYiOvHmXqRG1Aikj4T4aNVG6gX
6EHrwYzLLR16qGZNcKlAm6yMtnuhM7yBQl2vaQAXV00d36WRTkPCgp+ASDQySZDrFLQaun64r4Li
ZZn7vc7QGEjr4B5yNRnlnRtqr8vdoQH0i17aEpf9uKtaFrBXep2mbeloXv+4q5qKgjVFV+jI6cY3
zkBzIQ/yV8/NECRUjNNY6Hsnsg80068mVE30QaW/Ng70IHL3QEMN/tUcvxIWikyIAkgqzVeFT+e3
mDvUO4pn61nVWQdlkmAiim+rAz7NQjA67pGOQLnPSDTIKNpba/KVau0e5FUJdgcgr2gKp3jsRcjT
ev7XzAu3KLqxPsp5WtN7exxrhKgAGtCf6YNxj9XMviuz11CBbKkg8hm7uAIl2St6NkAfxzfCytOc
6kc9rDYWmkmw5Qskml3Qqfhq48rU73yRfHfU/APA9dU80wAJuT/6QgcFOaFV7kQ38jX64K9QP/tm
yv3WDo5IGpQLVH9E4lnu3oag8JcT+88D8a9cCm0pnL5/VoYDRpBUiITIfNciYNj0aI6gpwSlfvK4
Lxkm/C72pY/9vOOehhCCdKGdU4RdkHfKrqpmhhdcTPcUfo7yam/mISGFmq+8NLzxVOgEtX6OBoR5
Uwd2YMUGpalvipO8Anvdaor5GuQMeS8E4zFhtLRa3TqT89Rg42sU5gmJrRyGKEuuyr+MSgvEX2Ev
L141C12rREFIwUlfHTQ/1pqTvbaGc6PWzmfqvB1Gn4zeyLZEEQvH+9GD2+5vGow6Vo7PABJo+IhN
3gw5Q4rqHrm0rp8EdF04/QFtxoPucqfLX+aoeLLy5jAb+r6IsxDzCtFJwFl8sGtvjXtTjs4vQpRQ
LFcBszAvtAPqG+Istq2s5soy45x9jZd1g33Qp4kG0LxzE+d6biBrU70o1mrsYFgfOxs7QJk+rE54
YFNonSPxU6PQhrD3Orf0L87AlEcZZ0ZELEET0/OT3YwDiGXiyZCUyec6TX5RJnZ+BAzLwb2QvzxN
Ay/897K72imRUKW0teFwQOcR3gEuQvXuYZ4ZI7srvrgG81udECAP8BzGmPhqWXQFczrgyC39mj6C
dkrZAIpE3S9/1CJWYRvzsOzi1LrB1lKdPaL2r/LKLgcGNE7Zq5LyFZLrrnQT6XVwAEmXvpateUKI
6hQN3sGonUNhoZ2O6/Mh1lzGMmGwOoVnLRdQTNqp19W9ETJBkQrj0MydYg326GoeKsTR+aa2PwED
J5bCSWql5O5tpn/gfdO6hLOIZve4y40etY3oxgFvBNYLBV5EUG9o7iFq16+dgdXQavzT+/yD6eU2
oq2wbAKKIXWbbheyrdlseBObn9Zqp5+vYe/fPSTKnxrQFSDI2nvu4pQrDXdS6+vY7t2t4neC0Hho
tfzQO/lr4xSv9PWKdTtRtsLhYa2ZzEfYGFlDysjzY1kb6avszPJ6bS4xp1RzcbCtrg3cQlbR4H6B
tL6ZAc+tLFDGm5w3gMoAF6UgzvMRMepnz+/4I8vSziKmuzwDxU8+U3l4lmclGz5CGyxIC40264Dw
z97umx3ZHyqzPCuqyuxwwynxrFMnu2ermYfWF3s+uoVAFqv2PrIhaajYdDZypnTQ5/pho7NhhAMb
BqocJ5RF93nFH4f45LKbaRarHEvJTZ5AYCxT9uypGd7otuE3l+I+aQ3rqmCn8RWebh71Z4wMkT0O
+nvsMzEYgOKFrnPyeaBdSQpxJ88PJc6DbNgOoJa12ZUrnKJONWfdWLCd4/5SbFq936eudaoDjEye
IGwov9i5gXD/LXehuErpiq4YuEAYhD+esgxgMHgaEFTVLA5zW5zVKjs3c3kws+JA4nKqQ4CVvVIQ
zWX7sle2dnmyzPkWPf2935WHKSyx4XLv43hjqUQNY00Ruarakx/d6F56KfWs3Dootmhd+0LMggNu
FkzXBQqTQXhbqO1rXOV7xU4PnPNEYN4zIlwzsUxhQ5BJCaMqeEJ4AcWXvA4uSKQTRevomfRsmuaG
m1qFvhaugTd6K8esUTsA69SGg8eWqcQAM/NibaDP6XUFaqEBXD/0MVVYFevvcZlefkhG71rHVZ6y
1VMbmGgrNo9GSzZk3hRKrCKo5rrLSQIzCK5TDuVShfDYmQiY0QE761axj3AlWiJW02MUyqHGy9dL
tjatwU1hgfihWoA1PeE9dXVt7XZHvHKK1WjW1zhvnZQWeSPlI6LDuxCxSrMuQDnYnFlTpyIVA3xm
jXeLg6Bj6q6onu1zv7NvJ2zMVpUTbIdRwkUnR5FFOYXdNdroqPsCc46r6BgkNtbmXJXfk00YOTYr
5fhVyZV1rwb4T6j4iYzcigsTbN3UkM6QsFwrBipzJkEzR1lJ2BfyaSj4kXSK4nGIg9HsHx2NyLTA
P8PA/m675BUwXndW7+yTiZMG3Rxsm9PiRWl0hO/RBIj0nUwbmUmVRJmjzpxj7rllfrZHYmRXoPKt
MWI6kFxQhUPKJtH6ddwc+8C5jbvgHlHWHTzmfYYA3mqCHuwm58BPzpiUXlr4p2g9aLd1En7U5JrH
oPmU2dZNF+fX7RR9VVp0A01SIi8ikEJSGaHV+BzBYyFAUt6WTHsW649pIuWznevp4k3oeisJEJzM
JraftlEzfU78+WYww0cU1y92hJ4gcgW4LcbP5GHYAksqr4bafdIyU2YMonaGYrtkfFwSJk/Hsfli
x1CS8NMZwGhyJ7o5OCtCcZ52BNLZPqdZdq5t52gq5k6ie5/nO3CCTZFyn0ff6O8dbEZNMdN9Cqu3
YkhBRxRrr7tUbXwpZHhU7VPcZh9pZR6X+YAj95WFNdmqQ5zRAUjdudl5kLg+ckhq5NEYQ/ahQuF7
bYUJZj3ecNe2ToL6Iws5QrrUDM45TzxC7WfdZdbz0MUf25p7HuRhIxSzSiftk6Q0y3yT1HuMi5dR
HJnkZZK7TdDiVrZF97rYh0l0Thv3yNl71FNGxrrq9Pw5MuMd2v80/JgleNKRdVfhMxWp9Rg1UA7A
DK+o4/KN5QeH/thmQOt5pdpf+ka7GH6zC2LeWGXkr7K7OC2vl/w7NLUDlD1sWuSmARuWkY0WFPYl
eXulGMkHkNjHwkfLl5R/2SKoFs5XTZqfR7nB0YY36WD+UXOojUb3EjkobAdecMkDD5FJ6vyWRpK9
JJNJlLy01KR4rt6xj9IzZiYk19gQr4zCwj/ta9k0H7S+OCiFSg3I+VgEd1HefJKvQ/n+QMV4O7pz
j9mKewwQoEPvvALazELBOfUC8pfWs6WBOZ/1reeMuxjjqRIuN3kD9+cGqPKMqnKIreHRLuWHll9j
W054G1zcSTnWQXSroZsNcs2nGh27HODKi9SAKtL+yq12kMxPy+17zHLE5YiQjOwuTiLpe2INzDSD
zmqtK3m6tGcvUhFKVCotCCN6Ji0ke3pOhHSRatRMMBFsRMzLnPJzGRWHrq4O1nRrNtkBA4Ftalgr
x8sPTU/ZCVsumbEyLZUa5Z8ovSgli5HqHp0GLKyakm/iM5jFoPsPmpOepIjTamG0CnP1Y19ZyUbD
BnBFHegQ4gk7lqgFJYiQbPReuVj29JjKpeoGh3/QN99wWZKra6Ty4kYOoGC2uwK03rdRXHM7H1NG
xLAf7JnHXihk3wbo+k3obHG9m9azyiC5tfq1cIz7oVH1bYTluhLsYC5tPOgndy3WW3YpVQMeqS+b
tEyOwt5S6EM3jQcje0ekJeeh0zgzSnPn6QxvF3lHmZMTZ4TMmAbq6saaEU8dKNckZ/2LNZTxUshY
HrKuzfTaMer8eaT4rjP0PZz3aL3SltUB1LzvDOUG0nOzSgsf7wvOcIroiMv1CPTBdwdw7aFxJkf3
RElAHZJzltGbQ0zqGiMXd7Msyg7Ce+V3H+ogydae1UZbCMJQSqjTGajZKExTRN855KvrCVW/X93A
Art7l67SzSXSdYDTANV/1x6dUe7IvZp0VdXnPRJCoLGa/ErR1ZPZEufi57BSgNWOSX2sxqdZI8ew
ZnLBYHDrVdGgOB5KoUGi0cJWt6j8bSQS9dFa8tXXGMrnakaoatWNCNga83iUgDK1Y8Q542TVkC2z
jBV7xYLbLHHjrCEFxyQ9GKN77XcPszrdxx4pqDYMICdsAsIlkcmJF6U+U1ntk1VRlihzaLduwUiS
c2tEqUsmLPl0BEIJtyL+AaC2MQ1W/agbJwDXH3wcBrwBcNBcErFHROJWTPDqahw9vSlKfdWL6oYv
wUDsqjfFjTU6KBJq8HdIACr3ARb9DSUoqoDE53OMxGmqXoJSpBhXrQI3zzC6S4qQdmdfz/YwEQbU
n6aehMGy8UcCUxpTRuLyhxZWDsVvGpAIP8EYGxXzJOWBye9fFOODVF2Wmo1m4Z2odd9YmdyVzdcu
KYfr4m5I22tVS/RdtPx+LNyHwm+I8nCRxQ7z1stTSqi4M2yhN50wQdTb5zQZ72SQnLbdWpl9EHkm
qw7ZBLJvS8bSWtd979z4NFFARODODZWV0j4ezuxNVHzRQ5A0s6WmM2kZ0pbOkpsoo3GKAu0UdffB
lJ+Cwv9cuY8NMQ5q/pIaaCWwIoWSst2Ki9hwj1LEsUDnaDvYCjJyx4oHaenFKxY/142TP0qGoKAf
WRToDVXFlfwMuerBzSnjDtR0UmzTloyhTx5K62ORIQBpMfeIDAvcwawDbeSXUAUw2TPgTZzuk6LG
GoG5oki24kf8X6rybBBROQUBuvTk8US7klgbqARKfWVJTcf+iDAxEiI2Y41c7Soo0jdqo8g65agD
kbQVS4YoaWxkadupN6/HrLiDHgELks2359BZ1kVsWjdmNax/vjEtSLj3y1paig48TQ+5pnd9GNUY
Asrnsb6WYu0SZKa4F7mm9r12TD3oW41cApDly9KX6c3h3u3th0BXH8Fzf4+RhyFLNnZ/VzbE/HqU
7pe9tPgY0VoCxuncIgO4Q4aGAnpv08tNLkhF7o1hxCBGXdVyasgGnbXjvvBRDnSNdjd65lkO0F/c
rysdj/c3rHvSzPUwafHUd8TcwgDlH4Q23yzhXxJ/60PnypRo2eIwdeS4X4r/degfey67gd2DHcg5
7qKLRNdytEpShW7nsPJgBb2gzkrMSGCPQcFBBgoL41tYTjd1Wh3ICg5VEJwqyuXSD0Hu7gqrBp1m
f6Bdi71JPt1KJLo0gSTQtLZW1d17AfEmnPQjcDlyyRry28zXeBi5WaX6NbDSvWSThiUjHiKZ6FXP
qZ0dQhxtEyAVCM9eg18vAbP6R1yWDMiSlmdRaaVZv9J7E+0I69GeYlxYIIctSWMBLG4Vf0GunSw0
77931VIbNmCsn5c/woTBZDwnk+NsxUZkL6Mht8WhQUu4Bu9gU5qprJ4jfOTQZ495CIMChytCHDOy
BxAn+TW683ijNOxjlvE8AvfHjbNEWg497JwAEWOF2wj1VjnOl4CcPru1bmAmeU5MTRi7ScT8N0gi
uzQd7E2Gk+6Sq2Vk7ajSN6CYc7DuSnRpKNZhzYX4pZO61CJ7otvZucaOllINMTVNJG9VGXTDioAp
4JTlizOO93Co3FWnEayD6FhbSngbtQEgZBpmdqNnK0ird7JYJDaWtMEL8ccq73UijAAXmiL7Iie5
5N+WjlsEadKIPMX3RCYLOFbk2vAKSjbSJoppPKzwHkqe7G62OcqxB4/qFHXKarfwbnE0E14lj7pw
8nVkZ1RAc/Oumq1LbD/5bTRRsORTPZ25Skaj08ZZWmm2ycUio/o5M7M9FQjSNRJljISfKDztqNEP
m7kimFoiDIkB1RmFl2xcD3741Zemjt0H12jjboJQOS5Z+pKAes+lVd6ZnYGUcXDlpsrdFBUnv+Ey
C3w5mPQPcbOWtdD49k5mL/g+Ait9OKEJ9K/P0TJzb9v1Z991d4EnGTPPxJiZTywbx7Heggw+BlbQ
ZX+0xj0KmkeDdfk9Q+alDqkcs+QTodMs7aSlidVX5QHw00E+S7LTkP1myq11XtmPhlGB2LCHfl1j
n4UL/LC2B+umtJXbJmB/klixpZLTpeFjgXVuOodn+lOHVJE6C+MnYWcYl8nVEo26DsGm6xbmVeoZ
DwCM2AiM8V7PHbyXHHIn+NzhQMg/5VDOi+paDViHkwz5kiUpKl5EhvtN0lH5aiVmBCMZqi6BLm/r
o7KVNrGKIlYxGpyrbJOyU5Q2LwQ0ebCpiwSyaKa6+ZSr3WYJjjM2qCVrWjII5Yp61EavqEAi0dp/
7wUv27E91vMVGz7DN+EEWyUhmi9MMykuxMTwZtU++AiDQMX/0jtfPGr1blDvJKnOec6+lDueKP3y
jjTfS/8uISmVMRqmYUc14yw5eAvPf1WwhyIB8Igy9n1K9hEY0SVhw8qn/EteZi8F0JdVoz7XkRWx
GP1ot/TGJacymRAcidKNWBInLdM/mx3hlKRlEATwzAnxJuQ8ZQdX3OLVQT1rGcoOm9Kt1fbXy92i
Jk4wLevUGF4IBN5MHyqj3Ks6Ny9e/lxFJDVLQSXX0sdZRy65Rmc2by1SBKe88pbVoJT1uqLqICWL
5VFi+0atJVbv+sk/yEaHidluNN01LJDLz8+vpaT8w/EFAwuQIt0BzaVH8L7k3NXyW4NwFoFjZgBz
xnam52bMrqW+MA8Gu6+pndRwBxzKS+unYDB2xoTIGNbBS5VlKRnItiePqc7iRz+YV6Ozzav6PiyS
i5elvzh0rX935rqkl0DFwS0BSvmxYJrRzMCLeAJlm7HOw/Sgzeyv6O2RvGgKjcLqq9Mp69yc0dm/
2F62H4+C4qgdc2dLgdReKpj+sUYue5V2GLwgu6/D05IzaKnRyPm6bObyG7zMbiJleihVHpGpdnd2
2t1UubOzwZPJrrScX60X4zFAfhWhkrlLk2jT5tqjLDclQQPeqR5TnW5u4FpH2QKW5NyRq8kqjBgy
2G2SfS3LLDacWyAjT56nvGUeX/rzp27+CPxa0kcH0A6kAXQBBcH74wBGqETNXcNSb3XzZCHJVQJN
6QoSFWkJYRr3ycs+u5ZNQhQTk1EQt6XjZus5rkb9Zun9CEajDNorVbKsSX+ZbOWlD+YTzCDkvAeV
pKfLKOVL+0DaptJpsOmLLTmTtBekT0QAOqfJN+kbIJk0rZuxKcDi9LtKm2heJPqJDqS+KrAgWpkh
0ioSM7sNwe/PR8SQuPTdOhAMNzh/D6Dz30hE89DVEeIH2tr3p/TGsK6jGW9DsoB9V7A10sJAGVE5
+skE2qXvXkpnfPpez5XSGFY4mFKZezkiyL0Q40PwGtLSFreEHQLbR3WK2FrcEjlsICS4v9DcfOAw
WnACQ2BZq9B8qdv+ARf3cNVJBBimBCkouvuIMs7SJNdH+sd0j34xGRatoHe37qjcMdcDRBN+2bvJ
oNaWVkyeunaH+IumVEd6oBR2ik3aodKAYsiqd2i9WN6h6ZDU68PnJOBEsUI/Ws92eBXgvP7zp6F5
P9IumKBsS7rL72lCob/3Xq4y7jg0XUT411Gfnb2k2C/hh1TUXWNc94hxLYGcAJDw9LssYd5Spx7t
4NELnvuy/VREIJGkzFpM9tGYqkOEnkc/mHupiEixc9YxrnT3cAOJ+wyKQZWS4rxb+tvv0XIaXbQ+
3AT5vI7n8EYdF8iLLw9c3j65gPvsL0s1eYliFmBTD4qUSuzGL9HjJnZqyTk8KTjK5iO/cDuLnq/f
YmTUsGEt4ZsNlikFebyKTP/YthQWNbdBj8B5QAImXY8Jdc8MK+/uypoQilvyojTGWc2sKVmwR8st
Sby17FBR1N0gyEs1Z/5ecl3CmC6XrcZo9O3ylUs/RaKwprgKNHTuJYQEDH6eEfMLWQSrXqrSio03
u6u+LtChVGkRovM+S7MhmMkWpM1SW/ETIRIYXaImzRs+x6BZEiIwunXaXQBn1BvsXayHn7pauSl7
f517485KGo5XFyM/qKcMkS0Paile5oSWAmWBvHcIQ/UGv961LWW0aRCfptE42/aOFuhOa7H2yEOs
2yXJ0oH8dT7GLKV0NGgnSonXWUsOg4nVxQiKi2Ul+5AcACtMlN36dQvya5k0oTQeUiP8MIXNnZTz
k4Q6SpPcB2p2QSnnWYerLMtYlzqrqaLQnFYPJTVqafcsEc5kJG9mZH4vVg8pLCXfy4EmZwyUucYA
72IOrHdFjV/xaKtXyOIS28p5Uvn+PeJ8ETOhQomG6taSwGYzTm4qhXwUaJgOgharphRA4k0PZXeB
AjnkA6F0DCq8AECj/aIdbapSg3u3M9CJ1jRQ2BCJtPcUBiqlqWlSFF/LPhjH1veknq+XKF2SE0kD
pPdiJSQ1w61Fk0RXcAFQsDEI8/2UJoeQeTKioZ7ws3Syuva1CrwnnEnOo1TvZcusNNp/aAfU0jiS
poWUk2WtSGNKkuRS9R9RbqQdKj0mU7NX9CDr9Qg9ddOqTwhYQBzkg1qh87/JzBnoU3XzixRucYK+
SONUrgBv7SOITtlOl3Wbs1BZ2/Jxl+95tx1+6eoA8VYbadYFtxjCKcU4IMFnmap1g+HvFmDva4JS
N2Zh2dlvctS/Rm1TtvOOOZFbNMcFs9hTyFn+J5geFS34PEX12aQGsC5HqQzkZ5nFmQlALyCJ1VCw
XVJnyVWwlaA9BJVaXlIuOTABSQKywfOrZ4wvUVSUJ69L1GaXLx4t6lWVkpN+eKMCTPgufQLJ92WJ
u0Z5aNg7pxSI1RSvcsEKDkV8ls0pCDHxAHe5bFLy1LqcQmjkbI3qvqq6o2ZHu3ROn3po+FvJlhQm
4DIjoMbtmNQvWtcjpKUd1QHjSumtLanlsiVi4ALOKjHWhZeenRLSkh6/JI3sWPJCxe1ue5D2K4pW
CNsT3iLEiSEMZg3uA3yvpSu5bMaowO3g/+4zCaGonJG5JDdBSln+hXYdnRY6E5Ij61n86irhSnJl
j6bW0krUpJXohOkLCy8nolw7knrJzeuuZ65wn5Bb8Z2eM1pAvhAuH02DXUzSdscNzqCe+dNdozSP
isfW+L0ZXVFdYWHkAWDStlvL2MWKNCTY1hgnOXYW2LE2aY9RQcvzT0wkN760FySRjGPlTestSrzo
7CPIyYmVn2Uq96r/XHvYCaZ7uTh8wQ8OnmrUP+M7isIfXNozskQMIIn2qELU0b6WA/cm4IGWJl05
7WszeFkAw0mzeHWjGZsiUL5K5b5UXjsUd99TXJ3SAebTyrNc9NA6p7ruKe1Yn9ExOk8cs+CGOCCt
iHZbYT5LlUEdVmGmfv1XEOS4HXYtytfvNRArgAh0L5efQtpeL+NqpVsNlAVCvqwOEGH7MWABTNYR
qPUCs0Z49741levvHUP6KdJvSdz0yUSpIxr8LY14gnZiK9VaW8BbZ1e5q0asdym2LDNKo5k+k3lI
Y1Y6WK2cekvnsm1inKPim7IigZE2sCTJgo7wOxTjy7zaCjh5yelso31yKT85t5JEy4EgbSJ5vVoS
ExDRz5y3Q3ys/RDbZwChMVUxHVLa0gxdDgSZzNJedHl4ee5vl2LaQIWLDmtpl2epSiw5e9DGZzlq
c6nNI1Y6xw9JM27mKMSEQCOhlZXT5C9m1t1P/XwiWtrGWfuo1bRKW+DCfKjkbfLBcc2XtgUSEOQZ
nF3SubYxfAQVj+yI7BUycL5M4SXTXEoQHbbhhs67FhT3qJef7OrFNb9RRXrNi+Qq6L27b5ZVWesl
ZclnY9c73kZHKHGlCZJ+iPsvqBJzPGB8GLO28fM7lnygiKWVJf0l26ZQxtyAeMNVRrm26Qe1XFHF
wLEXSm87sMVKLQLnCNaO+5QtiHBp0ZZ9+A1yJ0ogx+VkbwiOZCwTVl+WmEdNcXdL9PkfkUT+PbPj
B77I/xuP5P9HkgiB/09IIvVr/vXtB3YIr//ODvF+B0CAIjSgUw/1Ok/4X3+SQ6zfNQNWCMwQFf4H
olMQN/4kh1ja76pQj5hymgWtU3BRf5JDTMghlgt6wET0Eo6tbf8n5JC/ZTg0I1xHNRA+QnrAdFzB
3f2Fp5vgR095DnPeNBumXQ9wfuvTSkMmVg/xKmjDfWrhKVh0Tv/C5j0ObMGxWH66LR62zjxPD+NU
DvsCf7v/NPtyUNJAukIEEzlWEHH58drUDL+HpmjQoFm0sTpEIy2/PSBAoT4VqBGR5+BmGg9GjL/K
7JA49sour8HOexMbbq+CbWo7Itsghjr/lyd8+B7p/RVU/E6oh6GyEQhDU8CEkI1E1XvmbdTZTgzk
ErDFIt27aI/SnroPSnOGPFCbV6VD+1R12000hWhMpFq67S0NBSgrwVUAEApRCYqt+LFnuP4Y7WYc
u+kuTybrJYyyL15tP6Y4FZt1VN/U3uTcWwqVVsBDz54RXgcDJpGYSIIhFtnAwUdP2LPSTdxgexMC
44TOOdNzE2V7Vctv59IpaRC1+s1ipKONwToQOVBMMAAG5/1jCwPIVY3oyjf0eYM0TPwMWT/c4Sgk
lrdoixtddjRw1/2FIN07CiRDSUorXGpWivz3nlFbVFaE7xZgHq+cxxU6TZzUc1/jX+5a2+nz0Krh
Q2x4GQDgcYLwrpgviWJtcuvUC+euq+mJj+aV4mYaEPlbH7LWqfDhYDtaVYlGvkEHpAluMKXT1s0Q
dt8lrsEfNdepGawdBWMcY8QRTaGa1c85tox9htyvVnooRw7h4/IPnu8enqKqAdYK4MfP59M7hVAZ
BADI9Mh0eCxg1d8jHY2is/02MEASL1+tBuqNUWxGkdIOncJ5qEmD0tQ84o5nnNxYu0O4y71Rh3S+
WYS0sgafu1Y84pPYD6+sUHv++RVa7yG4zHgpAplQNHWIaX9jPIxmkQ02jd4wrL8tusqNhV9TEwEH
RdAOGWrr4OcgcmuUv9CSL4JHJLmF1DI8dnZD2a8twAZ5AN38mraGWtT3me2deS9UhGmqsYYMvyAh
0dxrY2Ns576q15jg4trpmsp9AcD1X6tmMJjJXpzmW2TOw5dRx7vOrrs9Sdlj6g/AoSMLb89tOlv4
Lo8msSrNud6oPs8OBmton9c4Ivt4GJV6i7RRFV0lOAwYWI87dv3U93joEuG84B8JVmqMyoewyb95
6XhK3VG7DSz8u34xvohT/5BUIq8LgVDVkZOkO0zt1n5fvIXo440WzFZtiOfNNNrGqm69h3HUn6rE
MCkWkusTFOrXhdts8I+Cuzs/oIOZrdBvjApTXSuQFPdTqYHk8taW32f3pfWV+kp074cEujikg9kc
5i1wVOceZrNJ703B+LTUvtQBhlTWiCi4HeqXUGbfjPHXOKRbx4GUMmuagn9lcp3kA7w+vPU2i9C/
XenAL6lQ4lJRYb+r7QtMxO66tDuGCnWmGo/LubCekUw+CUxBT5Rzpc42ZnW6uxnr+FS36nVQVrcG
GP/Mpo2AdgLZSPbQlVtrmLY1EvmrKKyfHTW5j0K33MDMvzMbHbtAtA3N5jnMhqeSavB6wihTt5t0
Q34KRcb9ksYxjyx9ScLgo+KPGw10jEJCTRGdrBowRJPUL472AtgkX9ue469T6ojh3HUkcvFTZvev
BVX/rMVXnL2iwTwUKatLP0TmB40018k0UIwomsyednAVBaqIitRj2efGzRCRP/eF1d7XeTtehamR
rOOiyTGJv9dVN362kscRHtd88HFG2WSa5ZXQLOxyq+VcBJu1tlGUyFnXtuv/L6LObDlOZGvbV0QE
QzKdVgE1qUpSSdbgE0KyZWYSSOar/x56/xH/iXd7d9shqSBzrXfcXMJmiB4a5ltPDo2nfU2VThxi
tzwW8D+PeVP/v19sU/9vm3tkg5FHd6zWD9Nvzi51zVi/TXEW9KQGPlLJu0rzKRz8tHl0lySnDsCw
Hwyp/GPd4n2DGTlMtAAcbEwOT6SIaXhRSoVydf2XkmT4d/LzvVFGiFTMm9oSWP/7haZltBVb800S
J3vLGOOHkT4a0pZq4YT8BeQC/VfYkG43o0ynHaF34kcU7w11hOkOTfapmJfkbxOXnznK6N+ZTR+c
VkrxRhzFjGiColNCngOzzpyHQdTqpuuAgbVRQYlpyBAbH/9VfDZKgX1PHyGxmpkeC8f8Vdlseat1
cf15fOq1fnilZjg0nVa8F20TZUmP+SSz2kOrgRtprv+mlsk9iG7twqZNaazikvL93n7u7H59HIkO
6pNZ3pAj4j2gsiBwOmRVlumd/HH1tgSkZU+lzLxfYe6jYWlM4Gzq4FKeIRpUkq/Z3bCclljIxcif
LMsm2kUb/TO55kYo+u7ff79Tudewumz/oiXUu57EGbUKlI5UlobLfPvF1G6tlVQpZwc9Sen2jrdZ
k51Lt34eZPZkFhW14ObQPrRCR75IUfu7H9/KmRAyvenRy/nrWdp+/9grx9nLWCJ8m+slAhsdebDn
hOagcer2LpKoh//9gu14n1r7NseMJ8mEbYf++v9/UbTwHEeZsl61fDgjyaU0D00fsdJBPvlS9lmd
mmdtbOOHQqQWRJoYL66JkAyE8znX+QbxEw8nsxzik+uLt8x41rL+x60Qcs1Z8VxPS/foVq1zsQuB
pyk1HozWML+cMZJzOn5nrRdjKV1xKomtr7yz9OKhaYR9Fjnc8PY7srjj/1VLD9QdaPmo6L/MjId8
tK+Sv/65b8VFZbSVZIW+5agsSVTYa4ukQJpHw4d7r/BXcSvj1qTiVmbpC6kZMzQbeSDNircIqxXL
2X+p6bo+qEPVbU2qRtGfDY8cDqoOAywueYWSb7r/V2ef9IJa9iEgOrr51Pvpx+gUNVOTekwthkrD
rhl5TL08E0Qt9jE9Ks/4SM/N3PV3Ahrag9Md/NlU90ILdNX7dxoG77UlKGj0Zf80Jnr/1C0QVGZs
xsfcr32UF3kSNQlByyI3zgZO+v26VH/k1kQ/59Sw494LdXnWEZVtOm4cXGOWfdh2XiNinvbzf5UZ
7pSkH+XoL7+jzurrV3ukW2u1JID/9tuiKhjdV8+9+0v2Mw58etVKjXM1J/TAiBd9bJbLf78MJNv9
r7HK6v01qKtBPiB86TH8dipIXL89CH+pg3G2GCwmMfb7PEvpuPTiL50C0ys8FQO5kwlO0VqEzlTr
R7Ew+dJeO95Nd5HnTvTNDtZ7vGt5UoFJlu+j7Qx3aqmGu1sxb2YCQ5A2ajnZuvQYr7FuX8grTXZt
XqGhZ0e44KaYkYJyXftDnV8yTUDVads//vf7//7Jq2voOaMIZzkkT+VEG9h/TTixKmBfxXtnteMX
Kfh96NFrpPhIp6QzH+xGUIWXFXNUMbwEMTkCR6tlLeDtoO62MOp9Z8xa1FjrVlVWGdF/kqq4pByH
yOLuQCeI/b8VYd2cUKW5AHTM4Ygg+8qk0x3WAT19XLvP2ry6zxtaut10f//7PvWkwZjgbZAsGkFX
4dilwbd7XkdoW9GmB8Ps67CdGutXKonUKuuBmBXqaXw6hQ2bqpiynHCAePUDydEc+ut41tpKPph6
zQG70Mk3tWn9GrctcaoZwXuk08ZRAn671xAzIUS02peEMBbqD+6aXeM6CSvOdgiiLuPVTl/XTj5w
pY33HLveAVlSh3/Qe27osKObYKpPKbWb0AB07Ez+eusavXnGjndRzjA8ZJUTrnnSfNKAebbH0DLH
X0vdeGcxe13Ue3YVSdlyE3tWeXNXl/xUYoijtF9efLa6K2+jvCf1T98Yznsh1jowwemfOrPBe1/p
6kWzIWGonf2r21MX/fefV52ZnRNnmz7U9D3gYH8gabp9QYS7ReiPD36fdS9DRTIWGquALVRGgyef
dUbSYJjyH2+FwBrEY56v82PbU4frbDGtJkdOpSjQNv+SQ5++WvY00jIk9kk72Ge1jLdu7GCsaIS8
uiW8YVdwdbEnljTcRsnkfmZ53+8a4l93fT0+1aAZl7XRUUvJ+lBa3V1wkZ4ZUaYbqlt6uegd0olG
JFMAWoysVdS91t7MXnLarlLxG+IgoYuWSFk3Y0Rs1j6LRu/RmuiGli4b8Vz7QV5V2VX3GU3L7jql
efFr6cerGuUzwU+8LJNaOSws4lvxJNKH9pYbif2gWAlx+xTJzlbmi5NbbxYpAhd+dqDXkTNDC+Vl
f2nFkp2bCbo9csdGP8TLcrXyXoYoO6od7ejfPn9Pkowg/IjQkEvwqZFCMA9a1LfjHiPX1MTaFf4+
9HVWd3eoxgenc/Mw6+clXJvl0fEYmMWqBbWeO0cxiGhw+/qobAqNpzaOZmWfEdinHA3+fBuSezYY
cWT6GkNsrTGmmdqlsbz5IKnCLoECG5U8l2417YEVFfNeF2LimJNR8mz9w+5lRWN5jvX0wbAMtZcM
d0QV6YG/UlMcF3gK9WX5rRd6frdoqlOoMuSdzdWl5Nsy96bkSxnS6bldUZA3VnPpiybqzdg7057F
zKYf/I3LSaf6kVWE27Az56C7tJkOzEzOGDtogCcUbdwcvzi15h+11YiSRvaB4w+/7dp393ZV/gwL
1SiOzG4zg1k3D3VkiqTd+XWQNR1FjoTpHefy7+o3Af0kuIqt9TVNbHlspUe/1oiEDbPUMVvKh2Ep
EHTyWLoLT7uXUgAX59OrMSgZ2v6ny92y67KGtHaSIDGiy/e8TCf0/xrpBTRvy6JzSa//3Vn+xPcQ
59yHnwAgu7icNJQ6qorWcvnxF4Tn06QjlDXe7IqyhpxOgkuqNddB955x8CMmteLmWObVNSn8a9wZ
v9zeSoJJ2vGhVfljbrh2mJnOv4FDJEzNERN1x7S2GJ+Y8olgVvlHtmgINqQ90EW2ni1PiyOBfShA
knNuHYL62E1H+MEJx+GfyelumV9Wj7iTIEi9A3Pd/FLV+m/918Bzf/Qnan4hEmGOlRXpKaUOTbs+
XOPRDEjm8oLBpa5B0Dw72LN88BZS1EW+0kK5HJXTxiG1Kl7gZIl9no06XHAXADOwQhX9vmzsgjrV
dg7T3robCwtagSxtKa1tfq9tjsv+NEEb7wmJdvduWes3MuauymhebX9sI6e1bnZDZUgJYDiMPM5W
Nyt2oyUsawOksV4uSYIU2eWo16HT8Zjh01qWH+LhDmZizydBYdReb4jBd/3uoqzWorYV36ClEe63
eL+ySjwtc0PAxrBZdqUPxTkhAmxx3KqK6uRX16T5Pu3N34kEV2/b1IHX5DhNFuAwhbBrMehOwnFV
IKk/6usEdegkTpCwYpZrgz2R75bgqX1DkNiDXxUjO25O45adK0b9c1WN1Lc1aPe12H/xx2yHk0Ld
tQLBIxZJP/Sq72nFeqCSrTY9BWvCa7ZDVjuctp0o11oUx7rLh5/zkhTaHlBYiyYv3XIUeIR9jiPM
zjEMIpe3k8T3HHXZxWnbeGc387EbOf/TQZcH19e+SKEo9zURHT5qokupLIRL/rTuQU//ZWALAXST
vPSztncL74H4kpXbwLrERN8/143zzFClm5r8Iuv1eSOeTVm+07D3nCsHHe9sJwFu0ZoiaqYRz6qD
NRf1VZUAsVittz5OlqnVXg9r64FgYQdIx/aP9CeuRhYqnsllR6W33NdxR5kqtR/wqUNxdXwalRmD
LOlTDlANDcNyOR/Tfv7TEsLBgdCeCjdRJHdWIlDezc4rJP5j/RcB3z2hLmtXr4zYjrWF3MkKXIiv
fI/1TDB+B7PV4pm3dAWpwo81jc29IeWDVCtHRF3kgZdXp3HDI2In7YKix+EkU/4mx50w1LdXI491
wnSLC2174rRMfGZ2txhHS7dRHtnmTnRJfbZ6+xNQQO7M9bcyZvpUtHKI+kQ7laaL79j2T4mKK2JP
VsJG1+rY2HFxrzFXNcN74SRUaU1SRd5qP3u0l7I+lwhRzdoOPDNmv7UzVuUWIWxsQDlNCUEcKTnT
gHbYUGej2dc6P4NKVQDfRpaHUL67UnKW1qkY9ySshbU2LfvJo/oQu98BSxf+PBQunbd0VGZ3fAZL
9oFkIB3H5htnOu+tZkbOaLTEFkk/apjQ53mtTpqlTh6SllELisT+WbKq3dsDPme0tF55kqQHEnv0
4q4pK8xEva0xGidhUT7YOF7UppN5GvCCEP67t3GF7OGhD7nO/Dqk635qs3HnLf5WFy8OJsDC3W2W
5wT59o6+M3TTDkcCblYyUWPOsikL0yG/JoKChbSIkc5O4MJ2y1Xk6TJEc73ue2lZ+0RxdztafyoU
O0sjqZdhvscDPA/48Bon1OuOlP0lTo942k4GKCCh7CCQ0A0k4MTnnOLshrCWX5PhRp1aO7RvVnPQ
07YgYEmSl4TlELb/2qkDshEVTRU/dWruA5YCdQEacq6g993IQUqkDfqCAtBe6FtAckrgnTG/Lz4X
fFPzsxtgpS26uHgWs4Dmyizw9JUrxXQeVuRxgW6hz+wMJqNiMBdqkZLLZPBWeI0XGWVHM6eg63rM
Rgq7tqdyazkIPTEiBRgvwix/15nqI1lrfAW25FFpxTUVMqhGgHLPeekXQ0TQ3AMvHNlPdHeYag1T
ezvQ4DaESRqdRRFHV/Vqn787dvqta+4Q0B7wSlwX1tL2jXBqwlrHuglZkgJ74RO2V9c4JggoNTPh
aoivgvshwvJOJv7kHkU9cmPatQxzW/82gb6CtjOSUDnbWKfDRuCBf6E8L2I4dXa542vYmNkdVuag
XV16FnLCgkz+ft3Dyo+7OVsCwenA4Z+wa80z0Km3EnFuJEE/14T5U4Hk5eYvbOPurmwIISomt75W
OM+XoTYDQxskF5CrnceUM84TGCmnZbiomS4iJyF0ocaUuo8pz1FVloQ0mWJ7Kww9KnT+jDb+svy8
P6d4D1J7NcLJUIQcVqy67bhjniUNjD9/VBmzfDHhOzPz8YxLDPcaYzUUtrwpHSstdT4jDMRm45Ta
GtrzGlZ6cmPSBw5ET43IgdrWXhJEysE3rdyEvX3EUrNETTM34LqEWGbkY+D0D0Sz4P6anvQGdAWV
DUGLtf2slvkx9YpzZpPy02iU8TBvLrFGEQElPk0hrjT/XCAJbI60Qh28rEH7ILJ550Cn0Ju3ihsw
fsg6++pThgCexl3Co9S22gEGqAtaWppJYFjVWbMkywXOGY6fxDnXJaLaHkfNHolLfSFjtaaqGb/w
kHAAdpN/RC/WHaeBJBORD4GBNj5KzXgO8y0ItNA7PyqTGbVEXp6phf8kQSO9YoEmmzU9kX0hD5lG
l9FcUNa3VPm5Uw3OoPazn7vlbPRasWucipderzZd7pk1cnmzOjJ+kUpiN2e9jAcOYEWr1hPrZXYs
bJlGQhF5MLqhqyXGzawJ8vcXTDjO5lszyqeZDKh1JgRd9f8Sh0iP3klvNPwGgz19a3Z3YzkIdIIa
MAaS3dcH+NC+lI7lrvOsG4MGOTEy8vtrOogP1TZfLpFSuzlyptjerSrMU/fPvPB/WWV19Jzl5A30
miyc1I58HVr7D9PYvWD35GIfS+cH53kKM/DZ8IArS1ACML4pO0YJkrgPbdX2TAp8k+1cv+o4homU
cXd4JFsUZSTWlbH7mS+Fu+sM9mM7/xmq/L605oORkzpc3/BZh+NSAiv7OfQbIRMNsKSD/EZ8q9GA
a0typBGxBK+t78sfd+Z9qsr5Hd2LQ6Wa/tor1hZ7OVHBRtAX40JgOlWQM5ftnIpvs/CNv6mYwRON
VyAwnjvO8bFqw4QOmv2kpVVIKsJnni9pMCkuoZ5qiGUZjP3oNnEAaNIW+q9ezuD7+vZiZI/iCetf
c45jiZ25jMedlZevvdvTxvWcxw2T7dQRnuPnVKF6o32KW/2lLOq30sXqXc7NrSvocO+8bGX0Y60Y
tM7C66BEkMT9H5J33twMow8g03b5Cc6Vkb7JorvaJtGuxuBEFlJ+LpIRDsWwVDRoJfZlW54nlSas
eMY/P3OMDXBZ0SYF7qSiAkJNIbeF/iogNYU7gH4nHB1jEva+Y5OUKL6ZdUhxTb+hk0Jr8sSj+0fZ
G9Li9OKUAssHS1aEEvqFUhPmUs3d7tf8NjDFnvIJDq7mdsFQtRmBS0bz0p/jW1bJn36NT86srvQo
RPlkv/Xg53w9TYdWdHIwW2/Z9Hrc7VO73+OyJPUxNWWoc4A9N21sB+nTosvhWpIOcGj5s/1iRny3
1ZYuFehZ+3vCCbVMnnokbBXbrCh/0M2faHv/onmMG8CdPxr2003xDooBuRzGSlSI7min9AlVyPts
vuI7TveJw1IurRUu2VwIBIq199gqItcixohAwuxsO9O7mMaL75JGrck0i9ICCLi1+vuC5jnaNPr7
3CZJsIcpf1DjL+7y5KikF2G4Ldz+myi4X84sirtes18lSfHWqmk6rOZb7eX6I70MJbNqxyWp+JmU
Kb080zJnkYsKhFNieEtb1lfyKB5Bs9E5pV+iA08duoL+kJSwNlgIt27ZieIpC+D1eciQxT3QekPX
L6nzIzU6/fSt4y61NgFfmWDWq7v0JTZ5cVSTjzt+3t6L65Z/lQcB3pb0epTxhZoedHwUZcqzCay4
03v3YTbzj3mxgIO7l7609QAJXCSzVnsShIXt1MAYLpb4rsxhvHSyvksTAsBXXr0vkOjylu6XsZrO
6TwfhNGz/isLiEDKKtIauTCoT2yCxXBGPZIHrc2DZbkCBbBMz75DcXBlTLfR1cnP/uXKrY21WO2d
cDwOz8QHWfAYlsY+6DuEdJxYedQCqXiEbU9QxkHL8Svihp4H7XcsPqykyY6mIDJ+IZVyFdp7687x
DhPfNiYSLeb7/3raUVHbab+wk92IUEwuaCOmzTj8IOvSeuy0qzUM53agdnL0sCKjKlSdGzaxF9X4
lhs4v53jsnpUboK3l7pSN90m5vhfAiwzmdzzIy3CncbJYjOp6sZzNdofUqxbcSylQqrvAm2wGwaA
nEkd+Cz27WgxqLz2nmPpm2FucAjx4d4XQrkZXvJPx2X25yv292Nc84O4y4L4FxQ9H0KBWzpXI8Mu
72A1I7AGFGutj16L0BTDmA0kMUVm770Xev+nbLu3wmtQfSh1UEBH+9kz1WHKcPeVeTBnfRVkMcK5
amQ6mafiMo75qxOrOzMpDUrYQVrdjqMevi7CKlRv+5NVYIAwzZEpzoJQnSYzrKnrZhzxSLjpUKmY
Fk3qZk7RQiUGSacBiQJ2L2zYO8RE1FZOj0lD94mVr3xcC35xinxzOsiA7nI6PVV+kzWtrvri7md3
tHbzvBWWeWiPgVZJrm6w8u3EFI/7BAFrVOrUIfjvaeo+u7FvHCWQBLDEkAPMSobMHM+sP8UXXDov
CCAS2m9hKkWZvBJDVwUE7KIZWLrQF5B8Rp/SEiFJMigtsp5Qj/D+CiKLFL1odV0GOsf81QDYIyKe
3jEF0jh5cn5qanWgffq+upsJs60iLI5IO4CrfSNb3zWaWhAEgfkZKsWy3Hl3pbm/HZNG8gUqmEOS
LB8grZ1fGR/kZgMU9nUR5vnFcOGVyWGnWB0oSX9dXGKjNaAAZxEF1tHhs1xHuvTa+JHQgypf/AeA
UDxhYo0DyXUlCByK4/WcfZtNaRwam7TQ0cRTqelx2M7J88CRSDUvUe9uSZZCv60ujn5KPaZXGFHU
zRDGDumfi1mdDZrdSjv7l1jcwnoGBBcb037KOZ0yVrE57Z3j2igs0jMvf1uNKGnJZWPrgEuJnyYz
/sbOqu9cCYxWO0gCymRdDomafud6HQ4TbJ9nt/25XIuLWsoqdHgczjMmVrkK87zVFh3yuEBr6Rxc
N2FIWUi+SM0vCjZ50fTyLXZiYw/iNyUSU73CuMZXsvR/UMCN4BK+Dew7/Ep5M2yDKc81FxNHI5nH
gSzs3yXM9FtatU+tqoYdFgxxyAEuQ9oq/GCwRtQrunMoKFg3fArX7MI1b4k0ttn407a0+jQ+xX2R
HxYwLoJvulcmfsFFTXSrVE63dwQioEa4FgTTzF9Wa7dE9x8Le1YHqk9plHTCpPLRCeGDhFnCgQ1k
YGnYDXtB2EV7cV0U7dv/zislvTw6Qdd17xrNk4Etmh7vFsQddXtnvDPOgSiKFzvNn4uichmZYEdh
WcKJtobQ8HvyBC8rkLxXeZBiMkdrkUOlk5UbkDes2IOks+9R559V9c4EVV8GepTR8M+BA4nKy5tH
66SdZLt+2XKcdonO0L4idgaCxy3xUSh44MK8sdG3o38tWR4NJ/mTNoo7UJvD2EF+kHHvBUNnZBEs
drzzUw/BWiN4Iok3mMUPK3egDBB8oBCpPbfOB2mWFA/FqDz6YbUf56Q8OIIfup7Fkd/ZgGbOS0oj
/d5xGxlu4jO/r9VRH7jJF+QgytNee3x/oefLEY8/JVpsqDWNAd1PU7ZAaUTxZQmsog8izX/+YfSe
xEusrYct4y9sJCKIPCOWB7731L02RYovtvFPRdl1OMk2G1Zhc5h8jSUmrllM+3okawu1miDogrcN
CDNE9TvvCpWi1qCh4GCn7RX5nvYweR+tapMHs+jAPuKk3Bft8FhO6Dh852+lavfsduor8V9Sicwb
Wal3LjtHv9p69bZ2PJeZ7U3oM9LxJvzkOe1AOJQ+6B+5Wb1ptnksm0Ye/B7Gt3ki2gKMXE4U/MXy
b1EHaeu8Kw1JCoE7VJXYpNivF72wCQ9gT0+H78SmFGKJ0SlmKf+k4uxvRZi13+Wk7jgNi/l44f7Z
esj6QC84qzPV7e1F/OtSLz2l5ZpQUKDvW7/Za3Y23mrbPs4thcXJMD11epzvXCp9InfWjKPfxZdm
mLqTqGeoTBQAlv1Y94v2tRRAZF7CPFVUdvJMol7mcdxDEOvnosvGc9olcWjNM5W17sV0/XM1GDs5
mggjhHp3arBjorD32trfEMFFTSWtqB4yizbvlqSDtHZwYIII4+leI12MKYiWXj8bSHR2lO04hJlP
PYiTFnUaa0eBpyoUqX8lu4xrXUtoS6T/TSm33Q21lp1q77OFYrz0i4vnkvWqofQ4oDkkdFbtX5ln
T8aSHiYe7EinhjFf4dnk1PJurGUIfGbtqORId6tptyf4euT368wP0UMRJ7cIjEtTzL85rrz9WJrP
td9yDxRFEZXSpraz9cyrUhhOyp4vtY8w5h0nO8Oq5zAGWDpwL7ZXLh1mWkXJxH6ZUfpX5hyBJJBE
+2vJndfFL78Xg4RUZ7CvFkgeViEPtRQY8X7cUFmtUCvgPpZoakVTe/mlk9vcQc0VSQYu7hH45oWq
RnJY5tp3beSUMKQOTCwrXdr6TAWLp8CjzqT9oIgo3YYXfX5O8eLBG5sHfPhfGS3fhHHQXTomoLWY
UsxB3qUYqBrGh2zpLeKTEuTU0b/nOX9apKYHExsfwmLWQd1qtrK8LIj14boK5tDE7266pl/0fDi7
KW0qmm8SJ2DHN5RSdytNDrJwGLuc9WPgg5YpSQX+h7vtsh1mam3YCc1yr7UzZgGijS4wtlW1V8Vb
36838kgDKcGkzKn7pa1nNaRvHBOYnzsz7KEQz7UivMPuBxHOOocVLoP91F2F8M/lDG2r8o5rbLn2
RvNJid1DVpKLB+H3inmxprmsuwxL7p+cwv3bihw9nMGgW4GV0/vj6nsEIgpl2PDumAubasv9m2ce
+ZXdjCSP5H4zscZTrQOLZ4WGz8XxD0gr0cRq4m7bD6UbJ7tljQF/m+EoVXUk35czCdnWkf13H6M1
w6hjERzibHb0hW5nWJJ2J0h0sfXy6HX+F8PZupucxoclqRAbMXQRtsU9QJx8E1WCupxUizRBbFBH
Vt5uEOZP6WTaMevQF3b+59Ru2rMNOUX5XYeC7Qm7DFeCgqVkSEC1N3BPudpT5xgHZ0YGma4+cyP3
GBKCswWMBNyoXZTo3pOEsFTdTxhTXe+0rHQn2OhgMmLQkALFp4yc+zqBZVsS5rPK71O0lvbRSo9e
iVSRzN0/MnVp/TGbw5zbF8CdmE2AG61FVb+bJvloAHvGWU2ckbQpEgUcuGRe9saHT0pXohNzNVLn
ZTsYVWadVkss1zbSB9aPII45eXNZ4uCZy/QAOUqdZ07689z60OcZL6moLtV0tQfkAM76U2XGlfN4
CVrEmbwDvwvlvvf2uo+9xDqlA7tlb+RhorZI7onwyDHF8pI0ARGYf7zKfsoaIYJRQTq1C0Kkwrq1
Gj5XbMnYWTNoRwEKWWq0yQPxVLr2Dxeg8wQia2Dmr6BLS41BugcRJiYOdmq/qti+eXpl76oCrrni
5uhTPGFaHneHrbnInAmxMeORF941H8gKzIOe4Dg2uFej8r7WofyBgqHDSqsHFCRlgNj+zB4l9nKy
3L2e1H/bznmligIO2eIBhPQ8pOmXL5AiZANZr2vp9RxDyXDMHSv0DGC5tWoegcHHxW4PXVmh7bFi
hK7F3Ic/g2VGbq0ElVMGbIU3iP3gkZ2G05Y3ZAWM8KkcJBK1DvPtdRVbmaMOpObEVGMkaAEnzL69
y9csMvXLSSaCBlJO7xZ2XZvi59ykINzchlPhfXfW/EA0YL+jn0CG7rAepd5dirX8l7WWG6mpj9b+
otL4ljZIppG4/K0HeYDP/GQwQ6I0TcEo6poJUoGmtc9zTvTQhhVwHWF3QtEUxF0L8+LfzIy9FdkP
vE+xVqE/kxzUrc17Acyox6KO7A54PEmGcLCoC6h7gUbBlNVRjO9xh2MZvbYkOX3iDvLrY2nJy0y/
GCt9y/erjwGlwf2uIs6KCK+71N0hbPpu2cmh/Vx86Khm0ead5fcPGoJ/pYF7ahaDz+i8tZDkUGQf
BZ7Vfk6O08SVPqbfiyKhuHBxBFhuTJdCZh/iDMM1kRykPqN02WlL8a9tXC1IpXOoxIi1XQuQ3V60
ku7d2R7uXBkcdLTu5EoYgdNYfxYX/xqLDTsvCvRZzKg9Tvg7GYppJaswSO/SlrRTork/FiGafdP1
TGVGCEv/3Jvpz5BqlxUPC0oU91/t7uyOB2HoCWYvhUSrYLLOz1wOAbSvvxMbiKzXf0T93L1V4gcx
E8UM+oODWxcC0kZo7CVfUHqTn6KjzYffS08Ckz+XSO3bIkP87iusY1ScoNTbpVsVR245aGqLCxBU
mMQeL01nf/kpoyZ2JELCnJQSiexabYB4X9NSO/VDx6c0/ytGHHYiLj68MnGOkbvyBdt4klmUSP7x
229y1D+J4tUOtTUzXjR+mM9I1qTjfBeQR9HorO9ri05gBuXSKhSwHSGrTEjG1zD35KA0d6Nzu5Pd
oLoCBmq27M23eOgiA+VToPF+qhj6ZVjmt2GERsMPocI7EueP2oh9KjpdYpBntHvuDOy66OIMFp/d
sly7m3NG7iQ/z9Uf4vf/+HClLS9GP/8uh4pgm5yWDn3ofmD/3/iplUGP/mbvMEDz7/J8Z+sS531G
8st+fmss/9HPjVvqFm5U+8B3dWOfpEWSh4RUIycVz/vqsNBC8eLonZknEkgu5laTYYYKNUxeu2od
05NZ5G91wRNBZ9wYZJ4YdjqTyUHx9TAcpvtycT78Uiv28+aIHfWt0uPvyAUeJIn33Jms6YM/vW1H
7W65elaxkRE44Fe4Hcp73k3RpKHh9U96vlOevJs9+NpQ1Z+aJG+EbI6/a8fStaXtHFqOmqts5WVd
XVp5NTEHjTVwsRKPF8th3o3DLfcoHUm6b9BCYnRpv0w2bXFnrXQ4VJZ2bK+6lW/QcIwD3HZmCN88
dGdkSUVPyEkvxbdtvE6SrkrDVc8wWsO+GqZ75h1s4SQPnudEMTs5UmzWu4IiiXiqf7kuDe3KTg9e
H++7LrvQDzjv6iLlVdHLoPw/rs5suVEl2rZfRASQkMCrOtRbkst2uV6IcjX0TdLD19+BKs7dJ84L
Ibm8t21JZK5ca84xnXmbah95Uby6peHQdZ4590zc/YE6JfOERkZsLYe/QOUsq0rhQg4XsWUGXL9p
91A9T15NUVwJc29WRMaUijNl4ykPqlexRkpw0yekNYyfjzqv/ZzLoy7HcOcVMV12g56vUOqtqcUX
KjCW1shj768L5q85UyPJLCLwWNfiJN8wCqJ1qpnjCnqLts5jde5Ry7U9HArNG5YRESOY2riPaRqt
vTxKfIA5W+IROz+k/CcoRz6iYqRvEXCGKKVzK9DeW5aZbACIcqrw1BsNeHqmM7d1L79UqzhPjMTC
2sr4hlOAKgP4OeT2Bz6iR8yniPq9pos4fwtMse0rO2SDpXuCmewCxhd2UUB9MZe0GlQafldzJHfD
OF/jKnkv0y3z0eyAn8efmbqdatc86gYtN4lPgVqFzVW6iuDwZDNpM8Foo4ENODPjddPN0CWdrD6V
BfJYKBMvFbL+JRmH5Q8omKJ6svXpm8n7ojsjYt5RGfCpivCasP+XDsrXWnkvGJspYtgHe05QU4Sg
n227sXAqGynjIJMDpVd0X8aScDK4abEeJ2TxPVUoW3umo7ueQh0CiPtDhZC4Eq2g7Z2WNoBy5ACJ
0R1c+kxHaesXK9zQsGZ2rzzSrJPoSwrkLdVysKrN9tYaHLpcxpMrYhGKTd4wtWqrsyPGTxMQ8b7D
nNWH7XQobPVdBflVAsPbzl1B3byj2HMm41JZ/UKMSnC/QRqAz5CukYqMmFTqH9Ui6kfju+6i0IJH
3cCuTbp15HabzJu25pxPx7l4t0Qx7PqEFxqrwU3WsvdTp282gkwz3D3Yl/I3251fm0EhAHT5wbNe
Yzs36Ql1zqGHH8YJ+ltrma/zXIfrOaXQKdv2o508f4zrl1jh52BL2AaD8R7ZPdhixdhOJxEFiMlB
SeZLfR9unMh5d8z8b2TNn/TIo3WcttesHF7cACwiOuIdFqJgQahD0R15ExTKdxvWUkDRBqiFQlbV
x6DuPiAR9BdUEd56bul7uA6pRla5L/NZbE3PGlBGNfE6auJHj3aYf5+2bqZTp+IRdSkhVpNFsDAr
/aqiOqAkGz+opDCMsZFVEB3ZaxFvJ/gb/WKckEkafxm8sUzF0JQa62M04CZIAf0gHR5GTLOTdhE8
E+HtB++q1cy4ZIdJUv+CcHqXqRXSZ6bL2Kt0VU81qdGMDLdBSaRLnWkfEnfTznJKsG6U18JNLpGr
DqoU1tmjmbK3R0b/sxWtRjZjWkhevnYUOVC2dSGkuCcErUMkmMu19CSVhuQDVFHFOqDo+4ajamdz
g/WlFdMnhbcpHRycLVIiylUSVQuEBKE2MH1CY0IyiPglWhgSHR9pSdaUxbSjQBWKxBIhGtLTjaMo
lMsmlDBy2bUxf6ak9jr0INyB6n1AAiFSeu5z4y3i4xvTmxjOYgrN1PN2ngaWqjdyeq/drxHj5a7Q
qi+R92zyf6UDEVhvSEQAEGDh+IyhwjtRR1+f0mkpn3ONsxKkWiAfSXx0KxIgu2yi72v9wsaiXQgy
v0yc3/fo9d8Y3DBYcrZtmyJOhIozNNeotakCdfLFxyvmlOyezvF9AuxxFFXy2mvX0RsfTjeVnIDi
U0S0zWYqAp8zg3OoiLQaELfAD663eZ1eSAHlY1pHRNdtbeekl0ngT1ajrcpF0qOJj9SMCp9y06+K
dovB8DwxU84ajryVfc0QNm7tNHrrZeqxrtKTsd9tXGF+lrFee3G4dsMhxDk3vsRIO1mMqq8ehWYb
cjvKeVMHCCttmexjMA4bC5siqBfFjR7njzyymQUnWNki50eSib2V5hONIORekztfxgVQ143jl1P5
gXT7U5iFx4Fm+vLZf1hxGN/pBHH/uQfyGmLZ+ZmTkMju0bDpkvdxjputO6wSE7pe2LlnaMp4l93y
0PfIbBhabqOo785u3sBWzRPfwcmG0NRZu03MAyMLX0P05JOcNjrIL5dWP833KD9O5RtQX41Rn9y4
RaTOEyJAo4vERgNPimH7pQqMwrfIF7Ra/YS+p9hKmZC4JFOiDeBzlDPt2LHKD5EFXGwpNfKkB33t
CPo0i7pYjQpOpMFmn7juRVGtL7IY61gtY4Gq7+4Ab9YFw9RlWqqI5BqJX9EwSohmHU94cRBXmNSu
hiCIIPhRoP9ZW5r8xPTiIRofvb+OnYv3lvGaINRIDZPtZ0DiyPSaLloX33LdortTA2TnNnwZO3s1
EkFBBkOr7zwnfM2zVB5ERX1Tip9p7NJuMHRtZ1iWQnIUH3K8ottEbc2RiG+/xmawHQrlcd91aqVx
xkj1XR4mR62Nb9kM8rl0kmVeyRvmSl5o7GDGtax+6oP9OxN4yxNapFpgZSd+J7SVNrg6SQefQz6G
FJdGwKjvG7PqTyhPfOLlfiks1oexFiQ5Gs8O5i+cE4+WCm/XsLWudQpsW+t+Vs5m7pfZeu3AHC5H
Y9uT2LfORgpkgx7Jasq/MUfDp7/MMkmE/KrzEjGoh7ZEKKoTkWdAg5JqbUxfrsmhK8YbRYpHDQAj
mD7tqi4QddWKBl56DDoQ8uzMe5tNuwQiSBFuaNvG9mpAZMwZk5LyzM7i4JRTaeIjRwIcaZvSaDmB
eXRgERMKvxiMHcCBENZUhXTQsPSdVs67uWFnqFqFXakhnkqSGLkuHX6YoKQy0ZvC4vnJT7OAIJXA
nDnMjnvda3DoTKBHI37ayhDxBW9LVqFpNFPztxaqct0ER8heDz5rs6+LW0m3j/5SB59rbIZd1UVv
XS0B/KgbAgx9TBDJa319nSMs76wK2oDA1BtPauAMEdcYkaxt1DDWkFGqM9dpL3pjflY9Hx6dbwN5
fjaC7gy7tX7JNN2iAU0plrb1d6N0xbb24gstZQfdVDexp6NsHL8Z1Hpr5PzgPF31MBk3+IHloLwA
JII7708iiLm38E1xFjZ9win6Hc1U3IfD4L4kqTh5tP/3OB4+NaRjyIlcE1oLbZC1Oxlqq6fgi0KD
ke2YRjdDC21rrxVYW+rFNQpeWJJsSFclbeoIXhpbDahk3+5L3lcSyO5Dj1ek7fWvnoMmzaPoiNqk
IpgI0l5qqfsAVY3qKb2XVnsJxkmdqqBtAApW07fOUhrTffojjGqPbLFqrwUanhJ0QpPRnrIsWjjs
GhOk0JwLwLKtF3JgzW0yN5I/eUrMlu3N43KiTPfCRl5QtP2DU0+NLGAo1rjm4x8qHSBwD9b4IjGn
X9NW/LAYixfZmc9ydnDT+he6wPBAiOHZDjztxgzjq5IjlprlWW9D5rZN71SmlX5pYi/c9XS2AwYr
+xZDuyLJax/aFdKsmjZOhOB2SwcEhWKaTNt+1opjWwL/R8kZZnsk8d6OKQbxeqkqr2K5PB/1hh4e
6z64/Pf1WrNyHyN+tk8unLKaVyWx+Mwo+NcdwhcDEc7DGlESpfroN/2SC9uaoU8/GdJW5AWHrK0j
X3lUD6jQsajCMdjkhtndEBS6WF/5PpxHTFzS5Gfj2eaWkt8gwytCwJZrJImPcbDXW2ru0R0PgCw2
3M/5F6p/1joEcKkGNGfKZ/TyYjl/N479zSy8H3UcL/WPOb+LjIGBbqTx1Sqq+b1gdRvivH3EgyPf
TNd/SvkYb8Z3AUvi+Z9AtXfPw+QRiWfW0wOmgW9WdnF0FrSnURfi7X89Zdu7asp5rzuzv+f1QSzh
4c8EcQQd5Dhj5NIRSgB/ta6B7pYnMQ0+yYrI1Azv1Gmk3nZ561x7ISA5jMGuQIV5CgrPOqSm/i1P
ZyFXUe4eifhCiz872cVrLZIBDfsEwBUsuGXxwo6su3HmOKf/LmOfukDDXURdTjxv8UzQo3St9oAp
z3oUaSevhiP3nspNkq3qYR/LInurcLenwSge46BnbwBVrlY6iBfPzaKrNPt3NfHGS70z9nWrjQ8b
Esu9CD7SaR4fzQTEzcrHZjeZiXPRzBJLL2aOpncflZ0HFZV+8Nvg7nWtLD9a4GUO6ZySmkKC7G6W
TruVthvs7UXK5KAb2bZUJ/skS9VnlbARunX+gcHsWPae7acYPTZ5FBufMWbxVUk6F65aB4EwYY/o
6xpmV3Fzz4T764k6QaC32HzJSCsxqgIpIOkJH/R68pBcwsYv9ioykn3XWvr5eWn5EP179HxqMAJY
xXG1N2iG7bXB85BCoUT28v7Nm6Lw4pL/iOKitTed1ZCGZejpDmuEjphGDu+mqmM00Z06SKvdRl3V
nXJhq8t/FyfgQ12o5e8tDoYrDDQi/3MJF3nq4OmXGt3woXha5FHGNhyNoBlIawG/LzMlcr4aRrxt
e0aztO2QllzTuFv+3OokQ0aOK73ESGR7KMaRRmXRWebNHkt6uLeEso9aExlkRiwP+xgeI37adeMB
jDBIgJtYBNkgbBgiTdXcpwz5HcS0/DgscBFNBl9QhCqfrGvj5A6zcUq072YFOWHr9UPwxsZOrN08
tXcObOhYkgUWhKSqOtvTaQqKYqNrNGf10dTXpV2kL46gdzYzczDYbZ6TBBW3xxy38k7PqjPC+u4P
sOOLk1vyDhbye2lO1ZqWjv5wWd+Qp7vbfJw137SvDv6hd/44AlHscQDDDk87sT6MtNPxrGbYJcge
PXKaJ8er8H6OQxSfQF9aDBcmRoWBueuLeDr0WAgoGyKOMQRyLi6WA3wa5HajYb1UVeHuzSU1JsfW
t3YW6OHzdXheQh0JTkdCZGPplB+LWbg35QVFvXmwFg94GNCjjWPseYYxN+sMv8oubT//LRYZ7oF5
JNneSrJ3JjD0Cay5PisUBRviyfr1850Hod2t+iSWvIUCgT9WInVidlU3e7OGF4kzieGXyG8MGq1t
wS1JRSTVJh0FHvG0uCQkPG2JtB9POr6bNclUG5xp6H8YjpzQ+gYnw8T1OifFuElMHYtw2j0QkEeI
zOzwgWLuMC58Os2bc4LsNWMNjzUm4N6fhs4hTqf2K3mVtVHf/12GsnqJSaXMwBYgAVC3gR7ILaln
nX527PnNPH/KSop9aweFb1L60SlzbjkRI8hzugX1O1fneUhKVrLxkIDUf+eNio6hqUU7PAH5PlPG
cRBCf99YeWufwljNkA6D5Ez6CAEzk/WZVgMNQikG5k7yWy3D/q1yyDOTM3Vla4kPI67xCrKlWoXd
+yAFylfDZmzEZCFute7dATwphj5H85Ll38VIUG7TVNnBbpP3WMwgICbztTaG+JrxIQrhvXzNmXVL
aNceiLDAL5UO6YdFjbXVJhJ9kMmtw3nOTmJ2Mw6iZHt2EHZQmvPUXaKt5qHdWyOISGArh2HmDITc
nVW7xCPTFT0mqsncpND7b6Wy6AkPTU3zVtV+hxL8miHyvGIi4Xfp9N9wl+YtNgSELhwRloxmKHtR
hS7JIfzuyRBKMzeEYuviKKXR5c/2ZH+r41ESQY1tK5/y9Ky03PPr2KFUyseTBYBry+3IUCtpp2vq
vmNeHC6FbmvrbEAmmqek7HIXNl70DndXu1CI9t8EEUprVd37yTW3NIyoTWRkY+qZiC4coW+vnx97
I5s7hmvtT1tr7Vcr+T10FL82jekK0QV0H7xyJkJI1okImxwRf35QJhe1IB3woZqnf4tPCn6hQ8v+
oHH4jaYrrcRgaFDjROULvFSiMYW+QgE2/ZBIPkzhZdt6OUqMHTivmdLuyEczC/iWjjjPYThEearf
Cq39bWTIsqpQGOc6BgWLSMt+NVV6iXBeI8wC22BhXXWWjK/GG9Mj2IDiNidRttVQ2KD0x2hgG+1f
pxJosfgrL5Ne5JcOYsS+zsWjN7EdNXWBX6jsg1M0iEMsyebAhkwjrwdmIl0dOkxpU8YXHiZaGW+H
GOt/icZkhYXM3Dzf2MDtH0If8MGrfD4FchI+5smcKo38NhbsAAORxxE46rRzJKZiWRxog+rNdB4t
KrBEBkgmmupXY7LJhxwCnitUx1q4owL+axqxt4kSF1zJ7OA1aN3gYEQkOOI4AtM7DBggiCQNV1H8
GUK4eC1DGtgUf87B4Xyy1nthwHzgouUEOaAGXPBjPaKkF7fxOHCx9AFzznCKG/bGIP3hOGZ0yCtQ
YGMEuMKgJfhc/KdoBrjbcB/AJCc/3esALS+X0Zw4f3t5QRPGo0xOjZg5fa3ZfmQN39FwYA6rI9YQ
z4aOFLVomYkeOULy9raTHOfzsFzG1m2OLa1OO4DOwDnamY7J0tJLRXKV9O4kZOULyUNo7QMFzFSX
9ZHEqO8ZKLkL7pLiWKD1WTUE5nCTQouVjurZZFFQ2Lj9/Kxp5utULmX0EN6A/Xg+cSnWv7NPkw3u
WwH8YjE1vgM3sC+9IZt7Me9rSfX3XHLGqDnaXauIBc1egiloD7YYaAxG9XjVhwQ9MUuR37au62vo
Xhc68LCjHcYoJiBbqCNdeN+F1VmhB3ggAdfWFd/lhwQMr+qikD7hHqssovho+qQ9e6McOItlrzkL
zwZD0/BOQaN2GekMdKckLJ1+IhV+0PwqaOwdBhDn0bssEHO6nOntmMOmjDZSmrFvZnLTgri3alDq
RUD90OAuLoFVzyquz01tRTux0C/+/eZjPPwYlxUQ+e5ttk1qzIkDDuiICNDOUuJpyINVgsmtqKtx
oy+3jIGRY58tTwXAdn/SYiDalReceKDQrBMUo4oE7AWqZsNuOiq+EnZZE6DdbGkKxrqJTCOcfbkk
A+B8Ts+MPZNDqIqP0qJRSQiVOCa5JPIgZhyP5Nq6kroXbJysJb9+zt9dnHJ73IIZR38wOO6Ecr4K
5pAwHAAbkryh4XMgzOnFLulfEAa/CTHqvTzvOcesjE3itM4lGKziGOnmW52Yx0Eb9Y8BQdWu7axX
TLT1i0Wn2pQSzBdV6YpfbbzJLM82SpWLihevSI4C2cjDH/kMPtv2MlK7dcWdyg1LQzAZz89HTXQe
5dfiBZplGL/g+pI3g7L0JlNUfao4jVlgIPP5ny8jjwPMBHYtG3OO8aO9TdI6P3ZZn64GYZebSdd8
PZbiKlsGY5wUxD7pPXEzGrWbOJxd6KL5jUqqc7KgDbEgBCen7vaWU1PywLbYFH2dQkEM04uGRpDl
bDOLBSlc9u4J0w/BV/SxP6eevHFXbnOvkHeXrrTftZgFagl4FedLcJ7sTp3Mue5vblLmB5danij7
sL89L8oQC+X8j57Ndyt3mHlTXHrGeMuCOTj1UwOHykZp403VKZbtqUzs4lQnnXe35bB7bgbDTHjG
v89qV1rkvEYvpsbHwWhTstRIeoAsbLobtMCWD/8zPQjPtjcjACh0zRN0opq8hGqwT2YHsBqNsNrO
eJ8gExuMzL2G4g96HnJJs3gk5ax90v1kZmHL0JfFnKyDHDOVqpPFSVWH1+dFCiO8EiM8kUFbHxi6
6puygpxPAxHuZyyIncrNRLtz51FLpMHDM5DoGR1a39KZFQNDPNOJMuaNFnraVuvj9CEsoOZQGIZA
sh9CC2qZkvpm6dJMqVRKCZ1axomUJ535Gnt1TdNpSqIyIMtJkzuHRXsVLZ9pPLCAG0BgbCVlRx3W
zXGOR1LOlovssk8WhZEtJ05PlVOqnVfNmLvRYXybqBo6u2NEOrrNrho6b4/t5i4bIzh1JidAC+n1
scF7uoqXnyQWEZ5y1I8C0NzJFl30GuM2Xyszj/Z93wOyQTzlIxlCmas7+NhpNe0cEEBIXwUUdWld
+zAjQizypl0dNNnNM+T1CYJKe+IIiOydTnGHaKuMLcdvU2YCMmtgrNXFu+rUEB5su3LRVfTlOm+z
8oRILNz03jxA8bPKVdW1/a6ic1qUZn7Nc7u/Y3uq/AUNg3TIvASxfafF07yKmV5GnBB3l7fDZ4o3
adCyDCCex84KTUkzJs5eZqaOxuD9TSZRn9tIOTgumFsx350PRYDSLK+NaGNMrrpZje74Ov7MYy0j
YBdTKOi8a0SeFPlLEdjuhvATgF21666ev3pHQ5s2ZRZtnk8x2LCiFRF93hZpBQKkdGMXHAw7ia2J
3+mC55h2u+ltysG2TqnhlPinBVJYqaGdDgSwTycQ4J4D0A8K2GKfY7NNRq259S1EMRHi9Kha710Q
HkDtxBzemF3UCYuifi3MWp4p1+TZFgR9j1H+KlW5TwMvvs2FEX4TQ8QG1CSab2RIBktjrk961Kpd
FNnM41256XQz/o6KFDAFAs3rNGo/E9lo29y2i9vgRP5zQdXATqaGHGhA3Ksw1E/SmdOzFskLUvel
n7r8lTGmE5s9ZaMZCEPmTjTfnnQllR0Gb7SukJIsSOaEWueOFV4sM2a27zEtRpXaqulmyVS8pO5n
YGtUL/UAkl2T+yzuroaR07Fq+RkYCBm6cHqhpSLEcWpOVZ5I0JF6h8nirnc9U9Clq8WphQj4Rrsa
XfvqVUHKgml/JzZmPtgRrmP+jz2D8gPn2mDz76BlFvV6plGA+8UL/drNFs2mlw97g7klhZXLpsY6
TTMZXKOYf0wzWI0nBqozvVsl9PCUB3Z0lBmletjIgxlmfxRk/NBO0EnDPW22dpYupPzSezGDOLl4
sQ6Ag6NvbfaAGax533iochDGl5uBo8vxyW2TwvlUc82kEDf2tlFue4Y4+h5hgLwmy0U28oUgkOKo
4ImIcPCFk9kv3AADiKGlkYmPLz+qRtJyVPJ3Y5bgFtIhep2+Ouwcu6zgOzW9m0+G7LZOzx5TweGc
WkN7V4IeGcynkDkooaVtHt6AJMUfa0G/+aRqM9uZiA52eQI662lFJn8runSsa1nx04Hu0RpoK9eN
Ebsv/z3NldUTdtB6/8hnqd57fsUYFydPFviRXBddW70ZJtpbW9OmbQekhTfUataW3rq+6bH5Nimy
ZIJJw0sPCxwUQYLrNa7e9HA+alGCKix7XRSrVwz+8e15SScKAplW4oQnWXtDHLTK9ZvWOtEXwFZG
sGHzx0zxJvZaSr5vOdJms/xoCOkfwbiCIoDtbxMUeDOl5qltqfUB70tFw528s/4Y/FFD2R9r1bbf
mVBzr7rfnQbjaZUF+avnVkTDR5zD62LeBSnJA4Gr6r2t9/U9KzajYyznlEn/LHXB++XFDzdnyO80
/bc07ffFrAGzU0gC3Mhujp1LslKl7OnCsSvchRZ4uEB2wRFROGYcB6qhIPK1Drv+EKCveok5HK+z
zIOeNlrzKY2Dv3Sq0Ix7HqQ1Fk0WY/RnRN64aIe64qqNR3vQFVgW6MCaljEbohrWVpplni0Npkdu
yJ+Fo+aHHYsrmFXrxUDZb0DF/fcswyArDFLPdOgE3+fiQQvV+SxsnWbqmA07MTbOZ0dvCPak/UY/
DZuq9QEGr9+WkyNec7D6xCpX8QmKARhYZp5dnH0KbVKHGhPPpmB9JxRhetXwQW2ej+KEQeHzEem6
TNz1YWu1yJQTOzbvz4sV1ygGHVRMy5e60c2uy1y2li5DStWeKBbzR5vP+m0Jp++SBqApOzjVcj0B
HOh1dGLLZfYADNCLbtfUFPdB5jq5n8z/4diVSHSw5LtoBs5IjJxVYoFokEPkHfJoNnDScCJoB8H8
VxsupTuejRlBp2VSDo3dgcNpcrKWakIRdYHhI/0mIR59wiD5wGesUQyAqIiNrL2kE9X3wHx+n8FK
JlwLBbuAkoIVwvmjsNjcekrpKvxN6zG+Py+MbUkNWH4hpxDeTf87Olg+Yy3s77bAkxjRsb+jWuZ0
uVRl6QhfpTRGwgeT/FeKFpYee5O+KMwEG861v4ZSVt96rduilivXQxZ40MOk3OFtvNkoz5ys7xA1
l5tZ9/6MDTlGwgmrjw1xj+z/2MsfsuVFrEaQDuVyk5SpunO8Cr/6nnqshgOFPqHxHbvK3wgdJMLc
CQ1k1DGiQnAV+txux1HDtNA4rkGf0YIAM9t8TkPwBe2E/CPrwQ32KAfJyo7s81ihP08d9T3F3bYW
0Z8aNfOppkKwm/pe6Ph/n3VwXzZXaMgcALTOsxBvVZKNkgOX7v7Etoxs10F1Su8t2PajnpzU6CWo
6R2ExgOrdF/lJ2qOEyOhHYxY70Bqj/5lzBFRJktzu4mRuARU3ttMK499NkzfLX0Ja8g9xh0UF6kG
qbmZ9Ym9H53ebHkIzzGWH7Fgmfz8P7oCFDKMXv3NRi0J2SQ/mUaugUzfks88rAhGtI7TVBrfHMxJ
26RtjN3zaW8WMNRq4xUMFzxEl2m6HY3ul6r6l1j05fvQVLXfaATZlWTcf4vc6adoDPvapHa+wn9m
XfMJd1OBpmZfzkj2Nl05Ztt00i/MgnGGLH1RVTbNfQHJcG7ka5odNvfRlNkRNtGSeuzwLWGr7fuc
tzPXOuI4xgmwIL3QPGvtn3oyfVGfqgcJtxGBpy8sd9UegGeOlLjiBXRYYLQ5rvzcpDdOIwrH8sKC
txoOZMCQcSFOdJ6H2X1PNHEhDTX/1UDNCi1zBxJIf1C3Gw/EFMj8dZTXlsdEwYExcK/LRQapvPSn
UXZ+rygadcH0wa3T+dxbDqaj5WXNnfHUu0CGBBI65LCduauE+sIWgjOwDA8sPe4xYsy7CWenf9Xp
29SYeD8Y4iJgMbDIh01inmix5NsZN+5trP64jMDWcEKGD4oA2NSOoyzfHXmD47Lsdp1ZxhcAR/HF
DUompf89F13yWtO02D+/9N/Xn4/KqGWmooFV8vJg2AGzsXE36fP1v4vTANp2ZPA70cJ2//x6JPuR
IYHxRzfbVNtPNKFPI+rl0yQb8xB0lvGAQdq/dT9rE4UgDgKcmnU73Xilmda55GqxqtUvQQEyyWu9
+HsPHon0Vys9GAvkvW6bPaavvT5SWkBEsR8BeVhsDtP3nkEodYYBfKz0XssEKY8pfpcCX0Wod9ab
mbDBx0Ozlwbor+d5FUm+dehGZ1cyt+V2QzXXeLQMn00JpcP9mPDEPJTQ2nsa+MY7fOruVzWRHmMm
dBMMWWYnpBR8HCRcyJ5e3fMy6COcDQS2vOBvtAUOXtl5F2e5aL1e6ZuxMf/yubT8MDRLffPvX3BI
+82gYwT//98N7msGFzBThvRNdRud+TcND/PwfPa8qCA09myHFTtNaVTYodBy1XI8SaMuN5bAddnj
/EU+UIsjbfN7kwbWy/NLz0tWRgY3P7id//MPTtC+GVK91BXobbeNoos2ixDiSvbhzoocJr23try6
M4WW+XdIJvWJe4nu/xzKg7Lz/HPaZMv8srSkcXDq6kaxSmfYMa1HI3pO37NhvaOY4ROm6dVb7BSP
uXZ3ZVdNPwbC4bZYtRlsw+s7wKbbTTh6X+ehZI8OJrF7VtdJcUIlvS7jUBzbTKF3bDNtlU11YOAU
ZUmnV/XbciNOYGbR7sMJmQQcub9wrBbjXV1CtxH1h67rBy0EntUY5StElmYtKp6BHGXoDaiJEfqM
ZWyV1NYtJcVW6eLvKD9o/XM0NZ3Ez1pcgNSXSJOtRCCY75OjMJFOa3p9dBb3MSMtDx1htqypaFQd
2gh19MmxQseSb9MOtjrC5yiLxjTY5PDQMILO9U5LvgST4L0gSMlA43lAtLKJHEiqMsF97lFuumjm
GG5j6KiAKYJmKU+6aG7B0CJpaqJqXZLg1bbcIOUQLMRAJMEErhHoQxA3Q2RBPCInUa1b7Gl06ZC9
t3cZKIbhy39YgPykRZFuPc39VSzdT6tDlM+If90ZNdwODoZbRSigHkWckYfw90j/26bOJBoTyGAJ
pLjuC3XFcQXTmPZe4L1MQiN7O3fdg04sV2yBLGEAWh0zW/guTJW1WysQJeOZHmb/kmNeKxNLrVQ1
txhTHRMdYR5tZ5ujdYcczTMagJgYXmRCAcVO9jMMaNuE9GORQizWT2v6DJC/rQrdqC5ThVQ5tNp+
32JHzgZsoTQgj2Nj5fe5ZbmImedWFq2wxQLvWcmhD/Jz0xVnFTbDuqVOX81CQMGI2SPpv22m7k8d
EJNBTQ1gtwxvnSa8s04qRuV2AFV6TvlxhVObaoaOpT6uYvKDYS4gO+/KQ2LofjmS1mG5jbYrbaKy
ZDwqFnxMXTY0+nWbqx+6DkAi64n+DU0yJwOr4jtobWrGNXbSah2FaFglKulRCusH0c4ENzXJupkT
4MFGc8hRcuzLGIdmL24Rs9s3N5L4LqaOXhvSdRItfc1ugxtaYZrfC1F0Dkjt1Ud2NA5BOz0dvIPq
zRd6MJnPMHKlgeQ/BGUcH3qlbWrONBuXnAGMXuDX5gwIyBS4n1GdE/Uk2u0wW86ehLco+hPgG38E
EC6HrooPcwcrwHL5k1vsgceixaMQJsYqW2TfeGVswqHwiOSbvnDS8wCRsQ5b2qWYjtTUgXsJnRFw
K+PnaVWXY416In1AN2Bylfe/wdj9AMIxgVAU7a5S48tYYZLDIPr/2Duv5jaS7Y5/Fdc+e9YzPbnK
ex+QCYIACSYJL1MkQU7OeT69fw3dupa4slR+dXlrBYkIRE9Ph9Pn/EMidSw1kFmL0R6+OkaAMmKM
bzYo561jxo8A9owlimesRR2Ba2++c4haCmGeLTARC9eaCGmGlTHF2krv6kYWSXFw5hA8E21hQCVL
V6reeVuvBDSJCajUO0JuEQlCSn0TQZyePsYKpeNM97/CUCXVmL9jm2Os7F60Bx0cqW2gljgVzTuM
c/OpYKHMXX09Td5zlEIWrUYKlSZEzO0Qiq+KDY0ut8xbP9RSSHMQsJXAeA9tm54OlJNLonSVDe3G
Drq7AlVhwuJkFVfwLLaa7cYHlxNSMbk7jWP/SQ+addRE9lJj7UUqivFmlO+10717MVVIPEPaeefj
iVGM5RppgZfAzl4HM5FCIFIYCdX1eQCa6yaXU8FRdW1poicL6KWrrhADfp7YljtMJpat/VCQPzjo
EQr8vkBqARX7lQhyYxeGHsDpakBABWMhNgCWKlGgbKOj91WC07ZGGBFql2COnuMZ0Rs4GXTz2ipe
cfDZh7pV3KKsTs44QuCIrAZCkVV8rqWwj0UdkSyuVi60ygaCbeKDqrTbtrcOY2bsCg0YPDWiW0eg
U264U3jVCCuU8G7JVybkQBQUpEF30+JNNYsjoN9qlx4xOoLz7hWnrgSHMZaQQL2pKxeBEMupyowt
6oeAnqPrDOlxiebZD3Z267ZNuCws/zoutQ+F1M8y64tN3CfKthodb2sx9UjqTNMCAn9PZqci7Mh7
gN8taGSE1z8UxB+R/nKvy8YJwaSrz4yk5zJEtxDs3Mqx0EExas1mqvUZ8qz0WK1Vi1yA4jNyEGmK
iZ5Im57RXEOrMJxnpQ+ZWhPI7T7VBYKySdrex6XibhvvUFYwreGJFHNQpaCQTCoYbozk4NDbh6RE
kWb0ezBwrDsr/Vap2TvIMfm4FIKVFBTkiffElV4ryRUkQ1j8QbXDxt3F8T0Pl56DWYNxbH0cIFBW
v5kEc02rxuhGGZSPIWkOBeyzdaFiHzH22keRZc9kXsBFefh/tt1jVk1fqkns9QAuOxSdwgD+TEQo
lU51dG9cDtkxSsZV+XVokKZp1f5LOVr2VqvhpvU8D7EWXduEiHHSmDtBPm7v3CmnEN+o2Sa1mR92
s6HCvrT7ULtmat0j6MMpI8EtcxghFKAQB3h+HY2YnUZAwpwos66Qn8Y0vd9boP+34BTQBffCbeoO
OFT4ME0apcy2Laa8qzRjLMWwUYeRc4ZXpvu4t1YQGc6Tr942XXHAvlDcOHW8LSt/Y2GU9+xIeAgw
nQS4dHhy3ZBGhcoi4rX73vMzklYs62DmBCncWa6E0WrQPXUvxsdRGwGXBjvTVgEn5qzBQoeiJAzw
IuinK+oRHh7cddjQmyHMXl10fCKltZdmk85VVZBtFnmzdgSRR6n06twbffBljblsYTffGAXn9ww5
KKsSwEWAjHR5+k6KsNt3DdhWAw8FElhzV9LxAVku0Ge9wzBaX012dNdBAvOG3dS8ZgUmEqllrOpU
XReJf/LU4pyZA2gmZBFIvaMLoUX7TDXiDQWFWaysFaUlwav4yVLAv1hTabnDd/kJlbrIyV9FVJzC
oXsrBhNkDZScFcnaHjDzeNNXSMTaSfEBI+8j0rM72FAwEagJbJyBiLBrXMr7blhstaEqtsRMlJBv
Svgvs8JF4Uev8BcAiGiuHGoVD8UgnjXUhaFyZ9WC7HLiIbydxbkH5Xk6Aq6FQR1nmzhEmDTonLso
ARTt5i6STIhRLIXTAwIzQZCZRjtviuEq7cjO2hr+MB6B4LEyqB1oKnqWwyKOoJVTuroLNeQQWtKn
c9P0r5uqNq56pVtbtT23KmfaVWkMuqpyrYNZkL2dDgEg2XPXK3cQwJc9djSPDStXJQUohfXAsK73
JTD7KUHl1+qcVf/R+FqzFAaiDg0okhykcNNhy1oIyCrGEOyiOueh9Nc29NgJvtaNS3A1a+IOf4vC
WlVmikCjor44fqEditRTD8h3N47ib1w0JLdaFq9AUxH6jNNTMKEwWhnxCcqPcm9odYOzaxDOBs96
bijbLWJPO5JAsACjmckGpIm5GWsHOQUscWxmyYZCLerGBcoknj70hxRWa5o2+pbj8r8HPYUhI5YS
Kk22QtayvyrhokY+rj6jShYMjTkMaDWFhIjZA1THJib1iz1UP/3ByovrzkYNa9AXoHuEDpx30A5D
FkSbLLSvOEuv8sSluEIpc+PHuCjk09GKPQ7yBjnHcfVr/yzN+uye5ejCQknJ1WxhonwnX//OyhDg
lY38HgTtasJpxmkRzglijOYdHHWofoErsdkRAQ362bKmq0E3gxDIWudejOarX88dEeoUzUCexOGw
/3XrxN+8vRzdVPkCTYcOaVGC/bF1SMVw9hkbWuezb8QRjqiI9Xh3rbmCXEhX1na4MlN1iXPneNT0
BmRD+GxqwQ3bjrKqC1T1yL7toA5oSLOwkmSCzHKqbLD/UJ8neDxwkYvfmJIZGs6V3xldk3VzHdVy
hG1buqrapNF+bHdVW0j/JC3Se5eCCTq08R6+N/gzd7R24LTSI4vTC1TSbDMRYX3DxKCXgz6YYuAc
BHuOwrXZk4erxpUyVta2d9x6Ww3dEjRS/GCI+MF3x3TlgxumaNWuWMVb8I6peoTiqB5biF1KjQbd
BFkbFwuUEdTSQaQxeepUs8OVOerhEtcC7QczWJgNkqCQlRCDNLAzyHPkBTwn3AH4Tq/9fBoWJSwK
AiV92Xplftu0Wn1PBxgId+EAoRQIfdVRQS1cI0OZqFl4HaJ7OAc/Z0Kd7EOW7AFNmiYKWRVRa9vU
yHKhIQf3qSwch7trospWQkPnrNVcdxnKRHGoyQIvupu52y6RYGNtELG79SEEojiLpC2/Q8BzEso6
yvX6ZrLyYG0Eoz8PEqNZgacvt2ahoMEvHy4/IqP+FIFjXP33UxgtBytyZ09oNVAXa2LSaGwS+FHJ
T10+f/moHVj4GOAbY3hTcLDkQ5lBARai3U1VAQUDZ/i5hkz3whkzypuUmVgDxFvZ184tgP9ZKZOJ
ld8792SHMPfQEDsXnH7irhkRSechqdGdaE2Q+RDY9pfUV6Hp45XWASXxSWQsByVLCMFbrEhCQVYh
h5t7ebA06xE8srGGKxUtYfPkKK2U9satlbc66lJ4yCh94NSYby8/GnF4GCnHOLU6bKc0PbaNWW7I
1ZJHVfZTgy/WpIubzgUKioLYF41Y8GoMdBTbtSLC0QCZ/aEerTtRFUA3HJwekJ3wdpeHrEwQqbBr
ZE2NQNmlak5MrDY4xxBn3VV9oT+GCCq6SjTdT1kmABROYuETS2mBb598V/TwtpBA0X08esRAqakp
+7kV4lyTkPGmxgnCf+ReuJNxK4qb2HGdQyNy47Ye93ZsKCuzbdytMwAo6CvstFn9Bo7Upr7FjQaV
96Iad7cDo3IHR7kC5Wz66AfUuCBTAvHa2WSHxq7hXKbIYilUr2R7wWGy2ZKBma4Hxc/2GIqVlA+r
d0RHMeC00wZORjEXZa9tB92FSypG5Ui2hLIo2dA5KcqIRDV2ClmpDRggM08aOTuypetbyQYnv/y5
K7J45lPe0qu0OBrICqKTMWGlIIUEqCi5OxMCxLJnOcdRq0QZH48xhHXVL46G8IXRCehZ6FjfJj5s
gTzL7UVgyTNMmKDWV9sA2aa0ntv2UG0FdNsZzgt1WqMuWzkQqSPwFZRjw+3o+OeaHQJ0yribJkNa
yM9zIUqMMqz8qnGi6kq4BaE52a+NMob1PvRquKQ5SDKvdKmYyOci1hv8y6CeVLXDUYUQGgSoU5bc
V0W/thV3j9FcTGuLYAeG4s0z44Fi9g1Bg7HzDBP4apJ9pQ5vXtte76N2VEEIjOt0WRlQIkfOnp60
MdULg+OJmtXLEBeu9ZBmADAU7R00xfglkHLpbp4aaAv2FHDQCK7NAaoxaPAUKBU4T8cNPmDtig11
y+IqRUVy0bPczOtRQdOzV4vbSJ/8DZTZaztx64MeVibBahE/tgFTRGm2uZEmO8CF0aqrHXWv2KQ5
nMpNtroNitfI+xsdFjiUVB1TlzxC2Wbcxk4UfW2lgPMYtzY2BhpZDfAO0NHBcgivfb3wgHApnWaR
8ozdwIBG1dYZAQWhH2u2T6B9r0m4uRs3Hex1qDYfXdCld2EylPtMU+1Zo+vtHgSjsRwbPdyZfTxu
OtF9zTsyH10PWXiwh0UKMXP0rPq5zr6EBpBdX+eMUfVJTnyCAmbS7RuzldUVJV9D1+gOjuVuvUC7
CbFQOXieoVyNmVNhKBLMVE8ndkA1a08sRUVu4tSh9ZkC/63qVmneyg6VpUr87dnysgX5f+tcoC20
i3pUoxrf77eVfDDIoM3bTphL1EzYQe1S21BsSx8m1Lk3NgcOvIEIFXUPaaZEoDGENOZViD/GQiFd
8Kp0GyR2smtyNeU6Nb1p7o+glcjxg7RO0xuDXnhOew9BU88bthRqxTeb2v/Avtt/z//pe1z/4z+/
t/P+9OM/HvKU//9TfuYtL8YqJLn44yf+8X/OAFyGPf+zAfianGdWv4/fW4DLT3yzAFfEn5rpuLrr
kJtWOfF/5wEu/oTwjgE3DqGY/1q2fOmfHuCG+6cNX8G1iRqBoasy3gUD2AR//cFLust/tq1pmqPx
8v/GA1yYP4R4pmEbBDeaxilY6LqNyeiPIV5X2TmbLcmqIEeoEncAW0CmShahezsZeIcg3eRZT3G/
a/VbH/US17sVJhVodjrc1vTwLqLcaVDYyjaVzMpwnqjUp3B8a+xq9l2//sR2+28exD821frkkOsj
CBWgJ0c6qzvVAIKnU2dSCZDeuHBe8/A3Xyf+bnosv9BAtsByDdMVquy77w4VyeilxYhgNxB4KgR9
BQhVufw7gYg2iV22U9NNV6E8h8pX9lYVdwPRTYwTGRtAwhntbizfUuQUONBNtQaaf5eS7VWkJmY5
e+rD575X0J3ZeSG8M35JJp5EU83pe6UMKN4/jQqU8ODZDndp/0b6kpLGW1+9Wf4dZKmFF04LVyB/
Gux6AJuk3ubyt7TFE2a+U7ork+eQUpTT4jgESWZ4G9C0V67RfUdCYxHcl80KxtpkvXUDaiDiTbRP
jgn6UrwRsPTDE5ak8ndzDAXpG3Pu7FeN90br4uHNR6S3eqvYfyn2U4El93BDHyT6U9ru9HiH5SaE
en/eBcGy6N60IZqB8ZkliGWFGlRtjM/QEkvyJ8t5EuEdgH2IXNEiDt8Uf9fyHMWKfmere+/DbJ5y
61aZdryYSP2DHmZS8RS0A0pw1x7YkCh8c3C95UnbUmZmuFRTNEXLOePSwLtx7J982Ji+v8u4GTr8
FcdiWPuERbvKgVKNepumPCmI76crQh72aTJbzqvWRGv5znRQUM5sZiy+3nU0vvXQkZgbsh872EbB
hm+UuSS3eqqoGvIJw3vCRUahZ3R15LSApakRY/AyXg9GiLKl9TRqt4jcd8UuieHvU5KjPsjVZESk
WrrhemWP6bSjwJulR3VD8yR6FGGCFP1equQ2f0r1yXEjii/XVfNmBndyBsr2q9Yr2dGQGa0AZKGZ
fGGpPTUDsCnCEC264+tNC+YL48/U36j3yelf8Jb8jntftW/yqzknAHJ7Ag0O1J15bdz2uBQpJffM
o3Kzo/VcAyOTgYP0jWq9sUiECfUMEoskcXk69q45QZQggVkt+OVR/SCt2pCoqnbcNZ4RkOfr6yxE
yswS81+vGOLHA+y31c3RdKGp5AUsdPN+nMG6EjoJSDOA5vhIhBBnRjiKO0+clJBEd0MT0Hzi3BdG
uwbtAA0baEiAiEedSsavqDxUQ9MFdyKCE2RmO885xcnJwOfr1w2Vq2yejH6eXZ3/+uNbO11TtQxX
E5bq6p/aGVAo6Sg2IbxF2j2vT/w/NEe5tDUkr7qTQX7l199oaT9b+V3HMVjhdEdw0v+xb5qmDOHm
UEdzVHxoASSgMYUk57zp1x7y0GaUblxBnyDtjeEbu0CKJA2S0c6xMY8QjuGEXXoCAUekuyhJ4ZHA
gR+xjRMVtorCM97Z8lP8FNbXib+xyZ9e3h1yYiJF63ZHYMOLBtHGXp7wsUXSgfPL313WBHFgl2zU
M/IecCypwQh6QlafQvhSSNHP6+R+Qms1EbucXLVd4BrBr59OA4hBWe4zF5l3bJqTho47H+MNiXdC
g0o2S1G5TkeF28YFWsYMD5R5KlLE2QB4+hhLdM0sdlCw81/kJcn+8PVj49PADEBVdM/32NqxSl7M
kNY4JGJoNBKoJkMDzB0ikyjx8NKongCazRlqUx5cebhJcd4HynzkDsverabL/aYrIy7LkQnmNoHT
soPgK/c5XghQhFDbk3xCNov+x8Jjlpbkr4+8XClcODZFKvJeJ+4dN0d2mFOccrSpZXtUdEdkswlF
Vl7lX3Wc1M3gDGELAxdamFDX4sJolxbb1Cgp/Ax4gY4g8dbddLnVmXHkLsriKb2BBmrhL+Qk4LBI
hNvMaB6dWnItvAuTqwjMZQsB5NuMyx0TFJWJtSBCl4hLhl0692N6AYthSgKXqwo4RLd+upA9ylag
kBXl2mS/67oGNgivg7UOtVW2ncZcBijliwR6X4xiiPw5hd1YK8wYGiSflz8PJcbDkMWy8VQMzkPQ
zU3lxc2B+ExvXrFFuiA7A+Vccp/lXauQo6LvS9T9ZcSjqCvZf/JKuN/ye+QQ7GH+LOQ/5LsnBkvg
cl2MUzkE8IpHMriVexd3uGIh5F90IncNuNssp6Ph+2gAKOULGroD+Un2jQxfYvYUldmGGhKqvriY
DEduwmCdLIRBJ4u8xkkOjhSseEOTYk1feIg7A8yd6XIz31R7Lzqx9XXluijWOtCytOM9hjvzbwbG
iPzFlyWOm/ps1CfZ4A68kyn1LFWwvPbRdhh9yWkyUhTNjRkVOPJ3rIDNUbaQxnLImXXoqvEmQVt5
Rjbbd4+ZEJLUCOz923xRHQRYkFzN5nLxkiMtYQ7L3wJFepkj8KNIsbsAurJ+RNeYIiVVGUgxLLzy
XUUa4tFI74fcVnrVKVAAZUbJkVOhukJjk0qXy1GF1CRXrfR8gNuBGQDzmuij9Fc94FOmheKcfAhi
FYuKvKqsShec2BbMdZWVgvuiIMKfOAdaEkN2RSZJh/NMA+TvLKQwMb/PCE+eIE7jzpshuyEyBi3x
Z4CyjS5tePwE9Vuun8nXmbh8hic6h5khLyKRE6Vfy+0m1rzLLJDX0jJU5cug+mbyVvIZoECgi2a9
Rewt1z3B2KPLFY11cDwicIIgKIsz65Xnw8taxQCqZWfK1tJ8+UKl3jjiQ1WSywtyX2MY6eRkGVBT
ek+rAkwm2hL36Gontzu5QjG4agXna4IKWTmOTrIrFXFycWJiD2p5C2iahZw7LRUcFg2nwx+AZspd
KrNVkkBQweldzwVHhZCY7Ht5a1iJBEuwX9zLS5X3i1mB1ctl7sidNr0MIXnPK7TP5IJKu2oQCzYE
Y3VlxS2ebfUMQARwInkfdbZp5IUQOVwzCrg4RIlnDqYljvsSKbehDqoCVUrZKPnBtl8nzBH57RGa
7cT8s8B4MJVlLzS5M7hciOxruYEZPmgQk3Rnoi/kRU5siCUiYXRt4kA2lPB19gs5xuT+IYgMeUmu
ipN1a3j4uDNK7Wll+VjaTDd+/QXW7dzJ1ZUcx3Lsyi7iFsjWjHyRXARdlnXZ82SdGKNHuUY69HPO
rlvC2bvMn1hf0DMIo7L96MfL7aCj5IbALlEZ39ZhuXV92zRawlW5KZtAnuU+c1lfeU5ulQNFG7mr
y90oqE7MO7lfs5jxUQXzqd6k0zW5dXpFugiYE0xlFr+xhvTDYk/vy1/NC/5w4pFxaTMh5KSQzxcm
r1WnkVnu6zTR15GawxKF2HTq4/kTw8fki3LU75iSykl+swwTqNzCfWJJYYuWFyLXtbilOM46Jvdw
vkzeHW4YjOOZXDh+HRH97LjnWMSJwlFN1dAvR+XvjnuDX+D/avjIjXrNzDBZgNkSZCDCNQJKmtVo
ATOfZXfKME2OKTZb+U/6jytOOQmP/v1k7OT2JefzZW6PidycmV/ftlNX4zdxv+THESA7yYkr1w7Q
XK55nSpI9w5Hp4dNw8WyrMlRKJf7Mq2Wcr81AZHJnTZhzahYF/vsZBLIDkfZK/LJkunFKPIbhiqd
hCXAtzzQD2mgf8va9DYPs6b+6w9d+3u06liWhgO5rQFmUeVB/buOEoHIDNVHBT4NECri+tngGDty
06Uusu6qr1issG+Z047Fl31Q7qJyHbLYsuX4l/+GcXX5u6CDWW3dUCDk5lANZudhQspFT4YY9KtN
JotB8+u7rVk/SSdwFY5tUZizXcf4dLoX3UDuz4I7LgcWd5umojSTOdjFXOI27nqALh49SsAhr1KR
S459Gll/ZdhCaCd3fd5GpFKcFRsQBwEKbyQylPudXRGEsH7LgIazA18jxnbG4UPOELOGt8riMvn3
WQ2xuUP0eDrJt/fWSd7nHkl0OfjkH7liyviPLyIpuLBHwnBmGhGEDHzkK3KHZHzJRbunFTLOYGmU
gEP5lNxnLmswi2cSPyDANJBQ5Ddk7IK5jQojc08GgcjJrDKP9c06ylj0ctW8TQaTRDOMOv5FeMMB
AXFdfpTbjdwb5R566alvk1OGKQJJOEVhifwW4OjWXiAax5olN0w5cOUm2aTpQkYUch+RG4DcN0hJ
Ubs6gz1gKzqxEMljA5tESJ/LeL3h+uQcVFDEkH8Qn4HAO7M4J3euhxDNUf5m1hcZmHgUeVnhWWnk
sm1DsaY9mjwExLPUvpXzBKkF9kC5/hZsP7xMsAMMc5bqO7mK83GogktVPbIryWs06X2eVMJ7uRPL
e4nQ7EZeldw5+XoWTnn75VrJR349bH82aFU48YxZgcCL+6mSDEoKmF1LSoolh7WI/+UOJ3cMvlVG
vr/+up8doMGrWabhGJSDOUn/ONVxHfSdLvz2fXKc+eRfGPEMNXkLONbIGLJBw1wHo1rWW1xQ84q1
m6538gOBFCGNPOrRy9zJke3/g777dSN/1ie2apnobNvU12Xy9fvlKPBaHRyDjgQiiGvi9MZfyeBH
RhDcfvrl8nX/nwZ/GIv3v/54y9sM0f3ju09x6fuktjDIWvzPefCn9+x9at+Tl7995p+ZcNP9k6Fk
Y6mkCjZYOEd//Fv/Xjd//aHY+p9QvnTVBLxB0ptb+a9MuGb+aWsOC7RwhXBtaoH/yoSrf1IRtwSo
ddsF9+Gqtv2/SoXLufNdEsa0oIwimaIaSI8bjKZPc4s8WdsboBgXfls6O8O+RhwO7nWT71Pk/g5t
OyUHUHDHTH1tVEu/8RLwTDhOZ+iAmj2cLg+BpcjZVaNUETTCLyG6GmBekgdoreRXtE5HyjU4uy6l
KL0zpRDtTV8Gv0l62Z8uw3Et09SwoeMvBGvsT9PBK32vDFCxRn6rndad4o3LGKgsaaUW1eMAik43
4R343b3+SW7+80JhurDjTFVWJlQULNzL69/FBI7W1JZqqeMCFcRwD0Sp2IyQy8k8YhdUFak4EM8t
QwvhIVRVWpzF9C8VUnR3dTRu3Qg1VDUK3lFQwyKBTnwMBJa8To/8kjN0CDuODnqo3WKiGRhp9hk6
SPr619egybH0wwjgIixNIx2nUlhBfPrTCAD2nqEyAjcPddp6Cm4MqWN5eaDKW20sE3neMTTE1sgB
GLlW1e5FnCEB4qY3Fz2syZminV+8WVLXCBUggNZget99b0KFLu3wxctDoClkjhdTVsIf6B3v+vIQ
leiJZaDftp3dDXs38qU+7Ji/BsN7jzDOGfq3PROdPmG0ghTGRXvk8tCwUfWqgUd5ANgzAz/zhMQX
Z370mW5GdtLJEcibjtm47ka7IMIRS7kQl+GjWhr90cZFQpuO8Aq6N072+Now3A+Z3QbXjJ2DX7X6
izYUL4kKY9CohPIQdsYHSnrTASG3YonMAYnkpvf2yMYSiQSJv7Ks6itMPfuLA7dpoRWkmX2E1bZh
7MXLKRwdzOwcZw/PFjSIhyAhZNV843cmFVdBcqltkUJ0pGeZqk9ASvCevW/RGMxS47ppTSSeCqAI
zbLW0moHtTp+7oNiQ6VtAWjuukPOF3MIvamvLw9JTj4rHTkr+WlRX18ezGKsES2LeWMQy0ezRHGg
rNOZDeENv/X4Wm89D7mlKr6+PKDp8M9/XX5E//loOuG49lBA3mHLluyKOq82k+/cZGlI2XmyrrrU
0hi8mGxpTW7P9GbIrwzUOe5R7LpOwu69aXehWscPScstSUXNYKA8DgJpLhokBcskSBGZVxv04yQz
cvRy3GDcDVgr7z5OyuYmCn30BSqc/Ox+B/0h2gsbxUlkdAZIxF4fzdHlrbBwyZOtjw7AUD4mZa4c
E9jCswg9g/cMEVknfh+vfz2bPp8S5IrggtWxhaOZpm1+PiWMyIcAza7aRVMokJmUdo1Js/617hBS
MxIPxdLka4wK9tZM7JUuEnyNB4BgWK8skyb3NlMTexsR+N0MI3TED4XdrHtUHHaJwJHbw0iASryX
LlA2aLJZUPfbcgzRjwI6fqegWI5UvpEePeyLZnlUHXK09K8Aew+/WTX+vvJpKhl7BBh10uiaK/eu
78OPSkXVvFQwHxVZ56KBNVrby0PZjissQ6CbE5HcprGL8HwTNscUEv8RtajK+aoOjnHHOp7f2CEa
xcFQ63M9G8LHpCnxodcRhnJqkAiB0DeVnUzrMSlGDirI1P36ZmmfNw0XhUWNtY/4CZkZgssfL6KG
E1wGhhsvhq4KrqaJOB0trHQzTBzbuz5514NIW7RV8qUqSRuY+rAMOsXe9VmtbKFx5SsfFUN4XPDJ
lMSoIVYM5fLXjfxUzDFlGwU6KhZFi59gPK1qsEG8WvHCx+5r3tv4nZB5/932+SmavHyLzuJDZV4z
2Ao+3c46atA4Rm0cywfzS4l12FLFdDWUGW8uWnjpenJzgqB/RUo/2T2NT91PRMQ8UQWbjmO62J/I
E/d3u6eVt32RoaW3kKTZbeaDQ8HrwcQ0ae+hDm8wptoGUylEVkhbmfqrMEYd1deJyibIN39Knty6
a49VB1FOT/snLVKqrRsw4S/qcfA/gvVQuVh2BvlaHQjhDSqRh6Zw11mIsHFfduo6kwok7FDYZoIX
G/WJjFpQq5sQ7Qgcd0dMm+MEpWqE0iTE2FSD+7R126vLTxa18brt04Oieajj5CNiXmiGdlP+8OvO
0mRnfBen0VkgFgzhkKcBoOqIT4UrSYEHy0YKs9FTAXo+NG56ZIkaTAZnWWRWC0hrJhazEXReW+mQ
RNBYP932NyHPz9pBnMVscXTDYPP7lEDI7AnP3rwj04ly1haV+Ioi58E3nOhJYf50g2recZZ7bqCl
Io1XHPIeSOVvOkMOxx86Q1ctQi66xNRsIqzP+I1Gei/l5OlUG4l+FA6KbZ+E4Vy42bQPpqze1U6q
LvSiMma4RRx7drulqZoEGyLNNsoUFLiwxA9m11VrTdO7zW8aaHwKqixVttDWTdO5xP3Wp9vl2hV4
XB0P5SyqtoncnEYtRncnpNmzWHtwOj04xFWYrdgapmWJjv3N5UHP0uHGnizYQBhUr0cvbG76p36E
DNqnIf6XRtQsuwQb2dQdla2SdNOmR2xhG/vabRs00yqN63GbJ5JHYfYosSPnb3pI+LDiGvcWl0+t
Pvwi0nHdtmq5siGuot3VGMjcgb9o+rJYFUCdN3mEWAmEZufRrTUQwrYTHHxA06BFq3rlIEZ1VPBy
Q7jUbrejB18grTXl1kYHDaudZj30KHOxbExrgRNbXGLZ1PXY/mEv5qL1lyU3QR2AhiC55497XdN4
CDR9FeqSWKNPGJnk5RYYT7kca1dscjwPvQJzCtEhZVRbQHOMMCvmXgyaYawkaLOKt32l5Ec/904h
uOT3zBOI6U37vmwwp/E6KHjAVS+j1U/tDiUGYpY+MaSU/df/1pg2UKxIk8hFwIe4vs/icWmGfjuf
jPEBB512HQq9WsexuHXQY8gcFYUPX7mt/LpeuknP4oSnLMwWhfz6UHYASFgUplToa2F6WBghT2BX
dJN8SGPHuvKLZq+jMnDjViHKcmN/32Wivcmyytxafnscw7ydcR5o32AbLaw4XQ+jeYMwdgw91Nce
HR+/Mds5D0pR39qJJraxUYHKScLbsjRQfMwi92Cq8cn3XMpqevs8pEnxm2n5GVYlB71rCsvgLORo
guzJjwt6UzetkbkUtn3m1AtCUA/diFuJxXjMYPQBcEcMF26Ic+W4vb92PbKpyNXFBzOq1E1cKR+R
9hgY+pVdZdOjz7K2ktwo1CyrRdR1JQLBMQFwmb36Q1Nfoc1wTpn2v1viPmEEuAxNQwVYFUKejNTP
+1KJxksbdgFLnAl7cvAe3A7rxghlgnk1Zu6m0NDOmlLNOPsjntbIN1Aj8af8moPFwulrbLNQEOGG
/XpRIU/7t1WFVD1dB4KORBhZALmNf7djpq0aqKUuUEWu81fTS1493VxZo3sVTen7GJovSQ/6smzv
i8F9iPp7+Rb0aF7dEhNYq14WoTirbfQq1Wzr2r3zMehRgvTbH3f8yB1w9+kHIwaJ7OlsduJFL9NX
ayreq276UBRkkbRknxTi7OBtBYLvRn7cqvsPxWhOnXVMLfMLupiv8o+hmCscu6+mEHEi15shtvmK
H8q5ccRZVPlSr7OrorReW/yx7UGcx1FHHy04TuP00RjpKzqzL45YIzR81lpxlr/SLqaPJPAeMpQl
GtBdmXIlGxjTWHmdtiperHY6K2lwjZWEL92U7O5RvsVNYLnxdx6qL3FT3Cox1Qc9eo3QnozjLxov
hQrqtPL1Or2v8+mZfOY5yHg+w+SiLO7xgqOOW/tn3UxeOehdW5O/chxerYf4Nfe8N2KSY+QBnQsl
M2wcX4xSPSOifg+jmTPi8FGZSKdC2P2KvizaG8oBetlZHni9JHpl4bgqwm6lBMOLvJpUuK8G0Nlx
0ney6YjdsN18LWIOE2lonh2hbKdCWTpp8UoJ5yxv0wTse1XYzcek1u+TEj6P2lVc6U+Y/4UNGpD7
UFX2ljKdHR11YQzsfJDRssPljXGK6aFzYHsm6pkd6CyM/sPOTr2wH+VbvArW7Zjcm62PmVj/oU3i
LO8bqM2DbgsSstNHMdJP8LYYEXKUXAaYB/GnLA+yZ+XgU1kDwuyl8fk0AwxvwlcLc/dwxAMkU88A
0M+GOZ5tj64q6T+9Cs6lbW4Hsr92nL1WWvvR5dlrK+JX1AJUO/sqe/Ry99IuOle6OJeTjhLtdCd7
QY5OddpMLj7wo7NLQD6ZcfjYj4fM1c7w7x6daGOE0bnt81c5Q7QkxXr5v5g6r6XWtWYLP5GqlMOt
ccDkDOZG5QDKOevpz9fiX7vOxd4sjG1Jc87O3WMEl14zX0CI6K1fWV2zHL6LfPit2K0+5xDA0diD
0VlyGOxhPopIjlVJ4cN9bGJouvr8p0YUFffe1qZPuZYz0QVn2C+yMnIeB8W+Mwm35feeg6bW56o0
Dv6s/Mh+y5kc5vBlUkBZMkcSMxY1w+Ikb5f7jDTvHE/uS5L/xmXNQPR4DC37JGtUBXD0zOZDZCen
1Asv8jPSx1/8uVNIa5pp3Ifzl1VxTJmPPcl/udv9ZoC/0RF1FQ7jpcvGXz8wT9SjtnTr7o15vCim
fZITa4wVJKd0rPxPd6SNfpR/U9joQCNzU0iHEUO5SXlZBGlZ1NHH8eYhnGlNPiJcL6fa/p/U6Z3+
nhWIS3WgL2OfegDOjkgGkqC66hbA7H1lFKc8HY+ymJ3oNSYp89x5TtXh0jg9+JfZTi5YxPGlB8LJ
Z0xBsd0fWUmlYtXMK/yxQ9hytBhmvrRzdjLEPgfWvfzbVJt7oJeAZeAIedajG4DnhfqRz+aoIGcO
LoFHMtSle4LXQkjyQMO4qzgXsoFybdkKZj33hknr7DOuw5esjl6ap7RmJKMI8dKAE+bfoc9mIQFa
N1x0li1r79KipxcqPtkcx3xovz0VDC5Fqx4aMiSLJpdjw5MDjwp8MlhnXHGMaH+I+md5nQa2P43v
pqi6eleN80o792kMRlR07SXWDrYfoEe5WTnuUaDfKIA3LHopQfqAEf01qhyaEvcZ+3jxM+VsQvrK
3OSeDC8gPTAn/kxDfy5S+zR51oNG0tVCoQzBePGRE12xDiNa2xkuBUJkcQ5aPd5lwDJCbHVu+/hg
2bcQXB7Dab6M7nwBXOTiNQm04O1DPTkHz89PdA7D9xvua502rnA+wuFxahRofnX+Bt+k2nu3aViD
nFo8yeldHkDMnWIEj630IbAwOYAl9yP3JRoyGIZfA40FYceV3SoPItP/U5CaGKgxz++tedx67PFy
Xlhp+RKPuVkK45TtEv8qgmlT7FDEk9A1cMHFvSRWceos/0W2hNotsztnL3GWi4sQyFK7qXmOOdHj
a9Uf5a5kq+bOP4jh8qd8FaTe8z9p0ZTwo3IA8Ac7GDPXRLugnT817Wm5sNgoufWwrj+c9kZ0gUiR
qBOtB0yutJ6juvwBmeUIyPG1VUU7kRTNr2CFY6iHJ5K/9XaNjhmP49y+6s1JBA2q9Xe9O4p8y63V
SU/SVQUv4c9HcOf5IlcDNuC+M/W1qNrK3pr58JVUf4YSONNjq6/lXkTpmt3wzXDbNeRG18DW/pbp
tAmi4SYVSULC5DE6wz1o/i7Shl/ZJDvHmvpq/e3JQs6/w8DvYQyD5hSATQnB1KA9tXl1wGrgRkcv
net8punjWKcn2G5OVescVM/+iFTm3BDyumZn/Uo95uqwT3P1OvP0dx9GZcdcTKYoAaN8nCaNqqJ6
DGouN2nqcciuG7wSq0tPeZ+eiCXI2uW0HmkXuS2DxrYx/WQ6dXmJmbAbtwMNgcMrdpUxcjBCdJpt
y/Q5kB1zxu6hnyA+ncIvvXwQP6W13Lt5ZHgfyqwgKE+iQ7rcPRBS7ZVu3Mnu+Bw7uB2fUxhQdezP
hEQr5Qzay7B1tQxmt3pxA3HHL2YbbXMYXBKzoMNcxwTjgfnOYbQ09qnbt2UIm692EVspNsvIlcfe
xKHDLRGXcZGgVv3tR4Yd/PDPqekn40mG1JqcJKNjeD/OgMmEUNP0QVfA2Ijlk2+0/O8h198pDlPo
T09xXxDi0suN7W7FkA+aD8Fat5vUZi9OUeUVP5OFXMOGRFsKSOnpKcnmizgJiuMzcAmv2zRdj2S4
5eSJkInggOS+oiPFco1HES69hVGnKAC9BXHIOQVolOUbOIGyZnLanVWS79Kifo/E0IgsyDt6vA/D
tW/7zoPId16s1wAfTKgEj3Li07q7iWlpEkHNkBdZYXnOJqYcUFSP4PZc4Jk50PAnlk2Uf2N3P84Z
Us7j4orEmfUeZZ/ilIngynbWE42t4I7zrLJIg/p33Txnqp6x7YgunI7vlbWQn3L3ygyrr20+ybVp
Cr24o38u/FtIIL5BjP9b29rXX9MCtBhn/m3y8IXszIrk1WU5DXpCDDMvvk3N906dj7hegSECekB/
L4+um9FF9s0HLaTOp3vZnqRRL13THYGRV9mYslhuNnX6l0k3V/IscnOL3iys5p60FUHl/FspxiUP
2u+Y1gPYxh8X8S3T8AIM8BsIWquWKEIMragA0RqpapJpvG+jowujr67di7XtwvIUF1T3Ddc6KGV0
06NAuoCDgckFSuHNsfFRA4wB7Olj4jy2pnJmZPZg5DA9Vk8uaAAivfOQnjJE1IJQroUSSP4tscao
zB9RdtvF6iU2EWZRFNCnFanyJcIt3q/qxzdAt6zkSqK6QKpcDhdZ0qOrMdxc9LCT4D35ARI247Wq
+RbCpbvMzH+g/zoPeH82FERa3+zryT/nKiqhC5Vn1WVIOYhPlV2f8yg+9T2D5mPwXPnDUQlwuawB
jhqTTF70EtcAH0T4w1M8r2yzeaMIhBjGFXD87mPquTdQvYLGPF74IlpBPnOnD1fgiTu9emmJSXp8
OLsPXgt4dUr8ZLmAxfY6VkeDb/OCRrwA1QNoSNPvlaS4/vcmz5zeY2h55A7lTpc32c5HbpYfIJde
WtEHIc8NyQfUnAmQpHjteIhtSp2427bedKlq69BFOARh89gPykp+Z+gZUxUTHoakBCwKosNRS8yT
PH0w1qRSzGe5hyrNfuCoPFrQ5frZp3ykSPCe1OpsdNZP3gYfRWYdWoZApq6ksTZFEUe3NGpsfDC+
hjl/B1qOlkPvpeZ5TXO81O34OxRb10u+5MZleUAupZ0j70Bb1G9lzXx9vMiaRVnOeVbvAvAdR4p3
aTX+yt/zbtpTHt/KFxQjH9aU/lgO1Y/vfqSS9ORL5X1u3/1WANSTE6uV+K6AiJRWSf/co2vL6gQU
7nMbzZcgItAjlFCiZ77xrlSpSVIMdDoaybX+xYR8q1aDdYxeNKZxPxXMneTdr0fggwMCzET12rba
sXkf/PBc4BnBh3uKamXnu+rOxhhpGZ5VlXyPsAiITYJg9SJ2exzrj8I8KJkLE2j5nA44EJzyEJ8N
4JNLZNxUhv81t85JES9pUN8jKJXEXtP44o41tPK4G/wnTtXgZI+gfsBZa12gRX2mkgHsEuG853zM
7llhVsePq5dObKsY0ELzv5PN1AXfNA4l6UX0Q9em162m7yHr7azFxIodrVahXl+gdr3YU3yJE5eM
BIMGaDmkuE+0i642HykTTTiGNJrTS1btFqk09Vvb9t/ldbGwvf4lDoI4B7aqfkPxORLdaigspSWg
gaOK+tu9LCCAzxfDANYSlFZ/cM+Gb3/NtzqFupUT4VziDctPeWv8qNCe6pXZw9RHp4Qg699f7Hz8
oPmRGZzv1EGix7eu116aYsJdHF+aBoH3ZdplPpb40FXsvpp0ktUFFsHKT01L7Ms1zCndBXVP1XOl
afk3gJMXTUlOQcdZkuuP12oDNyd3lPZPUzB9urwj5R3yDGAVMPJVvaRZdYrb/gKETM6fYLO4QG5+
Gt7J3j4PPzbJs0AhlHaiE/PAXxVARngLrJO8KncyJbdUpz5mGEVdv7+TC2fV3w16UHuG9KTP2XBs
ZuOSFe2j5jEiGU+XOlbOBuFDrA3XEArAEAKMATR+euiCE6D+yn3KgoDHeNMAoiePoU75yXU7pPNO
nn9uGZBDk0M3yYAwdoMeVoJu4dUVXMI7SU6IPy8ZCKBsrgwzfpJjB1zOZUSNo9H9PD0uHqBoflNR
Nskw7v2h/xYV74/pr3Ynh48W6Is9WpcqIc0YxQ9yKMTHpBB1tq71zjmIXSv74dhlOHgQJcT0C+fl
DdXBi3idYYZBb/qXmiGJeByO8nY5pnYOOCj5QMmliDHSnfobZAvJf1k93H5igQzrPfTnD8D+T0AV
nNTSOSQKJG94pSR7iBzYMZ7GydWdQ7JRpFeeWNI1ppLdRIrCOPefVC85LDwgD4coebB6ZS0eU48v
JO6JBOGSJqRh987G08Qm3k2Qvxr6cYmH/3NcAxVE3cR71Wf1KJcuc/tgZzdBghNT4kEU87HpYcvp
gTZNwotKpOYTsUGzeBLi8rr/pt3pMLe3cUuboOwszCHfRY8xNJu9nGGGwi4Ok4pd0jypyngZGMzJ
0gl77q1MN3goSEUUYN0xO/YYWNNxNJFvOfcxaYxZZXxDO45w3Wp5RivKdEl5mSF40hU4SVm50Wna
llPqxxTI1PxRTqdIs0hDPf5gON9ENcghbGNrPSX2cuLsSXtPyqO800qqRY6YIMNPAf4+PyWk8zKF
dmNq4k8J8Jq27219R9+D5wT2Otk/0f6FHT8PMCvl/fjrlvlpmrtfeb2cJkA/Q4a3/LMC2k1bHuQj
ke+/OVgJ+nNO8nsIbZn8VAEfhQ/zwZYMDdign0lx57bG8qSF4q2tYbwT+aHZ5hJVxglAjU2at7eV
Nh0pR1xo5XL98ktEsEQUixHV1t87Xf5F1PoFw5/tgiyltg+iVqI5P4Hbe8nB7p+s8DaMwk89Pimt
yphQSDJVOYvS0Crl7LnOSzj9+jaGbbQZYI0uqmMs+grqn63tRXtREWWoXUQoRI4z09mWM2Mj1UoW
3AFrS/YpJhsl+8rg/zmD8emmHJKDXG4IpwuT2xdZc8N85Fh+yhmR96rKNfRQX7LlwAkdYDiQkxWz
87IWerIxteZDvtjiunkQvHY/VnTQeuU8tkCon3OQC3rLO8iT0Mf2o5NYCKLfPPTexD700bR8kRZ2
10OTQLUyPWkMjIjWHI2GKSDOTKXcTRRg5clAqr2I7tfa7KkEHzLq80Nr7xw0griZixrRWlZdwAfd
M2Qbp+UyU/UxVWSdSQjyLfKtOLN05YbMnYZoBhYlBLjd8F5dUnkzwK6qWz83pD3F7xA/xq+czy7e
ya+0ilwoC1zoGNqDjg1mWnavB/ZaNHDGtocCIMPqBIa7GzMdZE/CeRQcp44cWPOkdPXB9IZfCXOB
It6B0r1fVO7kENSb+afjLBZY0hqgWl66pP62EFOiS4lf8LDOvp3ed/EMpSRR4xLc4XLR7RaVyiX2
Q/oGw0uBk0ShkyuCPMRhr3iKIO0vrlrvXK24Aj8Lr42Dy22n+NCSTU+T6Ubl75LfWVKVksWcR/pB
1M+p1o70doF/jj3iSTnzM6rTKbatQhHDtIEScu3yBhYWozknmOKaXZTcVWPPt/1oXbVYtwJAzyJx
gYSOLsTaBzBNC1Mls8yNcU5gBiNPWwD5Bo6u4y5XkiRUiUYYo+/GKA++cfwvi+rg9YFuuDbN+W5Z
CziefpJJgQbIumrwiPtYP0rwZ5fR1iita1nAWNWWekJsMERiYEPwhA0X6ndSQHU5butc/bCqvQRo
k/0XqIF4c+NjRzyop5dgG6e6MbqN0xq38Hot+7K8Tqm59KCLJer3q5jpaO1CTW3fGM4GwohvyQzw
1XKFucv3c2VCMe/+SAJ+xC9XQbNPmpNsqOSB7V7ZAUC6zSSSoQvm7BHbx8OVN6kbuo82MWGIj8rI
ySA6ayl2GI2Gs889tjoIT/5OMg1LliFWp9eceS/JVLu+/YN//KPmzosP4cpEoiAUjZpXxoX+rlcj
g8gb/9vDN5ewVImSp45ZPFt9byPzC1CQ84BuILY6u/1HN7kQ5JDxG4LlE8CgUGuuXoa8+kk4Pr0F
Xqvqb3QH1xAIaMDhH2T36Tq89J734gWvOHtSrsIr4ggM6IXRouvD+QSK4ZyO/YOvkapEcxS6d8Bf
C83mHUKai+r+vZvzBZXTcBuOuEkYw7HCgzNiLGFhrsH3G2FT8g4p2FM1owxj5z8gNiBn473jDcrx
6uP5mJdQTinTfYI/JveQitgOm8FsvoyMP+Po211FvuzL6OOPDDiALrGf/CL9GQP/R0XCFNaLsG4H
wMZNMXXvBWePIE1KVYZdAAqQ7pat7bxXOZumArmmJmjDpIck1HL0t1rD83JNxh7neylS1ZV+lGSC
JBwzvd4atn0jAUJuGrfjbG6ayeTwtWdJE86Tf5jrveRaxAuZG38nSF/A6aOu5iPApHyhZFUk2yKl
C0Uprotxui5Je0t9RdKhY5gDuoMQMHpvOfOjZEYmkhH0bjCXyeQ8/V33oirsMtyXRrRPsDAz1gIw
+h39pvsGayNaQ94jKoiS/FpxE+jENpOREGJynvrhXW/AjO7no5zz2LBvSyZIFcPdJF1wIwkQV5uP
Q+udLELUWvOfJBMj9wxG6GmkFjJ35kYkLtD/cmuZhXQG+t7ylbMsqHxHBL2wR06aIFkS7RZwQZ5h
wSPSvS/KQuoten1bJuaXnOf/lN5Y+g8RCAQOXDeKA+x+PfypHBvj4WGCsmEmCNpLtj6TTtLmW8NA
ikaUn7bZfwYgn+EoQGBwStrbKNbJcxBAmN2vhpDBoffjPniTs20z+1rkycYE/WX8TKDmk3lbWqe0
IOfJfcujQJCrjsZnRFwqOSVRY24L25+jbGcjXEm+TnxSCSUl4hxbaw905lYCuaS0/tKjUwRHkT+h
qcmAzxEMA/GNuKB2526VZryVf4t/vOSYbJ0OhvqvxKc3xQGAQHoex/RldJNVjPqTO2slkWF7QINn
QIkSJ8tjiJ1Jsr031gepJS7lDZRKLY1BSEKGm2ahhdSKfIZtXLeM1sBB+riYn9BPljcB4/TI6Vwv
S2JWyVJNW7R+6Fm7zCRE6Ddy6hx7OtIOdKHV+lI20SlkHofBpK072I9zNl6JgSswcPL3dCiO07VY
GF0Jjsmj7OaiiFAlS8FjDG77oYNVFXvB3+hzuDQuyUyQPDsIxitn2C2vs7Gyz3Je5NzkLgR1yZti
fsZx/41W/fnvJIlweFRipu6gZ/atF/hrKe/Ip9xcO8oT9MVWCw18+eQEjoMsZ7RhIu5meVr/ofXK
bx+UaDAUQrAwcIH09gEE/k1LYKS06E1bfelT5U3+BnDvkRkaNa1OTE3B+yqrozF1ZEf4nk3yJBf1
cw0ehfZelgTgvEvZGssHHZ+mlSZfu8a73KMXkC7mWeiRXJ4yauwtAxTLoXeB6I2tb6AXj7AELBUi
cQkAHx0951YzgqtFDrgjkQm5K1H2UBVJ++yzUUHqHZmbnosRy93aJreqD94hB/dViafdP29l9B3q
XPmDg1cfARG1ErdG1nZWmNlyuhfQXJmKWk198rcZbLYH8GJ5lm23qr/zqGrg7nUNk4O4bmLm+qb8
8rRPyY+L9hD9SMvCiy8IuvxbMvjLaZd86zR0n7H6IBWlsduR6v0W1SraVgI8+clU0HakKSKNoxuV
1K/kdpf8u5ePV62uXmvzl5jHf6lnmAUd+zz1zpWjJXR3FSfpiYDC9rcJrEsSTPu6j3bLN2PqaVV7
+K/MTn37SeqjUhetOxJIGAL6sVg8q96ao3vj5cM73roIuISRegHgakN0IcVXeWFp+8jefT/5WPLE
DQkruCRJu+db8ZONuDqkmL/ONK7n2Nu2Fi7f2sT6LZ51Cqe0vDu30YJYZlw81ZzuHb+mBk0FnDDE
kb3MMdOpRoHGmCAlqiHUdSnjkYuRvEIZ97s2BqPaAAKKPpLOwEuxd5KiaJADWK9fPetb/Gd4T5YU
gIQ721nzbid8yERHWDs8hBJnuiCarubpvfGS99z503ISrrdQRuWM3YEqeuoVFJdUKZY4vtlHvvXl
1c1Pb4Z30PBsJLTHDdjWlLwmMz9IkOAJylEbvalD/1AnAHw498NP0Ywf0Ti++BVPAb/lhT4WN9S+
VA6ABUQqtB2XnBpzoJoXpSONnjVrUBrvpYKfVtWh1uyTXr/MTvYp1kjctLp179o0XsfhyxhYH+Lh
S0XGSKnxAkdZ+qRfMF6+5JCNdd+S6BZ7wEvhiAs4cjCHcenWCMdon3bxFZj4i6e4qBJp14AmEjKR
qyayn3vCPHEXUxS1yfClniY3cpqlKiALJL4EfM1hkJ2lMDiZ3advHpaDFELFoH9EgwbjH4KrmIew
InjhWqxWYM2fcmoGPQAY7q+gKF/Qdu79aNVQoxLzhcM3JJQHM9uJDZOuAekeEAsu/wlOVVu2r40z
bKywuBELDjHTBYt+aYz2xS0+xBWXt4pUyv4GmffEcP6SKDLU6GMERKoOihczs476tJJ1FG9doqW5
Y1rafpdiDdyfFAWw+/RoYsbq54nswNI7JOrB8nLwrBKIzuNbfSJGxocJUCVRrN4zGgb7GIp7VsF7
5Q+z639o/o98TuRbTUg0l+22i6HObcHJ5TXx/haVM45kMkApxh+Sj8rXKA6fyf1njWsWsfbaVZ8S
heklX4M/r4ZbO82/Fk1ipGgt6W2atXitxuODmNh/13V8JnssBlsA1OJWlmeRh4K970m3QQjBkV9e
lGMzRdlD4ZXwN3a/sgoSHtmM+nuR8ihrLidQFnmOvzXDfJfCtPRESGksSMr3xn/tAMeMnJOfuYe/
6h45LikalS4DyVoKTOYZ9ptb8D2WM7VU7GmgkVJrEdS7oa6uF69Bjr84wdZjNa2AxP+QCpc0KIkT
CunmV/8lwRMRwDdh2bLpdUrKObkajfpJt5BBWclSloYZc3qi+wdZP4lml/Uy4+Qc7trc2saRB3Qa
+y5h1mSqxyzby8OLLPVUS0DCvZkybTOV8WmgD79vuwcxAmIMmuJDV9sXM6crRiIy23z2VVB7xcNE
dHTRvuJw04Z2k1XazsLprnGfxV2VhZRGFDsdvgd6VqmOSr4QDHUSx89KjlLGyz5IQn9R8ZM7vTnR
i7b9Z17+mRr5KRX+MYFKo94DIns34fNXrXmS63R5cozvKkpe8pvcWtMk7yTgxK8PtIiUFbl7ljbK
zdXshmvDeNCpMskJlWrxOIW33QSdj87DiBcXVeWnYV9Lm1gqJRcxuXLk6ii99VN7I7EOCAZkXiVB
l7QfAGH8k9alzUXOBH66CUB9G6YQsac/IgriqClpfCTyFU9Q/FqphkqB2EDx9B5NN5w0KSuX7h79
c5yd6iBP7jTNOvFDBqdwV5P+SI+YVHn/M4CZGl9Atdjodna3VD0kHS2VDo8RsWjREVKosaL8rU8f
xXjpRHeiuAxrvNEhlOgrqbOgtaQqMysaAK7xpoUSfujCp6HRdsrgL41OlpFeJCLzrOq5ArxM+jia
0b2twn5dwaK1qqQDIG3WplPcyurLEZNNGYN8BX3mi8iYPHo+Jt8k6kRoRSP/NQO0HZBzMK5LtCX6
avSbx1QBYaH5c2bS1MChN3e1oq3lfIleldYrONNHyFmCT0ATbpekEYtq1829Fgxrs7S/iw9Jg/z/
KCpO3X0eOFtJ8s8tjNl9eispc6lHhDEJzzm8mcf8piD2kDSiZDYl8SnZPq1V4SFfWSdoxeaiem/M
V8kY0kJ7mOyBlXeWhrBBXKpMefaAyFWz5n45n7hcwPoCZZw/MSn6PnSQI2CZxLfLVcCq22IJ7GTJ
2phlyJCd2BgW/018NlkwT4WgLyRBol7kv0ULJK0O2IP+XONFJKn5FkOxJyrCUshkkiFiXiMs1zTk
uESoy2rLR/M4OAtqz1+tf2kSmo3Hqd52jNUX9pcZhW8t1dGmfV86/aRVzpqv0zSCoYUoiLuM2GRJ
GkMB+g4rIt1jWHxoOg5DtpdLZKKsxB61OH5fEnzLzoXEUIztvXrhNxC2SxwbSSzL+FYU6qtEbW6W
xBRyRB80oZa9ok/uUXfHvWpCl0GDg7RjiNO4dGv4DTzo87Ne0DHLvHzvex/SVyXvE+NupN/Z2H0u
eQReSjnNSVreSvmmMZqryu4fsgbkA/GtEq96NAJ17c2oKN36K3+A8LmKUu91bOdf6Q+ePf3ox/Fr
1AGbgvfaeeq+DLKt3JA0gMVdfjQEopquVS7yn6hWQPrHI40xZvFYpyrostQaPSoYBO6yDZa9IWJd
IlyRFJEYt8tWkggRgxCq1sHwHn3T+DTKDL1eXYuqkVKLGAlZ5qhXbsa53EjbojT8uaXLnEK4lc1V
jeAmM3wafrOTbpg09Hpn+ZlMxh4am02RzBfRSSTpZqrgJZmHwejBnyBrjAaVr5A+Qt0rHsAtv/rX
bTa4TBorOh2ef93QPfVlEwqbPG5+vHY8AjN+GebHvso/5XlFw9nu1eSrX2IVpHvMaN2rOO+YSKEt
i4aWxtLf4bdfiddqacNbMr4vrv6//Vwshs8bk4lGhQE+llzdyIZLx4YYEFnwPglZYyBHpCFqMThU
mja6FcGJg4rGGOXtRjGHk+yQ9BLLt0fcoFmBiEIVOUqqO2kUEydZymsUoCLP/JJSpShRsx6ek+iX
hH5b1W9Sl5PUeqxrR4ZSP+LqRuqZUmE1ybWZU3TqCmuj6c4+HSOy7+1VVvTfKM5fqWCAEbMdSlpZ
yeBJfVCcO2NowapO7qWIbfjlQb6vVaK1U9u3weh8Fv6HFD4Cn0CUqESbx80QTbceacSg6n/NMf2K
K0oKHiEg8Y3cd6CjwqipaC0Eq7O6TYdwT7PHUhi2iZdpwDuV/VYKXAwp4zS4+hVjA0/SZCB1IvlZ
OO71FNrXQW4sjQ5xRowd1PSEOt2jYRtv0MqFe7XJV2OR1ddZAXG7YTJ7XlBi+Jpy9RnOi+E3tOur
1tBpXmyrmW7I3n01wineWsaQ340Mfd16OURctFyEr6ZbOavc8/sT0L6b5ePNPEGpSeV47AQqPYP1
oo0Me2dCgr6HuCEACUULNgxcZh8J2dmV483V73zddlP/G6nmT6wH/QeUee7ad+Eb1vvE3ifQHO8m
kCOf5gy6uaQyxwNq/aGSG3Ypw1hVYZGOIn7otbR6dXp83spNrFstDuG60ZR8mxFlvKqgXq1IGmRn
m6O+fJwK+FOVt9mhAQDwqhOedUDmsmvGIKd9MA5w+KRgfxXjW2UBeWAPJF9oWgD7JovXaZe/WBrz
rFpYzFdR5W6YG9ySyO3WKSnktrShHE2HfJUPOqzFtaF81LO3rZL02oEc5E6nxbFTemBP21bdgQC2
prXlt+7GZO009rA2UgaXGB8DcDeBNHeKyC7ke7vycGnrN7DgT6OSvUeQ3K6KuetWDaQ8uXfKaxWz
PnvnMIsgPjav6nhYF41urHPgQleW1rz7WvreK8NtQxdw3MJSqE4ffqn8mFY+r6KgvenH6WlsCmNV
Z92aBt9tZ/HkCrAK3FDOtKNqbYCWKVcTNU5g+6KdHZaAL6les47dY5BY3T4qJ9zJeHjRiIP8GT+5
8rp8lRow6HlShG2yp9HNH5NK+2p7HRoGs1gDfAZMPp0rGUPQAPdDFgaH42Ojxe95CDteydFIcvd6
0DGtaR6ugJsMWa7uqUKgmWnoVj82uM5QE8I/UGXBc6tq6t4enju9NK484BlnE0LBYPDcvQaM+Grs
QPGZTKeTQXLmMqqwXffu/KHXxxk2u5UGOTccdjSiqIMGSc90A27DIyE1cQ8MSAwtv7ahezfC2127
5sOskTamQRDQYBUYJ0W5ht95Xs/uNs+ypyDMr/2gv6UuOuz16J4C3HClDlW6UtuM+TjSSzGzUNT9
RmA+ia4HaLev3H58pKD74UfwYszeNUPKHwapiR2s587Kd7QPzU5pMMwMbNhvpeWcchdMezqG08A+
gJvTbNyq3rH08AQGGiDMQHSl1XWV8YUMs8a7kl3NuvkEcRZEfH28hxzh1FLS5z092QBIjOYwA/lh
LMT3AV5Dz5+M8Qs0ft0kC9POebKx9XDn+gymDxMopV2IK1QNr/Yc3ZKqPQMF39zANBYHin3dO/aW
oN3aYEk55BV4BwyL6xsT5vGqmr3N6FN3mLv7Ok3Dq9bTw7XGPAA5puvGMrUNoAKPeq/86LnHKF0N
65r1UsHTvM0jO1jXkfJrhu3JrcCiKIVjRf5npfF1A1/HjG6qPadZq1eaZcBbUsv3IWJZpSJC0AuF
ahHQETCWHPngezDaG10fbuCAGa/qdlbWZm7R8hlP20TzWEclAEo3hDXMPK87KLlXwzjbV0MTFlej
1W6oJLY8QuOsA0clF8y0eGbObyVkE5hjfSKlplfXXQ+Yvgc0mpJNN5HRfQSW9qSZymfi6y+qFcE8
MX817kz3OGjSExMjSlSADVgAoxfpdUP7XmWvbAtANboFjXWY5D3lJkiCOzVz11DB5vwaAPPUA+YF
wPPG6VMKLzBpjLMFj5TqWI9lDKcpzB/FVYCz6aj9x2DBBWDNjXld2Uxy1hWMbBV58DR/bDP32jW6
CXaYaN4AYHNr5nWzqc2o2BZMtTAJGqwr0F4eOdawlmy8svG2NX1G2zEpX6chfIh14xsePPLCSbHN
lZrBNSZqHNgv90rswE7XcTeKAkChOfMeX13FXbRTXeAh8/mNqUf7rlHCLxp25nWkWbee6w/gr0FZ
C9MvYNSNSzdoM6wcS6crFKJy002/21Lrr0c3A3+zqx778JjrLRJQ5OZ61GG0yXsq++rWhShetejA
AXVUeZxtM9lpUBeKt1g13tNI8w1gF0zHFvqdW2q3aQq9NmlqK4Iu0SHZlKTxak4G8naroFVBvQjj
bTujJste24eZPawalnNlhvQr5VCQVv46RLRWRv8wBu43k43j1WQY7KwNKp8zxTtrEovtU12JDcKT
/DrydOb7QsqETnMVWyiayERH08G7KlT/YzZd6Csm+wGmkIq0vPtocWCTvre38AmfyMN/Dd1bP/co
Xl/XrjNNPTD3ODDeAMqB5r464B6Ru4BiO7OAU3RYziQbXgAvs66JNDMnVK/aOQb9LwPYx+uvFKay
adQqKoZRWhss2aa6UiEvDEMkZgiksVGHjVnLbWjgYjwLEELundyL1k2ZbFOGga90uzTXdf+kxNGw
Hn25Ygg/blG/VTYEJg0T0UxC5VdlbHobz2evFXjGxzmLruZIwcm2BnNnaZwVfA1MdxHfzIMoeqGx
VOIX2wlC4BbR6kbBc3tTsVYxhBiL7KZtmt+wS+YrsxrsXWsT/LaK56zLxrxrSEZc0Y+zJ+uZrngC
eC+0uQc92noEe2ZYN05If1t4NjNlNdfqqWka9cqr250d93DdYpo86aC0tdj9P6LOa7ltpN2iT4Qq
5HDLnEmJir5BeWZkZHSjkfvpzyLnrzMXRpGUypZFAvjC3muvyso8O49WEGFpMZF/Yk2k/I6OuWm7
7G5qIJ6Kfp7/5Pi40VCVIbNaWv2wDEmGzf3xzfDIdGtGTnymLjRCmf67HPN1Doj8IZR8BLtZVn4e
5v4XxCdwTRbqigKCpZkRpFl6FOlRmf2pAqJJPQngVxJUXFQIk2NYldX8qHTcZp01WbmhkjeWHcLZ
tuU+6WJq0AMyUCN+mcq5WMI6gQcP98AusJVmXOMYQpeV+mTmO+1ywBILeYPGOBCV5US4qF/5WW5N
MjRLZ6ZGCbnLC7u7Uj8DCwpCLJTda8M2szwQPxQ46tT0fbcUMqo3TvRXNxDbXVtEJNf2qlXGj5gi
gn+0+B6cIEa5hNa1hyOo53RdRkG1ZE5wkP1XkQEZCSS9EgiFxaybtee18vTMIJH22qhrzpHJu4WV
W+0FFvm8ry7tEP5pWvUnpglgYZWfRwRrC1FziOLsNw0SS+N2XOU9tTUWOUaqRquYoXbrZOfV+OZQ
8VJ1pwX5tbb5EZLRu4T3/aUFV+9WNhHQxNNsmCyfw/xAPNI1xryyLPrhbvfmT0n3Oc+w5/rsAaBr
yoOciGyXHnECNU5GR9aUNWHRL6xWwufuSCu0gVCWqv2MZQz6X760A7WUV3nDymrDf+bXMTfvFRsH
+D/DRvlSrOzEPuqN17dq63VRso5HnOZiGLEpTLwDAYk6HadQas/eNfCnconTGQ3DGGjMPFz3vHn8
lLNzKKvoFPWc87UjqDcfOXqDJFlMus2tGpHMFH0Fz5RY0K0KrYsIzH1LbuI56aNoHdqHbqAI79tr
5borz2JNliaEgsYD+TFje6wGeZNWFp1bo9igaF0mdr7PB/IuQ2BEFjm9XaLpEiFZ9kT0Lst/cFID
zOkS2mvPIKJVuNvcFte+Yk0zFYTbJkmw4+di8m4Z54GX15lQ09lqpk1poVUF+ES6Z6gesWgOZ/Og
SXOMSLS2yIJTfXbInUDuBK6vUjJszRkaNpap1p7Nksq2D8Rvb6akuVQ6+wG3z722A7IQdJzLnAq/
hih3ViO47ZOvgPWmj9p4Sr12lQIU+Q4mUAadkf4UsXjrSkIt8lYphO5qOlWPw/NpG4QFRYJ4SyuP
xW5eOYfQqGndtcmQZx62piGBbuWOuXWjxn+JlG8ua3AH23Sy/Zfna2bt/oAeYHXrFy6SyrRG6e0H
8hi2moeNO3P7ypex8tmEtJntrscquNaWTwzkhECTgE7/6pjxikyUfW2M010+DqIc+Gsa9mRzcRIY
ltg3J/87wGYqjj7SZssxPkvsl7EioczlQ+AlRrp6Pk2bIlvy2RGLNhctC7Heea/5jfVyjr9wGhAc
neUAZ424WY4FRm9UlsNxCuzh+HwUNEYoF3GfSOCYo17NhFXvi75GQh+Ne/ob+2TNnY2KkkdFr41N
SPm2IlnoQ4uEUFtv7vcMNA9t7OgPkv9IthjMbouA0/lMJmdThY21CtHq0uB4083unXyjSNF1zSpe
ae7MH32BCtuMx+knQ2JmgHOfg1pcY8XSkcSoJp/81ylqUM5bvbXzhuqa9WG+5neV7yWx2OdcusVm
7JN4IZX3HSmW7coyo72GQtY2TbcyEm1dtOuE3A2aaseYbqnsjMwNh09aJjrnFOSktkTh7OHXzcx1
OgXis62mF8qyIFG7sOkHbqeQMJfDVB3DcAJZN5j3yZguowjjF5XVtxFA213mcFOM0Hxze/lb1a56
IWK2xZlWL66+aD3Ch5X9J584UyCLxRWE0jLf8ibMKxrmfiXLITzYA7AyV03leW65erriFQyFSw6a
JhYKNMV7FzanJHDGHSJKc9tmFbzyJHJ3RJiLT3wv/izMqy3pyqIpurXRtexK767EP2GbhvvWrE1s
4rH+9xAr96y85DtzYfbkgNR0rsQ5eTyrqlLsw1SzM7RYblm25605I8wznV618BNlfWQhRtFGp0Sb
leoj7l/DYpyJ5f5FDnFzy+1GnlwnQXLl9WcGEy8mgW3nllUx/ZZVv2U6sR5iwu4vmx6LccJjNWSM
m7Zsv32njI4Tv+yryOfpGnrlwSSfD7e7Nx881WTYLzprW6V2+5JDuqC0MrMd25FhpftWn91Wh2tO
TqjYo63PDbHYxzajLeeHek0zPAppUvxuQmbOQaqcC3LdfBerhoivpmbRnI3+ws21cVF8bI7ebNrr
IPPDTz+XBxGuhfCrnzj3T4J4hn8G27+iYzP/LkR1V1Ma4gkJPwhhxLvkBL+CUajfXHR+mAnrX76A
VRtpJ/yexp8y6BgJMFFb0+Q12dKdbGgsWf47ZjJmx4F8l8phjSGtb7JosCKmWGHPyZz3L7amv5/c
1iEEhPos7VR6SQtvvE1NQVfTwRPO4TsuRtiWFIzQFQx3Sk/d0AG5qEZiAKfYJeHYGw7S1OaLKVO4
tD4D+TzKgUJp72bUefHhIiXYopmMWSUbzGr3Xk/6b53kKlyQ5hie6Fi28zBnN08dHUvZxxrZ2kjG
3T2nunwNa6qJcpy/YHWQPh/baqvrmXjhLGx3k0t9STsQXBzmX4eS6OgttjbzNX5mnMg2uU9udM/z
gntQ41mHmQDqdy8SAcXzEO2eT9txiukscbY40JTWrR0kK9gwpkRTKLuj9zjYhtEe7SINOS3MbVS5
5tkXmXUuE4w/ikFyqzt19gKnJ/FqaMadnuUb0rhFoT2C5BgirtLJsB/oT3vJopzBQNA7y9Aek30W
DUQEtCnpAMXLbGf+R6ym5BY2+TtDmY85zZpLE7jxS1FW66mO0/ckArIYj7usj4jNI+/mIby1AEL2
mXq411TABKNvVw5/xzaRPi6aTHjuuk5x3+tJh9sixnbHJah9GcrU3wcxHeAYBd6np0cPqm5vHgJG
bJ+1oqUndfHO5YeislhhH/4up0n/KeClNSL5kwG0ZIrUFR+4Y0g7Dn91E0KYMS5O/L6Ki9Wq4tKU
5tFrCM0oO3MtupoYpdapVx5kpCOTSReLjGUcnVpiG8ycN2EZ73Fe09xFvr+wNf2KaZoDqbWkbff1
eCuacLiNU3Iw2lmfSulRPWae3HRBy+UpsV4FGZJXl2v6lY20d/WKtFlDqz6n7AWEQJCgaufd0aQh
uear1+qB+ijw1/Yk+zXedo3/DK6iGVXWEVR+sOZdCdeSsO5XD19CFur0RYBCyrRtw7qy9DrOJv1W
Jh6VHWHGSRjps8W9gzDOmOQFcyxfC5Ydak6rozOyeZubLNvHIl4ZoiTbYEYbarqgNqSuj/8d5DMz
OlfxCpgD/njViHPUkL8KJqPYtsIUlFUdJ4iFADigjwdQzYcu0IQx1aJ8L4jxXZH5dW0fdZ+HkRQi
B/EKbUnvXNc3D1giIbGJ3HhJRHY2xV5HT3wRhbmgTvevc9KaL8OcHxB0icM8aO8UTevh8Q8HmZAs
LnlklrE4ky8f7dsy3iZulxxxIhkHC7ngv4+erxEI7q2KwqCYfnxBPw4mXANEkfLbDpx6I8wGcSDR
u+fMML3+YLfkIkwj17heTnRbj6/oB9Y7jMyDCILW2tfwp5Bx6WzNXjInN8q3ULMrZqJK5xdiUg9h
psBYNZeoTdSXqXJSREPPXJvQqWnax3kXDQ4TwEROK3seGUfLbL7GzCX9heHBM3Pt7khe6r2fJhxO
ftltbYlm27AEUw3RnRg/E2DgTzwiaG85JKm5GvwgPD4PgeOiXLQLQiu9JnwBSEvJTFIv8zIjeDEf
r3XmcPcZRJTcVveNS06r8kuo33E57B0ReDfLEIuG0eE1MpcBespTpKKrQ/rvZpopy5LCLF6qtMlO
flrflCuKFzKYViVd+nXIq22dhwdf6fqUe+m4ntJq5kOCGRLj7LRpOoMWoI6okYeBzt3Jy3VtCnWu
7LjhZsuliNUtiUmwteSyjJrf5ewk303NUD5IEv+YeU7wwdqTbJys5COJW1ULPzjE0HYPttv+VMJA
p5TGDesBJ4rP07ycaq+5eIZNv5CB7O9bM8USxntY23I/moX3jyeZC+SR6G4uiCrDgprS+umwzwsL
LkiNZx66aXbMAv3S4yLG1EwoJpvrfucycj4moZ2cxywFTsRwdT2MKjrMXqi3pQk7y2vDedE77KM8
c4xgGIUOjAArBg3mrfvUQwxkDfNOT0wYMqfbtQzTt1ZSK/TVZXGyPH+rhZNeYkfKXdFmzJAtAo4U
RICenO3QYWfgt9DJ0J59GF5AFnKBqNgd4MwWI5Ep1qmPSp+ahrHmAKp063fOn96e9pCdy63Feb1A
aFJeSy/4GvkEkIFo5NMhoPYjySp1dk1Mv0YRdHSe+NbulsQp5NMi1McidayVtodN6gL2yvps/iJq
2yFsbgj3fCYWiAC9d98MdnFoz6tWe81GmXFv08OSupY8iGF2V8XHqEjqa+M39ZXb+LwpC3RDefsa
ha1xUkjFmXDU3XuUFy1YOzkd/ztQxSFqDo1krWqm+lnu9qdKqOH0fOSOGCtSH4xWxE8IyDjT6mLg
WxmVz7sCfzdgsn8Vjo9GKRt2aaVaAJFsQgYHHN8Ye+oyuukyQU/5SZ1zj1MXNbLBnU80sb2xYl1y
iWEptvSpB1aWSI3L88ApfyS3LIaWzEsDA6/DlNmvpKhXNy43p7hIo6PZOhUJiFa3zfzpdxRk4w6u
i1zUbOm2QSLKEyENpBJGasvkwAQ9XYQfcE0/hxz4oCnLcS0fce9ewt4h6nPFTI4khMLHEtJU7Ap7
c4Yy2qfzXffdyZvkj+2M1tVPV/44y7XLMOamSBKwy9I7VUEVXwxahjQntoMKaEkOX8rnOzMXz9O0
s1xmgGADNqLqQFnkubEzpvynN03JnCS8JUnoA2b4WxkyOnqlHJjHpceYgevVFAYfpWz+UUn/0aZB
/z5F/E8T3r+Pmm3dYiBfJTSt4lJGRnEZ6ZGpZ4fh3AR700p+ICoCFYavvnA5YbjtjKE605dJ1GlE
XNTwMo5dTMJdmGLOKHzwQhXVB+06h1YgSUjntd819mIsUv+LQaPASezGWw9Fdy/rcZcGTFRDJyNy
yEaFIe34TxA6B5f4qJFC+fPxIDENsenLaqazFMWM2xy8YzUDp7SmlttHRZmZJpdsTtnhl7b495H1
0CQIp45JSJzBaeeJN6xJtdHL5vHB40rJTCJSl+ez56HN2mCLCnhmpFQmt/++IKlsFtaQdbsm7LJ1
EUusD55l31M1rfzJiW7PZ+RmdStTdsX2+TSaAnmSs/kP/Nb4xXzkFNY9XCsQg0Wcya/ST8jqdad4
Q0CF/JIppiVjbG5W64szzojLWOUfeWSNf6ux//Z6J35rhTdtjbxxdgxS0ju3deQ4jUy2c8LYgrWC
dGdNj1T0t1SP9q8hoL/xSYgPHd8mdXEQl9QSfMSMojpFunY3YB/zOaBNlF5wqVDWLpOsTS75ZBr7
qeDS7YIBW4kSiTm4EqykFcWW8rmvzGQs0/lhivFZWTILJYDHSadjQpZ837nmyWDmzqSz5c7ozeKj
8IkDw7yfgI6ydvFuNox5izr/pyyEZkCehstnfw/tu3hLkB8ReX+wsplqlXtbtdMjTp9RxzePVQbD
JwCRo7aO6ThHaxhhKZc9Sq9pcsuj+6i/no+er+lBHuIEjV3uFP4mbVgu+Tl4aysRXNP1MWOJYy9i
3vJooAYyZpVcU+4NfGTCacvWLS/VPO5K7USXuBDO3UNNpKtU3ViD2fcRvvdqTOoAVLox3ZImswnE
7eB1lpXQp9mfYOAGQbauHt7cdAioGR9fcB032gyW/R2bwXCIVDEejMfh+fT5qBQjgnoav6XSnnOZ
uMKceKeXFMj7oNL+AQQJYvoHMv75KJkZuUmSj54vZQkTbtap5obgEXliduzsK7o8MR6t8FLopL0i
8mivz0dzOpi7oXfZaBFwOuf+sXZz60zAL9JbD/4r87yyYAEcD69CwgnNGXUtIFUPr1NeXfw49K+N
R+L1I5FIYI5lbRKsy1zoaxPN3XFsTCjiU3pmfTropjryrlfbgfBQcIUQsUKLUaru89eEkD8Y84AW
HUtmt7QiLz5kQg7TZ55WUdHUq0GN9qIr2QEO0EO5A1CyuPZEXG07nLsisy+hixHLxDphV809fxyo
HSGNoWegHysAbpvRympwwE/OjHeht685VLFTg1QPAgIXRr9TKy+0+1+KvAGUf8o7NdnE+j8f0jNW
JmML3cFeDW4TvvPedltLlOUaOmmIOkAFiO8NvX5+tbAAxNZMdVf+3GwTy1ZfOYMcUh2M7BJ01vwe
D0CHDaG+QNGXhzFAuofDsICGfQuUpV4i6mNKH4Y+JbWg32cbtzfxTrsiOIdiqJlSvc9mOK1GpeUJ
bX5xLazHELlW7rdIxJqJHgOlkrtt3TWvRe6kR+mqP6os/mbMqF4ZmE9LMU3yKi3HWQqzx5rMHf+a
V+hsmGKQ0UXY8VaOM/rqfiB1J8dQNSfRusdL88ENEvx40uaosprgo1T30Cr3zqyqv+0c557sC4ZH
c/E3JnXMX5Py7lHlJPt+rsWy4p1cDk6s1gQhGMQWMYk12cRNBeRXXUz0AaSSt0XyvwKkfJQibSNm
CE+kZBivCQgQDN5zd4nNgejHlP0U8pBicJmSP5jAJZf/lWcHwRLu8nzRozNfpO3dyoytOOq3c+Z4
KYGVfINZ9v5WYM1Z+FLOX2TGaASvmVr5buAtB3s0P/LE2qiqjF69CXpf4RCRkKPOeHNoreyumbaV
PbC4TqpmwKmbRMw2hL+Cv4rFXzXxLrDyv5LahWqsw+Jbx1jKIc9f5ZiSo4hJ+c2o088qsGbK/qHZ
JWM4b2h2ncu/j9yBwjC2L/x8fOJbz/hUZTattEzGPbkSxmckMXSQs/s6J6hRUCPVh04jngxcKJ1+
k742jfRvofVVjHb6+nylDn+hnLVOSmLZI7r6RiSAwJ8fiNsQRiyzM8PZPL+Qdi6MpLgr977Ok5f4
kA5JAVLf5BPSVg3De0XUsQGDqHOnl1yTGewh490HLCtf8AJwYg2aGEOCPJYdcqe/Z/s4ZjJCqJtm
+87safr9hKiGQOMDCWF0msq9wrNXL4PKfjHUqBeBwdi7mWhIWjW5ezOpm/fK2HtZPx+ln+3aGg8a
w+e49y9dGzVHhUJsXfAmfUzjO6qrlyys9c/Itq/QAqJCi/RWp619FoVtn2PXtRei97NN7sPwiMll
MSJvOziSTZ8SEYGa+fzhZvGbGM3g2to2edc+WNvcEm/AHVDFG+6+6bM/wkuLX1ZVPz5W7MCHim23
zSSuwsWyq3wz5Zr2zbr77LeN94IAiMIpsX+Ssuh2fVzOm9SE0GaiwmFBQ5GFHjFYtFZjEjHFmNyZ
v+SH4y9z6OHcqmR4GsviK4q95MVGhtn2VnvvBCzzJjWCvR3ot8m3nAvYGaL4cizuxA8Q/1q2LjBn
nxm44vbkpY7axA5Pn689Dz2koo2hieWK42EpbR1Fq9ob+u0UqHITTRS2SHfq43NGXFohOoA8bzaP
PQ5LHf3CPqQ49Ho35N5XP7Ox65E4oNiJ8t00+QxhxN6UbvzeZKFDzrN1VNJ+i7U9vhZu8keFNi7J
kEgK4a8ffxrXCs7QhNI7J0m2Cd3eWD2fqsnOV301JhvqLOtao8rKBQuMPoZi+jyE98lRxFnkKeEY
hefeWcF068YzCdnRhMQ6s8ZmpFn4m8x/ZMHOBEDiwisZXZQuJZFgkk52/bgwB9xhIdfwjUZCchkT
yD9OjjxywmQ6GueI0BYgZxoKSVg5xzk37p1exm5bXyNFwVbQUGw0pwJcE7aqBRAmO57iNYp+fj+B
Ie5Z2wfrNqLUHIDG3uEMhQyto+I+eK64RH332dp/maY/EoPRRSeTfdWeHkos/KpEGR2l3s6Ao7vk
xHLPQK2OAEAJ/Pr/YiGgljojaCtrWm+j/BlEmzDdS7v9UDjo+2jWfs2z++p2j32g4yHLVSTr9G7I
PJiB6FUU7bpHAnbzYY8DKQ4IaJnZvhupeSL1EA1A3bzaj0OYgwfC6Fxuuck8vK2de6r7PN5hVDWW
xkTzOaZpgPEqdnZtuOvzCQ1hlI0vVFohDYgVvM6zfYuaKDpIRjggBkQVM+HvJ1A5sls+v/J8bRzV
IvMAo1dzGl+eh8xlGc4FAwATs6Leu/x3GPOci8REidqoVelbYu+NM/Y+ba+yuOre8TlbZ67q9M6P
1/OGfVWVS+vfb2uKdumTdPbh2qI8Szsnp+75beSprSzPzg6l4U27xAybFboDJihOMO571DSv/UBS
Q99g6H88m+LOfi3gyq0aaUfr9vkdj4NIIcUlgHg1Tqh1Y5rTYQ7//Fv+/nuscrx4iHMTJjPfhSxd
/s/+N4po81x7wjp7OXNcE8kCFtR0y/Up/Kj8gW7d5D9W1gJSJBBFZADe1oGysejcaxP74VddZ/He
ka1eicfTISio9ul9L0ba2HdDV8fAxZlomXLYhib+0MqNdwk63K00Qu+W8n4tU8kWtprlFaHL/EeH
2cpswvLvKXTetVdfjW7sj1CWnPdJoylsZd3TTQ7OexUyBjFnj6eVDWuy8f73VcuyKNcn8RObtX1K
IlGfpLN+PpmaySbJt3b7BUo+bqWlnW6c0XxsuFwQgBkRApmI96VO1ZrinvsIiVZ78qz+m9vETE2L
LKKds6VYq54rWd331lXr6ENyXzok0rOuAbTJ6/ORbg9m3caX5ytNzJIQoPbJhkh1ll7YbGaulQuv
G/zzRHLgnlr/RupOceasLs7N8+CG0TG18HPxsorBDYmxt89jvUYbTq6RL8M1ZtjwGLe2x44TYhmG
QNyZQ6GvZWD1Ox//27r13SMFUroch6bfSq7ud6PMGj4X9quqJ7h1DumgaUjmbHyVQ6TQNdQIiQNx
UThr1zENO0F8PbaozlyZToHrDDs+QraYkBIOn8r7AltNtd06xjIfZLMxcRidZnvaCRPD73QnXMpZ
lh0cBirm+TolejwObXUKyOQ4iozWyaItdcx6VZIlfnWtR0tVEfRsMPdIrSJ70fnUHxTrMpm3/XWk
RJoLm+su8SWGZxmrqDe8dVkxXzVKFW3HgBY+ClNr07ePxqrzqRmlfZoHq7qiMrFOZudBcG4MSB+I
cMK7/0gi8M5O2bU3PrN3j8Ziz04ZP0b5J4eTR6j8xSap55wl6jK3LE+SFLTBHP1lkriweSSGbFCq
Zzfdl0tjZsVseuozoO3ak4y3qAfEKQOrxI8o7Mp1avIT5YbajApUn0tIzVLHQqG9a/qDGALvlcXn
PnORO4wB2ytRvQZBML5H1b2vrUc1mKExtm5KhiUu5DilHO5fTUCqkLNcaFLJ+O1Y1DajMmfuLVa5
6St48WYViQ0U5BiSQOC9oG2ncabhLcoEU+ZUscTxMrUOZytb2fljwEWxU9rjja36Z2XrW6Hp+eXE
0AN57qKesw7ts+ksYbjky8x1s+UoybWYaorYme9Kcjpg122bBRDBbtXkFfRCF9KxfGt0qU7VZK2a
yBgPEYCjRUnvvpF59BCZwehrEUNEqHGC1sWFkxuXpg86WB5EMM/J+Oa5xlZV3UvbFcdwdE+AL8bN
DPjL7IYW2WryVQd8QOaaZrWQ6Lx0TYlDFqwu8ms9vQ4MlxDeSAvFkq8RhiTvbjm+s5jP9gCSf9FX
Jb4oN1XLG6wSZtgk12R4pepxWWRICAkJA2KtIYz8zptq/HaRpEZDZrE+4V1TM5q+1GEGZZJRtVJG
BdkMpZHbi2IpH8mhDvb/2EVdZxnyta0crke+Wpde8ZuJDzuO7i6hJSxHqsnVnCZyFVW+BNBmnbFi
h8sW5NEiiEeM2uoOj8leCROZEWp4rgQTjge3dLbaTlCip4/RXki4qhI5ght43jVXpmXJuY6IJ1yG
WVevCihwTt18EmfkMeREtQvufsOC/NyR7UG1ghSNnIlNM0eE2db5m+VxFmE+2luFUzBp0Y+gVe8o
x9/M+/i33Gy6egS55YgjuOJXWxu1xZKUQhv1mf17RIu7DpKQeWPjPn5JbzY7CoJAmAuPzrSwQrba
OmaL1fXWL+JyxiULuL2DsnZpyCDYsBxcd3W3y4zfcTqcECznB8899CnjoWYz8TctgmiUu7xPCXZx
fgIdl4jIRMrOeaF6CvYucMjAjv1gOagqR6gmadwHyi4USpfB6N7nqfbXLauGxSw7sSS9GTtmjMc6
BrXHAvxD2mW7tyPvHpTyHa3oCzlBNIFpv+pDoEeR3LmPf8Kn6xUzkuGSoA3e7zZH0vfd2v54zFnj
0LTzTWqwt1m8CCokigwL6VyXWWB9tiMnbY0VZ0YyuAocukcrtt+JdWq3RhiEVG7flDvWVl6CrHG3
rU+1lacbdBKIXwzZrcnC7FZEnO3qalRLS3MTrEt0/WT7sTbh2pxkybIqqgeFO+LXDV54ZEC44kox
LP4kVm9volKVpFbIrTdmfzVxs2frdZilsetVi/cxbi6yxeoQmFzmsCUicm5PqI43zpTY22lurjmG
yYXpeumpzLuDIyJEglnHQg0BMWqJRw2QvOS2627R/Fh+K7eulfkLQojzfeDwsR9ydyscxcIKLzay
6k7G87FB3bWwzABtqzluYnfCTt455yJzkLuG5rurvrqqAV1WeKxBhuaC4IyN4sQiMtfJygySq8PG
nIRO51DzwRicYcYmUXAnC4aARRgSVoU1i3DqbqPU0nz8uLWIIi5BKOvHOCOIQZ4TJ9pMOiPyvim+
iqHFe+eig8uaYZ/wKexRMxNtUUL/19Wrmo1f0vXPZjH757BF/SdYPi1Gb3zD79Bt0+EvOpB211Za
LNKyzl5Kdp0wwRmCcsdpXCCNbdxsIms4ksezrykWEULwgzu2a6KL4EpKX8aKhUWf+4+q2R5HAx7g
GduItn1+vXbR7AYpLwZq1SU692SF+Pe35c5rSxevdiDeE9ITD03on1Srzuz5zi6brb01Wd++cohm
oJbuapYDc1WfWq72eZxA22GPOnTIccvOh/6QTN5mQLG8ivIxWZHvQtLebxW9Jk0crugHCFmqfGMz
R8Zb7Ek0h9GOnK+CczFp92UGd7waYbZSSseBZrbh9J/DiLYzYBUsnbI+uj6a13LMlg23KEMXbNs7
sQ2gbJVze6WO3Xa2QLbxsLPPDT8CcqzFKMCm+KFigqBpa5Biml2LOaBrfxr3AWNXhzqajkir2GHB
dZB0f4GO3tI5uDcFodL2WOwH7HxGpe9pH3pkn6o9Od0ryZVX+4tM6Vsw4XfSr4bWNv6k6Kx9/09u
x2iWbEwxneGppUInHGyZTqDByGeW32npwmEyB8qkJtmJIhIrq2ZEZkj76P3MmsmlDBrGYpa3c0z/
lTy/nzEIxAEx1w2DVLXuYxIK+ebMOObRmN554wvdA03p+u/JdRCWAV1JonrhOfm7pSa20VwJEfTL
deywVMq9t3kC9BcFwwokD8MAzpE85PY8uWm26kjNDMcTjqUt6mqNJpDaMOqit6Qa/hlZwyzC7h+j
deaDQcxJYhfZTvigmnJNMBL0/LL8zqL2YOfM0Oz+w0aJuZjm/L1tUUj30v0o4Govkz+hna5nuDPU
NaeU+eFQD+fC7nZOpMJVb+MbqQpmHg2dATzLvwylNt0or32pH5lcO92aq2IKvxBqT4uJ6ppF+rKF
k8rAqXbPJRWxSCMbzAjzZBPDyU5GXOfqoukuwttFKs6u6pA0xvdAR/t/jJ1Zc+TIlaX/Slk+D9Rw
OAAH2lp6iABiJYNrkkm+wEgmiX3f8evnQ5a6p6pGphkrKVUUI4MgAnBcv/ec72xFqfpNvJA7UvWv
qRYpRmCVdrGirDmOVfBcT6HadkOT+ZnRsGWUIeOSSaPMaSI0Xv0hllKei9/jfrvFS5Ku8sxIK3DF
uHITTNrVopfldljabEeoL3maiav2nR50SLbDKz1fNcLztK0m/YZsCbPmsfV97sWXDOg4qPTestzX
2IL41mb5JSMgk2WK7AJdnZiWl8e805uzmwBGSLRub8aju5/Bfl242ol0kzSK0c4PI21hErWYtM4B
GSIL+tDSicyngQedm453rpth4iIDpChPUyFInC2Nu6YJfwzORPhBU8UeUmw8vnpi+3EP2DEU46Ga
mvfeXAnGRshlGGUbO53elwZdvtORJJywfxN4++a0eWA7KndhrEhXw4ai1WL2I6bSHU1Jv+rdW30N
UNNSNuMO/dS0JYN+xqjMGbh2bYaBhcEVvZS0pdPpGr1vvQGOPOwnc3R3fHQ4RbTNaIBWwvxWbcyw
2Dc6Uu08wU1SaLAf+JaJRPaq4X0QuDCyTX4Mtn2vSDSsJambVUDLIbYRrXTLWVM1R1GNt4ggnwfz
pDtcznJZfjjSQR5vxacCAl7jlPejk56swoTIIencWWa/sybyq4KUWTWaVZ7PjnnkQr13AYGTx0D+
aJTtiUCyTzoBfIO5iJ3DzocVtT5rOtv0Tq83k4VBqDshwLE9kqUS2jnphfWhZykzte2Qx0i+IQU4
unWosmYfMxZk5LbR84VIesv+sFTCPCUSR70YnsDr79wp+FFTOBYuPLSSdcQR3+2AS1FOaoviGNt7
pPtzWf6YM+canbSfWw6YidCITqHJZit0tpPSD6NKbkj+fOysfMJTaD3LajjMtbhEsnuO2brwTNUP
c9Ltsmyfa9mTEGaHLnIRGwMbY4XIdSzkshVVaLIldMpN4lTsEFBf0ZhsdqQ4fQ5OfpojmrbaNPsz
FMy8+arc8GjHQ+rLJrmZ3O5Fz/UMXfE7Q3FsDBR8PnoZPPc6jn6gEYmzariL7KY3gFInmyrSmkMS
aD4mPtpZIRlXmRt812XkHoGZh9tSTL6cTTJCjY7asnW3uiPHVa2/boOSF1cP3gjFuZla19kXU/QY
2j6iQ8x93ZJ5pvGRNTUDwBmqCKej8BHqbXgYTfhzs0wf/DEIx0NyKqZZPxey6PlIByRDFCsubtzW
0X7MCrsacsF9F5ixLyY1bCeskNBYiufCML+3YQD7nKZQ5ODeMcXjoqAmq4ZokCaFt5I/aEFI+ZoX
xzAIr4S+0N+amB2a1Y57tqBXvUDuIsOXlTny8WLUXf/MBujZGY3JCyvzaCtxNwl526WWs7qI9q6G
K6MsHhHeOHioyrM+lIw65n2Y1XRIZzZ/qnDu58Xdo7Q9xBFJQw3nLnS6WyfTrjQV3cQQdu0weGY3
gVO8W3X6oBvtigUrxTkdGzWToKy66mVU+sismm2JW3OcV5+B06JwDC+iJnJPVk3lsw/eupNAv2DT
fuqqXUYn6dAFq09Isg4RhbxxjCR6jEMIIkt/ozLcq23QdUdBI9Nv4aV7KJ3ck6Hn0JiK/EZFn8LS
pB8LvT0Y1jQdyee2PQAYp5re4EPgOk/oo0/GXI/XwI/MVSA1IpYT52SAzBNWAa0KOW+dST/mLPr0
JnD8/FSj6WzYUXwUdXc0SnlFjHW1ZNEmb/QOKcqB1ij65pRmqxgx6BJ9vo3bIj1zrdOY/t7xU07T
El7rApyJQzWbzz8kLT5INTwoDLha/LDhlRtutae5N4WWPfB4+WFU8z37F18CIAPrchtycXWFvHMx
ulBy5GyQmK8JYSDekPpHFljXcAQvunWdOYeYzCxyX3Iw+BGPovZLtDMAlfSZRy/rUJdexSgA2l7b
RYMJ+R28gehqj3d8qcI3HPaPVVw9khD5qBkGLCMnQe7UEzdEcc0z3RBMQ3U2vpN7dGP480i2qmDC
ZOUU3ab4nkeRuzcch2VEkpKt6ZuUzSxaDsGyJR4dVzIW6QBo4g6jGGw2WA+QPljJxE7oNYtX20wJ
jFbVI/mWAeXyrGFbkQkJIaEx84PTbme0sqJqGPeaPrQ4kZwW7S67Wi4uCvqo+nToB2610tkbaKdY
70nGyFTNMtYybi0wwAnDNi96+RRmyUunOx8V6kLEt7NvLEjs0crcFuno4GjoQhZS/Taffbf2ps7q
vSBwEiwxYM8sdzlCwV9oh2D2nuePali1Rd3yo89wQsXWKWRocIaTUA3JgGjEGDf99GoM6NCq3oj9
umGaSuC418kk8lwDlCkVK4bzzewa9hXzpXxb0wXb5HYovU5Pt4kcWNM6clMnHT1Y3kz4xbJ70TTq
ABt8gx428muZPqPTfuSdi81qsUNtstAjz7sd3uaHunefoxoHm9XrA3sC7IWpboa7dPyMFWMfRCPs
nyhAu9H0kxJr3y/dBlbxUqVwB3BcDeA4PbrQ87rXSLPouVoaa5skZrhN5XcqL2PjRurOivJo61o0
+lsEuIQWzQd0pqiWDOBKigppnOUOa73wpix4cjK2btiJchXeIWb8QXom/T9F30axTEWGaW/S4BUP
2tWMO34zqHjGDa9fk/j9XVmJP0bqsCaQoos2T6HbDJ7BBL5RRbxNdaRey9q5WlDQNg3tEk3a7NWH
hyJmvAlZqd4cdqOs8LSN9U7GeOCjhZSqmSF1ZltHDVPOLqkDnDlx1/hR4wzspKpXfTQGPx/zezOQ
flQa0527GBeTAnQTXMKUkSHmL24l7SVQrdrFrfFk0H3zFZL1QKN6ZVdNjLFUDY4o22t5vJvDMntd
pJ1dfWLSyoC5jaduHxYWVSJKVuRo4zYrIZ1UZezbgXEyOwH8BQ07zifs27JcHox2eKTYYa0hlZ2+
Di2gyd5qZsY+uWlakoPxaSc2UT9d8lUvCEzcuTpUQfUqjE55WYpsz3DqZ71MzimnZKv34bHq1JnR
1k3R499yaF5l8Mt+rQ79ZNNnVSXKcPc+b7On6aXsvlSW2YijiyeoKg0nmWAv284rhEkcZcB5CRGK
MJ4U09aGZuGOdDXd1dfbjgM2iVugBTAx3Po1s6o9Kogrk1ykTqTuSYt4to95wTaK0BMeaDuNKnDX
Fpj34vi5Z/LlrRsEu8RsgwTmUmprdknwHJbSh0gE2depgDws8lnXsnmz1MgZzPsen/qmR7+zZeB9
7TQRvSVr5+TjCDS70c8GhR48kGMwzfS5hOSo4pz25Xgdo7O6Tk22to3AteSsifaGdVebTeLr5UFU
8j10k5uKKO5LayzncMHg1DULihcXI1HH6pJqE8PgKL7jMiN/BlgTq8WcAuMY6ULcRXlOhh8KsmvW
xgLtLHixgd1+vlxMdHoPizN9OHQD30RA5LIdXyAnQo7pI2M3uiG7sNE9ICy8HtKh8PRZz+/qEd+1
G4KT4Kl+Clo5ek3bFrvaXZaj0UfxeZy4sPTefCxQpHuSS/AqitnnLXhiMNJv8WUwBtXKR5RcVBC5
9hTVpBxqxtx7EeiEK2lpfsP+5xkkzj7VrMDvUt8YHGPnONZHUprWTfRaSwyVbUwdpAbTk4pnclIk
3IARymPHtXdLEXz2lqtdJEER1Nyivdc1AoKg0l0ZRSy+m1j4PTaJr6JK5K6xEgq6JnxqMmNbBHZL
nPuYX1IaNx7Dl+wqrSClZfiUPE3HnwWBeqOvW/oxNJqrJXZulyIbt7LM1dHWE8pFugQBWh1PCtt4
ipr5hAApftcqUW+zFJ1Np5qLldX+gn1fIgnZlKKwNgLxeFGOj2FcfceIkR+ZrJ1KfcmPmswhgs3+
JIfvmVMJymY0A0X5AqYBGryK2fKOxVeJvjuLzPtgTu8m8F2B9AINrELCWerYJ1HTAv+CnbtzW/vL
auhRTGnuI6GkOtaeJry6F7Qf5yV0D92YTQc+3m2YWA+BEZZbU1+hJuar0aDw5m4AUFIMW0RW4UEj
oWhvqWofjPXNXOevU9wJIpdoyqu4x3wXv6m4ig+hgmMx0VH1p3i5xYKas0tO1nW9hQOi8Zn3cRFs
LYNm8NjBHIqjsxhBDMQYLu02NZB2Ojo52txxfKqIpYqICE7AtXpA/GuYxdjfQxjt/cPo8os7XXXd
JWiopvu4tK/DUey47dkpjeohiWAGdqsmKAuIhdKTYCe1njAQ+oRLVrpUTsdZr5J9v0DLkkWx16Pp
dkh7T1BRjdVsM7HABN5g7K2mRxc01yrgINkwsZ+Qg3FL0tVF5FbslYaJNpjn2JP2xO1f6WfxYTPa
2KqGWDbUS+xFSbbx9UDu9AnvSmhyrplk3OIu8NSIElAIXlkFX1oTVUcCW29bmDi9yy45KTWEujBC
dUibRjJ52iJf7dH9QLKuMbez76ug+Epr6zRm1rg1m4rbfMYDbJbzo2PJYSdzPE8FVBrU/QxFglOj
4uB70U77wZ0xXXTkUpjLjUUNck5G2mc8ztHhTcY2G+KjMYt2C/tLbISqeWJ14xVBy+vooTmhr74U
cWHs2rJ/iQUszcExdR9zC3NOs9E31SpErCbYIDjqPTLlDgizG2Xe2Nzav3yVa7eH0PTbGX3Jxu6B
j1TETOyAnl2NQsxXVBQ5lKVzPVLaa52XaPYdYPqfrTO88gyNAVOHEf0MVh4pqMKSiKZ0WWoIuimJ
WtUNRzzA1yV0PpwojLN5aG71EKcZFG5QKVpJe68A6ZO4DGOorDZOyRl0JwRENr01tMLbqMakjOAS
MLtu5TTBs/4mTZ9zBKjXfSBOS0DkIAq20C8SHQ107edOqb0a1nye7A8CogWoZ7zYC8hYPx8YdrsN
G7+xWnx3DJgxtgd31Z/ahfamB+BPlNCMLTB0dxs5N0Y9EvZUTeMm14yvaIw+aF/0B0vPP6SqkQNk
sI7Q5K4Nj5pLq7utW4ggHWGOW+UiUqQdymMMI3mD/dErYkn5PmIpn5jcegrB9lSQVuSW3Gf4iw4y
kOkB3GzkhYP1wfClQzOodqYrDsrt6eIYwbBzfKo7zOczJ5qH6OKZSf6sadPgmWU572Y0RZCRUo2l
ybLdbZznrIgKG31v3QtzDA94o4d9Xp3MNjyAXQI9ofI9bcRn18hwfCiFKwFgVDZXF3sULI+WtbPs
6JXhDzS86BpJF53uZ/R7/N4Fe61k6J6rInwtLe0N24sERYumyNJhqUCzAhjW3Go13JpOa0Yf8lAP
WCou63BfG3m67bsUOaNovFppd6zHVwmuYnRjr/kSgN2Peliu/b5reu4MLahOcqURJPI2zwd3W41m
clH7fkruFXMT7nhj2Y+cARsEaitoCnTLeKVpXL4lLFZj1s1rs0se84I+eFo3T5J26rEusofRLo4I
/RieP9N6FyfEYwAP+sbwJqxMLAgx7nlzRg1mQNIRJv77zbTML3GQhDcFrtJEyJztUcyMCiN8Z3d7
0nCYcALB2QBVoomx9son9y7AOroNa6vd+p1Z6n7lVHBQh2Oew7GIy/R1TlcS1OIctcCNvDEjvDqn
QSGqYmZM1/o2eU59a+ibrqrYn04c5+rPwF4K8d06dKhJOsCkShw1s8ZypGFqb4YGpQANGbOlFife
vYBrADMoT25yO019zXFsANyPS6udJE6wjYQUuMWC0PqkwuxNWnUHxepDJeTuJOPOBqnCbWMirhvG
7HGmL3t0BnRKTZfKTdEwdcwrkp4I9q3Hcbob6ba1bW0cuyhh/xYrlp4OkG2unVxdPVYCyQ/PouWE
7Ol5AfkV53a2DZDnYMUA9Wh3rHkx+3P2tZLVCuel07r8bvmnqLLn1qUMTVGreVRQz4tp3Sdaaexy
UbAwJm58EHV7NySTC4BunsERUad2wSdLtjyis6cgaHjrhD0dYbIjSkDl6QEcAFGZtMXb/ooiJbtB
NYuU3Kg9gAXYtmmezhYXYWPWe1cIPA7xyZ3pSKdpcR/O8Kpg7D0jZw24K4OnPmiuJBc6xQbZ7xjo
eLwh9DBF72GWNjbJYCH07k8ybTVQMaOxRSKU7Jul/HT7+EFJer1B5tJ0GcKrsoy8VGnNdcG8xNaK
VzFj3quTYItrzbgCwkHxgJqsrAbywJOQjQxUrN0ASnEjRuskF93eDvg3vWzoXIgTyQNNUutANZey
C92ZcRZ5yxRXrIMDtZVhbSRLKx1nWin22J1oJL26XVkf4wajajo7DhusE05RSPsOTnzLzLb21N/a
FW3C1omvq4FCKY/paZUToTWOe5ukozymNXuYChu02SuYJvaKugDMYyT1iy6diznN/c5AryCy+TDo
JJSo6C4en5Kl/1EqTLlBx/VftQgNWoF1Z42zHa7LHvlgKSj9uWTPFjOoMirugynWvaXtj/Sw3YDd
ZteRRy/G/saA6ERg/SxNKFLzYIO6sWHOt4ncLvoMAbnBwmuypW3ZeHou4kjqlk2m8R4QCDFrOQQ7
heJKhcNDEjjBkc64QVXcNtDBxrtII1NqGpwtyr1NXAV3YVbtGxdj4VQS1CMnHfYB63vTwBNX8Bfm
OUs98Ey0HaPmQrKzn0m5QhIoM1PnNVcWeZqkm81cnbHdEHkeR6iYFHPNoj4PGR2NCGlrmVnXsAfX
tgXC8Ki+ZrlExwUovbYPKIDvnKQIbiabIN2q7x5Ltti6MV2h8bMObRgSUk30wRIPHuowFvUF9U5r
U4UrJhOmKb+qUNGp1cyP+sZ1NUwRwa7WgSl1kntPYxRHsFG/J5wWIleVM26IQVxHw7lsO7mZxPRO
x2ckG4dFRLXR1ZQayzENWXwwTGTrCPF7rwWvyLr2kcDn7NhasJvw6ZMH8t21o/OYmE+unOyDXdmn
yNAar12JTUWhs51nVGaQPbBr3SDb2bbCNYJMlT2cXwfdaekNG4UAz0sAU6DBXAsUXzrdb7OCrQqb
IEb1y8V1LO0aCw0B4AXjQ2et8vFlEzgU6/s4laeIgfSxqdtbosNuNc6ml9jwVhqZeJq7lob8GlNX
bVnaHptpJOI7/tDpLrP9brHQ9OnHoBF275o1n5FZHQoZahvTbV8ZPI/Ie9m6ZAbaLDpdo9PCxsMm
oynamtMik5thJGrBLCy/rQd9N3Y+U24Eh0vXU7urDWRdCjKreEwmHux9FbuezQWd5DT0c8LcXKY1
BTWy3w3Jg10G7KRzqmv1tEC76bGDHOtw+lzGruPD5zH7PVW40BQ8+bB0iZhmW7JZMDhR1KHWYQda
HBZ6IOpgW8WXJHqO8WMOA8geEZ/lvma5HxQGd0OtgQKKWP/QonzS9qJhFRbGnZUu9MUcW16VPAN4
gAebNEcKnxO00RBxYtpIrQ0KgY2tmvsmJhyKmdtytoPsJ+lyZ2wKyL0hoz6TOv+BRWg4doYt97Ka
N05hPeVOZm8hHhwVuGAVa5ekqI6zQbsyJb1+Rn435p39zrDpywzlLVk+JTiC/EnYZe7ppdPfZtXY
7gWq7Y1l8FSHg5VzWzHL6RiBc5neKCS4tPZsIj/scZNo7KtCAG6ewwEvyr5ORzYkSrfQ/aPLihtR
7RPSxGcE7qBNn2NNnOyoe4lmFK902jPfKW2NIiuggcmyaYQ7fZQtN3eKcQ1F6VpbD4aBErG4nWHl
oFCI71OLAExCcLftCD6EUWkhErqZATuDqhsfJRapdj5mMvlClLdVo3Y2DO5lJ/qYG4JlWVyFOb1H
+2Do6YU59ieCq/igl9pPi/QSX3bYUDHwtGH/bKfRK5HubFDwa2xIOyKyKMcDMZ6Xorh38/Ynsme6
YHgxkGQWOe1OgzG6vmDhN4kFYPjHJb0plIBFWNtHjQ8lwem/BA4CxuLVKvRXfXoaiirZRgW7augt
KwFsOYR1fY5s9sT92jkjkyNFeZSPE8NLfThG5OgMuoMLh2ErQAjWR6iLYYK5ehqomNnmbhbCyMsv
KdOrFOAf1tg0YULt24TSKneA8kG7wl7Tj4WOJ4MCjwwvJEGSwNO6heodMLCIIWHkcc1+FepllPPD
UuzgSw6stajqB1svqQuXAJCCFviY1m8oHIadSC7wd05uS7ZObVNT2PlMMdDyYWGQgNCG8qPN02M4
4oPVpO43s7jP0GVyruZs17Q0pBKG8XFBc52tKBFiUYIjAlBRbOGhHIq130EEDoLLc14wKHFwsVD/
mpu+UGyfp3ofz7ENNw4iapSGjzDhmIE2Zue5DsmffasxmE6B+AGEGmOLTNIaCYclKAJ6MHSWXWUI
RpB50LZHJ7KYL5WhTnkwJqSuGTxdKyxQgY06C4/J6kC9R0+Lx4UGv1mYT+j5HPgit+jrUSZHJREI
qXu01uXVtnWemZEF2rTs7lBuuqiqctZ+k0Ee3LQxQiUkG3THcULbmR7/JViWPQsVnMg6s7Y6EA0S
i5cd0X9oLdBJg5z9oLo1PUdbGjg2r3FvfCbwPTytNV4S6los4WhilxDQUVBuKjEPV+G4Y/OGO3bh
RIfGsCa6OLafRONtH7svcXlaZHaS7YyQdgU70p2k44p6omC95m64iscckk9Jnz6mdZENPWjb2rb2
pubVXKaOaNlaZt1JIDdGhJ/tVcYi3+O43MQ47jYOxjSLip25gEL3EPVPubQZiq2nrk9CnNSyuAFJ
F95ok/zZZ925Qke6V4nMDrl6nXTmp+ZoyaNVlRcFmfLIT1pzvl/moa8eEHC7aRft61hC2oOJSiht
dw2HlYIwTWO/lfpz0jsKFW77ETXME1hn0MxZ7VMysXnIc8vlscuNFRQ3i+bSb67yu5BwwzibtyMF
54kIcexa5qwYj6IwHRV+B6N+11DGoHTAdRxDfojj97yUIGfdoPVmDSMhH3IBexIuFGE0iCs7fyxI
Z9Rz9SPlUY2wckQZN+91U0vvE9xBM8rovbCh/gxpuW1Zo3e0+l/irnLoaKhLCkuwsUaexBBdJFuA
TlnTsdYTAUQYlUTQ828CGcKioooPnLzhAKKrbd0v0I+OfcRtZeTRbjEUzfLIuuQ8kfZzyzPPZHuR
pRluuexGVmV9TrLwrp0BNBoRqYZVTvXTFz/VXO9bCquoN5i+BpN5Rop+ExSV2k4NM2BaBZiIrNbd
aIr5a9X0423MIEKnvhRjFd2RGjuQ7QmWtGk1v8YuwafJIlP3F13EMPknfGDnqc2dnasDmgQug+rF
jspjEVUnIO3KL82s2pqV0I6hFJ+Tro2PkQFcjdQmCRviRIum2mkja9q8FfF4m8mJ1KgiJKsAFUbQ
aBstBwrWjCg6tPWgoxGfWarnexRHiWc7doK1Az6cTQNiUZD3WSkHZqsMoNa+7BidBibc/qRNGwJG
Bg8AnXuJEv1oCXSzkVXc0r75RIFvbueS1Zopfb9LJZI+EWi3QYgJK5iXc1PI9LTuv+moD4+CCuBK
lxK2hYa0Kp3TyrcNCl4tfa9J6OhJ/AndR50hjJeQbOo4a/SA1f+0YuTKawrfMrxFkBw21Mo/YHUJ
G3Hb9MaICmB/+YO5DzE7+TIzcsIg6Pwe0GHSO9eAVMRKvUgiRtZcgoVPj9N+a+vzc0cyCyv5PfCS
Td6TvLuGsqyhIYlL+mEt+N00z0aRsH695pT9CidbX7D+V7enWzek97UelmwggJXdJTRIFkV2krf3
WTmdQjKVVrR/LVcxXv5uVddGmj4p3Xhb82LWwItliPg8RwZmxs/K3LrG9LZC7tcvo3K8EUHwi6XP
Jvx9DXZBCrIxgu7mV7bmRCJo2Sc3TgwKklQYNZKjEk6vwKnX5KZCzF9TJp5RYJlhe50TOCqG+oXr
7NfBTNODmYX4q7R97wJb5hJbv7VGEqR68r4GIkgzYiNj7RC2eKbrfiyW4kQAk8/bTyfXYeisBuPf
A8VsYMNZWlyvR96H+ttYmYd2jA9rDkpBEoxZja8sOZA4RxswFj+J3u8+NebDmh0AP+xBmx7WF64H
khEvsL4MqNxGV919ZMibDPGkNgQv64lcs0PauPochuRiomU1yEJY8w8GA2UOXXkgcFCqbaYB8k4j
Tum/A9KGoLsWLoknZNDYMaeZ91pzGLrZ2Jdm+6vRGBq//u+eiIX1W+uHNQ6Bxw3DmKj7aNvdepRr
es4AqgreH6Sm3lsvrjVZw8nKdye+i0ZcC4TUNNCBNgWqsGxIDmsE4hpmueZoNMI9qb7yF0EG8Bro
iKN3k2HFwY295iCtMaRBxsgvHDdrGsQa5bBeL2s4FI4gBD7yYX2dQbzJejmWnfUgQx7ea6RHRyhJ
lJfnCoXJ+oIA4jBFbrpkTzExKFEtQbPNbwbCGizx9wUxBj3ctof1XyAk/XpDmoB0M3+sX67Zg+v1
v2aZRn7QaTstgStC4EpL+PkaX1rax5HW5EwOS+CINzM2z9ks/LIi8mvNYeCkUJ9vtHh8AAXl6WD7
A4IecM1+VDVtJ5yldqs+ojXwwXSsF4dEiMatnhlt1waU7Ci6AYf2hnX+3Zbjz4YEkYDrajHJ/aNh
KPjf2hHvBvFmWdr/BOT0LitO6JIziRTZRRXBRz5AYpoR05MCQgjznY1G3OiM92GNd8sWnTQH86om
53f9xfQAmQKpzniOfoX7zodgwNntWO8OcRHse9/XGNnB1uhou0fbytiylLdrWOb6mjW/5dca1kGQ
HCaN4SwH8+23//jHf/3Hx/Sf4WeJ4QjubdH+47/4+qOsZoKeou4vX/7jOv5A411+db/+2v+87M9/
6R+PZc5//vqS9Qf9z9/gjf/5g7237u1PX/hFF3fzXf/ZzPefJNt0v96dQ1xf+f/7zd8+f73L41x9
/v3bR9kXGIXuP8O4LL7981vHn3//5jq/TsHvZ2B9+39+7/KW89f2zefnx+dfX//51nZ//2a4f8Ob
jjvfBm/mWJapvv02fq7fEe7fpDJ0iZrdEcpRQnz7jaiJLvr7N1P8TVnK1B1hGrrjgsz59htzmPVb
0vybci1L6VJJS1Ix29/++9f+0yfzfz6p30jrui0ZqrccDT+j+v0DXH8tZQiHg1J4XE0XKpKyLb7/
8XYP/IhXi/9lSsxaZsgeMSQ1LItx6EC6aO5NZFDB2sUtMGciEC1LDP55sncY2W6pTx4bCz4HAcP0
Q+kN+KGMbmphTxhw5ogWyFQdIlweOvfJMqvLH07uP3+JPx60MP7FQXMybdM1bWs9EX8+aJTYbSNm
WCkgNSq/y8cbieSfiUaO4PQTL6X0q9CS0PlGJFcuQ/fJLg9m1B/+Hwfyr86e48BCcyzOH66EPx+I
1Gt03uTsbBL8xB5Rk+iHLR04CazLrWWaBGXYX+Aj5q3mUocWxaR7aI2+/v1h2P/idLi6YZMaYpq2
Mv7yGQKmGql1MJdk1fwLHIHEUYMaurhb2uvm9t//NKG4+P50zbAuu5J/BKMc29Ctv5z+IZBhkBpo
LFsh+wvOl2gIzDdtaG4ajcIG3wPyhiW0HxM9LVF4zu8GM9yrpe3y8yy4AGz9hBDjOVIetXFyDiIc
lybsUJWNVF9COL6RzfohZZS7qZP2JwAKOrRCHIVmGQebuY7PZYV2Lr4f9Do7NmnXkdHgPul4Tk5F
jbAfrZqz7ZIkftBrxhUGWbEx03kkdZcwC3arT3PXRyiBQEqrqyK9bsohP5dNvq0Aqy7z49gp3ynI
T26dKLiyMvep62GZZyK/ReBOLxsWCIojoONxHnsR7TivYdLlt8Hw1ddUWEZ7n3Dt3dZjtx8jaGlk
OwliJ8b9PJGOocfMZsGtP3QJAS+ztljksATpSWOiVS3jdWIa1nUzD0eeJt1xxMasaZgeR5Vj2yQJ
g3ql3dsUtJccuvEmrVMX9pq8dOOEckbE11DedJ8NuzZF55YicCoaZFIkZ+0cQ1feZIePKRakzNyP
jhntLbN+BbCW71MYlQEqVDdrs9dqmLB7YL313LAoPPZ5xIqHveEXoTbsltpZkdh1etSRjl4zBzl3
0i1OqDKZTrYJW+eJSYWTx/uOGubETuAwOTOGIq1YjlJ13yc6sme8AJeg1EDYzp1+aiwThfdgAbVx
6x7BF0jl9llUc/9U9QhpgHjvZOXOD51ibxCVdDUiLAs+WsTHkk7rZRqwcpSgQBHkAueUYtyn9HBp
yQfxTuoMsi2FtsBMIPkYMThbukPOXgvDH5BDZn6+9RW4+XByXAV71imHAywx2l8O5Bymv3fd+oc5
aj8YvDzN+OdOuoTcJzRMsJCEKmboNGH+/U1nuP/innNQ00mIYoZl/loS/7BOlwXggLhK0JTFENKz
5Ngb3XAGtbadBzbtFnYL6YSA5tRrXJUa+vMyuAyZcTeKkICLfHwc4/6YwMK7DdCFGtia9Y0K+aNs
9OFMEGHu12xz2p5VU5OI+hf9EC7VtYP9lF7u7t//PmJdI/743DEMARtBAR2wYWILR+f7f/h9dB2B
97iqvYe6ofkWFe61dq9mDFV9ba5skkF5RoxajwF64QxXoNrLveYGAZVbevr3B2P+3wcDu1VXwsJq
zz/2uuD94WCytsximkOcNYveA4Zp3CGdkx+JSqpu5hylvJkKE9oqf0T/m7Dz2pEbybboFxGgjSBf
KzPJ9Fm+SnohZOm9DX79Xcyee29DM+gBDqgqqVuGSRNxzt5r2+hkM6EbO/xFjFyiyqdrV0+mLwxm
4m7Zxhc0TPEOh2jpQ9+N08H4UVtorCIaP4+Rx8sAfUY42eypx6o6L6lu+UlrnyZtUBegefVLOzXa
uYeF/tCu9vwumxcQjfpvaXUmBL8p/DAjYmMh1QiCjcPwo6y7LxjZ2kfb5RT+8+kxrH+/+Pi4JJQH
2zbxqvz5YXE9z/BYY15zq4sk1c1DCPXprPWIgiOkJWQuoDqVdaW/tYjBEhLNf3mpg2Gimngv9MYq
Npe3sGnUYeV65QV66Jqh+c0WgMZpHpqviZIfmqHKa9tr83MNlBiCzPISLfRfM4G5oi8hlRAq8kwc
JN0tp3eDHJXJixs+Duii1a8aucKNDat8avNyuuInWLev8ikL+2+OVygmzgJxbyx4/qxnle3i2ne2
bmWcjmdnMJj5IMba6dFo0rYOVxZ+LF7yaSbZKkVQPIVYWNzW/WbF9VNpW8uvqGV8RQ+fzk7yNCNz
aVmx7PV5KgP6meqcVFNySPWIKCcILUTQDDW3msLNoQ8MgSeHQeGs1ZcCYfmlcLtkx6NZ9/XR/o2n
6UF3GdWg1DZLP8kQwHgTbedkWDBXeLn7FGbMqrzJq78b2j6eoRrWKysgqiVJN546eCWuQlEn7UXj
/Qg/yDh4jJovJg/HbWcwr7DFIveNpvs9TbOKySEELZom9Xp6jDn2dgt5LH63QiD6wX7SSlu8eAvz
d4tOYKPxdG4Gh4u8MV5ftLRCSIv//bnKWuw8PapiD6zYg9MTSFl26TPj5PYlnBZ3P7oIRKqVZiVg
FVxzhDRJjHpcN+v2Ytqu+2TaPMOtyHijA61LsztJNAMnc/0Kma88/PMlLv58AtiubjBhl0LqQpiG
zXL/708Ao8x5ZmeSCels2K8TQAzrd+I5xUtqlfkG4XF2qRPtcah+tJaene8Hnmp0GuvQ2IsJWHLT
/87mMr3OncOQYHXNzU9W6NrvrXLygzfhLB2N8jbR+U3aMH6U7NO3OcAK8rBU7Zt4xJVJxJZpfGmc
RX9dWpS2vM2T7wqaoDsOO1BBgGVmo3xhAgftj6uf1UH/20mx5HdjbexqFZukTs50uHkmhZ3GyNRN
GNF4jAdlkrwSHBsg8nlhOoDif6wYeiYzcNlxV82TfEM194WkiUcQhOPrLGl6jeHvsqy63T+fb8NY
16R/f/5zwi3T5FHqoKqRuvfHyrl2IzvS6EhskDMg4ZTWWt69EtbPmY8DiSpaX9n+qPm67eP2I0Ga
kAOrDxw2+cZaEjl1RghDEF4IYlzgbmd7p90X2V62azHp8do9VzlwA7Rahtxbcu8uLAH2AsuzBA6z
9yC1pnAo9lSM7yI7pO5eL4N5iwuDIq+tdvedvm9B4zCsw1V1L9ntdf7vbt/gf+pQWAVDvgfTpt3L
NIM4DHg5U10VDPcaMT/Hgbf4poDotFaHdbPwFbJeFODIvHZjA7kF/qP3ZOT9GxD8gpUzSusxaO5V
VgFVVwH6MYKQ0NZwFMtadbbC0RPCttDydT/VngSOyz9/cuxN/+2TIylEsm1k68rG1V5fFn97WXJT
Ki1SHgue5gKk3WouAlS7jpb54uqwsy+Qb1INDjiowUtiXLJ71ThVOuQ0l7K9QMXhNm+MiyINBi3F
BbD72F5UfNHjy8wDIL5o1tmOLzG4ieGc2nCf11J8na+V5+dZYfY8L+rkyhPhHn+VTvxqdBLWkWI+
lt9LFcc0PFC2cRDGYekPQ36Y7oVX3zgzE+XHjmC2Yk88m0coMYnTU9BPgO6DWgYO+F0ZmEwwkz2h
c+68F/N+cdYi6XKuD2N9gCys38trjtI5SI7N0WmOBKUOC3LbYwaG/V7pcKKy+ZBv54hX6AktTh+d
Rb1WG53t+lwv5/Jergvd/Czcs32vubiY7nksIJJf+uLSMh+aLsgiqulSFoyGoTowFLskEPeKSyou
McE00wXAnTsCmLqAVXEJ3OJmSEiDyh3G5PmEteBssGIZzu1wjuz12A/nka/ztQwiZHLomadJnRzO
tDrF5Zag97Fmv7WWZR0pPTo51jEZj2NxzMZjhH7lXpZxmPqD6g8A6ziiWyckw4A+2q8VDXs3JHEv
mCFoWEFZB92EJDKwIS4s3CT4R4Ki2S/JHiM9lfwg2kw5e2qq0YFhlMcMz4ri0CZHnB01xwb913Fc
QO4dC/fYLrBDT/G9tAy33ykaTrl1GiJYpKcuOjv1uYkIIVoLJGixnJf6DK8FJBOVLGeGcIZ7pgZO
OzOj7x1nnVMuk31R2hNLhrj7b4tji5bQHw9Hw5K2KzzhEV/q6X/cYvYCcp4gc8L8cJviGJDmC+hS
NjtzLXEupOk1dcpm12VxzbNnHgN68w0y0Vo86Jqwb10+Wg8TsQSkD6uqO8/zvBP6nN/wnFrbBo8p
qU6xwxUHeKVD5HkD3csqjjz5q9XwRI481wJlXNgnqc0hk3M1XbxU7uoshOG9RKMPErjeY0GstqLQ
4vdFeizr+rT6L62ef1t62i7CHMuw6aC52O3FH/uEVGHyblXXbtL1zpJLdqZ52m9mfdY2mdiKvskg
HPHTSeP96yvDsllj6kX9vJjVsDIaH0xnit4btFeXEQUsq5Sl/LRlxrJRJN5D4eAiQTntkL9Xtod5
SnaKoWbU5uo5ZV2+IFO+siOdn514iI5kK5YgyY9dFMvd0PVAx4T2xc3M4XHw0vLFytWRvL/Xf37w
WvLPZtN6KhzDMNkBeq6U7vrrf3vwzlbWNmmPgRyv11+lVm/kFpDUOvP7jIqd1+5IvtOIsw13mBKG
cC2Z+d69YjBvrU/so2sD8fBL5UvN9+4VFriS1soH7DlBCcTqXsoI2iEA8WDeC2jQPAS5F5ABUHqB
y2v3XtCgnCGAQTJ6gRwYneBMDUQZsGjW6KIA2wgYLVNRFcQx/fmAAJNKEJgXNJhCeAsK32Di3q+1
FL5xryYCAbmL9F0udhgTiP6pqn8VAgeKqFIKLjUCecqhuaZvMYw62rbLdxCrOCbzWoi3KazJhbfL
vN2Y+j01+aL28eTWqf9aAzYxfQgjOFoMD6t8QBEBMWTB3Abjvfo2oNo2mNRagwq6+7FRATCftA0W
JyhUMDtBptYvkv+tSAVOE4RzYBGB0gQ4L+lMLE0wpWsNaTC6KCv9nunr4CvDxw3hDMRo+NbgW2DU
aI1AmgFvLneMmmMKEcyw06q10g/6P/0qzVqrVVtm/k65ZRzeNYzVCJZcaxFrxcTUFjtYrylyKjIS
1Y5tJDWGJJauhaEzyv2xBaDre7a/tMjwcNOvRaRCFAVUDPE2ClIulntBPMOC0Q3BcK8W2YERTEMg
jUAN6FqDuQw0g0yZIDYDewjEECDqo9RK7cC1HFDevbQyCPkjuELuVQp/YlUjfMVSqfOJXvUn1koF
4Wk+faw68rF+J8Sbc5XgzOASuRf3r3S3HDUMTgQPqLUa4KjohhG5g8pi4S3WAifxV8VcJe0usXba
RC8bQ/puAJCe+h3Z0UR31H4z+ZrpV5MP0oKQTWn6OjAaLhIQ0lwnXBJtMHBtcLW4u5gHZYCuBbEm
74yqDWwnaNW/qlYBVXIFOUHO5cOFo9aK76XNwSoGngOzWUtvgjkNmP6PXCOIwrlYXJ/ineMOfuP6
AAXYoZWVb6JyjdciCqrmSS0BVu1KSfbCzhvgdu5SwhXTXedtaYxTWrcWoYf//JgyrP+wPpS2tEzP
dKRFc+6PJzbNPDQ9mqw3wsQAmEmDV6wVTgEi7DdAS/X5/lNmJQI4C1RmH+P4NI7Hyj6CG6DC4piY
wF8OXn+Q/UEAu80h2O7LYR9B6Rj2mdp7IEScvXTg7x1kjUblUIsDfUFSiY/6vdzlKJbj4h7RhE/5
iRry0zicdGstLzo3DXJbpIJrDd65aM6dt1ZeXpL5kpaXbn7Qaz+aL+F00cRaWX5N7hXB6R+BkV/d
rI2PSym18QEAoobxxfK2EdyK+hRGpyheK4eWNR6n8SiLo1ew5cLAAPsMYRQZ2Qe3P7A/FN5eM9aq
hv1Amm6zT9XeddYS/PPigzavxTQTjXghDkV7zO415ydnOcJbn9wjOEeDxc1wWqy16uZMCdaUy1lv
jumOH4vy0npnKp4vVMJUfLpE8r/sEgz7z5kELysGI0y7JFcAnb4/N9SqnEJgmPWmKLQIN4qWsUgp
7BuzCvTVVW29zB3+nViM+SdLoHeBMR041fIYmlP+XOX1kxW16jM36y6wSvg2FY3s7YSYG7+0krch
Mo+lI7tXJmz9a6dxw1pdfxVLyX2arKpWrpOKpuGH2+R+Oti/+jaBE+xFr41RtQcICPnGCPud6JJf
VTGO30th7JQwp81sedW+qxLtoYka43sGesyxuZX7yWwea90Elza2GktXeiaJNqNdd+z2ldWEYN09
vUOUeyMXDP6ViSdUDY4F6ZJoY7p8/RXsJlrecnG+uSFZANZ7HBtYIrDFoYePnkx3kgE9jt4fSst5
VAV8uNZIPrKylZeOiwUzNNpggGDlJKuTWuLyfIdit7F5FB7rvxwF7o7MLogEdSy+mlroHCJl3ZQ+
GicirefH+yFtNGhW+GN2rh3qL8gwk9vQliewofoLApMPzs9EGhEpJdhAD0hojTOzp5dZKHjgdec8
FgIoicEKC4ZUG+HLG4qjRaIdocR0edrfo+q6rWsXxuP9oKkoPFo0y1D7DmRhnfTetj9qcWIFbH9W
Pb4chYMQRluUfFWV/qHXRX7t45mApHoVF+EoNmmJvGpetwPf1D65CJyeyNuztyFMoZ0Xh0O84d1g
dkRrT1V5LfACXGSISqa2K/Fp28YvQ7PKHxg4jl1q45YNnYvnYvv650egu/Yu/t7bQBWOWoxmkuGZ
uvi3ZlIuJjhYGurj1HFe4ybedw15XHEGpq6KSPiKYvtxRhXzYNQAuTT+xTvT68BXeeavSbfrHVPq
kQWKc07bpT6JuGbyUiSMU4VTW+ABufMR1L3ALl8+LHd4rgalPzlMcZ+wRzxiNCw+WUuXe+RfDG+I
EkySPvdlxnbFHoH9tA4vTVbW6vl+KLKMHIqig9DRbOau7mHSjGw9h7LejwVJakyq5kZbflqYA0mT
ycvncQ35LIs+8jv1pRvwq+c9jY2ZgZY/RZX62lVYKLOkflepTvBZXWzs1HShAGuY8VqTEM3UfZcY
JB9E7nWH0jXYwQq78O2poLPpFs6mUrmzzdXkYINlv46dACKqGoavo2vudL2w3kOrtA6G7rZ//bwz
dPukM8RbBMHxGPfj8F8+WePPpxqfrEvOHYIiy5a0Pv7oWmXjUEiTj/0BboVPJw8B8yAu4QzBJSeQ
YhfGU/lcRMgbOxmZj60C9IAFyj7IlmjJFvFmSTvRVCSV1qS6vPzzhYeY4M+XL3833cTvJB1d/IdO
vTW33AeSTv0ElKKHrHUuNTM/lhhyWmZuDAAXY9pMVhESJItZrLOjjx4VNY2I5a2hoRWVlXW8H9p4
to4lT9Bto6tbFi7hCcJgeErdbMPD69npquavsDxp0s5PvIpGVR4VF5HnhI/Dz3Bdhqxe3WRvJhzD
oCgwglcIrov6lJiO9gBsvXlHLY90sWJHoAhKDnuPgHYvcXy7XNKNiVjvrUmh6PQtmsoqXjui7MjA
ZYDT7ezD/bv7AT5UwaKZaWBIa35TRS5xnHWuv4Yx8147s8Pt2uH1Uco1mwRMImFdojgDc+t5UhfF
cykh75gQcA0bJqmzZjMPovzQ8KLDBROot3kODYYczyhaJ392RgvOe04TnQ38Rzm7PxKZYFdeBUO5
Zn3EljOf6swg08ucrQ+x9CUzSjTayuyeWkfXMJA2yM4mPX8r5XdtZDlTdrte1sszNiybfYoXHsSA
GUBoZnpMmuqnY7Cw1CpazvDvAfnGaIUhPSzPEHiNwEiYyUJlaHZxA9NJRyeYKmIpwrR3bgqlfyIs
/TTyyjndv9KrDx2D4qmmUeBXLlBL27Q0zsbgsgzpkXZaXQj1ITI3o9NWmHmG+CUUAw28A2FdyYYH
QEqkSTcibESQqeeWucH/ldCXiguWfuTMxHPxe6xKKFMzHAoPxAW2umUzkwd+0pW1+FO+mAioU6LQ
ahKrYlh7vEZJYDLK/mQ3+nxjEgPXZE6/ddUaDGJ640dW2z+0cHiqtPo99opqNxQt7/Qex+GUusYJ
/SR61vWr2s4XtFZ6/6FdvXCObnwEsFxhaCmYIh9xOjtAlMGwF3ljPrOc8WfiuG+qSm6d6kv0uPjl
qqw+dVoLLVV5c3+xigpgTdn+WlzZX6ZuCI9dWef4d90Fy0r0A2wAYZcWisfma3Sy+mhkJ4T2ktej
fa0wgAYJ7J+tgEG0YbRDdMgjIzOkAht8IzRfHOeFYXJ5YyS1tUr1hEq8+i7DynzQu6V9rFMdZJ8E
DX7/BVM82rLyZzwLTwbiva3WoywGRmvvIvJm9u3BLSdvO1dle9MqUghzYLSwKjNjExoJjPSS/Iqu
RaKK24iG+IqyYHlgvBgh5oUV2rkzLDaIjbvowVRUhQ+2li5pmQNfUW1pBKQypuwZMS/ZDnFBdqsQ
laMU6Ikz/LVEwK/0KXwNR10/LWYebcRAi0JUuOm9yZ1uvXVFm2Rc79/ko4lPuUzwDToGeNgkY/kR
p+d7muLExPWazcRZm0T/bDrbjrauWeh0omp10kFJH4ceQp9eiX1RRySEg2U6Yr5Db9cr7KymqDaT
7lb7Ou5G5rCs42fyb0ABrfCVlIDKwuyfymi1UWOS4pE97PW6kZsW1QqijxJyMumvDxOo2d9qz7gc
QbLj2YcaIlQ8Z/LCiP1h0qPASYouqGnZfGGPpuERKc23sSeKYP6/Qz4hTerzodvqen5LUBI9W2nZ
32yrfI/csfiGEDnHR02/lVEMIQ+p1Zw6l1sOkwXtXKd6sVFxI0NBx+03taNwppkeYhXyCLJKftUT
x2QKq5Tf4245JNK5LRlga6LrSwiNMJFNK1suwoRzIgVTyoVmGdJM3vLQzjVdDoQQY5NprGTvZvL3
/TOoHaQuHp/xtm6LiFwHwDjMwGfpfuo13o8I+tpunszfLllh9FhBc3Tm+8ig4Tivhz6n5QaUj1jp
Cct6UionwKWIBHOS9hXkz0+VI7p33YyZDE/xXc2ncGA5PyHZkPOzqzpMNOX8PnmkXUqjaOgx192n
xys5US4dO8bDc1pbH25ZveS4NcPetj6ABESMLXvtkOGOj8YFPwJpMmUjr8L11K1zJEBKb37sO815
jazoGtUq3IJiat5ibzkCOqf51OkQLWVbXTFxVVfQTKSx1B96OJoE5bUXZug7TYORTyJ0HQB4WHxi
cH7YBLJ+06vhJnkj36a7fiRFZa8JD6e1R2xfnjbs1wnX6Mt0Olv0ek23zp54F8AAN8SmM2keSa/Q
tly3r5VgNZzVBtvjRCBM6sadURnti83EJdWy8Ekg8IW3HQmfDXd94rVBsz7vVotJXyC8jw/KccDs
i5jxjItPt1nW5jdMyxFNSNDW+a8SP2VOgMYuiukWhDlu0WHKPkwNqtyDmPP0HIHNOPRz/ymS5YeV
jNZnAlPZ8IbKd1oIxWXjxE8hTDaWRTW+Rs7dBhxVuB9aQkFAxEX7Yk1I6BU5QtYgarzr6cktGojg
XoJht5T5JcncI6su8rZKyQOqDgnldpNvoaP6o+mK8rlM+xuZo/KKbavYjbMKmZOOvd87OOK9+r1O
nPprojVPc9v3+9Ij4FDCOtuMFZTBThtO3oybZuk9coeMxHrKhXbIO4WCsI2bjRaCQuub5kWtr2nh
gHydP+JIut8yq38zk6ZGbEB3WnC/kCXZndTQdheg8GBosIh3ydrSa1uyP4sFtXQn9avNTPjCYpDW
0KwAIxXhzoGaW+al6zdNTloQ6NlNDzz1oYrj4bGvJJQki+luxItjaO323aq/JW5qvXQjLSqt8gTp
dkx4hRx2Q68xmbMxNQDIda+xA+lv5r783mLjFhFDTH1aJsQpOCmgi8egJ43HXoLDtfIp9XOVpJyR
egaVhUVPzY19dsP+NUkUjxT2IGQqOTSNjC4jIapIGP7oqFtsDc6bA31LdNNRj6f0JDrlkwHQnKMm
jR7H1tZunf3ENWh+KjsGeo0nSYSe9ugROUmO8LO0ymNNSmogyGyQBNFCIwXRueBsrsq4+IrS4ABo
BRSYCoUfDQusyhlNtbXEJ6sjr6Rd/Z46TG4CyTHj2jwHLrERzS+SCKrGFewZqjonAY/0Ub11wk2b
MP1AbrPAKe4xiis+Id10CcUp6YwU5c8JXF3VF1oDTR6PlW6AHYbPpfGqkwlDpmq+9VrGppZYGNx3
uWIngOgBVlp+RbMyf4gvDVylDxf9znWhSemGA14abQSw2llMhZli4FsSv7C4V1fANlwO7XO0JlX9
/wFOSrjveUClLt1a4nz0fa0Pb1EsynNlt9qmKhirhUb5MzPmkKUTY9HMbb4W4wItKdbGq9WPXwQo
4WNjazkXVl4Ek7Ssx/vB1WiQJbnLfoxUjWb+CjfbxKiQejeA7j9mk7a8nLKQtaOx72PA7xbX1aau
h6tmlHBduY2fMubFTPyG7xpJonun034DmFaPYZH9RP+ubQuN9I+qatv9UJrDxmsjuNmqLl71lkSu
B08fz+Bn7Yd8Jv2raNziDKbcvmgG2M549pZr76xkGMTHlx7A/8ZMFTA63A6kvJ8JHEifCt3cpu0v
14iVw98pLHjZRdEjctEq0NHCB7x+LSCRuo2EufwaG2zDNXRUq1iGbBiGbftIuRFus6zeplixgaPw
9zGz4SKXvn8eDYAa68mcplgcsUw+Gj0cSN5nIE0mfJ9oRX7EDbirZCHvrYBzUblt+zjgXjzFrbgo
gEvQAYxPFxDXbu6NkUFpb/mpGTkTCLuh8HFudWCtwUSSym6iptQ3RvoTcQioG28d+4D4fYBDVx2J
r46/DORqpcs1brBdL3M10qjhNMjfGAm8mw0QdUOu43x2pDufLWwZhlDVXli9eK4QSu3N8WdvLw7p
4bTTERlsUhMDD7tf3iUyFt/SkcUuTHC6PpgVDR3o52QwUDEAqUeifbwfcpS8Icyxs91V3kkwUr7H
YNe2Xd3Ggwbz2GeX9jJgD3l3lgMBJs1ualjKNA79O7oxoKjWr7o6B5nbynm3IPEY0pxGWyzqvw5x
k57SPu5vzQiZGu7TsMNlRfATU9JdPj7WM+0r0muGgzWLb0kns09vel+i0oofhFMxI6CFMOQ0wqFz
Y4TO2mzfePyBg0CnmYiwxE10s5ImeiN7VYHzbIanJC1JIcMWvwXU5u2kQach7V2xbWYjZ29SMjht
9MInAPUlW3swi25/iSuoC73tJr7s4/jiEV6zMXk7NOls0W5O+x1zwfGdhfhXzWYzuCUzWnwUCuNc
P+sZpA6+nRywDtIJnWs/Nu6pqqLXiPjDTR9hYhwaE0y2aCdm9/k3rwKeKYr2rc7GFPk7JHJVM8HB
ysZtYGZld0yK6Dk1p+7mSdzD0ELWMJskJ6eStM5fEocmCJTmR5Env7s4ZJ+SZTTjPTls1oX/tgE2
O88IDCo6C+Kh1Vkf2jTquatNFjK6dYM80IA4Yr/K/s3bZiTlPU/0QkjEK51XwwSLRLC7Em5Jbw8S
cSiLaEdufb29L6HcPv5pxil++iLttpGyS99ZCu+loXU1LXX73oTp/MgHe5MkN74XiJgvzcyG8P6L
KIU9DKvbaHb0D1s1L3kjko8iBV2SEY6dhrp77DLQAZOaoT4IZ7w6akRC2cU/xi7TSdyN2CSnBR0L
zzy3ONFvyLFj1CPYoNOBaGfLYBO0JJNz7KHLIYFcGO1lZJjNTnuu02V8bUtSgZzWs2Ag5d0Ng1i3
h8dYbDBJjSdo1NEuAYvw2eM59uz4uU/RTqKkjBEezfJn4wAGyiqHCK8hfbUnReb7QuBbV5LNlRaO
fByt0X10qjI9ipr/XlOjRiB729zsCoCnO5KrESO5kFxXeNx+p2mIsz0l29brnadwJJWEfEA2aDG8
ifuhI+VpL934cMd4LU15Ktf/B4fIkU/4M0aavl9mGgDOqKfqYZiXzURX8SFVBCLGdcPqySEsfaJd
eFdE02apMZ2m2dkkQqvQNPoWNKK3S0rfLoMptPFkPL5E8TC+tMWMGW8gaiFP382WXAzw5kSBOCYT
uUEWr40mtp7Tdh91Gg7nRod8ySZgnFrnV5rt3GxIfiFNZNwS5YIcLIbaZYSbMupHXiT9iRQfY6+y
4mmuw18ydLXbaDvFswIzlBSzb2R43z2Q5ldh90888mtw5FyvT305xaRN8RurUbceFHOIE+i66eRa
E5ua0RMHEUGKMQmj/ywjYD22+xWFanybQZsHXbPURJiUHRwW2R4nbZl9DMjJk54bz9OQLB9FX7D+
Jr/lHMGC2FRCz4PWAe0BPUXculjrER0X8T7V1JuxtHAZ0JhDB7AS3iCDY588Z4xBQkSwUtcEwBCI
3S5f19jxiEPRDC/WGjPrrAdymEqWgrn9ZjRSfbpr/liRL+XjXLKhqBpTfU3wKTp1ybKvcR48K0EA
BJj7kiflyqsm2025HPTqt260VcBQK53aillj31x6Z9nR4CMooYtR4IWOcxJjnO7qRP0saEcF5FFO
T6EGOptBzsFM2wH5hDFchQTjR2Ni2TqTnV9mL2XzGvXzq/KqZ220X4n5tR+FZwyvHeIOs9CWj2Zi
f1i1NegbK8EwG6XntNfZg5QDV/R8TbpRPxUxb2TWY18nbZRnR5PFLnH1L5wBAzQYFC4PTRQ5og+2
McW3uJYxAyQCLUodNY+H7gtbxrs9taeWBvPvbG3IxyRsP2jm2zz/pNP5HR2MCAw4iETQrhF+yPGr
Kz17zpXHdovG2FSyGEMb3QapbDI/RckR6A7csIwnwBGcjvqsEwbCvReScnEdo7m6pm0+EmvyrYNz
8iNUeJJ7fUkedeMp63PnBVNZDvtAHHAQBlY4RiuKZHhvMVk9mAOiRrip8kbGqbz15pgeXbbH6wXd
cvt/9lCLYPGRBOE6TCvFhDi9yb7pRto9NRFz4yLUM+6Hr/1QOW9zlPlxYzgnTdI74sQS+UETE7vR
K6Fz8jHFPLbRBOdE0gU+4aGBtJi6/S4jE5rURCQaeZqjwVIEJHmRS0cSFPVSYSdcv6um/EdXMhFa
DXJkdy/uR8x/CngKnQF4bqjAGUkYGlGgF0+T8we/VZYkYPUX8LtN2PlxQvfJbmkbILRJtvQVDPAG
WEtnrKGYultyJodhtanZOmIeDbSrmNJzh0l+sxgrCKd/cBSJuGLUtI1R2s7FLvLP2GQq48F0YvfZ
2AUUFxoqTSmHi8lQ8IL9EbnuoPbJOEC4iJd+U3Wq3U3YAx4KsqjhKjnRYT17oBQErRJOYa/cb/D0
slfi8PqPUNpPxIDSxb3fKOsBVyOvgmgSR9Ywm2yuql+mC+vCaqvizXTn3I/t+IeHvH1fmku1nyf3
R2GsKA2SUD7dpgJnoWnZkTC4DqgRmWrkg1+htBAmDs2HzANy2ySRDOBSwHd6vB4ug5bPH6BUANri
TYi+hsOkrh3mLrjC8AR0/kA3naarw4hjF5rbv+ZpESkQR0KI84trT5CeFetFVBL1+CENNOUMk/rT
/asU6fNpKHYGT3MuIMt8mIHDgF/VtCco0sTtqfiqWZIV7txqN2C/BrkraEbnpGzPtDf8ojSs975o
X1090Z/FnIgLjgYSyqKk2AlarWiKWMGaOp++YcTi1WLsgk5/gVynnFeJcikrgTRU+Blf+ADfjdHW
38eQtSFEMrIKnZ9lm4HPagH3Lrl3VJkX4mhyq3eLFKuHPsqH9QWLlbvJwlM16gwq3Z8s6bRXB0ub
DwIfCEpa8vSSKFOYEzFsZK/IFSFxDc2AJU1XA4WyURr3oD6x2C8AKrTC4hKbnO5DXz6x3R71fswv
1tyHT40e9Y8J2FOoKlBho+g7nIj4KGIVgma234k4Y7Wf0g97qBW+ky71LnppRCwTYljQngyDXsXx
K7kjOB/558TeOB3UMvBT0/ihkf8yJql+jmnPvCZQ+qJ5bOFe18snNG0iAcNEfwXtjJVzaObT/VsD
cN4Wjk8WJLJ8Qh+uXxyNbKo2QqHC43OTrH3Z+4EonT10TLHjg0kfItXhW+4iSGI5VwMqaxsSTNN+
zemYBXaVR29RuMbBWhWv8aYJnMrp2KmsPWcPkPrgjmzFo4oI4qIrzwzgWCDrYOGMdKrgOnn7jozA
58mMSRnw7F2/FOQ3jyMzOGVAT7KzY5aMUxD/D0nn1dQ4tkbRX6QqHWW9yjlhY5LhRQU0KOejo/Dr
Z5mpupdppntosKWjL+y9V5oni7yxvEuk6zYmZwZSqeVHJ76PTUdTGnQzqL/BRcOcabq/JfHpJFns
rCJVNwdJjRKi8TOApx87dOwE1TB4YQGL55qZKLr76TmLMuOJ6mZlU4rOg9UeQdTXGzfDIjJZWnpt
4OIcOw5+c5iBOYDVK5I+O462cStINj1mBOsepuHj7xO/Gd7mUW1nZYrD3wfNkjgRG1QbrKZOsPLy
dysm9yYrL30eHmqt6h8FISevcDnq1AN6XsRdMA0xmclkDtUE6xpqm/qzDHhksMEl7nUPrinZhtQw
VekUr9EAatyooWYP1AinwdFuZaifk8pM/kXxfJ7G7sM2Y3NZpfZvxVDiSKdEDMQcha+m9+tNGpeN
NvbJbnQw4glkAAi/LIfUJpZwpWmMe2fEFyeJFNs1lkvYyNjaT/RChKOrCSVV9eJ7VX7VZ719mls4
F2U/N+us85onPbN0fFUghSJCB0lUVEfzXlwnBq1MdP9AAhNyNC/ZhHdfS+eQBjrco93su9/Fqxiq
Ou6VROcOAcGdB07SNoI6E7FF6hEgK+toK2Vo78epnQ+xWZIqWPgkYvLCU8jgf3FbKFdp1e3jmUG0
QZgnLUX1Ns/oBxOTC6VPEnGU0tKPrY4QibwmzDYSJR7sXKIa96FDx9UVeY6m9kOlc3F0evejsZz4
yb4XDK1D8rzfG2BrhsxfFjUzxMaLnP3fB5s0f6g8IbGm9/9ChVyMlYTWYIBd4tGfFVV07KLCX/Lg
uTUCjZgcc1q83Lf3PTGCUZy9MVMkYSDHPUaraJMtHFcPfeUaJ839f4yd+4iOnNw8habUHlHyNFwN
KfIidm0wJuCW0f8j4ind+pG4OgJFxfyllRl9kGuR/2TayTECv4WoeGKXEcuR0ZylX/FmVoxVfHPt
9j9M7ad9OtQKNhnSN7ssd7ASSC630pPQ3PRA7u/F7MS86nvd2WqF17/3+im8Z3QMhRktk9bPMWRQ
HqX4wS5s/edjU+A9iNEhFlhg0LuKu0kGL819A63GJN0Ll4l54z6ZhdI3bTGxnaYvPmqR4BgzcBuT
dssJKAVgC0g0H21igWAyngtNuJ++44J89biuyZanOmveCZ47gkEsFi0Xxl4assi3FLUkAxcuSjN3
8lc6yRgAMoaIOX9LnauNR4cB5Lqi89gTo9mxWwA/PopabvpyJqGGWfpZZvR5WsZoo+vFBUtxstZ0
GW5VZr+4f4tkv2GcPDXentfoB5H21sSkdI70ekvO4s1Ku2FLmtxEyA6YOEuf7riNUvEQB4zthOqk
p+CKCsBqf48Oj957EUf2UtBL7U2SZ5khYTnRwtLfpiNZZwUj2IcJrA2Zqv3u77OwNd5SjnpirYj+
J3o3u/3/q8l5FkQQXXwP4+tEHOZmjtzw6g1IFmOfoF3CLv71mcXfJsc9W5mSkO6mvHBm9ws1sfc2
uxJzDDsqtEyDcAt8j7xXxEKpnev1x569+asQZnz0QaSQb8TqsQGvvKxcvKqWZNPnExmfZVlH5lQm
VgMTfEZR9VfbT7C5Q6u6NGL/N96Exlod7zHqdV3Zr6FvvmbCJKnSwFDW8LrO5RGrlPMAxVs/l9TH
5zpzncOdMuWm3Im9LIlyy8nFbyEcvUIj0YM5TcJ3Y0iw3ZJ7z63Z4Wio9M3Ij7n2nXk+g0QuiVsT
13KwjAu0nvAlrUn+zuxVXWMRSsn8faCkl5tuGPPg79MqwiVHuKW1EdMsnjiefscSna5P0Mmy9yxU
1X2q3kPerSnM75GpDnnChOQ9mB35R1bYAWA1yGrqs4iWsiccKeTpsEwaI37oInlue8UwM23YoDny
4roTilOZ1MsMhNiqHY2QCP3QPP59sI3SOiZ61KJabT6zsQ+3Yw23xaFj2qhRpG92dI+GSxgE/n3a
jNnWh8NBEt+TTLLiG/fd2+CDFs0iFzrPvRxPmll+DHVJodVC+ku94uKGsCaIut8XTVWePGQKztxN
jzKzpkeLQWztULj7fvcwQoPc5zmp0zmSpSWHpAz+TAD+nxOgQAIXtppE6wFiXdYnJ2XNO0Q9KkuX
z/4+1MR4V23KDSvd5uIznsn1O40tVsNDmLsrS7jDhtT4e3is3axkI4zrlJNNHbr0ilXpq2AudfFB
dOVLM/v9WRjht1MWKEfReyxFpQdG3tfPVuYeQ10257/P+pp0ULgw1mKwQD/CiQxcacBrdSxC3qBq
lmtrJrfn70MeyVsb3XOvhgT3pDHNm8iNMUfbXYcGp+hBj8lxREhvJFer6NNrCDFtMOuDOxQvslTM
a5mhn1XC5k3LS2L02WLuB2h8TIR0IKWkBgKBmZ5Kf/aeZpajgUXPvUPG4D2x2TO3iRx7rivoriAC
j8j91JM5/+WWOT+zVGKrEg0IX5ZzcmWiYiUs81ctJ4IPcUv/xZZpV8k7x3bEtXWvwbKpjE9/v/r7
UIVzdKJTeVEEbKxLG2MJ2bp8PfKCMv3qaREzjxLXgEzj6KfPsiezp8TAlpZw3N23d2mtDiXCEYhx
qGvvn/39+xxI6rLKiMxN0DddY3rMrdY2bgAi+hThoQkGrdSv4wQIR+vt+jl3k2ERpujTy9LwGSu6
wzXkVUkKQxwjQpOuitvPmbNT2ZTajk0YTxjFHkvVP65Lvmd616dOnXdkPodIT4+sx8yZw+3sMQiY
JcvvfnjAuzKAP20k6ZFFdK4SpH1dR9Aoiye8Rn16MoD67js5A/KbJw3cbtmtaycHwRXWNS5OlhZr
lmL//qCSWujF21zkzYGRPjsViaRWQWBa964E/1jPPX4yPnSRQe7miBc3bK11oapk50Cz4zVgtiXA
O4tgNquWk8GCN01W9/rOPn3IRfiMDqE+mwMnndUyRRni8dZKT+3/riz287si5hueYm6z0jFzJDL3
X9KutUGtu365TjvC6XEh3xwu1u1UZOGpcDUDEyPv8d9XYVjeb+yn5lBZ0EqlYJhEeONobv8+n+Ga
HgeLTfuga5x7Vj29ZtICQCXAMilAUnKS2ck2GK92Cmc9EBJkzs4mrj3IHaQk6qSJEE0eOCUSaVIH
G5b/WR+tFNqaoLbV1eeJ6JLJAQeNJQQjhGyXlfE1G4tzRHqHF7GZldy3PolnKNUaXDH6nBFaRTYg
0RjV5K5U+9aNDBIgkogL4XhfBeqKtNBp7ZR9FN0tYyEzTaRljnKHhEP5uBQVkCu0KkGSVIu6wovh
qhvanH0rVyqPzwIcfT99WAx4y9re5SSge+rgeavBuSUdzT6JAJ4Qqyzb173/ABJ2OwgQM4784Udc
Jpb14IXwaXaxvFXiw5TGhRUgB068EswvpzI6+NW7VWarOmJmApU+jJulO+yLZNj3wL6y8Ss8ze02
q+e1IGSvz7FwluizGAqTR25jzWYTOfFKYElpoieosNRoM+1HM4ETREaSZMNCMf9Xs4us+Ivo4wCD
AGMBLyj9ftOpbxsGi7tLRIGbiOO3wPMDoTDEwqyTXa8Z/sX7N9ikfc5MyV7m5EUX70RhbLt8L/xd
qIcEO2obZHKLZHikZ3fxW3rWd/lZTBZZEae+QKA9EM897T35kZny6Dty0fH285hetWn3rbdHHS2A
c52MfukSYZr0xJjWT7Mxgb2gV0WkarKuljYIYq1YlJgT5aBRscL0omoYnX7vCoc4zBTtOFoCYPCx
ZLOdMwLuUb3pdbWaGhfvY7PmwbFIOP5llh3sxFhkInDrFiNUuZDhWygMNkGoNzua+EOccu7xo5tV
tJjjZJdjiUT1uGgLcklhBRAXg6fDZjRbPyfkx0JbI5sQpyubXOJBTwBPPVAlUBfSKl2kJJXFDlq7
Md+hYNJ854NN9dEkfsNU8PqYi33qyls1s0UbEi59jfFc6hBh63jEo9lHIst/opAYNFKexLguuUs1
c+v0FIS28l6MsdpNdXaBdLHy0oTQKO4wcEtZ9pNxsyCFemDytjYSg7ZMC1obqb2566evKUG66Edn
siJPpOx/Dnq6yZLoZdLZtESnaAaEQNxJy4lvY/XOU7EgBJiRfLfLeuILEmxAvKLVlL47PNPG+QeV
2LPuYbzozWvbj0v0PZ+l4sFSjc+5HxkPvBur2fiKB0ADgEdGF7Da0D+g1Vkmo3XxJFGQSZet7HHt
cM/2d9SZm1RroHOi1Kpd3WqrisRWC1nAQFR3U2ZrpCwD+Tr5o6fCfYz5ySCgmg6ckW60tad4X1di
CcdnlXo0aLIjdrR6GjF3JEMFiJDRPqyojAFdFp2aOF40aNucOENMmu67MV0oRbyVX/l71IXFyImF
SHyfjN5GZwHBxHN+BTsRsF4hsRfaFRX4L8BGm2/B/ChrjfcDuwcsxlTDkBz7Wxf0YWbPj7A+964z
cNVzRGIQ3bDJ3NZFDEldsRrZstWDwTatBcYuK51eWRqTNCXvvhQPpMue/2nOZ50/w1nZlI1xEbB/
4DOHxWIkAb6L4EbY8W/Vhciu7MtYgKypcl6ynpMa3mFMhDNCxyfmFZGGHyuhthcj8ybZrSPb3edm
8VzPSD5iZKPcWuiFcTkQOdak4I/5qtRjb0nk4KJATN5RbBgAomcurtxiBcOAsyOMa9bzpzAXN4V/
LWGVpWs1axR1MCf3X65rS298H+3PqiUlbyatAfSCa8ycLcr5jQh5V8Ww7DXtwC14ZsW5IOCRYRGq
NLHxG0Jdk7dp1gCAx2rdt9V3Zn5kKiFsGp5mX5+TxMNM0vkHFKhrC7Qy041FZDp36wiooSwG/pU2
1RLmF8su5nVkH8dctkmJFZHRt/KXLuClumy/8CsMWzW3+OEdrJYl8dwGU16WLx0anGbSiGomLDIu
T2aFOkfzVm7Ybku7XA1AmUyDJE1OILTfG+yrCwXAncfKGuDSjrM4E81tCunc6BSsOj1qBCj4rKm1
er5EuKREWr60pboUSO24/Y+JsC9mrC9bo1prIx7DcmSm5T4Urv6TW+4mS58iRe0cgh4djGAOIRWG
/iFT07Y3jdcsazeOiyB6PKNC9Brvd9Dxj46sTztvM5J1LFTRLghNg+TGVikba3SJ4mJxEzUC43dV
/rZ8x8j94U5GT1Ex/NajteIUIgjuHsjo2dWS1BfGiqWxBzV6nQXC1Tgp2NcuQxOOJOHCsxXuWkaA
YAmXlWki8pNso7X33iWvElMNXTaFcApdqFX76ScqCiYwX81jGuavTpJQTnF+iWQjTLkP64JKlAFA
QX5ugf+NSVsQa2i33GrX1Mm3FZvHuekWcfxQRM7CiweU1/mzb7pLu892kM82qa4dKyNkLd0yVAWJ
ULWcT2bmYIyLHsECkbqCZB6COJOtH3rB/ST0da15r0pvP9EKZhV7i3ANf+Q3E92xrtuV7UZre3Ie
JQHb9jxuCeclUsNeTXH90HkaUwxP3/uyWZTTP9uQSyv8ncx7hnS+SQr/lCXkbUh7PbjN2Yn9pzoF
yIBeUtrM+UMC272rqI1tiLqXpOoC5UKLAdsImsZ90ScSAasHCBIbVNpA3lNu3/RoYCCBxBsQD3gd
tQhp37jqfW4avy8UC4HpaZjF+2DBSakG60zMdMzvAwUm/C0FrAs2kR6oNsatwY5nIzqs/SCs1T19
uGDTthTRQ8yEstNmvt1i4fjTMqzJdMhYb4Cks8ioHiXS2/pLoodkkray8RqQ12PYeE5taQRh26zt
gXxhO7w3ddmCzMFTBBjOyL8cuvc+w0NV+/vaeEmgx4B7YUherprCfYupP8mcP7Y8Uer+tcQ0VkX6
rtWATTXx2gcI0XUtPgagZIk6O2V0HVHQ9G61zTT3EcEwIukEJW+3tpth0TIXNvQo0LLyQ9o+8mct
/QUSx4PWJwuB4J3spNttAM7+IYyrvVTX3EuusG8PUYb2J+KBF4wjEquYcC0lk5PeR0+Wha6F5zke
dnLTc+8nTylDBFOyoPAzpphoNqxU/x3d+iWa7WTVt/W065CrLOd2+BwU7/LM/ov9Gmz2Cidqdk28
cj/1BsMs0OQxFVIo63wjoxr6q70kaxoJk21ShMaspPFeBCwX45OLma2YGyxbzT9g34wWxuqcaclj
PVY2sYDma4QaoS+bLGgM5FYTY98SBmjWwSrydPrlgV+g7PlXWdVTgWo7GNjoRaO28+KxXplNTTvS
Qdzx+UamnF4iYe1tud09HvDXab0Ht9d/0V5VZJEJkjDHnNNrWoS6cRCEV2SVfuv96CVsy5s+ek9/
UASFcIvrhUBq5sZkOy7HCZlWZZ/THBzoXEFe7dzy6CFbXFQ1/DbLZk4vK5IFsn9oyaPFa8f46675
+iecjCxv8D9UQti1ceqQD456Z2L+25rJQreJdG96Gk/i8RfctfYEksPxNBZ6Hdad3N3guLTY8hPy
P02Ev5o8J4UY8CoV7cpBb2pUYCHLgqCHpuXftu2XW6Bx1+JsaZjpvNSB52k5jmrb93eRI39r1A3M
SCiArDFK96ziRmNY1yIkxV8oCt2hvTn5i6vAcZASx4HH82iIa0ngkE4gvurZuHpvfpRpCAbbKRDt
capFukxME84v1RcSjoyjJ2QPp7PPSidyKgpWKKtGN7CEF5Tzk+8sYlYdUJlH7LLZ632VDHxILNkI
v49MwTeI4285f1l9/x6MaL7YA52yPaQ/SRzdrRiKUIMjC3Ut6Mr0o2T8gut8N7pUuhNWTH1qd6be
nv8WcQkiu3q2BWJkdvjJR2eS4IuUmQ5iEK9TO52KFtJc4iRUGg6w3xGLpkq4JUsbNoomvyq0+aH1
zxkPAOhesjA6//0XbIzzYNQOVlTsK6f47KPh2kzTsUotOkNGdUnkcXZpd6mDQLOTtN5NCyGhsj0L
mCacG93+rfvsnWNu2+cEyNy/qTG0D/hcXGayatOaww3Gx8TMVjy7mH347cljYWW99KOLhMzIzSAW
FqWb5myrCjIwRRKY2lEs9Ex8l0b0fJ/XBY4Q1jphWdvL9l8z2DXAOdDZOYqpxDYPnpgejfJZH+UM
qZkgksr71kN63dy/GJr+lrsjyXXYLhYaAzYli73bY90herEgjl7cHDQGg64kKCP3PClyE1V/bVRN
vKVPXjEeP3asp7THCpm03Ng185KGOa9Mi51VkRfjTG8aDthFPhojm9b4ZIfVvRLJl6EIGZWg/COG
/EdNYUcTPv5WzldtiDoYbLDPrSn/udbaYfZWs/7osvQlB6+zZqnzkSF2RimAqFc3NURkMU8B1/ya
cpe5rHxIKzQJPlHQ+/zsOiw1+zzlTkvrVRbtkwoBCAIRP8iBuzUR4ixdwas1S/isTEMT0/qIUq6B
uoOcBS0zIHfEXqCZVxmFcsgBUDDHXwDuIhNr6D/T6keHGBPwBCYtjYi5oMF7x/qEqMZpXxV2c5hY
WHimNiw0AcFKi6rlJASpdv2ry/5gOXCLKc4BMKn5mqkLjbjNY700zSA1mrfap3gzQ0kSZFhtwnz6
LGz7hb057iH1TR0Cw/KrZRdM19O0xMD4X7r+o8eKbbk+myRC2EWgN952yOOJbwzrTWPRqjfVp1c6
r5IgPIJg1daE1LZA9pkG1myeewu1VvHstt0qf4Q3suwbiyNGxAUH43OVxu8q6V9961F1PDGd4pZl
EfoQpciTs1PKKcKOBqtDkCQpsRP94kKEoLxtNsWcvjVSwHljzs5cmQBC1vOtqx9lY7jMEc1zff+/
MrOFMRY2yBjt2MdshPXy03bo31Mz7lZ+ypk8Zcg9HAYzRNRe+tC++6fOgoFultLR1Fb2SAReHA8P
g+cS2p6TEoPAFRGAZo8fI97Kwe9PMvb2od5AJkFV4FoXGwi5iPJtopVvvg5uxXHhh444Pki3TIdP
Q+KFUdU9APAU93dziWNz25pyOQsPRIZOHm6B2dZu+o+kSE6lwTKkVR+cksMKUMAVRi46RwuREtAT
MkvfY8KDGJBh4gVawbVrwDoj48xprAssGG5wzbq1nH1yIkJce7f7aTeox7rQTmONuyN1nuJC+8rQ
lGn2i4KNmJriGzLsYXDgoIes40PU1+PIxLNp2cy2+BuoIczxJRH6c+rNRyOcr/ipjjHGxGDUuUa8
lLe6nuUW6N6y1lEUaymNakks/+CCYdG43Tse6iNt90Bo7YCHqJ9qnacxU3Unsa64WvDl21foYP2C
bEcI0m2+K3NYD+Bip0WTfDsJm/lo7odlPcpXp+rOul8hKHKqm6jmN0XqWOFcC6pEfBeaybXiFiP3
wXRtShBEXQIXQJTYd2OBjWwgrYL860AX2pPIWSCTNszItLvR9qAqM02bgiMC+ZfvZJVAz1Iha6X2
QS/ES9L1t/s/qXBftQacMuqt1naeHL9a9714xa61Cu34azTVR1mmyOrMbO1qaEgGshKMFEJoNRz9
Iv/VeO63RcWRF/bLsaTF+PsZogKrJrCbCDFl3gWGNZ4GxTMqvL/ONElPUavtLKnO3qCfANTvpmik
8yi+WgoGfTTJXED7KuWqjalUMgFlrKgI4EczvzRJd0kYklXJ8KwV1bfJO0tQox2GMzMsDOU8tJ6s
RJ7hIJGKfL+mPVvlNFz9Xuol+4HKghpMg2PqEFkeE6mFC7PQf1hA7P223GpIb7wovTpJ8029wRhp
/r3f5B2FV67fzJYCaVK4psuE7oqAexWdBk98qxRYVCUb9FM9fSJCgabbADBGZo/Bk0hjBtaFPNdc
b0lTfomekivMHwkdXveSYZaYj1UIoz2H0dXekln0CwxQ6GzS+LkBLqF11vf9e9RL45+fhJ8lEYHE
U3+7BvTIkWZkNFotgNGIVWZOmMtDH47JLyiiMVB1jPiV2pWDOPsHAyexCRjl7bLC8dZZzp439AHX
7Q4QY7lIekga/TCulQldkKEXiu79PJMOG93HclZHlENprmfmXICeeeNjEIx9ZH10llyYNXYZZfTQ
51z/ZN8vadfPqNQNFOLZafQ81swAiApJqpOGCcEcDCDltk3vZp/HrP0VuMlw1Ro3YyRFi0D6Teua
604DfpNY5rggfvSGeoFBYNnfTDf/HW1MDwJ/8EK2aonJe1ojpxoX1HoHhXiWHd3RcMajkYb4eU37
0YyZHSt9cNAz8P7kRghpx5HnnBm7wl0DOpAytCQutwl55WtPP+oZTAZOFZJ3a+8YKrKXM5jAoh6w
OcAZqSokPsRKBn7Du1AO5K5DXlglBlwpcg205aRoOcYh/GqtsSDM5ysRTrmqSmtcjHZhr2afzQfo
uZ6BKbkRFj32QkQtUO3KjXbZjgbHv1P9hrVZHUq7eywt4xR12cWO208jUhBFUPEtow9c5BZQJTto
NRsBwYDuYSDxoyt0snspUTw3/4oK7bHqOYpKpsxI2opaWoytz5C31VJ2VgkUFAwirzFe3IfCSy9D
Twx4ajeMuqznLPf0TZ8MxP7o8z2nlfZqGtVL71pGMFSiWbmsmA/m3QVha86uqopw3xe6t4kK9RDP
tb2JGx4mriB7oLHCdc28b+EXO6wNNEi5ztCfdSDyQ7AnNkJiXe+rQ9d8TNndmaCoD/yav0krtN3Y
JYdo7FMqO/Afs/UxV/qX8i3Fk4Q/I6Yt2bvGqpEUdVbsPnoi1Bf6TLpplt7d2COhDROup1GhLmfY
OYLPWxRO9JOyYA28Csd1xFxP98cH22eZbbLl8PmzsMI+w5HGrUFoS4lVhO6P8G6s+PnmXgkb1ha6
rpKFVlibwiwJN8LeGrhW8eF04Ss6XCy80Qwxj4yzCYQjowQPlVsNFa+Lz6aP/qCXdFa1h2aC7V19
ZXJlrMBp/ciS9PmY3bPOtJeXFW597Q1BLpqj3QAjQmT0i9Zt35Ql2aGNGeR4NoISrrHsxtU0Dijo
CQoJjDr51Qt8Gk35Yk72nmqbXtxqqlU4P6QhsBupkUxS6Qi3suk1IsIXCPxe9RQ+ZUzTpXX1FV0p
sjZcZg0XInnVw0uLE4onhKJsuQcsUFfjbXTIYIP/ZtB4QU3k5aYVLfHkxEQDx6xSEYdTUsG5XPUV
riNVhlvfMlDh528Dgn28I+LNYX9skW8ASkhbmhOpxRXZAawHUblYI12K1Q8Qf2iKumFp4wVwR2dH
Hu6RqdBJoNOuZ+ieF0fBWpdF9inDaW/oMfmc8brQ2eeb3WOFpy00vWNzt/7wlwt1nyIwd7P7u9zV
kaDnbIZKeivXDk9EE/g3SsV9zjhBnWPVdYGdQb9AgcaaZD8ObosWDFtPnEEHFM4NWz3QG/lLefgO
gfkLP8HCxqSYJKwtEtZjasr48SEU8bMtiK7a9z1iv3KuMdczatMNPEYFqkW3J+7HxvQJzg4kenlp
UJ0u5Ly4C86Wf7+bCPHNUK0JMF5Gkg1YG7FgLyB+oIokq5Ag2Fkf9jDScWMhyJzvD6fSjTiWxAva
0S+9MtJllJg7p00/vUhPGcC953kLfLg8htq80rX2GUHZxqJOVGN3akxzOWfzW5r1b1bbLBO6R7ys
9Oa02+iYx6c2x95bjil0gXRfMETkNhg+XCLWQlwDhsVQCcpneqhiK/DY0i9UEeMwwmcU0Db4EWZd
56koEyewXRLTZh2CLe7kiltFdO2TMQ/4qGaSrgHlMTUZLh15TbaY+eP5rlLZE0C4F8tAnKjdX8DB
RNHO85eMgpKjN/nMZ8EWGE0nTsv0cS7zRykN+H4zyVfNZRa1FvTGsc50LmCjwxhV4YNge+8MfEmh
y9fJ+TZU7wetdJ+7OkaQk7NvsXyNlArzEHLPhZAqQmaqPRRmVSbnuhp5rEbTSY5LvcufwEDE/Gj5
FZzivpEkHtUtyoVXP4spD/Da2In7ag8f9ZycTac6aFbzXJclwbFYuOt+rQ0zL8ZAFLjrqk/L7D/I
9qH3SxnFtARTTcQcBxrZVmwb5aXTRxblFLXkerj3bZrWeBeqCO5xGePjzZexas6zZcBMTfXXFh2t
b4slFjdJ0gjVcRJSxI6nmdo30D6snEKvwlvCiBym1Ii0nzvbqW3qsDF8Tz3oF+LRHHIeubNfUrcW
wEzfQWHyfEmIVI8Ud1syMQfn4r6v2JoksNHHsttjOteF17TimC7HY0NWxr7x3UesOr+iqU/Sm76J
o8Hn7T6nHes51jmoY3tz68borK0pTTCpuJ/Etb9Am+Q4vL+btjDJVWiyV9L/2alwAAQeJxxD7gEX
j1s/487+6PtIEueKEicE+QClYF6l4YqQULL1JjsMyAjadnV6sinB1wSRbaopPhgmE6VZ0iMVqFSb
Y87tn7ZYCyAqjEviKJiBrL0ofBg1bT+40K9mV9zaCg+0wWoSEGnXnSmDswBBGRdz4u2NgRUeT24e
jc7GsIsXJ0UXOKQXQmWWCCMub2UJvNQSJG+1NeFXpUsfFuFQ9KW6ZbrVrgwJnDBtm2IdTTOE+w50
fNGxyDe+C48VInwd3nXBCzNUFBWes1E1YU2DFa+qsH0lCAZdG669Q4klBPWutuO+I0wRiL0TpTJQ
PLowgTEfngFpms43NtWVxdhL+OXWx3JUmTrSgOmz8RjSOmUaqLuFVoIQN5N52WQOmoTYeEmthLIl
i24Mqz65YTfaaDUrvL6KodWuMt2GAGX11jtpuoUpvYgcp1misjlEg9eyD0SkLxVLFpFWCKYZJ2JZ
D6bMxMddGu/wWN8a6whQ0KN0hLJZNNqT1+cY7VLKh3rfTdPFqyGN+j6cBxU/Yti7T5DDZyIo/Vn8
2vWA4+LOLCtm2Ndae3B7780oz1HHJTRUTJ9anXsDpcu+Ut4pd0HnATKFj4HOpGg4IjRbccYlLH3N
nEDkZD1VACJJSqJ37R7dCdu1zWPIJWNYI3zfdDeD95JHGUAWD1mFrPVPA0FTktVUFtHw2/Tu0rvH
KEX68OIZ/WkYuoWr+FtsP8oD4cJCNpwjpypjr9ZUgePhcWlFc8N5Qt1vqEdVOAtIHdWqDqO3sc+v
vpEcEGMd5pSqK+6zQBglfldSuRYu1wySUYaM0WmqDZrIlBFKYeTfSpnYoPEAsNp2IrSYhAEYcnpy
Z8dd+NCkIUAOXoErsHtt8HotME1xXVcZ0E2HMaYvP8iu+dCmVYP8OcBL5QxQkvWWg1G6Or4/F733
ayrype/4R6rwY5Rm21nG1aLN8bPkBEsZGpNy/EXhHv4ST+yQuuLvy4j8bcrEM64EananOs2R8duz
s1jEU/HBbIMgpuEBenJPeY/HJhma15D4YVR5TolL1xgByYpCXN1IIHpl4DFkB2ADAAgYZlNxSrIM
HR7mVgSMIyF+ezrgIycDPcNUkAsNeV5Kqk/0FledF6hiP+QE/EfNGwvB89RqX2je6EpQJflvCmd6
7PtXZFafQ+d+1+iJZt/6F70nBs20NjF3a3Tcp6YBfmHcOCq7CbSnsD24DlwDJtXYfSU84BGMJwdg
4d4KnXi4IK/J2BZalVJJIVuJlmn6ljVcmYnhP0dOTUlFqn3H87WG/BYIq4c26L02jknBkxg6tSRx
uQo9aIY9o++6L581/X+Enclu5MiWbf+l5gRoNCONHNRE3ndy9U1MCEVmJPu+59fXohLv3ZuKRAQK
5ZAHEleUO2lm55y91zY6tW5Udd/14w8GIhcTQAwgHziSS3a2LBlOV3vbGh/ipM7ZaSgCiFM9mRUH
yI7sKrxs4wMDNYMqDJcYmp0KgUtqJ+nKKd5zTv+jV7G3TrjBjV0e4lRxnYbPIa7YZIxyl45UzCF9
JNW6lyY1d5ht4xtSMNJNIbroWDPMHqio9mZQPjpVCnfUSTMkQfCphojd2p3itdVbzU1l0h5EYLjm
2h+IHEApWJcPMi1u/cBnjAxoJ+51ceOnxpo2bLMWQBFX/ndPo8yKS9K1SLkJOQQXhNB6wCkCGLiy
d26LhFWFu7jkEJbjMZ1qkliLs+2V38ZywFJoclqfRXGgP8q81pXVymMynDW1tZkSFtWkDf50OvTZ
Pmy+Gy+76yqHejNAW4j3nrG0TST32HCMT5MH03ABblRyscobN+MD9xiLhUUFw3MXrZq0/db3bLFF
wsZkKY6zBWH3jIf090qrS+TYt3XFn0mgLgBYkg8xTi+rTJ9wmoRAQnJTPkbrtqejCNiMA6JQRzOK
XmwyRJgqW/yZKfebgR77xpckw5fePjOHH6z8EDWCeyE8UEMZMwvKxWBOyUI1mGkHdLxw0cQzxdcw
8/ADIEID3IkLU5k9i0SB8eNGBkyv0dmUHIX96jrmjbF1Ap3dLMzBrdk4zaUliOqmQ0pFSnW3KyI3
WI9tl6yzEYIZyfZD5r21kQjXaMKbyPY2wi5amIHuvK6R7qdYBg+NXGV1jAxEhE+Rp5JNnJvr3OZT
9w0TFU5SobR2hUerfPRRH8zNpqCJ5uWwFzhsGRA8NP1Eul6ofuqnlIr/xOayDe300SBOayfMxbYz
d8Z9Y/uw60REtwmrliqfJA2tU1SZmL5zK90kVRNyEHOGfae5FyJd1FR96nvSD/3GlaqkGEzCjQoZ
TZt+fGbwV7jDPQd4byMD+886n/NN3gf4Q0LxYIVq2rcNjwHGFCKyug45vCpR2KUEOBguBNC0vuai
ZDo80F3wOdwxmiNGIDNu2dzL1eTBQh6W2s6fripnvBwz1IFAW5UbuyWrykKEprPoqVc0MJDB22tA
NgImdKBvMtEzWhWgyizjwNGKNGM6TLpp81ekih2tVShRfagQ/rUh2pdp3gzh+4jU/JgI0qM4b69i
XQYb35vnE/pruhhJSsXhyY9QFmJlq+k9Sovshr4TdGlzwtoyFSfHWLeiDnd52nELB7a/AdEXw8UK
02ccckw4ZBLsUMR359EFUYE00Y83bQlDCaAHdUSLsYcBbX3nZPZ8UwpL7ioszgejIT6oYlj47Fbz
ttfWrTGn2V+sTFu4OuojHmtil/JquPh58kdUd7SOQv5ryypoaFsjsx6I+H+/Re6T4QuCMAic6pIJ
wqHT6k4F9fQWVO6bJ9+b8a+KRJvz3/E4SfWGX9/A5/ukhIlWnN343FdhdiBEiJZyUrhQmNvopGi3
IjmIiFbzi+rF0sRch71Y1fxvrURZGdfPF3T06SFMoI9hv71BHu48MzoqN/CxiNJomQM55MKgIpuP
eZCpcz8r+87ChwxsKnkz4/mb0czOWccpcsJUjJA/S3n+fJljHSOVLba5rx6nhkAb6CvozKr5tZmp
E4dc54BVJ36D2314dwi16z+a5cBo+y22X3eeAEMlYLoG/8egxdXHN3HfDd6BnKbptvbBXuXNGwcy
BPq9Yz0btSa5e3mbSCjW5ECxHnazOpiCTcaSpP1xUm/1Nrabaj85qaA9al/MKalAHJfjpffTeJW3
XXkmegA8m/IOqIbQrWJveW+TkwfTUS9lAbNqkmWV6Z4LF/ynZjugZcgpfBAy38cwdW7sSvYntMc2
q1v+3lSgawCSdLdiVveeso1LkGOCK0ayUkQzLDDGQDBzcAkzIS31fpb+W+hDQUmS1FyXcV+us4ga
uQnd4Kn0x8dqbvKPyUQo37uYkqy6mG9Nos2OdE175l+he8ItgeA1VhwVMXZ8SEPfqTir7tNyfhKO
A7WgY7fGwyDYuOox3tiQObeFhexmNEKkdiPskMKiDdHJlPNerLeIqopr7MHU94wY8hnhrxz1Mu/a
LfxCRibYVwuUTV6rvR0IsYdCtQ16ORdFZjlW66SW6MyQr29wDhQMxMeEuMhA/dEZRXYrLT+9Hf7/
T0HWeAcOHX//u5TpfMgdlkhdgJ8mJkJvpJk2rwM9zUS08Z8e0+G+XSErcE8JSJgNy/oCl6m7/ewg
LwGDC+QZ8cNmqFqC3vw5Ar4Rqp3ngIV3apqFYGmmOBwPlD48jTQG2PkRseV++DwA03kWIdvayJg8
C61X10dQGjG9pvqMVnWTtXeYVsoDT72JGOap8tviTjUlDadhghocP42B1vymiKSsgj+m9Ip7swY2
qmwyRVgd+G8adBEgaTcGVdQla+nSeiO9ViXhk+NCOqaLTWqMbuOExKesCEke7KJ05Y8jwQoNNeUA
QiYw4mPMRnOyvY8qHEl7a+3oyadLqJCgMK0aIPV3MwLj8dUWBWu6M/pbD9oS/SLiooiT24S12W1H
M9UXPMDRSooZn1uSwXaFAVHRAOLHxHF+hEF6woE47bWEQ+2OUKnKSU3kZ83Di20b76BhYdxNfXSA
UlavXeqB56mYFsJc++oNgmR4RM07N/GzVwSUTqKQM5qjWkm7tm+qGDZLojwcJpa3Lz15by92Fyst
SI7oqT4ar59WNcMILAkTjIwh2MT806lvQBzGU57fxb0xnbXPFEf4pDaQG3+0KsbrQ9oeWlnF28+v
Jxn/yOQY3llRdtcUfnNrpQZZmYFjPkoWjbVRJ8VduGDLkaSBQKvwfcBzmjiU7pncB/N5UmW+Gwyi
tKzxxcP49Jh3jFECvMn7UdFJ0UYyrmngYxoc/GszJv3Wzw0P/Z0LumFIm00X2OiuOiO7t+rhNKJ4
phzJmQn6+qLYjsboOYAf9zChVQKrbH1wLjKeRcT1aVEfYtM0dqNKXb4eyhl/+laVazCZggn5/zOA
mg63me26pyZcvJml9Whq5Cxz0+wBPOEd7RxnN9KkP0gP5SHaMTH5A75f9EYeEOn9FMzPHp7zHYnv
+kTfoN/WCefvEltG6kpvZRNiOqsmujgqfyMmWj7aU4LFzMDp6sNjP1dumRMPs53LcGP3AHjbq/VM
WdiQreTIcRcYvXfMXeXhQs9bSAzDeGf7hDkR1QKrjxIZUSQJ4w1ry1LG1giy7gfMG8g/ppwJVb62
ggoBKVKgcGRfsz0LfDetBp8pNZKaqbhNKusRfX2y+zQ9lTlqHeXRs1r8vn2rm2sIiquwLJppmJlC
OdW7npRVjLZicZUyymxnjRJfcQsUKQmhXlDubPzMTFWdu4XsuXVEz4fb0gPwPHpQhgxjtp7yaDmz
fYaroimuK2bRixvJ6ZJrXsR6P050xOeO46dK6wMUvhoIaU0DAyWyudfO0k3LUAv1FWFsbpwUm2Fh
LFgUYytHE6L++RYV06GGN3lv2+V41lnVX3KzCM80IFeIPP3AbF+n3p4uAXHjfGq+ecaek24rq0D9
4JIRYLVIYIyc4Y2awgFHMd8wTt9+l4Zdf8IlsQHqE74UBQSZLICZ00UyeLFG4y9uRC50kUkEQTqc
wXKZ24ne3r2P5BG80SReSJ0+VJNJNgkK7jrVyeMYXQezAPmdauSZdDGrc+b0pKHpiqqhAQNHXiME
T7CID8JPgwuz68cm4LayknE601MZDqScV4gVJX2MhTdFwbN1bclKNIB5nZUMtl6XJqsWJS+45i57
MTsbGfTQbmVt01YS9XjEGm5smVhf/cXURatObhmX/vXJWOqqZl/TiDLtMHl1iQg1xnm66GLdCSPA
FzKGWxa3c1Qu2Olq5PqokorOfyazUD/AK7bLwHscTLawzCqth96ZriUwOrYoutldAZXM9bYmEbbr
3sR2WTXcE3EBOK9uP6xaF1dDtvs55OPq5++BCVLQcfHl95N0DlEX7OrlIQ8nN6LB1ui9ghh8l7kH
gK+niTnVbQU3l1LUUEdwYg9pyXnIGCgt7Z52eJq0w1PuSdBJ0cfcmM0rgkp0nh0Atkzj9CkclGLR
eCqwHSN4Sdtd39JSUOOWv0tePtk0+Ih9tl2U+LlW+O5EFF4+f4oUXx5tDicuo+dWRfnJpBmyRlKS
feP8/0pD6UzwwKGdFBw+u0Lw1tOpZakNEsgGN64xJ8cRisdjlzeaOz2lKYveus2ht9K4ua3SumZ7
mDxYN5Cfg1G1t13pWrejAunte4tRjdDLx5BFfe5qJhA2OKqWJu2NQz7tg9NMOFbyDoRQk3UwxQVG
iNjPPghEPWf+x0Cnu/Ba6CU6yImEXtQxUYgSdzjFhs0voMp1lxekvymUiN7BAMJbsCJk886z2qF+
gQKaFh9/r6fLotoGxXjIWZFvqgjem407ctORgveIewNKhIxeMtuwGU7IvWKIt3YmFRwnL46BH7q3
nUyKc1G0iE0QotClrQDrLFIWr/jhJ569k3Pvrt2+AaIqyCSOsuopp1sP6V9y9IVqgDx4SM6fL0L5
mLcnl0Gyk/fn0p9olTH0fJ9LZlZ1J+StKJFH4ap5J17CfJ+Q0a00Gt60LuH6xp8bYmzvBoR9d2mo
Cap2h+YNvOBLNMXxh3LDnUNSzaJ4enDhGTyPDrJwqK+Pn+/mxR05RsXT5zsY1EDjm+eyroebum4q
Suk8Y05ZMm0M8+qpi3MWY41fLKQnc69bhyHhgpgyvOXMFKTikqkw2nKCSlDTZS7arPLUq956ruku
KzqnZy905ssQJ+alSh13hZqiXdNWShjmp8mTHZp3XeSqH6RFrylkMX/ee44xfcQd7VXaOltEN/hx
q9FnLlvXfAjLS44k4jQi3MdSVSMPt+rT50/gLjkkRCPwWv6dbNlCvjtQ7f5CuWco6y/MO38wAPXv
2Lb8ox+6/iUX7SsAPXMhRfmXcQhbBruFvQGLFl+BGejDPDRP0/LORQhw46mm35kLaslM5j9pAxYv
tjUtTonQ2cc6Sl7TEpQRoJPqVrXhM5BLik8DYvtoKP3mTskzx2rsXMhSImUa95MwGRrEaBYzT3EZ
zAN8CGuZ0fgnN0y7h3Dov9uLqDlStY2WMTFPny/J8pOhFokQ0umN9FqYyzOjCm019t7OTflcp0a0
nmbT3n/y9o24jNcZAvd9GpPxPY3VwYe4yeTQ4wHKMnuPT0ScPwsI0TJfSsqqgP8/1w7btE5v2smM
z3LJS5vAh5gtjsYmA0tlRu19krbJPnbjeGcu0WHpWHzkNiJR4lf7ezeyXweGgTditNX7OKXrpI2g
nviFOFaW7NeeJex3AlARpA3dvZiEfdtzHzDScPul4dZtMXMEV6+ZAgIQ+5XJLPD6+ZK51P9O7NHy
7I0fifbImM9Fdw+1rlq3rrhyB545qE63ZpXQ3SOO+LvJoNtM6dMlCfTHz6Np3mrgD+T3GjMsK8O0
juhIsoX+T6c/m951V/8mmtb+KQxQSu2YgkQH2+ZVL9G1/xX75gx5n3ZJzZnVF+1+KrP+zltug25s
H3ozbR+Mzu92RuQegtT6Bp99r5u0P0R5npwYp9+nS6EXBaFgIMbX9p+3hVn0FPDlnzn5KpWnPsqh
Ih3KmZyTqhPvmrnMPuEW24cxZ7rfemWCESRILp8/mZ3H4TuyeURl1R+NOaa8yOOzR+33wAHzj5pN
dRcVnbeGcAHEUHRPPvp64Fe5e+drmGIhlMVVZjwn6CkzVm8jbwZ/5apT20byuUeDtrGY5glWiEse
l3KdjrH7u7yqr4kZCmc9QR7LBwvMTKgvqXrUspTlWBpQs4UjJu2Q41O4yrxYPJHi8zFQw5+7iuxD
9mC5wTVyqMGlX72Z1Jzc6TbF0KccO+JvGCToOnQEzInKl7+5zJ9uAq7StSyHxqS0TeV8SYT0MyTV
ftsUq2jG+m/awOsTbdHWawgQD1HsrcoMvfGv80SE+hJkw2ejTNsin93k/4W1hPj+161X5q2qJ3yd
/C7S6+YiZP1kk8ax2ykg77DO1Nbq0xLPMMCSfJ6sgxrtd6gLYMkaw2KPxVzwm4ta8sOKdAqK/PDn
//6PtpaLEtrzbK5ImVp9yRfr46KurQkDaOwQ5aqr7pIAdz0EHGI2E/jrfSi68VCmcYtMQx2GqXv+
zRUsT9yXK3DAMgvbtqTrkmP/z4+lbU1YTpyjV2mMNN+D0Ij82sd5yq9SjP52hbI5oif9gY2e4JBw
fGVd3PcOWHJSMORvUmnsn7KUHSJGXGm6jgYwTzTkP6/H7ZjcWGkE9zvsLqHTV7s8IVMwHlL9ntYA
XBnZHMw8yi4c159g7IhXcGVQNmNlXxJj1keAY69O1qcHnjXBlpmEWwf6uUNT94SHMKTv5EGqsxvR
bVoR+Xdj/yLscEjYE6Q8SEfAZKFhZ/sPrZ0bf7nVBVlb+ELMyNtsjdgsF9I6C4UB+48A33Ho3srl
KP754mnsyZljW3sSUfVD7TbeJp7Du5Qd7lYS93CTm2P0NktG80bTDafP0vDzxYjaH8rN/P0gSXP9
9ff8NeyHdUEKVgQKUQUQyPyyMgz17IexDecEEKm7t1V39DzxF71CA0cYZudf/zbrp7tKKi1Nxe7t
OI7rmsvD+F8PWwdVgN7CiN8Rq9kfRFvc2G7S/lFUuBsjQjEepsELd6Fqv5Ut3gRbgsOd+k1dlcEr
A8vAvZtRfBzLSshDpNI/yiRFvhSk3iG2SXK3vMq+L+cxWYqQ46+v3fkpmlRq7draARBlSW1+TWkd
4mzQTA37ldeK88CHc6SpFhaquaNehsmVepLGH0u5NLZ8dvLYlOXrVBTdZWK8P8ecf7NR1asMqAlm
o9rYKqJQNzTsfPRvd1Nq2u++Q35jOZvdpkpDDLKqTw4KWiePV7TTYfWX2TAmtfEPrIbWsFaZbzBc
aTiWFo6a6TFGd35cNSdjLr3VoAlC9AZ5Vpb2XxwSyFPiSKOMsZCkd7uhwNx6gz8wi8GC3VVLCV0C
eC9xw9M+MO1t1pg+E9X4ooRN7GJoXiKLGPchBgFdF1i5TS8lR6XqYXYIqBq//sQxbXxdhCTTJcQy
rq2kaQrny9qcCChoQuIB4+G7lbzQlQ5I9mPKvh0x8GJap3rtwGReLfiRe7OdKF1wLWa52yASztc0
pasHrUkS98sKGUKKaqCvaFc1FWeicpz6u5bUA4RiaLGDdH6tdTzf5CSMrLuc2StEbedI1dteaMK7
T4GIGT4hNHdgkcNVKK5d2+YHu66jHaJj77lpykdIdt0fKdJqi755ctvMsXjDIBHhxa7S7xb6Wgvq
Um8vDUa/MS7TRAfSDa1T02fIWIaOkgoT6kaAJL/DHXy12kDe0JGl49b45kMsbHEdkWOV9Tp0GzCk
hXmCyQ7k2QqMozuXxrGXUwAwi0nDMLhMxQ3XOzpGZx6yIRowGmXL7FwQxBM1cl4Dg6kfsOXW6xnv
lPRNQcpB1t6mrYVALhIInvC7p8WdZTbn0I3KZ9H54qGtnRWTAPfQS6SE+LGujPOjZ1bA6mBZYUpz
/0ird9wRp0VpFMphD0RIbYaAyaVnmCUlAf7ggDXjMZIjKiszVMSS8BPKxe7KId29ob+wN1w3P0Fa
bE+/vsPU1xQ75ZC8JwRHDmF6trK+HDlKKUWHFwW4fGY+gS0Xn72gTQPyj94DZv5uqPcSRjaeYT/a
JtCub1q6N5u4q/xVJwN9Wxj2JQJnGU3ZWzDjEXHnDyg70xIjFulsP0K2OE+tsQanxVmGzKi8Nf3r
SGhRZqrubESvUvjeHfAN2VUeH5i5UDSA7IUqsr41MSwbfQSY9WbYgP5716MvS4gEypIg3Pz687B/
PndIZZmuth2Tzd81vzxwJlFegMkRMnsVfOBAedPRGHrsi0obqyEY3jyBgs0PuwE3O+RLicz4FhX9
yQHrftZ81PtKdAMjtf41TIMJ+a2pblH3x2uTbDsIpdaPFmsRkFqYOePaDvma7WYqn3rnaErnBa8X
8zRosYfIFM/xmimH2EIINKBA3/kzxLWY2MzY5GE3BEbWKtTpB/5lgHMJyStVoh+C6B0PrUP6pRfh
1hfxbaLC42iq/K9YdO7aYBr+mwTvz7X/n6cl9lFpsVaZnuZj+1K/0MOKhe8nBe405DqsTw1wg6D4
VjVLON7SHbCHzD+kwjxZrPMXejDH4mMg+yFBWBe7KwegESMKN3/mgf1RxO8x9a0V2i8orazV0G/z
Lgew0gr3hnEKdnnte6uSXNK1S5DY0Rkw2TXmNPOB2T66MogHXvdu1w0WjYJIt6kn5lBwgdTY3yJn
SakJdjqN6DLULcscNLTNJHoIHz3MOp+mIoN7me28yLPIv3aX+bTzvYhldxZWuqbMGPam6eQvdCPu
jESUd74UYBfzM57C5qHro9uSrt5vToHi3woZ6VjCMxFdwj76cgpM0ECbitD3lTKj/jz2mkolAaXQ
Jt4pr8jAdhTRz1kDdRhG96kIpuHctfojLWJiHiJd34u0jlZ+kSBFwEkF1H9w9hgLot/tXT8XM45g
3eJh4ojFUefLk2QnMsLZhFAhyId8yZrcyFE2Ly6ioANA93mNA7u/sarSOxctHuxpzB6tZazshjlN
kjcOCqHyK0Burri4XfL910+6/LnscYTjWi7MLelq7t1/nsSMvIRkNbPvV7gLLq4u7mez6TbhWMGP
HTsGEm0erOvI/ZOuVbd1c7nYD2skIkvw0Fja/cbpWIDcrPevRbCY7tmjP1+gUaP4ncxi//m2LV4i
kInSQr7fgnZ/CNz3OpPcdCP0Odhr3iEq6dRlao5utalPrEDuLd3D3908P511HUdawnVcKZTk0fiy
2DuciUz6EBHDrOxI4RVfHb/yLgMk5/huwpe194PinCeNfwsN60CMUnOSy382ivkDA+8blhYOrmN6
/5vv4uddyOF21o6DWlLh5P+SIwyCAWoB7vNVxzThYhiNBzQdHbIk3Yaqx9oYoRrPlDrzwQNota5o
ebb5u5nBCiK8pDyH8zSfu8GUt6hpcqCYkVrVZNdeQBnZl2VsTydM+9uc7TzLe6BG8/gt7vp542AB
pY0S2Q9jo7GuAiVegwOBHaPJ/mqZuP36b/2XJ9ixbckyKW1JZtzXdNGqVqphyhKttOWsiMCjUd2S
r5tZ2rgi896OXe09hBW0T3SOpzE0QoAyb0km111UNmdi1uTtMLZ4IzKELghYSGcVkXv99WXKn+8V
TadEc63uIj03v9wr+IWStKqzdFVb7o95tvWFiFl/z2lGQOVQZGBnXrmtMe7fe4WlSIQc+1fh0A33
OzvaFSXZxEFdXv1q0cH1ofto2BODVPudGJ70knBuXTVGBApoeTtEhT6Cnu0eHIEsbTYzfc5cu97X
KSq2oLFIOoeZveHcFSrxockqGCbzrNAAF4gs1W/KtH/96wV/OaW/MmlwfCn+s0QlnlCER4f1JUPf
fFOk3vQyBIgWPNseIHPjSzSK9Ni4Ir32gatPwFZfTN+jMRpH1jmpXPve6wTkDx38CeXGODh5bUEy
D+eNJVIIcFV3/gyJM2du/MJy3gHPnrOeo1ao++gt7UyC6SToj6Syx3OWOe+QX/WlK2tAsYj7tibh
hdsgbZjr/PrLt35+HrVFlcd2q7lV2c//uTZmIWo1liSc+hoXEbsDJ656al9mnyFlRphKMBXWPdM1
cZ/GGaVdkaw1lf5NnfiPbH80CIuCCAc3sWloAjhS03zowBDDtebF5shNB18h3fHI3vn1xYt/uXhO
rSZFkzSXPtKXjceIiAbnRIXzgZEFnGH8AF03PrWeVmfcbX/iNoPtg5o1rclNpKYTlzyqJiyCWHp/
fS365+2aliNrm/W5Z3Oi/OcHOXFbhzDh85XfAY6cy2tS6eANG1V6lhkIfZfdbefbkLK4C8aVVRZv
YJjaizkXaEyalISrkDyFdoyjN69v0APZ6SVcauJ08vAQgOq2DWyKCUGQWEGiPQ/NeFKtP8NEjLrn
oUAs1pREnFkrFtkNKSQA/H1poY4NiNbKhHef40RY27rUt40RlEfCMwKwUZ35qDJcucBbx20w2Cy6
rZvfBqqlkAEVYJK+YTSBfMHf9B4lzVMvfRJj8KndVEXToI0U9X2ky3LvorYbumZxvzVP0kz0IYFs
trW6xD5OEBN0Ecr3UvrOzkk6slumLOPAFTKMZDK4icOEZPZsweBu8rKZN3yAIZgPyKw+4/8XL3J7
6A9ifhRGqdZ4+Z3dr7/EfzkpaDyWnovTVFr6p84buEpM7R10QQlAuEbPL8dq1U1NsEnMErwhf9I+
BwB5EIV9CENoCU3DVKQB6royDcc7LW/18nkkvf/DdwckEe1EMlZtkRWOaW4VTx3CIItcg95s9c6X
+K0YCXB24q5pMYWeROAmd8xShyWqdURmb32TUTrT7W/sY61wgPz6j7Z/6jwsbUZTmexSFi3pz2bQ
fzWqGMFMmYrAZXomIdMDDIRTRLLuTT8F3aYhcu/AGCq+uD51hjuE92OvsLrW+oEJibn+jGopl+RQ
iDcRDHa45MSOxit3IP04oqd8yj1m/UWLPXgFNjnaOGaRXGYbK2SL309vrKSOD8MovqvQaii2goYo
ohVuenLTw30zZowSwModuSeqQ9X3FYpN3eymySe3oDYtdnZINF7IycwxQyKv3P7es1cl6YJvst8j
NzFfDQovSlN8UIgju9/dN/+yEHmaulp5joRTan3p9cUe0jfGpJjayWJBpvncFS1ifYt59efbvCj3
dhR0d5U38KAbrr0xIKoenDJzNg4tmH3eQ/BKQa9/w7mqahO7bgEPIj2kenBuAzsZrsF8olOAWZ2h
LDV8cTdEU4C9oN4UMewsNN/jIZiJ8ohNjepD3vz6PhFLYffPwo/zmuXSFbS1ctXXY37vO05eJpKR
f6nmXZikw8GJnLfJLt59KBufX7VW00NU9ONawY85BY4/Hn0NlASL7/yb45Xz87mFjpmWXIsn6Ou6
X46So+3U5Yh8BH0g6FGs+Avi0DjSXzbuyDUqN2ao1SrOFXDmGqdEqLvm9JlZ0EAM3PkT3rxOKxxh
ZhXupxjk86fWdW6jOznfpQZYWUP00fY/+XhRSsR4ZvcnsnGavyPzkA+y5BokjhVsz6f/vEwyH4gD
vO+o+29klg3vbUxbrtJo09shcp/bmDMpUv53HUFrIWvqg74KdYjs04dqADcLhx+DK+KBGDTXCbZw
tUqRI+wM6QHG6QOPos+9jOh340S3G7Pu5CaxXKyXZZhvOU5aF4i/3Aqs4k1EC3GqHmcwlERfYur+
ze0h/+X2oGtsOYgoJJOUr/0U18h9Zro8A+5irppkjFOls/pbGY39pteTdY8GAUfypnNwz4CEKLuh
OhklsHeDrwtki5j3/oTqfE6ApLYDEUpabCw1guQjZxLvoWee+b3ZOqzLZltMVnivoQXY9RxfG4v7
H4Vj8AjwHZoc6sim0HjHZ+iI4BJ/M0sQy9Hiy8NALWnzf67NU6G+PPFJSyhahr4Z5aGX3jtu8z3O
XP1eLXPkMPH0MSujxfWVHLjNINwh+TzWbtcctbwZmw6tpexCUjI6vfn1Y+r8vBa5DKW4OJYi6In2
l4MIc1F4JuTPrKoh3oU9jo+mNcYHmyjVk9HD2oIA9vD5T4EuoQtGDjknacPKGAUXo3QEGb+pvJqB
dR2xRRO3EN0JV/1VIrGAgZo624Ru3Y2gkX1Ts2Idq1JDpIz9S5W04kbOhnftTVFcRgy7q3DO5g+G
VkeSq9IXazDMfUuw143vZh+Edo73cnnRifMN6l8Ian94SczwD7Rp+dWGCk70GX2g1F+T5EM6Stmg
qcrd5xqa+xEOer0JHVHs86Gv0Za5waWIWv8mbcxdWhbLkbzrvtH2jG6hDR3K2EHKElwNEfzm9Pdv
x2iHKoqZqpBM67/eDt3E3sc0BUg/2dZ26Tv3eV//aeaQAHKUurvEvstmq9w18ZjAkyD7SI3WPQhW
+eyi7Ony+gjrwn8YCd0h2sG7S0k4PBUuOv8B6/bnO8YR828e2s8T8j9vY5oDwIy5ZSwaJPJLk8nu
G5Blbp6vnDjiy9JE65giA5weNuFdlNMaHpiokdoxAGAzku4R1We80kmfP8zdbN1MQTntPaOP7gcL
36rAHsLQL8E7XceaVh8BPNupmdqtKobiZFkJWrG+j5/duo63psum0PdQqbxKFAKApQhZbFEffc4H
cfJ7m8HPLWDxnrsWPoSPzyFCXalij1z+4/PdEFseCdd+tcr0ErpUm2JPwg8G3qU9GIBl/M2H9vNk
z4FHz57jUThhUf7aAR2Nooo449GPMNIdRWLxKOIwuqoZVEcTIvqMZb1X42Sewqx6L2156TlZvRnd
ePbn7q3rpnPtjIoKwVNru6+Ij7YU4is6lUgoJrK8G9Qvww/oZu63X68O9rIu/fMLd4VDkcKuaTu0
YL6UTA6hmvi3J3gfHfkBqETdLSEVD1M1AOkO0/B2IsX9Nic9/u8XO6gHEMxsPSOIOlxSxCyH4F30
1ZKyfuUv7Y8VAlX4av9H2JktuW0tUfaLEIHpYHglCQKcyZqlF4RUsjHPM76+F2h391WVQxU3jWBR
si+LBIFzMvdemx8jTXA9nm2gtYc20AkCaRn4GHFuPs2gqktAnY/cezBF+FJ1NiTlW+234qEl3GpV
2XV6sW8CW8QrG8tia6iqgptubjdNy5mHwYLk6CDDV2c/kYcynKMin9xUeq1SvtwBiRO4UxqDfkHZ
rcvcasEbS8YtIeE7iFr50CP9+WLhZ35ag7D+UOzljkcDwWbv9/uuL4EX26J3LgG9MDwj4C0k1Yek
9cm69tze0G+W01tUz5wBZu8GEAawI1nz4X7o6lRmsgZSvUJ06NVWNNBE4aLZpKr+o1WVdYmSfaPP
Refi0kou90aeyM1fIdnvHtrQf5+6P1/XtQ80uyHDavkD6Ft/j+qEQz4me9TOMZICbOAiOSuHHFYX
QoaJZfObjctoncXjix3E70UjYmeOJ/+xG1Rs4dGMwVQMFiG7XDOn0bj26sKRj+X8Wc0l/dD1C2Sy
zvNnmXXNyXo3Gpo6RWUn3wFx/vC7KXsfW//Y06J8rv388T4rKnOsWZI9m54dqZwvrfqsNGp1s5u8
/lvIFQk++jieEoEBj7tF45RtVj79+ZvA3P/jV4HPDg4v820+QWQ4Hz47mShACUJzuR4UtdyJVif6
2VSLCzuUrnAIyyXEqTI2U+qYTLTANd8rGwEEOigaqJrRwimq6Ips52E7DttMW6onC8veWgm7XNe0
t2Bq9ITlpqvVrjUtlRpufK8h9Lp7ScK1C49iJQozdhg8UXjavUgD4g5Hl5DgwGLwxsLrgcoCjS68
aPDawgsGTw+8krsgaXqBlxZeKlxGosO9QuGqo6uUE8JsdAiY/1ipN+lF8PJqV0OlX7v25Kq1mxmu
mNzEIBp8qT4kH3ypOvSsYqky9PoB36PXDh5oC3+jFh5d8nLwyPGj8sFLaZoXS0G1DvklAk8CFxh4
du8pgYeWbQy8OfB6KPuBFwiX8vWl5tEF+Mf8VOCE3BRIXmKXGFY8nFRiQSldaoLOkW+HbjuE2y7c
ouL680nxebhlkn9lCMY5tqmo9keNCBk0ad5XKu6jlj2FnCU4Y+OsfVSa/JxjtfCwvFqPS/7bqmrn
6FGV6STXQ5R5gnXSPq5yLCsqPIa6n9rvyF4PjcEILmxB+UzmrFzC4JsNKAOt83Qup749kqAUnMI5
EquysMM3eRj4gEJIa4AP27WvoN3sZeRhSLmNi8U+Yl815Iwndp88B1b6vvzT22OzpgNtXlg5wzDJ
FVD5MklihOjtVVHCg6RjV2Zyc5CNH8ri4kpbC+83LH5U70vS1xRo3wIh/eKu1f6sQ/06ZNI7cpn5
oQDKv9I7kgBwE0hfNJ/VT80HE9GVzTqVhZOsivuu4n+aDyae/9TqZN7OxOi9TsDVbysDD1sZPQos
FTJ5wOBt59ciiMpDlaMCgw/as8+JEqAcdrepNAMhBOuYlyJsMJYItB298NHwhf1JJBLIpFbzv5hj
fG494gdBZygj1kBDZdw3y//zukM+zJI9boS80UQvOgX6eiSSayNpVbVH+8pUcox3hNj0D6jZbFcp
nufR0m+gzaQvJrKfF5/sQWx2IioLJEXRPkpHFEKq9GQgw400tnidhmVxIp/lXRr43ohUyyG/Yr2I
wIF7cQqeD1db5kYTN/YUV1VQTN9jbQHUdgkUAXNeYUNQUfM0xi42oESr8Wx/I3v4ZtV2+cUmngbJ
p6sw2iiuwjL5j4ysjA8bqTbI0yYfiZQZZoQjxAPGXJIyadpYckWkqNyhKC969WAPunqQlkOnDQPL
fhii9z8oRKgdogztGbysLeTAJYVVqxCCFCRp5FmOHYE4V7H0lrTl0FR1cyHB+RfmfLGtGrM90IXr
DvdHnTK8FUPTMqoBZFIY8WvrK9OuK6DolmXnSQiSyaTu/UNLjgsJK/GwNYCp7to0tfEr2ATR3R8S
RdzsZXNbwzazHommGws3KCUAXZ0qAHuU4giFMwfTkLTYC/Et3Z+bprjcsO4kb33x1oyFQctAsRg+
hrVyJuoQt8FkgPAItfBa4SNbB3WPvTyIouv9uU4t7As9Z6n5v0/EM1z4vgCTDvsfOCKcF9/iSqvw
e246TTOxO3AwSmDc0oIqmEcnxhZ+kzMwo7DjBtgiJARkXXOumXgcQk2prpjx4DmN0HlTm8SoVuk8
3S/aJ0UDcdUXFss08VeUZ9M6nfEx1lEyekSGmbAEGg28dK+RCq4seeoYQzVt8ZW0bqC1BYZmTJFm
CraPi9h+DO29CGb9MfNh6usx0pTUYEeaSPCrFik0CCfwT52qIhi3WZsYTfxmDIO5GdUGY+TEKGaa
uU0mpvzUWHVwzTVJfdHtH7owsucMk1UQ+ZqX6E24HxBr7O+P+o7U7/ujMquIeGl7sl6WBo+ZMams
2tLaleU8YJNm29OqbX9gqNgdOlSihwynHcCD2Xbxx5PxmsTfUxoj295up92csLpCu/RKv/CUhTH7
Pb/X6NQ0PppkfUr2WN9lLERYeiCM1j9lm/ZJM1nnKYpBC2V5e7ZYkNx/qqZs3lgVggiDCA2CyJlk
rWTRKmBkQPiF9aUSEsP2NpieTBnMGhuVa2vTVjZI4F2ZRlOsGiYTEKe6t14rhj0Cs2GPjuffR2o3
Dvvc5iQmKZYbLr/trW/L+WZ1yrukN/qe7tx0++f5tGFyWNjH+0/35ydbX1tRizdfn/emDz6utdPp
GtHb2Ssq9/HJYFfPne1GPhc+PsUgI0Sr/H0S9PDH5iW4nO8VOOFoeTa6PxtCn0iVSD/cxxQmVl93
KmRwiIt84J9D08/bXFrEN4VoLqUxtTv2PQIVk7TomrMlhNeAeh6N8E3L3hxd9F2Xqs+aky0vPO9B
hk498Puor7Ov88YZart438x9Ve3uP4CXZyIrdvLU6YoX6Mvyf1Dg6abTN7KRs2cpD7bcyK23mv0V
URHDLpMk/TjKtzio7AMdPiAs96dmpqqEWXLoou/VYGE7qvSeyI7FMTksjslGjF6+4GkG6At2V/57
sJYfLRtsQ5Xog9uNM3G3VfGrW2wEnJk5istEdoyl1TTUFoyFrLrcrWxSEKtuH5E7gYww3gUSViwj
QDDYGkSgRFwxV1aoBbvW4n6g5kZ5leGgRmndn1lJ/2Uie3uoNJi5yDObYwLoZs/499FMuwZJiskG
P0dsEjcSLhMNuhShYrlr83/ozSowIR1E0cnO42itIj/mPJe1aZWrYbBqMEljJA7YO1fdfEig5+xn
kFZM2KcjI635eH90P6CYZFU7abMTROarJUW5Bx1PnCypJgw8V7V9XvTPlkKIniRMmgds4tY0zeaD
eaeqWTNBPYTtvZRZ9loZdkXMk5psEAWyBSv18NqM4UErmnovt0TO6qg2NqifIOu1fqQ6rQUOAMsz
a5dCRjceyblrtVp10c2qAsiYggbu6E+WIpBPvDHYlshzDRoEz2oLfa8gRVXLIBD5sCXOfdkXZ0lP
grMJdEpZQ+4lAKd0wn4Ytj4OmKdo6MsdCvVmrVWK6YXIIFe9DpzVl+p/Dx3wGkI6elybgnQdK6iX
O0XYekWWvevLdyGGrrxqizL3wFwSvSsyYKmsLPazFD4a9IZ/mqP+VyNX+rdeN2DwB1P4UkU7v+TT
mCxzOuRxOv9zkDIfQrrIrLXJd2AXBGUMK7FckKYJSq65qA9oLH04kGcU/p3Y6FrOSbEmwygZf9hR
GMJdo88UkDNuR5LYl2LwHxShkq+GV0SRerFFPjSeyfTNN9M0E6HTARK1ZnlHEwPzoAWQXEr0fIsm
vdpMZjFBEfe1UxJnOyXrpk0h9X/ZEpsx4m8QfgcMutFIPShaAMc+1v19ERS/NJQkzhjTgUo66D6K
HkSPGBmRXU/jtM7Dxn9swuqnnMTmTxHkOGECeJw9sR3Am6yjbvXWUUWzuqlGGEJjKKPototfTa2D
JDbDt9TvO8c3aImkgojmmv4aayF7nWWScfj/hxKw0iEuhbxhHkhqQ6C9z4ZePuqjru0UDbRMgVPe
pTVikVUsmZzU6sOoZPquiMzpwrYAJ5gByx3BxeT9eWP0WcvChZPNDDNRlf2y/rHBCVrFsNoO1EhY
6eU5rFWPt1TeyKgmrahggtsdNDRna/5dcID2QsQ0EeMyQmGTNZ2qOP4O6Y+IqN5+LBr1u8xE64t1
8H2p+Ftvi9eI3xyxl0bw5adB5oyqxDeZM65ZJa8VU0rPhiAaM/bn+pm92/Oox+FhQGDmGZz1Pe1I
2GZN/2SLsbngmHEm2gVrrWcvPzNNcsIUvTBYcnSIIDGQIEKBLpWHYHThAMgYLFn0Z1kB04OQMb4p
8S8MEww6tSUIgy6C3Oq/LNtHYNy3FlGtxAowgKXbuQyzU+MI0zRcqTZNwMokgopW6joo7dmbp2Fp
MkSFi+4jdi2jypypUd0hHyZHKV01mmkIhflbaKcnPRScgTjJEIM5RlM9K/74npaT7Fl8E/a6j1Fv
mIgCLgcat3HUP/75zFA/L+B5hQYXXM2wcfJ8VNcVytxa3DUIUl5guL6ZfkePHV2sMdjkteUIrVav
o1a9dn1ecmGYmzPfOdslolt1yjQFUDjaymrr1EZsXhMU17vQCE1XRsZ4zezpWdGZ+IhAAcDcNnJ4
7tIqPJdpZX7R1hWfFByLJ2qZgWPMU1X0Wr/38lpyT8AREXHDvlO9RS2tDZ9IWGR/wn8jGvZ9RuXp
llK8JNhI8mPMHDlFjuFgXpJOyF3cyAoDBiY3SsluMBZZueH+Ovz/Q7v8OIYQgLliqq7mR49poZjf
lYTRYCFB00ATb9+4g/01lNYpEM92+uJPL2b6EgO8u1fVvmoGAqylmgGEh5sVb0kBMugbKC9NeevH
b+296vFb0LI+P2ZDU5zNvqgfG2Ff/3wCoLf5uIXjjbORfgLXYSCLlur3N44sURGiIchhgkuX2iAz
DZIPDSShDN8sRgiwOdB5JL3CYHtMT0puctoqPZGU17q0zrVcgzJR9MJB0THtzFaRQYSiJwqj8Kdm
NcG1jAN1HdAXBKFBdJaSozWpZWa4QphHQ9XGbwIQ7Yrp5KqseD9CkwAjTKztQ2BK3+2qSNGg+K0X
q1mLyVv85ctWuiZi+aBLKLUTpTnrRtt5gVb6zljUmicIoX+oM/9xbmPttVMnWH+5/K5YPy0ZE3Jj
gcitlkNbVNMxSw0TxouagdTCHDAl0bNpaeGzHdzgaBKh1cITUYmjMMY6v9gdKLccozfYvA7wqzCG
kxyN2ZGN0VpXs7+wGI9PTRZVrkg0QukU+oI60blXJWYMw5SXVp4OaZYpx0HryvmdkKTvPcoL3kDi
TSc7BD3YAe6t0376Dn+WbEGpQ2QapzleEiRuXTl9N8gp3A5SIHujM5TEgdwdvveDoRArkQy0tb86
VT6eKTauTFWobPdNFIcfZ8T8x7tysOtujbgQTpQvvej98Hc4M4QHrtORZ3gt8PNAHQRoXnbspf/8
Aj6PbriLWfyD4UQXlmItp/L/tG0C/K6NIhEyoUU+AoFA7FuzQjHaNv6CfETzKrj+xmW4LSvZQQyx
5CjaDakLdrUZ1GDTA/WgLWA5VvctI/QxTGkQ6OpWHYJ35vIZc/mpfABd+MUN+NPFiRfNJcmkVUaT
jFvw7y88pInek3PRrUnEprtoEEMeZaAkEegDdtN+scGcTlIHWvvP7xhauo+fmWErhil0ZrzYlj99
ZsgLBiQnRBM0U917MN5QnNXhJJ3YFM7B0vRP7PyYgTqyxkJ29FniOzwWBMfq0SBWMrJPVb92/UBk
ZVVp3jhvwOCRu5P3xlZpO9ZflfKDMRAdYBn81VwGUCisWnVxO5ePQ7KxZ4IURrnTnnODwUHY2fIv
bWig3Q2wHTsZdaWBjVvhk1wbCyopo3fKUlzPnFSFf1T2lUJ3OQOuO47lQ8NgGMUz/LYAUjrvp6fM
NPJybk2rPNeHbtWSn8s1M5qYZAy3ZrAzCE8mHTLZbzZaZ79XNovFuKz12+Bjbam0oxwQVLTq+mXW
H5GZkIRg3+dInjbCxNjt94V/KlokPqX+08gS1n3MhR9sIIwYYGbSTCevEJ2MttwqfNwoEPk7bHKn
NIFYRTSSyU2cH0H32W6B3QSshbDBgqnryIp1QKEyiSWkZ8BRrCOnIcnqioGYiYRRBfuElMAMHgCZ
bByMUCbcUMZWo7BkdBQgvi9Wl79NdLpOIEkjPBhN52boU9YGezl6CBEUikLlP1are0FaMLKMNqbH
HKcLiA2XHlEEJFXNySZKlXzfzQl5YGwitn05CXcE8kRPT4nOKu1xTjabpg2HKJrs46hzKmhpPu2j
WvRPueQZMuSkkRCwJ7y1P016bpneeV0ntNPw/w6NrLz9+Uz/fG0wbJX/iUVPJLOO/NCJlJNajZve
QPCXaSfhJzV9k9QkaH6k09jM2VHE3fgCTuCpF3ij4olJmFRVfxdMb296PkHuasgRESJ/jgJtzzay
/GmTzDtHQEKF/9KqJNQueji91L+YQ96d278tfRcnLTZylMw6ykXzw2uP/XEBIZXNOsNKsrUkTpqy
Xrx+aKA2XYwoRUEktRVz1j/E/TihQWtYe2q5ja3TgJWFtKYbM3LffDLAAttMQToCFoqWR1IwSGgq
lNRTSzU9VflIWmtv4tZke9TI2cOfPwha1p8vOUzmFv8pwsTPhmy4IkJBcswnEUbTydImZeeHeFmg
J4Xr0bbyXZ3r9Q05KSuFnqQlbue7HuPdOZuUfWcn5k3rq/g84jhfE4Q+41JmZYkKSz5kSxpCbf/o
kvYhDPv5DPVmfjJS9AOWMdgb/ssXmU7qgXR57ZCQcsGyc/CBlPGj4Zd/AW7PD0bGkCKUos6dw+Jv
bvbVtZZZyZApVZU5+LcxOPqTml3juUa7QqcC2AfYI0tRfyJl3M6SZHwT48vQ5aMnqsbaapIR0xzo
3VyOGy9Sk2OjD43DVJK2VRpkF7tg9cUah7w0eIMkbQzo0cmnqDww/h33qgbWDXPlXROqUBaxUNEU
o9+SR/01ny2N9N5AQhOnZButspVHc0NvfXpUlsdVn7cY2Ypjmc0p+h/cbCLNkz3h7vnjWLGbKybY
5sjclohu3SGAvX/NF2QbFotDAinHsesIpoakI9YofoUgDM4jm/5jCpV4nUX5EsFq1w730W6DeJom
cp/QPm4AjRBmAepJqZjkzOMPKx5W/SDwOE2hRMr3gGdDCukyL10lxjz1V2uSReLy21cHATyGVoX7
KzrUT/c39pF50WUjEOMu7Nx2rucVPePnFDqHo+tQKpKsNK5E0JINZQcvAkftSgGutzL7rEW/1ufb
fETaaqpgatqk3ldLUOKfvxKfr028yIXcYGgYXjXUyR9u/43FzCYKirWYxRMNZRsb/7zVF5h+NCB4
khk9WXNdQc/Jz2HeNyi/SMmdyHAfs/FRNcSzJURym3Wae8iitKRz9LITJGVBhWdD4l+gZaSETHwx
UVU+bw/RFCMyUmSUsYZsfjAYsB0P5qbWsnUs1z64HdatliD6sdHS8pQTKbJGWz4wfj/kDcB6o5pc
QYvhUGTmdMwtyasxI0MV6aptMtBX//Mb+x99DRX9ExtXmhsk+3wUtc4Q32wrBE0fogR4Jt+M9PCh
jlkz+IOjNxq2Sq79J5/GNCRG+az2iL7jRkX5bU3f5agjz8JHrljoBgp2aKCeLSyEnKP6xSX+s76S
U8BePCqqvGBD7pPU/1m6hhnB3mNNhEk4Re2ZboK1tmlLIcYSNfAdvU5XNGuzba20Ko47MrLBxoAp
7FkTzmoqruzix0VepWzasgftE+qSU9uTeVJ0dZEVW1BSux4zT5gpspMNY3sOMk1bJ7KYAAxLK66y
1gtrOFT4iq/QLYy1TT8h5FKlyCbtU+RbM+Qa9eePyPiPL6jGSU/fD5vKZxtViknMShW2lwsGTlaJ
xCX/zmsFQpO5KIM9ySGMT7i8o0aUXKDkxtbEaPpct8E7SaP1LziW+4Zw02Mjk2oxcHdBZ0qmitrq
PwsSXW9YBqvLsmhZcQ7Lh3FpE0606R4J7cIk2m74fpVOqbPkDJvpCCutPNtBl+zLDHLetCxV2rIj
sZIMpiRlQkXvmizeqNxZVitftVSzn6SqRF+CdxYGW+w/mSZSqkazi939T3W5jZ3OX8VtjiXM9Pt1
B3bO49IUewFppRt/1MzLHErMeMrqxcRxr2ShvOTXsj6OFNDG9WmQ6bRPclZ5bMLsB6MyJqAqVfDF
B4Jn/PMlU6C+gjjJqgPFxIfVBlk3DDHnpASsjtVlDuyTpVf26f6o1Luboe0HsPzZPu0xH+5if6mx
XapLd3O7621vtD1zizBQVTypXWrQXNt3J22penBJZCENMu5MHPnlAN0Xj8jatJTbhIyVKdG3sTz8
U3Jw0LS9uFfS76N+j+eRivydpiwlFKazO2ZAg+0tTBTFo2gHBJ1n+UhOXZ8IUs2dNSKeXaNx9caV
ZrcwXXt2Z4w23EQjD5oWQ5joPe+JkyCjeUe14c4Xu3nc1dHeEgSc7I1qr1f7ft638z6zlkqo7hCm
h4js5u4wBMdUO1DgTf6paj5q5VLFfMzmown7dV5qyk4U8NMY1v6XH+HnT1ADB0BjEPGFzlLr9/uJ
nCF+Yqqcr5G994euiK2Vbba0q+RVFmnvMU3yLTRD2B+9I3yuIFYKdf/PX+z/0H5wa0BCzVacBiIi
it9fRGzOE2tkAgraidi/wgBKJQIr8DqZBgksefM8dbTFWPU5g4weCCrDxNWIPEh44tI2F2+iymp3
UDodQnxPRvKQHWMbbIQ6+d/Q4l1adsxfXIfvb83v6wUs2VggTFnF8WFZH07+OKKdVKnkZelq3e+G
nFHrqL1WcRRs0iQPKhdg80ATpko9xUwmDK19+qYs4V+tCk66GPFWJoRGoFQhMpuebvYjAfkiA214
D2pxSOGt/C1ZZBnF5XMNfWhmE3VoGMQcMoIxVsu+bMNgsfOaInoWQ6d8g2kxrjAri3MX0boUSXk1
szOJK/NeNnryFO4PQxRLez31DZJuZMxGIqaJ0CTaysaR5hKOVbp5ZkgrtkAjO7WUblvVsBiaffs7
+keYQbNQV7PR7WcWyft7e7kAbJuv5AbEyp9PDvtTU5G7Mp4afMyIsRZr+e8nR0ggHF9+NvhFVzzj
oMu2ktk3jqDtj+o4H45Ka/cwGvu3Tq57mEjjfLwfwiIEUhveetrO6rWpl2NXX/vgKisXyq7QUV6G
c6Xvm+BiKmdbOQdgqK8NV1skJVlIRoMgWa5aAhX2tmuEP6RQItFKVxYmf13/DXL54Gd0hMBhGRhX
Jf3K3/7RVx0wubwcNnGFr3cpQ3nQwke9XUq9lykek+yJ6pnoZU+B9G8xo/D9p0Z/HuvnSn/O0xeq
0J+z6YWK05dagvZINttrLr1QZIwgvMz6YSX5LItssi9udli4NSOE71kG1AXU75uhp+EWWGn71H2t
g5b/4z4gC0vwTaBrDsHrw1WEOzZS6ATan2LsRL1HMQFdmIzNITuM9l7jTdIPHFvCuiOGt8dZOQbN
sZGOgpP/0EnHujyxuKJG+2TkZ1yHlG6d/fzc5xBWLpYFWvVCzaCz7UtpX6riWmMwmK/jveb5avlL
ldXN9/kYbtwiWh4rtwCnppPynjwZJNusaJk+NS3TMjUJjhK0WbKojWoXMNa5BEUCFVAobqHuJBTq
e3mJ/9tLPaKFHTUT4HkvxCiUnx4oKz0ksO3CI1IEozrW4THwj6W8lJafKCU/EQ420eIFMZ2eKeKF
1fTcGefGHbSDnVwq4zz1FzNBo3AZ+ktuLJWkVypKr/FwLcylwuGaMRwxr212o4zxVmc3fVyKtUGr
Oup4S+2bPN6M4iG2b63So5iSANp0Gm65hbzD1SbcRJaEQkaK+wO7SS5Iphy4Kmrhm4pYjAYo912Y
kw/y/CDyB+1eSv5A+SZZbg+WeeMsA3ACXls3b3pyS4el5OTfysX1n1qWm9HVaq/m/Ri2Fy26Ss1F
1y5FdEHRkEWXpD0n0WVZy7LQbPEJnTv91HYnjmV3apKlQJQi8jSGo36vlJQ2+4A7jkrqQ1QfwuiA
bT4f9kOO/mJv+7sk/oKGdd9c/X7FZ6mD9JeeEELhTxK1vInLciIQDnhCM17QWtrnStmHeMlBMUEw
inEz3TCrAIsqrL+bHnVmx5Q+9KPkCAKy2MdGGoJGaaPH2P+lh1V2ovGXMbrjkZSm0yFQkYfWfrI3
iuibBCvn0SjjYhOarfwwT0LbVMSjexXbs1t5hBaWr4xWfR1gOV+LwqyuU2NXXhjRujTToboGgX6T
J1I1dXuG9WZ1hjOVzXscl/OljST5iocyRC9T6t8AR6UIRlMa8Blf5DlCpbhhk47GgV+W1AvCghLd
M/P2WSVB7gQS1TzFZmtCa9eNbVbb6FMRiBJ9I37EBrxH1CJs8ZG1ru6OQAXC5op7RXvrSZ3y09m+
xlmNf3zpqhYgrqBA5gKOHrmNTa/mnn5L5S7KQJ3lktv4VbM22sQkHshuoCWDPm4iVdsCHSNCpAej
mWh9cVUy6aWdjew9ssp3wBsEeag+b8ntz3elz2g+IIwgNRQ6//irmGb8flfKgmkyUccCNlLD4jEs
EsvpW3lwRginaNu7+uw3Nmd2Kh7BS8iOtlBv6qHrzo2ld2cNeTfTq/xwf+p+GORYO+koGCdhGxvC
RLoVkTBrKe3nW2hbzZlpxbZSwJSFiPjY6YM6v2s2w6ZeG0pivcY1rmQu0tH2TuldnjezyXqdWsvw
cIJF//x9mZ5saDT7APbQNiHVe6WbZY9YhUMOw/oS9XrgtmpjrKbibaZJea61Kr0y1fUSJXk39Cp9
7cam3jXZF28rt3Pet9+/YtzmZZOdpkA/xB739/eViBBJzzIFUYbpJrIbxF4UewobmcrDUYSOrzW8
DjVftLOmpfxpV5o7ML1WvAcmOzb7udnn/r5R9kTOVvmhHw5Nzl0IpNsmjY/zgGTlSJXxsY6PvXq0
mqWq4DSrR6qsTl2wVA3q8F59xYZqqele2hKjezL9k3o/2v6JysqzJZ8k1HEA3stzLJ2opjxHCvCG
81CeGQxT9b1a6UT1XIqNlSw5DX/nXoNyoiblpIYnWeGqcEIZqNXLMdWP/v3IjINCXIrnrjRu6KzK
b5MZy+vKbopblsRADeQpfiwmlmjNMKnXWZSvpUZSySGnl1keu+Bol0eTB0iowKjYRzYeknW076Vm
J/le47DsOvphqXbg+rtUY5zG5MzFqk9glZ8y49Qm53ggmOucGKc8OUfGKTAAxy91A/JhiZNxLyk+
N/7GHNZKf1LFae5P470mcdJMdheMzf+t0TxSVXoiabo1j0BgVDgwxVJhcZz8AzX4hxRpu3Lw64NV
H8zoIMhkE3uNmwDX/nuh7ZuJNZZ2CfodbSe6Xcqd/hXbNXXvQHkz+z5gZZ1XkoFGx0Bzdc3FUP7n
a8V/tLEZcypstU1ofexwPkJ4RnnuRax2fB0NBJvQJ3c0NuVj3O6Ix6BC9DopDYNdsaDElkKOH2RL
jb47+wQfu4XmhsNSsCIlcJGRm5AVIy9ltNs6307VFiWttDG0ra5tyRr5p5rUpQkozySwuNPsmoZb
RTiGlsoiLye+SuCs96IQ7MRSYflvATegIOW0YmeEe3BiuR7b22GWiMlTK+jbubKjSgRf7S5pd1G7
C2wvTHcRvw4IE8D2rVcq3sSuPvUG36Um303ZXWtuwC9SLOWHLqE3VCNvBQLodkvOT+QkyZYS/CL8
WtoW+tc/1TUuNbMf5zeaFWYS1mA/kbIZWl/u8Ggq/cfViG2xQMywTFw/Qooqxeh1yahrgu7pQK8n
aOzquif4LMANtJRWbQI0T8omGhhmbghWDrhDBSSEOWjZBqIzG2fKkO0upejO2DiavpS4l0lzSHcS
ycnuVUgOBUuV0tJtx7VBckwyQyWHmu5VC6cVdOEQlCw18mPrIOzuW2dgvAFphuhLGta5EwJYIFjH
2sSRA66bok1Hjc2/1UcbipwaxLmqva5kZjjEXK4VJHv3CsisDZZiHiSVGyvZtPJS9b1KaaPTj0qc
XOKPHBJ0qLlyEOWPtJLJ2B6cZnBYlFKT5RC7V/IkuYmW09xLYf4RYY13Fme35VDcRqnoXgGaIWUp
7V6KwjR01ZKp4Qy9M5ZLqbHTM72PnSl2bHtj2psCI+W0yfQNnHltwjC4SYtNFC8V+6zE1gwpM7IE
ltx6NKfrFF3ftEag5ntoQlGLjHyuwWZON3q1QSAPkyQmzVbZENFAjJ5K8g3i88Ahe56a78V0Zmqc
/CUB0tMwKnDUBiabo00O/dKUT3DiLXIC4UT3AtW50Dr5yPi4xVLVvfLZaQTBrE4nnKZdqp0dcFXk
zCn3mpi2ASiMEJxuosgheCDQllLGDe03NPyII9t80+dgozbY3cnRs3SstwiyluPiKsVHo65zE43Z
Jgg2Ni3DZOOXm7hfqpE3lbzRxFKFxB9xWm7MxKEmPtBhOQ6U6tSD092PI5+jyishw4pXtRRKL4o1
CMLYiZWI5fwfxs5suW4ku6K/0lHvaGNMJByufsBwB84zKb0gSJHClJhnfL0X1GW7u+zocMUNhlQi
KQoXyDx5zt5rEyPBK+czCQsxIiJDhBHZRuS5kTFFLkE2U6QbFKbA+BCg7K/x12vLI+mFhGYBeans
UNmhvYbmGg5D2A1hQVnM+8q7GyPWCIwzvSKYiKMe4IX41yv4r+b/n6oSG8mfiyHM8pi6/KkqadZG
lQQE4n2NTUSAtp4+Io1PH+POipDllidSnFNsrFKPoCtRnvSG9aa59wlmyTimqEVAeM9wsD5KXZ1n
DLnIRhOqf7JSgO+kt//zQQGPClz3zXPfivENNb7mvm3JWzu+Gcmb9etVb68EvP3KeHvV1KuwX8bt
1epepL2/YvvF5dfxM690ffYuVHqfr8+9elbr86ieXfuJV9/TCHhKk6c8eZLbI/hop3p0f72k+5DO
+yufHyz7vi8eHBsN20lVRDk2dakd0kzIx2LVCAOv469cZNXzOG6nrpjmO8z3QB/GAf8ROMaHf/1G
uHsj4U9vhDANXGIGrXjGwn8aIi3CjAu923gjWsl6vFuUa7dfz0j1eS3euTTOm8c+ur/YX//+Ssjf
8wBP7S+2WF7sr7HaP7K/8rJlON6wyWrTHzssHI7MPbDD8rJJqP+1w7LJ5sW+z7K/pssf++sUH9hf
h1+vv++vbLE1zeLsNC4nq9k3V17KOeW8mnPya4uNkz82151ERxZaVq0HUn/ITXDTq18fag37dxy1
I4ALuWq3I5Ec1//6av4fhxgAHYgSvB2VT9/1T1dTn3qC2OK921q5t3YD+u/Xh1Wt/lIrkBD1DMhn
Wc0XvcEbgljduGzb/Buy3jl0F2GFM/UmSl/akpVWBX1V5G8rQQGh1KgjFF5GnfTbzrSMA04Cwl9q
xrZpXer3o9oobL3isnQwQvz6Xz2/9V0yyoI1Sz1aLbK/xodkRK7M5OO6LI4/MNdQcf5SG7Nz6XXV
P37IjLBiLTG31vAnc6aqt3F/b0Ny0Q2afJLo3nw1dazIqLZCYghPTt+Uz90y2X9fLv7tx/LvyVd9
9/f7sf/bf/D7H3WzdlmSDn/67d+OX/XNe/nV/8f+Vf/9Wf/8NX97qjnZlv/yU66zH13d1z+HP3/W
P31f/vY/frrwfXj/p99E1ZAN6/34Bczjqx/V8Otn4N+xf+b/9w//8vXruzytzdfvv/2AtjTs3y3B
V//bH3+0I/x/EQP/7R+//x9/uF+J3387jVXy3q3/6yu+3vvh999M86+MhfcWou6ADrX3R3/+2v/E
EH9Fpy33/xxmsPgDf/tLVXdD+vtvtvwrbUfh0IeH1MVUmQKur8dff+T81bWpt5k2c8rkSCl/+6+f
7J/ewf95R/9CHtVdjQKh//03ZIl/6nHClUOJIjxP51f4U+395PoPY9ck74EOVi7onalY/BXI9qWu
nDfKfU5/7W01k8moUtRaciWMdMAejqfooJj2aHWxHLJGIxuazo6NlsLXRdnQLtkRa1Le6QTCHwp9
lIF+01bGMV8IFiWt0kcorweqBS26idz07YS6BTVVJOsJbuXqILMXA4nMw+CELZ9gaOmLYRdQflw4
4EizfKwihE4OVe97CnFGrtwclGYLsrBcU7DNJo3PbUmC2jFwlKcpXZ7d/o4hOXQM3+BpPEPtaZ1R
e2kweSFAO2hZ2kapZ3/PejzdsUXKxwTGKCwNcwk9QsPCqiDZKNOmx2x5ju1xxyAn0WR5zzoq5JwC
1ShiJ9zaxl8WoCYpEnaaUBkzCdIg18YAk1K0Q6jjpqVSyb5ns4tHEhyZRfjlSkI2+qcL7NS5P2gY
4bvVvYCmTwLgiM54u+/A413NhHrUtgdxydTTiHQih9D66pva5hNj/i81zE/WTFhqvY7vLjhhWiIr
lc/oQw/8Ag1b0/xI06AY3ktGU1gUvZ+xgXZa9/AJ1uuZ+XQWFqZ+RCPkkRqfwCJexjzEtvFtEz+U
lcdRXKYou50KHzBZuhrv9lpd6rEESWIQKInefXfpXhgNYIO2ruj3uJVfYNmljhzvG4LsUcgsoJJS
J2DlxGM1uOdFuudszkDQ110TFJIUp7Eq/Y0pcJBYCdm/KaonUtgQCk6vFlAxf2u9q4TaJoDHxigj
Ib3MrLfY93aPeOEo5m7zR9VZP+EJyYBA3+dBmW9G/A1gDveU+pFbA91wXR+iRspojSmcScbTtfLC
G474ypeDGLUhnDhItAY653zQQc7PuBu0+TnTvLuhKZ7yVoFiXtrSJ5f06C7Wd3J9FhKwmOxWAHxM
Ubh+YVq/6MwcFOjWoJC2fCCgew7jSlYjiSzD8ppVcjpXk4ewKP2iT1uE2y1S3OwQT6VJNraEqmjs
FBs2qKV3nhu7UFcdBHw/J2L6zhw/iA/+THsOPDvBnHLe9Eu3lfBfLZvs0Om6sL+ZOn5Ro+wuGr12
Am3ZT2QVfFOH400xIAAoBAEHifGqUFJEFe2wYJUMS43OLcknaU/MxoNmmT+gYN2ZchahkVObD/Do
SpP8p7RNjtjsvbjdLvO+3gAG6R1Y//alcojcJtFZ+Iu7aUQQ1GHXLnpYT5kZZgtVl2Gu1clN3cAo
J9vvhwa2bUmntNnklyo0iAExpxiPBCfLK0zSKbc5VC7h02viecTeiw/HKx6J35MHoevwFVpnCuQK
Hb+X5F7PXhqINWX44YXAXV5sEofOQy99VmJzByJXfsUWPizgeNM8qrYZmA+85UAVKzdGLynBZfoC
p9OImN6/K019I3Y337FCmZ8uLnPOEjFi+tr8UqcBj/U7174F7pgj6i0PXkGzLoX+HTqZgd065Srv
t/eycQLbIAn1iqLFWHDIaUlgrZp2svJwcwiAJ4TNTaUKp4kZXjWDGaraqg5GPAi+0fhGa0Dc3yoi
7OZW+NM6n+2s+27F6AMtyvzIICiiM7EU4+asgm5WjE4KIlVnTTyD9rssRjNYJi0PsthofSmbcK6T
k9SztxWgMBLPGq9pCeDTTDbeTebUMS19dFHN5bBA79YVVJSpcKNpvRvceL0qpuciE3R2tYFDjPyA
eZb7We85lGDtZzYaUVe5d46uvrmpdvbwh1zh8z2n02oFWa+4ThOdHQcfVGBLABt2lj4T4pMTJxbv
uopCRfcjzv3AWZCvW4WhBfWE3HlanpKRNWCc88pvrIGUMvO+VdrNkns4JDPT8zuNXIOyPSa/7OlZ
twRbpb0asALwJPn0PTZpvtFBJU9AECqpudywP2JQVbjAmYe7iDkERlIHT6RbzhgQa/nlbbM/m87n
qPXXu5fa793+ZhsvNNPpfKrVlrm+Mn1tumkGZg9lXHeBhj7HX7PFR8d/ueM6jqTc2OEmsvvCakl5
RxZmTG9SjBsSVZ7qNVF3tcm6YDlJ6XuO+VYwEyemb4s4w9S+NpN5bdTyfiEWvV0nEY1WVYelnh7V
Ih7XButaK5MLo10u2Sff7B1T04+fC6S3cJbflMaRVRresTGbBlQTnT1Smy865JhhgQLXN5aUyYCb
If8G+5sajzIfsQzMeMz7irCnUWT7cqLCtmvQKMzkquNE2B9hBTt/44jjsxxwxy4l9PThM3FkH3gu
iJ3U/QGsB3tVjPpwXHHDcL70xz45aFhCUoknaR4XFmv2dLUklAu9DVFEc04teBaq8TYASAUOfOyv
DY9vuA7ZJ+qGaCABJRpmnbS9rAZPqlgcsTvBeqOBlVxkDbNB3kp8NdNVVVfPU5Z7IcADcIpY5bsB
57ymiLjQVI2UB/BfKyc0L2MaJbWIA5Sv/rg3HEt2WUeMpW8aeItrD8ZqUiG4ZzJEtOdwJa3sUdus
L8/N75oYi0rcXSdd92ZL8l11E1BC4Q0PrcZ105vQcTpCTauVp0AdvBQF+aDh7PWqcN6GmEAA2s/o
GlcEsLghG1L45PdOKJTNasIyoNKPzPJu3YSSaVsWi7bKdJ7QamAK8dMcX0VnqyGcG/ysS9V9YzlA
E59FpdDP/S5JIburQ0U8PEAEWH1bQ0qdQIqJp3MMx9GXlvsCwQ4Yic6hMDX3ntQGgLjLCH1vumDs
H6Y5mQ4pscl+aSxn4p5Qtoxt6zc19gNHu9MGEh+6jkTcEdsc1pALPYtpeAlumip7ABG3BTkHpYoS
w8P2iE01UuRUhi6KnapmQXZFsYGiiMkzH/m+Fh6beGQej7ewiLVzJWvQS1xHZ+5fPfzfO7oOUeN8
v9YkDm95SD1MPvrQXWnx9rDSoU2HFLvB6PzAucz7PPpFjDrai+V1iweU4KzvpspvjV4R79A6V1pS
TwF6tjzsJoSHTs+CCAqvYk0PBgHnwK5AiBf1pR0/2GzLWFum5qjVA61Wsw80hoNUZdq1t5nM4LlL
N0KodcJC9NWkB7lfiRmTs73EV67gypaw3uDrqjkEeRcwi2Xydq51T1AtdRbOEFJj+nKXcTy1IpPX
VQxfaU/g3bTvNitVIJMEI0R5blqxUXCMZegtiCy3mvQFZr+j5pvT+ilwjdRe/+AZ+xCQMsKJv+CO
kXrKGuK1MnA0TFbxt1XnZ17Jp6k1orzsCfTgsrhm6BnNY0wMcJO/V7hmfAjZyO4pa3KR31SpOjLO
C/PGyv2Vsngz4L8nDs540nR/esBeRWLxuBV6oDXLpTOID0owqtaUyR4pN5FZG1xNiafLxFwRo2wH
tUno8ftm5YdFN0+QhxAbObTRSLFgkbT8rOt6n+h4gBpO9VS/e8r6WtMGKWvmEts5sOMAaqZ2P+Sx
eHQbuOUxuS5hVctTVqRbIMtt8N01P+VCuxr6TpxSvX6zGDj2FkDxqeG5T+r8h2fS7FPp96LB6UYh
RQGtKrTyq8lCCDG6Lr+phr6e5inmAq0ZjhYCzK0p0ObR5yzFmz6Npj/taUzNBHzDdH8U1b5nNmE9
J30w9ca7XWyP6QATJJbbZ/6NmHUw6zR7dJe1EREmBDYnI3GmHFM6Sf21tcSXfd8DJejLiynGfNSa
hfTjIQv72PlaynK5sriBzv3MttiTlyeo+ZXT+41iadDqHzLRPwF7r1Ga744bdIorsASxxmNkZA45
JZm6kUUFSHauTjVWnWAuUxUZ4kNIPNQVhw7X1sZjYZOaDG6EXagu5miiljXXlDjLTUGXVSN7JES8
NSEHylNDGli0pjMjEFqZRQYNpNpzwW9teJFxXbLu2toxG/vyMl0uY3eyjmY/XybOStyThdnKzpuL
2XzKa8eJ0POSs91jpVCQQ0ObXB9nramuW+rFppoRbxthOwPmo/IFZHw3a7Sy4Vf5piC/3PlZlt2j
ppW+Mr2LVZgl5wGeUafULGiIJJ/zLvjm/mFW5ezTMDw0cv6MNbsBgRtfx3jr6WRz8cbWPce5pkIo
pb7dbkEsMpuMK+ygpMFy1wyw9eJgzhjNkA+07iCoJbA4XKZZfp/X6nFSrAVWnZchKoVHaS93yCye
ixlfjLHNZylqn6t+tWye7ZNMhJ2PVBVVTlcZ81Hk6Zd7il7eaE8og2/rLftu8vf4MehJl1NRSh+0
bDB9gU8I+5Fnw8myK2cSwnc+UejjQhWA56klAtTYj+hKorxn0MURsRPzDw6+rNNF/YQhwziIIv7o
Zvdjkej6zMJ9nlkRydSE5CJUOAtO3YtHP2AEYHRSJn4IXFe4RRicGukJmk9NU7rKz+BTWS/1mgH/
No4MMoaQ06l52pzYrzYAdR7/PjgUYmLqkpRUuuoAuNGKyF2UQVc67HrWlWxGup49Hr4eUO/SEBeW
dDdd1zgBHCuycVvJOlPuYWsUIhr8sMzR6fnRJkacwUbQY52Yy2M1sfHQCERDje/EHyvj1jbhdtV5
8n00yZms5plDBZ60tB/T0F2nb2blfSSvljVb1O1pFtZx+2ajq/d7gd6oq6bA7ch3K9fpvJgcJqp5
08nFwVWwLWCmjX2uswGMGQoHE17FHVHl07252Sra0odMsWdYtCbYqzeiOLr8jRsez23yYlvLSWbj
bb9OJ0WsocW4tVDXXY0SgccjfQB4Szo1R/KKkGjGSktn4yysA9a/B2u99aTfWgyNOGL0S4RFMRLK
O3WLc7o+24VkWCr2iPb4jOv0DmNItI3TPTOluBeP5rJdt+lu8h5/Ejwqs+RBFUQ1o9NPfGFkRBCn
h66+kGjDfVE3ZLsWUyhEf90l3lMJeApBPD4K9tWyhhy31B/k+gZ1Xeh+ZtEk0DgLFbkJkVnzPtpR
WkcDJba53CKBvzPRCegq0k0ycRMw5dtw6S3mdyyEvc9R4H60lkuVuJd1Ln561LY2Q692GS8XWd5X
SN+1Rl1M83Qu2A6JrmDwNNyRERKs8UPjagwurNtR9V9UgTeOW10mrrwTMb2nrihfxJZcZ/O1Z01n
uBmccJlt69p926AW9G5cz0UmmK/wtrCqJPp267gzVK02/oGeCf8ohV3TXRZ5cm7Z+NEPIQe3fVsf
L6eyfGj19tJJ2smnDn4va/fVsNP7ejWeOurfDS4hCvUqtOtpJW9N033BGbkkvQuJSFMlqAuCHmlZ
ahxd09v8uJaM4UfkUTblkalhktj3v84UpMdpOnLcpIQWqMN9sCv7EBMQyuySRb0vKn/kV5TU+SXs
2vxUL8VDec2S30EqWVG0PVgbYYIuB3CoFRdI7Z/zxMDcPdQcDNi2/DrLcKc33EZdqX3omfY5m+yn
oqFvMOwDX/E59tZVUi9X6ewdtIlI5W4sr/BSM9IjmFSaybfGxrMZm98XLn7NDNBqzJFdeD2kyj2Y
7fDlTvK8KSQzg81AHhpPGn9MXvlz02nguCYTRI0f2YE15duW7zxUBk52acaPlGqXDWnQXBbjRRSX
+or9cTHkteiJzDapoBiOo2JoPGae2b0q3B/l2t0Ylca8ZjrEgrTwqba/6QaxgkQjKUCkILkWe4xK
VaBl06zIqjC0p9sdVu7TTEgcXQEtzPvXxEk4FenzSZMNZ58pP2k23Bfta1NvMn0oLBFNpvsKMWSO
MjT7GlYRzhFkkU9ZxhKky0ezoTM5WaisHNjVJkF3cnxZBAl24q6cmqskpeTPhCou4GkuW8nqK0uC
UbQmsOqq401nDlKR2U0aRmp0ZNpxysIocsQN6CdedW8W2stErPR0bNfmTpagBvraMk8DDSWGiT+9
UbAWt84r0TeE3rR0dOnBc0ahEdTFdGHkAizYph3bcyqHJ+jrHXpzENFlkHoco5yqOY2G14EYpf7k
nHhACGQHmNxfeoOpCij4uG7FESfhA5rmcGrHKRA1CdAb2T4mxYHvdW4Ax4itwGpJtzO4wJznApW9
itY5LZQEYd3PD005HmqDdlFfr9P3In6vBfkwpufeY5HSfUlOeTVxPgHBRmI5PyyDQJd+pGfVkanM
ijnze7E4cL+9omUBDTJLjYfMxm+Qo3HfixpCNxbzuS+9m2rk8Bk7P2mhXOplSbu3H350KNO7BHtW
YlNNNrUY0TyXY8Q+hsO1G5cw1pwhrNcqBWu88jeNyYfYetrqDIs3h7cf3ic/Wk0EYlU1n0bRfc9p
3Z7YOaKxW1nBWOLB/vdJmFX5e271d0JwBiisJ6gSnELBXIQQSboz8dGvSbWCbWCnI7Jn9bPEue3r
rrrkrGc3qCioV4o0uxHEMLChZ5gLm/nakbUM9YIfJSnNkmCKHmR9vd2UqKuwFEtUfw2d5TSGdwKv
ah4monKx7SEwMdZbo3W8U68vnxk9uWRr80OHJzLonOHDmumhTplDK6lvyOMcrSNMuzDf2oueYvuu
mXh4R6V/N7vsoy6JkZkWmsBm7n2WLQxEdA66BAK+hxnjQzV8SZ9oVnEHkYrqudwRgCZ1bZ/3n6tu
MEZm5SIPArEd6hA8BomvCtJ8obIBruIB2UoOGCpnD3H6BX+i4KJi2BKRyljAqhgQXI2Ihhx2z2/j
2IhyorxEfk2F9jOf9iN0sYkwqWjkxfG8hTlszSAj3D20VFxG9Kt5jzjWFjQojm0pMr8Bo6zpWceo
mqbJDEQ+WlDEBSm8schbNhHEkiLXmp5r+PX3RFGKBlyavSY3mgsEmH/74ruFrgU0VoMKL0Co0ZVB
p80e0TbTURs0BfivwpBSAiEYDEFeh3hPiMCavJg5btO8mwROWLBPApwtk59l9tcoGsVpOoGqmSHF
XWoTDpi5wWjOnuqtUqedxeEP04S4ytSjeqXV0Is0tHruyFHh0iySH22eIiVlGu21HGQBBWIAyS0O
68uHKAq+MsHOWY06QZ62hQ4CjmcraX2InKWUwIdbWWZHnaSFA48XN+dKj8zpeokUfIU51KM/McT6
6VWJS/UmzsqMDQ7inAoLtzjTWr5JGQDQ8OgIbC4YxkJuU2GSh1U6fhpCXBdteju3FJr4mc+C3fdq
G5uLvgHeoKkBBSbca7feupvenniiaPFFo5BXrZVeyVy/LWIKv74rbkrgz0EOblYaczD3PNS0fo5c
INPYbN8EIFzEB8GB0NcGLsACvYXETHVntfNN3ewsTPhnkhWek6xGplaqX9FVCbulec3a8cJEObLq
ib7X2gCRSDq41TM53jE1G33FG7hrop9EKYmmbxymJRsEL6f4kYxSAq88VhkjcuHdZ20/kSuMVLug
eslGP4uJ63AZcs8bcm8ng4Y3tG2QTUihBwXqphV6cSo0K7k1NvFg5kDvRkptn2aSce7d7H7w7Dng
hvH7pKJlmX7P8EDU2rxe1cZlISt5k+S0qD0e/d0txbhM6wJjlaHjIYDxTNhxwhl8r55UZO6lqpSo
ZOJM7G1XK3BBtoOsx5w0wn1wM47HXWIagTMyOZpEGA/q0chSJmHw6BZ6pQ1dVT/Nro0BbgwqgqjO
jAIrvnkqdOgVGLP8duYYnbV0vV2a/0jHiTfVOn3vnd316e5fVzNfdpDoqoy4OOrVjpLv1pSTXktQ
LtGQ4MB4TsdUu3csntUJZh8FrgYpE7q+MzFMTZGVj7uBs9ymkX/Qe2LRhadbtMDd6E6TqU9BrK9M
+RZ+JKuEZ74S6Lza4bS96p4sgjIBJdKY7snWLAYF3MR+u6hbAg5NtiizhRP6vnGS248GX8UgyAPU
8LplzCt00XHi8cY7ZU8VIQz1GGwtHdJlKz5lujw32b6SUwQWLrqrnP136ZwGQgFpdjmluDM031hR
NFoGiReJjCQrA7+A2zfMeYuWEONiPgy2O15PyAYNhyGJysJkuRiaBeZEYb8VndWgeUTKv7nKr8tV
95e8gwXA9CHr00+iN7XjwAmsK/Ov1kQBHXdncjU0HnIUhJbN8GNbCcg2Eu0G3X2C7C1pjrNMnxO3
oQE4WfIwNnq0rvbDKoaJ7bj0OIabB5JvOZyR4sDQUH4vDKxgc8ytVK9QF2K3uEr1uDkwkqTn212P
WouA0yYRNuPETvJiepmh12loJSAzGfw8ISYH9kATJhBGeJ65lLOMGnpdydS8gXRjpIEBvLY4RI6D
3l/k3fCjGuialDQ5adz0z1ms05MxktrfyBQHtrIYqBRp+uoVc8oJTNplwoSiBIG/VkSROHKE8Zly
FOCe3TmB3AvQHyiyH6XT3VuGSaej/ebNasBdNT5B7+JIH5cHkD8FN7+thVa1T6t5ek/xiLq8XQZa
khV89LgIqpjVYCSCKNRVf5wElZdXasr3hGYcmEkzO8DI4GMIlgdzSh87TcPfYYhrvbG/mgzzZeta
rq/W5CLPqkeZ9OLUmvL7RA4mHvmpipo4iUS7exxWUdBUcr/1FLCzrJ/gzNyC1+JYIp8J6UZaiuTL
Hm/XqnhwU4+y7lCa6CW5BJE+xR6jKBZ+rcbPobztJm5DrxHQsT5WiZ/dcjgha1n2UFBwli3tE0Yp
rBfznefhkqLSSzWEizCvD25tsjm7I1EB7lnL6udCyhetolHOBPi5gYOLj/rSgD86lfV1Weeg8NNT
21fXpqkQMZY/GjH9hKn5uRotVOnYH8T2aNK19xONnpYtNkAQtFynxFDXiUVrsHFsHOt1HOTzmESt
aXBw45RBTUC4d8tqbjBCS5VN37DL9KOl8pc8ru4LPXkhuOKUyuJy7taOQcAs/N54yNu2oBGMrohk
vS+X99UEFDlhWEntmLNZ2erHqb2hrfoI+EsnKYEafFk0k90Z00kNpgLZLYAqxWQ6aMuGg6MoTplL
wLVs5TnwiqqmJzPDh8yFe4bUnAamsswIJtCCsTXNnvoW/CpjFwCgkxdZLsPzks7UrVEx7K1JmQ6y
hQjwHle70NMBVwmVplg7ebIb2OKWW6AITYc3UBDiylX2E5Fq5alk6ws6u9EOw5p5N4lOCrzk7INe
5kZgpSyHAZovU8njMK5ParOdGxaIo0VAx3kE5eE7XhwDCt8ncHJcohLW8TkvmoNFFDGNWkpx1yrX
q5xEi6OTAlpPZl1cu/rz5MvSWI9iXV7dlTqpd2M7pJ/7wJRoO+ibA4R7s/GzNz5FaX/wSoqLLe2O
C/ZjRbKVX7v6Q7FHuM3u/OBm2RhWThdzVwINyYUOTghf/0gGX8wgkPY9c6qZdsvqTQPiFQ7lnB0W
bqcMxq/fdNp77gqmtFb6zaQ4ckevo9PO0zMwJ0ypLWXzy0BpgzBYqFCtskKKwJMZKupfIJ4eel67
f+1ibeLsT3svK4gAjjtVHBI5vnkFReA+mzKGrLpb6wMdpOpx1LNz21vszHqsjguQpUsvXTa/XLIS
jwgXLGUnAZfqYCuNh5DZ6dSpg8jM5ClJhlei5ZJjPtuoc8mwq7MtoVm0PDGUoQ3DAEFWxaFMR5Q6
qnZOQmVXc0tUgKzEemm2i6Sr3aD7T8qXOvnSxLJdwHqnyNjaozFXnHBnsFxGM6P77TdasF4aTfQH
iIoiHxpeEIFkfD9AD2N7kqs6L10ZdezYZ5mYBzce3dDR3CCVg3PoNESNCx4rglBJ4B2th0Y1Bygt
w9VMxoKPrRLZAgIu2umoiuAIgLUqmOx1S3sbE+Pot/263Vi4pX2vjYGjbuym+WiU50QYRytf6BBA
0ZHJ/JnPzNO0TT/ibx0LE3JNxbrATJuuS0dztgZWcbnUzZPe041yaL9dIBcMPJGgoFoVnTPVM/1N
NUQy2KfIFi4sSzs31QskkmeiWZ+tEXC2x6JuJJb3kDQGm7cJMHoWAx2tYQwcYcN4pHZQec/BxM3T
MKFKPpEAc0MbezouaVUFxsbZOU+YJTVd2oBbioN2N86XZn5pGmVyXUIhOdlMWa9yyGNXyYRCy7Zw
A7GhbBdTze6f2ctVkyAkF6Sn+GnPxNyt9NTXZ4TySp8RB9N/zPNhQ5J2t+zlrNH3XWRZ6/PcMYCI
W4zG1pfoioLrmdZgQvBT9TEs8spd0VNrL4XmMkbu6Csu8fqtKKGW8VyNh3xOXkRClayBLoPdw5ms
ZNunX3vyuNtOxqvmypc+EfmJbq/G40+HejSz85QoiRAKY0ZN12dl9qzl0jx0PP4U/uLYpA47Twse
FwnnHRDdA/gy7aiSwqaJEsbxBKXdhMsnylsWiJxP4wfXYscN9Jb2dOtQwE5xBUoIOjaHLxDO1Ug3
Vd3oIvbbaUADqovzMLLDMaKmspArDWUNsR5JiW6rX8Vz9b4YGDFWcSb5+7za2gmgcX+q5ZVFRYj4
qn/fml1vkFrvicHO3CLVN1p5sYB7WffKMNfyV9d5JTyELpVztSTFcmE1NhAqonXyhArU22UnpoOm
3nHTDzPlAFmphCSR8dnmRNnQB7fq5E5qyxYZM8+r0d/rKOcFBtCsmZHRqB6gx5EorDFYZ7M9KGfK
L+DlPaRVYzEPRI5MhfCMKdUfNjMDfW+NdP2QzCum+HqteUemU6dpXMiOfMtZGdosYRvhEnLXhPVG
tkCap+XZ4wQF9ZnZdeaA55nw2goJxQxisVeyeZk2UwlnwA8K+Jg21iCORIUQWbo7KjJtDEW9RnNH
n8uuA8iKGGIIdKLqJ1Entn6S8ySPCdbmFGySX61bcs61FnMEfRdacZWRH2JbFCFO1iOKnRUIGXco
Wfe0YhukYRPgqEXHw0yoWJRtUKXHfGV8WuQjcURXM0Cqx7hYb7p1PnH0ooiBn1Vj4uhq/dbSkeAY
lnNRWCV96qGIuri/Y0xEsdg4DkOp4agR6VA53hqui/ZBWDEnMgau+rherXZMBJGSbWgb1c/Bch4m
osiN3EYIh3Ai7NfkKlXecBgJezf1tgLignrFZnlIxavhqP4l1emRFjUPhb7YlBPmheico2vvzLhK
yTCVN32ndq4ehKlJxwE/MeMt+yE+tVmkeTFcv+Js2Qr3xuhhGKxd7djZ7qvnchc4loFfnhAaJ02d
UzGkF0XGwFhUEklK04A87NI7PamlD7yBOFYEKIpyogTqcuF1ENZr2qiUpz3Q7LHLDuCkkcEwGpH/
ydx5LFeOpFn6ibwMwqG2V2tqMhgbGEM5tAYcwNP3h5vVXWKsp61tNlOLW0FmZmQGCDh+cc53huKc
V+WJfyot6c5NGz5EO4mniIoCN8l48oPgPV/q1j6RdJLp8BUEVE19ym4OFd/KyqMPv2ORbzQB6z5i
KJBDAOeOyfttzQcReUAzUA7anHrnmnkJhUd168eEpmMdjml2GtPky8+SJVuDRtcu7ZAdW/KeB2l8
8LqR24wjwMilsYt89xYGaB3MnHGLJRuQCK56pS6u1jmJxogFEAKAvVhJNzrXVvTLqLwYDSEyf+s9
w8xJ+DB45Bo6GvCs52kwHjJO1B276ZPNWGqdEo+19YxT2LsWFigsJrPhU1Wxdttwa/3qUha5dPhf
ZZh+a4g/21Is9iwWKJXi1jM30Pr2gwisbTIjIQvYwgaNRbpUwEs8QGS+z0J4+Jq+Gr3GrWJSiKCB
WW4Fpj3OmRAUhnpycw/6SWO1m7iL38w6VB+xXzwbFptiK1r3gx53RofNJHD7igEjP3Y68a0zcjT5
URGeZ5etJ3DCkepGf6YN7u8ogxzKDz+jQ3L0ZqIiXA8lT1mZCgi6hE7kgVqnOVSa0OJcsVHB0VOe
KVW6VT5Y/YbQtrWTAbWDnZoDZN5U03TtJGyAgI2FM4UGVTkDbhNa+qgJzJoM5DasCVJMWlbIs1aZ
rKnLMHK2snRZ2KQhjzHBwCtdObfc67NNYc+kldoZq4wxv1FIV5usA/qXJd/MRWjcIplynf4wD+EV
1zfZibF6CPJqXE8uRWMVoqojAM7ZgBf+KkQIEGnPdsE0y23e+KyaOP60K56lNwxIZ+yXFM/mRo6A
uat0cEFPlmczatj+cdKGlXt24+hzCuuKBDv9PZtjKP0pItOR/OdGE2dg1E9S3QzFaqMYg6fBpbTN
tIVazUC63dgkHHhBshOq21fhexHl9cWLmZAQ+vqQ9qWxjk2Wa0xM4lQ+Vp3/o0zlle07wgCs0xsA
nBQkKXKoJBd7VvMp7k4yRnB+M3+wsd+Vrw0zdlRMBSNS7qUVISpIHib12k8hjbEJtJxACLZIZrMv
A/NR9iM7BzXFZ5n3ybNyqyfM+7RjcUq4XgI0tRPVrTQ6i+0CY4lYFd8dj0IiDiDgg3DBoQjtXV2H
LjlOxN05Zv/VMuxfjX50YoT21daTPJVN/Mr/H/OyHj+L6E9QI2Mgb+vTLn14idjjV37Qakrc/nVG
9YijupQp2Y8GqJ0psvZz4aJP5sKjzgTYW4m1qhkFp7BhGXhx9/ETGhDcrUbT2RdutPPHeR1FxaGZ
F0FTI/5YNpSPnIIHiGVQw1B15oa3n/99cqClheXGM8dfndtyt5LnLW3/D+XrZ+hnCOiYd8Pl5bqS
+WD4p6gNDpMtnjO0KxwEYbmu8QsSSsguCr8YYHbWSOCji4LzOxHWBv3FLzHkO4lxzzUSnqylrTcr
eWzyemuPAerhIaxXzFRyegIMSxZ2gRKhdCltcZpiaO8yImsPiY8T9W8im5GrmUmGNiKKNlneuE8Z
m0gxLnsOr3sAXeZFMnllBx8gqlb0wXOF1gGFgWtipcsn4iPaiSoj73qeqIhr0/rWsNeWi8y5AHGS
uo9xz1BaKdKNwx5gRdEFSG3FG6imXe8KDsJpIKgIHSjTDwtZS7EuAyvbuCMnIZfIbJDJ2BZc0t5H
MujXHOHKqS+lp/74RtXTcBrfhDB2Pmj+zVi2v0Te7VKPpM8WKvpcfonK+eUZ1GF5wU5HG/PB1orJ
b9Q85u7wvWych85Dgwzc/LmVy8838HfJohCZkAg0WYFV1N10ZSYPff7WDQav8WgVdAq9Ald25SQo
a9up/6kah+SEYJj3tfydjSlXGe0231hFi7x5CWEkplRTYTrU8zltUFom6+V4gmn9J3bDW+hW08Ga
R+qDtH+UcWkf/d5DeqCq92Xi0+qMtHT4K/V80BG613BIX9qZjA/U1t9Dfkcd2G/at9LdmCxBqSS4
rAqTt2RaIDMIsEdLb+SSufiz6SP4o1Lk+KP/GibN1pijq6Kr14QabkwC0olg9g4ZHZAhj9y5FdK4
OVtXbvM1lex8ZmBstolen3XjcMhN9V2QVh+hAWDRZf8I0/H7gEYgKSvwvql9TurmV1iS195z6Vj/
mOckM98QG3h7v8reIjGWW0eMJzQA5E3abL9F6LK6zKaTdOaPzkzVbjCNQ9MYzs2HQEtiEc2dip99
p38PFtxJSiTkzhhi+N/whxuNUrGZxOIIZ4uaithd98H00LGbA5ZK1HXIiDodBToInvY6cp+srDT2
XgoLpbHIBwgjC329RLlYRfm4KXmgyxZRIRpT46AmVnpB2W6MNvmE+nEjHZjFQ+7+kJ1J61HFvyX+
4MGOnX2bU3z5uqaHmF9juGlXNKLMGit5HbyDNsVrXrKqBjwmdBNt7T7ZqYQCplKYalra1pEhGyvC
c9NWNUteZkIDkAtSJztUoNOA5HyCDph30yHMyfwqXsfO/1lZbnByuVlKvu/kyjmwblzabePctQyV
Lfu7xs+06fvgQxhkUOIH4mXG3smJxY2fAJJ0e95TndcsSaYvTw6P+Th+DxgVoeFBD+o4cDgd96IE
cuoo976saThJ4VknY/STVS0CCAHa+FHJkipyCtSODI+9FAGxnOF3K3Jmkmnmj5iI66tKQXWZCrKw
IrtMXGcmYTrkwQWET7en51NUJcauEF62TlkD7cKmfiwd7y+r6P/KhPf/4q/7F9vef+fm+//RhGfi
4vzvTXjHn7+zr+LXv5jwln/i992EJ0z7b7DlWTAuPmcXHAUuuL9ceMKSf0MDasHFDijtcdyBvPm7
Dc91/+ZIg7+EIsd2bWuh6f/dhufyG8K+MBZAJKmEcOP/Nza8u7/3L7/lYjB0pIQbC3w+kIYDLZC0
3X814SVQzILYYcgRVZX/FEn/GkwyvfgNMxMqnW3g9M9Vlf7K3NQ7h1NX3JrZApJBUaGjeEYQg+KM
WD7v4hgAaMe0fqn9xqVkQtky4+fb/dPF/buP8J99g+ZCp/uX/2DTxF1LWbYQuS3v31nigZu6LtVX
imfI1ienGhBGufE5ksa7ififfOR1OkCU8IKw3yBmBFkauLdUTSVdjwNvyRT/A1Dv3xDCXEPTkgYO
ObTixOMY3uKx/icjI6PwIAXsHm3FgOslmjFXmP6x9s0HB7gawPjhUwzekW6AxkMNbwAwzBsbxve+
9fdj4j/O055upv+kyTizfZywwFcz9uXs3Oau3FiTQIXX2F//90tpLSb7f72UGDrJq7Zc/mcFd1jH
P/13s1JJ+7lqQRKMFIEuARr9xNlqjHH9KUFtaDd7lQIOhuvxQlZSZ0+mpLM3y2LvagKMiZpPVkPW
vxLnmb/21p/BDS4us41Ci5nVQPttivX0PwVb+v/nBSfN0uPO5enwXa79v9+0fR1UeWZRfXD7Iolx
7Ms/PlQhyaRj1/6Pb01eLC/G8oHdnTCB+9csG8JNxOyNWuY/fwMxtvLiY4/lFVCzqg668ZwvWovq
DolcfnX/3v3LrkqmDRA8RIL/9RdorNBSzQ+1gMpWlU2DaP8kMFY+BsvH/ds2o8YtcPUf42B8dqEx
P7WDwv2l2wJ4Sf7UkkW1zuyhcw6BRIuMhvzs5C67Q272J1YgOFfmMv5eAHUK/H7vR7X5jSFQtwms
0bzJOI9P8Ri2ez8YvpkxCKbUZxKkKX2Q5wwDgUj/9bVhJi2sO/NP3eUmqCsBTitm41rMwFdaVbEx
Hzt2XAb5fCOD6Que3WYlwYZtlV/Wl/v3FO1sFdfuaSIY9hK6Bilpy6847OBI4vE5LXPqwChYBBW+
DE5EXrGHC8Bs8IC35zHJNbvKDtPgMkZJlw+rZJK4bVSGkOv+3YEo7B3pUB8oBPBX5Um5NUFIlKtk
TOLz/cMhBZBplGA0Dan9zJbX/KePwRHqrKa/QkpTgijWyKo/bNbsW2EkzXfDeo0jU3zrsN8dbGLp
dvdvm2Wy6fyh/pgM2zgk9u+kS41NP3fF+2x6xg7fi0AP4xbvoqYLnJ1k2jMvLd5xFISIhobm2Diu
+QjZ4pIpQscbK6j3KSkBL4rz/Vq1CQu9pnu5fytnHoFzo+7P9y+ZtyRHTT6G2SIzpswcn0OrGJ81
gjpGihQCf30vz50HpeXm/lW0/G0JSUighcJpc/8HGIjBpU6YFCL8eUNH0F+GJcpwrGd5zUf911dd
Zncnewo/Gt9AUpOquTxnIZmIFdXJpokYTLKhWTl93z0aeSCvFEebdFl2hVLgGesxJ92/VEbHmbv8
BSH4zaOm3ohgmb4lKlt741QjgJ0rRCHLL8lA2FshsdoJCjGWObE1n1JLY6ArR1y5bKXHtbcg/oPl
IwwFF6fpCFj1gN3hZRWne95c49TRKYu/dyx0ztS6i47QVA9Wr+AOT2D+qMcd6CEIfdi7E+wK3PnS
dowq56pLz7MOVoXw5SZWvfOcO4vBV7VPJnM/U5fFKQkEKsgYz/kU6PBUEcm6rpLCuY7muzZjj7JQ
ujciY42jn5c/Se5K9kNSqK1WiXpzCtyWToTfN3M7/ywORQLBM3fIbYtdQcgoytnzlFj0/fdfmpMN
kxnTGyuxFj/8kD1LwQhjrMpbXiK8afMUeZYZhbvCG2ZmjbVYSe1NxwF3OSL2N+G0aOPb6XPyaU7d
DPeaL9pL6OAfaqplng2ecp3aScKcV6b0J3Z4K2jXV53yvTMB1w95Ib0LMgVMDLJ9JGhbHCDcMZEO
A+eFLbf1UAOIyEgJJDhwQKTdAdEZwZVciSkj1I0Y81yxvdK++Txa0b5scaHCF4iPYwm1LKok+ZbB
c8Kz9o4cquAMGG5KKLIdOFE37XhK58fWInFamxE76jRFNYFhYPaCdYgKf5WZbr5OVbqxFpdJV3X4
RCxojVVMx0uU9WQNF1+YFTCpnFQqsxr34M5/2qjHSjZF0M3AQwt2rdAtHhqvxg6BXWrx4lSrnKXJ
YxmGG7Lm7CNG6GhrOB5sJMx8x2AefwZ5bT7WuvoMSrc9WHQyDMy64Rj1sT78ldg4jJ4+Oz2qyCiJ
mYaTPcEK2i2evJjmROby1Vg+eAjW3KoZqk8OQjPow48wkpuWeOHXhhOpzmhXx8hAXZ5M78aUfkDx
wO84BVikF0R7jqTvtKSAjS0a9moJW/VTlK1F4o1bIa0fNR3GqvIZfoQZ488gGX5IAfobRvAjj0b8
ev8olAW8O1+jubsIlpJVfL3HknhsiK/1rG29ai35UU/j/Jr47slfenmz1S8ZOROZ6pNtNE7OmpKx
PoezMz7mcWwdxCSexdzszUJOT67eY28wL+ESi4Iz5xDxfterihnrpo0GdS17fPZpfw2S2ryFFrrQ
Uo7+NQf0ufUCPEIiHJxDuXBXTW0cBKugWXHvhW1WXssiPMZJo3+GaG8b20gvZhF+Nq4tdwbCt/MQ
76s2nx9LPTVPQzCS6jGEp8gdvJWnZ1zp8zTFe8Z66LEzfdXJuKldnKNz6JwtBSUzc0q97pesvHb5
mCqGDnYVzzshp4ep9FxOyvHGhk8goNd4QmzZbsqAWUDqZbSgbosaTkbR6xSnq1A1OzH23hPI0mgC
OhWKbdhFCbdszEAz24jlzzSgkmIdRXSRUTWkfpTdz8yxPqMM6cPkFpIRpZi3rPkkAga3Wls2VHwc
NJWsnGOZMtYTTRsto4Afo1XNVDL2dJ72qG/iC3Vrcy79F6PK3Ctmmi/d4ja0kprFr7WYqbq+PeRF
jw4nz2Dlef1j1wPck3aabAUR3hvbHv29GfcXs57fw7FXvNsrbz/rhWI2aPM5pJhgl/Mrjcz4OqCU
juU04VOiYj57JpJ/l7jN3uygvHbkEKRAb5JhQhw4+39iBi6P4Ug6ENqDePoWeR44ah/lRpb0SLN3
SDqRVXs25kxhQq9PNRP/eYzKXW6M6gTPm7K2mFZ5HUNyi5AzIwVHSV53P4MY7nXUfMhovjFgDDYE
mBCaZZgXt/ppWDFKOIX+KJKdOptlc4kKiyerajywaOAJDLQBpsPJlNvaQr1eykvHA1HkIUcQtxnJ
ePiYJXkxnXTeJz8TZ1EXb7VsPTS6iJtqkAqKZJzCVCBJ42Uh7Lir2UawmE0CLk/LUcH4B0RrG+z8
lrhiMghOOhvUzhuzVzjn/qmPLAAQzJ33mJ7aazCGf1Qd5Pu/ArMj86NwgS45U/8cV9QVlTRvNCcF
tjVc+PDgw13k4IjJvAEJWVkj0ejJdmaN5rDM9SwB7QAhSG3W7Tasf+jUXIuh+o6i3DnbCYOLfpLE
ai1Wy9BCfecnXvEahPjUopHhntlaa8ub/ygxpOeGAN5zVXoIutMh2FBjEgFEgeTYngvCydN79NXP
9f2ZjfydOZb9sRuAtXQVMjRzeQgGRa4ltzcJRtVZoIVGGVL/dJu54FUdh9jXMayw5KwNYaHFoYhE
AcP+0zvlSVKsqyE6L20tNpmA+hFtkVde/aEjBVkP6TrgUNykY+hfGuFBaUR3dC8ruiXLNpY7MP0Q
JsO6J+hPh/EpsuInqnD/NtJWr6pa+A9q3nphkX4hhfiBt6UOnIdKM28jkQmb8JQUpyoixVnWCq+E
4QyXwZzagx33r1NTQy/Iw0sWDM3hnobeuna6rkWO02M5K00X32Jdclb6emZH74fjqmwyc+uTP0gu
839+mAmqj2JMxHqcjKODAnBnmGSwRR3wdGQVSCc6DDbuwAOUBvZ8wKkN5wI5AeWw/monTXpq5LwS
bhAfbKMtj6M3PY6iEE9NC2EOCVExlchELMvda41IP5mH13DB52gVfffLEbyK15S3MWe+jXQMH7Fn
249MxRDe+gfC3vx9tZy/GuLt2maeH6NZmq5Kzs0lTq9ORTNm+Gm3i4H9romq4N1tPwgKRTl56hUd
8qY2JQYzEf8kcM7Z+4rds4fxZz3I9lsVCNQ4WISp5nomtBV/FJpTcmlXpTD0ZkAX8FKqEAyeiXtJ
9mff4saPO1Ide9F8Vk0X7zkzzAzksIk671glycf9dZQDT7mCW/HIm67tk207D8SeBFdds6+b28Td
Ny0vlRiR8JjPb2os3MdefkjL7t7+/oxJ13sKW5kAuXTnXT0M8S1rg3zbzsUVPVe7zYriNOMNOuX5
p6UdtSf25ctmwBnEIPBVkkpWa4opaEawQzqr9kF4mP+mRYaOAeQc8abgR2/jsY90IdDzcct0dq8P
Tpk2GzOSamcYeflcm9W3yVI++JxnJOUj1acsLkNaJ9swY2Ectbp8IBnc079dcnq+O0lwwuKI/Nwx
2Nyk8a5rsXfWnZA3t2DDzpwkeow7fhZzlbcfrdv9RDFR/gRANp4VevlLG6b9pXQW5iBCXg57YGnY
k1V5tdAsYXSZg3EdwqQ53msEr6s/CGKWe1s1/iWEB1G6I7Y4A+O9F0/7FCUn04qqhfODqX8bL42g
GNlHQ2b745Pahd46RGMGpIcHRjfQfJz64M1tcIwt9PihjxnA3bmRL94JHENerDhw6yq8+FyQR3Si
yL7KQQAacBU4l6HgR+LuO8/1j7LsXuh5Y+Y32SsmABSnTc6BzIa4p3ffggPKLj4se4oxsAQprngs
3x5Efu1vCkPjp2nriEUbfu3Z4UxWi4muKYgdQp4LnQOF7btwJIYPz31UTQEH2Klxu4Q9PSezf6Qq
hUkK48BoyFbWGVv5l0rN4lU5zU2NWLbHMh4J5iHvQmZiP6fSfswCnh4L2c8uydrdMLjNseiy8kx4
VAAQCcapm+dwNTwnO8TdiWPJfCbXlpo683caU8HK4tX+pPF1sDbS5bEEd36J8PPHrSYrKcBQUpau
t5V5W6+KqkkvQInurxdl5Zi/OkithR2lm7RtoofGjs1TjTPvOPaBczDTtzYHT9qX2Z++keXx/ix2
WRHwHnbQhjftKUhYaywnYJkiF4lLdo2uNYMzMud613So6lSEbFbB+piF1547Uk9sAV59RuO8qtPl
PGwsmHWT/720htM91DxsDftqi+g0iELdgkJ3rE37U2UF3bXtjfBh8afUClmriNzHoauMU139IpvM
B8mMxsDt/zTRAh5RcMCaES14TVgEDv7R2duixB4x9auGZHu0W/AJJ6DcO1szBUImkm7rpR4UbFym
IfXP9w8zip1dGmJnsnFrPychlgOzjv1dLpXcxSSGM6VLO9JuMMEmKXK0+yCn4eKGsjhZafaaFVjX
EG3MKJ+mvNncA4KNJMuvyEOu3BYvcabag6vM9EWHyyQh1w2m2CHk0hrlRqYcz/mMIpcwUO7HhU6f
DvzLlRWfC68QV9WO7OscsAMbV0xoqxzBcrueivehfhEm+JEO3dZ5loS7xmVFzCka2P2k1QukjgyN
4HzNLKWe8hYHr9kgm8xrDANm99MSjvHDnLt94aQFDG77qRy98IDSPtmSKFq91KwLq065a0+U+cG3
i+gVR/ViFsjP94IgxG7CW4BTJQMxhVDsinYx44id8BUkEU7j3AxOqeoe7i8ryVjsVAfTozW41lto
A6ZBSTQR/fFp1+QdTXZzMTKGy8nQnZtuyi5l5X5A/v/SZebxe3twe50hPEQlgsXKC/QW6aLcVWH/
jC8/B6RowI3w0+nczPVr0xKPIRaTf2dj8iRxxj893p+WOSEqKwzH8mikw6Gt0KEYUextdegDuViO
SmIKf7elQ053TsOSytcS08qr45nrLqiPKITrvz+ZGHlr1k/X8DXF/+AW+XhNHUC3hnS7fSZH60lH
wd4UnMSU0/Gp8kv7aazsNaJWPGSE1HQOKgNlMTVLyzUvYZff2ezWAaIFNXrUD7LgEMmh/cAvoxCf
iq+eURfvf1keVCXkSyYqfWo4auDuPRrxRdRWcnUFgiqrGIp9EHkWSi/8VHbKCDoYSuM8vXU1KaoD
zqZ5Aj8QTWcsUcGaNPaecxSDXVcKOhOvfVABOGY/TGMiSNivrYizC9d+GJvfUiffJCOwSLCpt8Fo
MjIPVX+pQFrGBG9ey6reQwj1CJPqojP5PLvMTJor2T/52bDIotcgzxJVWo+QX+/v/i5tQSujK7SM
gDSAINwRTvObQplGknAUzSxlbimbhVHNsAVhmhmibSjVKZasvDNu9Kb0s+nLvbhDcYynjuh10Fec
XYG36dyxu3Ve4x7zhhhi5bXirANW977OR9yL4EyxmfGHzAhqWMVsgJ80ntJ1ocL45szGIbXSn2nT
B4/uFJxxu454DxNcBcjxQLuIVTkvo7e08ff4bc/M1pe9eHXKDXJLpAjHAzmDP3O7+izRj16CpulO
CTJGv0RIwcOndpUep1cPbLDlFNk6iRJjn9Ttya+0c05bweCKCNTXANsRUqHhom2De5O3W+xkNvhn
/Ef1Ei1KRK5/TVnO9n5OC1BGOyZ4AwGfiL/ChemRDcVIbUvPfYQ5cAGkZa2KqKz3dKzTw/0Dysj0
YAcfXC9jFfQlrk4zmi7W0iDfu2Q4XMxee39IuEADD93AjabD+TgHqQJp5RpnW+TW0SUfo261dyh8
Baw2Sl9kwsIana/FDZdamHJnQATI23N4YlO1cSXAxDyyJnLUfflAhikewWy2kLEJtH1G+Jgsb/k+
h80KTZUiBcsiZZ59y5uBNCRCuVG36FMFBO/I2e4flUl9EHsKKti9uPPdN8+Cdi57cmN8i4x2w2t3
sW70VTD5jDKzfg6gFWCJjZ/LMX9vywED4XJuTdF0q6y5OdTc7dzVHvFtUfaOujLeM5VTl546H8QO
TuKNG8i9aO2PfxRNBr4ZpD7Oz44ygiJ20h+AgV/s4ZYVvfXUyziA0Ot5a2Wa/VHZvbkaHRdlthky
qJNBcYKfyCSz394bFltpZJ9qeERV6iGU/Vk45iN9tXz0vLzZReyc1mNn8WBwXyLgVFGe/PKz7kNU
4ZNvju1lnuqEc9ojpbWTBqnRNC92C9FOLCNg19P5bpzwapMW5l5y6bQQyBBFOx7zEtkaz5nb/Jkn
JmNirguGCAfsbUafvPUUpEy+FANSWJmuH8Uv0GeQ1gZabFrXcU6MVbesGspTZ3jh2iigGeuqzc6J
0dwwsmA/Kjv2FPEQ7l0b/2+F6gsAf46/Rkx6PbGCOUVjne29geRGW6+Zt7O3lyWOM6vptiHjBlP7
T0bXGCigoP0XvOx6o3uxvYruQ/0pwvZZ0MVA68/Mcd1FecSUxNzhvp/3AEXts9rFxibxEv9ldkGH
GxlDkDhrm6uXnbq+qj4qYAP8d/oH120uvuEPu9lPzVtskLPOhvUBZKPx3syOc3Y0M8agAMGh82Ar
3STZg0XRq8wG85CFzgkl/Pc5LKBRifkYFa+zASkl0D0Cu1BeekGKXYCEd9MKZmTpaDzluMJvs8gp
LMfwYHmNz0Zp4k1sRtxEMVbTrHi81xr91CDRcMP50QN4HS/KlBStycYy/OSZ3CYdSdJrhCx+P4PZ
JC28FP5K9MserEOm5cdfUx8R7euKd2+23WPlQBaIjEVjVZDoIdx+P9JY7d3M/9HE+WMl4p2ya+NY
9LRdPXYJtJlmTXHtolJjt8b8f4aI7rvtWdsl1AdaRISfEjZklXaHmd12jKZ6nbBV38eygumDNH4/
YJGah9MEgcSoGK1loCDwS80P9jzioBOkqbglWVn+gIwes1Z0I5/9ATflThE98mQqnRAJnqxKw962
re/hr3H2Ue1zm1kzr8u6iPe2rkuI22jZsgldeZvAsIRCaWyXUNTVxIF06P1SryjKjziaUkIxuneI
n/Nz7Y0bNWU+eqyv3upfR3RRq6KZ+uMIJXdnZXFziPIUDym6p9hGuhNV8TfCcvE5wGnATcAmyJZj
v9Up0y9TTP6qClO6P5WddersZ88jhN6i26K4cva/mxK7SEudDqMvnHcRlAqkuAVUiqUkxG4+byvc
FmvlsjvUdOhnJZtnKSf/aBqWwWVOv1zXb7flACyf2SGMwcI1YXxk2abJPWafSfCcwm5ZSx1iqnXQ
KGYJmAidBfIyEii7iZapvmsZDpZtCB0JNvONP4/JQ5AusnlHZbtxLsJ9wgY3GRL/yU/Mc4UNNO+a
N2eOYjzLuAyg1Zbn2Cz0tvERAyLabG9d3VB+gLpZu4lOuGNnhm41VJ10zlEl1wa9JGyax7H8q6Ic
y5s5kwQ5VWZzBvZ9hIk8I1Q0zaeqbo6I9zeM9jN0VbFzyfuGxW98ael65xzvPJpQ0FyT+hCxghun
IPMlHtPTOD1iL8SrYgUHwx0+tUmDlhbhU0dZ/CLv2nDff7XGd3xv1SXHUIyTZPhFAiE22rAtN33Q
txtmQeMpqN56Mahtww2xc10d71P0HQ9JK19E4vxGKOyc5rAn01zZPGkKd0qlGFMrk0pHdwHAgWDE
w0gdlIFx2We0h/BOCn2M3dY8Yhj4VSmdXhRGWEx5ySmJ6t/GaP8eyujJquJsAR48dzSJ+0Z186VU
wGJ7R99U0Njntmv2QzlVJK+xLOwr+ZjPe8McbkGVvdeMsOhUYo22qpg3XFB9Go3UOIqb7NpfEYaI
0zB0OH6EVs+FC2TfqdNd45q4tIu4O8R+iNGaIPJlM2H27OCkKzilHX0u48Y4NgBH20FiLNMFJAM1
Znu0HIhdmgZKZEPunVhcbHUN5KmxPUb/xsFiCUY2BCwqoMXZ92bU/c524DnbHQwBssSqbY0X9Knp
bQukCbAsxmHdc48q2E46ZOy2OV4QGbPwgPDmOcaXwIkRp2XzVDENXrWM7rdWl2FNZI9+MjMDHZlB
tNNALi5S3GF6FLMXIuGeh0NVRB4j6chcN01ugaUaSICRsvxeekjY1SCeQo9gcgDW4Y2uRK8LiYmG
YUh67VCow3Ftzwla1rWL42yZU21sBYZ+DsfmwDqTsYXBhG8g7YpN4glrvbcSvNWFDBTbv56Wy0Jv
zB60pkkhQj72T1r23gN6IqzLWBOh7RHM4joeSoMKN54ELInC9HMokvxax2g0jJzXPafQxdBT/GBZ
xYNnV9azToM/uFj7dT3F7IbTjJiYkFVbWlnDmWBFoprLsmQKgj1OKW8gIar7NrZkNMlGfATjkkni
cQyCDWgOIiTpqqzGW9LgFkOIeESe97sDAMs6EISPn7XyeK9FIp+e46/OIxldBvGtcUreDDSUDN3M
T7fRYt1b4ciVCS5NkegLVx/ZMFOofW3AZGX2/+FkJoXnXGG6Hpz6NOewG8BGUog0Jp51BoH5lKeI
nVE0Cq1f+JdArOtJrfFayzjNrFRXriinExmhO9uj7c8jKnuF8eA+m2lUgrg/rSISfzEAcmimlzLD
KQEoOffTheAIBEmaAFXCUQykov4HUeexJDeyBdkvglkAiIDYpkJqUYJFcgNrkt3QWuPr5wB8M7No
WLEVi5WZIfy6H4elETjkmutgqNkC3nVHlj9Cq6i9GU1r58R0JqXkc/cIec1bRMiD3Mw1SMv3KIpJ
XBpl/EZexz5HTqUdZ7BzmymNw1fCKFc2+vzKfXyKy52pjqeC3r6B3ZkOeXJwvbpHk/gGtzH/nDP9
IKeFJ4muDEK/f9V2Zh5rhSU44Yb5XE8t6agOwxhZl4Qo8dY1EnGMxEBztQTclJrJDdGueeGscAE1
2KdMmf57knXelLziQH6ROBzuSbtQfv20eYRz/ChbWoOM3gjv1Cc47PBAssLQtU69b5dXeqKpWpAk
GgyiBV1fGAcSha8U6vUenwWRKp3QcsClzTO7wOSFCK9DMbqPUCfBNHMe9pieykeU/OgDKiLjuvtl
xKA+ZqNtzplhFT+SaKfl3ZsSff2i/8lSZXlO0mjehZpF62Sc+lyR7O8KSe65VWWtLkS5sr3NTI5R
TdE+3WrfZeVHu/w+TqhMGDUue64/a3i14u4mpTYRAXGoOoeQ8sBdb7DnME6fOmc+u2McH1O7Rsrw
WWaQyGs7es+NHnFghAxicL6cqYLAPt8V2SON4Gs1JScjfGx0yhSlOtZNpT8CB0HOL+tTs9SkI0xe
teLLMvsM/mDwlFM/47c9+A6saC0Of66de03LdmHqf4wi0g6BFho3nbXz5kA97P2eu0U4abcBbX/j
hl2BYuGob27V69jHoYYzpYUlFiafvcZlswq60eMHQ7JnseR0vEx7wsECG69AYEgaiMAtfpjWasdH
RusQo4SQVTHHN2KRF1OERVwMyQd2eZjhpR9iV4/jy1yjmnPbzQQM8LIuqUUqp2tdGd1dDDZkdF9S
txoiFc/xcZZa/Ka1EHPgDlMLWIr4Gjag65to+K8XyfDWmdR6hWl+SjoDs7jt/nZwWL0H4ZztgnDc
SxIEQD7dD21m5BAoez7bkniJKabht7cKcuSVoh0S/FK0hJFKswqoNH0EjXoZLzXC7nHXCFRHHSyt
TulRUFrTSfaoOEmF/xtUTXYw0AA39ix89rEGmnHn1CzfVXFiRjucspw6j8Eucr6fBB7KMtdv+5cT
fZSgAs7C7v5M/qS/59CUN03SvzHocx8atIGtFpO4GDJLuyRmMF6haN0tLNg4ATIgUuCuKHo1cKdA
YlT7dLYbIt/lcB+FQA8wq1fBq+3Xtfaw2f84UZshZe1W/SMn/HCJUnEqATM/2Uaflc+cMh8o/4mX
Qx+LC0mnLsOcxIToPqUNmIxlOjC8urF2z6ZF/1RlF/pGLA3Qsc6lHrq84aUOcpMytXKTurxBNN3O
PVy49QE+IIpPB3+XVLl1X0c6TZtr5PsY4rayPWfUvhANcbFNdTPcY8P5QyCvvwMep1wzY2PNrcz7
q4Vj2PtvXMTeeXlgZEyO8VDc1jfX/Ne5RHLI1QzzWkHV2uoho2i57MJVES07llb+qGY6+CwjK+7m
0H+Oo6sd5DxZ5wYdEaQzo4LRbG99VHCxYHBenNq6JQksmT0SUgrfgz7J7m6HQmHPWDlHMlBnxy6n
rZ1CQuq1rr7aUqaXokH8tZueIQeYsAoQVoR7ZcvAkLpFv3I9SsSJjo1D/540DWYYTil57DI60pFn
DSAnq2yp6BhWtZkdU72GJLXIH9pAZJf3CIVoRqru0wLPtgoQKC475D1do3M4DitGiteolAhP5Fn2
YAO5C3CRbTQBZsmgmctIB+vGLeTUxpG4NFL/ZcKYNseUm6Jf5KcsbHB5DA3tXZ08u1oSH0J/To8j
DY1DpTWAz5rxJPPIPJQzHsVRwACt8tD6qu3gfVYA9EmiTl4aCc6qk30oXAVQVKMQgWDRwW2NPwHC
xrAJgB2tejJptBQvtBCHwbG1rW0u+bzBnO4ka4CVRwHFIXH1dJpRnhAymmPLYrpNu8E9N1lD0U4M
wFIVHyWT3zSo5AVBZhmnZ9xsum0MHOlVznpPvCC+pCwml6F3k4sjKnvr52q+NRPsqi5LXnQ3XOBr
YoiIu8MQmy99dL4GnBtfoR4GZwv7BuN+UI+VA9sEtE59kPGYoYeRp6M8Iz9kbf5m5AKEWRGCYMm6
9MnoovXcdJSe5N1/warAd9HJk7Qbzi1NF3tDUZFZSVxQom7V8rMKvncWFyWbavT9mBUH0yo9Xapz
vtTOqhFzCcP+4qTbk9xUFjaW8ksb85gzQVjc4+odvEfyNtjjcUYoPWBMkzSQpMHBYDnydAbqvArQ
rgf32MJSOboVA17VGsPCm3MfbkfhuEsn07ZbDtiWP5Q7M4mMM3lXb9D08K9kzoQMEqfLz1nnN6eR
CsNZrtWVZ1jM32d570392RVWcoUVX++zKqfKbamWlfxJwpE9oQLZsewZATif3Tj3ICHs9CIXV51h
9J2nkSY8TCGvIUxF924l9Tdc3pD6luun2ZEWE5IPUI3z4++35CLyg66h0AxbgFNAIm56Lw6oiuIe
GlkMzOnJOyLSRFvEYdDXTlBcRIzDYT0CKoVuBI4ZfWZutoWu04aDBmuCdd0x1rGwr8zWaV7ebXGK
ESIuX209j3vr+3oFbEiRX60+Ga66byWgbxgl2kH5Nfrjkwxz+JyaxQDOwJITnHpvc84eAfKnEad4
8gZE5VGDPWL7Jr2te3dRikmjXRRgno0VweeqbDCFptbpr44rZMyED1QkPXS5LCZ22LyiSJCPQM0x
wTMjtp8JBr2eELIrRfVfzduJOFHH6LwMjENaJEfe2tNVmgrDSZw8S6TsRx+S0S44CxK0+8OZIriv
D+Ya1CFq/IC2Fdw3b8od7YZdirrxbpubkKeWqmEOXgfVTO5zKHTP0Kt+n4CXIKaOTQKaf0RNV6A9
i0BMW4U7zxNajot5GanGvJ8vgQjG3VTigYKJEL9ZNr6MOO35bJSL3Q/PIj13rxHivOUjxOlpioGN
ffYnsjI2vmmb2aX/rArjj2o4q7eOqW0rpNaNQ33zHVAtPyDZ/6PSHmFCEMrHSuhfAEiAhGD25GnR
dU7y/Jkr/0sLTePGyZdSCaf67ePVPQRGEYJt69BFWP63SpT4laqqR5SmZ29WJt7yZNGOuTYofvxn
SvsAiMyIZHNQX/jXcw+W8+9ZMHejlDUjCZ7+bNqiw2dJxrVWHeYa4Z6UnoEWFmW4odDJP3ahGJ9G
gbfZSYZkM74g2PgXhCbowpqhAc+z5ZGpoLh3EZ/GVXMyElRnTc/dQ1yZ/41a+QdEhNg7WC72Yadb
VyiewIT8ivpep2xBxRXvjWHrS1pv/AMqOSR86qOdTS1zh8yx5SYScthx/wgu8/KIFq+XVpVvOldM
DPizQNGKgq8MnYD0/h1/Hun4iPzA7HTToUV2PTnpML/smNR5HrONSOdrklPIYKtoDt9Btqhb6f/R
88C6yZrFwVgenSmLGft7SFVg7xzbwBceYHTQM0tx4frQEhsjthCPANjLIwTJyYmMnvLVuBghjW6k
HNwTzpH6YPYC+WNZR6NaR1SqGKSkvYPfWS3RtfUn6IDAM6IaA3Y+4Q+Uxct0UMjK8D1UHM0jelEN
Je/K6sJj2wF1jRAbdC0Yv1moF1u3NcOLrDtIbrrpeuZU00CLNOIV5YB1YpTnbrYzLxAM2+G0oe04
xSfTs9GbdEUTABESUuzGzxSQZVQ7/nG0yuwIhBbmaF/ZX930hdHuF1k5hSPHkC/XZPwq6s7eC3pZ
bmmLc3mCmw2ckUsy2/xnY+LQyBnJ0Ps5WV4vDc/A2IWlT8lXNiBAyHz0wKRnXm9IGLBjPp3nCu1b
LzOCI27FaL4a0NVYHZ+J4vBJrI+20oHg94h+foQsuSxEbn4lEYBcQq88HwlruPW6enVB+p7OgX5q
NeADLMUFpbtw2Y0xnDZFO+gPMRDmpJnqc7bVw1KZyYyqHU8aOclNXdcYwnowLrM0qQL5SZ1gcYrR
8SCjfHDK1D28PIlHWTt97C1ehm6uKaniasBnVp83tiH8e1cN2HTqMLqoSf6grEH7RNIND1NCMtYX
6hICfbgS+k/34wSPCBLE8LtUjn2FqT5sl7nMvrT7f4eo+zlUyt0x5oL1qpLxxkliBwcHkYPq1PXe
XbkaKN9pGs9po/4hwQ/nAMjIjzmfqSeLK1xWyn8abu7VKv3HphFoo1tULg6R8WDaOb1RT08BWF4c
m4592JfR8N4G6r9Zs813iREJJ4H8L0s+iT22VyD9Pg2o1nvLlCjuF3UpdoyHe0tTi/4TrnCHdFme
09DyyfT86wBvjITY8wZyQSBxyZ1J726LxBrx+1hQYmphniZ07j1r5QaQqvXhzBo9jbw58JK36Zkk
TX9A6oHcrNUKK/r0i+EB/TYM8jfjiGNDd0fnaMRYHBdvMp3tx56Tg5FUECJDx2ssDem9HvNT7Djw
LcYx8jqf6WE9Ms9gDx8PTDyXvhcq1ptgfo5gYB4W9iVaVdDnuPuM+7JK9DcNIxt9Q33IdcPAvPuj
qxb3pkujU+tq2isqug8zU0vPG+nZMMhtr0g96IHlNlD59BmqquatOs/nOSwRWB3/Ra7rM5kTfWca
BZhQLbXehgyFhTvTx8hp4hICGMmayd+7oS/uII2N7WrBSfFR3cn6y08mheqSR5xE43a68xd3Hmf4
9Ae4IX2m9afVuD619UXNnLyzqY32Ljd2MAfLZbS3muFqffSyyK4hl/Zr3zI8DMaYQpCIJIY59hUU
u75YgO7irtsszYyyr12IJQek7j1y3NkDaUDVZD9hOXBSixYRgzqp9Y3azGRHmM6eATzR0BAguYsB
eHgWkHUomHdf/t69HJaMJAKbxgTT38WJxms66vLhDtgQ+D3iJcBrHSFbP/x6cK6ZnjSeNtUW4Fyo
m1IE3M5VMj3Xm3BELh5N5ZNXqLhkrXGsJaACjMew6Tt24X5eKjSTRZxNOvdhmdoxmwI8ETkpiTRG
cE/Jd2/qhLuS6+i39YFlzz5YJWAR2y90Kl/aMbpgOsNmMw7nisvRLOkC78Pqgb8gpDLD/VnJSHvL
k+ADHNBw1vqmgd/NWjC0eNFCYXziI2+3hlX9I9BJ9rHhaB8cBcXJpRiCQBfcslQ62T5rRxCPqjjl
ZvML/nLyJmEeb90uFzt7tntWDFs718sjD8D49CCFTtQ1bjmEB+9/t9/ssRqQU4f3wl+RVGdwpQVd
/04FLTJo2iWI+xysA+Dhm6bBEDwo+MDrxEbMwd2shX/OHaLwuMnpQYczI7Sg3uN+UueW6qnz1CXd
kfJoKJWeXDxpLQ6x9Vo5FIkXRVjSA5Mu+vWrnJz/MR8oZepK0Ky4N9FT8q788jnNE4JvqURfzrVz
f3Jrt766VvRtEprjaSPqI66vdlsqtJS66tpbuzxM3mSXRXYrg/bfCWL1wZw6TAX/7xFYprgkQDMP
dkTb5Koz1AlVa3+/XH+NVWIgSB69JpD/O4lp4RnpQf1ICLOUTj7drbbccYtTx2xoflriV5/o0T+D
VcuLURZiY1foGqZVcfP3h68yoEna70om6cyTC3Awf29sSV8t5CH+WOXIasrqg62mxhVt9LZ1tvLW
PvetyWzWgQXQ1x0RVldlCYs1Jg1Ncddn1bJ39lBS6JCG/S1waTkbKshP7BUM/ECa3CN6kFO9yZ9p
TL9cx0jif5kXjgn+1+R+4EexKss/qn7yQqOHerA8SOI0RAIHtc+zOj7miz7rcjw5TYsZNZKOecCM
90fXECfAsu8N3+ASHDY/yhjZPGS0uTEJUYi8vEYx55nVVbHIYwJ216WnmMSFw/HJ4WKXcRz5TvoJ
vEv9YVMjA2U1hC8ICuhhSsxsww6rOKCgzBfPoSn1Zx/rVJ9jYAbeAcpdjvHdDJz4vn6lAWbeWIPp
nJzuBrSpeoUgs24SKn8yBXx0UWpsXmt8spo6dyZtnFunYMfVXOYzZCyvgAZ0sp48VDCw/wgDZwPL
TClVch5tXZ34kLLJ0oqncWG6cyXX+AArxKfU9ZhBU9RnhvUtH5rPgAvfFI9ETXtkcA1DCBic5Fdr
Bzeme4c+KJpnR4L5Epnd787lcxUZJcN5X3/0M+SLqNfdA++/8N6lVXg3RvualsFb32nRKUWzeB/S
APVMg102xpDbKwPPe7NkYpsUY18prADSCquoCUwuqOlA7xwcgeFyepWzlZ0zzbmXPuUUSYa++9e7
JnKSVADfgi3bRPnLZnjhZGVwLEnMbaNFxzPd8FdNwZcXZbj1kz5/y2LRYZtv3gj9hCe4yuAtlYmX
YPSapFCviCnZyYkZA5Sp5h7x3Y5HQsQunOEF74PhZjfVVNTpPq9erPIrNm/wyYbxHjnxCwSfQ+MK
ketVY239WJzHNJs2aZ5wfdBqH/ILdSdruGl2wuGJu5iPxEYFdc2MU2veWsBD5yETJXUrNE2DUoJZ
s1xP9N7hsCDxGyAyqltaapDOTN4UnDZutJ2yv4wcETh1HVczj0IwAS2XBfheLaw4Vj/fhiz4dyIe
w5XbyZ7Mn7X9301NuQx4mhT4e4K2+h6U9MLMNfBqszM3gs56F4tZpNvqSTCYGl0SXyk9Iu8NrN9u
IjthWb15bU18vD1529b8TEiieHqSOVfp9A7xUApEau3CDES/iooVnszX0ba5lffxVZ+MgSSmJg8a
413yJhNAfit5JExDj1yYfpUpGG3dHSai5kukK9IJYUqHI6pUwwfse6b+Fy4MNKuUKCtrvKt0nKMf
gIi3Eewo+h0KbyTcyH/G/bdCAmY8tHhq+ndiVTipo/E21wuzHhxKzFT2EmNKuPSyDFj7aenMBPgm
urGM9tJx7yNOqZ8DwogM5avmW5DST9Q0OjETnASyaieIVz5mDLyjA+zBsr05dF/f/OVRl7ibVUJx
FqJWD3KOtuCiaMpkD99uJ1Vhn9eHsXyVQN5nI2HKtFFF9GlDLj+XnXTJ09IpqoL2GIbTvwVCJgyG
iKmqC/Z8ZS+QYZy2zMG+R5myn7ZMLTi5eDZTPUQCLYIP2RjFmWsvVxQMbxTkLG/VRWt2wArls9FQ
PkRrURsuB78AuE/qyJmGHF0cMEJrtzamfMicDa9SEf1huv2pqiEjFCveEaUhfdk4eXjnUEk0cZzQ
Tk1Wj0wMaeGtlqXWDWz9RZOFQ9HuMB/byNE3ctLhOEV0BVdlwzy8oT7Q4Ma3+EZcP/9sY6CxKpjF
Cz3xGhjtcU1fkg0FOcOQHdD70u/rE4bH2af9TClCgnw0EwVgVYPUXpEietKJOId9+Wzn8Dg36XQJ
l0OpRX0zB+NtVsj4pKn8U6imPSFNVkfS6vTdUgNokt98U2H9pkH93K5e07xurRPmh+GtNqk9MeeL
TkgFHyJUU1yCh79rUfi7kKp9Ek/43cxleEGUC7ZC9q7nh0TO06j54Zfay2A++i0R9j9sPPadG+ej
wVy8zUtx6iNbvKEPQKyZSbx0ZPcGTE0sEi0lBxzgbtFMrpn9Yz5llPBwuEFURFH/PdbGIdSaU1g1
mocDSEJ/d5JjQb+fzbqmE7cypppk6yg2vdcLyMtp1BLPW+xkq+7WxmbhOQrUkpzV97yNM+wIHesF
Ifc9wggBUzysx2Ao2NEVccT19L++akCC6l3iNtJr42l6m4Do9SFwR8PSUoSL/iMdCyKeXfLEikw0
rhhppDBy8+iz5AFv8+cfFBdcQ0vXvvGjKA7re4dWJDE7PpIvoFKHIcBY5//h2S0PrWnjL60Q82ar
v86RdqSde76g7P2OoPMeSwWUPksa/z4tfJ9uwG4i0iY6cZj0+KHbGxyJ7SFoMufV4fFeoPsDEjSX
bQjoo1mE711okZbGO5O4BaOkvq7fiqH4E/t4vNsRq1Vm7Cw97z+sKRlwtCHCKd3qsE9wZ5SdpTYt
nMvntKzAf11BGM1/p7mJSbMwmKILG407tP/TO5DprTnWlAAPwyEkyEvIpfzBYCE/6X5W7KWRhIcc
xq03EfjdgsudzmJIfmlaSs1lGMJg1tzh2RFfdSTXIImbnTYuqV1NcIdbmXesusPSPeHDwmi6AttY
nek718QbZSXoX1lKCLVy2Nyrnnpa6mMqCmSyGhiZAXeM3p+0vdoTn2xtJHCUMMjygn7Qjs1iDqzL
WOMQkYdnUTKUWpjISDgfiQqMO1OR7wk+XPodIo9zLubBhbmw0hfmgA0CD+I9mPXuyd15s27gNT0T
W6FlgiB1Sf7TIhVLTOJm6gkAb0wmuxF0Bi0txzqlHN3I3wg+q31kN+G5WlbczhkuceaMREZww7tj
FN+mp+PXjCC0KL64Vhwdx2i4OGVPeDap6j18QHLSDbdHutrE1qDb7s4IbaFYJfUii3Eqbem7ETFt
aOsMbn0YAo6EaQ/LfPTfaijlmzu55hv1U5+SHoVyshjlt/2bQc+l0NkQ6F9Jjn9DTapJ+Cxp8kMp
4YDYRwGDxtiOdIO0RHsN7SPzo+ZjYi49F8NhyGTE6JyeX5Nj2zXRsXyXYgq8aIJH0qTim3Aa5Q12
T/QMVZxeFRdtrdDenTJqzqt6Kgwth0c+FttI/xc29Z6h2PBdw+y7M4E/lvUyMmGR2AfkGxFnWmF4
iS7uwiaspzecSLg53gA7K2xH/atPNYJDOD6E5/vin7x/DQSOHrkFRnjIYDZvegabbBf7uMN522WD
PKuqoPq4YORG+wDUZ6Bj2W19FJb7v690xYeVSP81bVtBvp7XsEl1XCX8SlctPQ8Z5ptYdu0FTQpt
OBb9u9Yk0b2rix9ERNjW/hgtVTeN5L+IOTKZoUEKzpqMK0bgAyR++e44HNu7VOFiaWzCk4PTvJVa
A88ZOn7VBLec3YkqQuzpXFA2RuO3b4px126UUEj4CJOhXBYYkzTjBHVr1V3FLIzH0mcy1agEbQIZ
seit4itjT50L0kEEETnuWxZO3Aw7/3V9rNzu9StUMoJEfJDkovOuZ+OIGfrWSGw801zIT/hDPlVZ
jGd/Sv+skxpltH8yM5OHdT7bL0PayLCwDcXMzxAGXyEwnpM51MRel6vEnDa08FH96nUV7Nh64orq
2Omv0qq+J9Q+n+XC7ogmcNwFn8LjEt9/GBqLggwx4wzubf1zr06w9eHUts4uxfc2t5SaYv5bCpb2
6SJWqZZArioRKIQfHsQ4wNCN66MvUYvNopWXQRGAoM8XQzlr4mj392IazEMBuGT7d9m0+XZAhgTN
oxkYMQbAatqJn7nb2s+mS3+HDGj2qa4wEsGcL9wSaAhC8D2lj2/X0BHMuW+ZvGbybfVk4kf8vyty
Dz9ttYYrwyiPhLYYRGXWtQts+1iK8p/ZTXcNzZcvYThXl/v2IW5FfKK3/od0G+GpBEsYOTI2TOQF
SmTqA8NbRjZd9GY7H/Oo6z+IuDPChk9AFw5cPRn89ps4hFQLizJojOq95ly3DxjsAniIcbFpWsNB
mlnU3z9+IzsP0xGOirb9nTEaKDnJmv48vENVwoSgUwNGmh9sqVPWh/+ZB5ZhvuhPBK8+1+gibb/w
wp2pO1htLommc7acLLc6lEHB0befTmveFhjFcRpcnxApiy98youVaq9pGQ9Ro9vhcsS9SycbqiX9
bAfQHgkDAtj9iwWKBcQvuGvFyXKEp2shyjHgGOKyjrvXKe0yXVcJlzObKfXy6CmR5mZ+jkgFYHHx
X4Qt+6vppjece2Sx8G9uKjkkh5m29J05ZDTodZTa6Kn1MReUovO2IbfCi3whuKQfMzxiy5V55IBV
x4uDeghvZfVr/TfgHlYXfKUbzCPFqaZaPR0dlnO+pZPJYOncuwXOoKZHC5f2g37C+/qhLqA1baZE
mcd41hkvj+ns5e1PpZnJOWnpDKj6kfK+rtdARDjDwzfH/z14s+T7oZ2wCgJ/sEUF1iR1p43keLKH
0+Je1zR5kgDZxETEr9kAt0UkuTOWpf9FsO9Hn1XVN2FgLkOR8BTOSpJQ0rp3C1BmWB6d8+4bdfYX
WdFiUVjumiHef3uvk4G6rK4QU3wDGLZNC2yciBKfWqm+8Q05RzoDkGP5H1zWr2wb34tRJLSYLGPV
9WGv6XLqsEzh5GenTRfv1mKEHegbqOLI8JDrrPP6EKGJwcSc3gDXIXgvQ1A4df8MXYPqoXFw3ui6
HA55TIBuiUxSWL2lWKelptoIsS4wAe8n/6PF13id3Co+24TS//4KVfMQlxIZA6THp+opktQL3K12
kxsHGt7xKDbCvIlB2Sdp6WdDQy4YLPeP5c4kG5IuP8bS/MlA2fzyNao3kwYgFubGf9eRaJW398pp
plNLV8DeztMcgzaj0sR6EWIjwIQEZHVMBVJIxjtlOg/lthQLzRO2n0G2ByzdKQXTLrUxefwjLIHl
kUhj/OwHgFtleh959a6df5I18bSItuqdVjGrUKwZHqxXkPPUWezs2NcZMNDH2ERWsKPx5j3usJca
YfrLXlzXviiYt7LCNdI/JLxXN8xiPiLBwGZdDYqq5e0tWspYE23hnEngsjir39Z/yv9Pv6/j0m5y
IKBJimu1qJ+JymHeZUnZ2czz9n3poO8x/L0NoZ4dlE4wJVDz8OrN4kNh+CljWd4Sk0Zdp6GEkE3U
eBSQ4Z1fZLuJeNrqOzm0hxhxSCa9O/3sjnwiiXuYOBsMczz1CR8YJ6R6SIyPFB/wzUoAh5VCpFB3
auu8OqgwfnDeXqR6IBI2Cg7HBysNSWgpoOBq2aoc4UlF5GS0O/45xRiROxGRm/xjbYHsDOTIvE30
Ak5KKm6OzmSzIVKQQ72fOjvYB771PUWYgcBLqpr44mJxt+jrHvT0oXCHnIPGeWstJA3fhfApTdEd
V4tqM04/bQqyzs5ADWqbABLX6DyUTTadkiHTyXfV9HYrxOFOOT8rpsFDq5pvU8blwWcGfSz9Egc4
XVzIpMHJNuirW+lVWNCiQ5nwGmSDT0jVzrIl6tldKRDg5+HQPduNSQ93hLFt2uMZcINi4PODfYqZ
G/w1U/8tlKwviErdIdUYgGpF+S+arLuzBR+6mNILD+jTT/Qjc2M37JoYTgYqe40bcIjtEE9crwsC
Uc3M4d4HCVSN82605bfG/UKxazEzN8d6KGwskaN9mZbH+ksz4dw3SlRihxzXyYWgAWco1l9gEvRX
XdOLZ2OnizUlUBoC991FYuEUp67doB52GLmvxGjdV8FNz/W5Jrku3TLhrJmvzCnxI0OgPUSzY+yD
ggt2wy0fv5VBPcjyLlLU15J0AY2bYv0nCJSBkJ4QL6cZXpNn52bqdT2HfjGb8CCW0NuU8wrl2Zwf
R50ywWSkGCSiRuGGM+9rnBhoVXgONmIaL3bnAl6vu8O0rA11NjtkTfBeGtx+NyLziebQ4Xn1rzHI
ZCyFdhVQ4IP0ttrlgNtusjnJzqtfvrQlBkaMP5G0ImbGEz+0TlxX+/gYcMgMLRerf5ge1qskpuKl
YLhB82rlG4nddJdEALeYasVXMdZXgjA7qwQCLor4QwhlXkjXbEWJARmLI9YKiHq+y1xDB/ifL2FD
rZmyg1sy9u6oOptiW9+3vlu//KXmEeJvG7VvTF+3pEzdN0hB+6givBQ+13h92YjpgP/xB0UqMREB
Hqi2y6K8HBuzAcR9HT2CToo3zSBnYMoa3pYAGs/7GqXBZ2xIc+upxOnFHj4YlxwBars6twOLkLA9
6cb974kGrex72FHww9GF5EPstYHtfDe0ZD8mrNvgd26p/y8jBqZA/kxsUYQf1CZtbAoqLgZ2DmQY
By7TCG3LrkgPsQJcusQcHvhYEoTVwmciZKfX3g3Hh1bEp1ox8lytovx834I5DDxaLu+t7hibKiN5
vR6+XSC/RzsHCc+dO72F2gRhuNbPsg9sroa58ZLMw8vBrGCcDAbjeo1EECOUg7JNeaSxOLuwzml7
WuhSFZ9KWPDEJUPrY0we1lyQ6zOy5lNooj2NDELxoM7Np4NL+KxwK24sV9Wfepn/tAW7nlmqerW/
b006HC+orHszacIrRQIbE6M+NvCm3gUuZgdJ0Hw3ugiXSg3VntSvTpVBkx/BrYFBxVyE8sK40IWM
FwhxbWkoNRuyV9mS85KlwJKZ0LdT6dHTrYPQS1OXcdfYKhyngOzdDOJVGZrMX63uwDWNGWOTHXu3
VJeM8xk2CMPC+xGWd6OqSNHSvv2czPxEM6K5eJA1jzMCKivxT9BH21hPM2iTUmxTyuUq0WpwBIyC
lA/tQh1vhOfIh+E1WmBI4UfSTrPwHQkw4iU0KuIARXSMG+Ytjb2sh4kfbm3k1olJBBZj6x+mTIRN
MvzN1bGw9QuRjfzk6rDEdYdeVQuH9m5c1or1wfcXUG5JM022dHmgVV4n5qPmEhPIGcVw0ds3y6qc
OfFS3EpNMvGjgbd5K33KQjXiegxrg4wYQltaG4sg8CVUkXse3K+CQfF9fYSN+AFBgZAoH+SLOUS0
kIAITSZl3fqFtmDE3H+riFsrBbGcpibUR5GxsaV5sdgK9Kl+osffi6yu7s2i/TohYFnHhQxPXriC
woXhD9G/v/s/Z+UULylUd2Kz3wCI+Wn4jn5wDNwNppWM15j721V3Y/B3YQHQyYz1h1m+xkxylIZY
+w2BaFekzXfIYMjqZICDjdHleFGqhX/kR5+YQ+gZmTt6AgLz32AqO45AWUH0hQcgxCTmoLWe9taH
qYnxWNNFZVlYlRY8QbUOxa2YT2zVZOiWefYah/Qxq7q46nz1Wv9WZPu/DWOxHxjBN3oaWm/1dlfA
yy6BxlG3z4LT/x9d8JY4ly4OrHSKv0BFAJ9Dur9HTeyth2exgDRGFwOnCa7HMXAFYina4Xq0ee31
8c01ty33ol/9/2HuPJbjxtYu+yodPceNgwN7Bj1Jb5hJMknRaIKQhfceT98LYN3/qlTdVfFHT3qC
IKVSMZkJ85m913aSgxcU+jsRV9+9pviZxdm1LchnqAeEeIhYx7cEHAjOQmoWrb8g+Us2SetQBY6o
ZLRyjlb005xsjyF8S+uYtWwDw5zif0PVEN3rA+xyozJuCaEgN0xQipBXzWOUM6cYKGaBNXMukdkz
hogdTjZPSq1yqo6yFPG+mWCxCxG0hz7EwsAJop6wcPePhjWui4/vUvUUm3iojRRXtqjmb+PCQBrM
Vbv8gylT7rUfi8vyl4HO5icV5ZcoKT2QgKhnFTFp477J3RkZNsxkI6JNgjyR91PcfBkKvesQO7A4
+uNLz4VypphILn8YeWO6l2Hx7sWee4pyLAROkKkTTAgyB1Us9joOon2ZUgqOqIV6h7bZFdjRerZq
K9uYQgAGgXFg1m/2fXzV0Khem9qpJN0m1YTmVNCGIiEY8P77rz2hv1ltqB/MyS1ZJwRJcs1Ceqlc
IKBb/g/Ln/mhTQxoPOPzUpccFh5q5VrTgWbg3BpQwpY5SCl0mXfL98shSop7IzDbQyyKr+MCpAsl
sXnY8FGnmbeWco5RFGy/5azv5864nQ+V675BrPCRzTXJAWX9ZelIrELRlnjTH4ePLiXRmw+O9n+L
5v5/g7D/idT+/4J8//+S5u7+QsnefGm+/I8fGZXOeP2S/vhf//PYfEnGP7Pc+e8/WO66+y9L2K5y
XVdQibguvPYPlLv9L1tn7ahsg3goU1H8/hfJ3XT+JZQlhSN1ZMeWaav/Irkb1r8QMCihbGErYGHK
/O+Q3HVe1y80bwcTkcHY1RKmSfVHHDbI+F8p5LmVlhN2NqxmOdHfsfVOg+fB8O2J3fUn9OIZ55xj
PJPu5GQO8NoUmUli23unNV9dgUC07Z8qc+Kx4f+oCcZe//JG/p/I7b+9QMmkW5rsKCCkSNu0zZns
/gtunAS8OSbe4DFld+QRmjKiuKJNioTOqN8l2z2XAHhXmMu3nVefgjz6VmdJ+xSWtFw5UituQATJ
kjNjnhi6emuoYvKYF/XPv3+lFh/kr28lL1AQ2oqWQjccPjt7/k1+eaUJ2Lu24b76savJfecdQOeA
dxRGXFC12EX96pGcaGBXgAJeJw+xJcU2q6HeTUhlzuVBh3NCiJ555GPJHq0kOZj9RIZfW4yfsVce
JHfAGgaPY1uIBgx084WBALydkSVRWof7Ro1fS1qnIGGoACqMggp3eLahl23v3fpNmDZ1ZBk1O0fE
Fwfn/JkoLW1XGn4abNKKzYajsTjJ8BwLYu1O9eD8xI/WPnyoxTNCUWkKGTVqEaPGMpl2S3fQtFH7
D4D8+fT//f1ULpKo+cqRcF9+++QnTRZ603NTLArtvm8xwvPQgZ2ea8MudtE2hp46RqV3bEYez8wL
n8cgiw6RridrL7LHR57hb3//Get//Yx1gtAMw7VNYcyXzp8/45KaGKfVyMCtNIeHvtKGu2yaXoph
aq59AyIrA5mQECnexcXPqYwBys5uxjQXr3mri9Xfvxz5l4uDu4buYnQTwjZ0Yf6GtAfmUrddSszW
0AhK+SYILilsgV2vk9Qmmvy9GczpARgOw8SwtxGemWmzD4cMOo+H5l26HUUkPJoTerFjDqPP7Xv1
ZkY5ZsA2/+YVpn1ucDatXT8lLWeK5Epn9XhsUWRu9XQkUW5GnGT4Yv4psuGvb7WrGy6aZHj93ICc
397qrKwQyQ6iXdVl8WK6PKkpRmaNg/+VzER8asTkZGk7fnK9L2av4WYCC7/LjMZhk88O5+/f6jmN
4T+pB7wKdJSmcFxpuFJyO/rtZFSjZ9Nnz0IPlcIrCzp9i6EXJVgs0gdTh9Q/+Obx73/m7zdnqUuH
R4Cjy/kKUHzQfz7bsLwyHTEcFJ34m7VZYp0bJWOqzsS40YztxKdIbEEQ4vIgjLN7QvAN8F+iHwyT
Nyvx07tlwFea+psET3MM4EmsUhtpz9+/Ujm/kl/fHl6p5IKQBs8m0zHUb2EW2aiHGc4s0tkt45Xs
SfqxQTcuut691xmCq5VgkbZnH2oQuxlvBl95N7tvvFPUtu+ICaZ1Vps9WdXy9UP7aSXxtI3dGTqX
GqeWteyVquvmztQJbBKnCiTAPfrqFzWI+koaD6NJRikYKRDr//0vZ5DD8udfTtnOfKEpVO66kM5v
v5zvpWbXRLNFkeyAdYc8fBVFEIPz7gyHtjtPQXwrpYd9s/ExVTIoh+1kvCIji+7iDKi5Q/G3KtH7
PXoddtSpR78oU5h+qoEP4aJRWZt1P576ovveh3X6lNb1rC3xQnb/wmLvr5hEVhrps5O2w3Nn/tO9
9q+/oiKMhMANk7JD6u5vZUCvDfj3YoLfFvP+NJiCdZrGXcNVfQ5aMSMmde5kgSOWWzZHam0JL/qH
jI6/3PF1pUwCZdCJ82Mw2cy3hF+eoEHrIy42nWlFR4p7QYObtxJEwqEWcx8/dl/ubAeLJjDuGmXL
xjOq8mTBHCR6svzONC9ZEdqb7f/+DPjLbX9+YbbNPQh/Hfei5e9/eWGTGtmTpzBAKm6Dd4Re3LGh
y65+j/OZyKynXE++tSS94JQJ401SRTPxAZVrOhtshGPk//BOUaH9dk5KgViSLtxltMynZvx+TgZ5
ZhMRDFkuwsWQz5tbI3iK1ZoWt9hYpCGeSmQkex+m1XvjQqdWTvdUt2l7zFSSYfdYpRjQaEyK6NTI
JDlpQQ1NUs3hjYOGsjrJHkFQ6Bf88msoxi153RAJuPWqlyBLToQjsp3V6unB9vIfYc26kcDrpxr3
+32T+un9Ut/Yn7t5UB/lrLg+FPeWZh5Kt0ELE+r2NQri6LBcGXHuWWc4R/Wqt7g8Jj/4+nHn+Lgf
IBIjszHUqkenUe+8t7ek4Zmb615/r5CAZuw2RBiaz7Gt7osyb27V1CSP0n0Ts3mD++WU0QkXWqE/
Y24H5dlgU18ML4Nufa0GIHmGhYQRPcZDXkz1ceGREfudwGjZIdUwr3I+5HKs12KpuMwuMI5YJyxm
5VG8LeAHbRTMlmiNKgPNSUgScmE7wzcz+1kbTvOj7wAeC9pauAtpeM79uLnvXG4nthJHVmizgtlK
X3nTTbrjMBbNbflVBKLUzvXkyZbcL3QLLEnIGmlDvmlxdhtV3IzO+5l4dQOa20OFj4Bj1StR3gRp
y6e6s+yt6TkBcjEdb8MQ4QPXih/ot9dEtMDjHFNzDcMu3zLKSi+I2W8kCo5fTOjTqzhs1SvSqGTt
V+nw3KuqhjqfNY9jilvaMw4GtdkW2u745iMzXeGLiEmYt+lf53MI4RdRCaYxftbd7HlMre++MZWH
IBbWU831LU3C7zRsD1voDPlr6/TOOnf6O4Nt/sWs3bORBOxo/Vs7b7ydJhnucCY0FPBo05sGyjyX
3LA2yIjDjJE9szlNn6nyP04bhyxDEpqNT3ORc1fabI7YTKBQCdTnOA9PtaV/U4VefABahrwn1yOF
tFeFA/ssPryjibAzmzXIwoY8YVYRcRd19RgyKaxUx/J5tMyZCnAHa9PYqQVpmVOtrM2y+lYKFw9F
hjfhv75rgLGupghynEa81wMx9caqZ8v+4tYtFwbi7XDUEbXPP0RoEpdvnzecqCM8FNivfZL/sCHT
rmMv9M/WYNyWQq4vfeDis0EG9xFO+anVdpVIzJnX8wUdZIaONyKg1CD0IA5EjyZwIpW2taZ7ZF9k
NC+Qqil3w60jjFcWmwSLuAEsMATHKQ/+VRX0CRcgOn2uT32dWJO17TKve7Vm+EJsVg9elM07Ivkd
hrf7FCSqPRSNSTwmZovFd5V2Hk8vpX8vI+vZI1D1usALRR6+IiCC2I+1aNRHcfO0rj52ektLolf+
NiT8D0dqcsEwNEDNjNXOITV5Ouh28OwaTX12smYk7saBZhF69prw3+m0LE5IG3z/40wonfY6WTrE
4qB0+U1YQEk4Cou+HF13xaT8LgdPd2SyjsYVqfSil0bKZ6x11q07cGb+PpJYoltBCE7g1+DbbKbe
k9k/Lrqy5VBXZX4BRsWZpBJ5FHYaPuFZSlME8QP7lB0poH/Qzlm8hjCDC/JRW/8ns7XhQn8oj7rL
djXS134xq5ImauvlsWw33CZ6ohPsTut2QmPqurz6dBLPUQnSdvkuc68xkuXFHO51xwjn5N6UzvDi
SgJoJpN81PlWizyl3tLO+EdEwMapc/pkN9lMzslwTowBbSxS511lQU9eus2UdU3TAib5uFsHI/na
mVE+BE1qr9paEp/LRVK7robJH0BTaRjTHQSDPWmv50XqUQawC63IPOGC6bl4muhQjOXW1uguRWxO
3LZgoWVGhZEwJDe7Scs9rn+xUaM94lUbt8I346tZd1zuvvXFmhr5KWpIaBwn5wuy7eCMX48B/jIG
n+nNhs5WUIIvZvnHai6Z52Ms6vRtNLTkdIFoOwZmlR0aKwYqX4FGhJxZ3AWxVW+arB0PCbigTSW0
YEduNtpVPLS3LHfqP+SbC+o3DfqXkGXxQ9TM6Y4z/Khw5kDPqrVXahiys8uiKLYGroRFIN4U/rYP
CuNJ6MbJMwMYpQ7iZVM3zmObj58zExAcU3HIk1iVtZztLgaNL0Lr3e1QZ9o+KeIXq/fk1oXFDyQ4
Qr7u24Qz0zKfS2XcL0VS0Ef6IZSlPNR9De5ymu7M3oz3Js/YnV8gRTBaQi79sv9mdC2rVV9vtpVN
0KmZkO/suZ54lDo8my6BXKSSKPnQEhiAbDbwuNbAsJNveNwYJiPePai5MiPTmiDqRSZStG+SvLeV
A3Jog5C4e+3Em18OV0BaNWLg9KsbI2FPhuex656Z5DdftGi6ttn3rKC/QyVabbXlJmGUTDfMMKvf
m3GkGJkdQ5VT763MjgEaCbqcabARjBvqzW6N23iIUGjdJHENa3BzcjqMpX2/vKqW3/usR+QG+wkw
Nwb/dxS3+O4lCGOvF9/Qy7uIVXp1RpK1yWvZ7LB4toTACP/sdMRzeNhxarvyn8YGnCLPgOk9i/xn
P1jpJasHczS6PRkL3dpVoOIdF4KX6g6tFYZfoaMeBNfK48fElxlUuUvm55hMumaf4syF6cCM2wpf
hVEfR0GXmbGOOWumT64pI8F1DLN2lUZmd2LPj5K87L9M3ApZGGNVl5klSCxiGFSP46pBSfOI9oSW
KwuOiRueEDJ1B4HVbVyhD7PXTZVTTiiEh3Fv/ky6GdxGJq1PL0lsnOfrK0lmc5/0OXZZmDG1HaVA
8IXfHrkcWFnPLUEVoL/JqYR3VFk2IExiiBd5qC+IGQlaOleKVYI9huAemGR1n6Hx4xPekwORv4b5
DLziwlzVPmQyA+n0Df/r65DE3TsgM3KfJyd4lg67EiMfPlmib3ZmqYKnvPDKxxINg/bT10XCU5qC
lE7YgXljQBAQeX/QGygzRRgZn6LkxbFRvHWjU7wnRQ1vIdOzUwM009imab4prTF4yLy4X6sqh0LE
/e7YAcE4ZPq5T+SwnuZ3MgUrs3LQiMJZ52bCluZZtqrZ23ryilsjObVWP1yC0L9U0BSfpTWbq/ry
PQ0oQGcJt26M/saebJDcOnpGX3X98SPnKXZ8Yw9fibw6Ec8OaX9HlUawVuXE+2iuaoqWM0u05d3f
dzfy90kLMEuGR7orGP/auv77UCurygKUYAQkq8o3Pe/BdZwPsfsQ1+T+lSYIxeXgzBkqeDH/+Hb5
M79pqKlUTdGbVAJWQXYyfNZMAGISWgKiWVbAcY3Hj0PhYTkGEfkPLbptzv3OnwYQ/AaW7UhzDied
5+p/bh1DIt2H2OClJFWsjogL9n1jVA8JhMBzE3pgwkbn2Utl9lTjgSEsyfOJIyl+iDGVj/PfDQXo
B7JitHPuwLfAg6nNd+loW1dN+UD9tfnosHL7R8sT5o78NGcT6GBKYTSfkEthG7Aqd6u0/M1TSCg1
O/rce3393LlEG5Fm4SVi+KSEjmT0rhqglKbOqA5mSw1AGAEZcxCMTojssyc0I1fEvM6h9iSOAMmN
v7OQiQeifF/OotiGEJLGFy31cqCXQJNLM9aP6N+M59S6LBd90tfkxRjBJU8hxCxjyMrDtZdNKUHj
eh8firrvTq7dc78oWFEpGRRHto3U5aP7DApC7RIseoh8lPEqRLntYidcLQ0Jg83pPvKK46Db8lDk
kdowrMuvBdn2V0cCU4mpJIauE7tprEl9ZOt+iKxBQncN/AsuWmx1Fdl5gh9+lKZBbRHetwzX4Tu5
/qWQN6U3xqUVzCzDIkbMUyWkUxmeeXQBA2xb2wTR3oXV1g3Z33XzfAjSQw7UnAuYGLPnRjpsFImV
vBv91MZTZ2rFqak0eTCJ3VpPjdefi1G+kVztnRcGosqIRShnx5W0KnW/HMppoKn32DkMoJ02kRo2
Q5GJH+xNThmtTOyTB9Hkj6kS7jm1kcyXcUkQhIf3syvd7EVW7X3d+sT7SYZ00pLGJUAaT9vdbOKG
RLnOKN9bF+8iMGf/LhfsOESuncFoTnzefJXTb8ZZmz820Xvdq/S5ln1LTNY8A4SQEqxV6FSPYOnL
g5XXUBEtuYGkqL/5bkBnmVUTLufG5COH7hUXmTw1oTKOTif7ndMQIqchG69mwI9brFmVJ/s5suMp
yc2Uzhphtmcc5VR276bJYsFQDbJhUZdn1K1gtsLxa5Eb9vc0K8n00y7LheBarn+ribgnjvxcC8Sx
A6dwgz9q80fn7ITOvQagFFVjTzBbp3+KfOj7cvBJrLdxlFt44QPfeyBFDYYQE8X+tJSt7NejlUta
47YGmrYYsezMlXeOQG6ZmVl8lJULCXeW8rNPYvA4r1mWf7oUrppLx6r7gX0sI4LXNLt4CRVmxLYg
8zcvPZs77PTmB3PkE7bE/YASHy9I6IMBsdDOKN/iP3PeCzFaZ5s9kg+eNp0PY2AQFF9F9p3vAbjB
Wf60/GzR2PZdKruSc5iQIC2p+1WYo8dr8ajusLH8WIr72CWYAucIgRduhoBn/gojGua9+V8t8DrM
WDZqkOYHmLh+g8sx34Y9Oe05ijHkSg1+uXmob0gJYXFyzKeOJiSlhENYYMeXCdv/upJTsTPtPFwD
1+GOMvPBuio4EfaTPsedkT4NCLRMH5VZ3FnE/PDu+W37pOp2t+AHYDZQbNjCeZjnm6vJ8oKXjGaO
ZHp92Bqy/YaDEktRV9V7jOez1no6t5lV3U0yw3cF54+RWeIePXOst4VO9I0WPBqz5SzP0q8+ST+v
yM/eaWiPZl2NDy2zlTvGFR3UgIoJKEySModW4JLBpjyRXKccSGPkYVwLMe3c/Ib1EDjeQ63hLjTS
AbRRQy/qffOTwT4WYeHcz+ZiryjFOYm0z1HX9WA48XF0CBruY3J+d70woAYO7s7x++ADBNsPFsMQ
X+/fl6/que63xjkr95gIBxYWeqgrGJ9/jx7crLbB9NT6NnAyDB4TOQeOrwr81/GnQoTdjavv3bHG
EaB8A1cGFz+EZlnuTFQ3B2HhNivmYJWFeO5Aqd/QoRRrEt/SXdewF5MODyZj+BpaJuTKuVcM8Oma
2CGPS/ggyjwi1wrYdM0yg4/9E22pdmJ7iW8ss8qtBlOBPNJBXQyYkqt6NrFBFAGKUzAcC+OfZToV
SP/HhoBVPbwKHJYb8k9usda9CHYXRz/q5cmPMZ3V7uDfGOb4MBSN6sVz4q8oOS8FaLB1bhXZrjOy
4hi0GNE8EgWedA1OzzAAGwXXag9EKlmnReinUtTOwTwxCrX7oe2vXt4+VHXKRS7rYO8wm151ANLP
Oemg5jLbCzS9vlvaVKxI7Qrg9RrpV/9QJ+aWRrq+ShHOYcGxi6XDPaiqjd/jVLsiBT+Axc+wYnWk
PGrGdaGoBjxRN2SD5bs2ASZiWmdsB94WIlexUV4HNm7udbx+SNe2bgwblapxF524INqHkIHgA95r
+gYBdx0SGcWhCyqPMNcTviuUmy5uCqcxbgWrzE3i60ggo7zftwBW26Y4BM4wa3/ju+UA0R0qQuOZ
K8QmAUkA6XAwVBHc6UYRk3Cbn4HWRJdEkIBpxaHaphahD6csCuq7Yj5YwiESwhlA0cyGJqYxoAjB
V0e7VKuCTc1K4lMaFe4hNbz7D3yPKvV9bGInoy/0P8HJnlTvX5GvrjgN1X0f1d09L9DZ1U0xPRE7
dF9p3aHL/ZWeS/W1p3haLz0oqj6DHPApvgtQ6dxVNJe+EUxEzKTYaYEyhaYInqwe7NRUKoKhIuyS
aa81u8JNL71VtEgSpv7ZLT1QxFUCwlwvtM1Hsk5gR8dYyOOioce3UN1VvvUN70mKJFNDatmaT3Wf
++SyjNXjpPmfcKfU6wJV0a1onH4bQ2k5pHYWE5bXmsTNOJUOSmlgjm6h0zXi/Czn/63tWPo6aptm
j6ZbY2bIvwD4UJ7rIUSmyF12PdAWnuN5gMkFvQOomt68UDwrArLvK6/QV7lRz3ebyH9MQ4PzgJYE
ihlRXMVtGOz4cRLOEw6adLMs7PDxWNCeffZpfdE/9DU/gipm2rQFs9aW/OWXVJf7CON3eA+Wb/qO
aJkuzDlR21Dw+uO0TpGgfljQjMy/LaOKzoTNjYiT8qe0r26ksntv6p5J3cZFHgX+wVKqfpDGvZ8n
zGRx39t2zfPOGtNt4ZGcNRGkQ2bKQHCn1+9YSOMMnQXBU+1pXH84ESJzenOj8jsAy2wnkawHLGTm
UOOZP5IZ06Yjl3ZbxVy6emfLT1My1GicQlik7ZsxKGK6GOLW89OoDmjAG6B1arxVIvDPYeiy7xBJ
urJMTx5bn4/rH1qhv+zBbGaZwiRb0XUsBMXyz22Esmddmw6NTw/DE05juU8RsN5YxAabRBs+G/UA
ulJzT2UZRJvOrWMG6zTBy8FPnG1jmf5j3VZflzc8CKVB6JdtHSVBZ1Ey/YMe4S9rV9tBCiwcVDyS
u/bvkhPZlyLxXHhk5ZBAAp217pLIskOdOvUFhsrV7OyORo6JU47q+OHv3y39Lz9esaxDoGMpQ7cd
9/fFqAuoQyHjblZxAc+9L0IsRsrv8JK2FVZUUR2YbiVsr12fOCZVXx10v+4+QMRPZrW66xyGuK2L
pRiRBEq8Gdu5jA68KHT/YYfH/vD3D5edGfsyky6CFaPj/v7hSjONKxP/4+qDb0tI4DDvYlkjxCDa
YWhzD+iqFq34HAtr68TSuKNxZF43nlFrWu1XjaLhZWqnYdU7OA+R+ZvXPhgEtqc3EZkahuHU/9KI
bBuY+Ov16W7oqq7cZIW7chCw7/wxbeCVoFqndECN69rNZvmWSL4//oJNsM6+qXlpy8lnzaanRzvw
5J1JWPeuUal576TcBMJGxlRlaYlOPnkuBsc99CQnPPelig4iWGvCcIBkMgXV5wOPvXE7OMRiKJsK
ns1eeR1z1T3IFCZObxKPRtjl59BpfyB0ndUq7GHMxCgfjZEQciRKu0lr8st/DgRWIhQbRbkHZNfc
DDX1u6aF3HUkRM3JjmY7Ot9Ur0frAZOhETfx0WMJvUZtbX4qIVI7cTJiGZ/5qnPDYWmuwpUxEeRM
ZBbEvQHQD3Eky1md8RuFPlPKCePWnIjsrgtsac8oQeEteeMDcAuDMSmjFtULwgo67jKZnX5ZHP/L
QTOC+hJCW+uJ31yJhGv7P28PVf4Xt+wJJpjnXBbxhCVLqGM6Rh9OJcuN7CPhb86jjRrfCGBxNkX9
TNLH8GBGa+2bVWFicKSXP+adNZwlAFl8JjCcciQ3h+VWR9VOJTRcUrzK56IxfqB1nh7GIPoW9wxi
Wwg99zi0g4+ymXrhSic0r5dJ4khzWCVgiJZN+DQI+xpE7SO8efLhVJFumCVV2AGr6uRUw4Es1C4x
tc9155hws2LoImOPjahsnp3IUS+ZFb5Zg1scRU7zTMvHc0aBcJER4QN2VIK5H5xL0DucN6kiJpBL
/6il4XSIFOC55eNKvi9BasuNL40hW4oANmStR5BreGZdoKOSx9WO/i7IhfmkokKyy1fx1W3Ffukk
2BtvbFML1l47ztwDIT+BEANJEJEYQqn1dRiamMRckD6gQj3ch9M+N7V6CyQ1fqQ6mUaef1onx9ei
ggAV5eVWx3jJtnlOSE6tbx2DwJWl/tgAjUq0H2vDoDcBK1qmYJ+dOOSVzD8jTDrtxNjvYij7h7KT
mZ4TgsSKjx+9dtxP/VPh2m9TOKBHC/SfIK/FnY1d4KiJ9KBhaiSmWThi3wyqB+MlNJTqfEUTMFty
Qm/Nc89f+yJ1zx3B0jvKgPiqKvfQ6iQ6Sm2qz0Dvxh3uMOuJnQ15MPHI3oGErMcxHIxXq6k+JU04
MsTVrb2lkU1ArNWrGLw3J9aeVJBOnytMPoQlhTD2Yv0UhuyJK/BOJaXoM4QTKi1m6ff4InHwjtYG
7CvRCbH1Q9D+d9lIjgYq+LUGluWHbsOOKryLzO3wYRhq9axVG4jtG0GoJtpqkhp3PZTdU4EwhaY2
Cm5tJNyDFRH4Nk7quITo1ogO8eb51haFMyZSQ+knW4HkiGfAaO96YL/sES8vMhn8ErjcYIfYVEap
u6sj2CBIHhGmJKWzStrOQAN1WKZU5JGwGck0/2CatX3KSVjdW2bYcRlyDSc4n7OvSWpt+RzGtziF
WpThAY7iWeBa9TBPWJw8tG5ob5dyo3VK/TClFNpeMV9s/4b1sXyHW428GlDEl2KompstMnLGMutW
xXCg6rh1Vi3cN/apk2x3HyPleqasNfMqsOYauyxfhVJeStPUP+bm5I/La24QYz2I9RT7attA7Xlo
J8d/SIaJsksCUV2+DZGU0wtm0BLjvGVuNPIQ7Ztncz5PBNTplZ+CEEICS/IUiNgDq5nyAYKwt47F
eAwqp3nODevrWLbQoaAAP4q62ZYWmceiMTJ2XcQuVBlq3xzfCF6A8uzRj1tqOKBWgKfdtghPq/iN
HBT/wsgjpCaE71fUqf7S9FvDDItXGZQ7GbfutiJ4FGtmSLYBjemzx7ygKKJPywh7ObjEXvilc+FF
BJfOqbvnwE9h1YYpJbVUr6ztkuO4rClsw2wI92UyZPrhfmxRKMaEfYEpCF4GPSi3DWFiKC1AQVqI
RzaO2ZNuZegGGQAad0PZEROnVLYOLZ1hjjbUjxjCcgy4NKTLtNLPn2StFReTWMTeADlKCl50Csjb
aiB3nhL2E6vRDEhTVL5/08fXypMms6He30iXoaUd+XcMmMdtJtxk6w4xMfXgsg5uPCX3JEFv9Loz
TuzVzA1hYVzqbgEAarJonkBvkaENWMjRdGeb+yXh7TRGhDaM2rXzk2zlgHRfR7j0rqhDmjsTMCjs
Hdpft5m+sKVaVZ2q3ysyr9jduj+H3Iq3viWKc8Qo0GMkY3/XpWHx2AMWIYwmf0anh1fhsiR18RDG
mscGEvx/HL2ZltxBGntKge+cFxnF4C9q5hH2CpDeTWsG6UPZd7DkWbNqQ4uezU7LdwKFuMrKG8z9
FDtFhMk7bqxTF2cfKSltOhrbMCLbIcJEOGq6+ykukmibxRoI67T+SsgL8zDIQBAVEUSs+tlwaMbi
J+jV8tSAr1Sz+YanUnPvMpQrZ2OOJtuXKOOtacI6X+NakvcQRmDNYGHL12JIx02fkOs2COzQNdrr
3ccWeoaKsTquNyb8m01nQc8fZfDULVdwTz2zYmCOPd+fScVpPF2Wr5hAzjiUBk9W0Jxt9pKvQ0oU
YBuMO6f2iNb2UnUJJttrjo2FLX1wDOPBdJgqSL+7SF3ZVzXhtp8JOKOK3+S8TqIom45OFrxCQ8QK
K21yPyCZ6aEZPYbzysfRmpglkfWp68khIxs+ui2HmgRDwxT6w/JdU9om9/z6rRSBs8n1Ktj2Y9Sw
fqaQXo+9pe8+vs+ifLqvZfs57wkU7FX9ysPAw6oqGgWgDY0/2+F75rmkZ8xflaWnbYYs6Gk8q2AP
wJ5UQsuwnnqXsoDcv+lMcLH1NCbQvbNee8u7zF+nkHI9EnUgG9oDyRYhCIv5t5V+lmMDDD6e9VxH
SOkG0H+Oa2+KAmrqf1qp5Ylsjz7AEZ5QNIBLeVB6jH2HYbzpSZ0+SAJ16RgeesMzZued9+h4nvOg
l0+wgsODP4AuHee7S6UjyQQFlJ4SHlsH4ZMg0XCSnKTX4kuf39SsJ2ZDL+wRzSlIs9z70QAGWkVc
zcOojTcHMuYVtPXuY5nQWPZqwhn2VNu44ylJxYa0c/egZ1g5DeAxO7+CSu2oxnocJKIjZ1Amez5d
HeOu8HcMs1Zp7kEHJP/rMDHAu5ppsauTSG17Uc5YTy2+GA20XjVFbwgh68dmINPSsqlIhZNZT0ab
n4QHf6SYuoIN9Pg5mvOGl0OQQcpsWvQdkxGgmvBtQoSI51AAJ3tTTCvkNuale9X1vHjRXW9TNhm2
1zrZ23PIRz+vPa0xjHj6TOq+NJV7D8kZHwhUIqg3xJbPs05rfszGCIwo8xryEVWrn5eDLPLqYMjx
ZCfTeGqH6weNw58wlJceyUofaqNWIgwIP7Hrg7vuimhlk4SAE3jGkVT83Yp19tV0tPHwYX+ejdBd
A18i+DnUTouzFLe7XWouoyHraxvn9rnSLZPkAmIGZSoeOz0Bp3ST4Qj5kuDmUmdqtxzqSH6xehf0
ni/T8ZQTurmcccsJaKSMneSoRcfAdrmT5JxMKNQDQios8xC1PEMLzSpvqRvKg9OV1taIiXecUXKT
Ho7X5Su3EBDgchvNx1CulpvBctAJkdmiDsw3utN9idygvPRt11+7un1XzZQ8Eam5prxpbg646rJ0
4vsEPpFTxN5p9MPvH3so7OhkM03W8MA8MN3GA6E1APRRCdcOZnVZsLqvwL9XmYTT1v1vos5rN3Kk
a7ZPRIAuaW5pyqrkXeuGkBsy6W3SPP1Zpe8Hzs0APbZHxUrmjh2xgmLpfEjVM9oGhaAmtXF6/UlW
wn6/Xq3CiRxDaOHHjOYcl4PpUeW59gkneL28W6PuRaXTbneuVs37zKpmVjr8RbkmIlQZg1nSuwy8
W6tgaBh62Hg02/79Ekn4nFLZjskBv01dTssjHyX2XdzRW1poeAm2IrI63PqpsqdzV45vdVauzwoI
+WHOCKC7MNBfyZrcjHo50z9fc/8IO9KC8NBpZGEBl/06c/4CKcX98MFFs0i0AHrJlIIW3qNnukMW
8rDobf/3SzSkv18WU+YeLHjpncV915aT+8/v6bCtXGncLiXsqm1WX8noyLhi1tvlZlHft32V7fzJ
tsK/X3qW9SRt0V46HWEcjG9HNXaePas85alS8IvGombfQusFxR8IiyZ1QqldbIyYWBjazq73BV5N
lU8DJV2r/bjAb3vEZv6urUt98/enhi0VkWK3Fcipopby+v/Sk9A+l3X3f79sPNGxt9bi1a8pQJOC
Mdge0W83jU31hsKb6UsM7xVvUl8xm6GjN4gloAQW2lHH0Xng5Rr+/UpCI3jG5uXDyJhcCvsyWkDu
bDwTd2ktv32UG+QmHtCBrojTvJm327qd3cF0fvLKiZ1R/lK4oB4dD1t2RUvGmajxab0C9Do9P0BU
O1TL+rsWPSVmf5c8CrKd0Ofawbk4Upihcy78Hdzpxuun5rAJVswbwd8rU3ZC3HCpqf9n1y03BXos
R8O8HteTXN+7smtjPAb2AePK+g4We7+Ktr8FmvgslgqmCAN4yLiu/bsCtgK4o+oOrE7PIE//zZAz
sjbYHg+yy6BIrbwxoJ7J9zSFSbJqxcGYwTdxofNvDPJVQFKL4dOBVd5VUNSnYSKXnHn4F80+/LvI
YGfpH7h513eV4uc61BSPegSR/85ashhMraIc4wna8JXC+f//YGHdI4H7KaZR4wWOcYXv734z9Oql
LyfQHr7bh4uQ2oPj8i+lsXn3t4tNuY7xZtvJa6vghj4VZY5Lz+U4OM/2fC0DN+KeRyujqpTeIntr
/wMJ/KznzvBkFsM9fQ6smVSbPcjOVoe26uAckcG77+SCrbrOYpiD19IsvhDl9Q9DOnUXG5viZKX7
sbPUZXMc697JKvvKps7YX8PNW7PqaPOOfQdh0PkbtfN/i3lJhK9I1uYyzYxCATR5ig6t4XtcvBTV
PaOnojEQJyjcWY5J+iavmwRn7IqbJfM82ArgOVenNG6qFTNjZyXvC2Ny0Mu6vBdybmjwHu/+cDGO
LCmFGNjWt04XEbp7yIhS713ov2fRgfb7k5rKVaXRyqGchx0LR2inybk2iG1whbKOf/K8SzQBJj5Z
mq1u16PrbztibPBlxeL/XsZhhU2p+m7n5K57o+t3YB5odaPnr5oM9czdW3/MesruU49ulevBvLoJ
7fQ15CJKxkIiWPrN32UVzL97SOh8RnwEZmbKijI+Zi1+XviLG/D+xkh3e+FPkVOtxfl/SoU+eMXD
fD19Ft5Hx4YC9uugSEi1P/QzLqs1r85p5d7Y9tpdGN2TBzM1ahqa5qBGt0e1wL/zZ/SwXKKWSTs+
VA01LPw4+88yl8dmwtktp7wNa1u9rEU7PVgbG+2/WgsHtAZqoH1fFssBTnxxyZVv3VvmsBNqW25Z
dr7XVyCjtmzuQ5fU7kNNkwP1gcPBqYlY+dc/rxyEBww4x7+/6+9P5WsB7TXFWc5ra2JluzD9wo9+
HP27NPHF02Djy0rLjh44XvlsblOqNDE2/N2fpIM/xchrPBDgJ/ApWS+zzn2rWSFk/29ov5rM/iyH
9jrZt9djMeDyyTHlbm20waR6c03xb8sbbIdG0d+KdMrwbfTNpWK/E28s4+M/tXXK8WIkeLz4moU0
HDi7hDTUcM0pQpPF6VzzxCkdig8WWnBQSB/RrIqoKrmV/lkKMjVmB1qCP5LB6o/r6shwzKzk2KF3
hUmJ8CJGSo1tR37/lQQltQZvWdb3I0us09J386WfWSehAu/4yX7WJYmafCiBDl5taGPb3v2RzDS9
d4LZsBt2P1yGCcGttzqrYd5GVXri2oNRxJkemI7+ywrcgglLrr1ptt/UQtDZCIAKuKkbuK2Rfdn1
iouUdyMO89eau2dYJy4+mYJQZF3y/TBEz+tEIvGi3Plb8FfPiKqdOAgvn81E8V3NQiGsVHqCpoBm
Lr6Us8JLKoxHe5Yoe5k8daODw3XNgI1Xu2RN1MH3M+QfQDo1mX9IPuzQ63TLI6qv3lkWFT7QKXh3
oc/+abP0HCdG0e9Q8O/pquZOPUYOp3Y70I3bzO6hYroPlWhFvGkbdRQ+HiSbN0Uy++uTWueM+x9W
CmG2NVSBlurwZOTfTZkzrSmYQSSKVFbS6E5d8w72B0Oa/AT+ReF1Ih56hyZcs3CdYKWlmrcdLvcm
M/9xJSUesnGgZ/2ZsgqMAt6jdxwrkPnjqL2zz8DN75kHSZzzmCYFHkUYtmbhj5HO6O742rVxHL67
BhS54065zIpVmzWeErNu4lnmp6GkKHapyx+j5X61FS+9jjhsIQDHxEsWTJrf2dyxHjTNg1jE9aHs
krho6b50aHidZi/qALreIzeF5ja+2LP9TnfJh1zCSsvhilv1QFTUQD5U30PyS7vzQyKn79Sawb+P
dccwKSOenAqA1p2jJ80uKbUGBdivj+N29WEkmr9jgP6ldhmQWh51a3ag+OaETlLfVtILyvJ9nJdk
N0oEEjiO8FuWAkRISlB609b/Cs1uzzCiQIHReGTmBWNMry9nR3vccgp7lIHnqaaFjXPW64JeA6E0
XKk3oyxSukCmR890pwu9t15MOqYJl54ly7JWkld9lZwHaDh7dhUzDBP5ctXZb5yqoHJh/RApMpBn
Oeday1i+eOQZWh+dV/k6aAfZI/LPdH6bPGelhLzd+WiEilNGn01/T57asAqTMonHxasAsFrZg5J2
v1/078b2vimVozvU4q6kskbGQIgRHOE7UUuzc/W+ChKXMLS10IqgOZicB34Hjz2Y9Ejrtc9cp7i+
gt1cJe5n41R2hN5mhh60Nn3iwjUP648/QPbGlUatA659/HvoVdmQj5BV2ZG7abFPJWDtbPXcEx05
m/DP/eiTndjc4ki93EtZ1iM1TdxiwQjXJAZaH5NNbSY+gS65T6v5RtsMwK3l+gvKg55f9EY8JmFq
CsRNbcNjkdBbOPEydoQ9X+pjqi300Gl1tuOxoWNbqOk+AUjjZdeteoXfUWHnc7O0DXDL+pGeY5BO
NTIiqF9POH7KGz+v96M2gbZhp2Sa2KmmjapP6dd6aHCViUY8AtT2hk4Bv476v3WsWcSvQ3HsasHR
SYDA6LSnlTr0mRp22Q2nIeV4ajvRBgT0H0f+h1l4cjKYXZ8G6JEHzZ7u9MafTlZ1JHWBiE7yNgcF
MIww0oVod95PY6QV2tzCGaRXXbx1/MRmx153BsrUposfAdaJLhr8+ytyJieVhcToKNBVgPFiDTBR
kbhP3AC7INPb78ZxSB/ORDZMp783plcQJlmYFcQqRq28JRr34enz1Wok76fKyPE9JHycGpsUo7zf
SNP5dkC1Qsk+aQ1wLP1AJNx2tvdYt1kR2FtWHeCxRcvEm5VFyTB1Z4xzYem44Vpn3bFa6EIUFRO5
snU8D7kIUIyfNBxxxP/y13Ug+KdSuzz2Tid3PSuOeOrdN5wD7p3gM9+IacxXICifeL132vy/dlFl
7DqSiGy37LiV+dDjSPvmHc0/ZCew2ILkyXXObyDdZ2tyb5zCesqSBqnKQKUgHxDhW5/oJ8GkDIfV
iggpWKTgvxB9LlvZNDs3ozbBTKf0rHPF4MXQHjQPd4FIuIPW2bCv6ThyNv8R6P521OfTKvX+Qka5
CxA/7zizAA7yAZnmZgT6Nv+YmFKY2YYishfzt2QpTWkQ+cNGqy+mIL6GKA1QKYPQkjayolxyceKx
+6IyurnOPqh4FNEGoPy8wPbWLoDDU4ZzxsKG0bRiL1JXhFFnEOaoXA3bIODBuGhbl7ZNU2FvT1Kl
At+gJ6Oze0jByQwm0utStD7U2JRysshtx9ty5EuQ2DVHabPzomlje+BoFb3eBUP9Og/GrqTVrU3z
Q+/VbqQSwT6aygLZqCipiOiQE/HCSkrnggmwS//TBhzwycq1PeVAirqZdlCrZR+eJd6uKrfY7ny6
LvN3nYrqrTeNPW9A8MiksZ5kP17ti7S0O+9CpK+Ehds736vgZPDgcF+OjAx4h7MQjcv+6Sx+A3aB
XxaFM+GQcn21AbdmqSMecvWpOKyivuk/K6OkKCxL4QUi1rRSfdczpRGrtfCOna5rD2N7lrRvhrkv
Y+HVj9U6aYx4s0KxlgGIKFojCHMusjdBCA2v7pXkZgEhWZK7rbTXyCnZKdNeDAC+JkWLBA+Oehzr
OLd/LMUFgztyEmXg6w1LsuUqeMnyIikDayK3MaXaL95xHK+JcUsGr6bL+rZnDD5g5gINlb7yvw0U
Tl92bc7oQsUcBlc+LEa4ue5rPiJpRsh2PqC4fw5f0Z0Js8HETsqBxMqEOwdG2EXAPlETHy1rBEzV
Al5XVoVdx/ttHVBC0mU8VjA9wjHPvwgekWmlC3JJ/E9CK2TTwInmvt+DVB9uKsWBOpQp+YxPIbnE
eQ4d4HX37bn9G0/+E9v9MqbEHMd5kuHWmXX7vqdh15Tc02BxBuTgcNuu48fMDWtPqTNJAZYM66aH
lpoTUnzy3vFoQUjalrbktKpjoKFWQBkhH2VSGbfkwPGids/tliIKaXW8WOLeKGYalczyuQYAC+OV
n8PqfRLkibPBiyx9/MnGjKeaKUbrK05i/wnbsBsSJNNOSwujvKglza2lyU28gBhOSonUzuSE2QD7
3xvABWs5131BtQf03C3KKxrztJolJQ1e5ktPlQBs+6O3uj8K/Lg+LypOqC7U+mmOTQovg9mbzMOM
sogzc7zBAp+siHygRN/GiRe5vVZz5PkAAPOZpE6nvQn1atrNAJ9ffyCaTWEGX3uSw7sWnGGUNdwh
cIO+woQAyCVhD6oOPyx4FebUTM27pcjeDV64Mm9O68pdC+Bmze09Nov8sVXlGJRCZ1WPca9NNJ5I
rUdV1cv2VluPcjAIkDUl1vuEc5G7XyZp6p1MCj6d0bvZwMgcJCvT6xfB5m1eSZtnfPAf7PTqhC7N
PVvij6smVCaUCbpeQEdKtCgzRTXeWLiKnEjCzF0c1DVjdEIFmjd3l75KfYadEqRjmX+XOknDxtAM
/Jvebp51J2LfZQa5kz3Y1pLeTOYtKwm522okvxHu5mpUw4mJyefepXDFt+5nArcXMYPDVIB0jzSd
32zdP/RA4cra6YD9fWdtrKmoU6UB8Jp6t2wZI9exD6NSb23X53tkcK5e5cqXBtM5loMWHEz/tPpm
uZPgHmTP69v2szrQrOvD4lGYNV9v1KU/nLkDawCG+d7yVs9Txno+KSpb9Y6QQdJGdj4+r7WCaOZC
HrN0bUeQ9tq+6jMYM5pvy7IXmMxgJFg7lm2UIY17scmfERT9oTPcvd0pg3JsCKhk/rjhFLpz6Mbx
iCN3itaco6DZHGg1BnUgPjek/KzqU564CV97QEm8g28HQtuoF4J+ZNPaUYLZRCPVZWwSED4LGVUC
IarXp3CqCxqxcXttyfijZ/6jTuEGnbomNuF+PlpJ907QAiHMIhDvmq4R+itVsBjk3Xw4eZorIgMq
YY4YUeCzIojej0+j4DC1agtAojV+lH6tPS7s0CToD8f9qqvB/6e7mJhGST/sJEZmF7qRk6oX2IFT
NyS5QS7EgQLkoqlJ1i9pkjgsCZKeKciAs4vtO1jqZQ6GGgJeoZ2dMU9OhSV9qmSxawlU8XEkl+Ns
sZU4YyAXI4WpnGRxSdLMXGsUZixKdqX2Mx+xBeYrrnuq85wJjCS+wNPUyDLwelDKcHfuGxebSTc7
J+nD/SdQV0UNNj21vKWZTUdylam44mTNIKbEVbt8+nDggy73+730f7loZftqce+R/AOK7FibgMQP
clmRJfKM+4FDee+xSUcc1uJWqBM/7ktWuHMopuTBW8jZEc6KgMUIaofiDfcJ3Nc5A6C1YRDqIugK
xCom66f10C5Wj4Q3K69wwcKEuJajJ9KwDlDCA27Y45IzsUNvvXC4dXiKT+VYFPprX9JHAVwoyOvi
Sj8kn6Fa0nwB5Z90Y/oIHNIoQmmTqJ5xR0dj0X9YGRgPFqJ0Txkepdx1RxIW9wbyvenxfSQnmnbD
W40RdseggsMmR/AjqBAPlC1p8LEPdjJRpsqgOnkUX2FNjfFFLp+ZiEYDBaePB6esWHA0RzsBUAbE
+ZZPcDuotcOn4L8Ibn7Hnhqr2U2+3GE6tuCEYjbGIpxJ/F6Tiax8yoZ4YqkJ3FD80kNPOI9sBfFl
/CjLsiMUcJrFp7051+a+h0QN3icNm21h2AcRQc5hRfq9UD9w7qi5jHW6Zu+79YYGBj8c7IxpcyxS
jjQCGqleWzfjUNex1be/zVg/NCAvOB9Ynrj1P7x9+b6V27+Gs4WfGbTQ3LlGdvnYzIF3RpryyFJW
JMwtkoxzvAo5A219RfqkZ9gVzPvAZmMgNDuL1uSJEOxlVEu2u1LEQlkZZwohOdLP+A+9A4zzFSiD
twF7zMpwWHp07M/CNOiKGZFmOSBGVBPnliaiORzbej6n8NVzfQZD7/k3mVxfrU2sca89GFr2sbrW
g1vTzgN0rNhRftCHMNNFIK0r8NE2CRRzqJkenq/O/i5MMT+0mvOCvc86a5t60vt3aWNIdzFcsfDE
4tErVuhasvO4h0WdzHjFTn6ASQs2tw7qFnOm4EiwWdivt8ukVbei1lFE1+40GbkbYtLJYt+20Mjy
t55Ia8zNF4LtwtTWYQvZ9TYXQczqBzhyt+WSzZiWmX5dmMzz8he/kGJvmHyUU8kalMo7rdKHezxx
GL6qpgmEWZySTLmxXw0bO+3lo6+bJ5/feTBLnE6KwG8vhAiy91JWa5wemnAYpMleYHzWSV/c4rs+
sK2U2PuyF9liwRD2SNWhoRNMwzPa2VY8QeXsyDDSTraE+K4eG9TouJu/NiyxcVbBIarq+jx00D6n
abszc77RvuAubPePrH9gvHhDIIjWBqr3JI/U/CL71oldbRnjxYAcQxwv0o2KF4tLAcNa4HoAfhSh
mpOIpiS7HD/ztnBvDLqg66TfbclyHMithwSwuxgt4HbLIOe2Ij05k4nTqh4i3WkpNLYlBq9tDea8
+9dOw6vdl7u1NPl2VPm084b+zk0bjevBeuRMbfeDnN4TlRmHRiu+WOSmJzRmK7BSbJZqtrHNmVq8
gfB8mlznhM0WTJqvZ8HmniWhu6keT5OtvkWZ/06lxTfGnxgYFpoMSnz9cnj260bEJbHe2C/133I2
H5F564hpbmGWckky51+OqqZd1aVjuKcKtUPn6JZohJ8GAXkLuxklY7NzdRJT8dLQP4HjsOkiANO4
aHotoRN94iuArUqX5b515AiMej2sV1AuFydxGGv/Ps/gVF9lK8dVy85MhYBgMIoQ5AFSQo5zwZ7d
fSasgnqtBZVw2i56NR0sT1jUaqKFJwqpiQGUdY8+5VHfus0+WdaezSNCT9dSQ6K25miO5ju2ugn9
p9Njw/qWiiItSz6tbsG2KF9esff9tHbGPyPwLNnoJHLEkO+YjwRJL61r4EXfKiNcxw375+qvt2sP
nOLWGvhgJ5wsYVbyGQlpolIDww6s+WvZhtuRzVpQzNjswTgXQY2pFqgKCVZiB4FTroeR5W7QG+ND
gj2C67MXCSCqIaJwS+r9rLv1p9mXN25b2ph4jcukxH9DVha4Hoo7Z+p8RM2gzlDj6gR0PPE95Do2
caRXPpbqphtwITJTqp75NhsQvlyGjqzoatSgZIf0Nu7TjY0m9P8b4ZaXWT23tQSUNGv0xCTs10Ql
SGs39Jb1eXYRFYYPYyq5UPD9JGsBkSduvdzi4MBANvXa72qZryrTzB3z98Fw4PB4LQteg9B9YPFf
x15zYYZMMBLzjPBYf2QJ5TIl3/wKp3lzzE3Eva7TplPeXoXZgL0Q2hB1HDe6sX5OequfJq/+RIzR
CbagFtfG2j9k9S2Wuhfh69ah6fMP02rIzk3LlwKoHKL/8i0Yptep1pwbL99bfA1z8nVxvUwe6vF2
9ofRxHeSvaE00iddEh1LJFmQHnl+D7Pvv2zt7jfWsJ2xFOdEx40wFW7L56idaRhRb1rZH/TWTsJZ
U3Xs2JKvC5QZDslHfFZaqE3p56zP9sGsUzg8vF/DmogR2z0dQZv2sa7UHwqhkt1Q0FTgr+WHJIVk
kppRK5OLsgBbJDAQc5dnsauN+3yqy3jo6ilereGijdndpDXfNqZ85jhukZ7AI1itP3Oig8+peIWu
rLTeMnfM77qgZhmTmr25TwTwpnbJKUIn5xVNQu36gSqjXqljZeEdG21aEN0KCv5svQEfXYl00TbV
cVUumHIZdBBJpvmt14Z/1DoVgbVZ6tpNEIq5rJ5Siq8LZSyX2ji1AznETYA7UCZePsf6GTZi4lCV
HrwE11BP4xmlEERqLLOIBBQ64ITcTjFbOHBz6Cbra5oqQOS/KUue16JUB2FKLny5ZnDGXdXuQsl7
T9IY5+JIGtmOn5Ne3I7upPNTmxTzfF+g+XRXaF2fMvwaU7g1yWeWJyokrAsEJtHkibLRx7nJtV1l
u4QTW1ARubE9mo287ys94oHPHwpvfhpddLhpfV3V1D5BV9o16/SPJENzg6f01YETQtvCZamTS9VT
SNrgLXK65In1BoOf+SkX9PdCcN9Wn92QoU8lRn0zvStDZ5g3ecYzyTQwpno8eOsSuHIoqEDo8HIq
2kCJyPF6ZdrlvF5/u4TeAjO3bibc2WLpPwx/RTunTiSqcoLuykh+6l4O5znnJ+VvpNWKnq2B1OuS
Atik+N8f+BEHIysf+uVpGZiq9Lvx8uudL/uxIK3tKYe/0uh9gNGeC6WDO3JNzwyOdcY5Vpmz6A9b
O/DJF9W+sJj5sQLCtf3qLbx7veAlb2AEpV6Y4FId1o35kU+/CyIABVu6cRmmlZepm4kAs/HXYqn/
ZMXAY62YTuufNR0wBswIn6XtvOc+A3dhdMFsMT6o0vqoM8sjv0+h4rWZWdQpqiI6bLtyCyzyfXPt
LvF0afJtgiuAZSOWs50dTMwW9ubmMbbWKfQ255muHlzQHuN4Sue3onkqSBXNdNMyoAPP+oEyV9bl
oKZ0XAHBNiMh8iWdbd5z+Gm0CPCb6TEXY8r2DgV2ISpT7Xjord+RbYNvWF8Lo2Ww6UP818IyoZGy
rlDc8bf0qFodqQszECOXlYUoVaj0Cy+M3gK8v4hn7O6vlpW+2hqHWt69gTgF8mGqPzL3S6JtvPCp
IoqtycRv7xkM9+10cvX8d8yS8lQ19SeT3au3uZIGRtqY8HI8Dr7X7XuEbKnTbGIttMwbNsKQ+lxt
RWyCE12Uy8u84lEyfzMx/vAzNyLqfJiRZNp9tHiZzSVJGLZoYYAHs/eXXDyUNqV82baTE2Gqrd2z
UgI8OnhpzG/0Q7gsLyzhv/kcV728jttYtEyNHkw8OGN7IrkzcQ5cVwrO0B9R3/55LSKzMJmLp26N
1cKDpzOE6aiBmaAL0nW4I3FUlqSgi86+WIJrAdWxJZG/ctwx434k60iOfvyQdbqApkfF2wSh7GRh
vuZ6B3ggzb0d+1/eNIQk4VnGIFqbaBANrw6VsEzU7Jsin/nRdqaM5JBFtodIolYmKz+znzZflSfP
WN4mL5NxWjQn9LQy6ipMHJ1CPXed3ZCszoVWNL6WrMgUZq3YMAyccsNe1+f2QlKZ7dgUbRluarfE
QdYNGz2aBmeNyMoXqVBOiJOeMFsEjl6ye1tqIpSCQFZCKyxDPPUoDp8KbfOUxA2Br+i5KDay68Qy
jlrPUz80vJA0iUjgWw5CGIvc0J0pRLSQCrgTXSs6sktBzie21Jdp+fbVQVeReDKKKG0Q4Z12ZRIy
ssfOMfdsdpOd6kgujFwZpV4ZTPWUbDSU0hZmweZfvLXZDGwAn7dlYWwGDHRk70FuYrvylpynurcp
CPDKI7lfqAgh5AMKMlLxO+GJ9+d/CdOFr7vV0aicJzNrfKwYBqIql48hAUDCsqD96hjxV/k+6v0c
d97as8XlQUw5TnTF5VR52Dm0eQ3BgMRVZvMCgAVIMQj+/gRwXCLQ512Pe+nUoKzPG40h+G9Whi8u
n6Aw+c9xGrBJU0HBXi4k9oksMFJXXHhMbMNqPaCM4LRzUgbn6a3CPtmIpHjsm/Iwi3GK6dLm5tN6
xwUBgEHe56pGWJgjrdhP5Ue78VTmifkvFVZ18q/a4FVGcfqVZMfcNZi7PIsNKfGrlsKXUVEFijMq
wIJqRZ5bBAy7XeSSk474uR+9WpPAhJQMs41iukGYIZvwYOohq4yMUmFTobShA2ZLUdJjR1fx2vBv
cl1+BgRIBOedeNQgWvk971hvua2dFGuQjlA+4myR+QYvaVy+q6SkcLya2tBu2OYP9hvGCzyb7lRc
EG9A61gNX7Kqa6geZoIb0clnCkIiX9TfOZw10s8UBc8r8Vs8rRMF56F33RrhEKgv+Mijzlo7/u6i
RrWDWMcgnfIXxcPky7f56k+2vYfN1BpCcHvcUQ9+aicPTmmxyS7peiq8m2HRwkYXzdkR2jUw3f1X
+vMWwuDiC+Vu1bmC21qlNZKwr32mgGAowXNYQQG/IhWJ9KzkdhZp8qiboAsMAt3L2mnc/12JGpRc
URIGF4g2gQzjc4nQ3RN7zSbAOR5sfjEd55WEe4aG1qceZuatpsun+lqg4sUJwHoGIX0AECyDSkvQ
NYmcVFjd9yt3YME9GapiT9YSKuuo6G6ckpbdhctTJPpnDDhnw0mdaNuIUQOEcA8NEWqeG++0TsMV
R7oGft48tF3mRFrNVTsdzQ/HBJSWP3qTpu244ogdp1zQKwhBk6VHy9Juu6sFzlu9F97H1BpxFeit
zmJN5/fnjRPBovwlNFKxHKWke2tdfxnlKNpxeGqZTih+XCjcW8/Aqpy4U2ts98wgSgnoQbyDR1JR
p5XWJn9oO9q562ercy6W5W23/QyrOPXnIkSDPFZ5BtVdW6uQiwlQXXSPdLQep6yDB9mKYoczYAyF
C+cpWwMchrFTW/aJ7CJfhaVIYm9eDraav/SpwojZNg0eJucOyZH7JppBVC1GFLPP3m6oRbo2eVgU
T/LD7eGGjk5uHbaXstY/ZhJBT8k1IrIUX5lfVncEw2/74pselHukCnXTOkhIcPoJSS0lERtEHcw3
pwb2964Tro1mnr3nwF3ZGP6bQYZgsaUfmQgT+obp/MdCTSB4ZHe2WJK9M1opTFbjRcv9S5FXF8NK
Whycuhbha35ICf7IXPZnu0IrLXXjVc166K0ARetR/U5yoAurnOn5or56G/5BV8WRYuGnVv1HXbDp
GTijN4dHWJYM6T4E6pTv0qG7uhqdzcKwgFg9DU1sduvz4OkOswT3kqJmDkjaMswIMZiVwI2jBqRE
AlxpKhpYDNtzkmbAi0BOwOfJRh0cUIsi6RHZsVPkGRx7uxncG28gyfickiAof+3ad0OcXB9a04xR
shk7AayZgTh9JjmLs7wsbd74MNF0FZPy6uH8z8IRuxR7qpexaDDca4upJDBA0wqLt115rdJcWXSM
2fxgNBr5QN3COJL67slqHnt4Se64L1wtf8R78eH/dfhtnU12UY9qhTNdt4yrEzi/yblReY61s5b/
ygL915ye9LRnIczjvHQ9Q5VupQ+Fo6M/3JVavu6R4m50jC+B4WttJDHE7qrhsfXqFfVPSjq7nRNR
5mRHaCJIJqM+NIbYkUlxDvaWxixo7MiqdAQAa43F9d3tTJW68XSm/cXR4iaHMO5SMYCfcIaZulZa
FZsaJabZ4l7LlykTY8e6qS8YENeA7NjE/kquhQvnnhTcnILUX+VJliMwVjbIntrKnXuCOzucO6G/
GsiMkD9SLD7cBhXZsRuSbK+UBja8+kx67KDW9QZ6c6+ah2VUl7k3sbNzfWgRobAAZ5cqyfwoZWqH
UoiMsdyNNUAZ7RoiQdDvAnuh8k1TxofaQkM+zYjvKf8wyjeafkPn4ABMxBi4ZZWLpm5TNMfToreP
VlrR+j6jeSoqr5ZmvDeMkfHUamlhVu4/rtMd7pObriCzQZcRFEAQTpcOa2vQr+pWaydxSm2bZLYz
Xlqybzs3vze1e0Nk0DB0dDZr8A4Wd6dga7WUgdHTibgBSxJLu/Lv8PzdH82x0SkXMvssvSfkKwIs
Gbj8fDiL12AfPFw+DlxxWJNK8bTwwFnLBsooA7jdiHS8+4NO14Xi3VWy+0TB8zsy+1CinLOrWRpC
jMYABB3B6lzn4FlVGtTCVXuGJ1yWNJ3dViz7EV2e/3yhRs3RBS/X3oOHw5eS+ecMJ32Y4hBngY+k
9/e3cTsszriAveAv333VrjqdDo585jHcBhJ1EuszXrUX7EkAev4fe+exJDmSZdlfKal1IwdEwUS6
emEwTtzNmYWHbyBOwaHg7OvnwDx6sjKbVJfMZhYjUhWSzo0Aqk/fu/dc8Dc15imagmDweRWpzKJ4
hamK/GCOZo+ycubKpXsbAOkKxdmo1Ll37Fv1HRpsnSZbyH6ZaQS6zS+EYfa0XCekgEhf4WggWE+Q
NVvtcEoih9TGQttVKF6f6hyb3VSIxWDCZpQ+NssghG4QIuV9AhPKeWBS77suv3cJmrrVlc67/mXN
JOW6quru6MvYYedIsGV2Yf7Yua+omSk8B1lDC+Mz1M3REqynuYLtV5G9B6+axESldI0flQwqtI46
luuYoJbrO2ZF5FUTKnA2h348XiWpEDmFdwWm90ggyCExgjVexwwkcEPjG53vLchEcYudvZqTMlOs
QiMxvKWGnpLoM93TS/P9GzKeiUY8WpTMcyuXSodqHmcxnA6apS0AUdfGK1YiKQPlM7torv/kE02e
sDE2WludJ2YpD4O7qQeGzn2cK1uoZDuVHJV7yRDYI2uDGaaCLdjK7dP159sUiYBr2BdzwLMYoEMy
FHLaqHE6WuyrKzPIHiH39nKAZQeW9/psO3PyIXdK/ow+YD4cu/gJMyc87DBBZHrlG6kdRkyAk/hx
2aipSVNzGdP+2lJPfeaSGgJgI1uZ7MZNoBDNEThmfCR7/bGvix4Tq1vjsMOIk9iY/Lh5DDawGtNc
VT6yRv4UtaruzAERFTIQ97Emc2+22bXAxa7xLhnpNKukDXwKJFB1NGmKRQG+EPF0ctLUelgKzA8H
IW3wPePge1HD+tijh1M6aX4MqYHTjf5uC7B5zNiVUozCS03LP2fO5aGYLXgYcOBGTGOMRjQcToDX
NmFdRDeoFFGfhvAKrSlN7nvhrMdYg+Y72Q/a1URZZ+Vtzkd1hSpX+jncWn3ybNWs3lqfHjFqhfAu
1wYDmRVvXWwxbhmiZnoeYiq+rD/nYVc8jTCYeZGG4JTkz7SF+1M/AwVTPfeRwbbnobd/qobgBNMO
Rea1kQT0btZadiz8cTzHJWV2NQWYbrLxgN29vqsExeKVA0N6I1FfvkRZm2bBWuSIrVh6rEM2fSh8
fjXilsSgy9WFhOPBhgSwJEBbXnQpl77fybOuJxLuXsaG1HQ2/NR4trjjU0VjxxhbFM5WUQIks/Ok
WzcbA8doP55hFTLOwFd/JQ5FHXIqK4xPWhp3mpeFMXABdt/ogFytOupMFkiTzJRl1aivdJuy/Rga
A/kxxdMVQGePEcEGqSFuKr+c2Lvss2LmrAOGlh7GuvL8nObNOIbIH+tYYAzrNVqm5Oya2c+qHTg/
xi30VYi3PcrERQRce52mgKrwwe0TG+ylJNh1LTSAWYEICWsL3Hhv5pTEDQvw2WBePHugry8q0oRV
UcRz8rSN5BNfw9WWWIUwDgz6zZ7kBtw6Y99tUeJmHJNnpaAgh62mVxXOsJkAHrRm2Lf9bNYF3Rau
fQO3c28r+kpNQw7a81vihzWG9YSuPN+HN4TB7Y2ihO46n0MgsIJog1Wccpzi67bymSSP/V4KU1tc
WUYUdu4i7/v8Xokre53X6PJ+/+lAVd/AHdi3VcvYg8Nzuk2N8BWp+S7B9h4NstoIupCrQWrg8oCl
3fCJdeKWhyvOq5yjDvKIhk2W7yLVvMiwWV8h1JVAYX/lrg9ZhjKimeZ1I3wYcmJxXSg41wURQyXo
izxdW3WKdKDg+AO2k0OydOhZYfDsh+AbGC6zVZl16vG62cpIvJtt2EHyiPtjM//TqnigoJVphGre
Mho5sknP6/u//5M5P21dqrdFL+97egnUS3xJWP570QPOvX40GaSjl33frtvtNRnR8J0Kt3WDHKHg
IjBHYdwreb0qm6p7yRtqXMSEximQWXREw8AXOhoaJqI16p5Lo12DkcdnUz9YXejucrv1vSnI4mcC
FhnVWgoni8rSaErMKTNp9975jvEzsstjpz4PpR99QrRBx6HRov6mBtXShBrufwZqiNnCwgFAQM9F
UWCsIUX5SY+3s0tcNeUQrLUEFYBAanhNu24QCCw0OuuGVbZziIH+ZI7aJcky41RFl18pu24KL7x+
tquYOOTSdm+HwudB5MGZzADzXgdj0Sdi1Rkhm35f5idEZXcw+5SlMAKe3JxRQaDsS48FZI8B0t/m
gOtXV3RCF/TnYTa5xfFY7K6Z6fno3o9A6m5GYlufSDuky2bHAO8UAtWN2Q9nsqM3Q0mpPrFwN6YS
HxzU5ic5JAW9N1z9Uw3cSukI1Sh8DUWtDVa2Sath08d9ckdGNbnlgo7uyE63i0fzfqhnAnjcQwAI
ghmvkm6QiEAr82kRRGV3G1VY5RUNvcFs35ly9fC94ZdO56JsZ1iF0U9peCiDQaYw/vbvNwe/lORQ
zHvtJUAm0tzGtU0AQp23TzFNR1Rug3IYQhwraH/rYyBITIiS03U9UYJ8gLluCxwrgPYVqpBFxo2y
vQLsptGddvQpODi0jBjtpIzewBnc2axYJN6PVPhN5exUNSkJnbSho2A7J426Gk5l+nWtcDL2NY6v
cJ/0vrHXSaolh+/9XSb2eJZOcemE6dK/ZTUKBcZABB/likzV+wI68Y2jx+I+ZvY6WQWoVlWMlKWB
TrOm3VluxbSmMXy8DKNN73H0d1yUlde6fupFGEyWDI/3Koqq28aXzMVnGxCzJOfu+yEgKlTQ+3TF
1rCD4seIOHAW24F1qYtir8QzcxaV694KxcVXwDhrEXNHtAGQ3+EKFSjtty5Bo1u2WBpPwIx4Lecf
AkV7hqw7QyjlnaVgRMsSH2EJyz8+YrRUVfYuoBE0dSsfAxDSSAAtekAWH1HAewrO+Me852ylxAKb
W1EfYysvb3G9cWbgdmAtGZ/xeEMbn5+Tjauq7RQOa9jd13QLtGMhrWWvq9Xxyo1pzeIX0ucbvG3o
8Rz7GWRe2qNiZsLP+MYk1ZqMToRX4r1mJMBttbpG2SRMhIzGEHddUIAtyMwdMp+bOA0L74qR0bpY
nIMuRPWK0g+t+xdAEe4O/qM3ww2uaTAVlXl7fSgaTfZi0+FbY1n1lVXYYsylnYT6jCTtn23I7Dar
61tcOOaD2z9BOthMaRy+BqnsvERo9Ccjy10nKvMU+DWbKwC27aJsTZL1WbbkBtozllHDH1liwCby
I57t8r+OLNhnOgygkrm5Pdi7a0zPddU3Q2rlMrB3GkokvJQRKJ6SZB+g+MQY1JST13Nb0em6h1gC
4fh8UkNMFazqNJKbGayJ+SH6UgHXS/T/6yGjpEXjZ2xxIaNsn5mMnd+LXdx3+KFsC/lh2Qyrjrjm
ZXflDmhxuusTVgo0Z9GqFm7MuYQS2Zq9xpAGGGiUw1utImrJE90DKg0qOPehnHz/p4IzhP5LRfx4
aV4MB2iuG0fmFoWDeemckLmrnr/ktZ0ccxBWrEatXLS5ZSy1OejBxLB08KPyfRB4n648y7FCx6KS
67zQpWM/jHXjLqvqi2hJLKl6yj+FzpiQIBaP1mPPEKdDS4vRb+1kIt4pvv9oQhy6rVh7rrnFyFH5
1o6+i+xV95vSzetDiY4YJMLoHdumWI9UiMi1qHR6HyXR9UhQOLa606IbZWqQmPaDdp/7gk5qUr4V
5agwhofLYRIasajYcq5r5XXVZPUs8lZnJHwAoyY9DoIE2PUUgo6kcfCdpqyFB0S9wbIpzHZr2rCS
esVwYV3pW1ULvjraxut0zBiuXsnH/REhSrZ1kfNsRtc6RkUTPWbNkYq+eG5ERv1TWdEjQBD7e90R
XADzTzaz1SOagnrtSFd43Lb2unLqfF8oObeTZTwIcChlAzfcDqt3XJlHTWVWHmHkvu195wvTmU4j
ziJV2Z/OtdX9mCLRrskaoDXgC/9RklTahdZmQsjioYxub2WjbAlGFsRcMQlldoTTM41Idwo4kGWh
j1S7BSU3F/BKA671uqgEqsNuYTZLbt3pJtAnBomsZL3N1d2F4yYvKapGC9OzGdLxzXNr1yGQOQp3
eAnI7DvY5uQcWCMTCDDMvFLW2IeC9cwnA/yx1jmkOqm4sGzFH1Ha3oksc9CGBHsma+OyoKu/HQut
unG4bBdJxehskK29vO7285CbNtt4vD7msXnInaE4a1VJb1qjLrhSYA0S3nZTo+6um5k526croXIb
Q3XXwdjOjNbrZ8cy+AlNtyPEwO15QWxnFQXVvdR6nXfZcfdm2t+JVN+WM/a7LPS7ulcwAVjdPtLx
gjvTEWRJu0J9mj2O/jgBiqCCSjn+mTNcBMIRGe7XSxji4r1GBsmeGwZd1NRSoxtwaU21q+5+/0KS
+uYW4jxtyTI8+3NLYUz9L+Ri5hrD9TvtVWNd9dJM4b6SvGDi1PXszHH2HClfO+Q2jMZZuxQjAeVd
+Kj95qoizJ29FYFdIFz5zsjjB/xwDbyZwJnNYiwntRUu8xZWAPX+SAO5q7xcTXfhUMPcJ5v51LrI
i0onKc5NwEhWZ9NovKGojSXuz2e0lQQpYdn2TKP8mhAg7FK0gexbgcNJLlxecbGZqzD9heW9m2Ks
keyPwcYkBO9U5B1lDtMMLAnkgRV+iFxuWKtyGLdKCQJ/ZrXdhlV2+x28Ywp33YYJEHriTuYDdFLR
GoTzg5JpTouFthPObgUO1qCumKrEMKbL8slKxpgmHB0RRYv3vDDQKFq8rNdPjX77ZEKn8cxMg19u
c0Ku3eil7PJNmqU/WkacN0ptviQWfcEiZt3PtQe0gf2T2QGIk+2cm3FdSGhZ32QNXWFVmtZjEqun
KCS9rslNsq6yPtv9S8Gvj+hdaovQLUvq/cwgVYzcpX9R9TC36f+YbPfiVppYz5V0r6lYNQoRXIbA
pBkxLUvKoAFzYURwBIrq8gv0TzRFO9QuWzrQL6o7q1gr4ufqEQJm6SxCg95DDxm6NOoLGZYMJ0Mc
fSjGz/DbHxBTrrBMsR3E+gNh6m+Fbq1yCexnkoXiJYF5rovmqEP3oLHOoxDxNsXAGcgOXp1tZgvG
ie/Ihp4IVOAlnyHOTm7uDDvGK68LRLRJfx+2pKOr7MOxXz1w0gNIxCgXy3LjSiYGWNILNDhV1NAJ
GVcK/mk0yL2fYDUPgSuDL9Ucxo2lwVhpIpJPZNoq0FCaI6dUDBU0usNrSjrpNq++M1r/fxz441gQ
6/0ukYBW4/1nEMn8D/HeOhEq/+vf/pXI8+BT/oc48P1nVX+O/+EHvvPAFf03FWWsQaLknOMtbJto
x/6zbv72V76kc5uSMGlbqq4zpgO4m8P3D//2V+H+psMJ12zXQDfuuCpxuLVsf32JlA1oLaSeaNdI
8H8mEdz8E9XXFHOasDln3Jq6Zqu2OVN//y7sUg+qHPgREpfAmh4q9RhQYIy564X0Dwu9p8nzbrLG
AW5A0X7U3NnKkGx9tT9XTX4hN+eUTG8ReLZFYTk7BiALGzFSFJucq6K70rRuDAU0kWvNZKO3Mcjp
/7LJS7KrBvcu7EhYrS5JN25hZdTtl4bwupzKVcnQSeYttuICzTojOWwRANDZd2X3ZhBlGLYcVBcq
nIM0CldBfZnjrWB/IPhbZMiANIGR2VdoSTJk0zJGNbienJ3eth5JE17Tb+o4WpgSxyT3UY+NL2fq
DlbSm59DyE+OartMcatYNBFRPaQSOQ0MeCB4XpTwt3CVCOMDs6lXmBycKhKTRyw3bbuMtQaXFjck
UB1HU1Y6T8o1yWMePoJhUcnc01kGqCZEv+xmtTj6RAzy2KJAznBQykj5uHUoT+1K82qawTQOTBg4
vFVEQSJ2NAloVTHvIgTEzMdHFZbzkBZ84n6gyvdQuyEhXpjgi4kxmF+/QN42qHkcNFVEMmT8KWNK
t0gLsPmny5ahWIxV1hm1lckr7iSXaDKwwKz1uPUU56Vw6kXO9tTIC8/ZT879TKfNvMZmPhx8imE3
jJeUGTYzpaXSI+IdgCQwSjdrcg3mYSdSnQi1UMWrRzQEg4Zj1DP7qVMs6nDGlGIVbDSstB28oeJl
ND8KJ0WaZQCzVYF6trTQsaVxlugjNGhkYhakjal642WMJmbxojaBTIJt68LFCXD91sHKEcoWvtXd
/HQnrpfJD1ZI2FD66BjBmkXYIT9XPtLpKOuXPjq63X1S3s2VOeR4UgWx7BLzG5Urv7wtYEZYnAfy
/KNjHK2N+tJW4M47+cLtbw3lRpcvNGBAfHCj+Mlyqi+otxAALrqcK1GD+xN8arztFjg6UHI9lwnv
C5w6zzJ4O2HYK5G5QL7tpRQWsQHGkK/1mBbn75vfhwhXLMIh2p33dX6rcEda/j2XhA8YioP/YtCZ
lxvaSgnCFaTGlUEHZ75MbNo86sAFZwYreKOrnCAd30kOcthM5USUG5MF5CvDTG3IFMwuNRFP9/Mz
1OLPkHcZ4xvtYx9KkIJJLtgUKlH1lC666QHOWwuJwZR7FgE+7pl0ifPNq6FsjU1A3AS3QvxZcRFn
9UbpAZnxLKPuU5MUeB/o05EIBl7ExYdneX4pGTAtMpymHdCzXMW1qvBKTP5K2sVNk9A3ZyAUi/RY
ms6FFW0FrOwJQse7hsYSGzXw1eHJkILAJHFqArEpGUX5us6UO1vSZdNccv8KaAYoBXi881dVrVgR
EeBV9s++QDPK5VmYaE70z4R8oQS1cQBjuhhgNGDzLi8aXaGihTgrP8glpbha4S1wNG0l5gJuuLPF
g8bbJf051IYH1X/qTYNkjPy4DFx6yjXFuxTWTMfKTRzT6R8r7A0WAB8NxTkFAt0JHl9LUkAY0GUq
NW9eF7tMZWlDQmdFC9p8HIEF9wrX4ndQE+LZz6TibRaUfy9x8hpCZywkM/3ceUMytjc764ao0Gvh
4BcONe8Lar8BC4okAAED+nztzjcq94FquJ6qNkz3CEPAUoMUYCE4OgBbXZoaC5iVQBdqlwo2fxUQ
ncZdjXqVezEtwdaR+jFcyuFScRNFrKV69jlyA9p0HXiwom+9Gm73vI4jEMUbygqGTqIcqLf9VaoA
sOeI7xAPFFusgDkufdFg6yRAdpwWStV4SnlbtsHaLfV1P+DyyELU1dCY105urOsoWFfp8F4RCgMf
WF8jbdz3RJFz7KqfXUtZtmjOZjXLwOh3Fq2Qb4f6HLcXjzXKPjmSgBrgCuZNMXhhMvteArls9fsq
5uXpb2dxKj6vJbp9wjJW8xqU8B73DfiwwNrpfbqdKUdpDQOFOIl5A8pDVJ28cwlrmIVhkDURB4HL
oEe6cLSiaoezaKsqxmpQsEZW7s+CYEq1Ecc2YwAnkvnSDv4BJ38OSvs9SI3dH5qj6jh4nWxQbsKm
zvj73b9tw8Z0adwuZP6ppbcR8hanXdTsin7qLubr+e9Ko/P3b/4Lx6QzsdtN/be//md/TyNWm8rF
FoZhiT/+vWSYkeEDuqkwJiHoo1dvp+4y6h9DdoDN+g/+mPbHmLjvZ6fZjm67GtNlVfzpr9lWVYIo
JBlsxESQTpdgqxS389XsV/Nd9DlTm1t9V4sH8LlZLvdprq0t9d5QA6a9v577P1U/P8qM//3r/DPv
shiriBHztbL8/aNT9F7JWn41/+13bT7lzWv2Wf/5m/7wm+t/u375V9X6hw9YkqJmvGs/54q3btPv
R/HrO/+nX/zL5/W3/MP6mZr3v6mfX/O/nF7Hzz/V3PzMrxLa/o1LU9Nc07Gook3UOv+nhHZ/U23q
ZIpoimEgB/MV8KuEtrXfNEuluHZMobJaqb+X0Lb6m0N5PV/uhuYYnK7+mRLamEv4P9xE/HrhOFTw
Gln2FvLsP17U+cB8Ku3wSxrsaIqC5XeKML0iyDnVk4Sm6+roXdXBq0pOgbPgibYlx/Ox/2Gkkrmi
OFWzPbka/EeAAy9+UW3StlyXhnZbJhNue0Y6ToUHivAZOKmQH0PW+AC5cs2Yn4Di8TCNN+DEbqop
/Erc9OwH+YtVblI/vuPweFNa9qMeDPexAh7KTL4QHd1kCHAYsT1oFk7iGPl754dfPuYazKtCANVp
1m2NQEgYk0rLERcsPK9nWb6LDRi6x8AY7h2l3k8z8LaKJIkVcjO5AiWWDywLZItywnW5CqhWDBI7
AUCYbH5tymBUR9bTnDJhGqSk1JTSw5TsOhq1q4hbD6SxlWKAbjlQK5yqU9s84cXuV7ID1Z4HY3Fy
Ilmc0iJIqRJQS8kACW6TQMwNiAfIbJeoKStb2c7wbBdo2eYI9V4M1pqnemrqzl/kBY+6F6gSg089
1ZaWRZ+z6n8ksxndlPk9uYRoRduNMkievU40w8RUmRDa7JJrgGXdBBhX6Ay7qedMnjkjAjFjeEIV
Nh51AFBHq7onQUrbYgrfWGVFXT3xEtq4Jxn/J+oCn4PijQ79eXw7hx5ry9ZsMhJykoJwg+kZgvsH
jGzTKwz9jBzLhm89zhr6ZBs3CtuM2zDTdb2yEx8QYBHOD9mLXrXlMm0fGKZh5KSElMwu4Noggx0O
dcNOHQJ4NxlvhnTGQX49TomCykNVPV2FhhIPP1JCApchkRhuh1G3dJD/tnTuoih6L0Z5bFCga8Wp
C6wfIKNLL3WC96qQdAGJ5J7IkQsoShL34iCLz4IPiJ9bo+9+6ImuekFooiaRA5ZMUYJcS+QSflWn
I/jSRoH/H4AtjJiOtXlIDxHW5uUYBfdQo41lJjqAQUj+lqntrykiCpry5tYhJSkZkDCocDH68d3o
qEk7VT0bmq/Ch9+TgicoXDikdYmJCA/1rOV2qCEN9h3JtZdJPWJeKk65yNR1PwOO9RmHQagiYtgR
hkCIAdNH9rI4NjFnzL60HoYaL4RCPOwiFj1sOZntplpNmMfGtIiHeG0F6j2FgL1LORrRyKy2o+pe
hOn/wKuKy4MqmmSG4qLqc0fcfUTrR1cpdnEC++VdPbNoivy9VbtbmwVBdzGYKyHy+wzE9yYmy7tI
tWd4Ey/xxIEAYi3iSBHsixm2gZ5A4+cTFPE4heVqwsKObBZ6ghK19wF5RgsT2eT8/yEylHU7+Wcj
4hyTtk281llaRFe4qwKleZHBRenlXScmbQ97pD+I2NmC3TOQErb1RjWDg5HgwkIu+dI2wZft5ysb
jZ4p0jNmn3d34nllPrex2TsPig2Jo8wEtLAKTIRZ8o5MgGJySOacFAmcNK2SmFBnV6mx4oX5NAD6
KbKVb2GwwfyLD8w01tER3q+7iiHVdDqeDsMAtumK4rGn/UtnGemlYqvnBjvQQg3VJywImIFNVrZR
tEfu4/uCBG3PLJTPvBfbMBifNF87FKOHHQUTxgjGEQvkqxsMWB9qXq98qCD/2q8Bwn6sz3RIkMTj
w8oAkmIDFJlBR7vQOTeBK1gmKQcxBG9JSuSJ7zvAsDBHsEPss6yAX4DCSH8SI0aMSfA8sDh+Dvlr
UmnqAiMtK+V8r6npiyu5YfWciiLMn5WMMGy/MJjaFz+j0nG+i6V/qjr5n5Ue/zc1zP+L5YkgOeq/
Lk+Or00Xvf6hvTf/wHdtoju/6SSzmCqbpCMIXvj3ykRXf8NLouquaWumYegqLcRfhYnp/MYNZ6gu
Bw93rkwoZ3719kzzN36HY9oo24VF30/7pwoTIgD+UJnMFa9uwncw6BRaBg/lT5WJij5y1MjHWnID
b8K8LQ6VkoK40NNhpRgNADQzCQ5YlkGxFPvJvQOvsAwdQEfAOarRI96gasEVFfeN71M1m5gGE3Cb
taN4FsomR8Iei+vcAa3CycZlEB5MrbUC6acjnMAHi5Lb2qvhY1Zk5zRNtUtm6beCVKVJS56nmgVf
dLP0s0USHLXHkdLGRFnptyiqx9b4kUaT6qVBuK2LgM5SuyhH092keX4OQxgbGPkPZWycbPJw0GX9
SPXpyjLAc5KY2mlU+2OXzCb+WboJ66VVwxNyvIUDV0sbpFi7lfFsWwqw2lEXnqW2K3QdDCPzZSbd
tzySr7BKp9j4CKgjBBNUg72BaNx1o3RPVlXsRD8iXw0R+oIRWatBehcJgyS9fEn69Wem/UQOSeIy
qQH4VUEvyI7XP/Vfg7A4WMVbmHeAdP2bXk/vJP0k8hJ3zCGXdfEDv/9aZ9tRAn2Z2M4a4sMmrwbo
LePGAvdtTMoJz+wqmNfuPjOOmNpnTJzJ1AJ9kAy2WuZvXEgapT2sytHBIDnbXWtrE5v4ePzurQ7Q
ZtJksqq1CuQJjijhN2p2KfPmEuMGVz8jW57nF7kKUWO441vjwlkJ4fz7BSyKAZiQvko4k2uI8hTD
euuAZpR2Csz2YHfiJGbPPBsCpin7R6q4O9MgMCkatrPJuwHuVtnGXQfVEwMk7UekrTKzNwpXHa5R
39n6ER5VA9LaPuWbnBbbqpPTQNO6YzkyEbIn8z754eZPJUXERHctjM9MW70AilyA36zT+UWpBXs+
yXdultEkHYiVeg5iAdCnn3BHjhYNtoS9MX9N7Qk4oDks49F9RP6iHwr2x0y3HYxbcJ9kpR06IZ66
LtoTUZUUNxmuM6rkdw4iGMHwOlavCeLaZOg+qqdABoemHh4LNV7K0onRV8qlUtDX6gy1JiM2vjXV
9ssn2VckiL1hCBOLIgfEMTqdlzTaGKFz56MSBFSq4ksL4OdT7zZ4V5LncIAkWWnipWYnh2HlEiUz
kZkwlOSkClNlbB4VXubQzm0kEJACIEK/6YocUz/iq2wPX4f2IkG7JiLX7tUwX9C+dv5bVPcbmaXx
rgttQmDN7JipmrHrXYkPtu3Gu7x0q52aN8UKJGQKX8l3afxna3XQT2pNbZtaFOWYx6sbO42eVJGJ
xyyYR2xyNps3Bzfs7gA/LNQKrybgJFw4hXbvAt9A+o8vMU1eJu1YW5LwxeQwtAMd8uQRmxUd2/C9
k/ehemqIHstxOJluckgEBhAbFAKKOHpFiTY8BRzt+SFQ8hGb6ldpz0lHKeQcsLftuLI6gAig22kM
91p6JBLIg5V90/DeWxoOtJyTxHOvuatR30O+IGIT+bb60HXDMoWWYpqvkAPWbYoMPXnPc7lzaHAW
LaFnulyhRFg6DgxzlcUxm/1d/rmrT1bRryoZbZySnFO8cgPogzZ70EoCs/N60+ETTGe7qX435M9W
z8EgfTHkVke8aU/l0u8em+lAMoQHQ3cVqzd+oJ6n/K6+q/0SMmS4N0HnC8xP2KR1mIvVDfJMpHKM
LDRlY4fqJtOUA1BvTxq3Lr5pxagWBjanQeNeG1Eh4O1oEhATc6au0WxyfFxAWKPiLlSd8xxWPjF3
ma3FzNwXpDjVLAX5j7wcEF6o+MkGyHPJuqJcVwjgKZCYQSAglhCVd+OKyxina5U5/ABhNUfWl6K+
CEayTbcdFJXJ+qpFt1dcRhQ1w9K42A1NyJEETE3+DMN5NVY/UGzNnN2YLwzAluN1ha1ujNIbB0vq
4ESbfgwu0AXOyeDuCAVsGUUl76Wzauh7T7G5yUzOGXObfmJw1IdeDQQMcbzHvuhR8i9slF/RMPva
cbLJXdrsEx8w4jwmyn70TvTQEMmC+Gc56cHPrH0FoLgIMyCVFi4TR2Mk0RVLQxwD97kM5KaLujWq
ipWqvQThVzna3jR+1U38XjJBGgdr00d3kWY/VjnL4WwZcvW7qmOAS5OKg5HHGw/RWqLS/aj7bJHY
gvCxeCmyr8mY2AHMjZJDiqH3faPXQMDiFsNpvCtreRf3hPmEy2C0uKw2ZjNi4dbdr9hMf14/506e
Clxn3cbl2eq0NTLvCY8VFqnZMegXDJF0uciEA5vFoM1KcoWn9zQxlPDSTfAG4MuPFZqIChV4M5Jf
HiQPZupvlCy56ZHvDtaLr/30tdsBwIaevzVNCb0YnuUEZ9+QKGjf6uiSkyU6YawydVZSWoCsHQu9
xdeTAhspmwYVtifjh24WnifmsdLvMe+ATr9Y8TN30MpiyJQ0EHCKdTRg1g93QY8kUJNvSVhwXm/W
2czL52DURRe/yY4yIkURv9TQE4vt+MfO/GnPh1UGJW0EOJNRkoOD3eUGym+jBDco2nV/4PSE2IJu
BNocMOfVYOzJeoK9xUaabCej3rRNsc6s5pYEqqUNXMKxDrXyAYd2ETLQacxPkFULiYzFQcGCVZJS
YnzOgPRUTDVFLtF43nByWzscMoNsWIkASIBabtneN3gzNuNQbFOCs6VMKNkwn8liR9L8idEA9v8q
eUMu2JXdTxOZGgaJkvTJeht07r0ckANa7EHw0oKp80p2z1jClsvcr0CMW99/IFoLFpmK4FK/Pyk9
9OtCWHRF3ddw7B+tPH7rgV1ADC/Xc658aOjuKUvcDdr50hP5Q+pwoWaS6eaEuM7LMvWFOoZC0keS
6Q01WB8DV4URRh1HJpZoUBCerZikPQTB3i453uUfUzx8pK4IcKubT2Ugzr5L+5wrwFHHbTZF6LRI
okm74YhsL17kWncfRJjgsI6QNCiC4JjaSAfTwnlWCoa7jmOBsZ2WAaL2iMlTi10OQE65CMLxI+3q
wHPbuZpzGLu5T3pc3lI9boOcACg1PIrUfZgHMt3QEyrXr5MoPkAJKKfuplQPjaF/BYbz0eTdyq4B
NlXjvmKWWM1kaqK6ixLXuCxZDtqDLAaHfsKz6OF8Utc4+4ZIGLADVijpdfiSUfS7GRtLF2W+PRJH
7JQ/rOSj7YwtDl9YpYOn1wykHZNqmV/QDqvWxDSfHmCHcsXiEQ7RMqKwCbPbYXxT6I6M4V06Fhs/
Lw4t07IClFRL95umaIiNla2cnhjQLmAqKj5p86fvfklXHgtYPX0SrRqVcHT4sGO9jOdkZhtKODEG
ynSJQv3Q86kJBl1TFFsWae4CWhNAQNyZp+wbp97A1csTcBJv0IEyxJDkSd5zIRApw8WmPgRAuY6g
Lalg/6WGuT8+hYbltZcydIA4IYuTm7jH6zL2W+hU+0B9KWNrJdyCy+ZRpws2lOnO18a1bMYtoHv+
PvMawDxOmT5arBuwAheR+Spz8RDK3SRYXfGPLqm9GZ6ly4RI+cx+IJjSduiCMbR1MErouRd2CKBG
9L8I3ehrPpLOtucHmfZZdxa3/8IX1bq3R0aAwitUPAmieO5NZekH79ymezIqvXoCQw8GRaGMD43m
zm2pH/43deexG7uSZt0nYoEMmiCnaZg+lZJS7kwIHRmaoPfk0/fiRTdQ3YMGGv/onwhVt0q6UmYy
4jN7rx0siKjSPlRZ+SDgci2RKj9qMDeJOz4tkoVw4DKB58IYgSrGnlg4JvgoNQ0WVodu9REdfO/H
DrnqBcz+VWJbFqlb2ntfWlgRyK/hgr9Vk/mcOCVGIpuUxWVVWaUv7jJlbShFvloLntT8ECL2h42D
MJ6cgXaB3WurqAUvH7yarAgLausi+nZwwRR0cRQ53ghlAG3p8tpxdK7BN9hQKMJBrCPtO1cvZHWt
DKY9c5XA4Y0OTHEsPryK2wsdTLTSiUpuwaMFFneSgWRrL6onhXmOsS95Dcw2JMv56WJbOIcNLoyT
V7hXp7pVujpo00TRVa7jGTsJllANfqlqKV3UAS7ESundhU/7tsh5UhgDg4pZFYnYeBMClvkkWpTB
Zo98I3ipxt4n4B49nly7tLjCCAE+5MzZWLD3uj/HTKYvbvvAZbmkk63SIN7rTnga9bfWWYpfohTa
T8U0qSG5Np7Gp9Amj7L8DZnlBsGxp9oouNRaDos+/00/Z57NmD9wTu5jEO5NdOFRAlcKKmidu1eC
lS6ht1EaLafo96nR7g028Bm2jAbQsUEqa06Rks1HCRAxFa+xE++VfDNoltLgb+YhZoEWaRT2i67z
UR3QVxe/Sar8uEiv7IC3Mn8yYCLX4HJgSpTmV01Aj/A+c7iPgbvLkE1Q9/uzr8y7q9u3BBNxlxx0
GAV5fev615IajBwmBVoJZjfoj/ceicHscGMnajW3vKosSzvLXXkuE1Vn7ZJaObb3nrJZJ5kg5Kho
tGcmcOthSSQqhW+g6+2h/6bYpfT0bSYRd4gxCcLuDscPDQ1p0D9MvD+JDP1ZlzvSMP22xNDaDHRL
7HexI5V6tqvdS6Z7f/uZ0iWVG0ifW5XvyYFgVXwpVbh2jLs9NWvLvHT5X0fV3Offpu34GnQns9nH
c73DW36Y8sGfZbq18Q3X6J7c1lyp4ikeulMKNazojgQgrFwBBHFudzwYmGw/JSU864M1vtGdQ4El
82wfEY8RuyVEWbqepjk7HoUhx850dvMn4P17xZYdAiJa9Vtdyw0KhCuq7JUNs9+LvI9OB7EZKK5k
0i8oOyYNlNoogJjWvuI97ArykjsytlMg0b81wI4JxJKp6l25qFWsgmIrPvfdgLOtA8aDL/ogvPqB
NJXcrysCQHrtr53EjylQRfYwEM81exPYFrtQTQu24CmfJ5FssB/vxqp/kzZnQcUrmEqODObNRL8P
j7Awh41IQB8PrfYwdb2v69VXJl9i1lP71kWQbWSPCsudq1XUh/pLkMKLtsFm0r2MXXYMzF9kvCsK
U598v0eoMbeagtMDKzQnageDbz+M0Mmb4mF0MJ2Rwei2fsnhZ4HLCZFJ2IPH1aLtKwexRSYfl8Cg
erB2raL+nvJH5mWr6atpD/OCvKS7agAEI7fQwA12hfHl2vhXVXo0CXfosWuHvELEEX0MnK0idDcF
PYJnn4wl+Wn+MlNc1nZ2tAKyN8zPkc+GzutWAoalrQ+DEaU94i7TvOpa9saZgOP9wIrop1hs01a1
AdSwqpLeN0jwnvtuXTbZKcIsPYIz1gC5tGh8VmI+Tml0DaZ3mAHJqp/tTZ6/6y0urhYXbgPIyyII
TxLBak73OXMPkQlTIYCSaN9Tt9ux518Nw4dn/QCSmPRkF0xqD5H3sSGEfcSbYHeEd4p1D2wqEQWy
lOommQaFOVuYwiWgovuUHkgkhlzAmsgNfUp1+dARNMAGDjdmPHwOdK+18YR+sToijN+rMgGLpmf+
MDDgLxHEwvmEXjX85oUMNymJpZtcd3qsW91xsgz9dGFpkfz27TbU9MPdqXA+fIMpIcmNsrNGlLjS
HIQgWJJ2kZhhNLJJc0Jtgi6mzhCdfkzrx0wMUlHVWdJqj+3oF0Af4PrTPdD3O/NMNSJvDmCjiho9
S4Y/caG9YkrnZgg52c3VyO1QgyZ3jF03HIq0OY5s51RV+gDFyv5KhcEisaQonnZapx/xpK5ip//F
u069jTcWZjyc5dCkBmMYOmS3uLKeCRjkxXue8wLK43ei7F1tE7fkkCJDMvsCpu0/HAvTFFE1nveY
NvGTw3MwWlzyaIzCEC3mRHpVl+f8HrggHf0eiNJPQ0ra1HP/oNnfeMFRJxrKkgs1a/6mXV+Nc77R
B+9eB+uq0ZFKbpzurFVvJdd+oP06pFhnwbvQIp8W+5+bEgj5G87dXQwzeETSZecmNzAVhP1XEPeF
GNGXw088AplqJFWiXoBJnf3O+h37i6OBeDQGY9Ey7ajtr2O9DGRp0eT8HtA995T5hsg2cPkPtEOr
onkSKcs4se35QXwabi2pBFQZ4K9V9RJq/cjBxb8LTvgLiU2vZtJ81mr4qdA0mTWd2UxAdnkyc3dt
sxPDc6ftGA9uREDMjQUv2rBWXI0Vz0rQMMqA7aHm7DjY0wl94EpQeDCGRaxZv+Wld7Gm8sS3n4Cq
vw60jLrYixF4ineekvYsJ0bU7WXESzsZgoIW0HBNOtAcP1rBM+zPk00NHLVvaovfhXK6kkjVspQc
rleLLJLmGxPCta/vWcDdSU+bkZTVynmtRus5Gy7EgsDqD04CAyR8mAq2sujXhGzWa68EuYenbA8g
76XB0R1m9g3p/4kl6tpK2ePl9l90gict9TZeVdzZln4jVmdNXTznrIUt+ITNpUq+yNgDbzCCW5O+
wR6b6kvkQLT0LcyjHWjiNS/EBgbeCdkFRV5Nuc3WXVDAwm3JnJI1GMnMr41esL6KNqLCcExEXV7d
x2Lg2fjK7D8NCctl+sHLcWqd3ZS/2taLsnlS8buk8jMrqu2E/a9LcKpHFToIfSui/hIiTB28kZSB
UzB0YEw4J8g92gzumqAVZwUJ2E9m7+oGkpPzT+I8ZugQ3PorYeiRYIsDtbkDEfGDWWGDo3haMkSR
oDmN5ze1e7YNsth4i4T31JCIEmvDi9nvNCSzeorVieIEyWMJEDSVdFYx3J3kT6heZ3qOyP7jIc3q
XeMxgI7RJD85utkknf3Uzv0O40HgRs9eqX/HQwyQv6sPnVdDkyTxbKOQCuCVWtWN3DWwHN1OvUbp
eJxKcaFGvzWiViu49QM+EB57s3SOGFRocsUM/D8FfhOYvFRGkxo+/npBXDUbDcO8JK52rUL3Hs3/
+Lgqnr7MeqhJh+iImSmIlGWY58pzp4XlIXG8NwN8DfG0nAxx/g4677Xt5oHzJb9Zyh+nOGKQMX0O
GH7nOj9yaU6PzcgB7ybxm2wNC60oDgeUXIcsldgCp3GHeVKiBCVMoOVf4GJHp5wkwJFjigv1phWc
yHg4iCEcoob8ZbI/6niXxwjAGYjodYGrlLtmDPsde6td6E5HKBKrTA+PaNzWWm5sGmnSgMo3pq1N
PcPxb8mzgCofMtOTyfsktIPVinKl5Snjinp+KzOcrJEWYfTlC9NUCPSJfmY7/IiahGpBnO26VvvQ
7IECxDuNYjSUqW8E84VI6L3qI5Q2XwM3PmsaNDF1uesi8F6mLh48p7zDW49rVusVbEuUlE5tIR8Z
G1wZ4Jim8DfpefLVqczy9zrWvlSLMzqk9mGCKxiJhhorDLQj3N7J+DKO7hvkpWIt+iUAAalpWJab
3GPo1DZ7wLQ+NNMqArKObKCjIuViJY2yGY91xzVXJ6fI4QgqWYwHw5kX/jxhQY7j95yNm5eAeSmq
tRmJbdzhrWf4LPi0VHq3U5xDPUz+uvPHNNI3tmbT/KSkc8YTDwQjnkstY1yLGNuJkYEeQLNsKhXu
pzE6EbW+yH37R3h+34GGCLLsuL+0KAjOEr9ipRMpHlh6eurk8NBq9bwPjBbZqLoQ1GlgDeMpHp18
z7gf1aR9gZ5d3xVovQjbOUd3z+KN3G5bC/Fd94QrFSP0aCJIeDLSwdlrmfmUgDf1ReZAa2NgOEt+
gTjSIz88j3YApVJ1486uueon52kmMxEX2RcCMBBBbJiu6tBWgXV0g/w8jagfoukMciyrquChmIOP
sSHpoCKaGGgQvXttnf75ohc87hqx3cC32ic91r0TSVkvlnoJS5k+6/JQFcRF2qH9aEZWsjO8jYuD
C81Lv4/c/rdFOrRqSTAjlsjcNJ20L26Fk2nohn2r8f5UHhMj4si4KL2+Ps6NJwi7Y1VBSsIJmO1x
6Emjatx8a+gzqRVF2a+lxLsWtuZ0VG236d2B014AHSLfy0HlzbjIWvKpFJ/2UZYvdiSrg9dXZwUz
AAOT4OmVFtKmyt7xq712bQcAg9iH0nRNIMoGeVwQ+vhA81indLUdrGaXAnxwZhdSZ11t6gmdAjZS
FiwVkQCL343g3+6QyjH1PfPXLUaxReMagz1zmDqOxeeilk+yvMTuO0jfNYcHO2vdI4mA8aENki/P
4wPZNbwQRT/yc/nYn9zSes88KyfUjaM8peBrEW1tac9mhpiX0KFWUlSbRd/Nt7nQYDUwPA/cUW7l
oL+mhYljF+HgZsQWCmacz3UfiX0hI945Qvi8kq2eBIl4cJanFLGPY3XHMkEJnAJ6YOLseTtCxC7w
P8i5mOfTjTiT6IpYepcs6y4CYP46o2f6QWV+9+KTt8J7VeAuWEr/I2DOAYB9p6HmPdvhamgzyu+s
XqDk770pLkQz0LmVr24PfcqLko+4N5BGd04DSYJfSCV9y8vJL1rF5i2uOWetxFJ75bK57EhX3KkL
qjQnY4jhJfI1znpsBO2pl+y5ED/2O69JX7uC7wswB6+bBbXaqPo0AsRFiWJsVB59F01G0GXrQeyi
BgtlcAu96BNeqUY3hFrZhSMFSDbYVtaSRGtGD2nO4syLxM3D0LpG9Ib5oIheerPr105nX9i0BLfW
E5z7SZfu4bNExHGxcAtD1NSNzBEoNiVImeozlm73p0GPW9olW2qcsvtWaO+mbDUm0pSUDhKpMene
oDv4ousp3ZuIp252npVr33DiJ2Tpzv4Yiu6QLDE7UL7zTY1fYVVGqADtTjIH0z2Hvc/0Gxgk3PHJ
P6QlqLqJkyXqzF9rSTUtouEWmlrhl03J2VkAwh0YR/zzxYxwGnRjxQzXug3GaJ3aZdbZxfmXFja/
I+ETJgZxVlNxFBzruqIsPdA7RHszIgN3Co4d9zbTiRZQYN9iR5FjtoEs+zhozKoCfCv89PbSO5uu
S9wtgSMQBrL8luDGIG1eFkRwrTIDOyvHIW1sN60z3KPrpMBMCvmh2baWRCeV49AYoEnx96iR+HGT
mKsCtMlec4qfZh4lQ7m8WiCWzB8h9856yGcNu5OvO6VaRap9NcH9MDNSxxre4FyR+qexa1WupCmz
kbNiYBmHEujuYpDK0bThwMrCnZuEFCog8D2crfxVC096fins/sEsAo/7pBKwOvVTX59STeUgcFW4
HcZpy8QrO/ZdtU/q4iPQ7WFDDt9fNkvUHOgcRZZB27akj07kMyuh/+HSvAWRkW11Qt3XrJPKNRRF
yiUaaUG8KZoGROwOOyoTkc4GcSnguYGMkaCBWpThfIALxgtdusW2bnAhqdQmwSqMgYyU+Ea0+lDX
7hu4s2GlhFvsO26yLOiCB2MB1zGGQOwvnwlqfAqxu/MTh0OY4WuSZk7/gFczHBzH9wqTvKmMQLy0
TugWYQuua1bpeyl8Xuf46qr2oAPPP8VxY2+d2l2eXdO4E+1HYjcEYCvsK1+z5DOQjB+tV91TIUka
lJPiJSlCwesiPT9ztfxZxIHxZNPArKuW9cAgOmKgCrHzcts+lZV34BXUdlOA1Zd75hq5DR5nt8Ul
mgEHz21zn6JS3o+ctsh1MvsoZ4CJTU4ATJZL7zHpw21lM0Nn5GDca1RR9IHqoRK6tdWa2X7Pye0t
gvFDeERuZYvnDzD8V9AHIRHKGYTKb9kX0WWaIWOmFdFqZM3QoMX2a9vX8m5OnNko/BDWLP+1xIdP
/9m1W82Kn+PM5ITJEkoj+CT73rA1RmKs58omeudpqnc1mGASaJz8HlfBjqKYFZrRlEdHKf50NaiV
gf35Vo5lAcvfg4BpGtWNCnkTS+7ZQljxJRrjBHRVMG3IRBvWzoTELwfqvva0yDj+80Uu/yl2Mo1A
0qttF/Ko1zkzYqNnLBhEpo8b+m8migi9cc7OpWEFMLnd1ZrHBIBHQFITkHyZiP3I3PkYZpwENZut
bVwZ9gnaRn9CoaOoP2R+md2wuhjLlwxU6tpM9HgfJNy2XTJpV6eJ2/sQBX5kedN9sJDX2M6nqSXR
PbAsFtuBtvjfzWKb5bWNploxnncK44giAQ7JZAPssev5lBfVrTc0ebVZm4wtCb1CHMuascBU0zrG
CJIfjUjswGN8a15VX5RKjmVIqynJIWgdLTnHJIkhmUn3dUems0V3tzMr9TEzXgsmkd0yo0GutRCU
5nL8JZOo3ISp4J6O8/yVML9iA9BX8ljY1iGMoG9kwjf7mUmfDEktKsf6nlfWx2AWNG65TZ4d18ir
7ZDu5CStcXAWxi25P0+1liQnr2U65Dr5kwsh94mlLKAXWCK1pdf7xB7l3eVe8s3O7re5zBk+BkN6
KGLoLrVw4RRFKKhNEmhSBNR7hymsX5RlszUdxzhWJnAfK4lOSbePdSt/aEQ1b7J+vsTjNPn4F6oj
5dpjNgzCHxtun1IvWbVBjbi6yxenN//Mo5i2EWuphkSYh7mstAdj+aLGAvGpYb0ktAbrkRLq1kT6
eBOJw+yJTZIFivb2zz93JflJJSxBPye7cgGFyYXkz8yLTGgDe6rn0uLb2QXV2on3Ynx0nH58tN1w
OAnNegVX6W1NnUtElV57sfKxu5SGQBOVZeiLnQaWsDbthSOZhpSFd9ZVh5eT2mUrXIS666QjlqSn
0Pbr2TavnkNSIxUCudS5zt6+ncRrjTqd+Vi2z8tE3sxJ+5EsTLm1UvEAyIEcToClhdkXfyZG0FVX
0xsm0zkavfZMMBj9AFNPlmwZ5AJF2rOjN93ViPkf+jR8Y8PQ+IOYtI+WbjaZm2tpUcoOAwkITF7Y
3KMPqIKw25ZSywBrJOG9q21ERBMEKarXi65yb4XygKHaZCcbjRwc5TbiYBBKDHyhDBDfme/tiDO3
cJlzhZlylhCM4QzFAPMWPFWSXopGrvnIzNfK7PadZRH6gG79AZShWKN7ix/MLtiokjw8qOLzZzQX
Ww7u4G0GBbdDPUa6ouX9xSVEmTYUDypwhlc5c41wA+0T06tZ6dryNnmtvHlgsYhSBSFRJYALLJR6
iw3DfhbpulDwDALDArqN4/yeJ9Ye+TeqN2h8TUtVhkBs7TQ9vW+XUkwUpDei4w5puhG6o0XrlR8l
jmAm3Fa3qR8q+DWADcrIYDnEAOhoDnX5Xi9Nmce6e0RIOWfxdJOKKQY/ctiN7mResnjcNaSeHYnM
NXY1CL8oMM2LxoZuqyQWTeEl2UsQy/qRkvwexlp5Isxb9wmhUliv65QAbLDrQcfYegqCh3igJE2Z
mYxVHm8dM8n2Qz4+KxE8hi7xjAthZxVbynqPY7FLcmbwk02YL/Q7Rj0iqFmI9t+ySuU7fOxLEzgP
JGni8gQiijIgVvt2nHDoKRvITZXQOG4dMU8Xt7dwFui9H7XuT51aT5mNOr6aF725028yrvRVMdq3
wZvfspLW1QkhWg4Q5TamltWbemRv06KgICa04JQepnd9HOIXvhEHOGC8OLYeLEO+iaD4zAP9IyYp
hRcI6XkYgEQmEg6MRI1xm9VYkQ5XMOTei5Nhp/UG68/UY7Rm5iW3Y860PCQN9tHRAe7Aq910ACtW
VlPy9xvlQQBpoR6J/N6NWW33/YcouvlYBxaolNS+R7Jv1lo2GKzKnEvC76glM+lCUW7vsGKyeDXO
rsKAMlY6WrJmcOiLGF5knAZ6h5evHWg/yhwMUlvr6NqEnp1sO013+aL8UlFEr9BZg9+YRXa2yKba
EUh1tlihQUJhv2JHG3r3mpBaUvlGVQ47oTsHUlGvjdsP/GNXHVTw5nmtjR/2EyntayOnYF927nnS
i/7Z63DBR9ycdUiSjUHWxTic6oTMyUSh0enGMbqNAhhNkWG5R3ggW3lBgjSsprloD6VLKHxJVDSJ
stgmGCJiywLawxtVL44Mjymhas/EDaIpCd5I5SK6VCrTn2Bonhr28dtUZ8Kd9b15VgRUMTrMh4UG
Z65FwMzXrqoTqUvzhoBddvvBwUVidkE0/BRVjcE0k2adxCIyACJimEPXWqQgJtiBiJWBG93rOigu
I3IB9keZvRX6gKIs6nQ0L2g4S2lC2yFwBeh9/JBNYfLQudcW+PfOYjQMINnGcaDhVC6Agh9i9pV2
yriGANdrObvuFjLjiT2Fb/MLn2PjcyrM/KpK7bPTncZvJwlTd5A1fvLJ9Qnd+TumrX7M2umQeuOO
qBdknflZDh4QidBhcqGH5a4AKHrwQsIp+8d+JMVCaRZBRdWBtIjP2UEF6o5/ikU2oyrjB6Cvje6I
GWaSoIFsSQni//igq7Q8aQFbBNck1FGwEzvLCqt7mrQkoqdjffTG+qz33kNW6D+tDkYgmBanPAPL
cfKu2G8EOlAuRuRxNlwVVkwRsw+HQQ7pTR3Tosh9SVzOwYBAItKD7J0ihYv172hu3djgRTMm7ZnR
0wp3jlzZuZWiESgWzYFqTszPiHAqmeYOeK747FF+MxmxZMxmbcbTn+UkbDY59Sg9+7Vp5optj7MJ
dM/wZ9rovTaajl85zQs429+q60gAiKzxrC1fPKH5ZUkMbxXOtCKU9yRCTyHuP8JzXcPZx2lcEcpp
3nuzOFMuAwud6GeGrOT67CpxnQ0xXxr1bnnZlsyuxB919cTOYEQqM00P9dAyJ0gaa1c0XrtNTGlC
3dj3SS4uoVGegjBo9uOS2lMlRNaU1vRrpZp8nO3KfdQKkqeNYUSvo43XDtP1YZBxtGLHZREFrbs7
BhmHTA3GQZb6emS4eTTvoT7rZzvttoXVfYiewVPuwiQvfzjIc79ymwVYN34mLqv1pDS/beclIiYH
dgcBhrN7SNr3aOgcthUuwNSGgqSOjW06gS1xerBTne4tQUQ5skTa41FHViFzj4k4V3hVNleOczIQ
8/EAqMNXDvXJHHy5MMgPJSwRxyCydM4Mfa2LqmGsT78NjOnVtN50G9GE6NmkdY4vWuwGFiO82EE+
3kE7clBAzGqkZ4XwglaQwt626KzIQj4AZZjWzCCZb9QBcPwZ51WB3pBIkHWgVdlpsDCKVxYISStP
AuabNDiEPTDYha+3rURhIRVIrpxdwybOWHcH2tkDtXj8J+AlH4FYlTj59RTC9RDhzTBLQu6y5pn1
Z7CdLFAldkj7Z+LTbN3gXjq4lvCDONjlN5NDHalFEWyE2E5u7RcJQYzSxSVF7sLQdu1KOe40bR4P
lVO8uoyUdoNAoWnCHLMQf/NqLJc0hXs+o6SE68mzBXvznIvspW+tJ5HE7YM19CcT3jJn/x/RwIzR
oTUF1HWkPZ9BJi07D4a5atlxq0IzeGDWvKowHd0YhvI3x6y2BfQer9PeAeCgvHPBUOHYU7Age2bp
JsyZcdIGz0CNfLtHkIgiGi1OQigd7/PEfKmBVr7lGehxFhIG5ObfNfI+iDTkBiBlsWKud6MfSOru
dl3p9Ac7DZ/SoebyMjLm/2R0bj0qxYBWBwZIwQYf/iE5GOMcjb+y/8g7g844ydqLF/6EBcZ9bHNU
epFOqJhQPrFvi94GgKxH/bk0mRNvGbp+yQph8uxq07iPUZYSyJxHL2CC6W1LHtfl2zgi9aZocGYq
9mNm8BOLzN44g8/tbqDMSfxycPC+zuYIyLv5HhaqZylIMpCWpq+R92q7JiOIptu5bYxSyZihJcYg
jWHrGttBsmsk9Zw4R2sGdNEQyU1NdUqIYJtJ5wrwMqyt5F7FFfGeMsTsSe9MLBdv/jiRBwNHSPpD
098J6EF/LqeIqOryD5wgtJdFa290D88wO7PNUAK5UrIrNskc/vQ4HVIGIkdLN7bCIe069Mr60tTP
EFiZBglql6yzH3THSbeDjjYIIiiFs4P+wm1fggBVKsVXv9L7YqcqYuqygWvD/e5NCTPGimJOu69S
ac02qRBesOmg944946zP4QB1I15EpW9V1rn/HAJunuh0AEs/y7A4SrYAqwtfPxYDmpp4nu5xMUM4
cRkpI74YVplA9KTQxTcl6B2O4tVoMuzLyN4yjfkt6AnJ9pgS0L99aBEhVW340zhhfdY0cqaBsg4b
S+8PIu7/toZDUg404P30JAryfDunGNZRy7jXTdku2jTgIbsnoLvFsRt6lqUNWGQe3j+6ABfuElm6
DoLHqq0AupB0zCCCt9vrA429XpddA7c9D5Fq9q5dfeqiwVZUEmMrupknfyruFoxFFP8mL1DfGFeJ
WM+yv9AhvMZeWn8UZnwhPcX+kYF28MxnUnKa29gE8s7g7u/AQXUOcQ2MQ/ooNSBkaZgdhQo6dpCD
eo6q4dbhAtjIDkjj2Ixyz1SMgCLU4aDU7t0YT4+tTQ2Uv7i1mu5OwNbBY3e7rhP7ScZ1cc7hKzFO
Kf5aeb4mgGIkehAwPu9+s2zQ3XZA+kgrCInOZjHMc8lbwtjOyzBDmI6mMzlyjL2o01cFBIUgIM3e
WZ6M1qKeUV4avCT/+AX/T87K/xfP5H9jRfz/xH2wcDb+L8bKGK/4Z/4/vZV8z396K51/uaZtS1yQ
rmVLYmP+3VxpQU1jkWZLIRwbW+N/mSudf+GcBAjBga87AlLDf1krzX+5nrRcXTfwYjmmcP9v1koT
A+e/QR8Wa6VhOrZuU8ygI/eMhT3yb9w01zBa0UYNVhvlWGv1mkTNp5MtOT9k2wEjIUWDO5ExvF6o
z0VmOSpG7mJkJ8ItzE1i10ewpMwy7ovnPDZLX2jzWSOsjX09ok3nx5Xgrc3F41IyyRtvBTFnQytf
XXp3nAzc6+zxa/k15+6hKOQVfVkWDdcsxvXTVReCYta45h57KDsNmYHGYLEXsJ7s+dblp46zeBb1
GebPPRrcfTE0nOVWeezL6RwCj8ahwu5ZBqvK/EAcuYOogeQgNd+rsUUs/wjoYlfEwWc1NNe6biA5
BIgwGoq2ZlPgsAllXK1M96Ff8vqYSyv29K33LR9EF/sh6taCP18PiDt+6gvvqYVAkU1Y5wCESbje
dhVe8QKsWiBGbl+8zj6MTBYlEt0lSibuj6ox8Wgkh27KN0Mfg4cINsRu7oNm3DoO8hTGCGGa3SoW
fXl4JFjkMW/VQ894p8kdP4mHv2av36MGbpGnDtWrwTKYYo4QrSAjey3omPyZZ7evtu5UPk6eVXMy
Zrc6mXyVM0QVaXuNIFWEyabLCGmzVLpJGQIXitAiQv74+H4IAP3FkrDccyGkMbIyw1yXVMkqnVme
UCgF1l2mH0BRn0s04QW1EyUV2iO72xQJSbAut4dugXBO7bXFhM320kd4edjusC2h3ruAaGVGSeaa
OcjvwpZbLYtfTP6KGadQiBGQ/qVL3gJrPjsu3qDeZfJIhBXijbju7u0SFa5Fa9k1fwu6DvLd6P6Q
NDaepm+92WMdky4Lw2MfVbc6Sg8mwaATwVlyfovt4Go3WKkKXHfeg6xLBoQ1tGxraxOnBMP+qDOm
nXA+IFQ+JeZnbWe7KgWr1X0ytvyTjBCnRY+hxiDVyKSTjVGHVawxEQHu4sI+RsmTTQwhrfOa0IKT
boZXaejnQkdBy/Jp01v+3Nv49NFHzmRpoCBtCVK2n5lkrAoR3PuFlV6TkkhQK8kBVOnVzhpj7tLp
earOUYDlBh4UC0hWSMjK2pmQ0jI8OcVfxlxQsmaitSR2Pi15iMwXr3FfrHQ6QutfmHjZUyS6lwbh
/RCfqnBfZxVat8w5eHGOPxIFjkIUwYgtSevPyKb/lc1NUk800xeBlN92LKHIzhSFuICrJnjPHAAY
cCPdeyI1f6jqA6wOHFMCoc5kY1Aww/plpMlYd4F58DrE89NL0cZbU/Zns2mDVcM7q9sp5LzmaLTy
obHHx0DlzN9CuiUWK01tvxdZtXeH8KDJcC8MmDRt/EeUrw12r9pJtlnWvsKdjZDEjLukpP7XX51Z
Y+35oIRcazPbaO0nIl4DFOmlYMXeJZDnSHUekr2bRk+eIZjKEwynmeFfvZs/2kVo74Q/kUOrRvlC
XBzLpTruL3bgvLRONSBPPzLBjBDjesamVsRRTt03DN/Hqg73tP1fOWxbiBA1zaOOaZacM8+sP4nj
wp1VOVerKL+q5FBK56SDwwdGCJ47affTkhPVd/bHDLMibmnbTR2krgmQJpm6vcgi7u9FGpyevIHk
aKAmz22QH6vq2wzUQajmolvgvfQjk8W3RqlHr2qe5IDLNZc9uAxYFqrwrRHYRgratcBGoMpnlZQv
E8CbRZNuJkRqDqBq6uhJmf/B3pns1o5sSfZfcs4EezoHOTl9q6O+mxCSri4bZ09n+/W1PPIBVZWJ
QqHmNQkE4r2IK+lQzu3blplN/OLifyB/Dm7m0Dpbtxi+XKRn4AscsA70ZvrgEPnsDDMxbCwGo+Ti
VDlxEvVK4Cef2A5N2BU2UF0O1ZC+j9Haap0/peDXQOKY4YKjWwpoUt0RRA5UD+6PCy1kbGy+y/hP
OBDIAi/R8YswP5fjsyLRJhqmLZW50NHLDk7k3FjlyYRN9zmVbDt5GHH+roqGqpHMPEvaCFZsbGEl
fALhvBng690U3rrMPgdONuou1gmk1kxWbUtsTNFwp+Im35KJNy7AtoB8vldf1GR+2Nms0x299yAw
Lo2K8FS1p0nZTxTV9/uM2ZqUlO/an/9K5Iau4sWwsDhYD6O9D6Js3pDofwwSLaUn/rqe6HoiwnHu
+qtd0P6aVG8FnQREGh5GTrYQAQZ8vUdjb2Zrn+DutHTAEcl5Dgh4XKR3cc4RvVDAGhGtEkzthyOq
v0ad/8ZB8U7l128ExT9KrNlKNk/m3BFLl+SfVlufWGFHg/MYpXmzyqFV3BbbZwXlpBL1VcXNd2gL
aoHj4eCm7BhTfsa1SAkSSlghlh8UqaxtDNumomEsM/ZjwRccJi9jQOC/HfODdh5bYV6juvvbYywU
ZoED+FnCsq4SxIJVE3HRNVHaTCO7pjOzQZP89B35PHnLRXT+LsaPWtFVRJ25G2P/4Vo3Rsm2mTCn
dU32LH299SpfR0wA3LMGHyqzaU9VdluwPQHDTSuzM77QOkKYtSRfjksU7cdSPsUWTvql+yk18Rp7
hEgL4zJUdCBRVmRzRWc/RL5T3Z68IAYSbw/BtODNINmlMPNt3cyPDTYeQH1sTvYXFOLFdkl5t+Wd
QdLTShqUr+TWmcD+84xRiOB0fObpBoP7jsPU2wWOA6BofTu+hdey8Vge4qzwkPdVg3rYqSAgQco/
+JRMxk6cbGqfLfhMc/fYeE8pTKQgBq70qmfaiW+t6RwGu7hFQYthqAgu0CuboWX5twDZuBEon6Io
XDxsSFT/jQ1xKocHkr8nO8AOwgKlac9+0fL8RpQOpjltUQYrTmnmz/ogD8Yn4glwE3g2se1E1mbJ
r4i7I6L7JhghNcbHKope2RVvzGi4s8DRVcNjnLkVyFVlXy2ktrAIL5ldfBh9jQvHeXZk/5mEEv65
RFfWx2RipC/ce9b4CrCYbZhnmSNwgaI90ea7LsMX1GM0w2495enaDMlJ+PVFvU/pZXPVrwUT7xKP
NH8FeMbmpeXNlUOXRFjazOXGvuDm1tRJJdEBzZDvpsxeJy/eJZrOqZcjYY55+NLMknAsQbWXfW65
r/dDxFNu7EMepqJBSOaHscjnxrfv+iJ7cbHDLZ59Nmz1UPMi6SgGJZHwirn0lJ7m+MlQ+75JD64f
PjYQnkbekek4x9zRKbWq7hHUPlwqSLdhFO98RqmgLW6mk3x0MQtKkfxJVNcdw6zeCl0N5ApjC2ca
GoXJQVN916hUiGwkTpVIZ7yGvQK1Mer2UGGUENaf/GoErXwJHO+76CY4UO7wBksBwt+eERBJjPUb
7GcFXgu+LN6iuYlWYpxY/L+ENTnsyp8eyZE9JZKEW4cKlAhfx9ZBs6H7dUTGmXsMwGQhA/eSkbAr
C0oDgro5YLMBNFk45JAac/+u4AM/2hOWU5i0YGHjU2qkJ3FwGnVO9OZGy9q1yCWmKpOdRfycI3a0
cMJmVD2SUM9DUDn7KCcXhTCufMElV9JBHW+m/0yK8estTBweZTZfPZJaM2U/URl9k4d+kha2vLQz
TmM+LGeSttaZGLA8rCFcJ3q6mqc+J3O2A8Mlb5eOB/LaS8/Wue1rp05Bzw2yX+2g31o2a230uRK1
J7q3DkkgXirsSJuC6hwh+18CHNbIVM00X9nx82sP4mCH5KbFDzM+R4o4ib792/C6od6ByNVw2y2s
UuomOHqcOSt/tH+8edSZcm25rmwIp2baW0nH7opI0ESe1XvQl4/skU954T2mzLx2mzwHIrt4GN2S
BVdj8DPgZgyiF6MnK3JEiJ064yhtKF5eaMTMujQMTHHEIovoObUwmQq5qsnDLmzwIznCx2unjmLj
7wzvkUO6Atcs4+zwf2Gi29KaTJkcMElTM5SChJiqOaiCcIB2UCejJt7KxHwIA8hQPp/KFCMU0nIB
Sx+wx6SYm/wuYx+xeFYTe9nw3VLGbgh/WINc5LRdGp/3kVCvEsu4MeHSS8i1MrcLvRtGwMssIQ6u
K+KXhALaBaf0TIEzacY8hkv+YPsL/G2f4iMZ3vsEs0GFkU/ID/kQJ9Wsg8Ef6gFCL7OyZ/rItLWX
1jx+hM9BG+B1cv1davMsd5tQ9aemLRlQsKmePOt7Kb0DXHmwnyaP1qhXe6mOWUYJONlnjySGMuZD
e3DJtalXcE0DPeCQcB55Kjhh4guWdO2rlzy2jypMjq58UlBR5Kyg+A/dtp2wYOluYkfeBIrNUNT7
PAOTIzabx7Uz1S5BG8O5jcvRjx/yYjl22D5YFR1NnczMYR1seZcp5C04xf0SWHdu+9rhMQh/Z49f
AHbWf8chO0FbnCMeuMVOQMpIl3UvzXCtOqJrOQntSEdMJFvTe2tzPjTG2Z7NbghK4Dnki3FEDzgi
Z5a63lyux+EZGjnwv/PAPAUsC5M+fqJcc22Y5drt50NtMRzkwy4YvA1dPTNr8zqhdsOjw8UiXEXO
dyR5PNKr9hTxHfTsXl0pN8I+BzxUC6OFp165ROPJpK8n/UNY5j4KaqqTkFqn5OJ7eITj3BpwN3tn
BgNyBhsGMCvlOB42LdfP0uj3/K/yTxpMCuNlvEnkN8s+pxyclRqMB9ovsPMux9ozJbN+RJ4g1O1Y
/gk8xathPBeNf5sc57Oow9s4FadAlc+FR1bVYiM+V82H1QUXelTociN/B+WEkHfWej5FEqsFNxQf
IQ3OOFN3yTJcKAbfDEO0F55zz+rRxc7h3EwMvWZfRZtg+VNjxfSb4Jk9EcZ/M/2E2Dh26UjDB4CZ
PT32k5ufi0F9AxjwcRf5tFJJzMsgF7Bx1sZED/Z73FnKAd2mfNGwmGyV+5PphW1SH3O3fW5JJnS9
hQbcFl/23LwNtfnhpxRKK3djscMOaZcVhnNIu5QLLCnN4bKnX+1Q5e6Tb01HdT8X4ULctbpB25yt
nKF2mtZqUO8F2w4a9Dh1av5Qx9vYrfNBZtXBXoZp1ZjpBk7ysSkUo0R7zRMOoXRSD1W5EHtRqXMU
Yl/S5nrlroFK7hW52iv87vcBAwFab5QgF8n3MbGfSdtk5DH8Yk8bLoUZOtSTgBw44hP7Aertu+gl
HNx9PY3UqZoZcARTvzotEz4PX1C50RbVvKKx/n4QfnBIwcEvPfEpCU4jPAQ3h4CUKScBoSTwBvaq
zPKTGebY/dxzV2Xf9hg8zcwa9NFSNhWSSMPFP82Lq9sjkgVYnTxR3Jt70HZm6cW5C5YelwEiWBn+
Skvu3CWvd7KQe4rWXuLqj09MqhNi5YUkTCgA8kT9aXXU7oAiYjnb++Q5d1BojI+EmM5/AHU2VHUj
aF9a9WUQWD/6xmPYKh0s9ZotgueYbVhCoAX8j1qXjvWdSRKnoGDWvPtRJfxNm7C7m7yfblItiANh
GXbRP9OgxlXUPvYOJ4TpWldpGl/AdjXDiGphMx/sBPna2SbKvXbUf1rJa93OGzRysu3fFXoD0dTw
wWlEHDrRAcm+Gi9ZmOwY/7c+zLrI3+voszbfKolLRabl0yRtXZ+zqUKq7eyCTnLXZPQ0USg5rXWp
/Uk4CVI4lTH8FymPcfsXMjnl1hvgXT0ugI2HuuzBJuZYa7oGeb8DrbP9E1pSupFcJ0yrOpI7++50
4a2N3gwmHC7jxotMxnCX0umWR9Ff5EQ2FkYP00ySHvs7uTw6dvIjzP5X1NjcmswFxskkih7nFm1/
ayPA2VOR5TLXc7RakuWvbGMWfc6lr+85l8mhuae9dmM0BglMxBh0XKfZri7C2ciRTK2gue9TX8eI
f7G/3Vp8ezTuxEyzwQvK+ndedWvHXjlFepIkwJZSl0/cVJ9s+iG5Sk88u1l+V4DbEY72J0u5/Aqm
GrR33DUZQjaRndSr0q8VZR7ryUYdSHIk9ik5pQ13JQU2t3gI7+0bH/HVYPuQU1CRUo09y+rMTCcw
1mEe2BOzsYsI1rfRvBRW9d6n0ty7Qj5SAAZJuVzhGxkjms2cMFumP5LzP0ta6j2pCQghXrlh6jBY
OCXTemJbg/uPc8ONcf+NJJeFE9LP44Rup6hFCBdehZKIlZylBjQk9re6vBQZolpxKyjOtHP31y4n
eAtmX7BanFlSXiN2yvY8nZyOZW8dc67TGrouxLKrJudXl+7M42YS70JG+yXTwQ32MeCPlIRVjETU
cPN4Uuo44swmypnBpdt2sTrIu5Q+IblNfPrH85uSNdDsqF3S8MfZseqcg8ms2BjrmkwUo8bu/jKM
DhE/xbbPQsaV7UDNbofzsD2GwQ4BaljAGdW6GhNG/pr2t0Oa4gxaoo2aaIrr7HVNLvCYZqu+79YW
azQD8KpL0D6h33vaoieMY6XdbUfXwG3Q75d2bcXeBn/pptOTCIsrp36yqn4/uNSaYmQ194NZbnGE
NmwkeKPtnRSEMCc8gzANDBlAPC/knPBAHrzIOMemv7amGYtkt2uLcT+b95P50PPHYtylTI9AYriE
iAw5z+Szm8g++46osshKALBR3OrhHAlSFrvdTDcqepxKi2PuYwda0uLaELQ2dfZLkhMbXTZXpvMF
n0M9kNEwYAaAdOInQC3xtCml3OewgDZJ+SKciHMEfXf+dlSxGulzRwRsXAZbrhibEndCnLzQgfMU
EmlhVJwW7ePokG4XkFTEYVIk4SGX7w1tTUHNlU/tADDdlACib3e5M9RL08srqy5Ylntoh31D3qPy
l2foT8CycTXC25k4fl1OZnmwh5Tmk/yjFNXJnj6Ldvb3VizJGmTvXeaUNrTutSrZ6Szl89SiGQbO
PcGMd5F0LtEYbaLWmFBl6UDxTcc+xRjDLJvgmarpPiw/vXMb095MPcdRPcsfN+CVH9cVHM/Cw17G
z5B464ZVV8swhvnvjsbCaBv3cX3q6OFaGQhANQRukESv1Gl9DQl+iWIOAQaoIChIjWK5yWUvKn5G
P+Xu4zN8Y3WFhJsPQ4E02oSzf+GaTk5LtHJ9tVNiAmjH54BqtMzWJqvJD/eWx7KK0K4jdzv9UGSH
U2cg4OwTyoykmWJXc3zESpFz1u2m4cNQV0FQcS3knu7nrUQqcYKDo96qxN8t9Yk0FlTgwSduO2VT
IMh0WSOic5BfffUoPlPvnTHimHATGjqs9mmtwYaMnQIClxHvl6Xa2GyWsvzBjIt9aDUb7UAlv0PW
FFTVVOmhkg1WsDPH+Qiby1azuJUxxJidE4yxHdGnPKABKfCMZlFGvpreJAbJvCocqK3WaK7YJNQl
GwyS7gznVfjd4zCOXDJaiwAf7VEP8LPoQFNG9pH+TvQrMniZI3nELa3rOlrhxXjK1VGrvrnWfx2E
4EArwq7WhiOtErdaL2a+IiGvMa1N1ODJCrWurLTC7GutmU7y5SCyew8R2tNqdIUsLbQ+3SFUR1qx
JgoZ7Vqr2NVLrzXtQavbIL/PI3I3DGG8mbUCLrQWPmhVPEUen7VO7mjFvEA6F1pDBxvNHxIHywDq
OsFf3/M/ertW3iPnSSDEe0Xg/dZI85nW6APE+gTRXribRGv4UFQxPzF0/R6B39FKf6s1f0ur/xAn
X5PmAQzAgPAfQkCzAhiuqB61CUloNUlgRA+4WTgWNWOA5/Kz0NTBoPkDoUkEWvJoH2mvoWYU6Fon
VlNzC44mGJbHWfMMvSYbHBAHD9SBSVo7kWEzaSBqLz2oDALo3gOQiAAl2EboIE77radWjlm/27Sa
qoBxQpnLi1UJcJFq8kJpBgPDC66XbnyG8CcV6BjiL9ulBClqeiMA4wg1z9FAd7Wa8ChAPQAlT5Zm
P6g9JGgyPsmr1GRIoxmRZfhx7RCvTkfA/qL+RIL0TDMj27Es97HChxUp5nWZvKSaQAk0iwJnlmOv
4F1tj86tbwGZxhknk2qfEs2yOJpqIUYY1lKmpyyKiXsM/5hOzSBWF7Awsk03pj88Fm7psaaEmPFB
ZxLN0NiappnAasifCHazJm2UZm5cTd9EmsMBa+QxzJ5psCQWtnEIgCU6xHetc2tWV34+M8dJbK2r
nlD9SrM+tqZ+Rs3/hJoEyvi4VXHsNCEkNCvUaGpo0vxQD0hkaaKo0WxRBmQ0adooGHdsHb0Nzpzf
SPNIliaTHO9acJ3tNLHUaXYpAGJKNc2kxMOi6SYB5hT9wztp8glVKlxnmoaaNOBUs7jclaBSBDOZ
rOUROyLwIE1TVZqrIjlj1pxVslxSsCtb81eFPw2ruuUgyWZiyzSlVWheywfcspN5ONblvja7gGcP
tsvWlNcM7tVo7Av8S3cqha3Rbzqe4+3C2GxoVqxW2bnU9JirumbVu4wqHL3cBL9i+g7Xo2bOak2f
mWBokz/X+L5I0UqDIGI++DEWLsjFQhKBszZnstMExjm+PbzxdElQdCMFWxSGWxpCjuzFv8Om+Gz9
iNhIdS46p7tljf3Y9npnStxdlZBBnmUEC1W+2hYhSytHc3ct4VvVXJQkLwP7zmOB6aKdjiTQTnsw
5nXiURYuHOsKOOp9emR63Lf0VLDrXZZdWG4wU2j2FBawBwpcNB1IyMoehws3K00OtiCEgWYJI00V
zpov7AENHU0c1ijWOAwtdlsXEkT6tVvwwA9TcpcOoXM/WwYZnbXux+ZvV9j8Q3osKC4e2SsRTpYU
54bE9XwciQTp3B2Mc7ceNSMpNS1ZaW6y0wRlTBZax3IMawtvz36BD3AW4lE0eWlrBtNRTwHfh6PZ
TIARVOE3WtQJqQTetDTFaWqeM9Bkpz4EQs16mtFP/g/7CQTqaxo0BQv14TiHydwYKdS8wq2+MTKc
OAG1R4OmSgPNlxaaNHU0c9q0+RZoXNeY1j6b/bfSPNb8aG9WSHhKqF4k+KrUHKvdml9NNiLARGm1
I7pGhixq+tnZ1kCwPjAs+zbz4j7PmpEVwLI2t+yjIDEucTsBX7i429GgFqjvfAP0caTDocPGONTE
FGggN56X4EFFw985xHugwjZe2Y3NhQOId9Q0b10epKZ7a835Bpr47TT7u2gKOPqHBwYMzjQh7IEK
K/luanK41wzxpGlidqce33tPLxKoMa3Jzw2QHs4W76CWBZpR6b61bJx2/jiM6Ofw+R6hYq0mmmv9
F9+X02Vwhr+1371EmnoeTCM9FKFt7eYJOJDn4lEm850oiViNrIKqUHMCXNUsdaup6pacQE1Z55q3
pnyBTh/NYJuaxvY1ly01oS1BtWvNbIea3saT4mw7c2KxrNluA8ibix0FBGDfvea/A02C15oJ5wqz
7QVnWtizTU7SHnHFDu5mC/0yomNvcj3ohmH6xV5+S0R9yaYKIastIdFbXLBRU1QXMVHaRvEIulQq
qvNY3HrNspM2l20B94B/NOmeg7zTOzEDR3xSYaDOlVF8TelRqIXuck3Lu8NDBDxfa4oej269TzRZ
LzRj35eXRjP33OD2JRD+/A+ND5bvaj4/niD1e83sDyb0fg7Gv2ieP7O+fM33S0B/HpYzzVli62MB
8LUXIIP6xA5YYoSjv5n5m6giReaTV0dyH0F3sxi6zV5887XPoPnHcaC9B5Z2IdD0GmwbtkFbK2X+
LXteOmHyLLV7IdI+hkQ7GqT2Ngza5SC134HrMLlBWCBC7YWwMEU0mCOyMORd5VT6EFzW41yw+RZU
v8gRfazwcgcrOCsukXG4pC4B9jIDiTHVwBJ3esMhwzGRXUaYse1QkwdVNxnhySX/cOGcn9dWLext
7qUkR6gY5wfjPCEcWXB163A3qhhK2H4atF9EaucI52N7ohd8NjBODQWAv95wTCRdzoPon3LHv0iB
udqr1as1fSZt6j2Y41uYEFkouhYTKcG8RU5rfJiM+5yWMa7OOF1sLC+G9r4wZa4bzDCedsXwfXPS
9jhlRB+SgmyobJNT3rJXVgtoHBKdF5oLdpJhgokyfB4FlW+ThmBWQ7tyZu3PoSqPwN/ukgB4rcBS
3H0guJYjwr7Mwr1mC79FuU48JizimcAVDcvmy8mK1UdbRNjDBmaXAq6DPXl9dIeKXWJOYnmOk5rA
4i3kTPhgYcHWExgO0wo3ujWl7mcD94WDUrzg5bvjoJe83Uj6rUbr4rTwJUPdsKPPsLf184eF6cmx
grdKu6DKdr71uhmN5JkXlY7vHuZ9Ql+QoZ2an3Xms4+atLMq0B6rUrutJmxXNfarUvuwiBDYNF7C
670rM1B2m8gyj0NWDTtBvibgGqqRTyVn8milAV3MGtrj4QbrBar2czxxePv6mL/krHRVFtTIyw0G
/BSgl0vTpnKJgBky631gZX/0Iot/J/qZSnI2c7KmZP+WJ9ZfEkOtuQ/WXpWTJ+QXj8ssU7YpLJWm
eeC+wCsfRZ2kaSri+sA85zkpHbzcr2wLYhm8s+QGFBqID4qcqrqOePoKTJt4wxOSwSpaj5d813Of
Yd1mPRK+CAaQ8lXXUGIkbfJOTYxw2cyo0jBIpX9m2E/O0nzyk7q+891uvibNeW64X4nYxlw9VfZD
MvMXjgXufPIrLLvm3JjCfsFqdxdaEacw8QGATnZ0Gy1WuS3xwF+kHPGLnhikvw+6RaGR0YGvMdhX
JWlcjqcrpec6Ao8pbMoc7GiTxwhHYR4kF1Ls//V3//OfcUGazhMACj+wS4CkzQfZHZwZMxeHItcx
GTTzebJ4V5gkeLOM48GP7XE3OOO89dPJOlqQOEYHX2UO5tXv3HJtpq1FbvCmmCZ327tWeyFi5Kts
dZkkTocjhIyJinBVZpY9mgjRHVF7Bk5IBmFCjp3Gm46dn1L9XMGfeVZNlADRzUq8hBONuAvzddFh
aCM8Di/XhoIngl0kkRHRQIODVVkvSzY3bK6DT33H37spCKQfE9McdzFf2LKeMUhdC9Eya/fDfMWv
qrDELqe6mawT3apXN1HTybQaTEHioXWm8K4fy4ZYdS4ObpjWJ8uftqGd9Q+1P1y6tET3NFG1SXXC
E2KToxJFy3ShoOQWIzUZwroO0jGugzJXlcdogSK2b3VBejs0x6FAHV+qkhZ5S/j7mAxUdhpiAYhz
XRHv6mI4Lq3a+HYFrMHqdVVDrqzijkpWvyL9phGENRSOR3YakZCnzG3Jp7XsjfD4ZgkWGWidZatu
pJHYGvZMOlYk1c6QWCUdL3AJ4ywPjcg/pcFEncytf7BnGrTGy5JG7nkqshCdJbjUyjxMVZRhTzw6
1LDrVLEvu/9jh7nB3tYc2cM0jNpJ9CCXytsx2idE7uiEnGT0kMXrV8M0Y0BJkNxKRNZeMkSshqFp
HiJ2E4ybr1grx2ObtK8ThXCHTleP+d3UsHrpP0XHNBAnWDK7g9l0wWuRm+W1N/ktDnuW02WcPpbT
Q1PGhH1nsXGxyX+pkZ/QE7xHl3CxTUV0vO686ll7FWzUWGaT2EowLhNmtlw9nF9+ATnZ5/6DZy10
MuZgCMaQU3EQ1e/LmP7if99UFvdim5AHvMLcK1vnx6FtetWM6ZtF85frGN9G57+O7PywHsnrLI2f
0HDul7CWhwRsnsHce3KZd0wxbj2iI1C3UNPYyqzDZrSQM42/jVLayE21lOzaFfN/LiMecoUfcWiA
W+2ZZELfd7YGR+7a2Jhp3p9QOql1dwv8swlv1/gQVlO6CxfQ1ySOv2K32bmhA6HfFqSWyoCwXNN/
DvP6Yure4AwcGdMIB2ZnMAnXCqAYECVdaLaa3+uiXS8gV0PnHJm6s9hpQf1Ld+uyvMdth8qZ0tle
ld2XN9ibqO/CTVECIJZQmVSvj9gAWy3vcFspo5rKWj6G1g0WLHAo8I077QaCKR2q3qAzgocsmR6h
tEf67KdVDdowt7cJJtfRH4y/rGkNWI12gMzFu7cpI+2ifo1y89ay5+6y/n52E3a6S5VAxBXv3JF/
OoeyC3sa3+KOoP56qf4k2RigXHL1SMqblfbmjaKxSWwyH6ogo/6akC5BuIXTgRutuF7NZD+0wGJU
srK6HHcMchOldJRr+hbBE01Nd4EwdtRR8P63B2tFTJLYJb7/KqIUF0WPrTKZ2bAMi7vGW7at2CyR
sE+jGG/u21iM4ilUGDSxf+8NC5tyZt2CPGRxVVByMiL7DVx//FLi+oinezcO0bWs7BT48ljK9oOP
qQZBBHUiiWc7px5NWt54aPLyqXR0VHgadlswcNiadurXbTvid0wgKiatspXEXhup3pKxrBJtQDS3
DgevQso8k+TQlsRVk2zYkIxq7+0R225t16Q9eBzDiVGdvB5At2nRNShEhgKjli3vEzKmuHxvnPS+
TL2Rjaj12vEE2j2Jf52Laz+qqFQ24Yh7mf+2sqFfufOWPTl+VLma5LBl3yYdYNs4kZ8DXz/iRLaF
TiC/30hvMYxlZZAxsRFBx357yI9C5NZe2ITKxo0kuLGtD3VUsfcT9ZXQUc2o22uztKdNckpSlP+8
GUGgyZjkd8y/lSPfT4nYv7JLLkHAPeMmyVWwr8f4MXTvZtDUx8AhMps70oVvblxZfZtsg3qorpI6
DFLW8I06DL8ikzvWLjwIc9TcgUYB1GWXITOD+3FB1iHNwsMvV6Dv4mS16no6lobJLTFoPCJvhq29
SP+JX4rVJIwQC33AI1jC5hkhgXuIzNII9wandrC0Yu/2DrAn38ytMwCw5zcCiWr6KgikIUIl2dEX
p73jRHilZnN0XHu+p3HQbXN5aVGEJS+rPx6rpk50/nrpKZ2X76oMbuRycLQ3L4rAj2whNeKjNhin
kdei2Vg7pKu2T1bGeMRZahCTzy64CUhxDSV5OV9t9EVofLLQG9yJjeD+b4R/oxywatoG4UDg0sJ4
e5KFv1GUl4x8Hk7wN2ofhUNdTvVLAsRKFliqIoJ9+cD4YYiwOk4hdTRdd+ribJcU7tknF0IM8lRY
PWFO6bpJuuNDX/H+z4Ndxzc+RCgoFaToDrzAh8zO52dVuWvTvxaBsw0h/MkhvrlwH+mH7TZbj9sl
lBGVKfZnYONq0pS35JLk1i9dDNORGXfCM+/Jin6NqcgATCBkt/R+rJltopLfhtOeYjG8+1AEC9v4
bEj+lFlPIt79oKpbTH9nOpnHBZi3kNWTH7Jf9drfoT0U7avMf8zqQoLuiiKXdjgPNcnVofNaB36D
3xi9qIzvLTzxYYIOjpu6hD4hzj7PwJ4hkmnO7sRb1ccH2Uc7GAgq/uTFnOVmlgRCNrRRg9k4m6Sn
Q3zQBTTvASBMJ+FlKKhv6WEKxe+YNvdx3nPpSle1aR2ctDuxBzjhubmqBMnT2BdjddUmChctIyXn
gd8XzN8h1gaoIyKN4BLuOsbRKXsou/cy+F5MtbUJ9SRsivD61I5WCStDy4+eZMsCWFHrKER8ZBt5
3+X1yXWJhHjKJ4b+xtOitcfGkPoKU6WHflb7hT64tZn5n0qoM2ePfRoL465M8IdEgiGiNwoNfx2m
ENqqW/C4CmJGbfSLxjRAJ3zxx8ltfnDuhgsf6ZEXEyFaIWUuRLQ7zk3Z1rffcGTMIX0fSLy+M5zr
1iResviKAL8N9e4xQtVMbnZy9V2iA2qaHlKtmRQ7XOLkbRJU7e+Ic9nlvvs5lYDOdodhli3HjJy8
6c3yPTbyr7Gc753RXI96LOGqbHf5t9FnJzHnl6wLD4XFL9YA85r6DwMTakxot90l0zpMAZBS9zAa
gUAo5cRBCzyDD/UM63jZgYawfYAEEDzOKyIOH1RTY2pdoLAV5RGtNx6pNdpWIj6RwLLHmnhjS7vL
ocC8Yr7vouTTDOcXEfRk+8EvjZ69ntr2mhC03QnGPZs9GFEHB4JHUQrjYz0269o13oyw+2sVAKMO
KVWS7SewpKZb2uYQNu7Wh8Cy046An2zrewbcKhqHdA9dxxnTD2pN6t25ao1jOZSYbLnfYk0wqpfC
P7G/PSsShIo+PpZeyjCMZNtLdZ8yARdD8OqUzLlhRAYnYfqqdd/l/JPRuUVSw9GzkReJfYis56gd
z6YLmDsbH3IqWAoGRCPEj9xB3ykPIGKO8LO9SYM2uOO6oGSSWghKww2ynIBdBdGmM4EPXrmWmX9y
HabIQQ13Jm/HtSAav66+1IRqoOpZv8mttejS9//FyXf/32u+Ld2s/Z//+PjnP/5Nu+MoFvdoHfSE
42Af+S/N21We2bNOBNmgSk2HPHuJSdfaNBGwVmU8SpkS28OHz+o3pB+zSPqrUwdUCYU88eacbv75
cv6/A/P/1rzt4lr8PzswKTcZvuR/NWDyr/zLgGn/u+d7Pm5JBHBttMTiOP526j/+zcKa6QYBdmx4
eicULh/vvwyYbvjvCOeW+98MmG7w7wG+BjNwPdtBfAj+3wyYJOH8l0fMdn3H1C3enieExfj0vxsw
6yUOlqElDdUmcmXVUul+pDt3P2WZf1db5nNW6duitMdTU7frgCZbQhpQHYdgnUgV3jkW02YuAAqW
ShYHP3efU35hLmM/vLdzw9HuL4TjTvRvw2Avq4ZKubvOAWmZZnXmV1kwtKX2Jhd+dbP577NMpzBu
KTzzJBZnbyqVPlvUzGjDDEtHNwcDn1JxdJql4h0zVMdd0JBogRR1yXO+At2v6xnDQLK1P67LxmG4
mXHEjZPBv++z01H2bB5I1HgKzLulaOicdiNiOQbwKl6woge3mMNfVfDekw15Ssp6zNkM4iifeQEI
EgYWOqRMZsKofHDz7JWrO/+RnCoRW3nrtolNhhu1WiZLsMyzZvZ+3JM9qSgZcUmRU0yxrYjya1o3
zPwIev+DvfNYblzLsui/9BwR8GbQExIAQU9RotwEIZOCNxce+PpeeN/Rk4qqV/mUEgXce8zea4+r
vL2YJwigkvJs4Beds+4jSvtfxLV/kVb99Frhiaw+h04csJj0MbScmXnfEb4e8xhUqlM9rKHALGPb
r6jOHnVrIdrpf7QOXfMcK2CxO4P0N6aedcbWYL6hFicph4OSDu6d+Kt7k9cdvyE0KJH4mTr7Xowu
OoxLs6peEmKOt9zP4UYJB6KcVU5LYG3I46Yyu9t6f1X1+dGXkT/Wr53E0LLPw+tgV4g4bRp96wPQ
WbY1ANEDt8CaawwlWvhKZesgfWbhYiLdqJ8hOh0SzQIkmqxa1Vr/B5QSAZMkHZQhfs7inH3gPCVI
NbD72aak+DY0NOi6COczaOYFnYtbkJOxicPVg1qauwazLTOF8DCypgtUOPGAsHWJMom4R+gQBWvy
yBVS/2Isc/eqN93HQqKBZTRPSaQ85xFhQotEVdnkW4tbAKw65LjZHqHvwU6BNkJxvxTHrGTTEkXs
BLthUtxZnxrWLREKwHVYAf/uQVvLqtboEn+Ixh8QH+0hEswN8phui8aPbNb6vYISNY82HtCOhhIt
aaQUxOEltF8mXZsjgIzMhD6G8PNn20GoH9agNVvuVaEQPUGJgWIDd8gEKCrPqSFkRtLAlJaNVtmf
dmrZwBmJQe9lzS/LzvGJy6R/UM17SMS60iCAj7CNbaose0BCwsRSNCtLL7oCB+X7j6g2AH2C4S2Y
DxTy3lxG/GEktcaW+UTzT95EG//aFempY9pcSyzJZEiuvheWScxX0HCBGmtrJkHSyO9VsA5gAc8D
Eev5wC02+aneg9Lij6x80o2RsLIhbpXdOZ7Ejd7VHyJV020+iyBn0Yids18bArwjuWzy7CCsiacH
K/LfAcQ8Gi+CiQybWRm/tRt/kN9JFn7hDccOFTLjn1XzH0a3lSD/xVYLyV8NZLae8quskpqgSVrs
V6oFiqFRWe7r2TYt3poKFbLRUJ4W79MEPqvv6Z+hgXGcSm2gZPMURBbSeLP9ZlDd4+4sxgPrsC+F
btKzYuzFuKV2i2ppeHf4eXp83DPhfZD2qaOBh+CuqCGXZxoIr1JlP23naGx9dE2jR63OTLK8KcvA
YkACEbvgDZq1zt6ZVt4B0W3oqjoC9Ci9dEqms2WZ0LkYKTnNmbwXYCMcovo8H9QkRoUwl89p5HVW
SsRKpPLxJxXakp5HViiN2JkdHN+WRynRC5OGMl41pbRM1YA2c41M4Pd5AeiLYWR23ERJGdgrmC0E
Zl9mEISv2CQ1kZdUSiOIwhCD9PgpjxClBFO2uoOIJ5PPVSiJusccUa0QADoUzb5ncxJfRUteWW07
w2EGjOqGWi+2nQxQpMzw2/OXiQhD9qjgE89ZvMnJRyraYQN2FV3VzD8MmIY5QW1kP9qin4qadzJR
SeQtsxb/OsgkrQKtJxflcEOpg/CB+PKAtaG80eJ1XUespt28tU3jprpymroclwc2HzfKiAEcE6QQ
+XwxqvKW22XoRz2hAdaC2LKsstDXAigm+sZBxcD9GvGrcgmchkqCU93AjQRc/8JIjbikWL3ObXpS
pxAeDmDYRh8YD1VLc6nRi6Xcqq5dE9Q7SAJvrRCn0a7wQ1eIaQq81bJ9TvXxlw1bkRJJFWYxCku+
Ooh8m2s3iq92xTYUEy9S02I1fmLukUvCLSflt5pnA/TxOubIeZbKxQT/Z8Uc/DHhlW3PcFpOrkka
QoRcMwBpzrmFCeUoepmY6ihjx50h42zs6Tvm528At7lTNMK6jAhdK/CSjUby09HBqC0a7MaM3XLO
dSQGsjd1hKwQrz2jtyvzQK9RSeIkVxxcrWUSr9wExl2dWa/h7vq/EuQeUyudnRMqjdpqvpaFdAlQ
t7ssMr+iTjF9a9XDkHpEBjfRpHU9MGtbBWqsvHeFWVZuQ3cxVAMZq020mq3IT1gFiWZri2MzvumI
Kp4W+8FRy35b8Hflg4O1Wedd1U0jBifPrIpmHwQQj6+ZcRpjgsjWmHB4SuQZq3lYeHHdkNRa4GB1
kO24ZHuyp6M0c7Nhlc92y58652dUU1y0qmdnFr7fjkMoVYh9TBix6g154JnZgm5t8GTWdTQfB4GI
tQX9iLscIuGK57UV3MoEMEHkBwpvQ98ikgbQcNr+0pIjMi36keS9ZMsEnFjhYXphUK9s+Nkhltnk
pJnr5BUeWer89jBS3bLAYag0yXeXy5/VgDGxAS11SxZxgEiJSr2nRGvrnz5hn2Q1pFCU3fhdIjvZ
SjMRdjFvfiNPv7IwHMRrynwlOpZHtxsI64zwwS4x2+28lndEsoDhmTJeoOUSNaj+QZyCFQPVj9Ww
st2+r8czYRzJ1kBg3ZbRRap1DHAqMmO3qZoSa5RxrQ2kvwuPiQSR+Qwz9S1nVsjyn11xznadaYHx
MhNMjtvkFpfpF1q1yH1F8EG6Lg/koprekKgpnqDu03Ka32FAMR9aa4wTsPUNiilWVCzdiwRXRaLC
LHc6EsZLqXOhohPA68iENIwt4n5yMUgHJnAC8BzsNxMVRjyCKyCZlDvgOIXG30KDDJHrwiTpMUVt
AUGS5RH5QGwfRMuVNpNuBGkhS7ijNOdLrazSJQGy8kzrCf5zuo25bxwDrP7q7IgIJ9cYGiiO9aSb
6367/W55/T45gQbe4dfQuc8IBBTtkwSNHC2hbl8pc1OZHjL+FP0LFol4/qmLs2Fcq/z2nerfaf5l
x+9jc1sKeatxbCQpu/RtyY1E9hCKOWOji6+BMqdq8A+qP3XEQCsmc88b81+h7kcF5xDkiq1W+IpK
Yl2mwzljDkyYAMyvnkYdAWyZFnwByI4R6u7Gui2xvZM0zM8RURzZvcGY0snLHpjImYUvUMs5sEZj
H2fDbnSIKl3DtC6EW8p8DWiq/LQdbzarfHyxOansXY+R5NjCtRpmeHmD7Ruq8DuBqzX96mZBop3j
gjP1EhPrBRR2U/kk62YKd1b0nfYcXMqnZFF3tk+OQYgv3r+q+sZCLpwhEMpVINiuqe2nW4+2aRAk
2CbbxmTDSDxwV+OLLx7lECHwaogBGrZOQSLf26BTgRbG1pTiO78pny2tW0bZuc8lVtHdlpTFoFEv
Y8MyBzJ/xs28Xg/JZioeVm9vVziDbb2Xq8ab7Tb54aL+Q95Aua7eE4SAmtl4ThkHUHB0ypucBGC+
2LGQhqAycGnC6i27ZZ8sFBUUeTGGKxuZWCkr2zScN6Z0S1Lqn/lZ3FXQpDf9j0QqgZOtd9OfOiWd
hcy1cZcsm6jHQLDNYw9z5hIB/YbL5qqWTyJll6ITIFl+j6IMixQn0yN0POTNVH0aADGsPc6G/+Tq
OjGbCj9NxuB3cCiUKnm/a7Ermxvw0ROLDtjj6cl+Kt/BD8CyGSXcydcIhTWk24RCrtxVhBfKwYAJ
qHFj+YLunQCgVEfd6qf70TxmxkCu0n7gzG49u7B9ydpjO9lUr0NOEXkm5JWbc9Oh4av1TUj9Jk/3
Kr6O81lj6pZYL1V6KEYIC7igS6Iq3QawccmHvzWkMwVBa2IcZTyPze6t+OJhaRBdPoz6haO1yf04
9yHIiyzQmqCOXYwr3O+wRQ55HK6lYtTRyfoaPons1LPVIdRk8e3lKueHJdqlrRupu4ZrGiKQ+I0S
9oP/UuR8RJmSKjmzv3FjCbc9vQRA3n0CjcHtCozNW1WQXOwtsdcQ7aKCavEmm+AJNgUn8aUebKIJ
nvPbcM0Z435wsCbGhrEvyA6Wc0DrOSSieRvaR7JIDCMQ8AEtn5xrsvKEvMW1ALOfk9fBtmK7rKrC
Xaryabn6E6PsUZCMSO7F5E0OromghZWDvz8NTHTBS0By8iqpwpUyYzc5GKhpCY/mSRqVXagcZIuj
iv5FLEEhfsbqN/2or1USIIJEdzmwGdzoD4aXYJh4R1CSBfhVAWiWIYmmHDpwVY+F8yznEOeWIJIj
N1MPPFai/c6U3Thi7P6tubE5O+ynJH/WSMzJyj+cXM28fldL+87QdFOoB546KLa6PBGJGmT5s6rs
chVhx6a7kfCIG5UcDrK0Bb2Rz/PHKxp37zxnaGvx3Ex+SJAZkKPiGJa3omRHqPsS3015HJc9U162
iYQxJxCUpufiwqK4omvKnhc2pEzOST42jr1BQ7jLZvyQUOl3LG2dq/GToLAwN/gs2NFR4DCF9ulp
1/gPBFiNBxHFxGmq3e31PzngPyJcKviukKVz93+F0RnQm1141SoVuRPAhCKz+CDMjOIPzy9pNdot
ny7RK0nUDTEzB5YNKQ+Y5VoM3dl6rrB8LyoRhWxxFU/SAf8D2H+z/+I91yBsTF7cHjSWsmTIg6zo
yQvbE46G9AITbbYA2UCCdIWgnaAnVLflT1fcEXKCSVLja6Oc5sEV5a2J3BprL4AO6p53RifJH2dH
9VpQ4Te+TOGKwhgwCYim0eUbJEBGauGSu2RV2Pz2k33Unszy0iXu/DWz8mRJwE7DxuXA4T61T3h3
UVOQjZo4Mj4pnyLDMZCobqsLPxq/W/SAkoHX3hWmP07UJSezP43VrqqP5kTkN4+99CBthqEahStp
RFCFZMebjafEIrLCFzl6kRvR5GXEOv3g2NRofoEkepPVx1rdWH61Qat3jwAt2a40++WwW1jLUR4t
PrsX3v5Ieq75jufwMnfIB6SzhRmalKrCtVCrcliUO1M9ZNphcQggeHXsPa+72Z1UBSJ3kO0whTkV
vEMkgMdRuiuc1XFy5/kRKfmJ0i1PqUqnZzZTqvpiWy6eC4RC9r597fgsVZf4SF3dydwH8a4tvRy/
IsiK/sQNwUvKHCIDlNnhhjrozOk/ZPOSfQqNrQkbMJY9LkLDEdkiABRsSa4kPxcCm96u51qZoTaQ
HsZAT/L4hSBuQ7e6cKRylm1GmrXQNQKtPfK/8mcrvmK6MkufyVrLHYMxuFB8sGOjtAnHQ0ZxhX2j
cvF5MzjJ9YBXYwbIY5ApzJvH0GjbcbojO/hU/0yKp3JDNG01nIvuGl8dZdsw1KLk3SrSlleKSqIm
qZI3mM7W8gvnt5vJU3rGwuNUHvwixkkZNCIc229g2hGObGzsllqgLC7K6PmMisJiX7cQD7v+7JJ0
nTqPqqhV9tzcc+uTdWkYXjpAf/f5eIvJVeyNz60bo564NbKPhqDQdiPSaL1Cnb6ZcyzOmbq3py20
dvMyI7wlkVd4hZfyQ5O7RJkivYnFq0PysiHFHBfpEEfHVP8bQPMCVciD2fBBRbXKUxl7lfJEhU6x
69bRT6LveM0kSN0SKQ2EkSLIDZ+5e1ru5c5jEEwPzuwmRkLgWt1BlgO5QikHj/mYoI4Nz+PwJXDt
53tkNmzJ27c0OxGaJCENwVNoX7O3UH5yu56X0OuXfQkOk2j7y9pWmgh4zABFJ3XAQMy4tpOks6zs
pf7QzByfOy19wB0idJJImOmHV7FGM105UF59M70Q0anV3vRm2kddbJUXPoupQZMG7vKxBp63kALX
H0ghPnX4hgWj8Xbhx2yRLASc1pqzibSXKtuHzLcanyNXDT1ubG7vcXgokp9EZx12e4PIxedH6hsf
PT8FTcVfAble5w3wYpTgIQfpGSsHAxTohAthYXsDFxRpodYZOQRJzJ3+UNrtNyM/baHv3+Y/3Lmy
AzyPuh5xEwDCjcL8C9jXKX9hCsPpxHvDRcsbQoWgKD+a6WzL8RLN51q9U8WSH/0sRSeD/8Ysooci
bwQKrpP+zYz2341Ns7kdrvE4ASzi7mLKHWfXvNoPxtW0T7UeiE85esYiQeQ5wbIEgyrtc8xfnl0X
7aEal4hxA4cXk1O8RQfyJxnHUK79KOKMHct0LpRX1Cb5Kl3ZmCMGXjcZrniP7H8RJ7H4p3KiKvv+
XPv6J+UJ7hVlgMaAlflA9hOOd+OULketI3LwXNI8EuQjXQq6coaa9bHSD7EOHo95DiOt6JSD9uNT
zr1UeZZA9mu+qDyeEWN+G6iNusMseYXpM2BHj83+bHS2i4EaYIuhgi20hg/6vxKqwWXIgUe8ygZV
FRM4FIZeXHzGnVfyx7hPyEpD3oVP/Au9FnQMPAiK8mo4Z0zE6Jt5jgeEODgXVgN/XxJPEejwXV51
MiR0mgtOabhc71S2/Cm+meLODd0MW0UmMWVDE8+gw5EYZq2/7xrmA/8G4oCL+qozgz0NWLDJVA6a
H4rOSZn/RNLXVJD6d8k7g9aM0tFhbJYzE19aGVxPAzQMwoh+leGdMHACipG/YELlGbfbe/JFRquG
+E/cw31/hxaXAIJ8jd/5YoikO4/Hw/xiQU0lKGfkOm3mh/zK4PmAMJ8ZHXdiGl7FBYAmQglMe9uJ
6acBc87N3flBqDZWNPTx0ZYmo9rVNSEheEOx+lRHqWExYE10gneFM2RRUH+QMhUh97EAoFQ9vEOC
T229AmiJGiJp9xpOhs7ru4Raq4GBI9ken1gMlIfoBsxJLny2ZjO3+bnMa457cl/afVSwYqZB7NF6
Ag5ZIRomhDb9Qf0FQEvBIoNmfmOeYX/W79r4HC57NCH88hzdu0+Tr/zm7+ScIMtUzys44XVWDkvm
UzyVNgaqLQg0+jhOjELyKPBpw8mcGN7T5J5+hDYQOewvaz78SLgwLL+Cpoakiy24ElP3jRUGCemH
wCmBtrNS92jTUEtrDmcNIAS3FQBKr4M4O8+LvX5LNqHOqjvXtzFCgKK29PPpJh2ereGtYt6IhJYY
oL8+c3YkMmGkx3bWP5Qh9V817ceZOp41Dr0LbCukBUqAQnQTk2KP4FW/2vN9SXYxXsWl/WhYT8jn
lCcqdqfwSqQXjA2wFVu9/LNhZdZMr0RHNpodbkt6ttRCbmiwy0CNtXflqd/0qApaaTgJu7mECH3g
SMA0jZAAboXt9dMHnBGKOTj/s/LdO5dxtF7EMhwretUQfapENutJUGigfKNQJSb5SR7iJ83k9YHQ
8ZxcwrrfdnYGkG95mcjis5TwaCxHJ0EyVA1wTdNTJNKr0tibwehPxtTctXwr+nRvcFhjy0FERLQo
IWOMLmn8/eoCxhKIfTTd5S6zECW5jmV1e0wiYwtnE6FH6gkqSqNkrNNkWe1phJ9sZLUnGK8lqGy6
dw4wnFyE96QoXsme5RowJABJH10elhQ5DoKUiGKbsrsx2S+w7ehQVEJ4Inulh/s+GID70Leb7GEj
qTjXy5idhE5FM6oy+qdUrXfY7P/UWrN8B3uK+YvqE/WKCuZrgA2uEJZgJdNvbReExfW3qsedmsaP
bkaZNCtoxMr5M9K51Em3ASlK6AkHD9IiThzxmXesZjgLqWLVei+YXzLmX8sfszgi3lQk7ZEmtRoA
j5B47ofFZ+3kMeAzjqRSmJ42EytazTU7nuTfYGQcmkb6wC5gwHCMuUtUxKVq8Wyq0S2S/ppUPCzS
Q2LtWNb9uevfDa249T0BC9VC/AeTSXkQ6o4kgZsCjoJ4LHlHnYjVOS4lv8/Ad+hLqtHysG3tSudQ
FybDxVBhvWwSvKCHtJ+JxTEvwEoSWgQad8BnKuJbOHSOZw2Ir9OwTbeFQy0M1UPYEySY7GcsAPeZ
fBIsyfq/GIHpak9pY9SxAMdY6NqMR9rskWtUTB0mq06MYDqMLFiE9S+Law0xENKjPo/Yl45Y9XAC
ExWmbDOUhtsqxz2x5KRn1ExQRYnyJaZE0i0qWMVp9J2MBibSXblx7tbo7FkizPTWxX7QLRJk4hib
TIvwneURfeI802k1BdX4cOjV9E2xKs5rSS42KfF6KLdYG6gF5EtwVS/G6swlwYuEHq25LM5HrRk/
RYeqCeabtvWaLD05GnNvicUcXjRGoCX4CD3UPpXM+JeXJaMrxu4sberPJdG5QhDis9uteL3UPhD1
8KTpwE/7UGeYy9JVWiEsa72mqd8GgIoi1QFFzP9hb8kHRj4BvY95dhkTjEnkB3B9ZtV2i8Aqzl4R
aT8SMLujrWO3mS0MTNNCQl0M0mVGhSkqh2lf1b7aGcLmquLGYFhad0V8EGbLfS7xOI/262jTLTgN
r5nojY/RjvehJn/LCdUEwGUBp2CfdSNtkEHAJAsev8ylxY1BlWwsU3lENxN44qacMmoNXFShysQ2
BlqEPUo+2oZUANBYaj/sphcjC5kNF/Nv3hC1bXTZIbXJLcwUa3ZBYP5muVL61iRIJWhjfxjm2m+q
nJqgZ0ZQ2pKxZWn/CMfGpl4M6WSUd8s2bFdmAeMrljd306noOxWvc1764zidjPVnt6bmcynAfzYp
d3HV0nxwzWVDgWvIeJ7AyUYOl32FW0gd08TtO+GqsaXCtZ//oOwiq8tybma2yuZYIqGzJtYKfFgh
SgWJ/cPMgWIiSce1X3y20kOtgEqI9A+q5V5BXwyuWxRbIAwwcUiAiqMcotCQ7to5gidBmdykV71Q
sRtHJpaThR16W/GMYYAHQFmTMznc7Hy+TgNDpoxQu5GLO8ktO9CelCR/lUrzmudOjNOFEU048y0N
RIdrTro3I+zMnTJ/I6ffjXig+MnkizFEjFLm7GK1059ucXNg5cbb3t6NJT02Fvg33OzCL6Xi3UwY
FLDSD2fzFboNOfBgySZK/TrjJIlXZkWGZVjjLdyYA0m7scq02LIgI/S3MEdkGsfrHMhKgFtSIRGY
CjZauhFR8h6mE/6uhSwFuaKyds5VKIfUY22D55dHyGxgZox5cirtjPkO9nHAqD08DvKni5rCIibZ
3BX4u7OabAs2Q7ERv4MB5dRW8FjLdfNY5mrXyfZGnrJnSZsrWnsGu6TH8rYbNqdqvhBayh2omuMV
nxvj2JEEwc6oD9FcvrYV2R42Y5peh6Qbc7npJhGjM4MjiNEX22ShoSkJwMWKybuRerLAGqg2MymQ
sfosOdJnR/Gq0nWHlAR4e8kmsiFGZPpr1XTXUVM+4q7/MqzikGL9MCbqoUJfQcJbzdbTE6ifYNTe
GoMJcBPjhxAg9ezJTncr1xVgpFtP5SdeM0x/NAtj2t6akglVJjqwHvUjzozfL1suwcjObKmUjzKG
EeJkMJfSOnubMlp+3G9uOehkDFGo5cDdEAHTbJuV2CFLNwJQzzOpx4qAYIkKKpHL/DQm3TtXyAKf
ufouBucRqUI69KglOzLM5Qo1MeALXhmZbbNuRDbL93iPBciGTAei1hnKE8kPlufMn71qVZ6hMcQ1
jCboRwLJDBuX6yK5WqVk+8l0vkvSXwKWt1UCEbkam585HDtO7oEeOn1mD/k0ztGPlUV4RXLme4RX
Q8lZmb6dZW5Kbfkp4gF3RdW4RZz3e0WPXhslw+M1hEyDdAxKIN8uNWbGbTFcMy6M1V7KlnDhDpht
A6NX/TON4b6pED6pgjlWEQ0Xq2j7XcnrQyZIs7cwcDRJI25K2d0WVXVVlb/U0FRpF0FAQhIBmYpt
X9TOHWwsJUjok4rGpvlYIIr21hQMYQxxmAgpwuBRu/B+zTq8+VCmkzc/w1ICvq/tuqZ+i6LlH5IK
lQULCwt0VTbK/1lkYiuw7BOzy6evoPzJO7YeIn9GPcOIJEPQhI39q5h0HcPoyFhv9hujgpBAWrrP
0v2Uy9bvaIC5q/lJxHawWAfK2HBxPRpoaS0gLl2spUFhhKpr2tOLE7GW6mr1e4yVeAPz8ksgLvLa
ikF1O4+evQAhbVtmuW0RskLndJvCxPTqch5Yn5SvsAi1QDWaF10MkT9J1QU0Dfek+JHLbPC45sct
msE3nQx1IgVZlSgpRFGl648Fzj7BlRYYZSNtxrEEpYBkcK3X2NsABE0XrN0rPlFI4aO3j1Vk/4VR
fl/EdLIaG9EJWJAtzlRXitujYoHkz5Z+XfR2y3aIrZ3OpDln8aIZ0Wde/hakPudTsY/EI26reE1y
nzw1r1EGSq9WxsxSxlXBVcu1jSoX+bNq2juiCowtKLi0Z/QXTUHlwGzCUkde5TiiKylZzqGTjnb5
t96bhTsmZRAliQQuhzBlWfuy6XtVSUnAffDuakSU86raIyuU0Y/GskZF/O4oAkDZFP3WKwbUjDSZ
BaJOhhLDPoJhjvPJsJXIXTKqJa1zbqHd3ywnUtiFvOtzrngsRuks9fDNrs2L6GTmFSl5E87DLhm3
Nl33bTw5fU8nk7SvS2xg4p2vJIcyI1VBXUwkUZtySnZmoBkGT+TUfYBc57sIIQOlrP9aoQyBZQhv
rpk3ac0D0NupqcqPLLGuoxmfkCb9CqnzRljLeXnsSqaxQmdSEhnDa9dXQCIxsUyReNdsqsklU7tt
br7XxoCeh6UpeHGYm3ToU4wbwhi4uqU0gl6F8SLSsbBbsTC3Fh9Xy6uXNmOBChHafEm8l4ZEmko4
5X2HKVbHH+PyrgBE8NoQsVedvcYlsb4FZASZBZ9lsP/v5JaiV9sLY73iKznHeQg2Fz3llhwv+LJU
rllJRLQa4RySluVlaSawqQ4O55rmOcXlDPzEMxK1Z0lbo7cGDk68Bl7KbN7Jvfbcz8OuWLBntcAs
+eDF8zy1j7qwDrFKy9bpLIsKtfVJ4tDwPQCblj1dqt8ABmxVpFU8ECSHKdGM+58MxBpjsyGzXGmE
fRQiD1m0zJ5UMQyqJzrocaSZcBLIZpO205TSHdI0vUAQ5a6KG6+QWMMY2nwYpL452SMmf8uSQnfR
TaT7CGQ6bga3baafTljhDhkwyTuhw5amqNujseLc0DYRKAHd2iza8hBaWNlLlaSGJv9ahtpxNax0
mRTuZXMwfFkpGaYXDQH3WCO3OA6lnR4bzXGepNZfmvCEcVdcweTQVmjAUGwj7o+wHqKK/mxKjzLB
7JlsWcesK+96tewNqa09fRZbWRoJRR3ztQ8/twr4O769L4SHZH+3SMzjHlKHNkrdtjWr2qet9csx
s044v5gAZ9lN79PyPDKls53ikiVyeyCnHEGWOTJTqYwdFLiTJOLoIHpWbbb5U3ZJBOS3GYN0JiZI
oQuJDScNDEJOGFQsAM+AGU4RBXfMkb6tNeCcxdQGgyacbTTpmCZ7Bm0qsSD32KHXSuNEPiBJ6/NH
VPcEK00prZ2x5IFpDwDr0jgAt8mFWet3yAxjgOwY38WgYaMupbMWzY5vO4wl8oT+B/cuoADZCGQN
XWelIptKlyxHTqx6lWNdQ40NP4vwHQmt87Ven2/BsdRUuAk5r4XXDpSKcpjSbKna7r+/opycxjcS
1pE0j5pfZCdJ0xfGrykuuxWm2bbltMtb5XOsYbLXrfjrQjK9SmrZaORaSo1i8JUaPmKSVxAJFvZY
cMsT3koOK9VcMTH8m2x0UJPJjTfILQCLYjpkM+Dx0mr2nJXiaPaOG61JvSUwSLe2akqd3MoCc7C/
RAjveZhSYjwBK4kxardVmhjbRbE6buZxOFnqEERmSX8iFUwEYdSizFYZynTVXhuyL7tgfJspeEtl
kghksk+klUpWVeElMhZWkRmUI7VKUWGA8NeBW2FJj/djugZFr/3YsEpw5w6yRSg+pRWIOANZQZ84
U4+oIabzEWvuCJdxtU6SUghr0ajL0iMMHAEv3DG3nFijmYluvRiMDwrLgYivd19tj29kDHdmL5lf
psY4olT1Lw05QtGgGcONPl5tjD7HOsKHHTHnG5RMPw55i2INtJdfMV7Ki5ktMkm9sCsVeHOqHuQt
qN9xsflnifYyT/LwnJRTgE6fqhVTPq+O+LOwBjWt9aeiSA/0LpAL6M1a2n2bkvPmFMwJc9UGlKqT
Nym0nxEZbTZCV9Jl62hMEbCSSEdWnRz4ENEXiMreCHt8aUrY1wiwrj0iATlK0ZN043sj5tJTrQSC
qW7B9YLhnVGroDWqNm2TnYYwmzfKxDpP15Y/08bZjhc+Y95I4VT11V8c0iLOHHp+1O71RHrTWx2y
OUpCQCu2t5ALvREYkLehiv5/cPqgawiJwDOvUftvNbM6OCY1cZMxEMP4BlZMP9Q4M3f5GIkgoXSP
TQuYJd9wuCzjNdXRJ1lW89PG/H8wjphzpOSr2nEZY7XBgKkqcum2pe5bGTttmRFI1KokxzNpjsbV
GhlaRxrkZrNoR0tPSIUrCpilDhuSdMKiFSq4hNUWnpi1sOVVk44VOlLhDkLiwtbadKrhakcTKxQW
q43Oo+WEzDbKkMfRyN/aMA96/M1yDzgEI5ybS2wISDK4LRLKM2ilbyazCkotM7Cx3ikxN7fJXoxo
vzBIzC9DXj+0qoYSFoUnuej/EZSa72FeCix+UjjTrITt1RnD+UrwEVD8UMY7ZTE3nXPiGU2GhwhX
CIipqNMY9pPqCEGmP+VC+KIH9uKgmAQwLAIh1fvI7gxflyyePqRnWYmmuzXjfcdoz2I9uNi9CIw1
8UDI+eKZha1ultCGeUV7QjTm4hsR2T7JqDPBAIvgdWIRrA3zTWhOy6GM/vUtQfFcZjuFcIuNVZqr
9lAuA4M+Vc0rI8hj9pEWmNcyNXlmrfFpUKaXMlmiJ8cenvjSqIQVNWKB175x70cvPVPy0KLJ6N3S
icIdfgFIE2sCTT6xG7XjaWGXIZPfIYf5rm45JDo52TfzAHuXFMEuKW8W8cyMeogUsvp3B8Mry/WI
QBqdLZ4IJZIl9fZtjJmXZ4gcaeNq3V3SrvHSkXlB2EDTsWokcBgHqA0xD7NMIHoA8JGChGQg5iCx
IJNgU/uKex5TeaiJzNV0QNWQc5eOVkPWPKFSTNqVg5JA2RFwYCIX4ZYIEwoHo+HBSDCJD9Z4TyG3
b0pLvteCRr1LpqNUt4DaEdSV+dQS1QHZCrtQ0IbGpqtmsmOq4t5Yoc74EfGqMU9vVqHMO1YH8kMa
ZHPlWpDanTTLztRgzSxsAWCUYveQEANDX2/35L0iuyA3Gi1qGP5/JN8/6pFufpnrf//7Pz//x96Z
LLeOZEn0i5AWAALTljMpShQpUqLeBqYR84zA9PV9kNVV1oO1Wfe+a1FlZfmUT6Iw3LjufrxQOZbP
C9TEIifO9fc/moN5uiRF9T8Hwo5q+Mk+KV0O/tsX/XzMwS/7L8twpS2EQX7LMTnm/zMSZv3lmNKS
Hv8xTEcAPvxXJMwSf9Hg54EjtB3L8AyP7+HfW/lIi0nMxg7VfJ4E9OX+n0JhlvVfM2E6jV/SMm3T
cB1B2Ez850zYWFphYCquVqOBfTokGIeMlhswI7Q9UMIdGUmxiyEsQyxkvaUXuH+8t6Hss13Mg22d
lRx7ZdjR2YM6MPky3ySm96X59VsIkAz/Jwu/xsdrpZq0YuPuP7HiRJuFA1kU6JbaBI/XM1JCE825
T9oVqCuyQDo+LcuEu+sP7zX6R1WK76BkQ1iHsxEGvzbs+go9xLWi31zQGqPAiyZtsdbDOdhkop5K
91P39WVk6MYeku25JCFsh321soKebu6ouTXzKh30/VLTcuDAPpMz5Mc69Z+dufmzS2Oa4Y0To+W7
50RPUertOf5vAcjvSA48QjM6aJOXn1rfXhPt6gAOdJQC+8G7aihXHzOO5kw5ucmSCDjVgkqPYh0B
DFqS6fSUBe60wOelYePIA96nXWZgts+hE/v4x4cSE3JZON/6QIG3G6AaU1eCK6+VnwFPdUZR4e1o
+PlUtA3RcpWYkBl7ljpWcQkSLLfmbxrRySfqqzeKz9CU/bZue/o3krM5UMbBcNlXerZR3syadSLe
NGFhsglHmgZP950qXJgq7AveFoNNbmG2tI43VgbHNH6qkoC9RS7vKYYEUOrYAKqJ77OJ6Rr5dRzx
ST4KsIR2ogHomETVlcKMaQMN4doM9qvIyOCXk49pCwV4HQQp+iY/aA8fZNOr9pjo03ft5ydm913N
DBNxAqfkbm2bDh8gqUFkBPeDFJP/7SlQI00ZlivHuXK0++bEJ5ZK9NVGF+5bJOsPdDg+Hqd8Bj0M
hb8EKmZpXPOZMfWPeY0XhIFBXlzgEOTEWgl+Gkush4wIt6VhzQR3IiqJy/XOLReUlrnMBbwk8dyw
ydzUDHYEC0wsmSImy1bPDomOugVHX9v0/Tl85kJDTbmTs843Uzu9AprUdqEB0gW446aW+4ASFkAj
h2iEAd5Y5UUNOnrpgAek5byXs4RWU7c1vG72UvXbqaj1RdDhqKnlrRqwlFtl/WqOcFW6DrhX/JWX
49kx+l3kVTczHhmO8HamVPoshbJebVVcBZSwJUzSQ9V7EMySSxp2rwamc7cnGK7V17480l2wlskX
Tnd92XUy2ABIinQcT4YPxFwa9mOXN29uRwYmq149o6XUEZE00sZd5COwSh/gWqh3bxYN6BxMoc4Y
1UujV6gLTffYzoJoyMwDN4uGnOYzL+cKMWbzkgHHmr/t2E1x+JLVEQrrhle9E03aDiarsfApxZbj
09G4iFPSPuwS1orudWpr2j8BaBU+ntVkRR+Jwa6iIYtaUklMu4/YBW52UC0mjyAY4T57+mfd0Rnk
QgoYErnWgvxmBQ3RJCqVg67ajir+KBI2KelgfeUpqFeAgoIRn/f/6NjzMtU7yaS+10ZurCm9e7SK
znhgSbFvp0intAv0QDvegx6bcDBgjpLzMCmB4Q7pRwwKEHJ6+EbDzkCyM27WXq3ek0Ic5u1Oiqsh
zrrnQDLEaVWH5xndunPERtE/B6lvOo7SOIQTzDjTo+Qh0kjuyV4+MuaEJ12rkx2UNhaSXH90WtBL
iEuS4RLX52BxH6fsUknoQEPtJxgi4ZDdtceI24F9PBBQpP8VbO7ftofk5vUSLKhdvbRgvzC9Q4cw
mdhKOpB9DUOdg8F8GAAH0zZcK21JRChYEKs1nuqsxSFX4GRtDnldnJWt4/Xh91H0BcJX+YvMBVYg
hwUycbL3NQyynfunEdZ7EgSfvHeOvhOdQVgQEeina4MbhA9z5FXT+KUNYk9ukkk6a5NZHE5/udNE
gr2+JsU3cS5aFI3DMIav3apQdOMkj49Lrd7wd9l1B69b0QZY2eIl92wiAjQvgLcRbxQFMtAGTy0r
XzNDbgfctNQbp9m79F11nni2Y3AukA0pBBf+pQ15IOvTxxgPV11XBjMgLabEH4hAxekdjg5prRD/
RsLsxxPI37h+t7Vh58y7KsEJrtwUFuBZnyI0SEJJtnSjQj3xUNYY8KOjTCjK0vR67xNXK8cK0+GE
nqyRtdwmf4co6YytStDPJW5Ew0HXMob8ENZ9/2RmjnswzQxlVbg7TPF4zdyiZoWDcaXBPElyMT0h
fGLjZzpZEeV5sHSqCDrB5GzGj7VQPcjz6qBmJpFRhjloapCvZ9+NniOvjw9hWL4Lz36LQxS2Km+C
bRWke6P0fnkVPKGHYSgurn6GqSKivA2YMVWLuqSnx/A+grw52REeNRNHyWuR+g9KU8/04HxPsXtu
E4PuBbWNIjZZuorvQQVFzAhwcUdqujmknRjZ9z3u83TGLAcub1KHVgKrNL+iRuqws/J1oLVkZS11
mYSdod9OD0iwGEqHkweTD6xcsK6b/LdIMVq5aQ3Ehfwu6nhkbQ3H/4odjSRj0s1elg9Iy6CsIUTs
4vDXCoI7UdJV3NmvgWYiXJsdQW7cRF57pOWX9iwPH0rhNe+er4i/Ccq8Yru/pMo4/j/E4X81s1uQ
Df7nmR1n4DcYh/80sM9f8Y+B3WT2ZoCA1GC580Bs/WtgN+y/bN1l8rbBMli6ZfM1/2Q4uH9JT+hM
A4alS1u64B3+ObBbf0nbNWzPlO48bJv6/6VGW+d78RjJ/yMpxJplREMgq/AXCdOd//l/6NGe+iEo
7UriSUFaAedqaozsjJ3E0jLMiiXJIDOu8BnXxCI8BQDLhEQ6lNjR8as0szRikOGklsmpqZDNh87E
t0BOxoio17NHfdP41CjzE5Fq4DDr0RCOlQO1hCjuox0GPrjeZkXhFZy4scUebTjPNaMMj312+sQj
49JrH+s7TiobmXkW0eiR8mXmoBosAJ7mRBtQDppu2Gt+Ux2E5WDQBfFeBzjbaat5015wG+G9Thz2
b1KAQ2CxuARnyOG9DIjQg4bg97T3Wm3YDUm1b3km292ksDW0P9LCKKRhCvf1/LtI9dk9Uu5yL31E
GpoL+ajzJF0SYKyzp/Zqt97Z1tvXiOYuXQ8plIp9qJn+UzmNdz7PbtlqNZU7VXSLWbfgsKVMsRsX
A2C39dyfHRjlBow3tGz8Iau0JviUzEV/QmMiR9R7TlVwMlz67kxS7gstRrNCUC/i/N6ExbsblxVu
wm4ZOggSxtTgrhLdvSvp58p74sIBuFnTszehj53cGiqCDxSmFMo45M6PdNfBFIbU1ODcUcNOd+vX
DOvJAqvCAqlDkiXv6xVLhKsqq3QHNYYNeYU7PfMFBrf6W/f9l0HLf016ccm5jZ+V236Mzfg9IiUz
/u8dX9Dx4A9wEATzbt10ySpkU4iVlUR2P2IN4biIcoytA2IhIUZWxwORoRYgbcx5boW7U7ikb02a
H7sCh8A0wPAX0FcrCzZZjW6S6AAl0yyYtuQ2JhZywAjtR8qeoN00s61cdNk2MYa9iidzH44t2TCd
BsiB/eWuCAK+L7BzsAOxKvUOgBNhG8aO+HizMOKJCuwSsdlzd22bGau+QGxyXefZrnrSX1Py3pnT
dMB1Qqa4qLfQJDma8mMt24lqBM19G8fpM7eQulo9Z9TM4ZlCjjWW0ijHVRQDurZoDVvXFu/d1pLD
MnbAgKWivdXHAGdmmeUYTe0OZ2rcvvXT8BWLXjtlGSU4maSub5gM5JwprS/SV38kx6tpILKK4FEg
OnF9eHh78pFiRSN3NtEA6sJT9T1rs/tspq0EAwZ2LJZHQ/YGmPhtqmtvJcaqXuUiPGTnClDxQWKS
wNtbT5dyLJiAaS6Q/Zgzqon4yeyMcyH6teNnFw7grwaCW9xF5noy5mbe1ik2iU9jWTgQGbAL86iX
3bGuil+jVy9owclqivCPmDZsrsTuj05Ibq23GTZw3myiyDpolpvvkf0izkV7rZfRE8inDQPoNYxp
fUt9OgwScGjUK2JHouMoz3lEuU4K2Dv11D/+q22JjTujy0lY4vRU2LqNvLi1efiqYAr6+E310fxV
WXnTg+gn9ZNsG3dWhReNXXzsuZxtoNwlAgR5VpPihiDypy2CQ1//TUSmGAd2gALlw1oaO2PVb32u
+UU9kKyXA6cb2zxNpf3iuX20HBVxwDjP1vZkMVHlMzYZK0MDQB05+lR4wYdmNatGDMdJp2UiTMWH
qrolkJFyXX3HDYCYniFnFcRzaNjonyIC0U1pvfqq/nTs8VVB6+CvSQ6O2wYHcEF7SRrR5+lhtvon
ORyzYHfQGuFwKMP0VI7hpgTbsaTZno4Yzd9lvJqWrpuRFUOTWvrk8VIKvRdlSiEONISOGsfk6Liw
agf0tyFXGnsPefA8dQLZ8NFFPpTBhaXPHIEoRLrgANpa2TU0oj8mOnVbtL89HQM8wZI9zAS9Z7WR
R1KtQnN6AK/xaAQBWTsX7zy+KjWvP/FBkebGCGySpTPjryn2MK/nYUt/ARl3XQpkFfQ22XZUGhMj
1lZDKjBeRfQ+ja2/zZT37iJbLp2EZrmYWrf1iJy5kF3wDHZxXDYmXQq4ZFHQAobCIOpYcUt2WdS1
3xugr/7EudTMsOyDbWD7BayAgPcVOJnnDcXeD2q+1I1PFJeiN0xE4zqSDpEJGd3XcCcabfY7RMbV
NwlBDAFgHAKMpv8pBa7uujMorOCZ2WYpqRQPE2xZsfF1yOBk6qwZQXzVVHqkkxFagWwwRTj+BG+Q
iqEu1LDqGtamKZ3XssuocG8xliMQnXXS79APNXh9GsGponhWP0FfEi9Le3RnZerQzh1cwxHWgdFo
37WO9EVXJVitrS90wYq9W4MqTwraifH7Rwja0JOvZUn+miIQsHUO8HzTvI+6dVYNTqGoL8+tqm82
DqlinhZoWKyG7KBFQ7x0ZTXv0FBLylDsOU6bG9lzC7oU27Sh9wZRjjXLc88PzL3ZHeUovqqk3tn8
8DuEhIhyroINVP0ZKMjb4QM7ORy+5ocdoMUnmXhD3nkvW0jtnXexM6CamUclw3cMqnUfddani3XW
jFlnuSEUKCoZyjUvX1mHzxZAylMGSVgPshPWyyXC2yLvcUn+DYSoSsImJax1tvKK3IVLiYcRYkCA
DhWGzjk0ppNFIzCIb2c3lNexRhTFteovWZjNHlzgD16L2mIOnNlQ4VEpXdNfdvCDqlpmFNCj1plZ
f0USsw6YqjbgGInVh3s7AggRmN06nPDIatOz1pVPsURknJ6sOtIXfU8I3u7GgcUJ8U08ZBuzp6M6
TAxa6Pt4XYKgsoum2Dej2rlhfW7b+Q0bhG9FBcPBS/BjomUFPniWFvye5NUzV4v1gdnvujSMFrYx
nQOb/uJEN/V1bFiQes1sZvNQYWjVT/qo6+z3wmXfoGKAKrtqtX6VTQfkApJs7paboRWfdBh+11MF
YrJ7Nuzim6qPQ4AtZlXhhfai+qRN5YXDLKJ8O6nlJLZJRWVPktrtPkjK55xfR+yzFmgpnEvDaml0
ythZjvYQdzg2+GibXe7TBJ6764oyQbgm8EdM3Wa8rWXLbcNTGCMGL/RsZUBTmZwbzi92YG7469XF
tJmwcxO3C95Lv1tlIv6B4MRM6Goxz3Z1CUY0U5jzECHQ3whG6BIQYlE9u5FGJtzt/Z2MI+AE5mZ0
GzYLhFF6z9rYfsXVajEJan18PVkNaYtBl0cISmwxgxMvPQpzqWJcOMEot+CyMJcaMU7gEFynGJF9
axgdbUsko9Z60tEOXqWiovyzf88jj++uLG4mfcGYkefZij241hWA8mPtu8jx8TTOTdFgEdcFV1n1
6bWvgcFp3owTf2E2DglJuVIVRHIK0G/YcrRF3Tu/di7g7IfhZnCAC8x10VZOZCdMCrbVXCWlSfI1
P6mbikoWLMV7g5MyZeCxhvKlzyPqT4x32gpzioj6n4mtgt06i1SJkhRo9G05Q0gnq9cy6HKDVDFV
qUE83kus5/u4+IItnz7UOsW4guuXZr/mmGaYrEuGGCzYh74YHyDAe3OtDfTIINzIjl1vI3Id+Q/y
Z12uYkFn9aAjzJX+mzIIQpQRXiecENdUMwlc5n23JR3ozu8kGxh9x/lgSpS+8oaebVmutnFgs7+A
0NmRsTBH9QHTnuqCq5AQlrCOYZ4ZCPb4FnwWOfrL3sVnhDH6wQWfMCTgcVx+hqUQVGPUDkZDMFqY
0vpoXSn/C4NI9jDSH8PfiimzH8K7jOKXUclVXPFQGFEZN7Uxm7GSgrc7ji9tahJKAOOb39hHFo8I
MEJ8YY/s67ygNxvDNCTjt5hTGs9bCSOmr/aZXeOUpEYz0ZKT45l7K0aGCO3hlaJAnSqMZRB3jzVU
qEXrcnzC7bShB8Pdk/64tANjC2taxsso6lYBjDIAyuUqM8avSM4EP1tsEAgSvGx83r3P76zKJHQq
z9mLJoeE1I/X0EzpG4r6Y296Cbkhew2tNX+2yhA0nBoOk8WKr6SmwaFAnMnZPhhayYIRz90s/iKU
doxKKqIIp0t+lfcsvfFz5HovphTxmFLVxmExGaTFqzBYVjsUs62w8wOhZU1YNzEiaVpe45JINMkF
MlFujXdRQe+v5pyuPJkmzdBtPsDfM1/yhpdDMgWEe+JyPxAD6AP1qAWqXU9saoM6oc1UhehYcMMi
UMNFzbTTTd5HJ+5xMqKM1OwRxywivV5Sy4dWttQsTnoGHr6OlElvs9dx0/lyyJjZ+57IEf4FK253
U9YIHujMvxTfzH9Cr/sfQea87LeWrC6TO776rNKEZ9zH+V8zmSViOfqQZZrTCmh1QJ6SfKqqhnpD
As2XHpXgsRMtPZEQlx5/lMev0ysJFLIaWGRlQbkr1vtlEyYPOMTVNgOgERiAlXm3UvXB1bbK0+Tk
aXm5cm3su+VoW0RpeAqagGF6JAiz4OBO1Oarc/VLVQOZ6PmFLnry7yFBsRJKHIcKHEqlA7ummbAJ
FFhP05bQXVt0t9HCJSHd+rEFrrMcc7AGIXUifTiSfGoP0iU9NtWbJhnlymBiW3jhBBSiI6oH3G9p
ZsGHGLFDemjjWVHo5HeJTc6tJtKX1OkM8qbYBI6IUWw7yDy3iEkzEo0Xf3W0419gVT+uhbewxTE4
ZKThk/Da2s6Z1feOkvu9g2vNS/3vwbg6Y/OU1PlHjlc4QZzlmYvFP7FgscfuYXSKcsuQZjB28oSO
tfiUDQuQ7Wh2VvKWSrbdEJI2FRED5rQx2Fdt/MNCgodL8eqz3CGxzWmHgG7MVhuk3DuHUWzDfXop
sFolUquJCm6Nqea2Czu5adJsi4ByG1z9ZwyR4cI+LkBwtpAGiq/EMVaKqL+fwSKRc56hq+/Ao3JC
8tlVE1q2Sh0qyiciLWzCr2U73bC0AEcq32eBNouEvysT0e/dzt4WLtk4UgirpE6hbTMxuBrBTNU+
V3He479X31kWaYuRMTnkCsAPtACfxQUn+WX0xbwVp86ktmiBzEERrgKeURWIb7INPOuoeqI0rJX8
UT89DP614kFOyigJcbawA0/8L+maNMdNAa4YLE2TE2ziK8acbMPLUaPBKF/ZcX1vAwZJHQk0MfQz
jrv3wiGXMZWEIQIqnWN8EZjMBX5SslvxTP5zLJpLBv/VbFsTsj3jOFmc5wxfxrLv4NGn4YOWYcMh
dJCRWk1WlrGOHUH5imkSreDIZJTwbswHDuwoBGP860/hS1x06yihMccQ8LBoiICZj+dZzy9kFzi3
TnvF/an56gSD8ZHT8WIKHkPtzafBACffISdLnBFb5MZ9ZBV29HrsUX6D388S7TXsoB1O0WNYh+TI
vOok50AKzVPrSKHjue6p1lLcmiJn09Ng5sNNmq1dqhpJIE2Gk+2cyj+bTTBuO43qygAD1dA8sJy3
AU1wSzPz/yjEpVxnzij0gJ6KmQXkmsz/1xZj66rHvMAfM29JD9+BsrCmz7JV3bywqYEdlvI59v4w
MCKSbUOhoA0ARnNAXHyUT8rSefLV6XOSyXvsISOPfS3XMR8mwNXvsCEvQpIRLSx+saeEUuYQzVUP
xKa0OEuPI3gbC1iCEKDmC4H4amN4bqb8tY1NMGKSrnBc+ohfFkQSJ1OrqvTWHXBW0Ikd4dVgDho5
1jODPkyJjh7ImFh30tkGlin7EQji79CN1ZpEyyOhgl+yPDgscc4nI6XsQ+395voXwM0PzxQfpT19
6WUMBLNNrjDkd8FE6t8RpLEKPJeJAvTmjcGxxEdHbM9cOwUyYYVZUYvG24itkSarw2CI5zYjjsGA
GJQIxH3mUYk852WTptw2vv0VUUAD9YQ8xYQ7uCh6Y1XzbOcOInQbXFQvsUBm99gV8Vbn2RD5D0EM
SbtyXkMrgt1f4UJElN76PkKe5XL2zSznPEcNCAtyWbb1Wc4mfVIaYz3663bEu1EbFMVxSPvNDLpY
J84oSTw2S5B20zpIgrOwbG9vFxp1Bd6hTfRvONVXPWVnGqT9PRqqk1XQ+9Yl+qvNm55uQJ9FY9L9
JjDEKAe49UK94GwMNyObzQ1bvDuLp5wExdTtnQzi6rxV8DIPv6fhnPLCvCKXzU10aEVDBYNn4FLk
/M6PlOb3SALgYCGd0DrvbxzFCCxqEwaeZ3AJtXgOdMYsxfM3G3AB1yMZggT+JgFlfdOBEHCKIlnS
acLkWyPISL09TqNpbBuTjWBmFB9ysIkjSI4sjdebvHJYGyb2wLsVI6nlYhAz82Jn++KiStIkLTcr
WrDaR3ysqEX6xpon4oGaUuos1KVyePvj2E7a+NFFPDgklnEGXIajABWSgFAB6bUp4MpkAAfM4Jnk
zrAXBtszFulkjniR4/yv9hSznbqAtUpcYaDMOG66nMQg3wFeTHsC0Yl/wg37npVsicaiiLapPl36
me40KHGu+eHX1JHAiHOCe+ULdx2zhVzvzSx7LtiL7zH5gE0ygTY1Q8GZCPPcpGCMKtvMH/SBh6mP
OrqdHDPds3xLFjp19ex3o63XcDMkWv9u21lyskP7OANoj7Iep2VZAZRKJekian3ZigxyqzW8E7Iq
JHgnOQkowfY4j1LKLkseMpYGbcgJynobkGICwpzMybNHiAHqQQtPxKyc+TfjLvtWP9Ya5CYyz8/I
bP0Bpwhnp1F7JAq8j2mIpVIEqyv3k7EiO9C0HA6yqnqiGeWpcIn19R4vFt3TTkoPr+WYdqsGE36Y
pRcN16bGW0snl7dqAuiNSShIFPF5pCVhziZLgJB6KYmDBsVVG/s9NXvrqAyrrT5A4erV/HrQs3Nk
Wvp29HrG3+JOmUAl4quXE8fslD6g3micfAhWsKXC+M7fnFS8IMYeb3deENNRzRfP3qXvhR55HDbN
fV1eIr24dJbxILrpzuOIuHkuXo9ulVD9mljRTuoMU2GYIfMIN98Y8+oBeDdFPxNvRyG/Oinyvarl
L4nbcWer6mHS43Q9aEiezewLS5xhPI4kkTo/f+nCmDOeC4CmyCgOHPwZ62R6Bz0LAQtZzRoBfMkQ
VUn0oUIDaChpWxpDssyBMNZlAO4iIfRr1FznOXbqpoAqEHSMmprWfajQRTgI3quRFU5JCpwlDq3E
tlS0uzlbBTbcLr3gISMh2peUe3omYchUmtkysO3nuvCP2LMkEwx8TmJyD4Nx9nIC3oNJLohXJrtC
1uFJ1EaHRNuXBoQcmxyTaoWxqSbvx4xiUBBKi6GZOVh12dtqdCJv6paSSxBkmQZxEpf9PIRIvFOR
x1GCzg3LHZ96UzG0je4+p/2Vw/ewnQb5XCoe0qY3HsyoVRtOjWsyuhxKdBMbdMscKjLTIdy0SWui
tDiL6T7Va5h8A68+E/Ktqp4pKE+c0Vk1Jk96C0s+TYbZVsSWtookiLhJcj5sJdgZ4SD462owdyJw
cRpXJscmICHkE3PjpI8G8jS/JcCSHAoGB0RJnj9y/SPe5OpH6ORqUzI7G2YD1O3QWSjkrGiD7ZUb
VodmYBilCUc1e0yymc3p0W7oAfo2MgAkQQrokI2zClwMJvPvmz4kHD6qeR1tlmQqEs+igAJHdGyD
ksqkOE+PHmfwcu5pqNLVYJc/7WR+DVzfflIhkfgfmSFv8M0vYwyInCxZkfFSZ/EMNXCyD5Nu3avW
wL/BCs3hMAkW9U4fz2uTY90npYbdt6DnZJzKl5A8L2iDCbgW3aHhV1G/4Juw2pMrPieXnvRTkpwk
ZYNVyR7GffeMFyr4cNk9B8bVTg5msE26Y08Yhk2p86BAH0HRrp6I/3eH3qbm55JyYoVIZb2Y+oXi
PgdpwA7OvbHla7kLOlQl3bq47ssIw8xTb2Fx0/mYSbLqcxR8kkuY6EuUEk6y5NkHtK+KTemnV10K
+3FSa7M45864QF1gIfLuhhjicMYlr6K3H32/WbJVWpv+bfL3hBVxHLFp8J/y6NKwBO1fxvwprf7Q
805Q+SuXYIkmECjXXL6441HJmz/9+vLVcu5RDQ0p3HnTH7tHzLMvGgmj6UF1y2QAU3m02wcfgEod
tdvQPZJkqPwHUCJ+9uDV91peBJ1+NhiGiZLQJFuPEEnjZi9azmJvODA3nvlTJrcYrhmMrJZ9T/ks
7AeDQGTx6ug/M2AaBAUG9qex+VXtrRDnSV6C8jeWr7ll8wChdk9/avM/YfDZAkIUDBBQaGHL5XB1
eO/Z/C+XdPBuZZ/CvxrGp88KyJc3Q7+YfrExWFbG1YofuoPumaBq6QmwM2sZ8ZCKMnh/LpeZBbQm
Zw2v88GiEnjUMnHAJfzCio7oaflHbzy8PbcMzquTcJcxjg/2d67dChpKir3hegvCbmS2KEwA9SXb
S9UeR7KJEIuSR0ojIy43eYSk72rL/JD05KMOnfnW9o82T+0kpxk43LtUKUe7IdqZFKXIJ74ysQ6O
c5rcU8eGiEVAtyTG6cHai6pqRwxtVWJH1Fis9P0fQnXo2j14Jw/POOeLCjFb+2PxdBcs/z3YZ7Qh
LyXra85+WGlsWllgGVBGq7NAmigzbdg5OZw9jHhHFyz9tWxB7A/cEkykXNLV+wDBMTKKhc4oFTrp
utXw0rJs9zQHYAUzJ3EbzJ2gNpYzrcgd2201g0PdbTw9h6AhWP7P4tlm0u+tcQ8ZNk4CSlXynNZ/
AhFuB+dYFfsWbg6d5UxoVEHH6hTHD130VEFr0a/Ul2cWNylcFSr7OlyV4OmKYzicreHK79mqELVf
dhbdkbFxFzVF8mwlwhjzkHEJvEVFxWvt8w8OfnLKzwGRlZ7U+JR9covo8UNWveglRP2XQfxm6a9u
fCfIeU78px7ZsrFsSM1fgTIJ4Go0z2P/MVQlr1g+E17ouJxgQqIeRDdenDpIxfHTBXgRouYk1Gum
2Cts+8/YP2NaxoQIlGrFg88YfwdmaZGGK8l5xbjwfiOA9ZWjYROXWvA0W3lYlyMz3OJc4fxD4QKU
50S/AbZyr5HxAYxzzceITrzioxAkL50DdXFYDV/hFTN3hIt25JLvf/CTrKHIuB0ossE/wORe+uDi
iCjNV3nJL2m+LxueOS3/HwDIMtShHxF7oTXTAFUmu2+KLpz65lS/lnt3xVvRPKbVa0maTr/G+VMw
vEn/o+azCNlQD95b2dMNxN5O4d5qVlHAKFVg683PXO4s65ZK/9TeG6A5dKAxZU2L8uagOTnxvAIV
C0M4O4Pzeg6zaALyUeP56znX2l28GDqu4o++/UCDX7PbWjASyMvoYKlm200XO1oPIKb8y82QCuqt
0HBw1p57rcwHgn6LcHpz6bWjAxHq8hKf4IJhC2rlrBh+RO1viiaSkgc3qk8Kv1q2wBY24fnZ4xK3
Ew4krMHbhrjvqvHSQifk9OI3/dLke815uI9xj7bJmBtLYkUuhYozvg2/dPRT4QdBXi7MdUc0ldsN
G1lRCjiOiBu8moM221kN8DzuJkylCw38SUqKhmokWAwNFz5FkohBSpUwi5Ccx4yBDx4OLBNqvFiz
LwtmITvfjSEmhbEF+AT4iuZArdPWijR7Emd7itmXrdOt5u6AflnBQfSAoAtxG41xxkhw6WOnRO+X
0JI6ImEKmkdrviUFODTJfc62AbFobct6afNW9Yt6Hfqs4l02urDC2E+skuIdX8lN0gbhdpi6aU7R
qnXMvxBOB4sNXhCaU56zFnRnBraHhk3KLYCYWsk2CnucTu8BBMPQGWkVHBcFS4g0eSXGryaqbf8k
LgZsDMg2IaDAwvry0jN32b5GIHQkN8bVOxzHgPM3GmCmvr3owXGOIj711h+T+7jovmlNWHJSIywU
rycmplG2tIG/j5IW9Ylesj3lDTu2eSsu/iChUpDqd2+aDX7vxD9IhfED86IVPEBLvMSAv9mVfMKP
sMkOChatGQZ2L8DmpOMYxb06zwhpnGLNbfgz9ioqgQNCbylJ//YuMTw2NN1sxidbZztPDZ/I4MGV
G5dueqeBmGj63x9vOwZrIoi7Vjn4fVjNMhgXfxfNhwvNeJzbJ+uXhOk1ZpTyvrEau7j+XeJ/BdK4
0TnoofiDEi4t3Kcel5SFHNiZ32VJds25+uJTyI8mO5K3YHALuCT83wx7k8mj2WeNrHg7sJ5jDIVv
xgUecYpJ57hZbizRotHjAVgTDHBhgCa63BS+OtNOvwyi6azxqkAiYamTEoKv1oCI5nH2iKHqpQ+G
pySd1b47HZa8q0t82OQxs1crOohGe6SadEmZwDIlQDsHIyjUhbMtV7RtHgIKFQsM/8q2npUX85Nk
8JiKhHfQfM8Zm9Yh2VyyADNwv1n2iqAYqXt1KDBAiAB8Il2PSWkvyVrvii76N5LOa7d1LImiX0SA
ObyKFKkcLcvyC+FwzZwzv34We4AGZrpnWleBp07Vrh2OgoHTRxee6lLciZm/8Xu2q9JHI3/PqMta
UDdZLT1rjPY+5iJJVOyKgadoGkmigyEFXIP5GLKLaodwAP7+LRgg5+MHakiuHpXemBXbkDTNXk28
CYQ2WOSAsno0M+tqLoET9fA7dNNeIPlk4MYmCcmd4dOJrYmK586kfjIXCSwcr8I08FcmeXScPaNP
bklfHuVQOBRBdMHVV0UEPMAR2qqNf9MtyTO05oT04bSWS+k4gNNl6BzaZnK7Hl0M6z9tNuzIh2Ql
5msVjYOaTwcpNt1xXCA1YjS4ZvQMnkFUPEp/uLViSteeE6KQSY9Q7D4q2WBbmh3JgcS4LdgbFcRt
tfXMELzXVJ6VJL7ExDrVjXoXNazAcs0r0s8ozb61eWMZzakqt42FlVQo7KW42MshwDuNaSoSZxRk
87usWpc0F//GhK0IQ8BRFaSLwFo0lZpNumvr6rMW4r9KI6xkCN5S3dHL+lbpxr8Gv9wsQCwTx8fA
n7aSBEWk0quv1AJFpnwgMn2DpaZDWVxq+2C+qixnevuSgHwz6JWSwu+8rRBQFdW3uEheexV7z9OI
gVXR/6vjvd/s/Rm3fDeDY2UBWJq7PIU1cZ2sbRNitH6POrYjHtlPsfxW0EpgJ5HcI/UnIjYK2ekq
bw699lFzXDLcYMIA6ABbNly5gH3M8lNdZawL8H47NdE7Xnb4oiF0Rfg+AKiRvQ5ZPWGP+qDW2jVC
J/Mo7VaSJ8kv8BknwyvHD299/q9cQWhj4Z75gy1jPfKgWxkvYr/LxXOsXNmt2nqIvPUcuewbdHuB
JcK/cryWA7cUHsJrERe55pNTTSE+IsRxUC7Ix5hLW2oBuZWTFV30NciUFzQnjpI30zWpA4tyCKVw
PnFQhtGEQ29Pq2DCW1LgYijBo5E3qvGWUoAzIhc75SHXOwmANMF2wRs6dKw2f0XKQdeggI+fBJ1t
RZdxpPhTkichMq1AZuIG2sEcb8PqnbtytXgt6WezOtYrLAxqu7Sxfat2wwoXGe1IdTHxjXYUG5J+
DbNO+kmBTiDD9l6FgWFLCvI6XhfOOJCzDFPNifAk+ebywoLl1ALgoUBOy6MCtVPq76W1Q9EJ+RbB
DA4moWHHNnCNse5bR/iVwbwtJ2/wzp6+lf6KZd0qMz4TykV0XSCDjqcCFv+4BCDtdX9rSWesgbgx
LkvOqv5Wj7ssfI3yXe3fq5k58C0TXpH+znxUz+tW3EzWo6Sdz6VjjdfpymSc2bDZRyJy4527oXbJ
EtLH1oRYjm5n43RvFqdWvS0BNQZilGY6i3brIEdmEJnGc1V6vbgf+nf+tUTZTto5Ny+m6GiNq03n
ztyKDmRQDgJ9Oq5Qa3wIZDf1eHDybRQeRraUhL4o+U82/xO0e0W6r/2YIGH9C/33RrqF0R/N+mB5
SnhNWvyMb4h5iEtUfwecfq0HfTjKq5cunXTdE8Y3irFoXg1H4Ln/LR2c0I1TvG1dXI6N6hjwXmxA
t/TOa9qthZHRP5xNVlLx0gHGR7d1WBRHBAawzym4srvyZ1A/pvZfLXgGNifqSRt3QryfMRSz8bpU
Hl127Lq96F9z+5Gh9FG6Yd02n6VGd7Uto13b/fQ0akZ7i9BU5HDhzP4eq0e52iTWF98/Bu4woa+j
tF1+Ci9xB4jL8Vs4eSlxO9QMc52SCuxqK/pS9vI+nixq8exdzTHzy0zDaqyoR0jhK8PBmALzCn9V
6//wFoduE9AsdtZT6rA+6q8NU65MwtoMJUlghvR0EYOW6qBZLJQ37HFWBglv/jqjT8ThawEp8InE
+zJCSBQx2EId6J9+42WgEjCXV8Y1IcKaIG8p3WiL/CL09IwUNf7rKOerEvRvrt/95jiGT8LGlyct
H/FQipAeAdjreMHGNv+UpqSsPuV6HylbsLGVtvqFVb6k1+XqZV5+MbxJzouQJ5+u1nBugksodytD
WK9l/yuoj4xEzE0F/7PTVNuyOYXtqYNhORwKcT9Zt7YcF8M1tH5shAsMKLaT8GfAxagF0PbodxD+
ES7kpcZrosPslEtb/Cwf8HUR5fe6gmcLxXJsbmV+qaqtwbbdkzTPtFha7uv6rakuNW3TB2zsHnPX
atsI76FDwXXk/si8yCc+9VTdpLs2DmJ16VX4R7n+gHID32+Fh+SKzoVSdAqxKOi8gWCiFfCW8h40
xxj0gO/Lxk+VSf9G6A04m5syFlf+NhROfAvh9PXffpqdnoye5cuUDwrb+Di9B8ofKSX9ras9GKHp
RwHWCmbV7iPLFXGB9teRa7Q00tHF13bRspRhpqZLXmwa7WLC9/dN6q8h9UXn3usgsNFw0+wV+i6q
1jPhYnCuY3UPPo0FkgGjtNC3bfct4yHU7azg2s37afUlVmuoDQwnO7PZZyzepuyjTzx/TWmFbu42
LKicIiOCgf6w+WvWpVOHmO/C2BA01q4NS0/5NEPbnQ6CdtK1rZ4x8uwqpshB/WVWEsMbKn6+y5sZ
eCU5kCrLw72R7iX/UGjvSgLAtRlzjLxPGro7aSfC+ejXgzsX+7jw4PxL/RlVKjjQM6mX9fUuH48W
X3wh7MVmLzA3x/FPMP/k6HoE9bkwxxlQ7MCRmcWfVGeEtv4Gb5aFjsoHGB3Vo72ztQMCUgjNrgYd
dTYJr2i4wVHWISewl29TedCgB/gDlmeF7W4/PiYMHCzvSwcTp2vzrG3pYXIyUc917/fBb1cGW/RI
VnmzCpSta2N4yFTzYIBS7fXlBdtBQ9oFgXe68Kmxl7bj1sXRifQto2T3jZMH525hMXhR7Zlr0iRg
LAubPtg0uIjN75W2tepTBqRsrehzVuEVgK9i7F1pxScLGrbFyG8dKX8bih0Ht2UVpO265DhGHpYL
/Q9EqhUSCHc2V+Pq23RUlq5n2uiGBGHNOI8dRkDA6FvBek8sIiwvMVdOgNGe2xzQsK1EF1aHzzrI
AaxjtoqXZqK7SMbBohDDwOKbKLCPTgFrz6MBClJU2CA+2/TS9SeFhsd46godEsK+1lWrV9vSzoK1
exBO/o+GNHSJZv9OtD04IKayBRrCZZQVSPiuvQhJmrmmLKZvBh3VBmd21BwN0/Om1GyVZSkkKreG
cXaRqAbJXm9JlF0zsDPEQOc+pePVKB+4dbDP4LnMvrFShqa8KeQvCV27CQrXaTsxesOZmQI/TI7I
IVe2tfkOg3GkYuSHNrpwMmHXZ8rAzP4u37Rw74voJbnbOB5ZZS+tRme8hHmPmSD5b8ZBi08lb22K
qc57rHUcjPp4JBNiSTm+JntbCJ92gsV5pJ3n8c0Id0K6DdNn+04fs66tNY80BtiHHEc4NsOiq7Z3
FtOggOTBTfQzoBcihDodAS/4+Y4UooTqhEghOwkcGI0DwiJeofUVxH0o3zP6HTnH/HGDjoSmF1MN
HsYkc+Gb9MXeHE+DtcPIFBAAY3cQcjvimzXw2OwJSwvGX2PcWbhV5eTckN2MKJmdCi76/K2+8PQQ
CVW0ShCR8RJYVSrjbHosnlDQLf3QkLLFSlTZKLyIv9FLTxxR9IqOzH5H9PdYMpnQJUiL6uyqxZj+
jA0X6lgma0asau2jaP2n+D+j/GyxBDcjcwcXkHXULRvPrYuha1aju4JZJWd76CM1nyF9ZRj14KFT
seRah8iLf7nKdc1rBjevXBXHp8jRc1K++i9zeIq0q8oClLE5UdUbR8YeAs/ElTtiu5JsDPE4/o1U
8/CrGe/CfDTi5+RgfpbdlyZu/gyaqxmygnFJblzF66naydlRlqZVOJz1/INyqam75cDr/kvsgD/0
z+VAdS36A4K+0Fw3JqpjFvk6h8UH7OqfVnhIha043VTts0+WHrIST5N4yeWdFhx184x4Spk2ONvh
LWiL/pExYdWULPOJbUuegd1z7a2ywAPxNLnN8vkc484VykfIhrTp6Rqr89qjG3RSYG7KiLKNlWfB
yKixxOmi8zJbGcDvDAlx0NL5PofpaJb3kR977I/meMD0T4n3nboBoergn2Ruy8nCc2xqsWKRYLbx
2SwGaP9vwq+GJyzyN3K11a61cEnEU5luli9Q9V2EFgFhCX3/svqrtuU0yvnO6DnmHQ4/3b8FOhVQ
aM8/HZ4B6fhiwWTr3YmxR5UfpXCDroBGiafSwYCVzyZvlstBUW4jdmXaPtE/VPlNpk/r81dbf1TD
Zyxs546CSTZpfG6GEwWXHldhRCHoic38ZHfTxQ9wR7tbqOkmO1/1TESXnileOjAMNv5uhJ1ohE+R
hakDggvQnp/nnWl6PQLUZgsGbRcKagrShzDEpABN0XlI/+uQ5Q7n612QwvbnG+j+Yvq9DbtUmV22
RlfxLgXbNt2L+noWTmTyrDrhLXDDNeVFpyfthA8GXmblyWbLCp9C2JnWKUXXV11L5VdlB4CV6WqS
gPggPsvWXS1OMg6q8bD3y+9SvSQzHfUTinM+rKV0reXAetvI/K5FHt33Md5VP/oKz4Z6KxoMePtG
o1VClSAq/4ASB3Gk3etWMRQFq/iXaf+K4GTNaKBthjWUQFzlVvDPCH91dTOiO+t3aQmQf43qa5Uc
HsuW9Bi0m1q5aihqkpT0NSDi6RD1Jyv8hQkgfqvcELPkWnilLStILgm1YZJwOvM1Kxqd5IFVYpNC
szjrWP7Qks7pUw32svDdNFxdlMziRvtQWSU4CgSH4iDXd0X84IrKddrRcaM2XrpIp3m6hNtyy8AZ
aLIt5uAmy4NHr6LCgRMuAmUL40kQD0P1vWjvYpBBPA5B6m/qqGzV9F9lXZLhp85uukmbgAwZ5yEP
cJlS/qVksKjXhPgw+DgkaNOYyis8CnGnUniTyc5vHFJ2bPRMFA2Z/JHwiMBrXSw+APcx2MqaJ+gX
DMrYn7DR4UESQVHRdrGReBAERxycHsN524NWtd0xK5+4caH0oQiKkAJscDQVr3j5NTuQSRRigrRr
tIbbab356XdSPbr202zdTnfjYK8of0P+B1epZ7lIH6spv8vAlqU7TDoJCsJi7zhkO9U/1dM9ab61
6qPp3gfpwQ+iBAQ4eGF9kJRdhCuKgf0Fwz27A1VErk68+HveIVqaHlF7ZQQKCmCTQVxr2XtWbufy
MBg7X/7CDgxRD6zRAwb58HF/ujXPcfzALYLbgpqhXGUc0CtJWLE0JvGD5JHmn9wf0Hqy8P8bMOcX
951Od4qTGEYt62r4jWpzrXTEqQ2/TFf2jDFhsvoV9PfRheUuv4+gIMFG9yxrK0cEkLMXDe4ITe2A
8YRQCZF/gdAC7BVC9dxzYrlPWIslXyNI7PI2+DmkcJ1iuaUZ33PxCoTLIF016VBN1CzafOS4qx7M
WJq9DIWMv5Bu0kuouBLBVMq3bpJR6ZBxkn0nOufhOSNub0l/C4sbTtneMqwpMpU17Gwikr1s9SeR
xkRd8Tlip65/N3k6CqxL/OHd9GF75A+8t9T0wFAADY5r+TrpZ8Z8muTF2329PEkV28AqesvUo7WJ
y6MBuEgbDOFCh2TKUoYMvLA60sEU/j4ZfzmX+fgmANAxX2vGZVIc4c+c3eSVRd5Ubhpti58f/okO
di6VfGpNZ/7L8D4o8AA8chIkeVcThuafqQFUhQmBhsTEyvSF1eVKqX7kYW+Y9y68meVx0Dd16aVc
iYb6UQO1kky2jHJCxiyrfZhssobi7I97Xgy/30DfTMxyFS1o8NeBS2Noge8btDLjCGBTubOxnxj6
yxOxDam0LYMrhGdosvh7ZC8SWHUFJdDKsANSQa6C4cDhFiawfVZe67o+/PfiCL5GfNve4ukYZj8V
6UB8tVoQwakmxRCm21g8tMFLWAGH+c3igtGwGF66fLbkHc264Q3TpqW3qSkyK1APXKzxW7ZDnzrL
1yTs1MyLzBM+JmmPMeCnHEFnearyuuq9xnp8kWBVnako4ZrcH/PKFEmq1GZIPmaWcjm10ki/h42u
ndliFkSyZKCC2+RNT93lO2cfFJk3xCx2KJLHhFhz2uTBXe//tbxX7g1bhs0GCBDqXKIkpA9P4iTJ
ruerGR5isu1Yy2Bg8tnhHNJCmfmQxW9a9l5dFd2GO7RMtmzm0Gxvl6dZkPf1rn8XPqnmWrpppbPS
0GQqHuxpSrLXFvAADwusaciQF12z2c7pPZRe9ArStJHJxCkOeXeBt8Tq9tHbjIr1d6f9mKRGZexK
lgUG7MVRWLfKdfmDRfYH8fzilxGKu2Ed2BdPrECV6yie4ZjzjQC5LFW2dWEsQ7v6NCD0tO0n1+Bo
EGi4DWaXYAL7CycP5BvwDGhVnZ51nRNPBHMtbh43VT3H5QNAuTBglo4XxIaRcJ4m8Dhvyg6lB53K
J2ruukBIVfIBWKcrxxJveukl5S//WIAc1Nc0NFwJZmQzf8bsY6X6zUyegnU2WhJwjnW/F1Fy0CEP
cHyi0c60YDkqaXiMy99JxbuneFeAStLmu0LKSQ4yvlQHfdXbOjfWJ7cUTMUnP7tONhkzXnrCocid
qucyOY/gbfQGIVgjXDLEhDJuiiZldVdz6WXjZ4M1N1CCgGVO/uXjdVQizOmYg40dOYOcuE0/Xrmu
ebHl5qxdfd0bD4Yd9L/EwPVMPqQwBeJ5KY9auwmLa2kSIxq4hvVIiN70L61EZuRGR2bd463sllAk
k39TgkFXd1hQFy3EOIhlgH/MolfTrViaifQ6wlfNP06ql5l9Qk5mHbkvqnMWfuswrMb4mAPQGMEb
1syQLX4EcVsIWPuCorFHoVMRm6Mo3yLna2Rlib7Obqpng/mJbTg4NBOWuNwJ+rzNwIbmjjBHCrry
z9c+Iv+pdw9L31bypk2/24DuaDeW33P3KQiQf7nIw/+wbEJnQ/FT8+8hgvMFHUik5zLKK+o9qHZ1
cAdqtvN4z3y4Nhea6hcUMIwXGxpK+gqRi4fbNhuIgRvv4PLEL+CXNlWeTyKwhvlXyXMTUfpPGFVv
0aHiBUoAUo1NCsrqnk7XB/fAGpaW4W/ZKXQj7aD1EKenLuJgFh9qyDaUuep7CPFzKR9bq7u05U4O
YdukbwLHFdKujfyxE7y2hp35LzGXja680ghjjXGV8H0iDwIeT15eCI6DBq7kyqmLrXqE0Pm9h4NP
FvBDYuRYnrdJ/ZTLe9acivzX8gsbu0poy3dRfGno+XztyoM2QvqRA95wfmuTS3KP5ytRVhZQM7FF
U4F6x8E8G/93Z+G4BaD5/PGlzDYEmATaOnVv/IHNzFoVeBPiYhl7qvQgUnMxP4fK8ITZRVtwNsJb
JKIk3KKBWKf5NXS+Ux+BCO6XAB49JT5d1+LJgPGEZ9RaVQLUvJatqSQd431p2igYxvACMMSUq1v7
lHm7Jh2nHhAUYswxHSWFWsPnGvdB8VpOYkFqrgWEx6zZAJkm0xO3VbsJTqq/XUbuZUjgmuBB5M4H
yMGHDSYkYiPMV19WtZ0FN/axaOYDyKCiOuvmYSGFT4/Y2vTTHarySinP80TRgOJL3sohy7w8XpNp
UpqHbGkJ4CaU3VnnqirkbyX5AbY3iG7MjxmpCAgdRbl3lruhJzZjDLeTdBvBG8z1YsX3zCU31Q/i
J051ttzcoO6uLZraEkVOxkGnQzP0jT5tS/3R1+yP+PqT7Kq074qOSNJNy5Mp/y3fhKG8KcMjDz7q
r0jH8W3gihaOjIRUKkHasveRn4mwB5x8/xsjZF7XyS9WwkCem8HgEfwGyqZG85qkH3N+4Hsj5Yi8
ejYAqwGCJbm0H5XqhpNLZ4FjnqB70nAiKwvdIyw+A9tOmmL2cUSX1Ih8W5ICdhNhdrAZ8OM1EaMn
CIXU6MrPK8Hhaxgf2MXPkC9z8SOwrn59Z8ng6DCX8QfDteBoHq1m3XSH1vjNoo/xraouCPGJ09ZW
CBT5tyUQjau6Hx8kIS2v0tNDMafQKVkyHRnxCfVn1t7HifR4eFMjnAOa15zZ2as2A4V9+d0hFy7Y
XmGQuNl9GwbSzPZqaO+iuVejv8L+zgcG3wl4YUSlfKxEQhHR6x1DBvma1EyJQTpl3DGCs6975r6f
Cp6f93r+EpRXp//Byvf7nex/kwBPhQf9057yfNP792Wf4/sfwMOKzuYNSsq6uGNSHo9OW/2WaIyg
uHOD1iokAfPY4tQeUarUZZlHWkLtcDeTCFZFbkcD7+/9+Arjbtn5GAlpjrtprXvw3UQsVdS3MXtU
0Z/Cahjuv8UTsnhizWxBkppjzvBd4+Db5toNipldS4cO2bZ0xb2ujNapS3pb+lZgWrHEiujAZuJM
gE7+mZevpbjq7RcuX6vhKpME6eMAKSIe7hrilikZVk46Lki0uGpjeLNYvEZQoBOBsmALjuH/ti53
RPJnIGGdW8sxSctqcSwez6H8WxkruWPtc7R6Fgdfc0g3Rema8Lfucw6q/5LwT9Bw2LVw4rIALJUJ
pfcj8K+0DLPJHgPFFHLclryf61T0K6H8q8M3azjyvlnxASyDJ95Ht3bGJNotipcekWjG4ehwagl2
SUsON1tyk8BKrleU8wNpxMaPDL2n0Cld5akxiAPyPeyqBVaSitNC8ERyzeaTgC10jIby7NhERAtf
BdQd0gV/sRQzyJSTgU1FBbLJfMMfw2eb1WuLj12K20eOYdBOkq4qY6fqfwrVdz1zTR4GZ3Dj7oAH
mMP9HblcKNp/swz4F8bjTBinpL8sBG2/JTCm3Fb6ey/N4LYE4o3P1H9OPTP8nyV8COQFVkQcQLvY
kO6bzB4t8wbhawN5adpqXucK0M8hYyDf4Ag8vyi62j9YgOzMl1QagK1FRjWh/iLjfAMlSa2fKr7Q
sPe06WOZC1EmWvV5mTur+rv5S6ggGpDWDFeoLs4KbqYY9bCQKG5StU/rf5p/AosqcAXKz+pydS93
rTlwuTVOZdxYv0nVzYTEu14imO8LUGWYKZjkj4x/oBRgST9W0NKXmBbkfJCWWgXKX//ji1+mtQ8V
CZHbd66f+GaYYSJqLQpgZ6H/gPrFM25njxFGWshtsDgayDtMToinduRnFrmqci67ox/wilBT/eIZ
oaHP+wIbANpxkVsspAPEVC0ukM5OB1XfKfLerIHUPUhxKnxZlO4giQqpctFDGRjt9B82VNhG/HvA
RzU+rP4r0n6HCtqf9tvRY+EGY08+9xebe80WmJG9CUtvZxY8NWXdugahpLnCNqiHwq6Jq+N721VO
CcZmsNPxexy+qztyptYgndplTS8h1YN/1s0nPbzxm5ozKzlao9jC0rwli1xZVa+cijXGpLP0vVtN
/3QYMSkoa9Vdaqb+DuqdZLKITb/q7OxnF8DMniYvxI2ihQo1jPDXMBis58uyC4vfWuFPqb7mYBtz
IWLBSLkHoUloNybiUEFZY4lbmozcnIcvqDiq2mgHEiDpvhFPxRt9UAKpRLw3PYuVcjMILylkg8z8
kOPgsVxUcUFhfBFm0pUIB3ICMPppHVOp04oOhDBLMhBxrgmDDbg6XlyhRPodCgMYasq1DxtqO7mK
TI/zwoU14VSycI7bAy/kRb6Xm86QfqYUkpWPNk3BxsuetE3zNjLSqi4At6XtW5rv6GKg15u1o0XD
V6EVJ7xKIBVmRY4rybAMyLwXVDE2/FMaO3XxMmHC8KeTVFyW5z3FpyOr3ip+fEJoVtyVmAXwLHn8
+MF9uZcXvgm7K3naLj9+5z8bXNAiMn2zkOw7ePU5yI61l0VG9pCf0QDUodvhqtatlzgflPJWCW8F
djPk2OYvigLZRXL0jtknxsW0HuRiWUCYZUj2n8F/0uL6BXLaF94IDHsQQAEzF9ULClqlvCDHc7R0
v3RdYafZWEmCMLDG4nTOeIotJOyhXqRJfPACoxuCbTG1dVD7aTnJs4G+JhEIeFzYlOrs5UnjqU3G
QnZZ6kFoZQeU4+WjIKwnGrCVVzVXwTJl6R2BwgeESQBjpaDvfTBUi55pXFsigYFb4G+2IOzMWEMK
Eszom+wanhzsS+2NPJzc/qpqz6fZaUFA0WOtcsB6zJjJUcIdbnlsQBQFY/tpogaSi19dulbzEcsm
lZCZuE+dhZSayvxGsKArs7NTD9iODDmoYSrGNRVL4y1/BIroOrvU6m4G07VEbj/9h9EBtpLBwe3N
e5v8BVwLrA60S5BeWhXMFY4qWqbQ+KyQ6CsIUqzpe6FFDR3hElvmZ7cQdkQC2zyTZXCes0003Ufr
PkFLDHtWacwDl4QSgFwVYt7fbFtUhP0kvdc1dtT1T/FSqodWQg0BSdNHmnzogWSUbIledHJgMdHE
EyLhlMe5M17qkO2Qv+/BzHoQ4twwIKZ0YGWX1P/UgB0HsgjJk5ONXapBSl3yTyyExfk/PxWRT20k
/74U0+WNOl9iU7PQEW1RIpfBsoAMYUbBrsrYcVNLOdlqgavRlwwiLxTnb0TQRKnZsp3j3uQ0thlf
puRdlc4TW+ZFThKafy3eCEJ44cKZw3ETEAEpoGytPxvfVRarq3sDwyPCAEcc7tGiJ2Ddb8KRANmy
NSjxCwBWR/WqtWW3JI0a0GHSjgT4rWv5ySHeVNap0z9qyBkTprNxAHucIzKRU1DHEycuWsM1gJHw
J+j08N9h/sUColE3dA+Cz0qJ4pKK22bcN7wJye7oib+qBbIz9krA0FXbA6PEQL8A/KTq12r44SSL
qYOsWhbs9L/V2qMzrhqp0SLWLNjK2rVKMzqnwMCDg5oQEx+EXezqjIy9w7ExsHOBrQJHF6MAh+iB
fg1Hq3YAOltvsJ51zJBAtrDFbdeQAcU3mXzSREYzwamXQjsGGcsong6Fjgb/Uscom58AQrbJL5jE
JRaFv/46cKN8639pC5dy34It83XG0PygvYiGAF7yEuAXGwGf0Hc2yBPsTsgIPaLlQ4+iFGy2MU1P
2RAMa8agrFgBUkJN/KAGYrX+jhWLDGB+wZtudkaXuGyVQ85Kf3byBXPbJxPzPSOyhIl1THdIABM7
rqPZvbd8VMxSqUapJDFCW2siNNcSAGBTCUtkhhOXh3yGa/JDOB18cqE+EZu1Erg5ScnVEDuURb36
+Vc3FxazvNYrRQHSF++TdUxQpiX3EOKVCXtD73ZLtZZjl+topUq2gKgEhbr1p2A1hNUlzXow5a7l
/xbiY0GHpHqis6pdq5DXncpNwLsTQ5t4q1WMRKk4GD0g4HUgrCtu3EkGicYc8l9uvLJ+3biBp+SX
pRSE4RE/R1JqGMbcftrJmFiEVzlyxPC0QGxoLBZ+DMzIjUR+jGOuo8wDdwz5R5PTT/vK+GiAgPUY
45p0Z8HRNvN3K4eRwI8Ppcm/EQ0Bp5AO8yibV73YFulNrkl+l26JYbC4hn8CaX5QCMsim4lBKDyr
HgbFmCO1Bz4Sk8q6k48ZJbChn5TTPyX98rHV+K240pbfgSbcRsxGIq8k8WVmGK84Ei16cV7qRlvc
reqwfLFl4hkvnrflCki7ayZeW/lU1oNjmPM2LIutMZPHM1tYh9ScvcIlHwV4n3w10tYxAahUmiYY
gQvpVP2d1iMRkuwQ9vP8r4ZFZmjbJvgIlLcawnPSktycvUTlE9LZf18duBKMV0vEs3TaMrcpxVeF
OAUHCwFkOsJIOQZbGo3n1F4jREZF9mbodu5x9MpH1/8TIAhNCu1S6xbl+7Du1gngG1oSvLNYl57L
UlyN+k0F1yhJ9wLIqJ5x8Jd31H14JNTobHzPOewpXpgEldrjDNVd2tT5ujIfRbOT4mvY/ymo4oug
xVMC5x6pddpNzKhByA0xhJEHQruSJx33RSy72UMq7QEfdTed0XTkbMsKL+8OPXbVzBHcj4KJi57D
ugZIvFlj/iGtur+qcXVxg6OZyTDX2WH8qPJfPXwL0o8JpcIMftQPbzHZ7OF0pX2w/knipzidangK
5QN/INiCGxNz1z818KKPzrz+IulR7oFxxakHscepmW5FcsWYUu1Gh9hzO4Jf3jeiW+lgCqtfje5O
R5GSv3MBSMIOuI9i4bKMQ5a7N50KozEOMeNmMu8w1CjET8s8+wRTNmeFxTuyZcQuTGciRKy776OM
lz0t3sr1VmHlD0seomqibg0+eocM1ho/NBlFAiuw5fEifnKn4m2mmwH/XxgXy8RLbi9McaiQGpwJ
wmcnETI1flZnMLjBf6vZQpcvVTgumJVFbhb0i7i4oGJblfOZYAqomAtdSJDdIMQTBtfQ61LBDP9T
1B1Y7atkkXtA0mDMMGiudDTpNSUwjX9rEkG5usmbwhm8B3pIUAG/2MVa/0r7Met446xLOqYZJsPJ
gvqg7wP2a5X6W80XI3/PET9WpN81HPqeCpjT9SDxBiClJ7dNTFRx0TrKqJlMeBf8LHhJQ5NhOpEz
oKQ9zMla3hmoo9gsdL9m82LpbyF8X9HlAf83ZW9/mdScI0ZVq7Y6TN9gtoZK81s/a6QJqkJq7whf
hf1glTkTy7RliNSbv5BPPDfsgAQC1+YtHlRI4ODGcLl24wVZaHpTOhQdsDvhBuJ2S8OJH4PBQlh7
1axvlyLYV4jLIGPrO+6ZIN5a8vvsEGFTkbgIVZrN/lT9VOWPnG1C5W7yTkrgW/SNfn3slSPSQG43
zgpUUIg/MqlGDPXZpm1+ZmSUPctbvAAJr0eNrNefA1kW0UYrNqZDiq/KFLTKIe26yTYfIRZNAD3/
VbMRVGQsmrWAWC/asYpLRtiWHc2Q9FaZhEhcgrU8Ao24Yv0lYfCSNv8tUrVipzuC3bEpWKtOiRNR
DU7Ny67xIQM/SGBv4ZiHWIfIRgvqDU0O6mRw1ZGeZKtBq8qKnYgkODk2zSWRdsNwwAwYv6QHzjhH
P7qOlNWKhGoGFpMG3UJFSCtfSNBdOwRhLNEl8O7D3Ljj8EDGv0rZ5octWlzWEG4EOZ98K4Kx3Yw/
9x+xXmSfv5ZBiCkozjeKp61VwfXjQyO4Cia5JtM0diVuCIAHZMRCVOzYPFK22JYV5roIX+8y8DPz
CdNeG73/j6Xz2G1dydbwExFgDlMlKmfJsieEI3POfPr+ap8eXKBx0e1tS2TVWn8si7c0eYEbZqTL
s+wqSy4+E78vqIxS8aeUcE0mswtJex2EqNAv9wwXSfX9IHNfpX1Ku/fsYZ9d/5lqfw6RbuNSPY0+
QV1rqf2tIfEi44O/ZEm41GIPLX6z/SvgyyKwXqq9JsqdTNKl/AaKYUjrKvgj62beq5Rr3QK+jzJ0
5YAc5b+o+5ER04MBpdqtNM8tgzefCAUEm+FKtTCHGqDRapDXOX1s1YXYONI17yPgh5gVHfVAPu88
rm+IRrgbTXxX5ObKD0M7A/7R2jeiySWXl/BkOUBBFHx+0riJv8X8ZnsFmQqGZQJcFh79vwaKdpIG
vhSMZGgakvGVtqvOeQbRMwj+GvMm9dfM248yo+GJHP9VaewKdd+m2C8Zv8hAqoDeTTbOFk5Hgt/R
l4WyD7Gmcq9RZzi6RXw29ZMqX/ua1KBzEfxpzh5wKy+3Iuj4qyxdYrsw1q0ZYxdwtGq0sVNO7oLm
y2sz1bjKjbmXHMfuSrqIbb8V1l4j5Q/CE1oJi+X0LMy7QyEkQk7jbgByGcXO6D9HgPtSPVPdLP5w
5rE+uwgpHwm+hX6sNECFq8LxPAQ/KlQqBRyJs6SoL6csRJvjDKdVOGmfdnaXms9uSUcWkGncjSgp
MYmxaes8pyGBrfFELJx+mOjoJDt3NTY82/6s7V0nPsBRL/AiokMaSNdeiIkxZjEDbukLQIrTkKzR
SPGUG+FZoPET4QAMf1pwVNsR21W1DLHJ6ztVPTkhjoCtRkQMCGdzJT4WkPcWgU5M6p3PYSHBRzPh
/07NKQl/VGKeOunP6dYIpYUmOgOwsfsfLwVhNj6ooSWyaqEPpM1wUXjGh9O9KwdDnzmoZhziBQ8y
aa1IWqSPOBNvyXzirWbaXADLIWWg4X0pqPsWTxcSqkj6S5gOwGbnlvOT0y5czVuddOZDIUtidkFR
qnJgiFi81Rh85tCsKNspJiGFL35o9guIJFTewvdxXPXSys8fEWno0XdP/I+jrXEnLjHJkUD6i0qj
XhXrHKmY8QK7QhdWO8ymwSGDG2PcIdesrg4IUXlhBsI3aDb8l04hH/lPZGr0JRPZJnLeveIzmn6i
6Zf3b+HUOx/oU23XQL1zhTt5VWADYwTARypC25O1wDx5hZIP2ThQVzhnK4aviwnpdUtKygOma1+I
SRVvTv4KksSNmtzLiiMzR/ecnMJ2kxv7kgAWeqQm7cKvpxwsJPJoDkLnIsOoKz01NjC/BQQNSIRZ
7lSYCS40mihA8J46TJURfTr2V98xNmOeyZdk4qY2mQSzqTsgxeyM96zhqpafpEXNImWthdR9VwdF
dfvqQIgAUsVd5iKf1zflOnKh2ZuDpVXnWnnwuMDsR9pWiPgN53hWinMhn+TkAxIJ8bnEkW3Fux74
vpL+qPCcjxLWSC4WBZ1xad8taUO2J45ozMa7XrNRRncIjL91Y9vHlyGnr3GhawifMVoN+WdySJib
vXlDrENyFUfAGL113qE2qcnbGA5myIWuLAmwARPnb8uqc3m39R8Ajpijp+UpQt2ConRuJFtWBeFA
c6G4nXf+625ISmCHjjdPDqWqkYGzifEb5DxGAALkdEsJWOVEWq+RutaGRT9fITpO//T8rP55HLXO
DqnkSF8LFJemsCc5lzj8rZOdFi793IVh8fNnisB/GjjQS6ZjEF+kqfQL+CDa1rcH3ZBV2Jpx9urG
iSSfwI3cCQ99g/QNcToikwUUQ6RCcqvdyqds0JevGUOfNqA061cEQipgcHyiPrv9VeqeCCu4Ce9o
Ixea9uHQZ6ioXJOz2vjqQ77gFLRYWokJY4z3EE6L9kdGGihgjPGbDvR562HXhr1knI35yMH2F3jS
4xUzkNvovw0wgMA8uT5woNcQ4oSJwmKiQA/Ute09qu7TyX5icHkDfHSZjFRpg55AsFBPPfOLzdj/
tTr56KgAyHiJL8RzBUwUDBYdaoYJdTCuHp1QfLkBi/Qrt1c3IfGW9iVWvxT7bKb4ionTtysQYI+q
qhD0Wjn68ptT/bX2rF2P637YE64Ty24/HbpFB3txlcVXy0zXEWhA5yOFxBw3BvrhaQGwH9B5SOPx
X/gDqSaoG907TQyLyW3EluEDK9grWnmT5k34XPwUhb8PPnCgJrgDGZokhHDHfgFlVG86a5eUuzK6
Rv6r6+EI6G0lYozP2vP3TY84JaAJdo7NZcngz/QREcPISdXvKvOfLcTjYIIAA76/ZbDNyKa4BvjM
0Y4cnE2/RqiXREuJT887xzzrFPv2byyBdr6UTAI4QAXBXPKRTSPZWCa9oqzNa1ALTSGWnKtQap8g
63OzXDfLEkvjDp6vw5gcsw4RNUxx5syvOMFyZRFcEMa3zS6BHaWmiBshkHfDeBYSx4g7LmgkOqz/
oOGDZkvuPYkX4Kp5tlEROLckuLDrhg4WGyIxM6ToqGkqaydb63pYUecq9MmEqjXTprZd06dTKJ2H
0oErJUnf1PAKAI8snu0St2LKvDMLy5vdICAkY7nW+O7XLNjJ8ErDUyFd2+C9S44R70Y97UE46nW/
rukM4t7JkwVKr648qHM07Zmbab82q0zefDY9fGS1S8gjYoqv12anLs36YLX8ceXKk3ac3VDkPJuJ
68irF6HHMwlQnmcSnH0W+JuA0H1l2ffPHrir75Br+CeRZaGZR8ckFm4bk5dHkObopQtLfU/gEA1O
wIHsgZyLupi9NeOHWr/0leMilBKiFbL5ATrRWAGRR8puNLZdhX7RTJcG/zx2WnhlsNFLxZY9lT7m
y7Xfb4E/LOmI1xiQi0eOpIqoJkocOVWzr554sAg6rBrUxPQYHuuWSCwOLnd6cheJ4ccEnc4RKcpV
ACnwy+CFSzl/izb8r6pF8FNkBj2CMK4IyLDUOEh/mkVqCJPjjzAxEfmfHsbuHLZvSfdNZiDmAR8I
kfcMXWUtezOp+YiaxzBpfOIHr9kyx1cX8rJ7Lju6/SrGhgLyP579BRpqPI5FV3V90NuBHcxP33zO
GwY3JO6kVDyiBdwD0sjunJn4VqV1SBcwCBg7UXRjaCTnNMK/aD8b9nSah9mA++6sWWcMgaLkJXB1
47dJtgnYisJGIfbqFAsUZBpRI94IgYusJfOegcIJMW0Dzji8Rc1HiQ1XcwcM8ty9/BkB8GS6Hrvl
oPLHsXDlRNSfg2I5DUtfsNwz3sAlzWehYD/0G/UeQuPRJd9lyVAeHHnMe4VpthtmQz3MHdrd0MfI
BMj+yMaa3Wms2NT6ReusGROG+oFzkuOZFwARGfl1i1CaBwU8OV8jNsqiLd3E3vMT0Q4pBFICZNmf
dnNw6MYtLG8xamc2HBkGEc8Vs4YABf1g7/AQiNGQVMdFVXFJED8SAuN2+ZUcQRJIjml7Gz6axOXP
16MrQ4Nab3ify/xdYrnsqq+SBmkuXJoreUmGGYNBGux4vsRurbbH2LQAi/i4vN/wi24TIcGSRq6P
4jLoES0nAX3A27o92/0fFgUJkUY0ukHsPnzLFX7Kqf5QyREiiLRlvrfRezM01eZfp2WzxCLygF1I
uAAYduksq7KranMAESFch+9CwPVphumcXO3UOQXx1k7fB6buuojQNuAFTN4E6pBBFvNJGBFmVH+h
lUTi9fT7ht8yjwMXV3kDPMbJn4Rv1OvMeifmHsOqwF0T4rZS3iturzpjDfEvukGYE0lVPuZyMXIK
CgwJpF5sI2zBagesco3Kh6o+pHKv2LsJzaWmLhir0uQjY+KeePpT41pAAuXZO3yzaa5lh8FZXiTc
TgyiiAyKDxh+Y9OulXadOztgsQyJFFhq96OVQAcGRUJwY5MCkiLG7KA4hgUrgKJjBq6wxrKWt09z
0VKzaPPMlBQHUwIym8z31P4sho8M4mwGF1GDH48LK7PQhMASUxTPycxLY5p4kfqDOOU58oRZOOca
GkdKDLfMMMQk0eujriJKfLUtZ06t/2LaFJ6ZQdUX1SUcfltkkryuRB6FxY0zeq7VFl42h7nqik0D
4186/Ym3BBVpbP8ads/1z2XFw22T+oNeumJi73GZz+N+F1Q75oSxQabUAd6BZ4mw11Hk6i29hcTs
BjCeKBexpcc65x3hViFovI+IoBjjpS9ikVFz4P+Y8/8WCIn4UrsnvyITo/fFrQxPMzbbzxrvoTsg
OgFW8VoAlHVk7mQeiJErDUmFhstJcyD/qgtvcng2EIErG+blHuMg6iji5c19HsL5XMWcE4Ho3IXQ
U38byM6rs7Wtb3X2V1T8iDoJ2IsWyFkMF/CoROTJsDL4bpufCZNvlNUUfocOzj4OmvKIDkXGeoRQ
O8vdyd5Ba/YdBXZi1BXCt0Bai6WM2QsEATMiq/GO0sB4PAH9w3JlLlRBKy+UdvFev3ICSTTk5Oo8
cF5ShXGCWAYZlaMxIIYcAp4L6gJkHv9zZN1bEubCn0D58mzS01fRqiaoHrZ/IRANNTy2w0vyQWmZ
QZA19/Di7xylQpbMk4o1UhxxkrV8UnKPbR8BHqF14TOiIsIEdQuMm2me9DcZd4Ci7VJCpCLSgIri
GvBsRgec3KWEjWXTVDunNAmTapfp6Nr6oozOZrgDTyQ7edavrDnwEr8X7OttyG4Rf7UayHMauXor
XeiRCC7dhP7RBDCbfzI8Gsg3rFVr3SNCdIAJTBBI8h0YP0jFaVaqeZXSv8lg806XpLwQSjHTOLoH
muRJBie+IPznTZ7wru77ceNMGqInYkYuLYwbywUo9rJrt5GoXzA5o8+2dJbNlwfx75wgBShMcYZt
z3E2ynMo+iY9mjKc/LTjfPMNxG6yMDNGbN7/uAiL2thPh14tvwfnJoamcL36qHOzsrSJVMOFUhyl
CJhCSZepTlARUB4WZpQhPBqPypHWSU9R0LSPEHGHXHBEuwUz9mQ/uDY11miaDFR1r+cnVi1i7bhI
aWZvTzLqoGxDMIF4xHS4fajKouOANdp5ZS0jcBqqYaUIHyEkwFZ36RmONsb3aHirgnSOCCwkIl4t
gZhIr7IAejl/++omA/EFCCuvxHz5EjNM/MPjLhcn3znF3qMOvvKupphtddQ7vAIAVMY5A2WJC8oQ
+F3aif8bvmvMburOQI1a0wFQs7OWKMDZ7rH3ldre4EvDTVu4eIlGF9l2O3yJg7Wh1iEoT5mE64PO
iowRMUe6RrvLHs+tSapAUf7E2rPEfvw0+7fSQrdN6IY2vXtQZkb2o1lw0+q0OKqNMrPGD7GoFpax
qtSLI2/BNyw33sB3NHN9VTj2nLnUGDbD8C5i25KYHRFJub1iB0D0xAv37LOnh8cyNVndFP5ZLVkF
JCVIzLrqOuiXGWHepj8vmd2y5kO1LILF+BM9Dt9VLy9wBQ5MQez2g5kiKyHYu9lmLCZUfvBDubsf
PG7wSyLOS+vfDeVFOA9vHd2o7H1CitZeQa5nLHkcEAYpXvwpNRNGA75q8SrYhNQMH/8Q0fQWSZRx
faVEgI8H09pq4zsq09Le4PQ3rJufprPRB/YTO2H66YffmkB2/WeABLKtHTz50N/pKW0vbTGr6RPI
SbAQPxqfC5YDvb7HI+oxZsGxIawlRL3ycvSbxeJkWneh83XSky6/9+Qf0YZZklxKzLCy0roDNXSS
4sIbheZ3wpk2hjr88oMgXbQs6UbrGL3LN/MHQ71OWn8d0hDEbt379GKjj6bAbC6wJBAUiXFNkV+8
h2ImA8BA98H9RDAYtWMFJlSKNue0epBU91Gof6SLeNW+rmnh9NZT9plCOBlax/8GGAPoEEk7ZTVX
MDKGxVb4SDcdvYE53TsfKlKD0Pg2ow+vvIwjKl7Gq5Y5WXY7BziFTjb8N28h+2LZkzQ8g/hsF0SH
wt5MHAl6cCxNvvribcw/C1rfInSIalOclO7ZC35kLU5HBX4n6JHDWn/AKLQyogYJZ/VXjK/fIy7W
S5rlqFJMgBup42TddT16fmat45vlJQsNoQf/LW4UxLAXpdhV8rwAi7H8tfTjlUww9JJ5C+CYwc2r
TSZRP+1/Z5HDTIxICkF/u64XDsDoQdBgDjkJTXHO9V9loFGNTjG9cwN2dG+CdSzvse2qZ727NPop
z6TZd04YVbsRPiaVbG/nDdBuVucn3nJLvZhVR2QeGMrNLLaDhO5r0dTbtP0siWtL05zvifBwdJOU
yuXCTL6UhSR2Z7QPDB/Cw7x9g1sXHn4dT/MwQwIIlezrHzATxO06wny1hXTV+f6L4btEEexJ30q2
FgAw4H8Q38aV5vpMWHdqvAR9HQW/YX9OnF3n9hH+TrPEYMMmNOusJfhQHa8HTtnIZNR3Q+WiOmc9
O7LyaMhbEDATsYDqQ+fxDW2PSxukC6kjgnmoIDKqbTICOXS9ScSBMXGHJ5VgL9ozY3Qe+KKQ0cQf
3Yz4kS8gPa9clOMKPw+ZQGfNZHGtfjPtlTfgu3K7GqVwGeLwQ9BGRATDGQMH33uL86wS0eHFTWLr
kOWdpio49unUdZ5yQ7r/TvoChSdEJqyvfv5NOyX/FB/h3MKVRuYnqFpzhCXiZz6L9AcBHBIDWpck
sqROPkoGHiZm3/rGCi4IaK85C/7UBzgZwr2TfBfT/f94X4DtWnQJRy5hhVL8ZWobn/6ogktBeWdU
jjaja41HEFPR0T65genWyTnTnblm7MmWaycwLkYrN2A7Vepm5XT9wkzIslDP2NsAvVMAMaENEsxR
l/KZn9Ha55LH3Ij+KtzaAvrlZm77mm/vLtl7KTmSdgHrKczOeK/1XancVMSnE1BhVTTLCEGQyhPi
LyPSg3h2WcFa3oF/DGG/EvVR9qIguEpCjFrgzmxKsSDNWaKZgaANIiE9l74Jy0UQzwYEG5wi07Ns
pv34mFwI4E/ICIkhOvub0PGB56gxqSWsHJzHwoBVw2ExAaOm0LgAo0s6uzBCaLTfhN+kxHCFd7GF
nBN1OklQfL5irgRroXZtIZULxtVlnu8ELk1LJfBS4n2pJS/87zC9kY4LK0SSRsIvUqYvpXwo7HU1
BQKTsIRxcSdEbcG4ZrgH9yo/2D42JFZr+UeOObPYw+gO+a9RY+R0YU1qb1p56Ucs42Vk6YOls3ij
tUlkZ1IWZmItJgyqGwg8RE2qEIbV5Ny8Jgsr8hWVi+efABM0M3hjCecs55QgkWuw5LmqM4vRtBPD
6fjOZ5F/hwyR9a4xD6lLgFe2oR5v1VkE8bmCiwOKob8ZShnemaVgJLwn4wlFKqishDPHkNxU20zN
Adc7PmH4teJAfBYeEDNfZiLqmUiEvWQitVm1JSEG2wS/h2xcAxxApJ0iKHXm3eCw6F5LUjMgTIHS
amtDDhWm/GU97tobvlGbNSyxzsS2z7x2B7pkYEKyOWvWEbIt6bfu63VQxHN6xsB1UJTj0cDqkF85
WFr1HpqvLLE3Kl9gBFHOwwlc6LbFXpeBCQxX5wmwUD+p9jPEquJAPF85u+MwnWkW58n6Mc2H7hoE
RDF/2aRpZ7W6oNJrWaqcdtQdyCYHzGus1+BOoU0rtoq5Hqd4/i3bJ7mnHhyZ9yK2XxXDcNvyjGl7
0udWJdgd4+Eqo6x1yXu5ctpnVNyopCAJr5kXJHpOETwMWTfrIjv0joR+FJSTcK6So5E4540jP6Z/
Ki5xo+jOCapo9JARcagKZhxhqSWSU9WdjyOWwnaq6S4hEal2hRsX6zROEPlQRWtNtnjAfmJWQInU
mepkDq86I1nuBa8tRQiy9b9Mo9oGABJ4KvRffXFUP4NiTdwG8e1cA+wiOdF4q1oKAML2GHlmXrd7
RybwFU5nKMMR4rzmaHRC2Lr6MhYnO3709k/UfffytKYcgGGtSJB5WVfD5xxQiGU6yq3Llp16DObU
h+g4ApCs/HfBdHx/HrejtOCBIGEgqjWicrn5ImXp2QHOoku7YtrzzijBEw3Impke4kHtflPiXYLs
Kw/fJULgqk8gUpLjDOqLC9CEizX7Ge0jiWqB8mfQ4ercInlahMOHQfZ5c5CcP6M9qOZWxRPgPR3t
pkl/PKhTdo1iRD8bG9ftSVWXGAk1/OHqwur9jZYwBKBCpEx3QeBImJ00691XeMNREcnjVlpGqzJy
WSTFhSq2On5z9GBLybtNCDfqDk8Wen1D0O3NS5ZWwiShSlu4fRWkRokJ7z1JF8y+hTJAob9SdS9b
CH2I1NgVQ8/xCy2EQImmCVjeDXK6cJ6/q1CSbUA16MyGMakIZPiQKbDvXY1oyDT8UTSM6MrVrFoI
M1xQ432AJZrcYV26iDOKNQ+iuenh9cPoIYCzkWE0hPa0WK/lCRmtTkpZsyqQBhPl2ySAHSHDpdmA
vD/IeJ6HyrGXAaEAGZ2BhIObxU2Q86gkeOe4JRHTMJYzboH1OJtxzRktdiAtW+GMFsGaNUgJ02ux
5U7owjUgfTy91TVhkodMuyTprSVLINzjvpHKlcHjDp2zdFy2crEaEWbPJFEXt5SNmXIfjHOfehaj
1VsXrNsKDyUc0IIQCuTqA/mbLHV19CDcZcj/BlARiz1DOFUaFbQvXdj05yi8fwZaP21T79JxXdHH
RuxPY3N2w5t4zVdaf3fmNZj762H6CQI6VHAfxEvH+ExR0Vb3fzl3O/SBrbiAGDtt10uYPXaIGCh+
AIj8DdjVbLou22PNUmXr67h4BcNVmXLevG3Jwxd1e8V/TcHBfunORp6CvalWS2ekEuutJuNWENQw
yRy0Ii5RrlFTmkfJQVgrktz4kHsR/CQEnHBaNEgxRpLM6X+mtJdVKfNNazKd8+1QoRdBUAQr2FqD
Ok2w7JjRgqg9UgVw/+OF6cZzh4o/hxErqjWIkaGudPidtK3ozM4pVgT5rNcPckHbJV9ZUZ4NDFqk
pVv7Fv25yieassTL3V0mFiFE4Tc2B/Su84511DuL7YV0ZCFvtjtXsC0VpZCVwXPI/V8pBTBRP4sR
4dcodR042VjixSTuCThwWvFRkUWg1xudisL8p9KJzZAQXnF9TTwSmsV7Gei0pEvrbxBuYOYlEZD/
xeTo1pfQ0TUUcKAnAYeOm1vMsOQb2owtn4jVea1hEPYxEZEL0g4IMFhDKEtouncNxdBw0QgM9yn2
6IdnRXx/gSN4oz1zgseim6GCw41ntbgo7OAFo0L8MREZiMaXuRMNd/Wc6NlhzgGn1jjTnWitV8uh
OeuCiBADov1+5h/TSFTcdZC46rvDS4ZjTlkL4iDmAiP+0TaeFELCN+/g89irDqVN3fyiJC9UIBee
zlbLUqeN90TfQT7INFvc/eL93+Ejj6g99z5PkiMSHlif+aaIF0z0lRoBghKw2G+8a4Ujf5XJO1S3
rXzJ2s1orbyGbMl16fHjFuQBgDJpydazYtcojgW7yKDJqJ9XwK8TeVnZvuPzDPACYg9h6VYW8ndC
qiAZXiR8H4RkQxEB9YGBls+7O8nRGg5buV8RvCviXhBnotAICnoi33wmGO9SjdSsrlOkKOV6eoDP
0J80LEDfOY9Y5KLg1PLq1fGX1X+H0aLDuFUDO9yr4CCb17p4z0r0Uq4IOexXTGst3FNZ90TxEUlW
urm9Iq+qLBCdrzzvABjSxx+a8FqHMM2YbzWZQ+7PGK5TT9yGBKn3pUF+KBhDN7G1EZz2igjUZFjU
asXIAHgdHMb6bmPWIEudxlOPx4RghoQUia3Pg6gfaq7BJTmdwSfgUAIRQAUHliFk+hx6OnSuiLgp
tphkwuZeK8dRf1qkVeDtQx0ae67PC9sB5W3yYjsN2yx86mOyNvWPXH3wdKoK9iqUnGKDnZAKldzt
Fq4UUmqGaU3sLXElJ7gnblOxck14Yfo5rSGzUf2qFHxdq7a4OLQ2h+ptUD5VtCY173bYLiYznDv2
+8ggGFOatPa8bRMcNP1d8S/Ev8rettAPibmNkoMZPh3rjoCtJaPifVI2iJGD4BaD4yvW2ecN0LY8
1oVzC4BVfEBR4xuuaKwOUrM3GJ3Jk5C9DWbmcqJDa1RWmY/0SB+BRFFdSi+b6tQBd+IKoEsn86ii
7HahsxAlyGV07TlI52naSPpLRQyTgFzJEiht8j7kz4JtK98Rmha3Yr7oAn8J/TyvHgNyYbn/4QOV
WlokdhlyJJnw+oouCDskCSy/B/Iffd1EONbmtgvWXrnM9TlJ1VtiIRPUfTkKTlM+e4TcNhsh/PLM
U9gfJ4Qmhpvln6OyHO17rjOJL7hkYbjsZmsre/lGEKZav2vhXc0fE1FcECySG+rLhOxh9LJL/gGG
3dYnpPwdHGpKKPBrPTfnu05Bkkfk+U735QW8CcspoaDj3SaWwFzI6ao3MSXwe5Yd3j6iHEC4ov4a
VOcB7xRKzQ4lDWskYcPmuB8ora6IHAFYlVqM9BiuojPxBn474KVdOtZLSRi5DkGMYwuPRE6Gho11
0f/U1b+I37XHgCdbX0AtVOSsxDtfWGT4nRMUSoCNS1vbpPKDosixORP8XBsHYKzJPNOhCAKLl4qs
+3/C7eAv6XmZJ8JgP/PxJ2HhM1OqMuQr8lm0NO0h85r5opZeBCXhEsnyq0zOSfpsrZ+Jp0Bigk+F
hLF/oE8IQyYdZUtRcqw+haTOJlr1wT9JDycZy5BycAKQ9ISwFN2SiPWF158EbZFq6TxSf0VPSKQ8
x+COllrzkeeSAnDolFOVAIsc9GYrNUzaAqvLf1LMLQz6prXmcBCUVhsS2PlwyETlo1amV9rMnLqn
KAiChvM7CLgMHKBde+81O3po+Lb01hVLvXo/BikZAaT98xNjbc+bQySKR1bjSeRcEYnVCKYhKWc1
AFlSG/OGayUyjiA8A6FHSv+eRsYsEcEY/h/XHzk/Q0Q3Sfok+tOfQjoajmZySeSXPhHyNdyjrcQf
129zGmwhsStK2veMV0F5HsGyGpbc3PxxGK56//jvwQH6a3aKD5DPK0/d5T1Bij54vxl/Vk+EvSC4
G+kJcV+imbZLpC1s5OCsnToblA6ggfCKW7qqhkOZ0Sa1YovjuGoZrf7BfO2iBfdICcMjCJewnV0M
uwFX7xUbSA+6UafiXPXo+bkJ0V7HyQferzRBjO3SuePp4ssq/b1OBkSI91ucdz5UEp+eap4UZa2y
seGTxnRSkWnAwXFQ5V8BBBMMV0UvzT5yttWEiJLx63yoWCnr/BVIwO+EtA/fiY7RkOC3YF0BVzs7
vXvZ/GbKS1CTljg7jVNgzQ32anOXMq1hf663vcp5JxyXRx6TKd7ALnGwESLCRENbLmDOSJQmfTaI
FMkYfmJoI+xTIdHJ5shxQKuzrSLv+MDz4Ul/GlKggE/9FaGFZ7o/6P3nNOyUirrGJQOgLQPEUfcA
1Vf1/Oz+r+xJM3UBebwS9SIE2TZmYBh2BqHa+2lAp8D4DLQJUOIgMlxbm4BXrrvlya+h3IZuSe6J
8wvyauW/ZX6Kw+tg7sbWbZo9SvsezWCNBkw6DPrdAQalIK6+67wWeHKjP0UGAMyBnernlN28b6Nf
2CFM+94OziAmXbZOmGlaQJOQpqD8mxpbaOqEPQoeSNeRJJIrDbHRkWOFspHYgXQTUTqYBCs1RZO5
jWgvUS7NCFy0mjIX00ErIcEhORDJlPbIEIfXty4+h9H7iHSkjgEcpm5WGcdGQhR0z5A9EOiXQ1De
RNcLMI/UXMtxJ8LaGXoGCoq2sH6WtbArWPFT6F89+dmUX7V2DdUfKSQrHaF9sYvZvlb8k0F0lvDr
Vd1y6ta+vi4tXtuYtPiDlxHb8khKFJPYNMGsuw0vJJlhMOBEFhNfO9avgYG+IpSldXFnYI/35434
Rcwu2FbEWNjytSMmh8NoBJ05egWJyBuTrm6+n2HW4JlYiWbfxhvWGcWOQERQkIAwmHfVvUfLg3wI
Q7Sj1JRYa0u9R9Kbw/FP1KyQG24UUL164KXp3ZEyjfpPj4pVBV9ijmt4jhTXYU840Fr17kO+bGU6
d9y4lwjrOVjh74QeritWw8hjMC+KOfMfXqIi2XD6ms6XBzMZPexkRVGLWW6prV813MUhKQLkMCK3
RQxWEGoQfpak3WDc78tD2Lq6yba4x4xqptehTnFpCaneKgtWBdu5xZw8Ppr0u1e5iC2DrUlEQ8H1
M21FVJCDvuYHq7uZONjr6kvSlvYgdJqIXSoyL8zubKooaaJjqfNo2fg9MUbtFcIBYhKX8T5irSZ6
ipfOQwvfIanXN+Rosj7o9Dp0CCSxghDrIljH9CRJER2M+wGGpMUrHHaPhl9/MvBxLsit6h5RTBEq
UGBNRN9kuR0J2qXbDVvCuPxoFVvX1mHyYb5QcJbgAuzIEAsQY2JqMQ7E96aWq5H80HV7SbsX7Vdq
EBj66OutNCZs5y8Iwwh3DPdTckQI22gHA32NdaWGAIKk5+wkeTwNedSYSXYUuejjd1XsbRDmig/L
7YedNh2K4TRK35Jo9f5K7BX4PR30k7zWo0+0OpZMsAk2bjJcT87o5pyPGSYDDQO38yzr27gLs1cP
aAFGLYO+80CZzR+ZkCbBmtWSCxT9BohRQpL8+MY/CvJBEG4oszr2f3b+wk7agoAFX57Dg75NCMjQ
UXqtCpOfRI4Gg2V0pD/Tgu2I+pM1XIbykffPjDemLkg2Gr8kixRG/PdJ+J0WSxJrLb6zYOs1a0kF
mrG+bfNqACuiI2dlQD5DvWzBIrtQg+vUfhoEtyjKncaDxtrl087RtnpWz9HJyvVijniIKhkZ8b2A
fAmYN+wTwTU8DRmSC4peGkQSx4KgXh+4rmDBM/VnL9+m7Ju6PTHl9Npa4nISsYIRthz46wpalD8J
+j3z72P8MK0v8cqCxUZvwkdN/eO8ZF+BLAJrN6prZewU9ULx1yTOCDwyVr4Kw/cWqVXKDd+y/ScB
uGj4LqZQXAcsv2Sc+S2Kiz+PNZuUC+XY+W/p+JuY0aIPAVkGm9K9k8FLnC8HArWSlBDwc2EQUWxX
t3G80uyaUuARf/ENkKdNkUMPTzOwWOGKQxVCZijKTdNNCNrmf8WLjVwfupachsKmTHfTU2vMQBr7
Xw5SPKZR5O48rixEfCmVSj6M5QF73vjQKXVjeoblSPmbWgPe2RCVEp+1dyGZN6057Tax8yhJ2iJF
Rv2psmcBTWEhp5Xv7I0FIZAw6/mGB7zQ3/jtk3BHCzrvaTmcyJFuMB767ykVYB4pyrDYd8fH+Y5L
4KLhNif8VrAo0Xfd//Ixtv3Zsndh+pAdF1CUadMOr6l65qOypQMAaeAT7HHIHFKtD9gxpVVeXkqw
Xq/ftdIJVG8EfbKrZdZ5K6m+EvHbslvlR45iirHBgRELV7WgWzA7iwfHxxbIGaD9cAyyYfvUpIaL
2iA0tZy1arHr0s8JSBJLkr+eeuIV9qHxVIBTWgiGnnAePHEWNxipaccgJlLgJZnb1M8BQ1hgCPXV
YBoghpb8RWS0Ss2j73aTO0Xb/7F3ZstxI9e6fpUOXR/0RiKRGHbYvhBr5jwVJd4gSErEPM94+v1l
SfaWZB/1eYATYTOa4oQqJDLX+tc/8Kez6VFXX7xAPCi01wkjvRqj/b1l3zSEJQ9fxXwRGMfKvZ79
i7a6cIZbhgiYoqbzTWx9VWnHE3jbtHdJe2eZx6q4ycZVCk5VQGlc8YyEExkR7yI4OvnDyHEXbY1l
h8l8Uz2V6UDbxVgrxLwXEUnHDFA+euXd7N1UIP5JfmuBQcLjtV8jvJ8WNNTA8vjsPw/LPl0gLe3o
ftDtlOZ9Ul/pTF5F0twCrkZVBZsZl2UBe3nAb3TXu48KHi/vMttplh/M6cYSVwT8hMmjHSxbv6o2
VpoQpns9Ql2XIGgJlQJ/g++JcBQba9BHi6MoPpTqJcvds2D0rqx2ojM8CMyx5V7VzxILe9829m4P
Mu/e1sy+K8RynH50XnBdiOplJ2HKO74Pxh3GXXZ0PUMzQea7rpv7asxWRucx+O73wKzO8AXzPshX
6bDpwcY7zL+2KYZLRtNBYfoyVV8qiS/EppPnGQq6eUaK9W5DBCjCr7DyjQDp/fNQfe47cGBeOpDs
NYW7YqoFUy7d+tEnE38+C3SYYnK9FJsmuehw3PJ4tLEZdR0a69uQrnQ+Y0Ax4ZNs701Bc5GCxga3
eGrK9AoZQNtcZO6rrYhKgceYXSzVfnSuaqBo0/qUYh+C9x6OnXKdqdeiZYoFuggZysfjlnI+/Txl
R+Hioo7WzabKn8m+Y2wiEiBZaPTiLho/j9bOn+iFHtOX0oOk1bHrRJhFtW+qp2gxXhZExzacElcb
Ao3n5BJDZvIayDubmEtWDed8A/HnrcV3NUE8dMEGVFWw/uBcssm0y1VY35aYJBmKlsh4ztNnmGY0
KhWIBZQ9UBif5AFmcwjsYCXUydpkfmTWGVvXYSTVa9x1cjP3h2p8qTV208HF6+8wOZT+AMh8wdkX
AFxn1G+9fAmAwRZwm7NuZABPGxWlxxlNRnDu5bum35GuwqHIocr5FRUQNCQMD4tlKJ7UTKGY3vU4
znBuMVoOzSstUiygijCr5SGzgNiJRN9og27OTb2/hnD2Nc8+V/uIZAoKCHmgR74bnaNWRZg7vMLw
uWEeyisLp1tnOlT1U0lhYgyQfKZXTa1J2g1hiqD/HA0BvPYREN+BID5EWuj7ZGibDOMtCd5d4KwS
/tFlOXxaEEkZoKk921Ew3dvW0XXvSxM0g/dOgMiwAZI8WkOUY6RkX5FVrG0CAv6s63eQcyAha5ck
QgGyT61BLtw+yZ/y5Ylh9dWS70JV0Yp+7uxbaipY0y1n77JsbHb7CPcK4J/IJyj0ZWmuY+fAYtJk
cxGi4nY4dkk98wwyx6GfNuSLs2hlp400aiC39zF8bmKgWwj6Obiyv/EJACDT6RHOWjJ/mqYDjZtn
Xxvj7Th/aeoXP/4a0IPUDtkF7qGokHfcl3yd/JDBx+DZ5M5BXNWnmENAxbaLz8PuyhQvwGAaEyN6
+qPYl/rrgVz5dkjMWQrJ7cloBLQfes0Ikw4DsIiZCBOr5NOHP/7rH3/7r7fpv8Ov5U2ZzWFZtP/4
G5+/ldXMxUfdL5/+4wEjgTI//cy/vufnn/jHZfzWlG353v32u7Zfy6uX/Gv76zfpq/nXb+avf7+6
1Uv38tMn66KLu/m2/9rMd1/bPutOV8Hr0N/5//rFP76efsvDXH39+4e3si86/dvCuCw+fP/S/svf
PwhHnt6ob++T/v3fv6hfwN8/XL5k3cu/ff/Xl7bjR+0/let40rdt17QQqdkf/hi/fv+K8KStfMsT
viWk5374oyibLvr7B+n8aXqWNH3XsnzTlL748Edb9qcvqT8907GUL5SyXMl058M/X/dP9+9/7+cf
RU8wPWYALb9Yqg9/VN/us35h/H7TJ77CsQEUXGUyQOTrby93cRHy7eL/mGOY07BSMEQlhWQ9kFUN
IQSo2xnXaqmvbMjCk/eWeNa+SiH2RE9Z9GZpA3ikz5W/NtHimT2kjRhrGAQ5I8VnbdZnjXnMyvR8
8aJ9ic+pfZgCZo24DUNLuF0sPJD7l2o8hzZQ9C9u/m52h+CmMG7UDE37kD2E8NYDwgi4MubumEzk
xJiYd0l+vQTXcwn4pwGETSItZLXQx88RhDgzQb60+J7DCPFxQocDp0lT9FAP+tPGgfkzDwbVgyQd
EvUBfgpOjBoYlpEFlAj8JBNY2sRfwz0vOQvlTUUzP8H68GpIt0m6GidUm7w9kUENA5l5poWdB5RR
aXsockI3DV6CVvKEu0ZJzDHzTWzAjMs/eenrWW1C5uV9dmBUlehO8e+hzzT0oOqsmdFZV/hZnDpZ
JhvJKrAE4VXJyiPMLkZ3bo73XpasFNc9BSPuwvj5lNE+zyCBc9IPcboVmIvl+OqGdbSWdF5tAL0N
8ZdNmxMs+wJzygHRQwXRu48ggWKblobQHAeioeO3vr4I2RT7bsv42IH6J3BRGZEJStzRDZoKrPhm
aJ+QDKXPRYTEETF50NdpqCO2vJB7b8fkSaVnVY0pBX0mBj7eYz8fLRjtV2H8XJrQ2F5ceC02xm4x
VjnStRg0H5tqWlnGx7HDJs86KtzFSnHkmgqJsqSUTI6P+ipjRZSTUWNBpq3e3wybyCo6oqCcNrXA
iYCfW+AwYDUJ41ts8wlucPLMqmpAn7ALWsXQkynNkC/hm+PfNADB9oQZRIfhAzeqph8eGAOziWJO
rRwTw4UQfcTbULdAuLTlUGJr4zWHJciwEC+LMyOh3I5t7h5dyYIfJggKl5VxW9oegVGKQtDBMYcs
y8mH/uIDpSYA0e64qvKdXUJJaJ7L9th2bwJDMG1d1lDwNCyvMZSIOUnu4c+Y5rRCC/CxMHGnKuG0
RHf4YxmluTKGz1PHfDsxNlXrfbTMz5APhT4SFhYPKxcmKyon0O6WVRuCpsJG7DhRQ+dYJdaZ6RMZ
xZ3okSYVRKua1Rs2jzVTbu0blnpoB48pVlIuMYMNayDLjY8uoWRYx9EUbAc5rWrKX6+SZ0wQVt3A
i+TIn6GeWZQFaQwTRiG/EtOqrKeVfs9G1or+PGbSV8i3iot1lhm3X/Oiph2eSCXLMLS3GP3OiKjq
ia+PDH/0WnFvHDri3qAPQFtLEk8YU4VcRsnbD5v4983yx83RZWv+971RmZZlSde0TVfvnT/sjdL1
LD/q0IZiItSWzWq59iva6kyiDmHJBaTMqWOuA4Ww2iBs+LzLLB41A89C+ms0Qsu0mbnjgyn247xN
iPNmM6k2Axa5Pa1m1ZEDBnSuWgaq8OM83M+otGZSVBu9/MlchErlF6QSz2/6IZum0zPQlrcm8yfA
L58x+UwZbDM3zqO3jAfIM482WJ2FcyB3vkY9Z/XHYG7xJ0Sabb7Zyed8E/DXEPvXeJyOzVtT37YT
pWvyFqAEKXmv4xkrPqp89BFtdJdDV1HT9vfvrviPJ88P767z87vbu3Oegu7qAJDHlBlgigBEwsLl
GXUT3E6pFrv6XdoIC65mg6PHhi7RXCgy1H5/JRyZ/36fbWk5nnJty+bA/flKisEwvLFNuc8ImTCZ
EBeS1T7jZIo6R8vUN3UNqHqAO0iSVsBIvr1pMSMDUksU5EQ4glsHlmm/bc1zo1hljDqr27SE5vGx
qd8qdV4be7BiI2actk0BzU1nV5mAzf3171+KPq1/Oc190zJZr/rVeJZ+pT+u2ER6pukhvsjtTeO/
9l226k0YFC7xN83Z7/+W/x//lnRcafGuCf+X+9eIzI8i7dQ02njHUZGuMlrRfqtA4F7b8ONf/DWp
f99Pr01QCJkOtZLp2EpY+mn94bWNnjkZVgArU+83S2Lt3YDHCl1fWjF6xrqmFFhHT2+WUX+CqO5z
ZoyGD7P1OI4QvMNwXULbpGm8EgOKyVRLuaJzS/SXepeHVAgkmx4JQD6bjOo1RBeU7/w4ekxksi14
yMe4+6LwuQ6iB5IY9ws0d9FaeJASU5wzqOUqsiy5ab0RqmC9s4s3d1IrOW8aj82CzCMIrOZLvYTr
uodQC3GdfpnDVZcRhgs0lIC+E7zVnvM/jtdLRhbrcYZuAdOYefxERWDTw7hkuep+o+nDDbifHO4C
TG1a43NuC8LHDLLWqXPqt2Qh0irbsYUi8GKlBtMqd7HipJCBeaxP3pjL1seD5XKWDbyUQFumGh/1
qw3HBytFmXo0wS9LtBqpTTvEecKWp6sGk58x9MPRQApXwN5s9E3QHPC3TlYp/KMkcjB8exqgHjmg
K93IGDDaWhx+Nih5x6TZNr6Q3PvU1jcdylxGB0mCjYA7rCsOiZC6Bwu7BuHGDI27x0ZrSLV94Fc7
vTEqIBQgdKujhIFpLNJn/br0gZKXTwsSfbcmWedj7VFBYsjVY6U0ic+eQ/AE11xz5s3MyXTBNtQY
QFz3Mx5ekbu2oS533iENKYBLflkCS18ZZ+5Hg1B1fUz2kPtrAgRknD+pusHlbrwsoTAC/poy3ket
B5XDQCWCYg5/2iJkwPksBwhppSa6CYqSaF2GFIsQmogFJVnTRsY7kc3bkplcjhkmEQNif4jPLlL3
frvgMe2GULVBtDk0bYvfzizSc+JtibojJ1x1FTuXp3N57Wk3uvSljUA9KGAD5yggxVbl155XEVBt
OqgD23Knj2s5wiumPKrSFAlSg9etsdInksrfwJTMJTsujBQF/oAz3sABkEh1WxNW2VMIWVA17SR8
SAtJqXg+eMkqCcm+qoiIFhaB8CwI4ziDbRft3SCmiyqNVoMaLruQ2gCZ7NC+jd6rRXUtGHK16sL1
LmYPXzvKWu9Vjj2Bu4znMMThL6BeUyz8koubhoOfb8oWqzOXcTDVLGODMiQZJ+Qoc/nh9qD3gWFE
9I0VkWFb2z7pdg4BOhJhC6UI1Y0Ph0c/lXGLKydOvxVHHmgiK+BjVe4MydGMnBh9GMdhhc6pjywa
Amsf+Tc4V57p/cKtiY9HEE/OgT6teiWwpoX27O+asd7leXMmu/BU3zYsl1lX1dND3r3qJsKt5anH
aOpx7VpvKTQPfRVFArIxYCFtrNMkXMv8tm/fdBE12ntGmR5/xqYKj/xohUPtx8iN1pEBv355TpFJ
66LYcXBSwBCiyxkiPTgT/uAk5UTVW9E+VWm1s0a0s5D/4LskPjq7TuwdjGDahGqA1zPAmkd03frr
QSCWRKMdiXTV4nretMGuVvcelKe4P+b11SYBFtRf1Z1FG8HUz5DxQpqAtZQ5eBdxvybws1NjwWrQ
rYPPKeqz0GyHAtajmGsNpmiYjFJZOsbHMv6CF8dafPIZn3WYGk7YVrJJu6/6PZdVTZP11hTs+9SZ
WIGjx6fITpud7qh6kV27Lv0cMhMTpx+7VkzpkaWl2x70ug6Z7vZ0LKJnGtRep01IFKZeBM9B/1zG
+CppqIqnvnnGnOFsaEr0M/mO24pjxrFPiMN4jwum9MBNyslIBZpXFddgQl7PgpUCoetYvlGzoALf
VZT0ZH2KswQuuf7/xBTKwFdokpcM97IyOmRLfyan+KwGGK+YiaHzWAfWSNmjziyYG6JD5YpAJzR3
rbitiRuLwOAe/P48i17tBUOxbRA8I9qKUeiEDx0Vsb7XYxFvnfuMkV1vv//zYksEhX53J8jvA0Su
ETTHrrHxSs024CyxtnVGpvaIM8M0b+0a1iyKCZD8RuI3ArOtVjhz6UPXhIr0bqYXocCQE8FXXV8O
Gcw+XOqadcg0y3KfSCxvRALaCiLWOpdF9Drw1saPXv/AzhrC1+mtdAMwscXYOv4aKczJ03MzfBht
TFnac4N9M6gY9MJNlg9T8mKwPXMCBDw+NKvdRSowgyDVu1ELXu0XRfZQY5HQEY9BgMkuQJgsDrjM
duU1iBmvQhdB+pYt/ZERZQlk6GYrG/npEBOU6cEgP5tN3gqyhcYXX2UYdOH6aG0ULgYppoFpCAsB
GDkxxAHdjO82e4GdvAUsbIQ1aaD4ny0W1iBUfcJEqtVvuto5i6EQ+Yxxmj5aa7yjNtA0KF5BjZ0V
GW4p0LnwB6hirKjYQKLAg8T2JzCN9LEwEdlzReHfoa1qo8MY7UpQ6wQ78x4iDQeCi5OP0G6G3JFq
lYqnMABEJ6+x0QvIYLCJO6qLDpFNssjPJ6Nlg2GsCekvRN2Ak2ewPCnrobDg/fL6eQ7s4bNrPc7I
1DLEfyjrHcgtMfp6e8DFMzlLByIqMPBwUKP4FsHYJHdjkgdwTP6kwv52tigPcH1N2/Xi27eygHw6
gcuwSeYMD/KnBiOWCY6Y5YTrwOB0IDG5ht4z4ufmYnMUUTfaaIFdMHGHctLFnRQqmv7DDa1oHamz
KG/3OWmREuo1Xob99N6DgZhgv7BDIooXJjVxyH7Ypu+ahFXupHwwYKL0PVps42Fs4DJb7xJSbwF4
K7VbwozjnYW6Sb3rhWKxN4ngfRofmGKf5dAeZnSHbrs1SfMtnfdFkinHW1KxzzUTow/+24G/sSO1
AtbUu2NiVN5SecfPBco+27dxJRnPxIwYSTwXM3ZzIWuiwRKM4iiHxJwANdiCbyPJErejlclwsImB
u5lTTUtMRPrwUeFTVASISTHjbJh3WVa1xsHy9P0ZcI3Be5TAOIXP77iYpTIADud81TEWSyuWXcTU
P+t5AIh3SZCSpiSADlxoijExBvwxu53B7hCNirbreWamBNWMBDh+M7yKjEA8bXaEq1Cjt3eimW1a
wonhe07vrr/Nh5UWe5DsmdaZxbBBNUloBI+ZSRFmM6huwju7JWjIKZ7nhY0etmNDGGz9PqsRwizQ
GOBBkuNwbVtsAXrmaF3gsp1lkITo9qU3bahRJsxojDZdZ+BqizR2RTuuR9inBjm/eYpRHUxigeIz
So5DOG/iZLOkKJmakGhY8zkeyZtW4zqZE+hnQJ4KvhP1WEteCqJVj+NsCEGcwPdi+9jmCY5dVKLA
hi2UBpM6rytvQ2aOgS22Y4Vc0o02uvBMW47iaSKXmdMtjTc5p7mEhpAZC27F1BmQa0fx0ige+Z5y
3KyI7pH6yP44epj6jg8YSrIcGAerEb84jUFO3QEaCoMMEBCqtBjXi4KwVLLNaxyU0wR3U7Ea63PJ
mp7Ht0Sfp3syCDCW/9KilHBxifVHXGTBfVrHZEZ7XBYUJnkEkRUxbrp8/LK4b22I8BSUUBdZpALs
OuIg/TZjbtFcjZJot67WqsWjxBa2j5BYFPHdqbv7/4OFvxosuHTwTGD+L4OFq7LBR/KnyYL+gW+T
BSn+NBksOJ4vhGtL4fxrsmD/6VpK4xi+ROxpmcL612TBFX8KfgDQH1jLdkyfH/o+WVDun77re65r
u/TYUoMH/7yw72DZt1HQf54s2D/DAw6/yhGeMhFmmC4Ygb66H9t1ATerDERibio1uoSgKHVuDjHB
PdPCJL4F8Vuf/nFIZrVKbJLFgkxn78zGhS9m5O+LHZAKGxnnubaH8a1v/9KWi3kepnswEOeebSXk
cAN2sP2PWIW6JBjxITV6vofgsWRT9nVzFXVMv01v4Bd57OH72Z7wDvNgSMpxTK/Kil06SCysxXrw
HN+OMHkybQw8G6hnkcMO0RvIfacIaUNOVI1Arf6q0wYK0afP5AmrdVvU418BZOLXt9CXoB2eb/rM
gXycnH9BWGq78s20T1BzTfN4vox2cyEsdzxvmW/nSXUcGPl96Wx5cA30nPgVwm1MRtPFrGWCcWrl
fKjAaGVN50oc+i1RI1WKIwWMOFtiMxM/y1lPE70ydS+0j77TB3fVgGkoGXYjvKU2wejDgtwhID8W
mT2d4RyYbrxiaHdTiWzFa2NwrFnAglqcwNxZM0ewmSnQzsGXN6cPY7U0eMDSN3UJzjjj3NzKBoNl
5F7eNpMLjYqbX8vItB7bcXqIXR0oKTFocc1x3NYy1ShaQ9G+hO21GeK+WywNru2pnWBN19Oh9JN5
kfpjufVlHBxiO3hYlhEFtZEOD81Qw6Wh09yNndte2wONSq5mzF6KEYuYVF/m1IE89MMst7H+1J5C
dVG6swU32em+FD5qxYVciktrcKzHTH+aCsQ8RuGQAe+0j41lrrrZRbMpwm6vBYKd8LgZpTcQWW4a
2LkN3nyo0uzGCwEVmdXhXegoemOpCJAP6uqzcHtc5Yue4qcUmGKKrNxEA7kQS3Es9XvWMwXZMIap
Pk+Ay5hsOoPcD3ZJQrs9aJVxYW4F2gDM4J/6BVehEIPeG4bDP+xA3x/0H1Fx+2e01PH1ilQeDzdP
temeNpcfH+x4iRYb/Sts3HQxLsMom27rMCTho5o/eQrLbNQ9SbRsqwpFpGn7u76Sw61TZHfflp+V
Q55GGdb1y31lEBWaSwiUtdV8Pj28jl26RHFVHqw7HTrjN7dZbD8U3tjvwrTYDkaPzUXSxVjVpmtp
Nunu260ajZLWqsvUvRXGkMyNlNn6PN1g5jSUXfLU0f+5XbXg8Rhc1ll0H1QNQc1BuXwcKqkoh6pc
bAwbM6jfv2PiBLv+L3Tp+Mp02HNN5bh6U2Zn/HkvdHspSfuqrFXuD8/OkjVQubYW2L2s2uG6Kezm
dmqa5Hqh1XBTundaWZ6BKG4voho/4clZrs2mkI/OTInp1XV/LvRSPH26ZFML6WLGTk8vk5ZKYZPO
uOUttrrBumu68R3cR6wFXwfmUKsYWvVmKctPVtoSFcMwtI9jcREJFpHddMuN1zJQGYu6359+2jNj
DAPoFI8SjjRiUgrKACKVHcdAlZ2Jn/JQ2ds4bx4cDxnpbLXmrhts8Ps8j/CsFkl76wXikMREE4ex
nDaxbUb3Zu+eWT6O5n0to/vYyxkypBh4CDuQ2C8t+Vtj9LjLV1gByhf2kPzSo7O8KE1UQE7yGs9R
eQVmQiumgT2lt7veX+4gajAly+2LsVLmvZ0bF55YYAsv4eXpg9GHB5mMXN68sQunfxx9b/3tec2K
EvsdvQBPS3FRiug/Brz+hJc+o7m684qrJkRMFCK9noqEcbm+D7Y7uXtPkETV+dN1U1I3+QGtulku
78VCTIVwS4Ta+j4nPVjGQFLPafWFdXHpZTiYV0NfXBaiXLZZf2dxSu/weh/XTWsAKCS4bzKkMm7q
EmvfZKyxyJ5ca9+HerpugDP9xYIV8iesXS9Yl/VqOo5gLsJj/stExFxMfxrmSK0qo1CXfR1xOhNW
dJ7kTvmEyOcQ2Sj5Pbv6/O1GR05mbgJrmfDT9eqVndri/PRhaSPrXKRosRtznnf+3Bz7xk0usjxO
yJoq7Ef6w7n7OsW6OR04RmlswnaTiDi6DLzAoZTN6L4Wz3fP/cHwPnI6QXWvUtIIyRf0tq0+Goa3
KmvFxaCPaTdqbkW0+DetNdagLjieCA6B/enTMuumfRiB+4Vh2a/KvAn2386KOEz8w2mBBOZMkJ2T
15/dHFfWKqvLXe8jAKiChlNzYBJ4OorKcsBGQC5gAvQ+q94dvbXQTykOfpEHMcxLK602SDEiP937
0ie4S/UNzs1WSaljVTLZuFzRzdyihOls86LVHwxtx1kNmbmdhLxK0yk8To2Bo1NaudsybqJj6eBW
OxCkgZNUyuJKySz2DkOJsYGxALFWPY4j9tz6q5D0DcNHKRRxVaHs5c6PwpSu378O0zZeV3qLbE9P
a9UVIVqSOXgI2DPrPLnjecNZnnjGKBD1Vd+UELLjfD3Mk9oHtnn/+2UnTwXNT/ukpSwlHd+kanUs
S9etPx4tZReV5TTgISa7nI69dMNnjFDYt1KAwLKxamAooH9pjwJcLfFNSsrxolbInvoUENgejf7Q
OwVmNLgvm5zDPeb42n8eyYRnVk/TxOY6LlN/WIx+MxXRdHn6IJDYXRpCNQwkaAJjklck3fNbl8cH
p/Kcp2SMic4ck62ISJIazKy7wyNW3n5b/iHUtie1LHLj+IS/uh5mlhMW6mYQfpaLD7x1qnw7YWBl
2LGa06K4MQdoFrXnX6Q1fO+sDdDb+gHGuHVwHtsSXmGd7SUpPZ0XnssRr1p2vUM/FAp5CidDnkTl
ecDkzYhcmnZp2vW6T4nf4LRxr04fFjlBRalKgl9TA30krSyeo50Hm7NfLl3zpXDhkLXRAN/XDR+N
Hv+CDAyuHPvoIU3am8BYkMrqe7HQhDyGU74u3WqXdXiFpir4KnEJElliXnmVC+nGBK4xlm54dKQd
b11tflhA6EDKP5G/F/TdG5gvVVUwKQatYlL3c1JhszvJ89YjFHry4EV4te9vRNCJC3tGN2bngkDp
ithRyw/l45Q8zE0wXqnR/iJJWNotTU0Sq0HO2mQG6C7ayXgtJ2eVx0Z+pWZ4B73Tv0i7Icc1XZZr
R8fmycohgpIKSg9msBYycgYvZmBAfHcfx1E6x28nhMis+T5X5WXihqgLoh6YwQITbove2nejAHhU
vYfka7oeEi8nK4wbq3yfiBwRwHm0ip1aOksXiPjnTxVQbRZfC7sr18xUs60LvzoO7eXSUAyUq3FE
7qDsRaxqv8VislnQplX+FwsC/UMWMmkOWWBE/XQLjbnzKatFdu6oMTs//YEgRlLl5gCKDm4051XG
iVmTu9BV7YRmPLzonCp6SVMEWrHXynMvTo51HsqrDD+r07t7+oyb8KmKS/vcX/CScQ10a/0QuFhY
4/BAp9HvSSDCOcn248/hGBPEjvoj8rRUDlbxbE0ROQ69gaVcbZ/NYQ2KMi/rys08FOStfV4E4Rbb
fPOi03VHXPDPTkMrMJVxsK+pPYFqlfmZ7eNT68XubYrzZqtIdxL9iKfETd7A+ywXJTYMK0naoMT5
8q0E7PvlM+3g8OrifeDE8WvrDSFy7Bpeu4NxaNB5kO+rRktgXSlvGIqDUVV4lpw+9eAenA1zjONT
nB/KUjo4skRPrlj6o3QrZz2bHTlIp+rbm8i5dBvo+6lHHFxLpkakC5I5RSZU4Pc8VPV52YY0sv0/
/+v0b25SgayKPo+Qs2maVVxhjOIEcGcjCMHfvqIKN98FhW9e5Aue6N/6FbsTbMnpQApBaeG4SMKN
75KoQLnS6ra37Zb4+86ZxIjgwOLasc7frCa41VyoJlDYrmleW90xBS2qJr3I3Si9OP1XU4PcG6np
nbWmpdZWv7Rb6YbVU8D7i2O/hIHBx7PCyGY8HYoUzZ9uQzqFs+ykmEgMJa5FiOnH3pkgiD2HQUY6
e9QcpMIwGNXgCKFFP8NpbKDVVqW5xSbTekxESuTTGJlbzzI6JtQZvxaCHh7NsAB2QT5tmxIbHruq
mTkor3jzWJIqx77O1UXfqSobJL3Bt4d2mbWR1SgxKu1xhLEMmoG8v2wDyz5oMuaVm5JCbeH2mtcp
xMJRmHtrxo/3W1WhZhYkvBnoJ3HIoar3ejl2z4uuAh2vwk3LxoLcUGF7W47Tp1OT8fuTUMHv/IHr
QI8lNanCt4Xjsa9yJv58EKYMC1RgtyaLrarXpyOqU9C7W3MfuhHOPZVXYOtKbvioAHeTpHkcExOL
uyQfsW4Zfeoh+CwSd5QVjBAeksJS5ipkxvsxDofDqNuqSjXAltJOsCLzqrXGhXYo6MdPMRIvVYBb
Jnna4GKmKCvc2GYOzQdRUc+GQz9Q+rCwNTfoVAMvE4rkQtj3bFi8KSgf5hrR+alh/V4kdkLusfcd
zkJTsrvZJors8V6kEd9mDg36kdH7C9rIL/xW3a16kGVdBbsVC1P7VOn+wBrJjHoWUcnkyGewOfXt
NfgFNnyWPe9Od5Zh4RdrIHwr79RBAbDD+TCWbT8s/RqymramCoqrWCWv31qEuC01SbunnKdcWY1t
oHA98n3CjU5F1JSjjs+FvclaurxTO8oz9pIO3tEPq5lJMLyEUW8+pw/x7DU3AXP5efX7JSR1if5j
LaVfuOv4kmmqAkX6tZZKRUwZMMAZTJzm6+mlqsS6z0tvuaizHoKuMrutW6FOUs2DzWRMpGDzcmK6
7vRw1lJzOR/0vzUVYIsVTdltHjKwTsYQ1m0wXvRxtCuiDuGKgDjvjn2yqSBxHYcYrkuQ3/pVuLXG
omSfA1H/K3DsRPf58fUpIRwFAEGrYvOcOL9QnYyodIGhGK7lbTMf8p56K5v8ch851k3fV19ru8jv
WiaJu1wSvhnVAyFcdt6ct8JM9547NAwdY3frVc5lLFGHR6odcA3GChQrBz6cwxxxv/2nnWN4WcuQ
PVslEF0jEn8sFUzr2kW7HRXTzqrKz2YejlfdFJLzFaBIKGtrfs6t22VeZrB6AesC8fGDNUoba6eq
WvVsTVup2u/1oNMT4JMsc37m9/D4imWqeUPL7q4MUmzeXIQntVO+lY2091Qz4npix/ODCgK0DVso
MPBgjaeCyK2kIlZH9e+pw2B+SmuPZ1EG9nbE5bRxVEdOVDrdjiMmMgp3sy67W3SP3lpLfpWW5YH6
FRdrQJ6rZKQ/zxAn7oe5DzY+xzfEKpE9nv6tmqPLqIazbNsoAU+9E8l5kJQwr/7Wh7QhMo0TvIW+
fhwg6CaqCza1TT7e6YMnPJxzzeQudBi5jpmLa7GJ28KUIEvKEqJtSs7n537m1Zch4y2ccOL7sN0V
+t2NBuLnR0vsch/X8DRRxSHMfHCzpb4+bUNDsZ5iv/pcWnFxNIoO+XaK6cu6NdrzoHUzlICNum+r
tPyLfcf6ma1GBy2FDTqvEVwOKetXJp6bGJystau+NVijq8PPdbsx00UDX7j4Fy7xHViD/a5sIlQJ
h46Saqvaqr11EokHOWxQKfeCGvfOVpJSGeWKU6fjdcI89dA5y+uceeYFxB9wgqam6QsxsP/9LvLv
ELTjCkArC/WCMoEFfnnK/DzhfI/pMk+nn3JH9CW9WV4NlQt+khFs0I3wXgJKgevF1Jxgk0FiOLXz
RcMoC8tbFDxNh4bQNvGS8oxa7Znmi0vhFwM2IbvfX6/1M6mU7Z7r9VxgC9v0Hc/99XqbhGeQiTxj
W5LF8daZ0Nf7l+NkGVenT6Yxd66buav2TZF/9QhuQ9LrqfMgJvPA8Esap1xuSz/AnU9FweH0wTMx
RIrobU4HnYrz/yHszLbbVrYr+kUYAz1Qrxb7XhIl2XrBkGQbbaEttF+fCfgkvrnJSF5wSBDikWgQ
qL33WnNR6nSju9bi3N1kY5wcufca/08TxvwfawD+FLSO8wKAxqEt/q0YFoFVehrESUa11qMXtSx0
I2v8bnXmh5OGVz8uD0Ewr3XLAKGCofcvoYF2IgkT+dX6e75K8nMKK4LQ27bbQOQ19okS7qXxRyBj
rnGOK7A///fnPy9O/seNx/N0V/d9x2RoYRn+v50yphzdPm1DNBTLQKLzEYxosDiObTD72tuMDs8U
v0VusiOk1bqY1TyGnScWXSZQWz740J+fZVoBFQRUd7ArlmJR78IQn69zichIFV36P3R1fhj+7Lnm
h6USn6WTJ4+2jQ6mmZryPrSq2wZFmu4bJ/mlD9i/07aAotEWXzmrrmuQp19WYUQXmkScm1Hy6NTd
hTExhB0J/65vUyJu27tXpyx37DB+VhhwLZ+02Y7Y26LVHobILN+mFFR25qp879Rzy0pL6KX2miQ2
owlxkJPY0IC1udkVIYGh39aXovuAA+C8lFnR3zpPv7de+Gh0RflS2rOsOMrVIQu8AFs0fsNYOn+6
xPhDi4deyHyNfuGFXFzrZRx8QlJq3dmV4FPm22BXefaVAQ4OD+UTTZqWQOKV/2Rn4VuKlu+Zm+kt
rKA2kYHErX1+l4IZ9HrWgmY185XaUvldOsbMqEJpFlQVVKICtn8XFuM7LF5MOthYsZTUDazeiFAs
E3tmLshOGsfMnlYt8yJ9oPFgs65CtUNXfvA0uBNdKr/lnTTooJrlza9DY11qUbX14aTRGPWAwojQ
uZtW4MCCEMV74PrPk0k2p1Vcp2ZnjLX3afCXoWDR3FWAiGeX+2azKwpt1sqjuWV1599EZCB6yfKb
qIT1ltsOV+J6bv6YNTykMiopzxPf2bFi2cWJMtaVJslBKTz9OvhoJgx6yMvdvYzlcHImKo/B/qom
Tnz4KtEHMimd3FSzOxUsaXeTaimN4TAUrL/d0rsYVHAPmaVjxJg7xMtTPuRjpmV0GuaPfNnVq2Dl
KS0+CK8iEyRu7hgCpnePJcaqbHLABQ1S0sQAAA9Iwdgx/+M6MNTqqU58XKGZ/0vMg9JlWrpspC8+
XNUde5MZnZPrlFsZX6ACAoKWGymkDsVf7fEpCDx84Cr4VdySDLRcRUStU9Jd/m5SDRRSwdQu8OmD
S9jJSJIQnmPFgu9b+2iDgxpf0Z9SME987r12P67trHEZpBL6lKNHWpeqT568URyTtJ8x4q65pv/u
X5kkXbWIBkSSevLuAxceg64PNmETOyvTrew3Da1fnHvW1S4K+qy9H54dVXdb2y6Tc0j9/0kFQOW2
rL0Tcybx+eJx6UwLfwCJGJAvmWZoaPgO3RytcK9dY9JGktaNDF38aRjM7EpEzzi6yFxtCxO5SPwc
MFZ9M4ZeQ634z8re1evwunSbpxoJv/SKcWdUiXYaWkKeYsORALSbZMdNwWOYxAqrQYN0DYcYZdFk
P2u+17+6VXtdZhsVyKlv6TjNSCIawL4duJilGVWqqcofrSRE4dyWhL/N4q4srX4kFbSkotKaW2GD
FI2iuNz+6Xpk6Rht6SIkp2SY1hnW0Es8+T+1NLGeEVRaVthhJtbH/eQ77RcTup+U8N73WMNgU3KP
OZpDKRn/Jto2G8wcdHeWPqUlGVCjUPdqLr3/DuOzAVZ8UbSsNbs2fTR+NCP97D89QlJzGcMz2V3G
xWqaxHV5lE4Y4D1cyl1cj0j/OC1klwzBxkkrdRRh313MAqWQn9Ov94PxvbZAyFo2fYc2RCvrqF57
DXixbzxxyGdDVGZUxok5GnahoHr+051LGrBjWZoex3k1O2Yo+ePOVVu30eKjIqenAL+CJRflP8Iu
5j6m+rJq0ayzOECTt3Rv0JL7GQlfsujRIxOdSrccxGlCyVs2sDny/q7ZnJMapTTyHr1f2XUa/hRJ
ShCa9Kc1Qcv1Zcp6n+V9CBPTdnLkXE2EXs+oHzkFyOHGyYWMiwo85atj90a5tmr53kO2e9CnNjkz
dG6vgxoDkDby4E2Nd9fL+Pcw+izBhxYp6QSNLHcTtEpu2GBNqay3oAvyb7oNZy5gQZbqjgdLPIEH
pL0YfzoqjqZ/dWZeHdO84uJaOswjB9PfyjS8JEyu0X8R4M2aFRJjzczBTyzE9oju3ZwLV1jo8Pbn
aYE7VOEuNtOc1mVXcuvWXlwfR6NXyeicWRloscm9mJYD6xtNbDl6zdFeWk4VAYHh0LMen9+n55/o
SGORVCihwosOpmwlAn/vNqb70x+6twGdfjMV4W3Ku+Qxbv0jlwRQuS2qkIOW9eEh7OXb8ptUdQ2f
zocmtowFs+Jg8xGZhMuoOJVfEyIFPYCnZdri2Zh7UJZWnCT97rwBtNlNvrrUpmAcn52W/32sy7tW
Ybn6c2ZblC/LxSe1xpDGl/2wXGJ6+MR50ACDsJGOoHvgn73MRgPmyfAa6K19T8RvR5uo3Jhfn7XY
yNaqb0APUDqdmFIX6UbSO5wvrTkZp9CU+77ahC21UEVkduRbIGGLe+4qn2jakPii8qQXJjbbAbJN
UhLybk4XIyVAMRh0aKpRtzeQthoJ6Si26opV6W/9nG57FyLemNPkB6f53aYyIRqw/jET5VKRYMt1
dWIifDXippxAOfEbTzZtUKeHiKVjwqsx/+ZNu470YWJFGjHkG/JTJTL6hYYH8VDOq9C+jjejhTDP
DBDt+SG2hr4ygFIyoyCKtWAEhcguds51Q3Rv2yfkUEHLjpqoWPl4AreV4aKUDItj0tQXFQ/9ygGZ
EbjAmO3gdeoqeG0db6H9rFFsEpdLvNFAkl4TpYA3iiuQg19aS7Ov/gjd8JbH5tZoh53I4oNW2ld9
eqq06sOV2lkv+1+lR8RXmN4MLzwKbxvWQJmZyosZ2ULCPAG8DtJC9TmlYKvlxEILUfxdAkAMckIr
xp5hVF7NkyO5kg1gAq5vh0zwSvXk0ioWEJsyEOxh9JkHIyeoE0F+MJG94mksBo/bQX8ZjKncenUI
sZzg5MH9iTBWZ5Ac0BaGo5P6E6QDE8IZyuitq2fjZvQoqvJC/2Y3zkEGgAm8gdQz3wZG1dkRdtFc
f46IYWnhu5h0jbeMk34ODdpAARCxghj6lGXTozFV59KNTsiLfmh5tWf+t03cFN7g0K0iTpopVUBd
VXuLmMRrg/46dEQKy+JUEzQq8AdnCtztWFSncmxPcTreLZXuQ904uKn3Y7Tw8bD4OAUYuetxLh1Z
uD10ifhlA4jjWjVjlLk3JRYz2jrnrVT2butILaMUu0rZYJwd+MQC5NUTWpwIxVZV2buuz98G/sxR
EydPr36C+n8SElcRQyEdakX0WhkFMRB2upsYGTxYI+keI2Fj45yboWdt/6C88qwVoMp88y0hIwJD
rn93IvlR5xlmEsVsRmDmQJAsP2gdzYKltT0GD0lm7hpV7HU4933ozl4H91ttTVhlXWoJH+tfOfsO
pJ2eyptll8/ebFRquZ1MkbjbRVd/2w+OJO/dviRTXJ2lovK0sqxGyGkc8azkW2XaEYZRQkSyyfjw
GQYru69W0QzoKCl4HhCbcLntxe+uhe6vEDbTxH7scvMnioO3rD0I58mMYw2fDsvo0iOKMO2Qj2sW
CRi5Rlo6rf6mGdZWee47XGAdcqu1oQOnM/UyXRtxXe6aUJ0ijYjtQtPfO1NgaxA4pJnicDVLTnF5
QZrFV6l8RdDy2ObJl2lg1OiMBgs++EZt9lAHcyZERKBsxZplaLuXsgFw4pjuZ5KQGhToR4RGBJO4
FiRKGqfg26bgYiWz91iW8qFyy6tnQ/Sfxt5/KJWJ8VI9hcL8wRQbUW3inAMDDhhWvucYV5AXQOPO
iLrxAUBvdDyluTuADgmGY+CZ9cEWcOdEFI9ro59QqnX9izH1eKdV/CuOtC2KehACwT4MB9hfLil0
GcEU8x/pJpA6G6fLuYS5IHYMCB3GaijHUz+AJK2dyqSVkMCjrI7zuVATg+dFFzmucyvdljWDWrOC
YVwlb10pN4aPst/oABtnRXJLszHatW55t9IZij48G/y56ITnUU+sbQQXO8gys4oYVbM1B8BXyW+H
CDUmsnMw1oMZgVYSEmtgZjPXcLtfYUE3iBndb+VMJpl0E4GGRiW2Iimf+e8Eoh0qEs2j+9RYTB0J
kJ+49k5R351sbNjSgcbejZvKhw+YsWJhFUGObyCn/WxnCMbsiSK8OPiF0X4LrCBZKx/IQpg9Y2oE
i1RHB8WxupMR2xd6ANYlXsaIB2PSlHwnq4vj+OuS5vAqskBnVlH5UsyEaQllMMzHOaDuy7RTc+3E
SD6kTLSD8VXVZcXMyUv2geF4Dy1lPEmQTGzsinaTVTto/QXLcQooErxJbNUOOuKUbe0RR5fDtyiC
HvpPHlvnyYrf3DEhRz3s813nAoBqQfOsmKmDW7ynTnany0g2uTbek4grC+3X+GFgQWQpp9ty40cx
nX41oh/P2dj/Ei5fUtXO9hqDAzvprGzoVJwqubvuHQK/R1EfaLWSdKK66QG9GB4gEjACSpWHJEEd
5UcUC55r+is+dayhZixAWcRHPc4D7jkg5c0Zr2Qp0iYH/hhpc/FXCBEJdcciUVT4XeFl23YFWAsy
2ygzh6KmwZLhF+BBQVcVQWcfRv5VvunkWgyx5pGcZjyIJGFSXoDDyXV8dk2XgdlrZ6ovI5HQQIIj
mQkjotG3bpSSQAkhRxhps5NuxqjSIscGvOYZGe1Zm/TPiOmBzIrigVbRb8cJv6AeAIhq77CyTo4m
j16CVkhFL2MG2D0fnmRj3u2M0avCKsBgmgmqKZ/cNszQDodnr7etPdUZrKk+Mz9MZME+LpeX3uUi
XKTyYPpBfmhQ/j24bkcDOHfe41HJdRRpCfSuEIe7Hb7RlaUXUhJ/5ybTxi2qd8kvs2GG84k+dl3z
65P8Y5O1bQYIaEfaadHJb8dPWP/rLB2e28AmoqUcoFFjBRCSAMIhKU5VHvHJi7tAt3RhVeGtRpn/
6EsDX5ENaCw3Uf9baUklDBtxyv2nruuSQ23YcKI6QmFt/pqLOW/SqOxxWs3J3YEuzqL0o0NXRafl
2UTXsUvifg+8w9vpnLYh5TdaB1Yjbm6Yu6DvGAbzmWJTAmlMBqfi5MZ5HmdH7JEjGUNH32ugKrsW
yhCYyClzwb5kYDuUxmc3q7daj3DWHl+WahlGtJH7rpzsU4n+KPRSQl/1NgOKkqr4mhKiyIQBfMAW
VfyQkM2LLVp8G1JA5mG/63EKrBj172yRD+vCoRYypBNvKr1pznXU3BfR6JjV8TbPNVJ5SjSk01Su
BbTFKCidF0o/A+4yJEPDStyXVo3VufYlUoz51dpp6AeELZnoTMFeUlRxVHuWdQh9d4CyUjsfrkmG
etBVr1pi1LvOC+NtiKrqe11rD3SHnQ+awVzWUknc06RHjwPrHlw9vJA74e88k+OTnWY+ouIcbOu8
f2pv9AOH9ybJ5Mb1sE9V0fDLN5Q69oGm6JG59oOTMSXNXFMdLcRv3BADMU/iClCrDYs8lLAvSHCa
m1s1rygwujcVlzk4Q9kTGF92b7aPgbDl7rIv5ldlUz3XvebdVKXse4PTZvmhyXO7k+lxz1p+SMYW
3jOTtf3o1jBgRB89dpOsL4mOeRjJ82Pgs2vZP2GsMydaoP+1h4H71VdtehLg4OkM+LhBmlKqBy0y
8Hpa4fS4bFyV/e4siFQutdOfXaZZXT10wac/B8z7Y6bR/pR5l7+7NGK/YlUctQK3e2m2P4pqgusW
cxkyp0ztXd2r+fXH/mEcI0l1T9Stp+efpsvcDYFUfO58P7+OCcjkgovXZ+6FJwjC7auulLfNOmVv
8z6YXg2tPC4HECicPii8l6aVwmisdH0XmLG16zq9uUWdRiabGXrvBUmog+fB4i6kThWAOKLtJ+c8
NZP+RkJnxirwrTKa7oJilmEHBtU3j2HyliaPQJLDkNUpjXg3OAHGq0mVG6oYRf2Y5YyUJYEYdaru
onGtW6hn2zbQ+zNnOB5KazxGQujvXA0t+n21e0DnaNxNYZ6X/WZBh2FKhuyY94a8C6VdeWtypz0s
2jJoYG+W8fRjSup7U4TY2TKxSXAX4ueaRr7kYfoRjmQ62KWv7npcpGtl1uh9/L7byRRWqWCV30eM
sC2Nvk3CNZI2hlRnqUlto3mFuPiwETdJm/QQRmNcV7Vf71Maric7B8GUyKn62RAiN5lk8JjKu1Q6
qTxKn11uPZ0WlQU1vRtw3JmhxLNTu+3KqMg+KZnqbj0YJZu41mhL6m25rzBl7PvC8U5ZhJWqMPz4
0dFAk7RubV6HSLQXJIwVLEcv/z5knr8uutHZFqosvrdG9eyYzXvdtrvSa6G36uSbZ9WYHuxm/kxV
rq+9mjyl5dVY+hvbYA5OUq/xGImuXfldJJ65xQ8PIcOVV+bjRCdrhKU040R0kO+TxdvSNW+rcjP2
RfBGdVd56rNuKm++hFrHmLXkzUqhBiwvMOW/FoXhvFCvOcBhp5vJvH7bGZ3/0qX1jdeNz1QDHq5V
cf1Y06Q+0NAZ1nntqPccSuByBM0wD0u9YZ17zbXXtA+nTfoahEo+jqPbPFpxBiGXRlcExYq5F5h5
Mwwfi7jSbhrykLOcxi3yWO3WpIqsI7d4tQfXuqrNmMg6oqZMyt0EAt7spRgvrRMCaUYj+W3yfQI6
HC5VYRufUCtpLBV8MNLz00CP/OCxV1Z80hiBbfN0+r68kFvOfhwtZyecmNp33tjK0Y7LRnHSIT3y
YT91o+xW2ghRHW3KSw/d45R7+T8bjUXNSYsTfKCIENKDVWTb5ZDxvx+37GuVxDacy9d6tNey9acI
GslHk2UQDrRmLcwRiLiIZ+xywWxI6NUeia/5U1k5rFm9+vSn4qfmO/Vl9JJqlUJ4AQ4NHtSlzcFZ
2536LQUfArT5cVy4gIKXh2WShfC8Q7yEVY7yadlpWRZ9ZTw0XeKV67DX3XPklPVEQh4P6zSyTpH9
7lSld4janrmFV928rCekV9kDRv/6dzXvmoRTCQihFtBTkyDf+Yjl2BSDzDantsDm6mvlusDkhyY8
unSJ8pHr1iYkFI2ED8M2DyV3VPCnTb4qjTp67/iXNlms/LIKNK1e2L/SVmH2IUuupHqUnu3O1Cii
RPxdE9N1OdTVkNmXmfo+tZznbuzUZ+xCJLNZA9WkQ7dQCiG+57x1yg3pa9AyQlUNIZ6oN4ZdqlAu
NwOwiDJkSrYc0sc6TNCYuQxSdzC4wGpj2enXsaxnlzJRLXYYvHaCDOzGs1+6vEn3KeLGDSkI+Qe8
aseC/O5E8Sbo8nqP1bl96aL8jGBEfQw5tkpr8rPzqFn1zWl0XFHaPK8Y+FS6Oh4fPFsN67QeKgBl
BR/wvGlpBKd4e65WqQN3r7xhF34EetydgpGTJm+04k5vurgr68HUBDCE+cnQSNREUf3ul0a1HzM3
Ok5pEh+brsCivjxcNm7SxMeSIb0zAJ3tQyM7LxvlB/88Wp7ajdjauUgPWekCA6jkyH3NYo6ReC0B
XXbevVBEiIcirPyNlpORg9zBYo2hIc9kCf2Dr02B79e3rtpc6ySa/chUYfhG2248tDRPDrpRUML2
Krt5FeCilC+IYpz6jYKu2YdNY9yWTZ8EDgUufJBEpATt4fCKTnlF36xT+RGqITlhjn5YNkxO6fjM
G8sZIMYtO5WHXddRoG3n45ZDlkfLcctT4+/B/9vLy9HLpqWPuC7NktOtmoob5XN1DlUMBoRE66Af
EkEda+EkD6dwK+edyyuVYHJhOO1pebbsX36+NbADuibypeVp0pblzW1pWmVx/bLs+vsDWWLjvVVJ
ul/2adbwLEtBkJY/U3/0+jYVNJ5lZK116fT7WtAJ0sLuRcY0/7uh+9mmXvXdBoQitBn8JcRLqcJj
U7Ly0ZAggpXVrRUSl5FANutn3TUI/v3xo0EijnTYAXhX2Z89ZnGu7IF5zNIseB76xgIVk3or5r3B
c2Z33NIhE7eUMkLF9XNVmdUz1UdLuwyt+/I0noIngQUH+SuEwTYg5MFtumMUMAQd4sxYpba2NetW
O41l8LMPzaMZFMmXYAgKeVujqJ2QMDWZ18NYiKF4NGXyhL+BYQr180vuZT/ikk7lUAffwbRNWxUE
BMsWk/yBueObkGn2oRylr/VkBOuc6dRt0oxegqK/6EylPzyzgcJrYbPz6tq5afkE9ieYPoKiMZ7T
xnwC3cl6VfXxSqXvRlK573FgFJvURVBbFiWs8FHr7s4QyY1uIexY5FZT5QSHupn/5B42eZ1x8/wv
4Z8sbTDas8Az1ev46tB2dxdX3rwr7BpCSorqWnV0DOiWFVBc3fwxcskf8PvagmNvtA+5kHscUtEm
tlL9qIpoHgbOD+mzRYgGwMKhdvrZjnn41Xrl95oZN5CcPt2NhudtjSTOXoScYCRygD8r6OO+KJ5H
vid7kVnhdiw149WX4jwMZviV1NAoaRv5j6GphYeuBpIUYpv43lp0kOb3cFPi8Fxng8IblV/muLhL
TIsSfabf90HxiAyZ4OksSV+8yl7HSdkel01kAqsyVPYjHwbkVsNczNT0+HKYFDDJI2SGa6+ijZ2b
eADAFb1wX0ufRdZ8oLoqweOP4amdUyXafv5+5nz9R0xk0XzZT7ktNUOlvYCo5WxIwvhnS6zIaE71
tvCRFkTkJMmyky99AVtA0CJL4aLSj6JutMQX2jRuUw3OsMZ2j/EETrTXJVmVk/oRudgNMwykm1hY
zY/U0A4T7ld4I2V2LtyJc3feT0X6LFAjjJNRXmUe/rMZwtidk14FQZvlbLDXWkTZarwumyqkD9Og
p0b4iIfI9sVT4vTiqSpuDeuAoxtk713liEfknOZBl97v1FTicdkwIAeOIlgd/N3n6uUhjaN7FhD2
HhYuY353aPeBP5Ei6FDgmSgVvDT3NoJJP2kF8hYpwRlVancaE9tatzEdWEAsqUrHnVO33+tGjy5R
1sypExnrAEum505R9XfRF7eMhnYqSUzLI2N+hLMXaLE/GKtw0J5CTw1g7ZLhEjCyuCxP447IECvF
6mWT7hPhjrg6zASujfS7q4sNBiBCl/HvwdNl3zCT3IUrDzEtLSfHHOvTfn70hsY5F6o6NE4VPEqr
dvdMVm24HYG/KTS/PRcWjU/QYuLYeGa5D6ekO4zRTHAZuOdrXp+c9LZlhoXcn1Z1RJp9SZ2qmYnF
Sm9KHsu8cFa9rb4EQJVLPQ6/siSJX2iOUQMBSzCCqfo0IEU9tKyG6ta4lIHzzErb592LKaDX79gP
VkVcmRmVY7AaBEMhPbAJWhwIGe0ybYfrLT+3Zf+vm7qCnh7REzSMGg6kXXlI5sGsNWOIczmznIpY
x/nhOAUAW4BwtTrPypiYy0FzjvzyR2KK+dfqSJ7T014eW93/rU1FLh9SL0Bw09XTNo/sgjYe3BFF
g09hAFybNIEOSHBcEpxK94AThUQ5hu2r5YVln6IQ5VOeX14OVKEO1GV5HlgZKDVaD4+IcIZdGebm
2TSmmjmkBQU1Hszzss9FUvzPo3lfnxED00jbWk+jZnN9mXf+PaagltNrQz/8fYM/7zIfhjeCFDfJ
MObvjy6vLpt0bI216OCX/9vP/n0DBrfwiIa4xV7Fb/W/HWf2ZC0H2P7//NR8mI4vH/EpQsl9Xox/
/hY0WT25TpR4TtWAhG8q+6zUfPWIo6sTav2BoAoPGazWW0cvQGwVUvpCeSPsMB9awrwsW+1rk2Y+
YywEgZObHoaw0R+zpii2cUYq5IQf0y+41gSa1569tH6lqPKigv7mbAUqq0epg2YU2ltnx0gZksyB
J1MmwaZuu+7iIT22jSE+TIEBj6+fw+lMh2xMvgwjRbQzrmXwqxt186prQfS4bGx8qaoC3+vCvfIQ
ioxm2D0xgMtPEVnpta+3T8JT/dkS6mwk/ZczJO+a7oW70nGNW1pX19ImRt2Qlnv0WrvHedjKjZWc
uNbF39u29A+mtKHJjmm1tsUE6o4gNYkYqrcG59A0JLtwtbMeDHMGh9gMxcoINqbqPP5/3WNdA/8q
asAnLEjci8zbezAND21r2K/ZNIuEa2W8eclL4sxBXHAIi1QdSizmewr7rdmMBVNWWqS2Pq7UFBYb
1FsP3oB8CocEvL+G769ttjRFYANbY/fkjh367Iw+SWr62t1rQoG31m5WoipDpJKFfUBXQ9ra/GpZ
F8klr/Lv8fysTnHMZACOl9fa2EeeNzhzH2FA/N9Y0y/Tssr1n6fmsjPlyntYNv/y3HN8LvbzK13c
Voe/T10v8aaH5ZXAHuTKalsBwllFT9iaoqfS5g8q4uYm52cZBu8T5e2f15ajIli0vtNdAvRufzZh
YJJr10bd6u++5dE0Jf0pr/t/2S/a0bt4y0YjmnwszJoRxH++UzwApiqkQ7yDyaQwKAk+CDuUJ3Gf
G9j09OKYv4FZDtbLmddVFcjnPrumcriiUQo+ouZtsuyOdQjt88nynJWDJh7NEJZGeiCMMK2RYFKr
fIrpiu7HIfllee0jQwX3Megd5zEZQqghbrYJWGR9C5txfGS0N9K3bKMtDjtQt9B0G7/MT1rKd9IT
Qbzqrc6/yZFMgbKMNnZby2NV5NcpDoqTF9fFyUgGpLSWWay8ogAJtuzUR/2fl90siVlBRpGzb1Sw
Xl79u1neButzkubxXS/UGtvi+MPnjreFEhFjIoimHwgOqEc9ehmu1I/YxImTmvcnCUNfLZDNFVck
CkQ036fERqMVGi9yhCIMXYR7GGQyZYLJCyumv2Y/ErVbAldzOgYTIq+mg8eQ76Fob62Zm+uRiIJt
QXz120Az7tuE34khVD6+dQkIMst7NT3EzKPrEfEwH+U4iBGw+AxrOT+NQ0FKZ9r1R/4VP43UbDYi
IKdNG2g+Kn9DkTecm0+iX4fvAE7Co9OTKi09w/2uXCi9iKvgtOA5fbEBfuUIVHZ0TMot4lyxC0Qy
fCsQfUfMsvxm1xceCpO0a1ZaAmMjVwYDiHkjgQ42KUatoNb+2eX3Bp7H/CQcWRJnMQXRpZr6Z4Xq
Y9/WI6KHTAhyMEcrIYeP2hqBBsf83WRVWsNP5Mwpnco4eIGuSxQd81YfpMH1fd69FJzLxjFYYqaB
wSDdCuuNE/bh1kpb8y00qxIJqsxgJyT1GxOuZXcQsoJUWCvjPMyIjNDcTStnser8FIlmejW8Krs6
TEsZQzS3f9ufS9u9YKD7uztFcUK7tD6A3p4At7MwWB6JMSLFvs3QOo3yGJT/ub9PrOE4bbQy1j5p
R8JdIcLYzqfPKOTkqmT66nZpuYpK31onCUmBmpfsTL9N3pqs/540eox/aVKk0ZXqHOKE+PNIdwGe
0vWgpdC1xVEOKt5irGYwZ2kHZcbQblocxsBx5DnsufDbrI/o8Y1zMJXPJDYU7ItmtGHAv1wS6dnR
kLo5gxR5OIF/J5dRcrkgN02SYIHwmiQO8s4Sgyt5V3ZH3eUixqV+32hzjJfrZlez7vkSUe30ZvYR
xMAeMtHch94YH3TfZrpPW/wgXblhQWfs4ygcSH8qh9PyaNkM89M/+4oeb01AyjHGN5pCQEHEidr+
n42F9fuUWejPRJJtqq4CUpDlmDy/NW7g3aKk8m8emvk9trDfyfxs2Q8sd9obGnnICbfWEb+qFNZZ
9yaxbtt0TlwtgITVLoZ1yWRAT+v+gKv0G/eJb5aZTzfC035HleEcB5sP2aonsY+T8V6N0j9i7PvB
UhBbm0Wt/wFjhgxJx/zex0N2chyl0fMdOZ1Et5eo6yudPJk6i7cpMcEGLXRYqK5PYm/wps9FT+9b
xjpufGbPPSm9VGcM4IWCcQm1x0DKDmGc7ixQ7lVd5+g8YhPRCD7OfeT9TIzwOar1YS81On2JOe48
81uRxGTDzklRTmt+9l3y3Cd+tg1jYCaNtreaonywS/3EebEDaH+RPvc2eRHMuJH0cCp2Onl2uucb
m8n11zGWq9tkTdfK0IxVog0XTYKcrQNgy6NrGkj2PsEzbtSgPao86475eCmSDmisIsSL+8PKTFkg
5P5+TOtmNRT3vsT+Obkwb0uH4KO6UPskiaDcNsBlVRgA1B3ABCQ1TcL/YOu8lhtHtm37RYiAN6+i
Ab0oU5JKL4iSuhoeCWTCf/0dgPaJfU/EeWh0UZYiiMTKteYc06/+BJJIMlT4E9dTFnslyH/3VY9H
b9fFQ9gFJtsCE6JiOQTHZOCurVUFIfIUxFNO7xng9MYf/Tdiggn/Kcs7JiCocalyN1aakd5FdURK
azXtolm/zBlG5sDPuCVGwXlqJlp8xmCzrPECCJxUQVpdVWbB1RRvRS2GvYmduaxovkIGrLZubXy0
OUh6X2a/u9SNN/jBnwU65S0H/kbHImex18J4InYdFpPzVuW/fH3pgaPivpZx3T2NcQdux97lFqYv
H2LRTRgfvmqr95qpI5UaqOn1YTtZzy3a+GvyT5ASB4I2CbyCfcTY8DIGBCMAmkuboHvPFPYbxp6g
ExFFlp4+Mi/Wr05Qxce6pdqBeuHONAzGyqRUlnF7iBPwAZmidCUmrssYpmM1A8pFSgqDBRSuBa2Z
qQL0Gnhmi80h3cAfF5tiIKDHrJC6Ygsi36276Bnd/14CPmzY1vtE73St+mXFAghsPqZb3O/4LxMH
LSujiDMor81EvleZquLUJPY/Xgw5gpIc3HQjNPZ0bUgqk5l3f2mBH0fxMMWjTgxx9K/OkOZBMP4P
W3fcKYOuTsQ9Ka8ZFKcTweIS3vMGsfSoA07J7QeGTW490LMYUH3XAhm+bk+v7WjJM+2rBxurj0sx
S0BEXW2zGolXIIY3mYDMHqPsMCWWdsssOm+ARDGZNx4eK6XwWvjckFNNoULttQx5cfwk/UDbW8gH
H9Y7Umf1B6ttGYf52O2QNYhnnkcavIgpcDd100/bPmU/5PlowjJ1MGPSkCa3AXud0RyM/aPRB0DB
7OSFNhmzXwLRE6QwvS3Ok8YUUqsT4ojt9rOjvrMIB3Rn1zlrASsVor1LVTkhtQy6lBpFYOSMh1mj
dRYpLdpSCL6y/b1FzgSZbei6S6c30ykCOqRExQ4885sL1hXChbPg6I/dn1FbOFoEsTg2IscsZadf
KLYQIuqqfaF7fejYxlfFcOUaDPxBMxCNPSTX4pXKNtWRcQV7xaAHT6jSzt5MTBSL8WPKGJD8tKCj
m9pqhXjCflg9MgXcmKOzqxhEPBZ4OoHJgL2KmLJVdQtfZewc0uyo8GRrzmDTsz+MC9ur04xqb2sL
KiyZiAGlq2OV2bwdXyzeFotgc7qkpZgvY5bIjrbp/zxe/9XPOSRn2q4/nxg09MutlZE0UUB8lKl+
BEOi4NCmoZIwh9F+uA8tYSsGwltyYZEb+jBMXFpdJ61zsUgFdmjQwjmWiAXQ3UL+zkGiaoxDzdh4
ndAp10tiGGs8WDab5oONfrTwjlGuM57nXr+buBmRo9NgjWKwOlrFXqTBMqBxESthXFDe3u+H4GST
cLE6CirpfzcK76Cb+oQ2E/XjIm/cFnWksQZE0aYVEyKMYemP5XhfhUwzMENiJ6usIjBcyntgFqSC
RdLearH0NiItmIExFssipW4zGfcylcR4j5IYIU2zL6avE40a0+aVyVGlrIG6C6WC5T20ZomNx+BS
t5qPXuf6YE6FML1jUoaOO7STljy/qb4WvfeYAkLAqIUsS5Vcyc3CGIo8Qz5GGVG9fNUhX7QdZZHi
zAXyVrPukzEHh1pTRTjjzTJUEbBExiy+KCML27/oBnJtt3M+FNpBtDWdwHePzKdjgvDTqxnnnuSa
hj1Co7fNxcFUcDH16BvTFDoJK2avltiviVOMIaMkFKDcTZnruSwmrCE58m2NOmhGBNSChR8N0EGs
nz169FKrvg3L1ffW7IrdFKMDpU+O0Le75jEZqyL4rBk17ulQ8JIVkAYatksnuPn/RFHpsScJWqZb
QXCbnepvZwzXicb+E916RJyImx66wDK2ZTQWn23rPPvNlAE68jk1lrSeWdSgU0dGcUjwwYIF5hQF
7j116ic7kQbGQKD2FX5FpHIF/XY9dU6Tsm/rI1cOzWM7pqDZTa4CGedIbDSFLhxef5WTp7DxPPsT
by/boSIJG3N67EQBaHs5SNlbV03W9aYzgnKHdeg/n3AZtTETWL5msut95FHlrl/83+9d/2U1NFIz
a77/n9+a4INGuF4JTJaOBasPyfjPD11/ltebt8Zt++P6zf/fr+RqN0+p725VE/9Nq4qsLaF2MfyS
P5itSZVFoPHRBoKeG6bhxdjpb0ZzsJ8xOKY7I7HLu9mbLcmPOv2VeNZCgF2LLEv9QhI/nnX9QSv4
KD6f9yH1fNa7kp7ORM5vxawPn8QNPRDFB0nHjwmXQQuR7dTYJVFaRVH+Lisb4TcaxLPZZDSwSPCC
3Gs4yfwy6cQF0pBzTk1NMnmhB4/1oJuvDGl1hLJSA0PHwxqv7hYHZBKuDxtXw4gvcbWhHRgP+iL4
jDGPXlxZ/mU+P7zShTefnTIUyfOU+8XrsBxqN//XV1p/WT+kLL3d4XQt9p4TPzWtRySyKmnx9f9a
SXbsPMfYFE1cEKzzDwZrRmr14itIKyBI7UBOUtfeVUPyHv5hcqGl8aRl2rkQHXa0ihuY26jynpHi
2lVbP0jH0NRy/ymJbW/fVNrCdcEilUh1mIvqKx6wIeRZ3YeipzjrZTjEjPsb83MwpGCfzmUztPat
qNt94RHgrddMbuKyDuGVGkB0fOX+8bELPrhe/OZF1JRQhJAzRoyn0Uo2dRly6Tm/MSPDlfcPlpl0
j0XcDr+cGMGyxxATfX8SFt58mLsc9pgYyEmsMQ/IgdI/ouh9bwL9bmtOeTVMZOjiWtnlM5Oix7KT
4Tg37Jv7Q9Y12wyHksjnU2sk766KPg2DCsgQ2lGIYDOo4ZYTwpZ5aJgn0rYk3pDSEntcvfdMpkcm
vE+N7f5qAnGH8jzTPFUO5s8ZrnznLch8oR79uHgyzRMUmEc1ef9Oljhy+r46CuRSWvJBBKwlymVn
iLufDhApyZgb7th293qtnQoJHnN+NqoZpHJN+MsWz/BeL0fcZxPD8TxCKZX0TyhHqAdo1becxNm8
aPATehR7eE/ycnYf1FBc4NqPgiz0EsS78OtDZrp/GmIf415/EUMNbtrDdOH3bthk1d4CGTOq/t7Q
kQyK+TNuo8v8XQ41uwXnt2M9u2N1cFMTkfsSfcxy2/IfoWIbhil7bXDhvfXBtz5fkasfmwJuY9q9
d2m2hNISE1winuuK37Fj341+PDHefrNZMJfNCSKfS5ouc7tmTy7lrsFW62vqTjyBSwhbHTxDaY27
6lJr3hP0ybtnakd6KcSyYMJUzqPeB8e+ngR95JEpnNs+4vPwx/qpmvw/wTC+pDYtCn3CmxdRyjfY
2bX7wNJv6yF9abyR3oxzoTgNaf1roObC7rk7Q4L9q43uiYv8BIR2N5AarWdMqRLCOHE+MahOyw9B
4Yy46qUvSHzGLcK6Y3CrGfSjn9MKUJrz2diMFsCnt2jFtiOMuXkZVy7SZzDvj16jv3kVI+N2aQYu
rxddIBDVXFYPQrf/wfDc6N2fqiRXq6kQvbmsPgyWd1rFBmFsUeRT5g4tsNUiVX8mPTiWRrpzqACH
FFjOIlLdjC5qLSqbjDUxd9Wpxmpbsm+PCyNkKd1lgXkfzGnneNORgJzqoc1xn8TRyf8cRvfIEEAj
QHwOyi9lj2+QY4+o4DZ5VO7Hyb5iWNzVjMDjjtGXMy8ncxs4XYh8d59OLpMJm7mP3EJ4PZQTDuZB
v4psfNI9uutDQsvEwsZNlkfbA2GKrv7wyYR2htHErjU1DYGg5uD32RcWwF1ui5un+KxXk/8CktDB
8sRyPm9F4u5kVzxymX+XHQtXwTgtJaGvyq6Fnj55vF2AyWzHzn+UcfDRj/VDl7J9rcT90OkPjiWP
o9VfusY+GiROCzMjseXK7unoDISqejlaoKn9U7mlRS75P7X26aAUPNQGa6MEkwi9Ut8Z361pfDV+
zt4Jb+Vc7FGIPjuOah68CdNl35/hePxmWoHI0ooR7ifX0dVfqbP3rqGFjcoydsgo/lNt/D13eLtM
tEY0jT8QHgEj7qsv5OjHmnxVq5FoLz1m4xaCaLBki9AQE+iD57x5JkqNmGztIZ1fO198oQwz8KjM
VARl3v6enOlExMJZBOLsfGMj2sf1cDO4MeH8KosEJwXX5ai1KI8uguy3oCHVqAUka+bDx9TMaEJF
aFXBDR/N3anBULPTQ3KSheZIBnmMfqCcTzFRjcN8cyM7xUqWcyKSU9U6F73BjUDCA73KZCAfjUHG
qxPw/5hp5eB/J3PybsXZbQ7ovI7/VlRKM3i2Vr4jq+jOVRz/NaOIKKyc6CUjDoNmvDkwsmXFl7to
I3i/tbQ2+qbDINBcbbavvmZg5C93863uUYW7qCSQBxOuwaXi0KAgzhsLdeyfjX74w5YFoYnR7to5
Ets2ye620E6D1R1Hn/gc7jZ6Hn0YWrv1S6wxnv422TiOPDp3bmGJB+4tocu0NjZzbHCa/OhJS5i8
V+RaT3DoiVuzHvPe+bJa3nk9sISWd2xNomDryN+iiJ4ylxICjcbOUqC7A0T/s4mOyS7VZ+prtxpF
HL7+Ymfikda420GkeqBxcKzsbTVbf+zI+ccdCK4qlfcsaLgYI8o7vU0/zGIkKZLb+6ZqaVzZzn20
h9+IAegW0jpLTPU82caHU13YBPuE03OvsaLyYM28m3qaIinDbnCcN9t1SLBWO1ENZ4Rr2NdbECp0
ek1BY1Dl/VcWwlYIJZUtdVX9qfn5x5Md4DhyNINtF/JD6E32VtncuHy/+JPj76RXdsOe+iar6t85
Su9+CnOLTQaVgOX+siU25wp2U6Ns+eDBc6jSW6ozNezZJ0oR7OQ4GgcRxNspyLzQgZ7KNiUihsK8
mYCDxojgTtvI/1aJ+qV7e+gcCZ0aCiqcNDc9tVKcFDPBgfofnSjIqjB3qA03KXYZh2I8ZloR5Q+u
Zm5j6s/2t0NcsYNC0RpopORIoyEsTH2zM4yCgKZ+gyHBivUdkch7jdQiRT6YStW+yxi2YozKyfPJ
0nyPdNgu9jk/NuMHzXDJLJlsE1XsOpJkcpkdQVFuSbzT6mmjEtT8BsPwYNgpxu45CeQl+CmlSlTg
LVKWKqRbnc/VtrO5waqapC9rlwzGFgtvaNlw+IqWTHhrpwDMqfyUzWaI1nVviChMvK+KvVOKBppQ
M2iRw9GsABlaMK/TX/zuS6540hn5Wdq0m8b4iZXxNAHunkRBc8ANI8MKobCwYppkd0/70Udsm3r7
OhP7mL1v3Ya2ye1M+VtLTLtcjEez8A4Fzt2eNgapEk8dv92w7D1hQyFONvIgcK9L7aAc5DvqtaKX
O3H7iNCm0xQ+xnnPmJ/mTqufYUjsheXthpwN75gemCXsdGEjGE13cX3rmYJEQ3ZsybIeidSIlkYD
3oEY9wbbvD3kX2QUA3oLHQ04J5BxY8xP8J3QKNNj5Q771EyPNUCdwa2RiPWh4bUkhU17LXU31ZJa
RSb4yBt8ohEl6Rp4DaGaczg2855O4Q57035Ce+GwV55oASvl0RT2gJC5u1GOB/AZe2kiqBB+KIAD
apEPpW5TO/MxMLBoui4QhBfLy25pSQgNoBRhuqiMvYPWgSjMTP6PMdmdHiokUrSnMTTPO1tnA0ZU
VByn1OrprlcDeg/9xYd8tnxekOPxrKViq1dEcvbHQsPwXEzbWiuueeQd2cCFwvXwVs+vcbddrNyG
ddZb67CYcBfVVL9dno+XZAeGigcbuV/S2SQXiqMN1CRvEeZDiIoDe8sG/dR7xX4Czpv6m8oyD23W
7EUv2DGoc2yXl7y3z6JODzHOlZj0VMHeyuDNm+hT2DlO6BaEsB40oJswBPae8ne5pm8J+74perXQ
HQB46gc/sLbkUpa9B4vxO8/JiKmbvaM5pxyv55j6R67f7UD+lCZPacWVxqvjj5R1/kNu/QNme1cX
3b6i6hSDS8DMiE5BvCuhLrib4+ZzJPq94rxZurEDpLxDgo5jSiOF1+GcBjJcDBv0yGdHcdI7fN76
wl1bD7goD5ooGHT16GYLzYJdVCbHml3XxS+TOGTG9cncgzgardZ3kGK8KzAtwN3MUK8tkjwfqdND
KSLExJl3lc70PKj+N0MjHDZCjteisoafgzScHwpzq83JpcAposq8/hiGg+zo8heo/VeiZcuk5jwT
PRV2deHtVGTk5wRHFf4AMpwhUmjsdSf5ZGNRe0gjaZykVc23sTqb5R90e/+hPvdTlJ+cYv5aEWY0
67VHPwnE1tCBIGjx4jehB3AsCVrBRDR8CaAYGYFGjGxvicemN1sOk8lfhdcE6+vCpQxE1LDeB/pF
BzBwsfv4vRlq65dDWxuhsr81zBhCrg11tWOv/4NeXR/aSBmXQvG7VWTsrCkGhTG9QqGVjK0Kvdq7
7ZVRqIKmuXA9V1go3VfistzgH9iGxIGNZG/pDoTFgrY/O56+vNhpop8Mew64XXR0ZMokpNgkwIdV
artiaSzc8AcWqN1Kma+qKj6BdKAAJ8t8w+pjPSgDeoEdEYjlwSmhte9OaNZADW1S+77SUTW/NPiD
1AaW2/aH6qMSPUerGuUhW/DHWmN/gxuhCzEj2iwVDPEjWvY/P6swMxsmP2mXNnaDqh0jagcOOI7R
YfcM41mqC0A2drup6VYDkP+fQzV0E5biYszfi4FNvGjL1Zydv8QlDJmpO7Rx15xtqy+Wm51iWA3s
a6tFnb8ptIRiZfm7htZTj5XOXf/nCU09pXhCFLox/U3K2rllGC97H2vT0rNJjq1NisRCss8XFNb6
r/XQNi0WHJdYa0WYJ42Hfq7PeiGPZiC7x58XZpT+X8f75XfALidby6hkONhP7Or7q1nEB2gk0Xk9
rAzqykv/jOns7FtjoR+ly2fNm04z7+a4iE/WQ2uzTDB7Oa2PmkXAVFfuzcZzeljDW7SFTlSj6yRI
JP5DQHJjbZ9+yBfJZPxuAk9wvwb2bsy6xjAst9k78Zvk+kv/+5R+HvsdgcgaApH9+pn1OY2R9wTW
LaWfwZjn3k9UHXGtfFIo2gnsefq39z15mAZrmZTqqOUt5aCQDMhZdBd+7IoPa5riWY5Jf1wfubH9
nTTNgKOvHTEMWs1WLkys3rZ/yamJDmk6BZfebf4pIceG66P14BhtI7frP7GUE+JJonDnT1gDstp6
n+z+MkejGfpO3D+RfTjI0bwFDqNWYET9BZU+GwqzbnBaxg9RTBt//TjP/ahHWAVH2tbGlE2PSS+R
oP4vMg/vTXaxJkJE3A3YeF1T7qcocG387jYKouUw2DEzijZzUHohg8E1HLXbpDGth2zEtbAemgGr
gom6lMw2QsQMkL7VPmrohZdzm21dAC8wr0iZi/nCZ5EvKaDJq9Yme98yzUNPLzxEfov/sl6YPsvi
I3PEV15PH07XNS5UbbQPy89GodMfo6Bn8BOMB1oM6S8J8JjFQ91JrkFNlzuzxLpDe6jjxSEAAc63
DfnrQS5/fBqhpfeJgljO9Gyk0y2CrH/DsB3WwiifqxnRQN3HGu4GobZWZMAK64pNt7SBzTGzr0xv
rKutj/8sDnz6ZsNr0mJEdSnVD90AR0CaHo3len1XQmmPYI13PS18eHaTsoawBpreHi3uFIuPyj+J
5C1KbB/he/ZsmP2pM+bplFolb/umKtHPkzIQ9fljyob96CyGX5KYstvQxGyzswbgtgOudlsY9Ift
pbIJ9ApWgcD1Pc78EitPsKkv4Ox2WceHEtB6jphIWWQZL2Abv9ogy0nG0Ag6Nm9eDXLT984/hCzX
LID5y449h6zoq+lD9Ko6t8XEO42IiVPYbwtKupt6lxzh8j1AoKwvPDzLZAzb21nxBur7RodJunN6
xSbdXCve5FeF7Yo0EKQpSujiSs/F2to0VB/KoL40Cbg8WN06YZwOYIxun6etSWsFyalHZu7etmRL
j8gk8BK/QYC9oig55cj/Tm6j+csev/kmytFC/+CtDCCyFVgTpf1vM4FPmZTKHrM2Bj0lZ++x6Eb+
9JKXLdQruzrXqg5+df6SY0TyoscWKbb0PjQ9i6QSBJDbIQAWFTgeQfV9QUzK6PqhbhBEWI14VbO2
17/wbtx5uTJ6byiDtfy+pEQuiUSBrZ5i3elOSLZ6pEQ2ernlYcUt+mrSIvOogPT6Pg1LSAjPOKt3
ySQTxGjwD8yGOJXSyl643aC2U60mmDkpuLRbYQrv2OVI2tLljm9pFg1vajMU0T5e96KNTzlUngHU
xRma5dZie7R0tniXFP4f3xN/JxWocD0fXVGIQw8vi9ZmlhxBLHaHTHEKTOQtKkKZvJ7FxJAMYZbm
1JR9GUNLHb/8uDgDhkggbn/l3UjOsy3qk6nj9kDwUFx+ThaE6OrURHF9nKNhPw75KSaj4+goA3Cs
W+vE3gGFgEy/zK7nBrkzJt/z+i8VtIwFGTiaJsGjutI0ndSMsjmJ1jqt5cp6qJcxXVym73a3vLOD
NAjNvn0RSMxw7lc0QCHdPqUl8TFO2bWHCslXxFwGxl81HT2dKeJarthFgBuTkUZBMbhZmZ5Gb9iM
VKfQKzwCpy2RwMhwcwyTQCqJNvib4VLE0gZOy2GCuNQIgxv5J3uIwYRNz1FtvE8jCT56re8BbJKp
FVuBQw938tgi9YcVeOULz/jU6YPewH83n5VGdGDd0kmS5Lt2nYm6yhPDDksvCkbfhP2TROlza1NX
MqNAv427bs4PwKXXsIH1sCYOLJKF5T0amOl3YRhoCayeIHZcRbem8Mvjugj/LKg6OVkbo0Avsq6n
I7A+zRyQ1Q0SSvHyfh6cgDjxKsDzbQ4EZq31V9P81YiuPmhKt67BckCAWF28Xuvvg4HIbF0afjhs
tYuwDLWJdZ/KlD+HzJVtYwr7Jw2sLCfzmMcMLf3mvmIPFPIlWEbLMqjVTn813IOuZH4zpGNt5hTL
UlkU7nNge0AKUhi/Mhvd5yhCHMAad0+YsG0xlBYHoyjNW4x1Cj8t0Md46hKm2x8NF8dLD0iiDHK5
Lwqk/g7zHqJLgXPkdFm3MzK+0JhykrVEd+Rz4zVnLn0g7mwKvtCExS96NaSAeQXywwg3qA+gpitb
i0AjLTGvgALd8wTfvlmYDd5AixLxQLp3Mi24rh8LgAxex6ywDiJxXtfyLZHQOCzgaAOggkPGMkLW
03RbT5tMC7ToLm1BtvVCnspcRTcXovcNu96CO01886P0dZDASwkTg+jRo6w8OrSoHnXKyr2dScTZ
dj8kO2dJ3LZrBhR9Rav8Px+UdHhMAs9yACDryuUsH5Gawy0IY8eTYWnquc0YUjoJ0ixGgkhXChET
Ccw2g92lfhkj3zh77uu6BK2HLnWDzdgwAEsnEoY2EBOOrWt6J6kZyWOuJM04spBCr5RIR/Bsvkrn
G0dPu+vnRZ1RZcEjRD/92uc5+XTU2BBjc1JaB3vnLMao4/pr1s+UUBCQM546E1vWQwMdjxttE52M
lNHbWOdw7TX9Ra97cTbTzL57rfE3SRkhHAZ7SS5gi3FHQ4xDn4CAhc9GaQOO0Y9U6LTmM+keUWhP
COqLpSCF09Qd2WoQozKUmc78UNhH+kJPa/GROlipeqefd0njnGJ8cZ+50DqmX0P1VNLw2M8TqkqC
XR1qO4upxLJ8tcMg9zHaIDx/TYdsCT7PPCHk8ZeEcjcvmm1JAUTrqSneuhHncFML7246aM3MMai4
T3YusBN4LH60hUmbwGxxfpKxWkYLR2yijwiB09u6PNh18r2evETS+m0TO95TiAZ3Lf+QuWDw6VIM
t0V7Zir/BsyGHUTc3B1Ts+8k5qYzIJWFZTrRkneKnhv0+oQrszDODcAQEIH04dyhosvVv62UPS8z
zpM5FHi4Unmu9OjVWl5t4L6bmretm8bG3Z3rLyJQ5MXVg2JvJSh3eXNAzFnua+sB0L58aFWWHtvc
7V7z1Hqak7oL7cYe7zB99qYw7l6Gk/bn/IwSgXTpwlesoT05RgLrdUmNS1KAeGaLdrTyyL3puYtQ
lRdvosMxNDTz/JBr/Zt0o+wVnDJfro8bc8BGUOVii5tEe4qT72R5qg2DjhO87jMOCP1mz4W2JRgo
uqKyBAtZwlX6Id4KnFVGfBW9yhh3OP5bnA9PKFjm5yRztmUcpH9YNDqhv6yb4MTKfLo8pb5xajSK
qI2mT1c3ChpzaXVWHXkQlk1+vD0Ub7FNuq94o7o1fpNuE2BSYVKmyUPg5g69fF9eRlf+0q1A3GbA
iwccYe9WU75baUCsXmO9awgwSVGaoV/HzNTVUk+uN1rw79w9LfWULmvbusDhxpC7lm7CxkBDeo2r
wDyMA9HXvWYW25JSGKRnuZfse5XBVUCKXUISOgJUz3AGjCL954wO4WAaRvYI3hWlXyQwHvGo6mRy
srDeFjAIbn7W0ipzvPsYtN69z4gQ0kSkf5WJjftjKEnIau2X9rUvRoI4y6a6ezVRuC2kGvNl7GIB
+q8R175nCV6/UZUeXNdlWSzdBKCDyaloklm/RY2HgNDv0ehBftjGpvZb03uoJfFHohuccANfTgmO
50BkQ3R068g4Jr5b8dcmEVwvDiS+UThNRVyDFvBQ7Uf5S1kRiIJ6xn1WogTrNIKNqJb7F4rWU+S7
zAj85ls0afrLD3L/Xmf2AVF0+iszhqWqo0TjJshsL3HewHMuw3Ln9/qo8msLGqivNutDxyDas6np
tQV2hfsF0VHc4GD670qrY4THqDwe87nxt4GcvzrQXoX1t0i6Z9GhOhrrb3vhX1N3wNBhmHLpZ+g1
bF2xhmHmPtQTYGP6dPTxqZqTCRuZvqwBM+OgAIp6kw4m0sIu2zp92+1jJ9GeA67Wtd5pY/kZTIH1
rABj7AJmbLv1YWFWCu4pUz6ATkGYBuV7ofv3pmymK9eF8zrOwVc25fLa5YTjTJCnQ1f6nDycFOcJ
tfDBbrNqE/WxdXL66RVJScnUmp0R3tcFI5QyAI+Li0pHtXPjCrvM3ItQ9r/kWNQX8AVneDIyzJd2
0OR8syRw7ylwPJWxVtxS9BX9qPU3aQQHxymNA3dvhn4OzXcnTV6jzCmf8sL6cAiARsnrxUdd86Z3
P2Hu5DN1jsxJbtZgnshuzQs9soe01vqDnVnmwxxNqOGciW/KDtJsd8xk0Okn4TD0RIvM6i9P2H/C
QFmGTZKLXUr20c8eJPZM/YsJrUfqhAsdmq4wUmAddHdhls2RE0OTcSrzy4xNiDScFrWyqgEsGqbY
m/TfDqWpCfrTSqEWQTULEDg9sRg2gCKIOqMUGmkZPGZOVrI7w5ZK2sLWlan1jt4YN+pSKPZ+CkJf
oQNeEsBE3R8K1fb3OS8BGnfMU9hWeRupFc3RHIjPngrr1iXJ2Zqpsdf3heGCJY6W1h2Q252ciQY2
aGcjdE6e4+Rv5mZmKPSoCk1ePPx74GkgVKeb0nT+VWIS53qu5GGOdOdsVtOb3VrFUwUmZm9A5wG/
Y5/HuO+p3ah6YpPbQwROsotK1C0WqfS1l6OHgm6XWvYfCgt5IU9WXdZ/aW5G3r3UzY2X8LbJCoyN
wWIrR3SLH1p/5Htngyo5iUDfJvU83+z2YmvvUPZ2/lyb17UQdr0eCx4dWnPZtFnLdtQf8wwSMP0g
3avmX8qkPPtZOmyHFzWGPsfsJH736SI8VLHJLK3U/64NS1c1hw5/L/3khnlj2/qPAxVOOyB0iVxO
iXK0cBjhQsiBsPI6BQQ0Zpro6ccq/4SFpyuC5h1oq3WCz3W3WuDmK/h7WCDhpWFKVO2jv6FODIgX
re3bAEh91+tltKkcBZpGdMPOaJNuM7CvUfvBHPT9uquwhCf25HVlKCmHjLCrKmO7zWSRzihKYZbd
Mc/7HdfI324KvlcSvKWAjJU6heTs3ewgehO+DRdf97JQYkNLQX3v9MAgc3IakzNCk/8c0qVHRZf8
q6oINzKhvd0r/Cp4EfocdiT1QVrSw64YGG2dBpXtWhuziaHfUIPCh0V/yAdcjIGhYKJlPXc4wk/S
xAUdDGJ/vd+OpfwHqX7/SHYeGmllR2G35Ac6skNbLWEXZB0RdmVEQbclczZhYRX+xqwskupBgzDI
uBW5H1wQoHKfM+ssUztfoFxIfbLU25wFWyrRH+JuvLSac2GEQNlt9c9x471KROPw8fxLvyaEsT12
kHO6B7v5zm0PSCbpKw8Dq6aBHJ744rFkL6u7DhyC3hxBejwlw8icTvZP1H7va8/AxXd7sIf+xUcM
NHB271btD8856TMz2R9vFPFq2xYDe9agA0G6HDDK+pAHXSy3vhXaRWa8OnSnToTqjFdZiYNrB2LX
zJg3DDN9ManZj82SjopNqf25Bnj3sLbrlrtZf6KVkwnqT+bfn3aBOYqPIu2po8dqBOw7VwAVkdmY
rTu8VU1yrxnsnkyRw4KkzNtFmc4ko07xFs7iXHjFn95bAJdNuUwyu+iYOgpolimfs7ZN77HE/LRs
QeuCpl9Lh+GBNHvYtD524EbTmKK6bMQjLU5P9BuMJ6PV+Vgtr4GLjRnW3GYt9Hrht0cXyr8cCYrB
24tiMyUlqKumvSnVV1CRH0B072/V68MmA1zBALUersoifS33bOcArZNxQyl3zEaiTyCWXwmVj2Ew
Igli8c5m82/BrRaf+GydpvT/cXVey3ErabN9IkTAm9v2ll4ixRuELDxQBQ88/b9Q0IzOmZuObkpb
m2Q3Cp/JXDlaD1FqPdlt0lwyI/X30qYzgPGGOHcpd2fZ3RgVW19kqLkPaf6M4rjbFG2uPeUz85pa
Q4hrCKw8KhLY7Ebtwc2ine86X1oVSh3k5atRmNku9vrkI/NosgEG+he/xek7gQCNPVFt12FSXKAF
d3yGVWathaewCiA252l0DgL22XHfLS4OXBnzYPxkuVq8GZpW3bvI8Y9E2w5np0Qkks05/Jm4JGa0
QiqS4JpuDVzTNvfVENWeb1SfZlkkL+v/EyHeXq8COKjwfa8xrIlH6u/sy4JKNKvyriplgqnARY5l
tuvzXbKkHmk6Vk7V3VRl3e41S/fZ3jDL9BINNR5t2U69bDr7MeuyX24BqNP3NPfezk37jJTyT3CW
O61vSVOFyf/VVLmXEIqwN9jvgKVBISxPQEETODHf2szS7kZlBTPyCNZCbexCnqNjjH54S0+uLoeo
kDn8hWUwZ1UlNoss8L6Uhf6JHdb9hf4FSpTjv3lT4xyQTU4Paze5zLNrMNgwJYkyXOP/OjC473NJ
IOgMsuKlyEcCgKnOnHD4UJ9OI87YMpX+eFRndtY2NaXtJNaXKuIpEuCxq5EfSGDY4bfzZqXh3u4w
qWf+8M6/mV5S5iWHkPPyEifpd7Ip2i1hF8YhXnpz8uiDRwr/duMETnWEtzk3D7ad0FOTjhCUMYpr
v3uUVsIEzR1/pcJ0rkhD49csEANxOjBsNe0l6eL6J+ywF60f6p8TTwYiJbdNAuCkJMdoA92Xtafb
HgKXeO5yJLLTaa0vLG7Ry7k6X9PaEXDTsDM6+jIkWWpc4bR0fjO++60/zMbVsJlPqGf8CkltScof
klOACQiKkH874yErBRYsCEC6JC90cgos/zW5GHGk0H7x0+RoFSEIIOXrDCVWmeGQ/W/eZzqiytk0
9jxieyl6zOTEpfhl4540MK/XqdVLMPcOw+eJyXml2a8dGN19jR0VkasmGXgNLyqsXTiyZdGR16d0
ElgsDXLyNplnXe1wLE4TdgFI6uxmXdp3dWkKUZeLViXAR+f0N5hR8Mi4BQ83ARmc1LRrY5lY13Tj
+u/TpRYlc0MRJ/wEVGQVcjjZOR9zWONbfGDJLhGCaI8kHX8PLieP6p6pFYkPk5U8dplRHnQsPrs4
eAWoZf1M3hAsOb98zFIJKQaOmbpHP3PsVxe+x9UULdzopSOGQlwdUJEHeNwwc2PXQKqqdnDgmM5G
Kn5j/azfdN3Yskvyn9UrbjcEgEIP5aTmD+eGsR4AK32PCI54ZYvhDzCi5hnriHNyXMbSkZOS7Ap5
1YUI01kAqVzCQv5zb1PP2LFjB1AH4qhD/lomU6pzoqJsb90g1i+pr2eIqLYtGagb4Wre9d+DmwkU
8o18p6yO+YF5pf6w07878zdVuOhlBB490FKcQnZ4UR0q/ujkWqMEVa0qSDw8stTpOxMK860MC3nI
+qx8FVXPMJ4Pgn22jKTfqpXXv4cka3Z5DPjf0anXoPBuOt1MPsjg6w+Njik9a037cWxMB/9C8hOv
n3Gi1gYVZVnHNQlVw2BIZ7K810CbY9gesbmPXf0xA+f4rg9+cwaguEOuPaGbJqlwbsf6KY3H9rFP
nv59RX15HrBKVSM3Rib7/c5K2KOR1w5nkvai5xZnn9yh0w+2CAhZRJu1y5wWRISHIMDCx7OD8wPl
sUohynWDUTwaz+xSG74Xyu16eVZ7snh0X7PS9u4lksABqMauxHiM4gXlMUMy+x4T+A1O3J0/K5f6
OCJX92JppHOpW4NSSJA3k3FLyAvJ/MZr5cmg8yb20aufcUiXh7GI0h0fNUQsadQe5yVlresi6oY4
BKu0fKzrKrZ3buxaB6aEzmtj85mRdvQj+KIuFZsoEuPAIR6hU+/jB60sqmffEdvKgYiu7pitz4a3
8sDLETOCL3NI79oQtM+GVsmv+QLwYA42NkwC7CX8TThM84D0APlydUL7zGoUrA97/2ZmhQ+MkUye
fy8TAT2WuABjC3uJUB11ibdk1ZzVNF/yU19gSD2AMqtvTTqKGyL/mXTrKgUhWamEV23gTY/j3GCe
Smymatw8UuG/e5VOKd8GD6PV4QxfDptuOXw6FzVs3wjWZ6ELclW6eFWdymOF6aQveLggiLYVmnVe
uTIE5xld1VHVqH9iecgZAeJlgzOp/mBic4J5Vo9/jxbHE7OFdtdWZco/C8x2V2KK5NTmSu/9EMO7
U2If89uvvtkV7E6wbdWV9QITmEFQOqMHr8NsPzZAYt25u2UOQ5/cYzs3M7WitGBhafS0+U3TpQ8V
u0vcnXiDYQNRdgGaiB/NkJRIBnNQsNF9/huD58n8rWq/SZvfYL0MkvVJfKJSGq956rT3sAsZw2VI
yRgOkK1V6xQSU/s1ihklRf0DQeLFm27qCCESSOV0e3D/HeMxSfT0RaIUCYrpuUun/ET4E+vvxETV
Rtt1r7wmvRiRK/dB1JiPttm/x0OK46Xoxb0rslfXs2Y0gGTgsshhjigfy0fE0QE/MjMAFN7XVTO1
lEkV3GsSXr+1JmIupyXzKVanqGPJ7x6O9zo2Xaaz5PWOKfJ4y2xwmovqyzJOJKh9fGM92G+nxviB
QgS9iDqoRiRCI6J1Ypu4duO77F6pr2A1zvY57cPf2RQma4cZEqYDxA5VfsTNRSm+ohT1MYQd+z63
PeC3jHWCNvmYyNiGli7yBb9Nk6M9y4hvxX79W3CxNyuaBdGx/DVut+2hrNmeg+Ac7+uBXxpe9jym
szibFQOZMK/ys70wDNTMWmCyJj4wS7bqa+byI08za8/BcPyDmuBrxHduY22ihl6M+wFHbN26+jGt
uzWMTjWe1PoFtimh7QMdcdyA3v/FiBhKgGOB2OGBdpdm8SOvNAj5HcOuEJ1ov+QCzXMEzbBI2r29
dE1zE5tX9SzPO1JMk1LfSbYrt56xRWK1p3ZNMncS49QjjS5z8Rgu+xk1Y+Fv+mzhU0KpoIGG7MrN
7KGoxKv63JmA2TdRNHSbfIn+orE8cSUMdFi8CuOOaA8BBFWJQKLQr45ZMn/VvSX42mpw91QEmbZe
loMjy1hoGKwtUjCwm1DpWTzsmOqZsPALh1ZwJDmEhPpe2Ce/1Kkae+ehkt78giZhL8zpDtk42cJJ
Ee81/v5DSPw7g4YCcIJXTgTyIddQD4lrGNDtZmv372sxTmTPnnZqS5GddY8jVp/hyRuhnl7hGBe7
ZtaYcIR1ShAbuY3qD9TLIGRIQk2kFHwB5GLOATwcvXPB0Ql7aHnwWSWtz9RL1yq+gVAIjv++HsZu
tk1nLT9OLSZ2HMvhkeruQi0eXmyAUle4z3QBpBPcjT4X28nJPgmgbB/UlbW8cgjMu3pWt26dJsRG
V1cEnPgaAFttjDO48AjAsENFJ2iQb+3klPEujBEsz7hTkh5dvsui7MaahgTyJWipIWJma4AixAuz
nIG9OTDA7cUpYomK9JL/43HAZn9QwsNGcqUfQb3IvSzt+nk0Lk2Y2Fv1T4UZ2+eoyRAgetGjNxIx
wvuZTHn3FVOAuPqlf1Ldh+e/2mkviN9zXqEOW1fHy6Mnt+3iG5JneyOE3UMTClP8awSWCQvhQVN3
MGqy7FefglAGcOPAgIXxvKxBkgiLCvCO4dwxVr8KA/9rDNt8MzlyOEHLLJlA8lBWgXHpGacX/vii
jhFANC8pmucEXufdlyGbv8jKIDckVXTwVDh27SdECJmoWQXdC8GzYfuWZEFyU0VrNIFRSANjq4Js
tQAfjOBzMaFIvQurP0ax8ME43yOzDt5ULpSd6X+65UJuSUo5h3WPWNsu21Pq2tnRMRP/pfUGO7vP
NqXsOApxN21NgLkwvM9RRO9woR/Vh1hrg0ckQ9lmHO5hnE0fflma53TGBDpEnv6N7+or+p1fdeLj
cP//JIHrpyR1B/wXNtFqMYPkLpk+piT/rd5KV1bMVXO7OelJ6D5qjp7D/JNExBeas2VwMF3ZweBG
3IGgqJ7Lql44RAZeyqEjCo26hsgO+cMM5/J7P7wxHTR+YJKnec7cjBlROj84RQyElnbsgWyV8KSu
Ld3COuA3JGGpl85SuUMWe55CE4gMiSgb2xjix7EggZMUalB5ObdsqdXeMYYlvoGQxR0zF7+WJw2I
iSdOk2TjdZk8NSO5AWQLzTjwiN6rkuTc6JH22//p2yl6l0H7vXzNQXmzcW0neUXLfMq4RzzbgDSX
zNgl1oCUhrDmAlRvZWcR05Da9h8qvBJcy+8ITNCmfApjZuPbPBkpSUAb7Co3/jl6hfMtLEvucSAC
IGf0xzU+rHGKR+kauJdbftM+6eGAULJDIjN4MGT8GkbMmT/wyQRnjCFKG+5muEiQogGWIJuaCzq+
BKjHyMCmiFHSa5VzSQevu4hA4l4CLBOYfJPSSQmqlfJraLaIFPCSsgshmpzr7tERYcha3PrNudCd
ksrD4rWsAXPT8LCEx1xOdnqmk/IfMNPpO0fLypceF2O36A3UzVXNNQQEo70Bfoi3X6vPsz08a2T+
dGs3A9FJ5qn+GZqW9tho1qNmZMHe9Gt2cnRmeTX130UxlSbzkLb8PhTOkvmjO9UL54O5VuEe0Iib
4TpkyIW/IpF+jXCmXGKLGSElWPuMDLFcLv75OxlJ5aawWb0lSfgnxsT8Go7LjsLllqxkPPQVSiA9
44O769qIBa8h+2xC7cfI23qv/GDaDy6sOpVwTL2MB4S7j+1UW5Il3LeQqffT2i7ZfTo9+eyZIyRQ
k72BT+oe54jVrB9b1p5MMA6hKkRwVMFYbA3sspFghaQZZvDYzds0oLWSnGGbwe+n976NxBHSKt74
djS36jZEomrKLv8/D+om5SEj0+PmrklGtFoXD4c1XNv0o+C6HuEwhpJVGAxPGN/cBEY/k9F9GhOy
4iKSZdS4AoAYonELK8kyvFBbM8Sgn0EmnOOqMnaL6hxoQICNGCwLG8Ds6CZJjGbB/kUEeHspSDjd
BIDxBOsY8kbsxDmEFUUNQ+vuCe4QVlMWZQ/rxxmEQXKcM5RNZeo7X+sBrZ2nx9NJNT0Fp/6m6rBp
l6RoVKTRfsWBkW3jhMTjTCMnBwkuCUHkYhlLxSFbYG4uau8l85aOFIrTrpSpsU39pjvTNribwNch
ZpcBls7oeW0T+JbI12Pi/4S+JXqKv6uTNa0zcWGgggARhcnTMMfhLl/IZn0xexfkaxx8GkoBt8eP
VitFlyyAO88lzjk9YGTvuU7zgo/UfwxJ3LDQTPU2Yz7WoDPptoIdgQ9gBIZSan0hBeEpptuFH+GR
bFIMC37KAx2HxIuJk3o7MDrbx4qQklUK3st+r+lVe6jnRn9Jlx+XvXZRo09mD5p5N1PupI/zFHvG
1WlldiNK+gywNTw5hvWznWOJJW/E280EoL/pMT3aix9nTyIxasImYkyxJOVYovJv6dTl9zBpdXrw
THwmJGbkfkkWaTx8qh9zMfI/kqBzyFo5bdf3lnWILWZk1nHPKHiZ77YTvbcvSKsIE/8jaO3iI9XL
k2eTFyXDTt+tv6FV/W0HOfgxX8OoaHfI/DRmUaPS5ZhlvVXLJHPZKKln//MyaPnOCSz9BBAJ6sd3
UvzLJhn0aoeXx+QneTbTqn8KaW2RoZM1eY76Qd5H2kby/EwJvMPX+BjwnmpJ7DyaLrHOS8HvZsSR
9cGE1aUMxb4AurFzDNzX3vIg0u69kRJ7uEW4NX6F8sKSZssYEZ8APo61RPufG/IoAFXsu1avD56R
d8e+TJzz+htZ7xJjQy2x/B6pFZ47p86veNHvmjZmb9GUvAC7nt6HQfws2AYHcf9aLSsJOYSLO5ew
GRsLnpIHgVX3nsIZ/zKkGtKCF8lQZIcRRtL8mxJ4tIt+WLk/2GJnR0kcW5l29VotzotDa7BchEPW
k5IU68hP4PdgwhmCvNuK2bHRGr+oBjgN5MlzYGfAnnjMwNw/2q0TbEsiDFhDyGczTNMb+XvEIiei
Io4GYENjY1FRZZ9hkVgL8B5glFnFFhtmDMnCr3+YmazAoHZs5uyg2VVzNlOMdR4fL81HWVGfhzkv
jr2Dg8vzwRDnJjLjZQFlughMXYvqNa0sDdcbEB3QxISDVfYLlOT2YeqYDTTUbiURcWlWYBTWMyC7
i49mHdWLyN87ek/9RmjfbXIaMiPEd02ExUto685tWNjkA/vcv7OzpGYJ1IkZBIpMiMDl7NoqjbZd
hN6Rc8k6jyNv2+yVziu2jmBX5NZw2Gr+SIbz6BQ/U7Kxa9ClbdXoDxaOcpByERMzrZbtTs0lYRfs
Q+5KLKsRfW/UYLKf7z7qgOzOlBHVlAzQ6Q857fui/GQRt2VSvi977r+GFC+VtMy7dPNvxNqIb+zR
UPS4qP+aBv1ollO8en77QvurfwbzHa37ItsCfKvuo27aNS8cclk+/KxCfLtR2Yn3Ymy4qo0yOGWl
EV7XkwvB4keSzU+uRunFuAOslKld2w6mNPCD6qEdi+NIoelerGHVESobT99jxhkns9j2GSf4obHY
sNuVbhKZimeAxe0fT4NV5rTTM4mjhPpN8Zd4mIwL+vbsXmqL78OoQW0uI3bZuzb9xfjNLkf850HF
GK5At7yZIZqjT3NAZrtZsx+wRG3d5aLW3HE6zkxXME3zMmuKG2BkXOjgaW4jhvmtza6SxTLbSBfU
5pMeQhAgspt/c+k8uuWe+uHVM7Gong/jRhKU2c3JT3aUAET++yVQTdcBviYqt7ogHyQcmF9JIlPJ
3Tqv/UcMSSjt2QLnHpRltVNIZzQIbNpKm9G66AMEcSyAGwgkJZg9jH9Cq/1bEyd/Ag74tzkkU63G
QFGhdn+rspxM3ii6qKs/HRZqSE+kgFF7bw3a4st6gSDqQWlP2wUG8DJXufemBiIwKQhmS16HmLPS
INmFSLuG6bmjw8Afk+E4t3bypHl6+LhurUc7dU7KIjFT8wExtG2CeHT2kqUeHVytTtfxgL/MCP5n
UEAb8rzOK2PL88/IEB7teQif1QN/3ztKQqDADA/Y09Reredzv1GWPq6dZFMAvrkExR+1SG56bs81
9nDZ83kZyvYCBJ7t0jjUe1LUaU0T4zXWq+zkp2kJd5RY2rKdzqrcsPEkwNlFiRmmxOSUAedASZud
U0WBlxvq9ZasRvrqgU+aJD+aolCVGw4pZ1yUbNrWyfaoDU99BLULS7IzLEYEHZU6Dv1xr2x3257W
j/VL94Nw6K86ic+znfW3fCwa8keHI2TFzSr9cUvuxD0e/UkQggnF4CtbOrxOy9oQr5oFkKxis7Ps
E6PZazeNjucLF9hHGbv9fZDIbrWK1GG70ShBAGsDHBinEdl4Eu/15T1TD01GrcksHTLO8nkPNSt5
Ak4bMwljawUgirVTaKWbfOk8jV4TNy08c0R5F4yg3kU9Uw+BMf59aQQaTPLlT9XXREWgryeaYFfW
cY7lHYb1ZZ1VeT1oX1svSclaLixkZJi7SzzNxHO6l1TE11nY+D0G9p1pi2DHmjzj2Bh+CjkbhdW6
A3KKHGm9Z0DZSfWfeA/XJkHLc/lQ5u1NnW25t0MMR3KKSTJq2VL+9SH0wSRDt7w+bVOaihbWzK6P
tZPTARL69wCdhgZdx5piFb3k9uLhT6QTGS3/Ex4/x0FkJJ8ITLpz0+ZE+4aOsYOrM1bH0js75ltg
9tMPTsc0SrkTMJGj5TJIiQv07FB5bXr3SCbZUbxOP6xh5zbj94hb60kpKv6ttWYPaUgSIPcPW8DN
esB1jVarf2+I1JjRrb00lJ2vdVwQMJsGp7X+dMkZwjTfkye+aGKtqnmtIu7p2eLJKwAwrA0GQUe4
DhYRbRB52l52cDcGs3uuzQF/nE5HE1QoYkOGhZu5t9KjAGavVrK9zTvSZaR2zVXKaJaZ9X42zeia
2Ji31LNxeTkxTj3FgXVSX8f7HxLXyc2fjHLLOKKUGhiCQH8RldncVAlfFcyw3bLZrbVtWs2SUB2M
8fwXHh684D+W4GW8bRRnrej3wi8ypJzM05Sou7RZOKQz9j7eHWp36KxgSNA3ppX7uV4deYCdlJwE
dXGpyyy1LTKc84RVCb/yE0U6w20mOdsyG6wbFfK9SNyaLenIJI4cP+fuph8GEg7M22iHI3iwPoDo
fz2YCQoyD53+nEz1b8wN00GZbLE6AHZYiofeqtKt2r+LxAkeE/I8WGab2VYXziuE+QRHLVpTlWTS
Qtu5kTP/wIyriwDegN1GnKqddNrmfdYjDzLJAce0Rw/CJJEcOXBNambn+vkP7FbibLMHORLvxA5V
bVoaj+BCKxw3Yz5MH5zJ74HPRjPXZrLgclJs9L5wd7MX81MbizpqvQ+gn35Vpaa67eANpeimIHEt
knfVhlHtG8PJ6QnXqAfW6rDQ3dqon0VifsVInp2bWZrnYcSwFkVN+ahGMgjFJNX7dLfAyX1aNior
rfTj154t4iGtnR4EwqLtKEaMrl7TvxUBYPjApgvsG/kUOURV8t4099CPScjJJAylzKv2KIKaraP1
FRHmgDkJhEWgh+UEql7nj9NHSj7n8s5sOJ5ZFXY+wZlNTLin0Z+bvJ8+IzP+GaRBcbPKbB0b/5sM
O23PUM0NJVGseLZouGfY328Iw05y7OM7DCtk/2xwt/VYincgnoArcf0cRw9SL44oVF26jQ8EPpPf
zKSpZyn3+8o/R5oUT5k9wscu8eQHdTuj9sFv9bf9ZRBw0HSjP84OGjiqDzaDfr0pi7R9KwtzZ6SG
uODzKJ6qnPZ8reGmYuZNZLVZWoE8upMtdmGTfa8IvIUDqBVPtmvxriUthaKvkS/cUI17oAVeHHgS
FCSMKtSFZKeV3I1WSUwaBoi3tmgISGcxA8YjQnAmh1/SAgehZoFCdz9kSheEQmAuD+gGtxr0gltj
IOONzK4/OC5KD/Wyag0bMVS6aRNKe7WUnfPKe17y6FUfjs4Hs6RpPKj7/JzBcWZpim6Bzt0gKCJf
dLJtXIw7Tl2IY0hHCI/oD63sIDlIh0TqJkpv9qLnK+ymOxkzK72dEe2UqG6QTodfoLJuzTQiDFjm
7IkpiAIqP7VAq05yOXVgDHp3JQSOl+NI62Ag4u/8rr4e3OAN1TBu0Q26WAYW1z+9QL4tfediFSiT
1C+UJLEGj3J9spHj/K2wp+jVjEBjxzl+ThlP2n1KWoRILWmhd88bPbhMDZ0DvP29IFntpvbnap0u
q6ndevQaYDZZVTY+0GmkjP3ZFDYGRCd3wHQZILmWb12tB9VJmnnNu156b26cNDe96GKWGxVG82Bs
D5Xrji/VpAtyxSLxbXSsv8/Wr412fIhN0wG0O0/XkqLKSwMcZghG2Ch9ctFHO6CX3nUYEc9EevSx
FnZjVTZL9tu4i7lV3MhC6PdJzP6hWdYSPhktx5TDbjtC/mTa5s/MVILC2qqJhd9HM0VNHKHCC9/J
icq/9GjyPbvwP7DZAGBxwCAPdWPdHVL/NoYsotdFDg1NTnyH5xM/sibRv0b4htFCmkgcR/nmZyke
dQEUhgHjtQ1Y0wHK3oQV4V7BYovq4zq88P4dNYb0d40hBGCMFkSLQLT43weR+H9fRuhzDkgezJ3O
XJkQNSKReg8GnrqhYJ0c9wwMy22A/WwvM0hZ+M1n7+RFaCWVYcYHxMkh4IHbrd0X/LJ1ob+qvUUa
YbpHPbLrDMiwS7bivak6T98x417CyG2MXlYXv85mFGxWU3xjoqEcJ4ZrqQWQtvBfEf4OTF0TCqoi
wNY41F53h1o+eql11HJS1/IS2yvbyto6SjxC28lIm+dBBsHK7ajq+hXDPWFrQtJkL8wBeo/spRgR
GyFxCOYBLCejLfXQLObhyXSxCyxuXOa1EjduG+3X0RA17AWsOYXwmDo4Vixktuql7zTT6auVoNRU
cnUkaRtpg+pYewkvHuqjT9vKuzRUV9mVn4F07+oW3PfBD8TjzrmlLcLamR34vaIrHOMBtQExR6ow
UvWQeuYV3NeH0e83VtNuWvObz2T/M2CUtZ+0zjl3ekGeSwJakMSV+sBFw6yHhK/djM8RwS7Ek2l4
Vzdc9UH2Yq/YkyGTbDJCJNlpmvZ34dOUpvPzYJlXuo3iTUyzd3O84qdbt/GdnXi8l74DM9JqewDQ
+ZbVUURIZM+hVC0om5Aw2hqFlMMiebnOS9H80DSfkdXyqvYlivg87Q4dKE/s/CGNy+Ie5yzbV8I5
K+UD+5Lkq8WwahtpcLsbH10lHcR1JiFmnQzlvMJua8LyO62wECaArnLuU/mQxLKMXTPX9x/a7rea
EaqHyonuKYlraApFca70RFzTfq5BZPTfVdEYuFZzFYPzM+Qi3K4lKOcvS2qcKVsCmd0Hxv97khEX
H2lUga3gAlPP/j2Y2MVJRsLapJWT9dRCD9uSCegfkkUY3Bgs7HHgjgy7/lNWOnNrfrFmuuDxzxCW
07MGN+aU+DqpS035rvc97FD645vlAICZC6O6ton3Zah785IXRLeHJt0N0t9vmI7oMnXjVxwzEU8a
1hQWQWRnj+j4FxxVZ22hc2LfJoVDJozggDBsomzmDVm2LZHOCFa5dlwPxBrbAv2ln6rqyQ/srXpV
MGm6hYYpTurccUvG4LYEqIQv+YFf+HGWwjyrIdRo1X9pAepld1k/GwYaN2UXlQQs7NqJCdQ4cSnv
+6DLd5HvYBxNYkkGsya+Ee5g7wLujOe+IJI4CjDvrPcZ1PBf//X6RPxUcpPY8leP1OxYWxjSCjP6
LRdnq3qI01G/qAUkVnukSRA001r7MuZ9fOhMYLCtM+4Ho/GfdUTBTEVE/le4XOnaRgvc4JuwE0Y9
iQi/DZ5+NqoGHF6T3Gpo8V+68fu6vdMRIVSz2/5pgI/rAWNrTQjtTiQPcmVjch+b5Ksq5CCNxyeP
TKaNHNwAx352qm0Eq5LRFQwLWG5FsVWTO05PBlRLqDY9ejBwNnc6QYFlEYFSSLmLFV2+1wc0lIth
1Fm6DEVSmUe4gbMN9qDN0BpGdoYkQV1t0t/bRvAtyQYBp3cw9uNYj8cB7dk9CovgTtQ0m0pwT540
JYabOrrmCEFoytGjRGYxnJVbg0OTjBOLwYNFCRIMxUc9COuLJ8VZi0z3PfG8WxRazi/szLey6chl
Mr1dH6X1bizeoU7vbHxkd335nmIPxIqT+SydlpeZ3i+ap51aSgZti5QPe+XN1+YW7kQ+nZm/O9Kt
vtQWG75m6J5MEsnwjbn+OpRpM1RHicFUDdkqFB20C+pBTcfVkoqZ8D6O9TOxXAKUuAFGQAvEce0h
XJNPWkK6+kmapoX6bbFl0/JskimuiCqA3pnAZToUMcL4v4sJxhb457LyqbeDeh87ZG2uH/mqmo8o
R+H4LCK0xLHKB7dmLz0FxCwu41/uwfy4FaaloX6EIAhKhzi4h1wX7clbFMXFNbI8+MqLsNjNNO6g
CUaZcFGHOGTLk1oyMdHOB9/cAyOl5KxN9Le9ZH8zWxBY4wDIHQlLsqcdhm4wAii2zdq9GXV7MRg/
nZRc+Z96OZM6cxnfTrhJWmnE7zr0d+uvRhsGRNZeSqZ8PHTXQLTGYS2D3AlMClup/FQ5S0DSOJW4
6IJWe6WUabb/zy6X5GzS+BiyoCuOruZo2I/qQToTim8DZrt62ePtKlxX3CZFIqHKI08j9d7DWWB3
bhGPnkr7Seimffw3kFDPBBa5jTGhKVOOcbUz0OmA5Mj/T8kxR3qb/Vrxaa6ebv/9vTyDdRF6xVl9
VuKMb70xiICpweg0IbJv28qyN6m5uzahxmy4yUO7YziuM4l7V8+ytq/xFBJgNCyG8Ek3UDp6lvWk
HqweVGtehqHzkRh5tNNyN2d7KN5RA4O6sY00vvVJG9+GzP6Tg8Qydl2u11cdX8M2oN56JsPSelNr
D1+iz+EouUo/rw6VU5rXtF0iGpjHMSox3504br9kWULLMibmW9aMb92iQWQM1e+zaKCNIYQ+3voa
ML6qieTVl3Hgb4vMh0DuI7w1RPSy+MEfWP8Vb2n5Ujag10sz7D8GC6XoBHlrfaa+xqS23wzL19Zn
erYbDPDFsF1T0mNv6xYVUStRm0zIaKLTkDbE7Am+T8J73Tv2htwyMsy1qLs1o//WQPo5t2ZsQBr/
j9NWPXMIaqWsBChrkr4UxV3/2hCO+uQkcn3lWqXc0ilNEzIX7nWIPzLwpGpyWDfYxicTCY5qgWTL
dcMKJdypz6k9VZSdy9+5VcZYajkyde0hSCU4zBaFEMLx33rrlV8bVNX0SN3ENnT6bZQS7tZiIe9C
mBztTGUve4yP8DxSRkGz2Ilsfp8D9OwI5MSLHiOPiFNiSj2mHWxdUUqzFY4O9Yi6zbMi9mfLEeE1
1merPh7c9cHFzZCKN0kbNTgRqNpqUgishoWgkgCmEYIldR9vLLu8lKD7IfPOVXHCeIeVlluwDSDn
bNmF661YFCxfsFEs86MdHMHufKFzNz3lgD1RznAknUx/tC7rryXq2BRQAU+HQsImNFppHubIlv4m
dWznoRY/8QMlbGKa5Eksz5qAYAm32DiRYR7UCmcCErNZdHA3ywitXZsiuPgj6x75oyOJT10aW/SO
hNEoqZQxw7pOvf6YF+THNglI/n9UuVobPfwWOA3J22TrEZ37JWe4ntLsWiJbZXDc8V018w/2rkyU
6nj8yIhGiMf0vJ4AK5nBxEFOUQv1zMDmfUg6AJhs+b5wC5t2lWi1h340nGPm+XtukwtvC6WseihS
/CINHPezXX80FR2fvQy7/MglP1i1iNQ5dCaxIIS7mj4XDl9NJOE2n/xiZ/530xBncbWds9g7Cmli
jJWODblbjmxuui+xZXzTUm98cgf3F2fYhj8eX2kLWc7FhMI0RLdEWjS+6tFsXwineBHMLa691z+r
Zaxc8qTUs0we2Q3gjMJu3vs6Ir9Yu6pddTI58TYlrWidZpDDeqrSwYGHAoxpKBsKjmGGp55JqGHs
jBd1lml17V29CsgWRBu9qJgwfVrbIShL2GAe5evS8ZWtT3hFNB3Yyz4Nkye+JXbkkp1EcJJjc04q
zXNk9DCRiJnLioz0ErVs8b0guJmWD0Awrj5d3SabJwI9LW0T3DrzzXO0wDFdvX43XWzUK2Ux1T7V
5K5hpg/WStuqQtucnPSp6pg3DN1D2cXNL2E2DzoLtg/DR6Drp1u1qRR6Jk6SrR73WebBY2qMu3BR
66deYm+M0rpLK2I0Y9upAERrNo9W4Z9G36Hli9Jfq/IEDBfMgbS5rHL7QP78P67Oa7ltJcqiX4Qq
5PAK5iiJkmzLLyjL8kXOGV8/qxuecdU8XBZJXweRQPfpc/Zeuyd98z41p1hRous/1hpYnPHKLeQd
vGV6pc5tieYjVL20SoZLrYbPTg9DilNINbPmkDfOW//eT/XrHHv1nmbRtLN0Im4V2uZbFwnlV9Wp
6YkJ73jUkux7GS72IyZpaKf3GdIv6oeA243SttUD94OeK9zdIXY/8PEi/2ooT+fktU3H5aB1wHV1
httAZtxTuaA40BL1wjAf1Hw/dQ/ZCU7ggDF/2sTMd26LC0ogdih+FZsvocqoDR1NwOOd6VsRQb4R
SJReqwbmuXBAMTiEuM+65XXgS36ONHtHaMPyGgW8VQkRULhgPndqJpdq0cTXkPX8+P+ejRMpAmMl
SGNdpDJuxFPVY0a/JBFhxZlNo61VB+cqSvS2tvv/mPYeaCWSAofVcG9ODp5KUH7fVR3pTY0H4vfo
uXsjiZWfTpHMEHG4mr2ZfnJfcqiae8Astmab5xErk4/SqX7qLdXa1GNJ+rocKy+qiRFRKHU6jQ5Q
FKTWUbYMosl5q1DvbQa96U+LZY83B5Dc2LmfRkFfj/vODL1gm8LMvkQNHNpKwYFXByjs1fwbSQs/
2tG5u8P0W54f+pJ867yYhZyQoheRhWBwNwxXuf3u2QyP/P+Wrd7m4iKtot64GskYXRJUr20ztJtE
Qb+uIFeXgz/8EflpdD4tbLVElujmOazpAjt6YQH/tA1wM6Ao5PAyZ5dn4HLBQP5wKbhWSQqULAvN
djcclAjmVOVV6jYcx/rDpGZhKPGuullzkUsmGqWEWDV32EW/PAcdt2zipyBUdlWEGBafEbMSU7kR
Bh+km5nmwH5IunprIOB/aKbRoVsvtfdi7pGKIz2GH1eFOunhyWQ+mQ1N62KwUj8dM0wH9J8xaNDE
arJXLgnrhDe4fZ63JMx4wBvAWWe4/ZmXegdg4Su3MQzhKnCn/mjm1MCkHWNNYltFZjd8G43FeHZ7
A5pGmWLf4fesVS8pc6QU8qPJl71bD2ckZxfFjAOM8PaHXD5l28IQKUl1fViAfGPAg9YZ1JwTDFOv
9h2Rg75p2qd0rgii0Dx6gKL9Jwtay+F02NNMkvOyXNO+Jq+09n3g3qWCOC7nHxg9nJcoxpsr4ArD
3HH+iOZ1Pg9lFZFN3r33aSj627FAnMJmGRrtbxEaD/CNw3z6Xl7ldQFI/alynWLrYMt+05XmEYXD
nzSxBESSWoxiqAPzkP+mFdxPP5d8BAn8Xz4G+87uHdby8t5EJATR4fG9NgXH0Gs1JHixqPae/Trq
5Ysl6zAIC8QoRWLVh/0SF8Gd6WyMp8DAKBM76SEzlaP7ujipAph9ar+mesTS0mnMbMvUSEFGKe/W
0L/FmR6c3K4HBmYlMLNlnWGmnKk5awQXTmT49xLtJh+0vg3oAmeEh6bh8lXx593MzBlPUR9+zf1s
kWDH8dsI5/w36HOryYk7iJmgaDgygJGGCJDdvDg2hv4HMVN///e+fIm5971QUmAiQjolH8x0+TaX
prK+Fdidsak68qnCschItC6yvRl2dMlHxYoPwABQ/dPxjJwSiDsFhxyxRb+IvT/nsUsvS1Z+VPXW
1UwtGqWQGcPyh0EC2EH020bb6kCZm4Irx7MRHMSJ4hOzNeYzAjHUq9J0A67WGDJF0X/qecplU2rh
UZ/nH+u5V27apWmU2zCcv5e6U3+S8SiLHq0yiY9YZhjo4lDfRsA17BagF9kh+p7Lr1tN+v8Ob0ni
BPu2LW71MlUXu3AuGNRPQw8EUlNoEsELYIo2KEQvjizzWO7ocTR1Vm69Knqg7m9uqmi8m2i2tJTG
yeCGBsuMTj5AYX916fTB3oFdxoOtK2861YqXm0auCxRmNHCiqCGq/ZKiyeOrF9p3D3BT6v3XMn4T
U53u4UE+QZEeHQ03UUTITPKm1PGzGjUTtrYW6YCqzNeB1E5fVhzDgPYWVBwdqp6qF39YfmLcVm7o
dmv7QtfUre3RfgKXk2zUWbEOiZPPV6RYWxtuwh0FyTdOmohlQxGUyeEX4RS2jiOktnqj2pTFfWt9
mPU4imWeSAlHpX0uHYzqqHf3UsXE3mmkh7OwvSIQZyxW5XQpBVbBxfrsc7z/gVoUI/7wNAsQXTaA
kQWH5+4I0Jley8FbB2sYFU4JAZ0nvOfxFqqdLRQtJXQRlLKLqWC4npmIWF54H2gdnoy6YW8dHe2I
rzw8rnJfmlbHfiZXT25R8cIpUAPKesxg6cJMTbNHXywvRq9j9Msw9SWF/qTTHb8wKsaXYpEolmr2
ZxvrMQ46di45iBsDVb90ZnYZG3O3KprGig7OEFvTvdAaexvYqGMr4jlkgRc37qa2p+5bkGVnPaqc
gzdW81YW6Jw/N6OBBZ3r68vVpltRGMsXbd/ysw2N/zoGbxc5xUDSYZyryS59hWgwv43H314vGDd6
9VLTrr9JwWEAthk5RTc9JxpJ7nIAMBWAiTQEk1vTgK0adeUx4OKT5hcX48cZNgH0DsMewXMnxj4U
zwqVe1hKxjM0tpvec7zjZGXxS2HTyRKHJpTdb5KV1DC+KKwiu4CXs3w1jU2CnazsFDdmdcwqh9if
hijVtUFDmbEpNZMAnFLN93LdnxMU23h4TAgBocqClNhbtcV76sYIB8IcWCbh1c/sPRH+bHU4Sz8W
Kkd0ZjEUedN1DnCMo88hURdU72N7mIOBxd/R+z+sCdC1S8RiUVHscgUS579FAOkpspdlCbYlZp6d
SzLGMTYgxWNJmH/O9N5MC88R2gx9l3K13gqvqXxroOXNdZqc1MHo/ABx21HHXsRMSWBwR8TlNcUz
tXnEqQLAkJTPlXbYXlYh7Ixmvu8IH6N5ZD5ajiCcELufy8yasFEDpOcNhP8DVytnGiWi8YFy55qJ
AMCI3LirXWdMMCayusQrI4BVZTuk22Mmei6NNvqcu8H1sZJ1Z69cbqszPcx/ArrAT0um0V9pdpPq
T3lDFuHkzGc9JQTOkIIpZZzqVyUxdNR4Tf+8onVl70JDVN7gZT4YQ97T1NeyV+zcL2Whkb3U6K+9
2VEMCevECGQ5ETwbzisqd27JzyJfigf5rAdTtYsVNHZRoaUvSmG4Pj9B8pV3n3pbRxc2DwQVVUMn
JwvSq9P0DfYNoegiHuebhV54FxtquH68RhFu1k+39oLpHgb3emA8kZTVCDgcoYo2TKgVy+S9iFRw
GRBvtHBAUyLGEZI4ieaQ4jMki0gY9puI8XNcTc6qhWQWXJ6Hovshv0tNq0UYNMJH3+H+P4bsznge
BN3QXexxmyD45nLDCc2+uFnfM9EjNkhRnmwgGhIQn51oswb7oaqitzEzcn8Okj9k5MVvQ6/SfVYR
7u/qMPq5Hv+I8A12/FlHs0w1/EfMiIdwxNEjT1eKfcXaAmJzJJbHGbjTN4laH6qOtL3W0uE7krr6
BnSVaPUAC2IRJ9eoJ8NMx7rLMKWeL8QwPKGnWphCgcP+66ruiWhdKs84067AY2zS3ne79K+OONXS
QytmmyFOta1F/NdGtsvWnhl0LgAgjJF1PIS9EuZ+1yQdQYM8KEkeXBHxHW2hNZNvLcnyBRRBQ5qV
PsntjGlr8ixfZZBk17EbKp9xnWtWYcjgWURgSKNHXTINLbK55DbAOmj1dFOTNlAfcpyk2uEfI1Li
YxOU9j3LQx3DFz9obg+vnoPYXB++uanh3aU2liXBe8qG8XtV4bbF5Ov5q56N7pF1bZVrEFTLKqj+
25L3lv5SopagR7lkv7tKOzD6ym7KFPTXYbAeE+kqf0woOUE3vHGHI5Oohw/IRcVhGSF0RWlxUJqJ
TYFv19dHPX2ZK3smS8s+yu1VPoxxgqKmwvWZlr/mTmt8WUYgOEJ1KfXUCVeZFKWqGXZ48nbdcdN0
aO+k3IHvkPkppZ8fxRoUMdHklA/yS9Q0eoCVqtXkxeGnHmIN4AwHpGCf9WjiJFBXPuiThx09KT9G
M4W5KqQ1DiKKe4QBykE0u1XUHKtTEsP9V+J4PxV0h6RhF0odOSfyKO6oSb2lRxen83mdtNEiJi4G
mXUJEWgVgkRdhncY0DynKoHeFlhy+eAQbwXFnHbgUHX/hYL0k0SJQkLbPO89Qfopl+53ZGyt0mpx
diDetwAa7xz2QpBrbrRzazpCeQfOA2Yi/9DGc66xRfZcVxUc5cM0/lza5b0+hGmb/Sr79jdDiOrX
ElT33vsjtSVjF2cXM48FaNDTrokTcp5RPEzEq8CnmoutgUflEiq5dVPepURBPkhJC4GniFsdou9K
8LrbZA7dF5r1WI3J+cYSxt6OKvqVqMqFnWLmdi+9SzllMSnX6pVsFfNbnYW/Rzt8MmK3u6q0sU/x
Mn1Jubk8r0XEpfk6WoaTFI20RmljqumHbQOrXuqXECwEhwSokh87YfIZEjSLpFdAbOCM1RnSCKvf
pjZJloayXMckNZ7DQV0w4uS/USpalzLMb9LVseQP2UBOGeupwXcW1/nQinOd5rArVkZerH1MLSCp
JrXoicv+gIdmBvlAEfhUqqCoWHtbSD9bWe0baaUeygPt/PlV1x1waLHz6PPh2Fde+NBqLTiPfZRD
QyrjneHNDRcXESD5yCkunMdfiP3BzCj1rykNL8lYg1YQE/tytjTiIKnwZdFU0K31UdF3iKeIi1p1
ZXrlPuRcxjQx3kAIYjhrVb6G2vsa9kuGF1woclqcFUVqmteKTsnBTWqcKnKQEqrdRe8GerxgMsiI
yuJjMdb2hpaRRlzZZJ2nhTwyzA7ABnKWrXpGeI+CTgQBzcnLwpANp3frnFoRtFF7mNt9+TQUQTP5
YNLJyYkn8tU8+WRjoddDbFETkCrE0qB8M82eo/tIb1G+jF0+YYcoRVvU4lQMaMev8gdE6PSVBXOy
G1B7rdY7U9Dl1o4o2dXDdrSIuXLU+SkITPETRUlAGDLQMVlbZBpw6rlG2weFTGAPQ6UFAalHxh4N
b7qT9WhHVGoAusj3aK8f5eVYTjRb1r9lcRpt55KXKzrUiZIGL9qCBNq27d85GRIvkbK0wrrhbUna
83ZDmy587gZ6v7p6mrMSq4y5HGPEX8fWU0uwfgRehTqKM2/ARSgfXHSx67N/7zniV9MRU0YFSWr7
7xfAVx3Jabx001ziFbAfo9QOxBl1gHgp12OgmHh6MpvFEev8HWhf6eInZ6lvXOPXYBTKQ4Mb5Rea
yrDRyp8hS4EAzalVFNuiVp3wH5ci86dIVIQYcf2+iPMrYiVV4EcR6ouXGoeFxk0aurn1TEeZ0B3o
oZuwJ01BX6rflOPjPszb9BtKuRQoYgp0oNQVBlsgxef9eLTnpv5KhcZFQ0fjo9/cQ4qzfhQ6/ETZ
1HH6vNkvGSKVajZR1FJZHKOuW94z3LS/h66jlRJ4WFsxOiWR1j6WIWaoDBr9rKOM30Q6Y3WPDAQM
WTaKSIqrWz2dZacQOLV+LXP7m2xnBm37VQaOI9KomJ5VQ/BcumxlQ8PJwpwa55TPOSFG9O8iNwTy
sFjTM2TI+tzGaeYrBhR6WjEvac7HC/7mpHW6z1Bt+LBUkNnB3AwoZwHcyRWEgtG4BmiFXnp4in7T
dy4HacagcmnqSkZVWRo9/s14qpEtZ1TSaR/a6XSzIhQ/g56ugiaRoPKkQiE1u6lHtuxNh6V33mtX
6Q+r7Q+P+21AwPs0mtUlq5rgVT6A13kgPY7u8pUCSwDcJCCkzkuU1xrcyl9Vp50kva91jvNSYX1X
Mq/6yPHY/L0XS7ChLXFdNdtUOKJ95NJRyEsS+07DADJxQXFpAPO2Gd6+n1MNsrEj1Drvnb3Ug//D
LTQdQsxVPAZW4WcC3utNJwi4NdX576qUk/L6T88gn9EJqEvvalnErKgJ5Pqwj5vXVoOx18yIcppa
r18TDyty5Slvqmu6jxyWpNDD1TUZjiYmmrUtjOCz3Q9Up1sCyARRttMOS5wcl1b3foYKWESO24Vf
6c0I8FM4Ops4XvZNjSaBuELs1WrtYORWtWNeFD0npqBgoF1EB6/3prtLgxL1d0ydJbxiSyGitsjB
ysyxW/yYe9E3mjY7FBGC25zaGIGQsBvRuhvRWkSzDxq6ekLKQk0J3FgCjyeHKXDf4vhCaVoWm/m3
WTXzIwumB8E1r6uQrScNuKrHBwAHItJGRtQkMj9sGl0vSkfvau3Np2ZHynRgdRc1LL7piktnxXKK
TT6id3Py0NxFnBdfYCOHkMgUQljdLidDi7/vGjnNL2tuioN8pXoqHZw8owMrXw8EJ257aJkbenTz
Vf6yia3cErL4+eosjnWImW0meX6sYvM4LCciIsFLa57u7pegSbeybO5bZRsV1h60N1wtfQ63EXjZ
U+oR9TQbT87A2IMTb1Zfejxv8nQsp93/HuR7I3QE0NzNQ75fiklBWy3KWW85d2U9I5baHdJdazIJ
8KPextbvQTtdX+fJ+Htq0/+CgrS2tSLiX/lmO71+jkq7ORd1HV1J9uA801cmDnEj3rZG/43lTn+1
7PRng//Mz7HNXaUg3zBQ1if/Sxy0IrpY9gLAVlhidcv9KvWFhG6GGNsoMCDsUiS+rcXpUHGVLoF9
UO0c4Deu7LMRGO09wxyyBUoUEc+k9mQshtZ2QdZ6ifuM4N2ULNS18REqDQd2PbV9tvLfvTd8zHWW
7iwj8ADWdveQKK9XZ4ndw6iSMUAI8DnUNPs7QR6nxMyN2wiO5Z+RRVXgSk/5YxRZHgsjPf6r7owc
8aHImiJIsLK6GKYsYfT0FFCkuoYcQ+qKQsLoptjYmFlFIIbrfGfLVFam4D99DuJjtol+yZExiLvG
6UlbMUP4rrZTf0GDo/wxlUXfSGDR+v90IA0xk1W7sQaJzUDB+G44ET6L0Nl3rmE8ZfUV6oMPwz2h
OCZZrfMHo+qv61MVJqWvnUKXE9eqANDtPOB7FZNeFTe4nLcGg+KcaceAiKWB6BiKt/dcOjkyJMWD
pnds09heX9oiMwWWLY5vrLo7J08+sg5t5MGAxHOU0EgErfTUZY6LVRuvrjIr1wlawwP+w2cjjQ8i
1Rw7w8mZhs0qQiUnYSHeFxEeYwbUTwS6VftE5TzEaJUqpZuijTSZ6UaIZ0g+TSpl2xPudZ8H0OPg
zYGYSnFx8HNtWDUNUSIwf56CaQCgY4blA2lbeadneJKvFvFWEnK1hUF5Ka3hT8Qe3Jm0/MTJrnKq
zK+1SeefYzOtrMhCyYfIgrKFX4NQE/kQuFjHibGydv/eoyedkk6BN2RwrXLbIxA7tvQIdus5rA6Z
Ko4WUs1aAz1Vpj+lo2+sM3vTOuC7C4RCtyJfcDQgKX4vEH8kdvQ8aU/rLopO5JDq6XRfpp6pe51n
9zQBOM/HdNbmzt0Xy5KfLdR+J4PEZ+mjRRZBPiOAeWgnYm2eEyU+EJDNpNT03CfPQIAZeSEXpvCz
Fhn8Ec8KzLO5WCzTaksTQOhdo1BZtlZKABxXxpcZkEUiryKkP5esb+1dGUzk0ArPsFaKDG4763E7
p8h+gaOedY0Dmtl4LZmtqboTeFRaYxq6JPGsXMxrklfaLqugZtCb1p8R/4IlBNboz8xmP+Iif86d
6SDvqzKedZTIQl2nBpwUkHmwXcKFSZTxzbBz9SUO6T1xKS9a+pNASmcbzTYYeuNLCqoRce37GhNe
ZYQGfDRBWJjM8TlxsJxIILfnYdRNlGvW4nxe71G+jN6XlX5ADPXFnsnCrqec5Gx6sYMVx5/J1KEC
TffkUjyFQEAOqzy/yTCVFeN9chvvxiC/vAOqvQP+LJ8VGt67f8+UsUNAb0KwWmUtns6c1utrQsAr
Qz1MNtmiUtRV6+h41wUqy0QGvR1ZV7d34Fx6hn2eOTU9W+jSmMhYj8Qru2dawt1zACjklLHW+Q7F
nlR0OMC7juhtnF1RdtNa7NHQBCO8eDExLyoRvZb1BT6OHWfsg+feKN+UpLY40OfzsVSXH4AN6n2N
UIsE3SLcuQFLiqIBoZCmsKDNEcZ5kFOqvNiHGY54Mvvu3pJ8D8dYecHYnB+iSp3vhgZtGAvBp4Pt
1UfgzMWKUwO/JMvZgIV5jp7VOv1io0KoYM3WG8j1cUPzN4OhrVhvo2/8ssviXQ7lLdXtDqyVwaGr
W1ZK+OLHnCnSfu3wIENndpN5R3ib04cWm6+tXVUpuaroU+qYxiD697RYyFPSJmUH5XC6AK2G67O0
T3n4k2ZMc5ATBU9/xS8GHU3n3CHbuw6JMZ05MFVrBuPWUK+Q48rtedGRA9R/jzahE/5XuHn+VGL0
s0eNgEMMXnimzTFeTSIut6jXhPu896xbBxrhpTKhTcIA/rYuJ3FIwomwUciLeqwRDTC0qo+1S0Ah
ilWD3x6NF2JL8k0qMgxGjldkKc+PylCYlYgJpMZk/NzxGRImw2mcIUR28Ow2xQ/jdZd4rJE3DA6t
9AVGExdAchihPaIDJVY5EoH2HKwihTzovnkOY+XDFYqbgsHY3lnC6pgmOSfrcRku8ghWf1ZgyDae
WIlZd6xXJUW2ojWmR+5JTZbzojOvtPtmo2cYZtpy6TH7ZniO3W5sb4yaWyhFBa0D4yRfyLc5DWr7
egDy54i+hxzZa5qC/BabsHwrNuqXacHgNJEeceoCKBG2dSkK2JN2hXJ2FArAfw86oDKf0Vt+ME0h
54FacZItuxws2L6tR2MTEirhIw0jvyyogifKsv4adfmesbhGNqluba2AxFBVNMBSkT/RgVNFuApK
YFgIOSURa7+qjU0NEdTs/lTteDyuuzW5PZhzgycrUiEdck7eyr+dmBy0BvKuki0ixUL1JjEGhU6w
T93NGizQ8q3s6zHk8yWxWfpC/xojmiTcaPZiUu6HQFw9IkY5Y+DQGgzV/l8sjQkGAgeMjpndeitK
lll5cdHaEmRhhI3EJs0bVunsxZzcB90K5U3UlpSkfiUYNsSJVvRT+dmVYaqe5LN6QXhkjocu1ZrV
2yMNPh3kDtja9Y8V+0pRnlD0V/MPPUVTRstjD2JQew4hXPj8zvl3hBFz7dPzpdRT9FotvbInCdPH
Gr4oBvcvM53XMBwop6cr5ofppQu1AGv1wjVfitBs4pDkR+a5ZN5JGAczaTId4aLA+RzCwyS8oA6e
lhOrAuXSHOS+4E2cVYr3IWuV+1ptTLQXJ3wWQ0fQpxTjyQcNPv0eHhZumFa1z72igQKY7eijbirE
ALX3V2Set1HzlGfqvFWLwNnRKj6hGYbR1wM/AA6QcXRRCDwRbzle3DNvEMM4ZTKG5zLn5kCBG59A
DkEfoc1eRSQn08e6yc57ZAE/WC+vWLFnASoutsuk2qSwQjGgVQVmwaO1fSPVWQR4UeQ3Z9se/lt7
YZpievvsCq1G9UGezqRa9Mkfq2h0v+tc844L0rwbQUVs20QsojQ5Omb2mWpdgu5zDDj6j58aZOBH
QURK6GPFmZHI0j8uarIYtHiBcVMiuNd6/EjSxWYow19DMCM0+FeG95c/FQxsL0CgNrJ7SzAq1RjS
2oNkws227dGeK0p6sazY4INjhGZDcZCzcuotoJbyjlGom9Y/IRVxT0PN0MbFo8zZRXefNQX8olTv
SP4tjMf3SHTvVXJQVnZK3iANnFxC1pphfqsNRxASU5dUOHlOEBrdeTFQRcmp/kzb/p4slG8jBOCy
dJ/k/MRukJzGdoIQQsxUYmd4FBy+Llrn6ofaM3Wft+NtQrme7hMyfje5p70ZtRXcOqPP3whXBDzu
jY8BXhpuE2b4Usa1cMwiNWh5bpOO4rLNp2Ogzsk9TM2HXA51F1cFXRJwN6LG6RWVzFLydrcBB/Qb
qYE999wLtZ+zjypbu2Q4dC50CTCryE8Pj9JRFzFKHocGFggNCmqlX1ylrnwkg42ItmPSX46/ppZA
eG6XZ9kibgED48oEQFMru3SySqwGTX2OtYG6mngGApIGUIFuazymMBuRfg03J8LpG5g6puoxx8Cy
qky9cnoiKkAJNedZDxBO9IS6n+OkhBY+ZHfVgd/T6MbCDHoqt4ryn4Lwixg463NdMTooSeJbT/dd
X4VXzpvHOTTD02gxCJMpGqSKD6uCKxUqFT5hc41fDpTfPbP996Zxbsie+5fQXdT32vsW0Ec6rd8/
Ud/BYW3rDmN2lOuuBqjzQjRytG0cx97KtVcGfA/VeJGNIBvfqj+MH6WeRXsvttvzooZwSMD1bRSa
/g/IR6BQ8sLZypfeRDo7I/OazzIBYC2+S3lshEsyH3KKolu2qfDPfqAXjk8VGpydFRj5q7osYHQ8
nQAPy93KQQNG4BMKauzGVQG3CTL8xhbO7GYxp5NknGmLCsgnbd76yYaqMTHEi93m+1Jrxm2mCkIK
erfQgRwgKU++fCkfFBP4XoIYQs/m+eSAuzpEtTvvwfCC0Kjn3C8rLfmyOQ6Gczd+qKQfMcV4KmZi
pCdRqA7iwbGT6axXw/dYFLBLEQXXAf+G9X+GKemfMp2YWSWixrgqsheGF79ku09bOgFu9640Ce1j
oY7OMWZMuC9Kcr+bGWdJ7CwPx6jYZ8CSSIeRXTlPscYZd/E4BsveumpORHfKfa9L6XHaM9zPrmaX
gPLhhx/0WT3btyM1FvkrsP5QVn7PJ3BlNeTsvR4jyCcUNDRt817Sz9i3dKyFkrnaxI1yLemPf/V9
+TpFHpCxKob+bxJxk+twqGI8B3FQVPcuCmlpGa599XQ9eEDAfJAclf/WlvJ7vF1n+YTG4MgsPzyk
8y8o94y7HtuzX4nct0W1hg2YnJ9JONdbOaV3FezznRE+upYLL9OWX5gKq+0UuQS1Tpm+XbdkXYuD
nZxMpgMJFX2MrkvMKb3ZmJ6gx/oNSTybWjjqyAfPT518GU7fjYgu8SzWpwwAMhbYXjmEZgLz2mtO
0vqb4vP169xb7spS7chA/shLXKKkBf1cUD7HXfxQ++EJYI2OzI/Cw2ZsK0KowlveMm0kcbvdy1jT
wUhJJQ9zYFMe8H5mJdol6pPq6JjlZbBD/WTW+GAF9avOgDyRyqKfrXnxbds0/kuT5kVqZOGEwLUs
HO9UODYor0xXnzBmkzOHjTRlrT3KqJeiAXjeRYW6R16s+QaBqL4mtQMkt1eH0gnJRKxqtvt52TXt
YO/H2NjKOrk2aVCDLLdQL9EpA4f77kHb8G0lr5nu9FQmIRIsgFVwxUJrJisvpfVv8b5FF9NutOZl
bCHptFYCQQd89pasq+5kUKknaYo2JKcZXFq02j0lf/EMhdQuw2X0q0akNDpk3elCWz0NA7Hv4uUc
BCkBYBQ7tB6a5tQkZbm1YhuBvPvWxBldRA1NnkhuVXoX3UQVRAxMnOjTJtCjCoAB9x0dc+kWtogS
2pR4/4UT1DCD8kEOKNr5EMClRgjb94xi+qgG9I8QgoXf7YhKUjA6wxbuaDGTmTXZYErhxibH1LTw
80CMVDZD2WvsU5yZq7g7iau/TFKmPrOh3TOlIawuxBifhKO3h6Tc7Wel+ho18x4MJB/B08AKFEC+
9DWHbJjCwZSQDxOlVw+lrXlt2s7drrPGFbiIwypDzj0VZxA28950qocymjH/oiWh9xx1m3Qm78Pm
H7w1MYbshnpauAtRjXiEym7X7cbRiurdbYJrYTEvsrMFKoUAtmI2j3xzSZWPKC/3yWI6b8CFplMw
IYLrTa4BzdWJ2U1EGzJ5bXrHOOHfOrRC3+uaASjL0oi2tcr5gAYO+VCIem4R3t1zGOY/JG5oKvg/
GqcgC1XIQurZohswsZCxDF3VBoLIQNGx0pAzp0v3heeRkGmryPfG98Ayxaytr5+wnOQ/U/AXckQb
mcm8lyRDlYEYMDNk+bZX0YrXY9wlWtVvPJs/X3BxsLr5C1koXgGdTM6n27oZznlmigPM1JzLoUr2
Rb3Q2y9zJLzopG3kXjCoy+zKKeuXJC6hGzV9O26oRQtjJE5y/IyS/LAsiXtrAMVchpJLaFbH/mHW
MI+gAQbHNiavcsjCwJd3mRWFxqaz4spXS/s7vkD7i1LupCjLLyb1qC0IKD81teHuCgGQVtJ0azXL
rbJUwoLcST9FiJQ3tZP/GcxBf0d8gl2lYSI6hMTI2U1G8SgE6nnBEo8h/+eqZBx6DlJkRzy13XRb
h55oRPtdMHnbNg+icxHP/QYxxV6unnmmfzpLdC/H1nqDqVYcOoDNW/ky6UewtuCH/M5l/uIlLp+H
wJLIkSf+zRC4uclhzoqTgz4xQCyb0AQGE3UXGoqkA5Ho+hIa+aUYFaQk4lVcdSU/MCmVoOsMXRXx
ggLj4gbj3S4dhF+e9TobofoibWmpwmk3Tpb8t4L0ewDoQfL7TUbSgttdbszOsZVza7hZ377LZ+1k
Ls/RwtplOnPvK0WnbGL7d2Is4cG254qULDGznwsS3mUhy0xdRld1IHyOwNsIf0Ntv9PTljRlU6eR
0jrjLkw75+hpyfKKQPZhRON0H/UMj0punh2G47dKdTUKIzHLm3DcH9eYZuYbcelztaJ4IzVvq08Q
5QMulUNEH2dMIsKkxIWLfLKixUYArGJhRBBzlqIlGC4c+vSClgCnt25dHdV7CjG2PIfJUjNhM2B2
W9BF5FWakHWx4yz/XpMncM4yNMLkELc3RzXeuCcZm3TjJwl/2qOK0Pojl7WJSwYDAN8x5juYGlV9
B3HQ76R2AX5JuDe6YtzGZeXeAupnCEhDcnHI10paBuFyX6iU4GwtQF/DERO1Q+DYpsiMZwMe+o/e
uajRCHcCmMo5iOvPXFASR9SW1nBmLjdA4bu7zsg519B1ru5F2Tq0aferZLFpWjbGITmlLWRs8SRU
S8Ym8/hMHWdSQZskKPbOPZ3gbXe1dy9xFW6VaKLYrhjxXXDaMWDgQOC3klqkuDUty2XalhmZPdKF
BH2sA3zjXgGSithjvEpSI1g3zBhk/0/R8vxs2mrkO4q6vGttRiikclP7J9ceynNNl+NezkjvgWRs
Er0Y3+UzFGdIZCaARKmmxdexmV5WnYySqPm1yCMMNqqbPClKcQg7Y2B9LdInMedRF0HymR273meY
gDaDkqOqrLaNVYy/3TIi+CMQLPR24oZzp5dkwbwUGKG9oU2XHuJ6Dl6BA+zWUWWA4nwYbmmt9R8s
pcqBMU4G+9e9s8qi6h6L6gh5g7FlGJ5kCduqNIoC9vpDPHsXsL86E0PGVEZBY5DCUaGsbXAIjIS9
Sx/qBNyU+kVfmWFQsV8Hvfsfws5suW0k3dav0tHXG7ExJRI4cfa54DxJIiVZHm4QtsuFeZ7x9OdD
0t0uu3e4Lpohye6SCZLIf1jrW4v+2biaCQX8kgenQ8xEp+L1LW07gL+yI8m0k9ELg8NkaxeYqrq2
fCHG2/pTY/bF/3Ii1FIWzFpiXzVSxlema5cfy1CmWxd28VEN+Tl8IJkICDiypRS1RXVziBjeZGoz
wy1gpOUNrr4TvI0LHQxKcr2uwcMOYGWOjUMGkVaZxqpEQqUQZtMSIWbZToN2wNw0U+1vyj5H3t7J
53vFUgCW08gJSZAiP7juxy7mP9nXUwSnkqnk3AFm4ECNVlFGdyVxDr5M1JGUdPNnJkMCTxGJHsvQ
9eJ7Mlo1WjadqsXyv9QEJ72ZPovSwT1HuoUaDQytbJ7Shoanb2yo80sl7MZF/gijeAMRjFm0iMyz
JucSQSZq7JgERj6L80vr2PVTzkpsQxDuvK16JmhF+VEItEuZadibqG3Tq2heMWqC9aiaCTcYSwnP
rN9prN32NUk4idsjAe/zi5x0/xSSgrYybbfmnQFkXBk2cjdt7t/G83NMpsn1jq7IA2/b+THCosbY
dgv8frkthH1BETu5H6PJbRDVGsNG67MAvXd9ZjKhPaR51z4XEiWd0wcX/Cf6vp+nPxip6CmWgWUr
dDdNLAVf0ubZaUws/2mo65Nrrdk1ZckKgWfTtebnKqreuoWAVfXDuRGGfKn8ErWycximkmX8sqZP
jXTv4yhcN1ZfXRK3Ls9sTN0d8Qb6toXGgzxhbC5+N7TrfrGjGnChwXVtjCmP3xuO8eaxfvrajR4S
DvCBeSou0TLFCZYHdyKxUcvNTRGioS3dxn6qQ37rnASfoBI5+/vdDrN9u68GyAWMIdKFwhg/UwBk
XaMfMvQJeMoZ7sosst7ZPtMPFOOXfqHvyZJBo3rnSev9LPOb76YV5PNljoHZkol6VkIwWBxiQa2L
UyS1x8R4xxhDXhVoYtCxqDQZ9dCo1c2eaSJyOrUm1zOo132+JqMl2SeLJiX+JnGK78YeS/D9VzgR
kVrjnDNCtQv50Od2d0j8+oMCjPUMhKGx5uO2HKwKkWYPlMwpkb4tjLoqCnW4StYBfWB902DTbrWy
mdAAEQ5z51UVKTL1Kj1jre8OQQ2QxLPr98jRkdRhvAe52TFpqAYOLdtODo3w3oIu+6ZsZ4Zpkczg
FoIBlMeIP0BEGprPlU+0stRQqLOp6oCKooNzBWkafpnkD6nhvjc154tSV9aZu6tQ/1WI4Y4VmxBG
zcJ7UvcJ1LLtBoVaxmYlZ3yMZoR7af5q2SRRxxXL6aV5nBFn3LmKqROUzNvgRbUa7gv0I8oKOwxL
5FyGoKhu28+w+kj+I+3+jjtCdcLKAQtrZo1sIZcWdHkwtHDt8Fl88225Sh+CxpCfpcYJ2iU1MkA8
7SsTR6q1SgNuXLoJD7YKrelD3RrvZ/51uYYRzdjhopkf7qNoKdzgmbdI9p1xzr7cXTA59hcduSnN
zGJINRu5Dog4fDDrik2u1V30yNhXOH1apIlmxJqr8dYh1eI4fTDEaK3++Y///n//9+v4f4JvBfS+
KSjyf+QdIL8ob5v/+aft/fMf5f3Hxz/+55/ItC1bN6TuOMJ1HN0SDn/+9fNzlAf8beO/yEIfSQdF
hDkM7Veunv9i24139IWUqymqtBfO0fYlk5sRDUa9HoicRQVL54gRaEES+O7ednWGB0XT3FAs1jda
QTSnpjxitcqe6yIydg7yMlrRmXxZF2eIcnIDki9WyhzJ0tXdMBtflYZo3huNs1dHIyiM7OAxZ4bc
OKYwS3L3JMo8PxQF4E0CZeaTGwcOLTaOo56adenanBEekqfl4/EOg628oUDe4hNP31p/JDgvr7+/
gMv1+fX6cUbqwtIRuQld//n6mQjYNEAODoAhDonZx7c64fxhGjIJBr5ff//bTPd/+3We7pm2J3TL
tJaX8y8vlzMPJoscXFf3hQBN+ddoKpfsM5tQBsuen4aJ9ltzXtkzcDt0goVknO4LLBa7ZnPPwgH1
AXwrLi9JkX0DL0Um+TJvh7v4Og/waNR3Jspp4Ybzagr5oMxZNF1rM2i2aUXU5t88K+vXZyVMw3Sk
oaO3cm3DET8/K90MrIWjVq8T9CVM4OAN1k2db7oE6XrhLZgGsm92E6acY9QkPQ6bWq4qvTP2YgrT
fQY8HdylOAykwWwJXT6PxIydokmvV9BfM4SO84YhXv/kGQPrJiLAHn//FAxX/vIcJJ8lzzVw/Olw
KRzD/Pk5uFbf4vx2yt1dyx8HXbUL9a9WSX3tIWTe0q3evIWep3wqwYhQXxpjD3aL9+33zMda6juq
JoJoFogQe2mKyQrknGrc4EwmO8XzIlQuO99/T6VBCQxl555tQQHpaSQNF7F3u0MRFjLCBAargBTS
Fl75qDfm9FC22sFHw1R35FpEGW/WMapA6yFMV+6zvyg//ebQSHxuDf0YMhyn29mmPW7ufXGZQuil
33J2qqTSWag85uZnly3bDjXEuJ2W9VvSgeLpmeQjZ/XmXZYa5kbxNKNl4l3MkX3OSvJHm+d7bxBo
DEFyV3aQzwwUI4JURFh6qHgW/+coF6BnOo6bDgjkd0fOAFzxrmBZEjKSIHlQMqhurg8KQlEgW8VZ
uiimxGySWb+cWyHmI5sE2kRrsI7yxtzfk6GQuMDgHeCKO5ht1+2/zdiRyB6MOPqYMci5+Zr2KKLE
fl8Z2d4xEpY6BtFl8cJFZE5cgAv2h0bbE47JIlf5ZcvG+HavdvGcl7VDn4DcNRzoBYYOB/iqjhNs
ZKKU/rmFYK663drt89NEkpLqR/lkjsdlRQtLoAKq9SfqgOrMWFVnpMXoW5JKsxZLCYcPriHAYTYO
Ai3WOsitS7u8wJpW0qNzkqygnEfr0KvczeYOiVueqPo7ih43yLLf3gGoEu3ZqdQC4oUiNi4iuWhN
/Vik5Yua2Roew+OKhcQhIxVlDGL5qPbMpQH52kGnuIuO1eHuGQaIGO3g7X6ePHhKQzRm6zoesmOw
VHVTpX0OkeHs1DFPptO4sVKOXC8DBKJ8YwGT3+0EPC9AaXsRhm3ujZkwbHPa/P7zbC+3nJ/u64Zr
mcIyJLclyzQc++ePMzesnEoZ8+Rck2KiEOHqAQyUPP341s4HsP5tgZQAydTV7/0BGR3pkdzSFlEt
9y/dG/1XX09f724t0odWJPEWR7w56TkYo/I46/kTBI7hfJ9rL8NtplZ0F+zL1DwX77b+3GdpurZd
0tH+1TJZ5YHIGG9HwCVx8mTTCzsDXL24ZBrDfpcHp8zy3qvJWZga1uNcyfeqIPn9tbL+41Dit1JH
2EIiM3Es+cu16jJ7LGHmYiiPLfuiC5IKpvBPnY37riwB9kRJHJyLzMJ3NZMj6REk9mSNrI6wG7NK
6GsSkJf6hhs/vhWvcA/q20V7HRokVYl28M+WNB9CO9oZS1eVSY1rlHJ3D2BEuOUgzigAi9eZ/Mid
sNLLnIPRkpbsYWkuse1Vew1jJ9qWTtM+I1DFTNOH1d8UU86vZ4DHHclzKKhMTmbEscbPbxqaf0FV
OfcwLBY6TVh28CGR0a2m2u6f1YM2GtqqxqdwUN+Cp5mvufk2zMdoAcgjaYxeFlAWzUX70CUjefcN
qeaNHj6qh8GrbQzLeraxLa26FCOiLjeTHuFwtgMLfXkQXr8iKiCH9Ff7t/vSF0/BfLd80+TwoUuq
bmc0rbdtTHuAa8fdMImw7hZVHK1QMtSfEr16gM93zgu7ecSIVL43ikepz9mbM1+J8xquXb48vwXK
O1cDPb/RFee8JF92XCp0kxXcRqvNmtvLmF2bIATdPtdwfRapIr6yXcjo9TIlTYPtkRu06JqD0RbH
3787TfPXEldwKLumpCB1qC9sa3nV/lIz5YWba7LIEZom9ld1+DouqDcH5sAuKHWqBoPAGLaBMQ7x
5EmtVSbk9av7eURmGVSB5eZoyco98Fvud0n1oyQq7H3mWelK5DpzCo/JgKG/Gsv8kWUF9wbp7XJZ
iVvfRu0z1sGItdKiUbQs9pwqgRgflNjGnuD6Yna30Ajuq5gBL6BjyPhNCXelaJ8dgHeA8d3wUlCH
rbIpnh9k4KzajNYHXeoAj6UiiBmY0RXH5TPIBA/Bi3frG9N6l2a1wBe/DHtkSdZjklTpSsEf2ySM
HgBcTHKc1xXr3ssc+MazPzuPsUAWxRbxa6gNCKrLgY3Q8k9nbMl4hJLmvmpRG72xqUrGdX/i8Pbe
5hGV2X1UpmHKQGDV1adpEOGJQfauhN6u5i2Ng0VWejSD+HDe7ne1iei/Q130/pksbJ/BaIsBQ5Tm
wS5NHfp4/MTkT78BsbgqIAaBtI93OfosogDwGif7xBj0bDE2ichCewY5dlDTZPVQZURHqmn18t9S
/wkt0rDBOzUJCHX+2LvlHw6969a3Zvl411PFKGP2uj2z4+6lTvQOQ/DWMV4TeJHMzWro68rmQ2Dp
ahSoLCfaw4zh7V61vF2IlzE3slObEPRwJ8IVXnCuSFLY4c1JNwbN8JM29cXZiN6ocwQo0sba3tFo
4TS70KBhzagmPnXFJjGkeYqXvIa0S8wVO3sBLBLXsWNXECnnaWCDPA7RAjrfh4nv/GHMDKoHExBk
330IzUWdpU/mtSSgbpdEfrm/syMSEbxmYEnbFe8hVG0m0132v82TpJcHsPRYE1Gw4uM93VdOtrOs
RrzqjaplEc4xYq/jEcDWcLt/jgbmyVE84D2kUGRjIuWOFCJ/zVBd7kVpzad7I6zeRAFO+H13d/CB
iafkcdkAYkxRswey37FlT1s2Kj0KgZIWWTpwaTT0PgfbqOodYY0DETFQDUI+bVtVMhm6mAACAUGy
2AXeo1OZQL7vSyIF1IjHmoy3Tk7uI/tX6x0UzLeEBRj/1gWnnBttvlYcUPWABsk4M3Ar9r+/S9m/
Hh3cpKRr6a7Dzc+zXO+X9sE2SVCv7dHfOJnRbhDmFjtGg/FO3Um0HF+R+lZdVGlWj12aHAqsRhdt
HHAyjdVn3yVVZaV+RlHBl2NrQVGYk+hCZiagoUYniXuxTPb0JlSYMzZfLcXms3xLZwnXu620TeB8
qfIUrb2PhquQ2yWE5FM3zucsqS1qtBDkBoW4i6a9L5OWuyLRG3UzeGsksXq+8yntVprMTKJqYExH
Lg2aIpT4zEm2v79s4j/mF1w3sODc1zn/EV44vzTEbuiMOeedJEi7YSKnWfKBqYW+lWMbrkNHVA9B
TZYDO9iVI8yPTg77K0sagMm1u2ERS7ArOgw+9QCQUVrEm/vsxS9aZzU0+E21sRXHnkBkHfZRzWzW
//adJaDlOue1m/AutI2XoIggB06ddZj1AkNc4V0zO7sgPzKvA0ovbQhptGqJBQ1NThG1mDTDAEmm
0TSb3k9AASySOhsi1imwSqxLyxliBOFZ12b/ql745TumM97VnI9j2CdXwWzvTF35HPeedVUPRin/
iBfXQixtBoXGpH9Uny3Wa9fOc92HseidvdI0jdwjN+rpqyuiHkKC1bIoRPrdwdnHvTF/6pwPLJcY
tDmY0NUVNpbLrIHvOA21e2YK+aFitXdzyrTeF1kqDh4ygJcZuX4RXrnY+rN6AGQ6rv04A6ZTVBwx
nAN6V0dPqTfdqDDN8+h2nMRTQ7oTB4Sgfyl8zjb7S1eyYgY1BtqrsPDBZPp0SnLx6gtRvHgunYhl
9zmC+TQ4q5+xUYpOrBBn4iH5045yDGgwMnFy4d/Yh9f437j1nfQSitBdoB9VgGI1Q/sYBMyi1PhU
T9r2ey1nhAagbqa+jOJqFpl19aR2Ws5cnnhzPaqiv6+i7slCJ6F7ZHdJcmoSwp+PSO0RGc+VdlWU
mHtZgewbZSSz581giejaYY09eHPxNODvW3f9fFMKS6ia/ZNa6UeZQzDmhNXElRobnNAKr14Ufn9I
fONUVXN0EdPi3ImT8UDIQnOrihFbn8URsYhFIN/RJAiaZfXmmt3wc61pD0Ocec86Nm6sBODFFgVQ
0wlABF4vVmVndWdtDBZeD2pW4keyq2a88debW0vC2boADbxti9g5O1x6Ov1/faV+1rJ82IFWeH//
w8YCjmnnG52wW1T2S9MXt91Rm0Zen9mwn1PxVe2ydL9OURbEX9PQ85n7xkzU+NSWzhcXmSOjhCh4
Cp2iAS7TxP1JBDVtYzPEG+FZ2W5qyBekHiXbA2I7vLtoydBOir0y307W+5J57lC9FXOP1W3p12I3
eInjUK7UacnCMLUNlC7iD1m28qhbDgROpjHczdyd6LPulAkIV/eZAsLrz2XJIiJeCNQqkkXqw7du
RmSHOv7QQWN8bVJ964aldYvS4hovsczSr0jiceW8WfQPjzVZQo9+MJ08Z7DR7wp+tPzctlOxY3sT
n1tnEId2znGzMy0YRGNe23HMjhIj3aYURI9RkGSvQ4VLWq+JASjgPH+nrDZlCEpLNPVt6rtg1xuw
KtNGiNfSS8mqoIbs2tq7i5NC0+s2UvY3tVGgicooUOjb40SPTwlxWyt90Rmrr0jhMU9mzkcZPg2F
JW63HltazKJknjVzX9d1sp31GR9/4clpXWdp8M4NtFtZfFXqrh/oIbM0Z3B4uPX+7YOAyGKY7Ka5
B6DsCuHf67LZETb9NNpl9sfyReGXqLlUvGpMUMKmyv1uOxYIdca2w0sqipu1OOhze4z2Ro7cfyhc
/1YjZ7m1JexA/j91pJsXPxrmM2ueahcwoEA4QHrntIw9O682L4nmEMIt9buRP3IYmrqxeFbk6ln2
4SpxSeqw9Ww+Dd7gHJd/mo8FdZ00dUiy4L8eQgHk1dHKeqd+1ifGHvHQxRqt5uA4sPDIxJw+gPZa
gL1N/FQblfNiOuOxr2T5ODmjv+6cDibWx8FiOtGnUYJFSFQnr66MPcJf/yrcL0ypqLujdVHN3dv9
KwecxZRkr7aY/e1Uxe3Oq9vm2OIyW6uqWT10ct6XsJzMtMnv7aKD8/67PUnlgcqFpCXm1KJtspyr
EFylZZPthXO9ny1CllFsl8cWhiL0ZLw+qSOTq2Sag4Ynsx9ZS2NHi4IdUg/zKeGGu9VaPGa6U97i
obef8UXok8FI29RoeOpyrWzazqIUVV+RXIFqRwElmClxai+zAFZ4BxI/g3PjsiRupJiQaIYMfUfy
3Yo+eSlijRQgIcEbRgbnuA9diztpXYB0wwsmJk++q6wuuHSUjiD/nH7LGsfb4Xwtj3WzeH0jMezy
saISWN79jDNeWhXpDmTEOrW5sW/n2r6p4CM3qKNjBJ7oZBfDq2p4zZym5N55eJ3WbeNwIuOs7O1t
1rnGtSSuBgaaGx4I1bmp1DBRiQfpB68KAKEesPffpqDpL4pa3PddtsZL2e9qb9iG8TA839Vdohv5
z5ixfDCXg3qoWvIPIhYp0hmf7gJ9SApiB6fyMe+KL3eZu6OXznd9PQr/5Hs8q1I735E3ma17JzUO
NZhZ7/DJDqvyDjkEAaQxH+RO6p7VLrnsqj/DzxTl2ncbDPF2Poev3W6j0ngBrl6cHLzfa7FYca0A
Gbkb5RtKd8bXUy3WReLVB5mH/SZbJgrIrGIWlvAUgmxCZf1Fm63gQT0sWhwl4ipD9IfKImQbrGF8
ljaXLvkUeVHwMWoHybFIICtbCOcQe0l+s6L6gwZX99khX/2MeCrjLIv0v5kkyqVy/2mSaLEJA4tM
Z2BR5Ju/TMdmov7mJrP8NXkT9km5XkmZns7qK04EAISCpCQ1mHDTjUl/cE17MCDuGNYb9gD+I5ty
srzCsl2paq0wquGQpQRIKYOI5oCVmf+dYurVESnaZaXV22lkhaxuUYpBMtrmn1g8m7OW5jX4m9xe
E4QGZEszPHIJ2YKCzphWgaUd7yp6q9ircdugWed6rGfI0s47geNy0TQCM9W8dGUHkAGUvlo9JMHn
+5DAY/IoinRN9lT8fbI+VNF7wxirAy0GevRE36tGQyu+hgny9Fpo1U41WOjpMCu5BJetjURv14rx
0i1tCmru6qy+VV9Nzd+s89SI7qdXSxguExoLV45Bb2H/8mo5Zea1Id3T2gU1/1JmPva1JsyfujnW
zrE0vmjppO1Mf4ZT1CFnmIv5bEdTdBh7+aG22vIsJ1mczRK+prRG81A1C32MoFoO7ubqLXHhLq++
mh6JoCWQ131yKjd7KiuL6jnFelH4YXQakfwe2lHLHjC79KwJInroKrmGE4oJtGXZ15b58IBJ/RMi
UhioQXAA01idC5dAH+QOIKD84pRKeZgtI0LQNZivJhgzIojTg9UW5c3xkxeiRrstAJvwjj82R3HM
i97+DPfyUz5M7ZPMSuR3WTZQr0WOWDP7iM99WThrtwD9a/i5tVq0fudC975A5cVEFSfa1vOYQg+V
HzyWKAse1VfmFEG+Fnq37hY2jFn518nu69Pce/0m7icC3ygIIQa+/E2X+B8DamEw+LN1kxbb0ZkG
/jwBtBoqj5jwjXVkzuwN1XZ9slPMOYONHZSPoOlU9vtpbqGtGzaIubDpz0JrSYstJoZlRnQdrBBN
ZUrSHsZySpwW1HOcEmhUi057C3uQ63hDUbURmftGw/nRdafxSf1hE5wYAcVvsT1DuQln/xBqrEwS
4m5Z2KGFtsZ1Guof0uyb2gB07WIobzp9kdLHK89zMPgQBQd8AnR6YYcTVCUNnH1hAROVHJO2N8oP
IjPOboEjghHoE+ch3Dr3sbAAwFBjW5/yHgvCGHffCjm/loCa/2aEIZbp9l8/OsIwSSzzGKgsWxPu
dj9fZVvDA1Q1ImFKx9tXS5CeSIb1iGM2agvXUHOd6Si/zLo7nqfACh9EE34AFeU9mnTwEtjeD7gK
dsG13WfuxYVrtXdHNBa2MYRP6gFgaMgowqIptHNUhypAYQqzczmX4ECZpWR8isxkPy016N1+7Fhm
T1oTyRsTwzM11SjDwduE0u/IgzeCbV3YmPJQ2a4JRmeiqm+V/KZZYvE6M+svIXclfXFdco+NaAIn
ybmKauv3b1f717crF5LSiRGeh8hO6vIXTUaLs1DoQZFup9Z/1nqGsxWfbIDHfBU13bfUCBgRLz9S
f8i+xdrxTkZMOczG+cdDQ+DZMRE+5cyirCP0hEoGhXwX+o/GUsOoB5HRUupRuu7YzZ9AYWkPpGpa
+8bApWeI4gHG167x/ZSmPK9tBt0ezTcQ5KPbcaYrklbnB2JbNWmzReV3pCfQbxh93Y3TsopOytze
MEbLnvMO7sAg2/55IJV4Y8yYLn5/7bhT//ou5Kp5UlrLEA1Hg/vLZ72diirFFMiYUCYtbwJUv2ou
mSywUr2J5i3T/oVEv7h/PIt0TkRgOfDH5chR1y7IaBQj3/Qvju8H+9Bp2LvXEfMIOK7y4hCxmoQo
n+tcxMeGpD5Hduh4I/s1zQh5Vc5GzRPznvrPWQlEjJskg6ynwGoJ+VpbJXshxc89m/oMatlv3idu
cfJicVF9ejq1L2hgHyejhxdG4cjB29kE8JFi0w24k2coyVLM+OYQqzUGHsSuoquzVRLC5KQY+scl
lGUZ4CdlySBFs45M+AmOY8sD6zbNdsCi2QjxrNeqZmq8+Vl9THUJXT6Ln0rDTW+DU91+HO71WBmU
4+8rB0DmsIjMsdoWcDQublawNJ9D551RYFMHgEHkdpDByzUZk0vPh9iqj9pFa6V2QULh4aBj77qV
Pj6bzqmeNT8et12bJq8RU9iVyTz2s5Mmx0xvUSK2B13O9mtU1BWoiXh8xlfCSG35Kieh9ffvIffX
3S9aHssxHWuRc7A10n+pAaRbM03QMmN7t2M1UQXWZ/Hc+wZCDTt+ixKL0L/ZjLfw3Otb6y5KBC9h
MOWGw/5H+Nqc6YjPgXCv1c8gvNRrde1FOiQP6G37Ndxf2ANlE6KpqJJzEVveF1OvkZhJo99VTq1t
GGh0h0yLabSGLLtAgluHsFlYAJKEQP3WPDmjvs9pWS5GgZ93ycP54X9XX2kzMqi2K+VRgxZ1vCMH
+vADMwwOXLVj5v371cmQ+bF5eALm1DxpTEidMEyeJqp2paiPa8ipSrfmmrO1z5JueOk7TD91e+bp
R2cjbbnnxvXWjcBBxJ3p3yQMv2M+jy2vadM9sO45q8EZs+uSd0wGSaluj9jXMrpkq74287SbOXA3
0OvQwAGZXRPv3t6IBXf3bQvN4Pev9n+uBy1eZKm7Out+12Z9+/Ox5QWOT5q9Qzc4Yf9KyWS0S9Ft
qY5f+olohG4x5URjTr6q0XlPrA7/zDTfutxjh6nuN34JkLhibLiir37M57CguO8iuWooAx9aHUi/
WztbGWFTssrPmRFqH2BIPBimNqzU0mESnr0l+vfT75+bEk799Uj2kIg5FqRjT9KnC/sXdRrYh0ok
cnBh6x1jV/ZEsP9xj12vCDbE7AeGn0lT8zzWSb8dMzvfjhFlp3qNERRtfJB2V8sZv2EVmK69KcqT
7Tbe1tKBlkx+95IZOYldIi+e2mE6epwL6163IYos7KYsaZ8Grt8xVBLHHlu1U7BUGTrePfVi3b33
CuWko1T/l/zIbBMSuyYiUZkgflS3maDKi4th2+97psdrq65IIqhHidCVh6Yu3D04HGJfDLLfzJYs
gwomipGTfu3Toq/ZGM2P6TzOjxHkBtV3zlH1XLukI98lLmlndg/ExlqPoGr8nYOB7m9OJus/ZBLC
tBGSICexWfOg/vxlVdHQ9I1uix8wzJq9onoKY2EE60W8URpQze45P0my6yeiRpEM3JQXj9tEsNbz
TF/jBoy2feO3tyLJom0iP8ydYMrT2fl+tIt5x/xkemgop5ZpLwKH8lpG+aPpxA4hbTGXZBFPmFH+
rapiTBQV9jHR9R/vr7eqDQAjAEWvyGpxawLUaWftXZlM/VNdi+fItozN/S9b8WjulMiMXmh4bA1/
300eeE67IoJ2YQ7V8tDXsjyQkdRu/LH82jaktNxvH04JoxzGRcNyce4PiZgvVpodDFBER0MRQmMM
r8tk+Slv7exm3ygiKyWqGLKh+FCWOBSmZfp7v0UbQeaskdxQLgXOn81QZV915p2aD28B0vwUFda7
MjbSnWVjp8u4S3GM9M0tiaDy5qO5bTigL6PnXnRsUxdc1A9xHUcvMh+TbUrhvSQPTgyJtuHAYatU
UqqDy/XsJsnARbZeHAikoUFFoVzmC+LPdnc/tgh3nwoucuIt+mDbL76J0ISSqVHGBY3DzKktwwdS
Ntdlz9FTVOjkSVlO1gUb151hNGIrs3Zg4RtFHLWTdygWaRhZ4UzmwUFsMBqbV/VgBWKVkbb1+ONH
IZChlYu79tC2oXX/a2489ju7Ij8n5h6wSZv+myJTuZVNEOCYj6tE7+dHG6YKurJwZ5fgPLCInuvC
8l/xOzQEO3goAqtpo0Vz9GJQQ62BvHVHW27V0inEmnsMDU5GhTxo20LcojuMX61CTAQ13wdE9H4J
lOSAVhHvdbto2VFogeWtJ2s7pm598EYTb0QzM7Vg3LLFkuWdMEJ0DPrJK9YSzPUxNEHXGljqTUCD
6yGh+IjkdSxT50BaGsHrA2t+v4i+yWwcH/SJDdm8tMs5wYz+smInZ6XfNTJjkjjKP/NA4OlBcLdV
o0dA2c2ht+MLNuLoPNufFGtaERKmdvqM39ndgNTp9krAoB6sqU4OJq+MIYabDrrr2LU+/2R0Dfs8
Stlo4TCvKS/ox/g4BV+0eHzHGDUibdRdebo+fcTN9aDlmoFQfHbQTMFjUL9XPZjE9KCkDvb30d/Q
5wxvCrLVEGThsS2zR0TA+GfTkpSEfqg+OmnYbPSANMqg1wKQOqC5Co75VfKuanHoIHqD3SbNOT9b
psbCXI4fJKkByhODLNk6IhI/FYxBBK0A4dVJl+NwaapTYI4lQko/OIZaQ3SsA9Q9MtN3yzPqfYlq
1ws+K4hOHfcPWlgOJ67slyF0nV25EF81byImQ3jeXvEm9NnsdlXKR0kMsIntMX7IMmu+5CkmIj60
4el+mrRW6tzN5ISA6d8lc1h1GzI9MT3IpJSntjN44ezwPftYl5qYxEhk0693S8Yo4OYJ6DmGXk+n
piUfFMN+tPLrvjtmHovUgzEA+1WEkaZlXBASNkTqdV5Tv0HfsH8A7UrxJeIDk1B17/TAhNExFtkr
pofhYs3+Li/z4Y20onGrz8/ohav1jzmt+kr2HmxDOz4Zuv7BaBYfV0z2Wmw6z6i5ppc+75yVltXN
AaZR/ned51Lr/LVeECbCZU+Y1LxUwNzbf66F0nRJgfXdYSsVLr9GXnpsE4y+XefhpXedLxIwxdnt
Jjh1HQKmmrFQ7RUM5Klyj2HOPF0X9nDwpihiMTx9E6XLMCpyn+pCAKWgBtl6SRyOKzaK3WEonZdh
YhKfOnH76gwDqCpmIkJsifrpzzLK7tQjRo42n+4ctqDf+jTikrc9+FQd3UckTsC8uhW3M3fv6LON
JmosiXGYsn1ObXtJTSH/5jA3xP9ypchSQ+2NyBSZ6K9tpiOMwtFsXW0JyAiNNX5t1n0OUvJpANDY
T+oB+7l4Qir4AeaxPET6x7CnP9oYiXQwz0cv5IYCHWkmUoDdrL3FHpGVpg66LQ/zj7FrTzthyxBL
nWQeVHa30GhfmKlEXxLK9VWX2of78tK3nR2ZuGhl85aMUHtYe6KH+biU8ai8obloxY32vFz7lmxu
Zuq5yII8G3rIbDxA7gwfTY3scadBt1TBn1IkGlD2LJsm/RmcAr6nvD6pKpA0LLHpM5aU6qEJhX2C
PPPJF9V0zJpyXGuVDv8Q/cneYpiiZDgeQ0jQS0O+qTXv66DXw6M51OW1LuNqFTh/3JsQ5lPr1Oq7
55rPXFGhUQy49Z+KActS3MTklx8X8t6FgBBjM5cQsGl33GT9Q7YeJPqZ8Q+AnIkZ99RGvAk8HPED
Mw9/Zpb8Y/CRZFxo1fsUKNEvivp/f29GzfC+bRPg1zqKdwrn5J0Lz8f1GZb7WuQ9oBHPzo6eJ2fX
i4OtJ0XGuSNYeyl7fZ3iPFeXMIB5GLUaYb9Q/w6YQPXVqKFAbzOreql6PTk4tVMdytBNDrmFoS10
h4mmmRwiBhDM2TuZHbLSD0Dj/n/GzmQ5bizN0q9SFntkYwauWWctHD4PdOdMaQOjKAnzDFwMT98f
wMjKDEVZRG9oYpBBie7AxT+c853E7VDJFxFSkl0YGeXl39OpvPG9pNT0O35Xy6OYnbbL7lbN4Jp1
8YMQDKBrVFtHwQRspwSI1XNaUPzc7lvIqp+W18axBWRjoVssn1Zm+f1v+pE/STHpqi0L64qjCZN7
55fJ1liNoxwl2ypHhbzTOV3LMCAniZBUIXNmfaR1kG9kmIFRnT8Nmc3SO5PTi1+6lCujhErQjD21
mgr0Y8L1Ty5BB8arNhh1OICw3SRAoaiBB7PKgpRGtfRsAcy8GHN1P8ybyj6xQ0qjENlcifssiw6A
+D3mNNOmBfQCc3l6Fgn6/GWb3tQ8gD6l24NF+tf8PDTaatgr/iZX+cHL5S2JR1wrrs4M2yE7UZTT
ZdmD9Y59qqyxg+ev1yzlsxcf08Bdz+IkkAhG9Wmw5/2Le04GxX3VjpHUnGc9RvLrkz9S1DNNdFLL
LxUu5lWrlKE3yunWYgj+myNt6XP/8+x3HJ3UW1e3TMOisjJ+eW/crEb1iAZm84mLqbrxuHDZpPmM
+xQpb5Xbx4ang+czSXju0yL0WKw7rznydQGtPy0r7RTPH7q41VjjP2T6pBB8FhvP9Iu2F2efkryY
wemJCUZHHpE9Ci84D6gtTqor0a7IUMIf8mPi/dQ5ab1lyxjUTvT7SqoL9OYzcFop0cFhx+P2h2iV
ckkJRB7pqO+XlroZ7CtQd7EuS4FX3R3tu5EkCHcd+6RLtOoc/xIj8l2+4mfU5IEAkm9G00sr2cW6
OWI0vNgGxbfS/FhMgovicvmTUUD/1VOHBC63+/bXd4m23Aa/vhWGgeVk3hqamvqrjjzq3ULVTX+T
kCq+EoUMAaBYIUGTfCCX+Jrntn5Y/ntIMuZdmjSsuYn927I1hYKPFf8wgks9GZaf7Be8MR3Sz5Bz
fB8EAyR5FSTDYi+qR1GzF05adq9pEuDxCdTNCD/MB6+4sjNghsvwsDG/EsRMzYdyBn1FpiE6LEIA
amVsbdWs/ylbNTu5Bkl7RgA9QSTpmkiWaRfK2n3RQ5BTKMg7bczWgdULSjDltDy7JiRVrjU6d2BP
N40P5j5RDPdQTaOy+9QrKzpZM+6brLvAQ9/gs4kvi6MJhSiU6V60ndT2uW2vJ7IPVPldWv14Fngo
jC6VwH4wuHyeyln7JYfGtSa5jdFvadk/li+itu8/UfBLjR8PeXZYBrRdNiZnaYF5FHY7n+AJ+4Oy
JsQtyVDLK8OdiavtlIVUjp/aYjuzSejyC/h+aBRyU7O3yP+TdUPnusmXU9zpGS4zxRIbrfUbeNYm
W9WGeFE31fFRGSTxLkX2lJXoE0u7A87C1CljMnppWJFFyNau4QgWqKK7JiC46Dda0W+bRu0/M3YB
/NTkpc4cIOHKvQDPBbILfkEu2Y833bCTdZ/esIMGR5rV8kuK3OW8LF4UESQrtn4dQ8uoXimBor19
tvvNpLtAB8dhk4FUvY6O0x/jqtHh+6IO1QcK9aU7b0bngXYsPZjKYGIFTaAqRY3ykRaDB8oZjtSs
nQ0rzcKYUfdbKzC+f8rvVDRzf6MO1Rdp/x9uJNd2TYcDTVddh+PrlzOtkyl0u6Idt6EvCWBgYJ1h
tfb8YgoPeWi8oY+wDz6B3vh6MQgrpD3m0Dduy/wEr/5Ws9zsYM320hYFxUUa3GhUxfa7/tPPkjU+
TfMn+I9LDXD968QluppkcrKKOQnNycFXakg9QumY54WmBkGVvZ/TW7tPuBqieeDKhPwsgRPA9frj
57XK7n/Yj4srrISe7CW1JagFs3hXRGm6XhQ3HUyLw6fyqQldYhdI/9sWHQDArGF64geB9mCVLTZu
LVdPGr6dEyEQmO/b8CSDmcjrJjZSRWMdIqVAunbomqi5aSAfnFaVO7uJq205y5HMHgBkmrQ3VdSv
CSrF7aJ0UweL+sVSn+wpk0+M92OI+ZNBx2B3T1XHpCVW8+4uLCIkYES/2wgiGWN3uyUVWJEIwkFo
mNvlbpMJqs9/m+3U3PrUVCqkqB2XoTSCieA4r5pvZY2xIivNHBc/Ikd9Gt0by+5NmZnFfhEyMEAm
mm6WNCBpJrw1dEYeRHTUnzdG25HyNetr8RA1iCrI2HUGRuuOljyim4xX7mT+FIFW7axeZTNWdQWk
e+dVL12F4Vqt35wCCY8+pOtQ5PbFj94b9BlPORPezhlIuU/6H83MSffLuPXGXI9Wy3hNBihKu7og
iVICyFtSpRbzZFSiWPx8723JsDzqU3crB0FQ5EwZUAUY889/u2Xj3O387qYpxDiYM/jXjPMbatNz
HGkZdTq8g0+3XZMY7r4y86sqG7CobIHJe4upDQ002curo/WxSdxAXq0ayH1E7hY87ReTh0lOnEeG
YH7oAaczi2kJ3p66+HvM4Wla9oakghWaQdCZPCTilXQCc88S3zl+6lsRFhCQZNjkt5nlN70s8xWU
oUxAAsuCUj8vkp3BRqfjEo+z2BuAZ9RrWY3Q0OdRDEWchHAdHRRwjFHQXZYdBI905ULsXWOTtLSM
idJoNM/wni9xKxmDOpCIrKg+WK26M8eQuzY25E1LqXtjiUOJo/T3D2xXQiKTXTJQeJb6W67iBu44
AteqwZkU02T7i6+jMcJ7FaEV2o7okOFSOFkweNaVPTx8HnvmoF+nwkyPywg5Cwvz/Nc1wTKp/8+T
DAmQQTFuMP2wHHhVv3TmyTB2RSTHnEGUTQagFNU9Z2e/EpUwuCW7wxDPXWRFtuKin43AIo56H5/y
qW7O5qUvg9cesvm3ZvLfHIs7m4FHy/rSf3O1PvdID8Y3AvCXaWKbMmsCqryCUQYOpysqSmWG1GVX
+swzOkQOOhoj1R8ew5kfN43pgxFSSylm96ZItz32QOBXaW3750AE9dFxi/u/fj3+F7s1oyZkOq4r
LBRR7i+bDVNn1gC1NORp2RW7z4AjlpE2i9BpREqA191VIXaOWco0K7NAka6aSpKFUhKjCXQqPS43
pN5NNmJfQzyht/H6KikfUCiJp9h33sBJ+5fla3k43vnJuEtV7SCiqf3a8Gp7Y1Vgw3Y6yCgtQNpF
1Ns5yj7AOrQpppqJgEa0Vj+wXPelA39uvpVjpWlwBbrqZkhIYjgWlWk/Ii84u6MMj5CSSdFZGKah
7YekiJRsQxuKnUUDO6qIfsiIvndztTt9DtM/L3lTSixBExN9M4z1i+MkBD1pSuZZpXXytUge8jju
SQVVkYDax34qv2u9KU6GWwBQJfzUiqAA39ogjPZ6oWInn9Sthc71S4eIFsJOw3z5OXtcNHzYuORt
tDjLYuJDFsOSpoX5rjQLNO9q8POv323nV2kJK2ZHRTznzD4+aAu/Xv3WAOOsV2Lq2znh1kkT9RoP
ONfjgc6xkUHBYuFfH3wIpHrhv5da758taTpPWuMjRIYsss602HkzUT/CeTTQpeXtSDy5CkYR6K6q
KM2pB16COpS3R8a2tqf4zPelm49sUdyYh0uK6m7Oz+l5TY9jXTNbCcUlmbRhP/FwsGYKxSIBqDSe
doTxHPTQBKZY6oOz9jM2fkGUOAeeJB4Upr2J0OMqE9njlmmmHVHTLEr0egIObWP9iDr9WKdrMX8S
d67wmCOYs6/zEqSJOC9K1J7kxRX6DHvt9E4MEdE5fxZtZEiZW1WF0+3o+oc+4pwfGzcC1eSbuBtB
+vwNBcH5dXMuTDxMuqtZKm4maM36H+eHQdG44GgIWMTlX+yR0UFXmuQzmH5yqQLVw0KD81ZHib34
B+J66g/SsbEihh79UPbE+MO/V2x/5Uya1ytafJ0Av1782lxLLWmPGUSX4/Kn5YNJttROdnEG/hlW
cQDV4LJ8KG3x+58iG6gQNhbtKYh3cRoe4tQpz1ZbmIdACs7/IatuWtZ1B9sJzT2AE1YCInJJb3NV
r3FBVy/K6FYNL0pLqKlO/Oq21WkqAzN8sWZK/SKgIGasQ0MRyKZETuTSwucDDuwGv6Ez+TtNRO/Q
qql+3bqudp/vEGEXczDJFMMIjQZPdygFVUCPXtrEYjPqhUJ6RMMh7I5El3XjPRNucYz8pPyb7v9P
miNhoU4FXKGrrMDZTf7yzoWtPzJOjKhBijj3EFogMZ9szs6lSxRKY+2sIPgIrbjzxmnOGXBnBZAO
3TAnGzyuixKguksEEKT+I6vw2kmwsTnOMxCR6oIbFe1u2ivPg82QKUlc50uL96yI9QhTRTdixzXJ
QC/Gr0SPQjAkAfnQcBgxKZur01JDSZPYziGh6tsU49B9MsJ1BMOerrkWdyZNTZfW3wcDnJfes+Cr
/CduoPasjwohafOnURrrfyN7+5MDbR6XW7at2ZAvOKV+feWUEVSOAc/B+3QU4QatLuQC+SA2Gpqc
94WvvnyIEEScYpgPmD9rSUiDc5yiOjqGTCJWaaoMVx7F0aolO2xjaPS2/QTvDtZCtMWSxIrcIjQu
JaXsTnGbiQknjzR/uADoRLEBgwB0qDjMOAsERrb6LGpk9bGGzxKyFC58V8F9BXsSqfP04kxGd+cX
4x0yn/BbjnnD4yz80obTtDZAPvF0D5C3BKF2toLXhg3TrQNM/TeP8T9rBnHJO/PL5iC9YIz+y06c
rMZGz6tAkrvDlkHtbLEi0yL7CMhSgWRXfVG0UN2YKjhT007xLMBz3MQtgnY6pH6rEShxhWWUXvFm
p9ckMdMNIwTfW76w/DetDLrNMsJA+WKul6rXRSCGUaQ+ZTCDlXpauU0IeNUKx3U8RFCFw0huqP7R
n8xgHL+12BAvmog+kh2toJ6uJTPVbU326PbTYJ81GfWygWWAmaNJijODzL5nk5EpBK7XWuGFYxGg
QMUiVJVF9rkg/evn5J/vYgMxi6NajKagOXFJ/vH8jd1q6Gw3M36/FhsReP8Wvy1/Wj7kI98SK924
0tv+vGgPltt8+WD4jblyAHptlozp3k6KNUSlK/vI4DKRN7+ylFCQ/xBsl1kmgxTj+NmaGFP7sNik
qr5YZ1ApLkKLrpoP4qUFQLrKRYT2lZngsilNpJ28qP6/AA6am9xrgGi4BpEOW+T8ef0E6ajgvrvv
bL3FsokfY/5stLXs+tcvnTEXjP9ZYAvD0DSWajy+GH+KX6UygTSmWcdnelPMAyO0Oms/2GTA2UG2
SyknbpJ0E0nu7s7mFtv9u54TZr/1W9He1zppZ/Qg6rcEPeSRgNviolZpftb8orn4mW7eJU12Z0TZ
kXPIONujRMsihX2n5Ntolj67oj2jdGX6NfjT3+ic/qxs51CnhzBchJGcVr+KoINWBEB5iAloJmx6
AMzk3peavm+j4KPpxqehp45ZfIHZi4m83wNOBH7c0fduaau3MNFNLx3UI9iJ8MVUp4AZDzYQKYpm
p9aYEzkfFK91sHCjz+wfghBDSuWUq8iX7m35LB6ZWEgVzbsRvsS9b1wquqbL8ieI04z6E54ELISr
cw+IFvU7JrL4d51Jo5GHmoSs2IeePCubow2Kw4LNl1GdnYTb8XQIi4ccKFxRDvqNWde75Ub9pscB
eTFclG8BbkBZk0o+MK0mk6Y/LAiboSX4uJTa6XMHO7rwvET7Lia9eXDar5LgkPUwERcSFOYH0O/8
JNSBPKdkzKaDm0RHyobk2pXqy/LjIJBgoAfoFgjBJFbq1U1Flvry15esO9/Nf7hkLQ09kWrqjnAh
jpi/PLOT3DZbUytb77Pj5nxMvaxSkjOnPLi6WQNUmWjaQqsF8Ygc6GY2o09KV79ppzQ/ZozoohnW
mEw7FiPC/Jx7snLs90WtwXdwU8QzPAi8qHKjK5q/7mLRja8A8q9DdjUvDMUyL0jM4AXUQgaqlTVS
mDfJdlkdmLm1GeZYhT7yb2Tq4YItVbHTcTzz8I9IzsFqJlNN7PG1gkLq/GjbxOUmGHFTJS3Qdju7
l5GjPjRht/dRV931GUoVRceM4D8gwywvDY+vJhBUVINubUO2cW0vsqexzPEqtJBeZyUJOB+CbmxJ
zz5TJQCgwabF3O0W1UUqHdBQX/mGuH9AE8ViaNkYKn3Wnfogw9HFEi+JcxhMMyu67pmWaK5dXImD
dDT/a1QF7h1TZHe9vL//5w9wvmaB9X0U5YhjNWx/+fS/nxAHFNn/nf+f//meP/4f/32JPoDrFT/b
v/yu3Y/i7j370fz6TX/4yfztv//r1u/t+x8+2eQteP777kc9PvxourT9F2Rw/s7/3y/+14/lp/Di
//jnbx+k8rbzTwuiIv/t9y/NUEJN0P79D8Rw/vm/f3H+Bf75261I3/Pvf/offrw37T9/081/sI+n
T7Rn4a7FyPe3/2LSxlc0vgIbhrPPMq15p8IsOC9whP7zN8v8B76QeY7APAGB3rzMb4pu/pIp/sET
AUKicEyXECv+r3/94vw7Zrri5zv2v9MWHSq1P9yz3Kwsil2NCY5lwnrgKP7jE9rRFDOwMbt7kd9e
YQucEqKECKk91dojlIHMMxUDU9+4zsE6+HpzRFCAbI8NgxHuNO7Erv7ext3aMNDv6fjZoWOMRb7y
7QFOrbmV6ZeYOdtwn2JAdFtAvZpn4ENWQZ0TepEnxnqcvjrau6nc+bbcasx6Rtlu2cCiJ8Dx35Uk
B7+XpDPFnQAfoL9nbxrLLuj9qwQUUW9+VHaDYIkwCYMn4vgSTrRCSXNO5KHhbyBvVKE+k121jrOv
iAC8zhi3bvlQVq85u+ivWfDE3bByh4suHqN8Z7QnY4SiIFIvIoumdO/z5i6beQ2kjsBObXpP0+uV
TfsualqBe5JnkBGvFSwjFmlGyld8EQJoG1J3Elljajy0g85byQ/Vu6u0H4SZrIx1VL4XGsD+eOuT
v0okbGE1xwp/F/5PH93djLHsQjLeAJwejXkQRhad+iVxCGRAs1E/lNBbelzy0sig9dKG/nSaPelJ
q7IcfkiKE+AID11i4QG6hDX1E8G3TGU7hieTvU4shJ1TvsmZN8Ym4cg+WgDTQ1+ylZaGoYjcT5Pf
Ec7pLjNeyaZY1foXkIv4yA5+sB17fw0PpY2akw4TVidFz3yNsg/GZIiyjxbJkBFNFoY0xOL9tVIO
EUBzC48R4j9YP5ALBoJJiBxuwsjTR5WIjXADyxMvBDE1KonDdXrR9XtwXrwJw9pp1rVq8G9VDxEz
kYCk6TSs1oUbr+V+NB57wSgkdclXDzyCgy/maJM5SzZNRlaaf3Htx9HxvTSb1pLxG6ZXIk6NVU9r
5vsPorO9DlRsw5YxJOzbXLfkuMSke0er2H0iL3Rga2xaNxl295NBtCWB2kBuVQC1YMKH+uzG8jbR
aGKLBCRHbjzuIWpMy0zONDirqlZom3E41MV3CTIafKR7dsyX2L9nRor/mIgMpd0Z7tc5x8CNjhLB
Y52jAOcW6YFgEeaOF5lWFKbJqLu7Jp7oI57dhIuGLGaYQGi4yADBke33tVcIQupyatw8X0VFugpR
weeG8OoKBHi0r8vwZtSAHcNpw1oHtSZpXCSW45d0jJ3drZsdoWCIxZnGv8QVnrqSNcRs5MUzMBUv
FKeb6pxj0dW/uFhDwoFxQVRy8XK/Ft1qENkpBR2b6u/19NPQn6uUnzje+rrf+DyPK9zhmUS6VWc7
y/RsKGQRTc8qNJrtVFeeO21ysY8M99SU1b7t+6e+/W40PGfzYS+jV9et1uaQ7pwwAWBVvypmtsqQ
JEj1GNKr0btG+bsp0IJXT12DP61fRSQpTHXqyab/GifHtvwIp2+OSr/ug8tCPRGJbymph0yPJcPj
EdWSzyVV8nrbxbNP5lBN7jgO7lMfjdtEdY5J8Gi5uF7yegtccINwBSxiE3OJMrhXrqN2ceOEuQtK
pbSIdlHGVjrwHJVrqT6qSHlzqDSwVagTvzVUI+yPty40igHhNRbCYyCfe1OS6NICqLiP1QqD0DWz
Q1jM2mbqpg0ZIUeT4yJggiMn4+I3zpZGGbFKjd1bhadzAs5lg1LriSyI2B/U07c4g8OOVBtcBVhT
dlBDG75LY2MzCtjEEhJFmwb6pgX072F55XZpk26rTwzfHZsIoYaksFXvw6OAIrAyBFv6rCRdSnMu
luizO8a5Tz2L3B3x2kxJCkCtdXLISy3CQOdKzPvfzYnkZR16wI48+vqCZUfxAPm6+ptaRR8yYqhp
KS7Aj8E56lb0ouNN28WB8iFwRjtWkOLn00+N7T9nFozK3AHOSlwGUxeLFbDMDqMCCzKOmFsJuXGN
YJ3rLLKl0qxSVmaotI1xzlGgp2DzAP/4h0YXsirIjfZKK6HsEujmbBE9Jjy6qkhyfxgtU3JpvxWI
QhHwMKZtwy9ORcysoQLdsYoI2Jgq9hztmQumuQzgW1DiTnuG05MHvIRcPX/oDjCI6LfWXUe21Fzd
QZKk6pxQSyilTTgxcji80nit4UweQxTfa6cd0QNl2hrixM+m8jphlhuhWukaELF6qFhqNZjzeAWr
MtoXI0N3ZdQjr4KYjDh811ivrf9lwOC0cpGad0ymTEJvsG4mPjLm+jtxs7VCbmMY3yZmWat0FAQu
yR4opOrR/lQfLFju+9H8FpqBec8IqgDZp3Q7cDmAQZ2hO9Js/GB6OK6qioPRZz+hAudsG2fjhMHO
rNnvAIzoKucnh1u1srXaPbjEZnGG9w9pVDkPXZ3eCY3DPhIlWhZyezRUujujuaRqOu7wymL2ylzJ
uM3foovpNvUgnkESVriKwZbjwtdHMCLlPPClcUS4jsa8zZ6avk5X85VBxKD0uaOhuzW+/ozlW1tb
lfsQ1m/tEHMHiIZDDPDNoHImt0447kdOEgtXrh0j1q2yllQkBJPQDNsdymz3Gccj+t2A+0PUPVEh
xjEM2YTEUdpsEcu8BI4TXuLIYfwmYw7A9qPKgu6os3dveHHYyOTxsetRQNdsq5P6xSqK9IIg4bW3
XGhPAgh9h/EhbRCK95tqJJ/BD0JEGvocs2CbJl7UlDC+9I4wj/DqT7F1F2t3dUtUSZVRIIkhe7cq
W3quW3y3Kly8EF45tLhGB1ZMLPKDTR6C/DBksGbCmm/axOivamY+jgF0KhuN8CoyeLwQ0gJVhZWj
SO1HE3gPjkIwtWqFgIwUV13tm5UfI0eGDGmtYEdYRGFhwO7QLnpm2e8HvwmQa/M85tsIp6zBXfkx
oVbOjJs6uzWDljonn3ySoBzcuIXzmFU8UV25ZVlcbfjtqAHx8PLbxRClvtMRP5qQwD0TloJny/Zs
KUa7bUR/FnEhL4CdDqyotnBTnpJYvNcdWDVT7pTauBEyvjbauNgy844B+jVHF1VGTylIlMuq52Gk
64RtWycr3cf1OTcYLwe7IXYBi2GQVmAmArRz18DmPcyOKdCVgPZba98nwtW1k91dm2pCO4umnhPT
6h1sNdWVrWwafg21D7s4GRB4xVWEu5qiIeU3IEfCZacVOVs6imvd6PyS1yw4BPlZqMpOSX7a8V3S
lneZBK1KvdQkK7/U1519k9qxBQtSluEhLY5lkJMT/ujjs4NYvyf5jzmu+Q69GKXzcJSGtdfnVCO6
yFFFvCBOaRt9pUF9VwyATRkXL3BnQWCcQqyxRGTXd16pvdbRlzGlnebdk92qnk6NgmGT91cWwSmp
Hiihnb5+LahdCQHcKvbXsho2vn3H+unYMAS4NWXyZLewHbn61exoVPYGy08j64cwvg5TyAx5b+MH
pc5BQz3hyFHW2HZXkpIKyTwl8a3r1K0N9rnpw7PTG2iRj9r0QLbKqnf0jamwLVRPsCieTEYyK1bY
NzqnTWiqq0S7s3DNNNUXUWZrFUtxbPlrYe0mRRxVZhNSjndMIkHlwvhQ9hM3NrVPAYQGw6j1RlSP
N1BOEDdda5QTQjthejlQaw/u3izbWzQUHpERFC9glPxL2JZeNl1xle6lNSHGZPv2LRwcrtdpVWco
5/vVMFQrlYuK8BtXvVeTctN14cqX+rq2IVFsjY4BOu9VOrDezC6uGFE+fU8aVqAJDReb7bD70akY
kFCdA1ffDDzFbKdf41tB1xXXpyB4lzWylptaWgDwzk56kUBXXbOA0LxL7NdmBymf0uZ+Ch+6HgJZ
96wQ4ZZroNHiF99WvICKn0A5RjBccNl8w2iHFASAq/t4zolUbb0COFRTJ3cjkSOZgxvMJauB/HBG
W7Ms60okG5n25s43nXpFytJLJ8WK5/I6NgMPHBWRN7Y3oM93ikNFHnfUm6sY61AOjUQL7U07gEpH
cqwdpA1w37gLrJtW3EqTp51yU4MH17zJ3qbVUg+hOFY9Mo7oi84YSI3qrWrsBFNm1Y6PPWHySJ3X
DSOSuv9ug5IEmJ9h8MloACR/q/81CUlb4/UsnX4bVQ1Vb+KJKcewNaMosbCr5YNMxke7vJPmcDSg
BIHB3+dNuYmN/KC6ZB9jCS6BabfupSu6V1cpdsZwMpSTE8bbKgyou95moG43TjiebklOh9behe7B
JH1Fie1jSqKBql+4GWGzeYms1yTbeECt91H2NuZ3mjYd6HcK5z7qBiZJoBmCr3ZAQQB/uPTfu1h4
dJsS4Wnt8+8Dl4aYtwpCwh6qbUT3VbELXkVctW7BO/Bm1fLZNHk2OMa2GK86qS0jug0DGGhedoeS
9iIxjpBhtp16CSoawp46d8Iwna19F8CDfNKdp4HKB7rfRlhIhOy90cV7RZmbBlaUvYnf6Mgw7KmB
zZ2SM5qadKP54DVOtBnq8rFVzCefLWo0fRsq606ngx9IkWSqMKERH05oNzxDe/E5Jcyw5VRruIic
dqPZ+4SRxFAq62E4ZYy+AxDHZN5L5QMQ24ZhGnd1g1qTDrYX1X6ouzXKSdIf9qVW7uIYZrVNhDw6
lGtgZB4B6rfB5GmL1yAsrnn2pXcxdAQl0W0J9locHX38rYg42rUAf1ngnKsc/cUB5+CWRXGgP1bu
tHewXznNeZr8tYUcpFSfWboelDo4jBb2+kNt1ztBdoTjYNYDrCEyBQm3STODUK4qHjkWtkrVPOYQ
51VfY40BWG5MX9SQgbdd35c8mA0G1AToroPkZWSiMBSnkbkyqSae9WA5T1bTsu5PyM+YgzPH5A2P
wCklIrpLto7BUtkud5D4NgKrJ/Hi91DFNFHuGDJ7qpaQceSYXzMQGc6cakOsM2ejhv8FijGim3G8
yAikHf7+2BS7SsQbR/Uiy3oesIJmWUs1yUwoCBzUu8b3QU9XTsdb3Lzo8LKZsp9CX/k+uhDV4XQW
uYu1crp3aSGzjHg590sMXVfUG6v4PthPzfRWx8YxdhPq32fb/5ni2k5Mk9NecG4Qq4ZdzqgiMIBd
wajWPGnjz0paW8yYB58uIbCGjzI2MVcXh7KtNR4n9dZ2KGTTje4idIOmv9HH+hLOfAmtXofkUDbW
8Dq6w0odWAkT0xTB9KprJhLyzR2z62RByuLSEzgA8tiT+VW3AhzqzoGYqrVhPkTZXu1hz8+XO5mk
NEwtNYc0WA6ax5RN6otmjveJjrQbm41QPHwGGElKat8fg3gdU/UUqIYnzZ8tk6O8vBZGv0WTjoj5
YA/HoKdlM/Vjmoy8VOG2Nlgx07irFx9YDDHSLMI3UfaNMPBNWodnxbS+aKEA7jf7mwJcPDzJBoIq
jAe1wsHQmHeTtbccHp1gEFEUeE5KYxo482jqYOUX9WdNiR3pHZRvmNXZzO85VcWzm3bHOIX4oiJU
rfeEIW3UBN1ukXt4trdCr46O33vSGTBaC55Epicalsf3aPFt02NMi3nhjSBPLRbHpBC7IizPKlHz
Md1YyZzcYBZOwqA/3tB3ccByuBrX0gKukuuPRU+veDOm4rFUTm18LLIG8xAxLupD5JsrHBqYtL+J
sHsygUwY/bhuS4NS8WeHCr1E1BCO30g45YrwEcYkq4iYx0glOkLXH6PqmedoHb/64lvnfAvbO0c8
ZXq/mYizyHLtmHUHkeHtac42ECLlbarC14ipTT2x4FHZYVfDPjCK7TixqiVKNTfWlXbs82AfR5kn
HvEcIlN3yabh9Q9jT/hn82Y312KaG83WywPGo7hGdHnEdZcmjDsazEtuTzoNv6PmJPsy6vkdIHFZ
dxrNndP1exNyKCzXlSHjSwST2S70o7HFibLSNY/JRJtweOBaKMPoRTKsYi2SdfrqfgICkSKpK8un
NnUvmCjWoPK9PnhU9ZMbYoOK30RkboZJPzRdT0ZIc3Ci7sLdsDLG74GgZDO1HX5PJi6zpHHa61gh
tfxQoIQDnOmpgb/tu7ny2k7NPU5aBsrUhHa1ksl9QpixTqmSq+Ij6Yy1hVq0QHA6Wsl2Ul9Z4G7w
K39U4c8UtJNuHGkrN219mnkQXSNxAhBHKU+DjSdieGqiHyqMJ263FUmodOtk/wiyfqRPPpoO9fM2
NJw84HBV2D0RimrF/gKxDyktMwCOVeSk836IdvqaBPV+hFwOZYAjVdDQxfcPEyqeiKAXAnYZk9ED
kRQIVdvDrkksKXPO5IoR2BsiC5VX6AF1528r7se2frAJoDRpSTPirgNU3R9tCwY5U52TkjdbgSBd
oR6qSYzmOErcyit+FBx9PJaa0dqoxpbZEDVrcyDse9tpwA6IHwONGdArCyYAXcqw1KqPTbqL+mRj
oaIuqXGQ1fv5lRQkLEsnwrzB0V5yqDNud+0JqmkSdLx8s1iTDykF07yKsQrUDZZwUI8Y6piXMYHq
lsh9zC/c9CeBW1oU9V66OQGed2UVrcKQKaT73UVrPM6xqXnPBLramRmRc3MVVf5Mh9cmnPZxiMBf
6tuOCW+cUs2JaI+3rCQtx+cu7RR9U7cd5eKXiWu5Hj+SWmzsEuuz/h5oDffGxGQq2zvVXkd0xrOa
nNJsZ/w/rs5ruXUkW6JfhAig4F8B0Isi5c0LQhbeF+zX3wX1TPTEfWHrqI+lKZM7c2XO+Ld5IbpG
8oIjFMZqnoapPo+LigjX+OW4JZ/sp4k8T+klmT/sZPAb+jJX0dfVWC6cdfYGzyksOH1n3NqPpbFs
4ZVp5nnEeRDNxxFAvULZIryrKfNSawyqaO/mF2nRtIhnjAZxII2bsYR1w4x59pOBd7+8KThiNNWp
ts4in3nq2IKdizo3rJxHh5N0LcN9bTyX3SU05V4wepY0Kprv9eD6OX83lZiNgsQUtcxHBk8rzvB7
1cHcRES5uDr1+ZeRPC9AMGydOnoJpAUf19D1b7p7F9EBAb58w1WGw8wOJKaXDsCkbSzbh0y9bap6
w0BnUef9REgC+4DH9AyLiHIozvPM+Q5K7Gw9DGRdkWcjfOeNemqUd62tfIPVvz5Ki5N4+tWSSqBu
41uXP7n72HGN6ot7/Ii7XKNb5WFpP+EH7caMg5CmbwxkNagAe3V6tVwcRTLZN8kJxLcaESjtqkOm
R1gO8Vkqys0c4oLpiM0JB1MpNY5oCDZKjfMgR4JYbSxY9xLed0R8FtNHF4/Ns67lXkoZeL78aKSd
dYOOX+3Dbg86kdVImRDHvNGktUcMO6pLnmQ10JdQbwZNvlecRVe5VzG2BernsjyA2MBmkDPh+SpZ
xnX4HYpABlABIFI0Z2X5+uJ7mpk9JHC0U605YPnVgKnGnLsiK9kR4fQxW7rxBxyJszUj4GysItsK
Df+aufgO3azMgBxgRBSw1tTTFQu20fTbTOcNqaKTVM518zhxkiFiT9tNwvPzrgB1zXu8tPUWYWjm
iDrM104fd6EKFFW6q6TCntG80C7MzR3gtzbh3q3PM76xwmV6U1xmZ36ymYKHK2V7iTyyjXsExt71
DZcObyx/rqN4sfYWxxPntAccSw79RDRzEVhrceyEQV7e1dq1rB+N6XNoqkPn1Ggmc0BJFJM8y2+j
U2nA05G/NSiWtUcQkeeG2adXiLtwLHgRqbuN8M6BeNHm12V4oRjbtPfaa9h/2QV1wdPGMunMjJ6q
ynjIX5f20rFmTarwFmN4ytZmWVW9YjPxsU8h94LDNV4saW9a0NNL79xHy8dY8OGqHNKN3c2Agpkp
edBqkmgRo0iVZ3zQiWU+EqiggIiqX8A8b5O6POcx6pjFnm7OlCORgEcMwmGBsE0nYB+E9MjMbLW1
UPbOaFKA8LlwXYTXNI8XVwSzZgWzKI6NVm1CDBpu86KTSuytHJau4tsxfRn6cEMvkieH7iE3tROn
9KPTaChU2IzxSgUip1w3PUaqvS2z5CDhnoI+cqLngTO/ybpohC8tV4J+ancZ/jHURp590gp9tJns
Ep1beTS5eqfKcU6HTUmDNLfKoCzSJwqSvapOuQwaOEdHX4pxV5bXNHt06mrTuUh1Y7eNwtnPkoTm
vJDDjvMYlyaUCGNHI8xJQ/bWXBAf1qsxxRwg4/1oO+dRy25M624hMzbRVuJw+VPbcBtHSlA6j5aL
p995y5uXPrWe5nb66guo6belZvh6j0fGOumVgOnHOWo41vK0FDYydenn4slO1uqOJ/ck6/jSx/VW
NNc1vj5bp6EZvVhlvB0+VOKSaBCScv0pBF69OlH4VHKgQwwefjO7u3RZuYspyE2H4SXkTzc7624E
6G0zB1N7eZg1PRig+dbNd9elm9bpTi13n6VdmdhEppMbu0xPscE4eV3+Lyn7SWNOPhq/7864ocOD
aQLLTGNfQPcxGj5dww5x88DrQMproNlXOMB6UfMj7Y2NcD98sRJY3X1EI+OyS4bL5D4mxkO81dhw
teGbnViB65w821iTW2e7NC9pfuek1xnPmLwWlTg1NAjc13IfxQdJU+8T9crZcBbhntIjEBudm/kN
QUIH/cP6aPLlKyu07aRwsouNbSd0X5MgvQcoTLGVBHOPFl4WO6U22d9/Cg1WX9LstarbQuR8SRua
izk7MblD0rXvRucqETgK62HBxoKXZRc125H1XS7puVx9BPV8n2AgIOry4c7CM5tqK5nJGIUIbE3b
DIpAf7xdhLVZBx/Vkm2nsSTzxP431BDwUBja5qgycKBZzxcmx6gp57V5KHljRCCkjeiYGAx12eDL
dtrBhgysiT65KT/o4Zuy/FplzP1sYmekLUbEr8VATgwCQdUwFCUmxNmK6pKbhAr7GE1urBg5Tj2i
3nVylI/IflDc8t4Qd3TWGJh5MkbcXYXyaZFnt16cDuUgp9B52Vq6uLd7JaBOcGfan0KjYAq6FCD1
LvxRKda0CTGllGNVjR9p72T5yEl+iHE4sxYYDJPrhZtbdivTS8lFQLBG2bzxlrDy7FLz7Q6Tm801
th7f6+zDoqgnzkm51az1rgyiXO7sTyliLsFE2KM3IgmoHasfQ/Cq3CXOU6U5PjnnYTMsCpOtnOIe
PrvilLwTa7skFQcWKD25vK2Kz8p8KwnQ4ov+UQDIl0V4dSMKUcZPUzm6vRnE4hk+xllW4Y7kI6/j
z+jexov2wukbe0nnd0rybfc01wwNXecrCglJc2L6HbOrGzLQYo4Tyk5lQ2ee6qex9VzaTwSIS4MU
WUg/RPGa6fMl1TRvZpc08OSOOcYvUHSLeV9ZcxCqJCG7QzvFPlXffpsrGzWnTM34curu1hndHeGW
x8qcj47hHlzd3qv9jTM8zWmEdICWwtludF+s4tcseQ6ODi1yKRpwl2/DcvFNdlccy9KAmc0bj/B/
kHDWxq2yMWLlEScGKwBLJC8L17mx9kyrP1c9l1pbC3pgQGN+a9cgC2sr3ZPfDUQ/HejLOEYUqPdK
/NBVNIyO10EqX0K6m8buj0DsUTPlTtb5cYGmo6mofQxaZQFp0dkYFBUpZf44tPT5xqC4uNiDINma
y08+kHh9S+2Je/VwUTtC5/WPIHjocDdwGBlJY7ooSctR6tl0mHIT4c6pV8Z0UTYNjVDhyyzuFNvY
Jhpo4bY71VnOSIZ/xUu/PK4XBkbyb9LiucvmvQ2+n/fXgOhFuhSrbvXLMWpfiPqJpqotvI3wvu+R
8kKjPpgu1UDSBzyyayHmpM6xm0C7191TBvXSxnyQ9i/EbXZZpfzYCix4x32oaoZMauqTL7kkoXqp
8Aty3DDCVHJ0WPOnqx1v2KhzcYPwfoK4eZ+K+QCp7RDFuR+tBAw0ASrnwcDt1G68rez+MMYX/btC
9B3V/MNm5MHTYlW3assJXGgPetSfcATcNH37S5QljzBeLNaudoxD3C3b2hx3kROfqJqVDImjuD7H
w0mwnEUKhcmajfDPXNIEzq/3IXaWU0XXttaKbVg5JKG1gJYa/COwiJPe9rSOaWyxKH7FKqW18gFj
7helbMGJQOphpMeuTu+Xlg0mL1HymjtKAA6zjiQ/foZGx2xTwz2YPTNbuHczitLmMoSpRpkhRqui
v8cvsmlFsSNJs9V1SfMCBDNEakWQuV5IV7NpacryaMPwrDLcOoqKH5U9IKSLt9UONd4hppPgOO+g
4HvQFK9Sa29sG18WoaN+gMWavTljh4hPC6wDjYrfm9IHQGX1zGnaCjcRFFsrrzYkK+6Gvt/aYroq
ODfCK7gJj9ZITGHT8JDF7luL+Zs+Zq8Zn7TcQHfDn9WPmyT6jsnGdrz5K03F9S42DX2ezBVLxaC7
Qb5PhYIB5anlsJmQ6SC3zhLQQw5jyhxuLKZzy/wzLd+9omC+lAGm8+1SYvYRRutlQ/ljxKvuLY+l
6ECdnmj/OHEsGdvuuVw/eTGHuq4/LPavg32prKYdII+gwnlUZkROMfdXmIPAYPvLIJ4x+QV6iIWY
LhiGcPZVG4agnDmD7qCjEAyX7zKjLjzVAksyak13NQGeVOZM9d4cKBhVixgdRcp+KMnmVNsJzaLg
JMCghLAsrj18TM1uphtFxudsnoKQ590wmPuunQOoLVgtQsvGgFRsarJYodbslXUIFynPLJpBlV0t
bZ07j9usvaXlAJ6+i2IcnnhCbrWQN/ccZJkCqLK/ROG+gxIajvZJJNHGFNFec/F3dcC9kOjRQwib
4XiT9dYgGVzASmsr61iLkm6KKGg/6S7zepyB66gIpR1bUPVaVs/KKC50QbG5Iysk412d5DAbFQ+m
933J3TzMUJq5GZZWG1R3TRsxDyWV1y4HxVR43uuHtJ/9rioREN4M4y1ZOIjaXEVo0hx5Sy2JX4oT
Q4Znm8NvC/u50aAvmh6Z4sdalsfWDL+Ewae4mmo68IZ7JdPfRMdRSS+tXYcGU6jqpp0lYeNs1wCA
mWZORWWBmrXs1UT1BGclb4Rl0aUioIeASBC3cPSLtXa3ht7eNuNt4syePukHJULMceIt9WLwF0rp
cBLP0BDC7yTstwWXMtAYT0ru+g39GFxPg2vjknakbNWRC6nL7wwD29TR6l3pr2G6Ztr82XgxlJ8a
IWXCweiW5GxnekuZdDffM2QkgpxafJHsn+HcBTVRjVY8Ug+5J/GJnp/c1QSq7Z5SHjpoLR84yaEB
bZMy9hb46CRltIPuW3F6MLIiaPHGGdGDbr4vJdBc0LE9/y0GnHmftfsgUmVfA+AKy5jJ/u2i3kf1
vZg+xhJRyKB9kHuHkQYzzyzAzT2cgzvwAj92gZDCzsBRVk58SMoP6km45ZsPcAdOsWJ6HB9piVSw
2Ne72aGQhKG6bqY389ABQhvftIIanRF2t4IR3rT2CoMSjZOg7e5oHqIokusARhEWs3qRd1PP2YWS
CovMEEqPdkPexnPHiF5Kx/0Z7fitRVqvzIzFBC96y+LXzwP3hOl9CVkWus+qoKmoK7MzA+pMb29Z
UE3zQVWA+HSa8OHQrhzE8BXgjB/z0SxuMYfybogGD3bMtV+ah6YCTD7pfgfNMO7U02pndGpvJO06
qF8Dem1bH5cl/+imJfXqkOJTUmno3S07zZZAPvih4mbIBGWmi2m8IO5eLbNPTlmsRrtl4PIKsPd5
dI1vaFU3tFS9DV1UvTgR7S+L/Vy6DWZ1xWz2agyrr5At02tr3oXtjDZa0qKJkSq6NxXXJo3IwZcP
MWcEktpK/aCOTEbreKPbo19iBx10ab73owE81CiGs8aLXSxdG+RWD8OEWTGqQv5WOvnWrtKrC7aW
RsKEMT3L3FKTv6MfhlwGY6kdRo08ZzUIgcVMcMS4Yslvp1dCDo2Oex8mWJNcFxMr9WPbpjA+q0yN
j2nfhwGkcALZif3LNmztTS3CuRFz84H6Y6urtlpCo1iWNtplef0S8/nN4FHTyqJuBFYEN9WpDiVH
EGcbVaMyMHxWbrQY+c/4dsWtdGcG1q9RfjdV9JXiWFrtFyKrD1Y403KEkszstFhP6Hh4+A1xQhq+
CiuK/dKN9sIeGHyrvmKkm0oIvGdwvcMXupW2VlwfVM6zNVRzlXcMyh+TfKbx+kmL5odwoJm2iMb8
0XAwpYhRfS7olLsUz7PBZtOm6W0zyTogTxPvpP01SJYwazLGlxyq+IbBFlAHyw1GpcTWEl9HUXM3
JAA+rStCJY/QNPeZC0htAN7CQBPQihKnGcZhhr3VyJCrymAmpF3vU89o+JMOCJViZ9TvDvkRD6rO
8ZKZupW320h/AGThNVqPvRFtfML5KHAlafAk0/aoNdNniiC1H6sWPW0aJrJXmfKo0V9baaW3JLXN
HCNTueyV+sa0KC3Gu1DH5eOE82WObhNGt3oUg4j9WtDcilRl3o/bmapnjf0PJjontnnjNPiRp/N6
sEIs9A3t6MJ8gAnrtQNTQWorQw5CNuuCTmtQZdDmZ7KTQbdDjGU6HmjDb849tCX7ORhPeiT3o2Rn
Jve53HdoXW702eBzcHi1UvNDKSB4MObJK/wRauAYQRY7nAq+wYVhmOFsGFGR0POrI8dbzexVlmOh
nvYdNQbme1HKbVX1h9D8grjDcoIvx33SUhz2Fm2fZDAN+EQRG3+Nzr4XrPDgdtNxi/TpT80O9vBW
07l8J3WQj+hkzPkUBHPHeC3Nj9Rg9iRv2WDb+rGoXxxEo4HIzOpjXapjFdKnYd9V8URTBLMeh0IV
2GEmbpdk4CJJq0yz1wX/HLW7Sewb1u2aoV1BkWGmvo/qjNL4UiHa6pmKCIl9JXy01JaJzetQIu2y
OXYWqsHCdWliQzdyr+BZAwsRJCUtJr9cIRQOB8nM6j5iOtC81rrYbBe6nR3amIn+QhWqhc/9WGPD
oZsbWufo5w8oTjN3YHmjJickDDO8WGj1Km3MZI13k7Ebuenb5vug3dc2ZZWp6cXz1mK0XS2bGJpb
ExKRTQ802m84xPuuU++KjoY+dkcD6Tn+Rhb1C/one+aykDjRZrPkO04rRLoe4wuT5HfIeYFZXcLm
dh0gKQw4sB83zUdVEDxgekEfUK3mG73vfE0ZmHthR0ia7cRTI3rqVoPGgtVqv7pIuH3yWvPUTCY/
h1elwvxcNdt+SCBNoHaiY0J46J2XBVHa1G7rLj1Veu1ZQ4JtGwWxfk27Q1NkvgxBJzGMWC8lp2j4
EeG1vobMbQc2u1GcJ5VzJCOkGZAikQrzBLPBk9zR6+VekXi345xe5ZMdPhJs9mzW+zLDJ5c/FhTh
ZVzRY4rZx43Rfi0NNnpxbeLvJjl2mJzwGWXjeXZ/QljcWlR7EL+ZJm0cdlh9ND3mFECd3+x5b2Ge
LDEa/7gd3Qarx40PccvNXDHl1nJ/rZzVhcavbDJ9SFoqPaxgQ+XCv4IrfFMeU4pfKSFXpx0gO7+P
O1i9mzg8JelTKSe6mBovE9uk/sUJ6pUO16Z9RRyNXQkhSrNqL8wnn0gtU1sKnL043C0mDmVDOUws
Jb16pzQbqk8wjq0Ae68DAY4xrX3VIus05l8Rp9leOl5YPU/jSYXLNe/UpNusb52FKTv8Dk9t6F6q
PyaSIBCzplWOo4Oh9AEnefj75nJbiNc2+2Wj9YQ5bCNWS50mVsrFvT7tvKLhaKf5dXHQs8fF+umG
fZS/mxg+m2+YR0Hl0o4BVN8IlPBJrzGSmE2r7m2YCL69lPMWuaBLpvrqVPe0u9J+3XEraZvhawbX
ElRCsw4Qo/OD7RBKrpjVNnbJZYub0NYM85hoTKrA08Rno8jqLmPQh8jyo6vGm7UoWJjnBJJAb4YP
rnkZuSTZWmI8w68M6hGtXTTR5I/N/B2bhfPcDdykwqh5hfdikWCoGAj0KlINU/PKQUG2i900QUMe
UvOpl++iTO1NmYsiGCekKUe5a6wyujfyL8oecgZoLFWKIUkqWcLm5Dj8FvX8YuXsntjDeAXvoNTx
dFoPXdhCI+2tLVHEN43B6mfRxJVHpZ9nMM7iYlmjufUs+EqsaptYjNEWGHo/4pq5kNK+zP2Tysfe
4C+i2wmTkDst4cOAfcLlz2FcgXBLNtd3iESpn1Om7ksgqdlN787YPRkwOb/O2lF1navscSZEZJXL
sYXwJdE0x2q3jL/S3rcUuSk3Tv5tKOldwtOLJ9rmMP+cjVhdLYJP/abXEeKw0tDFENi99CzjvsNI
EhFTivMGv/G5nJ7dwbh13XeF3I4y/A0W181Rz0d0ZIOE63jTGvxr4uKYTdhP8HGP10odykBwkZWJ
+pa34nYpmJ/LljvzErq+aTY11tiKZZ5CQ6ezfIu+v1xxtG/k1p1h9pDsBj8N4+XaJB2AZo48hU1K
NKX8bBvB5j3lU1rv2PlfpBJ0eTNeTAgpgLB4ceCT7yl1cmlCYhsOoWSX2W2yEm3wEbH5aSMTq8x6
yCnXUe3GDCoFBrKo6+kAUdLH/819RTSEQRcaOsdUta+5khK6ZAmcWZz5LGieQGuEIjf7+dhNW7J3
zxA/q7Po23gzZM5IWUR+4+j0AC2Mxu9D45YB1j0IbZtcXDcG+urYWmAkcy4CFK5I69IWaOUFYXQ/
SSx8hUetFFMwjrGgX6D1ummuz/mC/Rx79D5usk9XYFDgQKztONMdXLtbeKUCuO6PMV5hJ7u0EcWE
JreyTarQ0TQV79oMOrJLP2dTnZBfYZh3VL90WcM4O8t/kHBWPw62TD62DFT4C/FsEPLRngG7j7yH
rvzjEk57zoTgT51UyP7etphnrB4DX6JUx4Kxp9fwdHLphsCop9oujG1GMyWCRBLva7cEGNbEtIS3
dumTU4apmUaIHANQ1xY5eU1+KbJebyecFCN1go2drZw3imy8JM4fCGLs8UtwjsD4uTRYEyqqFz2w
BW+0KBxIBh4jg50vWrk/k6XfAG3hiaw3SpS6+74s8NFn4NtQNkobj/QSMZlm79MS7A5TU3FyC5PT
34+NRjWQI7KHecqYDq4PWa503NbXL/+++feQm/Z8BJAGc/fvy79vykZhlKIPF7hX7pHLx2j6f1/O
2G0oItGIMFpV2vpc2DnJVMw0O7VUj/36MNnh8s/D3/f+/eHf//1/3/v7v1KO//vLaro9jk57rHTe
gr7F03+chxAzi9alaaAo6Bq2Lq+uFpFWSDjweTXE2RM45PQ/X6qFjbfbVVt5cBqqPBey6jgPKQz5
+x8ay6tKWsHJ56NSU2NASzsc1n8ehpQamnHAGwxKCFeSZa/IdZtz13+/+ueHiVkfdBx5NBwUAEj+
+wD/IPMF1avcLQ0YhViuEGbNExO1ZYc1OixneRIrAunvwUyZ9enrw//7Xtgo+UEpBrT01Garlfbp
7yvu8chQ2YwmgZ5hcK/xZlnqYssRgeLdtH8j8K/BhY6lvOmJluN9DMttJep0jwB6jXvTODlTlrQc
XxOYVdlonJSUlsb/+XE8Rcspfvn3J/z9qr+f2pd8SkLNKjfL2jSEhvufh36p29MPWD5PD9X09Pcw
ujo3oX9/rPMcMB/tEQ4M8gu7KVQ/pGjFyTRLYjWO3WBozc2HZXBeqPbDz8C9RBh3Sllot2GM/qGk
7e2g28AW0+7O0GVyZGz7LsgF4RLDoY6xxdmNkguI2U75OYL0dO6Fe4RvhEOZjM5mnHBkGVoa31ip
+MCgY247Q+08AhYIrSiYp78HAp4dKpCC9aGvm9OUUPXgKzRpib505UbxQ7vVT9HSfWZZJHFHY5bB
K9GFlbKpo+gpCo2GIVwGzY4BF4IV5/g/yknbKpsYhdFLEzJ+aj2c2h5jTKOo98tgqfvCXg5FOWIr
6KbqYNmc0VyMprU1k0TOkOO0uNtWpb4zrQXDmNq0mynKbUbH/SUNjeqQjI9WTDtehN+7HLhViMWM
d2JtwcFrHh5sN8Homyq7gfnyRl/craZMQaXjsDbKhLuZzt1KKuISZaT7VFUdvSVW4qPg1gsmleGC
M8utbNR1lpHcQxtZ4ckyv6koTgywJ16r82JLhUP7GG8SE5U+0fA0OhRstQ2o9Jj6gfWPNuHQwnuE
TFJCNNuNyfJYzsQG55DJFDCFR0shzoI15e8nAnpINhqXzUMpcLuABrZ2Zo7WOrgoOjOhJIf7zGZo
koYhXyW3kxFidmnd1K/Rmu5ojFhP88Vbq6b9BvQbJISCI2iqK9a+sEr1WiocTqnrKnbkf5ara8uI
lO2ARC+XN7ip451FEhLw4W0munkv8KbFS/pb5VSalpqWXataPQ9Lrb/wWohNVdS2HwO4QBitaW3l
xBIIiyqKgfqtrJo6rJyr1zSMfkt1hhWCVTgsDohD6P8ZLJNUnxUM2NOzWcDC+uNcJuRj7Lpsr5HM
7sF8OJTL2V6dKDazhN6+l0IfdgLhqF7bzCZh3Rm0093ZOG+5G1LZ/e/3mnRVpYWJk6qf+kvfqRgh
VXkdFub35N6rXYo0cv176Arq1DL+SEEbMpkzO75Yi7gJxZoarbixdiVPU6dF6q5Ye2SnRM+2mmyR
taGtngrIZCck8mJX6d3EMB7FxmYjlPFNXlvRDSdsVT8PmWUwmE7c9ZaKpCbmaGe6dk2ZFQ9NxCmi
qmt3A30KVYWD9raTk6BDAzRYIyERA45qd9YqqXVtU53DsMHNa/cYYkziKxFiOWzFfrrhwJ/Q150D
LeXd+IcdW6ja5D3hrARasOO+1Uef//ZmE5skiDoJ5rOlch6k1t0oBMMno1dv/ilUEr3KmLBHmnHO
FlvKKdcoRIk1pqYhZr99h0XdJVB4l9FA6detRi53/b2aAuCvaRhX2QxIRqXR3glF2tfSJJ2kqMHY
G+rhn3IQ7k5MUm0+Lk9m52BK7UIiPBwArbS3r3/tcZkdvuQY0ZlMMe7hz1AdWpbhCCmnpEmJCvWO
QEldojMQRQ1bMWNeqrSmPlZPQ3fftTk6UeE6txHJ15Mq7e4EEXPxiNRSZq2qw21eNcPtpEV3VkSe
m5ea7ugZ5r8OY3EjOBEGjjZogYJzZ++AoyaiaN1FuvtcyxneX8m17g8I243jsDGcgzqwNuNFHw/M
SO71nqApZQDnypViP43jX9VXjr9ofhyw4t/kJuJH2uubeCmWj9qpH0dBCDxM1eakJEX66LYEbJBM
eNmzJ85KxSbkFHEQajYEmo4TpaHptWaAei0ZodrRo+MmYsV7tURSC3PXN7jn/hap0EQ0L+oUK0Ms
7q2mM/bSoY8XRAmkK5mRNbTbeTw1Ba92P9njyTSS7JCr9gZkYeKZIFsBo1ax5oGqo2Y4zhbkYGZg
wGmNY4YhQUuTU+T2qzir7xQx9keURxyY4xSfpbK2L1T8kgQf4B+6d1xS9aKb2DbL4UENmQGrkqG/
1diXJp4VOLy8odwMOYyqqykwkyjZczw/jIMLobNwuk1T29Zrgpd+NU7V+46F69JqmrIrHYpSp1GD
7RXH0cV6iCpNuUQsVlstAVuq1Q0/XL8HehzbpiD64AKP9zSL7XPQdftWrg+xSbFbnCzqP5/oeTDO
TiWWg+wx0U/V7d8HbhkZY6YFv60zSIIg9BrWdAwSbHHhBDIYTriVie6ijWtrHW9Oj0EYeSB1eA7T
TFy4wIgLgAJOAyVsyrixdlZuJLcylAn+0iT956tOmii5PWZIZP9NNIVMS00eoGxlL/rcgXGlPjFw
TBjvGaiAKG6FP0mVFOBASH2ahte/rooxwczmoKJlOkgQ0jPJOmHJbic5NEFUOzsdSjOCqzld5ez8
drGd7iwnD0+gLCj5CSFOzj/weKNA6/QtxHLbt4BTBclC30IBP3SjKsm2wYu8ZwR21Rlz4iJUSbeH
BS7qKGQAOhKxnyrCUiBa16IDJEqrf03BQtHd/auKBodPnehPFLmyoaDozuTgTBmme/La6TE3MSt3
mUlYi63f7TAkhNhzd7YxbOdivEyCHqGyO2De5aAzm1ciUfdNT7NJHPojNapbCjQ5SEr3nkp5asDb
w7QbsUrDSHw3zMJ9MDX6YEWbp37VbNwEn2avt3gaizg8WhQxxTMZtNJIVFaV5bK07XbI9AyxrM68
fDDviqqG61ly88O7NRr70oT+Aw622haMsKCJc8GYlJdikvAScxjFq5mkcQjqQLr2rDG8lDzTtr6a
RYYbCuBEkKRGBePCuRj1WiTsJPByh5kA3WXWM3a4Rj0UU8Y63F4RgwGbSHLowAUsfH5+beeXniJY
bvpf4GciGm+rxKeDiVFZ8Qz0AhEu39TcjC2nVPEG05qStdGHSHPdLxt8BFYZntxBiL3irNvO8jlE
wMpVFElVWZqbXh9ftAj3Wa0tZ60Z3x2b25bsJIuRgX/doXReV+vaS6XRHBqV0aCB5TabCL+lpnlf
JpbLiIkewMK2zyqfmo0Gg/M4V4a9TpQQG7Ib13UeFBHBNV1+RIL0jtaA2SuG8J8qVbJV8pfZglSC
WaH1VbUzTtGsn1TCBx1r5J1ejbed0XU3kaHdRqXbPo/5gHUDtPNmru9cZ7E91jvzEknkvKWsUOFx
jh1zjKbs1lRRMgvzwgQ4gJWIbQcVAJ0xPsRG228Zc6xuWisOetN9iwXYljlrb1wzbm6heXP0xgdd
aj2CS6hgsmzv2jRX3qiW3QlHPlBOdanbtgnyojsqhP5IYoslUF2Tv+6YQvJe2j3pcuXQq+OxpII8
kAVYidFcHqd8LB9ssow3nNqee6jTf8e/v0NfqMnsSMPIp6PX2E9GiwNsRe2fyb2mbGjLWIMGqh3m
u1mbE9wCeNKpAsWRWrHtOSkDrKI6T9gGGVNJP6UhV1hDv2Xc2vlL/qnK5tmKAQ+E8L1KLqibabgL
0264Oq6+SQRQ8T6fZl4fl1ANt9BBteC9zPOHGofwVdTpE4sAuX8LkPlQhy0ct2YVq0mn1QCGRv7e
+Gp7TvBEbBzD1Pfd/KXNrQRpVNzzhPfo+kyrDHd0Nh0vbGuk+MKJEe6Mzv60K8M8qdP3Qg+vrOej
1EW9I7j9plGzFWRVbZ7V3iSOTrd6Or7JUokCtUkxmM1iN08Vz7cwCMaO7Y8CiyGYUyXxnQ7TY3y3
UBXjJThRyYs0Q5AjWoHhGR4mGzKa0iMtp/2VoLDwcq14jWfxqxk2lQFprQeFQNwqVIz3NOzpYYkz
f2E21+MudlhxA1dq+Mh5+52ggOj/x955LMmOrEf6XbgmriEgAsCCm0ykqiyRpcUGVhI6IAPq6fmh
x8bI2czY7Lnr7nvPqUqBEP67f86Iubez145LxK7PmiZUKO8/wXxRXfFdWcVRwzbmzM6HCj8w25Yu
lZZttrYola2xxUK+N63WDBcfLLSBmJjAI5JTo9YOjw/Lm4s9xOaAoeph1B2WAN3cBNQJrgIxHgTN
5b8znup8ZEiXFW/a1S9JFdNviFrruNZjtwjmy90OtdSsiv7NbK1fUY7FdU/YO7DYBk0OBnBFCvas
uji4ja3PM+AELUCD0FiS5AV4v8bdu0OWrhTTfe+p+0Wr98RliD64GArHmMG1jyZPjpIFEPrGNoWh
N/fZg8WxtK2orjeig8oaZ2MKMANB/Gvn5Vs6A6LwE8JRqPjHRDvxrg6g8sx+/OeM1rQdcmLwjiF+
KbRDZh6nT+EZz2oEQ1cp5jUzJxlpJdd2C8QpGB2q/cg4J1X143RvjhwnrOXNV0PRIJ4MdnBDtB9z
xFFHdHIndYUrDF9RbXMiHgYTdwYiGEjvrbT8654RcTUnaofFmywyXW+TGG5VCXKp2VRPhuSGrk3m
L6p748JDVGdm//TsBxAbUXjvquyzLRqSvnGBws8CH8nxLU7W0KH2fuNqsg9xgdKUkT4zuUXCAxEP
Iv3OY/nUe/LgDAvwQYZKTVfaKAsMCUXDMMWhjJE2qh743RXFa88G3WMkoTNOMNWnqxOc+RW2t8l3
79ZokYjALTqTuVFRe59ZLlJdRm982rG4+KiswYqO6NS8kmXNfVsTpKfhld8rdU5eTdzGL3AfTIn9
4iwIY9Kdwlx+t3npXQXr2Hepmcty3feBGRSQIJ2ueck4je6gYRwqFZ+jaQrbPArHlJUhtXESApyh
7YrbHQNgt7aLPWcq5swSOdebieFZZPTXism0G5sQ8+hjNnnnGOPg4C9QEaIe7W0IrlGdCfbO5j43
5ueaknD8rgX7zcgP9OUC72HOsKVwbymi9ttZ3ZzWZy+GklCj95HbmHo8pIGp8dBpETNqfrUySt+m
oX+a2ToBv8ijn5jNjmKrQ8WyJddSbBL5wGvSjaPKSy69mwpLrOLSb2YAdSH++BWfdaa4tZV1/AN/
n1Zkrya6YV43pADAcxRXKVg95qHeMRIPcGngaEfsaB0uKgfBoFaPY7vyXNVWC888iuQnTqbvEtVp
46RY27l9bpXCcs4yh4dVNJ8BbRUbURf3SzlfKdM8ZEqlTyme0ZFLGO9ks03VWGztqGR3YVcC1TO8
9GDyTgnqEo8xw1mzxMMBWyzZzTO4E/ApZ7Qve5s3WTjlxbOjWspfiw/TfBj7+rFWCkyC3TpbXwOo
teT6xuBMbOf5aqhYf6LIOZpNMux1VFVMCdp7J0ve/TwwNy6b1KbrFP1gY7kr089Z5XJn28BZ3Hm6
N1MSC1Y04G4GtMZ5tD14GfhkrDbFil1rO7PZ9xNvUuM5B3OiztqEs2QEpPu8/JEuPWJLZX8w9ZBz
cw0KWh8dooDyoa5xj/hZ95tGlK6uaUIiY3gUa7TCjLipawuJTe5+5BGIVEs2I2++i2yW+9bR0CGi
R6YsZMOgNKOLh1ozSWnG5gbJ6T4j8nBs1/dv8NZSwImLaBJkV2ZAnFVIWOjudd5TDspV468p2yiU
YoCZor7zNfVHXURD8xVPvGk7r5bVU/5Hxz1EB+uHIvUL1rkeYRG23ZzEt7mNsFct2Z1dmyVtD+6e
ptxXfsmFCWH2VswJHM8Az83sLNTcDOhlvkA15AE4LLUIvZYAK6nfsxcwB4XNNbYp7k8I08APZMgt
eluvJzwgPg0OFthTqaAiQYONmCVkL9vh7FB5+HAqqq02HpaE2gAA7ox4PXOyp1BEXoegnnaMDvgi
tw2s76o+FbXdno2c2RXcg0UV1zVfJ9+W4zGf9HXAImVhiHOU9yYifWZpPus4+JslAzmQiLjcoEfN
lvOI0gboMLHZufOPZdHtIS7726L1XnOvAt2iDln1FRv1Dc/qR/MPogdtUpGyIdAE9d2tzbMfWzdF
pq/neLyoyGp2Cec9Jpsux0XCPLxyssceQxQXBxVpGQ3yp4EG1uXgZGnh3tDF1K0AhQ9icMgjg1B3
FBB9j139SeXzxmdCurcVBurKufOyeLwqy1Pl+oRg2teZ8SofoPzMPD5ya3G6cNLmdjY4X28NdgzO
BIV9O0KTWUboqUgTXAK7eMsrRxCRE0knZ3hauvoZj08ZKorPwkQ05iZYaOzo2NU5mH3gPQPaETtA
D5CNzn4/LRvegCdc6kGZBZeSVp9qJMU2QgUOc4u6p2zESILTgvqk+TUg6uyy0Bc0f1v2i4x5/YKj
cWQwmFs0wMGcJ5x7yoyL2cBuhQWDcdrD3NmkJgwDNEtt/njX7tKyAhdahVnu8QDB0QmXwmnOHJJe
24lhPDyYXeXVz4q7Yp0l9TEvaBAaAa94RYqQaxM6y7vzYlhfC4Gx3ok7Js85iZq1XnBxYhbq9dT7
UEIAByZZMDGxGszYSoptNjUFbaVZsQPEkuC6y7kdAUOcHdhhYMOOyxg8iIREgTS8ZTt2Ll1GHYpu
1XcwzBqcoh3GuBbVOkc73VqSP9wNAa2tEcAWgyudzixQIP5rKe5HL+KMCIJkQ4cd3t321V8pPtYQ
vXSd/tANFgPZo74W1T63+6Mo7MfOnpZ7TWsVp0X+9NyXmOOd6TB1PYW5m6yQ1m2b5ucomnAZ93MS
Moe5q2MRbafRxEzSFt9itFlN/Xg3+sUrewZf5DgQGDMnvoytPCNRNjtQ43dWo2/s7sXNbQFZbwiD
bMQX75f7eEg/iHpx7BfVQ4TgsIsy70avbt8qndo9tNPHvgKTFBQ2Vs8IVXzuzOsOgGKECeYQxBbe
tFJ8ZAsjeduzTuXAYq5rceIhZFnJLJj18geuM60+sFY4hbBY9118iFOQlTWKVeETXo5kS8IsMniH
3YGEg9vWHNTYq/2leGBuRwwoIBplFNWTriJuBDZ65FJDu7Lj7xJZkDMlpBPmH08NZT6VjVxtElR2
llzsF3R0VL764FtoxGbWzySahvbACrsPjCDY01wMlZIQPw04gtQ71ZqdKm+6gMmnBAxPWQlnKyoP
y42f1u4xQ6EqYnb2pNWEC4BGiZTkz2wnezunpzJqkOU1E9XF0Z9ZlQOrum9Ix205uxCytkkwxlZ2
LtNpz90vD8f4U5kRptcq2VQW8mu1gLGrRtAOFH6GhcdAUgGrJrbM+INmpiSMln1bxi8FbgXaGPD8
K31fsklT/16XeODgjTFgP5cUN+y6AQ+qSIon5XNrw5CKTYlYN6BGbxnOiSCAEnlwGE2pLn1u/Jhl
bZAb8aZt7Nf3i1Fd96P40Mho2ypK500WiMs//wYpsArpc6b9nJlC6DFK2XRUXx1jlszINvuN72Hc
glpNoKOIWdIlb3Q07i0JmacuGInTLPnXdyMIWrh2HY76Jk3+QE9idbP8ZSU/Hv/pINEWtRzmpI4y
wPCTucTbrBpPU5I6em9KnLOmuugUO1Ns4lebs2y/EMekkwMq4CD8U7xuV6nJJ6djMlKU7O6rob+l
WecKT+RpMPLpks7TX8PNlHOBvfUsjz2zIzsQRbiza286zzmRMRdAdWhDp8UUiSUoZWNavx6wW2qw
Nitnp+K4B0L8I9X9tDegA7TOJLZ9Pvyli3odIqfc2cau54bAYzouoSYOV1uc6wGji51TYPbIMPME
0Q2jIsYPfrp6tElAsCwO/a9pxi8lxKfrblEfRZ3PnJv6e3+S+Vm26jryG6x2EAfTvC0pme1eG7Oi
XDBJIAgZm8hGSuX8gkOntZeDI3k3stJ45ag5Xys/Z6ixcAv1E4NpCo9cZc/nYpTZhUPlVKAOz1Mk
OI2p6VAP5ZFj9NnoIT4Yi2luF9knIX+ZjbmPdKh77EVypGz8tYMRw7MPkgnk+CFL+Ytde6F+yCN3
q3RIswwRoNLJ6ZHha5bQ1LJDY+ErUl4Npoc0k7ih1HA63JnXIgEktBroYEQaq/RGBy/fjDW+sSk6
XszvmucyMY2EZZfXYar2MeobdjhVcUXC4JfUS3IxC5IpCxHxGKMTuzyVzDXRgXJsfba5ab8YMXz5
FM7QMv3NTDw3k+78vWT+cDaFcSkyd21UGIDkZK9jkNr7PLVTwA/kx5sYWhD5jqYDiE+xFXFtaIEM
13CODelBE/foSMaEqYMHPUiS6ZoiDzC+Q/qQjDiPYHHksG751Udsk4pjFTX23NfWBQO3Tl6X/PmM
sGETX7gSpkdHNk+yEjYzseTgTCzNmlLOoowvZYGhxWHcB8aDq2oDZkvHWYFCUp3a5qPOPsymd+F4
TmGwBDQdsePOlfvlRLyOTkF0GZOVmOjmO9sRH5QGPnTKJd+p9HMrSZQvCkpsDcQC/xArN4pIXmCf
C4JP349wGVq3Ms+/8d+/GJHc027/MXO32E6WfzdGFUSRiWTorBSPnIl7oWvGKzj+ZKEHDFlKPxW6
3mYA5nc5ZnUqkBb9PDkdOOdqPpGZucGyj6FfV/0up/Nm2yvsvSjPG8pG2UnADe6tCHYJ3/ttFsut
i2l+9NDY05hYfVdlIAe5XA2EFnbUp+JY18OhYDS4tbuMDlW3Xc1J6//DJ2OZxw9iMNlacYJ6q2Tr
t2fGVdOG4CCreo5t0uqhPfXir25TfK5F9FGmyfXSkDEAwPlNXAFjKfxWU78zgwixKUA7NrXYjbn8
movpEUMP2chm33RYWq35sWCOH3rGfWBcdTYSaREh9qpC4bmu6morUwH6roCV1w3DqYwi9xxzTlfU
dlwlLCg4s3pSA1ixl5L7smjVdo7hPrgdbEgmM0Gq3ksT0XSYe4MlaLhaRp/DvuGOO+uQjnQWR01O
ESGGfDNT2SEwsw/04hoSBBzb3h1+vBqshiTUZ45deYACHm0GCBpTCYetVJjtGyJF2Ml5SSj5+N+b
tPrziiiA4R0tB2/MXxpMyGPZslErwEn4cXbpkGCtBio0+vTjyf6SV0QGF5fJoKwQWQyka1mTbLT4
4I1AHEfhw3DDEscHZpl8JLnMibHmXDBwH36mxEW4g16KxENzap07U1mvQ4uZs2moqOVy3G6wWsco
yMuu7YQkL6UqLK6EDihRYPUbRcUJMt+m6NIbGbkc9WqChIOLPhSRFk7oad1YMSYZw19j8Yn4KYrq
uYElpiwjO2sLtABJHz6FssMhMp0lbsaN40zvhcrJwTj5m3Sa9uR08SfVRwfT4Casu11lwsJp+3o4
Wq55G80e/Q7tk7CQpBkdAlCIbzTXXUJG6qdu4wkglv9ul8Fnlbugbes708+edIILOqcGGoRSseUM
eehs0FsjtA7GSkzlXbZVnn8eDZMUEeFKBp7jfpAU4fW0NOPjzDAwoAaZ2GHq3CC4C7DX90AigkI+
OT355YFexbrnih0wJSaoNrDetTbchOlukZW78r/vjZwkVo5TWDjOS9tTrra4XrFNii8j+i1yidvI
EwQIUCmBBJL+bU0PhONAYoXq4E08VGsdzV8qh+9+wHCY1JPeelW9Z6KIKzo4dBA3peF8MAH8jE2a
IRtEUTxq7BTYYmPiMSriKNo1X0aqrwy7Ck74ee5k3NbnuefYpuzh3hiI8fUGMm38iwnkTLGwQzIh
/SLC9LJYqUEOycDO7r3jJuOmOTenkpUDbdXBmsuUpSUVsh2mAjLW8BK8D6PzK6XFvjT4nK4QRIpJ
fkYc4bcD/p58AcVLusLGvxgdcqrmt7ViNDRimyb2Ne2djge3bgc0Ks/Z9Mn0z7r1XJYrgf1EPeYu
GgiaL3Z8g6dnzwfhHjAfELkzZxYwEg9/UDPgFuqJGWNpP2YRg6QSaZ9uJ/r0XJ8safsxFeTlR9cU
oYDMInkJnajIPmbA3AIHzJn7p4LZDvtIbN1Onwuuj4dljp6074tzr48TvMOrzqr3oKCSk9tP33Er
M4ZqgYfworYBBWGPuOpxhY35dcHKPFPkfWhGcZfrgAhejTuzxZu7lfl4ZYAu6/tH3fYdy0kcOo5L
txVZRCSHDAMRTpYLWtKJUghAeg3kb212az4UZl1ajM9BS3awN8aXAvUHHltw50jzPnfg7rSR/8Wq
jBZsLxhjZjavztAYluLJCKM67Du+NksEZaBGRuLoSIDuDkDq/GnD1Q8z3bASdHDtlaGjLXP7/six
A13AcpLQDtSXqvkLkuKlYV7KQJMiqjRtt9roQeZEzRF6Yg66PKcznpBnjhZmpw3GiaH57RGJx1H8
jgZcNcUqyktgbt2xn9DQXIdWy3d8WqBNEDGRC5cyN6XKvEWSb4lKjkzRV3FPNMD4JhSrapr3fgEm
sxs4UsBW3zGlu659Vlgtbwxe48ZuAyJz8XRwy6rajeXkhhYnrXTAOK/SHvzeaH6UcgLWDwLDwTSm
UHZG9BQAcHR0Z5N/aBdwOhUXjJ3KjJdxZtFaJBwM4jeQH9DcfKwWVQ/ia1zK12U5ZHn124/elRXz
0wrXPsygrPhByK8xTU7cjMkhL0zK+uikjOAsUsJfBebsIDblyYznezXBGxGYdjYUAG8rU71y9qCa
0yeBhKOjxGrfD0vCbN5npOgyfe+eKYF6bLETAa8A5NTPKGTafuR+ddC2AALflCs/4p+OIEQV290Z
3H6QNUhCTZiuYKxcR8vyxErTbfKZ7oCMFb1LpcmQZ70Y5yQRLFnsZ4NVwG3d08AhfOtQlLsx4OBs
HKu6L0bKaMFqy/TOzAhzDMtblbxPhnVyBlxylsktWSnN0+fYNymqKQcsEP6KOItL9YJhM4KZUqbv
zOn3AbMenpvc361fjpqsDJOsEifFNN0k1bvJDrl1mDix7zdvFuoOveTpvsrml7TQ/XbSrCwjtX4j
ql8CSj+bfvgtrovUu1tDwOPUXQPhfm76GLZTu8vTYDguyiAJiqZdOACbl3h899pg3mB5m5VHLgux
to68CqyteWmDuyEJgAal3QtN13oTPKpk/Mqh6+/rtyXjtFL3AHm9Wt5aRfLGobPeVhZ9Udp5YwUV
eCLHy9IbFwN0KGYXZOfmlofw7E3uEQu7xggoCdkETOZHlf3UgrQzPot4lRGMZtongqv2YmM5EgE6
kmVBT/UA+QnT/mRkFhpJykQ0VUd7ZbPmXxOaK42tFeeskQTckKCYqmCVmMZjqhsbuNaBSxOULEv6
h8Z1wfn2IIoXSy2hXCeNvfEiijogPYMSFHdVcjLq54JW5VMBtdfiyMQhCsqIzVCGKQ4VXDCes4WV
xPQcNEDRnwXzxXkgO2WPcUFb7XQdxMVDXLp/5XKm5vw54Eueokxu2yTwgQFBVpcjCm2CvMMJm2xf
I7tjUQbXnej1mWjpelEHuIiKf/Z959VceMRz1dDJJ78NB5Rf4Da3oxAkNGL9lFBGdqwH9YIBnmhT
xBqzoLZu2jIKTYlm4iFHMgAYmUF5TGlG2NTw0T6dnPkS/oMvP+bY5PrTU4F0FCbjkMEuQJF3Bao+
xywqJj24tnzYbXNhKIGRwHd+SimoUQv8PRoPGYuWxHMHdCGh/m9p3E8Zk00kgmsRYOWyxBBqzhEl
KIbfpAo40tTkIP/9grV34b8bLNmb8WgY829it69Z4h642DxMNIfUVkQ21rnwZA94q1BIEx94W+Ii
gxMf9CMdMtAZMK7y5AnrGLs8SB5iiQJqHqel3BQqMg7UlfiwT216XYeLnVvNxdDkHJ2kPZXMOGXZ
6UMRD7ei6dNdU3ERHsfo5Lv198SIwJgZWWWJhylYE3oshruKYBaX9wl8gDJCzi+8UpGLk0lNVwGZ
5sTpMbQCFGevs75x00neJNYDKgx23cI0HZiiEVYq+04m415VxWPmDK9LhG0ATfi7Cqxq13Mwq3v3
iO/iO2uD/ISVfVeQtbPstg8JE3XHQMqdNQHxqpNPWoE8eDPq2gWjSoYu8rFCklwXxByh5s+bsie9
0jWApgOs/AyybmJzMa60YzxjyvlKoFXu4nF4m9OJGUDybAK+3eqSdIZ4XGaEAheTx5KXIKB7JIER
uW2ZPCS+gvbcCvtsXuevUc4RvcVcS/uSeLfaGUVIfbC/e96Pmtpnu+WobkRUlmTdpTb0VZ9zAakm
9ZH58BZL8e5PWc4jyYA/bxN717jpw2C/VmZxXJo0v8aUv9XRThCB3uYEuvoOdL4xfg62eFdtf+fk
zksnOEgOqX2F1RpSaBVORFC5t38SmX4ULW6fbrDAiLrZzq7wzApmCZ7UXCSFecuYYAgtNJddyhtr
aqfCWKHuWrZcY1Ivc+/WV97IP6ANXQk53qUN/m8dw8Vf3OhCcx1CGUAlonwQMsWUP2rTZ5aKtDn1
z1GAdCo9vMdBkb81Fd0VWd1wENsH5P4S8t/1XrewcYi3kCybV6YEZOChSK9lioOdDBALZDtBhYBD
snfvfDUwaV9DGVZjAZt0qrfAQfiY59fYBcVpVckZIIzi5znNztIX6dFwpBkiuMSswywCFOMLwU1+
jonl6nUHRfyiqRArrbULZvlCawrc3BTRqHzD8tjsB5OfhCqCex3nKM+PI/mfZTf9qTm/DcqANvNy
vh2wgIVpmyHiii8MjeXZCgi6tMjufD1hddi0yeXE3iMl78y0ePEe0QSDI1hTCMgZ5kWqo/xqvKun
/rIUst77HMlt9juOlwvRf+px7ZKxbpPdje16uJnjp8HOaf4d7FsXTpO0CGH7mj3eTPDJuWl7Ek32
J6r82HUvRV5ThdsnULb0pYr4lcoxdALvvbZZbhqsmiEF7qtwXPMB28Faj/cXjYyArKYNxZihbZVQ
kGK84hjr9lK7jwDoX2oNhwlMdKgklyvVGLsh1R8yLxFUxum67wu1V5oK7aXHkOztRAYCw/ddPwyE
/VYLI9Qc1UJMhs+ZiUprUf8UGjVmVz3MEOBG3FvYP4ndeIp0dfmTMaUPU9+z9g4Opny14oly/qEK
hYNHPz3pdOG9Q0TYYOE8F5ZLmfXMXNFe0WAeSLHZrMUG2rwUz6mPDw5p2wxtD/XZmhlYgk1Yu4OM
Uw8HHRvCjmDdV0yVVBp5764DTZFG+mg7+C8mUv2hloweK+hZV+SeVSXrLY6GFi5K91JXQYmjFWRE
rNPQW+kOxYwTJ15wJ88BhFajeXYbqCVEObUDA0Vn0VVJpS4zAYNdSbrexucwEtm4VqOUyW/f6WNm
W1/xOKNs2XAHG0K3gDg8sOfoBtN9mo7HMaO5sV4pXnPqNCTE64+m9vhAVEMpRu7+xqP8WHy6ciqZ
Mt7j+pyIki3Cza9vKgby26JnE6hs93sO3jOwFxZhmhCs1hogs57A9WbbCYdQaOPhDyfDxB3jrYEt
C3JcSeNRz0RwAo8WUuhA6C8hjuUnyat2PBmyXZ7Y9ebQjo3T0gYPho3GSwAjaJ0DnAljE2f5db32
mjHbIEpf+M9o+ngcaZlkJTdQwceGghLOCjQLAkIEaMrAjuNk4/1OIOHp66GrRxCtYyTOnOp5KhRH
mAzufwe0EyWwd+97+8et9J/LB7EfSumHIv+ufQR9Wou2BU6KNMLryMVQb4MBZheFW84gCxYlRfys
MvfsIRHnWjyVvpi4LDnSJ+XGQKFTVD/FuCXwYdv7Hh/YlvZeYz/bDC9tyzyYVSegTHiXZWisg4ih
K1SLve31tHXs8uLGb97Y3YBGOUuAelnzbER/CIsX2yofucCmMCfQlmXh7jI3e9YuM762Tn/JlLxZ
1CbBS9TULQjhglQBgECF+n6mJpfeoto6mob9TDVZJcuzV5FjqZOa9dWq6Wzg65z3K++0+VCaVXvG
nzVI3HOeAG6FI32JP5sYC2U3S8XALXlWuqOMmAXFL89Gq39ia4Z/zZtOETfvC0ub++PXxqeobW8/
pNmfm1n1YbBMjGNODh5j4c7N1nFTtlreInKeXHKBVxhHCSFHJud/B/G5kQRakUhuGJyxSAdYxosI
eHby7rjG28QNYi+H6gW752MXmD0JsYdAdO1+sfSfNZEFbXJaORyFFaXmy1asYA78INh/5Mn3vP7E
AGXhc+KHTw8Tzp9S0CcAr5HBVWxPJzSYH6xNOxV/sXyBEV8xOGt68nNZu/5Gb92YH9a0S5LNr4so
MPK8987IUBRSllmfUshJTikPSYypqw7OGCMwL8b1Fed8fp3qShO2JNcChhQosbOlQ2DR+SVgIdH4
GEuY0va6wBP7XKJjq/PjEJTvDaeCdIrP85K/i4UlyZj2lf/eWlzLxwgKhp185Qb70Hej5LlO75t3
t44vQrzG9gdP3NXILljAAILPyGQwuMJSc8vBKMzq9ksCk+hodhxfCcxS4KeH52CYbhjTh7W/Gir4
FeEm61G9NQ3vguY64HbtGZQDrdnbEtcBmwynU/Mw9biHxc5WwT64Yzayc12QEoW45+Dx0Q7Ozo8u
EVJmEDv3LqQSZXNgWF0JcmIEoaNzVIAzTstHEtyTp/9imzHoENjzZqTBZwzESWbZUVvJq1uDceCg
qnlnuJG+V7iuOcZvbG0dEm96irv8SuX4OJuLtoYfSzwL6o5YTTYqzXdZzuMJddSRD7MZc0eZN4nh
32p1O89cgf6njRXbWD//v9pYfff/2sb62X7G+nP+P/pY1z/y+7m2rhp0q1puwLjOtyxc3abj/e9C
VkNa/5KOZ3qBIz3Psx2b2lX1vxpZDRH8y6KD2+ZptjC4mOZ/VbIalvcvaVIWHPiuFZiu5dn/P52s
juetnav/rUcZq7G017+LojxTEIOlGbb+/nygN777j38T/96O6BFJShbDtzwOVDVTjGZyd5YLwT6p
TLFBh+EYS9VEu/LEzeEMFOMymt5t1oIqchPnXBnzEWDBRZn+Lar0NSOXm8TEMpQEmCAL7Oxu/Trh
Kth4sv/QImZHTU+MVT/6HgbAOHEC53x1NRrVy5AwZOQERgLAGgRNnXRj4cDzS8xS1kPsO192qh8d
G8c853l0ofoXqtlL5kd3o+H8zstV3HTvRjK+Qte7mWz7rahnLnb1JbbFB/OYXyvAUzP3ziP0EroN
M4An3V0cTxQiRMBH6IYmDlwib0wV6Ne2utOV+MCuhGezg5JGv/MWpwUjK0fuEMY+iBBhWk5c0APp
CJGGDbnFi2k0KHUZtSKsApR6pCA/4FShQHXE5DKOrb3Vtdt8naflGWwPVhXSmF7MloT9oofjj1Uf
8g8ZKW7grvUeGN5NRp+KhjzfO2XGDg2ue8TtvyTxBeNeBUFowCgqrZ2GfO/RdWO59Y9t/I6Re4kM
e2d48l3PPvZmhd3FjxXHxYaRT/1G1cDniE7YkigcE/M1LmMAOOQ7yLuNoP6MH4PSpQ5EopOVvH1B
/JamASeB7KZ3kz9sd5/ExN6z1QQ4pJii5XPsBTDJkyvbNR5dHFqc9zZeKV8Yfdw4bfCu0u69Mc6g
R9D5RmrUiJcbToKGjcRttZgRg0o+L4X37lc0g662yKCaf2DGscyOHNmsZXhtPHaffJquTZ8Ec0aW
b5c2UIwAN9wlK2ucy+ibGTgh5V7vUCkxqXTUgfu1G4oV7oLdYV9Lqpp6l6HigE2ZIy7Q7RzE5rCc
Rtw7W2uKrqlhyI+LYWJ6HFAFMIBTWHos+FqmbUBFQbKGKGpm4IGh7yenubXMUVBKEBbVmG9qp3mv
AvNCFD8XH1HAthsn57Yav0WOcwSG4A5bznsguAzrZtwjdDGJw/hNr8M67IJOBAkvbr/nzAOf7dtX
iU1nF6M5v1czYFn7gYfoKKbkue+dF28Z8VkOt2OX37tY4qJ8Pi159OKo+jlN+RuCstvClEs3eqaU
VcQ8paX7kzNNQRRRp0yv4vgKsOVbssj0LfLcm5ltxzd/6HWE96vDskuv22zdfuPhoffvA4cERku+
lc2J/mOBtdsc7rJy+mli4ouphG7h/SWt+0IWhrKW+bnO8IYbFS0aceCec39+sKT1ly3GjTUSuFn5
bXj6nhY7fRXuy4QTnaQWhBg1PS5d8uIW+kPIXzI8933rYd5qva8hDZqwnORD4EJhIsnKJK5/IC/W
44SC22lZb4aMXtpVlaRzi9uZcazE8Gsr/sPsyOdxkdfISq8UoTy4VvOeThQ3YpizfOMsbM1dRbyl
aGpL/2SU8hsX6m8X4DJF5w/bLrpiOJeEoz3+mcajiryfvJrhsrqCY0afPKXVeHA0M5M28biCRtCj
aHlC3Jb5vOnwVjHyIzeK1cKNmLes3ODAB0GQRLtqZMIxL8gMQTvtbUDrjG57OO4yzr4GC22gK2xo
gQUR+6FxdoR6WIaoiaLkKD3mrnPRwDo3+i/3+od56Z8V0bcNED5U/EdZIcpUi/u78ChH3Sfd3fdd
ld7mrIdctpPnwiC0x8BrSY2DR4PQEBhcsEyPOCuSPj3y29kPLhOEod4dLqRDnmY3uKmnKmTv2cyD
9Yx16buNolMn/IutjDvADNxBcOJhsL8bxoAQ/FuBC1fp6caZ6gcc+88982bmTOUzaRRStpzEKIpo
Rv+g6DShQ2e1JX8yXvucBHUbUrQ3GD7TlguMXmn4comf6/fa07dBT9NDEDBGyEzysYLup21mcZl0
xtXFWX+SGeILJ9CJe0H2sXCO8n4q+7986b//k6XzWm4c2ZboFyGiUDAFvNKTEo28eUHIjAre+68/
C33vi+L0zNF0q0kWdu3MXBkvpOTUpCm0CC452SCizeoKJOdNcy9Tmk+iWTnl2hy6yxA0a9add6Hi
oDdr3KLazwDcqveCxO7OAZ0dLbUEZm+z+XMV0HzvIbMlDXVcgNei+k5i+0c19f3yiiGDupgB+R7Q
t7xfs42yuRJPhl42Jx58hO4tTstPnEgp9lOKeGxikOP4okf3Xo7Rr0yPZhK/aXPkUjHRQ9zVtzBC
nbceCHjDwTO9t7jI3zyJHTCmApFYk32G3MgE+kXfB6lA44XI2Fuv6QZCJcFx+RV40OQIYVv4eTBT
RO1aGl2NwBe9c1CycsyelHL+eq/ALLnYRL1zQ6tjHScw04F3YQh8Kev5IS7zsxLEUaTFHdBoTosD
HFANAQMAF2tF+wBEVJYa7vAzAwlYhcOCY8vTrdkEN43eZkY0AveIaKQGq1tUaBbiuNRKD/AX0/lL
a75xCN/A6qEa4UTiGHYOKpQ/BhngTs2EyjNqGkItrk41tGAwl6V8UZycFnN5ojOQuF374g4IiOrb
tJkiyCfEMQMKmxOsTHp69AzNUcJ+0aSEGYgQaLSBKgOzY/opypcxLw9pWZRMDAjNEKswgDXDO54r
OkM0e2BeSruOfrwe7k0YoDr66tcw1NWOCFCm9oCNpj4TDOtoup0eqygmPJCjxpmCBWKFcu/On13L
eaPHDHYY2lsklnV/X/wYJtYEEX9Uor3JmLeIkMTdPVSMeMg/4bNwTyrHcrUEtNi7IGRA3ZH9uqkK
ehecg2UqHnTq1ko+M0Zdv+JNXGf1j1V8aKN46KDyxQucrUxNxbImC6iSkicajb6xVZ645h6tkc+Y
56QDO++cdBO6YfiRlc1xcfzPmY2JL9vLgdWJMf4XhdFd29CJIu0WI/48wyIC+KvD36CyfhuTFBjU
WGulqxc4OLuupcOIXmW+7cdw1GPqpq9S5r+zHs/Qa46a9oCo/2kQHw2dwRiNXorhi4lUrnKU/tVi
Q/RG49NmmQDW0H9B83zNcciNxvAsrOqAhfzdi60Xf6puQlVPMvobq+wr8WFv1gD1m3fV4MtmeIKX
Gp7mMY13adRbG5NCST3ca4kxGJTjdog6B/Nel69krLdsbHmm50Sm0ubQt8NVk5GM+v/iFLxrMlI/
Q/3zYB39pNkHaoL1GyV8LpxTl5n4PnIrX6nI2ZuQXJuY6g+fFE8aWzdZXlx7OrRwkykG2HmlPBPN
ZgE7lmufDr20yt48U9GstLRhuyP3U3RzIE9fnsg+2469YF0ZT/z08MwQoMhvDZuMTgY/DVngNWdw
7qCS4y+7tZ5riykV/OfOqfqHIYkYhoV6CAkoDLW674jNOI53sef2mvbZjXLZM/1XD7HVXoIlApLk
sCgxfrKT8Vez1bJISn7YnGdsFKpPSWU6EnR6mBQr9lZUr53qIOLRAhy4r0Hv3biuP9c1o4Yj+KgN
84uZM8oV+fhIv++nOy7mDgxFnhW/TEb+zcXjRxbBzupx/9IIUd8H4NF9PtMefuRV2NqPQ+ycwpRt
htk8hFXHk0E4N92nL+aQXiObrWgcYavPButN03pUh/qXRcrzuCTExGclgovblPfZFGDcS+q3rKQU
tEFDJjf9Ebf9Y+D2e7oWN35vPOm+JQYpf9OoeCyi6uQJITdVN705ff08hJ6E142FMYW/Zkf4NrOp
O7ad26I/kyKQtHB5kC+nYBi3ivLqGy21c5C++lpvUuFTZNW+jwkXh6Ilp1ybzoUZ+crOcIkpW9uM
VwSEKXWOhPuZ6KS9hrAAbBCfPuXMzFeQZ6ag61au8E2eeeCAJbfAug2oQSUrreBf6IzbDDHKm0zq
8RBoY4GxOIRRbJO5TYsDRhO8plhFfRMwVS3aHHsJxTcCfmmXmil5HzxqDS3SNn8fxI2EWf7nR3GK
nWtSEFfIHypcbnWsqxVTDPg6vOgrY3bQuf1s3mWwjvioVgSgaWSvFV9SxWMU8kLkprdhHj8mbmor
kK+4rdJCAT7vVqzrgHBX1Wtkwh+1wZF1DXkcOzRe1GR8Ny4eRQqfqKhjUgmJKuu2fMVQStd2lr8k
Ewlq9qn5dmhrDNhVme7GPmUdZhus2dgd1Z2i1z3sgA6Z3rwVsgRgTJZEdfcWzrc6JE2ITEhWSdaL
9MWjdrAllWFudXRE/RIRiNpLw5HrSSLE6aX9PcTxvapVdYcblUGUV6vB1z9x9503jarJX+YtXMAs
ONWDxNJKKmgN8geEPK0jHoqiz3gfm0FIOxy2CDkO7SkcKnz9XfpUMoymVf3ADuPRzMdfwyR+VLoS
4Y3EqVbGypyZuROMHfYSD+9b9xbXrINLh898Y7ucAlda7/sVbDfKJFHVGByZVcxt4pQgLxEA8uUT
hIcltvHRJ/30qFh3Yk3DuR+krBqNVOxLbqUoCCrhVrbPm+arM4vfwK/Szcw+D4qxhc+Zj0xTwrcd
edT48JY3Dm4z8E66x9gkgNPSAGXkeMDp7+WIE85DOnKlnoP+u5yZkCfiPaw0fLIohAwBOVR6S18h
Uqggwatvbgmxfk4nextC/ZcOLq1h19LJjq8DT1zXAlpBD+IS254dShFpeDOfkimKVzgQnIR9pR99
JnH5Fjs8Ogz3WHfwbeuqxbY10K09EIKyXMYVG+DYVPV/85TP2zmt9qOMsJITBpKZJrrayV/oIiws
f01z5GlByikdwGAUCqexperHOIvA1mbZd26xoki9/NFsjg4tac1kbqU2TqPbPHmTKXdFZCF4g+kp
yEJJwlQjiUsMfFjt+n5kSYFTLdZP9M3tVSC/So7/yk5vCzhfQA0PvG2Qtc+9LH/jGvGmtOXzyEOp
yM1XUdHSHCb285x6PuPjY0sPIOFWl2Y5U/zNYQuMOVhc3AK4ZhWRBI9GLg9zhZddVD0VQT3qSdLJ
Y8wRvSZShdV/LvZparn3ZdFvQ4u/jco1z5B5ucpFdr499p1gQMa4OvpGj/R3AbzfkFOAm9vYYOMB
l67DbCnMQSqdecvvmPqgQVoeNrcwfOm8+Ti3M80CxEP6hJtZXqLhzZjGMBVDx5RBOa2mWKK63Q8W
FTipHO6zwjmyka/WdstSpeYTFbSovWQLCBVcjIaAWLyczp4vPgY9/Ey2eq99bNqB6bSUSNN7oNNE
YROHpgqP+01o8Ygn8skvSop4M1YsQtLqPS+BJpqLUp+yCICfBFFb6mmy+Tdu/B8XdoeOYwH4hbMb
dfDRg3FSNJ5Ga5TjKkuI/dT2r3SAHKVnv0CNMD05UZ3kY9HPaOFgFI1z8UWIW3E2MwI3QfURjOQd
phoZaurnfVrYmI0U1qapK/B9+VxKl59r0nTugBTsSwBAldHHOLt++ryw75U9bO1IzifPiTvew/5w
N3Bv7RzMSj2ji5M5jKJGcaiqEASHwciC05sBplc7Yg4VYFvVA6Xs3r0Eo2SfVN8ZvXDYw0ZCZ338
2LasYYRpP+blTFFfjMqAg3aAcW1+JBwSwsEYpocqxD+56moPC5vFcqTRE8U7/sWIxaUQPmQe5mP+
cjxuxuz3shmVQOyDgIxt0cdvMICfeKgxM3Wo410IdkBDlOzH1yAtCAM4zKnkWt9Uh1kYcMBdzj51
Dbv2tzUSh9z2MqW74HWbcPjIE3UPPOEji7pu2/v9ORpQiWsXi/V8qdLiCwJBR3h2+nKGH+HnL3h8
PhPhPYw1vQ6WnLb72qveMebulQM81LaIfY8Vc44bknPyFwJK79XHJJEvSVvvfJdaCumnT0W8iYcM
I2wnv9thJAXr/RiJ+UG+0d5a2Xh2HJtL6nJnlz39YcxFBiZZcMSTYvlHYemvweW5734D0SQbz2Lf
aRBfVQusmxUyj0CjvnBiiU3ocGvGA7rBaBmQFG3uCJZdSDyBvLWSLy+paM3Wn52864XxnCa0zbDI
fMiX6qkYqUdaP7p9MTFebE0sNcJpDlZe3XH/9DGGm1RkYHKOTao8IEirtiD7zg6RdMSx82DGtkny
PEwUac9+sCYQjkD5V9qEpSjbOs+p9WHGR3cyubCb7Iknosx8bOgL47eaSoMpY+ahozsDjsgEKQAf
y6YZ9POgbfcs4ogsB+L4Js6j4T7tYDvAUHADP9tY83gyp67ehrYyudpsiwWtUjfNBoE3PXYmlzuZ
DQClBwP3Gme81SVHMZp3jZXcWuF/zL1N6IBdEUaajA9vkb3ZBtJ5yKttEEBimeW5GzvjKcVR/UqF
9ImYX3NCin9qY+NGMtFfM0OodfysgsWvyt9vFePAkCwOJxPno2Khtqr97NGa6oqQacci3WA8s/Wz
shrWIQljSM+Fw6oG9iLEk8CmcbHHVW1McXEPD3HXCg3OwuVZEU4/Ge91kK/J1WnSl0gROJgDCvzG
8SeiAbcGEG/m1p0f5gAqWph6M47foKmD45FzKOEFbreSnfZxcE11aqaz5qXexV672C4X7ACP8jKu
flhIkxm2o3pjwbUqLvMBl3q6aQua4s2QoSBtrsQtAijG/BNj+gkL6a/lAC3Dcv8k0jRBY0zYtTMR
6ainVwsgMxHB4antAoPrmr0DDO9tGtp1GELUdOeT6LPKFqb8FqGm3td28juNlNZKweejU3F3gZ29
OPK6g1sjOjfpW2BZeJgN85Jgj1iFH+UYNHckhPdj3m1t5jZSMezX4s7gisQLMYfqaR5dd9cV4n7w
GMHM4TJaQUPMG8xmzjmrMbd34/OoRkL89Xy1SQOytC0OhWzujCx8lcYftU56A1uEITomli1NhnYd
ThT2aniwkxFDkUy2wdJi5PTMbHUwVld7cB6zzit/W7+8IwWy8crEfst6f+sZ4a8kiXvQ2Oh4weAv
OSZE5KJiqTEEfb2uCv+toXuPVlg2l8tJXg6sQcRnFFjrkCGMSmCwN3N4KUm33s9xOlL/Q3DQIm8I
ItIYs+aYO9hb/AZSsONYL1MBqJobwckIPjyR4vhdwhSza7yHdSpOcZgV+ypZYMsOu6MbazjgUY0v
T5gdAnu8G6z4oS2JpPlpsxlKZ14I9P3aePXVbF8WwmQQAh0fRoAZTQ8vp7AJs4wY0/gMbP3Bcq+x
+JpCEAMlxSBZj0fOTRYvQ3fOaEbe9kZLBEVC7CcE2nVHoHdXcJfjGnmrQOE+kIJkJ1fK+pSPcw6A
LL9khQ3uvKa60+CuumtItuyx4H4kcbMduqRdgbH2NqQ/WYUk4abq42njV+VPXg7/NUxPfkY3AvHa
8G7u1KcdVXQCpubV74x4F8s+XSukGNtqHqekMfchsiLlTs29Q1uQ0PRi4QDiAQ9HZtnpQf3PD0vL
D6d1iQ8GELwXBM+qM59Cm02p0/l3YZ86VEcxmIEdeG2pkzNndi+JCtkIDyXe8vyRtMlRVf5nU4NI
iV1qEsG4nMOExyddSyLUJ0LD9QO/s1XM2P/Twtn19gj/ikJB3352+An3XhX9ed7Rx8/j0gW9OLM4
Ha51W3zY5cAFzDiES5d9CybTxIdbt/5bIJOjxEyYTtsaTW1HPIGi6bj6z6Hmg3MfXPlMsy3K5hFe
1YsZtRydTo0okVOP5zcMdWUNoqii3mSkdd2tg4+5ac5uiVXb70o2gXX2Hvd6l2TUIcfteI0s5xDw
h0PVu4gUqWPiIFGy0Pc5RQ0Ta4JshLpmjcEXIdKP0r/AcmE5N5GUaHV6QOjK+TwBvxFYqGn/a848
+BE86+4oSirYNM3m9GMvNk/makLt3QErWXkay/FXNsadR2UTuZ/yfcq+/DJ6n2zL39gkXtdtMhy6
xHn1qxtqsAdY/7t1ElBtxq1xKAEv6+HUN+FLhGF6lWTBrgE9eS6b9kUMhKDk8Jw2j6xiI9ZckHyq
SrwYhfjPro0Hr68+ZnxyeLnq44yBwsPngqGE81Ogybo9XmHfKbaTi5Zpem61bacyAr2blIeqF6Bd
MZmC4dymXdgx06HkjFTgaJNprLO+pLLJIYTNp62gsi3grbrlRsq6rOAW7n1OFik3m/tVoO0AjMTa
IiYJNk68jhVHrzf5zBr9ayjC/UJ0N9LkiQXAWczAUWxv3NhVcYUn/81yFRgAo/hckUeLx/lutqj6
1MPBNb1PrL7eplUPuAa7E2fTSUqQ+rNyfnyAIapRB8KhZLZCPKdBj4ZDgVPsu3iZ2TC1+M39fIQ2
Dxbdw8tzSiuJiBIeEXQtDC75Q+QaLFHRWUuk3ArWC1a257RXr/7M7a5yv/TE4dD7DQrS/NFkvOnR
mKGVs17g1tKxwAhxKaMcW3sDfJzr+3eDIqVTj00KSpqVSgkv0S5yxOmCmciQxbcal9tYEv/Ca7Rc
55cA+VusgCQ4wns1W31RrKFiPEshugJcp1/VMx5SIL8qnf6rmMRr3Av2xEV4NZr5J6eAQxo59ZlO
RalC+2X4LVx/H3eSaZyxiT3RgfTJpWindXS1Ne+Wsv8JKvvdMKwDY0Xbm1+u5DHZmtUzhHVsdIus
GNHMZLjNyU2p/qEtaxN0A2XgvYEy5n8N3NwKlV4nc+h3jXQ/TLgnmMw4PkwmodoJxSZuAEP0HstC
DVLL89S752JjpmaM3MW8IRZebZwupvOeAibLxoqcCb2G64a+ZH1aA4ef3lqWuJ8iHgglr/oAmUmG
0clJ5p8xeOpF+cCxrv0vWaov19TXxsm9LeibN6y9N2sczrVp93u7EH8qdMhaKPbeJc7y7DAasASE
m5pbIJxPyvAfvG4e7xIdfUQO9y0w/dZEk1zUQgz2Uxpxuu6sQXPgx9h7g4cHKdj0/fyZ9cN3TOx4
MuR9P8zHcqJdpvHYgYeFQx38MHwZiFJj/JM23oV7pNHDP9ARf0zwRnNBD7omRMrFw2IYT9dNxqqf
i688BKhwx0Iz8dFhndC6a9KARJEcIR1cS+uuk/eeKd8mnfDe0cY5EfW9lMFHn9lvk+c0mzadrnK2
ljqK7oDFOyV+3V6rxuLOSjqPWXfkrd0TpEcawYlmwSFxXWuZdfF2lpLGEv8B8fB+TBWNs/aEyNOd
66a9aN4rdISwatCRB7PP+a677BSCiE0qPBiJ0bKOqbG4lc8u0QGvbZ6JaD6l+GYPbuedlVeeyGKw
I/byE45YDjjyLX6dfMveuvOseSeSAq8o2eDUr1mGmewlx+fKYZEtG/3cEVNakSN6NoCbbcjDEabv
blalj6xOn/IsrTY0HvD4Q/uriaSRe16gfyAZXIvRI3o3GgKOYZ7/F3T5T2+UOwtI92omtb/xIsJR
YRx8BIxoboG4C9QyANk7U6lnBjthYQ+AjbvuEsIwbkgYr454cEy1+58zIlf2HRiw9FZ5XrUlezvu
e4e9dcsLaMNAJd7pnadBDTTAcJ5o1e8Gl58mZSw1LR+PL1tpPTBW64YuSNF/mM7iTAtRc5J7ga7o
WOWTxh+PPoN/rQ85TeuQohjD/yxpUfSxC6/TFCs3xu51HOtr7+qfIv+vozFayf+yemYNbgLjdQL3
QU7V0p1ptavd6A8BO6PkP9wzL1yCun1J1qRI/SPBR/Yw4Xgxeu8Zm/JTW5LUoI+S0gLmGVMpbHJ8
XLsOYZQs2qqUabsR0j/yg6Y7pxmB5IV608uY0jWpnkUePldyOnhcBNmCYEzFLN+a4hsDCCwFkjpl
zdM/d/VfkIPZdYxiJ2zQllVlfzma5qTM7Mrt4ND7RI6NHfgser4H+4Im8ghuB+h2wvaFbAxF8mvA
c5QyCfXUROIhUC7o52ZIT0kz99ROzC8OIweb5vd5yhwKzeIXnEvsTkvxZFrq6rX1e0jCLu3xC0NB
xcY+zucxk1DvHIMWdM+6m6DJbEYQ0mtHpltALVaA9mZJBzaOx0KG3N3BA39S1KI6ODq95lV+pumX
xscmOzYwgLatwJGT8dy2yfsv5pFnntHNNuG7pjSVxEjiYVtGBeJc81YkuPsp3BSz88mFkZfP7cmZ
+4O/7iLLBjAzERZlrl1VNvg3DFdXMWCztSPvLWL3iKpcjhvATYSagMmErVmvs6SRrLTQh9yWAo7e
vwaTnR18lMSoh6Nl+odhYF/GXaZYGxmnt1X2p5J9eAGFAH1yLg5ZadFDM9FJH7LmNt1+nbkQLROR
bFMkusFLsyOx/Juemxfd8kmLMzO6zDOpYBDt7LSoZs9ZWJn8m0Dh8WBjEhjeE6WGxntTgo9AsvWV
/2wNnjrQ3mqwk0Sysve0o1J5j2fbWjQNp7szymY3xP47l4K9JGqY8F3BUFzdVMnNlGGqjgv6iaYY
RyZ7gKM9ROgI8i0w2vowBeOvGOQlyctrUPCYSHznhRTpi6ijD1mSGgDUgbIhCCqkF+H1kLqS8Wh2
7bsv40PDM+arc+9sPLPHsD4bvhGv8VE7cv7THA+C+9aaziG7ZgFnQAU5AM0D15T/+rkRbvocwork
t5+1cc9TnvVwNL3DMziTBos3bWWzKkUJhVlj+sF3ZXd/RWbfhrx7VXxWNk6cik1rxo8pIYVVRT95
LQgp1g3RezHM2MRhonCm1Gtfq2FfNc57g32hbnn6ZxAzpe88zhVP42gpbmKsQaAebhCVULiIeK5n
ugScIru1o01lB1TKaGb8iaLpG45msuHy+jBgOmkiihjHvPgAzHSnUvZ6CkNWmfi3XCEEWwbz/KTo
gTKj4qcgcuAtRrrIMvB2U56dWd41A6Dol9Mf9NrFMUPmKQ/vGoWrIpwsfwuIF8Uy9FlowixtYuzN
Pnvttl6iCrQDW0WJIqMJxo3R0j/MPTn0640fwTOmSQYuM8SflDCTMUBxqQlwrDJufyssX4cczvF9
itYtreqpiPh9pQ6oRSc9TNZH7lojB1AqXDzsOKpd24TFLFwIgImm6IargqGkuR4d54dJKzjoT+3C
XlKO3sFRMPdZwb4SyuoxSbl1RYHB8VGJ7ew639JAYmWf86A5Px4Tv9+FpLrg+oRfSgFLoiKK4A6v
y+IyaR11KhL7Uk8LNbIiWtONAz6kst5iV3sKXEa7SNsUmQ/2Lh9xULpxifvTxJaUGkR50uUMTkdc
B/QUlAXPQW3dMTeNhxjftmFXL4OCvUA3akT0orb59MBWfvKC/r3BfrqWUYxMReHPhqNsQJcr7+ux
ejXSlEzLPF0p5/2rqgCpCK2zXYQMNul1btE6ZK6pB5loDW+ZkJKvfvbzY21mxCF7hCZF5yrcVMPc
Ef/6Kxg/XT9+8EGEhmbcn2uPMAi/MBvYI2GErEVThI9Dy37Rjftn4oHcJA73Nt/tXmsSSQ08tVPN
zopHDA6qAg9sFDIayYSjg1KjLYZN/qsGQNNntsFiFQhY4drj9juatIGHi1U8SHieoQfTHQQrJCYK
F5MMbGqNrMiBtrZjb0tjBpc7v+GWOlWHnMORld/UbHvXOhHtPEyMhjT6eSdOXX/XpbBlWxuWAcgt
1GPmvRBrqAvSqSvBj3cieQxCSKAWwKm9457yvJh20pgubVXqN4b17bAEuQPw2k+56+1g1rVrbfcI
EfN73HnxEnhYN76NUQBw2UWEY/22QHqnxn/tGpvNTWTd95k4xzoIX5tAVBdKy/eudWNexClP625n
80XNn30UwGeuwuTgKjN9d8rgIQPxSyRI+1tR5YB2O3u6yyxkARHG9ZFxGIVXBqzl7WG6b+2rJcqz
12KaSJLgUwcdYE2nBU09+zUVEwjJkzNTITNRpO5zOiyEo+gkW7F2EeRO7DFZsnZhShtBblwiN3yi
JTZ5AR2pH8mwbKsxHreOoqauSrv0hZ7O/ItQUvzMymR+6aE8Von/bHD233ibXBL/VXRW9SyhWbyM
GnFxHKdH3mf82PI6pPVRtEtJzASM1jH98UB6jfKzf7VH/xqQyqUqaUlRwvFO521hT+XdsPQjWZlN
ilXz7gmFzR96Lpf8jN8Ym2r5/yhXlXf//leH12ifTer2r7EIbxpJLKU6TnFImP++QFs0ibgsv9aE
EdeapxfREIXD8Bgl2NbYW7Z3//7Bvy+l7cp1PEG/ItiH8B65srtzh+T/v6S5zsjJaio8A6OjGJ5/
G0vlHgMoVvMcm1ejcMxrwX9lozyePmVURWu4EHL3799ivTav9NAI2vm8R2XP/YniPww+KX+9TUKr
ghm04oq33KlD46KX/+e/f6It9wb5E/KNb54MN5ljQpgqOSgRsbip7PlqGvezjJ1LKaP5mjduu3VN
tjfJAOUeFPd0bSKV3i/lZzY/Mo9QEe9QvPXF56bv5iO8vyngKIANxYkX2BhG4lsx57F1qohCH7ay
dJ+i0m/PQVW2Z6Oc27N2FwkOMzA+YRNEgfdUtGZzpsGT7XbYGM3535caeQ2xOP7GtHgvvbE/zoRK
z/++ZMs3DLgZDiX0Tj+e8ks/UOA9Zeh0M8IO9KnwHBSORZunsbQDoxCCkxto9ohNzHsx8jBc2J3k
oF+NSzaxJOu0gSYEJFFkTo+5jy+sgbgwmmG8lQbwiXTkdmW0Ek+7ztP+bGV9f3YxS29HmyNETsBh
hGTUr3PVncvlC9Bzi2cLJPFMpt+xMYz7LvuKMBesZCo+3BiCGEXVV5SymweceU1NcPesO8FmcQ7u
e1aAK28wQjwRKaVzrjlCH4vsXVY5+lEJIjhRnO0y/NyXf79irWudCV4C4zyUce/eutp1bwT73Fsp
gs1037RxcwWZ4O/bCW3EYmjYQqJElxdV/IjGsUczdTaiTOWurnv7iSufuFdm8EWXLpXfPtknYWcM
fj6qisNiehOng/4BGtfFSnz7rtluEvL791DLQsQ4jlccNQ6tTVhjlEescfhmk2sfuM/EW9PoD2Ac
zzx6zdfJimAAWWN3yyDa0y0CVSPulpeqfQW+6z1G5i26sWH2eBijWiRLrnb5b3aLUdXrsdc1Xl48
6NKDv9a3+TeD9AsOU8epjadsxMLTADTBbBZ6m8FBl5pF/i79cp8MGf0NYnzzNUZvLMH4ZZjrT6Ey
9q4iXlEiVn2P1kfUD2yzQeD+35e0mg490LODZ/GH7SeDYsjs1ZX8Qin9TjByaRIG3dbFIFKq/t0G
IsQHp5ewYyrcDVFs/oiJTsgxfJsbVJ/AewxwkawFvn7m85Q2IYvx3skuvR71iYpf61TiOjj11llP
GckCnkGQI9Cbzdg9B1OHzCK5Ssc1o/+h5EmxqZKUZknaazZFOaSbzCekZbjuI1zlHLsKvhGruiQY
Cfh27wCusGaNrngHtgFv4GbrEWc4Dt4PC7x2ceF2D4lTkPPkkmW49GvDAnNXmWzLQyuy96DK070h
gnun4vYbGnsGe021q/NX9tV4irpSX2Z/2pPqHx7mVr+MoWPsKMN4tx0Kf0OHfHs5XRHFv9g96jvf
wFKY9QeENtrXs1odgQGzTV3+HGkzEbS3oDwmDFDznITbuRUuEviI65RDfTSsYx1Xi4TetrsJMCPJ
MgOsWU2xEILBjo4O+WDSbv0wTPSDD85X5bNTabKi3gQwwvAharkB5LGaRCHOdbk0+qlbJgeoin7b
bSfYHKSuA6aOmgY7q/zuSxqsMvSkIk7OJfQOOlOA9imopk4N0yRrGQi1qo5WEXRnR/T1w5hy26tL
th+9/YECNO5DA1B11FLwMWWaxIVXb7u6L46ZV52JHWHZtOIDdeT0j6CEeKR62clrEVKnuvxsg4Du
ZIXD/Qy2eGkL2Pp5XxHcwE2mvfo+Y4O8upSUuNympXHMn2xv19dheYvbXR4GwEPyxcw1/hdgAF8r
DwoRjTSkczEmKBMB39b9R2pSNmZNEPvmglZOl8O0Sxgpxs7al1CKp1b/ZWH4mPM3hN2CioCjds5J
Si+YGzb1ESUJjNpDpDJ5CGP9aBfVzSmtvXL57MQfU6z9Tdo1v9QQ6a1RAv0yuYyt2Ll6a7BLWNWM
acEfDPvYtg6TCK5h1R/6DAxmQzZ3nZVbj3DpJiwSHwA9iNOhQDoPeo0BaBUfA6otgdvk+KcQhaJ5
j4WMSueTKrlV+7GPhTh+Yc9FOMAtv135aDrFdzdySjmZvINYfRiq8jER3ZcarLtczX+Wir1NuKBB
hFfvUVDAp1ICiyc5wsZDWLsb4ruIJgJeWgoGBBxMlMsY24AtKY/SMPd2pAzYtrPXwT+hDtr71LDn
Y+FtqgkVoeZKIUWwdf4ZP4gNMZVjE+i5i+NAOGQCaz1S+iZbVPM8jN6TqvxsZ0NuMv5E5KIOs+Xe
1RPdpENqbpx6ek+Gei/i9zabNAU/3YvhLEZkXOJOhLAnrRevt/dZm1+TqvomkfVeLB73pqXGztTe
1nMSBv3E/Q/LCU6UPaw9yIZKo0uVfUhHVnYJqAUuQDIBiDfue+UCKDHb7xbDBqtYT6+tfmsFHFJF
2f/GgZne2SxPSlyr+3E7asIuFGBsVDpcSHRDSKzHx0iLE827FDlU9Y9TjLcmzZ+DKpr2mLl68g5d
8ZaBI8i+LI7jra26775WW/xdi7PcbN+SMd8bARCIol66GQB7rTpWlyX3HtoNYDQ63XtZpgZAuv9R
dqa7kSNpln2VfgHWcDMjOWj0D99Xubv20B9CEZK4L8adfPo+VNagMrIbOd1AwVGKiIyQ3Ema2Xfv
PRf0vhpCTGfDyQ06Ah2txbccaY+RxOqiS2gBGfY8HXwX4dxNbXj5WkdOoH0RzS7DGlHlq8gZ0LSS
ho+xg/xaFldLEN2qAflkWKpyy/JvfvWg8OMi1wTXfvysGxVdi+aRnva13opHfcQs37l3ddwNC1cO
z6NLKs1mEWa1w5EpHIbGjs+1VLQ0dtXd0h0Cyq01+obNYARYolPI3HIt5b8sWR1purIgwJCmZUDC
8tFaR99tSWFBn0q9I10lX2Ta5TkAzrrCK7hPFNxFTySvsR2GaxsurKthVOigVoOT9XAFV/nOFZzF
q65dy4kdcdxP7jKDtcCT+sAi3i+HGIOblZoe3qlTH09PcVxSd9TN9RAercCe2T+N9ltShiYjo+JJ
pHS1BOZradF3XPn5s8qo2aj1X8GDk1GRqEZM+VnVMWGAa+a0LsQA7gJGvBSl1EKjz7LyN+0DrYvy
hJo7uy04lCLt8RDJcAdUTvjEY3KVTao5jiYwt7jBDAmTTllgWxuuvZm4uWk7HfW3CkO0a8wbHGUj
muUwOw/q0XWY2Xqp/saFNGv0V8O0HpukuGYMyuLUmylBFdQ1Hvyx2vgp0TkVVN7K6etd3zLedT03
PmtBcaRr95lxzc2W5WxmgkGOHXGVcPjEYNe9eQYZTg+ku4F2ANDnFjqouJwtcUoS8KuDo0r8/lwa
QbBkI1pptDsMHKFIblEw0uJ3IvY1QpAAK1lGRw6bfmO8k6Yv/2BehDFHeD+T9kr25htcixhUHHT3
0uxuvUbujUlwdNTs8hWk8VU3R2cxNO6+kkEGHY94UjKaBgcR68EgrLQt+OaK5mXGkzrW+DAJa2AI
ptZ8ShvwkxLbDjMZEMsn+CEW9vGGffgjfpkXoC8YDcuBfU9woFLeW6lseLUcrlYsY3JpTcaTQZsv
yBKIc1rIWTgAKGVplVxN7qjPJqZypaR51jmTrWRTAU4iyjHRT0qJx5uuT4+M+CzSLBS2kadEXSmq
dZms8Yfc64Z4nXVEbvetGTOVEL9k192ajLyUqsY9tQg7C0cRURZsvCXWqCnMuIupvL6EFFrnjXsA
XE+bMnJenJ6s3rYIvSF6pN0r7V8EhSssxWOtg94uHmnBYfDqgtYqK0534J4WgUv1aZudi654sB0E
PrdqKWJMwjdXD1b0L42LB3iZ8YGmLHu1o8V1LilhmDmV8ugDsCAlN/AzVMyVbLJCqbejY8z8CfwN
0p037oYC30lj0Cw4Dqc2L+K7qkz3NunYYox6bOhmxX4l5ftfG9LFDaOI5wJ9fwnchFugGA+O4nMI
bbfaKe+HF408OVIe7fi6qfeocSPrNoZBS3vFkc0OMKbrWcGZ43oiz+hW9bahVks0IDorEiskKvGr
mwlKLzzBsYPUHJpqp1UUGrjWWbHXW3Sa90gHYbnhhHHC/x3MDSEMz0eksMleVpAPAS0EVKsXotjQ
XsuDdtiC03yQCb2AY/Qr67MLz54aKWeqV6PujjsonDqM0ruc/X+T3WOVuZQRR0dYEGUdVmtntLG+
Z5G2E5F5NkFn+fn0RE7FW09MxMhkkBb0SXjS1GAset3Y4ODX1iqmfKFpJsjpA1XlBod6lHk3Zfvv
X9K4ItfZ4Rrl+LEuO00dBo3NkU9TjZ+TLDctYJm6p5YukxqOSe6OUFJ3nlx2olXBpiWZaD5tKGhJ
slrs4bQdoG4mOPHQzgZ/Zc94WhSnphppqQrcfjs19W4carHR+vzWSLdmCsfmfaAjLJxbTikQDo7f
/08XCZ7NoF5GLO2HTk1z6/bITzuIr9GT8NwRXI8Zp1CnvhlpXpzKoaouvcDWYolwF7dbD1Y+5o3m
2aWoaZmaSbJxDc95qSXXLfzz+lzrkfMCUH6sxQuwzks7lsXeL/AtaiyrL3/wfno73qoply8NPk7U
UmXdFZLGYMMvGswAP8xxQH3N2+mEvXM+gfNl33WSSy/Ut2CLeMdsiB1OqX957OkvwnWcJ9N9xGzc
h0n4rIdCP0bh8Cqprg3rsH2hbrQ8UmSslh3PmSVxQQiXTS/WviKl3KaZubfmemKnqz/62sd/M5u6
gRhymmT4b9g7ob4tuenBd5jHT8Cd6GbU2XpoX1bIpsiCt9oyDl153Do4KcZiFVlWsIIcPUIPDGZL
4k/dRruj65QB+8QIqxJMSTBfwfOXGJO7CJsl0lHTknCBc+QNMLqYNrLq1Tg+hSi8BYe2GEu5t5Rj
c7CxZK0Cs9FW7DMOAMKZ6k0FvWQZDwqjzfRVPp9xijE7Kj11l51FrYsOJGvNCPZnMeav4LbcY6C9
9r5LmRpwXKIBt5GD52pW/XHGlQBV5LBJa4TvDieW11y4L41FGY5sGpEUJzViRE4OnDLorqayajTR
ZWXK0pVQFN426iTKOTw0xdhs4ZLaIAIuzaSvG2aJPItgagK1djMJzzm+WBHsVlJ0WyrtKBpRVPSK
kBauEkBSwLm5s3kTeloF6QYpjiHgoEWXeswWw/g51s27YZhg/3Vju7KN6dA43ifsVgTKEaEgKgMu
mmmunG41/RIQCuwVxQgR7ug1M76HIuvvdC3eCqO7xr3JkcVhtlLsvCg9loLLLk8jjppm+SOPBWtM
PulU0WTHuuagIn05UTvU7VMT6n2s2DIKbHPUb34UI2rsAKg+RXSwJ/dZG7NNNLOjOJytusB4EeiB
mFfafisc/YLesJrafh2iUZGwZxRAl/bjVNjNJq5dfKOG85onCeEFj9IULTPXGb3bs38TtgGtg8MY
UVcWinaXxoZagXhvdjqUeCf8MZYEpsgjxowItlNcntLQjXAWApozy+RHktrJ3u3rBxtK1tpJ3ebg
ReVqkvVHWcJSHH9qhrK3c8Vwm5w4qV7DAQVidNho13a11HymihAzGC/IxlwFhPZyDr4cDIhC7jDg
sJn2oDA5dW2dzNS80tq8K4HYrt2CiPqg5S8cv2tMvGR0p+RQZgKexly3E/cXwK/Blm62h9YwuzUZ
EaL1BfN5KJeEokhKVeG1zBnCoRZQwuLboNerMzH9n6M+3YfSPuSGbHbRpE60Z0APSwWHE3IKG7+e
jtBI9swRTdK9I41W8KS6oJr/Lv5Cy7c+ptLf2Jk2wRPF3SMUYe0IWGuJ5z9MPZzQ3vjJ5AkoAUxW
djypSfHJPT7fWSaxHiD95NseCzFHeYqUrSF+GRoklKLV3pkMxDERGTs+A9+2NrgjVs3QKeC5UDBy
sIdMEOGixv1JFhgR1TCehln19DvvK9Kso5V3+5HM1Y5iLKr0uKzpXm+D6UPzDkXGnS9lcYQFDC2t
55IE+NDN9ToDLQdLfQL63jfqXqTGgISKBXikWLaNIQN5jsMqAZDIosmVkcxTNAuaEPy1A8nResm9
IYJeP/r04bYutiAtQsLoVE1bh/tldQLG9cgMgaE/Y9jEXKrxJHJMXNYQaOsIT/sUmskGKAPUvZEs
XhTiRC8L41B0AA8EMfm0xUXn+j/Ceow2FNCTI2SzBt1rjW0KM2f9XOhMfyWFAoJNI/kHlLRQn2NY
3NGxK77420N2gMZGGyRMEZjjC1Ja9FDJANzR3EnbA3ANeHiCqze5OcxfRRnsZN53O/ZIbKeEBNpn
o4j7mAUBDeJxTn+aCU6YFLWxleGIu4AlRxibWdlYQqMDY2xwk8c9P4LhwhmOIq3d884+VzjdsMqD
m1cWepppcpQhk3vv9oBL+vwdHOIHW76nMC0fW0jMxKOsCcQyztU+d0jFaftI75N1U3OUCBt/jVGK
gAAPQsidzSksaI2cs17LRPpbb8Jb0qt3A4glcddO4poWWErnL8GO/xhpfDJ8Sj1wDkCk1v14BXwN
88qJdX1TtGiBaWTQPjbk95LSWtYfcyMVjyZCK/T4cnmwbw0xkd+l4fRhcAJEAZ7ew4AD72YsKSd0
iJqvcaGs9J4kej4SSzQ61NpKY9IgvGJFqM1WKtrEFtMRYL2cpiAe0HnlrzJH5AcZ6+rkKfattcYI
lPT1Ek8pA1fWCoxCBNABv2E2mwjo6iQTPV/fhTQFrUrAgpxVQsZW0S5j1gsj1wnXyPWYgniylpiS
GU7qgOa0hzbDIkR/DsuQhtYvwmbnkOyVnaux7RLmim4KUlfEj+wicRgPffZC+5XbrrPo8RFu58HS
AAIO+ma49zrqWbQC9liKRIXpzMQQxrXTYkAmk5Ns3Ts16465U2KSdRlUFQ37H9vC9x8bb3UY1hcz
p5esL9+93rE3OC331CThv4NgsaajTy1T10E5H7PPMNcfRoftOhmYZ1rZmqUlBm1hZbDq0VR5MMM+
OifJJDAXkRWztX12yuGWs/lHAlNkvSanyTdEut49wKg8nLEXZ512SSGKNjYP2spl8R7jAdhgPNE0
UuAE1HRujVEOb8UQPdc2wR8c1pAz+QA6pnPtbDBKA7H2POvBbNWE9AaAEg+R79DyZEh72Aaxy6F/
cO59dO+WA09usELG9fTT8HDWWM6wN60ZLIwRCSN6eh8D5nSdEk9yQrpX+eSZHX1ammaIGyuG30zz
xsox7XaZQwdPHRt2b/eTp6R5h4WZO58anEwtM503JHw38L+2LB510NdAiwQGFQ0NpIvnhtuIHpce
KR6DwD2L4UtlEispXOMzgeO9l/gwevaPHNirTVsFZydB52c/dooZGq+TmBtDJdV5MOCPcgxjVCPb
pyEG5qfD9d1FgfnZG+MCr9aW8BB9fZAEito7KsQ6b378NzRuU5P1gaC37tj5rAwGXVE9pNuBWYjt
I4zH2BUAKnH6pQUFOzAPpIKnAxW38Bsq700/mbsyVa9DCEjPtRsMtF7NEcf5Ke2KEq99Pwi2RsmX
5eog/LhSsbvp2wBrKbxOmtBmA1ev5hQc2xDTEoeOkCMYa9/gEEE7uWoV1XOBtRksLmGRN/08M555
/2qli4DMCepUFxUYkAemSVMQPziBiZlA44EbI/awG5s30hEWKuiR49akmzYGl2G2JEYb7g3PZWoZ
AF9aFIb3yeQJuPwne+7d2DjwOmvvGvT+FT3TJp3erYA1YADXOHGjT9f7YLgaOjt9z9Uw7xAp9jGr
sgSmH06Un+J0itYd7DKiBebatufZHjzRiPVMl058pLdoV9ugNrOyo/fCLg+JJbyNtDjIuv5BgPTD
RRpT0k7XFuM181mUHogsNTB6g2WzAjYMfI/lyx6MYi5PwcbYkpeNGq+n7ULuMmMG8c4369DlgJjJ
ZDptlwF0zy6MQncEwZ6MgTmaFtZ3VUBRqdvFq8KkBdHgCVBq9dX1gae/hFVXU0vSHeAx/OJWnE0K
NP91JTc5I2v87/0rD98Mdu8x9V8bRvLHKCMOgNnuy3S8A2j7O9XAOYdicAcsDZHKwZZmQUhl6rJ2
jAr0kyieSkgdh3Yww2UfoVxTdtBOtXEv6l+Uy6f70mYZSml24XKhbieIL54DPrKaG9Dws/B5o0nf
soQ9ExzOU5HPDlsgMliXzXtpJ4J3D+iJX/ac6Txv6egdhQUrWTqvbUr2OPSxsLBNCLpDEbgsjZzM
rZA9umvku75K3gdO7CRRKjY8jOzSVsOBTyhsKf3xI1b6DyNp8Vm45pfLNHGRtQ6FrH3+2JqKEfN8
7dolDNQ4zCPKa3zFtkHj+W7W15oSob0ZNQzZgXmndvAj4yF8DPz66ohWcWeEHifycKR0I0Ulm4JP
X2bJpjeFe9CCp7wjudLF5RcOE+vVtB0iAiEEfuqgzJw0qlXrtLqiSRtqeIwSjIeMUcixwasGCjOd
S5s5Y5xzH0j/rgxohdH7tj3luRQLRs5sq4erqmz9qGDoxpRpUK1+s0ABXxxCnDoJxfPYtCwvNJYs
O7tqD+VAQXWZL9Qo61PoMrUko/xqTa9TN1jvyl8BHrFoDzTp40XMw2aV0cBV33upGVwyF4IumUxO
H7VzaHLmdH04xju2Cfw067yz1A8nMrmjRTRt4Ilx1BL8mJBrG0bj5BvpZBnPjhg4OHnVuEok6SrL
QaIMyh1eGj4bhfjjp1hVyTpY2keVY6lp7LjbeBY4SWnrtNuHpbWGNpRcHR1FJUmtXYxkdleWN6Hn
6dlKh8+0G6cNQzbkg27XD3wkTAQPkXcNA7PfmaAwDX0o90501eTwwdCie+ABnK5b34jX9shFMM5q
Uw5V/q6xXvraco69XX5w4qdSxKz3WtHHa3KgznWQBu6UGvz/kJvtOS9Q+DPEk3VTTNkdj7p+oSus
GqWQR7ImNdmYcsOF/ohyqr9XbfnAXc3HET2EBRk/UHIUciTkEqyBYVWla+ZBMwKCsCEXm8eTrmky
DnZORLM1mlLpmB8S+Fko3X2Tmu4BrCanymbqz25JH3tg9eaxKU5JGFonBZU4B8h/sEqqXkd3A2kF
3TiiPSR0Z3BNG++7aMQ6Um3ssfnl9ziU4yF8NzGwdRxCLce6gaZj8F65j13xKEAd+YChFg0IWqgV
VG8E7UXruh+43n+ZcuI/n807tjXnY+ez92C9JAH7cJNL2+5fvYgaBytxfxkglvnnmJflTBzGquzh
X1woT9lmklmA1weIAS2LL2vkMRd39Oy15El5svr8yiprwyf8pzu77j/bwDrUrOrkuCmRHOkEMcZe
IzjJrM0N23rZIxur/qoMEsGaIe4j1Z7YLrx84XZ6jjB+l5gKW1vNpFT/nNOUU3cFW377GibeU1YC
76aG7RFK7k4Zzi6WEgYWQ+zcCz+GxoEdNaORfdQZPgqAQIRO/PCtydX2f48oPUe/QFUXX82//59f
w//lkDJWmEOb//j33756LDL+97d/ZPtZ3L1nn/Vf/9Bvf239H9+/HXwWq/fm/bcv1t9w0Vv7WY33
n6R+//gW/vkn/6e/+W+f/yNEqWf9LaIUpmgbvKe/IUrn/+SfiFL5DwgA0qWOgIY2CKUSPiiZw5le
ahn/MB3Dsl1PWDyPdeCl/ySU2uY/DFvI+XdQGV3X/Beg1NL/oVu6h7dXCtskJuX+b/ikBv/Gn+ik
QloG357OFoRNMh4bXf+dTtpDq5h4znHq8+Jo35YfAzzDnknJpTYb5qG29+jiq1rDY4JuX5Q3v2jF
nnq5bVeXj9+OFkMWe8bCA5xHWOx/ei+vf2BS/y1vsyvO3AYeqg3b9ffvzyZ8qOueFLrDd2nwxv6Z
nophDUuvZdApQ4HkBj9Mtal1MGjq2LSmDWoqdTeh5+46Dr1A7ov4VgWQxIQW3Uo2TAdnomUxi+aa
M0ImLM5LqcBhm177mLgsf7qL40Lkeza4ZEPr7KLcfLxjwXhXhUXLJQvuPqvshh3y2Gx0/NsrPVct
ENToXR+N4S630uBZpfEN1xx142GCz94y3gNJ4t2zpuDa9ZZ1h7MLFEp/b0V99v97i+a34F+AWT5C
2+XchkgmDUfYxl8Bs0qOhSNMItExHzYCSOKSc+AllY17VH3R7kUP+EzWhAN4xKQvOh0leNx7tZVj
BXavJB2UxPEWSvlwDEcg/EaSBsehpcmIocKtHDD1z3IqKBH/hhP8wugwfSykcReUGkVtA06Hvixx
/bBbYOrFOany2DQRHF25Zrh1ssp96fkuSPeytmH8cl4m0v40NkeHEXLIKiBBhsnOKu9HAfzh7y8i
Z0bs/uUdguXrWdL2TMEpYr4J/oTgVSMyJxzBnlVoEQ5Di5m7ZgYQ9v19nFKZ3DUw51sRH2m+x5lN
+yaNW3ojV1qbx0d79l6Q8j03HY5HKrE2BiOgtZ8MwTmt5IUC8OQsmzo9h5n5lsYD/b/zLzURZlQo
2eG6EIN+M1svWaU2KaZJefptmF8yIRijUhKzmwjVL4TdJTcPdzsgM/k1pvVV5F15qyYy7bNX9dvE
+v0ijPKfX0qfKEZp2Ec/mu3lk7DudFyzOxBKOzYvxTlx3IISLZy5SWB5mwahIHaL5E2kwmHciP7H
O2bsBmQ/vOPhvnOjek9obzh9/1IUBsx1OVRgakvXlKIR2cixsTalyo8UaAo/RhZOAvuudHwSVAWV
on//8Zm/E5S5wNlbWCblHIYJvoUM2O8fn8ZBizzDMLCtho1l0tF9F4bOlbdlhMIBUSDQi2aFLh8/
9RZmIwbY6WNW0+cY6vUan2mwqQaUkLRvDnnTuPdqSvFnRuNdmlvxiTNIclcntC+5d2nXqedyZEyU
FLJgNQ7JQzP/3arcRR23+/iPVZX1kMXov3nAufZfr01pwYZ2dQtk1/wj/uUBNyegsD5SiTT0/U/b
C0Gz5eFwZkcT7YOAWwp3a2cM4iHs/R/2mD/XhhFhw/N/hZFL9FHzw9v3L00d+xlM9Ba9jPza90sm
Hbj1HdtIf2T3r1nRs1+34Y6IFMReP4mftbqQG82L1omNxdvuxHD//eJ0I+JgB+M2w2jNUEUelInb
4/s3AQmM95ZDJBmTg7e1MNxLr75mwaRfyYJrK46fcvX95fcLOx1GfY4bHDs1and+XzNN42N/l564
JqMbPpmkOLY5qb+KZvG15rnRD0SgH4bfq5tutMUVKu5u8GeSjdTiNZHHesUl4/GPlOTh8+IpLVKA
Z4Fl7nOD9jUj5Rw+6VNGVJlqC06veGyd9l7mpn2pIit4BuN8aKlmubWxCp6pAF9TTSbu543331+/
4r/5iHlIS5PLl8/XkfPv/+nx43oRuzKfHjxoCdCXK+cWUCX8WEBqIMj+GuSO+DFPPTicLXheO4c/
XiwwCbob3CWmSA+DXSEv5vHEjJnyRZa1m8DTc/p+MZPMJXdgE+yiQCNq3EChBJlvHfRYxoaOfcq6
Kj+MONEjQs9rSn/UXtaW8RpOl7L1zFMrZbqy2I4cdbshBeO0z0E6dK/h6P6EzWQTJ943FaHvssjP
FApTzadKJJNaP4TMg5g8HKjNJMeHDuIDT1b/78VRcvX3byfFFP/llnFMyk6Ey7TL5Z5hc/Tn93PQ
DHNEyy6WEPrQXNpDnBFgXPR92B2YsUpgrWPX7ENLLuJciHvUEME847E2Lf0Wd05w17pqRwrSPf7r
BUDpCspIt1GN9JeSTc2TSjCixBLtTKFmuVlPqyBehAjx9zBSVL/l4XnoQBnhc1oHooivrldM91Qc
OyuyREyEhokgkF2eCtu0b1VCyjwXLn0ilv2Cq5z1xQP5zgxOP4HgHKUjyWuMA6cSu7rV84vgRLds
a+qqlSCxQhD3zjDGYM9A/qZ7zFpaIh8L3fD1De8UdhutpLV2yJ7NcDhqRg1Nrg+bi3TaQ6RoAPl+
mWY9JtXCNzHMlTV+rZ1b8njnekIst8yd1qT+lZKD6Mb4bzsajX4WdFK5wM92yIHm1Zlf8MojyzUW
dZ3F1ADqy8UFBzRlbV7Z3nREYA7/WnYHB6HbEy6n+rit0nfcfxcxF9aVoklPRWf3x8nJIQPhB3jr
o+G1xRRwT8QjP4eerjBU2fkb3c2PdIb3p5oRwO37pZjGLXkE80BSlpknBO1jP1ri3MfaL1cv8l9/
f9VZ/+UmdgjIeqw/pgWon4bD3y86B6pnPuKIXYYYgkRX3lNZXOK9xZoV84Gfgcrlx5RhHdx53LVh
1pI8CJJ9B64FBjswUpyQX5XISCzByGt2CT4GP/dY2qvwg9JCDe+ufcvHW5FgX50x+Ju6NLR7eyR3
2NR0HUejd/p+yVTYb/wIeQx3XfdUMkWhZmB6+fsfmav/r6cDh403Oy+eXoLEPBvN339o5TV969oY
dPR5rR+Lx++XFDxLDALwvjdtLPiD+6NOBd0oyO1LpGQMXRH7TVyK0bPo9fyk+fi7io4hvptH8tB3
9AV9/y6CNmK27TAMZMgGgjz0t3C5xRQVKDtG+uTGYYBYwKREBfednjb35JpT/qViOHx/CezDhGcf
Eq3odPE12JZ9HgrWu7Fxr1Xpaos6r6kUyUc6cOGg5nCYjG7o9+WknuOuAuoEigePDfZRnHJBqN6K
5A42ZfThJj3g2mSk4sd780XCuH1C6Gh+kGh8rdnRLtvPRnO/MOXPoSFaewAxLMJkfMN5/2RS0rRM
C1bMbIJvnAfjuwIIu9StYrYpJ8vBwj46SXvrFQFpSlrEFypFDVa9e3H30p/evCbvKR6PaObT1k2W
A4YEdlqJXeLA/gJm4Sn64JEw0yXNPVQ8xhPPcAukbNe7d5WbNVhqNUpp1I0WA2ieuHrPWuYxfXSC
Rag1eCyK5MEQ1K6RzwCj7j/HUfxaaY84Zh660bH3sQ3Ds8qbt6bKkhWa04uWc3bQIHDGcBdBfWuX
2DV88HoVbNFseIptYpa93ER1T553eiDmsoi1JzAZIVF+j6hAeUNhKtdD0G3h59gLdgO0QNH6V9CQ
jPJcEEyplAZa1d9WZv6irBrrgB5NS7S/eqELwhN4HNKd7oFOa1nf8QEvlFVFW2VYG4O2bYBJ1PRq
Suy8GHmqaz2mSWXwC7g48Gf3Q0l9H40toSTk4I3RZPCM730A5hs71Wg2RJdfYOTV1wbtFJBCgWqv
XCzaT7kJfgczSGuTzMPKJfZp1fHJ04ZtVDjLK+EKnOC6tjNhFXUdScBOO8G3DQ85MDezLeYxpk4Z
MPzy1Om2LbkOTHnFbDgLTlqZHPnJnHVjA8v1TVhrqkU9UJW2TUcdMJfxFWqlfuzMINqEIchvbcrv
q1Z/jLXZPlMtXLfcSbioZs4heaBiwSxB73rkFeOBrFA54umsrbl8s4dJTmOhwHh5h33ueaq6HMaj
ADTT8ussiM5G8tTbCRMW9hCndCZZ6a4bxLCegVBR/uw17ntWeNRk7PzCOkuLCFHT6MiYGLseM935
Siv/2As7vAyMDcaKDUZv83EqiT04TAGGmCGm1+lBifwnvs4t4iL4Fh4hNUggPyDvM9Ig0rb4lU3j
XA7etTVpsq9bc9uExqKdFNCPOHnWdB2CR89aFLykpNHJG+w6CeLwMQoJqaaN8oCxOBf6si6D4Y6H
5gVnErdhCS2uksCDR20uY1+V80JlvcVD+yt0ftCm2NIBAtsuUMahGz4pBi9+ZHzj8K9ArxSdc8sO
AY78SzZGLi4+n1y24mYeRXFvJt478TljV/Ug05lj0MseFFB8NHyREFvoVI8gPnU67YEFNm99yMcn
ESEKzTjRymMhtNqazudeNw96hYphWMlHmYQ2Xs/KBr+J7a33UdX6Ud28os9Xsu52kR3/BJyAuBuD
nxtDtCSoafRYcsoLEGmoM3uDt6B2ePKfsX1es4N/6F3uwKofdpniTgOWYK4NJhaLTnneTgUbGSWf
iFxUAFKCOMEb9vNMJ+d6P2LV2zQCjs84ynE3rYqOmo5K9SYNUv5DgRhDUVuAKQlqiv9GqeQepYXi
y16aGzZ/z2w9tDMDcQ2uuNjJDvcE637kRXjRyAYefDCNPsC+EyOYOz7wrzjl+4IyMNsdATuMalk0
WntDK1o0kmiAnlXbcsy7syNHnun0D8jEa3cCrsqic7atEhXAnG3nULkBHkRbZI7/Guiy2cej2mQE
oJdlqJernOTOIlLNU+3HcpeYpeIvkyvdKj/b6OwZ99Eov+iuIyoOrGEdVC2qswJLBzaOxM80baAi
vjRlzTbfRHEt/Z40jOzV2qm4cw3NjFCBG2tT9z7GhuwTXHb6inSxTkcSVlABsmtuXUWdP2mauq9M
qbZBclfV7S1qNqq3HnMcnZSBRw9OY596urABME77zkTzFUn62dRVtMkGmAUID8HFd9ANSRJ/+ilx
V7fOk6XnPuCqGXeu6ROxK9PoHsMAjz7RbFtzQCvGAOHFiCnpSMU5kj5X5cZMDd44y7jXiFeuCwo5
CeNSrmC4F2U/GjaSLQJ3hhac3uJRN0A54ZROCDXVc7FnYgCrznc4q3AQhZG+NRmpR7QpuJPahykP
xH6Ksj2OjVPRkijKhkKnlSMuNtwKpep+eQX/J8XqBvpE/xmWbnVp/GAdc5U/stg+q25gMNA51rmK
tLPow3RBiPHWYRu8s/MoW7dx8lmGIToPgBjCwzWikIBThmFuoY/Dk8uRa5NZxS+rJQfRxPkTusbN
n0vpJ9QyyhyFpSiNc51VKerp3OKw4aP216FGBTZxEGyFPlJWijlT5FBv7Ham+dGo5BSIsGyLj7VW
vvY9Trq89n7qCvJPjG/bB2TB9LX+Rc/gqWPSgROf4Eo2dM6aYCEVjSQPkBX8TZnPClccW6u+SzxM
qVRN41rBpD112XhuOT0v6dnod7KZaxvsPtyLwTjrwr+fhvwx0VEjucZ8WUEsA821oKDoUsBbwuIf
/4wnea1iUkTemPrrTMLaFLl99Go1Hb3sHTOrSVVziUd/QO9J3OmPF6CdLE0sfmVG/FdCDr5CoeYE
2mYnVT4whSSdSTPJMU/t7Mi5Qsylbl+OzrLuWStJJGXjVPg8mtDRN9KlzDjXALOzaNWrEvBGZS9a
bA5b/93sMP0LhDdGwLB3W6t7Bav/6qRWtXEzFLDIH0ib928AXuapRbbvivmIS75rHWnAvenLUJso
rdDKQRCHbBQ9AwDM4MIvYUyYWYfKSSX9sTgUuo+IQQQqaDPtOroQ6XWJqZxvS/1QUeuy8NRNUmi8
7jy68Jp54cMGhi+2WVeAqTK+ZYTy3qFQAN9Jr0MetXlmwjjwyVj60TrLOxp94Retajcy2A8kL9Yr
PHYHhQkerOnoWyXtHsQvuSOpARdFv76St8UIUx3Kus3Ag+vJUlDSHozo7Aweq3DqN12ZnfU0Wo1V
8BbCrKFP4hLjLnZM9kM9f2Ds2ceMwjl6ergPweIndfsREVLQZoMsG/5+Sh5pgRxWjmdR1QBNcugp
RGjddS+1LxMI3Cq0ycOZJhBQg/oDp+zWSaTmCfwpn5pymTT/Sd15bEeSbNn1Xzi3RxdmLgbsQWgJ
REAjJ76Qylxr/fXcns0m6xW5HptDTrAKVYlKIODhfu2ec/bB3R7pk+XHMw1K6HyjdwmZu9YQLT9G
A8YupWJtx/JAc6JJmz5ahdN8VGn/uoTafbqg4hYvgrTbXQrHn187Hjvg2i4SyXaeMa6URCYCukFk
HRNExsuBtXBeV+jbBKVauUvwIHeuxVuynfOt89vLuB7Q7KQ8x2McncPlg84qMjXKPU7gTbKhKHaV
geswKM2ERBp8ROK2bMBTNANKDV6ssR4OSd4L/O0dQAt4KLCrrJ0P62XVz0G0NuhTXfspvtEIwGNl
8qVN0EPI9dQjx1em1JzhaKLgd0na9FqSzoLYTNzD3NLd9B4F/QWy1iGOApLNkbUlaTVtVONHe+Hb
VJRn82MirPe52oJlqQ+qDx+LnN8b9tq9J+KlfYtVQRf3J4en1LYhcsZbQ2EwNHEvi+rb4DlYzUsG
eVvhA6gkviZwZrFYiskSrnYRyJqdTvgDGRyPB2L+0KI/yrL44mzKDSeqxo2VMdBa2nROBrVesy2a
3RxzTEin+qdNhnJj8t2tknPr9MMliO2H2SRIFSeIltZYWdd5qcEmlb9yeDRwCkI57Y2K49sm55tk
jCd79wfUJE2sVUMYmiTFxzu0pPlkz83j6OkBunC0Xfou1iDUmAsVuclp/srMQRI27K6VcreN35D5
qEMMUI3LPb/ibBPO88kxSm9vGhKvIohLEB4QW+59R4dmgH0MfaSWSL4YinzVt5dOpsepb17LMN2K
Ce8BMXgbLLjJQ4TeriYxvpkCbJWoCU15UfWtyaHPa2OAArkESCB3Qmz6pCD3Ma4WczXsWlJl5cox
56/UMPS2xgE56/lC3D86pzGPIqvk/daGOHRwXToznpvRc3AnZ+68zfQVuM/PCJv5mDk+5DNCr+WI
E62CFIPoEr1lBjYj9ZgoW990O75KbioljTLbOuercPmFTnAfsdokRviULQnnyX7qI2yT5LSJcC71
WVPNCRjA3fCkcnHsfVbtSXMxTeuLfMnRVITrQjj6ZpvHBwPro8v95VAT9uIs27ZkOiI6KQhHgIvi
DaTutQg/mcA3pSe/BYg+a2Wr18SSeBIatRGVfOzHdzw09At8BJ1LQ04SCyRGUj+zXPYJkw822SLA
Icx9ETivXVbeNOSmn6keNvmSKW6FdQtbvo081NdySUhhnSTuezWsLuRFFSRhwLPxw414dK0ZJnKT
OxAS22DvEJEXYJm2PObemlJ+8Q7DZ+dzmk0NSviUQcs9fcJfqS4YzYf1TGEcsWjm0sTdpR3urTRg
1IS8mpumWIWadHwXfiRleigH/gei4/zdCoA3xcD7wE6BwSgw9Lr8oAEX+vzQXToijisjWLpZTLK6
s3zOOmqUhDEcvSB9SdDMwjg8y8SBjG8BEw8Vmb9Az+9TYb+MFAdY2B55IC8Uj2OE3kXpwVDtxEy9
gYtXJBcYlir1gLobYIHmdjV32S/NSEroUGnag9qh/1HIMT8W5K4xYu/wcLQP1s3rsFKwQW52CBvA
nzDrr1Mk06MQqBBtD2qzwOrcxQU7j56DpVa3ikiG52nNN0yabzF21DF9wl0kybZyxMJwxW3CzsFH
4h+P+tqBTe1eGGqeA+wtqGr9thlcIh+sevBIgRB/SFWF32YInoP5IaTlivktqs7gCkj619UGRTR+
TOrhJ9BHepfH5OSPEFITElScfc0zs3XL0+x34w2vFaCFMzzcXdvXv8McWmQuuJMHxidm7rPIWoqd
lluRBgHHcgJEkvYJPZbKb7ejs+2H8Mz1ykZApGJjRdc4YOZPI/vLnvIvUeYIDVTD+C7vM8q1MCgz
CztWsPNGmjFreXNGKdZS8UtygALwI+zawiGQTWiKKnv9ZHRmvOnr9NW1W9DTxAW3SRVwtg17h+kB
J2nExAA/Fiv4zOUoDKCU5Y05GA1LugsyD12rtbBeWqFa/iB/XZ881QKrd2diJMs+a3ly3czdQmeZ
N4EItmTOmc306G4d55WMkzh3Extqo7DxinpADbqu2JV+/pwFNdZpvIUY87LPuWD97QwmEynzaz2Q
JOZcu1wn4hJRLXPkPUR5DN6Di6hIfYFH0FViLTjFc4ngtq56kGE5w8B2QGV2hdqF0XjTeXSSXTdu
esPYqIQVQYkURX4v+z0yS/fOh3DSc2Kv4yCJTm1SPdpe+jEkOXZroW9toOKdqs1fpOdu8UyNdDJ1
z0YTVszUVUN+Nf3WUJsMLZpLh1Udv+vkWxg+tkNJa1QCMaSBdAL0AEem8ZZIPVKCTRajT+3L2Eq6
hCOGUXOO+nVigmQ2O8Lwc/Ad9YbunDwML1UYUHWvnjusobensjfyU9mVT2XUXIWVJ+dRt9f0O9zc
lDArbzZ17NOJ5nKnAaxW02PqANfM9UtRmy+AwSMIZ0sfdMZOg0/yr8ivjnnXHkppxSwuQAabRXMq
KzzxfZY9zokcd7lJbkVxmv3zWTKiIDeuuOads8cMrQ+Ys931gEGaNIv1ltfa3izSkZUl7Oh09FbW
tubkFr9o127WJQYTDif0zBph3ZIXgFZdsfJuJ2CH1q+xjcRpCOb9kFCqJINqLxQWk94rYd/RtjRu
clUnh8KbtinZICAkjNZOOwIgq/mi4isaWAvxfeFHH81hlWKX9eNqEyvnyw5RgEub+i+Lyous0tZ9
MVqTXazAhWVUreWog5DcEVetV+nU7wVNBGvTn/Q+K+MnnSkmudz41WRw90apaRyZLTyEfb4bZizG
rL9f8ylgwds7j3hz935f7BQH84PWu7a514Yxneuk8omaEc0WMauL3vncR03xkRj6u+Pl/coW6a1z
R5fLHfNmFlh3I2x/pxbuQkgVHzBHt3Ga3UBU4NkdEroNhj44ZNq5dE3zMzF/V64mQqa5idjWmwdT
h1xR2KwE1Xy7GOdFkk9baXAUKqtoW3dtdof5SpIgCg4SRL4+GePkHVWDdaVfrHGjRTv4XH9Lxync
XAxDssOXWNst7JcZJQOrsWkgQ8rXHFwQUI4lQEVM5UGOUIXoUOUkBDNjlZwq1EWvuEmEEFvwS6KI
1oxGRsgovZYDZ686Zj/QLWxeql0wdD8HmAMzhfoeeP4bD1LuUmHy5g5xehR2ySLQYMYOWPHDX4ZM
xV0sH9kmsTwA55NSDm4U4zmjtGJl0HDC/ZgRh4KytVM2XzFwwPOwHAbjVu2d0dxoNi4rF3kBEtl1
nNt0N0tPbuuANGte06c6DjYuAbYTts1RfsCgMpgJdSYBkdiazIqP7kBIo/pRpEQ2dVNhZj8IbT7b
RO8jpzaPNa10TYV5vk3TmnE2OZg8vFaF1QPMq+ZfhkcbOr6UA4sA4JaDrI+xuWBvREmT6zh+RWF/
jFmUE3mggN7WpIytQze13Cdl8p7ig+76VD8bEpQORK9jJGkwD43qcxDBeGyfAfRW13Azsi+Dbih6
sMdWue/86SE0zRuxf3LEhv5VLWASTmZGh0YTM+Tg2AKz4614n1xgdXA5GeC4rdRr9r7Pcz+LJHPN
F/cy/mKEeSLLpynzYElHpziIniMmktHjAlIBd84Brts6rbEO1WaH3OIXhzmHNpHhxzT76GzVnn2E
P/Mplt/5jC56ULPYe039nceBWDn4iCBmCEBL3qUuOn+PWPi7FfOvkh3ghqPXlwmymrI+4jGY0if8
MtguswOuy3iVk5xZcXql1U16+B8i75oOat6lbf9B1pmAfnydqYjah3QTxRy8Yn3Fd/fG6poVR6HO
VsyOjmq9r9HltBwR/N6YaWEBT1fRyWd92U5k8HtfN3uNm9/ywgLrORJDBeNwlwRiVwDrebTaZkP6
idUdiSsECzoUOuCVnGmCMXuCnhTrIb250bF2GYXciLYcl64jXFTUuzW/kkbx2qWssngh973X3NuY
9ovEby0OzuI1E2TKIDzjYe2q3ygQGiRVutFqtG6DN5NTle7vLMkI05iPKvGg6tQlxbXEPVZIm/h+
iCKvB1ZaeqzhFzbBOwM/NGHmlS5Q6dUtacpMJtKXScD+ZjmsiGba8VPQDlXjwWtt82WA3/pCFGZv
MTGvCL8jL3mc0bWQBd4VY7q53XTKnVw/8fhoj6j1XAMS+mfQjGKNGzF4oMwrePAM+O0gZwhNlQXH
mMk/YyBpHyAWczbTxSUyXcoWvSGEs8UJS7zlQ/lbxzyBzEKRQ8vJlOBinvYTk9vOlf4vFcZnq4JT
RC/yCrcz2rRZEtms0pw9ZcnYzlJ9q+3+uxiIKzpTfoRUzrouMeuHPDNJ25QtlbQjBBHQzYadE1ZB
G921PkonnKaClVFeb2hAGq5D1WVPvrsUbxftU1nssxbzOkIh6YpiYAdG4CJwY7ByFv8+Nx+duo2O
rXZ6qHzJALDYqQ+tx8zaxV9d1qpbHNfxU2TP6kxR8IfXiOjpzwcC/+kulBzabd8/hk6UPhD/Lp84
H2B7kEF/6osARRomOjugPCfVGY77ABzWffBK+9alHCXMzx5XwyksguieUK5wFwyyQDiCpSjB/Bxg
qJ4ExO2b2ROJ6MEQbHGQixu7rmGruoTWlCpsQbA2QMpoz3zylw91I3kPhqSaE1U/0R9OiXFBAWub
0e+VGPYpyizvOXB/6JIzMyI5wVUeZxdTCbmpbVldHHMrnKFDewjyq+WO1A9Y/XOWvk5YysEWRsNz
aBBbm8o52v/5FJpysbJklO0m2lyLjjf+2oDR5OUvqZL1i0yK34mfGxevauoXj4Q6PsbM3/35j7qt
uGvr+WWy4yejCv33wTJbFtIVDOW5t1/UgJ7aR8YugBi3ootk3Dc2uVZBPdqzpfkVchbhrqyb/Bk2
l1jbk5APmeRyoR7M+ShGr/htRYleYWzMrqHqEXZm4WycWI8Pfgg4D2DAjahSg4Duftm9dL7VKFzr
qvYOdSK9ey4ROcbe+Rlwol4eOpI3zdeYht90bPSvtR2ZeAPce+wJEtpFW+Gf6oZNVzf5ftmfXmgZ
iE9y8epllXUpY4hrPfGy33VtvbjCMajVPVsR+wtA3J8lKVIblfgibTblUgwngvQvIblixFKFdwjK
XD7WD26MrEy7UrPmO572Qwteoqhf61ZXz3TOr0zz2kVT/15AWcBJ+WC4dOfVwLtOkyb5RERRn1vm
Jic39CXCObZJ1YtH4a5wCw7IdhMfHOE++SIpHpQIGgSzISQwl1hXkfZH8LPRkRclWJGaa98yZa4r
d1ZcW2D6ewdZShYCwkMZvCvGrZOhCkA90ONAgdN8VIinJK5f8OZbJ7v2EpZuObEJuwwvrFfuVJNY
m8AYLfoOR+uK3dbc1DGWOGTyie1FWmDByqlMiJ1VoepqP1RC3aH1548soGH0tf5z3pFNIbF67qV/
UnBed7QVUKW4mDxoEL90dlZts6l9qqc/QoqF7EG398WeM3UilQRiQKUYSOkcMqR3znx0j9zq6eaO
SFFbtsxxKtMhUpnBwU1cceyiuGdWdvZakCE0p7Y41IuGWTgfdjM4R1VikS7BP/NOILJCJ2fMuPBQ
1B59QXkGcYgz/75pqhtV581B1+HvoTE9eu35kFN4v3SKHiYsgtvA+9XwtGpptEOCc78nrBFUSkSS
LgekWBiJF0ocNz5V1cBave1k+fo0OREQe985wHyct0lDXQqY3mFTCtfdmIFztLUe1pymsb84t0Tk
41IG5OPFFZcyxAUzaZEdwHX1l3mEyiNkVK7nvpzOrnBpWnAizgLVYuUNxmaX8z4+Rpm712Vl/8hy
e1NO/SozG+M9Nafpgj6ICSKGeKEKZ2PasUdhCB+KCJ+00O91n+V34lDyKbe02Hjdh8bIApkzlafI
MsODVTTfjMK11uS9fkqLOcLTk3P3cFQS8l8WOzOL2sZtL7mVbca5werYJ5QfWcaD77OKqcCtbOYk
z2+Oga/LVYBcjRSBn8NW/WX57U//0ZwH0HA8leWQMnEVkDClSR/fBMQND0sNJm7K3F2sOyx8ef2c
Zb9ynR8muC6PVuKUr8EgfooKr7qIp4do5FDhJcmxjKzwkqoEEoiKr4Ygzw1z5W1qc3WpPDovYrgD
Jrj56xxGr3aLwrcQsu9J6yDFzRTCC5ucST5Czc6z0r/mfUwyO+nYRXc2CxCsuzgjyjtWmPmu8SI/
9d54rgthHcmxTwDyo/CaE766ujgTPQrf6MJW28TWsMZzixh1YFF2EBrDJuEOtfftabrPkMvBo7gP
emyGHS0P7SWGMkp58bCLl38/wl/AB7GSTSJvaYGQ6Dc2gKaxXTBVBJmhk1nbZiJEA5iB5vZy2a3H
crhMuXTPY000uS97BIpGioM3BTO9BMZehFb0tW6VOVzNYKK5TFfW2jTcGKkILmzeTcmRusH8/OdD
GsQsG3ILSXXAAOt3OP+9+LsXvHZmRjYuI/u85X4OHI449FMeBVAFExZNpp/s+kz7L43T+C9F9Wmh
sj3K2XuaTW7xQCbSXT+WEs8zXsbJM9QptvUDp3nOhgTa781hRs/XqW3e2YuJq2kMu64z7ZMoAhtJ
v36bUbn3Ib2RV9v1su3SlsieLs8utFLDTiSHOc3ZS6bN/JyzIgM332FClLJ4pB++fFRdXD5qMztY
zUuYjfW5SQL8s4Z+H1o1PfAmvfeEQX57HESrRm/ynLBwPyu6Xf/nnFMM6oiK/ueZ4Hul9c3oulOO
pL4BnqM2DgPWqfQ0BmOjI76aKVocITB0tVe+ktXvt7PwIXLamSRJnoLCWjLO0iiNG8+hlvtbPr74
I0NK7cblzhHOyW3ZNvK+SmDwV+MuMrpgn6XutGCfmx1foGH30PIbt6374vTBHlNDht2G/Lim1MRp
nJNdOL9SaKO0UhVPZtjS6+3lJTlFlyxbA0U97YxpU7tOhsgG0zcYtwT5n33Exrxw1LPts48CEfaV
QpDZpDqvL1WA6aUzYByY+jDVxnNmOvoyMCCt64/ajdSupELsJchhn3GkYAc7R/4J0XPdkppYRb3L
5g78B+Wegb/VmtURror64qYZu7ogjqmCSoodu3yUBhjY3BpjdBEvqGDCQIN79McwX81taB8kVcdL
c01F64BIbtje0Prr9uHPZ1YA9xTvpbdv8jw+FVHwJVXfYT8bgTsMVA4P4UyHnN+CKDbN8qnyy/JJ
9j/xhuaPPnPDNQ053jSzoqS95AMyEy0TpcZRovubhdHo5tGGQYUMJeCyezLc2nzwg3R4GeIXKzRg
6S2f5PZz6VMUl2rrRTEfX0uVk1aIZ/9zckuy1/RmBFmU7htVBXe6urL7v3ZAovFgcPxrcsRVtist
mx2BpyyiWks04S/W7SoJe+okMBBFGF9wzzTG3Ykdf+Xa0biVMaRvfwlDRCYMFqNbQpwwqjZBOB1J
9XuARo1uxyOlWNG4o9iqzgNrNDwrof2WxTplKQF8eKotnIVFCfBnLCBqTDXtPt6wGDZ2+O5dD7e9
m7RXzifFjVDtI5ml/vrngxgRw/IRO82fT434exkh1GeW258DTQtj3zSHovecM6ac8FhHYXT2XWkf
pzyuTlnzTfU8rroKFAnffx7uZNx+ZGS52tjLbv3yIWy4tmfbpKUZ0QkrC+URO5vGTQz49LK5Tv6a
9q06e6HCLVP0GFsD523sapOSBhLh3gw6lJFjNTv4Vzk09zgRmef5/8hP2/UPwi0XCY5gsc3XFIAg
9mlftO/5CNmkSNL8oRzmnqUcxYaCwsanjg3xxktHd/fnyrNhO7utoIN5/LCCMX5DkiG/Mab6RJp2
xFjz9OcDPSDBkqyhtPlchGn6UARttURVN60riueyJT3+r6+f/8007Dq4rqXrOpZHB4TlmH+7fPLI
LYx+2Y+MEEGCOioQpe1i+72HzvXZOa1a99hwNp3Bn4njdjhllKGtLBrot8ABJ35h8c5NxpJcRKyu
oVdSzaWj6AaNg16ysGe5I+vgUdjye9GlI0cTjBNhgAGuND/8hprQvOX51WTNU58m5S4wAUVw+GZJ
bdoETDPv+K9/5L9ndVzPsCwXDrdrmkT3liDkX98wuoSUEff84oCHJiu2Jr+cTPyOTIbaSizbaBMp
vFdUhHBJRf+X11sur+c/vV2JQ/oefzNBC1/Jv7/eRuUNbVm1NIN0BY1NMz0fiT9t7L6wtoGplmYN
HJaNxdkeWCt8cpLPBm02jy2DwWNk4LorjLo9RZjxSt9p3seoEKeigrerGW4+O9L4q7R/yLoEN/6U
s9Ms+DodOg9h/dUbwbc5L9sH06oRQasGD2sxPtpMre+h7ADPVtk7DcwnOkDFmQBMcDYBkK6RzOIz
C4l3jmPZ87/+ffzJD/3TS8IvxPZ4LbB326Zt/O0SlLnfDFFk8Hib5Fcqom+jI489Vaqbao6hAJri
RDvHnIL0UQIShhy/JFCudQ8k6/Cvv5f/07XBgsIyHIomeVdY/3xtcBukzwH4OE/a/OfY1Ez20THp
Q4XQ1p3p6MLrLSmBLSrr3y+MJS38v2JWxIX/GkP+26f/9p9IJf/n4s37/3+yy9aS5/2vf14XXqcl
Rf0/Ms9L+Pq//ZenIvvKo6+/Rpf/fMW/R5ct/x9kki0bOYpcsEHy7j+Sy5bxD7JVpNbIQ9jKUB6J
vP9ILnv8J6UcdwlLSNNY0qjcZtqQbK/9D4fkBDRStFG+0FX/T8llpOt/DgJB2bEIzRkEqhwl+R7/
np0LG2SdANjgOuGUtxCv4gPxxkfeh+pYVdklS0xYTJgu6bKFLhIMZ69yrsGcpCxtKMHwYAMoiLbg
/xPweXNInIYDr0LApN1i3g1iwpCvqmZXB5KdfdKY4Bjn9yoL3LcIfMgxH9/xNCIpUTa4zZKDlBIf
hPVmu6B/8lzRFKR/TBbpiHlMa3pd0xO0X1ItnBcR9JutY8Deq5LGhW0UXjEZL0g08v/p5L9Yg39k
NVBvxwCn6ICDgzKIp8yt5FVQusOazNiMjH2CwXzTQ6fZtk7PKsR12R0ECOicGhObdXDdAGdPCggp
RXQKDOidhBaep5AyuyF0JRw3zvZzcyjHxsGA1+LvBvCr7Rg7tsYu5FTzumPjgIL87I/mO13gEDhH
numEP/ytndB0YNcLpNjFON7N7PNnGzHLQKm1Y0X+lz8wJwWuTC/9rilNvwN2POSVH29CN34yc6Ln
xTDjKTP1ZiS/bdsEOkKn3lpQ5K7zLsp9qHhNQqQYgMUQmcYOcqni5LbpGu+9JNK8y2DIog56RAtx
jYbBdDE8VODhFLIdu0xFejMjz972E/KSkz+MYf3djLh4yMHCL2/kc1dD6qKRDbF46j9b6zc4zIIY
Gb0FBeNUJKdDhFbQ4umoWxPte0Bam0c6I1wAIE31fUxaykBN+mV8/1dSox+rocSc5X6OJRwsMBQ2
wmt3kXWF0Q0T2moqjY8K3NMhol0xn2RJUjGgvsLyirMx2kftAKMZDB1issJcs9QSGAsZqrV9vSsy
8hkyPETJfI0x0u29uvzS0uOoiN57aHmaJU3yNWndHNgMMCsXFCcGbE6M7ic0LLWJZQutGqadi+Pu
YpsEEEz/6kmGtSwPyAqPklLlxUXHOhjrZvtJYRiHzt57GrL0ytqFiYoq1k3TGh9d5Ia7PuqhKpPn
3fhg2NcsjPVodQw48Fs9OWxCR5mbOUUtmgAPptIBR9LjoO8tkH2ND8hiyjdLEwL9H+YeVmiBtz3P
eRxhCw3HNAAonpCgBrJjN0G243xHNxyZAWPyqGEPwDyTbDvB1rS2U9d/WF1Hwq6TFpbc7yZw/z1E
/HSF2vHV5warhrHdLk9IQhty79EZswOc+uF1jbmuXVIOTW2/G43NfcQFFRxaHPvb15JXNhRUy40l
xlzgdrdxqL4F5Ycwx8/BwNKii0fgd6yopgCDcS7WXYSU6qQ02d3z0Y424iVlJblOPypU0/OAMY3O
X0nwMo0OOrtX/m6ifOstgBONTbAhEsuFPbEE22J+eqiz1tihHK36QpiX2vuixLXdZ9QswQrpjg1+
BKqg09em9M9dAmF4LudjgsdDmHawAxz5rcSLeuG84bTFabZG4D4k3aP4aMRw2JacKku4iTKHolyj
2L0MosSS4KA/KTppmaQe50HfaDJwDrEY8Z1ju0dn557HmmNdV4u/xwVo3NPMbMOhmpCKXBtzc0NB
rJ5B30Y5PBTQjvehFzg9gnBXRkvMggjEOuhNkFqt74H96p/MZO4P2L1RDlLjLUJMWZsEpSHpM7Cn
yXQ12uqrlNF4GMzpJUuMcTOAw1mFIT4NQK6UMwXxnUMVrkCcc4nXoGJ0HXpvEO3EJLLd4JH91GFC
g1K4bLcn+BBcUtLFhV0ZP/CESWruMHdlEZ3Rgao3hOfpTMheZhSDW96lH6mdXMduZh3vhT+duoQx
65OPDjRIPD9l3Ygau7VyIvSBJzAJZCUoMQBKTWlaD3CBN3UzAUsYMn8LIWe8F5MN7mKYYIyTZOee
mBXbuMfD1cC70Dgkw4mUqWdnGUUfvICxn0X7wtUTVg3jOSRbGAelcWlKbVxa4d5ZxhPetEaxF1Xz
XdUFnVpeMK7LvvuY0SLWOnAw9xJKI+ZmfthtIvduWLwHpq4vPdVCaRsj2VIG34JjTODVEF3ge2oV
oRYTMtNJ9gyMjjOZazpOm2uCek9DYkn/pJl3N1J2o+QBTIrlNazs7KXKhbsVoqQR0geJGdfAuRPd
MWdbrM+4qtuMR4+tE+8yZfOL4dnF1ZzZ1tWBvzI4fzzYVf2e2JO+zopAH8ySZ1eF/cGXQ8nz693I
Y31KqYoF8hc+OF60mNruZr2EGTgTHeQ0IvU68adSOHQxUokbfTOzgBke9Y7chbP8HCLNxncqT0QD
/L3eFk5mb5s5aV5tREYjGaMHjNeb1HjgBF1+SZtQdwr8l0jVjl0+FM5yphKlmrO1TczzQHzbqipv
J+0+e5VzdjFI7fWkboEzdKk85lhgTqPzIwhHwO6MKFDoaCIX9dgeh9pwMSPH4VPL+xy+OXvNtpuO
rOTVrnar/MmwwmJdWAATXZKI3ai3OBD6L+2Ocq2oPrtaXZCubHOxMIF7pl4i7D6KWt1ZRqpzYUhz
y1zy0FM59p6HW4I93TYn2nKR0oYbS9MyFs53WoDmLy85oaFVH80E1g+R41CG7MRa2w5vlRFeS4dN
EL5iCnFaxV58+bTJ8GylAvtnUxjFta2r4ooHBktbEYebocyw/QQ2zSsONy0Aj/55GPDp8NT/9BcF
ABDCcPnzT7KwtwaNANHGICNIOJTXyqN7Y5/nOoFvS/XXqJ6T1iip8Uq3yaIJRhakE0o7jR3LNALb
cUXHb8OTAizOzmf/11NuvHhvKw9Da3gqBqDgq1lwaQQA4aCuRvLK7s+ILEUcCu+OyLJP5srgTga5
oQVmbZfN49y08ogDZkqEfoAkDb2WEx6rlQwNedYHOlpC1HuYpDQtc/sWmJ3SjiJd4WJdZMw7VrO/
t/x0ODu2/17VNGG2LjU1uE/kRBtbYXKpFs/tSO/EZO1yQXced61VZC+9u5ZF8zJubmkufnVkf8tV
H55FRaymgxe8yGflfJiec7Mq0vOo+ja7wmAJHsiGc3minJdOj0hCKVBgxn5W5Y+++jaKCgWpAjib
QxKYNijlK7j1CcbFuWaYFVimuJu7CzEQblwMAC7QyZb9Cp6o3kRlptzLtYmzwIbj5W6Jw+Re9Y6C
z5tRmb8MXNMUlM0HnzqoHbV54GoiOCvuC7jaECPD4OlrR3iAFGB/6avkNHnpiUHuEmjKumHOZGj9
aTccssrbV9CBFfd2zKMHIrL7Wnx0oXNofJ+VOsaoRKCeqnUmKrUmucSg2V5d0fb81pwl6MhP5vQ3
3oq4fVISdtM8d+yycn9PqVg1hz+cigUT6SmFLFIXSwo+3ZhoUQNafhbG67D6XmE6ixzihP4Nhz+h
mp4QCjhfMJrU0OLMgzhzyoQ+mKLbWGT7lxunzK0tMGRenBaHIXTCNoK66YwHwU9osuVNKKvnfkT9
R7cqsQU2NRhlyi1p6zZoV2a3H7Oci5YOSau1Wfw1P9T4IzaBEo/Ed5naZyYNw9fA73qqi24OYZ6Y
Mh3msTrmChzI0o1oQ4SwMuKMSw7Wt/prSpKyMMdVWc40BmffRuue+Zw3AlA/24G1vem0mCRJMzfF
K7xUQGhlcjCK1yknsg+MmybYgERhrzpqZayVntDJEF0uWsH/XErEK15JcmiSWnWDiFmMtgObbVXV
bFNd/41m9m9JbN8B5lMYuFCtmRUbp5v3aZYVtGYlzOdVu26Uf+KXSAS6XhmSGdD4UfFX1Eb4IBHM
Outnaxu8ET5o+qQcxV8pq8NXRQEsKyGHRIigBEsja3YFsj9vzAnysav7zchsM9P9VJn7sCv2jgIm
NAKF7S21rlvPwoF5DmUcHGzoo6jcqKk8KDkyjieTQwPVU2Jxg3J9EOxVMSlNlnQG7jcs2T78PuQg
qNvJdHFbtRXhe935z5ac7y5+KtC9+AYB23SVd42IrIePiqKnVeVkesP99Yix43XGrr2iyJjXrLGe
Qw6KeAkB4qnpieX/dz9gURwk3sJeDvgxvYy9FfnLsqbmah7xlOJNQmgo78YwfRsIaK0AQt7Ff2fp
PJYbx5Io+kWIgDdbAiDorQzFDUKUSvDe4+vnoGMWHTNdXVUigWcyb15DsAWcEDhjYfWhTxRcHdUx
7OmsDyIkbSKKygaJiEBKBpG7rpF051RkZol0aurk71irj8Y4P2LSMLlP4PApodtV8qNG6/LAdWQ5
EfCexrPZkSYIY4KcPstKfMhCxkQX5jGx1G1L3MQS6C23JiLkIuqWn3zOEDTlpTzgqUr9rqIuiuAf
uFWBD0ae/dHssdjYhvHYyl7qKz9+XekegZq/daN7+rLMIEvga2FxfSEmdqyWgJKg9t+DyELnRnRX
mzXtdgyzv7BCSI/dF0KgSqIzE90YXHmrChohZ37KYaIXB7nNqNCm/GMkt363+AsnUrkJW024TonF
/FhgjB8z3AQ15zPqclivxkmTNwiM2Yqc8HJ/GfGmH9Myd8B1E7fKktxJAdld5gfrkZkKOxzXY1Kb
kpFcbkpI0A89uelB7RjtyBjBV69JlFwzg2OmMop1nhuEzeYyDUcK9YSJCiXiCR8xkzi7FqlEVRD4
oZ6lAWQu0zJhHcdDa8OFRqEVjpOD+pCuWMNSpiJtpMjPIZuyjR9mVdo5ojZ00/hlBQzXa/ZWonxa
GYgLg17TZwQfomfbyku4G4TviN0gfYftqYv2RItwwcz8d6u8j/Tkg8V0OozsUj0nwb0ob6Oxq0kN
ERJa1+hfUxE39BuMV/QzdXeZxl0yPfp8W70X49U3sRNfN9kS9nEnm3I1Bs96/pMNdONthyLYQMAS
OFSCWAMT+FCtSr22EdE7BddlNHzFiJfqs9B+p9O5J0+P8eCqKN7ibqIL3sDH5yuGyU3LngSJMADe
mMJpLQePfv4Muy35GFb6EKI34InFRJ01ReInlOjKv02c2Thz8ZOhHosGjfy/cKFw0oWSn8m08C1I
PjP/3sHKrqHRKEPzHViP2DxqxcaMPhL/zxd+AmwMBvmT8JGVgXh35PZhqxAGta1JBp9dZVqnUF+b
ES9qbDd53kX1qY07YbiWsVuiFVddq91pJsO7h5p/psbtOBLeotqRisPlVlm8b3MLyj2uEMPHUqaE
cOUxBoJAuwkJcWd2qJlkw/unaXbJV8xIARCHW4osKIgfkSyuesLaEUKv2mFNmE2qHhuBM5Q7fRPD
Cosxnf3AqWfVDepqLWJ3JpCS1SvfWUD4YBPa1vDXi4RSEz9lbUf9JlUNjAkwI/+7UnadsuZ6Hyuv
13aNlkC9QM9RwncuvYDo6ZoBrWathO6yqG/AX6An7rrpGXTfNR6yhQS/Wbqa1impPibCpOC5UlTs
g+gI4G12h6b9jeRzm2m4KOPZgYwPh1/0oBwx+b5HdITnsaOU5noevlsN0wrrBf16JaMNHIi/BcWJ
30dApWUzf4XSDb9gzEDxiIiiVTRdNXWTUxmBi9hT+qElX2lw8NOXH10yaqQCf4WyehmjiyO7rxzQ
084El7Foe/00ldscpgojHWbTZfMSM5S1rpqccC+QyH5LJoYqTMVVZno2NGlOR+AiRSA3WduWib7S
FXvE1lXbizlKcw4uTBdQa++xd/ITj/NTxzwtXilHMqNh/nb0DrPx0JNnTNmrekXwTwPmEYU/Ae+I
jGhYZV/mawwCLaIZ1V/ctJd+FoYpwZ/M/lFmr8k88oed0f9myUkuu23QmVf8Jpy6vicdjiowarUQ
Qv3nINzK4U/H7Nof4M535ya405pXSYQUl9wj42pSqPiqsFVRKOnVs1e2cntmxq/A2BUgpGUZBaD2
LUa7EV/lQBBX6WjapeWZuMtmxKDByQ9IXmyKC2RMW+vwECskT+3f+T1ZcJbGi9bt4Khzs1to97vi
o4u2XNn+ABTJTaZFELD4jlaF7pbCqhdPQ/BmZe9w1fgZonUyDDQ/T6PEsZ4yTwJCMPMfubpLsRdl
14KSfTQvRnFrFIg1KvasvgOVxqqSTZ70m6r8tCxUN5ugoIFnWvwm+x+N8BeO/6x2T/6i0KB6AgFw
2unih5+CcsvV239tYOfo6R8O5RN1ZnTR+mtdHkbrgM2FJXyIE7X6v8q4Suql7bYTyV2KbRHfgnFN
SAIqZar/nlbHvNkJ4NYkXb8n0zlJkf66Q+ZKCszuTa2guAgo5/VdOT+C5DrLJz87DfEOBHXI9zL9
X5k1KEo5wg7i8KUHXHMb9KBD9t3LJbl41Qo2Pl7lRCGM6ZqnzAEYwYnmR5vwOEdICIpJ5KR6kPyj
VfNntzBLunwvJHB6b7UsoJBydUIgy+i7qy6ZvoctQotzLTIPXXp7tMIDxjJWeUQBmODgTBg7/nfd
DUqbKXl8I31CynDoh4sQfbWYs8Y/cVVTwlxV5TKV108NbCjgHJbWI7kN8ncZfHX9lYNmIvTLPPXx
I4v283Sr1M+mPAjY2rd4QNrDvI3Dd304FFxiPdBU9s8IbpN154zJsl0mH6Vw3/pXtfwuNBRfeD0u
x2tgUeShYQF22s/zvRSCe87TbnDiD9bLgWwRPEpLKH6a3QuO2yoo/+nzNmVTR1Ayp3ua21SkvnbK
kInpKFfJgVonGGUU8Cs9MAp7bplTbKcYX5dXLn0DePHprfoeuIj91AQ18QcWoWuelM5MuDtno7lC
tOFmegyD4d8QfHbBGbprRsZegbsf/Y8qe8CWhB/Q+PEYM4yZeqCOHIejni8VY9hXrFVOB4/8FrEg
EAOz04Ok3CzE/YrwjOCtUjQLMcj3+NklO3SrevVTje9z85ZGHgF4TUzXkyzg0opMMMyYOG4GZVNO
v5CPyZ5Ug7co+2zDboXZ2qq1RgzET+wRYPgi2EAYnZBujWf81/C6IQMkOXIpK8Oa9eMA8w4BTgzB
nqeuLRmqUOLeJXr83Pru2hvUJ7iFxKIa8437iyfTEgqT3XkrMx5tZBOq4c7soYPtF01R9DNI1Dzg
dtb0astxVXA/c29O1bs5XhdyN9U4X4lXMBfu1N9T3B2IHeBSzIKdOu2wsp+GV8aVw/otHtx9MTzI
GSMan25sMwmfmvJPCpDG7Qj0KUmTQ0snrY32T6NjldpTm7yNCkL3/DHv6+beWR+q4RZoWsoBIdsE
+5t8D9C0jWJufHFbTN+9uUnlA2EFibnu5heT7FH4Sc2zYR1Vfc8PFWrPEhGwHrTpB9kkTxYfET9H
13sOSq4x7PQE/tI7wlYQNSp2jDhZrwqwX70eQUOICiVYB4Yyx2lqvebkPdYO8bK5DS/XPRg8CH3A
O/iFfk0SPDXVEEF34HpN8jv1hiK+hnGXwq5lQYieKfNhiWDvs9apovfSnfBDn5EkTRv+VS6RnBCy
lNFGBsD+JjpBtnpCzllEVqdDYQ0pe+qPtYqC5S5kuq0DydYpwT4kAcHjd6nA8TE8WGhEkVPz+3hf
BsaCRn9pkFnEBCj32wT1xOiK5rdeE4MW3w3/QGuexN5M4TyQv/JMsOwz+Fjykrz40wvvwxJBU16z
EK3d2kI1NWAgpZEROLq1dFBBeSRvEI/VmNF0fk7Dd89rwUQ3LjfcfnF/6UpmQ6O4NqodLsww7ofh
PRsdvfkR003bbrGm0olGJHBbgBl6HTC3FLl2on+agfQFMbXuMRxkFSv+W1psiLWgv01FL6qpQ7gQ
hXw9Nn9zuA5GyLsTipYaVzpAVFcL3VBzlebRx+8cxUmOeMsncefYGQ5bVh6IPYOfgwbRKYJt54+b
jvoNEK2DuE8/i/zT8+etPx9N88Rs0Wg2NUtcvDUZqq4eHyzR6chlQby+Mj3+rrw6Wi2jRf1RoRKW
jyFWV/rZSJHybREjJombVTRy1buQH7vxOCZfNT7xoboRe5SKLrA9aeiXWHmPcYdw6mkv7kwvxlQi
5aC/l9oriz71+lYUFxH3Dsx4RVcxdwVZm6KjF95k7A3tNlMpyEDaEM7WRrGDS+OY/VsnbBrM3+mp
l+C7GbAqjr+G5BI394IwLeWdzgyO/L4X0Pk6Suep7APMp4ObYnw3OJxk0IvWuH+6crYlFTTvttDd
oZqs0sFaKXT0w3wex88svcvdt6bgsvBsmQom2C90+G4Rthdeav3QNAeyvuQ/Zb7H+gfJU7YsAt/E
fxVZQQB46pteXcbolqbvfnky20NRxyttVUGqR16B/8rBbG/RfO7Vf3HkVJi/Vbupx3j/rkq/cXyP
uiNRrBs/9iD+OWZhWyu86mVnCo/twdcR1H6VAqqAgy8eU2wWZq8eLvPwB92VeRMndZysLLKRYnvM
3JG6C4JV9O0i7sRO0ks/pNJG/thG63L8oHWTMYlB9kpIWx6BTAv8tcEqRT76MfI/g/I5a5FN02Sr
4gN5PL/DAexhPLjVY+jAp8g6FbRnkbQLGMdan218sGqHWL9YO5sDKXx8iQz6ExHD1mPMDlBS8bxN
02umSmzlH4MTMhI+2uKhCDN167NSPNY5Hod1fq7iRyAc2pk+hdga6wjNdJzWfbcDq/Are0TJp5+D
BZ0PIAMj1g5RIWt8LzQNCv3UJiXLcPDk7uCDC8/PzuAZcXrm1rsiXkzpiKMSmYdL/dUoHhxkWhVw
/fmMMRZ/Z0+KWYVbr90tjnPMJ9Z6u27GI6W7dp+YhUjYzfX4AtFIQe63KrdWQVy7z074iCQCAKAq
FdgYTf4/uL6Aem888Gx4kwO24b5EmG7PK7WCUkdnXP4bsSvTEw4x6SLLUC+Phfo2FF6AM7QKu3Sf
7PzxTVtcDEW8da4NzstM8gL9JGYflk44XbRL2zu55CS10nUixB2+JsDjeLgk2qlDhU/KKI6YmLSl
eEbF4EcF7PZwlabnJN8xbg/2QLvYIWDs89WGvv3UoveJ1lj2AhL2Cldo95V5wLJstbgzKdwd6G05
3gEukA+TJbLKQLC9V2EzjZrcxi6SZZlwZdsoDUL119fxGklje5B3c3UUOI6CS1gceVmkJM0TPMQ3
IWfQ2nPN/OuE1GbdARacQ4f2uncjV0DC6qBOTKmJU7K1NpP9agBE+zVD//izNEiG3+lLRdsghXrP
GpJ4yPdW+MevoL99UI8Uxa3UjmK0b4XHClycoftxAa53sXgzlgAggYJv+qVRhY99zQZK8PBP5BIY
yRZOh/xgEawm6pfCPHCL4rg54xrTED37bmG54Fp2xkhVTC5QfYFjUBOupbXoitUPEaLLYMOG8btK
+u++q5hCA8YDcbbjZ+4ftfGulV8awu0O9IjuK75k3VfQT24m/DYRHD6E5IRUMshblk4dOYOxT8n8
JFpx6YAQ2oXIhiLrsfgRFbgcJe0aRyqr2inxl5hezMGVh5fmvyJTBATOHVIlVrDtvV5n9hHfjPwp
V6feeeG5VWsuHfL4qMipFzxDP0xkpxTvMsBKgzvL1nwXhQNeePiEUkJTiZbqdjbfZsktiu9a88QC
FfBJ0M9466waCaM5crBQI4BcI3jkB2i+tWNd4SozhJtW38n9tWz/4uZPMfABIPwTuozJdNWoaTfy
/Rx+FqgNh9+JV9FwA4vYzwRuUn838rZksjDyKDaS9GHOXzMAGFUEmYIgxtmXYGyxhQrSz5J1UMiY
YsgOLFYipfnYjAeBwqx8pwmPBRdT1Qn3i8LFfB/WN6rI6Y3dgf9lS2LKrLDr2SLLJOo3BY+2/J1U
vrXzegnepYgxLqle2FFIRtunYG2L1Qt3qQxTN+NNiz7QYhN9U6hHzrdU+QgbNC7Psqbb32v6hpiV
0d+Y5hdaHTsk5ITzU/IBNYDp5Lsp0HyLVxG5tLWZ5deUJsBbA/4/KOVHm3OUItI/4xGHqm/DkZVz
j0ZZs8rbgaPowmRX5g7AGgejF/ndUJ/alG54pOK4K8udRsXRO9ijsqkiVMC5uUFKoqefgGuT9ibN
h7rcYZamRbrbMrzoq6XmwjYQRJL9Kv2AnYzrBntOGFGdOxS7QCTIMma/r3WG+JSVnPTam1IfBx+8
v+TTyg4HhCKsqz8x3tVEATCWrzwjffXCvwmvL3W8BWj3DGYCSiyu5P49xmdBnZ4al0p5UgKvLjeU
r0BBcYXNIGGWDRA0gzpozHQOlXz2Zc/Q/jXKl5jdiQdN4/diwhiH+9HRh586ebV+6kYhaaNbna1A
7KDs4LYfrsT3uNpQlgrWppmuuX8dsk0TPkheCPR1GH9baMbL0JOG9dnEIp4cLf8tQtcbwRh+LPve
YujIUXWk0W7+dN1JJtvS3cDfdxgn5TmRnm6POUbgpTKiBAY6TK7lOPMIa5J6D1xOBIP0UXHgAb2e
l3hGopWvpv5eiPvAw0BAuFWM2punEhtOmKpriWNJWPG9WIMEgRr7Kjxq5IplBqFryleevotuAoSs
7tXpbaFK/ecstRzi+EWSFlKbO3E4AjgxItrnnCNJ/snCbtDrlPR5rbXp0/dwvlvJEzM4vSLk8Pz3
IZpfMVeLsmCi7UUd3bHe1DTKWQU0D/SVrFr1o5qUtZD6BMaCSs7P1HhphFxn0lW3Lm0FyNjfB9+N
6WS3rM7GOozjR7iYnGYIAcerGvzrIIENuMwpsIU7fggbFU0UU+6zweOMVpdQo6ieOArbu0ydUpu3
cb7P65mkvB90bQQyr/GFWQ+WM6yokFAYGSFiHgPKf8MVzlhFlsyVwCRsVH5x7AmkbVZ6inqo9DWs
RPQvKVWYX/l2i7d/SmrHuALjZahAmq3T0CM3MRQWirUE1bvdrAzeuzs6cXUlqAl7CXvETcTuwANg
EfVv6bK5GS20I+NrJET46GIyI13K6R6I7uC+KnGDCy6APMh+V0ODo/eX1woZFfFmUHCxszGAzC8d
fb/4EoaPPjumCwigp5Dh3iQs9EPWqc2s2FFDkwtH45bGETEkAnV8RiN8w5KxQ/xp2Vj9y+fl6yR0
IJjqwOrI9JOEoy8IoiMa+0Y6NsuFju2OjKTTwluSzN8iPhTZrvnu62PZPXhUeg+Or+5k7BMs85aW
DyxjmYnhzsfusKO2XSv4NOPZl00PNdxD2hJog/jxvUhbvdIHDGl/Z9I567OpfWuJG03/gtAE3PlV
1xh/dLfMemXCt0HkW1nTa9i8sWmLY2O7V0lpxJ6PJ2qBX9Ntu5q/HVxpJfjA1j3Il/onjfdkeA+A
by1zS401yVceQ5W6FvpV2vR+oy1YvvQtsCTytCLa9a4wiElchOXeYuqxVdYxHQgZIUiZYrtoEHNv
eWVGdAuqUyMfxeDBEGAggTQ5tYtpCw4o+4DeoK/3ar7ObOJs6VY3hI5jpaHaXIwitwnm5GPsL1pn
wvGgU033MXgFPoPqivmtcFIxlo7a9xCNlRXhEJB2dgMkXaELgXxWoWnJFjtlrMEAmaNAsFvKdL1/
r1wMBIgL8YqNWuxKb4D24g3WVZneVMtYaTWiBekmAl6kmH4S26MMHlZioHulfIIWCwJCMAz0ri8I
6/hyedz3ik0UKFHk2PExoGZmSiwL4WzxxhcOpvawusluMPR+U8tLOH0up0+fvMvFXvUGV8y8yHjg
yrQaExOHvYQVUEGKfRvXoOHVtXRU0CoPAxDMf71o7WOVu9N9MrxE7hDjS4fCbxB3RFmuYRtFjQpb
bTsY9OmruLcZa9dnS3bzcpskYOy3YnxThT/cQn3/Q5kOir7TO6iSf1N7lIofPXoq0gRwAIzymaZ/
qGAJIvmXoze4ADkAwFnakZ6SGiMYwai+ovyF7TIsun/QQFehHUEH9hhn8MkLF1f4+GqBsBA945Zd
iGZaxfL8D+SIWl9Qz4MI526FucW8I+6YjOBj52J4W15E5nOS14oYLGww0bI7cJ0ci0liirEEpFXO
/Z+g+SeO75V4npTrmAku1owgvcQErwomWxdNfyX8v0zbA3DYw3ComW82NLywWxzgUaA728KEZZN9
FcJxmj5JGExx+KvxyCansMb0qQ/WXf6o85s2Pub67LdrExqCIv3KkJ2EagMknHOwx+22Ud+qhu9Z
XEVogiFjH/xz94JRe5yMDsYbkx3CKQUIOKjFhRvZgbu4Gs8mJfI29Eq8XTqRrEbmMb1FSZ8fo2LT
+fuxOOJty4EMdyLAQ6m8m2RfrEMvQKvtROvh1/o3uhhDIJPC7URB/910DwILfNhSgyfml175EfHx
mwkRivKLnLmcot23yRXWA/3XMk45NcZJjew0AGSz8JK6R2vcqHhrmpHQJaSEJhRE4yYITiitJfND
p6tXekopzVN4gW15SHRPsUXm2niqOWwQLLSq5uGXb9g8FxedQoXQAanAAHpYAOPErocG98Z/kXYM
oi3EeFaEBO2028P5XWXGxYLFzErt7xy1I1eWZJ1NNq2/YTQD0n6J81uHhNG0yJN3sbyQ+PHpvWQK
3zCMU78YAUG9wbOccwxLa6MgmJU/ty0FLPmKFbr0ldgec2WrE2zgWOiO1wIqSlPI6SJyn7OEsmEU
YtbafXSaFeL6GM6ZF26zfAue4jWIJZs9erVW+VHr18I0E2EtdR23kQQYOna8yHZlcuwEnzqqqeWD
S6Anw4L9MvMLsXcsl/o56xyjVuyWXjfgqhHgFcaLL1Nd76p8dmVsRJrgLZOeDRHeII3wMDaS8Uox
Sh5uSXkoVU8tniXKKnU8darrR4fKOg4DnKDbApiImbVtM1prxJ9y9V5njyxfAJx1Xa97mqXsszN+
O+On7F+i7PTyEZajja6ocUxubIenCIrjkLGGY6MXO6bTJfitQN7QWQIs2+hHDT+y7nr77OOriiIh
8SQncil1EKu6erJLSeDJUN8NlNItGKx5bxWiCIwNTU+G//bJBN7Lue0I31gpSmSjGqTl/EmY8sLO
4sDFwq7nJWiIg7kK6oxfRDwN1qOaNrxoD2IrYyPoCJy/nR0tb8hAc0pwwbkqW3dinCIx5y6lex6B
re80Zu31Bs+UIDsx7wCs7mkW+KG2Rb3EsA45NSMcAUeBR3QzyDEYgD9Irrbhf68CQEf8AqKrQXHh
94MjI2CIqPbEyLPatcxVCA9iOGQqGtv0gj9YP3uhgYqJLXfy1wpDkIP8VVEjhnAfDXj06Wtx6+F4
jx2uA0+yvkAKGJy/+emPOEaHEcX/lN+E9gLyZUcBzkoTo2+KW65J8zpOBAIg6ehWky1Jv3r7EXuc
vu2prrBohtayUvGXT9ZlCo6rvaoAzbBNteW/KmE/t2fJ+siJaJdlDg3C7HFMbMp75ZMpLC7+MXYI
+iCuy9pLIYbEAwUJnhZoR8sWLZvySI1/RgMaKF5aunCUwtnggBhnLwDnVfzEIQTyxcpga9S5Iw0b
FG0NhG1r1rwCYn1NYlDGuRryoWr+0cHRp4mvpqpc9jbOvoX/pwYK7PvNYB27aZmKcbBkHd7GsIxN
D2MIXEJRVc6eqlewcRR78IDWFpwn/Pf/C0b+gBMUb3UvHe7/XagMG3MSY35K1lkx/igl1vfSzsz3
pbUNWMTdX6g+gxWjjjMt+pKx4/Ghq2O2OlvQpOrgWzLeoULCWcM3JOAFF5uA+NAYx6+MsOyaPl4W
nlq8Myyb70MHRrSqxbGdcgFENxwHkvlMDgOD50eW/gPHJui42zInZ6yP5bN6VvqrdBGpI0C/4Cdi
3rsOFC9bnFN5qkHxRxc7MmhYLpQBTNsmPQlKA7sB0XcWWytSJQxR537dYkYFwRVLZ3jNKNiCfyZW
ejZ+d2Cc036k72Y1FSxciq7eyJxs9Zz+m9XBrEmY1WJpt51ByoS0dQWMeFO0QO3LYAwe2oFrmbuF
oplCzBoNZm5rUqFBWvEH7T+ktjxHiYUJBZZVxfdQfsJuWSkhTmawXLkGNadzCVlORKZDm5BrRi9B
TVHZQE53BIP2FzRyxjcyeHTyNZqeVfErI1/pxqcuvtXIlED0DUevT1Rtfn6LmJP2kAIW8E3H2zGn
sxPzb1Kz2wbmcXTQURBnf730Rb7uKgt8G6IZoPVfwxLIbGLqq2dACwOcJYsPvB9dbd7DYIWeSKI8
HcwAaIehji1iTz2AyaT9p/Y7VZ8y5tBNth2wBD8N5YeuQFNrcLotf5Eo1ZanhUz2jwPsE9511a0Z
eQSSo2ZfpXmKPNUxjLdxY2599S7kDznaza0OpbfBUI8RngZF6jZyLtMKFWhggOHtiH3fXVFxLoiw
HEFX5c7Rgg+5x5E2/Omzb4MBBHFFjpCSAVu88aQ4kRfEDY9fYxdNR1l7wwJSKc/pdF/+akt4miAM
OXSg0UxYhJBkw5tVxs5EUyfhSYvGVL/RJagInhdv2D3sSF16qIzXGZEmwd8Yfb2Y1BJztoaaR7OR
kYOkidsWCogGQpR2O6sh0s+BIlwrvqtwRMEwKNpn7QPQMToqwns0uLO8wYrWWvCOiXEw0cU5CBY2
Kyix3o38g15glcUutpPjJiHuyoPUzlyKkhifV7tCkgKlGdqqJ+7y7cA43totXyU0SFHACCH87mA1
Phsm1Bh72any28EQM8LnTCc+9TNF5Of8YHjYJJ8S7xehEQTtNKTB2QsC7pvFGoHADI08SotzQQJB
3Zz68TXRThPoQ3+k8EldLsPwSAgBNFAmUTkzS0YLE36SPY7Le/5UP/70UE6WRigtBZBc8GX9slzd
Wn96Qo9TmZAnwyupP4Li0ohnmm81+Q3xEBbjj3C+0etL4ddYEyHIjQl8gfMXM0niWlbIgFat3zCF
w2AKrv2GMA6mdTt6OGbZAmntXOINRwJ3a9Xj2zr8aHXvLJ8FgBX+mgRs2Z2Xuh7TFhQ6y0yoC44F
ZF6COXE2uQUyYWDRSuJk7t+ZsNXzAbEfDFhh8wKu1KgI2ImDSpLMQCDMEq/A5CUU4Zy5Jqk5JoRX
T2hOUsmJflVNPDMIU8zbb9PpsRVa8Rk9dqIE+Bxq78ziRRJESwrN7EQWUDWJGDp++eMuJ7BIObbT
2adWbB6ieBGFc07zl+MaS2i7A4PZOvc2iSnlVe42/qzYRbVtgXiY5q7i2mv4lsw/FqzJxVWFKWmG
2gh1E87QhvwnZ/ca362vSrjBjMK0kUnvLWkzjss3hTAa6MuMHIA7CCytqhMhPipjpwK3aSj3Mp7i
ikgdMhNddF/ORzXzlt4uxCTIQbIT7cv4YqhOOnlGgdFeRSVf74VqW2WenGzQrFAIVZjvYPWXw7Zg
30kj8M+noWPYdjegrCaJbPvRh2J+dZGyMoAkL4Hppg5jxMBmQLTUUPDOxuSZwFJxxnUVbdNlYz2k
6IRngVvNToeyzI7WvbK2zEMgvYTwt5XvkUF7gwHcU0Aoh9UwiIIJjcgH84XNEADtVV8hBB6OiAAT
8ycGaB0QhqNZ68LrSuZZ6yY/E4KGkQsY9zLDQC6xrDK4WGAeblqyS7YFSEm5F9JD3XtGtl6y6pP6
ly6QFR9bLPfoB5VYGK476yxpkOBIrKE0KW6m5hGVQCwZ8IdIme0gnbVUXG82kxWuB/VzYMCEa1j8
Fo+HdrwV+ibTDyBHzJkw1WJFzdYWMQ4BI/Nal68xvz5jmap3kR0lm0SlY48PbbPpZntcTy6fBb59
4/K2eZ7mdrS2wqsEyh53bf9BFQ/jZoUF2FIIJzgNqJwd1pSCAVPAT7Ktmxkuz+A8nA/MY4U1U2lk
JbyCEUmauax6gsQhyOOAFyMBtQO8bbS9xQGioZr6RleGEHfXZbDpBGANc8CjGX7iepRAt+c/HEKZ
/UfWrWZ71UTFWpRgMRkX0YmPGK/7TTz+a67k21CkqzbdNqZ0sbXwOZLRxeB9MiYgRDZztZuZrtCN
MWKCZ3WfyS8EEzWA9KXsSMWA1NCLcoPVAImVAddAe+kyi4kPkvD0q9ekf02lTqvTEVQvr9oGsA0S
zUdCxVeG//ncQ0+gi5xBhxBhrkRpP7F8J23cqJW66vtfQ0TadOBwRXrDxu03+rbXvIr6ZKV7E27y
d2uiA8hPerSdmL5KXyn1GWNrhc6D5FxY4c9UOIeywjW4DrMDojFFfk9ohuab0v/ikelpGHYuSHG6
HwEiBjiYSgS1vaK7b4CYef+Q7MLkWSugbtZxItMrILEjQq819p/YThG9CINpXNRmqyL6wU0MnBW3
C8dy9XjfUEQwolv6inKm/qEgSfH/6Zln43He7LLiYtWPpeAqfzni2ugrNmiyTXq/nC2/wPCjwynM
WGMcsCAqaUeYlAcxxLIKIQRbj/YONpHYPJvlpRjeK0o87iEYXa6mbaHwtOjcxl3j40lLMVv7l1hg
aLHCzxwJz0v1/0GQQEVpMMY8wQRfLvAFsrZfBlMSkQT4/xC05lDrrxoz1kr+UhKG41vGXUN/Yxl0
qTc98+7eZCcRaupQkF+MIT0c/oaDk8EUniDgPbbvhOFBtknsiW/L4IhQMPyUQJkvBZkjGKHQd8G+
esk4Yqa2rC9MHCJEq67ymoTLkdIsKtfQX0SIEJavwFsC6V6OuYYgbcZqoJyL/tlhM0vaxjJ/I3EX
5le/fU5M2xfn12WfkMtNyVhXeImlP+TKMPyFbnzHt3c98R7XoBXTCv6AQnhS6WrRJbeRy84OZs0E
C8kZk7XlOJ1BgNpmIYbQsU/tM2LigRvNvFsG3oX/UbIghAn2VMlcle/OtoFF546gPswQwm6HbWhV
8KocQk5U4zLC7tH4TMNbB3/E+mDDNjhn+5tKuUXlGygVMiBD4ABLkaJe8vFN5ugL23dT/f6egKpD
W1U/kGPbgfLXrQdQWVJBlVOw+qloUhuiZKehsZkgFZrTXNNw4SKLEuifynD0PeieLVQSfeSBQj63
+Dop7vml/8MYf+4vdXYkHi9t/vL8t/MxvSqh23cv08Kr1FOp36RGtdvvnDN4q7ArPiMo94hD/0kM
oUrcYw0TdIXtwPISHpw5FQ7s3YbcDSKUqvZfPOyG4kRTqRyoFbhbfxVirDCzXm4/EnrPo3hfpv/R
RqwCpgyghsOVAaZoVTbeUmRCZO5QQzLUdgknicp/d1lU7KGFrAHIhDXTptMfWvCdMRjE95vvCKCA
+pcRChY+zwrT1MVS838kncdu5MYWhp+IAHPYdmDnnCRtCEXmnPn0/moM3IWvYcxI3WTVOX9MtKXU
bTnzdPNImR4Y90loG4gG4fJ6OgoJ80tW8Q4ij1tl6jAl8ffzRrjpikIk1Q1ZJsBKQyoNQmGoAGTU
wHPWDKeAPkq1MxxkDt6HrfxNGfvYCg3HbPIPqNBAXNL5d6OvhnWz7umDm/YxXus+OXaBGECyEFXk
W11uYmkVcySZC4zirP3lTaSmphfBukgZAKeNZAve54UqoCyOJR7BsvsEcKNIpg5fAGp9xL6pu4ip
eJvtAu6rX4lDPiKxWcjuNQIANYDybJONCyk7Z9OmIVub71D9TRqPfzVCk5izJjuH8o7Q7pn5LlpE
u2bH1EZJa64sgoomRPopKyT8fmKzql740IZoXy65Tce1QG289klzLZJ1QZi4iBUCOpQD7EyQCT52
QRRO3EK+tXfI8WVhCF8xEt3+Zo5wewvWgLpjefLQLULYCaffkUt5QsYlVXcShEdWMY+9bNGN6wop
jXrRlJXZIpti+mDqErMf6vJ+Kfl76FBx6qN3rVLKCcCAumsx7ax4X8ssdwyH47ErDuhXFsDKMuwu
cJOUfJEwgWvrJSogbBdHlmkUSABvaIcB/lVsQkn7Zv6phHElm8ZeyfCNE/mLC+49Bdd4to6QgFt4
nGnam2sEcS6neV8cyLyuKZXmEePqw9xkWH/CJSFRvczPz7ZRw4NnIfqcAMrOPifqV2BfeCQHdUNm
w8qGGtPJ+KDHARTjZS2J7OjJw8TXCzkaX8R5ysXVIVbo/4Jio3JMseh1C4knSZ4dFMjhGm6m0H4k
59OunlTusftRD91l60YJ50bzKTKVgI8DNl4j/21dgj48zvthDvSBSt8DRsQW0Hk2x7uNVe0b/+UK
dpH1ZFxyr7V7oYtr05WGvKELq0NNvRmyCGVGQRA5/B8Csm+ju8nf6nWox68c/aLarVnm4NM92CdG
BcFAyNeAdpBU7dyYOiqanfgJJmsOApcdZQfFJviakW0M40T5D94gpD22UNf9wDFyBlvGxuRPzIAM
5aFAKcAlaz0cxFzBilSiKtlF4a/vXFRlnH2STkF8sbM2p51XH7xv9ov225d35NzlKzLtDcC8ibMO
Oz15hcCoFGbSu1rQerKpGPKYGPtYXoioBUx7gNz/YD+wFHatpt2yws0IJBDLao2S1Cnudf47Piv1
nJduD3nJs6AsTdLAp4OB1r9+q1Btqk9rzo6XXEExKg/d0Wd6GPPPbBG4hgahHy+wZg7xxUBA7n07
hBf2kKFwYrg8OLV/bWnDqKzyNUUJQhXJZjuGEJVY65nP4l2EvJ2BmbnA/jdWGfIZsdqp4gmTSGtC
3tvxVDxsrTrbzWE8xytUnfqmXuUrYBSufawuB2YGT8EaH8wheLqy43t7koNAmMQHv5tMYiHZ+rZr
gBfmRFiwbAefQfvVKB//0Gnn0SBaI11k5qGZwyzCw12G58B15mrv7Mm14Py6mLzTmXIU1Y0LRo2h
OJUIXpmZGBKM5DR4wJIVSsfkzl0UAw2lVMUGIMCE58wqLRGAt4TNTUi6elQninFIP0KHVR7fBQAG
0hmCKBboSRvXXBEgiIGD/XvNMuDa9Y5UrkU44Sb4cQqaL97HaMuuTIlhr6xL6SgAJf7JqUicY+Rs
9lDKeQv0p9MPwtR0YLrBrLwnkbfJ3vNsl69lRA6r4FcNoX45cz5tbd15KG6i77A9StkDjKM03PFz
DN8MxtTyPR8ePRuwYKqFrjPsP5FqcNxoiNMA88uXontzon9FQl9XzvWF7fz82/1B5GOC0ZZEpphQ
WDx8KNQZqsC+6+XkdnAo2MghKh4jL790ieWLVBzGeM2AZyJQI1r2XTI+1HSAWh9nge2RlvsTGR9S
mt+cnlhsKEJXWnaV4Jh76U9Mhmn4Izen+pdhF0qNTlC+tUcHECX1NzLfZ5NxRTOsE6Ribr3wqKkn
uduF6TvxJqhphpUeHFWTDgZIFY/dLTzDHnAPJA0BH6deexfkSZ1xRjB2m9aCVA0Go3SDSXluxweq
Hv9QSTfvvmug1UeWoR+Ihp2VUDs+r1+FaIhKKHhe4F1WPCGwm+zPWr6zzVjk1MqrHsQJTWCxICfD
xzGkdc8x+FEVoQnHX/Mq9aOTbcTwM2QXIQJDbtR12zG4mKiTG+nTGXdJKc+a9BEaRBhhTnt001Ni
vNfrcaGD1ZTWvu5etbQ1o6uTHJPJABrlzeuvwIs4BKCE17rkiiOAkdGBtanK1fCVx1i4tvUAJEHJ
y5/Un4f6paHu009lfPYnbr510blRzliyT8Yl3FDqICfoxnmGIK6FQlpqlFABYNT7sEdu47l+c5pk
Jty9ZV9b8xYGf2H07KESWuRdwJc8IpUBC8aKq/PfwS2TQ47JcskrxC/ulz9ds4Sx58D4rBEotimn
c3meJCIAKSu5mNpZkmkD0+YW4nihuE3qm8l0HgRHwcmJZciJHzWKxli7+App9WtrdMslFwks+S2G
WGGjbgpcB+Y50W7NyBARf4XdT9yiLj/DAqB1Ym0bML8ZlQI7/GdK667eKYiewXnLuRpvnPxdrOly
ffWs28/bYBoLbwlcYXxUIXBz+4uWbURnccHGOKj7lOs9kj7j4TM/wvKLPEVmr8L8FhSSBYYzQXtZ
GfKAKkSdNs6EbbEl7CB0dpqQWlBMBP22tip6KN+q4tVisswfHV+NpjzORUA3G3VrYOwqs3b71xqW
eM4V0qWClcXeKbanVc0s0+yBmCqXUg7E2mhaOZx8n6fbXjr+L8ETLvR2hS4aZTKGQswtzR8JrTOd
AaRxHuxORLVLyheuGasF0lYQWgijfPEhum+JSJ6VWGxH9SiFF6eEuecsEGBzjyB829TnIj7UZP3n
28BlOuUCGFZgG2a8HLHPFVwtAiOhAhSvgyDI0W0KZEXjC1Fi/Pwokwic9AALhExjzudV32Qyc6fq
UzaXbb2AjdbPZYay/JFEzDYJLvcUEHzrD/cx58jDqCOon7ZkoAMbVBdixIAqRJFMZZ6Y2fR8LQVr
8COj+rCrgVHiR2G5tb46E+bX+tYaSOqZVmzA8CKoKJ8SRQNH2BQcub0cMOYAJQ3IW6ihilmX5tdo
fWmABWpczFXp1PHOGMUT2JXLETltOWf2LR9iue7gRobsw+81uDma3PkPTJOvURSa63uY3XrWDedG
Z1Cfib413dXLjRLRIoVBIgwxK9R/bAhIUWZKmS4sckInfhCDTbimCqN62XpHestu+uL3F7CDw4XC
ri2HPc8BR2jFWjEzTqpzJsKkbX9y+dFVb5m0LZp1QHIFMCbyPvhRk2QG12nNmcb8PWQH079DH8wV
aJ6Wo6EqeKkgceQK7B1xRoVLUZKfo3c2s1+/YtyJ94a0bUusK0hq8BYSYcwyMhfwhX/zuSdIIffr
bjVyWUQLAliGCwnmYgcmdZjoFH5DiGGP3zlpfwZgo1hZdP2HxHQJ46xoGwTbvuYGydxeYQoHWfdO
/xQW0zlkLCVoxgafRowka+81+I53h0olyRp1tQntZOXB3OaIjrJmSZj7vCIirEecbtkAJ+SbTbax
TSbU3hX6E1XhWH7rmtZlp1yQiVPxG9dEwP0bAxzqc6jVgzj2zVskEwvP1x73sJgZSvOTp12D8eSn
H4Yzj6ZtLEkMyxxOc8hqZKTzYFmRhDfDHKFuqZ8bBcmxMOV+9vtdkbHe16SQyJSPzcEWW1rGcCzE
l2a8gozlIKqBdWm1Wzj77Zj+cVEjGwI3cst1sBmIHy8epbeLnSNKTT568nAw/sZDJ4AGIeWePFoO
kjcruIf6d6PeJ2R7+hywIGzWZuKq3wmb3QIhS4rdZWESAEIJO2R0gTK0v1raXutWZO+iE6fKjRiv
Stuj9kcjj32nsaDLuG61cJWwNIUArzWSWiwnEEaZ36xUZcI0iOaVY3xbFk++isDh1uZ8qQaqs5DF
jsA5w7NEAcQXDf2whGhigGEVBPLvAfqU9upwi/bVqV8gOAkWsQXZt+ih8fBmsUtBDqz9Vdf99sUj
ZP2wzXmR3iMLebhxQZyM93cRsfH64nxiqq7kmZ6zKy9Zs0mbAMQCaUNkyODew8tqH4P+FkMcdY22
7Mu7Pb5Mgh3lkESW3zSgv8VFerDQ8p+xKRHm8bRSwy0xYssx8MDsRdhKqeZuE1Rr8XzZrKJhkW9s
e9rwrC1a9ahST95eIPwZtDb2O8oKcaB5JZ/srWdtUqdTQchHILiZoMBNXLzF3Umcrx7KP+Ic578S
ego9+fSU3zjiTApQftQHPj1QXlR8ezpeDBghSuQQQTXzQSuggjvU9t0ysaxZp1w1onz94WrlG82+
YEyosDr4OlmL12yA94MEsW5IcEkX4+iPtkQmEcn2NjZcXXi4F4lD0qPA/53lv08u09a84xQtIini
bberIz5A2GeuPmAO+AKBC+rcuuVBXU2uNZ4lV8bRtUytdzX5g503oxdxAj5yfVm/2PTJ53spQUFF
+Rc9HgyAHtdHkSrLsS7dYGRGQE5ZyA/P+wnGzO3wECKu1KUf3fkL84dPJAI3P5+rFrkEv81GbUsP
FY8TZ2Z/i9lQMRNPylNMjVr4kcwZWerzD9qyvGIFCefxcKVJjKgEqsmHI+BFi0Ck+cmnFeoc8UU0
JU49XSVEh3QY2thSgMNvycOQzUPhoOfqDiPO6zjDsU90U4ZqOcE0Pe1yzsCAkwWutVoS/SJmsCxe
9ydOGExN1AG8Uy6A3mv2GaBc4xJdFNzeJIAB9tsLhxO+tJ1FJ6WcAMl8Mwhrd0XzF1i8/66g2o0H
UgFzjA9sNOpd97a85dInT1vAcO4MPwm4iwPgFQDk2kX97U3A2jXxQrz1ATlLwjZCqFbFHoJk9J02
FDQA66E4TiABXWPN/P6FgluacxlBPQrDCpRxvxbEQRN+NZZwmNrps/ZFPpEDlIE1hle9noRsHuoQ
YRx2yJXpZavOuugZ6Yb404ir/iboDbWNICzNyxC/DYIs4awV8G2FPybZj3yL+fDJs86rC9hh7mBq
TFi9iis8CcTlqpVwF5/Zl2+B6TV/XFY8ROGyjkZGe3VO/co8xrw5DmAdTKhq/WaOx2nlb2r1JS3D
1WQcBJBRJitvxa0LvydEQgqZPi2KDErayPNA2MLVZdu3UPwQ3PUZUXBgpp7rVR+qBMuiobkkcafC
uHVufXQu9l/cENCg/dF6PsRPKzrzpS0I9PO4LBB+2LNH5R27ucc98KkbX8D21HLj4tp5CyTLNFWQ
JrVQlGkZ9vw4fH/kH+LvW4tDI0BaCpHFsNFov/wTnju8YPCemrW1w91gAFX2oGLqx6idU4nAY+pQ
erNe9WqJNG5XB8hzzsCGC/biuWJzlAaoExcx1b/JRitQzvNwdHZGbRrG7PKhf3bmt3BWm+Erw+zH
JyPD6SfipOD1fNKhjTQBkRCrGRgHKa78pA5Ab33p0BPl+U6cBJVFEtIyQepij19qzycRY4u3PrKK
HOsaxZL+RVeAY5wj/Sil+0L+s/K7JuKMoDv9t7j8GSqfTBme3WBXp+eavZ7lk4SScmvE9yzF/bsa
6f9bVQDUocw6yueYokWPeYWBcnjfH2VxKMtLa3zb/MHHib42FASJIkCvil2kQbjABDxz5q3GkMXt
yF8hXFPUsDkJluBdtvFWfnKbgitBPhFC5WbndZdEE+AqebLBRD4B7GFJwAOyHn8zba0WQxA3QB1o
rO0q9FG86OHHSjiB6EhXPMkiVGnXydKySg7KcWXL0lrkfRko8k2OC34F+hoWRu+wVzDbk3I1wPE3
DPMyw1U+/7YFSs7dFpIgJt4fWLARrS2CrjKZtVCI3Hhzql+Q10G0tO+Wl5MdiGgvobaad2RysiWy
2orS+zFU2EWepMIZ1ZunvLfaNq/OEPV6ccUxYznvcWLx90vuGLF4dMFMk+cO3Gfj+myXXtZhPhvn
NgST179wEwIcg8h9sMmSZgXCyMR4wj9cYnPmZ/YxN4fQwKp6N0zpn8bbmIDkjjRyzXNIuljtZs5e
a6keY2NhDTLLndiEvAmr0LagnwTOmI75g4m0DY6nVtdFtI/ljSG5JP3Kz8lYk9dr2my/SEN5JvXp
w0IKmqyzDW4OdU/woFiOMBmPRKUg7mwC1+qajRNe9RrRWAOTvqYYhKcp9HHNwnUve/GzyBz5DHd2
BwKKKp6iDsy9i85+Z90T1oOcb1nMw3TAzQbpXSrWcRowNt9r6Ub8VP+0vSMOzT4kInOc9w56byea
OSZaf7VYakm7QLu7tECCgPg9g/ELy8OCznW9/GwlmqfuwOFZfu7QcvgA5QZSQQUmFsiAOu+DZyEs
P/bJp2ozcRL/WYPZYNcUqiqLwbYaf5lN+RrZdyF2zc8iY+HSDpLBL1FztXchEEuJ2+/q8X0kH0GE
UgYktnNba590f0V5U1F7kI/Fs0XWJz0CZy5vQppQrxPsyKgFC2suciQfEr0TiwmVD98+3iDmNMJL
1qpXzFO+fSIodJuWwhzH6OeAX3D21WcUkwKIlD8Vf9LYPazxJr6Oynz24aGAh4lXTrXSVWxm22zc
x4C+mtCfwjWask2JCYsYYb9Rx4WYvyqSkyTuKIyRyAGz0NVe5E2I45SEejhnhxwXorPBkZ80adj5
sfVgOn088eRal5jlig2ZpoXyFWqMFc5Okj+r7rvVQB9pUNEpDhGRTgWEQWEhIUUR6QffNnliXJNI
U26JuI4puS2vnnooMxqnGyTew78H3ueq7dkrsiUhgWjtDPMXoNUvrgAZOjd9stScIymwyLZE1qMx
k79H+5NNksqHU+oB+H2b41ukfhpyszCqlwZzQEAOsOS475yQpAKAIMSrAvb0iz/xnYbSi+zJ+YDN
g+AhTNQbjme+iIZiM+BPHBUpy7yx1kOXUjEvebOlt8L5M/Udp0IuvTx0FVYhz8bsxScjiQZ2lrik
O+fR0Sz45hs2mphMklW8jNyIIAYoGQ3tPMqc0KcsaGMZX3nzqTO7FMF1kgAciMNZAHCBi0uIEumV
TaarwqahjYCbEdrHiLK9Pf+LgYEi9IgdE4OtvdSIQlRGGm1BopQVgMMsLHut1Bv6O2twGWs65p3G
EhOjlP8JU5TjKDqYHxJ6PBGcJRSs+FuSfzJAx0jqEIxE80bmXzGvqd1NyJg44OmJ9fqD1twt4y+E
cQiaCySL5xMLhpTQPof9PvAufv3AigbgvaQ7k95Yib+Xzc57J/NOKFJAFiEmuAri/NPrDoF50Npz
BRCU/sRkmo7rumKsbOyFVouanV97QWSp94NAc56wbkZhgTKHkJ9IQALInY0Tekmx8Xa1io0Kc1+G
NLNB8HxWic4qpQ+t1maV9UY56jRVGzpgkVROy8xGH5LcifDGELAAMk9L/Oso+dgo0IRnxrUOVAwH
9T6pwKrJty+IyAl4GeKJgtP6twj/HOOuVnfZezh/ozvSO71liKQkFZuugP8cb8esXuEg49iYXTsi
Yb8AOMptRGFN6xjwAwcRg0Gh9xJiTcSHGT+dujC1LS6JiF16ppt7iGrJexPqdat7atNVNV7Czzdx
YqnNN9YssbCzD0fphxR8BeOzH7Fq7egL7ng5eChV1MG1TZcGR3WG9d65hTXOpMMwXKwxmqd9P3/A
1oV/NRrR+pmEl6wKyc341FPCnmYFI/aNuHDEIJj61sRbe3+oGUknJV7RhDQb71lzk6sPgAXmMHfS
AMNWPRL7XH4LuZzHh7Fr7EvJFa2h2hPF8Wudi1k6NVdVfgX1jx1TNrpEo7vv+1XYCeTQX5oLqboF
zoU/RSbaotRniE1mKgIAfI0G3VwFaiOcJV4PbV5xNW0UdduTWI5Gl1Qs7BrcZ3OFu/qTjO3gKPdH
yvhY5HlOmgqBhGv3bzWeTS4qcS+DFiDRcuVsnyTk7nKeEfDp/6jWAHiOMY93YzAvBAn6s7OOAFba
aS+SgioPs9cXnatycSwK3h2Adenbat4m5wF62sC12Gxgw3SswFg8kP9nkl56gMS+wtYxPcZyI43r
Tr2nmNmiamZQWEAdMAmvV2amRf2OzovATcK88pWzFCqPSbmOmCqB2dXGmStqt3Ag+zMDWvhgqzvM
zXr8XahfFstEifSRvzUjewybv0qETbQkglCO9mm9QcnUFbtIOhKOPasw0yrrPEGrzmlpUMeAGFB8
71rozDXdNcKNl73XrTMbHX9tgWIJwW/j8VVJSz44MXblRA4IrzliBuklMCvcDjMb6kH3juKT8NX3
1NrlEwGTsP7jIQ+rRd2/1yb5m4xelkNry56vdwzOeB/QKlco1SK03g28hC0RYRcvNeQWUnGU4mU7
PC3ULWS00+f1/oC6zi7jopgr8aYsTpnKsnUSv0AUvuhuQQsG0as8oMQID4bZ4MhA2GIN38M6BD5i
mUcaewZOnsckNZbSucazgTqeImZlKpaBDb8wo/WQ/r0ENucMBqf53NkOD0j6SVulo9dzOX1P9WtK
ZqxBepSvf2f1UStuk/4RIGFT0cS1DwYqtCDSG3FvYb9gEAobV+cFLw/NgvZlWlE9ihI0ojWpOyMl
TMXpA7yl/BbatcHXHy0z0GQPI1Kc3BUA3LrY2u0Z5upB1O7MML5q+ZDhJ25o4eO88t/G8qmidRTy
J5WHMdNQ2BpI14GqO7h1tAko4zhMS6TeUbGx8pOBJjxcUUzB0ADJTCwg7E2wi1KKuG+pDFY7/3Ts
iHAiTvKRvnlUWLX34UQHiTcX2Bat3YK4g6Dc6vpNCFfk8E18tk6P+ai6N+Gnk+IPBLKriJ1ZkOjK
zf4xFl+KtW0Jvkm+KnU9jJswfIz9K63fpOw3ar4yg1sIvmGsNha3U+QhdzihpsJ9tGvKVw4+TR/D
v21RUUnspkWY3GLmY+72vDyTfOhXPzae1qy5T2BJLO+jnkHgfPnKKS93hj6Czn5QndWhbZLbLznf
AThwgWfhe2V6hw6pSLCVweMjKjkxf8Txb2kvpxATqWsRjqiuA7H9n+v8JPUP21jmNoED+SVJ1/aM
ZaU4xfpfK5tzGyvht4m872EtjSV5foL89YKffrgg9pzER2ptO+deYmyh8QF05ZPnrCyRJFsrL2Rv
5GOotwIcMtBJ0NjBkqUFLnqKUTztqAbKV4SyfEyOdbY1C8F4d+NLvIhYP0ZwTAzMCmlUbCAUFQbW
V8QDISnPEqa103/4Zib52KKo8W1UeyoeCVcpxQ22U/ODlq6i6SRrz0Kirn3iWfwIkGPALrkK4YjG
Mt0bxluevSfTwdIOGAqr+C3lCCvsC6obsldXTAy6ujItBEbnrlkPw7mwUC44blw8qEDIUEKwltdk
bv9vxYIg4bBPk63A/xuOJ91wReNLTPvIsm0+bBrMiIsSMkiUpK3pIpbqKS4h0kk64T0YsTozMdGS
ptyqnuCh97risRM6UcFFcnwtJ4N1hTWijhr6SH8G84tusEUM+LakQ7s9DzkVKbvBXAsnX/Sh4T7G
7UuUrrcS4uQ4OAzdSupWTgfRSIoGyuLCPzdIoJh+vq23eOdrO+Hop0tV/MVNvbHlta+ue32WVStN
/qIew2nOIUnYqHYI2HVlmwaSRw6vgrB8VqF/ASqP1PUvs36DSUkc0vB4Vveb+zdy94HcQhkGh7sh
zG+2hSAVtqJ266dVbyIgNp8q16tlnHBqJF85ESQyiDgAVOn/QzYd+3/dATikfCLjFp3mc1RXhsqQ
ws7gttVHivyWWO7hCFHbqVsaCGA4Ngh0kTLAO80LRtMHjT9zvVxrGoPIbmh/GeEQkoLs8sOG2TWJ
kP32ABaPKOei4a4y/dAFayIj4xim31wPQXq3SP6R/mWuxP0ethVNVQTeq6wmcrTuvnwoeIhNyGFr
wKX5PoJmWGRcK9UF8VQqrzNZxKlK8d5xWWIa62AR0Rh1Nqv4NNf9v6o7CnEAiRDItfmc/l1PJ4GB
Rdm7RfeC8DRNhPMa2N7Sd6MHicJyjeVzOqTNNSvunkHA1XdTiQCrY4FI3QS1q3Wyd77s4qwhrZa2
Fv1BwRFQM403OGyCkHSxU6PvmZXSmkMIYxIu3mIlf8oUBCHfcETiA+E/1EKAAN5JA0iGn8Lb2Uzi
FDJUoEgy104D6TOQ6wE7zWSXoVI5VCGJRAIT4fVHq4iPls/TnczTQLwQytPC3OTd3goIeqMFkrzD
/lkwxTkqVwFkv0Zr3xpzj9pvAfgL9Hst2JgOcCbWmWTQVyEFgXGOOzJZTPWLKDEv/RIPdEmjR6IB
bC1JS7STc1uTEhdkQPwrkTboAKeJLNZqxCRS7/0SGOKsmZToffHSzwPMSnDdHJAN4lBN+ahaTAGr
tv3zMVkzLNFa3KBYRumA61awqZl/0/h0Auc8KJvR1V3Hxy6fox1qlr71/P2W+e/ZDJP+Rxdajcqm
Av3HgwNDJbnoUM718q53tqRPRzQ5pYiqnZ/e+hM/g0mmhVf687q+1Dkw49JjRLyXCzSP+bfYO1tC
w7p7BFYpqZ/kKMvFHn86WUTqSFaOwyunrUb9MkiPiTBnS3uOydb3L2gUbfmgacJJDSTi70LRcrHS
qXLO94PyaNpn4rxqB/HpLZePvrcpwoMFeDiviJDboGCbNflPzPU91ddSX+rar5X9ZRrxDHT2uE3z
EZUPJ/lSnbs8C5Z+e6GxYT662jzO32VYBaFzNNE1WEPGtJVjWn217UEjvCbcWaLD1sVd52WPDmxA
qaji5jGihhKmW5r71lkzMGJs+oBQzQWi5QXBL5yyWFkmf9mCSYH5B81WZybQmpXxDeVKZg0aQ9KA
hGHcXPIiWN9AQKC5qHLoCzAPln2v02vSf4fjOVd/+lDdNPW1qTQoZeKAKOHRrc+k30/ZsYapTbj1
JiiCQrnLNxP9Q7r5d3XCjPk3kXyVmi8DveGwJkiaR/pIyJlW3ex837E+VE7hEnhDSBYwsthT1PZb
x7AxvkT2S9Ov6u7UJBeZILB8LwOBAmbZCwPrR+SD6XFWepkIXzYYvngp0xX3ddQdu3E/1ehtExKO
eaXAzWRisI4cASYzGMKK8BoYfxwKZKZY+poKG8//5TRAUPc7IdIYAHUZVDzskPpvx8w8gR72EI+x
+k7agAENWddMdv0ujrfttMFcMA//khoR0avzoLS+h3qjQNbhg++XBfI8/ZXwB+vnMfyS0p3KYdET
MTjcOhCUUmaaJWpBR3brZD+Sdy4Mt56QI0F+7YXXVcW0U246ifva4sw+/pNRSXfQo3lWkr3ptslO
9Te29FQNemJWWDU2Ma4vAzVHywuUXAj501oU8yKU9jKFpxwImCVBZHjgMxVOgF4mrG9Pj1a2D0dC
RVfII5ckTmTdq8fqXmc7S9kTFVcVB6u4tDMyCdEiEA9T3NX6CutfYDm30JsvotTlDkUn1fRH2ltH
7he5pSCH2RGimrS7t5aJMS/vdf02Ms/XV6u6OlyimromOzAFpIvR6AigqpSuhvqgH8hqj2FQzdPh
vdM5sKZvaH4R2t2glkGeb3c1Trgt6e3mBvi7795pWJjjUsiA+gAmcAeyEmrlxbl5I/6CNbXu5Mpd
LO/P1g8T+uiiR9zHiSUHwywoTiq9yRriBOautR7tnPbsDHuyNUeId/LbQTPj7hX7nHf10WaRV+mY
6MKTCVpfZA3yoZembaR8m+pH4cCeqpW6TJfYnoVmwT9KaB0iISpgv4jdNFuRji58M9rwsoBZYyIo
5khiclBnso773WSuqZU3s7NSHiKkWtLZZIMrEJs/DeNDGa+ptMmcnUF+Vw1AqtSuFJSkQdkEbKD5
wxLYHBkJ55n5oXAKWN674MuI60WdamVvYX8ipGOmpYep3MaYShK0O6zey1672J//PsDxhqV2Sf9f
5B1k59Z3nyS9cMVI3gFpdaYg70PKnK3EyqTHN+FnjnhxZKyctfdSnM8QqUtNLDKvBCdj71oGHr2d
H/yIxLmKZIB8m+GBdLQ3v5ZX6Lmdbd2gjCL73LHmxbJNT0F9LWrhFjK3LVaOUX3p3ndt/yKbWTQI
Ai3k3uJU0ZsTNIgdsdYumJFJryLGVhtA03EsKwQi0sLkoTjeDhpE+bXhhTH3qf0sXkNCeqqFY4j9
QiZij287IEsnoI+kRcDi8VgOOmkZGE4y/q+1t4dtMPz0dgk6jYOGnRWLGaRKRSansFCnNBsfJ4rh
EQvVbsxT5a3Q/uBK4u/WmBBgN0L15is7nYXbNs4m5VZCz4dQhnRcft48INaAYqc51ciKuU0BHDLg
sRbcrOjpJyOO0HT9dJPjdrP34hitnaXiQs+8NeMrajc269FwJysykYi0N6CVNGiAaeR4PDC/pOBv
aP2Tisj6C0TDnPNFtvYFbQ8LlMed9e6JRZ0EKOinpUMaskyu7E67quEzwx9kYbuDZQzPpPaN4bFo
3dp+oqFBds/riKXVGa9KeCdd2gE3VQPvWKifoqyFE6hlVCFLoAUsJfwpHS5Se5TjJ3rVRQDOTMxU
vENWGprneh64WMYNDOZUuHtrv1mA1AVus7b1Y8DavdbtZRSfmNlTIjdaxMYyShhxS3Skazp46Lgi
9JbwRByuiKMNO0AiTOzjO6SZFhLpwDRmv5Chc0e1yVk3XknOq2QhB45PSXJHSEGmr0oEqEcogbUP
BHERQ8OTSsWQTJjwP71QwCsdH9vGBbFiy0sTzASu7z0HjVDe49iuiYGKUTT11do66PnBWjzYD+3Z
tKRjnXnCwixDfc6qi8GCt4RqaAzr+bYL7jaSd8lZ9B6tSh+IDKM5gGR4Ebs8mjIVYFY9VgZQ+bNB
+uCvIe2KYS+mfJyoEm8bbzwP59RtpXFHTC0Po0amHvlphrV+flAVSK6j3CPOPifdKhcJW6QSOY8k
dYX7r7j2tDn7G26Nr18+icm5gwzx6hCZTa7tv8A+5LqE2kJEWshncqrfCVMezuQtYGX1DXueYfHP
CbaX6Xs2uRkNraHKYMYcPWOVdMnNY3nmmewcaufWXXyBMnlp5IOzPCNiJC/CN145b0gwfccRxXrC
50DKJ244b5EPhzHYJhXbs4BkSVLqTpTeZ91KGwhGIjuEqhqi5/HW465W2hW/Nok0ffoao4Od7JCg
e8Qc2GsboZN5xTkyrxsYt72PRp5E8FTbhgQQG5RUHiEywONl9RjVIL1wItTOM7yRpMwvAEKcoPLv
Ge7HRYMcRsCTSFT6eDWlbxmBd069C8etMCAr5VKYmVV7V9SXUKMymSx/xJ1E2PC4Vo8afy795gzp
MvWVJevC1rHY01APjGxWUPscVWp3oYujGK95G80nHy5SBFNARkgG5wWi+f+l0QojEd/eQMIoQerF
UnriUu6q1XQnKdJHZZoNt0onrsQ/hM3X4Kw64ZiFf/S/stRVipOZbimHwSKJ3xSJ+n0qFgJ48dKF
xIyvHuLk1UNqElSgKiuF3kyWPXZFgygqIeYflXtrvP3H0XktN45kQfSLEIGCx6tIgt6ITuYFIakl
oOC9+/o5mIjt3ZnZ6BGbJKquyTw5e7GizxzVtzO9zt2cLU/KMlqI7hggswoIBXkG5XYSG8d/DM+M
oatyVvxbVe5t96Ca6yjC5gwcsxkRXFyTWc0dMoOJ3p6ABdj8D/qPdC8Wi+bY/ojW4RrS4ST/lQpH
W24tBuUvgemXb8oWnCPC4LrAvedeM3Vv9GQH0sWB2z2p49ZVlypQiHHW+olj23wfeRsa6tK6uoA9
zMfXkiyfwThHyVFFYmtcEL8kZfPCJGC+fiN9y8Nblp/k0/BRxywMAkKoZrxYyLe1X82+yrz+Sokd
1Cj6OTXBoeUIDJj2lhSGQb5uaGBn/aRyrhF6KLf5D9hCEkjV9ei8BUSZSqyXWoqEBSpivEGA3lZo
G8eNGXuK9jQYBRCCMg9eyoONlIxGyMbnGG7Jk3tpaAJRnnWSu6x7M0KI8P45ytc6HNfBxQKBbU8g
dwMwyDyxS7ihnLO1hJRHeHccLxwOUQaTM7hgniRxn6fYKeW4ZjXGVcoEZ93KDbnBevWKvXmgo3eq
bzh8sxLeuU1zrdKxJjWvs455cH/mFrvflvA76k+j7VcZds1vnhL/tWv3XXoU+mO2DTOxDeK9New0
A/zzktyVqfk1yvfW+g5QO+SIbUUNgZnRh1l6o7EyrfeRZSrou1Bbz22bNK+ze8kol0pwrNwT6+11
jfKYtQ6YgrlOFs5rL94Z3ttoAwJofCyBOULLZ256ffZb9g8KouRGpRs1cE9nXa+Uf424Sv+Z/k7R
+Zsk4t5Dt5lNv3lHWzPLWfcR4Q3ZNuL9UomjYuymt7siXdQuLjCVZfUOMBVESCYRuXOZuLRZAxK1
2T3pjpnZWekZ1kgMQBPNjpqdySjxEr6kQ31V/SN0v1nTBWONOprfJhGveExgyeLgq8ZHMZdyusYj
dpzpUIyhC8wyJop2VspvmfLRuHcczCaDB+2WhR810Fbrjs6gnW9gibMcffTOcEh5eKjxtp1HAxZq
2uY1KXcZ0hmwxQZV9fid14hQ3SX7peC3J2/FBuWInmeWhoOIo+ix+b+IGR0ijhx21FC02I/D0wrk
aa431PibhT/sD1Sr/ZYh/4qMh5GZVntI9XXJhFmj6Pypw51RIJVF25Vs2P645hG45EtT7ma/Itvr
eaJNi2+9ViA4RAS0WH/q1bZpZ26ymXhdygsiY+SvWjrQZ7VtEnxZM34kOFKs8x+I7WZLfuS2AMzZ
s5V9ZGLGarIIsO+NBlT3bgcaOzSWcdzHAUPkKM8XGh25BUO4d2cAFyouL97SKvioFmno5UXVT1rD
45ZB+Tw4QCAYXYTmcTZMx/Xn/DWPV/z2sl/R/MBG1nKWGCAXmR9XZzDu83BTl1cCCuhiG/3iAsHN
qQJ0BA6QrObNQqT/as017Wl0WGEjWgq3y+Igs5NpnzEuEhX7CNjKUc8supKWS8Hza9OsQL+u5FPR
T42PNrFnrf5pJOssYDklMUIReA2iQTGQIjGRE4fRYufC0KvM/nVwkLQDIzldPkLzmscbS9uVyq3O
0VbsTJQukCOdnZMi9NFXzJVxK3Jm1NG+6H5H6t80OiUdSvCMdtT+qmIO6XI7EBNEWtncYeniq0oz
MDIfCVefTYhWx8IU2pYhR+wl/rOyyi9NsOskDnuLHoy1S48zMtpXFkipouJNXOZ9cK9M51Qr0V9b
lZ8kl3BXBZmxNBVxmabZdUStmGbqn264lzCdnqkKgKoSQBqY52sR+rFQ2TdcxFWxJe75JOzNaOTf
/fTZkybp8OHqA7lcgXKyYMlPufVWp+DRwm7tMM8Jy2Cfw7iP0vRYUUlKtWWlKh7oxRctLn4wMf3V
QUkKdhVpIf63LCZ3A5NlCf3Cnw59qHGZYgMpjY3LMqXt+MJVMYfm6NFae+j/F5rUj8dwaE+d2p5s
V6yDwrn2WqqycGk5f1cF2kA9VNDNYAjt4ms4TGtFGOBG3bUaU24qw1ljF4kkw8ldyES21zWWN9Bn
zazNnrOmUpt/jhGxarBfbXfe7dBLJOSfI3xz0Y2Nab61JX5RIH/IzEOmTlZxLTVIsSMsOmsAvjis
ohyajD2u8wmdC9mzvoP0CrSkH1TrYmIDzCqq0b45jJWu34iUzEF93PWqckzC7FB0kuCwaZMgE2wR
PoiAe5Mtwpj2ZK+5PFRIf7TUawt93dJzlgBepUFvnMeXKXUenYvVo7PMSzH1xzAq1mYA2Bc9sp2I
5VDOsTkFDd2E1jBB+KgcLbkzUr4RVFgpvjdaMDd9T3CfDMFwCjAFQds8mDAE1LhcNTZMUbiP8xoj
j8Rr7YJhI6OMeGIv5jGSYXno+WpQmADQ08i0LNdRbmM8A0sE2h5usdc5gLRYX0yC5PpZBFSRRSO4
KQWeb6c7CONLUb8ngCrFfPb8EzYAG5sIghqeVs3Sk4mpT0VhcAHGVEosbUE6fvj/5rIkQbZistcf
LlHItJzVUoTaMDRpk1AGxg6LcpO1H9RG9hYGc2MjOrnJe0FfNbp0zgRtDCelQf9AMORkQacBrdVg
dDYZqFqsiccJnVgD8zmNl1FLhzOAd2WtXqTGQiObwgEXNnJna5Qb7peLdqkkHUwgJewRKMw/x6DD
KtwPn2K/LdpVGIsXE8MVJ3Cg0hvTacrJ86f9mHyUU+3xQlfEbK4SE3ndRKHb/TMaZkqMSaKzYx98
uc9wfTBMpVJeIk3Sa3brnB82foVh7kbDe2hubEEGGJtLYuupCD+76UrRncbPAo9vSwaZtBHZMZtA
hiaVfhmE6bom3cHhHUnweiRkALz4DMp81Ynw2NkIEcatAcAtSFc12k6DQYiSqg8mii3H4vz2TjPX
higEBQa+jbraNnjb0M7PL07S0CY554P+1pFh1M/yS/6FhUWpEtGHzpKWhLRBFmMkmowBknfsHiM1
VQtvb8R+zXXd5cugV1aaRG/rD16GBG/CK2BnmyJk/VgzXqOpRJhdIFGQI1UJaCANPXsmAKZiokyB
QHVzpcZXqUKuhV4AggCah4733Mg2OlCvwo8PRiVWaTXSbdDAMRhcldatKtiDyd8c8LHFDEPjGz7T
vcwmXU6sc/M5AtKlj655AzncwRdW41U2dMZ0IsJm7IbMNCc5w0XqUKBdt6HY2RCMQ+pl9FfNn5F+
OViJZzpFrTEPZlk5V6zs70XyVnUgZ/U9DK875PqaThggECVi9qNIJsWMyEXPJcZEu6gpDW10YMNY
rwJwe81Xk+5tAGgD866a3ZzKrZ3zWnVAJLpqb/pOfXGiBmVFtMCMhasp50lpKlS0n534DgNYoilv
82vvkGJKK1mvtAFbyEQ4QK/tk+q9sXCFsUbom+/ef+uGkxs+Evdc6M9cO9byXZQfQCuc6qEkR778
Ou2lGKhSTBoWxvxIEwqNerAGM0D/0dASDPx9PnhtbXBlIKEY/J3b+ayn/hk9GOD+t0W0Nk9Q55mI
Gj0T7pnC5guEn/I140NJ48tQstHXvjKH2UMiHkUE3hXmCFaLZQRJwc8wG+SEEiDbyKGID+rPTLVg
mWlaRwFRarSBHY/coo+sQNQn+ey+p/5iW58pauhk8lez+cM1JLqSbxOiyl+o3dtWQLZg5hYyjIWY
1OBylPJL1kztiYQi2iD761vEkxZqB/FRYzQoAIeIXxH/OUylis8MGWhEM3dX029cClwBpEO+KvFZ
VDC9PiSq6tmEp11lBHYd856o8mWsAWZLX7YTjtDyqzMe1nDnnejxgrAyBi0XKwRyyUVm7gb1NSju
KUG6wI+iPRGwwiJHiCeQrTeJR/l2ZDykhuuUzWx8EfG5g6j10mrvqqD9V7yQhWDCZwT8wqaP03Go
lfXaRM826otU+guHTUBDFRqW8KNVQkSUAo4YBlKV9wJHZcO2wHTe+UcI/bA+WV8pp8yQU7U4a50v
/f9S7AStHyZznRu7dUJPD6x9Rr9r2sUyZBTnQ7KNk5q9EsTI4dPvZjRg8tKwB9YYKtAUIhgmFJGF
Nr+CkSQCP98MebmJq+WcH0IjYrNxR1ZxZlSlxISpnAxi2Ggz0g15b1CjQSy/2Cn9Q38k52ZEQtl7
+Q6f45R6sJnnil178DuVfFWOFys6BPKqgNdD097uVdyLuHqMfJu7cPseSfVvAveqgP1sGVOY4j5/
ydPis8KWEvCSc3fgl0KyLgQR9uFEyEqmTgldbpROmwh1ELoKje4pUUHpSxTqxkOPyqXeXQw/93Rx
VYyHQrqkrn0L/26l3yL4YFU+Wdn/R08d4gS3KNuRQhXonprhqzA/surU2gH8I5OgDdrDX50TJH+V
GVFvf1p4MkgknR/LLP1V7Ydmf9fDXvPPBfAZe58hhBE608XfpCq8UXvG8UGJtiXvbx2sdOl4lo4m
Qvx1DL/9N1hnQGErf897KZ0D0wTWdixjmr3qHojiwXdfO/sKu2V6K+drVn4Z9H2jfhfFR5oisv3j
z+yOh9y48YSM03vONZuNPz1CvrT8BPSbxDcUhhNcTPVkODUB3aQla1t7eNTUASnph7VuHB0WKcz8
G8GJ+KFy/UQ42yv3orbMqI5+ebXan6zclIODwZe+RWLiIzQ+m7j22UyVxUMLbZ6YR5a/jSM4qP5m
Nte5QhAqWlwvx74pLlmcLq3woIlrZ94aZigJ3OJrZ5FutnM8LThF3VWjeB/3UUkvdyIhnd9bOtse
tMV0CZmP+NpNdz6qQixM7tQkPmNoY5/oquwCzxWnV3Ubw580/RLphp1ma1xT9N006+Z01potDjxd
26ukhYho76sjptp12b5JFbHjIYkvTr6z/WvI4A2qXe/vK1aV3akoPaMGvrBrzaveIrJUH5N179Ev
iOwEBb2iZXQEw5v6nGPY4Y33xVuT7erimIgPOZ3U4WZwELTywVdGcAzgfy7dX801D2JCzMaNOf9x
dHrROvvuWOva8Z2hCRh2Gfwp3ZOxvBiPMmJx+lKARaAkC/SDxbIO8yJLlADDIbPLPr8X4k68EALY
sxVhQcJ3OF0UsJDz0uJuOduGYZBxSPD6Rl7hsq4wD+y2x/Y9ZSPf4/ihs531rtSN8do3z/xFFV9U
924xinVMRpQZJzrShORiVg/bOoUVzKHXsNynISr+7TAhidwA13PCS4h8kcgIVz9HprP0VarwNZcc
a3Eb1e8ALb/vX63kG7BDwieat+jyyHIZCmotTs/uRhB2kf0m8DXLfzHXX3oMA7lqUSw4ob0U/tM3
Nl2FBsUrsSy5X0r1PQZfU/RmOXhTlYObXugOlmsqkBC2ccVZmuv/Cu4aBw/WgJqmztHy9NFKst3K
gy9zIB+aUo80HLSdeXIaQ3Lq6UBj1g+h+IrDZ969WdajGFnArKpshRnIH/dNd9CST4PtfHYOwqvJ
v4OUbQYKWns0urvKvRL9cDjW5lIL8CQsJGspMHrNuTCODFhqJsUYCJGZIkj4SlFQOv7VZYFW+9dI
UD/B3dBumv9P5QPIH3wjyvRqtHygfwWzMkSMfPQ6Il0wt+3OQFge8K29OMM+8L+MelcI5mP55xj8
NOra7Bl/F8d+OEXExXTbKDrDM6aBd/oNGXWYqzng49/5aWovdXsMtINWvdNjqxA9o+hNgb9JGWXo
P137jNR1iWqStYa7T3I2xFupPfmuJsVPXW2R5Q0OmaPpS44EiWAJnCSkGjM8eUrMNgKsnXgtcU6m
nMUdbEhwtpDaFxac5xR6GKPQJWVh4QSLyHGYVf3OD9g8PCgaZoXHyNxnYs3R1hrPggwA9Itm+lex
xpdkTNIBLlCigNbhlRViRxhyoGxVi2kXilROE6ff1d0HPohmYsa188WB4aGLqzoK3jVm3FTAL3WP
VZhf02As2yhd0FGTqbp1WgJH9V9jDlSgpunR9sXwa1VnVtlzotr2q5NdTQYLxS6M7nObxovtqm+6
1ACeu8MYdi6MOhSjdkVeho/66pAlvzqOpI7xr8RYaMp7P77T3uWUP9ElSl8Jast8ryxn00MasNU+
OPHNSH5bwXpf/RiMn8L8KfO/EkF/thA9qYK7sP9nxcMCg+vcH7bKvznzMKUP66qbob3BBaupQhSG
+eEVwypj9E9dRbiJl5QsqWTrO7u02fo1KLO1INDHBl61Hiay4a9NfHMcht3voXtKnhW5C1AVVRh3
SOyo5LO/xL21KH2LH25R/vB9cM3h4ACqmRmzkIwvBVMRyTLxwMu1LA+oASGUFk8chd0LD01YvvEM
JPpZwZiVP0fmeslGMzdjRjjqXQYHGyY0NUq1q/iLkizd1cPAGlsfuY6pPypw44hwyUaHTManU+JI
YEPDPuqFDR70DY2UILnmLyL7HjEg4pwYbZQrW5N8SdRpTQHsQ9nqIy4KDsYkKFij1FwIPDIjUnhp
v2+MYlwZY4QexP3s0unNtbRnoVYMmVhWatOX43cz6/DV4RLQUDi3aXYa+ZWcmmfM1E3axrHTsY32
DtigaFfrOo9sjpjjx69MKohxa8Yw4twh3aZOubcGaoMiP/io6FOHLbEDTE9B9I0UYABVmSfVxbL9
y6Fo00Nr2rMbaxWqmYl+x7pEtoFyjnwrfgn6vQhSQCM1bZPEGz2t90OvH3olxkP3Mjm+N42FpzCk
dO0IhCEqyhBCSPg++LQoNmZAtAU4Wtem2azTjhCKqiC+2hTLortCINtMdngSfvBaO+1rM0DgcEda
7kOT3gKg0t1X406njuKoCQEJxOqqpTRti2FXyk8VxUA6UtfCd2q1dSaTY0oke5mhTTERDhPqZnVn
n7Ne0Kyr3Q2DQGGfx2DYpIz2mhCICFKrkaWODgMoar7U/HWW70pcMDGpcVmsvZQsERXtHlcjHLDx
LY4ynDvToUXDIQZMk83BnR4yCZZTRjRSTiIPeV6xMS7UokGVPG7r+LvDFcbIJiZTAqvfho/SyxOM
Kv5sjct/AmDItKMF9pX4z2QYQiYoVCsNeV2wjvlBaU5ILY3uCEQdI/HS0BB2Aa5XutFzyS+ziPwy
aQ1NirECoaOt4VpGVlGTN9OVQPntFdnMnEd80MxiNepGfwA94ZcTO1wCiJq+u6kK9r824dyprf6K
ya1Lr0o1rXNJUlkbHHQx7py6veFPnPLhgDzzoCYjD5Q4Z1nzSgO8Nkipw1mDaxRSxEBOPfyEPLqq
ZPuVjvKWjP1NaX4HR25623yA1zWd8aoFyb4rgo1BjlaDsbdJ9ENpVHeljH6VhLgra5b31v3BfdhD
8VX2xPRa/XdUZ7dC8N2hLsXm3zvtpVeGUy/EKbOmUxgjMeaUbEJi9tiEudZsE9bHnxq+U0uy0azB
V1cIHzJSkJIy+aqrgkOEtcVAJAMFjXNzIYMNtOhI5jr3KqCJlSZLcljLdibfm5LV0RHQ2RcTgpVQ
0k+SXjH3L3sZ38dQ/Ut0HfBX3J1q928Q/a1zjNfcMCHRdkvLmDY9yd+Z2S9ddTjjMEMVoUIb0w2E
eJQXHS867Ux2CqigcySgpoyXPt/p3lLAz9ofKB5w8qRfun8ALsN2y5wlMAZkzNoluknAK1HeNFne
CLWBCa0f0qC8tS7ms9TQ3vMx7vbaGeo+t2mZvwf9VGGj/hmU8d/QE4yCQHFbgp07cGW6TOVdxodJ
275U5VxuINJJcsLZytiRB9+fHrZMyW4Y5SsBiAibFOMlJ9U3bHDE9ZygWUnArs6+VWDLIZJmDYfm
ZlSbiOplMRWsagyz2hXRu05IlYuwHvAAeS1y42jhxpj8ne5U22qE3AttBclnU0R7jZa2TVB9oT9J
HdbtTrqbQpN0ox5an7GxoFO46rEjbcrXcd/BIClYj6Cu4h1aO7Xc5n20nAqc9k31qo4Yx6MQ8Emw
wFmytfX+YAWw8lVl6YfWhwTKlfjpQvY8Z2Tfqn29rqyWyEwcwnVHFxYdJA3bKPMdWJ2rIMCdL/9q
srEkGwIZ6r002s3YYn1q1Z2I3oaOL7eoxHVqhw81rMn5oNWOwrMqxE+JSDfbO76PshCIcDmsyqTd
zlIAxvItbxpzR7LXAMgP8ZcVsFw32HdE1SUoql0np5+JhASe8YtrWNuh5a6cEWwWN7RRLLOuw66E
Nx41jEinY63weZvTwQjVvRlo+9aG7iGh61Mg2Gz3jeizh3aVwFhKkamEIzW2BemnP7RFdCojuetB
Tg4CyS1oBKyDfjEeB4aNodls9LH1lABak5mvIwgBaeOe6GrwZ20DpTzNf9sBSu2KiBThnhWHPJmt
f27YyVfDtEochSHfsK2jGo1Qs5tYATpMPUtQ+ETGe0CViCIV1qIBtZ8E4qJVgHXOYb5LQs/XT8Qn
89+hsYX/0LUXLaeNZs7SnMgCrcAeSflTDOjzwJ2P7r9af6vmNjL9ypW17b8X6sM2X/HWiPA+SMEQ
GKCFf6iYf1flt2QcFcQdQ3YGW9ZHU1nLhOHBeAk5x0JYk6VQFjakDjcUcFZZYELKwgasChwU7gX/
bOvueg72QH62+mWG15s+MxR1Z+Dy6rLnPNkM3KtLv6CD1hjqS9fML8hgMlqSvFpX4M/sr4DDtmF2
zoadBjtsyTmEZaLL1wb3GFVRM6JvP5KehSefOugQEjwRlIz3SxDEsVcrn/wQshfCp5PdCy6eAr+t
Tcxus3C5JI3aRUx+SMdXu1y16mainaXybUjYNqpnLDZ8HHWyU/yzCL4q40/TkZffbeOrNG6WTu8K
vVdFuavfNPmP73saQLz+TMFaBvYbTDd8R1ONZuzgyZkkd8yBEpahXILobwemZczmLQ/ZOCYYlRVx
HJ8GVF5mCH2cQUGGgUGxSWNpC3L/eMBd5cVq4RLiR2mgcDQ2tHWs2T2pulPyHllMkP74gzACchXG
sTvt0YGO1LjGnKOS3HNmx06HIUTii+tBNtezP/q9JmxUo0Disi7nWRtTYXP61gFhFkzUiOwxiPFR
nE87RozGvigNkDj51eI7CgeO5XgZ5tYqIYinYj1nKQkZ1e7Kvww6C7nY3cixxYyHJpw3F10piQs8
RexzhiZbm37iRc3snK08i/m109EvjFukHySisSAmmyPGwav776CWSX0ACZsBKQ52YJMHJux+pKNF
ahaBRYAGtnf32ju/YcqlqLINg7xjMEo2g4Gl04O3P/Ik4raW+Kx8I5JXRXv4UcqO4iuNflXtXbQ0
FBd/2JKt63oRR4VjnSLnszCBAwU/xnhx0jO+E1aIFPJTAZVYfs9oNw1LW3sc2kvGDmZkffV/v00n
56QfgXzpxTMD9jfRLXVwEJLymQW4vt8po1LnX6C+WRo8kUfMUS1ubccWpsHTb6W0SEjN+6dlH2w+
htCv95byL2mIE36G8etE20xQxqQ/eDocZx8qr3K6B7CpGaAk2lfM0iGY3oMc+yucarb6nDSLyDIX
XKjMzNk8K++EQSFGv4Up7iYFSsj7wFLWQdjH4+h+tbnqTbHAw3Wv0MlUye9AOksnOHTln5maLP5Y
fY8KRs6FYhBUxYy0SO7o4BsUL6b1GSW8tCkAokmeFUPZ9je2Idwj7WCdid0FMf1SNsmSHZ6XW+51
bJL1/FVqw3I1M8gasQqoNebRW+0UGzNAwzhA+BIdebCQUGPUpwhjtdWkhSumSphlQmw82P+0bOUW
2tZVSB1EzztYXKmiXY6mvwuZNvm9sR/iYmWxTy0UgGbkoFouI0mj9yKu4B4irhENJIHwz+rZhr8T
pXrsg/51YBuXmDwsmJ9TEjyHMN7SM5NeRJZT57CyvgUR5+VknKRRbATyDcVHNU+JYYvQc9TU41WT
OZ55eUWt3JfrLLJWk5MgfBEfhYR1Ug4Eh0O+c9Zjb56CCq9WHrIBmQUQrGSCRwDVwokR6jH27VF/
UB4siyBaNeXNDGNSGUm1C9HcSC+c2PJhV/ZNFHYIfBMaaFVVoA3GnsYfIRp4wnV/X2Zn6WQHLNAg
R0rFsyb3yW/toXsSKorn1FpMKqoADS6IBhGrjGFfE3MFKcQ0oMIBQkgBMk0aeuCBAxh5ZMLCKO9Z
tWHBKZIV3KJFDRfMnEfPTbnMKXGozcLmMJAAE2X9qZHTKkXlkUWQ7wK2/51Y9s246nt/pzABQpsr
gEtV/LyhtzcShKeZtGtntIF6smLX1XPLLG3y05W7qMgvMXxjpTjjanTJV6fLtoBU0uCszKLfjD22
FxQZjSu9DnSkitRV2hripQkXztGyUK6z+85BvQWNsy6ZBDGyGJ1HJKJdWjob+pJWzZd2S/SbYr/X
tbtUGUxSp/OLoAq+JtFmmOpd6JD/uZiUg0VDZ1FWxSwfR2YgLuAflVoyIDj9t2cSZKA46WeL8p8S
v6kFU6d4WPb4YmOb/RBGRVdih+u+S5g0xRkyrcMOTrcW+byijluExex3iWgL43e7JKD4U7LcH3GK
2u3ZaN8stkS5v62ta2z+GMpnR88fq1Qz4rWKbxHeXcz5e1PEnv4aBscgj9kSTh2vqT4VpnKXUbVl
PpOvYpKos1oe59awKKali19nICQlv+oAZTovic4dSIVEfmjDvRLfdnLUu18z2wzyTVW8SL87JHhm
61i9VNVP6mznsfuY91uVTk5XDlG/BGHui6cPMbh8Ndt4lZKsIsqfmJ2ZbBDcOV+tOMymowBcOgpQ
1fnOehThV5eNhonK0DdmyUmwaNp85dqErn+EurnoGeXF7OZ680edvZkYmDwjbXdSwTcnKSifrvqo
FbHgfwDew4ow14aLZglbgvlaZngQ070lyF5AHUcbaEGfpCSxBA5BtSa8iKTwighjtmDzj0lTzBP2
yHrSpcGYJ94bKdGf6x056zfdvYwRjH2KywbYNw5ENhBIsVQr/deyGxd6vW04QpXYZDUvvYRtZIfX
SDnVAo1f3+yCihSWCLZBEDDAhbsPKzKHjFFpzbLCv2cMrMOsR8Z9WLst+/d6LbJpPbj6qh9UtKmD
VxT1TdE/fY5pm8ErmHLp9gvdjVB/1Wu31L3O8pe6Lz3RGMsudryuKNFkf+ojbQlcHNc91fLha+HL
5F6S3Eaqb0P5HLwK74Hq+ByqOr6H5KdpMbzFvHxWeUNNHQha3egJ8yGWOjnnsXFhNKyOCW/4XGpg
9yBjr3cJTkFFXCIjZZMLbhJWPdkkNNYZOpc0HNepz9A++MiQO0XIKgLjTUMrjMqqJP1sKvPN2Ljg
UczVEMNnQm0hJ/Idx4HAdsT3mF2LkmwzEjXI6U01RFsZhnU2VzlreJfjsVOZTDeoUP4GKtCe1KP5
PIngVg/sfvG/zWv2qhu5hZ8NG6LMYc1iTqt69BdDURP7h5GSF9dgtmjJmEzYOksULdpeS3iUKa+V
RajxD7jqaEXXsXwWEeo3jByUd42y7zpwQv8KNmS5hvEm/dMaSm/xMbUt4UnBEqXZPFAtvK6yXww6
8Gkguk6Rm8KeVtxZ5AIdGrjdFkmjRdAeqt7ZOzUWC61dS4IzxhR0qFEIlhvsYZJDF4ckQbUdl8B0
Bjn3gRQkZepsjtouF9lRs+uz5IXTEVcRvZ5t1pfEML7GtDwWQMEmcTYEbBibR+NFK/FFzBe9mSje
1HLN1IxKquGU9O26aMlVSsQpcMNb2Ynn7DzSJSJHLZJ7J+GhUAtsIUTUa6f5CRCRtulG9R/53Uc/
D8CZOZtKHXnQGhhfFpg1ebIE1Lu83PWTdZmMo++G31Oc33wGU6lSvzGvY/KcQ+JvQEr47T+QjWFT
35LcQEEBcI6fqojxZx4Mtk17il34StHMC6hOAfHVycNtgWy56JaTR+pGKxtbVBwNzzavwZxQrfTv
CdCWWjG2yciOHEUUsirMhfHo5UF91sICkXpS73mADp2w0JkYnGlIkk3xIRBizDYDpfpQbXZXZg/p
dtqLIt4ySEWBhWjdrS7Sotc0ucHGqjpWNKIyIsvOSt47o0KcEej/aqf0zCB4MwLz6Yv+6rOLc9U7
AQDXhDdpVEBtuczTXuRaszhXHJpHAl5/ejQNjcGULLH25ogPLIrXasWrzquTKebvAWVnJu65ixhG
jA9XIc5l0GibCpm82VO0dgwqY8v464N8qyalJ3rpVb1/HXL7yY+9xUZw0lFEBSViwR7tppLAqksp
9i2rP7suNr2WUp6N12sla04dVL8BhsOqgLyIlDvUf8Ka5LCK3CBbORSJ4znFKwz/pUMeRMzDFrHn
rMv6YEPFolOft2bFNUA9PrJF09sSL/FVn4bLFGEVw86nVKjIZ7xpSJg8AiKG8VEC7IQVZccNJzR5
zLvpHSkc9fl45JuPNvFdxe6cMN5kbbkaSZFvTZq5yb7FCChULQLnGh/xUXsOQEUru6VBusZZrgTj
e4NIIQoND40ri15y5f3qPjHGbwOiLzXtMMbu0WyYxLVMifO9PxEY3sMwha5ogRW1BoQ/OsdiqX9P
NHMCc5bfq3+VmqxEb26iTt+Psf5IAtUzW3NbFGw9yWgF9I/ywEtlcBdNc0IH8RfkxlIPm20DN97u
vY6vW0eEOoz2pAm3JUqREG1WRLpYrCXeZDbfYeN4vX1F4rfsyuRUUdvI/DC6GQsiFh5MZWGWb22s
XKMZMA5NL3lHNkHpP8YhU5YUJOfeOghXEBkvAf8ImjamV6rVUjKTJY0uWh/SkxPVr0O+IUYWjuTg
K6c0AxKqI0j5dpxho/P8TilOQ+Abkq2xQzRuzGWfTUhcJnEoe2xxrYqQ19zjw34zW/tv+LMJNtUc
5lHGkc2ogH7BhG9hOOeqt67jbN9szN95uqbF/l5jv1CG5aWc/mPszHrrVtIs+1cu/NzMYjBIRrBR
mQ86o0ZrtCW/ELIscx4jOP76XnRlVSGrgUYDiYs0JMvS0SEZ3/72XlvduLF717gLUczlZGdAXCHN
2M14v5kHOqaqyVlhQtf3uoauV4Ok8rVzlKE5i9bcJxNQBsLZIirtkWHkwgAMEEkMpFBBZZRHC5pA
LOM1OOFBrfvR19+bnihozP6mKcwOTQLn23rQd3WN7VpzXk0IJ5BbKXx8UbZ9inCqZRVuA7yF8jUY
++NM5wFPK9Z9ebgr9HA1soOGYS+WAmxNROk5KY4iYiM+xI9DxxSRD9O+q5abmZUQje/vnaUnzlzr
ujoHkbmR83hZSujMaJZjkN/0KdbMgTJ3fdvNZPRuRIo/qWZ/NQUU5LSX1oHqy0PHyXD9hOj41tvR
p16R62t4CNJ50LIusIO9i7+VGBbz5WNoq2O7RDtQcnK252ptjgXeqSXzqbrSsAUkmAlvN/bh0XXH
Ywt+vQn4xVfsumJzcn3ML828ryDwV/OJYfLS0Lpr0fhDar4NEzk5zJuOYiqXqawjsNAUbwp0oiEA
BMZU/+g0FPdXJ2+YpPBGCBzJSbrnV3zMyhD1r9rHW3ASx19nLLiFt5luhnhP9XxEXs9CqV3AjG+n
7hZhk+aoiUE0QFUINuICqboMnURuljVM2N277XFlYd/KGGol7ax1RmKjhe24IoOxmc8I2AqGo4r+
6jUlQT3mx+9KwtVxeWDbCOZNR3QQ+yomSc4MVKZ8jP1NzaJbpz+W/KdZX8dNIqrAGIYEfeD58WO+
186wbzjk8ugipdewb2yOWhLrDK9d1lBZr9FnENzdAHf2s5elZ0c8eCFNfX1moWlzQEyloGVn8Oh9
rrayQSoammElhxAxgQkf1lfrtONlbUj0RRk2oGAAYh3C2p+bV9XrdO9Lzuvp92oNf8rcvpUgYfbC
zfZqJfBrvY5/P09+SC/n6FWLr1lPx4/SBY5SDf9kcvhuAR95BWYO43sPYQfkrNKINQ2guY4foSkC
joEKQ3btFpBoqvZOdPbeQIJMugzT7lCro7U3TswjzPNnvVMVLk+HQtVx3bYqJW+y1IeXsma6PdbU
j8hSeOcM3EnUtdzVBKZvXeDDzP06Z1/MsXMORHoOefjQhsphEsJvnBTULWKtmsNJIW0Xe6Nic9MQ
LvSUT3MnUWZH+T+7SYFqnSlyjMtnoeiscIrhA2jffizDYyG8g/YIKyMw7TQDQp1hGwh/heMGB8my
G66kjYIcArRt47OXwuPi/Eu0mU56HWGGzX5YVX8tWue58ANAOwkzf3OTTvYmD7pzObWcokOMBGZd
bjT5rbQcL3lhxTGvOPP487226imvYwgdXjyCosufojR9UKI6FBVZ/TWUjOrWZV2COYDMP6BJjICT
g51BaMri5g09SvFAFsIPSTJ1mZBp9gSJjc7q26oAh2VB2bsUbkwesrUXpLgCt//Udc7KVAEoSGae
IS6m3iDXV/3AWjVtn7w5+C3DBxo5gDM6AdU/yf3qwh3Pw+8jNbZeCN2f7zx/sl4Fj2l+nysqE9gk
N6fah4wmU94kSfcs85YYSjCf/JKLS5rp2lGjPEX1dWbz6roa4pNWyMiVYsZKSnc6z1Vy07WgV7Is
xja+1zw3d3MC5zN3geLXJYVga1kexZIC+sgk4Pd4PNienKJGqd7JxR9OPVdRtzUeBf3PZFDFIUnX
zYNenYtgo9dAf5y9dd0vKxnNcHM50cslhmw62tqZD7qdf01d9WE9KjlCYRjRUfE9ZHo3f+lp/b4s
V00hVyk/Y7CUXciyeojZ2UpTXbkdJjGFftjp7lYUHUv1ARpuVgDoKpSFFkaSQrMQ2MlvHKF/JbYh
wVKs2BvEez1h0Z7afV6jvfVJ8GHadjr0ICHdgJdpgK81QSoRK52LFfUUpio9uDcF3tGI/XuYv5FO
fl7V4BFUr5ifKEJzV9bci4jfAowAzZp89BWO1kLSVJdj3o6q6rUd8/Ass/imblikhcCzugXwYq/C
c8yKZT/WDHTS959cCHPs+k6CbtFWAdZHRlvPrXU/cW6s5XO3YhxaEvCLc7ZKzsPrnZ7QdMw4ka4V
nIWoFKqy96CE0TrFz6MHMzdlvSkaTJajSA5zSqmHw3Xv2/Bn7o3XeU8TQb0GVCkSnPC631Mc/14E
esDMuSBrMc91BWMpzoE6yWAlqzvDqLVXLnb8yP0Ro/bMM5ae3PP2/rK5qT2Cy5mMrjoJ7lw46i2C
mzdCpDH+U6EZJmQQf3KvqXhgIVSYx4CsiRiXX0J2DmgT6gWhZnkKVAQPsDJ2VzYiJWeS6GUyXBn1
/CMPiRnnK72wwle3TftcIE+F+SiwfPPr8BXyn3NqOBVfaBXuZJMA4nepFnZ6StaEU8c3CTE1CVFO
byy2talY+ZTT6xh1hwCYVVw5DGx4p4fE42TTWLK3Y4unwnScFh6jorlWPqBrQw13XmSgbEbcs3Gj
8CJNx7n2WWguOeCJVd7MGrqF16ZfA/8tk+AA4hjkaLz5ujW1ERASclDUwufV6CBgKDU/WtneSN9z
991KmSnbLaOg2HisgDVDf1l231nTfq10AxQ4di49kNrR4F83vOLcOdGcTBk/jbx5YH5CZXUkCY7A
dPtV7eeYE3zosD+rs1vP8VcqVR66P69E5+cHr5dXxYBuZHrK0gaLySNw7jtsdSXHLvRTMgtDRbxr
ZrZROhjwgz52aAwl5hkibANFLwHZw6kj+76dhAobfIsM5s5ovBRJS+4U+3ufoHqJ3j6WgrCP8Tis
VP0KkwlcD6Yr4TdvfpqwRZsTQnVFxhjVQ/2idGhZ7aXMjNzXDnf2jlRdsMQ0YiO9ODXWm0n/yA0m
xdmtWdUHfocH5HZcKQTxdIQs70Ccw4KcjKQQXWjd2+tICf0+xAVmwv7R4PeBs8RmyY+a1zru2YJJ
BLr0vlfuJ8uBJ933FCxGR6p9Me9HU4UflBRdGHJ3VwLnYKySc8YmpzH0kBUV1Q5ZP1xxXRJWTAmk
mY2oM3tQMOACLnmNu3mM9B4HwEvp2hthA7BFVIJwr77yMf8yrL3WXKZsx4pdmtH10Rq3P7guNcM2
+xWMtBYsXsfMB46X7Vu369GLOyc4c8WxKZt5q8czGPKRvX+ZJ6wdCDR5jXNoCsXHfYGHD99bt1Bn
FPUf2GpRVg0cxwJSbtoU30YPldYJyRgGzE8qibH0og2NXD5oNI9+WZf7kfArB/BmN00Ei6J8SNhG
iCcwoo3K3F3QRyUFxeiKNd20OBZxUucI9Z3XUm8pIgAS63ggY7jElbu3w6+gjjkE+uNrwF2qM3Bs
BvY8Qe8/1Zj8R1kDKl/G8LDYBhaCfkhmtRWMr9AGRrbVJZaN1LivueRk5IupwAiNM2/AUcu5ez14
tX0lOFf4OdSHMHmQrfG5kWFfKlJ1HQ5sf2NWY8Na9DvepISyx7vcRdL2goDctheA2SqvqGEgbMhC
a3TM7ewFv+KV/cMYfDqLcdm3zqj/JTKZHwbntrysJgjy1ny0DgaVNdoY+0wqg/uK+XVlDxhE5ckJ
9XcODFDjMt6JfkVZrpO9iGKJEPewMy1tdJf1D6XbbR0ggKHSgdzQNM7PLewBv2DTTYqc2iEvX3eP
qy1KMp8xMUIfG22QpS+Blsk5lGiW2RiFp9yULLVGMhBR51/GPFJvHKhxZZW/yTq4X3qXuuvuV2p4
ZDqFx9ewP7OmDXinrVBHspe2FstNX98nTcxvw0WnGWbYakpDlGJkHZOGcJWXUJFJTMLNWIisdYYe
CApzbhJqfeEKiKXjdkBtpl4R2ApzPXn+i4krQDw+2d6sduvtrMj7hg18PpiW/OJMJn1pfqh8K2Gs
2DN4ZCgg7iKnu8mj9Nrv7F2WkOOck8PhGfsAQTF+KLWMSQ2IZy9G7+yK+S4dNbUysfQP41TcFr1F
ttLZV6+YyWJx7koy9g5lb4BnDANFMOjTrfuDLops14Rey3U5k6qa+l+EF3HHrkSN3FgeCpXaq7gM
H1pr35uxQGnDvXcy2BrGIWQqm8N7pbAQT01DLIoxJCq1OMUDJzgXta3lpu43dPjaPNm0DYfyVau3
xyjguznKvgVD+ktJuxzd/mYtiAgNHJQvQhbMTDiApmzAFYkYUA0Mk729ddb26+wo0q2y0Hsvp5At
hi5imBDzuEIjmgg1SYPCUER4cJerUFoae0SE3qLdr4XLAV4m8FZrBui+xB1JODDOalZ7yXCmDWdf
SAeSi2DuHTxqlad812LT3olZ/pzlwJqUoEG0MmY6uTy0ZrwC1/7upRFB654VVFHDWXN5oBAd8iXj
p92scD3dA37SusADw+fYx9+dpfpCG00ksF2rveccarW8julPp6veaqd7szliQRyRZGky86rThHCb
5defGP9FBM95Dd0b2it1gYr70WQPovB+rxxduYx5IuROv0tpO7UzDMPCyggrTXUqs+ZcGQPpkJQB
0c/GIQPnRuK40CVN5PHCpNA34tt26uG2wubcPj41HBOxGVLacTNtxXjWRykvMObtQUvHETRf0zqX
+ea0SDdvchqT1gm28/WKqtxuAffBmB9Urn8oPEzuqq/FWO6nIejxq3EYQV7ZDyMVlrrhhLxM4mlO
WJDT4o528OEHWgDX4rurop9hNVNLuFBKmWZYgBAk4WJQbZttR150RJZM9A4o8dVo+QMn5c927Z5C
dzjm6Eu7cnpw5Li5Iw1owOZ7PYMwSNlrmWTFNlBuc+BMQFoK+rotzJTMngbADbhLzARusspJkoTT
MUpgeSyZQ234wAJWgVoavBua3CYQlV3O6JeOjNBeyrrY5BbamsBq4l96eatIotTVoXZ4eVVOrrnQ
/lk4PEWmyZtpn03OetAYrl1JTkrr49qSjMP09TpX9c+0QW9ae5YkWCa/68YQOfNPzpxT9qkjVh5o
jlkdn/98ns2SAzXPj03lPsvEe2aD8UFA/XoIOFl7krGwqv9MSec0rXmZ2UWOW7+7B6PSzX8nQ/jV
dE85QgGAGt5kyzq+ds76WUtcMS4Rxbh4mSdmH7+3L40k0V1zLDMru6Diwet82gHLHw3Njrpr9tEK
E6BGIRiqAE9JFJwsRNmKr34Rbv+ydKBDuTxNFrYhlGOsiEUbaaUo9q1wmG+96aQdagakJIKXR3gO
XJe7FX8LveqnSf2PCjdrlqWvaRVBrn0KJnKcfliG+yjAdtdkpCdbbIY8uFj+suzkVtAPOtl3qfkR
Ei+rU/LDncSWmYbjx9Q6LybK01PzfYjzme61G7IA72G6MmIaIC0da4O0QYJK0gmmYlR80uLhba4Z
L2P2QUP/xsx6LjBAYnEqfI5/u2Eg2glA49ofx+QA4BUskPIpiHcbmntviBN+jjZ9yHz3yhYD4W4O
ME0ArcAbjE8SGdNQMUfJoQp5tKQHG9J6qQgjtHF07iIGl3bS1SEIeHCr7S1lg2dyu1+9eDL7auR3
Fmn7IkcMZKv6cJ3AY7sFcZx7VbD8sAlZ0oC43i6x/JM8fUpQUNWdLBgul0FU191kX6vopUr8q6Ku
dyU+tSXMedrNJTIgofCGHWhZN8th7ZjEy7n9PfTqVSTnPpb3fEfXRUJAcQ4xtkEoRr/Ojs0yc/QY
kGimQnxK2khjy35vjZqrLFo2FRIcmjOqs1SYo4oJavrKYXCQybxXMYdkOXLYTpOYfdS87+Ca+ip8
7Scfmqr0mz1PpJn1vscek0cXez3uuWZcdpJvCX04SQ5U0T8HLiImu86XBJoPVSgLe47NyReUr1Yj
jvRzM7Gf7qNdNWa84+3i7Dtm9rUVMfaF6ZfncK/rE4aheV3OYQvysVe824aWyd8PWXEO6XVQcvaY
M91dJG7Z8tNvJzBxbFPnmxtxDqzTllFGyLMNpo3Sgasjpp6G1Uy+Q1kmuSya32uPmaOqBMN8YJ7D
AjsRhoFzM8vbiJs6iUlemS7mlQtlSdSvOqzUt4AQnSB0thrhvATjU6GIdl2mTy0MzLklOVUGxxma
g0zd+9rHKN7GDrykmbLKwcJJaWHJti67Fxssh7mnLZazoMjqg0rbGGPhj9K8rAHH/qKQJOY8oAeS
yCppUK61gB1qXQHVN1A06r7BsMA13frNlZgpebYJ3iPHqEtG631S8XYsfbSQKYdXlCYoRpNlW4QU
RyZiQ74lGgNjvUzftKfUVcuwr3L0aSTyfMXpGhKlN0Od35rRebTcx07F3L3LjnWbUHzdIBya65l1
vsklvy+34cQqlqdENc1lNKvrbmg2g/XXunHVVcYCcxc04npJuVe1adKfOR+enZ5O6KRG5HVjh1GB
FqgygU4bLL46robblyznt8jF2xqqLr2IGq0R8ImhYfw9BDmXR+ZBO24G2B0T70xWXu5XeAf5fq4J
nPURFRbN9GttOerZuLsfHEJNBWvNRtP12FA3Uxf48bLBmit/CB70MjZPNWY0lvgDK6w7Zh3I+i44
5Dgl5WFP3PGXg1tTKra2b2hbHLOkRrPhiL6sxDzdkjwjD3yqC/sLHDf8RtsnZCjNPKvfgljcBQt/
Kw0Eg3Kvdg0mhR3xmTOSJInW45hSmjG73YCtBLFobWd8XAGtlgUD+pymZy8IAfQJ982k0sFZMFyt
cf9Zb96F/FLlTJp1CepXZRuoc+KUJC/ixuM0s8RQCdrxEHNVyuKyCPmz9mCJw+ToD/j5uX/RJdoV
/neBU3NwuMzcLFjY1w6/0XNWPFxgH7nV1piio+rG0q2rJ3Gs2uZsK/lrbVZqASvu8JFzSAr16Fa0
uPjzhmpM3Y/JAkpqJnk7Cey+ov6Mk3bazTN8ZEno0AP0GIiMxc+CGTZlIu5EU9J1257aQGONLQxL
zzq7LsGAgFEmUdMq9RwETXcq/HkPpyQ5G07IGEai3wVX2mFN3mTe1+dkLLZvmTGZUeuhTSSr0cnP
T42V9INT8IC1y/H2Jq3oqZVOdZYhZrfOzuWuBcCmkY1p9uWovOgPglX1KKDm6PKDdxWIsHXk3l+v
uyXxgc8HhOASpj0xTTjuTcVFb7i59AYHP1c2VUAjeY+ZgdkJZpy2DCswrPG4xRXojgI15UL3nGFk
vVAIkBaG2Hd7jAv7wx2YjbIx/bamY3/OqOUK0E6MQqTN4va2IkeXdthkkxVbwbIs027qaMwpnOdy
Rr3RppNnnj3sA0V9SKgO76t8vc18QWo+Wa/gvRxIU9CLWkcfuf42dxCoQxfvRpsU90k2PleLhmLV
eKxfcPPWivvSWm/2zLJ6b0V/O2ZsZETF26bzcnAo9UNa4mn3oi1Kn8oXG+anWS7fhjr8qATzUlzg
yPRndvawmAbKaqacNyY7kGoFWxewzE2xDOB++u3GkNIrSQOLwtIRRfMWtRuyfc6i7pREb9wy7U4w
ehGlQZwa6mIX6f4tmHl+y4BbvRHha2pdcd0p/HiewTGfee88q46zD8Az8GEIFGmLlwrLXOmkb13C
yasYj1KbZt9E+ynAPhkyxjY9B23KcTVPsmii/iaFvpUAV3R69gWpBt6+PVtIxBx91vg0oV5n5bCc
V6awHZ99GdSYMCvuJ7A9gt/YEMsREMtU4wSfLf7l5aUL4+GUc61e6KG7LIIYLTBi+iUteV+r8EWU
oT0Ea8HOMfUPaQI3ZnAoX1UY122y5ocIPsecxuAfQ5/tXjI8FiUuVCIYc7NAxVS/ZokEa6Lm2AeE
NpYkfp7TgKalkgeNP6SfrWcC9ErnakpiauhzAjLUGqZ9zNN6QfwoZqo3PU7W0OoZ5foB2TF69CrG
0tiWvPopTp8xXLpTN9/EkZp4orsg8H1NEVulD0O3bfH6Mj4tK8LZUpOp0EXVnWP3MDbL7RKR6Wtq
/zL0hukS0MnX0f1m15oW9LHGiN/wACGMhQSgmiOooKDliuop6jSUU4E8+JgB2HZl95sFY36QiXMO
Jg8GcIS2yjzkn5kdSGYjFmdZ8KAM5IWWEAD5evyUy9fU78IrXJTj5br0nzmuD1impbNfJma7VLyg
wPY4LC13BM7Cow3oMnT38ZLReBGmh3ay+NfpIZaOivmc8n5t7HjMcHYrwE024vXEPEalxVQfZCq+
V2lbH9g6OiqMKPIzjzMVawbCDK0YNGMrXKhraT8zTj1XQo0PDi0d+76MXos4/pmYPr+Rlq6IRKXx
Zea0EFAwypU+hWjk6XDxNdzhUw/tMxTJcS0bpKGRAd2UH3gXwJN6HvgGf+7OoY5+FVN4mXM5cl8y
Xye6aga3BOfp4KNnxaH2Q3Rd+fwbng6uUw3VJFgyyYZRAT1yXPBva+8c0qp41osHrH4BSd2kH/2I
ra8uRrBjXO2lG0RAxOfLsL9O/Sm5n1fS2SunWYx4Jc8peoKSgn1zQhKmauqv/uRW+zlFuIzJA1z1
syU/yBPMQ8kiyrcATcC9NsFIOKkRqLdt/bPSY7UPcHCVPvwHz4uBDtWI1GgToYLSGrY9oVIWoiSi
irdQcIjwB2/ah8rMR1k1r/1HtkanRJJhMaR0x7E9VMvjGmXZQWMs33u8mrqAqZBk9MUldbZfW+xL
PJDfue7fKQ4rOFXPn4vv09/kkA9a2S9HwmlvUodDqgMRomABVHjrXd2rvf3oy0Aeg9A8+3l9s5Lv
XAdW68SZ2A/SLOb/FMRED9oUULmd+XFZb7VhXmy6FfhdiZlpxm8tADA2iZBPEVO9n1LqEOTBTTEw
YGb+dGsdiLhys2QvATZqxkpLxzNnxQFLGxKm8nYbN8TxflWbsk1QD8xO+TMnDY7ZARwdD/7NeYxT
NMWbGVlUmDrHfmVCGZ6ZNNKIdFdkuvWKu/w5V6xU0UdRxIL6wXjytlslx88JJ8Y2w5Q4MInIMco3
nbfuU1iqvpjvyV69+YFquAemZMuDFvJdj2dwgu0e8cI0ZrysYrFwTd+XA5b31SFAY2MfbmqMTd0C
M91sYm7ex8AC52NXhBYDaXqFxxWcc9wgqAtNamDqwb3j4I4Synp8LO9DzOtWiaImKd/DDM0F6EVI
gkXA7QHHHGU0WWOOec/tY1oNyoSuuF3E7D/J2R1lj3+q61A8bcpBFDYtxk/G6Hae6A/EJaZEn5yW
1r4UHYQm4p7jvur5f5PxXnr2Jqkx9WFU9Z0DMG7f54cOi9oeW3WG2YLHURZV5sZNj/QPJzcjdGnu
XD2OxgFKWo+042SnNuHuE4XVdM5T+9UfFbepOsQ5GernOKkwsVukkaED27L0803hqfUcuix3SSI7
F1/++rd//Pu/fcz/O/ls7puSRWNt/vHv/PmDMGGfJdgO//WP/3huKv735+/81+f8j0+5zT76xjS/
7f/zs06fzd179Wn+5ydt381/fWX+9X9+d/t3+/4vfzjwJLHLw/AJvurTDKX9813wc2yf+f/7wb8+
/3yV56X9/PuXj2262L5akjX1l39+6PLX3794wvvzQv3H67R9/X9+cPsB/v4FY+b4WWfv/9df+Xw3
9u9fRPi3kCEbdUrqwHUjpb78NX3++Yj8m9TSDaMo8lyMDfLLXzzvbPr3L374N62gCbqh8F0hQ8U3
YJrhz4eCv2F5CLXr00MqIz+QX/7zJ/+X3+B//0b/qgc8blltDd9MoKIvf7X/8avefjbletLDCOBr
vrkgUjriu2g/3h+zOtk+/39F+EVI/G5nGiWwJMCryF0RH/Ml6Y/sgRBOl5FlaLl1/1HyshhAN31u
+689XhEUcNYYFZJVVuAtyGrzxGVK1UpEUNni6EvzG9+Ko+6NQLVCTerVcFJp/d5ThYrGWF5GvAs5
dEWYwjOH5eQ4HLLBcc5ln9K8UqGHmLpxEHH3dQKgxDhAK4Y0WK7rjJp029xXMctNNQiUEcmWp05n
fEu5619PK48UiuOp4KmGnW9aqigD1V3WdXouasQJXWvGw5rjhwulMQT4xwMw2Gdi5IG1FAzIbArr
OPOvMJKgfwyEMzp9VC3BHZ/zOpR85oWw3DBT9XsUMOorV1D9N1Pn45cH9nPnLA0+p9ZUhzngbr55
4BfXx+A7AtiQ4A7NNNMZPMkzsdDs0LG3Ro2kA0WGiK99gTZdp3irbH6ZekZjpiZlLSi64EpHpVek
iuru1YzxHdIocgT9NbvBEIxsh+42ivpHZ9vszAwhWyl93zbygrQwhp1N2VtFfo4UOIEYQd1aRs6p
QDUuMaNcFGzvjl4bglYOhxVIAOanGWLmtmy7WP2Q/egWR6nwmh+ahJjxFAb8fRkC4VsNLbeE8sI5
eO0QDSPBsawDQSDG/s26GUaStnvmOY8WXqBAsWD89Jzku2Prz3pCTaxjSz0J9UReTRpwajBMBYV5
7pvoOOV6ZXblx0RT5KXoUp6irdjreQOMNZSWmAAEO/KbcXgKobpKojzxhBLn4OPZLC29IfDVgeuy
lvVFa8cGnMc3EThkK6iMI4fDt7z0WF05ym1ssBCgdMbjfRKcjxpG0cu0J+amObuRq6D5uwbdXgY8
dSbzBlwnEpuWOHOAzLPQPQjMRUrw+i3WkIAdPC6U+NWiTl6BiVTXa7lxInIaYDofawQu5royuzmj
DCHi4cy6Hm4K/RBijLYTxm1pDZUjKSenqMV46xFsHFN1qiF/PtbDMh2roSHww3ItNxiSIG0dHX4z
zXKa8/Cx8pKM6wAwLrg9oJopLRVW4CPoJLJjWS8/BgEpP13aE2//b05VfB3cib1w5SdABEMWkeTX
tjUqZZPeN5vArpqxnML4q67ibZ2UzxWeXOcgAvkD0YC3lq5eMmZcvfK7tU0wMFGQ28HJc/bEthXK
KUMjg3Xyau4kwsK4xq23Q1LUByJib3pMmF7X2T2mZsQ8i5d1bStJVyA7Aov7ECwZM483e/s8bFpa
8dotXf3RLzguvchlbHSZxBGtS7CqLkbDvVB0bPoY9qYketB8WbpSRi4UTrsYoLuruRiIeeTrjDzq
XGXZylC9+eTwDXuHufFgY+LZi/VdMuJlMJ2A2+fxfvT7zYjOCvOcYCGJCZsEHepnmZxqsucTN3lY
5P25rDwM5AHX4LAM7EY6mhNyrtpgrPmxe7pGUc440ZCwXUL90Dqw4kABcncT7rWbhq8krBCqaqRb
YkkZAcvTENOzUESEFgfe3oZVd7NeJkYrrmdemEJVnEWWktaWMCKNiZLpWsiNs/IuPX8z7eWoOWW1
Ge5nLAELObti4xsFDSRLXf2a3QoRCOLsqSMrpSu2E6DWmBc0S8NETpZlxYJ2xbvbKB0CeOI208fO
g0qy77a5DUjuwdwwH3Z1Xpss/zYqAqLYcq5Zj7mPSS00hg+iI5X7kUfrc5NEtP/x9myznE5ZXLYU
Ud6M+OcnutULPT6tlGseMpFSOU8FM83BANb0z2EMCfCE9jiFIPSS+HvYL/ZYori16C2HGHiPxdds
gh/QTRViEgQ/TIdOnv2Uo/mVaFZBMnaB5Tp4ynucFrCXE0YE9qMrCumg8BQnauFKxtCG7JG6+2zN
7nvhgj7Y5HIUDPoNlZ6Ai1LASvtnYZ4ssIsWI80xyYtfEfdpxiuEmb7HmJux3XT96RTWHzVxgAsM
EjeOE3MXAwVWEhmpNgGdMxeoBb8Gyta+DWUynucQGa9gSrIlz7xpQFDMSC1c9G7cYjI7+XLy8QyT
VuFreMsj69LLSDRA91zrHSfrtHcVq3T2rzBnJE2aaUiOoRpysg9Ldh0MMwS3SNxzzj0piYK2igRt
pC8qYDEJ6EY4ivns86OQANibOGIz4jXPRSUxjlBYu5LJdNq6OBWVA/wdaZWHGgkqLwBJ7opgxyLo
FuvlTzcje5XuczEUVyWhX67M8qvOWEc1adXddPE3Dgknq6AhNhMJ/dyFsodF87RuUbx8dR64Sjdg
8d0gzANJhmznTJvb2t60ooLlPq4/sGC2bERy+trDazib0KzSHtG6ue6KMTwHM6n/ktg7+rx8wnUx
7ufQedTIuTQY6js28GAp9zhSNpiW5zfvZT4D44tZsa4hxN64amf80wkYMsiqdZvcLeV0DoXsKSFc
ntIyf62YZfwU2RucEDwS4qkqlFQo6ZWioFLdKRdGTDukhosuRMIsGpjy/eLxfmQNKBj89m5xbRcm
6GWKDkYk4SnbYisL1s+YPejgo3R1y3Jbt3hANpmgbMdrKsOp7/BojPVoWnIXdW3WwV5vpiA9x8vN
APe0VMPBz/3ilJfc6ztNskrJlRHaNJgGmfK52BHuq3B6szJFpQ2B1k8l0keVgGAKKWSduR1fTK3C
gh1W8N9UsNGfmh3PpUPe6vwcDgMReS5mk5GgGROOY00Glk1ooCX24Q8dUplngcEKuibHTAzBbYCc
TW823PDAiMOEL71058050wLhQtsYZEujS1vmmGxB1WMJO87hWu60X9HEVDTsPDDLJ9t6Ooex+xY3
7BbWZI+HB1J+UXYhrtZ5849bebUQ2NmtLBIc4ZeXC5SPozPjsptXptZg3cIPN2MMrSJTZtnF8O6m
waIilQF3Px39CApSe7MH7lfIGd3Q7xl/KTpYce4B203842xYg+UUh/QYN7kdKkkokJSvZwVNGWHx
2UqdYmdmzIy9bl9g69nrrft7m4YuWonTZ4O2RB7UOBX7D7ImZRp5JMtb3wt2fuJfeP3Z/h/2zmS5
cSTNuq/SL+BpgDvGrcSZBElNEYrYwBQRGZgnx4yn/w+UZX9m9aKse9+1oGWaSkqJBBzu3733XMvD
vzFaNbt3jPi0Q5ed+zyH/rPtRiB0lomKG2zlopdik+E0ebAMEpomdRYzcri5CC4jey3ESZnOeAe3
zcQhnQmftCPat52QArNrWG7SWw58Z4+tqeRXcKY3ereWo06pYKQYCrWIFKKO2ZonNQPVrploGTE3
S8buN01IhhhR+bPqUg8vSEhgIREmSzz5sy4jcgrdl4LgBByp04nfHGoYNVNuscC4mqP5wiTJ3GgX
G4NmL24sNGNh/oIAAMApHcvo0ssIQRxT7SbFLib7pDwU/D8VXoAH2HcAUfkpOjKpMhyxXDkjE5IY
LC/yIu0yHL0rKGTsKlus9susmo05SIKhZn+RzuBvSmZ2eUT1xciEoTPwR5vVS+KTUWMEu2M7DhHY
ZTnPy9DfrFrAyEx7C+HOTtkH2kv8LoFTgnjPvrBsXwtjDrp6eU7crglsMBpoJ0CycNebzD52er5F
RLdzMSbP7aYhgm/2xBdMrgWgdZXbxYeFVBisgnSFIFCp4mdEyKveO3oRUQ6pfeOqV/nOv6rFao94
jLtNM6CxFEhcoae/Ns4CWaJeq61eWyEwzCSMgHtNiCGtKPLRk4N9prHv+6xji+evA8p5AFo3lrC/
RwxLSzR+kCe40KxLIHyZI85BgDxU9NT3PACFYKBFLXTV8MH6/gImSk6akD7OnyV9tXrjS7/OydBc
nqOUWBQ2kTjHR2fabBPLnsmW36cg2L3ytOKYF85l+yVqv/c+/tGRVDTLKwW8vX0oYm5qszqLCXdq
G1J0Y04A8+2v+ZRsR6xR51kUBPsQfdoiLsjvRKx7OP9I21aHvrbYykQMoqqK9sdZ+zEBJBqTWOSK
R9fy93MenkPFJlF6z0vr0FycpFvsukhESRHkbMEBwcXMx13uJ8Xpt6n52bFmozD5b32/BD48Bzmw
vBWYBIBgRNEmKvMhGCHPHYyuuXqtQ6Sq4Zkwl+izE5TSx2pZ53LNGsxS068wTmNYi/ih53B1eXoH
ySd8yW0abPjegWXkkLWYw1l15EkKoHF+1NClg1VU6H7etgM2f3/CnrpGNASqwgWvFdv7FG17nNLy
oOOFa3Yi86F8cvdrfikT41FkRNJVTF9maj/Bm+zDUr7CkdYNAdQBi+YBINZ9yGzGpH0jD2uQ2MuG
8jkeSvNkCmiHlfg1l6V/KjCk9PNkgpiY+k28IJDoyfNpTx6+hQ1yQOcJihuWdcRnlOOWUqgTLm19
QjKGskh1cthU5lYYxiXNfXyndBlx5SYHhmnMwQyw2hO4+cdqIpufSFzHEUVhcdPSQk3gvmaGCyzR
RRd4mA35EY9ZdgQOU/C4XJ9/ZWAa9G1NLlpmOG9SH44vizoxYdnRimhOZ9stm33s5QwwppxWFgv+
RkgmtJjjB9ViBB5cDrnSX4ifCOM1Y2zJCLQ7RjLr79kAWdY2YpiHPqdRdz/beBPsGT9p3pjWufbn
bYX/8sjuGh8oJQRyXYHb4c9wMc29oEKUUCkRd+71XIKZcrMQ+xPnWLN/tklSHMZ5eBPjkh3LEYFp
tgEJTKB+PfckYkNuCAZl+wSMDpkRXN7Mgw8CyfqByRUHu4IE1tDOv5a+pi9ao5YrNnbW6q0tpvAj
LIBWCBoOcWZ8NPBdWEmfOQg96LFyzzzcfLcJj45BgMIhJjvkxB0y1pM+rpJtriiLLAR5eiwW5H5/
9olFwaOKn8wBloWtng1FlQxw/GWU/t6uWX4axVEw7CvEb8hM41Ls50RD1/NBCpu12++WCNFeZ0gE
pJKdsxmO2yJj88doKW172oTT6C3teMIYksK1afb9M5V2K5Y45fjkkYIXjMm2rZrgr4b62V6j7Vg8
OXqtTn2rtNlwFugBWvfk8FOO7jZ7DG0Ao46i1W7N7B6JamN4Q31W+fh7Kjtia1Nmn0XMGQuJigTm
OIW7LH8vLO+hqbLy2ujmhAp4sIkH4Mjf1rP3Z45ZgagfnVjhnOOJ7vlQbQO6ktA3DzP1id9508zs
T4QcsU12kCz86UmHf4bd8NMrOFNrsqG96YM4nWiYKFmprXdcV28jnnwCDuM9HAHh0HQDy4XFpchC
kiUGnbaNefDDnIy0CfGCU3DaCRQuRJwNybo32x8OY5n/0pwAebSn634E9LjqTuM4tHiG+6sUzGMW
otY8b4hj2LQ0AUrbhEWf7IWfkSfpjWNlANBxTblrO/He0kCzdY9cQJSe1I+jHetzzxGcueFHGUuS
6QXJlAFTuJm5XAkOnNw5tIHI1/aeiN9HIfL7ZNAZrOIcg2iUEP9lR3bxVLGPQ3ZoRZ1sLQn2g+47
Qg+IgA/+6LM3tyZaB/DxzWKBcmzX9pbp+cjjY3TRJ+jpwnXIkXIzUTvMGfoeOX6zE01PjZA9bzIY
XBD8Z+v2NfPCr0vUp0gPA/qR0U2In+sNzpol5nA4FCRMfT7oi+6cG9UlyYnO3WuWmc8cV21+5g+J
4/GhEOExnaIjufZTZk5fIevbNWAItE428h/so1DTIopMcqs6g8sI2ODc0f3Y1PYtXl3jLBLjS+2o
Q1+yC3RAcoBxC3fdOutMyu+uabA2odVm5erU8N7rhqROY82sBzo8TBGXYDxQxdmP7i0WhoMzggks
UTi4U1gF/Sk9ldP0xZjSwK28KxoQocv6i+Uu90bwAAlT0rainXBNsPExeBI9JA1qf+GSSzDk9Lzg
cidv9RRZ4212iwNcm5h4jL0cF0ZGR96Nz3h2a+aXIhUpxZDRe0ZRnpedXFyoLHHrT9Mk5EGDwtsD
fqTR/CBC8bczTi3XbJTFzl+Nz45W796cXmWhfnsSwUzhMCb92NrJ1WqiF7lS/0FOgM0yIa/Crklw
UkYDTtcqp2RqSMDXnklkbnt3Wu5OTybaDkvsdtjVSxasi11Yvzn027scXBHjflBBvqNPSJIfhkWi
FNMgGTAkVswhbN6s+YfpOmfHkWxP7V9g7z/oDeIJ6PTPPrfQPo7o7vaMFHOIgpiC0P1oySk8uug8
uLapiwRAAZytCwyrYEZTuoRiF5jxMf6rolKvY9m9xeSTN3HWb72pNhA8Jc5lTaCuqoi71WP1W0/u
uyfg+LC6B35UHvWcvFZZ8nPE5/SYDfWfi1zrSqJZHLKhKTi0F3uTXMNrLmx23jbAj8Z7sjNAQRkB
wQ3ASNiuXN94ArkpYymx85EU0l364Tic0eBZzgJj/OwmL0ODi3M+ITJi6hlQqxSaZWfldJS7UX+a
sJRuLI/B26LSQ+q/MVWNNu5aZZeHDWZ7zfHSJmsC0GAfivrb3BdnviIeu3AcN6nbMwFLpnjHXAgH
cbVSg+Zu3tdN+lwLNLZxWeRWkZTGVNnzTfz0CXtXPWlmcKYw93WVvpoDb5jVX0SjICjRT/RI37Cy
OZXV9L6QjL+XnvGtyvsffcdETNV4G9v1MGyQlx+69pUTEPb9yTIeP8dcdBYS6rP8x8hmJOn7NYCn
aNkmlfk0tPpXjvSL+ZAEke/wbkxq/JXlJzcGf03cPt5nOe3TbrpstSjujiyqqwf8J0Nf2rSJ0z2m
bfa1Np23lo8V4iHY9REXAIoCXQXQvRefUzvoEeigYP7aUu1pByTr2G3MnlRunG+HiYBh73avcEUm
cRAjBvGmc5nXMObkjNeBaPeHJwbtp2jtXPAK/MOpQ0mi1dcbt7E4FYwjlAEEX5bzwuy/xVH00wb2
0jjDS+jaJJYq82sxMU5yF9o7ignd3m4ZXMTw9vam5L6OhQISsiZsmI6NHt6fga1h4k78zdwT5G/n
B7YDr6HBXEQ4OHLryv5OOpXhbtseSy8np7jGaWqSODIHtBOlnDz64jQ0vabwSjHz5f7UKFdcx3o1
EgMHhhC97U2pH2bOBxu0K66NCtuGTcKj8JS9zxzeCCbvgJFmtU219W70FrQpQdQEVDl/S/TBCBv1
p2oPzjxr+MjMEBoj/VxcmRYKVnGnuho9jgoYHdtWtvjGGsD60cRfZkdVMFkLH07SUQ72UPQM8CNb
O0eBYS6dDYrf6O+NTMm60/7yhyq7MM91GcA2Xz12L/8n+f4PJV/rP0q+H+V/BR86Kat/F335pn+J
vvIP2/RIGVgKgdXxTOf/i77yD2vVbvmf60hf+fbfqq/6w/ct3+RzUhKR1/P+Vn3VHyizhuTp5OPi
JTr8v1F9Xf7r/9R8V7nX923HdCzbcpXrI0n/U/PtUrvE10a2yK9KfJhzzPTcPrrOj8UGm+oyaCs8
46FIaZvzs+GSzn8KXKhuif6LqmXsii7aicHeRzzMTaKCZGDq3auOFNS1AvN1ein0n26DFOHXX+F8
/2zcSR+yhXJX2q0KwmKuzd4VBzn+3upnEX2MTvMz9hsG4tnL3HpMscgXEJ/Qlw6DKzgfBtweML7V
qNzYRNzXlmAq69VGFnLrrvE7RbDaQZSZDPe3S21aMvjFwayTM0dofu15x2GU3mrtEtQuBurG2OK+
OlEREEn97TSEZ3Ia03Fy7Ob26o/9WWoMhQ5ms0Jhm7PrJyeU1Owam/+zVfyPbBXS+I/32PCR//jQ
v/7tDlu/5a87TBl/2Mr1SDV6vi0xJP1tqzD+sCyLq9rDVGF6tv33HeatXzI826Gb3faVy1f+Zatw
rT/4V8WOyzQ+v/C/MFV45r/dXvxw4kFsATB8cDcbyuKX/uftZYSQA1DjoEisjX4FlVyfLwyxFhzy
6CDb2YtB/pkHs2Vabm04hdrXohirWwYJ7cjpgoBRZVn7XPXtldaIr7JgpIPxPuhD7x0JgegaIlUw
zDMH37ynXqefjaeFY+vjQFAiUU1ICRmT4miI1Y7IfIWcMQLecNkaMfe426MAu72QECw8bwUKJVoc
G/HdXTcVZolIgAy5Q6Txn0IaN0SfxluziNzdQNjttczsE9aL0vW6Q2V1QdRj706KwTzFUaYeGULR
BkW6+U6vm7u6f9kDxYRQQysl5AUcFEaSPMYV+YSqcPE8SZs4dJwp8gHtv15wvm1E2cdHM/Rhkod0
ufQSiplO11o9BUaZ/W+0a9xOn5ky6rM7ZLirUhVufOlFz/+4+P7lnPmnUwZXzH/7VPH2celY0mJ7
Z5rO59f/YZTx2CwgD3XGNkE1eWgnszp6Lob+3jPfJsoNLUaSjve+0BGxt33M8pNvVPtwWvlZGBmn
IaaGfBmD1mM+8pwSRHuq7Mlg+yxQf7uBSpvYPIeNFTFEdvCVlFN8GhQA7jkOr9ZgT89AqQTnI2Q5
hwrMTYdakRjedGcrWSg1/AhZhoEezkhH1smrY+Q/G59aWjAEZp5aM/viQLfrDPUF4y+ji7B1wmPN
nEaUK6bFTy+mq6tr4RIFzASq0lj26ilsb2nfW/dsTQLBILkPUym3fjFTxt6uRErCOXfYbG+eo60b
4tY+rt34tviZPpQzxR2PlbS+N21+I4cyXqaenU40KPkCVtM0w3pfehW8d2su9rK1mWNpZQCKsvgz
nchudyOiwrkximnnjG9d7PansFO0LZJMnNjmYwvt3CcwReTOHbt8gRr2o87JBdB7Zz46c9URLHDV
qV+A/oDNBq0FokB0NNWYVb2DF7VSPXiUzZh/T6qMm0ey0TYgJEUYbX2jaaEr7+06yoVgCuTW9PhE
VRg6wTBNgARI7lRgDYkqMjFU9bsqCC3GU/ZNEazbJCEDgdGYKVK0x/garLXHIGeKudo1gO45Krbj
flnf9ylFQY/IZLApbRAqzenot1Gx6ezWO8XItEBOZMFDE3rEuSbcm/Oocnt2l04U40twX3MXJnsj
ZHeZyXgYftacgenhZraHD90Pw3WyUL4Y7tcbPQ0BYF7GdBykB88413L4vRTC2/cGu2EmVMMuNAFu
2H7CsGr9dIzO+3PJckVTr8OjNcbe3NTfFh9QxNiV1ZNRelsWv3QLKra6jt2AZVfgBsIbixc709S/
VMNrrsMgyeKew5e/XGjV8mDbUAwIdyJq+ukgR4VDpk/md7eygAen4VODirP5/KHSMOHjSXLuhA76
o7GmC/lNmQK5NaDpJARKb74T//viZPwsMm3qzZUo7WFIdrzxzpaRh8EEnB8JKOS8Uxm3zxcIAeC4
TIyy0xIyzCIY+j0J3Ue/y67uUrevNUrELhRxv5rHIDjp3NwPzJ2uBMQpIwxdjdSmtyVXwTfmWTSi
+GcOk92zXUzp3vGS5Bo7lEBF9ErIcfzTWfFqo6t7bDkW4GNYNtwVFNJmE7p56Tn2V7osX9J0PyrC
CVqAwFra0MAXban+MUlTSPQizs8eHCqqWvo3RkTbqi4ugoHWhaABftBqdS6Hhr3xS9+4OPhHV4gQ
aKzjYAHEMpRon/VKDZBIesUC9iJs8ypw64GDSGi3j8tETDmmjetqrFcoLXknMBab0VLOTTdWQVnW
+LzkzAMz2b/wJ5kHmTDRTyysrlVNiliFeXsraxeiiZusucOzLbQdZB5F3e76T81hiIaR9htMHsM0
Oi/S50LHwlUFBkl1LX6L2OVBVbWMFK2Jt533mkoYR4aIekt6H6pFnryio3nKW856fQm1MVMVlH/E
jWmfiV+kPCWzaJe1TO77pm12n2/IhHreFworvxqH3X9+YpAvWffRf3srHdyZjq0s32AvYrNxV+s+
/B+PDIU7LpoX6mcsygdModwAmbPGKYUv2XZ1QdpAvKWySJ/QCdKn1Am/8qikAZPmWUqLbQORqJ6D
+NjKiuU3X0liIQ85yI6/mxK5p8YMf7VtcMXD4n2G5aYghJKLr4BJRVXihSo9Eeh4pnG5lsuD6jGk
jU7X7+o2a0+9TflUasGIxA2AQOSRUku0pIbTnPahVVNGI2UQ1jlXJWn9xxqP6+Pc63cPx1aHP+Hp
GBc5fqaIO0KrJH7hfsr2Il1A3Fn6JDI6rLLK9E5T7h5lKOQt7WLjIgwCyOSW+h2bBJAVTak36qeo
szKYUUvPXPxEHGY+Qg9ejCILs+kKjBxRh37tRE77nIxwbG2IfW3IeqeSO4+dN61s80j46JsPVPud
LKNLoD+FRRUpAM0NlkweKmDH3SF/lfOtzeL0Fq5iLHEDC1K5k94jERIsocegi+PAbCdGI55FlaKP
uQuQKnguD5o9124a2MX4RXRNem5CBTcY8ZBYJ2nINnTeoDx2zBaRWaHOhjgioh/8DkTZILmeRQTV
VcbpuRTlRIUkQ3QdUnBfEcnFSEzRRqnekp68p2AC/TDMWbzL103b4Khil6+1ok4yzxvb77+Qoj/2
bmNTyEyUTEqowqZptYcprHKEAnEs+zElt8ntTQEAtbcaLm5bet4GbRqy6skwOvUaeaO5jxkG0Vfr
4HEYxl9DOMTXXAy3omS+gpfAultFQZvgnIpzUszGKYpUsPh03EZU/7w5IntqPMHTpEl+hEodp8x4
cCCjBRhsvWfTTUIGcP3MWNPdulkpjoD4wn2cZq9KZFngdwib84yRi9l6Jsf5SL0OLWNJKI+zk7E9
8MwzOr15Jne053priGIZ1MJEkmbijvC+IHZ4i1DrNpbJ/eMVy3qcw8+grCUL7PVlaY5pt0ZBUsPY
d3asXrt+T0ZIoD+70ynpsZ7AIIWjzdb9Ntd1dmKtQbrMX3QVTi9tTcNAaAkYj7ojTdByIs6J0D/W
hbCv86QgGtjOdJeEER6WeJ5OESGSnZhxBVe5fwRPy2JQlEyt8zGhHie3X4ylfo4Rak6ol1cfOx0+
V0aQaUK4AL9Ui6fLj25FsmLxXf/BteoKnpr2GNFxAoZj7FKpWbhWdXWY6g3L8NWZ5YgkDrYkL4na
W+y87s3Q7ZLG3rk6vU/2xKgRtKO+jG7nBhRW+sHMYeChdmCFOsZAUnEI+61g2PtQ0h56Xn20+8ou
vetsLt5WWFDCHOzYqvTSayJLHu9J6R9C+G6Po9XIjW02cgvzud1QTg8JLu2bbwVS774eijbIWowF
uqycTa2M7MJ+L7sUrCBGE55VyX+gdRi+lVGfXKIlS2jKBP5UAxPfIgXGF8M22xncP+1vjukVZzAa
BT2IXbhBN/C46jjDkMbAxkNCp/WctwnX7Qnna/SUD82RTJrYVIBr8HKAeSV54d9dcVo6eB610u4P
5nxfReWqM+Qwijx0ze9ZLUtQMUoEItM+QYcOAG8sD23E4BShALutz8rUIYc2PfA3scTtTRT6S+f7
YFtHD/nJ0IRXUBEfSrmyYxqjfQvpKG2H+res0+qgfRyMxTQDTxUEH0OfzF8fZr9Bl6NGjEUOM7x4
qsI+hkAT7jGgtucIs80603eadNUB8sTHbIdXf2bHffG5DuCOzD/TrqWqpf7uWI5L5d8q5HupwvUO
6xQyMqFSh356YNtXb21l+7yvxvKLrBLzImNuYTl7DoZr9FoOK6xbefsjTgx3NyltXnpWnsuQrsAM
zGLG6pZpvMg5GVE87rK0/R7J+mmae0GBnIdU1U2rRyfpt01L4e7nCyVkEw+SexjSEdNxQN+buDy3
i0k5AwVgX8yIEGkySRUAsySCVYXGD9YQCAhWfOv8H5Xbr9sfY9t05t7OhwIsrj35u88Lq0OEsOwT
uGrvNI855vfPN6vGC45f2Tj77K/Oc+EEaWiFpwIY3rkZ7BtzafdS+cML8E//3LaTOJLkHPx8PkHO
kCe9vgyhAv5nr8jauazptUroZaLGIuxpYsXgYp0K3bQo+JZH3t+HumYuAEbQgULETAuF9yGFgHlk
vuFfSgHnFaGFIJIe5K0vzO3g6D9VXHSHdJrh80U0dnDhOQS18KJviUjgVWtifzOACTtz/Nw4JCOD
pbWw1s+UTfBI22bVMl2S9UWbZGrp4LqWDeDeInWR+9LxezLyYKg5WFDp5b/74BJ9Yz/GIj736IYD
By8OCoz+JenT3TRzj7aGedcC72w+xmZQee6zIDWwzQmK3/E4WLtswg2UU0nosITLObl4eMR30rfI
nIqxnbH1KCpj1hdilZzz4vFWTsl5GBtCV6V3qiGSILqCvqM7BYn3IYvkMZ/zDrJ2VhyMtEMk6ZyW
fYJHl1GdevLy+TKWvreznOYutHzEEzuBIixq4tAVad58WlUwg7501vV9rmcfm2eSX2sXDEjpz+LU
JUDCmTsdIlQBY8CPYwxmcStnRKYBQkW7rJaWuMb5oolllrPTBrL/4nRjG4Aqf53bbjrENRAFz7Po
hoRDQ+qr2xJ1JTYZW9ji8WgN7cIDqXIDQXtf3cY4jpSF8XhpyD/XLVaPMeu2TTVOQWfN2NVNUi9/
78JD0pFlVS2PxlIBohSqeCnr9qIF9aRdV14rN20PXd3K52jiERs36VtRjTetM3FuND7YzxMHXTRg
RnhSL8PsnZu5vi4UnB+84Sc1rf013ntV4nxr4m85YK2thKSxHSLsE858tcv86tZu+URpSBMoWixg
zyB+8jhTvV+80JkSmSbWkKIvUZ04g6FDsg2a549MetAayGqXKXPn0Mm4DKSzrZhZry7fu+PN6m7s
4T5MAZTLKcBaACRPUz8HCPFiWA2pD7YOB22ayRMTk6wY0IsVLJR6HMoXsMLNwWC+xrA52hlRNNM4
17Vn8lnWwXKzgwWgJTDSvAiMufuRUUAOEWOALSgXQtiiNs5Kl9a20fgOk8qmcA/GEtbSFPy/L/VX
L+sogl0XOE1vw5EAIuAm27vYlcBGHPOwiqZ807ILpHqvck+dC18JXyJEFI6FD2aq+2ueNgXJnSHf
OqlrXch6uEDWqvmvhfPzh1clQid4Slyfkp2g12EL9oGAnJLZNFATdQON37BpYMNBFsXRTUjnwmho
LZpnt5tRYxt0fp0FbMt/qbYfd53sBvaeIFweqGE8gZXqD37zo9UNZ70e5alkR7f568djPeMMXjjm
3cAow3hKFZuaAkmqSrEQVJA3e8ZK1XIJDbc9rxY9R8fDUQDFrWnyCMqG5mzKRkCb4P9bX6yaR1bk
LcFUVbSR47DcsdMD4i6y7lLUtO7o0mn3Vp08D84ozhapkE2CbeavJU0iWGAgzXDwO/yJikVgF89G
fG3hTfTE6F5ygUbYzTreF6n5MVB8w6pqD1fOaMNVhCWnB5bX2qQLUIXkGx6cTBpXQQSUemH8T4w6
v3dmuuz5QyI6DQhoOpCZH3WlWFrWl89/GvyB1urKhScJI2KX90xIUjOJg9KN5LZv+YLtOdlNwE87
esSZGPckgcKE8uINU3JzXbYQLTdrlbrXJpuna+kkN+M9p6vqvVsM4xwN/siI4zVqePu7ITKeODcZ
uKBnfzMnztdZVfFLWMuEDnYb0ycJkNog4r7i24JW09CDVe+asiu7Ga0ub2xLz62eTpo8QFDarX5S
WH82XYy8MbvG3fdScw8m80cfl8OfkhPqyUOOSRoazbzc34s2fi27ybxHZngXRMbxG+HIa0LDD6ya
/SIn2FNe8sN1DnVB5xIoEvutxhDyVDaTPEb2D8wPnKAqWgUeVc5dWlQNQ65Bfc2zCQoqTyXCuFP/
aK/bDZPyh2ARFALUBJI4FlCth9VqP1aLfhq0md2LEb9UTjFiL5L5wJVobnKvEDfCdL3OugDBgAlX
BRMx90dj562w64ZfhfxaRqbNcW3j0ekb4O5LlsXnJl51Vt7TTd83PJ5rA9+uWvDwSOJg+8gafluj
ci841mBHmal4tObeusr1xcEAs8t4MuFboOZFRNWJDQ8HMlnP57pCkEpTh9EeLzBiSW248W8MmM1j
2TAuoggvBYc2Q2DjjomJV1I1z95tyftrAtiITsDSECdqWTBfLuE5l1/7WfGcmhMGnGP1JYcije+B
l9W4hhuLrB2Pvv0yWlAE15cwzO5uvOIB2r7Co2D0F7Br7ZGwoYVxKFQB98QB49RVjJ2xS0w8j/Fi
rSNMzFSjcCnlTaCzpGbk4lajEteNOUR6xgBcDwLjvCGUiDfHNgSpte596vxiH/qyuKwb/gezJ+Ls
h8A6qwUcC0x088EdBLaQuO3ooVJzszX1mN6M0QNWbBqnvgVzAOufNkx39p5b7R51vdTnckmnU7jI
c1+7z900R08MzQYmPznpL7xU3zz1sX7aWVZ41Cj13x3uqQ10Uw01JRsoaZEAI+qQ44SpglLZf8rB
kW9zqVUgl7vXtJP9aMLcqCNO744Rd9e8IW7IMN/b1RANH3lwswVNZ71J0nzYf35SsSPf183fAUtS
tYtrNB9ZyzwIB8bcuD5xveQ2xe1ikUdKYF8xmVactY34xdbq4nbhcuzH5molvlx3eTGkzvmbiz/i
e0+/kp14OyPvLVJXTXau6q9h3hRBY0GxbUVgTRhe4376WktTncr1BQaruUNefhWLFZ7F7Hlg7AEJ
cUQuTxyIgiQWw9VgghyY6nnSnJA4TDWXxKso8SbcczbWrmCgReclc6iUU8OwdULbxn8wPMSax4qq
reQaltdM2Nk9JE+5KYRDon79167t3Gvif+UwNlzCqBoveWfSaM7U9WGoyn3d9RmtznH0NO0wOwYx
5RO/RAL39pFhy56+OwgWMEtfu8QbnyVYGpvly80teLHJ7F/I8zK1jQnmRkbnXJP1RbARaPyFijzd
7OaKt/DztDQNpJCNSWvOenW1Y6Abb2WVDpdE+09+6o0khKPx7InqSOFWfAM3+jhyaeNsc3IepbxE
UVZcmol2CD3G1FqufxRpVWcXNlQJ+v6HCRd8L814vtghdQ7tVDc73VfqSVqjJgA1AZUtitPsx5r2
Rgo3WQWXNzsab26Uv3QMeO9KZu2OFCe9i3HqHwbZ/LS6KL01buUel9QA2xJFd1tHNEY7Hf5yYYBH
VyxLjF36oCr5JO0Su+pC7UhYwvKIgXk1VOZkcYz6oEcILL0ldwzdsODGHaHOflwt4SdQCtMvlScf
mVNQQFJTwxpZULwdR31RJKsKaRzZs0zPdlIz5DO5lnli3YwED5XL1v9BTYmPysD+LjUpIKA+/WMp
PPlmDGX4aIK6QpaUIEw5orlJ0QRtncFKYcrwIFTjH4y5zWiounnm2hs85/5G2hbGgam8GH68s0uO
uW4dxe9oly+ZQDpE4Kfj3M+2aaPJ91QUlKV2t9PVEJ4huwGc9LjQWjs17836krvzCTP+16pzkyMX
cfWyWEDquIOp1ypThd26uUNPsM+fL2XP0cpJpLOJLbwHxGOpIGWyuCWH0ZDzQqYCk9acP4WVv17G
lVNR/PWw+3zslY7kXAizEE7kuax1dplKQlgL9LExFD9EW6ndSGH7oyxgzaAbJZfJykaW98mlp8op
btOQl7exSaOL5U/7yCzfeJi7H0cHKe1CjHLeR7FDJXov3jFcsudX/rLzoHg12KC+mBBw0fWyp9nR
4dn389+DYQ8Xq8dORfJZcYmD9fHzM1NdDEMefdj7SrsvMNlgmqq6v9gWxn5LcmIVo2ivSaI3voNp
A+NjD30IqYdkfPROEWt8WiDaP1shWbN5oSfYhm17sz233dgSzs7ANOXRK+olmIU6eFbjB58v+WDt
ksSNAdCkOqChonu2DEy/yo9JetWsEwKW1rXoeYcg0Pw/rs5rOXJlSbZfBDPIBPDK0pIlSLZ4gbWE
1jLx9bMS3DN97b6koXofO80uAonICPflFGdVCopO87knEI0ir2cs3g07nhrv7ucIWaOut3aFa4eX
VpVvbpD9TcrSRDyFr3H5QhEF5680O/sTA5tjnVBsNqWguofyiw+WYT50KeZiJtAgb+Vx+7y0rT5v
woKjtcHR99SyR5JQDpFH3XcQ/LqGqAN2JjMhqhiFiL1qvO6LI3N9C0txPJGKN55gzQM+N6aNCkXR
G/sUuTpbo9pKlitfbZJp3BO0CD/xRVdNzWFs/KPX48uZnWjcDCBRz1JMjNNkzfhLfTRF8yP0cJ4v
p14dERgyuoE2TUBs9BrFpX8ODY4lKkni8yqKCQusRXqKk7VkOKPqdNhC4YWv7nsHw/+E0TE79Bq6
78kmADuttT3zXYgvUNZIzKGNdDbJyVx5cetfotj6o7e0Qun/+E/NKF9DlL/fCcA5BS2vimkSxGEq
OGIX9DFhnX52KbTu1EjrEWku5BwYJx09YAoxlaUh6U3FqV6vDKd6Gk2QHbLCf0syR3CiovLgBQ7b
q8jCh2AyCL2UFl96qtKsezZ2LGg7wjYMmRc/0XuC6CccC+/dz9Hceq2kz08I9NpMJ/QPPFqbZaRb
gIvblJABQHiV9OVL3z0ol3WmZlNzAXUw82i50pONL455oObTT/yD9NNyFQmLKyCUsHCKrTEHzmlW
S6xGTs2QvBoRUeVxNVlHjPfWMYiI6ZkepUcyEWpsMkbnkF6PqUmmvpZp1Dt7ckFWGo19SyLa+7NP
S8UAX0ZDm9Jiilxt39vUhD6wBbCwsX+nRpb72gfnRReA4ARI5RnIrt3yyaXn2irPgV913QEvV7H3
TYmAuZjPGDMSCJN2ziCOxXeraG/Di+Vt3V4KtXQIUIVf0cuUbrXRHem8gWE1t4ndkk4Ue8mlahz9
TLv76UQOu8bANzV1KTTFvcBY+bVMfWY0efYROiK9ZirBI4JsHdh8Wv6IgvwNHYVDfqgZQA6FjX3O
wdGdwTJuXdE2xygOgrNtV8leD+0H7seK4XUVytOyOD0UpqQ3fIgHHKmIsY1vQuvxPu8BK1RnO0lJ
e1dXXdS8VtEc44Yqo7OXudF5ucrmKNtJYf6cNIGJyTbemEVP12XzoQ/dwrvDqFGamX/RmtHndWyf
l08GvYiVCwqOXHK2e0JnBDr6hrdHGSqkF7Ppk56YNll26tJOYSvVar+Xqn2WLZW8WkTlBydUshfb
Dj5G6Ixb0oMJTRibkTe38W62c3gymtwnY2ZodjrnhnUOgGTVx6jz3b7Lz1mNMR44dC4OpmRyITrv
VKjFmZ2JPkDyM8k1NbyK7ZMV2NZp9LG7jrV1iLSWH9BtkNNlHREgSRfSuVSFu5b5xB5UDDaWMemy
BHLWz6n8KRuadsu+sSwEJvSHtG+eMKSo9Qp5n6Y2+zDopcihJg6ha7a+m4pRqZxIpkXjXaTlbvkK
fE9UG4vpNtk9hideIM/3GxkRR6kZyqoshAvWemxf0Xm75zQMCSeK9ZDkpCH0P7uHSwuRHdNtB/PE
C56AEfZJcHAeRUIwJWvXqKrTslDtsYcroGQ0pH/LFifcv6VFYYzMcHjUOlMwnDAjqGgWy9Pees9S
sNTRuMP4GKQ93LN2JE6TMTIJ9X71swimfVzHxrrNKrBfPJNvriNXGX3Ahwep1tNynIliLNY9aIhN
oHVkK2PJPYKYco+ur1lbZNBfdf7Gq2dPyefSTPmuN7TvehN9tzVYZB08VAag0zsi+HFjmgmzfzMD
hWx6Av0EcQtdJe177XLgEdGg3QdeZ6FAzDH3jv7NwQKwctswOiNY3uiJkAaOQ/wfSEKcI0dTjEmN
m2+qvnIOUmkSlgVlWHnWGJERc3Fgh9SZWiOa6LJGFTQGiNJR5ptYRy7S9kH1JgMbCGts3+PO3TL0
No5I1008f1wty1hDM9M4nAT+MZ7YaUKjTa6NyWwQ50+3bTVm3rOMrlE0jg/d06EReUxxK7czd+XI
tMOv3fieGXa8m8oGr0Un/2v+FkFIWnju5egd9OIgiWj493KpUdjtsxGO4/tSKIVZIW51Wt6csKlO
fY8tbhkR2TkY1lrsNMMydyEuIYZM+Hd4STUnO+oP9EKC6+C+uHIwUEh5jX6Ni8R/TRuNDC5M9sr9
b27dXBT4AxkwlU6Z7+GbM40eau3VoLIAah0985j4By8qGIoVuG4Af7TbOSF5A+X477j/SYg5Vu+M
gT/B7jk+DHIVrZInuKzTL9gj0REOMr4to+GqCoiz+mGFQfHMxUx/3Xm6XgblWlfdXbP3fjv17F3T
PCc2jaPUHbwrViHdv/ftOB8Th+QJ0VI1gU4ehOudGmiimGokfseEsnz9OeUTydMQQ3ukZ8xBIGgA
3egzBLa4B5rSWMmxw+LmSeIQvUCdIHhQX1yXnm2sNCSLyilNBRP0rqo2S722LJZPD59qiQ747K29
yJTkBxsB3VoZPONcT+N1MEb5SkSRvill6B4Gs/s5JF5+swc1tva1+Kgx8XS0GkZAb9QH2P7ZvcmD
n6LtaHHgSkAj4/P25zxZ1arpxCT7RzLUdLkK8QrXucfiTB8i7UNx8Ywv/+4cvnh51IFsEgEyJvlX
ug5UpNMp0mcqOwBZX/rcp0EvuDEy5nk7lDMPGI54MKwg50WIirj4vUwO7QAjBT0fvuywzU8FQDzw
e2V7mGDJrjtTEn4hwCzZXdteXEK5qE9BgUCGZWjXtOObjvC5noXNs85XMRmT82xl+VOS7Lf3GLnt
opQU5eX9bxoy2BsMXda5Xn5rxmnYADlitBy5pJRk2J/xuE+vUzRd0feld8Puf01x2h/pLaV3fLu0
p8DWbNIeKlKseY/J6op3v0KsZCLsSaU+Y84dw1c06xr+9Tg7TejZWtKOUwpSrIF4H0ED6H8NYE3r
qi5Cm2G8GR4Kf/gz9uYXK/bCU68a+Q7w1VMumIDTkDrqdOCPyxXSnWwF0c9f+eYhUCKmZQmpg04J
WcdG6Gf3VseBZDPv+kKrYzPP6XiyKevXjUa6Teh046ns3eE0uJzf7AF/fKyZ1WUmAO1iqMXti23k
FcWhTsMJz6g5ntDOfvjDKMRqYK/fBOpNuyyiacA+aVRlGxTAAQk1TYNFTO82sV3VhCrbj84O5DGP
ip4sAaXZq5H/HgOajeckHbdDN4ursPro2fYETul2il250QEaa+grjQzrCEQSHjqVl9PncRavR8EJ
Aus1x5kUZ1pN0/m9yaLhNLP14Y6ltYKIAfsWJfRy11YZ3iRfinlTpNwXc4+YdxV6hNDTYjiGRnpw
nCA4ZCOnmg5C06calDq+Xbcp8xbEWyS0VTORoJwemsD0z37NM0IHhljL3GICnDkoUREqKpGGwE6I
l76pcazI0t1xUGN/IYGU9Jl1VhMEHXZW+1F8DOwORWzIe2vASONQF3/Kw+agBT0iwQn1JuewuOu8
TRYM8obkydiGyu9uNuXeqmRPNRnRF3OtadMMjJIiF3BQmDML1xuTPG0fqyrJi9g3q1q3zp1JcooM
Kk50hB8dzYqD0sYLyvnY5aP9eaMlM5PjNiC5JTHZYk1VJNVjTNJ1HT161yHoxHH7J1rI6tHPN62U
4iiVkCcJady2oeddcLynrxaiqCzHRupP1bek9LRzbczHPmiqZ2FCkJ6gna8yTFSPwHAPvgmDpmvs
6CJSW981sqK+RKpyldyFayP55fe2f7NtU+wGSoSDPlN8dzOvl8RAx9L1ibPLeq9/NA5YMmDF5BOU
HftY3D0IPsDaqWV7RKpkLehF96yGFhWRZWYbXBUG0ibavWajw3V3ki06o16pKomJWobnec2kwgm0
Zx863mtWRmxzJm/PZQTpgoVY8W6yPnWBfv82ytH4Gti0L0x2R08hKbGJfWFW191wb6bwsEFjAHtX
vKBVNjTh74B34qoRun4jRnfcVKh8cK+b72ED4QSK3n2sh/7BPHLnxFBeOn18i2ZvB+Lc2PcDGcCa
Hohb0xPN7UzUYVVhz5tZHVJSxgY2h+HPfwlH8PrqqKcNVeTdiYbu4muuRXBvUmz6zsTVCG74j2N2
v2mPvCzjkTZ2vVuL+KKHdlBhcjnnJJR/XrUtDIuJ2c5uzKzfVl8WvIkC43VZCDQicLLAu1nr0e9Z
lsZbXFniUcHH5jcNymBunacwMdNwKvHeY0GlppPL1nQwEhCYt1+MmoBKVKjvXckmRHboVbOqk1aX
LTK33n1kHZ3pepog2PXemgOV+R6jL111fftdCh3meRlV77pKNQ6y+efoa7dS935POVy45WdsrJ7/
E6MkU9hEGD1zz4b8Yh40RveWT98RJSiOmgoojRiT4jKkzautJJy9jia0Dkkq0JjJzPlorhehGtKl
grGDbBBXmO9DYWK5BAlzdZ1uP0nUgImS8gZG/0QmStrzhKK9pMfACbbIqKf3FulwmzYb5HdYyjuX
wFN00bz/qyZHr6OhXfeRVIkJsY/Muy9W5RQHw4+GdW0lgpY6mBbOwxrOTRPocpaKTZ05LliW0b2b
OljrIam3uodar/aKSzaa46Njhnb0CFpdWSADeGxuhfrLCHXmgOVu2S46IN4J2tQwitCpTPW9Mqvf
A81pSAvR03K1TOFcmG6YVn7yC3iFHpK0Q00n9tCL/JuBsnfl4OPeIpHy7gjIcad22o8qtsUxyDk+
+GNRvGl5/tdsrZF9yo6OBRXPSmi4JeJB2Ecxtv4HPYKPzE6D16RBbw/rV9sk7fDFDZgbS6MgV54j
yCpxke7GusD+IaPobTLq+K4BrJVwtV8L39hPGV88ltDG3lUjfufU1cONa/a8XOOY6XfpmcihljMB
dyWC9j6jKxEZ49eowOmA4Lq/OXXLTKieqz3QOrItO2237JWOQJvhadHBTlED6AYQhTpysu9WAAwE
eDLZy6HLCxqx9AP40J1WSfVswSj/Gz1DeUcekSVglhAefj6GpemInS6R2CGiG1dE636RSNcGReT2
zoWEuqOZMTm0MofFI3CupVmy5Uk9xP3YrpdHuay0Vzhd7iFSQrco6r+oh2dPxGBMsS//Fp0evNaN
FrwylspWA46y7fJnFQNChBvmxaw88VrZhLqjLmCckIF2Y/ZEUVvm7wyA5tUoMvdbUn949V32N15K
84/I6uFgxrBFqil9GFL7DlZdoLXKzQ+0yOu4m7NjNkDzChPtldjRdG8mozzrahmiFj98bD35y6T+
IknPXqc5Z78wgXdBa40dXW1oInXdXc+7l/AF17k5PkQuZaFZFkf5aGoCOHY28YYK8s+AmoVJp4YB
Nv3wec2XE5THRH0zU15pSnpEllKGRtxXi+5PRx/d09Giz74NTR3bHjXntYys9C0Py3xLGvEM7YEb
AjM1qRS64dwGPfvG4Eg/4gFybsuSSPtSZHq/Fw1hiANxqR4tCL/L4i+9BURUpn1MQl9l7vrYjE6+
K4t1MsP1K9gGKI+VuacnULtN4+awNHWSws3h1vXuPsswxwp/qg+R151tpSTtGMHXgWxBSVBKkr3D
UCyti73N/wUObvOE0NI8LVfaqHcc2ummJfnOafSGmA1QIudl4a0ZrqYMucxybF0YOsuVNdEfD72O
k3jr0dAdKFouEyzYC+08fQ7RUSk0Fy2W3dKnmgcmwbSBn9LvzEOLk+Lcy/jQuaZ4jQDjWDVlFxX1
RUnB8TtbvzK/g/+sljSx/rsiHmo6FbVLX9QasDwyJV6h9rV7FFNZam77CoJ2x4N26wwLCdvsPTFv
vpgd06MBJcfdHRK5a2Z6zIhH1lodOmf+Y/K6TJtodtnUV/o3W0gGOaV2HMQ0n4mT+m9ZPurlr3aU
7anCdkQsCSnxpJrKOxgI4q3t+rdo5HgaJnc8GX007d2h2tcZoRRaywFKYnbOX5bPlfFEYtAeK0+P
GJCHQ8Jcl7A0+NTtC2KT+CymIlcDD14h7vwSxlOZbovQN2Addu5pUAsqJ/eUWBxB83lsYLjW2tGC
cusnqfkaoPgEmOWItRAK34Vlepf5xLEskzHAMtYVyHlnefIa562JQONVVFJegQ5PdWF/zAkBzHzH
3Z5Arg+Mhs5emK5z12y6PD7blIjXXdWlX3NXD3Z5Cw+wAUFsu2H1pfCZ/HaVZ58LG49KPMKFgVgM
JLZlOLzMIZY5T2s3d86f1k70NSOHCJxpxCTo2KK56ZAfBISkq8zIuGasqSb5IN2a89L9j4MCVNAU
Y84rEhQj/7s04OlOIEpijBI6hxo1ahgd1LWBSaXMB/OJJkQ7wcZBGCeK8it+9mBXLCqEzgwBG1ch
COFiIu2X4GUcK/pxWUpEgccehidKaaaKXbHJwpEhjK2fl2WC3nUGu4RiFLqcaTWK7FhcbUMxWEXi
Ic3kY1bZ9ks3Igz1rQ5Ylh06eL64Xf2hBlSW0Cf+v7bocoVlBHlER5Dt//fo9qg2V8xoUVGrGcai
OlqWRKZ/wyq0EVtn6cNnQrY3Ib628+hzVvf6H2OGUoCm8hP91Ueo0R6Oi1xF84mHBl56Xw3q91t3
kvavzikJF/d6KQD/1YNRMu85tRuH5VWUQa5Yw5oHy9DYP4MIrMgiLDA18ROQ92Ugc/3YF3DoGr8A
OassEp4Kc1vqUtDabAFNVB2csanWsQGcvsudaDfpSXQMR9/ap4FrIY/qSJESnb0NYe9cdI+Emnhy
9LXdmPOBlsidnlJ31XqRbBEhhKugl+5VOAAaNA8n3g5lV/87o3dcYap4aEkJtI34g5ecL/DWTr1/
lsHf0gZNivQmeifVZOIZocPPG3h54cQVZiT0HuE6cq33We/Nn8tFiicayF1BkZXwpTFrHQH1KFSo
ZoJbrMJgPY3j5Lxk05mWs5iY0dn+y1JV2owkdQtyKEQx0scKGeLdcZv9JOSRaXG6IdMA76rHPp15
kgwnpQjxwiZaSyJCdrOXew84thvasOVeujJei7QKgeqpo7tl6ND+Vcu/CGaQcai+UBj14zlRsoFl
wQtJN3uSJLb5d6MQA2EEI7+kjvIW36rS5fgcfjPeUFrFM5SiocNGxZlS/TUZlBKmRYl2MQptfLMg
ikoyMpXra7FW2R1GyYpWcIfveOU55FSDm7Pc0z1JIHItD87yzBQNs2vRkKbmllV4ctSyXI11GJ7C
rM7INkAD749NuNJzN97Pta/j30qqi5G4uPGsSB7L8tciYJzYnBOoHnQG5feURgHsI0oW3ya3LY6E
jwaEZQrJsbSr1F+XU9FuS28oOb5KaD5G4L3B13m/HGrfSR7LQlwAWmOy4bOgGdZmycyZnvZcH63Z
3jdKyb0shMN2p9T1r1XASWOVtnZxGnV9uMr/W6C+n8awX2td9At9BRDikp/nNWhJKvXgeLMFNc6r
Xeba0R/oXqR0Us8pbaQD5px9RADuKkGJgdaILtWymKSuwblCnZxlHS0VPaEFGOnTjWAE/wJg6zf9
a7FvnTq448PT7nir9/e6rlBn4oe5jL1jXdLQzg85GrTD0o+OzwHgrItZkzAIgw/Re5wTqg4p7UXM
LVGUSY3xLbDNnTVOk5LR0/9emhdqYJHWntyHel1sHYwizLYiSHet9ZJRMqEFoPkdG2x/fQ3orCR0
dONiAP5sP2A04BTDvxtasHdcFp0e5fSbQk1/NnNdbZBB2ldZDdm+BLTpjZ575s/1S9PRH9OK95p7
/BD09ZlhQnRO1AOwLIH6GHMSUjCzAQkxCXVjqY37sZgzcnAstQ04v6zQuVW2zxGFKOG3SiuvtTVW
D9dVebzIF5DvwgeyImFsGrpympDuseQ09JIsXT/NhidhRda+0q0fY605dw/h+SX1k/PyKeUnO+lG
+LcwGrHuM+JxTaez3us056PrWzvXwi7D/CFX8/xFXNmlJJ9HwPORZfIlyunnVF0lf0XVqLOg92Tc
Yxzcnr2CxIytLUs60BB/N7be7CaGQ2+FHhyLxHZfl0913SqvTIN5Trib5XfZoUy7dfNAt9uQO6vA
pTARD+KumiSMj/iJkVCp2pWkEHlgC91HyMd3QVP+nNMWIM2E33XrVaiGrTFS0V0CMAas5HOg/kxK
09suFcZSc5CExKgQvXmYONPJ4z2zz1yf3UayDc+N5gLUGYi5mQhi4j/QVh+dmiNQ7G7w9TA/oZPx
0md2cOcUgLFVdq+TMZLhWFoe9q4h/u2FGDjVc5AP8d7JFkRPZUFLwn/CmSF+UVeyj9DjG6Hz1Jzy
QRxY8M1CfcFX3b0YuDJvy0Jb1seKFL73Xrxvlua+5hO/49kYRe3mSvBwXtR/tZLItUVd1mnfc7OD
nkzmy0vbBPnT8s2vhYuEahowBtgNlms88uNm9mYmg5VGvAIoTgu+Vx0eaZ9Flxlx0yYq/8xJL06k
nISPsYSTDeG4+dGW7n3I0g8nyux9Cr/3QepWyCFJvSaVFAjASrMdK6rcjHvW4dx/5yzt7A0tfu2c
othHCUxWp7LkV13k69L6i39CfBvwPm5FNhj7xMqPdmvMd2zNv+ywKw6cZOYT7Kr0pisXXp5DKCsR
L9+WP3O99ASS2N6Xhc/YI3JIm5xatP9aqK/7VJZkRjYBUSJBcy5j948+kzml2oTQrgOmSnCDO1Ku
N2ZTi4vJvOVCghyRdZ05bd26rc6cvavzPEtUk/5AqlHEtKBUzFDcmO0l955pjfeiV2rhmPTZqpIW
1XVYbJyAsPZ/5rka5ixQU16tG+7f+jDX8hLYqbxFhUkZMnBbInlNj7VreqipZ21vkkD+/wzdvciz
CQwYSAA1WnzvMQBptdUaIkjP2PPOiM5hNbVds1n+PO1X2Gr0S59ayoiaa9AMqQ8oj4NVHksSrFBs
nZBlZ9jaTaLu1e/PyPEfOg7TNDWULFKDN0Mv/6DnJQZBCSLAyjFFKIAX0H3t1pqgkZGSOLUuGSqk
Ajk3Xihj09LcflkGTOmnRJv9RCd7euW70MiWo+FySMz18cEM29hqo39j/FjuwH0D0zVGGE6fCANP
pQoso4FYDRSiVlEotFxZ64N0B7EqwSPWqmQizd0D70DpykFoO8dFts8FL95a2e91C3i3LRvSGtXH
fmjq3diTgxslncRbF0ucoRkjXBgZRULbtWPaFiGx4+cwayZLUQ0kK48abH3e4J05/ogzUQKuSf9b
LYvXoeyY8sxmcg9z/of0gWm2WTHSlwzTOebe7s3Q6uEi49nYuh0kHmggtUtmQ5rtiqr7yHs6L76G
5qeZcRgMo+5QsLI9FQAVIXqzu661xLQPOGsOoNVgpLf+e9jC14lVOqRwRfaeIpln+FOiWqXLtUHo
kKwHL5UnO+7lyY26kfhieCVSaWMipZLJVNQK6Rzf/DTQgYVyxgsCgr6JNJs5Fu9GdA7TZBTPeKiK
J5px8iPzjFqtM82nTKH0eIkeb9q+/qP1g/0Y9ETfA2VNOCcn9gMsZXo3ScI2zPhAPOexhIBI6mD/
G3OUiHcGr5a6wvVUQ98FeuT/MQxuCUepSJYlF3ew+9HR003Uy9iCABK5cOc7VaNlfa8dzbx4dZYO
OqE8ITB1aOSN1D+axL+hbMkOJTfU3bX9Pw065q2uCC0eD9mhIEYwDTWmTTnvxM82O1xM/hWYR+P2
ai6vFIQCCLLAuScAntf9jBccpvK5GYifsDAXbGstyz7yNkCo0sl7zp53C2HHTln70XtMba3RQ3Cq
Fjuzh2ONa64yqaoDw8QIhaL2Fvs0Q4VZ/2DjgvHYBu+ajYuYAKDilZMri2seuiGTpzGQ72iWh52f
KMh8oPUnyu1iVSS4OhavzqDEhHmQ/BJR/yw5fZyGwj0TRU2YpFVdK1VbImxi466I20Jh+yuXMUOy
rm5OBq5p3G72Vwbe6BqHaW0V+M3G1ghOUc07z23bEhgh8scyEgjPsTwdTHgalwaPTlf3xJ94WEBN
c/A3IDWQ8+dAeQB49MWpH0u46538G5QQRDd2nAcEdVLFIRFKAEPYxk7YrklecOTQW0nQpNltvs4F
Up9Gx9VQqaWoK05QNKEhfLQW+jhlesBGDO0V5fFLFzn2kfQPRr2GPiA4Bg+J7cc50up2jpyzrE1e
AasF1suhyU1Abw3eH+S85jFD0HBcrgwOyAe5UG8m8Rhaq9ky7NTXXZOCpdZjnW4LinvAfndM43+M
BgtrTULBoRTBvIo6ODgVqgCntW4miJCXACbNdpH4LAuz0XrlJDrBbY1cJZmczyTIDyaCP81bubA8
yHGLzEu3zWe3O1vOz8VGTcWaXqBG1kdTs2+cdNCxovTjfm7DayASzjtWn+056e0Tu3PvwSidA13k
hipjO1S1tW0r8e73OMQIIq4FyimdQG3UlY2zalvnJ4F81W4k32x40V35ruc9c22lw8RQVp0+r6CZ
WrV11tUAV6rF9xMsZkhCV5A/KkEG0UR+msHPwU9KmYyC5wXodrSN0WegGinZTrTB+6BPsDc6Rk5g
UYw7zb10I4TzlykrKGs1vPPtMX2tPefgVeGt1sb+mquXuR7hwLMbnSc09zdM4dj+eq/duQ2d889W
ulU104EGaQ7maNq5WWm/A+urype8Ip9Z68uvruuOD0LDxkebOMd4husSilNtuvHrMM423hfmkDnH
q/O/JRIgYuOGrIrAze3TvyVDMfVSh8hxyNPKL8syYNo/R8BXX+FiqQD0EGdgYt1tj1tCw4fXTsjS
GtWLHGiGH9FA3aYIgThQSe2BcpAuSMCsDhfKpVu6ParH06pFa7PfGqL2A/qj4tEI+KaDS2pSiAvr
ZFGaM3G35aFHI7788FWQ9gyTWZJZzlvw/X+i2cecxKD2VE6R8xIoS5yBfeNcI2agaYEj/9ENKcL8
Ni+467Gq+ZiqNmPdNoyq3fbed9Y57ZwUxJvw95+lt07K77mr9RXvrPm0UEGiiHGUzKIjYy/e3uoV
7hQ4f0pT8LDEnXYoc4s8bmalClEPnQDP9nE2esByeevsSzOeXxcqgGEPDww42pi0l8SyP4ScjeO/
pWs945irCBC44BcN+T+aB2N8B1cWbpJh+MBdL1Hw6F+R4o4I3r3sHIMFuDYGKUQZ0FVGQbhiA7th
lucF24Hh3zfJYVH3e/eI3zJbc/vRn1VIzhRN77vxPVAW5mURvfQOWLpXUxTPhDKCCdshy3/RM5vu
2zDUH3VdnCOUd9ssLpmy2328EYjanyNnVIqURH6lB/lCRka+zjqU8E7rp96LllTxdYReSSd0F8XQ
a1NoO6+6lSGYUVfMDol3aQKX7dTQdiQR4VrSKu1o5JOH/DDscyDbzGUW1aBR+szSUllEFyI189hr
UQpSB5AR+bBQGG6rEMOSbng3x/JHCs4SAyK3NxFExAqsfaa/mHGc6OqpZbkyyre2DTET+P6F/ZND
g3S6W8nPsadYhK1TwKvozQHRGj3W5VORmuaFGRKupkg7isWnrBbc+KiYKOxXdRr8HnGEvSlb2BvE
IxGiHNKiyDpaxJW9DZ0k+aN3PrK4uYH75ckuyqsUcYj1yyHMSzeqV3O3NJ3DuG+uZXGrVYVLJ+rA
BCTdEy5GV6sYsT6WzDQXqaW7wHpS2hM2Y5lGxbLGTJXvmLuJjkwqyG0CgWdKXBnJ82gGlft4Waa0
fqYDVBsT8P0GHmuPthLaN2hSAsysbCZFHDjSF79FSevFs3b5b1AmoiZipyLKg+53c2+jEUSOlU9Y
P/33UrPLh27n1ZXYeOxl2D19XaeXFQbhfmi5D5sQjT9E2frYKYhMYNq0RApH7vOk+CGSIP9hNwc5
VuluNEmA4cAX80Jy/X0jbLzMtOwRX/Gb3je2vGZSc/Z9b13LtHXJP8O7iseCLVvkdbafTDLyWtBz
/guTyp+DAuNTOyApU52dpDfBRTEn44FH8RUiBkNugIRdam53yAxqXTU7qw3wfFJ0N6+ufn0eaZnE
EBNsmLdFED3YcQGeqM8vXTOZL5JG1UuiOeTEp2Hx6qml1HXr0ua/5w79aVHmaPUqrO8gl/J745I9
AYpAjRTySAVWFfh3OIfKK5PA6To1bUhZgq8Y8QLvIThcEHJdnOxeO9F9kOmXYgqJe0/jSK4owex1
lc8Wqo/4NKsTX8Iuo6XedBjT+r/utxMa9kn6vw11DrDU4inj8+TXigFShZtOGytwY+wE5/9VN4zf
Kg0Z8j+Rw6Jv+GyUtgLddVfKdsIIFNQXDeoLLtT5DeoXz0Dn2CdNvX+WhWFVR8uD8+3GizvaxLTm
z8AA83Osze85sY47q4JjUToMbF7NzhmUQKl99rMZn9imIR6bhkY0QfUG2Og/OedibZgHDIiABZFy
2UYYv80x3clk+AGlYHopC37BCpR/zZUqs5spZodEINfNZ0qrLjJ+9l3x/e8s5nOugErLkuQ4yVz/
FAa8Jf8tTQvDWnA2SpGuLdKQaOQg5UV4M3JktOfGLsA9eL7xpDGA6oY7OhcQjSaBRga7iDGRSjEU
j15N4ZaF+zQ7t01ypUwRN0cNSLVIpLeJeFly2dgxbX+bwYq8FrIJCDlrXd5yWX1YhsOTrX1Y1Ikw
xYzXnmr9OiBk9xaVs5sUNK3D8venfwCDuXEIOb3bCgnWaHZ6EsSplbAKsg8opxM0bkypJbEuZ5EI
5Kyu2NKdptpFW72GRUz3KC7HLyMRwJ/nXH4//Y6b7habsLR9WU4Y3af3GgTL1h6H7JQoJgk6lRjv
EhFFFiZP+PSZR3yu8PaA4v7zzYx0FA6AqCA/4h60FYgnbOIRAyplPyYx2sRZEz45TR+kRzChb00Y
zYdBXvJa+x2mSXE0BFSLispLhGQas/1WR8CAgz3gNQYl5Uf5tdQGZoeo0amNDJKo013nGtDgMnrP
SNAQTk7YVQe/hdUI/a1ngvr8H77OazmOpE2yT5RmqcVelsjSVVAkiL5Jo2im1jqefk4Eepv/zqzN
TRiAJpsAqjIz4nP3446zDNAO45udtnuCctkt18r5wTcwPwQB7XDQyH+ory34YD7tfAyC8Pr/y69Q
XnQcNO0mljlL3v3dRp3Zcibad44G/b2TpY20XdNyz0Y0r6cPo3dGWDyopS3Z98uMC2CZjEduwB5K
iEfeoy5vDnqZtrdRuI/aDvI3nvrMNKk82+QZ23wRNOV9tDpaN7MeHm8GtWGTjuWwZw8wbLvWbF+n
UvyydXpFmCZhtZPipL+kd5KL+jPNWeO+Kg0qySGKM4Kd6ZcLFu1qNAREla3RajI2tv689xuL1yyd
8osRF6GZ4sl0PA99Af82+5IS8s8cvM/mAkCbY+nmz/EPbBHRHQr9wikgOEe7GWEDvGScOoAOBTIR
BiElbGuKuIQ+THcS69aOe5QP/3+BuKjOQu1EaK30s3ifS8ChXRZhR4n9xWIuuB3Nst3HMq+nlqIJ
uqurRz9hT1mHdkizu1PIwColi0LEgC0dIEUBwf9ntRSZc8qmcbnsyhyYGLeq6eZRpobDGRM0quOF
s6R/qdma7TOT7CX9iOmlnXv8f/IjtfiSQiWsmQ4oaaa35BLwPjnmee5hTKuKA/FynrkOJvTT5xcn
i3oEqV2qbVAaF8tlkuMqqarTXElGDBLT50cIPsle4+WnNZxvQP4l9TfVIoLe3viZV4ivfoWUrX4M
vR9p+HCiq0LEkcCKNz7Og6N6chV+0W7MOSIYmi8ZL4p1GapovqvFbib9hIPgJQ2qDjh8bCO/zfFV
LfrC8HuiU6CSSh1+kfhC42Z8seXS+d14zs1jLEXjIO71s++BLNp4WEd2zI/Iv02xuCyD46Fp0/ti
obLyjUwrrgm8mm7jZ2AZOm5s3PlIHwFmIkDDIO6Utd4uWJfk4skFNBnJ/V7rPbiL6Zs1QK80xx4z
tiM/xMljSEHZ3Lr422gC4VyOBduEWIbwXHf+a+rSfAMyCw/Dv/9RfeQN9CZ9bmOTxTzytwYsOgQ5
F0Ibl6DPH/nQDQcmHoy55sUuLkw0vY09R+XOkjE2Ry5zncPmahlJ2w1uiaFZbrwhxWmCW3LPLZIu
ZZeAw4lbMK9WAtuhJQjrMj/7guzgbV0sRa80Xpg70aH9Cy8Y95+yfxlpF4PTpTQCJJb9HTtSF5pE
m/n5WYwxJd43xXnoVsnPbDaWiBAydugMzB0BgrZGucM85UJJJhRVYqYSS/4+TymnZJkhrtgQOxlw
gEFli7M4uXw+1Jc0eVplWFwtBYGaayIT4y28s0O9ps/igL2PyJjWjOJCH4eAVhU/e1qTHlSa0ZNk
KfWRSjhqs5sfCS0dEYrcsw/C+HOxiSwTmYrwAvCjWpb+z4I3AZiuMN5kyPDz+aYecupxp4luS7Te
PRteCk0l6/pzzdWqPkslUkHEskSRDWAuJyvKyVMJQikuziKnaeejcmfrjiuvLs39vQDcOE6a6YQG
bbAQD6v5CRTAxJR8oIcteGAUa7cm9Jq9bWTJdXJGZjQOvKwzRI/NfzNEtKvFWwRha/dHJ21roKFB
4v41AT08Bc76nqipRMfcMSRtbB9MeMj71gUPPXuW9WSlmf0ECThBQqHed/WgR6MAngasCczcDRE2
vOS2TDvVi1V/LpOMPOEFaC68YbmDspfdwTder2rpOiGOy9DduW9lzLQGHoG1dynrFM2E6cxOfTq3
o7bXOXlvfJoJbtYpN3hI1GPZ4fZui/qs4QST4M9mY2fNcMEdypUCaOlsZiC1YoBL2MtZ4dr+YD+v
WQ5OmHnOGWqyGDL0VBuJnFb28Uuf9hKSNt9iP13gYK1NKFYMjm3Q5mGGFPw22TR/5H1SnieHgT8m
emuzyquz4JhCY4O8WrlXjztfsG35M+NXH+kdhjKxkin6KAsXKczKlwsPt+UyS9eS61TGiXA08Qu9
4LnfPzJgB9gsSmL+hBGfewIiBxAqC0paK9lR4IU6OIKkZYif8fs6qs9iz3pe4sZCts3s2yg15qSx
+guEwp2KodX2+k8qLauqB3fbAY+09Vccv8RpA5g5YB54zFuMCx7csl1HM9Vh6ifSx/4Z77370mbM
A4ui/skju921TfZXTtPQsKtbNDDL5+bKRm58aWtMGesrzIDpVqTW8lpPGTW5jIyO+sjsVDOwtxHl
b58MwxtQWkQPvSoqbyXzUyV0KMlDyKFJkBGUIPViplENbhLfzOp9rUYEEFsYOwqWsLDOm7k05voA
rtA+AX861XKmL+TRXh5izkR3dDr8uIOW1B3TkEZgRj51qXyhNGZN21B5eAY7Wa9+t489TlzCbPsw
7s3h3g/woGAPamE1rsYVH0xyXN/HYRn2HofeRyAXg0kdoW3afXsveuJ5mb1XXbscax+qTpMmYRI4
4jFHstlmRHyDHJw8mNCwNKDIGrOkhijoH7U0fnfwsHm4gYjweETdA4TdnSj7L42jGfy/RyfaiGLZ
1lBAC7chRA/BeN80trim9uBcDPN9ztGCDfk2UC4D5TdY+vF3kqbtiWYlA8euAAw4wHOGCenecvrO
N54RTsRuUUKGN2qVq5cgSQF9JjrZjH4495kBP569IMA+P0XNoo9HaSufCx21iLzIZKgAcA/lnU7R
6tS2quTUz2mYNF6igO1yGSxrPC4+s3ThwgOhpIodvc0Gnc9ao/dOlUYRJSRhDlocsI2HQ59aoWdf
6qmzP/DSe5uZ0+IdX+twHCa8JmlBWWVdW+6vMf0Ajv4mDJlDxwf95BmQ2PIau88q49K83TRCNpie
k5bgdLaaP/F+6hT1xDV8OqE/gs6uISH2/VZNmrD9pZ8zp8KJmw1Fs34YL90hS+ziLESQ4ohxuTnZ
5FnBPktEnDJzeTrN8GUv3nT5w6tfSCMZfhVAoTMFkb2gb31r59DaatOQjfaSOweutL2MFHnn3vD4
3LgBsMhCuChMpynPQ0jFb04KEjSpWuxx5cAdLxWCVtseHWzMIdLDM/iN5UQKARhfXDQn7IR/Jejm
Dwa57Z6dm340bMZaXS7YJ0I4oV8K5X2rdL64bnHatP7BoAk1TXGvT1HQPTtr4u2mUl+o5tKvsWuM
7xHbEUWyK+QETn1UyjFc64G4bNBEOa1ORwWpMBM6z+ZoBpIkd0dcHGGbzsVFHVzUEQbp0zl1Zv5c
zB6TyESjH8vyNWuTaAyIc50jJ9OmagM8wNg2AzLKmg4Yg5aJVvbEoTfINxhI9/FzCVvhyXPZ+DNn
9dhRJs45EcI5M8j1pDUNppmIyDTDWrFKZ33j3nbxQaBsOS/7r2tiZ89aT59Vymcx4wOyj55HCy35
aQVGUkvqfaRxirKXT+9wgP0jlOsZBZQ3490tT3UtB/m5/dFSsnZSwn3MCZ86hr7YxG4G+Lajs1O2
wKWA6ShQcz+cgg7bzDP4Oap8/qSJoVz5V6kmWR1Wsd4XmNmYHh8X9uuuPWkPtdCSGGyCrs1C0pve
brZs3uI2ND+4i1jrZxMqBprbTX1U5y3Mv9nZ6prB00R4FKE5knI60nnJML0nEw2P7zA60Gh7ZC59
KJuHrgdPQ1YT8kRY/nxudk1FQDYWInRt39zrHhEsamjmp6/zHOHRqefmvCjwZGN1H1LyuIvZMO7T
QKVtM28c6GRbTw4gyWH33Fcxryo8k1r8ZZzpykbw1cbkV0MXWfj5vE/c8vy/87Nd6m7+Bz3bMW3i
H45pcGSgXec/6dmZhd93Xo1gv1YciNMqLh6k9N/KSKwjsWasfQpJrsRSWjXwn+Av4dDin9lOO/vA
bH+VsHDOgV4MPO2SFxMzyH0xYGbOtst72MUxH3ALv/W9eV9H38ENVjXncSSAV4BUD2Zjq5KIa0cc
EXUE0ciDCI0Rs76oRQPCvvPqLtmq8gvRlwasZW6oxn2uoummSjpQh3r2cDRcKBZBz7YFMWrVdlUN
usCq9W+9lBMF2KCzB3vysAhc/0XnPen2aXA1/QzVmaTlkmrI/9wizbn9bnLqZaLmuteW/O2Zl4r2
3dre8aIX+0qfypO6IAzj9X9/VZz/wTTH2+VZnO5tw7E9Xp//91UR/mRrJpDovdVgVi+8aY/jf0Br
Z6G5zwnjCEUUIMM/XzMgg3LpzNFZ/ZGgT8aH/FtFAaiuzGPa2XvNeSuGHp7ptBThJD8duM0cs0kz
Pv+r5c3+NS7pM9NlxMteNf0G2/4ltdBfd8pZHEcZThv8StDR5RdVkYn6Ipb5f79ING1jOqAZrajj
guOsjSm76Z+VLv/na+rmOsg7rPqa1U0dyXOke/WH//w59TX1h9XXEt1tPhu4fi7/J/67/v/0jphc
kP/tOnACJzAsg+lkYOi+acrr5D8o8raZjuwPrfigAew95A5II7X4LZvqxNHivXqQZ8uCYQZgVuKT
CbaI6qh4lh69p/0MyEBmd6wYvoJv0vURmR34qxTDXdrnO9xC4snAMgRTGIjlSBn44BXtzV0JFFdl
8lPIK6DDpXCa/eWfyQz71L+FYNPwhx82M6fYdC4Dwp5j5dIBWHIdUZ4qu/jJLHp9MfW03/qkDa+8
3gk0g+kliKMBSKWtvSSkQ6BJqjNzrAH8b836rPYIlRQ2rbQE3pLokIu6HEM1LCkT+Z6S+EbZVaxv
dWlzDOtH4J+jQyeeYqTBuAh2+spAaY6G5V7WZ0YwwGpWBC6MMj6dDut7GifFoxs9iKHgNvfsEugd
resW5BZCZw5cW7H+qCsnfk5WaqPLq5UtbXVKaXFUWzHgNt7en+lVt1JTnA25xKTgoaM53CGoD6mO
/lyPhy6AB+GWwj1nLqyUOHfHHbHUBqbbfhK6R/yW9J2hufbD8I38PrGZoS5+ejB0kE10hXnkH50e
grjhydeN34KE5oHMm4ZlOV0fJs9WlX9IIchArdKXQ9kyn2KcOB8aAlkIrWkDDg+vWeNwcQQlnNtW
gsS8KtXowi6pN5ZE4lEU0PJGPTiBPz5gxYsvw5DsMjnUtKTbPM2Ngw/C5bC00RKKaupuRtDtTcNY
763Xlocq+VFpLSUitdM/wI9km4hRwqNPbrTsbK2sH/+GYvjTqmRjF/TSk+Wk4wM0EZIvfs/eNiDR
Wkb7FLkReSXrfW307ODLuSEQLUaQjdEG2yk3v9d1PUB1QSlvWsi2TU5NxdghPVp2rZ/rZnBe4pq+
UHTiCKqidkt4vfCEt/UDNNnDgQp9cq1eu444uq5ZMBcc8NnuJgtG9qycqfyYE/DeM6bwdeiZwmKw
RweJOKLMeiUOs9EBJ8uZwfdxirzljKchHubXMZGOhMj7iv4fth7F9AxiBIB3LoCAA4SqaNACe92x
RzJ2ukRGdH00Hsam/iVKZoj+/8X05L8/H90gDcFJJyvFEdXSYWRLkaSQQ3yX0hE08OW4Lv25k7wq
tSjbBCn0j0DYbuguRXZtrYAr2nQ3kYzAWQ+D1+Zp5rZOsdHXro1+I5c+uZ0r0BsaphEuv4ZkSd/c
gLStVvnmllJb6+Dzo2+475cQsouPXPpbSgxBB2EENLpZQFsVTInGZQfLQhnvMSXWdJBAg8beTIFk
29h3l4N7SIeUhlcPqbi32qt6cqrFc6flVKNngMKKzn+WFrxIQj37UU2+Ci+fDgamYFP6DqgoITKW
MXDW3A9Jshs5tg+F2T4ALiy7OO3Wg8HAdBthud/iyE/CSQ55oxHOspfIgKvTUzRjlikcepukyzmZ
f815bb7Y01s9YTgGLGbejMR4tSntoR+5bXn3oCyCgix2wUz7CWaJu1dH08tkQK/BinfjKcZSk0+b
S5pSDSOzKcDQfg8d/T5/ljYxvtS6tYbuZBCM+3fB9m2B//Mr4kxRY+2F739kOsHuY2DTzOybAD/I
V1HRkndU4OqorAKRExP64hc4l+G3fs2SfgxN3GRntVDMrKEfcA5YGnLGqfTYpL6XcMLUEXV7wsYd
txXOsLDN5KeToPzKJm65I5VPb729LCRQ6xVDHS25a2sdyUq017qvg03PGfs4upH/IgDer1kZwLvI
LtyVmDdLzweis3WRXL8Kmu2ph//BIcSazqP8qPUxDpFfP+qYJbgFw8Qmr36n8v69tIPxMEmgkS2z
+iMqJOcx82Meg692CWqpSRjP4kQsrxljxwOYDv1tTJtnK1v3zqr9gBzc7qP1LQ7i8RBTYYWAnl4c
Z7VOJvfvTjq0NIlwpzF95n1+CQxqBrKksZlGiGhnkFYDF7QMKQ86SplpikiZh4o07GTBjOEZ9D/g
JXGJ5xXglptuvXrcI2CE9rc/kLBCt/GkGNVBJIcmmt+61Cal0vNYn3StO/mdaVzpCMFImJPnqWbj
W2FEP1eULKzx9A1plZVhT2cSpBX+zc/LdRvRZg673B4udQ2PT+cGvq+03t8McDOFmAHOc+OlCKwD
VVp5j6HLhid3HFHC3WORJrC2YRCHKWrNE0RkvPE4rnagDGdkucInNpg6z6NNhtS1jYvdgqYfDGK+
cfWBKWzNt9SKfFVKcWfPWaiEY2ds35sEH4zIKwod+WXtGDb+I8GYQ8pNGOGwqR/2PBofcW381VbQ
8BnIXwfKh09BLg6kfXcQ+5OTOjkuzQAHO+aC1ePgKRLMASFIQXXrSJMMRkkMZ+YmQt3UVt1v1DLl
w9fICppoV9dvKk+nea4X1rXxEyeWd3LL/kDkd320VWld08Jmf2rksOFmogV+SkJ/jRaIfzPdFy3w
tS3B2YVCSFCOCGLumT1VunM0tzjMvbmC5HCKiw3BPaDT7zGnNrh2lLMwlrSj2ZAjYZ2gwdCDGctM
K/ukFzayQirOipMjjYoCTZ8mdB7Riq/MvGtBBvXf0wrrtspPFZ45bghQ2eyxBv8guJ1sp7jtoCnX
xSlCvHHivnxaV8JnugmkbBbFj3Ygj6fYUwGT4nbBgWetifPkz96vngbrqjXXvwLdumcEk8HWTGf6
OLgQpvwJrnZ0rKYYlGohQkY0zbFmAr7NIGc/12UizvlQPcpFLCdhmvFlkUvCudPURXVVWWO99V/c
wDUOBoWIJ/Juuz/czH5qf0KEJp7rER/ocrDai2zbGynPYO8fbTzN5BqVjYA1xIKwnv2/XDdfrpGc
q7Rmhdpu7DzipMFg3JhhdXeBa35XF/jllZm5BER3ZJ4vwe0HOwAE0ox5BtwQj/JYsa+0slkjBAo3
Qx0J/QLiVZ7VG6VpWHr6q2MKGsYDqvnYkhbsnIyWP8d5nka2Rg6Q6RB3a7LVNGJ5vqjjq6+vhxIc
/7tmeXio0zr/0ifVLxiVlAJR8tFVXkRYpq/25M+Y+UtzTOOSmMQu9V4yH934I/3xzjqfTCR+AgQk
3tm2ezt3sfTnNTK0HWPkQ9onktJFn9XGJ5hQekP5rBVAgsp4wUlU50fFqcKEABvRNDeEEVOs5bN+
t/UPggcIAWbt4JC7ZyAVpHm3x8tC1IHyVWjM7lmbLHDsiKXbJjLQ8BiDH3PmGKED95OSvXRiLIX+
QbF6foDxIKEIaMlFE//UsO1sO3bm7JDwzuQuBHG71YnIUPtRZL7zNTWil6SMTr2UXNNKiA6l1boF
VZwfg7j6hqfWCjMKIQ+NJV4hgsC9zxJnuyDfFC1z6V7CeyrXCteAw4rC9Om1r0tMj4B8UOaQXXjf
2OCSycs7YSPn9oh2QNwr7bsF3waz43rU3dy5lm735JSOedTlPHHGW332CN3ZpjEtm0X7ZnHFhkHn
/FCNhvqAkzCFeanJPpFcdgjgaI05dfTZRjemAqJV9yyYLl2HrMzw+9FktrSLc5hW/RA4i3/LagsE
LHOHPX5t1VrXwzGZzRwUGuVGu4J6mXGqfoM/y2HDPifelH7r2/GMYJbutdyejmOvLduqFLBGFlfn
kValAN7NXe2NBkdm/IROP+6jxjAOJV3p3MG8m123fyMwcGTBcLAtO5If5WT/zirLvrZTzjHdnF7J
KTOIYtq8b+fG+uLjx1o5HV7tMtD3mTX+TBct3hpg13hawck0a6aG5MTCvtbrW+zwwDQ1cCtpHByp
Si/Y3MQY3RfgpAEwJgxw6bZEqrpU65ztrGKsrhbceMyQABLUQgBvNyaGzUWAwFnklAdJ1hFsHmI+
09hvCOIJ0Df1w3IxGUUOZYRoaocBveIFFnw4Wd0YtphW9prft/ux4R8KhLFuSzg9aNPldG0k/zaz
cGrrUXyiPikFZfGFxC6oLibG/GMkTwUsLiObxLHTK52q5Eic6csqpu8WVsLj7IIia+sle8XKNf2N
dkcpBb1ER+Ib9BXJWL4TLF8mbK6v5YyPn9xaWTnfEvuNXOATCI6d8jdQ80dkx8rwXaDCTVXz3cEB
gRs5FTeNUejOnnxQ49EkLqY34vOOrbcU1MqN7qEVWE4+HYfSHRGBo2LPABOTCQGF0p1enZVZVA1E
Dcjz+KMD6bL1O2ANc5oUr1lLMkpfq2m7RVXLbqNc8p6yvCzre9zwerzh4aUdi2ACQ7S0zo9M2Hxf
DOmvU2+OBzVW9iaQ264GDtSW0YlBNnYkmZWGkS9wcuq12OfCdu6TROJ7i0utBl1XIeeHXde4/bV3
uOPKt4nSpWhayy44Ax6W99FOZsL7CX6oI4NEBDAITMSkCQe5xGTODpbu/EDSZj6/EL0VU95v4zXN
vc1KASEOEhPBII9znlIM73Ok7p2Plx5qZ4nokjnVWe9pq3LKtn21vfSnSffdsZwm6+qM05dcoz2I
73HgLwUBKrT7Y64D8zmNq7ArcPPqIGefI5IHdNY+OU6QhbOFWKs7lElwh67fLBH7u7QxXzSJrcoG
GtD6wb4RQjEuQ5J5srftMCZQPEop3bB3/8ovOAh7KcwiLGQ7MYhl+xmJ9WQuNsFJtxTtsBv5C1fm
HN2VsimbhN+uNlpuj+ZRc9kIa37ZXycMhTINqhaqR9awTWKsRNJRqJbYol4rtra8hbVpQEES5vwU
DwSM1d6Dp1WM9IfLS7QlHGWWhtE/T0+6KfzgDOUdg3ZaN7fWx8AxeWmwZ6xEb06am9GplA0B8pxB
Fp5tsWt33xd3kMRDzaBCFwDCWZdHE/VRETzxAzZPWlUSdCZKEGv5vK3YGCDYEr4r2dBvyKVY4Wii
0VMUxzjST/G4VcWzDiX/yOEO9kBHpxvYgV+tHLKqnYYm+butEBfbTtrzWOoXB8rAoxgDwPyB+SY8
QllSDlbCsGHT+pU1FhwG6RqfUjLmmuW/6T5m0hYrzW5y6fzx8kw/AcjGaUo2WbgyUO3lH7nX/JXU
S36trS59t/30/DcG7OHe+C2HhQ7ctW+z0bK0NBRlBHXB6d/VM6XSoAuzs/Jf6GkvhN9foFnmZ3gK
zQuWJo98K4WO1WXq8uHme1+JlzinpBNdyeW4PNEwTU9DQcqJB1x0Nsyp2s4GIa8/yFOzzgf8fe5T
YjscDh0xf5oZ8gxPmSa7wdSmE5okspo6zttZtBmlmB1l9nKC6vhQB7Shbj5ykQCL7JbxQGnSbWBj
UUofli5Pnz7tvyvYSQWTc0ZYkmtPViA3pokNa/xFsZi7HDPgBPeZei5aXuaeEwJjqWrf0dQbGmPu
P9U1DY4uPZ47LArFDmcTo7KAYH/KAyGSVZOO4Y4AnTliHKBP9nsh54nQywJ+vH45Bf4Xqi/RYwrG
+2ozAJ4RN0nX3EYMPqQH/Boyc6fvzCDGlYuNn+BaXznpvsEKTCsgb//UcqX1A8zdZNndLdIYpw3N
zC97WJ58kI37hG+MV+uvdF5+tMawcigkHk+a5vvQ07DDWzijVY+/27umfl98An6xn2v7ZOjJ1kFC
brTlm5uWpyZZvFP6m6FNdHHgdULHhJMJRetnFlCi4/sMtsZZ5wcCVoLFQty8YPrZWuMpka6XynA3
RPsb8DdWEcb2b6gH3XWpq0rbt6WWPA96/qObuYnOPJE2wjPiu0OwpwUelftuerFFxr3NmkD/r4/K
Qgcm62MA7KlWrrUO9IbuJM99JTN4CMFhXuQnN9LoDQEZ2zZ09g7lVO8Gl19bSy9jV4nuwMl/2gkt
O4+rQwFluvzgWzFDzqb7wF7oQJmT/qZ3tU9hc3mgQbQG1zUQctYHeinSwd4kJ1der7Ye9Ad6LNhi
qWEs08FzDuwL61FP9+Mla5lSpPkKd1oHmJH1Dx8cGrujsbgu7HmuesdYIo3KlKMwf3dOIAfONqoi
p+3pUtU2R7qjinHYHIdPbJ7FtnUg2BGtmPb+pxcRmeoGW/mL08frzTLnb1GQMKVphbn3ZbttPY6v
mjkUR1OM6amNo4s6BNHK/CuoZ+1kdLq+Q/OgtZzi7mLNtY8ECxhIeX5TNs5Inf+dSDCUpT3zsn4g
nVX5jcCa2vsHmrme2miKDm2OXxQ22ZfeZDZCmvP36mv9u1OP70xUGYY4jgiFHC1GlnjUmEZOZs5e
wJLwXoJW4hzUBnnlBO0eSTQ4pHgH7mqpeAUFdA9aI8ptkrXWY+l1E1wOSKpCR1GejfVvGDfZWSta
6865fEsyqL6BsTH29cKlVmIe2MTNPDH6Zkuht3q4SnLtrJGJCVCFt10iveUuHEZH2pNyM775mr4c
AXTX1yKxrf282vhTJQqqwwVw8PXga24N800T1TE12VlRAEMZfTeV8BWM/KUsbQ6KcUJljU7GuSBB
EzJpdTlJv3g9sDLNWumAWDrn9UjD30scEZbk108dU8mEewWfTOaF+kvXkFH5DK8QH1XmZfHG+a56
h1G6T2T/Dcxyk37goID2YPJC51P5RuQPJZ+YZJZV7tZLGplIxgHRGs2JauM3KG/xvgsZpyVY96Rr
r7pHQYn/rCqbp8Ktbz59NNJSRP2o6cF30g1rF+UmJ7w6m59jv/ziE4gPK8ELu0hrZzeM35XzDB/U
IdIRZmTpDtB0moQ0eMWMPIaziXNyG2RQEaSxf++bwZs+JfYhhVJBSATTPrZbEkkR4bka3DlF4hg3
zwoiPKgRKfVYB33lBOLg51nBrGJBq7deYNv2NtY83KIugAncyDyxZtwzasER0x1zkCd/xjHqI93t
qGCK8Lh3HrWJMyLWsegETYfZSxHozreVd07G8XI3zf/40QBqU3NdIuRhKbXPme8jPFD2o1OWcQ5s
5zSSstjONdvYYIDJpZY2o460mTAfK1+DGRT0zcQemqmesUfvtJwcUDeHxXJWkwxHGMuRoPqwIR+9
gPOZOOS6FSkDVBrFFcUMTQVEnx3WCgmKG+ttScv+wVTSOdi28UQSED6w798bawnunp9qvKIfug/e
2GGEhB3ftm+OZv7QcoIqVVlG4KY0+5V6sW0F4HmH7YKsQSsBlfJgm8sj7rREb9akr87WLvwmXPU5
vgfUDIRVBWF6jF8xG7OxcrTn3MFaU8biqyQJHqw45weRRsEs+0LkAFpFoOXXnv1/GKxRdfWjGRiD
PT3nGZjKqeTSEAHl8byKbViU9V+NzLeA1IzO6qNluujKniAlEuhfC/d2YkOwJ089O5IH5akFmEzR
XmiwmV4ZyvNbrpDpsALN9LzSWL1EKV7zkWxfX8ACsAZzvs5ce+cm8/YOBtjJDvTD6JlRR+9l5KHM
6d+6NSkvw7+LIOPJNVw0pLByslGfkVGrwgKhrVrAwM76SsuU9UT5qvvSZcWmx9sorLq7+33U3tVH
g+Fsxpp0dAB/scWEZScbzBBOGLl2A7ljyb19FzAAt8FacZKP+gNVMxEXFQLKv5FGQXycCtfyKQAD
fDQpMFtMGzoL9PTxVFt0T/qGi5FoZTaXJnN+WNL5bSb+d1ZLP9P4kdvL1wpQSRjLdIFaEpe5bVsU
+FPk1wIJvs/YmiZZxlxb3jjU3cOQ7t/AKe9+xUwZT4WD/8mOs9COIO6TUucgwAZvq6zRyiS9wmfi
REsol7y4g+Nj8nH/2K8aVEF+w/rICHEs813OcZx6myhLjyqn2crBPZY0en6tvN7B7P0nkDsMhX9g
i3pnw2nzrydteUuK4XtXzD2ho9YBsVsF9zXADzc683nQLYc3NFEi3CrJljfCvFWYydiujdCd4YSo
T0fegV0vpnPV+BSwqqPPtCVl75xz42pPeXlOm8iy8cegtQ4pzg5Tbvv+LMaSwyRaC/AxaFSL/J1P
Kh1pkDacHdM7aLa3jrzoTN7tgF2kUxznYEhebCIhiHjC53g3fLfpWDgsPY2fAAe9HfIKBD4ZjGdE
Vd678YOXem9Q/fzIqqF9QTz/XfW5feh4jpwRDPZ1PBBDWvhpCxpsdllQVOBdBp+yFA45O5Ia6zno
QeWN7QzRP9UQEVRJT2ekJMsLclt5suwWJpp7nl7T2Uj64qBiJAmJdjbb+WlhR8SUAcW4TnUqHqbg
vCjhrMg0LkGjp8LJT6+1XNyx2buQHE+ONO7GEt00GtTcsr0nr8OsWc9sfF0WRKJERiijGF9eTf1h
g7elh/Z/Y0q91bNxvnwmxErLYAKe81yVNR4c8vm3+/G06DiGx8oPiBTaHY1wi3jy5tS6pKb+6P3U
34EvpUZOB6LcSY+WgImxwyzrbxUrSSFC6NlGSSnwJCVm6fgU7njNBQCldlrMeSqPUsZRJ9JR3h44
3PLcTvjfMO+bz2rJSnc+u2J+acE8/YcIxsYx2BIJw8Uj9xeadPxlFpM5o06+zWU30G1hOltcIIIo
r2bfp6Bcwgi7975xAJnBOkRN4Z0Xxg1hpF7isrFaICLLpTC9aWcTC+Gybw6e3BOKCsK8azGr2zTW
/JXQbRRC0Dy7RhE/+XKBUwd8Ixb6sRKM8AryrztadPxHlrv9Fm2bdOZieY8Rmq/lMS4An57s0wHn
g4o7+yBmUT1V/Dn25kPuri+uWdnXrBROyHeUbLyF8GapmS8xJ7JLkM8s3uKhCb+rqg+VRHUAUtP0
2QZ7ByPrkbPDJvHi7Er5lHUoEut1hS8/bVb5As9yiRbMNbAYyj3NDEyMUcxUKseQU5ZuNmfkInDv
mATOuci0U1SAOZZM3Anh4dG3UYCi7lVhZXEton5UL5j9kmNVztU2Stz3yeyeodl3dBRcTfSyi0qW
0+AOP2Ok1dKvo2+p5huhaDFCejGpdKKKkQ/gE1SeI7VUtRg232tV+8grAv+oKeOSCqCSWlhIPh8p
nUmHSNOS+uMO6g/7NW4pD55Ssm6ziIxDZMxPirf2p0ba9tdfhVRXGJiNAN/Aajvxf1F3ZruNY1u2
/ZVEvjOLfQPUKeCq7yVb7l8IR9jJvu/59XdsOm5GhM+5GafqrZAJQpRshUyRm3uvNeeYXAbTBsEM
41ff4cxtuFMsaS3gnImJQo8sNOd4KkhCljQN44Lm7Du6mXuNlCl62Mspdfm72NGzQ0ps7hjM3Ul4
zxzLXLgZdVyfC4QbuDmCOdDjJyBCdGQMJEOsgYTOsoae7SKritzyxeXesMqF/wyQUEdRJtv0lUbk
G6MG1TEbxyNBIVITm0tVRUZpFXl99LDdkM5BQq7Z6kRT2Aw1kGmoAlo20YxUle9JjLRWSQ51Y643
CPFreEUpyYqx/zVGxgJ6IzBPXRaoH3I2v0DTFlWYlotO8zaKMDpI0jrQgtvYGttzpxsUpDr1XmVJ
eWhNTozMVb0zp+197RZPpacrt6ahphBzZBP0MF75Gm3E3PYCbW2M6dswcLa2JO2ixC7QEg+F8HKV
3lqRGBsm43TcyKTwyVyl00Qk8L3+4Pk2xulO1Rej02DtpjW9HHPcSCO4MiS6Vo5BvO0hIckp5SE9
K8eNawWrXEfcP21MMUYZZfqgNCgcksoXf2TCj41BtaQL5xwqADZbN/C30x5f0k2ogxvTXIjbgSpI
clRK6hHLQx1z0cdSk18UqXHPNpFPqBSRVFMuz4lenDOB6inrYklRQ+oCongLDjXZkKR5M5FmanUg
U1vOlhboilPRIJT18hC4OJTxsgVwD03RB8ZC52IU8wkd1cTeKrS9R/1/MyFwNFHR7ZV+//eqQt34
J42bppq6pkGKkOFpKubPGjckYHzcsojXOWbAjl7AxiKCaN6QtdAMeXWJdfkt9co75tktOc8ef8cI
KGnh2zGJ1UWxR/007KqM4PempaJctADPYjniwsZN4Uf6vOupt7OCcVesMDmkOssy18euwqluKv1W
65h3WVyiMxMNM2Z0UOQIkhaSDYOZ2g3+dK+Nd1G4yYRdJHJk+q6+SbI3+bq73mINIHw2YCyqpUPP
B1Qjw/IvDpPz6TCZEA+oYBsOADNbcT6LL8NaBlVtsDSTSSCawQJdtEKmN20So/32aNplmjmQy7dj
WCWLUHQrpo2ZqTVDUnsT1qJeXfn52Wh1fUNhh9FdDvA60RPgBpGLbl8aw+PWc05HRCf07clnCBHV
FAmU8wrMj5ciHEukroQsxc2aRmZzHGREag6JHMtphVgJA8ghVKTwuWbO1Eq7qgr39KqMOzjPuG8p
c3P6OhTwmKDUU+lbstz53x85Vf6sojRlTZENcfBUk9H8s5pYZ32pGmHSrnX0qEgMh5MpNjmLxdNo
MmRgK5BX0wuZZT07FdNFU7Kq3bSplaj+eDTt6n+9ENsj9Q1q1AsFq/dHrjiqUiwVpLNMT+l/5Y1/
350eITYzFn2WVPNpd9qM4k2qcCPTGt8Z5KWY88Drg/20iXX6J0BeuaUKT3wvAM3fN9+fU86Vin10
ekkJY4wBCtITTa5uuSqkMyQLa6EI6su0G8CgtBBDx7tEA9E4PTdtnDqxt72Sv0DfmZkh9fK4kjjr
6dIph6ZCDUPdCucDaQXFUnICj7bCwa2AIhgl5iEN5+MUMTw9NeUMT5uyhARuRcrjp+d9aN0fccSq
QsghJE/0HH89N/3q9BtjWDKPpIK8nJDEPsrxne7EiPAatPW9kGBPz02vft/FjoVte9r/ePjp9Wl3
2iQjpOPp0cf7FF22jeV4zjowPNpkgIrqRjkuZPwAcxqMNMrEZlApQC2mh54q1EExvfNW/M73n1EF
n/z7Lq7MbWtQVvVKkVYj+AgNLa4DYC96uq4MIFTsWgx3FVPfGPWhi5U2zsb+QC2mPyjI4Ofw7ADi
iee+v/B9NxQv+IbawoxU410o2f5JjcuTmqXcdEv/nCIK4t4eM7lVatalht6KLoFcfGSTemK6JwXj
hvjMYDsKNvdHZql4NO2yeEgBF9qk7plvDPLFZaBgho6R1WPqQA1APFyhNh1C8CdiM9QxSxG39leA
Kvcg5fWNBwBjPzW5DIdJuyAU6v7C3ZinAjXh0vVCbRGTf3hJRE4DKZEQZoSMe3qOWlh7/vvxwvx8
QzIVh0x2wzIUiym8Yak/35AU+E2KkbB4U+LykgBu+lM6j4AFr0xwvQ+NANZmlxU/F71QDEwb2JyA
IxPs5mQfqe6CULlvr+RtgSGKjMRwRS+cmlZkphsWtCgTBlm5dFWuXEDyj2dZvU47Kv78Y5f5S0UU
t6dNJTpYnihV/393O5zDs0DjAi+iu94243dfQxSIM18I8Oiy+rVjngjo+rbJfZS+NSzA6SmY59+e
15C1UfWlp5Pk5tkUxL7JWkZ5SMX8QdHNY01h7GOoLElmoPkYxbrYKWIeMnfpf3Hn0/7F96HrCJRs
S9dspgifvo9Br0O6M4axDphsnhLbVm+8DuNgBEclRnNzMz3lAwfap0b5+P2pMHOVTdCjnIzEL1Wy
BXiCmT93d9qUrVAoTF1LlzNu24/VTk2TqCermheKRO+bRQj3elbpTBd/eIk7dLUiiqFfG0kXLgtw
TfTugVPOfJEF55TO8u/PSF0YKzI80iTIvP3jdyGI4n9LVRXNMTXHVj4dASfixiXbpb5OgXWW8Zvc
wpGaNoUeRyIycfi2Pz1pRT5hEWizZjarixU9AB9RnBzfI3K01ujS4cdNu0EmbcGhEwvGfFp2abaL
ZMLMC2hlJtPWnp4w+w6ztrcSK0JE1SXJhdMLP/zM9OQPr7uJ4wK/S+1lraXBukCxttaTunuOkwjj
i6/dx7pq7K3LLw6VOBSfDhW8MkVX0O/Jqj45i35wTLjGEClOaxpr7pDhlpVffAUlQUK0HL95fqlk
ILQ5MI2BhTVMSyQSKe1J+CrM+QEAcIuzJCa8FpxX/DSvzAOZ1KW0aJ1Yw/hr5sQo996i7wlH4Now
TrbYaENoMKkIT2rPerPqEfLXRiZEUOJV5cYP7PGHnxTv4JCobTBlP6dxeO/7obn1ky4mQJmnpo2C
bGH290fHFnPpH4+OpSoy9QbVcmRSZYlX/Xloy2t0yq3nogOv03D5/cY83WwH9ue+RMGd780bySvn
fj79jO/7Cd2G9lkODWTnFoZfb3ghPA61Szi2d4TSQpYNwuow7RoIwxa6nyfraTdXShsYBireaVfJ
h/Ek3giTYns3PVV7r9Ob4Rf5128Wh92PbwZC7tubEQs2nuiq3kzv05MRLNq1br1V6eEGdlDdBcDy
153DaqIv2upOlhvEgYXyGBVmh1hiOGWGWV6nH20qO5pFZUEqt/hRL8RIPKgekljxRgmWLUR9Qi8t
XtVbyLdFp64/3ihVnY2pOull+lk7R53rx72ynXbHfiA3Xm7cxbSrSC0IB/xPH++kSZZ6pQM+vSbT
c17//bfufB4+GDksS9F02dKw0snap29d/HNW33sFcUwpXGQbwcm0CYV4upKC55qlATUqNMeINSPE
vaTD3+bIYE9ZhW2Ckwm+klln963vsrQuwyebcLEd5ldznkrjxoELbKqA3REvkzc+iRimR61Z0dUl
oUINUeNFbnxFL9Gepw3Mn+5MO1Ofp0oMAV+8wLSzPZdiU1f518AqFgGu1G0h4q9KTqtTV+g7h/If
CGqeytUsYPKth2tLPEdMUnoMJAeiidUdIpmOsi4Eot93C2SDiybM83kh7L8ffj0JS/C0q4hHcvVc
j8WaIxayBi3yh6E1kEcrVb6o8/FKYEt2aLNCP6E7YjVRu+UjC8IS8RQ1wbgn8qvQ20dExWuBYn+m
2GOvGtpD66okzaxNkS1aIu3YERs79SlS2QWQ46AjJzFAwzMLVFLnRyetKRiA1dmR7vNtkwYI3KeT
4z9+cplV//Wf7H/N8gFUP1KCn3f/6xh8LVHl/1n/p/i1v37sf/RTd1nC/5/f6Kf35Z//9vEWr/Xr
TzvLlC7+cNO8l8Pte9XE9fQZsMuJn/x3X/ztfXqXuyF//8fvX7MmrcW7eUGW/v7tJXFX5cbxHz++
+7eXTq8Jv/V/eAevef3tNX37bfZafmneXj/97vtrVf/jd8lU/jANkzuOrVlEqquy9vtv3fvHS+of
GqRYzTRhGcuyZbMsZflX+//4XbH+sFB4MwqTbWw73Eh+/63K0AjzkvkHs08W+LaNO5ywIfP3//cp
v1kGP769f20h/HTpG9wosLaDLMXypomRn4/3o4GwQUSUmG4xLIb1sO524WHYxYf0YJ3zg3OWztHJ
vyQnAFr8V5yw2By8fb8N9tYm2WS7bGfsm2Mxh7RxjM/FsTj65+wonQgOP9b74Eg/fq9v84274r+N
t+13wTY5jLvs4J+KQ3UIT82hOaSn7qDN8TodpF237bZg/Nb5ztykO30f7+qjuo/O+TE/Buf06J1x
Xe3DIxaxbbHXttl++MVg+PNYOB0QboEYWEEKAsKzhcf1h/lB3GNeBi7AygRgU6Si0kvHxQ+nyrcv
4TcgzpcsSOvqH7//6p/4ZNpUtH6ghcA/YeGW72hXQMv5xY1c+XlO/PFnTH+EZZi2In82hrqamlIk
TTD/B9VZJmC2TnYqbmqc9xSSu2NhBK9JlPRQb1ctOr7aoRaLrMiov/pOysn+17Xx7/zBtqLrNgsm
lUuAM1r++ZgCUlar1I7GhdeZR8CWW+LHf1El/Ke/l3+CWTDabEWjWKNx9f74tXFLNzuySIdFkkC1
rFGkkG+gk6vw93+J8k/fnc1Rwt9ImYjrxZyKlT+cHmrtg1FzNGLAQ8RrEqaxun30a48bQMSgRaeR
3iR3fjTMxs6iBQ/g8lpW8r0Wpc+/+CzqzyU/vmSGAc02dEO2dcd2xCjx4x/tFrapxREXrzZab6lZ
Xe26uBpaetFHC/XCycNTRj6Wfooi48106jUhYz5mhWA26smltpyH2Aru3aFe16m2M0hEi6wVrq0E
VUuZz0Kw9kKMtkp97wtQs3iFkx+tcLjSKPTPzdTul47jj/gpKQ0jalFDdTG4VUNvxYF9SzcqCm0Y
Xw6dJ6V/4ePMSIR+6gPelzrOdTC7LZfiicn/3rFvSr0n56TPjqZq0OFy0wAZrr6SY2oOakEqRan9
6dpw3wppfGn84UttDvbM8vm8aA75BojTlSGo1Tvd9J6luLr6FjO3lCpu4UZnj+n8DC5H77TXplEF
PBDhTqbuCh99cIqlUwJD1tdnXyqfx8wS6uAISR5mj7EFajdqbyqDOAUHgTsqaZ1H5MIbiJVm9FVP
ytCyTqD0nmKBmtNMQhnNM6RnMY1rAMmG1ngrVN/x2OWk5fC7Ug+5lm6lVJGcSauBG79YPqUyaqZW
/lrLhHzFJHogNrgplCW5asBRsFUtW64zJJPGomjbnOZjuq46/Zr6zdVJAsArRApYJQ64xD4llB3m
6Mt+MUz+8/XG8oBLWXc0VePm8enUU3vfQohCAaeXimfWVNgtYzAo+S/OcVVct98XJOIU//nfEZfA
D9db6QFHtZFdL/o02DpJ+JrUDqQM85I1WHWw5VYkr+Pq3jQ+fPLaxu47LhwI+FHOhN54hieltPlt
5hqXIcnJZY9eHcqZ6N62f381/rxy+vZBWT5RDuJ61D4fEBCASYJmsl8QM7AevWrpjvJ9D0XCs+TD
3/9T/2oMMmwLx79sOar9ebrey76dp6MOILpEIFPT4OjUX/0TU1fl84E3SEBjyqKaFLk+TQyy0QsD
CvHddAPR7PJcO+VtYOgIKp1rL9f7VqHhB6O+z3uwWfzBXRdug65YWlFx65XxyvLS95Fjzih237sl
ZT3LuFTti2E1qzp2r+LTu4W1JG1u4/nS7Zi8mG78avTKgQMczVyyNhakwtJFzElZHsEbNeMS5Tko
Swd+nx7fqSByEhIB5BHthAI1K6vO2KRWdZnBzFDuhZhW7R57nU9EUA55fAvfjd9z8nLcgc5xHL26
cY40HVVmyVqfAlVeOgs3QRnMRdpX3lYmUpM254r49DkXJplE6qLsUammzT7KrjboNEo/HAZ+Vkui
11yDijC4jHqP48Bgq8DsiLJnEtlnHlyPHuOAG4wL1RIhIOAva9Ofm3I+D0r/NgPdSPhjYIZrccTp
OC7DXLkf62ArA6OZ+QUByKq09oCuBc0t7qz71jTxlEq1OisxiXMDupSReemJWtdIdh0dpBu0yGsi
vRInWBtufht1iGKG8uwiEJml5PipdXUG1rhC+bDoo+QpyM6iUUmsQmsXz6OEiBY817IpVBS05Nan
Q6Oid09eBj2HX1CAHxSnoXwIBoirTvES0zqR0l0nQ17Hkfw8Dt4WUbCDkzWtinPPhMpUgg1D5Fdx
9lbAaiifzqXuYGp8l6i+GHFQdOdkInSPlYX6o1LvobvuUlX52lXjEczv3M9BaIcPSYJbq5eukJ+l
Gay9R7cv9p1N7ndhH/um2sd9fkuJfpV3Ah8+k2SZVZV0dBRvS82Bpjjfex6zBCv4Drw77tOvYkyT
G/sC3ftY3ZAP7jTOuWpoCOYVcJfw2S4RDGccD2CPi3ulC7aol1EVVSsnjOfFMED9A5JjJHNZq/dG
4m8SJdhqyPPDwKfbHK9CP7sTXTZT4rttvbsq5d1wJ6Bk8sBA8lXhemhVbWe2LUgGrwD80DwWZb7t
XtG4bVWG9JlSogKyDbJTgC8ghYcjal3MTJTOxkPKNynlLwOyIu6i96FHxyC03qIoNUippMOTZTNX
9rnzKCQujXwGmnrL2teRbCj1PIszvlBMBRR8ODjkI8WCwlrQBYSOEnfdoyKBEB5Bu8c258Cw0Vvv
KsZYubJeVLt9t9tyCS5/Gp0j7vhlkl0jt73BokxsQV3uTTtA8+lcx25Yt1G3Et8+MTNQYug3KRRa
Iyt6D3LG/Z4gyVa+D5V21xGk3LWXsT34EBZkTsaZ2cQ7PSnpCFV7gjZ3tZ18hab5ZlVPuh6/Ri6J
hq1TzsW1NBRXpynnQe26CKuWfWRczIq7B+dhzmf15PIRrexjhpiFJBM0D97WoA7IlNnfdn72rDnp
ztY2NVadfFQOmq9fxp7QUxEceBs39czN8mfSIyTIABX9ryG/9SjY2O5rgSIhv7UD8m59bZhbcR9g
8kl2TlA/gpfH5xLv4MsWlMiRYPqkQMdO8kxsMhao+tEq5QNdox2TIvA1zcXFVCl+w+yGg6+YF8lL
dmUGEoUP4wQg5hiyBrvYg9Teq14C6SPdSKQiW5r5RSnJtI2Zkkrl2Srjr05b77vyC+LNjWoY050V
verODsqzbrnHNq0fJQ/yqJMvKsj8rbl2ffWhlpSD6cKpbnDjiI9IvumdxyygcPy1HvqbUi/Olhq+
t1m1R4E+lxWuMiGKRQSnu+6x4+DOGoZ1wSkWV2jNLdzgesiHAlxfSYjotynzf6uY8a8LED/VNf69
esf6PRPFgOp/Qy1Dpbbw14pN1Ep+qmZcu/e395+LH+IXPkoYqv4HhC2Y/ZSD0eJbDivijwqGovwh
2xbgOdnWYBBRkfirgGE6f8jM0v+qWhjGH5pm6Ipt8TbY1yzjv1O1QFQplozfpye8CwUVqh+qYSqq
aMN9WlJSwQXS7avK3Gp1siT9yNQOKjrZtVy48WIq9sajWRxhig7t/VgWw8X+iCVgVYElGxZ9XT/J
BdZ1r4n+dJiIZ0OxVEcIz6AI0kse59ePaGG5q7XFRMyalFYQ/bU9nu+RydBJCiL9pBguFlEXzKKg
QimdnBwhg+6GyNA2mR6AUa8lA9FPel/ChgmIy46p/pc1UkbuVuKjRAUex6SR5iLU74pjGbNJGxnz
EmvVauxDEhtxCKzUtDWfxi5edqPafvGD9lI49Vvq1sS9G1F+S67ei43diMAj4Klhl97pLhJ2L2oi
bkjERY1QD7EvafeqhmiwUNRTZWr60iu74akac+SJjrlGwUh8g1vHixRH8WIilyQhcgIqxKvQcept
hmdmQzdCJt8qlO0dhfpsWwdooym8QxyVHAdtXFbfJkVirsqQVHM9RtodJMFtZA8qRe+kWcpxQ/ew
bQ7T8XZlCzjhiEEc4cDbYDn+UasT/gWUIPM8IT8H28D4YrSQxRx8e6itMtaGsGeXGWSWG68laoI5
oDmvSAucZYZXM3qpFp798EH1+uRsS+7XCXPOIgtBS2rf5ANBzFusUjdFBQW0sFrtMUzSRzL5kkUH
qnMX5hWdWjLETqWmU5Iyy3JrWsQhOXKwKVQ9vA52/9U3DeIxzfFNKxQbtClB1Z0tqCqxBNj34yxS
PO0pQKBxbeMqJz0Tj6vmX6FGQB4Vp81EFKtVzaXnKv7slOBzoBCkI6GgjB59tS42ici89CrFmZPQ
i2dqNKN2P3G++w5xUuHZWCqnIMqyHF7iEqlu2qG3BsUwzKfeYx4Yzjk0EQ6mcP1SlsbMPuMxXIIi
Z2Wq+a8ZEiIDdy6ooiGAFxKRFakADStHb9wQLISCU2B5DLEpcawsP6hDQ45nMVaD3XShTBscxhaw
bpprM0IMsm0aCjNPoLIwHirWRypJ2GnA0s2T20cptHsW43X6BAaGWVpLoFfYlsWmIK5saVeBByuj
lteY3s/KYGtLj1LMMzOGFXnLydeEyKsSDtzEkfvYqAORS8whm6ARCRBaMR/zHn2DqpN5mAPX1mnc
e0TY1WGXP0CBmWkW9iFCfdcWy3nL7Oz9dBL3hE8d6i35VHilska9RTFh3WOuVZYMiwu/9ustc576
UtU90ZX6u6zU6WtRvFWjBURLsVqIEF9iw65ePB/GrJvU8dLqi9RfMGIR70XKzDw02+qLhuVT6vRg
A8Qh+bCQYfxyl/CtOf07z0Gtpiorn6tEcwf9mPO9nmw3Jie2rjhR+oA6KkEoz7ZTCk7FdOw7r9pS
T2mWZTL0m6jCZgdccFhFavqAxb7dGEN+9+HmtMxsKeEQZCIQOTlyHkdBrZMatrYg14XVAVylzeTz
J3fmnvLQW5uAZiCteYQPGSNdICO2Oid+TWxskMJZJLbTospx28jE0Q+VQQSc7WQbo1ClJY7A4jlu
rZvRIhYjaTeUFIaHNgIFTl7WF0lqvuJbhLbfgFE17e4LcrwSYkH1pcQ8ssjTlz6p1G1UOChvfSYr
qWFI26Su0Z2nis0BYBpGqHPa5cNNppRgQfP6hpJGDvZJXGJGWA0XA5iWDwT0NS0ipkXV03TvGCuR
P1ORVPNxK+k47KHleeGMDwQtTm6u0ziaRGm7SCwYUSQHwWsH8qS0D6Pc99s+dO2bKghRpHa+hqSS
M7CPKnPXcZUvRx8ynxhAG9nyDoTJ+2vJhMAHuHwu90HxPBj+ETarfIWIFGzCXCfXpFWWjGj6g+em
905krQGcqadOjB4N5Kkhe9XVxHobenmm40xeIVvH7ui50YziSH8GnQXqzzYuwO2dJ7L8jJUvB/Ea
K6T9NHjq0ewgBiVwYPKMmbnWF9aKckdxbjONT8Fdw/UMeT/4ln70nRENapYm67DUw7seAjLXcqwe
6GlJD6yx4MD45Xo0jXbhldncG83y2cHUuCL8yYQgjKlLV3ESYkdZTAm/SdE662EMWF2Xxi2HFcCP
+t4AfroMOqhAt/8a1V63lGpdeyTWL8SBnAFNzSVmpk1qwgcRh7OzomBVo/q/xY51VvTxDv/ftcLp
+ihFJNtETozd1ifcqFEaFK01C9i1PVrZHNtYts0rw10mDAC2+9WO4WZGiapxQsfjhh7/0rO5W5Z6
K73I2cEk2OGmalgGAJUxH9wRfjEwB7C1XnDnCKySrZuz1sMGM49KDOmZDj410KRw0WtBundKM3nQ
pGiJoFZ+7seMVTXaVHefKETJBaF2r3naeciaJ2IRSdUMoAEtHXL7QAIh/tUd19kQK/JeltZLpbAw
s4mcuHgj1933Rx3GqiW9z/fMzPujqnvKqiTMaE9cyZ9TeJUEJ+bWM5SZrIfSnVprDeQyiVFenCSq
XWPk1VqT3kGgPEX3llcZ16yKLmNFgDLGaYKTY/xOxjBkM5wDLDgaaDqF5nFsJYx11CZAFYLcGpf2
UNlz5JwAoRnf0iUpYl+ZadnkhiTmPJHxV6cNa7MprScTkT1TeI+SkLEIGdRffdwNvYcMkWM/EA1u
+9Hj9GgcG8I0M2Njtzlzl2DEo6ZF3h4+Ubr8uKOJQbPIhyi4yWNJ23aipeqNeuqQyg6Lt49tc2lH
fnlvG/5bn2msrsVIkbvWTV2Hub8oUXct804yF7pRLSXHIHGYhONlJfIZItCnp5DMmnkIHmJuupSs
nOBBC6z6DqgF7ACgEBtSffWT7Ervti7VG9KwDiTtkalGi9cozMdM9fQZRoZ4JwfDvhkNad4EyiJJ
bRtMEkZLLEInoiOrq8yFSrABqCzjEGvCP9IR+kRUDJssuCmNFtW851NIs3xt+THaVSnZeNjdI+SB
Y3SIhpzcg76/tZEimqB8Z4klpQxTcnbym8jcESdxm3itdIw0MExB7jSvmefNuzpyb5NB6fAx2wEl
ikB6sMM0xHLQ6hczVKI13tZunmihdWoLShw9XeedXpTlLTnAFyLTqwGpUVaZJNkU9UaPkprpsO1t
/UJL7mqJZkreJl9wqUbzgoXkrhsL6wkGsgra/DCMPF2XOuUD2UYKivPyIaeAJXIBIigQ+8I0Vn1m
JDdjTOV9mjS2qpzOAzkfNrXePttQLo+1EbqLKrZqbGl2tuBOYW1yA0BCmejSLmqjc8XU8ljAS9i2
3bDvGy+jnMQmt0/gvWd53dULr01MLh6IjQqSr9Iwis00x7NcFTqeLuEsyzHAek3CN5GNMylL823p
BBGeeJ0b1ACkfGkKrXFomF/KvuMTajaSk9FJTqNcFWvPKIMj1YhxEbt9iO0OK548DF/HDpjHWIbZ
Mg7R2X3M+hIL153ZFe2yhiDDxnCYIafafZG74Oq7I5Pee9NFg1bkmfFQ5Pcdp/G9nebxbePgjvXh
EeAoPXmmhxkcW4c+4s7H9rcuhBl6bH1v37QUnSY7KnI/er7TpZ5HSnPrxmZ6VwKAmqBClaXcdUF+
kWtpZ2eldAmiPFsxUVH3ugSDiGhg5sZ22ZHmKCMcxbmwcEvDOgeyUy+YWbG6im1vXhW+aq5tC7Ov
79T6cSC2eLrn2aZxT/Z7S9osd0C9d/pD5GUY/nLKMCnS/HVZosAIefdjbipPpfgTPOJkr4b4q1Dj
n73AAm+G1G02zaI/kgcN3qQd4nEbOwWElTi8RiLGDqN6dVt1UP/qClmL6RfSajq7/GrT2KjFVCSH
suaP19xjypv2Y7eVnHq8dnXMtHhMVMDt7JLzjVR+ROGqKHg6VmGMP006gBP3IHmvOkJV9yEzOzJk
xEMAWTzszTZgP8lgJgKKFzF9UHlSPHw1sceAfaavWWdutXYoaCpEV656z/KHWR5jQyKWLzXRwODM
hJnDnB8RHCyQ3HqtLSvZun6y7bLBIfEZnqi4GJg2lY2RLlk+ejvV9MiIditWAm6RP7cVwZZGjRdZ
q43HTunlPUDUlYPncxbUUNnlghVKJLTFCrTtTRX2wtrEd+i7zq2d0RF0pSg7uRAHsJXTo0ayONz6
Y4T9ljOUQqLR38pWj5g3gMnK6iWZR3nSzHW/Rk3lF6iOwmAJyqu5ry0NT3OnBW8Y7eZp1dH2JQP2
UBR0OIuifbGdiCCygFCjTvONKxOkOVpib/FxHMhKTnBZKuSFMx0yWc0/Zr17L1eIivLOuQJ3QkAd
1YsiqIwjliO8uVZEGzFWsxPJou96Gw6Xj0mAVuj9JUpIrqrM1ypuhxc1IwVWqahS0B+PFlDT7Cvu
h2PQpcpzjQJy2URqv+EWGZHGmWhH24viWWlwwsJ8Z33lS188ByKuJ+V3g5KCL/D680foTpwQP9oo
Jl8mUB3qiYpzZaKZQ7UgCMVsqVMWmORnYYey17YjdKgOmco67LNZiSuGV9kt4HAoJhE5tYRne2bA
92TgTzHwxpQErJ6hsRxJFBiDIp1XqguYzWtVQAycXzVTGkvr9D8HqbrlHeVzFGrWPPQT5lYu5RjM
fcu8d4eFPRIgpVFesabQSZe7DdadXmfJli2TaRE6/YjYjWIoHogXXBpotIUne6fGDHXre+m2rqR2
G2AIXXWllL3CvGjtenwlZPfOkdVXz7Jndh6Tly0eMUlPH6woxYs/8OePFiERaK614/fglYAIlbUC
Q6tQOmOPLd7YT4+awYmXOCyLeS7I3tMBRpjuouqtbeyO4F9dgcGfNpllb9xAUDIKf6d0hBPMzS7r
WQnCvPJTunSMwKUtJRsaJu3CSGXt3lSV7NuCItV7IBrWrC/huZH/VKO1hwKLZihYAs6iVjNwks3R
TTNi1BdZS6tL71b9XMWnv9VDG6Oo2/Qnqr7ZbVJV971VhM/T5GUYrf6pqALSWjT/gRp8R1LwkM0r
R5aeWIMtTbPAvWvB20ntcpOmMdNqKswHYlWSYy9l1spOS/9o1f63TYQdz40z7xxE7Qt0G/edW+6s
qtzxIpMPRWW4h9reAQzoWk/+2gPTwfunlQ99xdqtNMRF5gw14uEx21Ph4hSaHqpdfUsgtIb/W/Pd
8ItlYUZksglJjF5b7UTQpmQ33vdV2CA0xaqYj3CeasUe25nnedHa628ye0CNzYNQpeTElO4mRCS/
kw1Hm/PdEOBhUcET+UPFfviYBgJ5UaEuz6XRiy+qGsb7yii7ZR029m7ki0NqEAGMrAyEOmL4MMo1
hLlo2bHOwfALtPHoPaSP7mj0l2aUlrlNd8o3ouECrOrtY0niKdrDZJh17YQZmdpgKuucalcPlOAI
cr5TVW4QmaI8WGk3rqaRw1JfncyTnggpSzfT05gyTbKM2s5daYMh3J9QBvqwedcVeH2KhXAaQsKi
NLN+C5XKmhf4+mXudCdNb3Rc+az0wWOM28QD8hd1QXFLjIA5M+TCe1Ok28C2ISnBvPpewOl9NJlJ
oUQEUljWkQBqzpZKDhfTrjJkB/Si9cwxJObcbYwQxJSw2agK118Qw5DHSxeJPLosN68fVUWw8hKA
9DDeZPDHfLGOGThh+o7ZW6q69iJp7XIFDtc9kmhniYlqil1zESVArQMxebU9C2GfMrK6kOTZVKCR
Bw+ET1Nfjc5t5ooF86Im6+Vscj8/J+3/peu9lhvlumjtK6KKHE4lgbIsZ7tPqA5ucl7AgqvfD/j9
//5qV+0TSkKyuy0R1pxzjGek2ZboUZrEBtmQqCYahRg8Btlr/6FzaQe1FLtj9xi1Q+y7iwFufYRZ
GmP3KOpLkR1Y95uvRV4YTHDivS5L+SbaUr2J0P5NorR5oweoHcqlQbdu7BmLoo1NZKcknrEvAWpt
1vaA0ZTDxbC0D0+flCcMCmpbXAed4nIa4vq9LppXUgP7r5TvIxltAfWNe24tNN1f75pTc6nxSz/b
g/vJCoolqmz7J3yy26jWtZcKQML/PpISubnaZruwQ6z9rdvOCiM6D3xK6z7FOyVyKSrLfrwbBKQd
aXI+IAfNH/ThprRu/9gbSn/8bmNak3OeBTc/uDobHDsNYNKw7Pwc6uNuNsL64ER4qdbiA6npwihW
fzteh6t4uS81JQKXuR0xA6tEaJoO+WHAYcSxjSwmhAsnpFBtTIZ9zhrKHZXAmgpza7BYg49kdiye
S+VxjNCKR7Fd7415DB/LWJAmtnZnaj27kMhV+hpL690arbxuVGcKD/lks3Jtl94eOmwNt/CrWYw3
O9bCh2Kcu9c00YFbherD2ttZnk19Nl++D13XfLZtZv5pTK8hroFA8M+sF3MpKXktO3lcdzmGBiYi
I7R47Wt7ufkUTm1+csQVtwEmVCntkis7dEs5hQgiLQVeirEXJKfc11Zr5oVI5czMYxLqWc/exHAC
2eg5MUNUmG3o/XfdW9ceUxu39BNa7aJ3MtkYwE8DsFwbKwPyLlv7y8Ts08VcSfkmHtzcsMgR0Og2
LZOLTrfjIJUleM8+/dKUaLjZNuAp8oWZbw6R9lnV1Sc+SONMx+Wji8rwUno9UDBM+j+FqV2GrJSv
UW6QSmvFCcxd0mvsYj8j8TqCG8/eWfTtdD0rtkir1YNTYGTbh54MWr09rI1aNYurK/E+Dzr1pD+M
ojy69mz5RIV0F6voAHSuA4mkI7hsdukdbxDZM0Ffv/DvK2LpkX4x5SS7t4aaYdQgiILak9bKMspx
YrP0CQUDbzFD3dlg7/++WaWKyYFbs2tu3YfCVlDQjfRHOeeLwxDSVJjcOd2mmRUD1iV1InRG6w05
bUwOhgbmmOi3/5zRiXfD7/SBRF+BYE/ASaUOLKfRrLe+seQbgAkOHzF+y7sto5+JkO7eWtqFtKnj
Bxo6uPvl1lgA8RE9l8FS6L6mLMMn3ZQPxFCQFL9EtHagffSimp9JK0Ucu1aR35+E7k7lYT1wWbkT
xD2KU2kWACYXsFcxwUK0MK4HSawe0z6ZPtSo6w4uFlc/ltxZIWiQ9tZ3yZHeWxxUnifvipmIoKz6
/Eq9p+7xplmXGQtMZjVwHbUEFW6oDUcnmWYQNpnN3yBYYiuT3Ot1yjpmEl+KVdp/FEksuSlfMLkL
QkG9BzK5zSNu/epWmHhWs4w4jb5QFsNE+qVGtXNs+9YO5jb2jiNmvO1AbxhZkAQP7nGT5JLz6VoZ
ODYb6ct6oR+WS34h2wAWjHdJa/1nOOpcw0oOyVZrRti7bvgIJz4w5+KilGb0tTyQndDeo6h6Dhcu
2bpx6uG/R/JTa05JmibM1rvucXKzp9juyixw1Y7jAtTA0e6HY9Ha1rHQhsN69BVN+jU67RyszzwS
Rr5r5DQaIYtgIWBxf1oP/RgsA7UQ6cx006wAHEq5c5CxEmJa/zar8sOaoj+GJ8bncKQE89SKqR+A
PjIiwGUv3egpjvXjWruGRpdvlciug0Sl/o0UCWehCVEQLd9TPyR9QDMi3GWAjK4mAYD7f4/MtKNF
mRmA9eu3tXpfN0khLmU60v9Ee+tnblz7cZfqGwuQ7rMxcmaKcHi1qtnGZteaT+ksgNqE8wt2c2SM
DitlgQdmvaat4lMvR8KVkDe2tGMJFrzSTNIeiJ2+RiK2t6bU5mJrKu67VTNysWHKHpWRXd8jB9XV
X/FJoHKxtWhntepbVcZwK5ah2pTr6cJRB4kSl/QRSTT97nrNQ8EVUFMDAmMmSFWfTmvHn5EOe4Rs
wr+p7vbc9ArmyIXbPvdpRBzbHF0HZs9bxH7Jzq5QpetVe0rX6CBUnsU+mmkArYGtCzY8SMNR2fVa
1+7UhklkHZttkBBadHWmzmHl0BenGE3xucdSsGt7fb+uTtbjNYb5tBONQ7C1E2JVCRP1WnuPdjVp
T2hZbcy2znPpKv3BXQ7KlZ3n5rO5N7VRC6SuoQDJGsPvxjB6xkf6ai1nIP3t5qGSGhIsz7fJyLyG
TFLuhdaV94Vau0lDPTxMVlvtSe6dyWwo5LVWtNZHv2px25010tYz2oqN132BvlqGqqBc2mKQT2UH
kTGMywmqdUQ9uDYLqlF8Ae3IzxjS6+P6aNaa5ZFIDjI2PoheQAw2JKhqp3aDWLRjbBuSETeqLbAj
HQRBOxKEgcAKYl5TBH0PFdBsPqvJ/BID54aOgRjUVa4oIJp0g1v8Oun8bot1Iy2fsJCXuWl1XwIi
fMx1FrdeUz/oe690mGkO9UQ8cDGpaJUj50ABWtJEd/td7Tbp3pMohHD+tQRzkeI79tZXPQs4nE1F
yH0zxxSKS0M4D2ENanA4+Fpq0LJjCT5kaUDRZ0I9uFzgx9gjuXEJvTLnWgmUcVIIebE+1pZnn3Nb
M9E8bpYVw9qLVjN9upLRzZB19G6EIrFKre2cSfDSUcB0SIoLRf/WKjsjcENm2l7qNsdJk/lNcaIR
DVs2fZCsGLOGHFB894RTq8RamxnNwuXyr8UWPA+GqItey3ityCsBIvSyssR54g1J8aJbYn3FZDh/
GMFqknpHFxDLnEb0Y82RWHmncmRKsd5kRmOGqL48BRw1Ykaf/wuVyvizieGJytH644qQdA5ZXSy3
IEwgwrY0ivl1njVCFOScb/PJiD4BWoxb00DQxu3TCFrSlc9Op5RBgp//KHKz3AEWjGBD0oj8Pq0x
2LknUwU2BdpEH49Inv1kDclltNKdvkUh6/oIYuBHGv4lli99glabPbUzfFpRxsMm7MnVjBJBWFxY
K1d4pEiLoyIwIy97tUYOKcc0HT+NRQ7aJ7LAEzHZl0virrmAaMx2LB8iuK0XvdZzquQuv66P1OXp
9yMPYGycx0OAGVkyyIlh+qbqz75X510IUskncBjja9YOu5RmMv4v7bMAtnpai8XCTvzSmRrwc0u3
YYKl7UAV5luU9SdE8U2rE3KyMZf0czSvREEwbb9VA+7wBgVbqkR/Y7zwX5V8hN8u/6RzIzfKPGnP
yDhkkElUKsaEHX85RhB7bN1mRkc3OenD2i3VrWmrVUv7rXHkKUYQsIlMY/pRdhAQ7bh/z+3Z3A5D
eIiBqZ60xpu2JOOhOEEGSXWiP1c9aVpWCo+JJoilln//W6cPbvxIM/wXhXPNcpbx4MZQ28faK4w9
P+dnxVxAj53NZ5QZm/VAHVLWAVXBSDkz3qYwLz96Q4W0VMuFh9YUl5q8FMAmSvoke9Z+Gsoef31a
Y3YH1O61VyrzfjeVYY/vQMp9ppFzXzEkQUrpdHQ8ZhdIG2c5KQPrpEQ0LCnzsnyy6jjfxHNpn1iI
yGupULAB7KPjieV3Rx7ME/RX8msyRdwTZqv3di67QE/ltP1+Ste6Vp30tbcSBhmifc11BWT1ssyS
yaTsV7TRuBxbcUKQLOLnwp8E3SY42drOAEzzjAX2WOvTeFIK/FUkFi3DdSBVFYfN6LgfNUQJOCty
uidJr3DNyNq9nU/lvUw6EuJqPp3/2tx80+sdjtUxElVqLWysibLJJjXxMSzOZ9AHjg9AwtsQEMp8
M0YrrEEa46LDoeLGAgIE8bLbCkEocO6hwdyBYrGaQBuvj9Z936+OrDOr2oRpRzzsYy8YH0SZtsSm
JMpjZzXho+26O5n6pb5pJFDa0SJRRqnS6kaUL62+udEeGNLBM+017aHsYMXYjlJ/fk9wdbLeBHLP
W1Fj10ZzIndK1CuPUjfA4kbDS8I47EWZ88u0kCSXwX+u/+ktD6P2egcZ07TdIE6xb7BEn2P4pS9c
vPtNbk8spGan0HaVbXoHRLTVcnn/7va2dcg5RzID2N02P9itNp81O/2byeSeSPTCiBPKU0c6xCYq
PIjcduLWCOaf13WD3emTj3yWOL6EdDbG0SWRMDsY8oeEhPrAQ/3jV6hwXgjOMBB8p55fIvR6qnv+
//iiHZBvNEGa8Zdm2HKX9B7XqMo41vyhuEIHEWi29y7GSd92to17VOcLJU9jo3LgbPR2QAkSajuB
EoRxsmS+grZFxfdKVPFjzehqpwh73ufVYUoLFCihyTwbAa8J+pOzrWzoKSOlhaa78bwuwgxURhtD
i3egoHGGF9q8Ue3kV4yBRozdRnEANHdGqlwtpli09ENfSdJD58W0NRrtSek8/cTfE5fNvKmQsC83
/ziIWr5rDawYjeZ4IsGucLcyEUerBh2u6jUtHmkfXKNZeK6buvMY8HeVskHK+FvPMdYOsbWrBQhR
fSESY8OdEU2R3sB7ag93ThR5RlC1QC5K82qk4MMz8pc1woM3VL7Wm2ut8pspwBM07fLlSJITjdiI
ykUMEdQDJ9lqtoMrqE8Qr5rdWaMHFDCqpwk842Tuk09ukgBclqjWuIEehXbGHxPrpzvXP82YRlTk
EN6Z5X/IbLjNZUIoi76j6auAaiTNXE2jvWnxibSqc5wMJfRTQOVXNfrqLIIewIgEkzKO26h8p8Yt
AqeoYMjBHtv05pAciok+SAJCutAzFQaxsTe9WgaFidrQNNQvY27fhhCp2uTaEBn1L6ZMxZ3uPyyZ
ZaMIxkeGVBZItXecpRFfpJo9GABccULNv5gXJjd3sh7aKegGCjcs+jMS5QIJWz8QZ1KNJwxRLB5h
cgSmEROy0P7UhLw1MCU31tR9DSG9H2GIv2PpGKwBhnErTTp5quZJH2H4k5xNP5s8KuZRT7eg0dCr
W1wPksH6ISvocllm+8B6Oc66dxkRF46g5qfRclOJVO+AqLHwiVlodp3y3kvtMJRd4sdmTSmoqfdY
qCS7EArGBbx7mWxkl/g8iJ52A0tI7SwzdYt3G8Q7PdRbHX+OJeI0GWr5EyzAXYoChYkcDrFcdd/a
ZlS2jehdghNnk4LY/RMVs0O0LEi/rtuPXWSeg6xWXmLJV5pHHjCF4bc3BuFUZL7qlHvPoVsW5prm
T2P24qFo2B8dWupH1KPPCBicR/BKPiElfV3qgSSCbMf1qt6SAdD6fZpY20oIeB6ZGtAoE76usH5t
s7sQ8xtHyHRIEDdtdQMsH96q8KH3FN7Zk9phqZzyGcaeY1hB9+OO1vuN6jxHFP7UyAm6d6n8DOmj
cqFOpU9qWbeDETsypO2w0AjX2tcOKVVdiilu1PXqONpcd8Z+l2BU41h0xn0JlfDYAXWPe32XZk7l
D2G2nwr1J43A36NZ7ekx4kFW2pdIZYgrG+OHqmWPoxQkXIQEJuoNFLpqbrx9V8ZPUwkkvcpaY1fj
Q0mspjtWkfyhO8R3Nm3+txiVjsAbeRqKKtuO5Htyr4HuzPnwVyMR2hdOv5eeHm9cwd+k1aw3GEQU
fllnjBYnQ905dJ855ZM/bs+xAE5O2+XgEVPgQkSiac4OBnTK4IKlG1lGfhc172qvmoSpNL6hwNPs
EcwfSPbOTl7sXPOQO91oMlW0OHt2rcr3nRRGfXUGfAumfmY0zp9qaRo0QloMegkw3zzR/QhvOilR
wm2zW9SE+3xAq+ja7qksypPSojROc2o1o8VfYevzrYqZZYDo7rcDwp5VGItJor52Zof8DIYzeayh
sddQDWjIBg9dpd7QB2oY7DjFbGMBm9pVvkXfoWMJLVDi6WcglPadlOK8t8+m/sK9INxZFqHbWpgZ
2zohq5tZFXfPgzY4CIfC8Icmeu3AUlXHaozsYjT7r0khGM6JYUG5OpeBdHrP0z716yRFyNOne+SD
gUv6H7kU5TkcPyuG67Re5BL109wm55IUv9SwU45G3xXAyroswH4Ec3GO7kyKTD+pgOG3lX4h37Dn
H6l+ZxUxOh0CDPIY+wUQnhzqjPxHFGAy6ENZn6A3gVt96vXB3SGGjzdF/FH1rbx1ECSIQKjueV2+
KzkUbrOOX8EOfVVN+CeinNlJcN4ugYInzqRdVbfFQxWrAOax3B5cRX6qFrQXm/XARgh4+nHpI1AT
x2KERWgq3BzryTqoeGfNxaypW3W2tdIcwVQ3Ha00Sq7OsjGT7nVWkx/CmobPnFZor0b71urUp0zN
L+jEimO/ZGRVLTNcq0uJ8EGJvNE7w35a9DTGUplYXUbhn+gfsRP9dOOkuHJzsrYZPo8889xrwkJ6
Z3kvTkgSPSj2Tamp42PzWgtyGKzG+5yq7nfZho96QjGdCAu3K7f3sUBTEM2u5Uu6PunYIJLpWkLl
F9jG4kDLtb49V9rIh9UV5Y4Ak3uEXP+gzUS/xxQlZGeG904X1Z7oYG7lbancW1pOvsGaeBMiEXLH
PDwAMlcCUWTbqBPTzYEtvaVRWO/xiqItCbl195G1i3Jv3EeNNV9mZeRTR8l4crPhJpkUY4hurJ1j
25GfGB6jLabwkLkwN8s89kHk4+BRtwPoE7/LR3I/puxXaZfq3SkdMrfuYmZRJnVqH5Ur6k60zWtl
ZehdYxazeglkpEsQpTqxi6yf2Js1s6g5tWKJpFKVwAt7WmFjjuHNbQ6DMzTbvqcSYYUH7zXhsDGJ
JNIY/Sx3hJsylifWzlmgJog57cg9GlOP3izHYKfRdwjaGqc7bbmM5Z1s78BXTZxcDjmsdgWBKGWl
rmlu7A8OQYhMbUipUTvnwaZ9uJmVJAwy4kVyshGoqfU7Vg8WQy5FvPDJsyxz09cavJgFNy/UnBgR
QwfgL5Py1zYnW95JIZeV4/DR93kL9Ggmb8yAqJTjScqU/ZCoTrYZUZ9Flpz25WhcDQncjAATezc6
XqAZS7867UIfTGYw899D0UkckDGTXxgqrrXLol4/ZcaTM4omqOjzb3qDRa2lZ789U5kBumfmhtGC
Byea4FFCDn9RcBwjvbdeY7J2AJxbzX4snqqW7FFSRMQeUBUpHJ2FPVNyYJC4RNWfMbghdgXznrux
Wk3ZmeOQn8toWJQOGtnPtnDPLFu2mUGMXFmHHVA+MGA9zZttikPf11hhomp7N5ix7HJFdn6XtH8d
Sr2QvDc7JSdGs94K7B0lwqfBLHzyg1HXQmWt64VS33V0cEnv8NQi3w5pF8geCHAhNOcI7v7aGqQy
xvWzQjV7aiGQ1xOycXc6VJGzBClnZ5ruOmBpJiQZGarwHYodtdPwwjzkD+m/MdKqUHtyF3U2miRC
nIxop00zVyB9+ukMXn5IaJrFo60exuHdbbr6oi6ewYT8521LnYDdH5FsnmHNtZIHbuDZIWrE1xjm
D2iPzG1FHLkZz5UfWuOn0O3k5IVIZphtR+QC6+2+o+FFDdbgWTSJDdFJ/N3mLZVybUvh94pmMTFq
aeAR2tCmCqslLT804G+p3gf0Arl7Yp51sLs8u3qSKw/8PJqhHckWZebyXcYPs5jqwIE+uAlthC+l
DUoQj12EnmeDf6IIGG3/iKX41S/3txJa735Svsb03iWNczXyVG6SMRMXDJUUuogbuGaM5fRW52W6
Rc9Y7pHBcIbP5N2FhBdsBuRY27azSQBUC4pjzDc+EU5Hh8NzkwxEf0R85X5Ndg62WmoJEoZ3ALIF
tZ0ofNUjV7DPko0LM2CLDklHsVClV9OyXjE8iwe6+X1lYWol/6yLpdx23PiQgLT1ad1ohiAmp26O
WV4wPBSolsKeUs3RkN2YiuFtUFBXQTH0z1YWcVYXwzvDnnwLmgMGgeXWJ9yinFPrQyNXSQbqc06M
5ZX16fqoQGGXYzll5/88r9a9VN61T1jE1/dT2hvZSRAM90KTXXnJEH4S3hQ+xsuzoik/OBfT2/pa
mlPeKCqhOm5TR69ZT7PA7iJvv75KbgD932mQfg7Y/ikPG+RUOgTWjtFa3QDllSLkFHS33RxVQS9I
MkshWWpIXa5CI6fdyEjbJNHqBJkb57J7K40XDALqO+w2svfIjnrrSaPWo+5lSVy/EY6mb4a4aLaE
fz2aVe5cBwjRfovDIU6S/MEoGJhA+8bg6pKKWRQUx7XYgdtIji4ddj8soLehhcEbRXP1o7XPqNUL
UNdy3FuusDlLtZybR/XgTYN2x40J3DqOf9S9+N3m3dVyUgQRSd0vIo23huXCpXHV/kmhmrNQTpDu
2FwMt7wROhg/rpt+IngnD7+Q6Ew+g0o6d1aR7Ae1ZEwUavzlhkZUJW2IW4PP9DbWkOWT3MKCYCYe
mZCe8q4r9i8vvEdmpL8yN9NeaKuQEPfWRxMVZ6oOz+VcU+z33oaGWLWnBFYfwxibML6BeFOqMidK
ZhTHuawR/o6MjUxZpIdSp309I07mtCxu76LWx1NdKLeYHst+rCPzquEiJdGdnAcJ9gvHUqkje52u
E12Io2bM1rRxAB9e1xcIQFfPxuht12f/Nk4idWKueJsimXehvhw3675/b1kfrfvCAa9VPvWa/+/V
9QV1UsxpoyP6EPQ5T//XL1ifaq3G9drU9t+/bvkX/+dHBfFCvsxRlf/72X//+XUfCW54eLS5Ddbf
wNJJHvSpeewjtS43rRvZp7hOeBiZtX1an9dFJgjaXl4KDXaacU8zI5wQYi/71jeuL0iVEJxaeOmW
2XUVm7RvmQrQyyGRchupmDYYTrh/NUAA51VqiQciptU2n0uJT9HzimcxRWTqGvaOy417UfWlB1sv
DOnvh4Vp6kg1yT4BKgOYO1Umf7DGHyHLOkao/99mqMfyWoxeeLDM7ur2EIpHzym3WlxPiAKaqPWl
sMxtiDQ6pMVpuUc4Hc9V22s3XZxqAjKIL8ybX1PdIZhGwsDtI35VrP6rJgnhVqXtbxJ7rR2pg+lj
O3k6sg8AA6NO0KsqB+2axaW7b8HNXawhy45N5ain0bWR0ut9DSgm8c4RAreDqXB8p5CFgn5M4c3R
OjiKpTNZCy6BEumntzQr7VIzcM/1W8JHitPUks7+//Po5oEAUaeiLF/3rbS6lWDHgBuAQla9c2Vv
dzGSAE4pNji45W19GkvlyXaltktpwW90FA43aZbdjfT4/x6N8e+RzNajSeN3yJv4luRdTjenU+Ob
3fYfec4KIDbMZos2TiL8rvZT4oUvSwss1ennSKZJSh05QUykge+OvXPntL3lc42wp9awdklsSJ0b
PidZdaIm8GjysrE8iu5J18bg376uM/+O8aCfUl14KGTSH65ZlOcGXpiVeU+ZNXpPCmE/quWEfoLN
Dt/Fkpy9bGbFYWiB4mZvV6CatSK0kABr1cO6aZZxndXDCnTEcxLW3aepI320IvRdimiKF9a/p3U/
2uY5oPdHeLKbi09zJvxPzcLXnEijM2ZDYxNO2GSnyvutOEA2LdrkQ1oEVSqCfkqKV87gfeQgnWum
rt0XOFNiF8Ve4nXlxp288BWCPF07umcbrWiwxIUAO5QwY5Rav9QOyc2jY9ZAgeqfQFnTZxcd/Ryr
9cFIWSzm4+D5cUgoSWlCDwhyWxd4hhUThgc4xRzTSjCFijivG6La/Y7K+NWr83zrpOSEFrEhDvbY
G4fSE/ZdTWboFMRMZQ3l/1RGv4URHxSU4R89TMNAQbpz6sPcfUxaG/Op1KPfDkpkyVD3Dc1PtJek
YBzjsaqeEdfF37/DLeZXNU3yV0m3n1nImB2awdFfhFN/rP8IqNk/qtm4pNuTa56MznyuO1dhgbo8
zMgDDQqvOOa17LedUxhbLUm0gCSo8rFT8uox6UAUum31AIZhDhzb6p6auO+etFBdeCrJw7qLVmF9
Vvvxz/pM6buZucmwEMgnGnlMtsllAfuZYf30tdTJMRTPA/fvnAgsa+FeQ6Wn+HGsH7X+WQxED9ZD
acHnUJ/CONKew1b+nBUm9mUWQXvwDOUyRBWlW2JWP4u+v0WSYh7yuL3DOoziVC9VuoMapKCx2NhN
XnzWeMyXqf+8V4ha/Ei0hWmcfjLJG15zF37wqHvJk97ZzSGjSD4kiiDwSXNYK7poscLQSn5XnXpO
JudPP2UKMazhXmiKCrhasw6Eh557y+mfKethP1DyEVLgPtGSaZ4TtepPlQstan1aN3rzHNp5YOkm
6/3cuBUZLB14CvbOMxD50Lv3nkP44Gfmrky9NO2XOcO7aZFCHVJ3+sno1LgplvFH4DvZkUdNegwf
7a2tZ8ZrAoOH4Xmvy7ds9OZGZE7z0cvhT54QNx9GwyuWGMbIhQWoD2/RVEH2IEi8vTduu81pqu/4
dp5H6O73ZqlPZLrQdJen6z6nqqp7bFevDWfgCbVIdV932YUTHfjauc0v7/j3AzIVF1sC6F1/fN2P
Fp8DOuLu1gumY5v1laiOA6dlxLL+PENSm4UdiemDIONg3aiFpZ6mZfPv6fqoBmbLWv7/9bJXL+Hj
ugzWN7frm9dfs/7EunPdmIXzcx5EeS5QmKp5El8Sj2RbvgIJoSUNLV9pO+2+brwp744dq/QN/B5i
i2wo+YPI77O2gEcaIKaRKqcT+b64opGpPYIL2466NB5iDVhglYXaZ9vaztZSFZ3TMyq3Jqy1YDJM
j6Q9u381PJJNLSnA0ViNQ5FboDGLdBWiS+IuA+f8um5kpP33aH2qdcS3Vci7MMcmZ3Tz/23aga9l
sz6XuR2fnVprjomsfghAeBtVFtVLYWATZ2C8PnHCiT0mbgzYMf1l/GjkLA9zVxlP+LCMh9BpESu4
+tO6cQGp4jwupT/bpJg2jjkFRsq1V4Tk1thu194dY8oXOpJBL74WP+c6x5gW9a99ozRHKcBYq8t+
7WTNXfkzm6s1djk7ZmNvvjqVdUZJ5L2lZnmwPWIV7DZTHyC5hegyDYRKraa/Rx3pkqKzf3sZ/7Rb
GMqzi8J7r7oJxmnk9k+eiWB9fcvyi/pk9D5al4l5y0Wa4Sed4Ckb2qviZs7im+g+pry8sRqJvpxo
elDaMfkgcUnBfGKk18RWlLMDlNMfjHl4a13jfX0rmUIHMXrRDyLAyh26IHnrHW633D6moFG5LfWp
cKlPWQeU5AnHESerX7iYe9LEyXB3O83dRl51l64enyv6JpNH2w5bLy8UOu0IgQRifcf63qgfD2ZT
O6whfzRZbFxw39tkadctjrXlIdyg2p8kIyB6B2dVeOAuSkMlfgJpdpXmcH3XnXFlD+VufcjnLy6E
QS7vtfBK7eA/KlsaoTub+mjJ0GxvnZf/aSkyf8WMUijm9T9WUR/d3Mzx8ODQr+PExMFXgsdQ6a+X
488+7uZ4M8ApAkSQvw2iONNrVC5rpNi6mZen6z7Ktv2o0dIhfdTDJNA7//u+7x/TrdcIJ9aBoNOB
Ot+lDZcNEdIcgSh33UQ22RVcvqPLTFY1+S4W0wVGfVU2f0Rzku7lknWggGQLH9cXxtHVdmYxKBjc
eF9p1a8lV/o9fh2aWS3RM2gUnelW4rqfIrfi4h/W8b72K30wHmzndeRafic5VLnXSUOoQSP3qaXI
67/9RbUwMPiQ1GkW+3ZKCTkeukddjYtH9xmNyhyAqGNkprfGdW7QPxpOpf1CV0NB0oofIEOZr7uj
dUJ41Ty6oxhQ6/EOJ685zxL3tSAPdJ/G8l5OprUbcda+DraGSLoTv1ICuSnyKrK/48o403R0ls6g
+DUFaCG8dz2vEJnCASoG2Geq0XvbsknagwbJeTMi1XzjDsXEqNAWM1TT7zxc5Y/wFBssC3bg1Yn2
gtqlCMKGmJRq8RJKs85ORL4qWNZ41UhwjerdD2r751LU1Uc5TNZ+zBEcotcpP3Cv4faKvf4m7FZ/
0Gp4ZVUjk8eYOiagpcf0oAYUWY4cbpTfrKm7rA0Eo8E9pUnMhFHrdxLt6XOPxodcW9m+FTY2SwyI
FkWnmC7FBNRdL5W/rrCYbqcN8PgC9lUjukvWuojoqyTzkz4d7w6LlIAaB4WwUig0hAtxTaTJ7U5h
YMWE2mAdw72TI++Uudg0Or6325xUGe0NV7woEgRdEUbZz3ierklseNEGbThyn4S4ZSQCY53M6NK6
AuclrZJYbTssGt7DnNbFi5JU+TkM+5Em36D+0DONdL5BewFaZvOZMjZb9/epPGN8LLciVJfg3Hzv
drZxh4ghXpAHupuwycuTChL9xZlFHeDtEL5J5UCTEFIcNyrPV1go7/vBnN9dOnYbyF3DzdLD/L1O
toqXq+96VxN6HA0dCoZw3mMq6felZ+1J7HJ+YDWe6aaq3d3TmTTmDRABzciUK3w4P0TRsy3VtPql
KvW5GMP5LRuEuZ+FYOVqFv0b64fL+gYSR5Ntj7D5wcq75MpgK+a/p5a/MgZbaOSKC43OkRun0wba
nItjnqTVAd0Bqx+9/wwrmtValFVn5/+wdma7jWNptn6XumeB3JyBU30hap5sy/IQviHssIPzuDk/
fX+Uq09WZp6u7AYOAhAsyXJIIrmH/1/rW3NaRjA9NJk2kn1qkzeiumTX/NdDuH84D6wCKDm/cHs8
DgivRETDvpCHbje2HDQQiCEe54F+TchhRWZF1ssRSd9dP6bhQzvfwN4w73Lt7bdH4sIKHkj8XNpI
bc63xy07Cg9SZIQrR3q7Dqaye9FQtC5G2+qOCNC7l1rO1aHGuNKItu9TySUyP9zgwt7pTl0uby+K
3axHFlDmu9uLaJo+Z+0k7/vaKp90aSwiq3AInY1hCiJyKRdEoDcHQDH4QnWfMN+4xAox72qQK37N
TMxFjZF1zbQ6vI3tfTVY5juye07hhHItxpnxkpnBr9vjPeFPaPjV8CFKsuhYIXNayvkFVU1URa/p
r1i/oo0fa/VWcbvqmZNobzq1+a7YFr46qQOqDVnUsBU0n0AkZTixouDUhK7x1LkQjwQA9pMJoOqJ
ysIvrc607yfLDsL6WKxqohNe7XaOfc6SaNPMd9FxXcESki+emdEalki+xHsJ4VY226CAfmKRTdSQ
pawoo4sRu37r7SzySq1B2FqEbNy19GcK42P2n9txthqg7IRZ/JH1+ltYtLS4GkrGAgvpPOwuG238
IIRLLmp9UpdBSdwC2Et0wEToZWFOlvQaBGd6aAM2/thJqOnViLWS0PZaozmNshFbQT/MM3yDwCFc
xD7n6HayzW7XdVT3jcrFRKUcCHcNCT/mXqdXwVLVCdj10a+fA40blYnA090xXtV+Fu+7KXcuM4ZH
JKwpRNQuU0MDZwskcIGv5geTLPtpNOUkUl/LPHS5NOPi6GTDK8HASBJQ6De+QUcpGR6DplnZ7fjB
UtgUIx0m4Z+xfZbgeCEFpzqp7qYOGUfJ1mZRvTkESa07ij1epNjHmiHyRUuChyBU4nU4UiWf2RZv
ptVhHsE0pjk+REgiXjsrsJaQ5pQnyBWHqE/Fu2ixxFo9Md+mH5zMNkhpBmUXO0KXSHrQRk+jfJNK
cbXz4TIAGDaa8MmKh5OhZEAAR9CH8qqEClFT/sdkqb9wdeLjV6cDWNcPjBknWyblCRA0jW6+ekdL
5HbuZpsIeQ61UGGzRMVOUWHRjL6x7dsSaV6HQCNTOeRNgVzLiWPa2T2VCT4u+I1sWxW0OfuY1pJq
lvZCOnrhocNcjohPsZP6qVcoKCgL5QxExF2NuDto/BHFYmfBsmGHULcJshCJ7Vu4I9QMbLQeiQYH
xyR1RFUoxeTFQOiIQp6pPiTUvlkJwh7SN2qN1wRJyMRkHTSLEanUvrDMJZZAi/ZrSXZeZi5DrSAb
u23ITwQzsEzG/qt2+/HEZvkn+eQ70ZjdpoejUzL9eVFoqKvI7K/xVOZPRHpe84tPH2DvK0wZtgp8
YWgKItql020o773QxROnwKZoEPNhcstON2gepk0tqHamyzHAeGPHOki0RL8WaB4XMRckUX2TuRAO
mSqDTqZLBYJjEb63heXvtZFFj1B9bWVWP/u8VRaBHhF1POaoWzIiIh0LxRtXRSMIcjaKMymIJRpK
4Xh61x/ZNDmeWoQjf3nYuSkwCuqnQBkuYa4jogoIAMGoDiukn4q96OOL7uI8UP1xN+RBsywD+khg
uZbMNW0X0k9Q1aMa9t0RxSuMDMR/qGH2g9tcHUH2nBmKaUMB/DEhKGgT6C0zVtIJj/SKXyy2cnLm
u69s/sgo1Zd6mJCEW3sAsFN4BO6rrOJfhqls1TB+xnUKQrem01ZGyppup4XsrnJWafpoaz5tNDW/
OmoVbsMK25kwyEWxS/QWZbZ2qvhFr5IP6jpIjbuY8tgqiYIz/T92qz+DEmYrMrBcS8TKUIdwJlof
u36ZjubK0AVlGZUqmpWCLIjc7Jm5roGQbeWeovQ7tfR3KjNWGCqbpom+1KlHMdL1T2o/KQuqjMQX
w/tcu7ao950/HDJ2/96U2B4952jtlNL38qQ507lZDkr46GoB5tNKP7kKQeZ9o/5gYmcEE/fj2DtQ
vpBjlBZKwayk1Ri3wSKe/LNB2dzoCFMn44NCLwOSirNPBYFvfDRsVbw0a56iKPaCAQ6p76ShJymy
MdAfprYkazjQhCfG4KeSlA/zhxzT6N3yT9EYHsNiJPeur1lsi3xbtOObJoxxgw/xWBItwqAdJxgH
cwyCIh1WhhkRMKgcY5mhdqsXU29R5o9Q/sk8W9AXaTxfsTjBY5ClYctotVed/qXup0+/nVjTltmy
xZJn9e4vkgCArWlQMwLhkzZscJHanN3JpL0zsKIEFEa4U4Ih33SVdiA2jnTGBuZAhMH/ZBvn3szG
xVYveB9j6F6bAibvzGGv1fyxOacGIMGCLrtw0nquXPysdIpBiQUVrmMMZtM3Lxd2gKC2OmpbDFKr
FOZWILN3x0ZMPDQGvCmwy6T/ZO8lAqprpDdncjNe/GJ8kHZ5IgubHlBFZu9AADazRuCh6OeiMpJt
qRW0/7vw2egZWajtxwslsi+WWn0OinvsQxUBVPpiuWLbNVJd5BWODrTUoY83ocwTgC+KjxnYX5T6
Dx2oIMBB4GHZKJFBGAhddIts+8r6UqYq9JSI9hFOYS/p/UPVpGQpJPYPBZGEaJJdmIwgt9qjhQ16
6PhTZe8sMa7sKBoe0ym7m2gXN/R3jaa9H6kKeqBcPKory8iCml0GCia2ameFGLfT4DjYxSlMhgfL
aLoL1xxkRVfdFWH2Ceky3nACBahLvCwaH2OEGohr1YjNOfBo1grB0rD0vT1NjNuEJFeKP6ynHM4b
ET1rWfWcj0AJpOtjWZQqCrb6ExUG9VAX3eUoy03Ut+c+M5/tln02imAuUoIM9Vn20PjvLLcPjrVB
DMmBuUDQ8sJ63Pti0mBV4PoduhMldfqI0ZBSkhsBYsfXtjWQGxXsVQyl+uiFxHdqhdew7g5+DP3F
JY5cZbsFbCdI7qu5LVT2X3amnGqletemS1AZdyZGCDPqt1kkNooZ3Nf1+yTkCeTYl1lmd2oXvqeo
eNPODdcygbEffCGCd3FrVFzfhv+sUCJDzLzjrfVIe+szKL1DrTH2AocINkjzo2KpjgB0FB05shzZ
a3Mc0Ih0OFtGJbSB3qHkcAOEzgTvAtLV0a+nfR2tpwwYNroMjfIPEiRzyDGKU+mI1GHCLdOupjph
vmmJapTMgosa25aqlgs8/V9gK0CzWOoI5Dc2QBVUTM/1jy5hae8q5a/SSJd2Nw2e6qi155KsXlUI
L6grrUpg4x01tV1L9HrJmmwrbbpJKaO84SgfcupQs7n5MckCtNKUfdK4W+bUgg8Q31jId9noGZCW
7iw1r5du3rovvpE9h7KWv5K+Wpht0b59G0tbmzg59sR4ilNvHMD0cgi3fBfKmveW7SYHsY2SQTUj
r5y1U5aVSwuLL45XtpkdNKPAcegfzW6VvGdTHhko0hTDsZ+C+adcKOr+5mXJFP0t0sTGsgz915Q3
W4EA6p011iKUBc1G1UdfOyoHJR6sH71AL0QFduRopl9i9i3pFVbOPOPcU3rng+iTGp4fJXPCvpkQ
+9NYCnUnJdwKkRDBNd/0AYEV2uWfCInSbO8ayx/35IUpy3qw5VZDsfIcOACbOmd6L7oOIuWTKwOS
hUfT/hh+xUGc/fQVcuxSsHxvpeG/jpqjL2Pdwko207S6ILt8mz9FVKI0TES1SbKu4FPBS7u5Cb6D
lWE35EdXyZ9jYNhvsWmeZGcAiKq7sT6aWt5tjIFisWFNwwm8ZLGWdeFw2ijZvVJE/imbWZ+ZOqxQ
uIyvDmP0IsWRAIa0j91lDuJvY9U22ReS6rGmtdZnabDJc7tnp7JZzICE+u2m7h4mwnKZwe3ikFtw
47rxR0i3ae7tY6QrB5VDOULs/rZIOEg5FSU/tIqgd3ijQZQNWJ+RknXjm+uoleOPnMWnk2rTewAK
f9XRmVyW7RQ8EEuPQEZplROgt3d33swOcam/YHti8gBQhi00usvKOjmykRJrWbo/b8ZaI/sc8C4q
kv0e4NHxSEvYug7tZDGE6+q26KV5RZAk13YOQr3QENbHdmQsnMiuH0yB8spUs+XoEJrlgZez7nUT
JI2Rt3LNug6ujizsU90MVysX2VNtTq99QL7iUE24RGS7i0ixfcYJASXToTDbR9Ne9evyoJu9skjx
rDSBBdRyhiCkqnsyc2oDjQN+tUnpfKBK27Vxfkn4MMfbL9XoSRf4opbFzJwxMkfsS7Vbq3Z5rmea
EMsJFWG8JTfjGCNB5TytTNu+l2GsPrRGDuGi05EdJki6XoYKHVFnuHQjAA1MKGPWA/SHrVonI24R
PIN6UTN1qwj2NNd9kznG3m/bHOihhdOFuHnm99FFg0keZghVr6/7E9jiZ6kW6j43Zf0QOni5b5xZ
vxdvWGzbe80ta+iwYCesEyhO9Qh+k+5T3PLfQlJfkWB2gdNsYmCoVa8n6fVjktrGprFp+pcbV0yG
kf6IsY/FPBc+hSU6AdTjdCGXQdxFOH55h2xmcgaVcD71fhUT9Z2at2wUyvQZqJcxNp7ztuk/aOc/
K53xijevvoBbsDyoBSnt1vnqypNygHTkqNumKvsHQfkqll27SooMqdXtHEgCA3mlguQmT4mG8Wn+
38xorv+V62V6/fZTdl/UL8ilY+9ezZQxgknYLebhLm0s5RRYszoxax3IraWnqU58ud3QBg53rWZ/
pfm4V3ulfxylJQArlw1lsYjMLSRzrE6afTfa5Y8pdC20lmmFEVUBunoz3maJq5yMwHxHLOcvgIZo
S6v5JYrRQUJhlogo1GTV9srRrmzz2No+qeVBVnFUtmQyiuv3FxH0xPyCYTUfs5TVBD3PaKNkkzc2
+EbFDMpAif/DTpvh3jAoyH/Ds2rk1fAKM5ojow1wMe75TrGhBvsSnhGNjfFx0miO6uyOD7ED38Pu
9BdXstNtJnel9sMIUAfyhV/R+hDWe1Ya9OF0cFJVPVFuKyYIomTc535cPoxNH3LU29fcsoYLcohw
wdJlfNaJMJDlDOe08nGNoSC7AgnS91j3ztCnnOtQRj0EXifZWaigVn4UuBRWVXhHMxXjRr7tCiwx
bQvLldi3fttanbINx0I7fs8OI4ZEvyAISCZ6s6qaAd62pLq5sEVuHNXbj4Nl91TRCT6/Xay4MKly
vWmV0m2Ea3t5MATbPGjjg6JsAby492VtTx5eG4Iz059TUjlsMmNr2AQt58AEJBNOtPVeytb3XLMW
BPOi1+khbq6qvreelda8dEShlCFnWEtq3sVh2MQte3Y7dzbXoQO4fZWQ81qCn5iCVS1KaRIX9WM/
S9scdOZKaDj7tpDadmRV6rWYzM9V5b98o4ODLEsueGxjFKkwLMc0MZZ8cNWzqyw8NVNkbYWWQ9rq
pxKIag8pSS2adaZvVZxIhdc5Y7IqYOp+2+4ceGD6UIUPihwtMBEOJffWxmCaQY5QITpSDqOXBtdM
qIb9Omko92T40VOP9Bynw2KVjjua6sHzHLA11alXTr7yAnLNwI2KyZqqEtRYKCzXUmMxGGYdCusw
YdJnegkovMACNqiv3y5+i97XZvbvn1FXIPF/xUnxFDvahsg84hQHa1iX9DW2hmTe9Me2vcJd1FZK
HJfrgM5ngu8fvHQQIUCqtYLzIo2kZxh6sWqDAX+3IzN1ofjmcyeYTKA/YAe4TbJOYFz1ncN5tL0R
vX+7AWdjboiXfg9jlO25TrgM25ZoDT4AWqdDhe4vcuJu+X7/ytFXLYQCwtCEbhqa+qcIsSEQsZ24
OmwuB5CzNl/qjRi7XWNxWd2gghZpStvvRUxosNWE88OTkVzxdvAPokLqS/2pdW2DWodd59gWeuMO
9r2G4FpQiepaBO0AdQmYu+G6QrceGQrSQznQ9jTbNNj6qtFvVOOTo6OdVEj422lMDaxkzXCi+ar8
RQCf0H6f1kR8gE0jnAg3w5n/aX+MPXS53pJR2Ipn+m65HxUKTSMOk5tpX8XseqDN/8nEiBNhGBWc
KNWEAUOjPBkKCVAprreuSv0pcwv7DtmOBisfVRGEIWgKvV+/O0nNB7q2lR4yG3Cjm1TlamEpu7iO
o8cRGvFRjuOP335DLXwiX7Q62Pelu2HR0R2TzhVH22ZokL5Rvg2+GiwsUV5GVBVn1/BXU5aoZ4Xk
3UWTkqlXml83qpWfCGNb+yVxSfFY/dDs7LnWRsy3up7fCelWrLF43PHtfDkBad5Xitzr8Sy8vmRR
mlLqUaszg+Ta6bRubamDoHmFYc32qbmVAur8fJMYg4IDsl1HSdPNncBlYBLaXnQEDzCgrdEhlfs+
mQWz9Py8SmbBu6t0qwKFxKczTJ9wjesn0y1h2phtdLBiNT9r2JuWKnyYH4kgUklY/mfWty8mkSjP
QQTrIpnsHiNauvZTU9yXNPxaTBh7LEvROVADjE1DdW6d6A7B2SozguILy/5bC4qxMSx3C5IXhfdM
bgud6r4NWH52MmdDMVrZF64X4vYKjDjqtLVtlPf6DM3pChrU82KmMOz+oA4vqMwatcvefaanlROA
WHctDO4QvPgQfvbeOn4E6+Qxj7IU1JaaHAz8Vt83t8csNwQvgBX1TCf98i3Q1+sY7ZXG/0zcrbDS
6DnrkRgHhhWdOtfPDjatBwYcfcQpQ0gMZe3mc9CvJEkvcpTBn/3Ansk1ned2UK1lKUVKlV6GbKFj
bUMMQ/swQTLxqHnQrcix3rbgtrtupIrQDcBf3Ml8GewMbbk/fiRuTPBC2mYPihFACpoca+tqUXGI
iuGQtIpCjyQ1t4OhdtdJ2M+k1rcfg03NoFIy62GMKnU/tApqxJxTgWV7vQRnwOmcmNox8qmcT2Fz
Tshq3A2Frm3NoYswdjFDw8kwL3qhN541FQb06kqhrhMQYNHaVA1l2j4agvoboI4lRYnuDreU2Jby
q4cWfMCAHB7K+UaBF8I3M/+oGjo/3p6HoB8edLf/9S+JKf+vjMvfJ9XZOAAs03Aw2ZgOkWxkDP8+
qU4bqsKwEFysGjwoxxvMyB1S4k0r54RzqA3D/GdWmsIbBCUvHtHcyF3eLv+ApJsL6fTT7DlD3yM2
E4vSoxPXpKJqTB6U/uVdJ0d/p3Am5jOhJpTmtKZnSl8qULRt0DAJ0nH1PRjD/RIjFJ5gfSc4Hhsy
jl0axVR04iaa2ZhQNEbUU0xs5XPRESoQk10SZOY2DKvu8d9/L7fkzd/PMBYGaB3xHvOLbalzkuC/
JPhJmdC/1hS5pOqL2DtS41Wo5cCLpdRPTe2yYILPstZDBQxmHNo7KH62l8aO+RzYZYWoALFkZDnZ
/USoNCWxlCuWKk+wNUsbI1eE4qcRT6Ku04cgUXY+gk6afA1QcoG6FNiafMRVmq+1hHEvx+q1Zwmr
7NtaTssuG1zv339g8ce5RSUdFCQVoXmmSTyv9YdomhjMQ6lDKViaQ58sYzPVj7aeziwxsgDATle7
PiifonB03qjc7JLOcVDDsWN1k+iS9kk+7+AgL4VNc5Qd8rea4G3wNvP9202kWrTdc8t5qVztK8c5
d4kiKfYKIp6VQCf+F5/o9o5/fwhtA8u8ISzdFn+eLfPaGQbDNBiWo5TxvnHPYxOJXVyU9oa1MQLC
Now9IjR91j/ZuB2YFLuuWCozwfW3m7Jz3nBLKwcCNYwNcB/SMxXcpRJiFRAJ86DFY3gKB9mBk42W
5IVT8Zu0gB0XRb5QGuOpaKKJPWh0ZvFcM0y2FyMckbb7E/+Rn+cbqytfk5l4daMwAsH9XnMUTa+f
y3JcVFbsvLk2fngnasxtT2SWPgYUUEwSRFwYuzuMx8WzpICSN+wHWrRwVDfN6IhomjYIlWnkDOI0
Kbr8pFHxovnD9q9OoN/nujKUWI6N0U7XbbbeNgnQv79kFPoudh5CXa+UdiSJzcYgNPSEf9In6TwZ
ObRRaORdosE5VPOeiuaksqtwNC/bVnev7bzFbUhw2ySiSY/f9MsBydMuyNoX0kzV441gVLIX2zUT
XJAbRMtRxNUw+6e5zHhgqKb8NG9mQY+tjDpYxZ2LIMQN+wUqgX6rRUmg0LGCba3JZmHU4NVvlBdE
jzn2eY0aGIoqVjTIArUw7ndSHQKPZsI3fA+9aEx3K4xW7lyQKWiFWLHl7iIztXeqK2d0ARN0j+TA
gqV0SJrUfMx7OaxkAchGJrvANcTeUWJ9N5jpz+6G7J5xo5ppZR66W+RqseLd4HC/EeI4ietyPVLm
eSs0oqKKdoY19cGHYmbuY9W7aMAAii6dpGRVRS9pgWETQiD20FddZqdbMEPvg3SwYpZpCgqmlYys
CeRoV20oB2Pir1kKZDq1vsDVklXTaL5X0oDHfTvUvxQpH7/BsDeyJ/KvkBAN8wmRXbPrXRICGPs+
ZRMC91Xq7OxW3RpzzStyeDgcbCM8BfjW/ntLVeZpd6L2TmvJl2snewROUr4Iwy2ojUL7aNtuvFNH
gHGLybR+JD4hC8TvwfwoqAVnYS83uqGzxmhK694GCOwkXHg3+GYL12OfJtND2tJTKKiBLvEU0Fqz
yleayNnb3NVFt9DJA54p41qXsPfnx+nbltT6x36NSt8nXaVOEi9iSe4xAbSk5/Xls2EE4AdUkyQ6
WCAadcphfAUyMFglKChptVtFr+QlCcVSp31BWw2+S2X9F/my0AhHMmGF+TTu3qaI+I5I14NLXaBO
nNiPddX0Yobhgwat1/uGaVEGWMY3RBRIO9ykcQGmrU+6e1F1xhNo+4nI4Sy+RqGElOLOYnu93EWu
E5xBZaeklPj9O1A7MHwkEmUwFPeojLvNlBjB6lYjud0V0z1SrWGpzSdB/n9/oaU8d2eq43WybWUV
yJTggfnKxYW6q1nuOeOYvxkgwRj8UZVYHYpz+jRhckjyENBj7DzGdUK/SOjdhsniDvphf+6NOV0J
sUz6imqSBkGkx3eNoWwKelaEL/oMW6ps1hIN1GjYyaG0yc3oC31WUyYGrTi4uxrryfoWY6LnuSTM
S2T3UHrV5fc+eVDjn4XVBIjC9OBkrbk6sRbb23S+1AaXZErayGJ9G0GGEE7YzMhxQgcPs+vc0aRA
iKb1NYEVRCQUWe0sb78RlqkYPCdp6y/MNz6yd5l+46tu+R+Mef65jeCPW1EDDqXW/iKv1/jTNG06
psrxUg0Lc4D9x8TwcIjxsqZmu7TqtSinz05o1D06CzcIDNF1VsTKi9kgjcxc7NBhbcUvbbxTRBU+
p5iQtHE8GDq9cJpN5XiQc5ueTkSz9I83h3nbVuLba97NhnO9aCjXBvnsWVMceEgSlwjmQSTZRCGG
ZdO8BNNZU+zyOVEtcefrUC9GYT0H4TKE2XZSJ/1u1At2kyL9wRz5MWUs8krLJsIdnc1TYpvBqa3+
IubZ+vO3ZPM1WSp9C1clde8Pqzd2oS5422pYypxZdcE8U26x6eD2D9rxbISO8jyN6EiG1GB7JXLO
Tcp3pS2rtYLfNqtRAsWS7UCd1d7QVSagbsA+RUG3NSin4S1OgB8MUhWsCh3hOXNlye/hkHNqcxUZ
Rb2hYd8QXUs1BVfKeDTshlW9BCGnz62fKRz+eTc2M0qF9os6kykQdJzEfJNoarUKWwIoNU0Bls6F
fyncqrqaqikOLFVI3GzEdK0rn4I2Y+Dtnt916lXJ7JVI0urBhct47WRRI5iptQOoRvUajr6+DAn/
9NwBR82t6t6LmuX0pE+n2135khpV8708+P+dYfnfpVP+z4Iu53fzs8DIDKO5kf9xi7gMvoo5OfJ3
d1Y5lcXxof2qx8uXRIvwH/+HV/7zN/+nT/4zi/I6ll//+NtP0vea+a8FxEeRQXn7D3af//ibEERQ
/7sMy6iZvmpyuj7/9KrvIEtN/bvhQip1WZwLqA7ziPAdZGn+nYBrw3RdwWrdFGJ+hspDE/7jb4b9
dwf6Mk4njRdRKmPbJ4v29pT5d0eYFrGXpjC5Oizxv8m0pOb250xL3VKh0fPWNIe/94eNAzKHoNIi
gbWyA/7BoA6Rhtwnc+KnFJ/SpHw0DWwXeFYac0+nL/AW0u3ymc879RwZVzi20xlkDJW4HLUrKy+x
cK3+ZIsLXSd2HzkkaVOzV9VsSkxU59OJh+fJRpBgUJMifIq1+8+QMLxV3ulkSDfiVXZTsavLdtPH
BXqLAXynxAC3SVUszmra54vWwQAgasvdzPtj/HLt1iSq+9QGePRMJ1maqWFvmBA3rGcAMxejyWZB
MVfYdWcirqjoK/dUOmfJu29uJw2VjlON24qx/yCrbNOmEc5fLVl3SqIsYXK1XlHBoOsRXi40unN5
J7t9JWOHdOoU54ANCgoE1jIMg3pxECJpvChu2jWZUx/Ccu/6wKfSbg1kxE/GZfDFV0luKMNEa4IM
vLZWJgiQwnpSAhcSg9XQDCXJ1uhIGgSsHBk/lOSoWQ2oe2mrC9HAJLWs6LGnNbMqu54+YjB5NruO
RSgyGiJK8tFWpQbyoX/Fi1duajRiTgCHzJU1CmJiDSaAB55JcHrVymcQpj/CQB8XFl+6rOipgCNY
jj2lmqaM9mpI/GOBnHJI4npF9TT3umZiHZxIkGALjDE2iUPvEZ6CA6Fqj0ElfMK93ZNqM0VB3lM9
S8bLXkvztaVAXQjrkpwwp39qa4fKVekzr83gpAmfstUnePYMyxMmtf7CnO4SAeLDKg40CEY0J5az
GsMPo87GVaIZkBBTPDwhQWaxWLuZvopg1WYaFkLqHPo6LPV0AQjsySe0bJtmPQc80s5N01xrGYkV
VqY1ls9xFbxWbLEXrS53AEqdtVMzulY5oetyeHMytu9u2LFWE5gD2AGRr64GKONQkCu02OmyHlSB
wp4GubnpBmPYVDYh2DJzqTxDI0n98ayr4bYy/Fm9Q4ZfMogY+pyDPrTPjVXXv5StrdGDNKnqYD2k
ZzKzOKV41PSSrKwSXFJorbXYMFcsi3kHFLDx+tIrTRM6WaQsLPEI+HCoupdo1FMvsl2aAEZwluYr
BfPHyTB1gLfuU5Klw4MZ2D8zVHBNG9KyMYQX6sAHq0ag/tLzmrwy0NN6a0yIg/UHVQnfKuVB4I1f
oXZ6Fl3mHyO1fyTxlnobvLlwanoWkdaMrmi2ZtPhxpTwNq1XNc0lux4XUb3Nwp7QvtFzusbZ9rth
6iP6UtphZi17AItC2jRFfhK2sdWyZM1SylgR8AvfIwwgbpTjQ5bjdccxufBNAcOvviicOdpMuKe8
onmW6UNLqCyKlMiICswKPiJkgJTVj25iqk5ktzWa8sGO5deQNfkqqAb9WOKtXSOuRpvJMoNgRA5l
PRIpZOT3nGkNnzk44PUqTqmz0BPiL1lOLFvCirzcpCRhAVr2tY2uO8G6zl1jqemfJfkAHM6wOEhp
UYBUkNlVKWNIE+COG+jMklxQY/HoieVz6PEPtv8B7XrpdmQUuHODCI0oxH5yurTpbPoxtTkEb/iw
kXcDmYMRTztoqNThvSTaQDhV4NmCtTgxkxw+YMjorRY4vFZ1DXrKKWmUTpFerg2tfcni8iPkJbvQ
l7iH7kJMq1z2cO8sEz2ZSrkw1Jq3IrBYFTcaTjiQ36HbMcA6pA+zJQrH+mJKxBk5KK4qGnIkYvFW
bcVzlexZo4EOdTCKorvzVy5R4WtrGJ1FK1TKZLG50rIR1t88NvQcNq0R8dZu9U8bNinjX7XMnGll
+3245wxD9ZmvCDgy2VikINKG4sVofSpwNiAN+uBaNeyjLFgnNh+mdt16EzkaYNIsXyOQ7BfEnKA+
QrhLVgm6LhIJQverBO23GTQEmcKe3l3V7lYpnBsnC7uVQiLCou6GlxzaLGrwJaFm85YU+pltR3ed
pdzbUNo9+NaoVpt2b/VRxJcfRWvq+P7K0OgIKk23MZke/bQ8mDzgcjKsRmmgCq2BIFKQX+k8XJiz
hEup0KhHLsN47O9T5dDQS9+MIDwwvMb4u9ROwPAlAjDEfUtlMcUJazdL10o93azrFb4f21Oympae
RAuT2e0qDEp2eDZOppjd7A+r+jkq434MulPm5srFz/u3WrFNr9RbxLO13jwmxRzd4DpHc3IXLs+h
vpd7Y/LzjT9uHGGjH/eRGg9zwSWWzatjDjuGReqt4BnXKB4vndZ/zte7YHJBGNl5vk7NgcrpUolo
KA2acc0cSV48gDGbPJ+lMboGUUeoIgOCnTHhgRyVmk22vf5cwNjBeAalKND6GLo4iQVSdygGLgm0
OXXZvI2r8Ce26JQRuo8awB2u5mJUPZE4SxGj76ej0b3qMCnsGsed/SLqCWlLjJOiLmuvqnXnPGrg
Hob5g0nV9YyxzXfKBO8qzc33qe7XuZFPm7BXaXhlSIMtXAdODwcwBQGrwe1zHLFRo2AJ1KpbRKJ/
hgMl9qMYkoUj6i88sSgg8NH5kfkrrpsH0x633eyrKzFdzk8UZjOx/6BJ3wx6BkyFPYnLJIXfsi0p
HMcfcUyTrZgUyl46/X4nOKgkKC+02WWBxPbhP5k7s93IlTNbv0rjXDcNkhFkkLfJnFMppebhhtBQ
4jzPfPr+qDLc3nufttHAuTg2IKjsXbaUyYz4h7W+NUITX+NLd4nno93X8u5hksQ76bNWbdWEc0Px
vHbjsS0z/2xSkTkGQKhkCOxd52b4wwbAN0TqYCEmX6BASoDI6H4Kxteel4vcyY2YJMp8u7ji/5mM
qMHkzfMRq4wDZGQzpCZKWjLA1PvA2bMWVAdok1SqHTNnqDezoz82veq8dohAKpkd2+0i5d6zhWfH
Q7jLUuMyI9XRCIg2ZEW6q9F7Tmmencwh6zS0IDOfROM4cC1dhkqq8DmioJ8gWNl3M0MAe7kgs9bd
RJxMccaIyI3eDW0m4iWMQ1wbeyvTP1LHH3Gocw+ndUGFoN6tHOnLUCbZcv8TdKSPRwIurmxzHPfE
PCFxn6qDGDI+zZHXK7E1TcZBxkAYShaMhjdnmhfn43i2teKq0vZzT+SgX9rEr8wj/8s9572S3PRO
RovPLpfgKGZZq/GK/+cLn0WO2BIxLKWVhCY17pqshXvbgNkE/rFK8WCiOlOEgbfRXZ3SHfbaR+fL
gXkqPrYpYxZu5cg6Zd9ccNa7HHg2L371HXfKuVMl6gegW+Y6x0wkWefdUuMxcEVTBgCdj1II2yq5
oicOD1FRUIqL4SuM5kuqDNLRwctOo/MM8iHf6TnRDuVwj52rOZgF0e1B+izLOX+OtP5e5jsRknHG
p5QkwKPeT2Tp2qQvG+2nYREarrIjcPTXyoET2MdizeDyGogoNCVH4wK3Rb9JcrEKYP2SHFrhAxb4
M0y0ozb6h52yjwXAWeI0QKbnxXqw+VvoqCHr5WJfphEiYa5K6b/ZEiSmYcJwpPXZTDr4d8bp0aoK
zRjMbCe8AY6H10PVS+wpOTnY+qjbrIPOfpXZKe8o+rGS/eyOYjTbFTm7q8B33puCsZNh6ETqGkDd
CkPKbWm5Bc6HILySEZvfIBvsvT2j7lawtywXFt7MyXpXldZdw5KTzBZeIbsn8IqRd3AWw8yCF56G
RspfdigrwGpyWgbFBbBQa7gNDaYbqVKnsWy5ZDOdvJp52pOA90mwEU9k/uLY2i8XCwuZPyVHUfFu
9BUMwCa/afSU4ZE/XVVh/qEqG9mZ7l5qZPL7eazeHfRHW0Na2GO6ie2uljClJoNr1jdt183HKtL2
WDKPc8aCpKrIcaMquTVcJqEJfEnaeu6loeImjK+RJpA4T8CpCi3wDQad12BNx5kS3IkN1tboXFZl
FwR7brRIya+lXeyYo1ZyTaDMcMsYRqdJ6uhoDB9riUFUQdkCnhTiq8q19No2lv0k1MB2Vqc4jdR6
iDD0RQNot9AEibqw5cjk0jdOT1YzssZVZbicwog8sJSTTqmuAr1ZqwAQ3QSwmr9PwAr+z1U3JJe6
QMrpEpMewrT0fGNE9JzOjzWPUdDr+A50/Qn/eLr2AVBHA5dTR9OM5ox0xRkDgav6I6Bmj6ANwuRT
/61GTIX+j4Wa1X8wALG3Gu4me8h72j8yzMCaUBGk/O/0Po89ugXkkkBS+zlE3rCxcM96EIW+2d8L
Jz6JPrnqVVVQxzjtqu3zHiuSBaMZoHAY0NZFitS0aWp2dT0cOyq54/SCcBh/Q4RIKFXjc6cPiPdv
zZRjr5ZrfXRdsHVaSd+8joxArURhgJTOoOSgrj74oj1ZSuen4FW3us7fdmZEpF5u11eg+0lF4a8N
QHl77hmvXDTdscVzYc7+ayWJjmk7m4EBB0VX1R3jA07xtlyIzuFhRK6L5OLO0cPnCA4X4QtqW9bg
jIuxxXdCrAvNJNASKGbj4o6Lj7aDDqbXnM9Rg9nYDum8mnOehDL9Ik+qx9tcwWyu28NU86DXqUMM
nXHi5n4MwDysem7UvmYaOqI6QEmG/TrhxYGFiOgLaw44EVARBemk6AoCLs86+WzqMAblc5gsMqvI
4THbGzL8Ei1fMQoZd9YSsyA0Df9TMON5T+NTV8ubooK17UT6S511D3UEXMoIFTVVZ39rDkeJixFs
A9viBc0WFrBC39rWeBzS4DLl3NJwEOzcDdnYI0nusUPipXXTKd6Xgy54pE+pSJsTeqC3JLtr3F8Y
rsK6GQ5203HiRXQa8FOB3BfzV0zU0CElSxz3VgsdWFqgirv+0OmPbi++Gkd8o8PcmVBNcd4k3zKZ
xC4WXM8hNtKG0ojTYPTKerhy0OiA3py3LsJpXRvBSLMlGVr3gZd7xqODaclwqmbdKzAfZjRuCj8m
2mMUgNXn+MZRI8Po4G6AMuBa7dkEPZL32tckjVehOQ+dNeMeqY0lThM5LhKEIzNDlHHt56Rn766J
W46PUtwafLLLNzJ1LoURRzsnWFeoc4pSW5ehtjWb+jR1TF9tjZSUyP2mk44g4Qa2l/sRua/wlmVX
3vO5/IbAEa70qO/XmkP8FGFXSBbY6PlR9qvR7U/QwKifk+e05h3uJ3GN+3GbByYT53qpTbmsBZIA
cgOw/vrTZ5PFbxUIaqewH1At+3Sg5gE25oE6sdz2w6JGQx9DMhNEWZZRm/m6KfldEwKINiBNb8Ip
3acRRzCaygW+HwLCGEKCTbw+xdyNP+rRdSKCLpEqrEQGlyJ0w8049F92MOOPgWVOHfQmGoFHzqxw
FcKZnwJrWzcdmn5D1zaxdlV1tn3FPKxg5Mh/azz2WvVWS+cStDnmtrj0YgFQyGwV2GzAo02+rBBs
09om8jMljAbdZXcldfvSF3pxnnLOhMBd4q5WSZ/Km8r8IuvsYdTMZEvk2sZuJ2SsJZlqRcOgBVGs
zZGQZwZR2WH30Gz0bD7WKV2RCLQNJHFk58xfJDmPXlDHh4HYZM90MKw51cOcZg0pXn2+hcJ6SW31
xrX7C6gnsMBGNt5gBTclU/ZVQVSlZ9edT+J5usoOIW7MscJkVWnaFWUXPGEwl10g0q3qm8MYQOvW
Pc32DS/W06dOLrihbn5nGbfqM2FcMY/aafhERKncXWHBSUndHg++Xx4T1AWbMohPyqraYztIDb9X
BlKifQtlPaFqnzFBCd5/JWDjjyZW39C/dNNOzmV3XyMfxSUrM+YJBQDhBKR1wpoRKiuVkm8MHovH
lWbKgpYg+B65/lF7HRUqjrDp4MrisEgd2gNZz4eQO38dJov9oGekZOr1XTX6F9/o/I2C/bWqrOIb
Qbmxiz+q1JyPjP2KVqz1pCOzy5jylVkV7lXAMZVr5JzN/ZWbdq9qkoCvNcWZq2Cq5Q9x1RJEy2Gv
oBAn8clu8eCHib8AD8QL8cr1aoCp53GZKm8ahu9WU2/EmtyFOlZYE8Ua89Y1cx0jmp8zknSTEiqp
JJAJVUvKj+TcuX61kwioLstsCImAQDXojDuDZI0zgSLpetAbtUZ0jzGVTObJZI+OxOxQWg521nTC
jzJWGw66elW6GikcafCQatArGMEHJAzp96HjMLWkQvedyP+h+9FssirWYtPYt9CQouE5FOW6aMt0
ywi8917p+mFdw9/7ea6MJsFgn8Ck14XtBSkbVTVBBCXfFj0WO1xizbhdusJjFcpD6RSnDq//TZDQ
bMtWWuBDgC9ms16AHMtLejpFcq+P9DlVGiYws4PRo5vmpl8GhKYcNvUQRFsQjezcy01T+um21C1/
644kdBeERFh+czeXIZlL0cms2pwZjSY9g2xrEgSiNezqiyH6hoNzoM+MoeQOCaVOUD45fvWZhfYz
W9TtOA3Wqgnp0aci27NKOCuIPSszknzYe3mGMRrVzgvjH1YG1V3n5ysjh/ZfVWhfnCZ8tRmoIcmd
7yKjpnNcih3nhloloqCT23Aw3hDJUxTkJqCjxT06Y0ILiHTAZyhekuqWDveczyJ5gDPAMJhyZ+gF
16X6Hke3hKHqvJD+jJNBiYV/HK1mPVsVZCnUNd41rENrrXOoOPXtjL4gN84Bnocb3GRXQBZ49/os
OGWNde0zFC1bo9i3sfpOgGyTNMMUHnAaPZn2PAfN1reQLNOmohSpX7LZeZOQn8qpBxBUIfPQ+teq
c7emm8GUHxyuY6Nq6Q7VccztX5jhulVZ4wzqMWRvo+hRlTP1WUdUQ1ww6giPTDxBqlgDcOp5yR6Y
m+NsVM1m5j5eSSuE56oz2R6GkuyHYmBiy8kD9Ia1dk7uusyJQHJNT0sRj45pfwpguiWFqtdDR6ny
w/PpRn42Cf8BqNW9EZCBUoYvRquuluivlYs4CbAi2gvW9c5Jm8T0otst7qn4qwLFfK8rrVt1+YC5
kOlRErj2mveW8VfMMhr76gcDtA5rt+LO8NO4uuoloAqfqIC1yONkpwb1FEHGwwvJ3edwpOXzG7Qb
4BvTcBNUpeklRvdk40Lkph0jLg4+8iLA3wb2q/F0rSNMLmIjgJKwSsthN5jhUxNnPN6Y9+5ADT82
eY1XTg8VlHKk3nr0WLoCs56qeTYMaLJT5hTbiQPRWLKFapdIUoudOpdXe3K77rmGsIS2Les25hwj
hRm05ykaSZpr0SUB8tvmWgjOALPzucQTUAirX4OezvZqhHXJXp75i8YIXQYdkArLZtUVvRe5th9k
+mtuyL3g6UBe6WtrXNBvWWGsGX0RJ9UY24jUihIgyK4y/PacXiOSg0ZeNf2tT5DEJg187ZwGLUZX
XpIYeY2XiIFcD8ZYODNm2O6peKr7YTtZ1bmZ/UOYFb8SrDo0ZjxXsFGJPK4Nnc6lERtgWdFBxde+
ggOqVYN9zOuWSQ8koTSsiFnoEMXjCgfS8K70Ud6UQ8QI6H0s/GGL1/HDigVHV6/B1sfX3FRoSBC6
G15dj5jf7GZvk8GS0GFJpjWlseyQjOmb2Y22GqziCHEJV3vMXFjXKyLlU2bMkdHZW9vU9gxPqnPX
t/dg/869onAQwBU85uVPLOk/kzKXqOUKgcSRAUvlkEZRJdQpyVhelz5n7mgnT3463QvojEQaMGK0
B84gIC6Krc1tKfsbVeYPNR/HlesXtJhFDnv6UkQ3UsfaU5oGJRhSzyTd133vr6dsNlABKd4u7uA8
FPh0S/+115jEa72fe0WfVTjtPUnGOu3WoxsZi3hffuEgm1YiRoPcCRBrTjyvO4KuOdwPYednuyoW
D2Y22V42zs8CFapXfaMGugut6jrPsoKj0UKWmKiPofyKl8EfATfY1uBt6/md6m3m/fm1jr6tMq9M
JLv4dH/1drPN24L9T+e/GoUk9EOx+hQRaA57gKklyofOTQfM+F3rscWGEsn0xA36JwTRGyzSZ/uV
BsTUkfY7vzqDqQKN8pTfIav4rOyCYt3f6u6IFn06KBt+cYijIK/lp8jIOYAh0G4Edlu4ANl71MkX
HulpKnhhCV8T1nWrG90m6ot333HbdV0410aJEkpb83m/7tr5A5rGutTj6yI3Ogxtw3c6Ywed7Ms4
55fGJsCvBGe9EnlycLTAuB4U7TLbGcQx4Tbty2ifWLV28ZdfsnW6nQBDCdHYtTiNyvlJ+cexLxfg
am8xwmbrPZb6dAyS9rUvq/Uc9/GxhWE8Mao8d/ygOz2LDywQD1OmwrN0mleo+OkxpMVohsndakAx
1i27ITr7qNgCrSVWGTCDLBC0o6injG8sRiO8SjrzslNdOzlKnkAy8vcxKi+YZYE3bK2ahgAvTTVH
JIqF96OFbapKY/p1HwbFu4OxZVuJ6iFW4YYQHXltTTppRzJakGslpbGZNPhBbB58vwPJJ8+UqzaC
bKHtZgSQFEShpaOCdUBpT+MNcb23Uqc2huXcHSq3uwx2/zpDqW3tGNFlA25wQe3ABJm2jbXvCfkk
0NSgpQK8QgozGAhHJojWBhb1wbUcZ1Cd2rwJhcGmzxIwdHRaz5ocqxyn3lURo+kJAtVhhlkQuA3V
FvODfVnotqeHXPONfVcYMBRaozU2QcDS243bYyzaRz30jxRTMF01kqSb0dHWMFf3Wb/4awLixuox
TJBkdyeEDxOHEZ+niavhRDFYrEYkcOtUF1488ISjutTwFPo4hmLzsSM6siwID6CADdauSQNZjaSd
OWZyFZjAQluUdqnO0rUiV9IrnGST0VfTxeBLAigSe5Beg2u349QfTW1boJCMdNgV5N6wZKmNYGPY
jo8zVf8YrbzYiJwdKWt7teeh2ItU48rT/LOvmcFR4yChyt7LKTPgs47URuQwgaTwV01XPZGAfh9G
7cMM4phAnPAjeq4yLGe9cHqGtSPmVZ2eO00+JFr1jSqx6rqh+YqPFqNTtfF1RBiLlZE4drJODe07
KXSQEnU08SH/Mi33mX0BcWva/NY1TrBRwu5WU4k9Hyc7DJwtdB4QFb11K8d2JzrAQWaLALYYxk0U
BdUbzhTEGqkwWGcOX1P2XVTJLzsdHw0u9Vn25Oj57yX1xZywarQrOCR9F28pN2uihpo7YnV4DIw4
PrADesrs8t2as+womuyXbffHogPSbnYmOW2aIBxM57chVuvRxwHGYcsUNqqeGcvQ5YrgCaLIU2Kp
Bw3hGlxRw17543hQNZY3M4hDDB9SrZCqBAc91rjQ0Q22BIrc5GbLe8b15Rvio3PUkeyvX65cEsJa
udbCxtkTX8LoBwMeuWNruYz7J163fEw3YJXkiq5l7SZWTCMk9f1s6SxbZ9x8SNuAGcCAcYDmVL3J
IzjbD1YCwknMKt4YuFsnUrAWD/VGhiN7ESTXLLWxL8fxrphYl2PIJk2XpCRAgFgfC/9A2ezsedHf
esFHVIsNtrMua1HJEn4gRLpacADC/BpY6R/jDKLEOH1rbvVRMLFd1TibsGboxnkYgB5E3a+sMN8q
n9oyX2auroQJxGRMkJnC/OWjy/1bBkVnSNXZDpIWszoW/6XPUM2EPzl3Xmyk0V7pAQs618cWmzQQ
d/mHfTv+goc4rjMVfQaKlPbRyBF9y3gV6nl69fOFuivFk1DDZV8Ak4WPkUhhpDjFbfjLDNnfzHUZ
0yhJbD9R92ZawcEwY8JeXTSckfHLBZK21X0CM6yOf1D2CzwNSifcVbay+sAcnT1Zuxlgbq3mxDz4
bxHF8lWV5azM/XeqmdXk9P4pKKx3vRMrVfn3YbGAreqRyiS4LknIA6+4HqzkKW5Nzo+pe61stZ17
5kv99NSpDGWtM9znpoxv8Wiu6X4uIB/nu6Esrv2M5CmZVto2Fc6d7AvuHJM4CNCzcNJU8OHYFkyv
oQ6Yv1bheq4weVRE/a1BD+hMhtW11ffByR34SwkjgCKxo4sZMJ3uF9KPK4t5EzlIHuoqOZla8oyq
KD6OFcAQ8jdYziuaMQyKySpGsbueahe6Wy2iNX33vrfSW9KjGXba4mvobCamWdBt2yHGjXpkwD6e
gdKs2O1z0FUkkkSYV+uMV63vaIfsCaIaEgh/xj5jA2qJoFhVBiYDHPnPWKe5TKR+T6gPG3hqrENF
khdMr21s5cQfsk/yMtPOVkRFm4xPgv07eShkxWbP2nhbMC/ufeKcw2z68nXmSPAXVwWa0k1XZZ/x
pF3D6j3rddhteiNMieiaL30eGV6gIB3N7Fy7ifGO0VleCBycD3n6VicEtjiFvy1T/bYSOSmPQt9k
tdaT+csshmeUT7Q+4ADugvc4giAozbsqE4Q/E5bFYJrUlRk0B4l69R5SUP9sLav8BDa7qwcGVfCY
nCaMM8FUXWhPvwnbiHZuJP0Vc25GVJkGPXQOn52mNbdDPp+ysXNQk8G/NBFrKVKScs403r+nviIP
q0NkB09i/MgETeOg0jc0cGLvz8Uj1H+4kPVtUnXRrpM6glYnf4eYAwXFmN5nB7NG7E+kqIGJiYi6
x/9xjMy4YQnOwNjTlraeQJe96oc3VirJtmtzZnbuTNpw5enmOK9Uyco0xJCDqjXbxyWMw6jVn7rJ
+TXWrTxCqzc3w5rMJn43uLXrDMSUJzN5sOo4PDfF/Crhkq06IkSO/YDct8gjDZfgg1wmyFF+pSEc
8fx6WuhtnCBJlbMqrQjjKjjoarZlPmMGxXx6ySEzwuiNJo0Br/VGgJmPMsMmmQMjjp6i5wnjm8al
92x769syjbOWtqiM6vQKGAE9mqWfMAXKmHRDCLvO2q3SdWW0t43b8/6m077zW7Rbyxr9Pwsrg8zh
sl5qK2Q5mnS/4MJyDw73rHfROdnPYeKQaNozvRu0AkzbtlLiIYaVMwcz0/Oeh31cFqhJ/Yrh1139
ZweMP55t5kGBjYpjJHOhp5/lMQcxSvkXD8zSNT147RjhWANLJVuLPrAH3xNLcDEdNa1ch/cSLMdR
paSlw+HzOrbqkBoUXU9IYrM5Qu5N22OSv+oJAKUfEez/a7XwOfpEG1N8tz9K338of3/UvP/9p/9J
U/z/o1pYItT9n9XCj0y/f339xynCxl1kfxAML3/x74LhvykX/R2yYEcK21QuAuTfgmHN+ZstdDS/
xuL1swWmuH8ohm39b1jKldINaaCbt5AF/0Mx7P7NNUyFAtlQNjJTS/xvFMOG+j//Uf63LY9Jg2Xa
UjE15WdzMOf9SS+sQ3ux7TJE4tcV31YoePzG9laKZGMuUjymSOY9Gqng/PMFHwezDD6f15RQQI37
cCByrLCetDj6ED4wiH96Qf8vhlik0H/5+WyssLxsSsEXEH92WFCYOWlOI++FZd8e7L7PsezqdIWE
XE+lLVe+YBvz88efL4UpGFrm2ks10F9GnOUXFk/EqZZo6kj8BZ66mGqQb+srty3LNQl8oMT1ZH7L
3OS2TK1dpmGF4n3LHojFKL0wdfND26sbkuc+g6GBqGY3YK9tXWcSwzrmt4tKaDAWKlqlzor4+AKe
ZYLXFJQB8qOwgpYtmYdiRMNTxbyQKIABTSJ0l4Cs8V0zt9mT6WoXu24oE9rGsHdqmjhKOpsFb10m
0wFP5qmYB+2A36X1MCYlN1UkZnYBxlsS29FHXDoNuDolTmrg5waJ/fTj0OMYWWuG7E8Ru8d1Sp36
lLkMVc1wUOuShn0rSGJlwDxEV80CvhjwKnpWJxjt/P7dapsSjUgWh4q6e1vGihfbfploCI6yYwlS
drZ76/ZBCBnM3bpoCz40gFsWq+Ff0ja+dfh1j45RwhoY2kMIHnxL+M4lUAx7l7N/FVYie8j0IHmY
GOr7rCaXMD5LaOG6hwJ6INo92wZDcFdU+cCbENxB0Z72RmiGe7u1HxCyz7cVRbOXG0HKtKTMt8VA
bk/jMul0g3DX0dBfWqJVL6Nmw5evWIQTiO79hoFrdPypWf6dDZ7Y9AgrrXVvzN42QbpW/o1da7//
1OnaRCHLWYyeOp5KECUkxBCdjE99B6JeGRbvbFSGJyyMB0qwte3M82PczPVOypxYt+HkJs6Maz1o
bn6+gF4YPLg357EJBmgdnCTQbwqybjuF+KiLxGoiR/klxaO81tileJaFPlEZ6kGOQ3P744VKYi5E
K66oM0bn/GP2npqBHMtIs6A1lr9+m1jbNB+QumWkxDV+9GWUXLWt7rygm8sojlH4TK66BzZ5n8Qy
uaGRnER9NelVc8XbMx+1QQAvpjmuQInxDXHLfBMlHpB/QhONDpdYb1pUR7546BiK7Wu1ImJ4qOzb
XMbT58Q3WjzMrzi2qN3Bj2dNq9/VkqMkkkTAwuMhAvQ3HEUxABmXtOKy34CKrG7ZUahbO4vTc2nl
56DS2otJIXqWE0vBFTz/NQPwO5SXzennvUuD+MuOHtkf+Ff68mbm/Aexm+QHt2uunbJUJ5Hb52bh
MnTLF5f8qhWII7kWRqadCDiad1EOJ7RQOBLbDvNI3Jd8kuvqQR9jkEQB0gxN1x9Hmq4VTtL4vSiq
C/ui8ONfH4byL2e17RqG4MiWeCD413JW/pMLHrgTQpfGJ4B4nN9RASKQZr2y6fVtq2uEfU06suEo
dNZJ4vu3eQ4/vQ2HfC+jhfcUNai6dMX8rNfbrWrDEP5z9dDMlnWKfQfEGmuzI4gE/fjzHViiCT1t
OvqHn0dhnLCBoku9k80U3Yo6edIYtqxrxHnPDt1qUtaXsHHLp8lnoxIvlAAtAgM5s5mlWCKZFsbp
t9mAtczHl4lbZ2MqszlhJmhO+vIdSMxh+69fM/GX+4PXTGC7MS0DFBvUzj++Zr0EUT/hv/J4YoPk
CINsPgqpP+MYa/Y6k7h1UWf+7c935Lhb2zgz/a2R/sTfWU8ikcm1ChQfl34AjTq85i2Dd2DJUKhZ
Rm/cEiFnutiKUxKwJZLwBxsGxzqa+narQQVl7bcw4ju2LWSt03mEcmuGts3cvqsvkOXrcwlYYCA4
HsCCL5Krf/0KLA6nP97wvAI4geBGKFSF1g/G5p+fmqBUAd1k4hVEj9FJml7ca8hyQ2bVcdE5mzkX
CQmhljibYyzP2MnTnYuWd+WCmLqaovhFpCW7jVDJc1ss2N0h6XZWlKBdr1mM/+NLokWgqSb/6d/8
Bn95Dy3mmJRKwsBEpUzzTzWKn0AXIfW79jBB91dAKIqrIDThtcNfkSPpoVF84/MEPAb9nVYL7aly
Sgz2BQ/97Y939MdFigoLnieGRwYtJdwv8gk+JxXcJy3JFA6JkDta5YM/IuurGHedFV6nf/OLLA/b
H4otwCu2lDr9kdD/as4K6xkToIloiJnaq8Toukn73jkFxGpe61amPDcJgk/g0H0/mOsqQWkauJ1x
Qt5mVswv1WEYTyZhOE/w+Ou1mmAksFLp1iZ2f2Yg6ZUIoPU5uhGf/vWPbsiFF/CHn91ihg5RYHGx
KWkaf/ogwelKukGfIL/UbrbLOsYNAguDiOBwcK6IHeKD+aq2YuMiYguZqqoar+r14DzbxFYEIUhe
tuzxY4AsC39LjFmzIaQEcsK5zgTdIB73DcMoZmptGh9i2jBWNAUaUtaH6PlA3Px8h1OG1Tsz+U5z
d21mmo+ohY01qaIGjTTwTsef3vIy92pTjxYv+2wApnpLKZpUbdS3P184LxEdV5jSwyaLzrLv3NtB
mz7hT5gvNeWPrseveRgZr0bZOGtRltrBKuz4ZYzea1hUHv3hcNMnHLFumLtP8E7JGjZauQrTnKkT
pY/n1HP3NJSovLIIWp6u0o8+BkGicj07sG3iVTCeamWeOqgwz+mAF0l3JqKzgRXkOhMDjMRInDNW
kTEp6uHQFog4/fAYwVza9z98sNrB/IESHyeSZHrNhEZrzoQ8z3Hs7+eWHYnTUcw4TrKrS1MeyGk2
r9osnbbuBJVnFriL0NETIaIy25MkUROS4BgwC3K1QZmJI2axTRinKu/MjylC6xcrTa7zokPhaARi
k2PHuAzLdxp1GWV6kJ4r2ZMf6zjBvojj5qYipx5JN54HaWvJBf2ZOqrcIZugzstrHVfANgACKyoX
9byLNoZQ9pufMydJb3QtqZ9a5R4mO9LuhGIeP6AnxR6Vya3WCuMhJrvYc3yYe4NTGQ9l6rOw1yxt
7XYFQA8lL44lS2AnXcv+x/k3HDD7Lx8MWBvCtOie8KK77p9v5dhhAJlJMhSstM/YCkTOyxiOEcp9
69UxjDcx6PxkQLPumrwv7kC7EKI0tpe6X0zE2J1XRRY1e4GfB6FNduWgT9tZipmb30fJHWE19tqe
ernxXV3bTyEalZ9KZUBVs4sN/0NzMgMqY1scUzmdYoskwbHy3y1mFIxfxV04iuYKFsgOTWC2HobG
OIam3RDopD80AdT3KGfc3ahXtGroezu8hFkPUamV5d1o6vouykgOrJ2U365h/RAkunXfitxn616V
6+Tnqm9n+zdS9YerqlK2wWNTt5vGYO37U2P84AOxE71ocTfs2ICGJ5pPw5sWTNGcjP/u6jf+SECh
teWNcYTOtYc5H0/sn06siIVRKG2I7VbmOxvYU/IxEcEB+csnUaYgRAy7fnRC8cmc6W3Qw2iL0DxY
lwtSwc97j1TcdVFaAE5BWt9PcSX2loKcilD235yuFp3+Hw9XpUvHNmjnuegs9ec72rcrOBgcJqhJ
qQkG3uKfLjVA23D8+aN0wMgNHXdgQzwi9nX3y2pku0XjMJ1+vrSsrqGiqEdhuRpukKg6AahDz4XY
+GbGQjb1FgOroqnjy9CzL2ZxwUAr184xHI3dPCffP39yNMNdaXj9EEWZzQ3bTfca9JBxOwTGgYQC
jYZ4FbBfv/lh9Nn4Cqiq7JRStK7PJHBHHimQvVcvL2NZmNo6TXODLoA/DrZ8jCxbP+tO2x40zdz8
61vK/EuloHQLa4hucEnx7z9XezguoKJUJBn8Zg0OrQaEL93gIqF3ps/xElgnscey4gCVBAPDQkrm
hQHVfxtGabRhdeTTbs/aESmz9WoVBbcpSnRLdXDPlwYitLYkgdz//cNuXdfSn5+bWb7+738ViStc
mMaClzD//KuYTV8KU5MQqwlPYSYwS8j7rJH5LIXnrjCzvRYgWutrRIzjMJZ3sfLNvauDU9Ly5qHo
fA1FFWgO5Vb7JoNfniywjdg6ka3JJxnuNisjJe9iUFmHv9frqKkvORs9Qg0m8Zs58Nuqf/ldKvxH
3mVoKfK2wWsv/+hNXz6QhuFSw5mSUhyL/J/qOOqDIVA1YusgczouIJlc2QnSd/uJXyJ97ifwz2O1
19oM19DovmtpJK/zPrfXg9/g+fbd+nZQ8X2AtTviKr1NkUVdyqYpMEBb+SlyEeL3C8YUHQnyw9Qi
5CI38oufGmAgOAw8KqPmdlLTsUwEUoh4L9gKYTGAbU2xy5qsRT3Dz4Q0VnTZgwD/exkZf/8XYee1
HDeybdsvQgRsAngt7x29XhBSS4Q3CQ98/R0Ad8TpI5279dAIFqXuJquAzJVrzTmmmr7iqklP7SAx
F47qVS+lOOvsy+deb/2dm9beSYEodCYsnVEhhBSrH8QRCSRtpIbZY9peIsPvT1mMsiOLxnHZZUF/
zmR66kLNuCC9j++N723aSrGe6+nixoRKhBHNtfLHMP3glUgGdLNBvnVyGM9pxE820D96WAH6WJL6
sM0N9LqlGjzAgCbb1NKHNW/rGKntUz9drCRQ6aBNUdrkr+4Cnu9rNF0yHRlR0JvYshDzV7KsrgPp
hQijUDFgbG6v9AO25U8yGgAB088nYdGw7yi/dl6uxGfOpfqasGYSGzvU1ogllB/OmK+jrotp2MuT
4rXuwaNY+roUSarslCE9cf7G9ifN8lYUoIRsRL+cR7HMD+NQXEnMA5vjFS5ijnFnSjO5hsBba5jz
J38HJhstexZH70MMTSmcAk0Jz1ERFUaQUgLa4T3Ca506f2O5TfYhS/MROuM1TEaciyagprh0fs1l
WQ6UoC3byUZbyt3YDN4CQUYsKGCsPHKfZsa84+nitUm8cqkWQ37pNnNLqc4GsWUcyP+cwnk3M5kC
aVq4FKJ7EjfBkYVzBbkkXhds7DtNJNYbWZ2vKs2dRS9xRM1bOnXKsHK8mKMzSSTJupzIslDuxTGc
mCBgd/daSILatGPScF5lUlxmPu98IRiqi1qwBI75sFzRXuoCb0QY9u8J4IYT9OrmGAntOU8g4iiR
U67doJG7rBfVcuYN5yPjPN8Zjb0fY3vtS7/e4yD6EUMtueYpqj/ab9nK8at4N98gqAY9VIsYF5rs
C96j+GF3N6a5uNvds7wqQFeZ+Y8+85JFZQzRM9G8DDGF8q2VE9XUIGMLwezD4t1YV5VjY/RHBr9C
vFfe8WzJA1vI5/zKsRFeGWpvLXMNW75VO+oR+ScpYIFvHjiaK8xuQXO67vCei/AvZZ5l/rFFm7Qj
aCbYgo3FNKc//9cxOnN1JRMacnXat0i+FACJGM8JcezqX8QQU+rGls65lK+Y7xerEgLDZGRDT1CP
7kc9jfn60LgpIdIROY7pdmT+tXK7LENzxVuRq9rRDJs9egXz5BPXdG45iIMBhqbMiO+iS0difYuK
FQIYHZD9iENVweriioLMLaP8MIAwr/Sx7FccnsRlxOC+Aq7j712zeWr92noPUkpl1ar2tuvkr6jH
mDkN38xSi7eWuH1tmoWa9LgtE57ClgJ6/oqADEppJk1/2eT+rHvY2SyLthZ7tWb/3t1XBcHIpZpT
94z4s1eaYxYfqqdaR88eMU8J84ck8uU0t4ezUnkzLDyhlUIuLCDj3jhYCSdowKgIjBykOL1xNhuO
T8PQ5rdEc+17JtHihIWvX//7T865faIW/ftALBxTmFNnBRiqarp//Owaz43SmBjXiFlFhZeCqxgQ
A0wXB23kvmPWh8kxje5G5Ub3cggRHGnadf4b87eKtmeUF01eUJFQMBvQUrM+arbOtGtxwxskwdj/
zK8GzTsNVM1bt/EKyjXiHaX51Ix7H8v0zSjfu5z4UDCYyn1wc+dgXa3yiiDtPHdl5ibNb+0aCt1w
WaoYHU3VKZ9D31rZWUnGmbIlS6E9krpGjy8OCLcJsexGcT/ujD5mhULv/+rq9s+os8vPyFvUoUda
QeQ2S7u3LfzisSAlN2Tvpr3E36l2OmTbrZU7YpU0t7IL9H1hjN8pM40bp0/jllY4EEEDhHtCFGta
tYBZhpHW2rzP+xwTTT3Knl2sDgtaRO5+1EiqKZg+kEVIIq0Sts49Co1ViADhOWOBOfKH6Dw8dE18
Sh6AtHDP1MV4i2P5nOnRZ9iEN790vX+yKr5lTYzvciab4ilKq9h7GGpubF1LXStJFWyUxC0+PAS6
dpA1xwDC8sLpHJobAGjXijtxayZoAimxw48C3GDOoeQdEri1yvBZN3HpP+sllCoMSuGaQCBzr6OJ
WqsFR2OjsdslE78PODfdrRvqq9I18bqsy5OiMSRgjpFyKx6TWBXHcRi1p0C1f6mtSaIkMU+aEz5i
IRKSaFBLYbPUYBvYxb4urHgvFVJNEbhs3Abc9ihG962DXIldmL2vba36oNVReo0CpK6gFdMHsy0K
tLwvDm0i8rMSoeLLkKO94I1GRpE4GPFEcC+Grt93ULY5javxi3Aj/6SnOHmQJMQvjver1vGba7oG
r1T0HqkVQvvPxVAbdV/gTVFxetzQdaJFtXNyT6eXw3Tx9CgHSw0UVOJbpddeXn0FFriNV2rlKZZ5
aouORTK8g11HzZaZ5QWld3nBEFZ9fZWh4uQ0Fbfr+U/t6a+UIsvgkNCbkBjxYs8036McDV6rGvHF
Hwxtp7hDeGxhIW8qNcUiogix9PQgfitTTj2svdbrqLk3R+FsnVkk9JlYJ89ei706rl7tqDm5RlP8
EHZLpHzoNle0b+LEOTRdEWaS/2DOsNDgX++RVOUr1wrGI7aLgOA1GGhZge6qL5G9pOtGxP6zrwTx
ozKdo9515TH1BbLVwg0vDAEfTSG3AiPkxvPwhWu5Pa67OD/VbWlPFLLoWRRO8NDQyj4S3utdj0oT
sTEvPXci8SCdXox4TpGVceT1x0fjxNrTfInK5JURVHGeX7mM1jaaQoxfKOVT441Eh/lpvwTGKNcQ
V7pLBGPk6zJIjs1joTcHtzDtHYD3cUuRKp/bXh7Is19mRepDRjAKkMbzlw0hi0ebksAOimKfS8jm
Br4d1psXtbTUvWwx2pZ1RwmQ96uYpPmjOW38NbaaIwSeAf6JYnH1cB4SUQb2Ihi9TV5UyiWgKbDJ
JUHdjJCc83yh0QoVCe23k3x3Jy5OE8lPWu83lcjCDy9V6OKpaJsI61Zs3VylRaddRpFol2bsxwt5
8J0aQZTR23WL8frZRDJ9KvVJKdPiVljGCQeQYngyp/Gx6GjgFo1ZHMnSCU9uQBFUJpyIS1PUW3al
4cXIyooFBv8t5IrhZWxwG0QmiS1Y0T7laH83ZcWNQiQjKFlUxwgRadPxSOoBT2isBC/DwL6tKTcN
zas2+nsiK6IPi/FvxDAv9eJr0yHI7WMnWaKWWaPfBfLicvTXRxURc0vFUIQhd1BvLnzp5Qu1oKGL
4HhlBBHlI5+c63iPEjm2X72yndmrqkFl6JP/nPWWzUpX4lBQn4qw+Ud1o11UO9XONbAHG3kRbioE
6ETepSTJGd9HP15LsLur1BRkneL5d8d9OmTfjZF8DSXymWriaMUdbUfFOUuMccvU/bs1aPoq4KCw
Z2SLLGH0zG1mlRgL9BG2bblykoZ1WtIE71ssg1EtVsQ9Z0sagm8EbdIBqIKrmfff1QRFuIJsuG2Q
gSWd9knGJvwYnqi+TF4MRItbb64biv4YDsqtbUNuf5n/rGHfEqlpNiS+GNV6IF52UxtY6UxCUX1J
v8s1JKKvM0msCeRXI8SQOcSLXGm0VaEhOTceTNjZIqvJUEVc79pDtbgsSMa9JKzxCxiP6pRh8aK6
tMNdFTZ3pwptpYMM1jjb+zn4I3q6NbPmY2+231NJa1jY1psYJBYhzbxHQf2LZ/CHBVrLvHaGuLfG
sDExR2IVSkzMvSWcVE9fsl0Uy1RFNm5ithvA4qyhgA3LSTi5MhzvENTjqfFldMYJPnHt8fgoTOTR
Oy5KNsRVZbXnJoU2IQZSg6kVE3qHrWEVmzqr1ijzjkXJsLsqFDhdnUUmb2+BRcuOtfCeME06+3Zk
fxx+iQoSfNlixHII0Q3KT83nUMEx++TFEca9ySonTGddeK5Jzhc6isAg4qg2XruaxFLVbO688Wxt
Wq0uJkWu6nVHhAELFzrLQtMJAXW11ibCEF2qLKpt2NcNwCVjhApLRRu30TcoUGvpoqnUXK8AjXv1
Qi86DtkLTqThgD+2PjaWHoElHfndhL7stLJeNmgllr7nfnPrTwJSUiDL6oM8wRDwuPheN3CLVQMz
DMu9MVXo4U4IjLDMdEL8q05Nj9jIf4W0/tYEAgKxBXG2HGGyYlnUwiW2nfrAoI4KQlV+9VHxnPvZ
9wzzW9HEn6VrjLvRuzkNp8yaDm7iE5xlxNBE1PzdwMe3jIQOf5YdzKxQIeRGvauFcWmCRzSS6GYW
DX+ddMKhbWkhewRo8iw2Fs5VJsLbSELVGOrShw9fGJuanhFeGiiZpQ0MJakMtJPgKZwhX8U2K2Zm
Dd1TDBgnSBtl53tkAmygRHljliFHh/AGe81oaxxS8WfnFqg8y5rYlj7cg+kAEUbpsLQbeA0Dw/M8
0XdUQNxlzdCtdT3jhyPCScAGcmxCXE11PHQlFOi8ghRVIgVySm0/dTbYb9cQ+YBc2M57wDwTY799
kKl/1X0TOG9XtJu+7bYpLRpsYK63HCsPJwFU3N7SmOt76sGUxbcxokMt9LWmS5Z7/Sl2OYU2ZgMu
vHgv1KnSo7VOzauS9DvVLvgA1j1C91i4U9yz96KnoOXYqlYhbBsWmIMcEnlogc6vB0i8hOgij0zJ
JEaRZAPTR4MZxza1dZNfgHMt0fBMLjnqXVv9jEhfNck8znk389EUO6NJVn1Puz/JhzcnwnUu3W5j
5gWJ8FIv1178XpmMcAEB2yuvOpqZ1m1zu8DLRh7UkoRZsWsNfa+VJUb1SuBT8YYlXZHyCD0D9wuH
6dKuGfYxzCfno2Fw3ENV8mW7wiwLiaaQn54t3W3DEWmZDc7PXnYtxC5Bdm6wGSLtyfdSLNVG9hn7
OGZzbxtCPyIvsN83hbNqOm/nm85rV2GzINgCukYglbVHGvuypsFqe+iYNWZuJEjL77kF+C4OAZKY
PQMTR8KYqVKclYnpsRapALddijadMDUNPYKFfa3vBng8Q+xvkz5BkRDk9wadNWSNrZ8KSR0W/hp7
HLp9iXEgSomAzZTu6gbFZ51H16iqCDiDuK9F8SZxdaLAcI7UHglOWU5NoQT6BkAya0pKmHAPZH1F
cvLS7dwDtRskhNz/EQ7JmYniPfCGW+yYN2qIZ2x5jMo668ViDWxqqFCi8g9ognsWFJ/Bg0twJTgq
13jX/Mkw4O9ax3srKn7HLrRflJwJscHGw5DZ5ZFsxwX6wX+sjGgNnEM/Q1mvLRk35Cgj/5BVsndc
75AJC5MRcgynt8nX9HWWWZZBJKV8pA+RG0+6ppAh50UnpqFezEwyZ8qnlSY9pRBIXH1nwoRW9RNC
0EGYzXBmvbceooaZSAzwotMN9gJJpCTeyWVvh2+qIbeDH6G0KbZpG4A2qKJzGXrHjoGqVm8p1XQR
TU3ttFtKokhsDQBemmrfApRwODnWoQqgpG6hb2oGMdUEKYGIlxKYCmEejRr+or601oaSX3UK4Xrk
x67NTxvm77JpKnmjh6KTzacd4QZzs1nDDx3PUxM3/U6YAW0CRWqsxy2wKI6C/PEgk82oIwlmwdpK
9NqSodFSqWx3Bet8kxM8vRjzwNhpJk9AltpbtmsqLnYend7OqlhJob+WVfJh926FNyQDIKWiEIyq
j9Sh4LCauliRAsqnZSx9o6Mh1zUsFzAEQHSzUafAvjyQR72LYzoa9Kng/7DNVjk4Ddw8Z6A3kGp0
xjXCB3xnSaELrpJuV9GkkN2HCk5ZzmQ5z/1PfBEP7IOY4MclZmZzzRpt0DxDQAS6cdj0ibhQjRon
3/RPHD1XEhoELh+BO4J81g63sC5Y0prMQuflsX0Zlr6TmiT5J9Q5AKXd1/uCUD0CcgDEXbPUzzH3
v/HIBuvKwm4fTmJ8pIgLM2Jmi9Jz20omv0jtQ8FQUWfFj7NhWGbGUQt/GdaxCm25FE55cBtKVt8b
DWwlYt3AFwLUlAWHzpBvlsC2FAn+5UBHm9+M7rIAWgIqgT1HneizJaY5jmELu30KFTXCam0ddbX9
VbZAPDCYrwe6ma0XwYnEomRK690dKWtwxL6RB2aAZLDDfRHDQytT9clCQ9A6Wr5EKJUuFUlPCbfh
KpAYfzU8BGu0fEsz5ozud0WD/UXRUMd/m/8VtPKE5JBUNxLhquV0ANqS3NfR3kSDd/NROKCVqCos
kMU+qxDe90r+j2eDHKi4R7WJBqdGI6rwVNuNlSU41VL3BHH92SgaEdmjskXXqi1M57kuMv/KEmwv
hPg2if8M5AFQsmiSyzipn2q1VPcOsgJctbwEdFc/eXC5ZbbPQzW4Y2zWnwHVFvQ2xF86ZvbvvT7h
2sAMbMMiLQuOlD3N7v7VQFVK2pkeSiqe6Ck3sS0mnzM9a0Ys2WGeYkBzjB/NRMDMg3VR1dEpjrJh
B4WP304DIByK8DDPtBRbrBRXu+g06TasgflTUtUaXVkkpl7vGhsnsKpDCdttqQM+Z8rLS4lFM7J9
f2pOn7wkhk6q9M9FrriXYIy0RU4y0QL4qG/QeWzAgHe2xrOBSVJC9oYphZnHf7J6j6AstYgPgakG
T4PT3POxhNGYqJDdi1rcYjYfp0kx1ZUSekefVvcLelaoYJOIcyjNj3IWpURFAcK3Ccx9X0fW1oxL
fVdYygfd9P7SNMVHALr2JM3u3SZS7+wB/Pm62NlwDmtD/GVAZ/7+CdGINfh8VLya6Kyc37XgjYQX
ZVRs8zVlcuBBQq8GxTmNZVsSfjzCOu3M8mQWiTMZe/eqylEWw2y740hDOF1GVYsKNH4PDOuDkTwT
dq/8EGFsvmHvXxCb3r8ALOuvojJxFxF4H+oHW7f6b3pW4xV0q2zdpuaT1eIV7AoBVKviiZsioRoN
HZADsHM/BTLouj+efIOEECwcUDvE1WqdYJcVfnj4S5vX+lNzqbrMLHlPENxTiP0mItAS3QxFOamJ
Sk5LhC6Gx/kiu+o/X/3P96wWuhjVsmXuAhflTG3RiYcGfSnpPt0rzTc3ZTuwx0UK7h4cNWuh453V
mbUd2ii79VPKCUg0IWT5mF+0rPqA0bxqN7/krFUejJKIctTt+f6rX49m7uiHeGW5QbSrk3T5qtQL
5zoKoZ2KoL/YTuWf0jqcun6eEgAg/mjptO6iym+fCQPytgp0cM7XSvDoY+kIci0gPBZ285ooHV5q
THVVQI8mTcRLxRHjvYFxujT0cLiz+bobSFFY7koJu4SErpMJsKfzdePQDtr7OHbTut/ru1ZpylPd
X2XjD8fMr52t4prf+2l8ybqu3MM9ROnoYUgARZqhNGsNosLD7FK25Wg4io4GcRliQnPi4ThffK8o
6PxgfpG9qjIRcZtNTijgep7darp/wRC5VeiwubsmBgnUFmWxpJNE4HTiaouAlsslUpQE8Ce6DoUG
1Zfu2AngzugcX9VRjdVtGuAwzCjAFyCh9Je0K8O9rzbuclYUtz1d69Iq3OWsD+D4VW0nb6leKdVG
MVXlnnM3QJ6SIJLE8M1AaL/7ikeJgnA4pFpUnudL1+GF6snOY/ya4yMaAiBWuQePRmskyV4JJnzi
XNMl6q52mUWYoPCmLO0xKQ3MVYHgLkr37K/9nmDrJFiZdtGfUvhnPFbqsXQH+xwaMthAlGpXxOnG
OzfhcJLbhrNKHfb1/8wR67XX9c01hRK8+O8PlPH71ISdebKuWJZp2wzTxG9jNIICRWOrVO6zJgiW
8o7hFDh26QZPVpFwce9l76xNBZHGGt98dtRjyQhMKeMDQQlMq6fEbLMVBgKVbuqlQUptZaHCuGZK
plnakQ74C8mADkwD8Ur84fANBzq2dwxwpCir26KIkkeuehu9Dtdf8grNxPquafjc8jE8aq01/EXi
o08Lxb/HRfzizGuYIdq6YVl/bH8etva46rD1fY0ZvqIwvkRV/q95CujSU7/mY3Ok1dlz6Pd4BDzt
GKcifxuiLDv6Y05JEfU3man6o2FeA2zZXrihXmwtk6DpIHTtcyP0z//+odm/f2hATHVWQdNGu8oI
9PcsqbDXdCgxyGd1OWQ3SJnIF43uXCZ1CEv0JczL/jzGSYnmPmEfiN9DujZHtIzinKUAEFPN3c3j
KUQJ3r2gWbIbGmEwpWdk1RCc6VvlJfdQTFOFK19f5WZv7tKw3HfT8971TIoXVthw4jWppBhq5auG
nEGEMbrxZnaYaHSlvdVzOmjidauCx5WhUvGDgNuBiSCuuAzV4jKYohuj6TLokX22yak6oAzczq/m
71NutlsrQqarWNKh6MasHpqwtSH6r3KrLY7mHJtc+623m01HaX1xzMq+wrg2b3Q8cG2HEEjdzFVP
cQ/XmW5bti4GlZXJqj90IQtObt7wTE23qjvo9lVQqNua+dB//+SMP8SJuMeIqUD8bDsuISy/SW56
JqxGL316fXi4c0ZOxF3LzQBu8DSOnrEFhaJyJGCSEmnxCpyMcVSp/gEUjoKjbxad1EbKjaFaO6LD
nX3HSOsYE0e35w5370oX052D2Qo8rtvKIC8mnb08JYk6cGQyd31vleeQ9L6111ZigwiPLj0SwZOe
GYfCqjFhu0qzt31APrkWa7gIFONQB8L5mwxe/CEHFKrBucyibW+y9Tm/vRVt61pEwmT5EneJAv5S
RmP7LFNE2Him2k3H/P4CtPTDiWtnWYOgvqqOAWzSJa49hBwxK/Ky1nZ380uHZ+EYGkq/chnqUjBn
BYjXvKaP7J91JBLLvtaUV+El9aLMlfw8v2TH2pim/ioGhlhdHoKcGQt35UFFqBcBTW+OVinHOlEG
G6zX/+O8Q3H3Pa1V6iXb29jSbBgapebDjxXzMkfYmNio0rLe4ENkUKkNsF3ElPpoD3JbGjZge8Qd
fQPMdhhgE6i1Z14cZTsbhepS+WmQn7SbtdFygIXYdy6dvdb7JTEQlzQ9i3CvCIOEvOmSKT0xtjip
wHQ2/cbJOjHxAPO32FnrXvCUpr75OQ1SBlFpEPPFPceaHmVR8tHTjV7kIAlOc+hO7wB6adizGEaG
2TFV8bVmhps+UhOqr9O5j1E7zIVBwTlgXXe0cueaIYoaZi0KR0Aff/CxlZyY8GYFDA+m4wVp7z4a
GRaIrgtMwBrIC+CkJvc0oXFjpja5pCxZkFWN21wIDXbVPjdKsAiHtLqqbbPzqwhmo9CMtV2rLWEb
hBeCjcQVFgbqlgQvIu+ml+Bk13Ghalc1H5RtXRLmYHTy5E4AHVvx7339mSuRuv46WqSBRl09/4x2
OsVPO21xyx3Y0UNjqR9DwKzQ7/ToqKYAM9O8+znr9nAreKcv4bPAZGb6X+GEnCH+8YK6WSiGW3O0
Q2Wm4ZXA3+Yw2SXICI1P5t7axnsHYfOqWlH5qvrBNS0i/8OKlUtrtScFcmsp6/yZiMLsyBjRXxRV
9Y9iWd07zA90OIl4arLqG6zTbA2zzFvV8801v24r58pZol7o89EJdLyynoUcWmE+iKGPF6LM7bs9
VKt4ilgMp8v8Fap0WAAjIwngUfbGcWy5d2O6wkPTrRVR5QT2gpYwSn84W23ub5Jetsg8yPegfFR3
80xeKVKSFyB1SBmXbxaaMFXxfwF8PejSu7tDoV4VxY6vZc4psiHfvp/V4w338R5kiL5ofRh6Oclh
a4WjCv3xsFsDNKHDNFgZt1MOJ1slbG1h1nW8C+Nc2dLx3UMmvaa4gza5m6u3r08mDiUUpKl9FvmQ
R5KipG9T+8SHaJ2xVHRZ3AJdgRcShq+DLR9Kjt3Pd9TuFWIixDXuJnHQkEkeSy9DWxfzOGWDR2dx
eikoze9t3MilElJA0bALVxoJY4c6jrVTFRl0yDMt2qh4j9aeFfdnre5ZnpUX7cNrR+hZWUZTP/py
h/9/dZ1/HhsFrG3qKtvEj2ypvytVfT9o+Qd89khM40Nh9TTB811GegArqvEfEers/Rye6IUoOnTs
oWsNFPfarjgCxZWH+0+a+cP0oCoxX/xpYQCBF5te8j6FeMZ/2UbF/PAMFUW7J4sPjF77sFKbOwit
3Vx1h9IDpqjUcpmEAoJsGOyrmMBewL3dph1p+yUHMbk/oj4sJ4JKsp4rJojzFAKe9re4U/MPJTJv
ioaLBvWusG379zq3imXtEWeUM/ygswuNrzqO0yUcGWPR95kbHr0XtHsCwoGd6xP1CJTPHtRFcE+q
/iCj2nwqwVA1SRLeTeA4VqYaL/Of8x4SPMB4qDYI9pg0tBB777ZV3bpY+ucwrdOFto0VChnqEgZ/
FbrbS7OK6wr+rmcEt1JVvXOBPpMIJCghU00deuJmRZPSFWD8KjKMS51aZFH3WnrUAdFtK9WJ/5Kg
Z/wfu7JNbWJRGOtUKb+rqAj0UXVjep8CW1d/DIFesA5O2i/Eco8EnMJS+LhopkjLdNAK9l6ALUOX
9LciLNYumryFq6X50eC/88JJHV+dRZKE1OFSTRrWttU+eycSZASN5bqLKnfDRuxvzKyIjonSCNSy
9BYak0fVR4O2y+tFZ6TVyzj1jaD5TGFy6yQtCEoOsAEkcc+BqUH8wsjnL9Xa/2HVU21yxZCTcddg
7//tcATTLoo1G6GGNR1v8hpylVcjJ0Z/wAfMBXPoagQa8dY6xU/V8bDZGg4l8SR1+zpLOO7WI4HG
cnyimJreIDaFiLlUgGX2jfAcdIW370RancC81H+T8/0p8LZdoswmvz76brCo/7vFVyhMRI2CUIo4
0+G4NWp+ab2tITOW1cnz3dBfLgJorhTeNJ6nA8vgLr5+cMKO213lWh+eXRnAoRAfrNzKz/Zqomyo
fmiPpH8z5Gl/4g9mcb1m2yxhjiA84H//xGAhaQ5XGAby1jZfyHablyD9Pn+lMyJB+zZealmqb6HX
qYiSwvGoxEV1qWzAtmUUh8eKphk5TlwGo8a1BVx5+YhUq32lsEZQpaq7oYwvkcTgx9nKXQ6lRLSh
Jh9KQba9ryb0ehkHMm2xjk0NwS3SIblaPTE38/fGGvmdZsAuMQcwnmFQD9C542d+hPJUwVsU23lb
KXAu9h3SKyEvyGmc+zTVdfweUCskY8UM6rfBLf1V7jrZoWja9kI+XHvh+WPpSFH9Tq/m7xOGEW0T
u8SMnkS0f7TYOcxnVKAxbLCSaWvIGZk2IDgu5FnLLnIrevQyQEbPCaGwTEja5ICsFN/Kl4hJXURd
wJq+fAah/zCo5BY+4Ucbkx7jyk2T7lT14toj5zvwWNPYtpXiI/FaQI5pdGNrsZ4qFEurus/C7Wwm
0i9z9misaNaaUY9LHTCLZXmzu4MDDwVBzCQrtQR6irnV5qcuNnGBj2Yz6JW6U9tILKPJBGJnyXuD
n4hfKaIoSCUj69DP2qsl5Iqk+uBB+kLwSKLhLy1G4/euq8AEBjdRQ2jpTgGCvz00GWeSPu16GgNJ
c1XaTn6wmTZEjITexdZfC83vD6VW2TtYGCiEfeumF63JcJ284AQHx4vte69DVDl7oTNc9qYiRi11
MrG8Q2dWm3l/DADHPKZXCfFrQZsVH6OE6m0p3TmGeb8yraZcG2S8r9mqwr9UCOx7vzU/+B0NfWp+
mLowhf17AwHr4wATi2COPi+Q5hjqKvAtOooWeCGI3+kPns5sUc1tcaXJ1t2QHsZJCZiPqjOtt4HP
rChIt4nFYOeria92bYCpj9kODC3jjfYVRxL1ASa02WaaYz9MKjUlizZzbymVPb2lioFckJjl1gVg
ZTUT4SJIUO2UjIKOHpD142haHUFi2ptH+MCy0TrvVGqF+uwamBNJEOIJY5xjSlBqi9Y6CtvHkgfU
Yi7S+9Sl6W1q9a4J+/SmRU2wMeilghfiKdLHsTmnjc4sOonlh2XiSHUKGKUkzX3nSEEQcsdfg8MW
X0Rt/0j6LrxAZykvVhX9rKvmCq+5e8QAS9b4+K2DkPl4hZm4QNtzd5TxKTWjeN9NujT6Xc42S7QQ
cny87TGNPVmT8NEIkIFoTvZsN6G8gphXF0ol0rtnutki0Zltwhka5QYFe7jwpA0YPLCi9wJhWZSX
zvdEU/WNX2WwRVe9lnu/2lyhL1xm30i1e/HMl9m2idOClmXArzw5psLGDtgtCcHoBN1va3qu00Y+
0CqvO8KNaxqdffAXK5jzewE23XKC1geOI5vbTpv6cf8aN/k5k5nc5gzduQkC+/xDel6/r/oGayn9
ZpLqIAIL6W9c+gWfpPwcVCMFFiwBIOpjDD8el9M1b/2M6I/e2YAirp6t1D93xqQ+1oq3HMzwsi5j
7a5Mrd4kcCB4YdZYtbb9XfQp49NIJczWDCm34o5brbLsZ4LjGIaW0tpI2o87EK4pM9Xy6PW0xb+O
egVCvzJzh0PDQh+nWvocwAp40jIkJuh9XnsNu0mpo10DELhIkpz8XAYTe1zH9aqbug4moUUMslk6
x6A7FlEUPLrSDRZOoo3fU7Xhnuvil9IKsSo70QQpgJq2n2QVZzY3e0+1X5DuQXcuUmJadBCE16qm
XchWjFchkPaXHOD4wi17eZ6XYi7VgSqNi5aLRZ227TP5ZsGtv6mEgxxLnDDLJChKVN28jDxz+Esl
+UeDlQ+cMlLo9Lk0YfzhoXSBp/sW4uNlpJT1WephtfWhaK3jvjbv6AF+1qJNgHPG7mysquxU2Rvm
yK06wljcqkan4q5u0r1v8BOKWP+Wjkm8RTZUnkYl+54W0r5RxRL54RGc9t8bddofLVYWTU7FTN+E
o4N2+u12HXxCWUPqk0VBoVZ4BuU/KY81VQR2eMvZgjvBR2uUF0UHd9+xep5RN9ESH0nqGtv/R9h5
LMetZF33iRABb6blfRVNkZQmCJGU4L1JJJ7+X0Dp63v/nvSgKwqkLpsGyMxzzt5rKynyJ3tHrf8/
+mbaf+MjcM/iGGVWTsoNyJH/dtEmmEu8lLsO2WPU7YAzH3NU6u+WA3a5V2VxCIYJzGxn3cFkY374
IuOG5KpeRT8Ko7L8H8fM+dH9dyudb8nlkMwZk0ECVKj/2jFZ7W0npPTjnIT5iEXZvPR5WxPaRgvT
GcWrKpovVQPrmda3gXXibKiRsRxT8b/M36au/neHFdwsWASPlqKp2Sw00+f/tc70PgA2OVQIOBjq
JWo9XHr+DqIrNm07QWXqsT/UQXAhaKg5cg40jwERAhsvDc0nF5w6nl0AIhArVlmk+uuo85pzleNy
mVYqPbOJ4zK1n1YrsMFJyMBWYTXXxzJmUjJyvElyQLpFxBiw8Xvj7ozolObLVNHeXEdM6HyaJzRs
aVGNU+3jl+6mN+z3v5MVPESWDeLE8FPM+j05REpeYPECA7NwkwAzg0v/S01Dbk2tV9aNg3V0+rdo
+ARCqNxdN6Iv1zXU37WZeUuSY8NPr+uhCVFLbcfUyzaFpeTr2OomXzgZryXpwatKIkV/IKaYb7pn
mXTelbQKsik6wicJSHu3rOrJykgoJfeN2Fqf3+vjUBfo7ouN5GWiedG7ivEcrIsaovijvxMBSz5i
utaO0k3DndoQSyhGPBS0uazRaDFratqra3fPJvanCwhr7RXZEc5hyeTCl+4KlA1BdFDrN6BIk23m
s7f7gpxURSU73EeGhx6UmPpRy7Fpkvj1EjH4bVNSgkgZz7ugvmsFvT6EjN4pTmJtV6q1j1qxZfe1
lDNJCuG1xkGxeQgiRpf0WJEqzi30vJVrR8axDk1j26MQyp32d1rH5t7XNfcGaC464N7nnkPoskw8
STpGQ2bcgqlMcx4DOF1tkJ8at8xPJCT+fReeWiU8jQZ0rMXok48EuzI4+XY5nocCIExkRHiGOrLS
0OQ9m4GWP2/mV6zHxbOXwJESMcyhluCLnRMO2bb02p+SOvxq9lJZdaFlHsCnWIcqDyvab8beDLiz
xuGM9Q++dGjlrGiehaASiOncbVP8st64Xu7uDenSC2vMdKtI0ZKxZAGO1V36rqqr3+t2DNZqSYwz
TIFkOj6JuHuGNTE+cwqqcQ0xs4hwxj8euumdYsonWamEP0zPoaa0GPEc8TZ48cdYQvwvvR7Y1BRz
09ZVcfYIOUEpSxswjfAiWZWawzfwqSoUBrTE2YxU5NJqb9X0IohOe2DafD/CLyMScR7crH1KU+st
ql6sRAbIviqmHV5U6nQsDHkZpTOsSIVOlknpHelXas94rbVnqZjGqrCrBJ6FqdJB46UzMWBmQt7m
K9VCeeVPNUkIBmyCD2HB8i/zO3YOe1/4KonG9pX4He81mcJABqsLARPbP/S5M1KTpoH2rneIo1fV
TDmpSWUcRW6nRxqg/lkxGnOpO4X2yYhaJqteiiUg/uSWMRx7boxcQZ1mjle36bpFnzIB989sts2R
xqwHcLjt4X4ROMWvMIv2WGa21dRa010bKkkmkb8XaE1XZjVl18Zx0G9GYvw4n1jDzdJ7FQQe+x1i
geDq9z+dYJSHyMKnjZgXtdV8zUC0WAjZfc+tkMwrqZSNxDrXBQz+1OwthnCgaN0U9aXt1Pa6MdUb
ygh5mPl7vbJ5FBhW5ROuR3n4LC00lnX6lBvm/fE5jK8/g9kODbV/ZdeAqGHDY7DRI2sjTET6039X
D2b2NMhbOjnqHRSem4gGC98Dl4nMwzOGynRVkziyTjKVzAecB/ThtNe+ttKXKv8tLbKRyb4yn9rh
u/YjCTu7aDZd0yhfpCH/aWXvXUuM+he0H9XGH2CPxZOzrY4GeTJK87fmdthNeOQVf0dxiGZayPqp
cNLyqrjcufL5n48qrh6eS5bi6hPprrmw8ylvutH2+SzXSEhb9c2w3JYM5ndGMcBU9cUPj7/8B0Ss
hTOo1k/OnyEEoJfEyqIVFMjhWSXLYx1pBKL7KpmKdTKWbGY9PIqmLdZ6ninb3BQgc0eKirEbXNqe
vfA3tu91j+fOJyRkYZQDuv/pCSSihMZ+gTb9Uaa3KPIOGKNOWeUgAKhc4CV+kaNWc8XZFJIjhkvA
nZFnwxmQzFBsNYtf5CC7nzmSiMf4dZ7BOtMgdn7nmYbJKtMD6gty/RynXrDF5pgvLDS1dNraGss0
WRk6qVYvvq8Hu0GJbxnP96mYXhKd6btOTlZct3g/2MlfyR8CDwjGCbIi9iemd3aMpw9vzh/kJ8uh
d92bVOw/Xgu8yg8KcaJt060p3QkTnS7nTzR+++oCS9mRzenD8QnhWbsMK+tQKmcMxPUyzDjiWDPn
DmlmuFVwp6cS3z+JQN298d1mWWpGc33sf8Db1N2/f6gqqcJFn4PotDlAnwcWHYLhp7d694aYcZ2O
sXFSUyt4iwrv2+0DY/8otFtAZwuXMULQlRroauWuwhC++r5VrHIXXEZgd/e27qhFrXLbKRJJLr09
UVnduDBwICwVYXMyy4MRlGUGcUYti090Fph4VRXdexzX5bX4U5vfoaD90Ua9totrHp5+9NDCoq5b
M3U49zCKXx0zNNFvx2WyMat0PNM61tdqqwfrpiN2Tqo1kuFpwQ+7eFgNcYNo3WFsQ8rpu+7jzCHk
2z1mZufSH5Bw5atVp1T5weYpp+v8z1vpoUavVOfjAd+aOVwiM61DwOmflbppuh31FqsZ2cIhNgLX
WweKVW8lJcpirv9nrECjGPJqlr+qONPe8EqNe9myow/HJlCam6UxtkPvFq9JvUNkqhW6YOlWzXGV
k98CsQFNQHqZRP5E2jQmthhtOh/Ng8cELs+mx6pP4qDs2oVKy5AkVKgXpFGGLyir4gUFv3ey56M4
B3ntmCEAs0vPP9L+Ijo8EId0mscRBaizJsIiT7SIcKb/DBjnd63zw3ffZZ+49J9cvAYqS/l8mdot
ZW5CCO5qTIkJTODGkQ2LdYnmg7OKUys/BFrye9Zr4W7/q9wqdGc4qlGKOkfXTpqD7tP0mF1Ph7lG
GsmzzVXjkWEhAYg5do/Eq+n8fdkgjpovo9oZnjxt7HclLBuyO7OPSlP/RAMIkMftgWYcZayVki5S
pzgUNffCeOAFi5LjH6uENLaRg7oW1dahLhGj965y9iNSiol7kD/blLSaigRzJRTuZh5SFWkDFTIL
ib6bZlbCFPUu0k1Ew2NQvsii//SG2n3X0EJmnOMO80syvZNR/97VRN6gZYxvnh/8rkJimAI2UO5i
MuatspQfToQaTY10zLz8K4aHn4V+DuMiOlcamRSzoquHdfGTqoF5ls/GhWTV3HuOsDYqneV7INt7
OGLbgGKDf9cOqmtciT1Ua2xNWZa8UfQuTb3znlrmHbuRnKdtCar81Uc6yWJgn+o2My+B5oVQGcKn
Kk3LfS3rNY0l7VzarXZOQbuc58uYsPKFSKtfNP7yax51OTxakiQtA8vIfDl/QmmeHhICkPs7KWx/
aQQy+yJFoNEy/XMcht81uqyZtUY7+c2ldHqOs6G6cEAzFpgTwdLPql1YX9W6amwDaWNR70obYn8r
bRXdSWPwnctxXSXCwHSM0BQVUW7nG05xeAJrEKa5Ey6asdAPPKiP+olTAQGFUyKvryTFhU6MufUd
nVN+U/T7QEzJwEEgzkVXttsiUMWZc1W7DZXB2STa8DXylJGvTFJz0ur1r8ILrxpP1J3QGQ03kY41
gexmhh/xa1gq2SoDMgyxpDXuZoaSqMtVLqfD2fxZq23GHZhbZdMxs1hD7+qnkz1QVMvX3pTI/iac
SL1ofq2/YVNbmRlhBXUxdLsaosxiGkUe3anCoT8FmLVJDvPV/HFnSIyKwTT/hIn6/7118U4Hq/lf
teqvwPbUgy1bl6gIZk5e6pA/ML0400tBHJdNmBNvI5VYl///689fo/Ka34oQyIAmHd7MrSjJPVkN
BUETw6RMrMivAef8t9Mqp1gQ27WvmZO4Nw3NyWyabUccOUobrN3IqZ/86cXKBlJ7qfdJTaqe4zDG
ANOEn35hEV7ZGWuirAmEmKarQVb+fZkvOTqKZVvo5Ls4vnGpdYIPMlXZm7ZC0lZbKkcGZ8Ha0qp+
y+5s3IHIBFSwxRq1W3bmWFZcYtMWS2br2TofK3Is4s5a264ZrAPTkD8Tx97z7Mi7lZU7UFMdxDDN
wGpDCAeJifa322Kad9r23WLqHWRw9wfTJY5rGmdYanZP1Mo74it5wtQXnmahME/BFocc976myUsd
B+MlL2p5MbMWx1Dl3ab/5al9sxNjOBTEh711WvNmRp5yddG/nusg++UDLsBaan+bZvynTpLwngQ2
uJrK1ogj2niOM9yd/ka6UPmeI7+6kJX0yq92rdL1/V02lAuT5Hd09attJerGL+GIkIHZLVHENqi/
hPdqdakgKyfBrTx11QzNS3dSG0jNcQYsLFTEYVVSMAX4HZIyg4g4mQqFXn6YAKe37URYShsyy5wk
dNfzfGlENHqUAkMRZjj4S9kwLIJcokfKsM5Gg5V9tYICggn1vVWsrzKs38M0oSgCJ0UhKQI6UFn1
EiBOf2ZDoPddCXXLzDL6CY9yFoPOH4Zyo1K/ogXwrf5uJMGHGIRyxdZh3h8iYI0+075hK967RfSc
oxS4esp2nkQyIlppqd/cHLgMB/T+EDADhsP4E/xn8qKKN1r3PXutSU0V5eEPHgufAECnYD1vvYVd
4CiqxZAgRy1znAxJ8yuUYueKSn1TiRHZ6Rw/lkFZ/gksRb0il8KHOb1D7xVsRuhIV4ptPlaqVOEJ
MnkkDKysIG5/NYoHrDh1vjFFwZvwKh1/SNLuyKY5a0YRXo14wJvu9BQCkmghr+OACRvokHR8MTcL
FDyeVbCzpuFQ3CL/qVmR04AEeAY8YtdZWrxNalzB1gSIa7VV15vxqU3TdIsB8Rf3KpBWLexpNaSb
mMjnCcT3lmQJfeFh7I8sz+Gb7uAyiQx0fvNny1b9FIWVnwK8VO50XMcIp56CQSM4S8VXl3jUR8Rr
ttuEL01XIdLWM+tDkc/Y66IXCe5mFdtFtmdKNGl+c4aeWxI++60rEn7JeeuvZSnjrXStbpcj9r0P
dOs0Sr5PbAuMOnOZXVVVngdQKBs4G+OeVHr7EJQc2gpX3+SS0ZI+muW5dAZzPbAVvvheSBKlpXzE
SVhe3Ol+SKf7QZnuB+Z4YLciAG1Zu/Zck0pw4lfriaPcWlBgMmpjarhmgJnOf2N72e6f0918xCNC
89jPUO0mAa5RxQPzX1JC86XekanaBgjFor43n3VfYfpQJK+OqyEaj7x6C4Kd02maFzrmBavYVUP7
q268+tXzunRnsqZtqfJ3Ic60a+dlnIe0vPwd8ieLu9/kIhNCnvnB1iybfDMURJXbSpx+Z9bKzabA
RvLfGpgHK8/zstOI8v+SoGVbWl6Svf/dsFX3DHZEudoyp7ivKur9KLFfiP70XwJPe83Yrs9doPTn
ojCVheueoFIP70peZyfbRvdT+bX6pqWIZEmQnBnojZ+JlU3alzQy7UWG7XPXWO6rE/enKHPSN58g
JStttOew6p6sSVWeZkO79A25riDDvfZOt3S9vjj21LeQa2oINUWrIEvL9fQYmHT2FSu2zpodtsso
UdvnWdSpKt6uqImmxE9V0SqizwVqtLUiCcstLzfzpTFDR3thrj4LuxzOnp4E5CoYNqSSgmRZTDPc
q6O3BlddnYeq7VasrXgZphkYfxOxVeoOl01OJ4yMaYzHk5azT5IvB1ONFSPnjKXBk4n3ZYEsAj5Z
Jx+o9yw1vjO372mejeqp1Np+P0b169Bd4hLGBZP2C03cZh8ManXgIpw/OnaXICntOw0BoqpL4mwC
zwzPsM3Lt5HlV0lZN+yyi9A3EnNjyMZ61zxo0WblEoNHYC8ayfFU9QQgdXqirVIz8TY5jmML515P
2MAkzmasBrwvd5RNbNfYUnt+Wk2Aqon16Bv0AGCR5Bx0NL3mF54C8l1Ns9j4neyfvQvsCJ9Zqr2e
t4TeLvOnplYJKCCZKzLZyeWARBy/Cl9dVM1XLfGkNLXd7nTNGZiW9fsGw8svNYLF1RvQVTkZItjl
rDS/FL1BahmC9PV8CbLvMDSYUDpDAM+byXmDHtyyVN90cCBfNOvvELNRcbTO8/ZCjesLI4Y0RxY/
1hhJZEVs4Ez4i+zMOrSzLt0SfXLGyFAh1wz9feVZeF9Enh4e3xbecZNHvMDM4dbRMpwmTyW35cqt
S0iPM/CXii2htTk92ZnMklMD5lcVkBFG2J4cTQXT8S45P96aSpKcUw2qui9YbqsI62oQZfpjts5S
261KWbrm/kmjr0f+6UgevaHXyrqdWIuq1XRn4OD7bspNmF+8WFPWFt/88p+PtbhdzmkZbmqVFirN
dYYAPfrSlRUN5krPZL2x2FdXLOgtB5u4Iv1Ir0liqz/L1ghPc0hFbxJax9SBzI7JVkc4pIBGGFbb
wsX2PlVLRmzgVo7iamUYYX6qPS+m7UilPxg1Ricz/MMcxOdUQdAeS5n/+lDpJ5I0j1lLMOourBWi
FlfzZauNyY64Bn9hh369MTrRQ+frtNeE4NUDLm3WddnnT6UgFauIdbJM66D/pKom2063PxAaNJt2
GoPlIbFqszdBzF6F/7w0en/LNBy2Y6N+kUrk/1bjLxENzw071KGrk1XJonyMCPSTqEXJ3zYB8GrI
CDbjINmfh4KkOBVBYBN1D8q8CzrqpW1QS6TAYkBVYqlPFBVjtY13nmbq/IL8+kltJrRwKu9Jw7f8
aG/aiRnd5kNmZ31YqZPeWqturwIbJrtfcHTnA78tCC+er53H2xLBeIJk/Ry4BQm0Ur10hdYtEtl4
h6gjczBCtoS4I0CRysya7iJ0/WteNVsNXvyhaaj65hK3kiqMBaEkJ4ZdL2EtPR7sE9i65gq4Ve1B
Epl/GD9Apci78DR0VXRKav/TzWsq0q6R69rRyKLfkVuh/64898VR1PHemuW2ULvf85+PhFz12YVT
Yk8d1+m+fvJKVtlwZQwxTIVSsY+O17SfGobDRRPE6TsCS0KKpZMcBHkeq9hh9DJNHYhaR22T6ce+
0SkOYFAsvV5CzHdbQpojF4RfRl1FthiuFHq/ZGgwiFH4aVOYV6cmnzK7kyD8MSK0WGaVYR59BNUv
rUd9aQfNk0qq3inrg3eNn+ON4zpDXbQc85U6LoehyN5SX+0w+CEKddOv0PXibz/FPyET5T0ieHxt
YtiFMmNVF+Dctt1Er7OzQVTmZ+QMEsg2jIGkKK3jWCHidLXWv+S+269NafXPeVpawLPH/i1W6Wi2
ec40IzXSNYSM6ug4oG+nc+C8n9XWvWo1cddU9UvJvOnUEFHM9mekZmSsyG98rANLe6W/QFOiE1+J
fNuY+bZuCRIw05Y5mOMxq2oHDJX9KJACTR+cPx1olnsi565bmGOLVvA/mUPzuwJ3vON2+CArS0m/
walkSqkchM6GTUUxvSKYoOcyfdQWobsZm+4t0f3qnJsqIoWBTcWuG4zm0+X8CanqFSGvdoXGuLK8
Q+Gm6/mz//yTRDDMrQflLjBh3iRq3L2SA2jJIRCg+eZjrjF0Z/6MW4DLxPeo8DxjNSi3BIF3JzGB
ruZ3WfuD6U9LXIjHoKBw3e7UpEhpFFmiBsGgDTYBHkrAMP6eYrvZNyFt+HJQvpmvQM6ISgchPLHr
uWWHR8XTs9M/LwiGanBSzvfccAwydVLPY+epxFEWhn4Ujm0sLWl3ybseGt1VcGxYtS5Gknk1sYom
OSHR/1OpQ7fvm6hZEkftX8Iw/p7FJTna8n2U4IHBzYg+F63Ydt6H8LYmJ5HqMG66M1jCdG0bXfhC
j2yf4ww6zQrcULYD6gpdACNhVSBeXG3e23Bwd71+aM1sShmPqx+DYt6KIR/5Id5ZUw6BA3lLUq+8
RAQZ7oSktz6o3a+gsNpdUvj63un6vbB0Z1lTORyaBMto6DGiUGWbLo2mrX+4QQpmVbVXo13CSlfG
8sntoAlPCinUVTANBRYPZ4jPQvPqX/jOeRYqLTjH7L03i6xewC2GvzcIclrPxvOR6mdh2Eww/vZ+
qeHXncGcD26CQ+doGDHtVIRZekhmOl9gcGrQV5eGuGoSbJXnYAye9865Aa4LF9KdUXwpveIdS9s9
djiGF3RQrSPT5c+0qSQTE65KM4DyEJgVLrNfflQPoPI8b4nC5aBObdNa+uUawCJjw46hACHjxadS
8CNWovhNd/tPB+z1ztoYbyoLURDt/+6smOsqIGddx9uMr45R3WjT5EUNwOln2kdlGzIPDr9KeR28
ev8wHjVqQVAM3kkjFRcxdTLmABQBDKEzGudHYOXdqoe8dqoVig9NmsPSKqL7MIhu+xh2d2kfHQvj
0GW1/dZKsKeY6D2yufRjSPW1h+bCDJzu2JGVje56hhOi0TFRTf9vfsEGLTMa2MkUvDJ/LLa+2CeH
pWpl4aVBl7IUsseuXIRTbka1rvmymyC2rNep27zHdg/qdrqMpJ+crZgzn9FsZIvoAcVYiU1kYobQ
8TSfhQ78ePqsS/ze0Wg4ozB7114KSL5e60UfHj7DfTxAlmAEoR8ihGYrC/p/YjvJ3RMi25pVVu4Z
TtpP7giwJfeRbNqBuYPvTWB4L9x1VLtKsibm9yp6xVqLznhXJj2iN73M73rXiAEOkVrMEO8N6cb4
1BDQfassg6B3QrN+KHmYr/PUOvk0js655qP1R0/+w0PdtxQkShzb3ovuKjZ6JEzaYZY5PPSJqqPL
HduawdEtlrc+VG5Me5Q3vZY/hizx77UfM44IuoVuQ7j0bB4ePI1/C72IzPnlPwfqueeo5NGwhUV3
b1w5RTM1itjn9vAEn9qtVUJeaVuTOhNwoJiGf/O73q5+di6Dq7ldNzpacLHV42Arl9n2wWRlEY/h
uOBYYJ3KZNjDVatX3RS4FiKMDh0tf2o1Vdu30+yZ/jDejjG/dzbEOWQCP0VFkFnta+O/3J6RNoIQ
znOEsoMKddSMB8JEa+ylJIrcOq0eeQhYLwOlItXRDcbqFOXq0a18fO0WButdHXusy2WdnPKWm7ps
9Z3dZ/6hoRCvMMGd5s+RLp6cyqohx742Ouohf2RFUFFIIWo5uA0OuNbtwm2qmKRtiPzV1Xz8X3PX
P3KNcek8ZmUOEvPCyYK14vYfcaixIrqfikyf4fxhszGsPeFeUFwbfH+ZHvw2kNhvkEcMC6uU8qJW
LXKEOCljCDuBuTcqwtwk1qheycKDlycHDSekXNSKpu8TNfxbnTruKLaPW+XhXcP2F9FboNyR6dBs
jNEIVm1cOkuT2RBjUp0ntGNwDituMyM4AtCxz9OVgcv/9vi5OvoXT3agPjUD9jmLrOJHnUQTftjO
zkRhB8SS6USMhtNU3qCvd/KN2lmZcL2Xvs/5hIF8dEIgCcR/mpv45atSyPw98ZoGkUOUsT2Uxjoc
A2Xvd/FrKritrUYQW6wZx3mo7ga0YQL0yfuyTF7ztP4pYWhftTSmBVKqxU1hXEjp2DQ7oGDZ0S5t
gFK18aTkevjR2AqlPdXCmDJUnBheswzLr71oWbYtwLmw+ix12qcmleAr86OXVAuLvceZamtkPqoo
mqPbGS2gpiTfz4LhdldOA/1yhDXP97EyuTk+RCSeH58eAdaniguCsXSUBdHSzR76/COksXWUN1BZ
/jYENmTioLAbssDTu4FSZx94frqt8AjSXQTRic2mIq2mGdeK03pvYsASSxya2+rAqrTmVqgncxLw
GMW8kBKZ8AA6IEvwHvW4LaxwW/GbWI1QbldxogY7It7f0jBSLrR7rKVSjP5aIf80Ej1jJhFP8wMw
Wr2ODMtF7HShj/Gmpk12K13l5uZCHmjqIBYRZfVDx5+zmF/ConPWD+MhEFRJW+whekCTBU+Es88i
nNgssrK0/WwYE+QkL3xmk6BBfPoXtVtoZ1PZsgMUl8bW9xYNwP1MXmf2W1tBsVX8zoTyqB7m6YOl
QiFnvJoEaGfnsUaf9QPYYVduE4QZ66itqlUNiA30GoogIwrXIvDxOTNQf7RiKiRE+7B2Li3inw/f
kSkOmP6vSZXggDg2Q9ifpfEeFnRkS8W1N4DE5QvGqK1Zj5ihU+h98yhCBeYVFQHEb0HzUsmsd6Fk
8XeYokTpCfJzSuaEswHMdzRt03LPQ1wiXQ1icnNsrNJaBRWnCKux29P8EqrqT52RCEdyBK8srkm7
jwykd5EPRqkQZwfyNwtgRoziLJ9UY5sw8bhm6dMoUKrJ4mPJcsP0LeVpy8yr56k4dWr7aX60/MZk
Z8zFtfFXjkUsgdP5U2U23ZC/3S4W30FOLp2lKYIoAXcEYQYx/XGPBaoSLzKjNzbsngZJ2bQkAj1L
d00KbaliuV60QICOo1Eau6jGgCKGEaIONdkeAEPzpACiYbnnUiuBV86+8zAItVPUongnz2bR1MJ+
QxuwpxlPF7iSq1nN3FCHrBXGg0/0r/Tl/Lspa36mJOu2/Gqa2rs6WsYQfVYlpnb/3FWe969L/gDK
w6QisiKlScRZV6RkWxW9HR/Huvoz36EF0iumGoLWWB5joKwDgQ3WRYVdPFW1y0xfGK2/jyEHpJNW
ZxYj0/PqICM8swGQbMg6zMTaoNHnItJ3dYym3hB6N6VsvmjKbEWArsXxQucYl92nbvso1adTkwjY
v9KUBD9yDotT3KfBM8PVjVIZ360FPy42jf8TriWJeeoiBpp5rTNqTkm24LsGhRORpl3QC0ZpbmYZ
6ZC1Fi/6Pn0tcxqy8ISs/WDn/SbzwSf0Q7Zm5Ji8hk2evgA1xyaG+oGcaZofU/kcJ11wfGwviK3H
107APDdcPNnhxGv4e0At6DdUqWLsDUH6qTbBQWqNbIKgHGJ69emL8NvwUwkm9lJvTMBAtz9EhgWU
eNTfnJrDWe555IA6xkAoDsfdf15mOcN8mQvzrkxJZ1pQwRye7BAwiILXjvDDbVT17PhmZ29CnW3W
icF/zyzzUS8WTUPg1gw191o0IbXLigEngJytNNcvsgZoLNAgtnQYdnFXRJteB8YwLUlemFnLPIrD
dQjLCAZZXUJ3AamO7rOsVuR0jZQG01CZteJYJn6xbYjR+JFUr7VfFJuiGFKGLdGL5hTKbwO8eEOl
vdByE2EFQit6+ZMCQ/GNWGECGSMiMKGcKX3ggoA1eGomGUIIjsUtNbaNEjZ2QP7PjsCXfKunpnLv
e+8pbk2NOiEvKPBDD1hBE5A15OTmljLiipcf2XdvkqODj3vELt4XW88OzdfK/1E2vfqbAJHvgT/6
RUE6zMm1qZY5Jrn7/I4g4ZpuBoLrvaVXYjGbLjubNag25VOa2f2L07JEWGly41ZVEEQypA0G+6Mu
PX03O8BCPXtC5CD3Dx1ZhcqCJz44As23iLDQ5c8xQWKqDgrm/apzLp2dW3QBlzoBFOwHobqHHKCs
kiL+EZIMVy59t/pwndo9OQAGa1vCxrVLsk04j2zmppPpjM5OqEQq2gEPpEn4ywYBe3nDuIremrrB
6Wt9GZZaiqcPlVaAyT7o43Y9a7YUIi0287vAcNKNYHi6DKrxZ293w7ly02jrhwk88zhkJNrXL36J
3kw22HvohjgH0AT6Vqbk1Yc5gwoSW7SnIou1p0QH4M9iZ/itvm0AzC4bdot95BEtPC9A0eD86mqb
KBDm+8+ZZ56dsfhSyVa7xvjVEfwmPC45ou/EdPxd25kv7RgrxzTsM+jKfEE19YoP2GVfhcm4G1/+
Mkyc8DkCUbhlQI9z2FF3WLsrKrzopqdWT5Bv+j1Hm/S2+Qv7pbUbKGMRARJLp3AuJk8gyb6S3t3B
R0k+fL9DcjPUxaEksHnRWFbA9IfGQGuNvzqVGPUMD8sqGQZys6rQXOgJgLyHLcXFTZ7H9Q2v0Lk3
e/2eKkm8agzF2TM8z2AqZeZyAPJOzGBXMgpHALIaDc/a2V0tX+hAb5IEVZWOReQkrLS9RSUeMhX/
7hplinFXIlKfs/AD0B45wKK8zLU9CzxFlHhR8t9iUhNl2vStORl92s6hpWwoW3I5XoK0SV5hpfBg
Tvi6x9Jnd/p9bolXaYyV3kdRMbfEyTpeQszeamrV7buodd/sRK5RiMufdoDEEnGbslc6A25D7jIB
Vs2bHbj1SgfaduQQFb6a/CLI/7upgZ68Z2n0Vmbx8GNs6xhCejy+mG7arHsZbfy+Ozi9ZRINZ/y0
UKbQhG7DCytmeOl8raWAtYttrhaEAAHSvCikG72GCQIHIiU+hg7Rl8pmt1K98cI+8VwNFa0EyGhP
WeCiDnacftsZVvSSqqCPjeCswxJbSg8qVZArP2ZZ/aNPIMtSBffZIw3usmzjyuFCQzHboAAndbhz
sRPEDYS1caiWg9c6N5tYzWUq4QxUGYDTDPX/2VBq8ymtx+/5b1H85+OCUR04yogJQEB09myCR494
jGKBq1UTJ8P2f5kt7uXUd42LqsP0U7WmoipDxJjbPR0+7o4Vp050rcCyetq76FUIBDOYFUZodD9i
QrKXcQah0LRxKAxkVK3NUH9XQo0RTlTb4QmavTvIDwvORN8XYte3bfz/2Duv3ca1dFu/ysa6Z2/m
SQK7+0I5WrKcfUO4XC5mTub09PsjXX1Wrz446f4ABUFyKluiyDnHP8Y3trmuUzOL0eyuQQmK8vSu
6MN63ZkUYQ3TxcJIkUrxZYNfC3V937f6R5BQ8KYXvD1xBmav1FmNlP29aFZt0thE12Vn1dmz744E
wpGvSO5k8qZhX17Eid4fWkmsz8iz6hR56X3kVeV1qID5iCatVgpG3JVSJM46dnvrYLDxXvahRxMp
4vm2FKZY526Fv8G2X7TCKU+IJdWp1/Nkw3Sexmn3a06uGFN8JSWQuODw8Y5AAj0Am1vwMslaWga5
6Mh4xgOb36sJMA1ddz8t4uY7z8d3OOsgf8oira5sclU5jVaOPtkb20QrNPRIBCOlJboLKniaYyQ4
1YWfv7gQRCOELjAGxhO7VhK1jslubRCY42Q67mZJ3o8w3UZkt322A+G0Wkxkae4Hr++WjrT7jRxb
TqMFbAE9sJul7khSO2FyVQIRvFEGYnYxlDql+n0nztbEp/3nSKmbS1CrJTzOht0fpjcqsBcaAtJ9
NNRvrjPJWy6WTd+LnNP3qhy3q0eRs5CLsDCNZala3cZmjLHpA5k8VKxSXcO/y3NpPUOAyk/lOOqL
+aEGPGA3Mt1eiT0VI0VG3U9Ci2/v6RgiqcFttnQulo/M8Rl+pqb8MpTbwMV++Z3H+T4XmSHnucjw
1FObpOkqp0fs0fDko4gZNWAteRdOwKIuRqUpCkwTbZw/zE8NFrg1hrw9587qvkWTA12QPDO9M55G
Y8Iktw0HnBJOPpq62XKywvNMd/VjxauzFortbKiKhK1L4eApdJAV4Nhc58gEWxJvF4+geGMjxFsc
ZS2Go8x6UGprn1RtfwG2Yz2AYxPMn1VM0hWFBjXhhavMTDw2qMMq8/z9kIbDlWU9kfLWcokq1fQ9
cL3bCuEw6bdhaZddM9x/j848mLgrfyKd1QniF66Hcsvaw96w7h7Wc8iCqobfD5t6bJ7G60wX0RKc
c9HI/CGY8GyRDx6M+RhZoRQfBBk2dA2HNx14gpTMNrEqP/fZR/KJZTr7erE2FUsnDFmMTkovZitj
ERK0O0YGMGr6kL9byirkwLtuptuoesff7QGR8nSBGydhAFb5gv5DM3o3nACczmD85KJ7phscTKA0
TjOn1CsAYZWjc2eUZA6zbABYTj51gGO0oU3VuSkq27fc4uzY+Pv0e1ft4zxySLjzH8qD2QXRvUr+
BoO92q6z1MT4xPDp+ftehH1pPr1rehkvcl9inkxK+xaz4P8u/Zp/j4SyyRUa1wgTCteL1llHZmvl
vvaLRynVdYdXFR6lPa4424U/87GF8Fu03UFQDo3o6XLCaOWrDulgndYMdmeVmhXk6vv5aRwT3uN0
5dEiH9sQV5NDr3mbUiuq5xEj6N4p+4pluKUvw45Cokgv1rble19lod9yVTz6+VA8mm7yEyJk/EEk
6mfXFxtSvt2bYqcHrm7mSzSATmPUyEy+D6IleK8V1PPkvjUCROzBJaRT9+o2k7ZF8wr0E7cH3RX3
yaXFDQjpFja8xjVrQ8Prr24qxXWD0ty5lUtvRpRe9X7EyM8O+1s1U/2s4WAPzYVQvfbFZzeOPfL2
DZt1mmtuOMkisMfkme00z1yWlZeG6PFOj6Z+g6ZcKSy8HwrXKw8+9diLYrLwzR/z2y8hwRESYH5W
i8SEoRI9+0TOSOQVxourq/SG6Ep00pqEbWURp9hAQ3oDQmx7K2saCpHwH3bf5xbajaPz3NPosP/e
Qs4++tLpF9PF+rPr3rzGZ2E3jFRgL9mhjGDHc7wvqd6i1Gqx/tAL1Ps46QRAG0T4kHIe6v3IGKhT
SyI7G4yL03NJzc/FwatybPMqWKuy09/bSCyaJpFbdsM47acKRmHT3dB7Rrsz5ssEcTJD+sZtSKW6
NLw23vuEr11wMJ4fWkyxWnNFBElsSz9iVx8O8cl0+Fu1TDT3ZtkxQzLz85hkysrLO9JLmpMMh++7
HsPiNXIdyX/YbGVY/sSNRnVIkW1rwATwnpnVTudMVR8aYiN3osnVu4JR/rajRvX0/QR2AlO/iDBe
giNMvpNBVlGdStsw1/l0Uybt8N7RHaEaOxclZv9vBvxYV7P1t89xDIa7VImxzbuURf45S6qZeMDx
ZJIzRZ7SpgdtxyIVsz+Du6a6pUbEzil3mkVCW/zx+zcDk7DwJgvSnLapghG0RKC2K2cWrxOV1gxQ
u7suSMTCL3vjZJqJv4uZZX7fmzdCpF0qVsR5dR84gXbUWVxSHwcSYz63uRkWrSAYJtkyP8zNlp5K
NYzv02ATaSlui6JFyrVpyhkDzwfcMqYLdkzWDw8jn8vV9KnNu1eqrCjoy3yxnmW++bzTenq1Knrx
Y7SIirRWY90MmSRLJ5Zc60zjLoxUdanaTJCkQWhBwyZUkcIAhzDmNyM1KKXSJiy8Nyj+MnONn2of
1YfUj+tVlFbhNjHKCv0wrk4JhDr22YADQl3zlvxw5a4iGszaml0+4sJRkXb6Nd3JKDf9GuL6yDUp
mz/y108pXfn9NfMXo3cx9qX+Wmo2T8iY2Vc/SFA0mYqvsXFWnB7ATRtS6U9kW7BmIUK9cUgR+6UA
6eI6kbigieXMNITyBsiWxdif8On5nsgBUkdi7ciLowBhjZAZL9YEdsCpX50MCBNPuAED2FVtcCYr
5R3rTL577JeP800U6h7jBbCbHifbNsgJbxWeuScJgxZZs3IvsSw8xYL6ltrmXK8EbnKeH8ZCffV6
uuzWpc3yDcJb9mZGHv4s7JODqnj7ZLKNkNBsFgOE3yez64xTrmP2iEqz2yYNNRTu5Piv0vY5aVL3
VnZhuUrVytmJtnmJxrw/xJoTIZeo6g3mDGhYRHO9X9slCDEU2OTAARnTl1QGD4qF/wKhdt3UFHXO
arIQtNs3ZMY5HikkgyBjpCI1OIDzJXA2hvF6a6bo0d77YLTAbvEsG8sCcWPblvkvl4Tc+6B0RLbB
4n3HTBtb8xn2IqjhVhMrilOKN3xXv7yE36VLuptawisJOkIexDDhGREfK8L0qZ8eKC0fnr/A76zo
+96fX6rmTX8xqqxfEbcqXggTr2Ykjlvr9jop+2Tf5EmJfNetfA0dl6RAR/sBSGvKMtHAbZj7aQZ/
GEbRvz1uzHz9UKW6/tTEF6Vxm5UwauNaigFmQTB+ykHlfJEr6lXEsjootKFsIg2TDhyGcterXbJo
qom2XDYUhWvI0k1+TtRgnGBu/lo2LHIpAoxe1EIUCzqTh3NYpNFLEALuMxgFOXpd4I2Vh8L145cc
zjRlQ5Q3zF/lFdmPxnOybd7RkmK60Lu16QIy39Se/5hz5Bz9uP39odyob3XASD9xR3aZgenfk8SI
T/PXx4LUw3c2rA44HEH3Ng+A6Jb4aiiw1UfM/XF3Z9tWi1EH9lLqMJVk3ROvzOljLAjfuzKhRqDs
Kfsi2st8HNkuRvRhxInvsCvKbtnapI5oIWkfZIWHR7cq3ip9uZmtH/NNHTkpthQSg1EaD5us+fie
OHZBGyyGvHZ+0gJjoiR/FRE+L56q7rHAg7voVD3cKT3+Ene6UToD2JjlI8eQnIozlgz5oF3C1BB7
HU3ykPh4ObqmFe/xSH+9FqTPpd73CLqttk5JYx/UAkYW1rXJIycige/Pto9QDVGN6s5dzg+J7lUl
l36dChO33MgoGY99giiI+1gyxLArMFnNyMsQrVgD30sn6q5ulDHlDlFiqH8BY8mZqNQzQpn0nM/L
y8rUg3UU0Lds1np3mu8F80ObS4Pepveo59ZNo4jW9JNt7d6qQjXYxHDTGvl4tIuDw7BnWRiSvY3h
w1kgMX0fk3fdloHfYf2S2tvQXvXRdt4ja2TyYt/XlImcBdN9AjQEfxZdGQeb+YNKUAbbQcHUG+cF
CE5M50UZjQvVTbKNbiT9oqsreUjNgUhy4rLbN89h3mor/PtMdUxjKvWYkmKQkF+CaqFjAnuLFUfs
JMDVZZjbMYXXjTmuW6L8hckps05T+yYhWW6CsjAOlecNZ1svSQtGxvhMs8+HbirKV2XyGgmEXyhD
nzoq6CAzosUk7l9cCXCiS91L39g92c1pmO27sD96sa+J6y60ie/TC23Y5xMKIaotpq1MUoYyZ7fM
mP9OoWoajReWlS5ApBtdVB0GQcEdUtGwtNs6OYSVgELUJesYoeLBMKts6+egddit/dDCmDxCg8BW
p4NxGHOzun4rQ7luL9pxBBVBiwXxt47agumh0mG8FYk0trUPGlTX2+JIuplnj1rHHRFSdUc5oLqp
pAYRNkSr9mwzu1KDGNI5QZOKGbflR5hZe6sj79cwwdrKLM+2Q+f3e7xZ9lUdqnDZanbxMwIJX2Y4
y9zEPdG7AmCpD+We7J6zVbPBOmr1bQrIf5SD6q1GPAPHXsVMNejjvhJYs9SY8VwZXcMm77ig9vWD
7vsXIzP6N65SQ+nga542zRgLywNZQrL0ju9eCkPnD5/u1cL8TFtQT6N9moKAzzCcjkETOPeAHqwn
JCpfklgiSVaiyXn6MoHHf581bbbxNTs8x5o+7HW4HAvisMNWa1r5TbnHH2WcOow03xAnWsc3Xe/L
S0/hcxjcZgYvczJW3167UqwQqG/Y+o/zjYphluTlw/xAkIQjw6OZG7+Yposp3U1CttrGj/VhYc6B
ZqRvRgq4SNf/mrbV2a81bKrB7BlvdhkaL2WuyZ3CXJsrMQ8NRPhlbLnqMSq8E1wsgbMW6yzXRuhP
xd5XBmQZ88d8UaZ7Uz0V6pAtBmVovg2GTTtFCokrL+wpEztHYYehAHDMKUCdMHlUKj7HhWte+nYs
dq2owcT6wlvO03slFtZRRDhS5um9bkMDNKtg5Zo9HLLRn1LqxakcLjPAmPyOcZZ9cZwfsTGiHHHm
AH+va4VRmkc5fdcA6JJAXyw3c3Ddbknddbb5lir6+zyVDCbvaKIQvqAxkaBkbpjbJmtQY6erckKs
0E7Sh5LWoGpU87eQCtSNl7p3zWC6p6GNot3gONU+05RiVegto2pUpKLI/ZfWpoU6NKkIE5ni3KDl
r+fEU2j4m6at83OVhFdl7MUuUlTgmF5Vr8yZ+xtoNhcBW/76fgjjZRq4g0/LpHtHyRr21sbAlhk0
1vZ7SSO19mEWuukoc5YABNtvoZuOAP6QMURlR9XpDECwTIK2FArf5+Rk2BfzRyITllds4BEOr5Oi
FCn67XTXQf89edMNk3VnayTVc+t6TC5ERHLYNX0ajiDIVlrHvjOLL7VesddISv+IzEYeyxiVFXSG
ZeKYyr6fthlpYuqQP1IDNQlN26Hu9FJaUbEbaqXZVkLSQhln17A2s0UuBnNHcOjJdqbBtFIH8L4A
IWoYkUvCaFnIeHZoktxcGDVECdwB04S6Gb0VJKO8ZOqVVs7LtxlsCINkHRS9vfA7HwI9tnitxlVI
cgsDkTZKbZ0pCXbCzjxPWwBFqvln6Cg33669D817ZiNzxtYT/bT0+oN8cPSUiNDfMlgKV9+XNHek
wLetWGZVbFQ/eVNdA1Kaz/zcQz12ctkWonxKhg5Og1raXyaJSUGebmS+ucq4FpLhqofyON+0nfh9
T3j6AxLjuJXsE6yzE4TVyZUWwrkbToTBKQGSd+1zwwGym7e7VpybEMSpVuRp+UXmQLuasonIfjni
ONjGS6T71snUQQ6Yow6QfioSmMuugYz9ygRL0O+nBZcDcr4m3ct8g9HH2xIW7BZp7/3+2PyJQSSE
ZjFmLJuge+fMg39dFNkxznr/bt7sSoGDVbMI2Xbhap4d9Xps3YcJgePJHF4k3XMVaCY+ahdZ0bWN
43xPbazHAQ5LuYb05hxjGYoluVrtRU+Cr5r6ti92r0sSJavMGnvSi0STIgtHI879jjLFqaDIC614
Of+fRgOFsErAAPG/r5uW8UmWhQJvAY2h39JOM0DxC5L0XU6pWPYCxGuySj8WaQ/bIkgBjYzpkXyR
JRfzXc5kTL7UA12SxrmFFYMWU51me1jhZAP7IrNfp1PTlStim/qyYJj6KgXhrqpf92xlzIWpdcFl
vqn04FiR5T8yYAxAkdZ1tiEGhD7YGAqvVFLH+MAg/4lNp6rtnQia+kAHLLp60d4N04eCqUHY56y5
qkeDqpQSkIhSnoqwHU7VdNM2yXRjQfmm6n3dW0PJ1Y4BQ2ZaH6amyIVUudr6Id1pKmjJo6xGLjoK
b6q5PiNUMfyyrbvqqdkeGcEx650EnTBuvKVa4s2KkTMeYOYswuksQiDMP2GT+PCB+m3mR39+XNF6
+sY1scCiQxoud6bt1mBQYpnHDn5fhg4KuvlnT1NHnJfis+VOEPEREuUWl7KUlrFrrafpTRH+/WwM
KqlH2EKlrjd4E1JQf+WrivUI2fizB1SydFDJ79RsBGrDu91oTakvsPjl6971seFMr1odwdIF1wcB
XabWhYZXhqbTSFTHJbmsWmpp5sYqJaLoANgP1ZqQI7OOHWVhBA+BMAYcG9qLxCO0yO2ckC/5Lzp+
6cDgsis3fsOGwx5RYwrmdcfOZRvoatmqTw15nst6Io3BJsf/Htl2KnvVGP9PjTnS5VznhTkus4YT
HsQX5S4T7Zkxgvfcs/fdqKnXY9kPN7NH3BnKm58gsswGQ7vL9hmVzbnbv9J/5q1ohfzpO0pxiOfQ
RREj6Q0Z8CrHoStZU9KzrSinnAHFQyGCj0LTnO9HmoohwyGajkjGJ+Mg7M9Yu57nR/NNi0XOGjvz
Mj8SqUZZZzZVXIRwtZKkv8/74peGdB1FlBsgg0DURWhU6fGYqiHOgYIhrGDF/856eJlP1eyp0nED
ghE7gqItCg8v+rILlGalZ+iWZuwx+KWc3tTG5hAKq9no0M70ccuqLOG4tsxjId46gzDMKnKnwhCr
s9ElJ/5axPyBExaTvTTD0aVa9+PoqHvTdF+IlibE42jgZunZnWsnfcW37hzIX6Wbqbtp0fetv7Ur
6gBhXJfXse7La9Oq+nfx23/+BRBf/eO/ePwp86FkJlb/28N/PMqUf/81fc//+Jq/fsc/zuFnKSv5
q/7fftX2S959pF/Vv3/RX34y//vv3271UX/85cEaC2493JNfHW5fVZPU82/hf8npK/9vP/kfX/NP
eRzyr7//8Skb2IL8NDKc2R+/P7X/+fc/dAuU4n/+68///cnpD/j7H88fdfj5kf3Hkt/nf/q2r4+q
/vsfmv4303JMRkmqY5pCtwEddl///IxJk4mrW5YtbJ3WMmLVdfD3P0ztb65KXw8BfkpONGPiEVYS
z8rvT6k67To6WHoDhOIf//ztaNQdfJl9v2w8G78f/0fWpFeJu6fiu/8K+xa6ZrnkvS3H0KBt2qr4
Nwoj9ATdZzOqYYYHhN3ch+a9V394XrHAlFtlSHFb0T+oaGDu7kIz2M0NL7rhr71AZyLAhDTNNwYF
U4pLh3v5mBXPRv5sDU9B96SOd0FxbXBjR1v20YxPUFSXg3Nvy09H4PYBoXSztIf5+f//B+r/6UAV
vLT/6wOVhu/6K/vyS/mXw3T6pu/DVFf/Zjgabib0ZBLJU4Xe76PU4fjVqYRQhUrjo8n74Z9HqfE3
y1RtaPEcPdzRwaH+eZQydaduT7DnM0yO4v+XoxRw6l8BphynjmGYQICRW3F96vbUQPAvgE6vbrtk
Slgumzh6oFHwlPfxUc3aVa6iaVq0L9tnTRE7ZMxnBPSdE+T3boJtOUWZJ2dJ4PhcGGG1sHX1kvOm
IFKjsug3GUGp2RNQwq1lG9kC48DOdwIYSM2TAyxxHbYRKU0lfHGCdk1YuV74YCrrhsVUVwc5cers
blRA+RSj+dBobYZmpGEocOHa4Yc9yjRnkWnsp7JiGQidam1sgym9mZylV50VX+2sv2+r9Mt1GZ93
HnztTnVP8UhQIQ1xL9jyI/ETEMFIUY6THlDTSZa7VPqFjnzLqjdIZzcEtwjpFLskxISD46cd8zvn
DdfVh1lWR9SQV7vNHqpkF4UpbPLhUepuvSQ+VbBhJubrpFH7xqKrxHpNTqJowxMchhijVhIckzB9
8evMY2zoEeAiNnDRgn7a+dTVufZEvvPy7IENr4f68hiE8btSZk+Fi7c3Lt98lyFOo5BTNjueTBvz
9sjYdQjRhBj4gQ/EiFlhdDMH/Wnocw36PqkXnPrRJfE7DEhUCTScYMgD46pM+2ZhKURmG4l1VG+d
t6F2803jejctHwEgGM+G/UPYkMOEmRirwsonYjnh/ALW6hhMxcX4bvkqbeLw9xbIvliyZhxVZgSG
JDaRbACZKviOOEGN4iOsGUpa1Tlw+mDh0xaT0cYM0L7vN6GVreispXvQI9c5vthwlTH9XUPSACun
o4y8jvufBnIzc1YWHIm1rexpdRAy4W0rzWVKeYlKWyV1/zUqWko5gffSV/WZoeYGrijKDRZQ0xhf
XRsKl4nvYUhesHwt+KFyL/3Y3wfmL0uL3QMDrgwelL0Mahh8DPygELkfwk7PTDoZ5bNMqzAgqnb9
E63m4k49Ip3aY8vwfrZ2WpJwm7hucf1U9PB7Qla6bZL7bDOz17GCqRT0jzKOl8IGE9EXLyUXCAfa
YDCMZ7f3PozEuBsK9s1MTsmYFwcjktEiMtVdxACsyRRQt4MOOs0gCAdEYEQkY8RJ9bH22Y5y0WsZ
c3dmAAm5yzW6PZBy/1zW5OaK5NWB3kiVUvph2ufCpaMurcx65VfCZJ9BKzy/TJuMD3kQwTB2XFRy
WHnoAVit7Hc10K9lzLMZmvjM69z50XH8r+tGf4lq9mAQQ3O3O2rxBiThz15zN6FJNiYOwedksv9y
THUpgqexcE5egUF0smITZcBTvCRchFE13Li8d/pUfzFiCidi763UlV/+9EPojFz0QbJli/4U0Y5E
aeHKirp6FcYFK07bvmq2xJqvc2DjBvoZD5/Y4wrWHNWDQheUM7QPMQtR9MYPreWpGvoHDG0kUNmD
mQlLv/CFJ69OtWVNx8VSJvTRMP6k3GqdZDCvM0oGlFL/qAI/Wbno0cuOtge9E485DACt46iOXY7x
INUOViL561iV9uLFlshnEtr9ydWKJdaAg6USCG59EvPZQVjeWtDnR9Ro1+Oddlz/zoyh3BVbgpK7
JJliifCgxnLlCIAtrBoUhtpWy3DWbRcKZr2KmW7NbCJ2Vz7RtS6/6vawqiL/CYkFa2Z7qnBPmNjr
daXft162bwWbvmfP8TZpX594W+/gaR360VpN3wmQYu2g+2B7XFllsNYBxXRUQdraPSPUpUnArVYu
WvxkG2+mOezirNyKhkord2Vm9irKX3uVGuNAvVJvtM2srd7IcmFB8G8gXAQZPL+QiLFH6pUVttru
TYfG1mig+V0eo9bGVZ/tzJzzG1pdHQfr6Tlp8gYDNNIGbdt5X981XUXSFoawViIluQfhGmu/yRAL
IZKMBrazyLwwMDs2inVKxgH4GLaqND277S8vOhZ2tPLj6+QuMgf/xtt8FdF20OhyP0iJlUzsE6CQ
kpOZaA/QejkGVOJt3bqMuYDkkIcCKNQ8W95UMVpoVM3w3CrBRyO7O8Vf19Vri1uexpEFaGEwkSbW
XMLIcMF723voqRX2G3vrRC8dzYJx0W2m5zViLt5Dup+e5wFrC/7RFU6TFR6dpQsxWQ1K/FUXiejo
tWKXy/xi1/BkkK6PhQqacsg/scP5C2aIV8gzd0GmHU3oNmVU4LT6OfaYubxzYWENGpQEst2rikYa
lOW54Eykc4F0rBxmtmyepJG8Gl1HjUH9Pj1mCv0KXPGKdHvxkKFoi37gVVlaNK6WdXqmYOtq9vGV
1NOtJsBUJsXRrZZcIU9kce/8JngcGalUbrZT8+EJPfcupxkX1x4nmeRatuohxX0SYG5jO/Y0kDCI
OYkmRr+SNbQMPPM63kIg4k+K0K/aGJx8aOuVLcE8R5xlwKrBZi9D7UXVPOgBP0qbQ6wGeRVW74Ry
frheveohoPmaf9+TNYheM8p2iTNgwr0xVT4qoI8Go78Z/AxipA9GQTkrzXDWZzjgwGqAOPQDg1H1
EFXVKkd2omaR9cw947p1BNutQUww42Hv5uquGDsW9RAnE4KB6cFkiK5Xza01wmKJo3JTGmvVTOBx
YXvKMT7mLg6O9jb6+FZc/9n1s7Vd427yo42nqWs08GNadpS1M3AJCDjkEMyzL/XNyeMb9ug7LAp7
uxg+TLO7JfVdmNcfShy86Kb9VlZxvuhC9Zqqr0G+qvFPEFM7C8waNKdKKPsDFB/llor+ZXCi++k9
Y2vVypbml8dhl/ryGKjatTB6jJTjMV7ihn6ooXJWtnZ2hP4jKXoQr83Kg4GT5yPZkoDYYcIQr3lP
TI0Y1ML1FSgA2TmU0JoMy6CeZZJCUeg4uINu2IpqQNkAOldQZdtWd9GovsruGLofer2tx7NHkVVM
3MkmgZaSki46IIfyWA+4NfPhTCn1AYPTNpnyBJbSE2OUyAXZuREc1qi94GCbZwH/jZhx/ytOvPci
+eFAgCu1JTjAHiOVSihvMJsHMCH3vjpS9kFFlB6pDDXEXhEJbp0d1vxlUxo/6HbexpH+WAcKfxPv
OSg/rIwjmGxcHEezuYUBYJ/CwezgQ0b0ca2aJasBmAD1QhHxjyJ/msZYmoS5ancXTuMjRmbdYtkh
9HXoxa9+4NK9mGNEoRc1r0Dc3GBNQTanQUNvnrQyvIVNDI3B3kWCMs+AZy9w92qF4h4bx9ilJAHY
5zDG107ae6V+4DIGcKR/CgoHRjQvt7LAU/PABfApqZQnabdPZs+bIiN1KX9VgfLQadpqAAFaBuLk
RuKJE8gDXOn7VvTkYvylrXsP0eg80Oz8ojvRtdFRcoIRPjtLNqx5fce5A0I8GPC7pIujZYYJdZ3n
n2xW1H1Y6B8A4pyFVeeYlIqEJUe81apH3RNE3qBuLeRkQ6asM5miL7Fzj3eR/r5GnHConqvmvmt2
sQx+BkORreVA9yWzMAcjo7kB9q8tAVps6p4yqqgfjiBx9tCgz4xmeabGvZXYZ08td5lv3aseXyWl
DfjeGzejk996q0QbCnSatTXa5wKMF9jPF6y5VQ4BlFM3HEEdFjoIetY6Sk+Niig5SAW+e/iAIhA4
Y6omXClk2hduTWGPUpz6NsF2Y5cKsmkpNuAK6M8pKEyJuxOwCCwfOcRtonzaSuVQwiyxbMHXQxk+
acwRV7JrzeVoXXK/eGss/8aAyUBNrb2FXj71Q0BjoKti7PCNtSDkusTAtaPL56myszPmUmeLjgdH
EdtdxMR+YwXRTqLhgSVco0sNK4xD5alu2WUZ4V0Pz2zjmEm6MalmyTTaQtl4rVvBBRkJP8Y1YeEx
1NoPzy42IY2oFU27uBqQTunzW9SB0yxz7NlSpzglqz4JrWyN1sQ1EGV39dSwSbDorRxxaI0wgQlI
jXjTcUg6UEgWo1p8uB215FRvkIx3HNC+8J8hJfZc1BPw+jtVyE0vWmcZNnRijrzbkh+6QTMmdB5t
0zY5b8ZlqxfPkWf80trgS4X8sBK2sqBApeHE17EdssR1FDHlEbSLbmaeSDz1BkRlqdHMw1kqGsdx
JXvoU3X9KwS4DI+6GC+dC6CRvwTTQiu0bZ4TkxHCl7y+3doUXUXm0yYY32fxgk1JuGO4RNu2xjCZ
SCKXW7wxyxSTwqaymqWBtLkq+1y/mEOyy0uLZkiP/idDUMQ50o5hytZdQ6ULMWLoj0lrx5TPG+Gq
lMVaxfV7CrWbnRfxk6wi1s923+4IU5hrMI2gp9Ih3gyKgfUI+/li8BoY3dmgLjlr18vU/aHkHIqG
YX95VXPEE1gRxrdT5CnD4VCPcnadHIsKFbdri+XAImHgu8Q1PMHWMUMZAVQGnJQrtau7RRfveRG8
zcQwWoe8bTQRJ6ec7ri1IeOfPpDpFdkwbKxjvY8Hp6CYfmorjBkha/eQzyBHOHTs+K7LfgnUURv7
T+NEhDBaipaoikYfcNk80lWxcGqcHxNUS7X9esmOkCpbRksBYcNdbZnV3iv3tEWxq+IEhIsj7kkm
ot9H0Lwzpp5im6VQw5s00pn/ZR/M/g+CaNxCcDnltU/SVdHmZ9aVv7BjYGiiE8gBZUyG6dnOja8W
/fmDGo/E8VxcP2W/rHtKSyKPDSoUFX8jemkRkQmHbeKGX5xThwuvRsbWx90QYiKu7xzKwSbAVla/
79Hy2+w1pgpa5YS8/Gqymd1Og0nxRNPp1N6TxGpx/S/cSBmO6ZBd4YEZHCR9ujQmXcWjkPTZykpw
kbnOQeJrm6CK24coudqpozNJLWhCNuQPspPWg3DvLNVbFi4TZNuOPxXpSKzNYEf18hJwbB7anoiE
P6jWjaJztMrUVy+xS7a6wC63yCeIG4rWuHMGexEOoIarQEaroVE//TG1V0rE4kPq6S6VeNnTIHKP
wwhcMDbNzQjZ7Ayqp7ux4zoMZertSd2NGzcrXnvXTHeRXxAxa/J7R/8axajc86MBynLO2NV9VyD6
sLOxSbnytN6C4KXTc8AAIvjMcKS8WZb2bNQQlgt9ZAI0PttGtB+YrANX9CF/JgE7FO+QFfEOQM8x
JM3JSoBYtKzIlFn3MlRYpTPuTN6DPP1irbMg4/1OX+JzboYH3t4bBm1bqdegVV3tvjNNUnz4Aiq8
mm17HoL/Zu+8ditH1iz9RDygiyB5S3JbmZR3N4RMigx6F3RP398uzJlBD9BA931f9emqLKW0RUb8
Zq1v9RDIe7LDa2PnteB03LMvqzREwv40GGsQdWB/K9Yo1EY+2PL5IvtqBKhFvgCWQIFJiY4BHs5a
A8kmHMEzzkoyS86Hv9ZGcKLpNvzduozbCnTikjJQTuBJheGEUBUwAvyHC+RZ76ZqvRYBb83GkcLS
19/PW3CUHx14bxQtv0bQfPhoq4btBhlPV04/Qal++rZ/4+LYueiBUtc7dX35WC7HaUW5mYADthgm
IfgF6LcSsq7t9CnZMKAk9XW2lddpjg9NNPOTwXiBPHDya8vVDCfoLNVSfVXCPthi28Hbv5wqBwkb
44Zh1C6pkzMQglcAaqUBvhfzmev1iKess1HrH+3mN2ZenzzD6kMrSR84TY6wOT/SHE98MiClT5mJ
BD0JBCV6Xy7Ve+UlT5f/6yR2CHbjoSzv3UZ9SYfyjbrnpk/gfY6dRXIN73hUKHmbeOX1IAaqpQPL
VAdHKyBG7lVmne1X2/KnPNaUxEH4Vv8Msvd61N4Tg5jHS5jzDEy7H4MbX/ypZt6aIGd5W/Xpb+LT
NecgnPHelZLoHHfbGPuPvNmKp6cpP8oGcmMFwihDGV/gjdohPvqyN3FSA41wmhQfKVpUiKy3RAEp
dGIeytcENlwG/NVshjgwn8uOwQ4kzd2w8ZnUVdlGfT09GSbhqKbdEgysMhJLBtaoywp4ZyPrUnVE
pXtelJgWVbFbPm46OE2mesyU97wCkOt6TVHDL2NW5Mzm5ZdTJlhL3IMX1HeF6h/7qn+by/5opMEP
IW3vFb98XO7GWXsuHTuDTtt/WoianfioNALAEEvZ3msY7YGPtzLjaqrcY25N9+izNptnDk+zJIhA
wqwKh6q6ZkTwHTT8SGvLrn8Wu9Jefz3+xDTz2dRC7tWQnRoLRhn/2yd7GHNs5P1Zl3TfrecaiIHp
Vxw8kpnciNJWCXFEq0En53/G/gC+0sd/ayIfbKkUdf4w4/AC6robpL6ptXOfCHk71qjR8Jb1qRsq
E+3Xwvda2+ltbnjEthf3he8crRF7Ggxn3mefSCrtgkDlG63JpZwc/uaZfMdR8F0nzDtwrU0EeqdP
ueC0nDE9wzVhj33KFRb2zsrINusngmBkFFTyNNQ8qSWnpIMJxCxex7F6TNyScffyZ+u7t5SMu7g2
qkcybO6LxqWYHS+zfj941CkfTmIR9TTi4+lzmpMFDAIzXgm9GqxOnbMavYACF3kqiK+5adqz4S9f
nqJ+GFnhYrCbQoWVO5rc71R6+3bjYyfcqFv9veGSuWTN4YiKIYJWcjsi/ybrCNMsrdSa2UyFFnHb
t+PbOhS/Evf9znHql8Us/zBPO+RAhnCVWMWv7el4Nqabjg8e2/YvwVGkM8ogNpP8NPZ8y6vmnDHE
kTwGN7aCv45WrAC6+g5b3tfwhX+FzYZBwxicM0N9EWMIpLTcueP2YhG0DM0JU/q7mXv7hsthDIhA
NoJzp+sPldr3kBd2JLTuOsFzusriC7KBJFBiurlqRg6BWTnnkmikFiRoXl9+oWJ9YNwQQbW6niaJ
Vbh+7G33nvvwMUj9k9b4k0iKqDfONLP59GdoTDzTy8aaBdL0G6RDdYD2/PXbGNzlG02BS3pCYd9X
PMylaZDTUvPZp4N977sS1mAL23bT757/0r1adXCqGlqOuZqbmHKlZIegfkq9HCYB8MDHHpikV/3a
vqFvf3GBsixAdIeEPn3xPdoUp7lz6CSlml88BgqdCsLLhzEyCF2Mku8VJPGS9y21nNghkH3chvrR
1dBHGnT6Da94TQhZY3xPMHjCdSmvnW6O9IKM2FM3Y16dFbHLoELVF1PeyqFf8Zz5Zcq+pe4LIiY5
jJ1ZPsE4vkqsAak/V5pEQ43YoQuFw70mrOnaeFpX97aZm8eJ/X83GERWycNnio8bD9GxYxThF9tL
0xB3mMjT5ZGFa/+1bha7WK7LRUyRT75T23m3rXMB2PtPqncPl+tbJSOeQEGwqn3PGU89gG4MAe+p
QrwPIeeOsG3UOXwp0nHv1swBpz3eyJk4MbfnnCfF8pVymHdSDuGshzei8X5qM2WdRkaeQ0AlJOAH
ZW93E9AqhpM+3NBa7OuRIMY0ThaegLoTR1h8QySwVVGMXgg8zBFDl/kOkywaLGQZxE0YqUlQFeHn
fS6fZJ7OIUI6j+Ipg8JJFFV6MYm6xM0dh7w4iAZg+4ReNQWXXrQIlI0N6S5Bc/EQMNWZeDd3eTln
8WzX9o6q7O//7pf/W0IIj8jj/3q//Pi3/1Kf/3m3zH/wf3bLzr8u2+MgsIT1bznD/10uE/hpXf6N
50GUc8kc/vd2Wf7LCizbhahOOqPNavr/bZftf9kOi9rAl4HDv/6fbZedIPjPMbOX7TKiIfQUFmtZ
k+/l/1NBaB7bDeBjFyH+0a49Rq62F5atFpGnTQfkOENu1taYGYo2bsezg8HpKKr6AMtli+3GAHmB
mSSs7DqWFdgPYHE/6dqhfoVZg/GoYgMNnYp4MLAvSr76a84qEhfxUfrWn2IepoiBmCwMexdco0LE
pzQtJ9UeyQ+i2YfWTdkCrN/o5WNA3lXko6Wqq2SONhIDo2HE+eRy/mbFx3ZRiyF4biPpL5GB21WM
+bMwJ8CaCf2L18/UegupT4l/U+F7ps02D+CAbpMFpnVvrT+zpk7tWhiHi9k/BEgFIz0S/oYBJjbm
xeckgXhB8slOpmTZG3Pbch3UnKpgsnzuPimD8jKOt9hGe1eudFhKHY2+c/doBtiLexJaAZSOHRSb
jOOiCksSKndGthx5fnbFFhwUCQg7AtZ6+vy/Tdv96Q3PO642XNMNhevOr7OPROT41rVUEQClJdYt
HMZ6dijW3PQaXDFjRTlrNnqGAqvc/SXLzThYgT6qcSqR9p/lMJ9hWb8GC9ksFs69/Iqwlp+CPwid
qPhMjD5lGiA/mNYQwOkul8uoPG+MoFkk2r/VlFD6EguwjONFwZtARZytEOsHpu++jcrN+ZiZQwpf
UzmBS3BbyCaWhEnZkrensUPDPOv2aO++SCQEX3aNKyWPSNaYwiwYLL54TpBDD8QDK1OsJjLZqoRc
kH031o+jpkFwBry6Ug0F7tcbPVsHv9TETKw3LesiCwrjlL2Q7UCBJvIT3tjQHQpkbjWlOQOd3WDA
VOcrrFkAdCApTjgBKHDn27aqqvDy36VlTuuwvec5gt/ZohWZaut2Vr+Dktem4X4Yo/EzOxnYHtwf
NH9Ryq2G7QGSKISnl1MBYJ9NKsgz5nRk6QzUm464SQz/BhcIrs5YpgEfn9aojjr5CWruBY27iJaB
WysndIOi5hZMzbWs0/ta+Lee5b8JSlraeyhNwF/QUwKi7vE/OOiYvGQ6dfX0W1vZaYFT4LdbQEfE
j+xW+qEnbBzV+qG3xltEUY+9hQ/G/h1TAsyL9Q/ozWfScK/bCVKh8SnlepjTeY0ckb3KbL5fl7OA
QZGK4QHAxXefJoeUkbPOyxu3VTAdsCp2Oz68q7XuHsZOnfR0XSWuG2Ix5YeFvhUzZ4T1bT2lkuI0
0V2UQa0I29J+6/r0gV91ZL97sv2yLzPb0lcpQnPj2/HVWzqwKGxNFtZXOiUF3pySD5/pa2iMA9a9
K7Z0U0wIUdzoBhR8N382g3MasSGr3DqhwgezAKBR9p8Gm2ThTu8MvKyQLMWk5UgKhLxrG/sUGNsR
LoDDTvIMC4nO3tTXGQmu/TwBsSy8K9ssXjD5Rb1EtwuOiOl/Vq3szJb3qpPxklL3lbZ2I38pvo5M
ACk6h/FNAeoOfGg/BaQ6ubQxvLxHVUrkk5qRlsoKCo773gJ35tg0a0tgn3pBxiSJcxRGy/LKDP12
Mus61Gb6IteO9CDlfLECwTXPumPMCuCHJTkXTf6zZbE95t8abitZBDdBVdx6E0IZU/h3qutjs9/4
g1n2oLeZrwPDKCh8AuQ4+O3Re6qb+lXNKFRg3v5xI9ZKozXw8eP0i4Tnfzgb2VbewAav9ll2WIe8
zwcawfRGudUZwcTVbPJDlcSX0bk4Nwk9VSCtE+mbP07fOLCjGIgVqI5pkngK2jSJwNcxeTGNqzTA
fopE5QXj+ZeSWc92G3eTybyCtuF+8b/Syz8sA/ttCKi6yWhY0Y2QgZjemI4kQnEU15h5D/ryPfhq
AcjBazuCP0fHfj/53ZXACb/jRAVEsZQPHWQJOQF2FumHlUMlAtnmNaiOJYA5lA2OD3ehp1L9Xjdg
5FU3LyH9KuGw2+vUIrKhiQFQRmRiNOQXByohHcvAJoWOL1VI7V3jo8eOZtwgwf1JUnnjFg5aYsSD
G6zHDk5eUMtPVVE/g2U80LS9NT7tU7mhQZhyxBoqUhCI/WL9nEn8wpTu3isOZnsxiLuRPodOQ4u2
OMFrhidzvwxOGTuILYb0qvX8J7Ey72/y+qfIMhyrWBNCdgHXBDFyMo/yWHTos+Dp0LE4DGU0TB0a
SSi35myHU0447Ra8TaPzW7GtGlhLRXUC+3WrUKg39x1abJ4N52US658xGSiHBeMYCSoqyY2XSRLI
JQPol3Pq363tJQhZ2Ydtg8Q0Cq/cqVS9d6NLMrP0x7hJf3zjhKCJJYOtxhht9D1vL2m6so4JpapC
TAXHUgyXwRlVt8UBYVcLwdEJTjAyj4ep4Pg2ZAi2CDwxYN/QhQfII7830L7nl0YcHtTF61dgu+jO
OKrXyM+7NzW0+MMC78O2ukdrKp8Xhv+gGOqomUhF9HtmhkxidM5G03Q46pHm0YqUhyrhFnRVJ3ea
oMSQlMGri6XvsDhoxi9xN55iWTOZ2mTkZmOIZYfcJpw+3JwRIcUtUrDrwfYcjjcD5gBewsXar5Oi
jZ8R62Q++Ah5O1VGFxaL/esNCyuU9nWhm7RTNjZJKa8N23uoDUFmhfoufQZC3WDC5tywqo2VsyPn
88s02IXwpYNYUBl47JOOjkrgZyWYzQtGs37fYX4dTQJA+wfAeNQcK3xDJHJX8I6WKAusTxJW0bes
x6zdqArSwiJV7HJjJswJsd27/fhqLCVyOuavUZMvdKEOschm7XHi2E7kQCYO84ZBYq2baGsq9hHa
fMiB0aFTeKMeKkLZZdaunsqzZU3UfD1JpP7GEol1YeZz5HLjsXlpAOzZ9HNbwD0eXGrNxcFMVJqM
x2Cqlgysm3T8Jit1w7N+mZosrEWTb3dI/nLtnxbf2mkL73CxwW5T7K+7rTrzFMMZSY/uYqo9TTN3
DmHAWFY9zD99b1zlfbmzO9AUeNKx+FRFnIwcYrDxo35CIZFNh8FcvzJmo8YFLcnfxrT71BLoREEw
ndgfPcC0AbMKGUmkpk2rlxL2mVz1W4lGiLE6SKv+EQpPEhNW/M6W0Cuz3yJVTIfQsqXVd5qJP15O
tkiwPAGgR49cYr5eRfbhsbmfPGdvLBeVRNPfU1Wf2tqsCJoRPzkOpmZs74YqY+lqMTgjADa63IR1
zq/FMiHKVzTVa4E8rjawG4qEwZxfuXHtlHCWa/kdZNZLpspD0IpnnvwitARwQNm297D+ntpKIK5T
qmHs1d+MZfVp1j2SLYbooc8EdmpsitWVMytTE9bt4o4Giseva9K4YBCyyO9eZAEFfL+buE3PuWvt
hgo8cKbmz9bke+7n8TYYOueIFKqJ7cJ4WrrtYVsZCmQbxj2Ia8hBRfWbJ+3N6JXl3hbdCs2A5e3U
H3MKQ0uvTL2L8cNLOC65fNFB4d4PsIBHJTsHFmhcu1UqCDTK7Twiz9WFUTdz5rqWs4O7sZ9qNGQg
zmy28dUWZ62JryhH2wUiGMiZHzACNsEJbktYyrI9DEvznW8J9Yt1kpBTksKPzZUCYDR44FfmcX3r
VXsGYPVxmFgqjC0izrRB5lazA4/M2c0PkF024IBofNm3cocQDWbnPXL19D1vGef6TorCw+DgGOYt
PQ4kQBPX0R0slTwl1PH7yhoAANbqShRDharIFyEJUNSETXkiAPSsVpFH0lKXY5aSOQMWA+Fmb6RM
HKRV/11wDrWzc7OMF+JGZn4LIq5ZIowDh7P3QA9q7JLq2mw2oiArhidtcwT4u9fSYMhP1pbvufSK
mGejzcnoIYX+tZSgtDFshLzNEpEk7r6SWsgOkqGVtKE72pcMRNivkeOR50OETzvtxMr/D6CfH5CR
FHkuvnJZ+ZKYhm5xJk3usOXs/aaq/TuK4UyQjoGfcn1PlO1GJU6fCacj/epm7hwM8WvvCcjPtUaE
BhKt3YkZ6DjDwyNJS0nU5rUXBYkJeoPu0MrN28YT76aEfS/q+hHVzkfbzxx6ZUYBMucEEFpPG2sO
aMErkmdYaY73Zs6O4iLr1x1rhMNkW9nZHo6e6oudnW+AQDMkcvlDQYLNI0PKewlq5eyZ9Yww5pI8
gx64r/FJ2f2MXKa5Q2rA0bCMP0PgYljKvIt5J49tpN4Ld2zcYv4gp4qNv8yBpC9lQt+DmighwuPa
8xjK80hLpJTLuzlsE0Y/19tXKWrR5NJ9WAmA0pqzneLb31ulPnZZ2h9JxM6pMq2rvDIQiyG4O88A
x8nZe0wW1KFe05xSe31czQY2Qe7wcjNjlVI3VzZr9tDtFHrjpfvUFzndOBkPjCFypE30rxsmRkvk
16BZafWSX0im3rlZ55cMChEMeGYRpseDOU9ElVhB2hxciF9h5fJ1UQSwofI5k40BEGra7WwUUqfO
bc6Sp4uEvL7h3o5RpkNAE7bNMZXy3nMwSWRqUVk4FgkMwgyr4TkLPpDSo0SHK7hj243h7agFMWzm
zCabVy2aRhZtywXzlBi8mC7KB2BBd/B3H5JS7Knx3biz9n1H0o5VOW3IEBbWuo8CPtPzjZGTFw7s
AgKJU14YqNSU6UKUuWEyu3du/FofvYLTpRDDU11ZAU4/2aJ6an5Xjfp2soM8MnqC7RVKBo3dPzQt
59hwLUdWMMldlxkvqb1vFfLczKRuWZXfhcCTcxIIrmYfYZ8uC2Q5aDWZ8CKbsWh+6Gk1O2iOJGjf
P/Xm8S4YzHWRbMWkXgyEXvcsPhc2Q4PfTvu6at5wBFJoY8XfNZ7FIGGCUzoucVeVVJ5w0LwsR0vE
9wVWmhvPRuVESx0JadnRvnHcBnodAXrCA4O7MIbmv7WzlCs96x3SfaxocvhkzC0ltWEGleYxV2W1
4B0VI4McvhwciuZsjBSd7lLfL4X1d9ZIFdp1YcONKy9hnIpWHT9D6tjcQv3VkDh3xKNPvfdWLe2v
2fF6VHWz7lobSzhS1IFp0n6TuYX0QL6jJkYUL85V9yKDCUcBKIQeZRSzHjJW26U8EsPGw9faTdQa
aOTL7JOyrKmTJSzwQYVFm3znLEzbcn5OXIcau4TVhMDyzmWN889QYsTQWHaq3nXst2l1jGOt28dF
OwSF1LsKGRdWhYygc4kavFzcCOhRGYLpZNLML0K29nkb83u7b/5iT/XM5shR60ZCdH0kJvY0OiFH
SkMzYchFphR4tdlnPOCxrxyHF0etduSUuojlfCaJ5m+WzQZth0Gra8LpGDKGFNlGfkyQfpr+9ZTk
WARfxyDPuJWCZ6sYv1fLIu2E9z/sUjR62fAxaD+NyTWF7Rt3+EVDs4EEZDSKhwzIk5DIhHBI4ii+
5+7llbeSV21XNKjWt4n+0y/RbS2m+VMEyH4dg4eCIp4zDUKbxTvda/DyfXOUGccX+wx0VGjSAIOg
WheCqyDnrNJN/a4DcZgqUcD66f2I0PCPoGviWdoPPktbp3PfneJ+3NxXinQcLmn/M+f9s1WuA9sH
RRIL/BAWugw5/6pqfPOoCcPCyWlhusdMEwNs5r+jTQxoUYTi8jerrP62V+D9dbl3EGLA8khRCxYz
rDHx7aY2lZL5tK3Og1YpS3RK+bxOjk1nRm0jzTAXBii8jsydZngkPOXV7AlE/efPrVX91bvWm8n5
Hnq+v69NhxNNs2TIdXpcZooY29D9BQNwBDiTRY1RMo0tkQI4OSkXpXti3BmOlzRXQNvYgWA5R33O
47CQQw04pM20fQ2HVydOvCmO+STlYiXzpM7Hhnox0Fydl5QcqJjjodnGbrfhiIoVDzy1IeSbdHtX
q0+3MAnU8q9dAtgldf+RAQF2BrromXrfbR3ClvTLHOVHK5w/M1zcdtADzfw8xCbnHdKnEh0ghC0B
KoYBK6KZ4dusQZU3U2qHhii+Fa0FmReP22w9Bg1Kvmmi3zV8FScmU7lFk8ZgT2Vsmpt/5ec7P7G/
Mdl8dAX3aI+GLMwSOvhSq7OF4zys14wyTqRneDKgmPXXIBkdQoMdd27XMhwgr5sJSzo4ULC4+jGL
iLCb+1NbpbdDczCZTm7zxqrH2reXfw874yshpQ8q3hMU6GNm1ge/84JQLxe3FEyJZsoHhvBbTBWk
qLnd35nfg+CuD2ZwYrWds/CqnrPBfa7GXmDDSPkHangzGOyHLRDzkByp997P3731cxvnN7ApQDV4
k9jih0plDK+ZQM+ZfGrM3CSj0TovhmQiaI/My1KuTtfcK5j29FU9b3kW/JZ4TrphOqeMK5Kt4YbK
+GWsiNHsxfnqsr6MbIsjeLKPswWWl6pqiSz4XkGqj8nc0ZyOLGphzNyX9fJGBFQILVoyZsKKZgHP
95zRjhs4nYId7+YMtGnBDKMwqd5H8oH9hB6b4MRocKiVVwOhSmq2f8Z+vLEq7cToSYtRqB0sYyPy
qjGaCpd0DnwoKECugboRPqWzH1CVL9gK2HeTGoYsFTcOLXx2EvhRGEwjK7WGK0NPDgginzGy5sRp
GhJoDV44yKt3UPpwflBwGJfBRTuxLehGpNqlvEesNJ6txNnN20YJCmDnkv33ky8MjVpp44LqCzQe
rfnhNvIZCqWOqx40p0K8BHqTPhvdF1M59afsRyq84sZM8IqgrkXYWSy3TrLifk+sp8q/lHpNck+o
h4i2RN+uC+kkEEh7NbxKBPxLwZzFRgODZZ4UA8HaFG5u1KBgo1zC1u9TQ9EtHEwcIntYIO5qGEd/
APXX1reml3ZRQpTZngcqZqe9RaW1YuuyqlDVGrNXAW5F6WpvCO7gwcNkTnQRooG62aGkey3xfZWJ
+1kGPUMlDiw8dvn7aBWfqYMwYdmM51GwDwFDRqCt7zl874A5LEK79VK/N5V5vwwQw0CMQZ8bUBfX
NXJEx3lhXNH5rj6TXpaRegWFrsgusBJzipQFbJoUAqpToR7r1v1ayWKIBMI/RAEgMr3J4FDaatRx
vSjjzAmOoxR/nTQp6d1KPDUVvaKfeZFtr/UxX9DdtBOl89AtTEGyJiae3QB6T0h9I5ZqP6UdBDqz
j4uBzx6/MLAt40d16aG2a+rSkSmAndex45MPGPhEVAbjl2KzBlD0CC2DNjyrERBXDdIDLavdZK6v
ayH7CykvzMSMBBVUJoo99uLIjiJhtWe7quy46N6V0jfFjPQoSSqfqtwC/T3ysYvSBK3W/CTGZ1/c
gXSfOgwhLtpNC/pSCRRep8CTqpoos0oqO+z9Te0dknIYgQVb8rNt3i2So+mUIUbpOqC6amHSHdBa
Ob2DcjMjBqq0aS9NFRIGhMVmxZ0i8U8L3S2cH9ZHxVqQvTbHp8qaSJNFlBvBXWLMz/MsX4rRvOzY
yF5mNhOpWoKVK/IFgeuhUESjcq4sKyBKSNyLDUnJcVoqwi7/TkQWmsn7wI7A7LNnR5DZUPXO75KM
XxbUeJ6lJnYI6QmzlBPf9LlnMry0kdkFpP+Qkrys06tLqUvp4N7P5B8zd+XxRg6LVhB/SYeXOyJF
VWP/YlSSj96p7YB3k+iEQ1AuUVeqvYVq3XfYZCUr0pWua1iKtsOO1Kka7DXyVRoIPxcSie65VlYa
pz2JqGiIz7YBwkwHwW7qv4N2ffeXNo+N1kMPnjONzW3cLi403UbMp6mBxmh71S1H86/dFgZqmQ/i
p4En2sxaNw0aANFcO4qYS4qkr3T43NqJ3qLST0WX/S22+bgU9XvgVSKkYM52rct0ZcGMgJMquS70
PcFW7y3Q/+Parx4OsoumIM3DNrOss8Q1WW3QXeGM5LN3nafqo6h1StsCA7STo3EQJUWWHyhgD7yF
llfZ9A3VsqdR3DXuVMRoYS1nvNaV95iVVzWHNmoZAi5nRHJU5V3cUkytEEsIqFWM7Nb33sO3tdbF
wHIz4L61bUjS81OxZXiDFQp+6CVR2/LS9ZIljqj8L3KH1v0wm8Dk3HlXSP5y5BB3VYt6bdvc42bk
n6A64Xbo6pdM3yy0N4uBzuDjRzPTSzxyh9Ft7W+9NfvWsF8oJ/hbQGnfe7JZQrdIuTHx5mnogge6
ZPR48582Ca5bMk6o+shssZk+MB63H4KCdQbZnhI9BjCb4VsawVOvA4KNJEMeaJY2ay5ZpIcpvTGA
eO00u9xdVk43yyZf0s6wooTuHWGpudtST4eegKabODxZgsK2G4ZkpwuCmW05MgPcZGzZ/kdiF6+d
nhQIrf4lz8wjhAwZ+eSthVQa74Ww/qIrvnWovbiJud88RtgQ1OZ45fqlI+vOYsv+aK+SZ+7GQ53R
hekK9Rwzq8k2mbCblSIW+jLudHejQ6xzUOTk7A79MfHxxxXEsuxSf+NF6AhX9/0Pjf+hZnRopyyx
N+cadTPWnkJXiFOmDyTvA/z5bITYjvAURnPKYBnfq3MPEWLmSSLumD41HPWqd3myPOg0+2ocdLCs
IPYBuLisdk6ZL27cYJ84wxTbhkV1ChEz5KIshjcoqbxLXglonEnW0E35R9qXlPym6Ejsc8u9mad/
JLoZcleJ5ivUbqFMBBLDzMte1moHYQlVqNueFEkjD50VHEC2befGbffSMusr04O0PvL6+pu972wS
O9zivklq7x558lqUe6gn12JbHzxpVQf6VchbtGH2l+DA3+cZM650bfnwVjrpwaBumWVe7vU4/sA6
4+0Rs39ecbmApfNCVWKTWAdQkMp1wskA7ZhN6XiYkoZcwe02NXVAPziNcZAI5pOLl2CqGlJSh5GZ
Vp7xPvtdDKMoIwt36EA05R+SDWAnyclajGxXLTl7mqlks7/OOElog3eYC85yHK7TuvavORnDScwj
0GnvhBSiiT1+WXE529MODRi8d37d8tlCKQ76WD20hpQwAsKyeUR2hSCpZbXYL5iaMciFOiWvB5nW
9E8gOITkdpeWGF0J7KijvHfaeM71sUzXgpG7cI5gnrCJNExjtfaMq2ax7ws1we7R5cIO75LZLXAr
BGOQxtlCQT9bqLlqG/7kbJJiQrLegEGBz1g/0+ZvnAHXDspQBlec5lsrDib+eBACDDr4SIbNt/c2
m61YO/UncYbDvhpjmbgKM6HMdqnzUvoSp2mvrzxjJpcV+4Gauc58IqRiCaCT4J2X2h5klMIAwVAC
b2cuvTm2A/+jlf5MljDNxngRiOgVtn/ZeTfFqD6kLaALETHtTb3Emtt91BUCxcKk0BGiOKD3P/Uw
qcPNn8mKynGHg0Y7O6V8VWYPktI5LFvmnaZyZPFRYWbxQXoRbGcxgxDrwUmRjnulEy20M4cAY3t4
GYilaWSP3XTILukL/Ly/BRuzTQNcIjSrYPNbPZM1fUmmG2nlx5o/XvWg2AN+CdaC+MfuFiwovX5r
a2LSM3N79PwG/GNevAQdIknbbG+xMAOerN+QSXFD+iwE5dwyTOvOnSUe24FfhbMRK2bbpNPXlzCi
GSz9eqxJfcZWixiEIJq/gq8ZJ7TasWVcFr2e2SL9L18Qz+MBwUxvd4zcZWf+cfvuBeo1dVjpHQ29
mQx0iKVQPI61GCAubfxEA+O3feX3x77HldpVOt8ZovQZonKdTd5L7XPiGgkWOxMR5GQZVjjHqAWG
66XoSyTcQXlKxjMxVQ4VSJI/Vp51bUrjD5a4v/5aracpwK7giP5NlfN3QtSiUEl5xmk6VbQtiXko
M4atwzKfEznijhjOrU3btGAhOY3A5SsP05Hpk5S09hdAYted8oZYqsXg5vSM0o7gR98TPZFGVIMz
7wkeCKsYkJQOMs4aGycH58hYtjeUXT/ixUrm8ZxgBfDb/nWU7HYEd32oiuB2lRwGgQujjr3UDda0
T1v6HBSzcdTBrON6UV/tGPwU4PyVwB3Zd9tjYzj7UiyvulpYgfNWYaNnJc1xE88mjiH2X4baMCcR
T4lrQVxQdGwACUs2pXtVOPPdvLD+1KNg1FpuXxl9qt8waNnS4a6bc+6hwgLtP7KyXv3+8tImvLRZ
QXIJ/6hY6hRRbi5CIjjU9eRU30k34kW1ppTAbB+5rP+Z1NZnhd41cnTThuYrSi64pIck7drT0vMR
XbaVOi2OvM+XZWZ2JtSl3R+3udhvHUQ3X5WMnGY8uxex7ACMhRvztiJMJ7LrMTkE5n7q8Bx52EyY
g1qflEYs34nMDtfjYq8sX1d2+x4JKz0nYEcvytoWVHhyCbDD3Gpib4vHPnizmn/cNlE95Qw0BzQw
2xp7YEoHk54EmKxiZOBb15uzOEyb+6cOSF9ksiOP7AWcK7pQ9yiSB42oDkB9vJBwiBZMbzdEQMWL
j/K++Q/mzms3ci3N0q/SL8ACzaa7mYtwDO+kkLshpJSS3ns+/Xw7T/d0nQFqgMLcNFA2dZQKRZCb
v1nrW925DwQSHuvJLtTtUA9vxZDzwNPdb6BlWx7T29mfEeiZJDz401OXa79VqkTHjy+9wfI3qCLy
iIoH0UMh9z1dPSC609BrLfEk0ttx5CkJ3N8YyRLA4UKPHb2YYUnhmoxrdvns+M+E8X5PMfo58IOw
I11y7TIUzMtUaYYF45mK1YmWyPC5jrSv2NCrvfJCgEyxs4t2H5tJwaI2mzYtDWJcaz92Ay1k0qub
VZJ9pum+RR83ruMRfv0gR7lKaywz37DxOycUWbNNPhIycEiEvH90x5jVUQYzid2kgVIDRcmStS1o
K6QqKZwgd1ewDIjdehIsKuPgl6XHH6U6BQxNc5x0Poa1gEFUj258D+DiRR27Zq33UXU3Y/zzefpj
uHn2JbL5bued+m0W3c5O8/eGZ/QtpZakch7yIx6fMRhVaATBlT1CsY3oOrh0bRrQpixf2sjYCdV5
0TMu30kh0kcd8n0dTPFnpaS3Madht8rOpl1tik014tpmYsdOf7626TV31eDQVdUXUrWVnjrmnjUE
z7cp/AEIs4s0uz5LeZlvfPhERSyKmXZq7PpPpxxfc1sjTYKp8SLhNIXnkqj4/MUjsMB4ziWTnWbm
/o1KIG6cyK9mXxK8EnfPWlJAcuDw3vncgaPfJDBlofu3jNfqqWbwMvvTkpEIrn5tHbiJzuwQYkcR
dJBA6WfZ9Tru6KlddcqzsDnYQmm55zJYKF2n7P2GNFNrwA0O41vslkVtQA/p82tqWcWKcdN0mCMm
dgphJ43d8/AS/je0xd+dXr3Ikwz40SSdp5r0oA5B+oUEQDpTB+lRZaC9SaRrdZinRSB9rEgRBulr
jTC4gq+3VhOWV1t6XyNVumBpFibpi62kQzbAKttIz+wk3bM6NtoaOy0jiV859toCm20j/basMBaM
Uck8ZaiAC5LwbMy5EyZdxEpyp8sWr5MO3gYrbyY9vUh1eCNw+Q7S7xtg/G0wAM/SCVxJT3CBOZit
PudEvI2kaxh7ARIljMSpdBTXVn4yzOEhsBqjQ+Qix3wMJwsc3x8/cv0Q0p9cS6dyi2UZsuL7ZF5y
6WQmO62X9eaxw+RcUYPNmJ7xJQH8lj7oTDqiS+mN7qRJGofqLF3TjvRPD9JJHWGpdrBW+9JjrfBo
W1khY9hEOrBjBrgmluxQerNHTNqVdGs72LZb6d+Gvsh8TuoDA3gt0uOdViYdRN1Pi1yp71WC4KVj
vOOoms6RbN+6oN2mig3OWN2h3VqrjX0Cr086IO7yBgN5jd08l77zCAO6buFEz6UnHR0z+ghs6n23
rbtbinU9Y+SoqGiBRkztCR9zhckdT+eyq9ht+D4RqWXwPCbeJF3xbtrxtyhY3y1HfCIE1Xat+BWX
bY1cFFNrjL0eehZjv+5BFuvVxX4vX6RvZRvLTq5pqb0awn+SXI0JFSkP3F0ZzjLC4Tls3UcvnKM1
BXB1eDbk4XMqfrtTtxVzeBfR9Bi18AWL1yMDFjAqOBHG1wCEQApKgFCno98+MW7YjYAGfIADMeCB
CQDBDIhA2kiUgK2ETT9RW9sQYIEqHyk6L3SAZGBkn7V/r8EbEPe6JukTN4O7DcEfKJa+1pjgTWAR
pmxhAkmg+9/jIOTh9PDt5EuXLAVUgJBwDINNC/dfVNGyhqAXADncC2MLJKhBH8wz8w8ZpQHXQJn9
bIBvaME4VOAc+nCLw4/flXpX0h4YAO3o/N9qMBCj6J5mHkvyQGAhCbXIBhlRpl8xAAmeKb8tSZQY
QEtYICYQiLB0ADoBb/UgmGAnkkZhcIdU4ClGMBUNuIoSbEUu8RXTzgRmIekuHQq50YVF4Fn112Ae
lMB4A/Z/FlWw7stwrYgZndrsjWO7DB1EfsAzdI7jUNI08JCdHInXyBaJ0K6E53xgl99bQDgKHDAu
UI4eY3kCpMO29a/a0k4NNg8TiIckq8+HErBHoPKdgD4kZ8YE/GFKpSYgkNGJmUyPrwOAEOLE9/xu
YmWBDilBiDSgRIJylapvPXiRSnJGNIAjPuCREABJ0p4N3EMIZj4z+r0ETIkNrmR+x3n6k4Mw6Uh8
BmiSAjYxeFO4BdcOwBMT8IkDAKUAhDIBRJkAo0Slu88ApdgAU2bAKZVUzmCsbn1CScvmXmik0fq7
qu1Oc2kfrbYnCGnaBvqw80djiXCLANlq7Tc3myKqHW1KzBqdybwPmWTmWe1Fci39qQLp5km4Jqqn
IgtwUerhJ/Y0Lh/NWqsm9tkagDEkmsJvmaTPT6ZBEmCqbSsIU7GmX5tKeSgWYzc2H3z91TGnV4cm
TOFjlGQbd7q6UwXiyXjVuCHlDYhW7dLpzdrSE6LD+rtuT695AggH1ob8uotYyt93LQYxvXo3L50I
boT/XEk8u/cx8OUkOvdJsdPd7oluZIkBcuc69rHWmif0eHegS4+09W+ThIeJszKxgUL4m6vdQ0nU
VxBXAmedGqhXNUcgn8o1jXVMx+g+hbz4qT+j4zpHbLKMrtn0NeQfI7yHtXtWU+ddHiNOb7HM0Bby
1Y/dMi0j6FPhXZ4kroNRCfaJvXKst6G8BnXyMpjZPgAZ5yybsX00v0krkNyjgFuDOjgdzlNxbTQM
f9naaa5m/qCJOQ1RsaqZOoE1gKY7MXKoN2M0HVWwdG0SX0csmpUy7f+I+uKI3ELtGmrdueqc95qZ
mQPIVxPcU6wgw6tySecN5MWV0013eczJf5Td1jMboIfR948KaUg6mCfcI/cKoBGLm7ulRncLxVjQ
By/4oUmhP2sWJ2MbvbJBvna9fSYE8iUmPVZU+O06gM75tbena24of36xpgnvhiIeWsH+VznL1+PK
97NnTklVlg/gBfO90bNmGlKoLU+pT2Jg/BmSWtBO7jlsohcjDs5ZwxnNjzL5DWILvEZ5Jv3lJMlM
5tidodI8yQ9A/v2Z0ZyU3rOM4I6S6IAO7QFD97WKIlAkhD608ZsxBS+jhdaYp95HZFn45YcneUVp
vXMa7V+S0ETTfG9Jw5XALAeFvZtlVIH9neaf5gPVERdfhOOdkPO97Y+YJru76vCzOussv5YKf1vV
n3WXo12OXqZofk2L+SZ/qVlEV9q3Rq88Y5pvrByf4657QqH7/ueho9rvuj5QwrIYDl8kmimy7fcq
Cu9mvTaN7jp1xVdej3sbGE096F4InxkOnsv0T3K0VKX6COcObTJIGjK4yS/0CRCWL4HMjK3THnvN
f5d3FO/VWeu0174fntPOi/v4rGsT6LxbY/RPQy3wvmL2g9fPbgCuYbztfBWoRnH9c9mo/UNevYE5
4gFGvsAEF3r+wS1bGSn7Ns/9PVbUVyQ17yQCM3TIrmTIvSPX8MbY3HBl8oCAXTb5D73I4DV1D/mc
HETmSX9Cwh1ZxgN02f65a6O7Gfz0HMnCCF6EYu4dcujlt7H4/PN4zZPguVPb81BnJ62AQAbyfqyS
L2EkH/WrM9c3f+PH/qPOfk9+f6HQfZLwn9BvztHATze7B8vDsxT3sdhqygl5Ntgop39S9fgNiOhV
EZYMdehcoFz1eKfdLVi0heOfMkS+rD8fo4satMGSZKAsQ1nLz+cLrv/y53Va+l7pn4NZ/Q6r4M4A
gTrvQ/4WVpu/cQLfhLV3nQCTJ2dZgCtaJG96qL5mXBT1aKH27h5t52MYmQ8Dkhl3lTbNQ9j6pebc
quSCMZncp9FRD1m4QeC+dWq+A0jLwrBQjeQblS+ThCaCkLRhiytNdllrEoe+WpLjNRKUe/oni46K
5VHwYmTmpuMEDYgJbcZ806A1K+wF7xb1beNlxXyyXQAGinqqoC2YbrCNwb7F1KQ2HTsBI8fEVp4R
Vuwyuziw/jiaGqALbNgRtv1qSG7yyU7iOnl1za+wK5eA873BCl40BdGUoomLb5KKXWYnw5ZOlra4
DvnbEGvfXapQJ+kci+XzKPIvsx5fMsP+aYb+kqUXYr7vmGihpBCSLPrnWOe0TUCCG44nCvjFLC20
4G5CZrByY+Vb9tYGGtlNBKhW425yhn2EsjKDxYfgHP+Z5pZbR13ZIyOvDu4H4iJ0LJ5PzG6f8Q1I
nex8gh6qL1cT8srInzgbxDJ3uyOxgFcDliJ0OBL8tFNQtMcp3tV256HPvqgs8sZ0E155SERnBqjb
1CfCxbKOwH7WLYPqVj1EQO/80ESg+l3G0ijY31Pzlbs+ulQR1ERMTWhTHCs4CpLZ26BHCA3DT608
lbCXELGMylgSsCeKrJcgICutyJZM6s5S/uc7Ort5/1nzWSDrGWopvIvpqq5+2KFSXpqrIaCEQeup
qsRqRSAU0VtIxHyRjBv5PsuKElmi6gZHdO37QuJle5fjYNqbfXIOqDkc84u8j7vVRfcunm6YDZC8
lp5rcqaxCO/LS5onVwcRIv4wljkzqs6QVxKwSkAnsRQWQqL+V8BVpMecSF3/KNr+yVCQRcZA6txG
Cpp1ph4gzVKOG35c8pZNSsaHgY9LibxynE59CPRUoBC72O9RYKOeLg8Vo63Rcn9Ek+9NZhOWqXkT
A7QCQ5LrftskjDTs0AMW0I6nc5z16k/cOEeprmxtL3ZPuok0xwp37ZgsU5aU6DQYJRAZw52oN8Va
ka+SP6+6DKprtqhioCfliJP51mXJsrXHLZvgpQZcVL6YAJ9Ioj9y+Cgtg4MMja5Cr29nTMaCYcPf
urQ2Sa9vpNc7mmApzs7eUPJtqM2nnuGt3zg7TFLjtAShutZt+JITlqCEyYwfNisAiKvmUsb92omm
Ve1PK8GKxvfljassy9HZAwGol0LHoNPviky9YBDbz0O2M6rQa6YKHv8EIy7dtVoBWHIDwWSBwnSd
VDp7RWSHRCHP8abW8eUYOJXy5aB+O/TgJjdQz6/ktzy5vw0krigFuE6RugK2dCawOif5DvC/ZL0s
P4UsEAz/6xXZwitWends+yTcNwA41JMLOaVYj6q7j2Zzw1QhYiAa3XvwdYqRe3T973koW7XwliXi
PfbvMVKmvhB7G5brePHt8Yqy/91nYE6XVfYqOpuNrR5Mbv25ALbXjM9oyY4wkq896oISYmpSvqZV
uotj4hu4CmAUnDhvSPAofg0WoxpTR5cjphsCeZbUtDxyM2pJ68gEbcPeuZScSeHu5QOvRYMZTP46
IF6rThjYD8pm8GtyRlmu13cnKdnoxNkJlOOLGKCINtHZJhY7rsZfvuqyWJ72Gq8a57wwbFbMGR26
uaqxthBbdXT7ZIvDA8/tpfKHJxYmVy1ROALVk1kOiFQF2WmoWTmdDBw7sjStAgYc8wa38WkwzY38
Mk90ELTOzu54rGF/yWxOUyg+Ew6MaRA4CGkU+P9RBh4U3KOTD5u+FWsr3pZCOdGRLOLj4K+zKWDK
Qai8NXvoqNd1OZIU7m55Aq1hXa3xSUmXEO7hddqkKyWbVvKPgeXtFNv3uDXP7NJ7DgMpObemL6mp
mBAy4gv25IMQtvVt6jMyzAW0V3MzumTaMe8Lb0wE9pO4BORIFwUS/sY5Z4JEI628kLV10Z3aU33X
i8Onkg0uyUdmsMFBt24ZWCnNffAv80Q3aJYeKbmeNVfvpRHcSh57EcCt0Dwi8GSCBh8c6EWuBF7N
l5oSOme+tGy4AxZHa4Tnsq9XOKdWPcJQI65XjVJ7/tivjcw6WizGhwyGWTKsdSXZOeS1ZiOpRrwF
7oBnetpag7nCtvdSxnxwFHgREnnZzdGxAI6zn1jpv0Zzsu9gHetf8qJyKugeCKKBtTgjaOcw8gRy
lHiyfuJ0N6gs50YdXl251UZj86c7FO1TQCuTpMZbVaqHNgo9RQMOHu7EkK9Lkzmefpy4VHKaRAeH
s9l/ZqYCopANUJ2eQPxsq52aGFdTx4EszK2hcMJ0/YZvzLZDi2mNYwfgm1Qz7ezM9bLK2cm3qf0d
n1Nlrdi8eTrIKGPx5y3nZzViXvks5ZgtrrqYSkFfyRcJ3JXj3/WYOCy4Vj46/sxIQm/EUsmAeuPX
OpYoigD+O478tT6AJC7eU8PfWIWzG5Xgpgvj0qhiA7L9FindscJzyISMuA2LDYIA7Sx4xj2UGSVG
OK2IYd+ikll00pLXqYwSyo08mPuu34YRRDAO1aQ6/DmrVT50V/Uypns5AHRG8+suREML3453Y4pB
kxf5ZrBCkni4gvvIU2zgHcEAPQeFUtRtRK8e0tY+J3m6T/T+UbKGS2Y4UHq3S2iVMenzuNYPoS9Q
DLueryG20YBuVeNmys1zymocraKM1IGINn+3dc0/lzGRiV7llZwA4sVjc5nL9DSUys1yqbUEQlqU
K00dHueeiw40BrvrLYqxhRaUB7150wmAHYivybVylYVfNn0d5IEUVHXsEKSWb9BPe0ySVvKDrmyk
GxFBrWa+T2+ADr0kJUwbmLUpLqpiSLDH3iY+D8YOGTHpHtbAtp5Uz4/wqvnOCjYAMY31BWn3xU9P
dVFcoygHE5QRszs+lQlNDzDfMXJ3tUh36GWPmRKtYoOfhMhmxteZIq1Q+RhAmq/02dlOOStTSm5n
PrYTLOQZ43eTotoSlfhO9djwUBgVcVkhVYElZV5rMufR8vsPg8xrOmySkg/+6IRgpEoWxBmdgI+m
/t/Hh3j/Iv7kb7kqJK3wr/87IeVv/8i/DFuRYRn/J6Hlf0aOCuQPHarGvwaI7Jr05z+K3/9x+vxb
/sp/ft9fHBFF/MNQHctRVVPmDVqGIBflL5AIX0J052pIX3TSVnTdIYziP0kipvgHkRYARBzXsF1H
Rqb8V04FX1IFsFaHb1JNyxLav5NT8XeMiEngBfQQ2zBgduimyt/695CK2ugU1Lbytglyoh1eHYVW
C0eOSR/0T+/N9a8cl3/ObZHvXfnXH8tUmj8/SlMFahmDt8JSDeI6/jkPo9OxedgNP2pQ0gNIuQWs
ayQFrrgGU+HpUXaIitjDIbh3RzrWSjwRhEV8Gg+elEBLu9pKbb9bqT8JXUaYTK+zULaVMVOzJAe7
jK+lEtOOFhdLUe7/7xcv1L+nefz16gFZ6tA+TFS9FqSYf371c5kNIxFsQLKqvl07inbpqA2ByMGh
C10PJBg8y+mItjaKf4kKwW3h4Eti0jJH9wFgeJm+Yvo6Eph3jglndT5Ex2jfj4KdgRMCgbISL1UH
pakN/sxGZjFM7D6YNpR3GH3k7qnSSc1tnzGAq60adcGUk2TKhiwIwo8hr7SFouL2tMvwMGjRxp7c
Q5zG12rCvplbcAOJ86pC4uXdQ9A7B0x/YJMY+NslJlytAsyWQP0qB4QLbVrvJ8PFWcWjjfKarbcL
VSw1fkJKWcz+4cFm5uWyvm0EQXmA02qGl4CCi4vOlnwFI3jJeJYRomt/ItSr6YBJ1A443FN4KLY2
0oFOG+Rb+0RVPHIg3y0W5nXISwFcdigT+0ok5Q5S3CZGLesGzJVkrolmYQQJm33f+7dBkUgYESxG
3PiZg4fIR5Bg60fFiK9hGN+0XNm6ebpK9BAackpBV1zyiSqjcNjumVTCKMawf4eeW+OwyQF+N/5n
gjaFeoMoYVIUR0k68PU1ZMpeRWzscP05BehiexW28R3CDXgWuKhkew2h8DLU6SQqIJ+az3GKFMlU
nrGPIH1pr7NenXmmr8o08eZ04NVYh2oO1kNpfTpjeCuDgtEnlgNtRxChF+vRtUz4jdohoO8ugrvv
VpuAtUwURhQTETajSv/wR5JX6NEGoR2potBDFQh9WHieqoH0LvNEL4KGE0mBFnfsswI9gwHcLoss
QYrd0Ur0QnulYGWzYfkGKoP5ywzDJ3r/eyIGpi2ZtI31KbtEB5IBwkvfMEc8V1ywHC/BRqe0Fq46
ek6LySDEdYnpUYdw07SeSbnE/Kah+I5L34sSwDxSssazkGQ3dIbwuRK5paQ0tOJiU/utspyr9n1q
gl+F+R3E8++a/N46YFSrAGoU8ytbSaqeACZrX03vVutsUTkNiyhW0T3JWYAFzKabUyLkuEPdiMiV
qtKYRsW4PpTROOpp/trm5sFt0T732HbcoDxnLZUvImu3OgNQ8NSYC4Ls1YXasuN3CtSm1ocfuOvZ
kibvbrRosRx0h1LeViSHcvDfipB3Qh3KN0tUW1V3nws+6TaDsqJinSp0bvPccZ4aZti1T6KnTn7A
5Clz8144PgkC2aWbYiC1A268fj1pqECy8mwmW0Jtd4GaL83E/BzL5KUO3Rvhli+BBoesq7ZmCGff
ad5cuLAZnstllvLzWn+bqcrNF/7vlGAPlOVrB2N+h6Zjmp27yZ7Sjs1PMMOUVO3RX8BbBSGVOJ+t
bClc+zAb4lMBSjBR+DWa81MP1XYszU9a+YGwVBK1jmR9X9W2/EbltCxt/eZn9VYLVCpvG6gxkShm
+lqVt9S0tmmfvCjkaiydNrlA1iCO9Im40l09tV4wC0rF7qTPROD48Ea4/+Yeaz7SOJapUIqxwGEb
2rlNekmSitSk5toBrRhazMwd152ihxCGWKmypmqb6CGKbAXRxZsGCEmDcrWH9o2D/ROCEUb9JWkj
9Hb11tGafZ4k12ae8DQlV2J075ZV7xSL+g3IODOp5pxl8QHcloeqD3Dd/KExN5p8guJ9hcIyePRF
wB4ED0HFiVWGNxrx1+YrNYg/gkxcs6dpT6nWUV8mXmCYPzlCpxzy52Im0MVg4lFN2bCsgGhFMzPV
eRzwRFu3mkaChq0811V59n3rUJJjQiI2qvDS/px09fjvV3r/P0XcP9dw/+tflYz/Eys9CDYUPv+6
0jvLjDvqvF8/30X+d2ac9tf3/jc1jkgywzWEoVuarQGA+6vYI6tMWMKySRdDvWCbNj/vv6hx+j8M
1JEA5VzqOtM1/rvWE+o/HEvVqAJtYZEZZZv/Tq2n6Y4s5/67BpPUOFdolkr1JUhAQyn29yqmw1TS
I54GWOCO694KmPINrYUTEWeJHArWV/QX9GbxVRXOwSzrx6Q4HlFTwMBihPLMuMwCw53SSgdt0V06
Jfww9TPZVg8T+E1vs3wYFGVvB/6Zre/GhgU2jeMKzCMAFM16c+bqSB5Uy3CR8e4gHXvMuXwksn5D
EC8N4OyCHWCUVyQxzgvSjVRrXnc2WozUhfimFu1ORr9gnnoeYrJpVV8rwETAPwv0clgpc/bSjiwg
TU7uhRID6chINvExSBhTLOUqCTwz5IAldeqCrT9S4tF9ticNrRjW1ao8qab+u3TtG7lM4z4bj1EB
MQHVBBq0loqPobVrVtR+LCIX4YRWUCHFHaceGrJMAH2w34cym1CquvkCbz2uwCdgb+giRv89gm8P
YGWQ9uYZy+9iKBESkB2PdP8Xbg6smtZ4iiJUz2DBqjFtZU6stlIof1sdVYjdLrW6uSQKs3FMwzlc
vEVQO1fDJF6twCZpg4NP2vkEVusaAyZbR1Epk2EZeMitQ5yzNTSM7sOy+091YMbnDzM+U6BzCX4c
DXioLyo2gkzw++SSKh9a676YPFDClP+IIsLQ668qCo5qOMDzz++ZUoQEh+VPpk6E9XyCsUBJVgeX
vunQ3ChHHTh8Fqe/RWkeBiM895odMFxgXUd/9GxWuksWxy/T718im9W/KQlyygiIBwoU8X48lKX3
gk9TFc01Y/kfCvGi5PltaNNbO5BUYk7odxAe21YF1QsBrcasFBA1nqa2LhqIvdkD99+TZdOZs/9Z
tKyOxuEKeZxAgVI9duqMlGRsnxAgLJVEbhY67NstVWCYgfYenCfQG1t0uknHeH9OUHO1gD8GCi46
g/iQqUTr6Gr/lBeRl0XaByWctSybPYMCEytkiBDYfdJmdma5jy4yyvD+BCUC2X54pRt6xY5A6Y4a
07A8v8FbhS+oizToWfkRpszW7t+bAEt0YgWfSmjsZikRjnXnK8+1R2aTVEX2wYKdzDOMLNSR6sBI
DGRcgN6f0w29E4r1YKbezfNLE5JNZ1Xil0IG16Ltc7QZAPsoF5dRU14LrHDE2D3+fNVsFfBeVAR6
Q0NgDC4UCsPwujHbKwM+vC5Xv9nQLUIyiEPSCcHmDPsS6X+pp1+D3byrTv8bPftXxO2PSg99PHjU
gdDunV7scwtlmEiya4CvF6HweDElv2Af2z6VME/Iut3QWUNstfglRIfdx0i424BDbiZqi8md1jAN
j0M8r3VzuAm7OZlGuNFoUcJB3ZdEuJiSfvBSzDbXsJ4cx0kQYhSwhXF2IsVl3AyS2gvAD5K7MZbL
TEaZ5T08EB3g7cIJIgXhqyBAXV/5g/HaJyXIBn44XT2/PmXWLO/ukox0H85TKiAn1Cnl8Rg0F32U
ZCrXBXBAZCGxSXi3PJd9IKYzfDRd0a8r12wWhHA/SpNGCTosFA9lvM59fY/t0FrUKi1Z2u6LNESM
2akvzHeBVvPbkTqo4Ac4Nx1DzjlOSUFJbGb55cPBgORH6W99xJEODG5aNGRoZwSdJ4VMAUmg4qL6
39qz2MdW/FtU1DqJVqELZPPaZtjzgKDgCdaUZQ2juG2mHwalDDCN+k4sE71M1gOimGdzIh8pvuR6
S0Bbn2P3zce11eSgRkvVS+bEWSKGeM3L8mNGT0wnSZzTPJheQmvMW+Sz7HnHu8TLrN4hbP4ghHUX
9RMoqpwXjYqywRYrGtALbXFBLX7OHQSnHFaHPjCBQ43xDyJ0DE4lqfA8A1CncYNpkfoSx0TzzDpr
UfyGyyF2b1PF1BTpuL4erS0mPx2EHo3jVKhfk/ggVRIXijrFS7pxPB69gtoefwK5VjxJ0m6BCbTt
iCC0BrB1uTKeaek5+XP1xxfJA+zVkz333xNh6fokTRoDIk6eePju+V00m7PF0ZuXbLa0jcnWFjHu
I+U/5JKsWCqRClonurtlg0OcfoqgK/497IUVEmvocr37BXVnVi/7DrYLH9mzY/oau/H4XatuKk+A
ZelG8D3stzjDdVxkLbnPsCvBq6FiN6i3BdNEg0ytxtQuPPxYcrkIJl3jq+lS6D4jwiEwpGDsE2Uh
ev9MRsPRcLhiGstcI+s/1j47x1b9VILqVxfumeP/2NUFMffbTM/ezcl6cHAWClF9aGbLp2Jmr3Y3
PJt6cmis99acX+oye9dcCZhNI5/bz1lWoLgSpXwu/fRbR52KehD1sq3XADPGCCJ9fZR4v0rLjkoN
bSNoeYAOfbkDK/OwUZ1x1vOORM2Im67b9g0qwcJuvq2xwiBaqCvTIDqVwEZoVzr+URYhARMqdtX5
ubcAKc4aD2zbRVGXKuStlM4ng+pHzPSFfrp9tkRPLhj67FGIcxk0CQgwANJ9Kk7dlFG/I2FexQ1+
sEo7pDORHkbWWjvmxt94bsFoLwqC6k2EqpmpU+k3BrMYF2+lmnYT0QboKusCyYJWt2tOuwuERvwT
kEB4+8aP1lIPGEkgZTyDE+DTUkI0oMapVy7B7N4C3DILDXfnouvHFzfTf3Lay6XrZHcSSU4cdx4D
tbEh07IxX4xCe2aquB/wWCsB1D6Tvi18ZhEV4f7QPFdpaBnFI36lKW2RfuKrHqzaYiaUsLWx984I
JbV1UBsnDu5yNW4vpOJwCWPVtjHJwDLTW3I33SVX6gno9atgI+vZCSAWHZgZTdNhaLp944sd+d87
V5s9R5Pgobc/RVnGsKEJmXXN+ChzdVOU2SaN7WOR1t+ZgeBNLU2yccKNn4+/Gid9qtTyDaHNt4M+
i2E9ZqDfbWNWy36kLdbK+tLOEzjQKCKvzjwZWeMuJPbRtdLfpKnzFHagVcAiXo5VjAzD7308JZqJ
E6062shTqi6hhsTgyMSm55RFvU+V91YPORtpBXtnjndNqaOas4FnWfAUdcF1UM1TWiIlbomeXQY9
kyDwRLkj3hURX7Q2+M2TbxGzbl3Oevnlu9rzMJUXWSZmkbUbTOt5LDh7RhOZSAvwxEJqu+CQ/ooL
HuT0CoskQznC77ee0vGhhgEgCYxFZPLNtJ2g1+bQ+m6j7LUX2ApbHsxFOP8gx+H4ioN1HjofurEZ
UlZ/xV2pKXFLybr1bSy3RWfe517sUFHmSyfFiuLDHLZ5sGv5PpYoYjRm20bCiRUoxaPEFYcW4GKM
SVhfYBkXA1Djcs7hMlH7goJmIKTj3ceI7r8rMSaqqGa734cQagRjOd341uyhJpQRiHI6u56NhCnW
++2YWu26o5qz6eZZVRo2MwXwOX0OOSxoADSXQONnFay0eUjSjKR7gVZGBZAySbhzzcTJRiq7qoYJ
8HOKmjEYkmc8jAQKQofuJSa6DDjZ3bG8S/E/rgk4O0hZvpURYIQGZ5o8IC+X4GmCNE/uHxS1DZQ6
gk5tUYmQHRg/gtD/seFXkxFbLo0SJ72rvWczV1oyVKzeOh6kVCgE1sQMUQJ3OWfiySoj0mIkLLuQ
U/i43NY6GG144J5/tCVc29Bvalj0SxZllx5p2tbpqCxIYH/tA85y0ga51xiMQmmCZMkYbzlPxbdl
N/WyM7MVE35ZxiCPIH5mRvmfekCBuq2W7PWI+WlmcA6bE8kgRlxheCZFU5anHUOZpTGfsBFRALFY
EnLDpMhdk6caQ7MRf0bRrKIauZMqzGvMrAzzboUjzBtrRyfFVPtuOqIj4GvA7WDBVTAgR11+S7ix
J4JpbGdGzWSGg9c15rtpzJxINfdsC7yhFMyzoSypOFr1hz7zJFC6YZ9l9wnPZ9JKU40cMotOvJE7
fWNld4vwQSwilqwCV1WY1h8t5uIVlxVFR/ME4fmJFK7FTP7MUlR8LpgnmQFxoPKwZPVu4Hh0i2SZ
ME9azzUKGU1F8RRYvF4HIzQGMZdUhaQ0l5U/KcBjp3EdGczN6xijgkvOcU9KLFtNlO2KdTQ60Awd
EbdFpGLC4tRMNHEa0vzF71JC1LqDCcCM26YmTAX7eJRWu2Tg5O4VOK2loTyMCDB7UvNRCjisXNRh
iiraQKvvdGSc9Cp2ceYT3gTPAPnVz8yYlg1nNOPT9qkt+yFiEJfQoWBb9/83c+exHDmypel3mfWg
DVosZkOGFgxqkRtYSmit8fT9uQeLwcxbVWO9GZtFusFlkMwA4H7OL5xjOMRwQK2x3GKfuPSEvlil
km9Q29pcGVqPs3PvneAW7fM2jvctiQ0zK0LCtlq7jEx7GfFFA02GVyqur1dFWyMGlUdPuf1aonWw
mKfsFOZmsDQjIzjVHJpyXM72APJNu1+GbOHXWc4ppRTK4EnWawsIR3djzOG3EYyLaiIKitFEsxjr
5EkbCpwlGtSTUWGI127OUSXQmvhGFnOsI2ulxbAJsI5OfKF40U4h72TcPvJseDUA18H2VbFBy1+q
IEZ4L9Y4BynDNRxnXm2ZR8C50zCNTTP9aKaIpmfFsde5o0rnBnfsLWAbTKj7g2606XNjDN/4r61h
447lCrQKIvZTdXTbSsrmxCvVt1dBj4UF7uSctLwZZM403QVdUMPWP+YGQeraiqsffnWHJG75pA/V
TRxN3sFprZ8ITcwEMSPIFU9JED9GKi/o2vCN677UwDcqP6uqeYwJwSLvDiFA66ph0UXcdIPBcUpV
ISyD++raDjkktnSdniMvFLw0doCjJkpVkFC6+3GKkGS3nuJUezXs4r5VwRh5iE72VXDXVNkPI49g
sjj3GYD2luzBGDd3ne/1d5iLrnQc81aBVjxYgf5U8OglFLZJVM60Bh7kqAPilaUr68BFd6WF56WT
tA/c6a5uQRI4CFssuaMWjYGrD5s3zJN6AOqhjavq1CyVTBmXyBje51VU8xWJ1es4tTe5yzap7pDO
UTE5j/3CQDvPOkY9NtVGjAyyOuqvY8jzOzCqnD1e/NVNBmOX3+kTCj2uavxSLLyZcsQJOcY6Ifvw
JQ6EhLuDNBWUjhx9hH7VO/WNoU5HR7dOEQfBSjd2fPOAKfIgtIo30yl5y6dTvRrc4FvSbtOqhpiq
e9+RxP+iO6DAJ/P7pFRvWo8Gn5l3vwJlC1/iCa4s5xnjK6psSM2Adph51yQEfPWB3UcpnoYYpW+b
afg5aGmz4XAChPVU9Dz5XaR3M4VsT1w8Atk4GHP+o+eIgxefMCke2ZGq0VswA8D2mkUfhxrH1Xxe
5gQG2A0gAAxsL++LAv4yag1osyCQHtucMv2V0p2sHGWHImAzOiTOSmD+sO2BqU0CyNk0dQL70I8J
8oQEkARRXWsfxlR9QNg1vqqAzF/XrrNHTXxeOBXq6Ro0Yr/1crjCU7Mo4qza+L7zZKFyvtIHpLfc
H2G/NEHXGKiuEoaZihjfgYZtkmOGqGWEkb7K4N8XEaFJu3DMLa5PX3086HeZah4AKgPo4u9/XbbT
jz5R5j2iB0hy9vAUAu8xmtWXEU5Qk9sGpNS0v8rs6mtg179m3blF2mil+TMYlYRndmNG6H93vnDs
AQODxVi3aMm7xhYnKSyEOUuTv5gWitUuaWpD53uBxS0yrVc+gUzYxoScoqG8r4VygaWBoYRf6Of9
o905X7QGUakC5xekQDq2f6q5TeqHpKnK+wQyJUp282JuMflLPJ4/k1Vba8REUS6wfzizV8Iwr597
E3SagUNm4tqIZRaoZMDevkLLiITUZK2cXv/uTyg9w4t/jMLxS4+KxEprDaGB6NfL0Rlf0yDulv9v
swT/HyYAPLL9/xz9X9c/f+bp1/zHZ68YMeUd4qFpgDV0ExEI1bMc1dD0v6L+WGP/l2OoqkYe2SLG
bwublvewv2v8l+UYjuq8wzhUupqia0OwEt5/OZDNXfSd8Zf5H0b9PXIOn2L+lq45NsJfYiHSjLpm
41fzGbmALtHkqfDyju78lqIMvp9Ko9zPOsDbToGMmVcVsHbZKAt1inAglZchYKf9ZY5sG8Tsy2h5
Vdr2Sm9aDHX7vtyguUAkeszRaTY4JyL8IS5RWlb3cU4kKwmqCV1oUVWA9jmK9Vf3p8vzpNR2lOvB
8oFTVFW8IrErZEwnwNCisKyw78/1rOo6ROvYs0ExmfZpUgAS1xpeYkoERbechIWMmFO1xkTUETjM
Vg9t4PS/r9Pmg8WHwXSw52xaJzUsqImflz1ZVx8iG3CkG3k7WZOF3vZ4jJx7yxJDALCo9YH3xHmg
Kmpl7dIhx5A3QC6mG8mtTNPNrNuHWO3hgum8sOe4/AIP9TQl8KJGTqV7B2MGAWwtvtjd+MUp4vi+
dXvU6RVsdIKkz/bKgJVpiqpghHuHbEmsOd99+rr/DXSHL/N/fIcc0+LEpWuqZruG7P/+9T7Kg+b/
/C/tfzuWFSNU7GhH5J9RojbQzkhEQdxRiKeGersrOejuZI+syqsoA9MBb53AgOWWO1noqVru8M4B
UyLrny5l3StK+8odo3YJrE4l+73ip0hPsuh4P54KBCQHtHjxCrfcHZgDxPTi6JANAXFVSzmkeQBH
Ct/UhYlxOcIJ1pe4FvFATX2tpyHZNKkKp8S38ydbB2M8dF+nNjHXGKTGABdcH3mzzD1Ybu8ekB5C
e+SjKtvyHOUZs4QkL0ZcOi9jFUsn4AC0B0GcepuDwlxZajftdLD6O9Xyuekuda0bMkJSov/cJUf5
jTHt+rL9a6gh+i+T5NWnMa2XAYNHnk1VbPNE0DQ7EtcELz2YpzZPYs4CdoIM0AzJohzccRsDZrlK
Rz08TfPw0661+q4tTed6mn2kHkfb3l+KzInJ5X+0OU4JR2RqCGuLtmEGdNCjn7EkSAa9Ps/bL+iO
JdysQEPbWLguikJXzPoaFnFI9MEtwaE7yV04pfFyDLrpDtEsIJYRQcd//+qaPHt/f/q5hqnbPJxN
Xu+WJTOin765/ajCjiNecNR07lt7CJq1laDX37ORcBKi8IgqBUM5PXB+VjYlCgIAr33vSoetNAzG
VzhRxY3VIwzHEYXLucDWDRHHH+c2rxTvbe1B0+6CKaofMCm10BTA2Ne3NU5s8xD2iPsmXI6VgTOC
3o/En637qk7bIyeJ8DlMgtcmxSPcHPrVqMVtgHiMiSFLhmJ60kVHWeML+u9/GUvg7S65YN4L/GUc
zeG9AO6P2/qP94KBbv80uml67Cc0wURMkS1LbSQ5/E5ZJo5WHqCflhwERKu8DHrjJUmSGhxDmcCx
J9rsKCbx+SmC+xl33xIUFa/HSf0xFjaPMaXZD4rTEKg0vNsEREfqEWzIlFLZ1Xbm51fycjQcx7qW
lw2MAkSWxKjz5acBRo4EGdt6NKkwGFXctobYG9c3vT4AJRz1GH3NyNp3aIetYOR2J83K0VxGJvsp
D3po7t7PBMkjEtkxbpkhKn3vlxy28oMG6n6lFiG5vzootv/+5/bUP/7cpqoj4gaXzBUIwv9AWvpx
G+umO3g7dRggB9q6vrsUpaq8V9EvdTK0pP6qyzHs32n8Y/h5pGw0cKmMRi3fXIbIqz+WgbdpnD+0
4Yf9/Cll7ZDRIoi/tBEAPzRtUoO+rmAqd70q/BSt5DDg7NJcaVnW75oa4LLSAGOWPfGEjtwVUqjp
+6CR5OzWsaPNuU3OFgUavKBv5JxLD0Yk0UYp7VMolwGLwDJitIIK5dL0SBmZXjHzNteR1alTjCVk
3RaNssotqa94vINga+cWTmix8612b4N8hDxUuOhmpxHUA23OF50W6C/ySrZ1MPaJzMRXfQSx0jaW
VRt7h7pAjEcd4pOsKeIlIK+aKJ7/L7BY789XK98L1LwtzdNtHVivJx5gnx5Qo2cF/hAbzm6opwxU
0KCTCgUdG6QNukZBbtzKNm3WBtSouxkLiLklQG0Atww9DoCZBTqoc9nHhGi0J6LW+lYCHV5cFmYB
8J49TU648GZI9HI9F8EvKb6CQGKwl1ep5XvkARqDW7NDluXS05MEkjRKBDnCeQs/c0DpFTbWItQd
0i7u4JrXdf2Xjbq0Vp+UkUF98eLptbdLstnbK7jH7ZtG8xHTRsNYVi9FPbrvQy5t7B28fR1t526r
Sg/tcih3FaKMDkHWQ1oYsG/kZTslCkFgvzmNc9HxCDeCcAcAZzzkKmpppWZ+qUc/XptN9WIhV7RP
0KzZZ7g54Yj7UR+n6r3n0haHIwIUlneFtNi8UCctw0m4HMn0+tkdROjwoR995ClUFKRqU9+WPRJg
SN4M5eLfHx7On28xC4CSadi6SyhYA7wjHi6fviSpMUXDCPwEfmOTFtMi7ULC/mHtrYtmQLlKNzrj
anSVA+hAFEeL+aYFV/48a521J64AplZUY6ft1q1rTwQ8RG+OypoaqtV29HpzEXkzbEMo//cot+14
oubAoqihr8yz0SufZW1MiuZ+ItO41Et8S2WbLDjbLKeimG5QPicNgnh8XWfebcaR4J9qTW7Wd5Uo
GD2oo3erDsYCdw/vOQvWYeeE36ImD5ZaO+R7F7+iO82NUA83mvCbqw4/Ulg89xhYPoZ5dEAooMQc
UsjjWeOtLMjJTrduNr9hFQOq/KMdLgnK5kNLSk3R4vPxGGxb8LP4m80yQK8/nvScAV0NMVsbcCIB
sD83y62hzLWuaii+JFO59D09OxSBywNWXiphySVv+fxgFZCByoIjUSiqsu3P4W6s281V5Zb5QffA
dSBQQebrjzXlTLlGb1YOm8CGF6E4eZizamzmOTlo8pgi22SRDRE6j/LSDlE3Ccmvb6IyO1yGyHbj
Mk/WzzPEqqjPnAcDZGwOCm5nO780UP5smpss1yfUKWrsx7See01WZQ82m8lxIvEmhlUQWG4aUciq
knpESazhFkPE9tx06Uw6x18B2UH772PCZT6HSQ0ZtpgEkeiVHXJNWZ107EAshz2p7Ch6IBEmUKtd
0evGoob1s5nLoX9BvvSt6EvvVLea8xTkv2Sro3c1GnxE/2QVs7dwXc7IactqbYJL8pIcXjOiPiiW
EWjSxwEZvLpS19ggdXjJO72zjKwC9rXolmPKxiTvkoc72yyco5v2HXznROu2CgTLc1X2tN7kHGtR
zML7Gse1a9snP+GjB3aQBcq76sEZNKdYWB0OXEPmolWKC2nuY1mQ6T7KW2pRHzGnQvoJbh8OJBw1
l7JHFm3Bbh4nWEaOk2aj1+98ObdNhgOcV0e+Jo3UkIiqs5q1UMf8gCxyj8ycywsY/yZqpY3NH78z
VHNRTRVSLzBag42s+jy41lrbqOQI6NU72K5DekJa/QZNjWHPnQLJsaxNjlZC9jJUQ5Q8VEU0tuZ5
TKY1+a3s+DSui26UzKtvcXr0D3VJ4NYOXeWZ81K6UbGkX8qq14fzgiCchd0EvRrG57we8VeUVc73
C+gVw9YbfH5T8XqQRSWf501WRHslfOy0mTdGpA/3xkSO9TlKeeAh4N1tI5QwYbTkwOCiDlDhgET/
oozUb3E4Nxt8p+tTNwzvhSbSQGly+qPZybbqWOk34++jx/JFrzh2yPnpMOCn3ra7SY+do04q9Bhr
uGxxS6Xm0PIFEk2yM8gJXdaF5VyHTuu8dxdhyreMKeacp+dx701izBQjRlHzlLKS8Thb9nAuSH+N
R9Oqh7XDfatHxqbi+7CNZo3f3MA6bR/zSgoXqeZEC72cb+uuAWyUaOq9LNSxQUCqHuatrPqDWZ0Q
aEPIgdwDMuxklrqK8H+BfhDggABj8RqxBtMRuu3JY9Sa/s+8a39aJmclDfrM0hnr6Ojj5ImfmzsB
/SxQs3RtJDJQVvPT5iSLvuXUgc55dx2a2GvJNv7zOImI4tIh22Sv7DALwkWXGQVyyDucsYrkK7il
AuSGTY4xS0NsgqBCswOJYnedqtoOK5SvaMixC5vCAlH+urjxbG/RqKO9NwujNOB98B8p2gAE2fsi
0mqi4GKwaOvEOFmbxFQ5P0xIHPz7TkJDUPCPzYQJ58zhSGxqmqZaIjb4+2bC1+uRjEQWr0OSIAmS
nHvcLL8FdWTdnQtt0NaBiRkw+BfwCfj4KIvEJCLjIt2L1e9ggWcJSEWf+9XKeW6GWt9flqhhaQ6F
55xkkxmj1w7zwdhoZXGCzmPujFBvTpYomqpuTllWnbKxMXeFFbTnpo/2CIoP7emI8MRfY2XbZPQb
NLQ1tA9D/6RbtXfq8Cq8BnpkLGX10oEW00pV4GTWZGxOelJAqCj7B7U3tL0seiPQ982Qx+iPiEsU
XsgvjrjQKo07r2VbohKSQYal94M3HOgnso65upHVIsP3zmjSZ37r6oCGcH0953b45ulTdT2RUzwE
5hg99wUeX3UTvuljOW3KkfS2nD5W08Gxf6hT2D4oekuWRXUWva6Pt6FBzbVJjXGqVJdyhB7AJgqt
cik7ZVPe42pajl2+lW1OOpb7pJ5IGYslz0UWApbNnKP8AFL+2drwGnaAYoQPZeVhRoWhV8vrPEF4
w9Kjai0Xi8LYOE6DRVqEkZ6eL20ewLeupXyZ2UlxTlMt0LExMtFs8BdDE9gPAMnqU6qNwF/LtL7m
jv36d2PlVEOvv82u5izyos9Wrpnpz2aImtHcxT9AWD6Z3gTVBWgPfCGl3NUOUjgpIkDXcgS/Y68N
5nc1W4C4TVG7yNzbGZjHphEybrIaGXg2+PmUfrPhYjWD2/70tfgbEgDJc2H3pMs0mzCtKPhBZrCB
dBhR+C1WURzAa0xdYAbSbnOwIKgbEkS8ruyqX6Czma7mrMM3rI+S+9qLXlAj9PeypuHKcNtxkA6Q
OxySbJl47nynAsp44LW4VVrTeCFT2mFNOjvXsqom07iwtbjawiO7IeJa7eERz/6t2yvqLjaaKv41
8kMCI+4fUmzZrieXFKmstknT7CEfpiSjalTamry8GQOSmhNP24fQAaaJVB6mgKKqo4p5pWZIr8tb
St6IbqhoawcFPr717NmXf9ZDTtnrji0KwsN/3beJUqCdA7sVDW1r3/qVdYvfho7flbW3ifghJqYa
T4Gvnfv0OjdkX8m7+NzXTsb/YJ5cUxWr/Ns88enyEz4+T/5kvNzLk2p3X2fr3u3y8hvhqHQx85Y8
RgSAiQdlBlISkfmlRQWAs7r2PYhIwPax6962QJx2fqSBA1Rt49lK6ls5At76D8eoanRfFBPxSCRJ
Qi2MHvQOqIQcUXj9zun79NU0Z2tpwKmYo6Fax2Y/7pU6VlBEMvo7fHRwWAHb8mrO7bM+FuiJvmKQ
gT2QailP9tjbr6EJVw3H+fEuVixvpXjZvJfL2J3rn5epTLwlPpbhZMoyx8sy+AMhjarW3j5LMxzu
wVv/81pAKt/XcpXiWdxDrNUoii9Sq2xcU8M4pp6NcBj3v7yT2Q2cZsWueX3l1gN+SPisOBbCD0WL
nlbkeeGhQuniqUacA7U39b0qe2W1EdpGbCL7be41AYx4w0I0YhJg5KyPrqGH9puyKtp7WZjk3wd0
eT3iVJZhPVg8n3b2xEYoKBXzoSbO+oCG1JVa+cU9lJLooY6yt7jX5699M4HnyRL11qthsdUARhey
IxmiDZaDyvPcoxZQ2CiCsrP0XjuP16GYaSqRBZbMP9hWHh/PuwfAgopTqUe5g7jsNAzaIUaqPDwH
3l6yowJJaQ1TLxDG+YboFk9yBWwKKnvjV8gSv0oMf+4Vr42vwnkgPMOXhbyxIEIMyZMiingAneAa
+YONIPIT+eqj6+n+SQ7ogK1fNWEcHGVnMaEpg+NMvZNVRQHoj2AbvmFO3Oi3vL84nQSq/V0BuGWG
hvY1z8dyodBJSKOyzUVaWvWXuB0XuZ3A0QgAlWQ45t2Fel1vfbMlwOLmBSKo+ZscYYfjPdjXIxuy
/mme8YEvEKP/Mn5cBZbySzZ9XMhR+OfoXz6azhenxGzs05y54RO45CvdCUoBIx+Obc6Z2BRV5FgM
TMyMYSlylS8t7N9rqwq8bWIu69kybvDRxIa0wjVGQZmarVptXOVJHx1L4J3bJI1LGxA3kAmhbJNx
sGvrY6bF70UZF9o21Nr9pT01+IPLEZe2xp4Ptlr22z5zxUnqYz7Cbsq6TNRfPFb8W1mMAHCXg4oa
pmK1722K30HmdWAKyiGyw+Mtf1TTcHtpkldl8m3ISu2U5wTU5cjc9p+rtAr2Ye689KDcd56vv7pW
aO9MYF+3ZVr4txGEnutcRYBqdCElX9XECJZtHIC0E91yYKo7ZBwqiCl6aZqYZboo5EV+gh2h652X
UaqBbV/aYqnr3qhe393mMsBDTRe19LcaokEIlNDnAZ+7VTWwRJMo+unGxfJtDb7R6e/txPVOlYHo
M4Y1Fpom9gj5GUFOWTSWZ+99yzuoYDzrEg2uxtEeg9hu7i2hayNqpdNpPICzjROO+q2sBSFUqrGu
eCeKztwp4MF4sLVlVXdSBFSI9QMLqt78wBgWlZVBzgSM/wiE6ZetlPWPIoHiqffNmxcYCIhns3Lw
msw6JErAMzDIkzeoz1s5tPbyn52SWY9u7yirNErsrRtV7a2nYGCJ1H3+I19j7Y11l2bgUuElw85p
UE7UotraySp4ozU+7nC/ino8yqtwnGC1fQyuDLWxdhpE953Cu0YO0ZBYMavJ2UNp8G9KUfg9kJhC
xUwxw+P43CavcqQ5ycBDT/q9XVYtM3wesY7e9g3eHWTRmXpZaSpC5Ua2nTtU49NKUxeYqypECK/p
/a9ZMeLRjZtaEvnW95k/HU//LH6Y8R9e5WXo7srcAZVuovrXI5b2/DGphffS8uX87meeeGUwySWD
v+rCKF3yRPph1Kr+HONRaQT19BqlKO2rSV8uCtOcXr2SHXCUNqgg/ecwXQzLfh82ABp7LnQCAaLd
Ge18l3XBi6XhwRHOZvM8C2hsnfnD9ypG4Yt4JDbbVYOfWl78wHkGAaNkDF54aEeLrjSs23J247Wj
WvPe1e10P+Ykga05aqHEZG53G1fpbTTZzS+1xCs8aO1vMz4pV72bxg+jruCKhML+3gSRd9DLylti
qVI/qiPA0zAJmx8hvHMPcYVfdtC8AAnWX4Yi7RYgfsNTHJvKys7HDfL60wpZgOmLa31XU9V9tZBv
2ICEHlcDigtf4vKHbPZD74/mcRQcxHFu7yvPA45nD80G2kz+WqfqjY+p930z2dldMEZPpW5lr14T
c0zUoSTLKuF5NOk4qNz0cOqfbMDacnYfyLcP/IUGf+xXL0M208MkYd8nRn7fRPBCTW00UfMrjZfC
HNaz0wiEGSH2VhnurSgxXyIO19uoxDgwdvInzTCt3RDM8TITOq+mY6GXqWtafMJsBtsZU/8pa03d
d7iJ92l/NJCQkG2XghB2clJCizzV1O1luyOaZHufYh7fK6sKQ/qpandRF02vZfgj4EH9bMDWOVRp
ixi6aMbnKFvoGGnu+nSYXpPp+z+OAoP7vlY0fTe0UHlGt1S5Nuom2OgInd8Fjhuubc6LuHF0fEAJ
RHFRhla7OtfR8wQDW+nRThln564S1kURkERPH7QbkGTOXW902mnAeFL25TOBKGeeD4oDfV3j+Lxv
7b7d54OB/7ITTLdtiNNkxV367GsWUPKq8L7bQ7TkpcDXnRPkshxq53vmpJyzmg2JiOypjkfUvtSi
uCkyqP6905Sbmf3arT138cLKhvQ11dRn4pfmr7g8WRy5r3IfPOeAH9o+17V2qxS4GfxxBYL4ve0f
xym9+Urut3mIqu6lQwHtvs9i/RgWKEKM+qS8YXKqXSG5YCLPXiZ3xuT+TMgPvSGHiYlAqk57HwfJ
p0nztnK87YJqNvAW484xi7c2xYwnCL6UKMNtgpwjZ9qr7kNXDDfkAZajNSVoJ0TIskSg9Rq8KN4K
tf0ep1F9Z2qJxSsRFK+hh+4b/Bp4Z4OLFJk/Zg/she8qMZ43XrbkR50xpk7zV736boaK+QaQE2mr
G/i+/HdA2QIKaDigDUSbKHwjMoHmV2TvqMlO20JATl41sL4gP1nYAYi2czoojWbg1i1ENbnAZZ6c
ohvApchnlWmrb0zwt/tLwTOn/eeqRmBtP4tCzigAZ25nNNkyL/ruDoN65F/65FpATcj1JftJVOvc
tK/hc7kb2RuMOKlF8wSnTfRa5AlXdW3mS1nVzRjdWAVHtNDO0yf+8vBrc2RCZK/8jLYIvp9r1dAR
/E32cuhkmcNDgG2T7EvzMHtKSsDYeomfXAAJxESO4YGzhHat8DjfyGrVFOGxs4pnWdPFiBSjzau+
89S9bPPCJt3mJmRXfybNdG0hvIX7RXB7nlEhrB5UYQqlBeMCy0vUU6Ta96Yfea/ZgJV9wJf/1sly
dx0rWNXinq6jPNwC82yK8slJspI9aTEjl0xuVdw1muF+ms5mbL4lsv4+HXUJ/ai0M0KWWtStjZrb
S4mQ/xPWc0Di1fFZ7+thG0QJtkWimk2duSJ/hoC7qBq1NS5iK5g3shcVVIe8uqbvZW/ZtK9FHtYw
V/PxeSSxUsLoffArw3tkUwrUnBNg1U7VBimUHFlVfmiZCtEqU1tnvqKirO71L3HlVJDwqmove+ew
RB4+zR6SrK7vdUICsjmKMC8ME06aclKAb9lyVhQwNiIjU5BvvtKQlw7SMQU5G+Y71AUQOhIhJ1nM
80uXV+O9rIywC9A+cYeNPIAGkBLO4yMrhDVZZC9jpI/3VhI+DKGO6QrR8RCyTQD5IocDdAV6xLwZ
AEcd8snG6/KjTeE1dBOpuIHK0SZ/0Buc+lB3Fx21aaqHBvK0bNeQlNk3c7AbqjB/HFvrputa96Y2
2hzFOfSiIIB7a9mJT0G8TUeihbIXb0Vri/GgIDojWxLptrNKleJh7ixBR6VJ6fL3K9l2qfqeixLK
ZczfTRkKXdgG4YPc1496NGhvdYKnMeS7BC96qoHW7/vYLh/DMVcPZTq313kYaW9dADu3mtSJzJrv
32EUhSY/41E+Sq/LxG44Q9XZoigDOF9tnO6TWTdeVAxShlJPH8e6NW6nZH6SL3NninToRwUxZTFK
TsLzKtnL3v+cJEdlOf8dAoDQhpa567KBwg2t3aUqr2rRK6+woU82tqat5VirKviWXgb/+9w/lpIr
/NHm8FZZlllTXXl94EHk6VVIeeLSHd0ZWg0Jcrxd9K3N2xA3a9l47vo0IUOR4jpHUGwhG2VBhnUu
jucFO0y/1nnh3sPChGg5BcG0tMACXTURWAMhtq7eZKE737heteZRORL2yt6bZDuKD0gnBsX3S/t5
athxzw8OzzGjhY68KLtyuIHdJytyqoOF7qqfQGz00D/gMn+sTGbga6cl5kYuel7P0IEXToF+HyUo
FNct35fEU5Ib8hA4uAn4yeQbx3NNdsiibqutlgfGLhJjL+2OqiXQy80fYZrFG4RVWOMyxOaPiylv
hRHE5SPkZdP5/cI0yUteRp9nc6ZBXgTTakRwxWryE/q0Sm/gCtwPNhbpeCK3ePqm7X3Wje190nin
2HeAx4kmw0GS1sQIQvbJplAjuy8ntWGKFETdOScC0Ki3/zahFTXZZA9muWzxd0NZjA+QbR+fYsds
ZmIeq/DkYnT0VnHptccq9V+j0Y8251qBQpKhRya2WqI3cvj6FAmrNqJHtskiA+E7Xs1qli4DFV8+
A/bhp245Gh/cjnSv6q6jWPlyXlW2yRXkkCh0q32YxgvZ/mmI7G3MCbbd4DnLFu0U04DPFoqfyld8
rH18oiNHVxTWNP0qJ74e8FeAPAJU7xeyF1sS97ot8LiUPbLNdjJcQGQdbKG1mjoAH+dG2f++eETC
beboKwcOQfIM+p70GcIHD1HhH2ZSHDe+i74U+nHVWlMmfHvzLC3hUj3Oc028XnaOTrIEZBisPMsq
HlorH27BWS1kp1wMG3PYGzD0ME0ValVJKHCZybPslJN8BWinUr+2YVtsZFbLyx2Cfbaro2FmI1z9
e0arb6xzuxx7ib5/jP+0Bizm89jLMHn10X4JxMt2OFufxp9/DozM3S47QYSEui+gNjIKM9jN3d80
za4bkc7pmzs5tHW6O9kkazJyw/H17ybKteTKHxOzHlu/v1lLLvMx6rK8HGrBtPmbtUbxc/2+vJwo
1/r4hfrZ+OJWYk8pYkwfzXKkrH38Bn+z3j/9Nf5mrb/5pf7pD9SPaoYbWPjV7ou11WK9jhF9/eBj
J7eyA0GUFLtNpbe8uyT/Kftki1Ugim2Hg7OW1T6pi2MxTY+yNpOneqhxo4HeF3bnHSrKDN4yaxHa
4W187RPdO6LSO47QttoRq93cODQJ30bZM3V1IwR16Ghbku5sW3mZyeFIcv41E9g+li2CmyEbc9Hj
jsUxmWFoaoWtImlm41DQ4rscRhQdu3slqzBV/WgbU/b0ZallSzlEdtSYHQAYb2yidWKaKAB07kuE
+o+yFrpECys8mvRWd+/kJL3lJEGa/dulCW1tbwXY2L6WbXJmhyXftZqU7urSNpv3fuAfO3hx8N1I
R5nz9ChrMlX1UZN9eBie+2TqSNQq3OFPv488p7j6FPYk9t3RY5P20xe8m6NFhT/5Xis0ccaIHtPe
+9wO8QsI2JwcDVePb5oMQT8PIa3lhdOqJiE+BZLi2hbtMmjN8lpWP3WI3rKO2H1b5tc/2mW1RE5s
P4fouMqFRPHHMK/Rr5ueW0r+IOdhQdrvFVKaBQmLDB0pT93NTcZTFv1/exlwYnq/lK1xnCk6wtmM
ilplxhBHXJ5b5YDAqIXcKCIB/IbuehRLRbLNCVxev01sLnrbcfeyaNLU26NnB3P30phnCvEWdKl8
5FeGbZTz4L7qsojtFOTaYplbKsrMsvXcJ1c5X6Y+AOSwHTYtp4WburQ5Z2aIsBp17Cyyeu7WXegI
qnrj2Gs0KX+UHNfRkhXd6M+3OyVUj32hQ7wbA2FSEaD8eO5uq8Q/zvW+BEurX53Xr7BaMY3R4YYc
kkOhD9HKF2aFnYAxy7YMlZDzlWIiDXNVqMlrEg8WBrZauNHVgrBOkGUmsbAhPOXh4B3t9u1TE6jB
8FTV42OXT9ZWjhozhwm9OvlAMhpngfVBWCKWABEG0bC47m6ChvegZfw3X+e15DaybNEvQgS8eaW3
TbaX9IKQmQOg4L35+rtQ7BF7dObclwpkVhYkUSRQlblz76C9DagXu4tab3MK9f+YkMGuppxpjEwO
ugGX6EL6PD03zwrCafM9pOd+t9pCa0J1zbfeKSPo59VXpVaNsxyCHKkIuqjHH5AM+NtPPnmJVgxg
W2QqpOX9XiZNJadZ2K5zZdnWbKAdctIFVLBnup6Dc2x6wVma90GG6QK85Rx2H5yGhmOesu3SbtyK
kuFWkxDelC6itcp2bQ06KHyWk/3wMcknABFMUH9P6nF5q1/oNIVcZvNW6pDmrKL7yXRhM/hk/rHW
Z5am4BbdrDA+UNubnikW68sSqpKdaoTTs66n2tHhHb2Qs9LXJzV8FnVwka4AQcq12iANHfqsD0Oj
hQ6i3N/j076AAUao+fG23PSanS84IjXdV4sEvrawSfg8pKWTP9g+okyBWZA+DgbM+8R8JWeToGtX
9kS9bCWnu0CkKyGdc8yf6/55w5h61DLUhwkdvAihYc1MPKQXx6aDYK6N1zc7sMoR0vddpFnp9eaC
5+8jRBZ/rMwN1sZgaEvNCTlhlgoSPb3rbkoR1icxGvACzUNg5GKB5s+4RukvJFdnIW0Cv9n7lGXO
JtbdflM6dK748O5CJRWMZzfq1b3rCsg5XbJBQg9MyreJ9ZCTfICFpIp+BDNwNy8ofU9uvIsCpd5C
9xa/eP7Pzo3HoxzMqP24+p++e0hroKUOmdJ3FR2ZFpSSBaXb4c8doj7R7VYYN4yU3NjJgeLzJz9V
hXQ10UBzyHLvLGy3+B5A7UeFQItfNeC3K0AoNt+dctjqY0UbZ1JnsPjr47apdeOipXCfpD6l1a4L
tEVbIQxJNfohRK1R1SLlsa20cZNmDQIWc2YeHXXKIm3nnzVn6N+d6+20Dnz83NtxB46Ms7xc0/Cz
20SzeV+TF0r/7j6QEZsWWlf4cCOn08mKaBRt0q57gQWtflbJ+M/GbTDKZyUK6rmawHxJjzrcLPpO
JS1+qIJpppErHgPXaB47fWgokec7+RcVpLoPmhVaS/lXMuE9WtUdjPzStLzqtgiV2ua5MIqddNON
+rFI48x9amdaIDS6rWNoDO9h4wZPY5SHT6XVTZuSDlC4n/HJIUo0GDsmI97dfQX6AYY3uGe5SrhO
QHVeXd9v5IeGstODUAf5/feNdDfUVhXEMLc4OdEk6n+mzqNEGBQ0WnUBoglpHSBhpc7ygKMWnKRN
4t2GAJAC2oi2JXjxOcgx03ra34OMIkJgODf9Wevg7yB4g3J+HHO8jAxTXsUIUFneKh2+1UbRHnsT
KRvYQuDvmk069zjfmO0rLYloUqVldpUDYt3ZNTVmDUGwo9IFa0tzCIb+sbCi0jrbGXIoITg314jd
VVxru8iiySUNK32TzzUrx33NayP5WmRJvCNJ+eHOxGuLGIdKYa6LHJXMaKo90UzT8q1T/T2UQ9pT
B5H9LLW4kxFNd4GbZDw0ulY4y3bo+Lv/MQj0HSy0MPos2KKD4Ti18ZfdvzU8+8lxTtnFz6rsm50F
6ZKs7klVhmw9aH+pg1Gd5aCwh71dQd4ZrSwtrVYkgZtjn4CEAyX++YFbeeTLaUPdiKoTp6z2l6PT
eUgQn9ioJucQAst2m2Vwk5RxF6zlZGEapbpSI609eJC0SJ8S2B6vuEifUBt20pPTeiv2Qea31q2M
Jawu/E31WS6wDn7lgWJ+Gzz2kKB8ad1NMwADkYNw/LxAqC2sCzOvZ9qaoLWCRqWH1jsnfUHDxm9z
rANK+AkMDnJWyFlpWgXarv8MjihNPgaQzBy1gG4KNfJojkHAZnBL7aX1zfA4imxCd8nQXtzaya+e
6uzlZNDiCup25uC0n6QrjaNfpZHFZ2m5DXB5lhyzRI1WDk9SimNQm0ANk+Qnp6uheZeXCIJMamIc
b7Og/GlqhVhvncW8sodK2CcriTMQNuV3uT+HIHFadrO/6sCRJ0aOxq7R8zn4AkJ7OYYNqSHhF2in
zlOoaVs929fplPgAS/jtteilRNW199N6aXep94OS/0LTWvuXV9NjSGtPTsmqpLj5OzajGLfk1ebK
2NJozddCJUmZ1c0pm2voAJlgH5w6WAlVoFr+2F3VIu53Ueb6O1v49qU2KVAnfdY9+nZNkRNU1kLi
qwxb7856Bq1L43fGqzTlbJPq+s30FWi+htooYVIBKVHqcbVRIlvZ+zRZP06kA+nTjbKfUFgcLFho
3v8tIg0t7yGfOgiB5zR40r/zAVCbmA05yHy4hSwTbS4tCNl/TsgE+qC9yUVskkLjdh/4Yj8WWNHM
4GoLBS6vuTxc8fa1LP9ah5P33GXTBtkZ490MfP+QqPTmwRVlvCvDiFZ81DuUvT8vMozUe64b9dOi
gfY/JakuRT9Wj1Zd1I+eDXIo9pC6Dy3BD6EMqv+2FYjgVnJN7/NCIUlqrKUPppzqUfru96HZApVX
urfWcRskoL/QhC1qFdmcMhsunlPGNlQ0LVC2vD8rBb7bhFIYD8lwui2CgLa/9IYTnoZk2kVhhZTX
ONQQpXvh16aunGiNjtmwrWJoPGXwbZ1NN9baaAX1rvnOoNT401wqbSvg55DbihH9sfnecgha7W1I
px0IgXQnPw75j1TVCKpE6jw01/E5yX+k0UFeqplOevPJYBknffIjkMHa77jb5yltY153/6zu6+QS
ea/sR80jfRfF0cnUK/sUtpp9CsaRRO3dlld6bueLyB1LOMkIHIK0/IiBXTQdkI/Vk24PxuNZNUpq
R6ZtdQ/2PCRKqKzSjNLCKGekUw41oBs6Rz1jW2Vx/1C1XfdwW204X1H5q5f06tPeo+rRl6q91mrt
AZCsVJp0+Pyle6IIva4LuK+kSRb/tY0TeOiBET2pQXKU7k4U2X7S1XFRVW6xCrukXk62bVztMDWv
Xe1pJ3fk6D27zNkl/ahVbnsYs87SL4dCQSHeQ7B6SwUYkteonTZ0FkFiA40PhBEDX23Iqx7vvnhI
68d0HqSvRgp1K0PkECcxDLXQai1dNyjth5mM4aWMGpVGj1o95/2gIzY+WGtItPq3MTHfyhzymiKp
D4ASUuRi/0do0dtv0C/avziCksNtPkIDQ/981zRwurc5NJ/vWv33XYum92DvgNcI1MNVF6a+cqou
W5dFzt509uVj1OyKBA6ku8/2+vo8QhRhzBEyTA5ROawUUykeStt3rkYaBschj59gOXM2IoYeBa0u
9ZxC4Hmuy3KCVmm+9MbeWxpq1qyq1v/bmUJxdZbhsI1DCd1Hw1ZGS9+n1W1CzVN4Gg2aVNYAYs/3
TfTWPnSavqGqox1tUkof2FHHOuXOpO6HoDuorp09xY3Inoy+9ClraN5SmnJC09Vp0RpFsZc+9jjZ
U6IdOR7Wj85s5IXTHwQ9SAs5J6OSwNNWOoKmaxkiJ1JVedJUj0fQ/EfBVuo/pHa/uf/pMOKMW22I
4TScI+Qi30TeMQ+acXf3qVDh9lolDqoXvoS9PkFEx4BMVs9/DuDecpibX2afzofAf4UzN+NGsDBI
cxwC9bYEdkh7503hMxQz6hmi2pXuZcHJaw06vjvrMIXT8CAHu4UsPsqpE0BOQjrsH34bnXc1ih2I
HMhFynReJszuONKSs5CZP9Q6u6Of8u42ApGcBiW0T/r8eGlzE5X23yZ8T97KiWAOkb77xD3u7qso
N+iTB+J/Xi8HmOztk9s6GzrX7QdaqmCpIwt1qOD8fQ77KD815fDtlqeYkxXTHBGwUThI3++Iim6F
Zy/wmn0Upj1Mn4N2NTP0Trwwnb6VDTBgXdOTh6Sp0UzqlMZFhJPM+AKEJpQqhuOeHe8vadRDklzk
lWvbyWVSKQMOfo7SB5HSJa+mXCApEhq7P/xuX7ZLxTcedai6ZRcOdcmC52XfbwqQQBcdaNhuzJN0
a3tVuawsG8AkyiZXO+itqydgJjNT1IZaMgAoF0Eee/JL7yRD5ACQUNDS2G/1JKAZxzD2dLVzhpVU
HdHcUGWIiM6Lzti3iV4aMEDOHVUES58MC0FKrtq4dJcyldY1FRqmfv3yZ8YtKr9NKt9ygYz9E2CN
YlHVk/4GjY+/7G1TffS0Lt+I3MzOoWjzfeXXwVZVK3p+Jg7oqWn9GnmezluO5nQf0GdpTyD9PB11
o4vrGwjszRHsT9VNpI8/mtrVDt08BNC8pECvuLTH6cOZpol+M/lLMz3qIQKASfrm9Aa7StL/x7oq
swr4YmZ/XHrVV6q+Niw09OzBDhNso7Kn3Y/PS+vq+M1tA3vrRoa3Ncggv7pacnGqoPvhFRxT0zoe
riUcOkffjfnGu0X1I1jL+cCr7JUzs6/mFByoNgVIsdINdOpUqzvlzdesGzskWMh182bE1dn1x+Q9
DL7zZhUiVrqUIfcJYZ6LSW0PiRKJo+tX4giqUBzvpvTZ84S8kkPqT4AhgBCTHo0MOI6l/UdQPyty
p1V2JJWCtlIS/YU0tU8+G2uaT/t0UmhZNz1KT98hghgJ74ucugUJDnpiRCT0viYyoLPvq4Ck1nwf
OQit3lMzjx6kpdqe/TBLVtxvRFHC2dGL/I6m6bahknmp5kFeWfOGjnqWeZtwB790FlP8BeybTqKu
si+RGToXGt+bPc1KP/9YPtJmvELzFXaeOfa23DWMa2hCRfJxNwfKi0iAATEC+HDKiC7+VV6XCQzL
tBYr4/TRaay4qfbJpKD0MoSXNMroo3UDtDFRAjCFqp1SiknniRzntMrdXFtZvMjWEpLj1Rac4tP4
0TQ2t4m4vvs+hUgqog5nQBQazn0eI7noNmeTWOc/pCWHBB73CZZqZpFQBx2mh6cxc5XzPUReCT2E
9FdBfFrX4IQpp/qLqTTWc4KIyFi5xqM9W12YOMueRpudnKwaRN1TheNdB7diUaTlJmULAaOhCyEN
bz6EHS0Lu06htyzs7iEyG+cRjSnnUvJ8vQV7HMKObhz/jOVkHDmPHEISeqrL586P3mKHRtmFGreg
C7Th3QuT+DDOVpgJ7+LWmXbK+BbQT5GllF28fs1XGbJUuUzGpMix/9syc6y2TuZz8rX0PWqrHgfd
Bti8D6MwDBZc6qYCSj9DQfuTT17KcEfjcexlnr6S0XLwA4DwN7vIVPIxaF3dbianHVplQE5Qv6AX
/RA5bXx2aTfZOSMQuNkylDgGp8BVMA8jFQzeX9DvrEL6PZfSeQ9Em+YjWq4THUi+NhAOoEwW3+Pk
VRZCM7LIefqVjm8dlXxugJ7gWKJFicYic6OE5nCCF2446VrIN+63mYWZkgF6tcUCeGR3C/TmaRkD
kzqkqPc1lm9a62REdqlRITmD+JJbJoCD/TK/NNPkXRpdfbGtqTsgJ+dd5DDWooA9PN6DSOQ/XPo6
E/HptOW98MlZe/pLSFbo0M13+re1YG9XitFDC/cgarVYTfRmvDph9mqk9FL7VqW80lN77lprusKH
z75ljGA3HdOFbJC0ewRM7DapH8vOrPbl0OfbFgn4l6rQf8kIOhGRSajSL2HqdWtFy42jjcYemQbb
MXeV79U7tUH6p+uhc9EhzaZ3cLZvl9JbUVPMFg7I8VvUv8bbTk26PfR4f/wzcBJOiQqGaKhOCWhz
G+uHQlP5WQ5u0X1c3X0oy9CtABPX3fVHrOeXSCSb+g+5PCLHTi18vuf9drreA/mMP26S+f1DPbTQ
VdWFdm1oDF7VuQ9R7WzSgqZdUwcGGvRcv99d8qpCKtynI/khpJsdgpt84vMGvLJFV1G9ypAgnR8B
nO6W0pQTasorwYUJVd7cGNNtCi0TML9M2UdCXK2ZIdCbt7Glm4G8mwcebMgfUoxdqWUDO7ycloHG
WByyIXcPoRN8G8O43EoKg9RxkaLzRjJVsBqMM8lNKVkN0tTv6EyaoXtDaA3IfoRfaqpKZwt07Itf
hMEKPu50V4qpe4mG0d7mqZOt5GzWGtlZT/zvcrLk8XjSlOi7htzFRVdsgbgbQ8+hjMe/XazuE/Jq
qMZsJ0Z+29L0JtgQ5FU4wJo98T6VN4GKDPi+vFWLjpviQGQEusA6t+JLkY3B0U2c4GjPg7z6N9+/
hQxJS2ehmFb//9Kh7eklgIsXPmnl0MxUSeSmFXhh/zblVSv5keS0tGWMHKCDVQ73JTefWnVwPGna
4j4h1woVyebWhZs/HGAbRsXYzfdhl4NmS21nOahTyp7NEsquncr0CF1QepRX0zzTqRz2HTDcnmbX
UFm03ap0YKJYZVmiP9BpNufd0ip2TkWLWLBfZE+jNr4gPVR+jR3NWPfx3LfaY5KMX7SJV9Jo1wVH
M41i5IoH7ymbrG0Tu9OxmgeRIqO5l7bVqx2VdL3fRL0e7R1pyiAttP1iI4Nul1WdvRl2PO41raQc
mBQ+dfg+doAbqBxFpjjLrmWdwotj+cdhtqTrHidNq7USpMy74lik7r4urPYNwCJ6ONHcYFSb3Veo
SDk3CPU70lDBulEr5RDVvvHE5/7TS7Tpe9rkvCvCIblSa1qoWR1eJ8en0V7Vs2zZB+qECK443aqm
zVwhleVOkbP9h/PwJC3pDziiLehZype14WhLww6SXRD743Ou1tORfl30WlXvi4iG+AKkwzqOsIkt
uqBq3mYKdcq3QUoNFjOePGNT0QUCBj4xl5Y7Ghu0YejCUpHTyrO02aVj6D9In7xKU+09MD14aUJA
xc786rHmoTQ992L5w1uS9mha//ZDDtKfFN/dyoACApZ9p7tiYVYKIiI+oEJhxhWJwgD5wbqHJmRu
qkUJNd4FpvKVhvKLKRQEYqYisk8aDDNUGfxpwwsjXOlz23eRI9KjhjQwWVOjv44+iA1p3me7zm1O
0pSz0lQbum3a3I7Ff+ihKOmaQFPJUvRpJZs6kSHvVwCJBKQgtHzmkfFjiNzqomVt/I5ARD/l77aG
JKPKNplX68/JAT8kmScAp9KPZE6bOzVFQzEAditw5f0YwG5ReGOxpXJKec1rrBsDBtpX+ioLBHRG
kgEjrJAfqFA23cn7WCg7noPQvMJcH9KOS7d4YBXRK3itfjnNviAIhuV9Vl5JX+4rdEA4tD7Geo6Y
cI0azDhM6MF3ReYvyAu2+yqcIhRKFGz3V4eOJexMU3Wi8qnvG+RUfcSjEFiZfSm9SxDZF151i5FO
zYLctiPwD39fOQLMMj96CDvh59kaM41AUU+Pgx2269RP1Z2aOuEZ8FC8DiDeWypBEp3tWqFqDu9x
dGjiiARjVnWbDIWoZ5SqkByjPvHDQwDEb8LhP55jnJvBE+AMTJNXCH9C6dJ0Tm2y2QmKiGeh5wgl
NCFqQx4HjapAUGE7Utkx2SgfxiQCQWbP7z6XbwQob4QEDXd86N0020FNHE/9gh6enlOWqVxE0yiX
wQm/RJmIUSbBkv4wi+2D4OQKW0wO9YpniSfADPHTJKAD1AYwNBMskfEycl/Q1FOuVdY9BKqFttxM
5hNbFYdneflpCPP3zOPcfHdBl2rBTJY5c2vDET6yCWk1ni2uUPqtpUatWIfw39dwQRzEPCtDOFuR
4FPRK2Vbi/Cs6+zjgDy1oY8qxbFQpXVjejEhFH8Mmg0PS+XRDBT/0cuheIh17Zu0pD8tI4RTc8df
olfk38KsbuiWyMZ1WxnXlbV/6eht5mHuPptWkO5FmGobc/SLL2JsNzkV9h+hAle5HaGupXhedaZ7
WFnK433cuYuYb+PXOnectRFM6aFNUrQrtOhLoMzyd+ZgfM+Fuq9l6TSZzGXTawLpGRSJEr8M3jT4
4lcjsJ5L3FrtbuoKcz+iBHdAjPe1Ns1wQXJ/ZokLhTg0ID0Wt1qBN5IJ+9Pu5nk0dIiPY/Jgcj3Y
ZHtdTH4KQSH16EhLHlxOJcdMi3mx2K2vb6uK8lLrwOPqukNwuJWbIIN8tulE3jdlazsrtFxIDc9K
2CNqMd8irU9XbWop55YNGVnGJgewqRtfTGHse5RDfnUGSa4mSOOXSgnGbQAgc5+KKVgVFocLRwnn
h+gwsRNPLfUgbXmVUU/9cEpbDrBliTV4nktJw/mYm251A06ZhZqvFE0IRGQCfVyN7kXlILxX7a4B
FTHE06GfB3klB8+Am8oWqIblMFFbi1Ijadk64Rrpz5ruQKe+yKum5kGeoR0o9L6+DJKl4LfvHnaP
ne8BVMAFKthu7nSRqhoqiEnPGx453OzQrt21Ejc/rWm0DyW8EEiudI6NGAa2xnbkoPMBfjj56O2D
X3Z8diOKYKBdoDl0Cm1ljmF/6aq6v8grQZp/CfpJWUtfUKqBvcjUcURpKeq390AZ7YX5z6yOs/0f
fjJN59LszG3gTdfcLr7VWtZwOA6MV6fIvuVDHCH30vqbqvTqYyCCYZuMiX6hOoaIUBgZL+AJQEGk
ot/2naZuglaEC5f6wjd5ldFIfru6+4q7z6iRCrUQc/fbQnv04uEBNsr63fOp9XcOUoPShIwlX4ex
ELsqtep3QBToSgDFfJCm4QOKit03r0mLCwm8X3JNZdg8wyrXXskgS7XFCkUfay/NWmufUwD3oV4o
6LPq4ipGNQUmUX+RlhyyOvNBAhrmLlA6D6500zsk8+BRU+TF0m1pUqCAT5pr44liBp5o2os5Ns7e
NZJ4KWezULUeskB9lNZtwUPi1t1L6KX5GkH6fm2qmnVtgeRsUrqdUfW+ADICmCy8bQWy/1LMgz5F
4U6jOXMx2FB9L8iBFhdDFcO+7tQvaQani3SVmeftE834ZpcJnO1mFG+ttCyB96n9Q6Jpp5oC/rN0
df4IJZnrhgc0eyLgJCf6RmJ97aplfZCDZZn2lrM0NCmZOLhV8d5XarcBJVQvW3RKrjALjFcIW1+z
QvPoR8IlB15c7Tqwgprnxt++okqNUxHre7lomlfKyYLlfer/13LKJdWKXCTHZCHGZSMMpFjnAbL6
qliUkMotUv7DoW/ACeqtLhYOIjPFTIXPKN0O2c1OBz8p+wlaC7FVH8YLDqF/c/f8MdEhE5i5hrLv
0xppeXnCmOqo7E7y8CHPGZNRujyJbAQTG/JqBcp3kZWN19KpaPrLdBLeNo3Di8xOwrNVZLtmdCKo
3fzuvZrYEd1KiflE07CFBsi7zeYlNAvrNaMN/DLqyl/SrU4kAoFLGOvJHMa1loVipc45/Ay2rx3N
ol/hfQNeE/5mWpMTdtJ+lWHSL9nW5JWcdJmU1id6tXm5nIQGZRmMza418v5Aa3R/aILg40prh8+m
1/Vk6EX05FaT4+0UvjjHyK6+hNVY7hO/G69F90INq7s4ckdnR8DDpnLi9Tu6vM3s+qUuskjdk3is
9qIMKEXmRr9pAeXwZjLFgTbVPfiD4NhrEf+Zvd9f89b/4tJo+QWk5LilKYUfXuNFX0IHpb04TkNa
E+PmrQTSQd00+uLm3ngcwrABuMwqD56CVecCpB2j8AW98XQ16kN3nIacmtd8pc7D3Xc3kyrzisXd
Zr1rZvoCTa6izhpkiJEFa/oy/VkPYqmb4/CNZJaAzQ85vUqN2djxk09aGHp9H8CBqIPuJW5A1qH4
CVpNztZQyqa2t5CT0qX10UOcWOmDD4ipI+MoqnJLk3tWPcL63Sx0IyjXLgpjRzk44AqX6uDwZ47l
fwRI1Z8g1V5qtelf8xzYzQD17dbRjergz7Rbhfg1uXYMIa4X8NpDuQaCKOPdmNp+mxqZt240Ea09
COxWHaqx1ypf1XBwXuzaiymZ2aO2iZUmW6L9GF6dNsOpduK9HJScNB4L5KAlpnKw7e5x/o/M1png
XVZV2cFbgqdTwqesGfNtnzbfA0BGR60yt7U7f61lCUsOvycm+e0v/L+rXIIN1nFihSxtTYla7TrX
+nV72xd18ZM/J973aBaGNHb80ywzshlmjRBQRlezM4spWfMgr2I3tKhrQ+8M/QwiwP2UTOg84rwH
dm66q0JQltL/KcRTbWcLdvKXKnTrLGc/hXRaicqlDVX3fSYwqaAME4/YJpkQoprrDciT7YbcnvbS
MroRVerbhAE1KDupfFeD6NrzwBenUd02VZmf0wk8daoBaPbpEh5QfcYJ8xSXMD0NpyE63Sw5EZnj
OyQZQLeg72KbH7d/5fHRscvqV+hUJJ2EMzxBqdpvfT+y9qPp5hefh9eqKZPwm+HUe7kmEeVjXJT8
3vp+nfjxX2U7dhTK/e4pNtxfGbmUo3RZZFcfXNvdS2sUZf/k29AA1VCorsuhFuiB/QCHqz7qVeev
NeqzK2na7CoXioEQQNTq/mN0ZoNuoZ/H9dBnylFrzK0y+OvUqKJ3JJCdg1X3/OqLrl16aFgeqBnX
m5k6E047hZ0qqt6qF5fHTquov8buxYdS4uDlXYaAR7WxLA3JpTRKl6rmF3sN8sFl3g0TWcFInNWY
hlBvV9sRWslOtU7nkiX42eY0+a6zQtMoakDW+HBJz4coOUzzCelu3n1BfRmLOLzNaXPU/wz9Y3np
UdMswjmfEh49xXlwPMXlCU4CLF6PM7O/mML8JK+y3KCGL23wZfmJs/UEgvUgJ2epqmR1n7yttQxO
EZbyvaeDvgvinxraAoD7x/gSlG50rEKV50NqZ++ALS/yFADN3he0fYdX5PEAuAbC30NE0JwqB1pg
LRlhFg54usM0V54RDuzeMytYtF1vv3ZQ9V3abvwqowyz9nbCgYVOmhaH6pVLO89emshdXR1HKx5H
p6GLcfRuUZRbqw3a2NcsgLBMkHXc240pEO4NorUy5dYrmzIwn8WQ/TWUL7zzrP+4YnwtK7f6UkXw
niEClNxWq4Nq7EnfiAe2mR+rEe5MeE4H+bw6TSAniOwFapDvcZaKF5qVw72VCmtTWbyQ0glWUXqX
fxQtzf9O2VkPGpyT51hzQwB1TNT8ItUsyL9NlmrC0llUB8etvN0woFPoJ7q+KkezuyRtp2zzwBlI
AMTFyUbPZ+MBEHlMPRTxLEv33524+gkKq/wrBPZ+Y+dB6wWAuBEdjAB9RqPK2SPbaL4cu8Hpjwon
KArB015aFtitkqabQqCE/jvmZt/m0N8YjnKqRm5zJWZ1SWneguRd0I6nTtAjjO53VghjEgO/pvDB
BmznRtlZGnd3CDThIZxgl6hTNDL/mJDBg9Hpq8GDx9ud7+ZYZapSjYrCfRUL1ErpiouMJW+TcyJc
6y3IRX2KAjp2RvKQb4lRljvb6JyVnPWg9FoXYvK2cjZqKpSPeU4c5WztuFe9dfVr7cGjHKGFt4sd
vjRFaR3iWg+RSN80FqQ8QINCZ+01dJNmMYKICNefPQiugmVrFPrF94CClNFjq2kRyQ6GGJYMAbvl
wy0qs4pHkoPOMcpqmrcnBVpMpTbEXgbLtRyCxiVsv+bmfheDIta673R7ZY+wuvEoClEV5+u/pALY
nKm1gj+aU0xTn7gIhdrV2ofI4NkRQ3Mdg25N+R7evtGiApb0rr6XwQpHvYOhwqKHPq998gsaqOHL
+NU4Zbi/91vInfLsN20+e+m/b55/+9O+rY6ecHdmbGpHOUx1SBnnX8zAFGiTqi7S3fPsZDVI5/x5
+WnhfR7FHH0N2i5dyJurOewtpap6CAH8XY3gWIWQ6SDSpSwtyGGS5/J7XeLfbRkqqxW3Yoa01dTc
033v7pHio+zrWlIFxDhbbe1V23FwmoXWA1bRqOWeEcSj3UteotxhnOPFEGQ6yOIqOdoc9GgD/yDU
C9508EX/xZ9X5tDm6bbV0HoV15s7gd59pfTRsD9t8oEfrpyoVISdBi/X9jm73UsbOa8SvVXFNa8H
y7xZcu63JefmSAn7gjX1Fim7P39HVlFqr0FYeGvZkxtCLTfW0XCR/bdG0pcbzwi9lZy0U0RpIcWS
c7eBHxfKkNClylZd2++6s29Hz3JSrokdZLMyz8yO6MV84+H63MaGArC//hjY2pEkr8/SnSm+rZKP
1tSF8Jt61rpQznpuQDUk52Eb7jfIcx/YOt30PD4lZKSexyf7U4JGTkk7m1M3N6mPT/PyknYPfzEG
qc0+ooFijFRUCV9lXbLZWwqUB+tIQ/c0RozMyR2yKfLSi9Aja9VxhuZS/nYau4FthYp7zGtQH4uF
ZBEyZ94hSSV0N6XvzkCkaICpkjh0ljJEBoNm88EM+uNKtnUbqRFeDfNnJrkHpaUWP5XfbeyyvhPk
v27chNZHtGzZ/sf6Pzzc49b/J+9IWaHVXGgw1M7dRE7jAG0wHDAJXLVx5KKiZB8QKksPd39fWvCt
93qLcosaD4t78P0G2nyXeS35kxQExd83RmXXXZgqWc7USf2HfkKjnGoWTd6zmTUDYMz5KvVGdVfZ
8V90ug307My+JGuWYIXDQ+YHUY+arR8GD0Frqk9JNiE3Xbr6oShj7amaJ0K1PFWzJSNcc9RXSeZD
hDUvkAMljUXRUsvuhsRdVkk33JIgdq0jVYt0TV6EKCyUqd6t1dIoV66qUrwAqwNXolftKVKQ4s1R
juv8EmCW5Ka5XfLZiBuzjaSu+ZPFRjr/YLqRnDc2zUzLvKVRrVkGBf1Y8EI2PFhyY+ZI/Nua3Mnu
V4jopGzyPff2XElqc83R0jrIR8i/0Xl6AvHrBkDmSj50/ngGSd9EiWnn586LtAgtdh/SLE6ox4tP
PKBy9TReDRBLJxn9bzeF6VZbxCOqzDK+lg9EGRjPZKJg9w8wHJ3zSqUnz4kf7gD72ZXPrlsOfTZD
pf8/yq5rOW5c234RqwiCYHhl5yDJeWy/sDyeOcw5gOTX34VNSWj3yFNzX1DYASAVugnusFb2aBYA
lAyTtEd7fNZf5777a83vsXI5Dgwst5Tes/Es2QKVEO/iILYLkEbxnxZVj1TMqFMr2WfSaLVjD75i
l4iBjgRXGop+/rGYBlieVYVspv72ZoQeWxKpcJ9mNKzl+XnUIPrP2u2Nrm0AE2bYDOdBMBUBOQwH
AZUVIDGu8v0a9H8V1xyBi3bYQ2SCDDjt8VebbSP9QIMApQnQRZh1yFFGtOocNOrYfps9kkfM7eQR
vccnNFKEOLVNKT4raCjHEZiAN/HYNy8cNPYr8Oar6OZDuB0BBrXpDBY/0cDnKHnKIoSEK9cS+ztD
mcfFPubIe90ZJNBPEMJAFuN1JwPdS4E/2QAHfQ1vOV1/RsJ9OVN4q6A4AMWxPBhSJGBOlfyZK/4O
GhBZadcZiZE5/KwMlMPc6UksbLN5sEOclaRE5fZb61uw9G7mDBEdlA1FG3UM+emGoMeb8vlbIXK5
YxYwn9B8nb9jbvmfPbww3DoV+F7qyHswFhv1KUWN1OIIJtFzaIG9uuzR65VOOVLsLTBGbYWbQINo
Bb+0vdia6G5YVaQHWOyIdegsbxl461ZRL3Nq8TUcOBpcfl3GFO4CcOMzFHwKc6cXaL/KjuqdRDZj
Q1YydMx756Fw8qQhWyvpIEtdpOcV2VWJogmT8/pNRJCtkcJ3xWvraiiowYx0ZA19G7C/9caXJQhK
i+ZshLH10Do9e2gLcJcGSwN0MWDgbkyPQ6cMFrBX54BkNrL4UEwWiuJGBI+3ZKctbNPkm9YD+RY5
0jBVeTIruJuv8VK1eIxgMzKsO65yvWE4wOx4M/kn1k/RB8cLP3m1zL9VtvB31jRVKMNK8m9zVW4Z
ki2IQyYpGLpm5GhBFLAvzDo/NFXUbap+Mi7gqXP+WACArsAzgYxrAK6Yfxns8v3kojDVSlJwC+TN
cvJABB6QjoYwNvt3NqBpe0AKrHrmhD99iSQhObC533rCE2hAQRiJaHFEFaNRC+cloP+/6GiGwD9i
SVTQSjI5hp54dryrdL1brHe1ECw8McDeUbiu1AG6ufghxylFszTC1mSkEB6JL7Y12qc9cvZjalDa
Tu5aTQtho/207Z/7SbNELoGXB2Z7z4FRio6SmJku+EhpGvbuPuzC+DShFLXZ6zDqW+u0VZje7TIx
ZXh7IXPfcrS40TS0k2nnIf8ByhdFeotO0/ZKlLhEf5toilw7Q1wBdZjVnnzIrB1JXAfH+DKPMd9P
iJkiqI3BisDIQzNAi/9D91/9YlR0ASnDOdB2Ue/9tbjC26OipXgYOhwcAprSYKOQsGIgBK4dv3jQ
epqRbmlDnL+L6Eiq+/Xk0icO4PuRvkRCDtfQa2km6ZI4TgV5apsXgXcOpMKAc+fNy7bhOV4VUBoI
CBPMULjiVwFNaUBWARgrAA+ulFXr33SmbXxVQEZmvetvdRbIBgMzQS2cdqa1tKLirDiL8ScOoaax
AeTNcol79JamIIoExTJKwAZVMpbXbKlPNCUfC0/5rWhQgdNKkCugBTc3L6sZRD4BGmirnWrKPrsy
5OfGYrdD9atI1judXka7kMudLgcpLlILBdCJ1DXMEJ3kYPT55zX11obXVjtgF8jAVSgYwuDHqADi
etN75SOqPBSUgqoXaxZrNdzqlM/QiWPXTR5AQJWbUtFONFNGFk9A0mkDZ8wQApKjj8B05vSJQqLN
Lk1qdc/TPALfYcBrlWvkMXpIuxRoCibgxU1jBnx/XBkMZTslIOyKaZoPDs//BMo0LLzFSVmo4dmz
iw00FYFScF1DdtcugeysEPPo/oxkcdDW0zuAmfnnjZMV4IsOgEHxE9FgzwpzxEZhBer5YVll/RPr
He8tuZEWQYp64D0Qq/tL27mAo5XZsM7S2rDAN6vkdUr2xUnBQqv9DTH81Ys035OV9KsLya0EGcVm
nard0a/QXyYvPc3zlJwH3422kQfW8UlFM8bJRxOhQTGOlllnXiKRR5ahHQFqqCIgJAKtcT55OY7i
Sl8l6CYBcuauYVJc9CBCgWr1MfsDxTDR4U7/WxEl7uJCS8nFx/oYBWzreq03fBf4ERa6ZOWSARY7
sUf8D7iiPbTtiHJaK27TJ/S9+9sEv8HtjZIh9XDMwRa6+oA8Kn3iarCQW3yIpgavn1hLescArXuU
lYf1+9xrBPJFyDitLOn0tQ04ru6qv8VvKNB9tFJu59RIN3cPh6XCyxyrxgYEyvV05bgA8AAaJ/CR
FT4DLErRfi4Tcj6wCpwXyy3JqCrwgmrIUtARw0y6GzO5T2ZUH/J0+k7WskP1Sg00UcJmKhVoE81Q
1zl1KC5SCE3LPLcbYC3iIqDWy3BqQqtPQG40EKITesnKjWdboD8zGCpB0RECyg5mRBeaLZYVXZDf
UuClynIzrbwyRZkvraIFRmR3QWeiXTt10exgq8YJBTezzki3FEl4ntB6fqeP1QK9qp54gSayHLjx
vxrIRa+dkRtBXmCsd/piUtTpEU3I36nmpzNVGs6RX6k+CI0uEhxcSmdWy1fyWKhm6NXvtzraIFZV
Rojp3uxJC+Yc6B4zS8FxBTg0HPuWT705S4AWmv+jLmkwpIT7MZPL3ozr5GsIBIegZoguI/BQongA
tI8gOf9qRJF9jofOQSwgNT6PIKDNFRMBXh7UGON4FKoBfQh/m13OdyStPi7yimJDCj04tJBkJPqf
V2sz6dbNtY+Rhd56Ga1LgcdwMNDMTyoBeslwt17Wn0BZFqxzMuagWz3OjrM3ahcEZJE/sAtX0WKa
0QC2n+9g4Fn2pJdO9eJ3s+Qf09dFqz8tFb/uqy9z40NX7H3xHakqlNGq27nZ+80l6+ppiCK0KH60
XBRfGcb0qWyt6CFGjm7jFVb9Dbg5SKA7TFztqXQ+ocn6SPoyNNCv7k3eFoQ9qAX6LkFrgq5hFFa7
eGFXyCr1tzD13jUegHEB59A9mg0D5Y/SO93gbsJayovoPuYuz7ZGmZpnGryoA1odKESL4F4mk/bU
5gwgH89rtM+6h5bJ3eUJuJj1HnfmSF/3xr3JIm8To4NhE1mTC7aW1EO/Jy+3kdMJoJZDR0M9O+5Z
es1QrkqSydIqC81iBk6r+zV6C7sHje+9+c0taQ2YWVBNZCJcotfpq+ptb65Kt3Lns5oXxx9PSLwF
RTRY51xRn9t41eIbmvamBS5yuVKcKwfyKpUX2bVIs8ZU1Oivfus68g7ZtLWHjh9pGak6AG7gVfh1
CSndTrSosgOvoYkiTBDfI+SkBppRJSbNKtGwsxZX75oKN/WakPZYbfe+ej/aSot6ubvwQzO2Eequ
UR+q3SLLQRbftcfNjHKaCoyiKA7d97JLLmFq1AD6HllycdRASpZMTRUA9RYo+6SwEE3el/b4/Wal
XoM6Hf7suO5/s3ONLsULSlM4Slymr32E1FbnNu/wca4e0FOMUosWj8lAyyU+pIgbJsZe6258aAew
9aw7kItPJRo0pWEJUSyLb5UQDCi4QN4NfxfD3By8vssfkNVDo5BqAiRxZMvSb5F0zB94i6f9VJxI
YEozux6Ot+SHdu8CvYjcAAJyPeOYDLOJsiqgbVpe0Fdm9TAlCFVLMYmNvnGarXdP96LCF17Or/pm
b24+LFFKmSa92Nwo565phm1ZHGY5W1cLJD9dOcmm3qOPNtwi+zlfinaomoCmNKAger5UWkkyWYI6
5dNFO92tIXFdCEzseXUkJedR3QQ3y2+0d5us6yM2ICRjjl8tQDceuOrpyRbUaNBgq6JBARig1VAT
GWcLAKMbJTn2Sndn0Dpy0fvHOdv1C7oKatcrUSyBwWmX5wG9yFGPdDtkhPoXNC2ZQxA2RbX6zMWI
0g3tDqDKads7LNtYdE5787SGfr4I3+YzGm7UOY+OccPwC0SnFtEMJ04Ixjv2UZaguGiRwrnOqPLB
/4KD1TSNZI+j4VgD5rRs89UHMcwMNKMv3jRbl9iA9+4C5d3l6bP3/Y5J0dTz3kHLJfl4WdGg409t
CaDpCU14/WffGdAYVjKUxCYtgISj0V1AL1r78eMyDMvGytFhGoMBGfhoRbVcxzkSYo9IS49ArY3m
isjhQPUD49y1GGJ4mW2PVKUcv6ybkKUvxXAu+aRQIrExXYMMdfHNBtoOAMPULoli6Zvz5pQ6EwAO
1DD6PENlHCq3O5As9AEpb6asGxi0ITpnmInovFpTVdXz6gxvYgAGHAXoBJSST4847rELuZHxeb1a
pi9qg1/t2EfZhRat68n7bvuxB0Y02A32KBRENr1YausMClw8UX4dkEywzq2Ing1N4b14//sSsqIC
ysZTh9asc9qObLfaKbMvjjuyA1df5FXe44u9U9/xJNNMD1rn0hOALOsabRJqo9mvPdQAFYHWv7UN
6f6Dy83l3trGy4GyKofsf2S8cX57+tYW9ytNepqRtpV5GPhyyPHP9PKL+f0v6uaSskWnbOnVblDm
QFxB5/NwFiDUyIFcCDgJ53VAHwqUWibPGezc4DtSi2g5mRML8P7rdiSTmWb6Enqfm33vrkg+d7q7
S7GhdveiBcKDuk99C7+9JLmsN0hLbq6uL7f+/HeX6pCpB8aA2dlREnDDbo4gKXYujoo3LOY0nhwh
AR4BSQ88YWiPIpmc+9cV5pjA8uu61dtcEIbfr/ZVQ14uH9fdI6us2gAvCagBCVmyW/+VI4bTD01p
qNThpFGDRf8jJC90RNJ21NnFOyuX7bpw1ntUPRjh9+TZsko4G72IZutOtOnN/iMKYBywYG1446KW
MEV2iobGYc+zf9exJgbwJvnwKfxPS/7r1nd+d+L/6y7v1t6JeisTHH6bJDHNrZNGewS60eRsjgDH
KgSeFgCnrgDTVgaoAAaCtp+iN56m5JMBm+q4SP/TkgH0KhjnHClttZgGR4BMuOsA+6R1667IRY9g
qrK8Le1lRK4FAiO6Qlf+DyGpclsmIHtQp0caOnW+WyuBcQxrUYdj/U26QRmaFGeerRB/4tgM+nqe
oCEXMU3d6Ouo2G67jCGySMCIUEbyMCnA2wHD5OrAQG5koBkhK9OqX7dc24hfDXIolwOXxU/goyCg
qwaWmd2+65yvgP0HD45RIrBLhrqUY7KnJoNVy404X9eQPWwuYQOSo6Hh8UfEW43TZIyzghYGelQs
3EMGVIsDAJOK64CA1TUyGsQk8yJAsR3+l0lHVnTVPbuQbjVL1892oXSsgHz82QDtqt6M1miRFi5L
/WeX5d6e9JmJINTAUeQtUxcVitzPh0eBdNlQL/XFBOj6o4dKskfSR50crwbQuu/0ZDSFB0K2BPRT
ekHrjoIpqFZr26HhZLs6qk1dIc5mFAMR+NeckU4XkUHnkUj0bKDcouYLwLzIL2nfOze9VBTlE7gI
+0M81g3QAaIG/Ewvs8mJgBYFMqRPTlOEe7KSn3a50fU4BnugC+YTs9HP2hl7yxrDVTT7SDyRwam6
Akji5bwnURt4Y59kbkVXrTLddLl6oHREWjTIKuadKQBGMxooUOWraBXNtOHOL7K9BQCfypF87pbo
bfSuOKDESADGNZoMqJ2ce0a9Jz5mCeish9phADCSIIa3QgBSoOzuaWisHBGHUu6NwbfPWYMCHatC
+1VAUxrA0YG61NeBHFGN9KzT66oWxDJtO8Ub0pUGsmKBNuu90Fv9YqF9UH9Qnevk1OIRcKEhVGUJ
jpc/i6SzuNXuKzn/j81ctIBRgwsZtN9butdl/+67XhFhbzxg1XVBXTds/S7x9gTrHhV1f63L6CdJ
hP6OrpQnB3h+QKgElHyBt0e8iZvxChSfoQnhHbrd19XkHzFUj5qGmM60oGnS5NSkPbBJMmf5mC/g
tXPz+gAKu+x9iH7apyS0EA9Hh9I34NXyTRd1uC3w6Xz2WkADyJJ9yzJv3o82UKrIDW8GQVVN7R92
1w+os9oyMYJu+7VfhxLNVTIjcElKGfOXXPJNWhn1wtHWLMxmQ043ln9M8Z5zCjsnOgkQrVxp4K8z
i3VJH6BgGhyuEcoulIFJq8+BS/U6dYsehAO1Z256YJn0QdTiVfPGTtMY/RBnkLpvYkvEfUC6Jlpw
OiV3s8HDj5QLOtQDa2A1gAewz+pjDvlyErJtUOcOZsIHv/FRiZJY+F9ViFbl6CR7VPk4K8AV6VbA
q0zk4RVtA6Si4Q70Cl0iKfh20f56g5D1/9nUQwLZ3PYs/jH6Bcq3bCk/l31eXZrQj0FOqKY0tA4+
1TdyNg7VBTmzfgPOY1SlvzqSgcQ6BERTjn6FtV/EyaWPPkHVNYKCoxTtb80PQzTCP9UKFK9vJo7+
riUEW2idJqtjqSyzsFy0Y6Ox60qrafDQedqgOv+wEN4eOdI+KbAm9wx0pcFKRbIQmYkaVoaTJe8Q
/CNek9pF9xjQxku0A8FOXCWrmeSV+4Tcn5fSLq8MKeQPSI0X2pR/8Xdc4PzlAtg8rJ3ONNhi9NFe
0qHWGoWZWYFflbI5nfnsoF1JB4IEeGqfVVYkk0wC2WvdDvV5z6t9YXF7tzr9ds+7S2hxvSEAGE5n
AGKaYEqRp5JemdXrMc1okPQyreXs1dypV+iW3oS1mWa52odmQCXCy/Wc/wDEFl/3p2Vk1FvdrSJR
u6QLqBWMagDTqN8juKZKDkyrXi5UbEAzN0kQ1XJs5h8cc3i4c8lmZ3wuX+CFJY3NulGv6hmWYbaD
LgUyWspjgQ81GwdgaCjTrS9dRX7zJpWqptsgF9pC38Y8Fw5gcdRiUs4pIEQTO0FxN21Oyrub46Kw
dm0D5INWlDHf1UkKUHgbXBpPRef059BPE/kXadEmhNpyLtAlaTv5tAWFeG9FT2RDXdZwZvbon2aj
i8cCZVRAvTmHdcMfEpRAPPQ1oHJqNEavBC4GqiMBwoUBoGXAnrWsByJrSYjeZfUZYh6DVhVfWzIS
4KBO0jPwkQOBEHIdcNfqLuBo6C5MzbR4byafhOUTGJ14AlgQE5m9+++ZNB3/yCIXBNfqa0Z/w9x8
MxX0fWSJqA603ef1ZwDVFwdgpUdXoF1HV5rdiUmOZ27aD8suT0LQK2gfmoUSOcatXuOjwNWeZ6B+
YNN1xYAzD9bp1RJHuUs9H/temmdk+kyANPTGofPtA0mkH1+NWkezt0TEaQHsps1v+dzpaH99B3rt
v+vW22IDOB24iQJTlKGAaZKiuRTIpTAvyo2ACGI+koYGihWn5QWdssuq1gFgbOKBFOZxrFrUC7D2
TG8Jbp6gFRI024FBbxj6XUS/XNy9a/TIBAZ5iUPlzYvMzZuLfrFpvZijcX5PGhqsLAdeGfDc3AQv
YnfB8Dgt2lPZZOjW/U3gnRZQhB7fLgp5FfBB9IPnovocTgBvo5/XbiSS5U3crjr9+yHrqy/p9e/0
Va9VYBNtD9YAgiiA6ZsXKwdd72adNmbUnGgq+/waA87mOLnthJ4i5Tm5jTA2wNhHqUYTvmjDWk0B
leFs+FzJdafYAQDtpAqwaCU4ipPmhMikYrhfwiPe9tMP4Cs2gI2cD8dJ1ViTbuD9Lqva/ImkrBPJ
Q26EjySBert+iEf0zvuz+4DuafeBZrbB5zPombGr7z6A7fhZ7+UjmiVYXoFB2dy4731uIrWjKIiL
AdWt0pj7K1MivnE/2Jabv7PAhvSFCTPIW2f4xKwp/BjFJjgV4JT3OThujOkzLcmlG11ZtnC8UMGI
+h7grcqp3ZLVDpejN6DfvwKy4xiwznOvQFJwr06KN9IkRTsDBFILx+lvPcgyoAoMyDLhuNNLyaDX
0cwSRnUsMvGBJEdtqt3ufFnmgtTH8o53W9oJO2c2SLoaOjK6pfGwJECCEQ06s2KAo5ZKRYNkIL3n
KA7Yky+gTNEvRFNADSM91XdAXpn2nKf9k5e4gIvw4+Y9WGzjcIg3vQHebGE2P7JoYaCWeF+APUwc
vNjr90UOhEN0FsyPNORAUgITWoaY92B17GDMw3yRFTsDd118car2FJlh9QFYM/gwDKBiT5wvXh6L
p2FhX8jHQBngxZhjEKaPTHyZPL8+9LaF0im1A/hPUdjbG+HRFObTFC3ZqVQJERqAV5UBT4xdTTxH
j6SSlJ+5c0EN//MKMsRiudauO4Dz7VVvJSMwnR0EIIU5tuhjrErx4Dn4iLUAoBhzu9uuAADU3d9b
/dEJLXklEIBOIQHkTekdZ/QuAZdRYQKQsvAAcm576IzXyAC8XNyHinHwTFXmAeWAICxPKtR0o/8h
u9BQq1mYt40FChdQsDqFEW36CYVQzc/ZFUB4RQ7I8xYLB0rfuqBraoi2NE2VTDMyd27sgcKRnCq8
SmY5M4IbJTnpNaIZQYx3L5d29KnjZXXQ+95da2hT/9QUfDP3WTXv7VTOuznzcQjJJ3RB43sR+aA1
ESoNduLgAytQS4RcPt4TMV2Gip/v5dVE2psFN1My0VLB5nYHDIQ4uNnvZn0HQPjnC/J8J0AVgKLx
cLkZOvV4nlxrLFBcDsuz/JbPi+7fXWyw9Kz7/7ufHwrUpKzXBPzA1rfAkfPWLdCGFQPyLM/Dj7xz
832eFPzoIN618xIhNiZehFGY5z3WiXiGFI5Vm86YlwzNTMDC6sf4mOd2AS907FGbHs1ALo0eIJpm
GUcrW3oQCnA+8fr3DdpDHkhizZic8ERC3Zgyvnrwyv57suWyRRd3fNFInDQjnYVqHkD4vJrHZviY
1jbeG8d+vngV+NSW3habITxGHSJXaE7qh4CmrE8ePHsUR0AyR8kZrDQ9ervLatsq1qo56QYg0foB
SXqwFTnWb0Uy4H8QEJn5iArDRPVEAYcCIIcTmFo7ji566V6cspgerLGPzuh4BuGbjJ7Muoie8may
DrY08RLwqqOZIZISpNfXO3VpefGO5QBHop7KtdOy6qWzKSZ07K4ytWOC6QwVhKqrlzynqNvHPs7o
AKYeTqFATThy0g8WChOBZ6umq4zLPojvN+pMUTEnaiCHHAd7t7DESavIg4yks2qjBmFlxVB59rIt
Gfqmj69tHn1x0h+Id6EzzIv8J76wcGuEePP2h9kFjq00N5nM+52b9wNHX73vPpo1urym2r+SRH7J
mKRHgGj5W8DS+Yd+GpdzY+e4wLEweiQLuqUx8eTD2SlnwtsxxfOQK0oNMkjWhxthh2BsiWOG+t+G
XWjmoLUE37J2stM6MiR5hb9SRiMpCnc69LV9tu3JAf9Ux98BWzbynXfRAm6EwKvyL2HsRRfSgVHB
QaEZOlgRwNq6jsl2I4GquA4CFFboMLRNSdChOcgXARfQFfgQoccRn8QZ0AsPrXdAshkc3csy/wEu
t98mim5yRORzI2cT2K43dyuB2Zlt84pHYLkDrAVKkMurYWXVHm3KGSo3XnRkaIEF0aMgHz40iKSt
rpxFqLSZ8qOUYdgEPAQI9ExTpqZ2zYG+PgHUUJVadd2CV3Sa6iFTJVqIoKJOS/mQyGeABQw+CoS8
UdqB9OIc3wlRusGZkW+qPMKf+3XggK5CnvxVphn3q+UMbAAcEjvrxVyDcSepuTjGjHdnw8SQoaYd
wBTG0J1n/Hhnmq1KspMnKWMvQdfrOr1bTk4J7aT9aTt8yrG9vlwU780KQfqwzeSZkmM0oz8LzeLX
vKA2/FZHLpU3xs95wbslWnzTUV/+TXPUef6msRsPxb0+OxouKlQi8Hhu6M9k203l7mjaUOWd/oPe
eNEfkywtldC9KSP5h/8KMhVUrqf+DRDNafhGy06M4hKcm06rNxlWn7uFZbbvwtS9SKfowPYB3oWI
R0fUKE/8j1fRyKKk/2Aw+7sVtmjWEWaKoKOHijCX+4gvYBhNdEusclTG4aqcEwvQtFOGEE7Y4TGo
3UvgW7SrbLQpnGjR6m+Nqb33ZPOjbMNNPw+gu0aH+xhwhaa/Tpse5AkOMIly4BmeSDKQrLrOXsZG
sG9jSsp0rLON68twO4VGswdMYz4ghylDY0NNndTOSbMSf769mMCFpw26FVRbNcAZ6Fnq4+i6NfCH
QZ86TUOzi01velcwP0QcHy2BZWgBbcyZ/yDkYNmFAo10Ck6YAdSHoYXl2lb1iw7fzOhtHdAPQmDD
PLZ/en2LPh4FijYpeLRRDTQj3Z2oXQwLe6MjBusshaOmd9C6qMuvY7t8ARHycAXaDOgkFeNIJ6fk
z6ToP82jPX1ygO63H8bU3QCxvQLejfFN4ll7ATAjCgLSCtWPqWIIIVkP5DO/Otqg2QW0SjptmqaK
3x9MPF7e09Q1l/g9Og5O6HxHglhZfaVK2u4vPPmLvq0OOMRz/0PveKB+Qxytq7iFYqe0dfdAs892
TYyoNR41gNpc37fTMNrGXYF2Ynq9pjdzHJJAqP78fq5e1Vebf0EDfnvWJwB6+OtjgN2ZB27lzfFO
v+I6aL+70wPBOtwtId2QHMqeA47O5aW14VUzn4E7UuMUGS0zYCTKBtFopSXZUcrVTko9FAnQaVbP
1U6uLq13Z3s6Zq3Yko42mtGZAgpStR3JtNHNPZDFFK29mU3QFyN433cLqg1U9tJRxdF92z3PtC60
i2HrMcNEahjv84D+gg+QPA17Q2tutCSvJvJidooFYYFDJ44Xxo577Lvj+enBajyAKwMAzTLQGIzE
N2pwmuhUouyApNZ1DSA2NEA9pWlvlHuDRdPFA41NhoKBK956PKD342hEQ8qZYnebzC2JYZmMPEhb
278kGcrq1WlpPTghVYUa1Wp2NxlqbwoHJa7ImDTvaMg9P9lPJeDBta6sUJ1bTigjNq0nUlv1H2Ps
D9epA4CIs0TeLgG/B8piZfeAKGj3QAaakQ6ZjAk15B4+VfC4c7P6aZpA7DAepJE/gkHROUSqjSOh
Xg4FJzt3xQcc/Fps8ba+JAxarnyBaI8PEP7TSaKBNlJ7kB68deOm6AZ72xlhdAUGPVvQYOsj9yDm
D6RDIZjRPdA0rBxwnmfluRvAeGQXiDPTQGJbAioFh7A/10xB6aKWT+UlGqdHTXi/VvQpBaUYbmRQ
RlvnVV59aRntIssZz1HgNS7b0Qh/5rbztRgy9gUI7vWlMe1kE9fc/DKak3dY3CbdZd7w3QaO9bUc
gPg3sc9commchBrgbsjXh59J6gCk9SFL62Xv9hJhZuVOumgyDEDFpN0xMqtPDqpeQD0/g3QyY0UQ
giDwRCKxKQKdqwjKhD3rCCQC3FTPOo0ZMVfiQ5W5I5ANGIpfiqi9DApLdFT4cA5BiWqZzGR5S+dX
Q1OvW2SGZOi7t8aNTzikes265e9lstTgenat6GRbEiwEnZEBrdiMdmOTdttVblw3AcE1d0AZrOye
ga42mT1ZwkPUNQ2fYjSBoJUgzvg5palQzZwk07CKrUJgupGVO4k3y5lhOUe0oG61H4hs0ZXThh9C
wzZ3bEAuac3V/1od8JbOpnR+mRrmriu6JqAKgHtHp1q2SwsYEF/YYJ9E5r3EaRN8KBua+gqjD+0z
YCghOfF4efYMjy+7G9fZk/bWB1rMpk8ZuFsyU26burS/OAhD7Wa8vu1bAGO9ixD2ew+KiyjIfRRF
87ZL39NQyMUImtCxD1pnNHG95aCZ2pVz7G5RX+qD2EOETyIxGrS4x7veyYwnUtEAjKh+B4gA4K3J
yAO/g3Kebfau8gDZR87CL8ej7fhuMI2NGQC8ZrzWKtrX5caVFc7wntVu9WVB9FWFBPtFAm83Nt87
JLllfvbL8HMROTubi/naV+rAdDONorBF/fMQBq3nhWcwEi5XxhvocMpbrr4ayJ3EVhrfJncA4Par
/mbHda90AAQPKIhREk173+2z+rvAn9ilMkHIT9/W6k8Kuu5iGPjT5Gjt0z76Xm4ubD0Cmww5cfrh
9K3lTlYcMuBsIt4oH9rZnbeDOVloGMkAd0NKbQHLj7URFMeQOPjK3uJ7IE327xCN6E+dw+IAGOnM
Rw0clI6U57Lg/TXxq/4dXr77d12BJxJqyqst6WjgRbI81rG7LqoZDprBJAEGH6H6+6D9+tkEiXEk
4yABYOo7bdDXedW7RfnLdZTBKFHT1AIYAw3XElH9Mvy7BKPxx9Rg89GJs+mw8Hj8PPf2J2DwFD+L
wX3TIQVus/CAammWm3wanb+iBOl6oFZGnxx7Tg7xEgH4uJHsyQ1B+9ZN3AziHNgRIlGxbA/RqaGN
+31SdH+SpPUk0hCHNXouaIrgerWtnRBASQrXK5xduW3jwtgYZosgvcb58kFvf/ZsgcZ4+Gk9zUi3
WPOTZVXzya7KaoMzRrqnQDIFl9GdgxIdAdKlBaizpKripDlbqfOFVDo4jW7kcsM8jlSYilWTNapC
86mTmzVcPblAPFBxuF8hO0lslvabauVGevYF2ZNgOLVIs7ulWqfWtzmAwrRqStzwEBtIzSrS5MJa
hOLZ3a6gP1MRikcph3txBf0JwflLzvTos9Olv7CEf6BsRKtIfesMB6j7DEWS8o8y5/KU2GgHWhMY
fZ4jQWvgUDMDH8QBAswaASzLONvlk1ehDACfsQyIUNtyzGfwKqDGx1JDyIGlgiM8YI+VqIt/SKQy
INGlh9Fp0isqAM2nWAC4sGsAs0ri7C7siWblCAobgdCmG9XsyVdDWXc+apDaufM3SZwAjBjVrzVq
ENCXzKtL16EcEq3Sn8ySRZ+McsoeY9Z8wNduvKpkW52yCsx0CHC1m2SsnB2I5uV1csC9SOyKcZaD
QitHLabiaiQ9DRmqEMB+hvMsUNLPvJBDwBNbXqax+vLvCWNKLM+qka2p+3hjVlW3vcFZ0TyCswtC
UK8oli2BtBC6Cg0ZkIcPOJ1+jaqmREMEwtRLESPF/Kt4ozMATxwZJd+SjoZMymzvexKg6OrgLNNc
nZ5buRPo8UVTCY7LZEAmzn/yzc3oxADy97sMMFJgotJDn7Q7P3aAdvmqFwaIrRquyKEnUFjfGdpO
cVcNKOcgg5vH/aE0XBn4rWyebMBB7xwXpVKhlTUAsk/c5imtc7ZPxtJYfcjRc7tmh27kGY++2fyw
lHm/aYZ22bXqIdbWkXllSYu+HS3TbJhQk9yNoN9cyOyYFtxf11h1/FPOvNzT66JX2QwUCkUyoKkX
OTYcGcQmU3Fn27KRSaDXxLkd/GNszluBaOk5iuV05q8zEslAOpn0KF7SMpn1Er2D1tGsz8BDZJp/
36m1/90VTRnP663QCr1MrwAi8sut3PmQ+NY9ks7yBudktk888/GDqsEchzYAE7MT4iV0MjeMmf0G
7JZIGIPb4GNcVvjqnVgb1LG5fCRda1sAqjIy9Dt25ke5AHq5c+d6T0YzKvOgHT1gahtm/jFj3XfW
p/MPDweuoAPo0ROw+UyU4VztwjJR0Fn/udiDceRMxkBjeBlkaA3oOkMnm9bRLOajc7Ts8KfWR7Ub
P9m15z8iegBysaMiWghm9Eu9M0QfvuvlaAAlxGTICFsc09atd3jGsm0d9baBlpBCHp2qAAKGcqeF
oBKdr22ZXEtyIZ1inPs/xr5sOW4cWPaLGEGQBJfX3vdWy7It+4Vhe8ZcAJLgvnz9SRQ1pq5mbpzz
ggAKBchuqUmgKiszw1etT/3PeZrJA4Wal0h08icmzX08gjsL/EM6Ik12ckuVAFczjbNC0zbzyOc4
3oErdmhkiFpBwIkjM86fqGlA2nuyZf0lGK1sNpHd0RcSB7H6Q4iXHEgUQVsApZn8i2R1/iTddDj1
OT5hVPigwNAbqhOeqIDLo9r8LMfgZzqqrFg7HUCgy2wxQpKs9fytF5Y4tkK8GbxOJB28NIETJkhp
Iha32GL96ff6kVDkRrr5MFHneBvVTviF7P1gxzunFABA/Dl1LKcLyMgIcBrX0t3IErh38lGWN8zH
k9Fl024Kk2/tGGfnsYRcFlQ1qnQ1xNa4jUhUjqYGkndotIpcpxt8nS6gqATqPdUPbFDD3zwNPMg9
JwJvcxJfoQbXRns9UfIQCW6WNtF+mfYl9GxreVcWaCdAwz66G9tVw3mK1Z5HVQDduBYnqcDh5cZF
ShSsiq413YpJHfIR982xtQd3YyJdcPB6gABpmBexeWM9qEchLJvvmn7qIEKs11HjHFuPd7d35hTB
TcC9+7XNCnnEb2G847sbb0DNCboAk19HVoR/R32Nf//gfg/9YlinHceLA+piq3d04NQlrnDZgHg5
5FAa+M9pMhJ5eNchyBdGYmfn2cYbv/uOmr6IMvSRSsvUkReG+cwtBQqKCXxwYyyLtVcnup61HVvA
qkAG3jjmZUBN2KVJEoawhwXu/UDi992VfrOCAk53aVwnWg3gxNgFbdZdSt8HJlZPzD6eNtJM6zbF
yQ9shJpgWuy04r9s0IoDnVwJLoL/gzP9SDwONuMQl6cP/5TlR1DPaIF19a3qb1Z3EB6MXeMlMYeV
DcbCczoU2YsNLrdtUOfm1gJ+9mUKouQy5AynHEu5oG8cVy7ia5/cu2OuksSzDoYRide0NAAohkCT
i/zRDhK77+xQI+4BkgpyIMcdqb5OWQPR2joGjSCENvYIuFcH3JG/zEPmN/m5nqCank7ZL6jMrCIt
IeMAlqVj38HZSzowHil7gmYa+CF3Q+2153YQ3RmgjW7uLbYqMIsQ+QgwLVgW1IeXmckbvUNq12X6
Ww5gfzcNSGjZDQ8/8dR9gqbZ+L23WLkhO9d2hDtnOxRz3+yhLQ0o2FiHsCr3lVG3V1dn4dvGSI61
BVI8Uo0nWxoOD/Igk6XT9rj7GCuapCYKuoeD98jHPUboLzsudEJHHT4svKgHg54n65Ubh93OTBsw
dJZtmm+nANXWCFbV10A39hwo1N0uAcVL64bn2A6x2u2ret/J8ndmA6ZEjdC9PEnUDqVS3Qp1W+B/
XqapF0x5fC2Cj2ap+VDrVjM/Q2asWAWmz3ZkVLwrr++2knp/qfen/ciHevPqqB3ia8M/7j+IOAas
Aho7c4HCB1I8PgiUKqRDvAfjQAR2bF3E8LGeYXb6UO9AQ+gS7UsFGSVakmcC0N3YP/ol+LpAyHXB
BY1dIyO2ri2xPdZTWx0R7brLKnZAsa2n37phFCFCBp6IRLu/W0NOiYZ3QRs42tMQBWpQxsgA3/4D
nR0JJeuqqd6yBoxrC1528aEeNQSs/eDywW/ecPH5r61pmw/raBh16jvkhtUuyASD4OngyPPcTeM2
QzRLBbhLK9Nbd3pq7tb6XffO6pZ2iAC5dnD6Tp5VMXX73Cxui+lf29NUTTvPXb3nABVsoFX0RvOP
g8BqOjEGmYJ/9s4Sj6+jqK7WY2g0Z4nSPbWKU9Weme/JfEdWJBOicB106qRQpHgohoGrFc1Q8248
e5I11ZuktB/EKac1DvPTeh4v8x/Xv9vKa0H/5RggAFFmaoC9E+IFIqzrmwGszM3CC5+twli0K25F
8X6ZSbQPDUVv36uJe0daUSn7bS1NMvObalFFSXPL6mAy3DPi+9vFNP8oo87YAffR78sE/aSQo9gq
Rp4/sYCi1oRGZ+m8Zgqgqcn3EIbQzfCnV0IPr1zNboAelyuapzH1kgFkAvGQ3Jclyzbv3PQPG2SH
KOwyvfwL7KYSG+GrbE2zsyNN05j2mf8ly5qW93INCBZecBOqhAMGBDmpNc/CzFDwtBB2izduWNUX
ss3izSZKKg5Nlv5Mba72oSjZ1emdaDd6oXd0Kz//ZEf2L3Ab5T+NqteYfhe4W5uzUxemIMxCgOyH
nYIBDg5Qfca5UDB2LlQORvsAmPzM/DXxkb9IIBKfe55s6trgL2RSVr0xY3C50khMJkKJtrzSyJuG
YW37nThWRuXinVwZW8Oog22rl+PglB+j0lg3OPqf6CUuRC63ZtyCubeM85cuTVxUX7rA4+h3Ogez
5jPnrzQg/yTrf1lO7l7onT9UsdxODOpq5IGIMgQCO2tY0WZ4n0LL1gtWyICrr7afIyJkQO8OiUd+
SFCneexUEd6cwkYwwezdLzU3/yrGof8dPBWid363nfvDBdPxvBZyLeqeGpH7bi3zh2njecG8Fn+U
4QqIEEQsNeo5QfJ524dZtF1Qz44L1AMu1xnKwC1IiJb11gmy8UELmgF152nFf7AunYCeK76DqCz+
CWUckKEGQ/LAhdzC8yW2weCBiSp6TevKeAG1or1mk1l9AuVHcI6U83fWaxWNIa1f87FwLj5Q859M
G9rZMQKfb77aZjX+Kmv78iFrv/xkRBOiB+DB2tIChtPDUyqqLQ8bsS7MMNxyNbUXTze9LqYq9EGS
emQL3ZytR116RROpH0CVwYkGt1nNffJC3vs4ZoM6LvtQb9nbjPl4TJA3xL9YXRKF5GiHp08SIlQm
E1y9qNvJTjRQTx/UhcZcO9tWHq3StgY4WQ/J9q81NIVqUpyyOEIs71brNe3QQaWtsQ7Eu0c8fKhe
ic7UI9vC0secVkHaz3v9YCff/1r6webIb/qUem5A5N0jmO4gbAT0+6oXJW5QThBBqyFIoDYChux5
vPiQjcUSV37grf43ZjWiX2vb4AvypeEOmvIJoIMmCN8dE0jNbBSnKPUgzqfvs9QYhfEd+MjsIm0/
AlzTFScwhL55eIbcm25Rih8m9HJWBXCjEE5UKU5XlXtYbiOWtBH4pfGfWbqmQLsaEhCx7ePvH990
yLXuLCRBn+ibGxkNgqcDK8C4jsm0t519JKQE8A8PCSvs2Q0omnsHFHa9/rOUfHP8va9F0xTH+RmA
7/HeEKXcFMyF6KHRnIrEyvgVZ4ZtWnXevvCnfeD5wRM1pl2BuKsJv5nj8GaygXi7S6dbkQNkwRDY
MLpmHzgGuLj1SvIdIA0DTeagOBaQMZx3G0MhQaNt+Uh+gZog85N2S8VMVLJEFU0B5yVOguZmMVGP
3DwqhKKxicfoXA1lpniEdW4E7pmohgJdmG4RQ05x+wZ/Etmoumb6MzGXk1Btjes46bZyoVwd9/m6
dMv8Hogov4PBIr/3PWQOmgg89LaXBs6q0NO2Akd5nqc/yQ8RWkwYWWWdjSY6Lmupl+n6HOHvF/O8
EbSJNxmf+IV2XH6qYWSfEojfQRwU/4bFPk55vbIZBz70z0TchWJvZFA1ZLZpnDOhgm0kmgxlJZUB
pn3YaIKGS0M2miUbDVtDjWsnaoM12VCCZVTzNjSuoJP0Nl4WlijZrpqy3v3X1mBXarcqY+6RC4DI
HeU2r5ZvJutwkuNLkwQtYv1R8rBxANy5VeBfIZWdQ+t9AhcJilgOIavuBQu9lbK7/ClmPHsCH0v+
5Nbu2cbV/UJ2joftFmpIEOQiNbtA05JHtomCYyh+bmejaHi9rUwAxggc0aJQ5ib+QZ7ibe/fUDA1
glwVmGI9Ut4W+E5v1liBeus26acfpKOyaKa8G37QX6GZekI8Bv9r6LGgwrwAcmbyN0mSj6CLEohE
dmqo1zZHsrmzKvNGNmocPYt/Tue5YjaTQw4m5BuoAUBECoaQ1WKbd9N7lDEChQKqmeQL0GKy9pD1
QCQIbGjUTGUg1K4+pSNdtZ1U7boCNwDfVRJ0wq1zQ3UTolJR+IOloE42EuHcFvsUAv0o7OQXmWiS
/KnXTNFPWy9aTORWKHvneS5kFXToK9NBsCruorlHNvxy9oUABTBNUrP40jBQ1ler6P7Ciyg/Tm1W
QJrP3hRmKj6BausE+gD3EiHPdUGktjvUjD2RabFTzxhGnOPJb8qg7Jm64ASimT7KSoAQ9TbLGi+y
u4Nn2v/bXnUpUEUKhtuNYeTnGU85cRQvuWP6WjlIcUVDiLBpl/rZ0wC+ZysES8so8vypBcXlk/C8
Ykd+ajKRUCa/ouWzH2gR+CY0Rh2L+4cJY2HHwBMPnBgfWDDKXpXbMAwhxKhpNJZ1RI8BWt9nEaJ2
60skAJ6MrPpuRUNpb2Kz4JATZe3RxSPl6EN4AuVMzLlTM2nOjMpG2rVEKnDzYcKw/R+WGY1Hsnus
dO5FhlraFt/e0f7RC8PYlw5OsKz362egAZtn0xEVkOc83JONmsj4PIpIPMAvKECEtqePgj6pOOpA
9urFRzLR50b2sg8TwHCnf/mCX3D27VHQBly9CCCD4WXbqo3qg1sl9lePma9QWS+eKstjL1BFRVSm
s7/mVW7sUUwP6ZPxqe0hesGJ2BvR7evM5g2CBnkFZCDaTw1kUmbjTPxNrtRkcYiM9wD1t3nemPr2
VOX12eJ2fMkEFCFj1AO+FmHAN3EkxLEokuS1nDRoXHnPptUnj6YTn8kLSKBwnzJIKtPQLosJVHVt
f+3EgHeSIcOjx3IHwBYl9vM5Wx+2AR26xjjIXums7Tu2f8uaciessIWqtGqKQxnltzzob2CPBvW5
W4LWYjlLVlU5mTs6CAoIu+6YGeSr5QTZCCNRzys+mpCBJFdA7VZ55PLj/5fhhbheiAlmcRmhmWD0
pTmTyyz2//IlWwdtulCB7hzM64o5Z69BiNceQDHOa6AAEejxbp1tezcOIZoVZErb/Vgk/o0mqCkb
IQ4INaWz87Ki0cvAvYkiDFdL6mInamh9GAU3XJ+m2lqbgFyisZItagZQwKgEJNQcUkD0tPZhUg4M
cuJkbgdoJZJ1HkMOcue1Y3IkW5mpt9l5DXmT0YSi7hZhOcTpdXQvcJP0WFXZHWx0k3kiW5enR8+a
4tO7KN3ctTQNZ49szoYcvSJB1NX0P1m4xG2EZ1RHsP3YX4M2uA9Fxx5dx8QnL1WzufTM+tQ7A5g0
tJcc1ftF2eDdgyqzHmGj5kWRUSQrCBBkMtiDR2nNEFb/hsK1duXWjg+yw149p2n8Uk+m+gZhLb51
EW8+TNqNj+0K8rnmI0KSccTpdrCbm/CmXQ/U5vcQDMTb3uMMUuRN/yVn45vdA3kVinjNTR1z59Tq
psug7jD3/Ji/H+qJ7oPtw/CPy4et/g/bkwuytTV+5J6nvXOnxjRc5940OJ0JXKsOHyYi+y/Vlt1t
MUMoqTwNlfdCphbR0LtbHj5IeAgp1L7K+evCBz9zxi9+VaWFQnJgg/Z2Gr4SZ7wiG3WpsZqua1bU
JceeebNjo79VtdG1+8lo4gc+fX5zJrZO8PZ+DNpEvQTc6hGCHvfF5NvJA+8pSFL+cRWmg5yM8BFZ
0DZqxsQJ1rjKFDsa0k8px97fFq2dIanQyWiN6tbq0Loot3XqU9255y5ti73f+9F1abwyixEpb3FF
nBLnryhjxZ5shevickiOVSG+UvqSUpWU10xrgErNSsRAJyDzSRODASSH10jU1cLUmgZew7XCWTUt
qxiaojrr6Y4AIYMw5YgvA6bDCZ7LXshNVdcmsjZMZP4l0FUKjt/5lzhRLUSA++e2KA6562Z3hFHz
O/XGQcr7X4sxkn02z5hTsJ9qYJkXE7kBBfLL4yFw03onashjaJByBp0QiBz0xLIqieJhA12LcbPY
6B8g5NjvqqaL1stWUq81XSs8hDX/1WccKXRyBrDIPUNs5PBhk/k/4LQtKtmG8Vjryr1JV/P5lmfc
ulKg3L0IyoMtOv+gnPqli4EMpSZKggmHbMKUdoQfdTSydHEYrePgxoU0ERhiqAVwCvHooT53gFoD
bp2pKR5kcy2pVWfK14DJ5iSE86vQrihBGa4iFAdeB+mjjsf00UVe+9RUB4iuthFwh7BnXghUeCrW
Wd0hZgbEWueMoFSPi9tSDEJFI8J+mwvtR5ZUX9zSdx+KJ95TOT05sm1SQBnwtw88y+d52Ielu6/s
PF+TbxXm3qOqInsTqs7e0pAmUDk7IF3qy6MNsmWAr2WxKdqW3W0X9MBNWzeQYsDQKDi7xwqN37fT
pmbS3vAcojqsBrFHpWsnsjCykcZ0fSBZ9BhnqOwQ2/0zsLv+MfGnEhJNQmbWqkyi+gxs03BgQ3Uw
pKrP4DcBwsfSFxYaU0N+jT8Mal7yX9OLLTMfKkMpgoQUSBsirh8iY3aNNLo8b9hbL0rkgIl2bWSg
mEFBKmaBy0OXfCoI8+G27R2tGhBDaGR9Q2lo/Ekl4ms0Bd4p0EcuPglUB6BObhrs6so9ux1W1GV6
3JcsWvu2qLcoSsIMGZGTRJZLN2B1MnbQABMojfzHVjv6t0Dj2ESWLI/XNADQEsj4P240TJ0YSfRk
lLgVInCgIHy/mljcXbKi6i7UW5rFBlq9fJeIDAWRgATmlvwN/AEOJlHNz71uqGe4rVbyVcAE5nbC
UTUonC1HgAfnKlOCzlMb54bG8/ImxhR1aarBZwN+h1ZtqT4wMtJ9nmu6v7JHcQnZGA9ROEJVgYEu
DaSeY7bjKcX31MpQd78gXnyRTDuIHgJAp9EXNKFx81tIbqcbVk5ynarEOuCEH3/C5S68Aot8o1rm
mkFfE5kTcHeF4wG8Wylgp4l7DnLwn6qBN9vJtaGEq21OZgCXnl/pvR9YKOHugo49WZ6Fi3AMCgUw
po/facKDMinUlpJ9U/uguROasidGcB0ls7pbJLzzPlXARa8mu41wmY8NsM8iYHBamjFpfdBj6lIq
MuLamKxyxjokXFRxVn70vmmcBDxdi/GDT6aXTJ3nA98OnAuq0aaT5N54istmAkcNhosN2h34RGhc
iOLexCgV+S+/xSaq0j4W/g+Ve+21KfL2ag4jrlM0rlIE2N0K1Mf5gOyzbvBmzq+gnwWmPh1Roh4B
oVPFaOLhmpNAngRS5hraHt8PbvGok27nByMkHhKj/tThtADBybQ/kg0oceOELHWBAje1lRA6vYrG
gECSnUA3O2gBwg8EN5NtKHD6HqDWWGVDdQMCC+C/tpOrxvbkwWQhworj8xLuoDAFKueqkzvZ1w8R
EBqWGgA0DOZh9BHLKUGHguxy1hd31Nr0m7qMzU0/evgFB0PKt3jv9+uqcFHnZzj5UWYGf+a5H23C
IpGIMFTuM08j6zF1LzQghxTA7q0A9GJbdSVe8AFY/zRcN814hu+U7sYaoevjjLB37OZpMWW8AjWv
hA7vEXexHfGHUhML8OLO41r5L3kQiVNqZSkABKh5goJ4rWlD3l5LIvcBXPCrF3pJkZ3l8XhIAmg2
mVGPS0wZQkcIUW8x4tFEvUZaP7hdO0eADoKtHYCv1eoM8YCkKd6LRWatraj/jritAgxFDA/mOv3D
47kN8kd5a1hgH1AX2K9z0812fm1mQCNEPduD5T08BkZ4yqrRXLtO8BJ4WadB7D99xzNf8xIUCZ1l
sD3EPeVzmIgz9ITZJgcfzkaLstxj3Yxx3d0h7IBKOFYxwFRgSw1bnYWB+oEuZcfMCLPXcQLEyItd
cTWTTD7qyBOr2MKZGYQmqFrJnUtRmva7poGWxyXEh84drzovk+TLIha2q6z3Sug+RFt6pgb+9NuU
IZLH+glLD0d6to70xFwesx+ntXcl3JvTiQ0EcNneivz0NhWZuFGPGtx0UUoiumhr6lm7r4BidXm+
RzJquBZ91uOcC3RWQ19Cob9wJEtZVSiFs1kb3lWe6fTuFJ6p8QcAh47UhUYz+ObN2Z5oj3CZRBVy
eC4jnE/bIX1tTPVCZaU1jtsQuxPQXh2LcC/ajp2pJJUaspehHax91IRuyZZrX5pAbap9dNzqhexD
bffBpscmmd6EPJadlk1Kv9uUZtA884KhyLOHACH0YY3PMRDWlyQvxlWmh6hCDk65AfrQmqcT0hqg
2AE0Y9AN9Rwgt0EUlmbbxZaYubwUqMIAU+YfRzJmgysvpTM+cMbx9jS52KnnmHhcGhVKmRGXa9eo
nO82IOHgF5Gi4NUEQWKuggp8N2ioOpp6+O7/9n2D7T7Y8dfcNyucBNDSVJa233xh5ftl7bIkce3t
wFDZTBUj0djhBpMXByDZhiuZ3jWgTLqSh/Kzw2wHpmqDjH21WV61+MNCwjgaFYSZ8fo1DJk5K9NB
4U9rWuceCtUOEgP924vZ8NJtr0HWi6nPhu98SKojH6DzFLK+PSyVglRkCLnftwkKkNMsTdAK9N5W
zJWHZAzC4l/b0ITvZRJQgC6ACpNm27EX9mV6Og5EzOOXiDECow8SD9fDs9cWuCuwtj5CB90+x1Ng
n6mHu5Zb7RQiq2Djqg5kc8EnUe04/mRnny5P8KEhsLGmQkxAys0twh/eaq61/FCdqXIFXXABfpJQ
JeFtKIMt4oH8BNUg/JlQtSbVbWaJM61kDQgpTk3PkWWpg92NyOgBxg811LgG3jDx7F2FytojpR1C
P2OXeZbUUGlMM/+v37tMBc1uOn2wKb3hiPoZE9+eLDvlXzvU3u5aPy+ybQPQikKG/sq0kDSpSae+
LY/QLwPUkVxCO+rWpgC0k3ykB5G11egg+IzX5n+uK6tAbPoKbJZULyI9p7nKhh3nihAa4lF0nMtH
aIgD+nHWjAZY9V/Oei3tBOztCry4q0mHuF055k8mkmvl5BU3MlGTFaW/NRvurWkIcF72RL1eyXe+
ZE8LG8JWYGrydHKHPrL589a/CPqQ0wrZcGX8og9/+dhpOLvqX41bg6HH48hzBeHPGLqK13Es2MtY
Ap4fGd50oKEHjSpo1EzJloYsrEKAjQZEc4EGeeGGKZ76voF6OEbkMZU5tCLDO+MV4udV8lNKtS7w
hvo2darfRVLKI36500vI5As5gAAFdzCrDO5OfuMdOHKXJAslU6iJgNF0JE5bS0ZlyDMgkURobH1n
iC9pXcQohXEAJlzGcQhK8rr9iyYNo8S7nbofxwWtSwuZrweTr4DjBE8zn/onVCOqdZxK+WuyvjE8
yv7y8EBbFWEJwkluRIBUB/GniTlACuCAsqULWiojdgkCoxB4tkqUhWggdUd1XjhSxdLgexpRE1Fh
1zJ2NDybhrHZg/MetUJrSvywDqfzJnBwifh33ohsi1uPB++SNxqSINqDQBvFNp1RX9pw+jT+kTJH
5UEHzqcMLPd904s1ygctBMwqSK9oH9I3RzwCQoTiwcxCXnqdYvcnWa7NWmTHVg9tq/D2LApS8KQj
H58UnN/irL7TyGLfeGL5+1SI8W5HTrxRNlPfhsa/ekZk/J371WHyc+97USXDGkFSYxdAnRr7ge9S
gd74MKBUD4/QJBkOPsKjq3LkqB8kozeh+MjEcWLMQvhAwcndJEz6G962zRNQpO1TaeGOkKO0LWP1
tjaQLdCp03dNK/aDGRoXZXWIZvlfFUu/QnAyfU2bpEPipUp3eLskr8mEPPAECM2NZ032JUZSEzj0
5FVzw58zwLnW5Cbl2G6Yj+Jpmk2D4dBFxplL39mwKXngXs4uYEFkFwCAEYVwCa5Nhkgm5UH7gNsC
j9R5nvxDEENLXJageBNAhWsSl0BISKDK3kpuIE0ynL8cm91rx4qe3AIgZ99s8it0M+3PSiG2T0Oe
m++HNLs4m9p5GcahLfY4OU4bNVTNszKHHjULk3k0baN+DnoU9YbOd5oDN2D9LPooBGlcVLo3N0Mc
KomLLRhKuxce2u056gB6pWHcGsGjz9w1jZKKdy9JCaqCCZVpSHR1L4OdyHWLh87hLevMmYs/tj+Z
W+qxElR6CcgktqhZGs9QdEJ5JAo3EU4A5suA8J0/bvMgbFYxFF2v1Ci3LK8IBXTrGHSNG7KZ+Adf
R90sQ54z75jbxpHs5EGTH4YozfkGBd0Qus3YlzyWPci3AZfabqrxwX2YoGGYKZB4QpxtAI60Uek6
ynl+i5LW2hgsnb5mcYy8JA//9lwI+eG29jNIIkTr8qK9jyL53jvly6hfgsTCZupeIVQOSfKx2JJt
mQCz9RFPqfwy201zK2TPjuDVYOeJN0AdU3ce17F1tk0XEOhJamoOuGhTVGrRyI9LPq7uS5Rkh6U8
0RqHRXKrS7zXRQ3qCYAcvtfA5OwEkBkHGkZI4nfht6i2yoNhGsVOWm3yXbjRLu3j4guoLsYTiH9x
r9L2gk8v0WiUt2Qa9xVP2VMZAnxYekgumkbLngzpsicO3oDjmHOB2+8/NurhptxCwOqJVpqug7th
YaKYQ6hNU0WQOE4bdtKEKz9wbkLgDBxwn2zQ3u0Y4IoXEDdGZwVp2L0thHpkkWeuc5Z3GxNlgGv6
YHA8fBJVhgyvB8Wx0mpxXhl9vPL0CHIzchNombGJFMayqMu24IRDTQ4JkpEXzTf4NaEeOM42fuo0
mzazo1srzepchWG0QwYl+lK2DhQpLfcvt5xwovbtb0MVvLnKpKqg1yZxXNOuPGTfKqHqjV829bbR
JHBSF+MxMwbHSFbbUFnRTet04fvxRPPkalk82wOAfCfHZQlNzn58gNp6lsafAyP4Wxpd/jxMCTsP
LS5GfiDqH0Pd7IbAU19BCVIcomDQsquO822qvtN8Z6OOEnuBByvpmpeoCh9eO9U/JugHrEU17dOc
Nyi8mX654Lg8ySGrH0SmmQjr1xi6iMFVlbl3eO8jeJ5AVyINcv9E41iZr5aVdhtQeh5FXcX3yeva
cBOMh6kGAnkejQ2gmWOeNfjTxOMDb6fqWozTF8sU4XMz5PmlgB732rBsdqv96RdFQ6jhIsOfqYVI
1hIwSaTdbBQSqPjgAfjXQsAhqf9St9HacNTDk744j+oTDZTq5LHn9uemYM7nURrgmO+s5Hf/teFJ
/Tttzd8llCy+IGEb4/k2+teu5fLUNNO0r6Ck94hbfFpMJNb3vgMgTy9CBchhghzFD3wexbrsIvdh
hzHq9nIL6VtlQKzW8WuULPmoQp+aoXqixu8S+5xDcbsIwjZYkQ2FRgmipmV5rHv/zQ/U7xW400CR
sNjIOQ0zyP1O3mWx56o3wTXOwLxQZtUTTfSF+XOqFGBh4A848g645RSEq5+CGoULnGeaqM9syg2y
pJ/bilsrBUAvbh5xdk9LoYvJJuMAmEZ8zyqB7I7phV+6xvllO4X5e1rnfmF8iVsGdnawQiMiVNeP
qZEAg4/Z2eBR/SC75ebvTKg5U0i0gJua0gz1yDZBJyH6mArrHupGxMZ4YQjwBbxw3BW5geYQgT0X
2UTyI9vcSCSNY8ldfJ+xdnaWPMb/tO/2RY9KusARuBOL/la2HQLGLirQwMLAjkWePCOS8mZaJisT
mtQeqETWk10aIOP948M6hMhNhAn3Lc9AsByKv+ktzVv8rDJDpSm9wakR0P4EOsxNTjTsQBv5ZFr2
ika0qoSgxx51HO9XqQw0rgYCCOBaTvw9ysC9vWIiPw5IKK08l9fP1EzIzKyLEtiK1pTNbOurQ+pJ
60EOyKpnR2vCE9BFiaFcZyOX68aSbwvkmP6dKojOW06syeA0Bdy7rtL0gPPYrUzUvtrfwN87PWeN
g/uuZ8pfcZ+sUSiA2jyzeY1xjsCrST5ZMZSLwAenLATKG0iP62GCNNwar3NnPX8pSekx01/a0s+2
MgcBG8TpgaGgLy6jaZWCHnTI7bUawhClXPlfZouzJn7Z7Da6kt3w585uiCC0u9CdcAfVttk3T8zP
nl8++TWDxiEeFCjBRAJNFd6TitWI7KsFiuQ/Ni6U3FdB9LD8qdn3CCp/dRqQQrZe/NNGfd/aiU3n
CgZp+xapGqSQdh3/VL5xLkGlu46bJjgZpYnrhFkn99Ay8B2bjmknky0eOI5YQw0F6kfuABYs3Lif
swKx01A9Kj0gC+SzKjBmC1TqlqZaQ1HAfLZ/T5Yz/p3aIA8Qsdu/gDk72QX4cq1DZ8z6G/NysAMX
drtrjD471sbY427gvEyJCXC6shiiEl2P+o3kdY6mJByMIRFHee3MhIkIaLxi4fjvMf4jzyEHUMZN
Pefi6gDpVCuUY+XN4FwssKNlQWiflB55uPaqDfmQd+rjWOhNPzi+ugjPWKo8jVaXHxuJOjHPwDW0
rIqtaQ1gi9LDskWVD/WoMeWA81XRdGtblMWNhTa4vqcKBbiuPx4QUco3LIjsz1CYfD9sYtCKLLMx
yr+3aTv+aLuqW/WebT+xJHWeMjFE9wHMA4vJ1vay5J8Q6BoOjfTdK3Pt+HOZ7UrTtz4nvUg+F9mu
1gPIp07PQ/e5rvOzawj/iU+N9Xkyinlkda71Oefy3ejPnCFs8TKiCqIAeqqyjS9qVN7d7RF/MUX0
tevi9uSzDoFePdkXaQGyl8TZoar4p9X67gYwS+OBmu5fpheN37lj6ChUH13J7pbil+iC/yHsu5bk
xrUtf+XEeR7GgCQIMzF3HtLbMllVqiq9MGS6aUEDgvbrZxEpKat1+vZ9QRCGVClJgsDey3xsnyRY
f/0ge0xkSJ7NP1oRFc4FYPOVFxPvZYx4aGsgb2LnMvf9Gmn75pqH9esLQQjsNI1i2w3cXRqBBVAE
HNob2WltzNvUFuOxghowuobxjZrMhexB0ABXjyoSHlnWvU1eMhyzIpuWUZ6Nb56DLYtwo2jrNw42
eHDdAL8KCKGjrU94Po4VTKjhRDH3f6gbL37O8fWDc49+95OsPN8KArzHhyoIEe8mijGJ/rUdO6oE
Hwt4FdoPFgJwHdjEk4/43M+P2K3t9hWbBggb82JYUuiBvGs5e054+ksP/cZ1m7T6AIt65ykOyme7
5IrrvlwSxvI7CFhrALwjtrAdXux8haMsuTD8rkcSgrEfzms4+KWv09B/MBMwhQahynPfBj8KF5T7
c6qxowUdZNzkunLgz2dLO6g8lmNErifYU7WPJZDTdNcp1U67nTelp6M9vC2QPsy7Hw7rTGJoPqof
y6jb+AB6MJxQeLRE4l0lfXcuUyS6VExTEJNItKvnqhyaCGwXxCxsL0tEi3Rr/Nl2pm5anOlIsDha
FlMKLzEO96s5RWCLzmpcThpR32LC7rNH5nZhe0IDqyeapPHaVsvOcGAMHTCqKBmWPe3SXeR1+VMp
iviOFuQONLr8SSIr+BRmhi8SfC73ti2YYnOaouwzkgGroInFpZeALxYdDAucWvqvTIV6w/G/2Noq
qPggrEYj8Bo0fYNmcQIXE1GfEiJ3zC3lPZGMcEwrXb0GjhEGx3PjrQCj9SVyPLpKUqjz+47Pzwk3
HICERFyP8mIiEL7J+KqvA/gp2G47MO/TNwWN42WqpvzUQGjv2EYe3YBZ31wCyIAu8yBIvwTM33Na
0j9D1W20V5dfx9lKtqgHAgq030F12QJObJH5xN13QfdwUy+9oVHatAx2vdP9yaKySLPFQOCW3TVC
szuAQVLQNBFuA2W5ewynGcQzVXVwmNj02LpYEpWRzHf1NEEfYGazhJjIMjen95bI4kjZbMcRoqw3
qotbwvYMf/19PJNh7IjCV+HyKufw6/zr1ajXbH/r5SkDgQ9JsuUNxuu4SIqVytcbC+G9dkxBd46G
an2D9tqjGhIz17G26sSt2QF70S3hDwb6DFaLi6RPyBNDGP+hd7u9aNNjT8vqU8unZhdGebztRUjf
hOTLemDBFxaZdoV1R3SaICH7GHGtF5AgijYMEbpVM0enbETKFkKl+7iOu/0tdGVmUQHbadtu1Xls
jpDG/tZkh9lL9tr9Uyts/5DKnnkdVQLrOXi58EXIQXEIQAQLFrGM6m0TZATrn7kuM63vYeVKt/Dh
NNeqmIfbjtJRxc7Aw2hh27g9JRldDxs7Fn28hMiI2mM6+2oH2n/QXsE0zNsj7Pp6u6htL3xaHIIp
erpe07Z1Ywoti/4eQRH1Oa4QvABo6HtLsY7ogjB4Ckw7bLEOyPdDN5aPyP/IhVsn+jsxB7cN6m+I
1LWg3RXBvQ+90oMDBR1wyUj3wpX+HM0Xw8bu1KupfgvvnY3VLrGqJZMQ9c4gRn5TPfkgvW2HYP4t
gLxBeG4RA1W96H2IVF7rtgtQvno5TjLY1fn4ZPB/uHATh+dywHqZOxN5h6JSvnQKrs6BGIenGAqj
tn30AA+JG0V3UABz37EEKN0CS1DN7nWDoLmd39v5S3Cd9W0dwjSfkxhv2u0Tcf0alJl0j50rrqdd
21jJNlVAwlOl5zWB43RLqxlnVd3ckkNXaRWMjNaIJkmzjJ0Sv5uVlpsmHRyAOXmxgnJ2fFjkycmJ
wdqc8UW34mYHYNt+q97aBp3GwIvmLyLcQgRxqQLTkAdWlfkdlpLwg+MQaMF9wuLv11E/RksGjt7p
t/Y698q7Moc6wtxpx+dVGLkLexhwiDPJoLt2aDo4a0WZuwSWPbtLwuDU+blXLLPaeMDO1d52CGp5
0dzFLiYnq2tvBVm5VRkUDeYo9ObQzb2MHNRFVK4t1UDXpdDx2vlipV36ORlhi2t1gFjuVVzut247
hvtBA/qDLNedAztufP+P8SwqC4URfuc4AihxF+pQDgfG0LapWZ/WHiVR3sIGSeKJnM+wg22HrRal
s+QQlzlltQ+4jO1onbRYpSLxQSHBlWmb34+GiVNVKwJUUfWNqt69RC0ll4xAZVSknG9tNYo1e4zB
MZr7bOEDnb2Bg0y+AlDHvRAJLe8uhs5uTCd9MjE0UpEoVXPq27bYIgwpNvAxH18ipNhc6GAS6FqF
adUdnRDrPHsEb8d5MejBRFJCkXhpG8U85qqldqsz1/vqehVgZzZt48H3B/y4ctfDsnoPnzRAWYAH
hqsOkjq3wrb9GhanwDfQwa3XUOKblqRFksN6pd081OyRbdMwpCIpUAa2yTqvWQ82WxWGs93Uiadb
O6kM8OSA4DhERdDKnMa7HjaVnwZAFlzSh88CEjuXAfHCcW5WHhifWCNBY2yuVqB1b8UgurVTARqV
hE6/1zO/GJ4zJzBE6dPoNWJDc5+s6kEHT33RO/cs5ltbA+srePrr+JjD4deOt52RZiFWKfI63p40
j8/m69vabTyfsmSjuhJWN3NEvpBtNSwAGPyGsWRr2xQlkPGYeykFx2DRegBTQTzIXXTEQ9123QrW
g0j1YxlYBgdTFBQJoHT8Ec6z69QP9WtUAHxmiJbOQ23/dck6AfKTITEPPVQDXRmAaso9oxCHj4K0
i7Gj+mvd9HG1xyytF8Zl6L+ND7sEC2zfYTt/jg40bpScIwohoLk25LhPizlYk0tw5Gw4oWYhf8hT
cPwnBVFO22YHS6OGFRkGs7Ztg3DPJWB6D8bg81aKF/xAxeMAlAUWe86nltTAqg54EG2VjJD5ztkY
gluK3jgfGGTd+vgwKgoA7WiqHwrzGmKIWPafbnrzyk5/XQR8nISI3G/oYrvGmzsDVZNTF3r5FshV
ROaHFGLsfQNZ9vnIFiFg0de2oSDDNunj863zvx37d0OELIdN3GYKABmJtXtbgeySkGZXJS6iXBCA
PPWk0JusquJLS4HVUrLQb7GGbclgvD/ozAaqFRyRgUDeT41wtzRuvIPsBURkyPhedwIu3FByhnKi
3zwnun4hUZZ8TQ08xvxC1g9l2NWnPHX0ynaEWDmURI3vPoweNo3PSrBbUnM7U1CXwGIRUTPdkPrg
BLN9M4nU56Iy94ZHTQTjkBcwZeGeUxTfG4+Y10aydBWHZfOgqXG3w+CQA/YDUJKLnUOkJBKKaeFB
Rzgmx7QHG5I2MACPEtPvqwhWU9XMVksygiLwa3ylwGWzbbbIm2dTYB4B3wdpuNY8QlQ6Wutk1FDD
SrAALyBOs0aQ92f91j8FDIgwlg1n0gMtw13MKrXXD3DDZMWWIqX1lnrVZSyH8LGCRjIeaPFum2+j
DKQf3zyqL86Uh48sGe/itCbfNLTy7plP5EOwfApDHX2CUFJ99iT2unb37yI2sEJyJtiT3u9XOemn
o+nJHzH4n080HBFyaeSwTR1iXpgjwdfN1Le/GaAYnY1SCWLoiPOdxlyAfdsjlFF0IVQP5qrt8PuR
nHIlXx2SwhQvHMY1wQoebGUSPKlO8TP05S/NxOnTxIvgidXdg0/wPFZWKYrAqGsHU9wYzjciaxbQ
kouBH0NB3TQ+eToUEMQd6Oq3Dlu1Q+zgLmgBlbB16HuUh8gHYLRmUEsGqWbgWbyRfVE8G+TRj5GH
OF6WcfVcM0WfUndp+2yLSj2ofMs0P9k2h8Tj2lM6RooP42+nX682Mv9pgt2F36pnN227pyRdY92Y
nbq42UBabNyreUOPhy072XZbBSQBU64awBAG/6Zb1HNUb2i8boV5sl3CnoeeXAe482sPn0OC13oj
/EeAxOqdbbPnjTZMyOeIoa3nskwOAVDd9jK2KR5mITzYNqyqqQAYrHZCSPhVQKh7YYmMQJw/jgbo
zRbbxO9+Afm6rv/GSWuWxQggS0QBWpqS0N1EsatfJj/74gAj9b1qmiPCn90bG2q1hmSWPiHfaCA1
kD6EDBvOiboAo9aZeYfWWw4NlveAyHQ3Vsic2WrSxJsUUb1PXWMogKngr6XzMKhjvvUJzwE+HIOz
CEy0tONBM/Vmv7XpzgGd7BFI/++2XVdwG029gmxcN8VmvxgAk2mmbg+vix9HwdwGecRuD1XA/6k3
mMfZq5CAnvPag0jLHM9qCnhipOkA5bxfUTCw5GPItN3q/VcDDubJtrQpgD4Fq6KTMqW/kFVuHkpu
6BG7GrZKM9Z+fec8bL4aosQKOx0PS9ESqNwcZHLbTRsJcKp2XiByKba5ZwDTngwClak4FqO5HxEj
f7BFECv6ILJ65XJTIV7/sx1vmY/lah/vbm0IIdfQfe3ostPeucrHd0vry/PoNS1Z8Oghp3gvHRcq
ujOtT/ZtBRJ55x1UNwWvufdum6lq+C73WL+21flsxXP2iF2Yvq/B3P9wNsfff5B1r0+ZN70Hldu8
5LzbAK1dvw9VCsuErPM2Ti6r974wR4gjRJCppsC76wj6E3N72rhmyX1kru3poDYjVIvT61S0H04H
jv4I4YXoeXIbrIoROCgdDs0Skm2z0Y/ehZZHmgfkqVFedVckNRjJc3vX+uWq8cPh4PCevjVfbavi
ozpIBABWtpqEHBQAWft3E55rKKlAU8xGNOGoKc5pNUKSFz/1EmsWcVbjtL3FMu0Izck2mEYwHly6
qEtRQSfSe2BQCjoC2/PKazqTIdKuOgqqX5uC6sciaPSjbQrRVM9NE6/CBRg/gDG1ICfwfiyPMojB
YrCH+RRi0nab9w9tduCH+vXQtgYq02IpRl4eg2ZalBSECjkx71vcrkg/Jt9SvxbLBBn3uwjySKdQ
gRBAGhW8Ny4E9VvtfStDPi4kkn6PTBkDoFATb0G+cp4NW8LmSwMsHKSPQMtF2AECTpTnJviiIKI4
JlHwlhHEc1Ik8gDQiLetdNWLR5ILFPGqr1JA8T6M5fhQlDU7ZgwylLYDT0sM4O0XPuQabLOZP4Q1
6mNq8CvYAXnmvXPKxRP+EL1P8FJu0qZz3ozbXq+gwoYtw06NZzhAQ0A2rDU4sfqOY+bdAoYP4nwA
i7PtWCGpyFSVw1dmrgcR0oXX+ogs6taf69dVIPzNAEgfwMxrawH+VjhN9z1R+T24Uy5WkEgj3DoA
lcjv07B1FzrvfnTQrJru87njtzNsRxRydFTahQAdMg/2UiIx7kpDc2Kfe+7L6Djs3QWGfgXVGwSk
kLR5pUDZ+EnL39u+0tu0L5NtogR/70bEBGHd9klDIPmgjSQr207r4a0yYXRp6iK/A/mALXQ1gpfm
OP2O+NTZgfA2LntRu88Ol96Zhtm7rYUmGJ4I4FBzly0qX57w85N7x/jucwHR/UWZSriC4SO5bz0x
zrPjcHY7Lo9MAOI+1656k6AMwJAKvIZr9a/jaOD0Z1icvjbjZO6GPqG7ZOapEJB53lw8wgulu/7k
zVWkwUIjITMBr1aQ+0MgrOdmQCyaNUJV9c5Wh148xozrDVzauq2yTBqL6Yfi6hJb9/7YKbcvt0kJ
+iGD5ijQZ9hqhNWxIMADEYTnLj24V5D/5+UZW3N3j6003bV12NxhDq7WQG/mzwGDHyzzp/Bzkzpn
LgFNXuhxm1dV85CPCIGCAghiZBfqByVFdeqrrFlN/ph8DRnH+iaZ3h3h/lh7R03qP8y/whiBL1XG
LtAh+F1uRZTW46kKgL8rB/y+wwBCPcvx9M6HzBd49PpcI+lcmIXrtc6j8Qa6DyUYpBLAglePAYUu
tP81hcqvApoGqun0uYU6/9qDx8JJO5E6td4k12ms+LPMy2IxzOKxfw6QUf5D6rhceA6DMXoMANZQ
OZ/yKHQ+gfvXHcocD5GtwrkGWoZ96m9sNfNbaL8nbb1B3CRfeiTv144UyXvqiC+qTsOHtJPTA0+L
775H0/fUmHrNEWPb4auBKrJEvFPpq4cHGb72E13as2VfiQVUwvpzy4v2eeA/xhvtm+1QZWRjT3dJ
fl/jo/NU9NqDaAqSZuwyIuB4ibuOXjoYyzhdw062VkclaDITRKJt1WkxYhBU4IPVxXt71tBz6JlT
gWnh5zWwXpcrx0DifGw4vV58gFuDVvXGi2NIxdHpLZ368TNJimDJWNmdoCBILvnP9nFuF7/a5/Gh
CMfPA9Duy8GMP8a3eJNzeCMdsFjXq6Ez8CWjAprbfu98SvEVWcYBjY/FfE/gzndB2n96aHU9fqqw
4ppbS4gk3Y+huN63Yezu3ALvcAD1mNdWkAwENA8YAOKOn4oUGqye/+q5OjylbQJC0lxNqhDYL2jm
wPkbVS1BB/hvTmr9cNZzxqXtSUHLSnxFqr87CSkP9hS6fFeI0dl2QQz9q1Q5910d+cseH8DPFfc2
yZC2f0D59KVqB/XapglEF7IsP6symY5pTtNNk3nJixzqZOEj0f9H5ueLtnKcdVDESJE4PIB6NYrA
dOwEcBdIaaCYLEcvZycZ6bpe2W4y1x3CAeUH4C6hHttIxLcuk+7BJwXA8ysdhzUB7ASKttmdBhLx
XTuwpmpVPzxUQZHvfD8YgLFv3Lu+7L2FDNNHkRf6XnE/2kPR3t2ViKTeQxk7XsUV894yF1ZSZGz+
7F0keLkqv40pTgw9r31CigszBILIC7eFFtHYRCJe8nxYTpibYEI1VzMODby6hblF3z0Gni4foftH
gvYxyfLu0YcJ60MRRth6zbW5PSWw0/Frg0Ua21Ei9DOYevq5oWYH8Zj64do0Ad/tANK1t52xgD8f
QFZ8ZXspL7CRJNGftpOB9/L83XbArFXjAuoYmnAPFVHzKXaLftc4KZ+1XWBy1DdgQ5jpSwFfWyiE
uOEBGwt6odgR23Y5KbgbDFEOvCLN9gBZQLnHDM/XeBMhlBwVmX5UK9Ndq9doVSyQqZsHBwLqNkPf
r/wgDA85Gd1T6hm5zrzBeTIMKxFau+DpK2/FfAgmVhIvGtX6sxRwjnDj8g/YT5eLRmDnHFMfEheu
++p0jn+ZqS4n21621fh5bNmrLGiw4U2vVmMusflJ2ecW3g2wKwsz7Pk7uenhYnLE8ldD+B0vkU/E
+CRNRBfUId5lSAns3gsJBW/PdEcXWl8glcyHZpZbHhXo5SZ32kVXhu82Z3VLYX3AaNuejBCzAmG1
XdrqbfRvGTJbVfNg30s/Dv6QYfOaGrqTabO0bDdLaKs6qCrPGXQExZ3GWQ3gPV75b7Y7KvsWnuwz
9a2Yx4h5TO8qGA6zIVsiKuNPizhm8myL2sAb2Mn4sMbeOjynRKPbHrYub/YQzH740HY9NLS/ICqf
7X+/GBa0FDSHIlraa+fV2J+7dO3M+v0+hHbgrFr/YUX7bTEZOLlrEYPI4MurwL9tr0WyLpO0uLsN
7WNY+VRFyvb2YvYE5SOay/Og2tg2r6EIoipIyYPfz8B9nH8CvFQh1kHYaXK/lj9Ig7aH5s6UrG79
H06CEnOwLEVDwQ1sfayvm/BYkVg9UEmDBagl3VfmVmcfqhefHIbEywiZrB3Vrf8SVNmDHWBA61wI
TNwPYaEgXCNCZ9V0f0Zu4609PxObQXtI86UEBs9sOhCA1A62GsRULF2Z/lnVY7aoktR/GUiRnW01
xCvz7A6PCPuAKgtrrZWbFPH7FIXNAopQ7I77PRQYE/cuBGfsvdcV2xiPqK2tZl2PLAlWPiSEPen1
x4UXSpSVzfWntj8rLUCWQnQs3CdTGsx6GYIuJzmbENk6/vbAhVbfMLrgLRdRDtuKkC9Z5gLTP7fZ
wuV1fh+l2biJBxkubh32DCxtswN2oBfbHpoiWLS6GDcddjx3LAgOII64h2Gu2SZ7NCk4FalyZSuJ
GsxdgsDpna32KnX2FfJBtv064lcnfhlvAx9FSLn/arNHdjDmumwlCwjL39rsUd7AztXBH7KCNUCx
YBBn3VokJQkhbbxAWA4wTF4sJJPJ2YIvrx1grHp7pB8fZ1JlsLI9uEy2DmgKSK2E5sm///W//9//
/Tb8n+iP8qFEZr0s/lW06qGEw3jzX/+GEte//4WE4ty+//5f/w6gzwBFQ+pLLJUDAqI/Rf+3L5ek
iObh/8sJUkB0kLbZDHk8LnxBqtcyAo04NuWlbcDxD5NpnSpWvmZQZDhxHfqLZiiq18KwaAsJs2wT
dzGMNGDdA21vGCYCZ/kKRgHdQzRrhE3NzzapS7qPZ8NF2wTWSQOBlfw1kbmzwdfv2mebf51jr9Mb
/uOcX+3Ij9L9beiv9vlzsLc132/GXe5AcMNB2gCROJMvCFHlRWTAkEuo9a5GNWQbW7UdAR8eOhcb
JV+w4lJ5eEqgMryzNTsKrmLZjBaHU/avC03xvAtUkdrbIWGRPRNXsC2RWX20hTUKNBFcI1oQmZeq
D9TKdmDTUB9FE8bQuZ9Hq5hNe6cHCHBGg1CRgMDWQJXJwj8oHmGkFsdPV2zIMEJixI0HcAnnwVAO
dTYeqOVwVzSYuBMA5pqgDh+DNpOryp3GtW1LWw/o97Sd+RZ1sLdV2wG7jxXSFPrenqWgqnZXUrrj
eBU3faeqVTcbXrW6rU9I+t5fv+a/qrbTzCNy4V9HXL/o6c8qNPb0ox1mm8Tk3dOmah4HGLIg7Zwd
SI+cOvIOEqDHUool8NqQVbCU3mtXg6zWtcs2auzay61tbPrpuSPT5zwdWQXrUszdWCZFE0OSFX4a
zfafXxlf/P7GUBFwoJUZ5a7nUtf76xtTBX4ytqXXbVqIi24C/F8wR/8s4sk5tzKJDyryJYTNekSl
eXTfAEi/VHnOLhDtLTYRfOCgc+ojtWKGP/wuSz7hNV/A36OHJItR2DK34JeuvFl9VVYZ8KfCpycJ
UduVo8SmDyFWhwS/+wqBtO/ZwO8hxZzsBOuGR1tE0RdkgqsHBJrbRYGndffPP4L8j2mDSskJCTzP
9XwPKcW//ggB/gKOZZHe+CCEOCstpmI59nF3iBltgfpOYuR84VmalnQ6sF75u7gkaz6Q9txV8L7S
bNjyHBxuL/bZYeDirLnyrwRGiQ/+AiijbtuqeB8Ek1g7HYOY+BD20K82PSSDocSHtFK4ZGX2kg1y
3E9e9EfEwh5byFKeMGO/w/A4X0cx7y6paKpFOcJHmzfi4rqrZOhixOgq/wRkNd01MfYHHsAjkfbv
oV9/oYXj3QeeI/aQxX/DF82/9woXG5RmOGCrWD64sD4Fyz0/wS/LrJqh8u6ruFR7kCA+190wnXnP
p3MwF2FdGWziTLbwSuS+iyZ0XiHggpuLxNihRubojTbDtmsx1/pjDPZDhrze3Nxr6sJCGSxee5L2
8YaQxhsQ0HSKVyjbKNY72E7BtMVHhL+rgujJ1NPCactF7jvee55z+F9SYIj/+e577LdXQDAoU7lw
1fJ8n/oQJfzr3ecib8omHM1mTIna9LPg/firYEUjllMq22XuRfki9Zp0WSa9XjPr6DjwAsoNi5o5
HOHln4UXc9y6QX6ralrBLbTKFoUffjIZTOxgMhXfTaET3Qnfje40TfPFP/+H2Py4fvwKCoY3WsBW
wuP4FPrB/B/+8BU0uY8NJJI+Gz0N0FNTXnq2RZxEkM4A/H+BB41tbNuQtdFRErYG5694qlmsV3Xc
hhtdD+oJaMMWFJhkRxqpZkOU/jQW0KUXUIlZIrEsoVAr+ZnRkp+NHPlZzwVT6Z+BCzEq14EILXZY
NDnn3fcpGaGbS4S4s0ct7J4QBRVIuc8dtoAsCBxNRsmhrTWfGqfwUYWWLuaJPojv+m8NTWHG27Lx
AaZs4ohbEj32si03EMnKFnWn6ifAv4HnxUPTuR2Yt36pTmU4smxlD23RSQrPQPgHfGibVxTQSy6g
C/PPd4Pz/7gbgsBHlWICYwFiw7/djRBQONg55LBCZkTeI/+Uztk7NSNzbYH9nl6XEy2WFfLRj50R
EuLww0HN/zkygufBJ1KumUMhVxQ2jb+jYoTAHlsVMVg8Xk/FUZikgbMhwwsdJv06rsIjgZXxjqhE
LkCzXHZ+AHWadOWAXLYSQ662aTDw5zSNxm1sgAJDSNzdRY10FtU815cV57vYNV9N5Pj+tc12BFqs
Otm2SD9imIOw3CpDwnMpIuhnReB6rMvM8865U3VrTuDNmOBTBy4fSOOTA9A5NlcLxN6SpXYhnVYo
oORU1l8GuEYtIDrjr1o4tIA/3bUXU0GpmccwHyOZ2k3KeGs9I0aMGwJUPzJ8YhJ8Lhd57EULid03
UjGtmFbp/Ezmo/P+zzfyb14r4WLZ4Xnw/yUskPON/vBaufD06hHA1JtI1FuAeOXRjZinsYAUEvo/
qBul9RbzzHPdpdWuz1JopvU6B94BIjNw6vl5GHupPtjGSkCdBsq248pJ4eZUUvAs7JEtGkfyDQRE
z1HMgJ68dpg42MpqV4602sas8naRxqd2pDBoA/5xuNcADiNrO65b5IVPthhcrk59CXtYkP8BByf7
xGNfh9GA41HOKmQOI90p5ihslem1gY3YQbpCHW/FFPrAXUcgPmCmKxeh35m9RKKb96F/qD13ppKE
AE/jhvceGJywVpx20MEI/ofvNf/9ey0YFAE9fLAF5jkRuL/dCQpcrVNPUY1YnJcc2miC71kQgtXb
QuEpcET0GPqiW6RuAP8ByRpYpUC+MYBANgV18M5pQrwtUVyvISRF8HWeG8GIzu9KpZFB7btgiZ3O
tAwCp9sRbBXg59E0CMG44iUnbgDvuqJKkG/AL+qKgm26WcoQ9gPRPVdudUfqPfSEyzOinuVZTeBe
Fx4CttiXreBk2D97ELB89nlywM4Ge8yWFVfG6QeG6ZUvaqmjtrXO8TD5LDlacjId9VY0iHtVSfCD
2yzjHFthd3id5Yn5wg4bTBmtutzHjFCk8v42+Nf5HCuGBUw9xi3kAsoHlZLzP781/7G2wr0KiCAB
7hcyRL7/2wIzlrRNPcnm4AToZ/CbDjfuSPvntpyiPXhS/XKaq2kUneF3sbNfEEwV3toZoanOdLmw
AqvDLL/q+QDIADqjDoNEGk5IEKTMGnqPzhODEtmuS2l4sAV44c5h8BU4awwBR1B85cUPoJAJ45mv
MUn2DVSI91ARBF4bZtoNMrlgtUB5nEr9KcBtwYLGrHLHmXas8/lBxE4DfY+2O0iefyyKzEhkNn81
2jGhgR42WGjbZF4/DvNKcpoLW721wQ6K55Bi+znm1p2b7M+4qdp9PKQCuSp80wD8AMBBwr20USAD
eRTmX61xu3Ijk5U7W6nyJCtWJbZVa4F4yt7kJl7YXQq2l+FGJOW4rBlWei5B+IiTIryD3NRbHgCb
jIUJ35NKuBeWwVW9LD7/81Pgsr95ZbHBoJIzKjjz5G+PQavHfORGtBuVFuGSJ62/MxzMvHXtiyMs
awFJzasSzhmMLlN3ioGvgotP2tXf7Bq5FImeMzfP8MvuD24ZD5j2EBVVzXgBNQW6r2N9gEdAfIgh
4jTPorZIvLLd8Dp7j7kZ7kyFnzCDNglgj9NZ5JPC3DXfuZ4kB3i8ttSAu+EN0aJjw3QCp/1HYavK
7xHXnqCQ2fTNaWSqOeGj+hA7SbJlQwGlxD7PL4MLbwcIayWL0fHdQ+5K2BhP3lckQoe1q5f1TN6B
KsIKOSO5j7Aq3aFYTwA94EawncAMltc5O7B5P4E0Q3SIJoT/B2TTy6zrDr4i3Rl8/q3XVtMhQhJm
FYWuQkJHtuuhS2CfVIC5FMclckiQxNI+yU7X9sltty4No2WoUr1qk3lxNu9z3cQ5CaLV3mRmUCtY
RTcwMgRRu4CW2ZaVtb80xNOISvnF0ZjGKaFrhfxqEXmnDkKodQmF6jGE9C2ex72KZHgoIggYdDGJ
QQ5TxQF/YIE7E6qDK0eAa7EiSfDVO9IsAghSc6OP2Vzv+OjvtUHYM+DNc1w7n52wrGbIZfOsJ0+v
IOw0bSOE7YDABz7WwV0+9lpki77BFnyZNhrSn8Scicv009RAeA4SkmIJNXU4+Yj+iYAxoYeofooY
FNVN3Ex7CZWmDSA9K+gX1Ad/LhLsUw62Knv1iMhidx79/AtClaCrZtw8m/hTMfv84kEFpvuXZT2W
9RyZWzhvxgymdJHysERAUaZQ4PnnN8r/m2Wl5AGTyEZSEH/F/MJ9WI1AnadCtLVvNsi6RtDJj8cD
pTAJJmX948i2IRQ1M1F7uEdlBwb1macW2GRM03J1P0Xze5ZN064AuP0oWL4O8S04WE8coNOBnXMO
Pqk9REuN2fU5PVTAiB3/P2dn1uQmlr75r9JR9/QAhzVi+n+BQGhP5erlhkhnudj3nU8/P+SurnK6
w56ZigosJKUyQXDOe573WSoSNH2tLJ4gnRgHRWcFaY6xkzX0qhap2qmWvdw1pdWh6CVUqSP37hcV
gNB/LKotXTf5jw1V9Qpr/O3ow3qWmsrS4cO1c/tWacsDjSqW6uum6TiG22443eFgIDAzCE/tVHsy
Cbv+Eg6QtjGb8AnQGp2SrMpztK7ZJ3Owz7ddZcEsTcKra8A251hMqqsa9bwtzYYytisar070xNPk
ZHmKTSQg/WLv4kWPTykLDWepADsqOZA31uYXX7ry3w7b0lUIKZRAfPnfH3ZnlSGoO1phlKvD1li0
kX7lEp8Ss/mqka6jF/UmN0yAPW02NrZE8/62MddHi6QxyKvY9hCorq3L1yiTv0AnwdIRe/pDEQzK
vptU63nBIAEqIbcsRcGhW+tIJc3QzYTGK3LLxFchuGD1wSasqKV+fpTajwtyyzJNigaT4B4N/Pj7
ozQLtQswqccic1IkX2RafNHXTT0Ppj/WzPpB2p/mNAJ7GhimbrtKSAhXaYlLVTbyhusbex3ErZu+
GO9HDOkuSSikXW5CjdS1Rd7bC44CZdtZ2HWwCUV01KEXHG97VT+TkIDHkRNndf5hxFkhhstyEb1N
N7TReyfCceN5ZCF2WeS7Nt6y6HjtCnV+iVor8bKhZ1KNYc8qFb8a7/vyEtWObtGI+vnJEv/lkrCZ
7LkgBAkU9vtxoBRZqEnW2GFzr+LuUIQEG60bUkMA5ACetgXuIocKP0IHravh8zROVKZXIbU7yhNc
QgKEcXnMk8CdxGBdtR5FNC/S6WtP8PQDPxZKfV3IEr4mDcFwU8O3ounlppL7j1byURP6fOrTtvQE
ZuUot35xjNpaHHwPaBByJrPsAqGRufLf4XNKPVWjZVWMJ+B4vgqVQ6cVWo+btocz0/UZlLx1g/8P
PICeY/7rOULAlI2sZ+omHPPsKCZb8bj8KDVAU8+rlr6ogeOGOMD34TJniY6604CRj6l6fMZ4hhsA
4ustIY3+gO2MZJaQ4oAVvxrOtRuEBaz+lYvbGGXhTmbfeamBlt6uu36nrlLyKMx2ZVpfQi3wEinQ
/z/uF9vgJGs66JXMCfr+finTtC+m2UbaBO/mhIBbPWklJuhtrQyb0VTuFqkej8Spl5vMNMKLDht/
1wX5B6JkIpj1eT+5ushrbFmXO03XyC1VmFxo9A76IbZSSFqWdp9XcJX16a1MKvNx6p7xjJipxJht
FiLkEGgqz22KrR403m5nKdI+iFqvnrPAJSIJEmE0KNdinD4ltQ5+32VvmlLQjba0r0NaXmqVVnVl
lgep+0TH3TKdTPsV0PfjlImMwJZBeW3ZMilDvz9PS1XIVaODxAwhNmiook1a5TOkKzW9W3N2H+Hk
3UdpSgmkqeW+ycvoIAniDGvYhb1Cct+N+ay1Fs7v5eQH5RBdojiLLrCWL3LY/zGqiX4q2n7YRRwD
zggly5sMOxdjyqWLheh6+/Pb/zYWfn9roK8SQH2MlCo9r3cTYbwocaMuVbvFpEXbdJrlwbDND02m
i1NbltahRKo/gbWdOiykAOL1f2/sjLQOoUd72dRhh+bSdF0g6VybNlbPUnxiOCCBcbZPf22sXvcW
Ayt2FZNX2SazMCUnNSLnAKlG1ju3h+jBJ3QgbMjihIAZT7SPWAStwke0TuFpbRnlY5IdhqqvN3HY
n3XQqd1NN9Zmren2agk/qdHKhzbFW7VJT6u20bNBupyyELASWnMTBd24Hiou7LKkHqTAzPG4x48s
ykV0SSUFd2my3JxIGcOr2i/Jt03TR28K7flfjFBinXjffw0qyI6qWZbFP+++hp64DHxt4OennK7J
TXMslclUw7I3wyh3eFOX4WNkNhKyMVW62BrrVKm3TuBX6AT7CXbAYu0Xprs9fpNfFqCa020z/edR
D7iEE1pteroqkgOidwgRfXLCtz05Jc38RNM6OSOG6RGiN5HTFcDtUJgcq6zvf3HR/ZejVQxLkSm/
bJomt8Xe36ovLY/MnmDcZjuKRdk0IaTs3jZH2EpWug2PcxGQuGDnf8xhdD8Xvp7TR0tqmvQzV4KE
zGufYAsQNdgeN+Z+lMr8shjGQIu+L/ctHvDBUBabMDd6n5Yv4No4fTCTjHhbgm42NGqazTIMtm+L
PHFjgs9YKMopa3s2tLo6cgCI0Zrx6DyM6wYGnb01S7iEMauJ26aEJ3S2KnztlnmNw6vIuhw7vBfn
GXlckz6EBGWZozVcSUUwdgUtD7dc1wyGPXauUSwvikqcd7yUFUtNddgbkUR0gFHGK3ZqeEUNUJ0i
cfzFlab9ON8DuIn1pNOnkjV9nSv/du6riDWoRlgETWZyyFdxl7zo4y4yjO1c2tnGbhWaUQY+bcpU
vXWmNdzFAvcdw9riw5d/KHCldOtSAbeszNdKlGIt8GirDfJZWqCqYYdKTw4ar63XrWMGsxdK8rwf
7KscBxqRhfZezApi97knhbWX+4OAN1gPpdjp0iQ2Nb4xQre9uTQA1LOcUyNpbt0YxW6Yorf/90tx
7fSbiiEUTsp7XIGUgaGqqrzZogjmDyCqtcn711SrEVuq5HFmsnUKgzC5U4JM2WDeY/mWbSWPRjv0
p4a0u1AudrdkkK6qo52Z3xgzhnFqbdbTy1JUmxH1WV0Z5bO+YH1GOGzoTphrhcX8paMRs7tNhLS/
swM8/DmexcEU5b2dIVhinZw0TmnjvC7SDGpPr7CSxE4BinDr1y1xEG2G1jVQ6ZSt9dU4i88BDiPb
G951iyCqpzT3ET2f42oSB0RgkodLTurYtYQJoqrMfjmClOeYRHq9OVsPiEGthyXxWvA2Smb1OCDB
OeNpX/2i8NB/bDTR1NAUBX72Ou69LzzsKpkB1qSVYIq4Up/yBzNsfs8nrHPivmK0juBLanB9z3CM
5b0I5GOTaf2uNXXNAd+Jr3ozPMG+PcW5jUguzomLt9WdPBrjDstlWm1W/VHv9NRlPlvodH5KVE08
FtykQ6F9yUs9PqehfNVh8rqzhY6aOehDQ7v5MGRmAk24Irs8rBFqVRqRMksIfGjRaA1r5v78izal
E5oH8A4zVdqTNYf2cSmGxwhR0skGJDETDRv/IE/RoLFRMQsCMhIQgVTgmZ9fy7fT9W4SMWniCDry
VKAMVN/f2rRc+5ouPLd2Z7CgpOXl9diM9H29QE1jHRLX0tfJqj+Vo5JQgSec4cHstmDDSF34jtXR
foLpypBc1iow0EuYJbSdlwEKDtQWhZ9HrNdUO03zWio+N2ia4GPOwsIpl5q1O95QQpkiZus1f7mb
jLs6bc+dQIHdhArfKtryuEmOPz9wfZ0dvztwmu+2InRBl4xYgPeFGXdTWU0D15Gx6FulmPsjockC
hiqxvHUcbzuoiZt0tIdNO49kLlbcnwkabpr0cerWE2ZaWPmIx3R+WmBK+7hv5bsuFNcuHWVnRFBB
vFOGd7o6Eghkp+kWS/DtZJKnVEMOvMzStE1oDxCzHOvbua8hsTCedvQ6aqi2uMbb9vzGL1Q/TIvq
NpO6gYIzvbWNeU8UgYTb3wy1JI0HL5LG4jHXHXXNRiksPT9oUA7HxN4SyIrjWh15wVSy6JoaQXxI
QkSbZQ9gT+VTA2/6AMlCO3S12ex+fo6tHxATVoeGebtdDZ2h590aauWcJ6gusm1os97XavtcBbJ9
NnpKqwCC3Oa2S2WigKYmkn1GH6CdVZSkvEvGIWkhP5mHt02gtxn+EsXofXsOI1+vonrcxHpS3Bcq
qthA0vutyIbi/vYcCjx4zqyaPMCh4NwrsCFcSSMaMikR9xh9sVxTGxsH6k75TQsP+JMC1dWDdrUz
MbhIeiKMSojSkTvZPgxjYx9uj/ppuUstI/H/el6F8o273/q+2Wj/UAdtvJuZQhy80fNHOLT6tssl
+4AcpTtHOvHnhb4ML0XYfym7Nt03YwJRmSUE81eMjqJS5t6TRGK+zMOAbTH2ILsmD8wXXOvRfA5q
ex6iqTyhK3yxGlnQaiqSTSaZ06FA8gSNKSvPlqYfKttSgBWG8oyfS5r6fEvVNlkNeA2asChK6B79
YlBRfgQKTXpkhmLqMloXVVjvSlMcLCtJGHm8nWctQgYP+bmrsw+oSxtMo1Gxzczrn4z6WSACerWN
fKHR0QT7CmHAkxQH11aI5lVrF7zcLFU+q/lyqSaaekESkSVSthho1GaxUYhA/wTc+DQ3YRo6Wc03
vQpRrHQh0E/RPxtRjOpWVsOnsENeZUp2dVT0zgWqqh4jfLG0PK6Jj2UPEmDp20qHFexYNncUm1so
JSivpVyLPfKM5U21Gs4R4I7tnWSEXkKsj0LI+RPAj3he91gupWelHT7MtRQ/DUr6xZrwyPi2Nyo9
yGfASVlflKbBPpJ+kjq33dECM6rzYWMXs7jaIgwCqqJXvY+GuzAX7CGiaRzR2DESLQkdJyj8Ny2z
no0sS6IEr8mbgtkGInGGxbGWXoWdl1v3RGXULMP14bMUS8eO6/qPXgpcI5WsL4I1Mnpr1tdJ20pe
ynR+6gKQKS3AScDECfLdj9M6124/HiW9/UVroe9ZeZDt8taQ4O/HMJ7TIrw2cWwAcbfBybCLcK/2
aXEYF3s6MqabPubb/aU2B8PTsca+517PXNH21XOm41Oc93P5CRrLWwSH7Q32+p7LgTTcnj9eghnK
gdLVJCzna2DUD5iANidD9F/yNspyzAvi6RArzUTDjkfpfx5NIf4LPx/hFOOH9b2lwP6kHAQrUmxb
eweJF0a0DKYmBx7yqNHVIx3dUIzt5s1l7Jv/WBvDxDWokrhYgILcDPYRETkPt7eMxhzt69p6atdM
ib829bpr26I9wBJy/nr+ljqhR3/GStx2VWzD6m/vue3/9e6xSqINKqvOffeCXNmmgxXY7Har5czw
n81fNvfvnsukUD1U/dNw86TJiUhzaXW/ZoGa7Bqiz7ZDMlMlVN3VUtXgQTKz5mJorUyUDs/r4H0b
keM/IMZwulQzk1xYKKQYlM38+ziIw6QUKkxqrqm3SISlf1uE3zZjb2DveXsI35RAqVZtiXhijU7s
UnWIW2qrFVnu0qLbEBgAO0Q1G/2QYo+OFQLu58uNGzlrLB5mVnjttsDe0wnC+aVU7eI0rCaoQVdK
ZNB2R5CpDnUUT3UKkY9zh69aUimqP8yajXGA2M3EtX4OYkwLU7lWrqwA210LvLAXTa3cDUkaupLM
QFMn/SvSznZXx/KLPJgGK0O5KhxsQWDsGczPWYezfhTGkFRW84K8ebL6UntFBya7wdiFuyFKkKSJ
EjyP8tQEjRu5vbrEozeHJb7o/syWX3mOZWhOmB6aantU1s3tZbPo1sXmuj9k0WHE/n13e0FpFpTy
eQFLmpNOsLyQNmIyRHWJrBgNvjsAv9vbTjDtGoZVAyPnGbZIsqmMjVOtxLNvDxUi6WHCmtslT3jF
SEG0by//7T23h1kaB5ErJuDwSQtr7/akPkHM/vld+eP0YykCYimImzANg8L2+6KWuTJW21AmWl2X
F0/BDeROwfFOcwwCeOVCtWjagT++T/UIPKEG6jarRb/DrBoW7LpJpRnBtSRRMMQVWOESUBrfHmIO
HmUOPGfgWuJRDrcnb48mGS7YoptupmU+qzJ6m+sGL6gTZzh8lJM1RirQ1Re5aXIXNvt0VXDk9G8n
4n99x05vb2z1t7KaG6Iyu3e7//NU5vz/v9ef+c97vv+J//G/lpfX/Gv70zed47embMs/uvfv+u6T
+e3//uvc1+71ux2v6Lgl7vuvzfzwte2z7k+W/frO/9sX//H19ilPc/X1X7+9lX3RrZ8WxmXx279f
Wkn5isEy5j8s/vXz//3iepj/+u38dYrfyh9+4Otr2/3rN8ky/mnCG+KStiDmagC3v/1j/Hp7SVGs
fxI3p1lQsRQL9JPZAOSni/71m1D/CR5g6qyh1uKcxelv/2jLfn1J0f6pw/IEJ5CBTfHaNX/789Cv
31Yk376z/y44eK83kE0KKmHILAbgj8INe1dUN2JAd1JE9bnMK+GFI4Yi62B1G7bSVlAimNeIefus
mfH8bWP855FAwMu6JZTgSQ/+nF6SYYnfIgnjHICO/m7BD+pA9VFvKWWzl1ELnsOM/C9YFLbTwl+k
e2FGR9LPSmfMm+7R0ovxmmu6O1WmzQAxyB4ko/kcVA3pIVk9bJY+XfO7tK9JNu2HAvM5M26JDoDd
D9Euxz3ORCsPd9QJ7QVHmEGutuUUFxviV9s7gMqHv33X/z6h3yk25HdwFuAypCDNhBaiW/CX3q95
YzLAIvSzwyk24gW3RRord4XURG4fTdauU9v8jByaxEfUgI6Qu/wapBSUeU4tiV9F76JOjehsGyHN
YOt3NYig9xC1G8xqfrW1fDikmuWn63q+wu7GhYaxgs7sxhokUfrZxXHWBvOYxjKJGkEtPsh1LMFz
X5yOLIKPUnxHZmD1qVCLeF8vVuPlObrrRM9Jeet0yzFTVSEOGxk7/gMYv0dRfezqpAJ+Ry64tN2O
JpUEBTKer3Mkpqtsx4UbTOqC3HnEHrMcHImwhPuwmyffSkto56IqzoKfJzKUUN+eqlvSJpyp+2Z8
uD2KKzE+FLM/5IG16WpDfekyDVK2GtpvGLR63zTgIibAXl3GQ4DWfFPR27ozoTgvibQci3YuaZ8i
WV09aG4b0Kl9IyCKlbQAnW4wWz9etejtkhCaUMXz5yEM90n9LAXosDULV5lmikm0DxqnV0fljyVr
r0hnu9esQ1pZD7PyMsSreNiYRvfnV86Ptx7ziQoBEPUCffAfLhwa8zo1AR5CYqlUecN6rHP6WkSP
g9Eld92SbYNb1nOg2vFRKgP5C6zoFu563h9sY0JoRSf9SREhRUOigpKwp9lK7WrJMLlhVIBeyoNl
PGcDqUayiYBDzuaJhKUBIL5kqXIcvDpOjK8AkCUkEEXFW+ROjge4rZDxn4Wx+r0ENkaF2qA+J4Tf
7fGEVTZj540qcxIhDopS2xbzt0kKtl69jaZQCLiS+Ai8FErX0Ap41vOfqVWK+fLzk2i+v/tQVeir
6sGCJK6opDp+PzmjTNbUSsBn/Hb3KQREPBR0TNwah7/zksnVmZSh0u1KTT3jsUUzpxMBUeuxKT/0
kIk3cazkvhnkysPtOfPL1MZUa8DvarIUd3JNzBM89bPZYMmsqyNcEYL12u1sRa/2QDaSunZIUz3C
RyspaUEWCU7feac/NZr8MRZzxiBgx8iIJPs6ahuL5sZ9sG6aIl5QnCx8GHpt+nnxt8JtWVJGVCV5
GFBeHEu1RIo5DskVHidGUHCkr9O0NHvA4cbF0r1Cc5DpbjQTSJvSyh1pQb80xYLeL46/EAzauyCz
OVHe2i6VwwFqMw5MUtLhl884c8sIvz0qreFrSUt4Dxz7CxLle9BfkVUa+xYzl60AdEPq//57UspZ
0aQJUUegNBjyNvMnbezyP0wgTnSt6e/EwMyOZeX6o9QR86qGnemkml1t+farD5lCRloSxPMRLlT5
oWukvVrTxNOHu7ENjcdlGRW3a0tzq2vlHb6wsgyKHx1vTu6dpT3C5i/3oNmaJYJP2BMQZ47DzUXg
q3GIcHLaVMoOGmhwgZy3YETIJrLKhFxzZWcOJk+lvfELQOtG8fkbaAjobCm6DuwMsmGuD74/J0Uc
BVhQKeMxzn4vehGfjVAeNlmrLW5tlcam6XRiYESkP47lEEONU+hXabrkKSW+AYweqFTL6EPUtPmV
OxCrmayvznD1cI02vRQjiM62pp20gjeEdYWTY63IjdUjyltUY3nODCS39qC3dMHz+rqCspBvUuNt
hpwa1tkXoHoY922M+XRDERrL9njOSm4aQdTll7xXnanGi65Cee81zQi3Ty/te6rbCjqbPn0BaXkW
kvmLkfM9m2I9cTTNDIysgQFVIJt3J24pJaNI5u4IOyS7mwKVwbCdsoLM9075Mmc1YfZCktxyDdJu
Um3YMPTn9Mik9mEGW9ugGQpXq8nuwTa1D6MN7RRMoL4QuFS5oznaz9iusyKaW7rfOqZ1VDLlTkNa
71hTSg6CJRZQ/znaRlIanhqmTE/v9WSbwfT36rArQV666WTnrLzwmT3dTB6G3nKiLhyejbmbWbe1
wlu0OaRdbARffj4uqoJT8P21BdnEtrjVmFlgIL0bF/NCK4a2GOujYYGbVzC7H6ATQI5PpA/qmJUY
N2eQwmhTOLCRc9cumVrSpQ/e4oPQ5PR3DPUqDCvl+GqEUcU4j69UZWTPBr7XViNQEmEoUB5mqhEU
EGEib39+BNp/OQLmRoVhfWUH2dY7UZOYSTaK6io/WjJ1X94R/TQN9UOXq+pzgLUKuYz1Q6Z3B0J7
u0tmW08k4MyfrZDuVtaL2W0MLucmmZZ7ONpga9mwvGohvBmla4p7u8iyExSLysWyaoM7oGPT5L2o
McTO75PjKFkgQiiVSddKzxn9XdHI0uVbQWm2z0prEyE8R7ULoavzUzMQF+xKpa2eY76g15V2Cbv+
+eenR6yH//cvmMjMdcKzbJXhY10OfH8P1CjjLXi3ALTjqACDTu29mEWEFxrGPgN0qJZBg8QKA3bI
6n7T9qJyo7Bt9hakMqfrGvOlSeNm05dJ9yQViA9KSbdAN9r8LtWTXZkl4ncalo/EXs2vNAUoznCM
/FjEGQb2dtb5BfiBpyCHL5tE+7iY/bzlN+Xw0cv8XrFjv1fN07e8h5xJa9275T0EFo2Kn58O9V1z
ANRM00wLJikDAqdGe8e4kwy8ZInzrg8GqWqTz9QaXmYNmgaR2FU0Oq01A76i80y3pYVdp4Jk+YKp
9B9oDSxnlDOxyaAo+z3LzocMW8uHvE2ZYbAuhrf1oSyF8TveU+pmgH+B6Be8pJfm5yEjf/Tnh3LT
fnz3zUKHNVnarRxzxfiBm0Crmm9JFNUh6EflvopfR1ksnyZcT8A0Y79Z/XXDeJKO2BPRza0xT0/D
PNxU01j0m8VSq73BcOW0eExi3Qpu0JO4/QtUREE4tM7Zf/9DWdMqimIDzHGLycp7EUtLOzcokUn5
epA52STcRLefR6ysmumqzsou6s59+WjF1baOlV1jYsiFLDWIV71QdhmwD4zm6VArtMfk0oVHfU7M
EIE3IsWle2xE5RXrPKIe+dFTB3M5AuaNsYGo2v5zGYnnO/Ko1k75nRoGyNW7czJiL6cwonY4ZC4O
FGbj09paRix4yWDWBTWBc4X1saPD2MF6X/LQ74bApykDY/NU1MpZqTGo151GEoe0G7eVKW3jrvTU
YTxE5jMxcQiVGDOU4WlRa678nJPNrTGjMWQl5pA+4OL7ckfbyE+F8NImBGL7amPARErF/Cxi1wQo
E8cs2OvVLpy8etpMj2a6Sd5oieeGK+eXoJ2p8+6ya8nBws+O5adG/2PEOi2iUIfOGDLLRO19I91N
2otk+xgnN/YXWXoMGrqt1lEMh6SDThTtKCNSHeBoh6lbUrmm7lsjwqdpcMzQ3gqsstsNuoodCo1z
H7GomtQt4pUPQ53u5TVJI5X3lcZvaI+ROu5Qmdwbcu1XceYRFvQQGOXTAC9KmXO/0pCRENCemjsU
2d6Y0ItlytvFA60ts71vs+WgLi3rVLwIYvNJQ5Q8gBouVcrKjszLtt1ird1G3UY3P4eSdI3Ugh73
xyrAcV5ZfDtBR55rbpXQ/DUZ0kn5e5SBcIdppwt116Rio8saGQGSiq+v2MbY4xOxQnE3O3r50S6r
DX5w2uSEymemNweJkiOp12nBvj/M0Qhe2+aFmGvCCUiA0kIof3xYPH4M59SzcKBLMAfpg1N0DcLw
JVzEKYxizUEd+UfWg3TYxpc4HPahpTkYyHmZReyUN/WBhHza5LctLv6fFAX9cZ65XMJj8NKGHyzS
o4V+mDQ8R+5II6KMUJ81zOm01xxbo1iEG2n+nSYGV4e5tcPSSdF4pniAlcrHvojBRB4HfHrtzEKy
4QnW99pT13xKp+fE3lXh59a4Dt3TIFzrZQyzLTajOpoAKdrO8aHrAAK8CB9xu0FNcFHXBMhnjNNd
QbLNaHe+ii4YT6bE3i8BHMmDycmEgFPQcftUhgdNXDOiX4Htc6f8PKSbtvTh9HdrJpRib3BppG4q
I0fT5/VvCRAldWa0iaV4LzIEkNwfMerNKrX58NwdUHk2cuXJMN+Mrr1KsepX4wvRfBezTzfWV3W1
JUvlXarP20QFZF6XYgGwdmc7IaL7tNNxuY05xN4disKDCO5yGmaVJoAGsZWiq114V+yphK3KEHv0
rN9TLG3AcfyU/ImOQnKUpz30BDcNgKuS+7KuD0U9+LCYNwlat6kdMOoHWbL7vZQhpB9wLsOQM4VZ
YGIXMyvohZd9m1QXq1AwsjT2pEQ6EULFtlMPZB5stU57DPFMwEmbPmHtjjlzdyZv1ls7lArUlCQN
FGiLiRPQtr2iU2p7VrrPpLs8um96L6ThXR7KaFcTVdD7S71PWn+h4xyeKtkJo4PKXbGcIvvz2EwY
xb6o6VusKAeD7CAoA/T48GwUkjto2orhnXEfwjR6NXukwpnzAX41N91xojO447hecohYEBSD4FNB
SmSslKpLh7AlP6f7muEx/UQZq2wZZrJRF55a51TekXGfx/QPVUxBmaJS386HdLtUd4RzTdsmo14Z
Mfza1wPuk3BLv6TlnF1jxRgf7Wnc1wlLsCTSGR8GLdgrthS7spWj6Gi0hwqpgtMG8n6KF3MvEQDo
iYRmqrlEYJh2/JyZWn9Xm/ZeQLlWBrn+mFv1tG0J9vOb0k73VdOu7rLDJ6AoBczuDvJtv9WwDt7E
luRHte6rg9187KiV97YS226TNe1H2Riwxa+Jz5DzQn3J9NC5va2yBvMwS4h1brvhlMubPG5BWToJ
qM+cmGDmY6JG3YexaFQyPKg1zWR8oU+S35dTPbgUb/Z+UjEP1qiqx3Y0nidrWRDoa4QAp/L4cbQn
y51WliGY3mWSlemhbcPtHHWNu/QDHMC1rdCuDYTbRiQDDkV5QhjVerUstkRc6q3TsLSwQqxZpx7C
70Ceq702aNUhCVHGx5IeQxD585MaMlZrVeWMtennQJ5lz5ICsqIsQKCmJ3veCNPXcu1c3H7n7Qdv
m9tzf+3eXv3rudmwfFp/qt9pJeLgKJZBk3OjIpo8kBZPZBau5Pq6yMhz1hu03cplY+K7wEBYWO7t
pXh9/bahN8ZfcntYdOv6pGwNksn6PiHyUqDgkjLJV2NxMaTCJ+xtm8FzL9Ecl9rK5rw3+PA8Gg8D
jefJQPcAXaNTpi01NquP0MM91k2byRuqxDMa7v2wu4yqYGJt3QTVSq/OEDvFVivHPV2hPYYPvUxN
pJxHsit6SbnkARVIrzv48vaz6gfR50QFiOi07ZBlW7Kgt3qtbbVofkKwth9zvoJCcRbYTlVoP7Tl
QoBr5NdF5IuBAcNWXRkVbdmmqK5XjLbxOZm7tqYWIJuI4arUTK+WVTenR2ZU5ganvzOWdl6LhNqK
TrMabweReGViMAi2W7wXfVNK/HbI3BD8vUiWswwqTJPDBYDyysjwNe7fbB6dJu2dpdBR46V+nii+
FGh+VcGZ3Cz4zOGE9bnS6X6OJAX2tVsNpJUmyXlZJMynJeZVyY1i40qG1Z2Bgc0MZ3Gypw21793K
sIXfccil4qzJ4nFYmteaZVfTfMh65qlgeQnN5YuePfdm51Odn8y2XZ1K/FxV7iKpgyhYXWOj34fl
ZaozvzOz25fXD5aL5sobcnUnJdJpbJk1WqYb1d5ArtmqM+3obJvrrUuvwNPzcbsq9uEfekoYwN7W
N1UlYY2b7vBXOXDv39FBw/ck/Wgn82NZdDulaH1Z9qMQgbvNjEzHYYQR+BUv/YPJPYthux+1gx8H
8jbtBfZN2PVmoU9oWGR1B8DFPSTHg8mARhakNxN31QhrK7WwHSKdKxX3JNvPisrLJdnrYG8U+WmR
KYcEcV/qp7JOnAQXHNb1rtY3bomVqSxkj7BRvy8lJ5wPEm4vWKm4BBa7+BHaZX9Qw8g3gsE3c3lr
dwLiEmPzx1GxrrVROQRHUm+WPkx1uI3TVh6TR4U/cJS5hYgeSsqcu8xXp3grJekRZgKu7NnWjGhV
VAwNSukDNjnrYcN08grrRabCUMrEs/vCg07IXK/Qkohdo5OcYa1WrXGrWC1OrBOW1ZJbpGjCzGnX
9NfFQg2U2G5nMz5Qf+tt76pZ6sWRugkWbQsVwCUwzFVYzuKvvw0GLmuC3YLGb/LQM5eRs5fuMdPg
K/UJLsB8W/bh2Z5wu6TWlB9qNT4iej8NUBKMgqE9tv2S4p4Kda99TutgZyzVGUW8s1qIQFd7ZmW0
x9/sGMjKtsfwjnHaW8b/Q9d5LTmqbVn0i4jAm1cJBLIpKV1VvRBl8Z6N+/oeUOfeE90R/UJIpEpZ
KbNZe605x5RPyzQdTORnc3sa6wkeweA24ptjWRBfK3c2kXSG1m2GF8WO4otc9S91Fb8X1Z7264tJ
/vSgt3zbq/cKpAnNpkDWKyjy/JcH1bfG16pJAkz+rgkLoyCioWVaFiVzoOoVJbxyAIMuJ2TcJMYO
dh7hDNYe5TUzp4cks0x1xrFYr7Gx7Fd5fjJadd+I0RuQHNta9Kz6Gr7np7Tol3S8dWpxWOc9+gIz
nGG7qhkUPjZpVwj5h5miB7OeDG1YBp+fzhdaT2+NvvjlUp+G6gN3MSDS5Rkt08/cbI+OSM4FaRi8
Q4NVHERouPgijrURoswm4oMc8hhlIlFGIQhz5R5nka9mE29r6+tadgX+4EIl8AYl9WSHzkX5Y63z
ITUERHm6qi78MJMCIE+KnByaNTvIkQ6SzQoD1UNKdK9Qcr+gQCqmAwAkr7W7I3TAQ2o9GAV4SiN9
b5wwcJY1QjM8qjo+zZzvf8X7yNo8591ePvSk4+V5vFOxlU67Pmy+Mzb52rT6qRLzdWXHzWHJteSU
m8z4q8Wbin1nElUljayInW+18m6ZQqi4X1DvexBGOswj45geWms+VaP2Us4v8WL8HsdXHY4su1Vs
4uVzjo1jYh+Z/fvdcm90khQAYrT6eFgSw7XkH3JrBnM3HR0mMJVWeDQQPDTIflNBerU7V7JRhnVP
ExJWhtO0qMcjc2bXMMXTsNbAo0uqsykIEpXJg87k4AAB9xC2IzXxgbi9gGwXPyr4ADMgsfX6Wxti
HyRRpBz3oKrZbis4uSp3hdMNUrw34RaWpYXUzthbYX+F38hoahUGN/nVmeJLL8snZNGXyYlJWJf2
tL/XIFJQUhpqR2QRoYbkd2Qic5spPCDK7cwUUHGRvlEPPvRGf2Y6TXosPJXzZOb9sqIaiukWhSd7
5Hp4UPtvckSuZn2By+9Ie/7HU/Zit+/Oj3B8pGxDFcNv07cQr3Pu23J3lVGcZWZykZPqXbKKZ6dg
3LCg1uXLmQX5mMj2Se+LL7li/Rqs6KtOXmwHGRNTyCHPYYdw/ZsacVp7DTnkgtrpA8vkPxPrV8Ww
nqUYz1P3WrNySB6BqF5NTtYaj4whnb2IEXSvutQdyR1wF2n29aU/GmP+tFq0ls14FLHlYVR7M7uv
Srq40jAf1b46yvJMBwTCY5e5i9V7oTGcDLKfCqIoQvaWMdzbEBpIXH7M6nCjt36QBuYNpCi04XKa
ikfUDUExfa0g7ylLhaspDww1ChQ5P8TYQrKcUEWKTUv7yHG0c21H226r5zJfS5e02EVR9b7A5J3G
9Fyjbp8csStsw8/GLBjC5Joq9i3jV4N2uilscpIi8Qa0mLZKaheXz5wOSakGtGluUBGfjGCPbTw8
a+xddR+T04XH4Um6iA5KE9NUvGs0orDq0KPxeyIgiAI+4ZO3qvGLq5lhrAe4L0nhNZaUoF5w9kVl
YNjlbgzDN0mxP1RHuzPjea5i8aSBsKKlNJBNDJWkoEr9oyicK5asYNH6U1VDclKiwE5TP5eUe73u
l1v5EBrLnRSKoLHmW6SU73O4PLJ0uWjFLpf6OyL8NzQAl9yghsu1oz6yC8KskdCogkksHPM4WtFT
jPM1sauLrRpHosvsAWGXZPtKpQRg+N+dov+ww595NO6ijm5A1L0opjtMo0/Y4jkvI2wJ05kg7uNI
aoAOA0YZMq778ydg9SDLe0ha5dc6NT7beH4UcvjeKVjUbGqvdaVM5GvBnnGuZFjq0wdcHB9moVtI
mWsySHDC7qu5hPcoEkeFsG+2+mrVnQhHfsi9crbjP3k5fk9QgSy1uHclTPiBuiKur4qKSwSe/Fi6
0BeDyIlfBePPptJPWZSyEOgnpbGe6GR4lvajt6qbKnSPWfwuT4+9bgZjIx9EGj0w9hA4AeoG7XOX
KI827aB4GV5azRfGdbtcLp9RGX+DrHAyKfXXj7icRt9yczhCgPWU0XqKRj9P2lEamBws4N6d8UwC
w922zHPHpnCa3mUujYIkkJJnoEv4cymjU93Qi1CBNkx7Q/SuwtfLaZSDBgwmUduLSMm0n37k4qNW
raOtR8/R6AIRWmc6yN2YXLgEUKUTdU83Fde2pJEo97W1tQN6ugsz7NOgq2cx53Tne5y9KTGd8efQ
JV/0THu1IkARmL2ZFr3U1ltuG2dLJNBm1GOn5RdGPNfBsC4ynrzQIYcAFo7c7a1J2gvgGrLiDxp+
LsX0nAZn1U8seYd51DxS4kgqTb02W14EHpSUrzE2YD7o6CM0kE2MW4Hb11VNBlh3ZF71KmTrHJUG
mMXwmoG4SUC9RuZnZVqnOp58p2eL/wmNjwyxxpep4FU7x8G0nCRCRVpnegg2suzx9mlKv86ECDRP
N81m1U79RKZoXeh+QCFnGvch8X0bxehKDVm+FiWgpFLnIJzrc6YKyim7lON8gDAR0MMpc+SGXoH5
QRlDZJYN35r4yN5XspQ74Kp9kwguKwI9dflSZHyEO2x+iEEqTfs1EK3C6OaZ0aboMmuH+h5Ennzv
HJlIUu09zxXW6fH3MIEfwDbKHCwQUGCnj1zWj3mB51jOriIZ6MNBF2/iJnCK3BuL6iEt9jsmxCcj
wbsySgewus+c6f6gBUV+W8EXQ5+dpHRk4063uVCCYe7XTuZFx5uQYUGyCmrtTj+ZxnQeiuUJUfiF
vfgtj+KLLqaj3H6fkpgMNf3rXMxvhlB/WrijTX0ORvyyGUBFbRC4aK2AULnzOBtAlj5h8q+GeX/9
A2qNuYdAwJV2rFT9+VgjNyWZ5mypNfMO27WkxteRZOYQFFJwbpLMXHr6QrL6Y7LLr0spfUlEdJfC
yKO3OvtoCzzaXdNEvTV59R9hTG49v1g03TTZ8BqKiYZlL5mpgfTU71WTvZu4AcV10am5JDEF3RAf
Ku23VPzpdCzqskz8x0CBYRzMJjsk7INodUiWDwnFn8LuQExDAJrZC2Xb7yiCFUk9Zw9scd+bODra
UsWn0EGbJLtV8sF38MwChaG2C5JKeRIe7VuZfZNnWIjJDZkX/UjpoISGB5o9iKIpUCd6SCWXIpMS
YxkuqaMEhvJ9asIXKyuuIaABGHmv8bywJ2NT39JAKcFc4EomJyOK+Z9hyxfRizRodEX/21rZuiGO
IehXbCe3+/+ni7K1brafbgfR1ailc4hKIIv/T7un+W/jZ3sOaLNhHQ6BJdM1HtWYVkAX04UgvUeh
0GQSUHVJSVuBQ01g3E4Cee2mUvPPue0W1GsHPOr6GKxZ9CETjOG1MiBeybAEnZpIAl8jlJIdiz2d
KMIbgAOw4BpBP0nuWi7NisUHFTHOSZnafw51insJi+d6n57BWlj95+chI3pEiVOwndKdpD4Jq+bR
/z5kO7n943+e59+nWDqYkQTWdu72GmzNn+1lKvAm7ooyZUVeXyYSpz7J5EsO8so52g5ppYU7nSvk
3lp5P9HK+ylH3OjbrRyNES/d3BDman6K9QXp15dquyXWl0IisuOYh5Saq5b333cZ5iSpnja5XHoI
LbPNJzoog1q5NBl4bbcnKNX1Ff37XOtT20b6k1il3osjoJL4N/cI5JwjdJ8SDyW2rO2h263tXKPY
yIBDCOLHNGcnwVP8+4jt1nYuRTwBU2T98fZv0y612Lplr13Gy9/jozqF+vpa923dHqQZud4gObsl
nW9D3fn13BzEXB8s+kah2vsjfOMU0eD4p2efVMy43IdhLwmD/QHpiF3jFUbhQXXzxSjIoZn22TS/
NbPzQ6qvoeIpg72LXtp0PowmEPfhD0qvu6ZCOKhHr6InLq99hWy+zX/6kAngshxl0Z2LVBwILHQN
iw5QdlKi3LXg08+1cWYEdlwK64Eh7YXprK8dEwahSafwxpT3CjIwBPizUZXXvJW9uC99Sdsr2n7o
KKpn8xgL51BKVRAJwFUdvIv1EpQBYD6PdQTCmk8lMZB1JbvCUsmJnUCHN2+0U/4YEiTg6jxMiAlE
W72iIziJmvdN1IcEQEDr52ni9kMKWGXex4PYSbweeVL5DOLPbbtcKooHuSB8unNOuvQ1HMyHBpp4
HH6tL8MSmp5ZQMcayRXO6dEtGN961c1k+4A4zx9tQWH8u5NbP07P9NcCElAOGoY9aJfGQNUoJxDh
sAIZ+GOUaC9TnMxdwbYrCmpD2teUHhkiTHJ03X7BKd54vxRMjdnCHgCUmNAyrB+2O0ZUcrPtN2D6
BEZOvc+w+qCucoBdw3OraWX21uxHY+wSiBGyu8rS7lBRwsT8CvKFj7NtvqQas/n6qVnTm1wsgZ4l
b70+0KrP3Xlhbxsrj7RJIBVaHkRYXiRecrLZsq5MdqrcP6NY7MB3gjFeC0hGJwsjLR1v+zAGOula
cO24Yih+Riut7lbtjeGmVEAZg1a5kfagn/cyMMicDmVWloeYP2+omv0qnGRkE5jSJ2gGGGJ0zES0
z+I3BVwxe5ShdNxRc7yY/LPimh7pIu9kCOC5re7nGcxlGSTSU4f2wJ6B9KhfifHFzP9ooKRUm8J9
akEfu11WHkyyZ8ikDWqt30u5cBN0bmGzQncGinV4T2PhJZCtGnN00RC5VvOoRI62edyt41MTO7AK
CnYi2HnB7NfMBKvwl8kCrz/YeFXVjuSaew3hAFIm3NIwvTHELerFFp3MrCfMpPmalI7f8cvScPAg
j3p6ZnxfKoYfqyLcbnYp+TOkPrsyeP2ES0pES08s3xvaTRazLxMRgiLttB6+G33xKH2jhyDFiZs5
TC5NBtCRs5NGnSZCTp+5dSOHSF6dubhkIDQt6DAuO4VYxWKaEKzOJyu2frB5Q4om+U1Uf1iJ5Qkb
Q+XAlKBW0XcCCeilvcRiraADlMS0SmXpHpM6Z6luGhkuAKlfM3Ylq72qke3l4eLVsWBIebVjYAsy
b5axMkJR/xjIAKpLAo5iDFUu0aNfzg6s2/DOPM7Ter4+NoXNyB+Rkl8oB7YU+bFDnxJhZob6tWeH
JIafGk+Kc9CL6YBqdXvSHAdinLzP7GJv9Z3vMGaxBsOdiUcdwsVVQFKlnpUSOdiqwTTH+6JpXQOC
rIFMIluQ5DKh6EZjYxnQl3OhA9Mh+C1jTlPEDgoA83WgfznhHqdoAqI4pwxAwO/RCe2jOkhSYMSZ
CJakP7Y1dYgl9lH4Z27xrisynTNjl5S8p+QTIHhYXpa5APPT70M980jZ2E9KfHGy2evoFesGZRTr
cUq/KM//iLB+Tgwf7aYHJa7SwutOQ0fBrZ3VHAEKbcy4yE916dwi64s2xe6aPmaGdRCGH0ZRM8C3
DjVDvRhFbs4lwxjMHdyAPaiFA/Zyt7JIhLUkV2Kp7CAS1hbxP9KAeaA4hmxemtzx2WGforny7fpn
AUa31xys5t2q7dmhMRWNN480Tooz6btvsWzQ95ZPuOMOOqNUMUUnrGzUui9hajwUi2lEU792JlRv
0XRn7NtwhxkWE5BTENLkAO1rPFA0dZJ8VLJxkJzeq1N63yyeoZMFCiyYoUaR3tz1qd3XRbcfoG1I
80wICHldIC9p0rDmVnub/7u5UKQQGGYa9nk2h33LzlKhIWiJzi9YePNY4zNg+wtqWPh9/jhiFgeG
WlovpAbsmwgHXJI+Glb6xIxpG5ATr9q3JtU8Z3FogepsA+ogR/njQJux5mpvEuctOroxakQHU3lI
ieHHQj1OfQirExzGq1YPy76z1gGUcRKx9mFovVcM0VHnlU7yybMxMhTqNSJ9SWEFkdr5Sy2S96kv
75pefYmq+JvWt6fUKo9lZn9hPLuvClZEmd3HuiM2s4huHWD5gpgG/jBdvVVESlVc0s3eOA+InWrl
vkzSUSnBwBSvqjNc02R+jZ3hq5oYv5aWXVBlvLcRG3FAibtlMS6xKj87ycRnUUBlnPYtuzvtkSn5
DXQrhQ2lzjCxw5P2xhz6daVcIyeBO2eAGo6+VpL0BioGlZR468r0IhIrUBNxCPkghMahsGbX6gUN
qmhvsIbOCBBQXr6SNRCq93Eir7paXBpAHgB+V8O7GDaTx5bTBQHnVdCmxzT27fBSw6EqdeD8Fc1d
xTkDaz+tL4M6H2OZfsXIj3nzE3Wl06EXbx/2AnnHOkaCCiGKkTzUl3jmYjGkV2zuV5bD9Wt/KGIC
S+c7fbC9xkglmuZAEtaLwSAySvBoh9IxU/tTU9E0Ma/0Ot9bVb2UDqTHWjmNgA8Bo99SkmRamXFY
nbqOgCW2fCP/4TRXKaxlQQwKzcWIq51mey3t8JHGd5Y6VJKXVPo2avAA8BZAbHVDk+qCXY/I8Fnq
P3ED7Qat20U1kVSvc3W3lI+CCr3Mkah5so4Sqf1iKm/KcofigjgB3Q2xijkNlvQcWo9q+LPo9yaQ
4rsQvyHq7Nhr7vQh5bFv2uh3auCofO4fpfWhSUiajvOHEu64YLZvarLPCXz+XezDl+pLMqE1cjsk
z/Ier/F355M1BcQc4rVbfYMAc9R30xuaAIqMhreNQfurYKkE2G0fBLOPXSz2458BxAT984zrE5to
M2253o39PbOGhUFbpp+BWEe3Chy9iyheeRPZ+Apvn6m2XLLGkK1Nq7g5ARtBimoq3S6JVJNJDnI7
fpG6w8NLwNhsCcwWuEEUEnSCPs7JlVrv5kk6B23Jf0rPSZ4WwvrVVfKrUWCElSxos8DvqbxCzRq9
eWrLna5UgIRNe+DL0HujUUuEqUdXELyi52qqYl+XDIrUMrEOaUZpm7UZ+CN6y+EhG7RqP62+n3Ji
oE5c292wCOgbyODx0ygrWfWk9MNZ1Esu03MjYdz27AFPNZDU4T2b58VjgYZEEmNVIuicBIrVubTR
SbaDBExVLRT2LOGMSt10KjcxFotiq66u27ls9byGYml9xVyaCxxIaw8cZP6mZvWxW2C85pPyBvU7
e2y6GtUhUXM9lSm1O/dlyNeIQbVsNtW+XS33CbpYroTSWaV3edsOepwl9KWQCikXYomrCz49Aq3S
aLmpijLfFiuki9Lo37ZTTIXZxxbJbahmDTQdDdz1ndneLfaT7F1JbA4BUh6a1UYjU5u62MCiYOql
6TWdFaSZzNMSEJLu9i+3Q51+Twj3eIQZGH8xy85Baez2QrZpd9luGSSemVN+awhoOm3PjAiFLoMi
yHKQ699SKhuvom+YBlZx7xbUjVc9ocxe7XuSQeo6aYzJXuXNHQQB0LqzWGccvOFBqqv0UctSuK9H
xuyWVke71KaCG5yCR7d2jmFI7hOmuGQsfc/i77oJnb6Rl+Ugl44epPUYvqN2OOdT4cVFUT9lrQ2v
ra61u1ydtM+iYEA+Jr9Rs+wisgaT3cKtamyvdORNnU6V85AnxQjYPnSvbLLiXZouxU8ss08wCBRx
8PjcTh9OUkvyDkmX2r3BGHPPNL5ZUseEp1vvOnN5rAdZv4dWSopj391yej87qsLMLXR9/hJrI33r
sRkvlojTTyn/5rSZei3JmkUXk5vHQuQjoMVo9KLKSs9YChVFmL9EY5D/k4ZIP5ex4DVp9fKYKUl8
7c3HvJBtHsnSXe5JNlGlASyElaa3Khw7l5CSxOtHGfVMMt0R5mt/NEFmKWOYX1NM4jl/LQztVDop
MkRc1+rMFP6G9IdByjUyGu1XNWbXSkYK2wqaWkVAkHR8BbsfXxeSsOoiZ+CP86hwU5G9SK1j+Emf
jGfDbLAMd23yo65fFvZ6DPnVzNs+Jg1RjFOav+pi4Fs+kQ2azSUxsLoTXTPwBIfkSc+/8hyE25eW
bvwli9vMq5r4m0k82lGzSCXfOeOIGI0mWlYBGXVtJ2Uwr6R3IFWMQwftfRxzsvmYeHcgGn3CTxno
0o4ibkP/E2OCp5VkfTf7JtyVc6G5C70Dd/tkR0Ga2sirO1V7p0c+FuMz0iqvWHL1taJPPCWh8dFi
ULtFjhOBHRmNj5jcg+M0DEyi9UbxF6CDXKxLxtxEruwLoQxvURkaL2pFd9OJx7eeCdBOmQFkNeky
vFFh3tEYGTdnloY3nMPkmQNVpCGQDS6ZYeE5emYsIPGuTsurFcXj90lRMdUBPXrXSqZobTlxAcoH
roqQz/ZOxCe4kwN5EekvsqDTfSfk8W52CMyMusr2QF5SxAVZ9AaJl4V3GsxfOrsFOt/xj7blMlV0
sMZbmE1M78aERq6Sn6SoTK7l1Dgwt+XudSn4K1QEGr1l4LmsjO4FG4dBPvuAKUZ0L1WU9S+iCBNw
mNVy1M1y8hwUb/RaWzK528pCLbNaVwm6R4CBwljoJbOTXCruJlBaJnezTG5MVt63gxytAegmwILZ
RhimtQO9E96n1Emr12j99iwWyPc5txgY5hE1M+pmuyniKy40jIcg5R4RSpeINIFLuv1mC8KNW8lq
9a1wEFWoo4ELp2FeMdp8HrU5uo7jhEh3mXGaOl116/oYIpJaam+9gfKjdOTLdtDlstwBaawP5IYA
ZVgtinPap49xUT+raYyCBTCJN6yzUFkwvEsmfIFqR0Wx+Tkw0mZu27OtZjX/0oyG/qlbsPTrxFJe
AFSOgZ0f/q4Aah/ik1wMzB4DqHKaPWgXhH5Ll2Vy1ZYW5ma8ypVoYdMBsWj1Xm2ntsNgK0FeyPLF
MsLsVOriZ9fEVNsMaKk0k1NZsg7SOTlr6PhJPlmzIWfgAW6oCbEf7HyAUrdMYP6Bhu1BumaIWZOG
wKcwP7dLhV0mLfvPPIlQKRXpr1ToZLmb3//6jAtViqDMm/GrLZkTSd/G3dRE/LodWMijPSZHKeiR
G65gPsKk8uxOXCia09RmIGAa3ZNmlV/MmX7T8hglYaqkh0qdK6KdkHZQBS66ZyYD2xzCa5yAxJoL
JngWOMck3i7ZrJiAiCa3scv5th0UaIyBbuA7q+d/Tk0CDGwzUodT8XlWPrffDL1e3KEzi2uOBPTC
7zVdPDIOQ9hQCdCRSunwTWlr0Iuh2vhjVJEJ7qpgclxB7IbHR0wtTwZYwFhpez9FUWO0U36Vme5f
o7HMr9vd7RbTE0ip1Nz/nhJYTVxMPrBKsY5eJl3IF9Hr/xwkrap2U0yoGKzqWeysbtW/TgqQ2S5L
3RZq96VeD4rU2b4h2Y/tlIkz4u/57dY/51RIf1kBgj/lOlnmEaIY2y00o7miUOoQvhtDw2ia+71U
4W7JQ4RhbeP2Tdu9ZAvz4e3gOCztQ9XSQfrPqe0R1nq+4vHbeZg4HVDYCFF+CECuxvyfJcZITBz3
VI1+R1VZw2EUefK0zR/wQZsXmx3kRgPcDlz9iAFrQdZvd7P1ESGPGLCVu/iyqiCvKTlqtaC+G3Pr
K+EGTABw2d7NoTRfGievd8n6g0gMyr4Yit9mK+k+mSjNZZhbNHlTTBal1V4Q5lgBqYys39STYFYV
+TmuBbVNiC1oUc5pcVWuTvcoYzQZ0T5DGMc2aaH/aRpNftGy8UokpHbXO8U+IpcEGTAgM48m1Yu6
JXz0GrWjsNPhaMVMs7ZzsZ3XFyLJrlvxmimNcslajS+xPP/Cai0cHAaRKh22WPZUTT9wEuiHBmwy
9T09EWTv7jjpdrfX9Y9hmrq3cekj5lK9gjc1yzyH3sjZSlrpbsgDOM5QFz+SdHm0kdy/O4teBPpP
NTPawBxy9aWdrZLGd6t/yqn9xeIadLK7tnL1vi6hwLEXRZGkvTth8t+7iatXU3GzCm3XF9Vw28xu
jgLdRIm0v4ZZ4rV/kzxDCuQSYqWKizc1Z1YHB2uWWG5UsU8XwRLPRho1tZ0hh1dhhCkGrROKnY9I
H9kvyWrsD+jwqGCL8DjzuVj1Ot3VytXqQMuso5NJwZATU/NeDDuSN/rdaJTOz95J92wO9T+Job1k
OsBl9NPL3qkWitRRMGUW6XDKa1FeQ93hV4r0ma2JmJVGG5J46PCcbAGZXeiXwD5OiDEIkV169V1d
7mVNPuFm2eZOrKsfmpWHj7wIUTiWBPM16Hc+kjm95msnKKyEdUoIvH0ifex2k8aOnNE12gf7lRG0
VWrz3ydzwvtcK7bPzq45xFNpeCoJOzepafNgJMEFe0fBwFmWswCvfH0jCw7VpuMkz6WkcQqAn/50
5UgQXetXabDVuyYZ4ztcot32t2WVfSXRSD0KQT3bromffVNK/gId3JPMjjzQ7BtSW/WQzbRdLZl0
lJ1ZZiqsmisarGTfOMxzLFKNbk1vl7ftVhQtjHAcJI5pP8AXUAXqT7Utg5TrXeD0ALbQ06loBkVz
bupSdRs4SzvZIR9zy9Bsnbqud+mA4ahNX6suasDP/+dgYyn4e1dpBE6bokDCuv60Fi3ULdiEh7FQ
xsqvU0XzSEW0duUYgimoElBjsT2et6tCVEnjqenaS7VeKOSmr9WdNCsv4xQVgREaxrlRRuY+FZ3P
Tsdja63nlLrFpyLr2ZsVvm48pL5slf1kKyORupMCiYcQ446sB8MsfWFk9qewFmbOXfzD1j1yfYDJ
z3HlK22pvdfkBXjVyCO3j07OGBh6INJqILfM3HRaJ9Xwz8G0c2A/beHpTA2kfm91aPy6mgwlTYvq
BsuLoF1v9E5JX57G2odT9VL6VqtycTQWUtQMK0lvEKUPJe6Zx6Kk3aMhj+XW/69Ti9MerZpPxGBW
N30Zw0cqZeFDs5Yo0En83m/ntgMv/Ju6UHtJpZ57ybp5ytaDFTfDUc5Qm0grJ84IyRBqHPmal9p4
TWZ0gK19GxnEXtkcTH9Pz7C5qEDQGqb0d2azClsPDtXkY0PmWl8tGF9FYuCpHIkqX+R+8DCUNK9M
7p62zWBJsWntVCbxK61DB3us9fg6ddbvPIbpxxSqcImuLe6SttovLAB3lUh+L+hUAt1SkwdsDFxV
SlJ9r503OcOANDnZSzc6xVsoCXawXGYRqGnlQ12VjsqoX7u6DP7SG2qrQ/ItaYBWipwoJcWqmHRl
Wr2bDAZB8aqVlVf8HpvD9hzqfPsEtYzVqeavjkklJIDyx9KTm4aJlG720pyY3iRfrIHWKOz5N9bj
ERGZ/Kcrs/QL/w5rsRQZemDmcepOsfbkGcxANguDKxKRaH7Ylb8J7uITMa7YNNPUHkOPMGK7R/FT
+Etuft9gMAXalTuMv9hPOj3Zxyu9YTvXWPjmyjZ5KtFXuY2KZxyL4TUV8ejK02IftruLU9rIhOIH
uwEHMsln3USzzwCbCPJZi75muf7QSTR6mrHdvKQGQcm5Zfdn/BYdUxI4OnpKG397IbfDPA+l6xDl
t8s6GtDbFpBk9wYTmmQzBenziO7sulkmKLXfqdNkfRpTeCSQoQ7m7Qd0kKDDxBXeAmLR79uttKnl
+xRDIq2a6AuxcWZgsbs6VQ32oirO9avdJr+Rk791+TB/azIzdhcS9c5GWLBNgY/g2lU53Cxbdnab
JZyLQML8vJFIKayfZq/I925N4x6BaG33JkNB6yYia68NI+EKAgt5ow3lXcU0jnsG/3eziDaw56Hd
o6XiQm6E0UXN+vZi2O2+GFXrbuixfZ9ay9fnurtup7YDHBK04jUUnTAsjUvbLO90l7EgxXN2iRcI
/dEw2sGUNuPVstviEMvySJM840qdFekHWfZrayJ0I0paQmm67qEXDArKQnEwNM+h20ZdTD5wEXqG
XBuP3NEit2tC6V3T6agqzqh+K2kNkcdr/R7VYZ9OsHSUuY6fRoo2vC6yP9Gwaleq8ds4qMpONUvx
buZUhiHI/TvbvBGbAjl9bH9PqahLf+oHnVp5LP0Kc+DfW8t6Ll5/Gk2Gfv1/H1dV+05alAC7ifYJ
N+5Jx618zC3DtqjG6h9lesIGv15wnhPsHpGX/ApY+J9b8X/PbT/993HAuo1TZeLc3B6yrE/w99Y8
pE99mLEDxn86a+DiLavy4M0tXfa6rbLnqIUsFUnTHwiT+540unHegDBMDYwL48PXUakZh6NZckVO
oV3h9Qm2JafWEJSK0NZQdEH9xBO2VG17dQxaoKB1tPftrrXe7VdwAXIHStYsmUhwxjdB4t38RQIj
7aYtIrmRK+aXyHhthW0cm9WoJ1FEZO40VONZmiJZuKHSIG/bSEzbYaKb3dLaqxIph9Wa/Nl6iViE
Gyvr0DrSl8zMebUBGbkHSODwt6WXq8wAtbK/thCKvkGgcZC7ptprMXWLF9sFSQeFEIBgRgspmy1u
+f8QdV7LcSNREv0iRAAFW69oTzab3r4g6ARvq2C/fg84u7EviqGkkUSyu3Arb+bJeiTx24/mU9OC
tTXrIPrssOZGUfLIyqZ+1ha5Wvr5osfO6pg7a5alfZC718qssWdxLj4mUyLIgerhhWrGl+LWKGm2
N3RVXy2grGhSXovu6RwJh05bF5jI1SOlETfo16CO6zQ/6jlb9oM1ALTNu/bdEtGOZ/r8PFKlee6o
wYK4L5v3sktkmHn9wkJIWtvWTAi5Fq53nvxp2S+WBSZZD955QSwdQscko2DGzd7WUH7c9YcWYFio
65yIQKNo4myMft8Xokn2TtGo2zif2Aq6NXhnj4ONkxo7emPWTP0kNv4TNDvfC2OBqEyhDF6OVZR2
IjIvVWfwXF/laXeOua3KnB14UsyH0WKj8L/KnpONjJps+ehG5MRd5b5xsaPdoGac1RuhldjWo26v
Yb2013waNHT//WdXO8lBKEO0JN9FSo4BBZkbkTrj2Xmuxt48/P3U3w//rywLm6oi/MFx2DBvt2Fq
5yaVBT5x8Eib18OPLbP+GvFoaMO/n/n7DX8/4CyeQ7HkrAmX0qFPbo5YMNowKDnxgIQVpdGHEHmJ
Spfrf0og7Oe/j8eYe0WJm3sJevcoTXnRTP28S8dC3HDKBSEivbuLcwjGhD4cAD1+95irF7rT+mQT
Z1Z1x0f/iVhu0v59lE+lup+DkjKhOnW2xjwgvEBo+0+JBw9Q7ruMige1Xov6BBX+71c7SlOf/371
vw8FOwZZxMNBrpwm8lYg03VzW65/+t9PKYNOsiJrbv8++qNvrL8rExPO2m65r508uyQWW7Ex7pP3
PGqLLatXhxuD7N/KaQvTRN1NufgqYuHiDjYH1taGyWpc006cBNV2FrP54rQDiTQ5WryD1l9F+A59
AgUEQuneroz0LVo87mRG8AS2r76lxxfl/O/nPf4nHH0I1/Huvy+SoeoCsiwf//2DqX6isk+gI7Qm
cf4sNv7vN/59rMx0B+rPYHQ1KRNYf3Dj6H//6/9/rrOTrQlxab9gesNW4ODv6RwGR4t4k/po+3Jv
xfNmougUPUbxdqFTA4nIAf0pEtLUiJ+yOlCBOVLhkFJ63L/IfDkEqdVQ6SyXsFpOU8f4HTswe/WI
RQPcqmN5K7cOSBT6714Z38yXbD817Jeou66dbF+q5YApSe2WzrqjaCQNHVjxGzlRh+0F7aVv7Pui
CbLQTaqz3ccuecf2FY4d1rPouArqWGy44uFxkoZ9y6OfxCnTO4ewVTSfRKvU2RSCpVIrnmn91iGo
fpaINUIJ9l0ZRSyvk/vA4biB68SGigiNiQm3liXOzfyTpMwDi+S9iJaaJWRDGpCyjXTE+Y7ndpLj
uRTkIsugenAlVhfI7jcunkK+Xexn0lpz38qGI9Di2yBBpS+DZxN8F++24DEpp3OSoVpEo8xChT84
5aiBRi7fo7o7pdp6Xs+SgxnJbanrV2+C5TTk1b3Ly8+lHaDMvxTc5Qmi+PotzWybKbImHG7iKmID
GIdv2uP9PHpoGfPiX7LRIPvRi/McUB2lCMDmRPZkFr0sg/UE+/WWHRuxkXxiQPSSL9EOb5xnVWgZ
0z3Z6PpQ2ta2Z3/dOuLXTrwfo36j42QOy7Yno9g+dBE1mQSvkPd+xrr/aY3i3FCHE8qFRESg9Z6/
ae/FyClGflJDxoupiPc5ylPYMWqHwhX21mbF7WBvzFcahkGSTXXe1VhkmzXyHLEPL7rlYOYjhudO
7UuveKgX+zGqvAuaWbbx0K7aluCXntKnthOvqZziHU3QV4OPjVqvL26/9O7WapU2Lsq9DZIwG/t9
Opq3QTbdQmG+LWqFqwqKdoBWO5MuwKxD1iJ4YQMXzPpTDfK3cVwXIw5Jc1Jflg+PPrFZnxJe6GP7
KzDIQsbVvrVng3Ry7uHDa4JQRN3MEKiP7VTfIhl9ugmuStyVPOasOIyn4icW4I5aHd+hj/W4btpd
kg1vjRu8CklDrEvzBatkeLJBdrIafWVwsu6ycsbHxJVtWv1oTSTDpu/jbYMWUDd4qIPmELdevPVj
HpSLaV3X5m3bAFB3Zoi1Ex035iSJt6TlIcFoHw5ufc+8cU4p7ANzpgkr5Av1xJ17QyYyZuXcY+Pa
Morq1bsyCCTN5k5bxZN0U2s3K+gSSGwbt3aC63gZIRlBUKdGh1SPxXetEviqPKh/Lq/1mhIYb4p/
G3cfYZve8vRoUMgoPaBqPITpdcV7ueHw4NKi2gczSNt9k9fM95K0LpUNY0loG2cMsfciA33gpyij
BXVULLbydQOYY8hsdIxFv0uuyKrfZ53/XaQq3aaLvLEm/uQKSa1afiQeNhwWJJITaAgKQX3f4xUO
6au2c66UM0lGQYR5suBCEzabWtPazFjd2/I2orB8U/vq1Ui634CF64p5GPEzVmvX0GIZv4ZnvFWY
UGqI14HXXc2IZX131U/eNbDgE7iUYlvrmO1laXhhVznvbs5pWIj5Kw4im2Ci6YZkDFoox1zNfcfG
jWgafHKU7sYyPqRoV0y/CJNLPhzszMCI4WkO1Vk9toV+ZXj6JXj44CfRD5PvIahNnvgE451JaC5B
ndx6X+SjHoBOPxukubrhH/IldyzDtbCaECzJYDrXWG2EgWMpjon+5hk7Zbte1x3qo+/6fD82fFPM
VoRdavEJJgspxfzLKdXnLCGEEKp2ewOjktV8EMbltTAUuEUc6wTU81B3P65Pb25VpveRk+w1p6/v
4ejMk2DeC6/d2o7WdIkXn70PpjZIritK4PZzjtVwqJ6GJf+JG8322lOvdm73SAT2L2AId1MRyJ1m
0pKyO8bLYt0MJd2agyJIDBVmtI8yV0DDI8/eZX4GIwi0gOlTdZURPYV3Z2yKaKpCuNbXMscGCL/C
9uA1Vu6vMc2vONnRSy1+RwDcrlVJEC5DRFlif1p6htWYdfqAn8MYl12E8JQ72+Ii6+C9t6GqsOy7
ZeS8sn0XlyHEhhDh78mK+DNraQEbLaKNCZogyMSPZWHKSgi7i1Uub7PpOapxLVHrc8I/T4ojxuEJ
zktLYW8C28I7MUDutxf/2/UmTDWdfjZksgs6HYQFGPQ56J96b6NyNomT3Ty31RwTjcoOlk/PuxdI
SvzALAeedHdGQulSNWycSB79XvwECr9uwAFERJmaeHhNIc/vFyPQt50V/IvLyAn7qoTs5FKzkUe2
RUh0uBuK8d+IUB44HJug/N8YNV549fR7YXf3M34/azFNMur9r0DF3DTUMk9GTsmuWWDFLHDysW26
wlB/M6bRpcJ7WXQ4TS2o3d4A543Ke0Lhv6IwFL0gJY9/Y58wbxQV4avIBgTFPHA7xrt0AlLUthWX
MvXhsJUP8956gTxYbmreGOGk+y9TLSxVo/ncjdlt3BMY9mlowLoHFXTfS4CKeLW6i0X5FREGRP/C
e/CNpL9UfVTtZhTYEKwbWWQisxCgJvzwASZgF3QXcw9uHWwfIERi6iyWoroIj6B6lk8Lsl3/NGCI
OGHWGheHf4OsbhpVkgTvkAmSFHOZu8hXXp4wRu2jEMLf6AZpKUvN17xPM9jy6xq2Gbk3mDP5vGTB
Xg0mQguqKasgCbUfTTjnVfCEWrMdXZFc/KL9TlYkc2VIvG9quWR/gOb1B5Y5ywFDhg6zvFMXaEoB
M+/FnKrvUU3dU+xeQFOZGZCbo9aIFllpfAO6KuO6R3xbIArVPMzT1uaOa0quUTrJuDnQH7Q0P5XM
mjuhqQ9bshprDUQBRe0lC/mUHTJfvIFGnhT8lpf0n3Jy2NR0HkvKXarH8SJaXqG2N3PgNvIa0xEY
DA7VvGAOVDK7UpF9R2litQma4khnAPimcq8atzh4LsXeKe5jXIX6gcblkgBWTT8gpoRwqouvgpNb
uOCTKm88ug5VXGa3fKmk/Q1mAiCCW3HYSGtlJJH+zBOB8J7oFvNewcsZqJZK/Pk65uGc6PGT6xzB
7whCnFbusxNob9eIAoMs+jqVck9tFhSo4S0zQP9TYHEIE/OmKxKga656n5Tx02Eajxu72tCcdW37
WXo7nFJp8PSeAu41a5vfOEyvWUodlZSUP9hDeqeV/Q+aWuEP77lcVUG10NqWCnyCHU/5EbvykHro
7RwQDiQcX4pjxc0mmktvrwIG9cLcl036GLfGIYghUdTT1EFA8zepSXZwGKrlasYMjqsIEGNtOhur
ZQuyxHiTeK0DrOMzxtm+kQPNfuUSfIP2CnaLoWtodJho6TUOdmpKaC8ZV/f1doqW0DfG4VJmy2Vu
GrUzDAwIDBuNI7x90/BnA3H+DPj/hmUyrwq/vpsaUstVe0/H4Y/JhKYX/9NtrB/PMW8bskhEovfN
xBTszlyrO+OMZW5VjGNMGZVDXWV0xSLnmCBfbOusxNwTV8OuTIbgKKPgxR8X6k+m4s7WjKaL1/wk
MwK3kB1sEnSOZB8E/ZWkhGhrldGnWxpLOBr/5nSJdqbSt4C7qTgnRXnQUVbTbecPzw4x1DGbX2nG
2AFShnHct59NkgzbaLhx6BrZTzq08X4cLANjsjshhucxbh2TF7ct2BwIhP7QadHoRDPvDS+6dVTH
QoG3VmisS076Ywm4ArhL6nvZ6OnazCleTmIewcHwCi9hP8cezKUcsFXnFgE4BPyc1fQyympeOR8L
MoKFGdKzaOZzstfEbc+gH+2dU3QuEKt2Ij1B0Nfi764VE69rnzx6STbMVJw6clNNFHj0XBc3bRG8
pLtKo0eQjIjxeVxTlERyrWcl0TsFQTYfgPJgoZH6HTkPV9HxIByec3CNyOh6CxnNFHhFrkhUDCe3
xqFcuxyyHJHkASBBaVuwBiInPgxcy8Bzryke7LT+DOSjrdJzbdrdRtnDvsm8awKu5VVZ8xkbqcqu
VjdkXC/oRBzXuyB+ZpsIWjYnVRrUzXFK3DCJHXWNLY3rnuD26+fVzmwznzs0NGOzb/dR49hgfszb
bElvFl/4x8ovxxCdbt/1BLrRMrEjDtyEB8Z+32ybkyDPFmoXsQ5vwnnEqo7KfeONNTZ5xSlWSoro
ONfueVbj0IU9EtnMqrFCPGTvO4ZDSyjYR7M+BfQxwQ7DOy4TmG04Q/1NdzeYEAm57dbsJbns8dLr
7zlxsKeoq6ATGG4F01Wpj3AswDT30QcAwEm4XxYK0cbUE02CC3xez4Mr79XinQsKMPeCPG/dRntc
QkbY9x3XfV19KnOZdnPO4N+XKIe2cxKFKwmiwZJSkg1UkbV3k9v8UJQ+1o0MzWQi/VKy2THwfBWe
Z+1AwfKyMFDNJ03liaaVcIwBMRjrfFaNlAmZcBmtwPt0OMDo3nWu86nYWG6XH0zDu9iN0V7ZGHlH
wf8FUcnjXzRwsAIXyn3zmOLnZc72qKPxzQ20kINVEhwYrfgtZpGz1WWANmuWryCin/zBubg9lyE4
NOi87sFDbQxlDlK4kDXJMdN6LYqJbISLAU9mE3eGdSqCXkVJAl5iO0aRxBhvYEXnkf7CbvGxTYNq
B5+FhMGCe1nZOKvjf9ns30QQXRMtbS4oDsIRcx1F3Q3hNAv/NqS9dFE3hl3+C6aMgHDJkIvm8IYT
nZ7RuNsxplIJ53Nm8o4k0JAnBJPihHP4GJm8YOrB+YW7cZo7VgjNrNlV8BYeBpgtA0ykmrf9Tne2
CF0zHjfmxNIN4Zm1DfVXi1vcu6Qp1ORiIPSDn0LwoIz9W9U4oNyCUx1LslYNDsPJJy613FZO8OBX
xZmsWgWAGc+Rn8CVCl447R2PzVRGsfGus3lV0vdyE2HNiPJLL8VrMJoeC9P0zArxlM8tgUYKXlIp
voPI/059KJaJcZ36DlzIoMVGX10k1TwbhBneTBjWiXHA3Xf6TRVFXz6eNIB0cKZH67dZ/7qYVHeo
0+I9NyE7moojtGd9z+xgfQb+TBY7+udaFMLC2zplHvfSQYNz5Br/WaT6caTDTeGIY6nKkM5d4+Ao
70WVFjNE7/CeAA8oSSwHdm8chePVaBBkBAP/o/HLfNPJ+eT7E0T7kkiydFKML9NbmaAy+dSUCV/D
z64acRMUKcsRtZYeRf9iozzOll0+/P1Ax4w6xDgON38fKm5aZHUCjLyzbE8Ml4eSKjOu94TqwILE
+7gcrKuFf+NVO4OeydwZzysnKeH5lbNDl2FCg1BS5retWeqTHpLbOinlEYrdU7OaS3PjG687VyWe
EWjkbCSi7FgszbLRepJcAm16R0tZbk2i6SDilq20zdfGb4xLNfPATc34bM6E9wyTYLqE+jXMLp3i
FpmsWLLit+LuTE7ZDCH59qfB9d+95gyS5s2plmgbNLR/oSqd2KQ8FWn5PSFIDXp6BE/eHBNTdEz6
YxKOVfooUWF3EibVMjYHKCU8yyaGEQTm99IpHwu7vXaVIBMPbrtP2ArUfnlr+PoSjMvb4AcHr8gu
jgQAk3VkJ+2AMGFeYZNh/uWcat/Sor4DxLV1ihcLj+PNQvTdNuwknHFY8uSRWLK6q0IBk03ZXRSU
lYW+D8klGHy1tRLiCgNZo963Nx10xiWomLB7qh0ZeQKj4jJsxruIbz6NrskhqlbQFFqd8GHlFK8e
S/QsIviRiOm2reuPRuSfRude0wCd7dUyAfHnX4JhNm7iA7uyCIKvY2/N0ccmklG75w/VRtfBaysI
NwobzG+NKRT2Ilpc+Vhi1b/2Jx+MBi9vuAd+e+13i96vn1Tvl+5eIJhFVnlfiixiYZ99dZRNYFIv
OsikY/o2VaBuLItZFvyiQ1bfJuqWcpOhnoLlzngOTOK0mXY4LSmIwEpXKJxJbpWyAU8+YlvsOAKu
srJcQXV1so0NmIi94EwShER0ox2ihAm5QxOo+NAgOEpn+BiIIeeNwjlmeZ99FH9yOX5MVX+T1/1F
jdWmtjuShhWI6cUaXoOk+OgpQAibCg1h7Ciyc+PHIVanzJm/Fyp4tu0oLjEPU47SQWx8mGR0dwxB
/GSDhzQr46l0eZoYa/pxtB+y/JYCgSTsIq7IuezPdg1YObklwXqtUneXRhXrfvsLxz1kC7Sz3cAK
Ls+RhizxyaseDKgcrlRbnLA7TRug65c5PcR+H+9Ry5ttGpDoVFr8tGmyh614xRoCZbSg3WnhItDa
1g4i2e+cIUiYHTeCmG90X3Zu6NCMRtDNucYu/igzesHwOBEhGe7HtvvCQ3mFnZQ+t6qWR4HuV0Xq
xjJJkq9Z1gCbPo5tjuF2lC+sBvbxqL5Vw6ROUfuZ1w+afHw2OvaqSlvvyRIVpOUkJanOTddfLOqs
gyUlwZfx1e6sca1PdUDXpcB5eTIP2v0ym/mtDabjaBfY1rvXcr4qAH2iJs94suObiJPFS7xH1xUv
2gTk2quX2Is+m595th+nyNsyTp2dCPwj7xHevTb8V384L0l6N2dOsQf889QGJcRqRXSgnd+grkIR
I9cJRQFNN9b3zmKde75YrbNrf6MkvgftdtfXnAfVej10WFoEPHKmjqdTBMGBDdg2aXAqrrGZ2HWe
anfhy6CDZeeuL5CMoOTUWm8ZF+6t31v3QF/8cE47kOatwRfCfoE4/uG8d523T6cEdyzjWyjq4d1t
QarlJEKtax3x/JHItysvjksqcXaaRZ/S0Xqd8tc++YF6ce+KPArvss45qHiC5iinZ/DIp2pBFyZG
FCrMJU4zc+vkPMAAm3EpNPSLa/IUS9L5K8FTtnfZn+6seTwvM1zS2SUSgO6GMZDpqHM+G7ujf8Vv
NgvpVN7f03Wfuy8N6UgcnDfcOYew76pLZKh/mJr22Zx/egJUgOw/gjuVyKO2p1sTwb8NDN61MXfv
OTDg5tTgVub+c5jTH9RMF65h87PIktcMuTWSJsfYnj8mDtrDwtdYcCeelh92xD73CITIym6Pg73e
vxXrWzoxKWaNinOS/uR0O20NA9Lz2lJMvhE0kYeYWSHwiop2mHmOjLAxS7Cee6R4Xja6Ct3CZgAt
/HQX1ZIvnT3W+7kawTO131bDpEo55j6Z5bEYl6/EGEguuelexdwCy+rSopjjnPyemuDKqjC9ogzA
tgZNWfPdRUKCIDlzWyZYlj6jLVyUf4CTm8sR434AVU3NAqUJXUAGaCcmFjlye/2bm8EUBJrYqZwn
4do4KSAgw/rYDQVcwH4+RUNPW7oiqi0Vu8PeeDXL5KfkVNhIW775tcM8rwA81oR74yGVG7KBG+hK
DUrj0db9rTUQdEcv87mCxcXB2rWtILzZETduv+PValqh45H3wt1dcyInlSDYkV05wfRWCMAAaAPO
ypgZG07BuMFod8oSREkyeCXxgTll0mN+bikk3EFi5DhnlNNCXvGNJaJwo9a6sK4/uEmKMGtfVW61
TY3A4FXwd7Zk1zwSpk2NZzn0PcMOffkA2vmtH7IIoASLkNG9l+baph4ND2ZfV/u+lM+RMz5jGyVP
Uo1YiZJrW7i3qcVGwMQvx+iiw9x1ztTa3Fh+tCUlSrJ9YXSPcNYcyvShNcwn224S/PbyPR4YUqA7
3CxZeZOiIIZ+6t6rXDwGfaiUonOYzP6eyhZyd9QW1Il0wEIuHzRtbWCr8mLV36ja7wQd7scEpZGq
22w7G963rH+wnL1VCHBchfm5yNjTlLtOrMBOzJryoI4go0zcq0rz5ZLlc1fjHckKeWsTkzZKetNV
92bKUoU1I9JmcDuu5cV4tF2Ef2nS8y1IiKX05AauAPaZs0zBqmkxEW5SLErbTFgPAHHlRkCYH3V1
8jIwGpJiqqoyPyFawXn2V6c4R5RXIJhG1nKfUjm0YdSFIBOALHS7XzYRcDly+1+fJqSwQL0k8Jx0
x064MWa584ggMF8BBZh97JF4xjJcUNGunPUjbygIJIn95STqXXAXvG5BflQLZpvA2JM74+DCR2e0
HMIOYVYWT8QNjEef+hN8HnubvsxUv9UZG+Z4ijY6d1/dtr/pppiHEEm1MJnKG3d0Lr2FSTlqWsAo
Pre0qFXP5nSVedMHm6/DoFjHIZkXJAjlnP4rnBRhK2lGikzKCwupczyNTyMUEwaDla6Uwb8zxWeH
iGFocr+pDyWRrPumrciOO9k1m6w07BiFA12xe2ii59bx6cIBNWp1bFc7xwCkPzQfpl1fIa49zF3G
MdK+g0KHOz7EdyuJdiGDx6pv3mYTvA0SeFJcRaX6NUqf2hX3JhozPudgY7oxrNKS/UeUoL5WDXfO
lkxMAuTQs6cwq/NTP7mfrNCCTt6kVksdaN62gC+GduMn8ZcIqmcuNzx7DWLAyXDAMDdu/FLeZuCZ
DsE4fvko6F6c3cXT1Jz8/o5dyrJZ1pWWS9gQyWDciWl8jlx4sl69jluFuu52iFq/PpRCbtlUdXkF
ByL7GQ6ehWUl4ErR8vLx2tc4yajZcp37EcmFwPunCKatlP2mCIbpsriVDk0xfXsxPePS47IcedUL
Y9lLzhjjSW4Ekvgv5m9vJEGJ3Tnyq5syoL8YAxluCkwZib+gvFRfSOKXwn4mNhNvArb0IXe8f4PT
nUVZHnRfg58V2t8mLdbOHIfCkvW3rlEf6iw9exk51mrm263zG/Snn4ZnUIisTzbitVqG4NSXEBdN
s8RKElMZiPzcIUVtatM4NhnCpwo4OBJW4BKoxwg1C83Lo9cVS8LYf/BITnEpd6HgcbqMWH+U0z2h
t7tH11VY+PL+HP1Eyxjcl8iZnn7ibu0RN3ygk2iFLsKAKXkGVo9jNpYEA4k3D4KNWmWhYYPbW3gf
jiksJhtcC2gCGdMHW+Vw/Af16hj4igoC/UizRXrmbdUTlNs6vGgCNdz4ZbvnEST2XMi2q4TkKNZG
dTxcLwlezsCeULlN+aAS85S5fXHsZP8sRMu7SjAPcAf9xY//FCwYELw+hj2S8ZTQMQ6aIuA1oRFg
hleQ1YwDHm/TBPI7uTKqOfCLgHo6dbM+cN3EXDXtOgZMBtnklXosLzQ9hl8Hz6eGGxhWaT5wu/IA
oSbZ+yCTCgtBFa8b+I+gJ12DCm9LfefxTV+K5pWbL4U9y3BFg/tvPJtjqCnBKCHvhEVdP87ybKnZ
o+AEIzPt5MeBLEE682Wc/CD9yAZjCjml+k3eMlbqsdojs9URvRrT0UkdkC49WkV8GXr/zFnFwZkP
lIYY19ZcvGRNjjDSvDKZ9afCHN/MEfcYiXI/v+4aRD836hH2SOtGgAy7ooevDWYtTdO9D0kytMZ8
baFh5kgDJLil4v4T6tY4uVIexDK6uyJesax9c99H5bmrTBq7ULHgyXAjxuow6JxPhD5SlrVqQY3z
f+uADqWm8rJd0vf3OlD8YVyz8PYUlt1vmwWfsIu4f6An7RFUMDSZ1MAmge2oNOuHBdviZnDKJ3NI
T2Nso4OCU2mXX6cFcZoVz7rMv/tUvOuAN1tQGM+JQpZd9PThxO6HFIBbs9GDdjDjHFP1GNpucfx2
OgPQttFti0ZAJqd9r5zRO1HfuV4z0XMlk9ai9ibXU+7x76hEx9wcX5CJQr/hfRMXT+nSfcyfZjci
shnbzDuYtW+xc1cnxnyfQi7UQxBX2LwDAootZjZ4E6yYd35MYA9EyH4EAVLP93iIXq1YfNdz/7Qs
qJWVW7x0MnvSSpGaDULuDOWUXY08pmfTvyxt8W4WmJBcqwCyN4Eib5pnggIsAZxDoEvn4NK2srBp
673UP7jzeO2k9s4iAnMAenk2bOM79qqJ7gR6zNhCck6M5CZX5ZM4KQ7qkfvytu8AvQcA9ccIdGyk
ISFZDP+QeTGMFOWW1eedTptd13qfle2fhGz/tUV9CZQ/hapk3SRPFpfqTdNm8OdyD4oWa9aG6p42
nk7kMu8YruF905Bjms0t4ww8KI0ug2sZ8Y6n8kipmaPA5MnSZsu7nNMS0GnWXqaZ9xIBM1TWFNZC
/CaxFYeZheYuwfQzOVNmBZr6MPBEY50NtkyTtY9s57sx8p/cc35mkHapJt3jITXr13Ei8+Bn4l4b
aDRrUYDCxx3SuMFe3lq2lI2vhPN5WwyevdGqfGUygWOFzRBRswc2XlDVWq3/YFqc/Inc+SKfIXAw
syQLHKDSje6xi6SqJqXlB+fOSWCWHFLHajftRFlBTFSRuluLs3ew8LVkn3ag6KtJHUhX3bgVVb/r
hop6t4WogwHmGnAMYUW2Moz6W0vPd6KvIHbZ48eS108pvSJfhPOSI0VsqDaUtXLk0lEKyHapOAd9
cEOOybeEws0bYkPxZizkuS6mV9u0L73pvdeFufUj8S+n9pgIa+9vVLzp8cNsLW+QnxGY6HVusiAc
qepatskzIS1C9TwfiuTbFPnIrf4Na/iPsBEXMON8lsX8Oo3MkCrhsRFYMfUFDbA84GAl/djgqTEF
Ym4AufsyttaD5xgm9/IEWiO3riiuQXVZk8lh1Vob+DS8DZC8NnXk2hv6QV/MGfacw2peaDIEuIkj
tkK64xjRefs8dARZLJ5zLZuPwfysuvkUL1LtPHu5nTRrQzOhzxYrRw1xrdorqsS2XoY1P8XKDbfr
ZUmKZm+2U781pd/vyXZ/FwNPJMNh72lw00oBjC4W4NJkeMI+tTU1f2CUmfcOnwDMHzs9BRLpWDDN
OMeonU2iFctbM8G1igW6OSPID1gnjgfuHZNlYyYatj2Wkc0y4FAw48+2QOw32+BrsbjMArm7H1qm
3N69GSb4W7VeBqQn9kAkQZyPBSk5qlI4LR5ye5oL5gn96pWi4znJIpyKKMJGTm6AIS73rlLTVnlc
jHIFOA9RzzUzh44frvHzTKmuGFeACtr0pgM3vGlE/90bfnTpnI9aoaJ7wi8YS5ZfThN9w+5qryZg
6si7qfGv5xf5PvfkTGOW0ENs2aGT+Fwsm71F+TylncS61u2BVJZ5nlMm0SK4Tyo5H22n4jY8j83O
1QXocms8EEvr9q3h5fx8UB41z+ddEOUfg4gpAykjNFbAnA4Mp4c6P4DYnlKxhFEEaDFI70qtfnRr
1gS2wU7P/vwiJ4jpk4PGljlA5GIivr1IVr9Oo4+saAFFgHM2GcJy3Ncb3E9Ll7yWNn5vezATykLM
M5f3iShihhpZcPrPecbyUZ4NI7NCOch37QMxK4bpnw5mxFheVAa5BLNBq4Q+uoHbAhRc28epdVru
BE66tzD689q21gctOYcMfF7V5TUSQX/mtmUldY35abVNxORKGt2fPShRgkX9rqGPZ9+N7VWmnPcC
sAdCfHfjOMWJitRnI2NVI+w9hZ+rwAlWzhWWt0ms7LbRALQFYkiMe+6wQMsIyW1xIMX7aV3C4DNl
w9Rpcqn+q+MxYZsj18bAE0c0cfN+NlmhYrQ8ubmO7gXZF8zskMm8CkC7bN1tZeEjnGbkNSJ7dKJx
ZmZ8YeqlSc5krtl+A6sIk5xHJS+hxYr4ZMzKDcuRTZiP6iAaCaqpmJ4qy/yphRkdrID6DGBoM89L
vnZ9zRC50OEF+ogGXSNjna38geISbgDKYHq7Frwk8zSrdo6a26vuf+g6s+VGla3rPhER9M2t1feS
5bZuiLKriibp24Sn/wdon13nOxH/DQFItmUJJZlrzTmmCfl03syHdlEVUy7es0sdGd60QdPbmiJ2
Hrs4typU6jkyng4DATY7VKlVN7AdAxe/pm+xeK+bHHlifUQgp6zjQMfNOp2aN0jHWbKZ1sFukf2b
U1zO3004BePEczoO+ctbbK+LdkKH4oAGDDrvTQzQv4f5BLoy4DRzB5TpvuAbKh676kQbHaaNn/p0
vzFeskoFjTpvlOg/e/OhO4FTiRFtgNjtlJz7TZECD2TyzO68IQyCfA8zv5oTBVdM2TwxN7cnipZk
+k691HnT+Fn12Etdr9NW80lMdjVC3ulJiaaXvKDhRzp96arQ7mGRy382phmxqO6PRhoqGH30by8B
cOjwCllmaAuHohgTBA9opK+oFS/C7vioEknaFJ0RM82pttaIHv2eJlZlg6TS+5HggOmdmf/heY+p
Dm9CE19UxQJrgCV0DBKgcHuBbXuPonVtW/KQTp9uZ75WNaKxMECJN9gLx8gLGP7CAAsQmLRpCEeE
jn/oFd51NSL54u8nM39a86aePje/IdIB8RERPj/m6yAaTG/VauaPuEaHnx2U32ZALULyJtnafUDK
ukzzkv4ca3FD+0VB9DfZdQpec4yuDb9lVNp6D34KX1c5UZ/j/3lfTNpnpOpu5/fq8TD9bW5alsck
sGwkvfgJ0lupFvy4ebcXOqDbMu1rohPt78e5Dp3O4+F23g1KO9/Pmz6d2M+ljbBgpglHTuMKvmTT
BTtdppY+OkS8iXe9ZuH5uJj+97qaLy5fpP4agt2Re6RffsyXZNNpIG9ziC+ajGMEV+EuQOCwmd9S
dybwzm+2/Per8fh+/HuY1SlSVUQYNh9rCipgP+/lwUjZrqLPiDCCkmhZV/vHRvX+2ZvfMboJtHsr
Ovhh2Yz7hInTfpACHdO0EZbSIBFkSpKhi2HFDZSwK8vo1kwb2grtwoWQszYdn3XjYBJFWGbcJ8E1
hTdviPlw9TKmkU1ZNyopjZhydLBSevaVHpJ17KNh36SGsWi9sEHNBO6lmjfU90Pa0ee/z9fQqT3p
TVzv5h+fH9BDl3iIjDLB/FPzA8UQNdt4JHFaizTjYBne1VcD71o6Om1aCsNpximS0FDVOEBfDSft
LvMzQr/yrqbR/kAGPkUo/ecn0xZWeFAwWg96siwoO98sxQ1udtmrK0pCzeNcr8ngprgZMS9lrqP1
5nDeEIcrDwb8mfmn5p/HelRfBm4S7b/PejwVj1FWpO05TKOrq+b2IS5b80qyJcYEbNGsk2PzGk7n
BnzQq5Sm93I0kxA2DjNxBsLqc37K3+fZ0QECpHKZf1E/sjjmAhhXaD7Q78prVFj644/MT8CFY5KS
OLKAwyfJKMifU63C3ShJQHgqgkl0ASGaeDX3qbVH9ipRyat6SixhXU2l3ZejbxyH6WcZ362rQgbA
IsWMu5nPzRtuvxZTHAoBf89pQ5wcp/ngEJX+TpbyD7XI6FY4YrgWxUpS97q5EDdt5HdncLb61baH
eyzU7NA0oXGdT7UDXUGHlKilgtRjPjU/GKNc39k6i4H53LzxjKHmw/7vM0rJmi9gSWXqxOP8fWrW
19CdCkkPf3rK/EBskUXV2Ob7378+n4dp9CQqhxCTf1+Vx+SLkjR9+fkZw/Ti06ap1q2tgAcqnPIK
dTlzLf9STJvKhVdrkjzXjRiA3KC3rlruWFeVEXmR20OJ9JBz4J+sK4xzOZFK6YRN5+aNByniMGWD
g474e3nFipWcbdOj4XboKUw9ibJ1VsoIpLTsSIdELv8q7Tg+SNTzdIURD7QO/WHJTBS2d39tyrsZ
jveqYb4+OnKJ6e9n3QjlWk6brJLhOtT9cCqd+9f5ATUnb1l3kO1Y6GhxNMhEnKTsdvNTHucq/1Cy
5r8+jmJFu5Fzceh1U98Qlx5uC4WgDezG4xlZwNOYEz8zdbqivD8GlfWTO9ZbXROx5bPMimWE8r6m
nS7OFlqMJ6lo0dKre2Leq9UYaS9xp3tPeUkvVmrua6H72xpgau3zghk1nqzKfrIdlCS1d+rxJw04
3RoZ/Co8WI1R4UTLOrefSjJ26tT31lHS/PL7dhdrGMbKyK+eWl1UT16efEtByCiu3kyXv+0yUQGB
74LMoOpld6Sr+8VP09OMrRFERH8g3uYbfWKotvYjk/WCX3NK5fgVKOSR8t0/DGg4Sky67M4bu3FV
5ne9oyzmXXM6nh+xkhy0EOTnRlzGWjJszE/wktj/57nzcaElGlBTfqr6d8/PxmE/pr/IJyFubH7w
f577eGT+CTeuCY9P1V2pKFDX/z778UdbKNSoaabfzX/zlhSNv55/7r9++fzo44WNgBucJiaueHpJ
FDaNp2rQzeXg+v952fOz/+vXPn4wNppiWRUR3qfpJ/++Xu3v//74k3//Yy+MKyy73vffU//1j/3v
O2Wpg7s1SQtDq81n8PdnJHSwBeY7QJqDvJeWFW9AuVuFKW95UXTPSiS9bTD4zhNpBBNj10SyCs8t
3hmx1j2bal/cOqox08F8JnYquSnckDz5CCMlveqdk3ToEmpGkNPQtcOhyPurMWxawjrepK1UZ8T0
BALH0nk2k44ixOSTPVhjNdAFEoNFMzSiamqwDB8qD+kRz18q5tg9z3tBhn6X7nN8QN9eUWX32rVq
KPWzzQqP8hbgGRYaGsuuzO7uHirSKd67SjRsWAVRxprbe4sRKelm/ql5o6TZUtTmzi0hpNrE3x11
k+6M51h7S3TiaPFdfio1lyQYy6K+naEHC00ChTpPjrsS6MR8RHrCSAMBrUlWY1QLgA9cIhjd62zI
MDlPe0oexLuefpFPb8/1aC+1zwlhXXfwnhqRTxOuUG0x5WHB4NY5/Cj8/jNM+efdjAW+qiIXLaza
PyAJIQpQr5y3NHM2uFdJq4sk4U69caLlGiyg6zifrkGfmD5wejaFrdyUzPvo6Sx8loV7TvXkzXf9
4YcZIwOivXH3WBYcEksvqDQW3hn9A0alXHmjpOvcynEoL/wwPpWEIg7rAcps1vihByk2IL803h1G
oEExo2dPyUjEztoJaquBdnAnv7VCM/aUJ0TdESBTUj5pBPDK9mDN10AS0brnMqSYiOX9YjEr3RaU
9YD6hOv5VULEWYy6TjROO24VqVDHp+SFWrbG0pGp/ksBqmBq0vWngGDSvT2owcJMtV/CyoYrNV/5
2JSCyhyR6Zte1n+gYVUGenXpbB2VEkxGaLY/Di3gctwXjjJsSlXSx3ecGHxv3eBPQAikoLf3iJY6
/90o02HV19c0TxbthDFrAJbgRoloLUyHVaOaXFGevALBpKhQvCZpYP7B7fQKk6L+oAkKvz0rmrUf
kYiQ2xsoDU69CKWLiZww2qOOff+pGWjTEtyD7V5jJXbwbcM/NF3rP/aE+RVnvXIMxVAYyxIZGxFH
WvFsTSg6ZN6vla94t5IeC18hJH1Ka0P2LKWGzSFmbun7rgW1BkFtF7vpXk/9/kQBosZL56/RDDQ7
lELFO28Y3GuCFHWT+2YhTJhryL97JSlvtVF8u4MI36EqyiWy6PjS+gjtrII2mFHI7wiNA5EEAFZC
W1+bfVFSPAe42odUEvWa/oCpYYaJauogg2i9S2+wzhIj0zZ1OpzPgT3Ze0VJVMbYDz8i7htm3Xz2
HoD7hAneWjCjYkwJQ6pmFUFJmNB6goeu/7VJqkvgFu7B9KhNptKEaDsNI2XENywb1Wtix8WpK4Nn
IgQIhlRpcx0GA6i4QRrshWBkZ0+TOFp3UJ3elCi/iQgxMrRHH9RQ+6GZmv3emkW2LErduFSNRfhA
IGA76IBoC789VrFkFUwLaE2sM7HRRmjd3TAPTjh28NwMu8wLPw0/mSw9yUAzpzTlfK5VjZPWwJhY
M+d0b4GC2NjCgCzxNhw9g7qVabn6PnCJBU8mxE3o/6bv4p4bkykKiKSQmZDjNPDHKNabSmPdfauq
Vi5S/DVrO+dYhNE3Wu98jwkPNIsS8oUGjfjTlT5yTEofN6NCccuiPvih9gAdct+gUGmnh7Dgrqja
6k8SfHF+KWFz68x7MbpctmYiEJs4dc/qjk8NywimX83exYZopkGReW3TvWrCH5j4u98D6RpEmmot
4hq+vXZOojy3LLGbv9FDp1dbzGfdk5y4mnoKryCFR5vTq18O0TSBU7vq5k68gTztKJN2Pnqk6RDn
h3VmVXDxEt85RUpQvDJMc4/pmMQ6gboDBM3rzKx7PTrm3fDLPwQVZabQjvXENbAsWNla0WWncjp0
psNQjeQCgwWxRLkdncEkYeqKRPptZRvRDNXXMKFRQ/R2pWZ7n6i/zzO5FlL1QgESe1d48ylRqQxp
bZb/Qb8yif8Q4j9FVkwNAcva0ffaaB12tXb3RmEQFxy0C7+WhI8ZeXgvpBFRqPdyLlMOIzSHB5Us
NjDmfL0VbaGp1cK1rIkYqTrRxlflL8O1MV5WNX1e055SYLlrQ+RIiJTvTXGyP7mlldVK5SUsNKfK
z0Am5NqJEBzDr5d9d48akC6F6gED5yisaX8qAf7nnssoqsT9Mb7HwNh3MNYCQJ5281laxckxBRR6
Qf83yzr+a678Bd9HtLbzCJzOW68neqKnMvoYDTFtoNZOjNs40P8wCFVb1Vgdb4HhHEssqm/klGGt
SnHkzoc4e5Qn1JVQsWK+ufMwWJpAOhNP38VR7p5J1E234RCmeCu6I1409RNchsdfMe3LmFj0Aoza
EqgpR+slw/NAz3oq907uB1v/Z08JBrnA/AeCdUJIuTCTtpVNeyIeCpr080nSqt4jNdwI0vV6q27X
mhoy65VSW4QBFuswc7JVbbTpS4ZMGDqw/at3yQXSgkJboahorgV6JZQo+ut8pJYePeS1IjX1tU+r
9GhbVCTzCePSKPh4eh33c48U8DLawwLN1/DRVCg1EUkXu8hUw3usOgSwDvE6lurG7Gpk4PMdVWHJ
2uXUJ+ZzZl0AFuyH6taJ0FtXA5kgCpjCvky/tc5+yc0+2ZtEU6wzFSNNWdkQLG3buM4byDFEiVBs
QjXFuVBiZHDJap4nZappOFtdC6vFELc45TVy8cIuITIDY/ZKTi+5t3MkhgkTKfyN2tUIMN1zzdi/
7AEUZRd8N+I1aQET5JobfrUGEajaGOXP+iitPcQXvIHzHdOn70Cim1fdoJd66/k/mw81FYZo43gg
ShGVqqwh70ZovFsm7p4M9vJGAVJ7czSXghN65UXEV+WFLOCm6e17VFndC3/0l95U/rFXiFqOROR2
z72IyEQJ3PpUeLjQskJxXjydqIcmysoLYbZoep32Ocu8/qKzKn/VzPq5swZ5mT/gxu+fc22sDmVS
XkHWRtc2EEx1Oif59kMqo2amfep2iL/Ni7JDoPKMSgFAS9g4yKeWRoLCaEY2XtceAiPRvhqHtXuo
uB2SDjv78As48tLNxVap6uyj5q7vmMwMhJeqNyfRnk3DTz+4iXibtEzWho0qLELiSKBdvcpNhtko
Kw6jla97xSd4Me++OxtdUNPBucqynpS0MjDPKvZHajL4EKOyfh7U7IfnUeBDzAAN0s/FGYbxG6UP
7QVwZfgCekmZDmy8VxeIRvCBkwNqw+belVl7QeMTo0O49lWV/C6Tm4/p6LfOr2G6rbuvUEyXttlP
lqWoeA8ilXCR1KPjNB3WzALARzT0vEpssFZTggorPXG0nZHYwwSf52PYiUzPpncDK7/QyOcuYtYi
8+G8mfn55F9ivnQrG9QnWOimks5JKTx3PzJLDBCrw7KYzpENyt2FG+2pq3S8SkIoUJMq8iPxoC/d
ARLuk6Lc4bI4F/yvHBnt8JqYTnJwKC1cW5wfe00bvyhl4qUpKvjU061uvt/RDEwhCRY4ULjxFVVc
H4wyeFXVrD2m/aTQnW5N+v89/PuoEp6Y4/zpZCyf69GtdtpIh6dAU0c1HbrefBk6UqXRH2uE+0aR
c7SVkSSzSD/rBW2rfL6l12HBrdIe8pVhUgNLqyF+82PSoWF+xI2DJFStQ+pwSCA6K87PxljozF9b
nTkpde8nkYN1eqDr1BzJfeWqHZUDximNRtuH6IZuidJW3RnTYRdYW7K7x+dMXIgXci6ZxSqE9eHw
kfbiyq2voDcrrbupG+8SMRoOvuA3Cv0SQShYsjqqciTJUE+qmVrWCDgUNb3CbnCKz0gV8E2M7t2y
dHefhjTNU5mVK+k0HZPfXDlRPt8AeahudkzgfZ2tAxLczlHpQKCyx5o5BQtD9Kjo1k3An1oeaCdH
paOuZEH8EjJMEcjjrkGMqgtZE+ZFO4TjOi7UhQ3l66akXHfzG5u3ISJZUicWNhbZZZBX8uQoRJdQ
YfpCOICe2PmhxP7vf3cURX6VVmke5980aOp7psr8MI9fNeorbL+JehLCDHDc45kiWKOBTVD0P9Ap
Mwo/C7COS5TYALzcinE9rl6qQrywUCfCdzrVO5TKSsvAazI9KOuihUeDjXR+NHbdnyQpJOsiQKYq
JgJiqiK26DXPOY4wSV5J81rN561pkIdk7T0Og8B6VykbUHluyZBEcDo/yx3NfJUDyqSs2ZTrKrKI
de7MjwDI6q90ZNmvTTdgkruqzEKugbl7G9mp9Z234jtONfFJx5raYV+FyyQezJ2MK/QjgYcLve3O
ic5bQWdobZI7j6sNgLonW++rI680Np27cEP3u+u9Vao4GVI40Mi+Hre/PQUIRtxYHyQ5FASGIWil
rMGEuA82ja3EWBnb/jjBn6BF0bhO0CaADiqJ+4B3AzIN0CIbZwlENmAd6Rcv/bseGRTeHLe+eEqL
Fr4yXSqOeX3KC3AboVa6JNA6+noiyiWgKEOhaS+e3X+SIa+dBhJBXgaIBwvW7P5WdYr1yLUNzRe3
lS25PEUt7TdVKCzDzfjuCwxG6SjQ21smy1vLIH5pfgo55GdanAGaxlrfJ6UM77iNmYLaw20+AjuC
f8WlmtmRVTOfMksvvJvyTzA9yRXqeK1HHUH0f5an/AugWzUN+O+0Wh2RP68LC0VxIgpyqQybSVbu
2z8poNKVmBh/quPaK6WycThOh0OJHsiFhSrSTHyGTv7SkgMRPAXAaZjg/fHy4AN/yHH0PXlMRS5e
5VxhSfS6Yr7V2nj4gfo+vlhJ555kSaAco7D/UbdfYdRq70wFWXjzEXuijL6aVrl0ada8+rqhbsui
fek7G0ddmaFZHBP1kqWhumiksRRNYt0hBFh8IrycQJUKq5hUX4zk313xTkH857IDx7J2gwZHGJiF
n3b5HZcsAgCCaeuCWx4OdRG9mWG/UBrtNDJzRyVIrA3Cf+PkGvQmCNIlvwhZAqy1cEIqkGEyEnkW
dUGGaDmAoaUG0bZLEYXDCXWI0inkyc/JvGrawlsnUnHOheJSy9H116KysQGYjPWKM2me0qq94n5C
cOgEtH9x9tMPQOkkSn3DvFdeFebqV+l1YiszUnvUwjBXfuAy2bDajtu7ssX5NpH8xq5Rt3Lsvgvb
ZiEdjDrI6PkvkSe3Mv2AVIuo8cOtweUGLgqvvPRDgqONLP+Af5J3BkLpulmnDAVcolZ+1preoGPc
3FWtaHZQwKy1m8f2nsqQiTiurm+dOjEurMkGOt7xtdYrKGQKDBqrfn5sAL5jqtXBAfVmWa3zeGlG
xE50TdQ8zxuZFARIimbchFnyFYi0eg5EAnXJKH6DiXrsTGcCAbF01CMfOX0+rFkk5lsVJ+l73m9z
12P95cLnCAqaE1rFnuSaysvmUldOfulE2kDh8tWvnv9jS1YqoWpxcJzBswRoQBez9RHCQRudQYec
yOsLp6Q9ClIKbxVI70q7RMjL7M5Xzo/qaVOoyRKOC1qIDhoZ69awX6OW2xAJNYGtjZq6oszxaPTB
7vFR4H0eVlEAe6QRTF3cVDty3Sa7ntkI1ENmv0F7pVYw3Oo0y5+n/wznRdCr9ve0k7uD8x2Innoa
pELZdi+2rU71x8bcGIXjvYXGsFPr7Fc3xsZV05p0U3uQgJI6dRcPWqYScP9xsuJS1igZZminUXhQ
w1LrEH4jrpRnlIAo/Se/+OPyydTkVEaKQqpAcW5DTSwSoK8HKMDeIQpwGc5pNIUPzrFNvPAAOR4d
R4b+RvQdQBAtJ0tTVoKQTX8YrurvpGRGQLuKfNpS1bbzZTAMwBQQGIUrRDbUPaiMzBsN7g1abpxd
RgZPmP7OOjCkeDamubsfVPiEG+5tuqUTIDUsgwmaqaeVu4mgKq0TQk9OoPqQZqPt9pIy5O/y1khE
KXRBbqGw/N9N/wdjVvgrU5BhFTUyrEeGSIxut8IRnC5bEedbUo9uUuPRvy/OSCneE/D6GAYgB6rq
oo+oOYm6qw8gJlnXW1H05WoHQ0GZVwk4oI0aPePB1Z7pkS89q0/Pritf2rTrXkIj6l4E0UPwl+++
Z1T7PGc1RAhFwgzU0OuXSuXOp9kYVKKwRSM5fY1ol2t0xIA3mfUkDDf3XS6JAiwxGrR1ylChIu8N
3FY9P/4xozXCDe5GB7WXJzclMpdN4iH4iwWmjTyx3Y05Td2phpQkgKfmqSHAB7ldbouT2m8rByoq
yD9rqyeW8t5KTFMsXXZDOdGP2wQQzP95UOTeT2NU3fOMka2YfpxKFMMz4DLpqaKiSDo6XVMtcrBe
IJEStJyDmpBHEOjX+ZOOQbA2qghpulX6cAjzst9rMYtTGfW/529OZtBjiuNsVweudyrN2IVA4woE
We1Hk+bKlsgtvOa+cm1BA3wmDEq4akPvigdL35iKcS3acFwa0zK/VIn69HzawPpE0C4pus5QeSax
kFfmoQuSKYkGjrevFSrGnrTwQmXtWO4oj2d1OzEZqFh0/YQT4UwgbmHqcMViLF8qjjkcZBDgPBS4
zinIjz9dKlVP7YhqXXETjMeNrhzMphhXrqeXV6CWfIT4LSIsOQCJ81xjPHTF7787YhX6Op1GUXzE
vghWhTliHPfUXzKLhlWMTGBH/b5kiEvbLSWi+nlevcdTqNKo1xCIWupoEC2RawFZf0owaHzpQbT2
jN78wzW29+wk39hA8laWlw4nfFfBU60l7k8m20Te4Ds6hG5hbplR5HSjPVqM3PE0E12m17Sbx/gD
CpBgg9Rq3xySPWNVjD98m0gEUwqqqr70adqr+PFNy6AI6BEXkekYnAzv3lSYJ/qpkED9tUVNOeyK
qThCQsayKsFAiGoEPKlzHTtRepsH+zIKbnmtWWdCuyZLcJV+x/K3qqr1zwId+RIu9KKT/gCxkJlU
r3H9FsTDgEiql/N3CyBZ89wnpKRqTtQivEGHN4GOWW7oy6SPR/IOFYIjCUI3rYhqwqCGNNfhYzmW
tp5HCmcay/pxxOCO/PYRFjNK+UdlXLyZqvwuE9jfQAH7hR8OGzD/zHeUPHlvvbcudcctvAzIn7ov
97mOra3JBv0E8AD3odK/pvaovSM20pamG5RnCJstNKvy1KJZwjcCPg/HelkBvwr8heztEXtb/mKD
iP9TaV/U66w1PNN8JUHgniiqL60pdUkWQ3oyOjSmPalF86YeHO9A5ZdMX2sBoiC61Fb6/XiXw1I/
zfOB2kC/2jcAIqgA/WJerizyVk4s8k47DnZCel5A4Ahc9H2kcw+a5pgdffdTjSxeVQHIFIWiXjvy
FPaiMw/20FG9zouov8PBt1CqptUpxV76RITOcHVUUIApgdu5kzi/3NBAnFVIyOipD8EiKO4+KYe4
o0BKDmipUHTB5NWqboH7OiByB9KNjq1mIzNMrmOfEGyY4RB2Mcy3Q6Pum1DC6AXVhNVOMmKWzWYe
VeMAUphujScvqjXwOA7i78CAs+OO3n0kcAVNen9XbC/azFdRZbZyL5weOSQd4PPjvpozUp6koAkB
WMo7j0rxy2NezmS5BxeZ1ZTvU2vvEKB1F7l+n7N/rByvY+KJW+Ult9igWRM6tXd9/MIqojoSRNVa
I5p0GdlUzyhuGCvLrijKNjENnOJHHAUHN9DaXeaYwYnKlYFKl8kKJrEnYcf1pXVt+dS0PiYh8oCc
i+uNI8XSt6ItSSQYc9tZgvCgjzZNptye8YsZDKmAdgqUxA8LjSqugy24LN/DLifAJoqGJagT9ZO1
6nds0kvNE0hRWP2eXb/2WLRBIk7aaC81q0fshdcuL6MW7xp7sdH9sxf+uzciNpFqbr7+/5/bg6LH
O4ZLq2JAkmMOLWAKN6CLpGANpt48hxpQSoaJ6N7rzNjINtV3ePnztW6q4jMiRAwfb/eVtTri+s5U
TqVrkD9Sg2CjLmP4mvjRJGIXS1am6MZvmZEEH7aDnjfEH3giD89fUyg8+RjXd4jn6J2m7Xi2Gujj
oo6bFzPMJyEIOKtBIeqUAsI6m7RS87x/3gBepF1CdRQay7df5nyyCUk/Vgz7wVRADqNbYXFb43cZ
TJVUr0mHE6pJv6KmWq0E2UGEQbMpx6Lf2aXhlpswtkrgznDa02mNmbbwoZpqxHWfFvBgIwosg06R
iD6w/hSylgSSimtIA1m7T9IMRxdWlLduQP2MdSXYzIcwoBAy8blHrF4J0fIhRju0jVVjiL5EwPTX
VX49YgswQVVbJ9d7yv54CAeMSgerd/1D4U9NfzTqM99MdY38NO/NG58iKeHmZIaFpRmtdAMonjGa
6l7HEjv/i/NmSN9om+UfsTYenOm+ZSBozuAYf5lgpIYAkMM603tzqXYGd1A/2akEl+GtD/RDN23m
83X6T4pcFhr2mojikYIrjVuuIMnig8tqDmibp+9+0X7ImuBnC46GJczkinvLAmfc4l4TAQ4EHW5E
SBct9z30ObmdbzOKxUdZoiMXClYDMFvkLkw3mnmwkKH39nilRkXMEzmBLsQGxLltFR8GK+V+KamC
V4kOoYsN7jrtUBeFukrA6APdFdZNwYJHf115CwPCQYF3QyCfDvFS+kva2dZK+rrEwBUZ2OJGlGnb
R9cHSP4uQlcOYKWGBeTMPSuCqyLiklOASQ2sz5zqwF8Fh8ktgRf6YxYi6OCzMZQAzQplkd6kKZBR
DEw7yc6OhZO+KK4VLsMhQaHekPAWeWa9zGr3pvSJ/P6/OwFTp1EJ/aNJpgUNX4yXc3FK13EfTIru
s2PTCQjU9NBV9qTg12CZWSrOEmXuq7dhHW2MoBo+KrwFh8cgWerJ47JyVAP9V6xyfWR+KB9XXTb2
ctFU2LNkmhxkWaSvGW8UK17TIbrAvRHhMdUv6FY7ZRlvgwLLRBiaLD6ICn2K8GCuM1cWl7lGqeSR
dtZymnai3ploOlazsIRJ3sqoXOXNZwm9iwG7L0Dn5ZCqNMrs1AP9HXgl1lFlZi9jx3nXRub0cxfH
YDJ+jWob1pvXy5U1HYpQ3at1bu2T0ahX7nfmQBM2pumT4yn6c0wcXpkZu1Hh9BBq1Z124VbGhfHu
1dmwD6ksop76JrTEP+j1FNBH1hG7+A3BMUdUNUiSpIKU5GRKtKj9ZqVHOZkl+HoTS++CJMpUN1jb
WdSc/II6dU09KZjmSaAP251S0kpkEQKkRJ/QqnqI6x+k1p7uX35WI/wbdHh7yrmRTgyuMqypMVKg
z9yV0tOixXRKqeyRf2ZEDIMK/ZxizIyLjieJ+dY0jkx958e6PCxSB/dGnL0ErZDrplVZApVGSsRO
FixR1/MZNTVt/UE1wq20vaNV1sxHCIUspqQUi2vrxKBxyOo4h9BsRD7+Y/g1BvguiBTdsCb0Vn+d
D6vQ0VcJGAO/Kgt/AdjjmNGX36IsLDdZXasnqoP/7HGR/7OXnaQBjdJTBH1dFdUJVolP01LwLU6b
zCshTCWTRCsqsyOxJsUlKcWLqooJzdYMuN9Dv1/10x0TWy7YOJV03Mc7VPKkhaOhjwC6oixNLwyP
WR+YrEbyqOJ1xuJkTpO8+XafhNTeiwJ7bwsgRZhae8cBnE/KrZivxbOluRtqbGJ6dx5vURaaR7Pr
D12RfAzxoFwSV6nfhLWb2z2ox9qzfhj9+pfWRj62AYREdPBzbYFXdUmSJYQPJVdhTKTRTzcVd7tb
O4UWflkVi3/E4+mhl8K44UjeoB+nG8WkXTXMcwG2l+VHNBoUt4R4UXS6a1ba4H9rnS7fOJph7sjT
9vFmRvaimVYKZZu529pP8VzOMz7a/ScoFOWmsXQmF12svLZFs8BuSXV3rGg4eTbvNPdFW4bmHmUE
cjFJZQU2WV/iRhXq10S2CoNV4OjqV9xmn7OKozF64060gmspp8diMPd6CvJ+phw9bLEeTtka0pHX
hcaz59nNlrl4vGVdl1H4oQHUKQRb+q1catli7lqT7Jhe570MQp6rrZrRZr4tuK8UFUtsyn/WOYiK
Vxz11puumuCLUhN9lkdVHKRByzC+7siaeg1c7Tc61V1gcC9IqitEUWp4RsbVNa9qWzdq9kES16uG
WccOY0yJ3VBsZqmIRtV1QR17w/wiedaIHFhEdjJ8xqN4bpyAWnA8MKcQ7YrWu7dDxSA2UseIG3v0
OL1+Wg9Q5FnP35P5azMfui7F9cHM1pbMlAu+zfDS9iFSFKhFUEopR05Lu2pqebu5n2we/fFqwCwY
mBc/K/XtXHrvHWmuMTGJ1XzohqWzb4BwEG/OvaEdfpHfRET2pJvz4hhFdxCZl9jX65uqep9FglA3
rZSf3AEOfUVTc9oZRne4ErIgFqNq+lMPnHCTadE/b8QSJO42Rof9FVTuq50N2pusbH1Ffp99EEbR
n5ps1LGeQkY3ClpViuZ4S0VXopNv9dkRmNNzquIOF1ShXxSSASlqZGQH+8VO1uFUXUcFUaH5IWyi
QuPVU8gUwiHZLO7qm653CDV0ipXgu6jA8ls2IILTfdOYt/kmLHKUOrXR/D/Gzqy3cWzL0n/lIp6b
t0gekodsVNaD5tGW5DleCDvCwXme+ev7Ix15s/J2odFAQhAphdOSOeyz91rf0ligYsdMs6wFos8J
XSnVEW12fG8wYoO+bTorfcoND4hzuUOJCb9+LPw1Z2a6N/wSiZfKaavCt77XKvLI1F6tX4aUjqau
nopWsfemkUlSECfZKfoPmkJqQ6qU4R9tUfh3831yTJBGYVZ5qXqorPMJZRYQHivsDc+eFKQMYXX1
R2Ca0Xx6TidqObVTvi6AtP+Dm6k32pblZL+c/wZ2rzurdJL0jUAB10QDpoiMLP0JEbt5oiC/12rS
mnu7F+fOpETGtqA+M9J0OMIcA3H2tDmy9vU0hFd8rIAg57pZkSk30jmUdKmnVbvOZX9bigan99Rn
qw3xMqiGv48njZ9WlsnBFk21inQumYVUxnvSWOP7UOX4m0+e+QWg2jBBBwiSOsOTc61AixgNh5YP
B0PbhfKpVrhhJAl8Ebvkl5WeQbd/0mAQEHfUGoiGvt1g3JfI6MRkscgRKzYYLM8NZTHDsWTvkEu6
sLWyIG6bgQGyv+FiNjBoRhmTbKGDsUNqwKuTSsYdeRhSRuRZ8+Y5kQoZvFMutTQnDQfi1V551pTs
Nn8HaWaZDw2A+dANi/1gudDB8bjuXdVwTp5EWVuHWnVrctojAT3V1yo0XwhPmHRajQQTbtFMNobC
PiPrscoCFMl0US17zAWUqfEFc6DYtcEgdqpW+ne9n627sFEXpk+JJIjf2079QGhKufcihFOtuG0H
ezVsjRUZMuG6JMf6TvHwjTl2t/+qWOFZYhKLo59DI2rs4Dhuhdb59389ODkT7UFpfv61C5PVpgja
4mTHoFPnUi3rGGOqMRRUj3JmldpBuw1mL+/0zJufDSmTlDDEy8bh0WUlSImmgpzXNdecjjSGaaN9
1GinO5oub5VdRfugtcuVYuHj7Wzk0wSAn6UJXXjaIoOMAI8Ws11TngHnje+ViSlbgpo7pFFJ9nyq
vJjE455drEVLs5M5n7TXV8gpsCzgtDx2DQUR3nXt0egcG7JASYyZYi9yVr/LniDHxVf9Imn8Q9P6
9aWzGjotWEfanzGwnd7b+1ZUOzFNl1IK/x1w6wyePZuayeSwoO3DQiofWDXxMPzr2WiMXPkbdRfW
Dgojqb1SAZLNQ1QI2FYRhtsQCfTrEFvYLFT/o6K7gkLPXonaaV40S3uu4eN9IsZa9vFAjqmWote2
mY0J/NFnejT5i03zcaT59WRJGuum6RTYI5Ttl4in9vSrV3q7hKP1HNdceyZ1XTE9uIOwyEVpt/Ol
KzJ1daW7BOWEfol8o8QwYjtTe8DD88xwD+0XOkdmL8ZdO20FBFxeYh3kA/lbjHKmzfkFL3QW5P12
az8idmz+NWxG1Zt5U5u6yBPRgy5peJ+UEyRjWg1BrorPSa1/n7dMrq8soNEvpbSvN4o3tvd/PVPC
qa9ONu4qr0IIgbl08UyNrxn9wJvX+i9DXYdLzrsCKR7P6D1zG5+eBdM+pet/vxq0fLS0y7/eO++f
3zG/Nw2gVEe9/KxoXexMe4zWmhMbLyI06CHGUGa7zLrMyoawMxF/Ds+dAEuvEf29mQungrzajco0
Io7sccqIApQ7NThdZ7hvFAIfpQyy/fzWumoKmuZNxDlFYKGrt/4xGPLoKHXwF7HCamhgAfDU1pmy
SvAK3wHx4L6XwJXx1erDDKrqpRdcgCe9/tBOQeG5Ee0JEA1IBR4fnBrgZdL68cUvh/ZkFylxPqpM
nstMOyjojk21Lm65EVbPjKhk7ChPcSC8B5t2yLzXa0Hx2kPzZGl6+Rx30XhC8tIuBrLAn0bjzqMF
scnGSZ1ttfKm2VxBiZOzP2A+PFVhED8Br1G2UJ2U7bzZ1+HT/IbamSRVppRk8vDP5x/UFd2IyH6C
sbX2R2/jN/Ps0ts4to9cUNPck9LnyFLIW3kPHOfSj0H9mPpZdehrZJQ58NJ3tAUAXDz/1cGCuJMK
bksy/Ypn06cbFaJZqrs3Ad1+T2wpY+FpU4nqR6JU6lta981dQ6YkxEv2+241QGsoktNAf/VJS2iS
Id2l8eqdi2n624y6sj/guqUizpl66ag19k0aNLsSINnJsJJtnOl8NyjxVvPlsW+oB0uFxEQDeRFr
u/o2xCaQIU2NfrZEhOhq/cl3O5EA2vrRCnrShvysXvahCqqqpr8RN467cQ4IPxmrNF5ZPwAkVE9p
Qqn2ta14eB5cOOJ50z8pRU4rn+r/ovqDZKWhlKc0cpU9H9bckQRgnYeRYqzoveNcW8RZGV48Gi/z
Fg4y3F91K4/kl6IboUjvdLwKVjaUt0qW2o4j3952I1ewnHXjlnJMbiu7tfe6YaR3fQbzKu4U7TkV
/Y8GIsevkEgXFu+fA5qWBQwSP+78p85oEdkX3Hx0/s7HUvZEZaQxicwZ96LRaNRP561XjXHdRoVy
ogqglm3U8tpwOT6lpGetSiHK90TT9h0RIM8BBrQdfVQY0VAukKR6LO45LDTSgieBUGCbyHL0nJto
HftvDOdJxuLxpAYhozKTHLEKAwhixvARH+MUSmX4P+GywlsPKtJIxJNn0vA0Cywl4E37hVEz4QuY
a9ToxRo4MUcm+xXsETZpBfQrF5HbnqSuGu0GwbaNC98NU0+/s6ZaSzPpcRUWsp257Jj3FcOz7UB0
8DMz3miqHd66Xh33Bt5ToocZIs/7yqL4ngcxOr8UP3zLIMVfQ9/QGHqxDWd0krRNmv0mzV9nV1Gj
1/7e7pSd4mt4n8pkkoPpU2IORUwDyC1b1nl8LApruCOISGE65RQHsD0Y7prkOW9VSOhhITYSkvyb
ABqUVXl/n4XOJFqmOIsK29jOimA4cGuwNe6TZU3ZC5Lprge4PqvSayIj5WoVenNCWnIrJyjO/NAY
Jd7x2L3rwU49cwCdU4bDH6nNkjXw4hybrSGPvqmAIkmd5KQkA5EvXeYsdIRRUxapehN+mOGyhJ1X
RNqNIbJ2iyJUR4h68eA5xffoYa5QqZ/JrD7HtzH3xo2eROIlFZAY3chWSciq623d+8w+sGoOW8Ih
fQ0ZTm6fyChGAZSkRCeHwaQY3JGOWJw4lJiH1KVSHRBrP1GDIFcc8uEuqqn5vN6WOwMvxSWMdNCH
HrfWLtPjA1n12Z2Xi1e/DdxFKyL5PP8D9IfymZWYu2AEZy9E3hv3/kQR8sLkh6CHtZStqO/tqKbH
WvmbcvSsE5Bmdc3cLFlajvPUyLA/E+3cPtbKQwmt8imk8jtkQdqeYs+4itwuj/w6OGBgJLWrElXF
Kpmju5mMLqlGu2uhvyfChXfVe8phrn8MYB21iTI50LkhReSfrWTsG/A37K3eCbShUq22mufegpLq
XLdJSgwzBENjO2Vxiw4EJQrHldYHxVuTA1JwWz25j6c7qRdp5zxBZnEtgnjSn8Rth5sLbaXZ5e9R
YImTWZH3QRCjv2s7C+pmJp8iauldVpFKNj8L6IHgZpDFtsXVtvVxvXxH0JI13dIZDR/6pvr7pUbh
alEi8KNKnK9vAPMiSF+iubSZ5x8UXdPBhQ3RI0Q4PzqY6S3Rx+E+VuIUVUUPtnlUv0v0xGcDieRu
dMwbwZnJzkY/vEBGoz1lVvHpFVHzaepMqMxKfIwp40uC2fNrBJ9xJ6lGKiK1tpzT+VXNUFyrpG//
1MdVlgnrZ68ga9O9wUZgix49grCVwWNeq+BL38tPIFH5O5GC3kYfu26vNxN6uXXTQyDgYso8Sd8b
A4ryNBDIQmODGvM7Q+bhlhgtUWvgaAiDcYZXH5VkVnXKo24iprSG8Rl9bXUKKw3h/dRCyEtqZ25V
zdmBlEaal8laUKK5lNgGN0EHznhJ5MyTrXU7+mzqnao79jkfQDZgQAo+ihj1aqZea70RD2nRBGvs
fsaumUZTelvfGVy8boaNEjxJrCu3TX+J9TE7zKv3WKFXiZksMih4W4GfKDK7CFsIjczJnZUgwcAF
AAsrJWwaOO74rHidR8ZgqT6nHspCJXvnO0crbI2kkwhU4K2Gxzp3zPCmmVNXS79aY8xlVZTuIe5p
FBQBhWRq02KN9SV98YlbaMWvrOO8Y+Tmz44amyeEAdTD05wwrQhaDhFTkCLiPRV02c6lS5I10IeV
ocrT3BFwIJ7RbCzv8r6sb/nIZc0a9W5FtU5N3ztcfek+gI8wB5o5+aju0sRF6tprznQrdb++r5JT
XUEMeHM8K79quXjIFEe9hl10s/SKqy+hEZugCXAyxPJT7RPvUtqpeXNd94wP8s1Lpqq4wMTF8uMt
KmgLRJEpLg1z/kWhIyZJkBbh5GPZmQeklUDkdWDrTotSOBK4slPlWMXXpivFfd3YaI/4qz4hqQNz
bxvGRxNL2pVl+n3uFIKtvGp+RfYGKU/3bumKbRsk/jGJkV13Q1xtG3fwL4YOcL9vSSYqgKht9LBP
HqkraEx6eCDnTVpq/KoCaowFyG9eyemC9/61qU6bRlklUHYMZ9uMtQJo3iUqFpPfej6YArrEtFcd
cFi1tv/60jWdem/MBmU7G3WqEd+aR+Tj7N0puZfkXgaFfkr1yqccF9mqREcrZoOzZNqp4opnlJCT
ITlt6ooV3tMaPpcid393iqB4kq2uH+almJF30akiwS0nLOGiFOETX6zyTPqNfmhdcvEKE1+R15A4
acftB90ubCKjWj7UeaXe1WN8MqhC82Wrk0lWWWp6oA1cPnjUUge9hA6pkiyvo5y+K+gTSIhTQQJr
PRp2X9tkhCGMIapqmZvE+oQNcnQdmIexKVN4O0BKxMHlJmvgvkLKkcdrJVOMBz23lTuPEC0HqOi8
APx6iBSWgjJ5sxQ5DbZYGM7rRzvr3U3i4HQcezgKhC7FmwBbWNDUsMYax5EormjuRZJAWREE9huD
wZ0MAij8k4pQl5zVTisxPrZrP2WKzxWUzoEkCrSKK2vvx2q5mi8hXkaXIfaD/FhNVxStVbn+hukN
iSe9XrdA0xRazc42Knc1N+t7yVCtI4l63zqyv8ha/Mz8YdlYlfnCxNbehSi4N1+dEO4cfuHbR7ca
UxQLaIrJADJ2s+Q9SB4HDukVRBbzuTBIC0ktR9vPmxWTGDB+U2dHD6zn0jfXpdocc7MPDhpl+lnn
otgjQl3nJfeDoCaIygi4VNgc4ChpFSPDnlGm8WHufzkD6hVoocd5S5u6YTZ845WLSxWYonGYy5/5
Aajtoc3z8m7eIjiuPoysisDQxzV3T0qlUBMZjVpVvc8StycTviz2RaUp+7IUD4Y6DTwn+V6XVpxd
tvsSuVWCUKAAUDXNZopQgfjMfPhqQVk7MJnAdzZtzg/IswziAAHGGQOBwY7OnG8+leJqOIfkf999
nWadw//ZstKvF+d3NAz0JbORu3nLi1hcDA2JCsHITFbVU6x1vU/sRseiqGQ22ayR2B3dnjGFXvw+
+OYjMMPmxDx2TFFg/Nm9IAsXIwnBHZGKyc1MUmfp17Z3i8kWOckc+CQC3du8y2urZst4ij/99I75
BUNJVRROY7ad980PqCMuBsZZKLd5DPxTr51dAgyvL3QmmMDJViPeTEGUWuLekQmWHjn8DgrGKZZs
NvEhLWkzHQOeJ0DjGOWAuz2lKlaUeYDWDsZ57nVPCjN9CMujCU8Yx2Dxbjo6cNvJQoL6Kl4FZege
2t5vXlLuH01BXkKQ2rdZ+J+k3dEtGR5wKrWPTmlSRgpRr2EqPsgW4DA1L5JA6DQZtBmU1+CZD4lr
jbvCKpHM08aGVjk9hG3z+1kFNG0PkB/jpLstXb1DLs6deDZLO0R2HEazew6qpNjZpIssiqzrz1/T
08ksPz/Ti+SmekypTArCr11BTMjsyGJtXRuFfjf9VlBx3Us6k4jM2r2oebuudSe4m/fPD4qiBaxA
qWBzzQUIEjCCULXAobmvP/tRpuwZVKofSta3W8LTkRmGffw2PyOuIvl69rVP58pLo2ahpmV1NQO6
3BXF3gbnVvCKFXlfCK3cMeJR0Tq2W2VIm7cxcNxJCj2cUr1sz0LazSoyKnVlRgXKBXf8LlIcFvMF
vQ3RwMDuZk0XX4McCWcnD4nm2oeuMcW5mR7mZ5h4krOVb782+tA4gwciiChA4qbP7tnAyB3COHBZ
zt28coi+y7LLzqad1VvY3O2aNEDGM6Nmrmj85czrhfo8WI5cuFltHsPeVk5JXmq0FgiRGOLmeQw7
sRdBxRViair5qUl/R6Cyz2j0u6gSd63FdMuvfBcXwUfZ2jTysdDgp/GcvRHcc2HOX0wE7w7Tky+b
vhVb13GMvVtXNhvi8LRjR6lWbPSBu0KlvrMSICrEYYEUQQ9YaLVEPDw9GCygj/MmMFOOsl7CvJjm
tX0affdCI9o4ToFqXcceCnaW0OLph6tMC49N23T7lgnPX7uEQyjjvBBWCwuD3VT2ITMX+y6gIzgX
fvO+LrLJSAVcgRiHvDEMQ42XiX0S5OFdGxOZSudIBexnGQfXxCzfk6a9+BrQzdtcuOjUqvypUt83
d5ojxpMpvZBmLjMNGXPPSYauOhhZ3N2ZkLLLdeXW0dIzUR8WdXeBARafETpf7CEWZ6M1lv+twGXK
GG7GS9mTtOYHDgyVaQY1N3jnZ6ktBmwSqG706WEguXplqs6k/con9U9SeCxi3EA+4KHVn2w5uRNN
58FMVfE05r+3smmkZKhtf7Kyn0yuIC9I6d1p3pgCJmKTKuU+GTR5U6clXJKZR9wA7oPICu8QpQgL
U3cCRhahvUWXUi6jstPXbjxiIWn1KQBNDcyNFisYKaxMo9BL8KQZjfV726Zu2Zi52S61JrIvdsKC
L1HcZtXT07zM++B9dnuVVgqxYNO+zOup6YFHqmGGZp1bJl/pzRgLLM2G6u0ixfn9rOuUT5sBxY5p
ULWiJei8+QyjtZQAAwqH9t4L82PeGdn7kEib+2UwPgT2CB9maNqNglSWPkSr3iN4RSpQ6KhXDXjP
sWNdoiRCjYnWmxAlKzQJDSpQZTfhBvkgfJs2Jw0JecnRmR7mzflhDCro+KN7AWrbnZzabeFK84zU
TMhNueiPbopdld2+2ncnxZWISmZ2hkIIRlQRpK0WaPoztyIT5V8PdSSUcwAY7VQzbSJMElrkhL9L
8x7wPHJmgN/a6uvKa/nZaaTX9lVwYQ3iHqtiE5tLrpr83N0wCQqp77UlCjLrMEtoCo2CQGM1ZxDs
d63Ip5t3R23Kao1VhtMM70PBukSRmXbNOb6WmW1jIjR79Tq/YE2kPKOo5f6vfb01Xgzba+hUEuSG
wEhfZr0s7wVkukUQau4BBUS1jDIiFcmXEy++y4Q5SrpHbkb1xUpIs512l6Qh4/LBEY6weiO4m75A
4N3rIAI+apOG0SBs70INJZH7pHKF+if6qCrUQ9xC/RAFVA8Xxp7gIjar222RNfahtKbLvD01KEl/
fVBEwdXUGux3o/aI1MUVZjGstBOikfyuZ7htGoyeI4LD+4IloGfgAhdFdNHkNAgSqQKGh8q+wgH7
M4se/brWPxkwovFM/BJ1cG6trZomNOSc/FSwRFuT8NU9Md2cPISO/jm2b8BTvJ+6ZmNbyatXN2HV
HTPJxOYUjVdBaPHaN1jO9kxXtpxFzskdLX1XQ2I8MJ3tD8BZlB1hoj0iZavYhi5BDyzFbIYffXyV
Las7vxqmu5l2ZXoN4NOv1LdS6Ey1o/rTCcnOBJHjLwxA8ejp9M8kLp6JA7Df1MClI8Yk+DGwa32V
uo5/oXuGSoLi9SQh6B0wXOs72Z7TTHGPSogkcBhy4zQ/owwXJ4/QoO387K99wd/3eZFpHWhmkoPb
p/uWDtbODK3+buglcTajljz5TLgRA7jRD+DrDEp6KJAjcBkv6rUPFr39Qlf67L4Q1n2IH2+Fpqy9
FyEDcSFxs3DSOAf65d4OvIhNhjSQ+MF3/PsCw/Fg4oi3q7o/0OoCMCypUzvELRz/Km4hnEZ17ng3
teDQhc6QfM39WPV0SqBcv/3jP/7rP3/0/9v7zC5ZPLDK/EfaJBd6dHX1xzdTfPtH/rV7/5NNE44k
NmFbGqahE4RiGLz+4/0WQH/+45v2v0wAyaXV4sMyZA0WQIn7KwRPoguIGf8uLOPs0Jr/pevkAzV6
9cOyCdpwTC9/NDsWJ3ZO+JRfdPUqaVM2A5k+tqUPichMqh8MBVZNX8Qrv/Hys8UAmjCrhi5HrMr7
TBknGHddvVcF1s0qK7jBGpih6Eh1SzEt8CD21O9ZpkNT9dxPZImXPghDRsNeNSI8A7Nt45//spCH
yPfQav+5CaBeHHskOl+vmrLCvDk7lpOsg0M/KbRmmVYbgOxHabeYv9f/+NsXW81f9A/iT1CL06r4
++Z/nQPS0KrsV/2f0z/719v+7V3bz+zuPfms/p9veswS/vv3t/ztx/J///3brd7r979tEHYb1MO1
+SyH22fVxPWfB8j0zv/fF//xOf+UxyH//OMb3uS0nn6aF2Tpt98vzQcUx8+/jr/px/9+bfqIf3xb
ZhV7bsGP93//N5/wDP/4ptj6P01LJVJH6miapJgOx+7z6yX5T9XRLVMTFhgLaX77Rwo83ucg1f4J
28nGnm0JLlqmw7+psmZ6yfwnGQjCdijWHQLPDPvbn5/896nx9Sf7n08V3fq3U8WSOkJQUwhTlaqp
mfLvp4qCzlKNB+DRSpU5JyXC3phMBaR1EmUFvlwMa+BRWLdh9pwCwXSzKq1HX6lAegzd2e09Qmpl
cdHB+u0Eov2hGDHUA5NZRcm1N7luphAoiXZRj0hE773RUl7lz//2hf8PJ7wmtf/rc0CvMC0+Bt8y
X4/q/P1zWFkRVwBpdcKz1LXpelPy5+QxaGIXoZ1+SfXAOHiexprVtc91nhBShyZp3VXxa6i25rZG
KBXnmXcwE+cgACQstZ52I97tiCin+FekKwWcCoCPJQSBwK8wGRnO0aGuVEJqCJX8rnHwWow54wn3
eLTDXH1UvQctSGwYjwo6OStJsZBOM5mWFTQeOpoFpPXOXM+sZgrO6Y9Vqv0IovJXYdY/fKEh8Ii9
n0ZlvjZWQ9hv5zFg7qP8NvjDvR1rV4nqARhDSzSTnX0YVASvKN6ezFfHUqx3ZVR2gWYQB+EhAPV0
gmV0o1sXjY3KxYCAbn2IyBIbP4i1FaY5Ajup6C2qebL4Oit6CgrxnPngM/wQSV8zhhvK/uOAtnKN
cwCZHfFiTmQsXKlse4rwdWR0dAs6uXWCYJshmNwVxfjYWyhvjTRDq9u2u2hM1lblIObymDo6Fcoa
S6qT7mxc2NkE9gpJegWc9oL3PFgxDKmJxrLeSzVYiEz3V3kf/TCUVu7sfUMOJskS5Vl2TPy4bL8A
QkLDMWARBdyW0FbN00Wgm0e6aSOYFu8evcLFxbCHQGkolj13i5UXskroRmcPi1HD/wN6RG8c+I1+
fm+ODGnl0LGiJEDaQSaCc/apkskpIshP6u3J6hR1JboXRFSw5o0MEgWW2EUyiHCVN5lctGBoke0G
xoI4bJbphh+uHa0YNq5goFZpfASKJ2YMLfR/VyPmpRZXd8zeAMaPC3i68dkK0XZyhfe1xiFsFL+e
ndf10nCKlZY0DaJ9V2e9AYzBb9XkAKyLALXUAs4fHKrQGE+aU2iLUoNeHHB7XJhJsQB6GFyqniay
EpVrksbq7ewCt2p1gwQjpDJ2oQT4rWCRAMQGCMDGGNEthFb22ekJQ6eseK5/mWD6uSlfBGpBptpk
cCVeuAlqfN46wdtrcowhYNsTXF2bkOqjX7TjlKQHXb3BfsEIEJG5Q3o8vVIIMb0zLssY3Da+gl+B
hiQTBenWlNrJ5q+8GrQDib3GucpFdVeWHpUzuvekuHe7IKJ0EqdsDN40UpEBftF+0Z5cUX+3dCSO
CBVabASpeLTKmLEg7PJh37XHkqRLJlOoTnzaDLk+4VP7aYo0OBvZlM9uSoKjoT7B6YA5riKWzq+E
R2Pt1l4xy1yqpnry6hj7cFynyxgFR4qaMlQrC/kU/2PJt1363RMKj12H2JUDtAVin9jrwZKYGlft
bLdyrmrMHwlyYdGYGqL4+hwxCOqDqFhyO9hKPdjX2XDCgOQitsuORNUR3t3rL7qDikIRFUiZZlhq
afoDnsCCdSb8nucyUa5d/70oWdNmptg4mDkJ6FkxLV42IqEvh+5i2QORWmoarnM/3spJouFxFvbE
Ie8hv2zVoTGXqj+i00lePcGJ6+v2Dy/57ucdvS/i/UL9jZBWJLZDt9Z0lVSVOmUcKFmP0N3USwBt
TYGwUTsmWCeqyPjedjlqKIvaOifztgy3ysRWg8yyqKKw3kmreoSeQDLmsicHN0Pot7S4/kCd705p
QwuDK8Ymi/OP0vJPvl6SADPIj66n3uT2REcxJRHeNj7UsvsuJR76JCSMl7S0CiflMsImB76vJNhR
1c+Wb15YGtwJ+EqbDEP4IhDVGyuWOYHJXXsEs65DrkIMSJjhE0K/g4JPxke4HY3ce9Sr9KYkNj7t
TImX851RM3Wxj6fMxsy2kJjlASnkBNYggegPcZAlCEoo01C49jtfQAXM7MJeetHEL0F+kBFewv+x
ax9kxk1EDpVzipyULI6etFPQ7yDExrXWEueIkFOu8xyPr+cP5KVjH/nOIvW1VvB7ZJNm3Mq4kKC8
+RmFuDM10s3xgbgkNQGtRCRqZFcSahRW8+AErQrHltFohwTNGbVzvPeQN+xtvFIbyaeJk5xc3pEK
feg5HXPWBDR5nviTMavSLpxM4oSdZD+ag7gknr9LipzFr90wp+DKvlDSVhzgMStrMHLQSy3vxCIi
OAiBU0LWxsl3lfo9JooE7eXgPPoOa1MzmGKZSpJcqijv7o28hkoCR+u7VyKHU0YcyU2LLDcwaGi3
HsIXL82HezMXYsMx3J7juI13sg5GJLWYEAl2RaJKQgq4CTJ27MmCQL+VJVymtrc8VsdDQscAnT8B
fmQIKYfA1SHowqdItTLlTFUeScuZxGbj8+CikgdPYt/1hmKvKq/It1WMTq5EMtjhYywN00JWExZn
C+dszWT9Egb2UrpwACQ+8lXfjcraDX+ONvPhgKbNDWpp6pThuscDRVg2qsukwHdJzsu47gqfNoYd
3DBo+2uhBt0KLVJ5lVPlRS/bX8vkipbZOKYTa4aWQ3afjEm5NIS6BXFTPqsAAZVB7sn5MFa9Ydf7
sptwcG6IjkZOmd2YMgn985FHlMUT4MlgnxSc3ngluQEElb2u+26TRVAcWHq4iDGjtS7bR6WbyNj5
HQcq9p04AZYCR3XMJHfFNhqXYV0hGbY7fZm3p9pXBHsaTkGDZNrGJrJJcx/Q+e/80dmFSVguErJ2
F/LOKqqT5am4BqOd30BiZ9ZGhEBAvpJ91uygXiNokdshe1MdtNIW87nCx4LdDFs+U4P41dmbk8/L
qViPe+YFPuq+kKh/nIxBg94yY5kcwCTifFSTJicfz56ufdg51aST/0zTAq9T68YrJPMHrRe4J8wa
RWZMdcUkdIFPnfCW5mdtdCMJebm/cm1ShnyFuKEo8oulVTB/pM5RUQkurVo/10SgNyQIjW74oEUE
25Q6pUhTkxQVgomCIE3ueiXXXoCGSCvvNJoCZUFKZ9uqH3khfoGJwS4hJcgEYmw4Rh8Lv6V0tDt0
LChekHIZI2DzEu0t7hrGiz7cqWqZKiZsP8VP8Luo5kJl0ufVzg2l1kOSh9hNe6zEuZIsPQAwtEH2
ipGS16SqP922+hkJHSFLOLm20vBMD/Q9t6CuKPCJlnYUacei+j4KfJzhfZ9+Jm5zLZucNDUpnxKR
neyQITDWiZXnDZvGpI3bW+EPWWB8AID6OOrUutmgLfu6XDd59hwbSM4TNXwhN+aq0bUsh+JlqPKE
pByTlof3Lm+FRnjQEFjOFsTNe9r2D2j690X5rOfhjyDml4mc/pHlzj2U23vO2jrwtmFknCEJXMKO
W2DkkekToJZfWgEXCG9HCEK1dHrmIDDo9UWbv6jQ39d+Jmg7ueE1D+9btXgeJQP2mF83LQigCgKk
/yIcd5pSs1Um4RIJyYT+47oS11tWiZReEcVyRApWDoiMHjmCshADWdkOxEDUw80yzGs48EuSA12U
JqPnEr4fw0xhVAcqvGBFp8vgqOE30WA7HnLHWZsy+uW6lbHU3ehkAI1YJnuJNGGhj8l7ptBESBmH
BemQ77kAarq16afDyQB0uQ+k/2MoYrmHHwbVwn4UQz9egoi7fqIQOlC2cJPVgqES8WVLt9EUgo9O
qoQE2CF+xhtsWyuw+OJYt1OEFPiVl1ograncMFgZmdiNXbLWZJ4tHaxtp0hVm6uWxWcfyt3g5sZr
7GXWfhDmuGqqRrxGyrhNkvQlAMt/7tK2vuSmeMlOMsrclzjSvLOpMk6cN93OJVCHhYlM/L3fEkpZ
p3WbwxVuVoM0+rvESZelScw3E9/m4GBpXFj0wq8OHrVlE0F0QzScblRLLVYla4CrZ6c8UA6z9g/M
LcLAT8tyUYwPHoYHvTkrZN9Cal/ZQ1c8lO1n3JDl6GhdsvRhJGKKelDdMX10bkBvfqoaTtUhQlos
7eJRl0ym8sh+8aa8GCZmPCThZxozje66ILx5UFr505JMaaIOv8378IwRIkfyeCwacrjRhougVleO
awCBgydgsDBfcoM/iXjcYXJ5sTKz3nnumJztzL6XIzYhw/lRJQQ0EGPzlqcqt8jR2nqjW7IkGtU3
K7I15G0h3j1K3hLL58r2nf9D3pnsRo6kXfZV+gWY4GCcNr2g02eXS3J5SCFtCA0hzvPMp+9jnln/
H5VdXUChNw30JoGqVES6nKTR7H73nhuszVnngBoXJ2YnFKlNWravl2H0jXaTK83PcqytOzwCVMyN
ygsWL2JgQ8Vhw3B3UKQUS6Uas5s22mBXfkVCF38JuyPNQnLjhSGOCHO8nU10SpGRTu3jLdPIi8Jt
xICSR5yqQuOJHa9FAe1WaLbBPUocFDdXG2k0khfRNanWZZ7Gmy7Mz3bWTYjdAw2jfRn49ZyM/u2P
FgWEvaT/1hHmeI9dSkoZtypwhT3j9LsqAmV/263Foh/2XHSa/j557mJvqTIoW300oJMWd04CGl/y
xWZdWQ1aOj2ydharGjV+M2dC0wHx59Of5n4jfk7DaTsUFF0HhcbmMaf6NSidliR8YXtKC5KE5kMk
fGjvBXcPuvYjX4bjKy1ShhFRC5Fac7Lq8QbizbOM/TA6pgeK1aBiTr1XNf3elRJMN5WcoObmPufu
u9NuJP7aAPncCpqEq7gqcNuWMwdbw16DEAj9IdF+Oo7OTzCwXYEcd7dOzWxqnPOPomq+yhqYi8Kj
KM+rDIEoyR3c5dzxLU5VHFBLFt7TgqtdNdp9W+7InirGw9yHwyaYHzIKdAZ9GI6BCKbNUnNlu2Z7
u/TjTHXzYFK/7NTNV7HE1YZua3c7yXRE3EVsJYMm3sasAIuYSd93kGRTgPT7P68jPZ1ePtHimqDW
+l1G6Ehv2fOwEw57ZVyFzhBvwsYmrMr/7ViCMcmiPKLj07NncH85bjr4GjwwLwmqyY8zc9xWc8BN
CZNtgh9n4tbfYJn5nocpWxWL1cLcoYs2yKezvtAKSWvSZxuL0VeVa2NeTXbgqxD/GNwi1VobYR39
ec+1wjH3Hbtz0xABWD8QqGwOKdXqnYkZ6tLtCL0ncquA9iQzpyNuhdUyo0vl0fAMKYQtQp39FISN
L/jsfAY1gV+kcXeEqdivDK0GcFoT4VaWetsbEAdN8v0PtjwaTHnxiRwJXyytii2kKYyn7b1Lu4gH
PmKR12uPXSrxlowjde0az7iw7MOoZbuBTfoqDHTiRqFDSqfZtZ0J5dAlEK4RDy9HU9kGuTkQvKUc
0749mjYwWNx4gZc3idjfloQ80pNjQxFa2HXZk5V/14HrnG4POfmhU2Pk6SlBGDORnB9q4b5UDbKZ
UvVPoE1xPpkU2DRTbm7mEYzGhHOKI5mNtg0XidUBqgYR8V+3z28GWvtIlBIyMWVhMuMuXXya6J/s
yFVOvXx28oW1LCpYlqBjiRXwOz6n2eCK1Dg602sAgYJcedukGrau5UqARjk0pbkudUO9Swx1Eysd
3AaQA7XvDIaxb3p8gEBRDWQgvkSYmx9ZC+hlSkxfNxv3niU8ZzvQi2OpPFF6jdlUbYdDHfTrwRbt
bnQyTtvVowGn5qgG8xcZTnqYwzUHD2dVkaA5qwI0c6fN9gr7/qWr1XhrLtYT2Ld8N8mFl0qrXAG+
1QbV5+275z57aWfdeMyWWp7OMLYsVsxQnRjy4vr0Tjh+Nk2gafL5HLradyQcEjvyNhB9TgoPgw8f
r7VxtuDidevyDvvHVmUT/WgQjCkKfUPtSLTWtaXYQiDpzsGUElSgsLiMMSy3VZWs4zrfajQVYObp
wu2iTRPXGRj1QMVHRC7sgQM0J5FyZ/cxcoNct+GhHEH4cVwzgXpMQUhQ0+0b5tm4PxeihjBJVMko
D46G3nYyWbdPHfai3QgRu6JExDgbUZCcXBVHx1wlQAIyVnijhnhiJohkdfbh5NAZaILczllIZGMa
52NdwfLKiP6vihI34m2VYINVvUoCkTmDGOIN6J6y5TtrqMkGd/izzrpxx9mLTvphcHx7Lkscyx2j
2mwoVsU4llCQmK3Zk/F+6xEI6V/sGj08Ua6yu0XTmV46lTI93Nb1rLPXjcqojZdM9VfM0Bgh68mH
6fbEKOyrpbdVbXChzkOSbQ0VwyRdwdTUSxA1kU6N95CPS9U5mYw4Q1ektPyxIUV3Ffslnu7NtOU+
GPrHok3zVZ3oO9OVdSx4230tUkBjszfdjgG2MuieCd1nQE0UGCG+k0f92swsGMURFY5YctZRp2KL
ajUau0jxOevaob/t9jTm/cB7nDGxLOjE8ExfARwWRgJa/uFQFEf9MsGvOB2rF90+BCrkM9G1ydP4
YQgjWmNbj66B8a7hsPcmwqW0SItXPOLtgSJFtinRvIP7abKwc4PHk8H61du418PqI10G7c6R22NK
EHVEyX0mv0IGvZQpcfb/8xulM4S5QDcSgJJbCro/xy3ucpI+0IC4Kcz2cPtFnCyLtjyc95o1tK9R
N6GnupQy82aiMiQjRJY0McILQ4MjoIsZTQ66e839z+1XVodpDCmO5Jsk+AHBv2OQvkkC3hSKocDE
XRzqj6VpO2vgzSUjx8PA1L//2wl2YwgsOUa4gbq+XRr2xgqJbJs1dnp/czUqFSFRpMahMcZTE8oT
Psf7VdKo+o60Ktcnbl+At01Xdx/INSsU2kNd+kPkBCB6WEwQZO5j3bYPc7hcjBSZSiYTJ2G9clDv
j2j+hq9WjHdviXyWhH0Q6v1DNF5DaaZCMrN40HmCTFB+XtYm82c6/loa+GhxXakPhUVkJHSV57SC
/ryiWqK8RLOB+m72wS5Tq7dwTJnSDtMDZY2cnC0E5janaez2wtdoe0wgoN/FH4bbF+elddjq2Ar1
vQJrWaGizrh9lawCjIm4NFmzXYOdAQB16IZ07FQTxZgm2YIoQP+3NEpgscVl/lKPxTkHkqSReCWG
9JW5YLyow0VCovfY61o+i3xvGHYVb+0Ig3U+caVag4sOxRU4dOmLJnoGSOinuE5irXqE/3/N7ST0
mnRU9/grIWGlGv8RspL5quqMEq0dcRmH5bEQcbMjAkmYFplwTtz2yACFncDCPs9S3tquOJdoyv7t
Ni+i0D25cvNIIqvZKyH6KlW8z4mDiTkNg24fk6lSsNV8JhmvdVvXT2j82Oyq/MwCl1+UksObodj+
TKXMT8R3FP1M940BnLrSjo8FmlSOvH9clukzGl1lH6sUUVlg6u5ZVdlvhLg5o1ozj7x3cb8uebRr
TeqaBsdaKDbo7MeEzOFil9Z5MF4Gt+keYcR/hSPjmVaD3X7bYtzCsGbNfwwB4OGmoXZKsccviZlw
LFzOx5q9lXZXO13QjVVjWNMXecldjD+mmW8oWLzHu+WZkO5fbktzR+YLS3yYn0KEP1nTFHIl17Vu
t3eKXtGUe+ujnWICDWJ6gDFCX7JSUGSALRzzPJYAB2i/y6HcT2atXNUUn94+Gc5w8eyOLa7y8CFE
1DzGCeRkJ12LnmzFbauUus42k+iCbiPkvSLemL2dJqBuJOCw81XRfExdhiEL7tqHfEgxNhv5w5gy
9+rIjpHxzbYlJuGHLq7YaJtMXvK6Nrc5OCVepOS7IVrmS/eVWovt3fZbY2kRXKljfBjGuCpjjq60
jnPSMzaZwn05tME2N/rUA6/Zpw1d1gJ13xxVggv6TDOH5rYIllG1c8ZnS62syLNd0i99S7FA5pq7
1i4RTcx1OG+pf2hOt827zaB7MznrxIa4TTxjITudH5s2MjgVtt9Guei7XtiXWEgjNdxJX8TmsJ3i
eFXgDz/auroe497ZaIiCq85of7QKcgbLB2NQ+awpWhn5TClhTdRWuL3t4RniqSgodCtgzun6fZPQ
eWYq2doaNPPZ4LzsT3lHI435hppj/sByxuYxRVfTB7veD9SSbTMtzPYOm73eIXyC+6a/EyphdFM+
BLI4hdO+sdfq8VGUM5BZsj6jyTGe6LA3UgVK2i/GoE5Zyq5P6DPg9HTb4kYdguwwn41qqFelbvK4
yN1wOSbBsVhx2xhW3f3pw/gnG8bv/hZd/dvQ3tZMDXMLzhZD1zFz4hv43d+yhK4l0sGx19pi7qZJ
mx4axgamFT/ihMXoKveioeHep6ptE2UDX1jIF/IgNzG3z6jKY5quNOF2Yn6FGmkcrOU4V11+GRlL
/ee2kX/t9fgnB8n/nbPk/0HbiK3/5mL432wj6+x/PL1nw/tX2fzuG5F/6B++EfsPy1VtzWUrL2gB
cJz/8o246h8avg3DtFz+4Rq/O0fEH0IgfrmGZqhsb6RT4i/niGb8Id8kmuuqRO+wj/wnzhFN1/Gg
/JPNCneVy50o+EtV03Ec+e9/s1nZYplmY6GbNRmCK1L2RxmhHrYvjmKdmVfFq9lEfsSwce6mYD8E
4kxrDO/p2IYpgyqdJpmUPDJ0egox1clYu2nmbiF6k2EZVa9Xarz9SdV5WRRCFLaKrS19WNGY9qus
kQwRELUrN+4Po2VT8BHrTFAobWIN8SwiE2lmfvEktZ7q2udJCeIVMwAIdMFrYX0tghF6y9uc5KVN
02dwZXr9CaoRDbdY5VBwhzI9OBpFZwFSu6elNEBERkv1k/Fd9edm2PRMjG7/Tqf+AxP7nlpRA9CU
HaP3p0jbo7vq7N6ze4CekiGStwvW+oyYRljwNyWVRjKdvVjmXp2JJqvEYJzZNXzGsT/oVvouP9bU
sZtMNXO/LM41Aym9snRcC9G8x1LPqSv9AHa4MFegNk8Nqy+my2/IjzQt0pTia7K5K21nRKNxnUTU
sIs4/Yh6IFMLqjcBMNJqzRyu6vzNspqEOEn0kbNR8QKDCFc9XHO+/EZtWd7M5TMoplM1UcjDOXLw
O9FcZTzOGvPYA/LAqyxP3pRYfN/+n9qN4cO+1lJrKQ31Z829kofDBTT9AcJcyTte7IkKj8y0sjOl
v6HXRWezt40NmUWx6uDNCNor1o5mgbIlv2ZF6s+ckfdOuJfSJF0PY5KRC1OeJlSZGfPKd4npVk3w
NQfKKQTyuVZVFJHykxuY7pFcXGkz+Knl9R6GR+clyfiDrZqzIgJYO820ylut8Ax3/LDZio1U6Hqj
EzUEqwk3QWDzZne6hNmorjadnjVnh+8OvjObr3lHU4Sy1YxxT/H8tE9hSxbMu46BTfLSrBDgcUpX
qIdNfpb4XI9oGaPSo05CmL5DrVlRh3YZBWV+JmlX2IAHd+bFp7bVRybv+9RC8h5j4Wwgx1qI3xf6
d+0jOAafeBkDOE7NlPRgv4haEqIiZISdkknQyMXGSfWtJgBaMyYvzArE62DiZ+X0/5ppWrEGNq/7
NOTgeBkG8VC2xpM6F/sG06bHtj1ZZwuIcZUdysyQkOuhrfrGPTUI/yuIVdCP8ESYrvNotjUiDI/o
yhpfIKm8TKAM/UlN2Rp+JZSc3lNi7xY7XY3w64rCL8Wy5+z3OnEg8QzYFzKLgG0332siuOC/+OSI
tBkqCIRGDAnQDrjiebUPeID0pVnXcg8Loafcw3ELqS+8s4NXhtqP2PGguGnjjE+EYZo1htWJ694w
00G+YsItuPsnLw7c+DAsdMUzlN7HcUmoIeC40RBG4KozuS2ydJUP05WGSFBw6k9tycqd46TFKhjy
rzEescS3pXPsx9Znkx7+GDvTa/pI+Lmww90gdbJA4P80i4Xp9tCCZci5yUzSG+MCgz8pX7thhjIf
YndAnT3kbLhwJ+CB4YKYHM6eCpU4Y2ETMgB+v6kHoHll5avDSL1S8GYb26pP7mMAtCAFWXS7spBK
dPlapHduMr3NJk7cOQz9Gs9rPIEhXebNqOSjP04MriEies4YXJlG0HRLq5S7WaKl8eYfuPchgQss
aWE5+KbCIsYpX9u4UBfVodoLR428wJkcr66n3ANMYDIrnXaG05BjNpgZUpfgKZGBkTZhJGBwghiV
xVnTRAb1Y6ofC3uw/Y4zsNDzL3Xocq/Q6mvnZPxt7I0jPNQHERQ/GCugPjodRnSoeHRtDLZr+6WR
D/ueoiFGFBAqN2LO1oNpnFs9RjzRxbfSLi2FKMqGeqp4k2bLvmpl2waAc+HQ8gcYwhN28Qx3IjgB
YoIlU8evbWFy/DIpkDQnClCqnla+ksSjm8WPFdBN34owGVSUJe0wCpQr6NLRQzyD4lKhh8NmpNZb
5w21UX6V+bRVSe2TINdTxdNdRIbKmXGWuTHLgstZQ+im32fco6EX59OzrYrwQCJ4q5Xy5/Qe9cTS
HiIQZD6DaYFsRJTZJRTJvm2sMfsulvONRbvDJeAUOBhx20TOUG3Z7zJqu5/F/FTXxaeF94h6AE/p
KmhKhXVwoiJYp3FAqrpbzmKhIIxheEt3NrNdzU3v0TBJrpMvJGYscxhFQJovPEYVmFNrpM4AcVt3
y0M2flX6pRsVFOgoVU9OlOw51cOqat2fyYQjwobCs+2x7KR9rF+WeQxwYtXYeUAzXFJmiEgM9D8E
WGKy7jzj77e0msK5jFEjDo5VHGLysDrE/8xsyTXl2bM70f9jrmxeaJ7T1E/0igxkUsFLGrbeUu+R
0nlmFrtGbb6bsCr3Fi91M0eIbJcFX2DvrvXBjXY1jZDb1Fmj9hcU3tavstGLxM4QqE9mpWwohikO
o5iIOkvjV+/Qp8WLkpaV07Wx4nNbpg9zntypceh4Vh69dgz64LWXW3PUtEMfxfu2Uh71uN3Cmfyq
VKJOt01CK3zaZPE24a1Yl/CkPXfBXRNfh7VIStMXtROeiybzOnWELavwLprmFW7B9RBoOOlqEtel
P4P4jKC5OfcIDWd4mOxc8Mqsg8l4ygTSWuuap07GcCB/7WezP0mxHCdN9JZGI4Jsjd0ydndu1WwW
3V3PMO5PQUQjhI5FA/MVMmwpPqd21LYZRMDqjJvxolt1xevY0kA3dfsSeB9NBMBVN33eKps4BoZL
UNhnPHwMreElpQvebzT359IYqK6Xpq15CU+xn+kzBY8F3tSxHX2wyu4Pk6S6N/AqdiYCHGO47hgk
ETJSVtrBUZsFe4pJZ6VRdnsqmtHvwyja2ApNY4POhMJm5uWTHBxoGXjVoZd4WYc9k5ECpuAmKHZz
D9sSiW894TTNutL+LtSd1UYSdt/WD6MFsCBg20ihIJh3pvKtl8tBJnMhpmg/HIhZx1xlfe3KuzGJ
xj1RPsRdY6P3zleScJmwcGC2OgPRv4YF+FqmHcd4UL+JgjgrVibPLMipBkVk3ueTdu7JX/OgXfoq
+E7K4YUqstdlwqSWmJdpHPGZDFR1xJn+tZjaTmFz5gcNWw6zIcUVHKe+AW2TwfDXhPARmuiIYBs7
9BqpPIpLmJfMF50qF1/RFC/m5YTQ+OE6Ayu7ESOEiGGddvWxtOOXkZZodhwEvILKuTQ0Kk+yHLzd
pIJ5V6gYbyLLPhv12rjDjrzrF53e9soJSmRi6CCeqj3Zs/kQRfk1ySme0y2sjjHXAHQYXEst341g
24upWxl5nrEMN6RwGx0Os6wviRtuiMZYzxgfqm65S0P9l5s+D+WR9JNfWbrFnIY7PxWYewR/oSQI
JdJpE+YlVj5CHkxVs3Nu1c85lc0LP+25ofPS31d9/GrLcmwjc57gZH0IJ8V3ae/c7FyF873tavE+
ejOt5ox9+h7u45k+YWefOOkPCmH32VICJCtzrw17sSsCPnwYfNtBd2nUbldWbK3KNiCRT13KAabD
nd1bw5mzOU1MvKoPWgcXnu72kxah5oZLfdKJph7S2nrXsii/42L6vZU9Etxp0L7daquacnJoVT/B
+9vgOOgUljcO2SuUeiYn7XPVRhYcYSD2FG6o2zR6bcNbsp94eOPq6UEZmqMV9Y8D9WUKpjd/4hqv
wEczGIntPeOlayA4BUS4TVYt5w63ZVfFMwZqdLgbA/ixxN56Nz/mM+c5HrRkJUaMGPnWlmcFHcPC
irjlpwgt9ucsMVDGYsLhE3v2UP3QwojLlvMwZFbEVgNdIqVfjFcjdVwBBPfcVqivV4xrHSjO1sFF
EoTItXmXu2seGqQcvdiKEjBKUMo1nl6qhDGNkJs/bvjWF53Ne3C0N83YMUmthLKOrYOagTfV+/Sj
DLBXot3fRy2uacDxE79YtBOigUIGSIyvidWVXzzRyJEDHcFW1jnX1K2xBtaEL1WqXtml/nLOLdsh
IJO+OtfvU0RjGD+bT/zc7ZsYatAOWsGEMP7AU/E6luORJuePMORYZ4EQxOl3yTAs//lnhkzhOvCz
OUVZXjhj4rVqBvVEsc4qbblQktVDPZqfVXHJCnt5bMhNmalhHGJt1TlQZhZ6qUkGK2CipahmaemH
iXdhVcxDv5Y9xZtupGRGeskieSRAKu0u0LDPgzozrlSpBQfb/JBNIl9nFUYfpb9rcoCLbZtmXLzl
hygc53HMxSl3uQgqLoG8U96FgoF8UeR8szN+AMLyXFxfaprhviy6dQ2AY6t0tJFQZcNxVPnkvICX
eqbZS543MV7uF3mocvXv//reyQ4+jxHQoU6LdnNHrtwW3DND33TrRqMA0KabpWpmv6rn8dDO9akq
ipRzKIb8HueIeQAiueyTvrxMiG6z09zhII6KDrB31twZI0f3pMg57gQBbZ6zjufG1pne8pzMeC/h
FqIhmkPMy3Q05nMJT8iLXCvdLlYY4qPxbW2C05ZQ7zCrwcG2TuYS4P8oITrQmHpgrBrReOGgYfPl
hPMj80oodeuC05chLDmC6smVTusoSz7iFk9IE10yJAta6a80K92Vevs1Jl8azbbrSkong67fQ/Z8
K3NuGQ5vQE/tU9RR2EmKacV7mwoTlVunxVwGugzkfU2PebyEm0TpfFKOLqK8vc8lxVJ+z47ag5Cp
KVBruRZ+xMD2FKbww0AmljD92KJdjYCnIoyUa8bpA9nlvBQoD2IsDK8J+UyaY/GPxDnrSR+uuuei
fw8AtnoupiczyAG2KgnIYCQLs5dvbrlCEFW9mrpO9tYxN3xnVMQiWgDdO8NOaYLp7vYIkTnG5NJm
HzY4Ex32gBfXIJmQtr1+qvhQM78GWyAjV82V/L3kd+3ws3lkfcKO8MaG+jV6RBZip2JYZU70GQEq
gDBHbE/TX9SE8P4ocG0t2rCKbJPJ5j6bk5eMjYu8OeV9iRGIk1PYASfbFWGxkQuikixn8BubGuz4
Jgw4ZOicAuklxtzOiNyTf1UQdndKzjMGnf1DZYPz58dh6M4xRK5KyDvVoKxzuUlihUWwYCo+O5Of
dUTbe5NyNJtTGK4MrqpcEBraVbB552BomDCwZPd59nGbeZES3DlwXGiF54UDhmhHgQur+fwz10r7
9t0oBkudLn7WSW7Tpc2ae7scQn7mIr6K3nivHT6WvBB1a121UVlJI3xdau6q1DLy6TZxTdv+eZPM
kpy/7vb9zlIxW0aBcAV4IO/682ROlwQQUJbTQQjspEhe3Dql6qt5zOIp83Uq9XaZM4V+6S4g+YH3
eaPA/9U57FbUlBmOqrTDGuL/icZbgG1Ts2xaV7nmM/eaXCBvC/cU1mzJhk/LRgxqJlJAw0Ze/tsr
YLI6ki6gnG8/athcFfoAHtiO7oSOiQHYIXPoYEwPouVgVOIm8EqMs34qinDHck4+XUOXlI/JBCTT
LElo4cqSK6vPSKJmqfUIWLVYat2rGgzvVdX+SKVd4DcB+F/E2Ay03r8JqoamCZt0m0pe0HLlv/9N
ULUau61CEBMbJnzkFxKSIrTPp4uX4sNz0f2K7jPmhhOTfY5oJPJuomFWBVf5yZSCjFEa/pSLgLy2
ws2+nO5QzoepqB/qxNxD7F7HPXdlpaylnOlW6rAaefKZcZ0TQ7/ogffvfyUZu/s9iWsKfiOT2KMh
Y462i4T9+2+E+cx1O5OZkdSEKfBg/44yZlLzaWvbcup/Wili4qjb+3//39X/1X9YJ9PosrhgsDRk
RPi3r1IvmD1xCOKrbOpNGYQsCeZZysBdQuigs86CZVmuIhXNS5p85fcAq/Ml/jCJBpBVfmV29jGr
RytunyPyX72e/xJyc0PD4TWi79NpSuoKiR518YfcM8w1LxkGn//+FzH+HmyU36CtCTKiFm46of3t
FzESocItBRUx6jx48pPL9W/EeNhS0eIkH9UAEA+4fx3z+Nokm8Ayxx/WHCPssfUQrA4xH6tF1rWn
ZkMRtFzioQieewPtVy5ys/a5mLwzQe0RMuEPGP/YCJGtZkni72sN52kuqKnn65PXElP7x+03/Su/
+9ft/7c48d/+5//8/3FM5HLr/p/Txdv+vfuVv2f/FC6Wf+QfQyKHoDCBYMdWHerRVRkU/itc7Op/
6PKhs+HP2o6rWiwn/4gX238g0Vq6K7jlXVU1+Av/e0hkG/LnTdMh7YnV/D+ZEum2Km/Q35YAzSLD
zOewb2MsUvl/G1amY54OxlKkW1FP8bqQB6WaExPVZRfF/c7lQUqOq3a5PFzBFPDwd2DIKX6M8vgV
1OY5Cft7RhPn+K1QXPJv7nIfZOeJs1s5Az9N8w9krydHHu4gKr4O99TjvhSUOlIaXXh52j0nRUH7
UMEQGS4BmaMu8nttAiE9sE0kELzGpnUo5fFS8LpcgI2kzxlnzyyn4FkPNlEvpKYd++WEu4Cickho
Q0IDboXWLg+zE4fasNxlIX+hK4+7jQgitE9zC13uylCWksmnpGeXmPbt6JmaRoquW77gkPAC/yGs
4rMcrTekOEyl206XQxlek3oXXBD7oMsyCmEDlL2oYXusLSDjAaE7Yoom0/zyg+CDBy+K0JlLGobT
vlnlpUd5BQkN4BzChuJIDByB2UAkCOeW0lTlWE/9L0LF+0AKCjPKQu2IL/YdjN8sxN8G9QGvFvun
+hVl7SUAD+nB7bv0s7rvW4OAD/oFCZDgoCFpLFLbiKTIgdgRgtPEladeBew1uZVPYw77yCM9KolU
SyapmwB0vysQUpzMmo6ELMHf7yjG0E5Yhlrgahkle1Q3++EArKxaDN5iZtatEmcXtcL+1rCOZ3a3
tvop3bYKorzWiZQdVMrpo0aXdtTXsq8Gz5KKUC+1IXKo4CnbItp0FZtczWVyozguWnYxLF51suiH
W1XJdFRACAfk/zi0sjlCj1KkMhVJjaqUalWObDVlOlk0hKzuigEGVRF5K5M6V4TgNSF8oT1TxYgS
NkhNDCsFBRb+iNM4QTKzmoiG53qqNiNyWoyshkGN6e12LL6Es3L70ZtG3F4IcYtU5FSkuQCJbpRa
3Vhv2kWlRsJO3rQMqcoaoObY5B/I5/gNgl8qlT8XCbCXWqCQqiCtyOcJmdCIHhbF15AOoUvdNyR8
WoHJlU1nTUGhaSy5J5XgEfzKGWic6S+b+tkMVFKMlFGzQ9ZjxEV0y0ZAM2HYibM5XcWG+5U33bbl
aBP0yR7ip3YwgmobYXMibJ+8EpphTBCkNEWmDzXC6ROWhVMvtdQOUdWxiLMMyKwAKYuDQHjtEWAd
9D29A9zWAeyM7wbRSD/oyOk436UFx2+isPexQ1TJxP6cIEpbbUWjeoK6pRmpi3AcZachucRdUsiI
Uk7AKo53VdK8BtES0YEu7hRMTVudAhNfVMsL008/4ub13Rifnt7trJBDQ6lWl1xrOag3Dlaopk04
lIe0KmdAJsfYPGJLmVcWAKyjpQ8Z0xWsRUkb5mBhrcSbGLZw0/FcOTo7Db2wpx1F5Z7gVO/ZzhSc
7tJueNeW8qnNpr2tIkXb+WdWLVvLHKqdbscH2ky+BvLB3Oodc0SqLR0jLI4MwNeE1d8X2sc9gEHx
XhvosxYJLnOdGNg21CrGDUGyirq5voeegK8G5yZIoMBvG7snZjdsnX6+57T7HFgMxXQeNoKtFaOg
QKPsze3XdTtuwjm6mKZCoyjVwxBMxQGbDQzM2i5pBA1P9DyjO0eluTXEvI9vR4Osc4gxpr9IipLx
imPPCelrLTpWeifVer+ZSR1YbX9JzHTyp4wpQKrgyxQLU0kXEXcJWORI8mJiUQ9UU3s9LZt3oRHd
da2a3pmRNpyjmB2tJcbHKiblMBc1QyFsFTtoaiGRxoBBVIrQw3LeE0h4HZpcW1VhqDwgChtbAqzF
RnPCpz5xl7ssZxsUTtYFd5X5HKcLi65S/erGaYPBgLvCFYhdff1NR016bKAZcmDa0USd/AxKdz7S
eiQwMqyUScd8FqYm1ySGWtdZxnGUU7a6aXyN6XKuLOJXYWtn4AgWzMCx9gjvKp5pZsUL70mdDlWV
Ipgmw/DYB74FRmSt9CYQ1EkHyGv1m6WymhPf846ns/FpqkxPVk4l20C65RIa6gCBwcX6bDa7QW3g
m6skVCrDRArROhd2UXZt48n9hXnBd/XybR6d6kLsS/cD4tknpTXpiIkFi4GiPwemGp84xJ6aJc0O
lVNc4+o7chhllgoxtwnD7aT2na8mdCnyqCtZVKw5vq9n8JlweB+XoQo93WJpjbMU+XvcWnl9mHL8
9hMw5xFKcq3eFVa6NwJS9LpO+HPM6wI/psG7K/LLhu+oxuznYUK8j3P3KSTpYzZ6TvbDeO5nvPD3
QVIQiKD/dx4u7aAzhU0IvkX0ALKsERmFWnyoUnjzckg0LaazqbDAroxCN45EIkPIqtF0qimaMgOq
8RKSUc8p6+YaG9oLfPrEp8FsfmMwXnZa+UYL6uK1KrVY+OrhEsqmD92Zi91UGz30B/1NLIZ7GaL0
qWPYeMZX/G44rbFOXUoqFhyfuxlDwSozHNXLa2d+ypzwWStyjOEZJMPacHYZxl9fSD6g22zbiNc6
XI/gMCljTHFSeI7xlVfz0EEVbe5mm5OjOxNUqgpSQS1g6y3vLNtPFJndaICzDrEzbvtyAZ0YbIdS
uvfK/HkyknoNv10ntjW9NgNDKQqtWRer+0UY4Vl3R22HPPEeYRA+OrEJrEOLqb9Aw4+A6l0N2Lpe
SPP5OetwOjRNM+y70Fg8VyduakNHOpIo+lTianqQgChF1hBZ9gznPv5eLO3FbhZAFk6zUQYHiCTl
R8082yRXgNk25BpJXBWdR9qt2rhBlDzqnVp5JsGQ94IJt6cOyvgY1Gl4+l/snceW60qSZb8ItRwa
mJIEQBkMrSZYEVdAa4f8+tpgZta7/bJWdfW8JwyqUCThcDM7Zx+VswrrvPnYkm1xoQli3vfJK5l/
I2NLFUY3TpNz3HHCydsoOXGAPnPsdIeoIG0mSptPdo3GuYpcfe8sKrG8jDOzzCFZbE2zgYOWnsyB
EyyvNS4c8Cojs9/AnuO70hBfSR3ftT0KpgxbBNJun5BsmqFueo8aaUQMgLqgKRIvxzFlJwNreSED
g26zTKyTm6lB7cZ8ThDxxcSKtvWLMNtrrWtHpPagd1G5lC6qKxjfLiLOumRPNfF3j5N5qRtlO1vN
d9UYnm2R10vjfdPjl19JXx1GEJetkXOdLO2aoHRPU+O7UDlqEMnqnkDprQ10V7QaD1rVYBWSGvmv
dvvUh90zFn/ILUwxBnVfzIvcivmO4mJn1S4HsI1XTk05Kjra8ktVfeQloydtHeKmUjwnPcQQphfM
yZo26Af5kDVzfyasuw/g+r0uK8GBtJ7zhHszSOJnJ8pG4FdcuAwWiVeUPdbTOc12f9x5uxpXBtPk
v1/9x3e1C3+jpmvBH0/6xyN/f34VJvwWDYbRcXF+3h79x13ML0by5v/rd/xx7+1Z7ZzaB1LEyDkg
RbJZL1I3BrDxX9eWcvnzvr89JYmLibnq+i1/fd/tObefsGiCXdnfvuf2xNuP/V89PCKi94kcph9o
msVx6JLymCHonbdyvXq7/dcjt/uY9ChLFB7aNWh10ylNefzrGbdrt/uQLbj0UrcuULYMKQAjAKii
P24/8XZRaQOmi9tVqxh5DktytWOLM24IbEnX4k/72bR142WOXh7lEFVHx+xJAVY0jAFEZQzz8s8/
EUHgP6+FCIuGZkDKAAAAP5pa4OudiuPtmrJyZuj54A+pVpuBojMyXC8AQyT+OLRvt1+FGRM3Ju1Q
jNf8UgVB/PH2gJJHjMcV8BJiautjjIiMA8GukZCbblIfo9W5e7t2e1xbDB6/3Xm7baP72/cOp931
yX/8iNvtP37OX48T4DwdCHUKvcYaODv1Rn3sk7jBaDAetSUqA4TPDjbI9QWQjhov2xzX/3ZuENGM
61tKLgGPl+u7ebt9u9Yq0bAjBZve+fqc2wWgyXUGGgN/ub0dRuWoWABcCuVZG/bMQW6vwe0iWd+R
v27eXiYsuRperU3fZmhi1hfudnF77K+bt28ykvqfj9Jk48xwu3175PbEVGXoGKp3ocU4O4pDL1ew
16BZ92EzMxp0mIstoBVGnRgn0A9ZcRmb8GqoRB+pe4KMzw1UB1GqB812gggkOrXkXoSUMpni266+
Kzm/zuWFE/gdAxOWAPURR9q+Lat7YWqnMnm1M9wVwg1sMhZqjME1yNMUS692apN5j442gPrtxa3c
S7P1pbGGjFpBK0Yfuwtxhy104AwWM8vgtTXIANF+R+Xvbkn8wli1FtrONPnvxpEZM7KRCNeZJQPk
QT6BLL7Nfq7s0da5V0Bru5UjYXh5O28L0nZT6ZFCz2iXcF1Ygwg8lHfZNh+Gaz4M03soEPVR8mY5
QT297ZMAFNBg2JXo0C2jOFVufdpbqTxNaXcvezaCehtkAs9nkfJPUMGUb2NkHO2+O426uccLf6SF
tK8M52x1RPJIbR+m6o+pmJ/70PgYk/i8tF96T/82is+qltFOTZmTL1QE02nojKNV0AGtDQYLo0e4
/Lmf5V6dtX1bYQGuJ5y82XGcOOXmd8PAqYQoOhU/24jCpqvYB9iP4eK8DEX14CAKruMGuVhYb2Qy
PLEPvmTAG9Z/wJheSfsE3rpfhHvuJ6JAivFXlqtPlq6/tK64lom410KwBRkVWIbIM2b0WcpTqes/
J8g2ootOedbztbwCpbmsyYUWg9LQVu/xJogqPkyyCcTIZ5LOq617GLe2lacXAPE1ZkyXCVEasUln
yCSHXNGC2m62TFhxzqJh0eXRljW5BdOpQjlpCZQ8ahJogHTn6a6xUiwk2t4owNUjzW/c6SHU6rsM
3ozq5MdFKQmQ5bcby8l5c2QWVOwCSss+KuZbXM4M+IgadciwwBgrhX3S0WpmVneoqjoAao/Xaj5R
8Vxm/UUZsn3iaCcZifsmW659Ck0mwrqEu1wmql9+xeg/0nkl8pseqPfQXXbWxBsjQF/MgeuCBjLC
Y2/aZ9MpL62eA37VDlafXDLHRDHyjLYM7BaN5sjGZEy7oSP7KY/f8DXbgqWG4dqhN7RTZmjHumrP
jaP7jv1RKpjK1mCA0iBaClvLsR3pBSik9qJoNbu9bUSPFe31rH81pm9tRprZybMNtSOeND+uWXy6
fhfN2wjMdNN096KMWDOTH1Wi3w0lpzvHOsjwBbXtQYwOhwFbzWk+mWt3b5DHUadDYZzEaD+mQAsy
azgsafQ5acMdVOM72gdHfvKHOeWPVNQbHehwSBeQzQvT1+VB6ZxjZqSEzDk7mUYPQyN8QIn7uj0M
9OmJVvdMtblzWvkqauckGvtxqY0juUWbGoWptNsHBXlqH/WgMRDBNvuaropVs1qVUcAKRVGKx27O
7rJy/LLj34vE/tlUUDO6I5NyXtq9woePTKmHuB8+kHifNDvfqY2yq6XGTxCvgN8/cm3ai0RcRrKd
W/SOLXivXIQvTTw/VKn55hblR5pLCv5wD1jsDUJPQNtyO6DCqGV1aO3pRGg2Nj06dBMtR4Qbjrwq
kLYyVL92yJx1eHUK+ULdsFfrMMgS51iqZ7iTh9iBu4z+drAjslPNA3kkGIPOJTN1ZvJ+mevMgpaj
S4AZdLvnDHKxhis/Xc5TyEssypea4iCjA+OaC/kglBoanyRFvV/JwaEa7cvaws0mjzk53nnhXjBo
P/RJ6WXoo3Xge3GT3YFwvFqD/cj29T5UndchDJ8Nh4CtqNxXePAjRd2HSngZMuXZzAiKbooLRvXA
gDO49DQ9pHLI0KPUGMBhAwHRQVQ7h1vr0RbxvpLxscLFC3eHxqh6iMsIEK1zZ5XafslhxcZdUIQ0
JM19zJZfYIJrluku5XOWqM5dHyYXXL0MSeGMkK1WmcllHNPTTFYqJjsCUch5K3IDHN+JVN9dqdW7
+FFvXhMSpzqY3aBwUbgjfNWifRjme7FUe2ICzvn0obTDfiwemnA51poThMPC+Un4t4+4nr3OSXzN
awQBOXJ+RHZ2SypZzyrTYazCr6BKfxHzhbgajKMzeavLzuwALcfPUHK82ZwONNI3+VI+Vslw0BEg
jSYqCqU7yKc0N/coLrB5sG5WCnaK0guhdMgTlqiiH0/ChNkTGxfLGoPKlfusmrd1KLYS562aU5cP
xTkvIz/LkiMKBC+V4TuGqJ9GlL1bYArCrjyICR2ejWRVrVm6i8clqV5SOoqZY/jCaS5lTubGqUmf
hRkk5N+644PzbbfkcF4JRYRbaY6eWZ+XSPdU+dkA+sMEXHIY3Rki31i6di3dR5P03E5VryjuH/Hw
PTRd/pxM0aFCjhCCc1bTO/x37hotYOAVS9eO6xC/1E71VhEHr67JcjFOzGQ5mo6ypldcwKlv5hmF
MG3hNYh9W8EOtUURjApBpgtWE+I6CCz0Y7Pik0zGWKJ5/MW2UX86S3mNmgRwPAbrjBai4mvWdAjZ
TYSBKatzYpqePJS25TXRBZf1xrD6RxUfWKizxSQYx9KTq2k8ttq4XZyO6J3MyzMjMCbNG7XcwwS+
m7rpQD22twSTBXPXGHQuY1Z9WZzxUuSZGczZMZmsQzXUjzo+9qjI7w3nyW2dX6l7NaR5VTpxNETm
O2CeGtLQ6gn2/fsM3VHESIaKNnDiEdz4dKIxPRc4WAlFHmGqh7j5Q+1Q9vOlbg00UPVHFzZfVM25
cZxUtl0YKZygWdE9zbqGz97MGS10Jeja6BiX5Qni/0E0yhfVpJfYD1ne+Q18nr4u6YNPfj7tczUP
wsSgn0670pm25I0FDdYjPJJ+abD9ig59zGLXVztVq/fuAjGr/HYiCDJE5BZ0zy0k27qeEVLQBhoy
etcJ4RAu95qvo2avzQerEyebGU1lhgdyOzgVUThHlR8VQWh396ikTxMCVmWefiD/fLSU6rCor2nW
HudYDbJ+fk6s5Ww5NGbpY1qphYNeQGTJjq3h0ggwDyg1PX2xGQwvHh0w2sx38MLOhnwrZX0GC8t6
lFFLjF5e6FuDEmmmyx0q0wEYIQs7awq8uHLlQtHFhkxDgBpTHDwO8jouqq8ala/gtGeKgV4sDIB4
Bxpma0Nh+c6epkINIiU8kF1yyRs237BRaTi9EF4YmGFJxkh9JcirquKXpZLXyajfwek/OSFWLCv2
me7tHBt3dP/ZacNuAEorKXgazovt6CvhfDTB3A1O4imEx9usHCrJlo6pvrTpGqaGrmchtrAJ99W7
qvUHI4Q9bxC4pf+mm7fTBaGlaXzS0/kxlrW/RNOZH8goJTqKiEMlAwKacfocg65gJEhAcsakYej8
uMIVaVe70R13IEARZaIsgb9PC8fjU7ZbTCJk3QXnsLubndpv+vucXn4BobNEgmUSVSAckD7O6PeZ
SbgmsR1Fsstq4ekq0IS+8AYjYQrXvFScjKbFW6MPFASUliyDqSSXLZ12tZ3xSbLOgNhOmmRcVQbD
SOCc7HyyJ32xIFfq4qcJAl87co7q8MaNaZBUNc5e654Y25QaxUEwXYAt0fqgN5lA6ezxuwPLN83e
ELG1jv78KCtlg8I6WHThlUCgxqmBcG7uytUiAgJVg0Kr1Z6OP892TiQPooMVHpgKLzTdgFnYADSd
9fhIpxJvMDOUrAY4b5NLhex1rA4RKpSF9GtiW/Vc9TtdPScAaNZ/G/khgwfSgIU8Fr+SsfBh1IQu
lgtNDzpAWQpRS3a7j5XhKVbj96qizVqLa0OysMvmtqpZxakaawDFzaprHNirdxNoM+nhE+D/wOw/
P0+27TfwABJEnEPHHC0FCVNQ4LT8E9hPQJTseiJcYKAFUGNnxNUG+0WV9Tk0lqst0mDI2kDP7XM4
d0FuIuuevkO4j6T9HEXbvtXFfb+WRwLNPRv4XtLXdvsVbXEl3gnAXUuf0rhWRnqNEuveipVd2awO
Dg6gNL1Ug+T/qHcFGZbr6c/Q9U/y0A7WpqF/3qp6EJoLO18Aqa4eMHEGeTyA6GATFVtBNq7LmLWj
w79PHXFBdUNPI99ZCrskydrOClimBDHpiTcTd88e5dwaJ7WtvKFJLmbNxFcl01hVGQtYHriOoHO7
gBIoTrT9oLVBbch93WXA9tpgcrXdMpNFFUVBlEcB9HwKF+uRXsDegM4xoD8vWZr1eH42GsNXYUr3
5NH1yIDKzt0U42eIYSnTgj6zNv2K6bD0OzznQalc+sXAhvbpAEQYOWEtvYHPbt4mZbNtLboymr43
sN0lZeVDU6VYnrz1zUOZisRs3JokZdY1kkR+sr22d4b+mAz0aJX7qNYORuxyQpUAmMBcK2WgstMH
HxcGt+YPZqt0W3eMECup04BiIFUdESGmwrtdvV3E652lBczEaXWSV6oMqMRSFDz/9hBShHX8ECqL
B/W25twtmm0PEprRXJRowQyi8tb++Fs35K/7/rsuSjLEX13PHwJtnp03w/pdOHWCoVz22WpadiAI
EhjqvxpoDX35LeaFmReEVpIK4o8tzRR0xHcPSm8H/+iwGR3c5390v/BzXdKqciib/tXzubV0BpPi
3bLLdicqxZNmPTFWMu/kXHBct/hLa1mM75EtSH+xAWaOQ2q9wLrBhtYM73HlOoexyklVJS/tQTfl
a1GFCo0dtkR6Lbo3cmbYtoXnZSRnpge7farCGAG4NbTvSaHwwYxK+3i7GTM8yjCcvDb9VFw6COwc
AG77HqcuEscmz4m15LtkZATWFAYG/BVcsn2PefVKYa1el1F+uAYFG7SkDFySkwYFeyh/Ygr1bkPD
m1vnEFMNXm1A0i+KTpxSbS57u9MqL1fRd3XDgmiO2qLVFf0x63L2K1ayk9GIv9nBX2KpYXKu0+GA
Cnt8EmWZg0KrvxNitnbG4nJQkPIT6IUxcYq7M80K8H4eZYFKlyIn+Qyrbmw9qE3xBDBE96CMSM1S
/WyalGd9lr+0ce4usYpXszCLAFF4+JHbGHERA76OuQNJm9ST01QMGGGJq45CylWp1juJua03VgAa
NlaAxQULHxlqmxh/kpr9yOZX4jK2kcus6qyukpRjRQZFdJ4hbnUBYeFDGdApKKl31k4pymcvVBme
Xh0HLYInAWhNCpius1kiNafGIboDnHrq1agKKoVTj8GC4WoBFrJgrLQnoJi+sMXRFZL5Jf/3YB5I
fL2HVbbaMQ5zexlQZCCcPi0Nud6rLCddPKPH9lJUvkR9UJpM/Wy8SSxXdUMaZvqQhxWD4xQb3Hjo
83KXD3wWXMWvhm5r5f1BJcxRgy3udLEnoJrVGjatzpt7tivq3sWO1JclcngkJwuxhzb2ui7ekzC0
SWzHW0TrD8xUaNbSCpz3xdAF9i+LapzZCqLx15Dj25TdvQMSpSQdxV5DFxneVpnrW7AwyjbapQJs
qZIc4Ipue2TdVfRpSPySDZ51o2v3GSq+rmQSDJQdw1y2LT+bAgk3goVPXb+nyWF+FCFxpYyDMR0l
x5mzqjhYjY4J8RSpdAEh4o6YoZT6RdVOtX4Bjs9be1Rmb2Iem7A6xb5R0GTzKyf1xTP+4TR+bq17
/hZehi57mdx3rX3mhIiXNx5poin1du6fZMnKrr6Tao+CBUNnhCXGsn05VxvQZUxYt7mC78L44pr6
wl4amm6u3OH40cyjjdCrjd5MjqtjUsX7esGiJxzy4uadDiJf7S3ckbsaCivIcHbqxmae5GGqje/J
mY/0rX9TUGGvd9QzctOX/G7UnbNpQFKtryPIPEJ639kj0V+hxdigbERd0YUvUr3WnGOkC0C7vZ+R
BUkHWVTxWWfQfPYmpC6jer+ZO9nmx1nCi0qut6JRBRqrd15HGazuZTruF6ZXKM1am99CjLCn5MbO
SXsijBcmrDpk5/dIKzmyCUO0PwV7lWo4ZV1HZTDCg8q2PVUoCF5k2PazM2vI89uTs0xHx2oeZjhc
S2zv8eJhPph7r6Ir6xiHium7mLErmvrFtapno9IpuHPPFE1A8PJDpI170Z0qww2WTBwWPv7420Cc
uG9pq9J0nU4Yfi9xNe9XFrrcWZHru9OwscdqY1EZ1zuWmczYw6wjLqCN9wkaGWboxUJ1neCVfBr6
71oLFi2Q7SupX2r0sB7aqhbk5F0Ozojv5ncsnhGCR6q7qe9s5S4k+nkp7nLQLIj5fxCiMT7V01YZ
PaPem+pB6ifAlFWE7/WFxFMn/RiyXynHRyfI8CiLgNCSa+ms6SGr8zHaY6tdXSMZ1s+aAIDheWaP
nsp8m/cv+jAek44DV4Q+Qi5/kBpTEmMTR9d2Wi695pwJh6/ZYQxK6APxDdZWg2KY70WpeETmoNBA
V1v3nvlhNhsViyEQOXbMW+zKMKDlJRydg7Crq5s0X1hBxYtqt5+oMZmPdnckwd3pmF4rQ5zo1pSc
LYa+fWoxbuqjQuJIjUmr3AF49NVoRDJj8mlO73q0DAN6BOb+uzpR9zYkzN55zNPLLRKhG+4NJvGD
/VLP8KUAV/QWVDwWx5/h3LqPhFl3R9seJpYwU3wRpWR14PoMZeVdK6QpQ8gwz0VPa5m4Z0g3g53/
cO0z7pLk260hRKfrE0aV3dNUGSelwKLFMkyzNb+4i6X9UBW2LmCgVEbFbXQKK8zfGSKzdydzj7dn
WA1ynNY16qcKHxG+ZBFvRyO3T0WPGMvWovqYD7btSaZ0lOikp4Alsp8bRxN3ujs/WWNyl2u69ei2
XRU0uuUwnq+bj0qGKw8LuISV5pdICNadQW8+sryH61tW6nnptOjFXmCZr9mfsWyeHMvqwQg6P8qE
oMVImsoDjVuYG+WhmmOwTqWSP7VpmT8l3UkA0H+83WMKXXqT6gjv9lg+WM65zqN7wRkFE2hznO3B
vYD2pixYr1GouZfOwrY2K+YXE6jvnm259PMlheJZ3i4FkqVTNwNXS53kmQTkiF4RlImjs17crkVK
dqebjbvvlXKcOJsPv4FwMJ1MwTlb5ERvDdzl20qvftUlTbhZKMhNde1crxe3azPmtk0e5UQTtwi8
w8VEFChbhWUOt+CUuBc+F3QWjGE+ssllKVskoFIn7NjlgjJjMsCwoJvmR7sHIZsx+N/e3IdlGA2c
aJSArV37fLuLDeBhSKf2mgI8TGswBTqgbBDJ8+F2U1NU1y8mDPm3m+QcPP9/dfj/JnsKBfb/JA/f
V+XPvv3q/kQI3b7lX/JwkD+6YeumKmwDhNAKCvpX9pT7HzoGCcfQ8UeYtqP+H/JwQ7UtVeA5MEwk
3epf8nDtP4hXciHo409Z2UPG/4s83Pg3m4ZG69HC6WI6+OBMsZKu/rBpQIhgVgTXxHfzMmA+6JE3
j7MQxA/FyuRiw3LZpSUeViZM6tU5DNvT4IYMz0596V6lAMPeZ9deTa5JMr/GRbed3eEylA8u+dxI
oEzgDJqT3pNK6UVL8taPwweKmkcd4kWY955ThJ+1ujBVnbwia78rh0WkXbylx/+FJVQtXxMUKlkd
M9KExF7kD+QaeYWOvzL+1U6XP969f3og/kR7Of/2guiwgFfFPv4Ty9bdv+VxJXY3atIYIJ/NLSrz
1s7PC2e8DfLgJBLazyhkK2GOxiM2yeiCgLRklE3Ziqz8DiKuvVONKHkCoOcepqG6xmX7OuGc/0iF
+YGF2QTCn5PRo8j4IenR6M0mwyIRD9C/hErdM+X7lkTWTWY07aOa+Yhnx6NOMqau/taLeTg4qnqf
p3TwtYRUVpWxL4gWqCVMCduM8WZZgXcwjgRsx3GtHEJrSLZA6dKgBQ+5KddEvSobmc27s8LJofFY
MErS9+x4NxshufaM9bYRzOyTaHv2Yr2lPhYWslEzVVzmMsK96CXmu9qK7/hbzmRHrWBC6R4boS/M
BbCQt6AJaCS0d/bEWI9yJEaoBebAAkCOfycqrou6MPrsnLNmzbXXusQGEeiiXqk5fpqT8qlboUrO
i3yP3t0SPbvSnBVMw4f/+d02OI7+9EYw+zdxYUDp4qOvav8GcuviVoeuRDInLiOK1eyzihPKAnKo
cZNiZpxAYs9VM22pQD8cDRJAlhafLhQNmY/1o8uO48Dgf7uIMTq5pfJU5PZLl/fdPQJ5pNESyjjB
Kr+G9UqVOPJORa47a5375IzC8NSCiCs7gjS1iazHJGTN72cCpbAtMn+HeFkT17ZpHGyIXUK5ULTY
OARkCrlASbKw1P5f/GLaagj7wy2yviK2iQmOZWH9sq48fy4IsdMgQHNJqVBwfXjOiBIHUlYUMJXy
FceZSetK2Ma5M2VjB+QAi8sPXdjJHfYIHxoSHMWeQC1cDHRciVKmgxsDhNG6N4PcVmpg9CZF+9Iq
4NjDonAPo/PDWT29JsMGunT17n9+izml/jcOLtxvBiYbaG54a/62xpVdhWC4jXTQV8B56ZzLLC6C
JGmupHLSkSZA7ITsW6nBQ3IVCwyQKHuaKNVC41SkaALi2kS4KeVRmabIG820xnaidB5jttLX1Bkz
ATiKSF6FHOF1zMRdEEntJZX7YCja6ksR+z6eK/K8ruzKnkarWNEqdbcmez6m4e9IpBRfef4sliFw
VYT0bULxDk+l7MSjBEJVaS9oVHwiNKNjmr+EM2EoBJjiO5nEsUZBETRjCkYrIqZAb5uGCrEjnEB7
jxbnW1j2Ux1S8dZTZW3ydHqKV+5WguUdsdbzYP2s4fFIleTW0iBZcz7DtWCdyJ9T275AT8NwkE4v
3a+F8SJOeciytgmZSepgy7BBpMVY7pOVHtxsmVbjJUV+EC/Gsq2H+Dty4Mx0BL/tXD4okxgwlVY+
OT4pkzfzoRu7jLBhed/H4cVJDHXvyIRMm4TiXTG+RBN505BA+dDzj8Uh0KOx6mQrJ+xGaVGnzKI3
czq9N0mvfdNYxjOQ6d+0En8Plc0MyvWAoicMfa+0ypA59ApWbn24Zl0DjFR8MVrZlRXQGiwlCf6j
CD/MMCVbPXPOullRVbpSbIU+PdeglHCQd5814PpVcEkwL0k3CsoBOAjfpiHLQ+Esko4eCnZECCnu
ZwfNsWe0yZMBT3XgED+NS0uDX6vETqAU2NAUpl5JI+fciI6xaIwMSY+jrbYMBaydfCSioT0Zi/iS
DBzKcGmJt1b1+6WNpI9M4AI84kFEdICoGY6hHGnSxgydIctMmvLeDeojij+irXQDyYYZGBAEHmcL
Z3korkX8gHK6811Qt04DXaxALmpIkfF/Nvlh7vWLkx3GEnA691JEgy3fFOZorpbYSkQYkhz5UyYA
XRzReFMqCFUzMfnXlmKfTMst/J7GHIZqhW+WMt0NUDIbPHMbNIZoaZL0hSLyZ6nTXCYTSD2Esvkd
FpE/g4na1oeqZe4sRn1TTu91XUMIx4dhaUyNdEJsu1AXu65kbmbm30OLaHaeaX6JVM7Eo894rJ3G
3pYUPniCwBTTsiTHLPKLmcwYF3/poPitDnNqke7XlI0PpLidkL4jH7M/1FXaVcvZM8h03IRlJfal
TdREXHGCQ3K5xOIhS7RpB3bCzruKYjJ2L+a6UJo5VRCE3q6lmjTNFLM0Dqqxa2cvUSk7yUuM6Wys
jWC33upddVby5cHoiWCy3A4RRn2vwkDdWqbxNNgoy+ZJYMrreevtGdoiHXY+QJEvxvapUTsXdKjK
KKE9Rtm+UGVymrWC1n7eEImgGT+JX+bX9er7QJ3tKegC8ih9o6a4V0d6a7GW44tD1rxr4/beGl9E
qAGHnefPNpwfsooKuIivjo3Ngxbu1m7rDzPMv6YxPuaNC6/dFrafdhLbUr5tyzny2kHt94mrhDso
MwniVOWihMYBDi5YlQw/XRtFF5udmB/WiV81QISwVTS+vYZd6FP0gTL1KdOTz0hTtA3A3kOjw8wi
1vxFaqlyl0n93gBIuSl6Qadq3hrOSG4OOiBbB5Ro2UVFVA7tgbCM+nvDJbww18NjDQHDc8OwAHZV
S19jp7UZSnDWjt6JvUuDo3GokUsiPBoL60HZwxqgyfQJC8xirqv1/OlN2v+MTVR3mhJtRxF9quP0
VOgCQb85lQAJyORMaEOw+ZesDaVFHuTCHq7WdvOaCzYhGdMQY2mIK+k+1pjI0dQjpKk3rkJIJxYV
ehWztxjJgxLbPyWOh01ToOvduVFHDwZALOVkCQmqAHfT8UYvU3uEFjl6oVL07DrEJUws6JRDuxta
AkN6mf52HeSHZvUjb0piP3vJFnMRT9kk7xVCFIh+70lVAoa5pq+Ri5r23hgiiodAui1TG29LGL+K
0XyPdRo76kyWQSvsr6iUZ61yv5cJCE6sMMTKCkK73XwYdnrePecTB6HLKziqOHB06yct31MmwnPq
gqEsNXOrrm1UVkQbGkXyYBrMUaIlPdD398Nc1S9K9lni89hk7F+9aackOAJ5TTWmPgTIbsMIHR7d
ZlOAmusn+tn5blCBnC4st+gTv3B2ERwiL7mwvpnTkSNlaocB3AUxmckmMmtj246ZyTR05TQMH23i
DVGkHa04fogqvGd2HHRmOWIc1V8m6zzqHHyV0QCLG0CQylr/NvT8edArUiDG37rdPRPOeR5MBX9e
OV5zC39BSzcutMuMo1aQy/ITgbSyNczobGn9VxvN3thFv9vk1IwwL6ddx2G5NS2H5KvMaja67Hmj
E7lvmCNRE02zeGlsCCPToDyBsGBRtIafaVGlDwMeO6MAPToWEAxU8eJCIAdEqtEXqn5jmBxJAaXv
SJQEa+/qusldFCrwQdW6rHHPoQCwsp/rFAHh0xOaXt1uvm00PGqRHEsN6mCvA1bEFqXY1lv4213m
noXdIaHPwbjgivK3UNrDXNFplTzVs2DSK1V8nnJGxY5G6KtdpR7JPfLYcjzRjo0eFaYyOwnRzrbY
l0Gs6qaOAYcIGgolf+hatB5Ze3GjH7qbf0x4InCmgXNvhSGPJePyRkvHIBzr31aZflGGY4fBZWPC
ctNqII+NbWxYDlBaROVj56QIH/gT7PlHNfu14nqSfj/4+3pTWOOHs1RvHUDqrCBQxZjDCyqzt6Yt
2fK9uXRIt5wIq81Yi3s0U+wgsFLr1eiB2eYMrHEa0EzAc3aGsxGB7i6y+rdEnV/tRqU9mwB6deVR
NcjoW6na92qfHAVpvjtVcOrEYW5sjc76lA63nEFpfZEsz4JprxZRCYglepsUen6kSZ2Yy8Ze2xwV
cccE3GWnWPl2yXrZpwwjRoVOummo24ppGKehR8tafqVZkvhp0+9HBR2d0Z7QosEHkzle6l6zkAiN
Xwp2tq2tqc9N1iq7qIsOnYmOqoe9X7fiBbnwzCm3f4v1heWLkXWt2Np1zt960iW1qEHEivTFHpnB
zP/J3pnsRo6kW/pdes8LmnEyLnrjTp9dcrlrjg0RmjjPM5/+foxGAZVZ6JtAr3sjZFVllEIu0uwf
zvnONPKoFzfFYk3kHUJwvLe2S3HTutgEaarwPuf7JJo+XMd6cKsZJG1Kgq4lnTvJ4Htycc/IHPdn
XgVw6R3L6x2Ollpxq1RauV9+YaPKL3YhfxpbPzBHxMeW1WLt158wMNELt5DRinHcWnp8y/0BWhtA
jwi8JqbRAbh9uwvJkBS1g0RnQhubYKERCk2KlQOUN6OnOUNuNMsbNLiHom2MXWwa3lB2EN9xQO/Z
IaCflXdYK1MqOufFDmbUYuuk9zdagrSHy2Lpg/INQseTkYf0HZVPKdb+UkGznZs4X/eIrXkTjA+I
mUQXpH6LJCr/VRJpjak7juZ+iwcV75Nu/7Z0rHDKMfeGGZP0neJxJnbQH7RzpvWv+sCrrkZ2Hb4z
Piatf/Lx2IYRcFtRHSMnfdaK5ot26bkKYPr6LR4zbOU4qursNYHjp8KJ820UGC647GQlH8pGgqYw
S26eBpSekeSemSG168YWVBvj6pIfPBvJEcqi+huVKzygOXJ+4XE9IjdRZfXdN9YeAQT34YAer3UT
aExN/WA12k9qi19zGB8FWNtgyN+6eYIbb1d0/xB3RfWWmMkPOW9IZ5Pm3FI3RQ2XX+tH375bvqS0
fbztwyqewy9EAHTF5QYCD/dvqu4ABqo8fMvj5mjGobmoFLdJ234mNYGWGhhgslRWqObgkHYdETXm
TCzgHtA9cX9uJEEMqd+GM53jPLrkWXtlxvVYxL+C1IjXWTc9ElVwNPv7zIx+OZ3xa3Y71p3dlx2K
Xw2CyUjR4QDQzBQapBQPcmP+Tp38e+RHzKr6MjFx2WQ6RRv0iGNeAYdOJggnfWCtehKmd42/0BpS
66pKU8f5Nt8noUyQQLXm2nDb06QCf9tC9d6K0EadlB0bFeBqd8I7nZjdFWrphyxrDoJaZUUy7Acp
d/UuVS9Uaw6oqQCVM8zMYeAPE3T9MSbgCRL2FyMpfj238lpr5f0UcT8QkoX9hvNkoAVeK2rgucBL
XSQ836JdizA7Y6RiUxry6+/zbuPGRJL4DHZMQBBKzDZKccwJY4lbXmujH9q/33mbNZxbybkShJaz
27h3CAJkVBmiAUweEigAHoEmFJfxtnVoqrDqP6P2PRiSKlPK6cmCDOlVyfBTOONLl4Wv9N3nXlRc
7UK/4WBctbYs4M6yB0iKx9GwdipDVFUYwzGG30QcnumuVDduTGsCSFxXTL9iBIApNX9VjRNEuWrV
dFCmSbVHumB/ZBFUC9EXb9WUXN0g7zdeDwtgZYVsTzsMq63j5frw+8+H3js1EVsNRUlyKWXbeZZq
CZ1L7c/ItDHM9h3gCH4wOjPAt+oUO90EUoLDU9gpSAySkGX6MhY1KmTNupd2u9LZG9CFRNcs7p9a
kZmIOyQsB/MxVGjYaz08FTm1Q1byFmSZ+RyRx24Exj2xHQw2QH8zmqPJY3cosvhptu0HWIUXX2rP
usNLB7mHdjwmRo51QtNj0SDzfu2KF6SEt2wmxrAwxYZAuX2DQorX9MIQ+yPRLCKf5pujmktgZgfF
r4B8mVOWtQjxXADFAbQuWd214jFhdbI2fPHBEnc/x6TT2jodG+6wlFyJ/ErmPIf9WG6mJLnmjw68
rVkMjD7NhfnGupbv1/MYsfa/DXnwUYfRvgwsrBVII1KaPC2IfnoZ597kd8we2+51kvhVWG2JdZV/
NbXBGVPWxTpR0d6lmc4UMcsRQSnwbVs/O/Rl3h85ac9ZPH/0aRGtuZYeC0uQEmRnV6JAXroK+IFg
z28I+1E61ocwIZbOn8lMpiiOSm3tTNGPBmq5mwEORGPxGUOIlMP8FA9jsc8srgtiPSFdIhzHKBFL
sr6ze0uo52Ey7tPsd2uMJN+q8KcKQuCMWELD5OBg6rACGoxoMl/DGSfS+GzjJVvhkbnOXUPNs6TH
Zysdf8qAZ2NU9jEZAq5gRTyG/l1ItsVAzegIhzMT7HcufFwRsenw3i6h9H5Lydbu7AnHd1rwX8d9
f5ZoJouBZyYkn20VJv53byVq1Q7VI6v5a5zJR2OMRq9rEDJLa9vY5ocdQV4PC3kOI67aymmu08xo
daJlwbmJqMz4KPISjQchlWb/QgTCJ5HTHPs58ubXP99aS8djOpVok4zp6MbDe1KT74WBuBo/+lzw
IoMnjNmXFYIILb+bXloFrbiixu3S/q0l5xvFHYSzttnHDcHtRo8iHlXtSKwevjtOfhKSh9oO1t1g
omt1vpXOv5IZyTVUQOuwgBTUrW+xo7/XrfowerUzG8GhSYLHNPwwL49WHdMSBiSEJ6cYxYfWADBf
DmsQqNNKLhF0jttf3fepwOiUSDRBec3YOy9spqKGtZp6uJs5qogJgT/a13MQUxiU09kg/4+LzIHd
AnDG04NrUYsrHjXFzMifSgbL+DineHK2NsTJKeLDA8TfbKwgvPMNuNhopRK/wygy4NRGW0cQNPzy
OoqATCHTd2HMTziCUMQqT/qnvhABNcd0r1rD3cf69OCPcCAJAi4D8VpHEFr88bdZtq5HrPtzamTn
CiFhk2MfgLW8qzt9WjvuBRIsOhZk3MHwS9cNe2/q8iUfqbyEo23dQtP3lQ0yJE9RCcRu4kmHjZNh
Ri9RwxNcEyW66dLEpbIC0NLOAFlyUzzQvxnHucbeYunhTh+Vee0cmyiE2Tm5TsHmweo0hFiCVmN2
HjkOjW0dFN3TjFoqEdNv1Sp1joKuvWUobcfxB1FC+JiRTMhL+ZAS8r3J/YR7oAnDfe8CKu9HEb8W
pknsRe7G0KdFjNWfH9dPctJ3OGT38P7Sva2MpceK6D3TTvua82UWUKCx73Xm5qtwiYcLkI8isPIo
+KlDKqN6qlhze6oN9V2uquqpLHJt74YlPKQCLqKBiJ57FypFFn8F3D4CDdnBSZ3g5DRUyWN5Vwco
JdIIKlDma/a5V/Gj8vyUbVNmWe5mZMvI2ISwx3hJQXaIogr8Ebfe1O98GWMdSIg3jVU77YdAxMep
7uC3uuWHS5POhKHVb0wYkBVzlp3CiOzNfiLo00yH8Jngv2IFOcA4GzDzN+GlitneDGJwafGG+Vr1
Ao2W21Wo1WPtmqL3WDmNtL987htt+j//pqit4UHMtyAcswNzKu0PpPIlUvqFoyX71JW218fKP9o1
uX0EhKF5rQCWh3p60v2B47wiCsGa8vJsJpZ7bJiVM2pJ78Ty5c8/hRU7eXpAm5aP1V1Q3g9KZ/Da
gJ+5N5E9bXXDASGR3Yyiy+6TbEgvf744Zp/RknewyJts32uygy4+iBtk5PrUNPEPTH55SwztvQus
/NyP4BTVHDeHGo3RY8b5eCdC8fjnP/35Mlnhxe2DH2NgkDzzSfKedNWJyQLLNh0JZxUsX5ryEd5n
stcH1TzlU/JbDmW5tYQGYrVtEYw6qX9NuyncO8nyaPOz+EgZH5lBsq7Sw3gJHcTmMkGPnnIXdb3K
51XXDpwLSOPJOp34IwOpEvC2at6eOJGXOsGoABSTzOVI9cckuNnaDqFgnSfDfUaY2gYlVr0OA4o0
qjkCCQcH7a8ZkWEhswdN0SHNunbDcYkQP5PuNkVz++bE9ldEeMbW1Kg4Z4vHqKkg55E3EPlzc6u0
2jg5tfzF7mXN7kLccTcia2ScbejNfN+HI9Eqcoz3aoK0OjsAtOwUsKxPagfq9hnkHv4+i7i0Q+Ii
92d+vmMihbmHuPj7Djy9aqvz1DB+LV3mbIg2PFUwoObFvhGHgf1FZRNq9YjMtokjs9Va/9jO2RpU
BFLzgrM5rBhEj1bzAEAVVj+CGlOEyRHuqrpHn+oW+lupAvtoB6Z17AC+8TCFrmfYnJe01WpfVxNp
XBNkItdQoM/LJ1HnxjNVB472ZiTVVnNW4HD8depI7b63plNcGPl+GHyJ49XiYdHVflYEABMG8IPB
CQz9GEZbBzLVrkeAhINsLIDPVz8hv7FVJB2wQ1KjxIuraWe40Vkvk+g0EusxGC2j+YrQ0CSo7tNc
yzwnAP+SUSeX2KJvgfXw55WrxrG7q2q47wzRbHRrKfzIqgIOl+WbiDXGysjSG+U/OvWqm09OWIG+
HeKapy4c71K32gGEmfaFMt1jsIjm60Ert5oktH5kdTkxwTwFdXdUyGPfGWYd3YietNQG7G25o8HA
IVKEuU1/7xbti6rhJjZD/c1nXZzmoXhpbXuBcc7OA9Ee6cFQ3PrlSEyCr3+4afc+L5mPo0OmAY4u
/G2NoR0blE48JczAVcEc0l++SOjJECbqVTeZaNe1TNtPUZxc/3xJrOyTYFW0TujK8TRe3ZJXAIAc
iWhufYYttQlGk1jUBFky684jBnBQe/26D9R7NsztjgF6jGifDb92QSg8bESEndcfjHMTy46QRBXu
45otSW8khH82pXgI9RgyfX3PW8GhPhTqTqLUXZfkzFCAcuSOzFwwtAJejYzugacDwm+G0cs2bTr6
eE4uDXmUA+IhpADCPIFyBRkEX3iYiWe2xvasZWxddaFtemlO12hinmveDzKLfrBrmtj7EoyeG9q1
Yj1aAZG5uX90a5Kb6b92thBPoTljJwZFg1jPx+42LCHkshQ79jX0i+ih9lorfjpRfZYMjbamATSZ
TtqGqmA+giSO6kzedKCoO/r8Q5NquLnkJSnqEFxsvAnROXkCs++2OLDAtXduEZcAMxbVFJEUR5Pv
16VsQE0eN/yZWXFvRnJbNW50K7iMzcngFcTsYiy5czhz0EmyU6B7MGpivTFrl1DuBq3qjkbBS+RC
/QoY7zi1xUnVkGcOjP802+KB965mO9XJ7Rga6V3ZRL8K5hW7sI/lrsDf71sojXVtwDsxtDfhJ9du
To/HduEhDbF4SacBrbTPARM4i0v+Ui8MpSAGnNtTZMfglcaFsyRbhknmwl5iLHSoqrseRMiwoJkW
RlPblcdM63Yx8CZjoThhsmKBEQF2AvA0YVSJGyej1HWAfOinYWFBGX0DG6OgfyMAdlVZ36lkWB2q
5CiD9CxRa5xplF9sDcdlXfSM3TCDnJOZTB8CtsvbmGW/0hEoRR26300dP5lx4L66tT6RFTKy9PaT
aZt2Y70PGrUehhYfE5kDtyplVBwHbXLOyLn0KjPe9+ZQn5tSJ8vEIIbehHMEOdDe2FAToNTgnU7b
ZN9Ccl6hG89eIZJrwCgbMpN8ZV3iQL/PysT8JtVhFTF9K4rEf8rT0TjFJbTDuGBqUs8Nlk4zSNkI
7TrKYbZ5bvQ2z/s+wOCgmSJBo53/lDHahai0dYwLw7bp+vKbH/d1ToT5MrTmreRJWVEfzHcWIUg2
C6WtKJHPC7mEWRkh80VjGBlFk5FAI5XmAM7USPpP5jfmPiID8+ASvwKjoh2upA2j0K9Yn41Vcjdo
2tkH33Nnw3WZF2V1DcELDZZFS9pD8W/zTeO2m3bGNKqRqE6Ka3MzHBfsmOrhteWccqBkAs9eaG4j
WLcMvFuycN7ChfjG63zIZLD4mcd+g+XzBOENy0BGo9LHvXl0fBdyM+817e7VzkA5A3EsK6w7HN6+
13VT5fklQMUJmbcah0vvtru6hlPnLsQ6QubKlWPou2Ch2RUL106juRAL6c5YmHf6Qr/LFg7etBDx
BGi8Mmw3ujQopwzVrv2Fn9cB0gP7+SVY6FpMN/cJqD0X5J4Neq8GwYeTGlFp83ujxRhUAl4SaDMc
Nt087p2F4dcsNL9h4fqFC+EvWlh/RP1SWZRluq2CMTj1UL7XAfUVL1G0bhZeoLmQA52FIej3FEjm
mN+iiZOpDvt2zyiUV1D3ZE20gTu8yrZgzGtGAmk4Qv6Y8Q7T//eBufQ+FpRbURngZDeu9mgAxHc1
tVZlbTFfhltB4hvVRH2oBCrjccmDLFBO2f5uXviJnQlJceiCOzxy+TZWm1JhLxO9G+7Z92zqJSIH
u+xIs8+sOyA+pyJHB24sZDOSdeRCTwv/hO1EyEScunq0lyAex1pu6023BPQkJPXgf4Scv4T3DEuM
T8A4kgs7gBQ3PHck/WROzjoEU06SiS0ncnnLja5Y5x0LO1V18pbpEykUMtxFS4wQBrI3rSdYyCFh
yFyihpoldGipg8kiIYmoWiKJrGEdLBFFfDonrSC0qCa9aF5ijFLbREMUxpeJcRzsDcKOjAV2mSwB
SDFJSM4SieQv4UhOBAqsmwngGvYl6UmjycAVzovJoFj1JR8ONHGmvPmRbOjWm8hgwk3HvoBUpop0
JmdJaVrimoIluAkbz0OxRDnpS6hTv2x0dWKeYD+9/LRL9lNpYilG9ItldkmGGpaMKKIcYdgmHEPE
wibvRT+RQwz/sPW5Ztguzaji8QoQO4UhK0R/iNqRWMZub9EsrguLoCpFYlWzuBuakhCrYomzqluC
rSDX/IpJurKWyCtGh/7ZIAVLIzuexpzLBD0OIXB4zUhjMFmtbXUytEj0aVbd4PzUkjwrR7fuh5lG
mWGBz+S7Db45h/oDFajjmUSjeE70oJPYFfUMIwwyvIIlzMtg5g3jl9kgOV9M1hmVk/zVUNDELQJG
HE5XZwkH65fZVYsC33NIDvMZVGycniVUISmOY7u8wTrdQy21GOQw4nDVMuPDWbbSw+KgOP6JYRbU
/ajWwyW8LDF79sQFEoznKeTNVe4W66snyDxzoDIGKEJx46brnjfaW/a/SSVbr0o9q08JToNopuIR
MNydEdXvpV9JmII9tG0DxGRB+ppt7Gqy2JhhvkZ6i0nBeRTCHZFyWMQFlQA5qYofqyXSDTd3JygK
xNihB8+6p3E0kIeMFbwR3AgxQWYDdvUVeQrgiqJ+3o0d7sZll8SWNdwbLlPXgPYpJVv42W9xJRuj
Og1SEkqZlV8KTSXDPBghfH5vtcJcRn5dtQTZiSXSriLbDvpgeBdGwEhmpBEMkDMiijJSj8F/Io8g
ZWy0tB1FXQ0ngei8uuQhtQQ4D3sJ1ptJ2LP9d00Ph7sCy84SwFf1KLNgpG58Mm9TvTrwgLEZ8eGS
28skSuMWK4KvEdKmhsnkELWAR0j8G5bov9BJ382eFdoSCihIB1T5vk2x47fjpTe/XD27DkuUIBi+
18p/lSl2O7PBoCQ0/woMlfkuQBItDsG3k0zosNhfNxNbHVMfH5JZPLDbjDd5ihiUlMxD3hiPxRJ1
GC2/ECjNeCyWIERNifduiUY0yUhMlrDEOWYJQjH4o5OjSPVxMJZgRdIUkLMtySpIaDEcuQQwcmt4
tmXZJ1RlQYe4jfMTnFBkEPmwUFUp5VlxYL3h2Dn21owYgJlESOqjASZs3SU5TrfqBKX5ISrjaGU7
AfOSeFnfSR+K4hIkiRhlPvGAHOIFxRSWPagDhclk2s9Rc2g69ppW7VT3ZGbUrGzs/uYyzmTS7nv9
EmQ5dJSBBiWMU3Yf6RJ2iXNmXFcxCBliMA27fUZuy5SfhEyHpEyiWZ+cJTpTMz51BoAa7d2G1dod
Is3vyIDNCmUJgRnxmwE5nGnloBkkmRPkZboEdVqh/lbYKJBiY0IYSH5DE1docon3JOPG2OJPs5Hk
wASP7xuNKNCeTFA7pyIOZ3nMg/6GeWU7lNPb1ITAYZy3qQg+q5mPxynEDyOkX0Mn5MaZ0vTkPuiI
0SxI3m+j0mJvcNIK5ZXUV/DfIJnq8PkaiyzI2Wy2etKxs8whLyXsQxs72SYhdPvZIPua9vkszPm5
GbC/ph2evShl/5w0v3FPYj93NF4SNTI9B9pLd+cj0iizL1Xq7rVZ1Hm8juiZGQYh0fR3uqF9djrl
ue3gRpSkenvMcBE7C/HlDPIGpZGphlkwSCmK6TxSaHmy4rKI9ZBUnHge7sJEu/S1bx2mqKO6xcjh
uEidhcDpriG+gY8N+zPoGHmF7pXj39hHJrwFyyW2Ecjlgd0Efy0TNV2ka3xGDSHW7Rhfyrr9LkB8
J4YAtYOeRR/NjV7SVWiN+SkmGwcpGCMvejekPz6xQffpr3Yqj1xs4IRnlLpFEkUjxo3LYvKYD7rh
ccXDpCqjhy6Xb409kInaV6iBosS5zG5yq62iuqQRJKM0WuuZXQA0b+xVCxbGq8uWJOEaS93gvk6O
Ls6lLOftIEe6TbRIs95Wm84ENJDDtIhb4yMK2ZEFWm2SicrwpO+KU1TmuLcm9w0X9LxFgv0II1Vu
Z9I0tqxyB6UA2GIPUP30ipprHZLW9z8rf8V/SPlNyJ80vthYLVfq+t/A93ZBlCclFXVYQSJNAlNc
8mvASTZvErSQmTsZ+9lYSgON1Us3ws8B6DKmNJlBTByhjLmZJnd6Y9ovzoJFqKt3RIlWCL7//FX/
f/TCEyuI//2/PolEauvp9h1ERf4Xp4zC8/J/z164jz5/17+D7i/ZC2L5M/9y18j/cgzCt3kGXR0p
ms0j8C93DeHdykH1bfOLV0R0I3T/V/iC9V+6tLDQmNJQEt8ND8a/whf0/0KraBn/j+EL/M3+KqZH
o8XmHuE5fwFpO38zkzgpzHgTKyxyQxs/PO+fW2/ITUC6go4qojnNPoIg8kKEfH1SPQgxngdFva4r
BcZ7eI+c/NDPFjBNeQKLfU9DRgJblz350Iv+7aOl8pyCIv9358t/vC2IcXX29yYTImRY+t+E/4Vt
lBZke/j2DoUEWoe4hESWP1RmcBkqZMPzQ+to+//5m4r/sBssvzucF9I2dddlb/tXuwFQFgrQCLSj
hHCuicJLkc0VxjmAGcFAjXE+aPXmF0B6r2Rk0d0lqfGoDrbBXnSONq1uk5Nq5/k/fBhi8QT8xQax
/L14oCAuEjxo/z00o68bq55gGG8BCmwn6FxZoN3nYIYbRM6YZmYafA0F/KDMf3Ag/Xko/v6tpcKU
hWUMd8rfA2csIH0xxtt626DKRaZ6gKi5wsVz6ZTOPN8PTVrgbDOV/sYuJsi0KKaZ1cQ7i7wAGFvh
N5RDC2oPoeV1c1X06PEw3MQ4QXGc3ws0/N1zbzd3MVwUI4geMiZvtLDyiYH7qp4U4HSS02x97TaM
EnUBTp8nOI65JzDoYjTQ3edIIHpS4druaNbYTPaz86wma9cCRVW9WOU24noAilhDdkRJLRwZryms
Z/74rVSoM6tTU9MiWAUJ8U15gLmEpVsNe0y6DPkL/h/04czdh9m5u/GXezExtNrSp5+dwF7b02fQ
SFaTZYW4YCJ/tqftLCEzrNpf//CM2v/xMNiYhHQXAx+v8OK7++tDGktdipS7ddvbtyk5pKEnglvd
nxDFg5XUas/xPYQzqUQ6sYIh1zyH4Xp6sYFkuhvgeEh3ghZc32p6FjOihaeFcMKa/nftruhV8MWz
rMabXUBS25BshDUmLjzZea55cY/JQta7ZmA/510aA5Ki8uppA4Oq2uCm3chyO2ZvvnkfRSh4h01d
ruzpsmCy7LUW4SOIHpPoLpXr3rro2SfQxhbQdbl8R0BPrYa3aZvmhxIsQr2FsWE6Bx97cbud8rOM
N5O+TbOdgM1EQle2s0n5HDzWMWHx0KnDyBAAhIZ+rSNiig5dcclzZLc73Hx+vXGbrQ8/qPRM+mWd
cnol1VMZQQvcyfqol/DWp1MN5cBFA34swWiw1lAYDLqNE+1Hfp4S47l5ioe15gNRgxl2HdHsNcRC
7qrowkMXlfdA00b3Vs9vtPJj+BhEh5lPiSCYiEBfnCTeXJ7HQq41BEw9lSTzJjFcdXeb9PdTfbL7
rWEyZFk3X2G57px/OkoWH+dfz5Ll8XEpKhkocEXpy//+bx7LMSD/sUhVstWtU+K+OsOji3oYkBy5
K6vI0Fb2TMKYQjo93TG1wfwl15Fk8hg0N2YLl1kmux6spD1x7qC9qkxS+dpnm/JJGx9zrffGSm4p
Q5HNAF/q12J4tYUkROYbO/laGuxNu4cqCzz4uSCZdW9qjH1Bt44mH1OytjF4Xsf0W0eeNbVsD9Nv
hwYyo22dk8TzBWXfsJvowvqU7MMWSdZWS9gb7LL6yQJIN3m6udcQYuTBNW4/UHHq+r3Mr2P2qDkP
bgqVas82Nkm24Cu7Gs+Qp0A50Al26YUJDHNAD+iMuahVJ5Itc7kdUJca7oPh3vf+gyKx3dpj/Zyr
Z719NKdXM7nU4Ogt9MyO9WpEny0mvRG57eAAVslnlFMwrNhZRmAftWZn1W8j0vjSD/7h12uQ7/T3
3y6xapIaE8schcPf7vhIhXFoOVm2rbT595g19cYpJdav3BC4D7Au+mWVHs1I4/nL9IvOseeN/iI8
hUYppuksw+Kqt+Od27kfjg9Su0bN5luy29tGd7Qa/zPt/bMli5rQk2wxN3wOUa82wOvjXRs2iEFh
Mg1oVvJ4CnZdLj40pUGy0sJ/yEKjSPr7fU1NZUhMMBZ+YYNr+2/PcszRbEYRFG80wxUXBCHPnUaE
a42h1WvMYaYJ/SKKkcyzXqfHHfFz9H6HfsBm4GOXx36MkYoXHP2l9QVclyTuyvzQQnGnNyTo+M7H
OEAtcbKZpNiq7dZVhyJLSw5h4Dxo5gCnRIANybWDG0Ofdo15R+SIIBrS3TSJ2k7yPQ/A0Fl20cJI
g/abZ7xRxNOkMe1Jmu2rWGysCuLpfQo9GEcsq5s00FB7FHvGqU9zE0aesqpNX86AeAmAW7smWae8
UWh9wJkxAGCIyJmtE44EJyY7h0SeAvmrybgiX9Ppn/Qs2cQy8elYl8kKipu84l9pc/rEnE0aq8Mh
OjQV6I0aRjGbT7ICyGOwat8TpDjc10SnkKv8Ucip87SmVF6Wlu7KZR0G1Wi4Sk2XR1VmmBdcLT21
y4BRRcJ6mmBj8jvQ8pMjP7Il+ErqKr5h3vWKqQ7PyiUAm0HYg59a8sGS6tkO7GRfITqB99n3MHMI
vsSI1ILVRZzTaDXXtYmQNdYsPlZrOLS6Zh85hLZ08eoaYzl5GNBddcI45/OA9t8igZMEK3bqiLY3
YFsvgYFbET48k8W6eTUycixHo7tvB6Nk5Vy0N2eu2rUMW3dXVSFgzTi5hFJ/DoxUfEB8s878hlaB
E3TEXO4LYdQIx8lO/LMi/PNPYyeJ1o6G8KzFDXVJG33nY9xtNeJBPgjhng6p3y0+NCvaSrY855g0
Y56j4LuPO+zbZVRvwwBJkiOH6kx00gtLQ38bdw0XRhH+ntQE0ZmJM9OIcNq0lq1tQZxUa+Uma8wI
cK8dxSpniAF719kur90vv+rJeKwLvI7JtiljdycIVCId62hm9O1Z2KBgaB4p4hhcypp33EByPIbH
wG4AE00pt6/1Macmeuos3htt+Gzq0+SFQE1X+ZTfrD7pPWRPaLyc2t0ZA4OuwgoOVm6N6z+TiQxi
KvmUcFJSF95F8IE4od0EDCpXiBBbxEmZu9OinB0rpWQfEvWSUnjkPmaI0b+aI14fmDUrko1fSdc+
5DqqRcAYLwOmToIIjXxdWwhrtPYE7PA8pNyfCKPWcYKEPZwYOfjWRSuccp0HDRqh2XW3XYF4XIu/
HdUNMGdj5giDAU3uu+oyRrMGqiKZ1PtIRJUnU/Ez6b3YxX137rKlrEghNqKYFZuUhw2SkVUf01E+
AMWPuKMI7BTLnslqDN4NZXLYlElwGR3sPSGsVc+XFpW8nn3U/J5OLgLKY5r0DSo5LXssCuBYXXvv
9hw/rDx5Jc3MWsOO+hrNODlkI9M1joVjwX4V8JzYJK2rrfXJufqF9pKRx70yWI/gJDLXfczlmbNk
2vl+fyvrycHv7VUOZY/NYMGIALjN885nELENOq4M0GT70FhC1fym3UbgM1fkYlGT1wnaOOJd6w51
epEhMMiC6lVZRNCglT5xXouNUGoRmGdeHqRcm8ZTjAOHKflrn+hUxgF0uW8zgRQpYZbVGX63YjBP
rC1hj2RETZAobNfGC0Hy1uJ/XSBpzbS1ki7esdJOosTeoaEweLOIuW1nYHYOX9eBn5BZM3JIDs3U
MPqkAozL0hOsmea2PFYQB7bST71YgyZQtqW1Tv2h9yA4aRkpRiEehlqJeDuW4OVMegovrhgKYNda
ldWEXUTyXQaeZ+b8M8pLHGohdheiF1o4tl2Lyrg5zT5uL1lNvacTybqaXIlbpzbBhtkNw3gu2KB9
csnzQX7YEkvRUo3Gdn3A9rs3Xe2d6J7EG3NK9HpoqJIxGUTlIY7+/D8QCtwhv+4H5H/c4895+DyW
eJ20YSS40BleObYxH4J68CJDGB6t3Vb2KOo0YMSQw6odnrhDxIh8F4zdMyUJyS0j0GfEU5hwW0Cs
NgGNkIe7TVBUsL9NWFFD7pwM5LaBRP05zw0Kn0leXcxLGpJ1OMccydADDmzwOdYku2LblI/sM97S
abL2zDk35dD4B41kYZ13gdM/PzRGyXYjbxqixMWT38utThw7z+aXNQWa1xB0rtu+v6EXygAJ1e8T
qohtW5mQHG5aGH4igoGESekY2gMdhUYLyWaVjz0L93VrO+u4B+qR1g6dY5Qxkk6c3ssKTKZNRoAA
ClP8cFvEbshtHT1CVYrl2eHScFE6Lbi4xRXP6mReET0tBQBWZF5EI6vq3sJepGlRs055X1HCJNam
k89kaLQHRtb11lDlLg/afIVnzD+EfW+zXVn5jW7cmYFvrMdYWJ4zNt1qCAx8Gty/NJ7IGeyzyIoZ
RCYbsFBT+k6Z/q8aLc4yaHX3RgTvLPzWRao9kuBE98LHCjlLOyb0i5fU6h3SMV37NKXRKVbGSmnV
eBhT2K9+PYsjCnKxMJNImOpFeGrVlzuZCeHfs39qv2xqkLOG8PD855+oszGyaA+NhV841Nv/Zu+8
liNJri37RUGLCPdQ85gaGgkNvIQBBSC01v71dznIO1aF6qkyvo+RVtbsNnZmhnA/fs7ea3us+ls8
ejg6cWyfOjUanNGst+Pi4hANjBuU4+0Z1uS7OLPNk7xqvcuvPzLK1cuIvHHwnx0p6zl9dNYJ/aj0
xUWv//j6q68/mhREq4miVqiHRnaQS9HzfiIYtcx12prutsdhcDa1kdqAdSHqPAN33ZsYnKmDDmYd
khO6pMl52TIZn+WlnXT2RpYLjM7Kg9dXQz1HpstytpTFKcHgLLejChl8NWprNwW0NCm3bpJVMKe9
YOfEjFWLEgrkKmXLvYj1H7nZ7e0sqs7jAtjC2ETj3p0apv1ufVaZIyfSoPLXUZS2V/xQUsiCEdFH
H6wN8CJrEhYBSS6GRizBKZRDC53BC27LPjIuvDo+Sw1CMc0qex0CHdvUxd5qpjF1SCcLWTGvJ5Fd
+V2ZdQoKWjM++1F9tES9xb1rA+4rmf4F+RnZekzuzAbVM/bQYxQ7IGzqybqg895fshpheCT8OVsA
51TUPDAF4OwRO4BBePDecq4BEVIk188GS3UwqZMEfMppUS7I2kbnfe7iCb1hq668YkB9jwl8ZXcJ
fIjMQ0hKFEOwRBnVUs7+7SDXhbLJSmswl569Mt04jA3JZDHOOdGpc6+WyDlyMoOyVl0Wi8RAHtvz
2dxnqKCs9oii9hwHPeXXZLwVEFEOwxL5F0XdeReZZ5aHNBUvw/LsKJANHC15SOr6jIsE39xInZvS
Ioc+1VtkB9Uzc2R7N/QLzzhw9cRphk2x1OMtHPG7Duy3m6Oi93o6JkMYyV3KVpCQYIeWIrgsRXuz
NCo6KWmJUfaDGEi1UlwiGRdaO55oFXkw0h1bEtQWA6feGRydF0aKRAHzgVkXKvT4hWFTBFw9ORjL
lcH0AYiGte+1fp0abO9gxbdhuETBEmya2XztkHDm5vKo5rLdDsPKMKfrQGvjTUTyk1bLi/Bs0up5
hYw+zouT1hYMTcOWw/m0syYizkC91GiYUOGPyPF52dcu8vxO6/SVVux7SPeV1vBPWs0fusUHtpRq
i2GwUccOMWBAC6VN4RB6le/BOJvOYwwCAPjOl6Z5tsHUr5rJQRBFHC2H1Ec1djXtKCbHSjsOwmcf
+0FYz7DxtCMBazQNqIXcQ4Yf0ygI482NetuN5JeHsv+ccRtqh4PE6tBpy0O7PHuARLQTItKeiNBO
joF2SVjYJUZsE7Kxo7WRFef2yIRTOytKBqKd9loIazo3MV8o7cKIURb32DJqLWHSPg07mx5q7dwo
4/464lq1NRAOVBtvFKja6YGJ/pmS75QHxWfyNJ5C3UWo8JhjEWGtZqiNaaQc+ofIXs5LzCQxphKm
Z+tkxlchI9wmbnPkbtLzmk1iABjhsg9xqNgVVYtTRXtWjMi8HTCxDJhZlFVRNmBvSbTPpdaOF2wJ
2wwLzNdHe9oV4xUkFtXhSgHMxdmqv5H20JjaTCOHcws7BRjC+lN9xMLCc5OiPO4b53SiylfYclz8
1ph0Fu3WITj3SCYAyoL8PsLOk2LrcbW/h3ReOpqsjRh/Eod6KjU+Bu0IKopX6l+k6xiFMAylTK+A
GtzbDrzKegG3BVsdFTUZH+pOWNqGmP/otQeJeJ+tcIwPDD7GOtc+pVT9sLEtMWN5ayd5izJ5M7SI
lIq6fRBOdqy146nA+jRpD1QxTm/SLM+RRoynHTYpg8J/lSbvhNAeQ2xU+FIOQvuqGFiPHBp+SAva
FRGe+CPi7hHXSbyatC8Ln/KHY0teZLdC3ET2DRauGSuXqS1dWLsCLF6p4FMcDuEGohYXE1hxO2MI
A2m+9e3QX7lYxSrtGfO0e8zUPjI6FgfVqLdcO8wG6zYIKhIeMHNSsuTaiRY4/lmHqTjWFjWsakrd
5Nq5pj+v1lY2n1LNbg9mtliYzN0fVaGHtQ+N9sD1mOEM7YozsMd57XTu1yNPYB/cE6R7ZbjyGt/N
naOddUp77FDvnpaY7iTmuxQTXokZb+h4DWvtz+sw6uU5mdywfW5Ldu+4wFlfYurDz3a0tMsPNQBe
WNTGLQIbDA0PNYZA26Vs1g7BkTMF2RjuWd3LjbBQLA455U2MsbDBYCi107DSnkMIbYn2IKq8IcZY
G3WxJ4re3fQLKkJsi5P2L65C7WVMFnqsSfFEVx3ERPdmdZSWvs+ysaDEXMxmQTvLoID9dE9tO6wd
7ZsEicXPkPh1tKeyxlwZaJflgt0ywHaZY79kW6vQKaXAE+ybSTs0mdyej1g2IxJsKOc/oRjjgxon
fj8p4RNDa6iJ9zMjHzQSqc7PI3tJO0KxhnraI+piFjVj9xITNGYrbKSF9pPCLH71TOPDSuxuE4Hv
WBGfi/uUsYSBHZVgLx5CDKqDdqqmMZ5VW5tXtYs1wM7aaV9rUG2iuYeiC6fUMwiec42ooK9iI7jS
rljtj7UxyrIkbufFpk/DXB4xmL/CJLnPtLu28B+KL7dtpd6+LnooEOR09bXvwCIfsuiiAyPOMIWY
HtYIB3HJLoncAH9+d8YZSpvR5myzRMulaSuc3qk4+oA3MC7n6d7GfsWpn2GJY85rJ3FOS+0jVtpR
XH5Zi7EYYzVesBwXLE0lFuQa7Z+b0ewwvCd3Wl48rMoIznAHmC8lFmZnvOSphztr3srKS3H6viSl
eZuW4zHDAC0xQrsYop3SsFZWhiOb4Y6FJC7KwE2F2kWttJ9akC+W4Z71RfNjEDnrFs5rVNKwa8LH
Uh3aDqar1KY4zFbasZ1h3e5tDtYOgXQGpm5CeT5S7fIeqBm7rEM13NM+DONPv6yeeE1XAoP4qJ3i
8VQ+2YiMcL0gb5cvLpZy0dfXDurhlTdCc2uR4IMTFocAIzoaxxRbuqGCl87n9u9KLOul9q4L7WKP
gvltxNbuaH+7rZ3u84jnHTwribfY4EVDz0wPYCJEymYIVSfHMt9inW/2Fd0CkiK2aCbxinE0ieru
HSDaPfKlU2BWyE1JoUgivLXmracd+h328zX9+0cD835t3AERUhvw2UzesPcjg9XIa/eVRELumWYA
0HDERbmtQQN0mhFQalqABBsAEAh+QE6XMwAp4HjNS4Kvp53tWiOuzmbU56TFIprK4RHQTt6SNrKE
89YP5QNeQERdNGBt1OhGSiE9ZTU9GbLzpoRJDcKh62UybxYwCB04hH4Kz2eYAdusxk1IIK7g6FV4
6yA9KbpuX8FoauKA8a1P5dU2sNUIraa/N+9GZ1yxAPiH0H+TCwnQsSDRq2sVeWbqcwLjkINzqME6
lAAH14hbRgQ71DWa/RDS4l4vZPysLMAQEkBEr0kRvmZGgN28ThMgEsAkWqAScZcvK5fwNMjFWF7r
sbsweRxiUBQzSAqXky07T3QDO37YF5ofIh8QiNhXkiPPxpLMMzxCKnN32VjJcm9r9oWPxFyG4cEd
c2Pj29ZdxJa/NgBmdFh8toFmaCyapuFA1dB0jTHskLx78a5J5o8yjW+k2Z/o9WTUZI5eMzpcTetQ
JaRLYJor1Vw2zWmnqR4DeA9ktYCnq/AhxMezMpmN+950l4UcdZ1umtaTJ14g6Mg1hEi884YMmCtE
p3VSj4AVUPbV+SkvQbQexwWDdTM9VEP36JnwqfMQFps9l3tjqmFQGwiWEcJM28qAf96i9wZuIjTl
xNe8k+ix1vQTFwxK5fgXPudvZhTjrQcoRd+wcKRZqJHpASHgEbm4s/XDA7DS0qsgdwqsIUm8nCJo
JQJjkchmI01nscC0OOBaArAtC3HD+9RkjhwSDVcIKvgAhM2Wp/E5jH5I4C/As0hCMiTYpn7faz5M
E4G6YGDLyGNHD2vaSFAypddGrJAe+r6Kqk1aSHMJJ1l7yjhDZYp/EyaN0nSabm5OZi/7HMMZBX+L
/tMpcOMX72qUj1mwLyqfXo6pMXt2dGpk8R35DG9mcwDudOsCyGkB5XgAczBjoxjCjQLAD1OLpuok
4HWyABbMpIk7Un4YKCHXvmbxeN1yL+Y0XU001j1qAcP1sfID8EHJNq4xF902IcVNUC/3yAWbDC0t
9Ug7NbT/PZtyM+CxN5l+M0PetACDOmxd4INgm+CX714dsEKp5gul5Xshlmvbg2s1wlqvh67n3Dxc
aSn/OgNSJIEVDflA9DNIjzm9G4AZxSNUIy4nmlqPPtjinueDuEexzKQNFNLkt5RyxrUHgfVU4Eg1
uuel8zYCpQt5Wexag4MroWUePAFayqeRlrYh3oyiJ1WR9CmQTIZmM00a0gSsSQXjKVLRz5TD2Ekh
zl0PvNXAsWyG8hSR9b3OFpUjh6+xC9jP2P7ERa+TcfLkJJe4IaElH03Nj3JAEeDKnh1wSP0Ndvnz
zDLPXKBTI1p2FC8vzjymjKrquzhg2JxrUlWimVUo7ii/Tfctmttz0nReHVxa+z6k8Y549Ili4j4N
rJb10LHWkU0gA3aGqIKsrjQxq9HsrFBTtLqlvSY66rZQNb0kN4HnkRU/fNBboO8+B83isjWVC5/b
SdebF1jNhlUognErIl79hU6+YcM+MDTfax65Epr4peXz/XbQHDDVyPdRRqSgwatoy02oiWEVVeEq
0BSxOkJiuMAVEwDGFkBjShPHJOgxNMwAL7IWWFjn0VzmIV4loMrgjZerUtPLnHa8nbLw2aVARBo6
3yxd+z7M7MCO7B/nfI9i5kUlBS4+zUajdXpBlLlLuz9jMaWfPGmSmmhhqlmc0Ynqw+TcKIhrBeg1
9FjWni87XKeay+ZpQpsvYLXZQNscTW9zwLjZk7WdEv6lZudcO9VgXEa+fe+2FlsCELhY0+BysHAO
eLg2DZ9AimO+r6Zmx9LFDpvDr9FUOaY+513JVx/irN6rUZzUUQitl13FrVx4j7IfDgZvzZYF2yBw
kPk/Ga5xJrnJYO0keDtYpM+R0rw7wHd9A3TOkPclGXZzTHcnQyeTZPciqa9NG3Nk4CQcKszFX9Gg
uI6t6LElLmrQvL0lUk8NwHMak9b70OtcBZ8bHVr4MSd/r5yakBtG1U0aEFZQ34ZtEu0Y46z8DGsa
YtZTd+jyE8+O4QCa9m2dx8G6qMpryCTXEUlAWy+bjylWfDOvSWKCKtjHbEBux4Yetfmy7WSIAtfC
QzB5xB06aYssNv1hkadBt8K/KHGXgFna5ZpmaII17DTfsAV0WAE8DEkvpUtOzd8AQ8QrWZ6X3nOR
YD9lHn62ZIgpwCd2XxxFgIpjkL2VC8Ouwop2M9qKPsg3mOq0j4A6ocQ1hytVExo1q3FqoTa6+RvQ
RQikmufI8anYMobDN5mcNjX1RDU/uSYMSLzHT8E+MUuxLlAKD8DGEMRbJ+1kcYa1k/cMnKSruZIL
cmOe0wjIcpVuOk2fHEcEEzRqeSg1m3LUlMpA8Y6Zqt7W2D339C3epRN8+mJbasTlohhZVIQHrwhC
jra+f1gs64IaCqupRmTObclNatluVX5pGqgioAwUzdVCxO+qis3ixknkvoIWhQCE1wYS5wSRs9Zo
TohsxwBW5wKzU2l4J2FBRzSoF0gGuh3GXHHd1m17OldYquPlNYUBmmkYqKWxoDYILU+DQmuNDB00
PDTRGFFV97ZuCpoIsjRkVONGBYutaJNbT4NI7RkVOGQ4yWGxwK2HgQHtT2S8pi3hK57GmU5wTSst
oY4gnVYaeYq34c4JgKBCNhMXNlxUUg8S9gcQCoUEaKw66tDCCjaVnF+BCF4laT9ejUO4QYW5nC7V
FRZCTEw6w8WSr2BjPlEqvxka1tomYFsV/FbGV5nGuQ4a7JpIdMmjA6YvrtNnC74dMntEDb39uiCR
8EdGmhlh4wewGRdgp647buC5zMXRTIEl99RUE5xZH96sH7jRJjILyDB++GpF4GpdjafNlvCsjRqK
1TexVOBrzVGtjcVeLwmNCQcnxaJht+1HAPm21wjcBBYu4fN3neFvLdy1AazczuqeKrw6afuuPO+u
rGCbWGj4Mxi7lYbtVhq7q1zvFm/9m5/aT0I0By9GyIFkQq2QtHlrK/X6vWEsp5aH1s9Gx8cMCDAP
nd8QcplvqPu4W6X1coMCeYUtJ9nOJdAyWMG2kdxhFjaYX356sr/pI/KCJPBmvHIhDgAM9GCHWZgO
EirtoSm8o4nnEqNHTuepGwGx9Ff471cCinGmccaJBhvPGnGs/JZjuCb1WQrR4aTy0x7O4hmyvHnL
klSvRrsfz+ra5mn5+sukHRSvUXVVp25OQZfR3uqy/rk2L8YifI/GOCHweez2Zdp+1nNLUFAS7O0o
QsWJtS/2MNgE/FIF8DwtvZdUtd3JlyF66Sia0QDSO66Sa2TyEB3EfBmo3j0Jhwj6Hybybd8Un5xq
58shk6T+1OMBvYpF0iDNgtCfu/OFPfTLR96zyXGQjs78MnzA3mZtsOKBSfKT6LTHT7mW6P2DqJog
VQavPmSyQxSjVghg1Uwtc0noDg9SpPbNfVJg3YGKXW69Km/2IBo+Oo2uGKz8Xs21ezbUGZTPhLBv
YtaZALuYPdypWFaBmhP4Ur6PDi4L7jokK0tZErxFG4JcV8ypuVPc+CQSKbvsN+7gqG2ArHnjyMNo
xqdk6nArq0aROejAHh7T9NBI0mIrCo7JYc1LPlMXuZ+f3wTuxnCW06gwz0LYTeCLzQNE5RMrNlei
R1UxERKyqxPs43LhLXCd1joMhfPYp0QYV4GmHdcWBHm/sa4NIgvNqNk1RS3vVdcDUZrvyC2cty7b
siaU1Ex92uvFiMRqnsS7U1Al2EUM74BhFgmLJlYXbECHkSRByvo8fxiLGZFJ0d/h8nYOoJy8OwSh
t1XbNXvi7PzThSKhRNF2z0iQyrqyn3wnNS9ZoC+gbmRr8rDp5yOnCytO8mXzVuYLBRhDn60jPS1v
bF4YtN7AIKppopM1VHuPxMoSxDcwGuzKmqvmqss6JKzGTmhmSU3Gp9l/jp9+U49yOuPhotfLcHFt
Zme2QwHlYnlGuTo++Elhn2Stw9jPJR0Lpc88HhZOd3c0zlL006W3USMe7cKcd8Js473nZ/Z5EQH+
Qha5WKPxImu61n7qp1cGKjvHoorRk21LQWRBQMdYfn5ou+xiVGLaRr3t7iNVj4+9EVDid4O/yRnw
blSH+acjidmCCPg8NDpf1wiifRd5G3wS9v0y4pD3OYWPwIxXAwk0qpoW9CHzdNkYEMnGLt3YsZEf
YnawuzQMHaR2zk1e++W28azmvhwGQiGZJmxEhFRIctfP/KQ5dgLXZ7jYpCcZiXmep8hCBUAQIeb2
SuLV3SyT+PTcUUID4hSZRnuvEXS5Ytx/3sS7mBolxslhePGoUWmjutjm/PzeSPB8FW5jXRlNkq0N
Y7g1RdBeNbQbDcrtq2qU1FtVcYn6Qx/3lopcOYwxjSztbefX1UF5rBA0O5IDB2Ey2LGNnc/pQzwD
eMigwAgl3hfsfy9Joq66hWddzVCZkxIZ6Wx0yY3gGe4c5A+K3eTGm4dPkDvJ6Yg5r88T50RVVc+G
kLeHAZoAL+YmM5PuyY3np6kZxCZIWZDiMKcb1s48wWVpnhnFl5zW2ZJAA+2g47ctFe/qyNa1iuZY
nCu0ahOdjTUM0uSknofNaAjnyiVwb9fx1YyiIl8m8qmcqYFXiVP/qC3YKJ9T72+XpFcHEGzqkERo
RfGKGxLVkTlQXo4eAjp/aK8yaYqzJTTTNZKOcDtJdowCKd4lTxR6MH5UMIrxejDTeWWSl1URLzUi
wkX+E23a3vQuy+gkSUKk6o4f7stCC8Ab1FOECEc7QxomEqDyPZD+G6zC8a6GXXDCfHyVTa61Mkfy
ZfNYuxYRxHlE5qwK3N33pkNeMJAKtga47SuSssPbhdTnMzU8t4wPA3PShNX8JKiAbdh1V57nGInM
lsrQsGiXwJrd9V0/oAGkYVnGifU8hegHUGrtuV0B6RnLc+cPtGCG6F2Yw5Hx2pURqOICWXrPqDPA
5agOTqXOSWJJ13TC6ktaZgfMt+YmplPHKVTQZgS5P4BwGKckvZHFkN4sYYUg1uK09fX34ICFhzLM
P4zarU5lkNSn6B0eLa+CsuY3d3MWGPfK8rLLqc3e/RsVqvKO0PbulvOSb00F8SIEKDfjh7cwosJB
sgkneWm4GCLkEp07bjjuR3v5KLvE2aPTqNeGVwbHZlLBUblmgwiKVnmflcveV2G3djIjOPoF4pmg
DIfTxmkACgXoLjw5X+Y8Yl3ZjzQ1EIStXcQroch2oZnZaH6t8LEHu04zDava1/+MLq3cfYxat79e
kqC+sOf6EcczJFdfPLmpoTZxP7l4NoR8CnKQUQQWdyDbgD0XiN5S3OYjdFRRiUMbpsmGsWEEwaj1
H6FYVOs2DAV4JOJVq6IkeZcoqGNunwcDEqN4afO1AqrQjJD0csOwCZCLSYReZoXz+a6iRbSam5ws
XC/+IXz4yZNVy3O8H+4O5EvJ38BguypZrOje1K8GMVcr+zRaEo4YRBgP1izXOcCIIEJPY6WS6FG6
ngPApxVNEkrmejjtLHUq9buH8383BCi3Am6WEMepmW5KhwfMcmncFHHxUOGRJZnBPMrMM/YKGwht
2x7diu600M5uBrJkTIPunZ2qA+mvVNiNxfAwX0iN8aDWm81DlV7RRj1aqaa5kaa2HerHaabR4s/Y
cP2MqtUcooOTnMWKlKgUzsg6mRDUyG64TjJ5UXshyi6kQ9NVWKgrjCB3cU5mRWji7Azvc4ihxTjf
Jq732pic5Gqrgqt6Yy7RaxQ6jGAxCzRL84hkF5Kwc8zN9DGTJFyhZXqYgMX1TJd1gMKT5wd3Ro4W
H0DDj96h6W0Y804uxEl6aXbIRXVOGMD9WDCgAZ99zMXHAhuA71J3LzSurLPQ7uu15fRoWKrwFarx
xZJCDkiFXa6DsXtnQ3sPJTgfWhUnEXMQMvHW5Uz/iv6DvZr97Nboghtl+IcUA9SqSXC+txEbpul3
awzSSDVjBkLtvBJ0yDlHHID33NX0JDZ1PH6mwHUdmSMV88gOzBpsKo34HEbzrWkwRJo8Tb3VXho0
xPvOo6NOqZymWLW5iTAPbYJbsxKKER0L+nurTuYPTm9fKGqXtWuiRE6Kf0vS/7+b8G9uwgA1+v/b
TXj9Wr4Wv1oJ9f/hP1ZCz/uX5dmM0n3sXiaDRv7R/1oJxb9MxxQCwazj2bbrEDDzHyth8C9Xeo6k
aWlr15xrof7/j5WQfx/tWKYCUrjoqgjy+q+Cun4T3gdf9gL+IKxLuA5f72cTSel4QUdGltxKl2M/
Ihw4/w4iRJt44SbweA8j91ManbmnZMJr5SyECWI6iAQxGs3gXwUoAtfu5H6Mg0jPWm0gSPHTEwo+
bdHKnhpO/ewKBJ6WN+bbzAjtHXNyYEMYzVZLOGYrN6oeibC7GOKa+njoIFER/AFsGbj1YJ/IN18f
ABI0wauyoHZDxmigiqEJnFNLx+MUrytJGzkkzR3fCx0qiywShMzuHeXB9JfgH8v87sxwA3y5tieZ
BQkMwELnAv3ku0Gv5/DrArGNBM7rIqhv4HkxCe2dZw6vHAOdXSD6S3jnW3TCaDYXvhpJNRE75L7D
BEftP6nDbNN5YsZCizfCycU5Ky17C2MApkhLoaRpQpS5kJkGKGELoJBV7PvXDW2nKhIfkWlxjCHs
bxHWA7nBH7ZPr91z9pl7XRljdUbW5Cb1a8Ce6O6LAnGQ4U813Qn0BiFzgn3j9j8a+gcW+aC+p3ZL
vgO7nrOiDi/S0XZJKvCd7ScbOARPXTNfqiIu9ynMjrQYJdMv8i3z1v0ILPXWJUSSJ36ATva8y5oX
ux4NrEDDmfAxpRG8ijkotR/DbE51vjhokCB97IMw2xKAEGI+Nb0Cfa2OkDXenIdyPZj0tL0eM3sb
yIus83eDadyZsBcIMJSoi5obk0DyA61ZhxbnHZ31ftfNWAfnpf9wzeuUHLHKO4m6fBsX9AhlFL9m
FqAyx7r96XW//t3hqn29v1h19JtjmZg6pRcEtv/9gXBaynagojwQVYKWNHGRIUfx0Y8j6C9lQ5xa
nj26scK0VJ8FwXEm9ZioNu33MxibowXCoeema0Cv9YbgcVCJPsSAGSgQZAxj0xCcATS+347ptcys
4ZySafWX36Df85/doQhJWZ9ctDy4yhDr63Xip4eaE1ehJVgW2nvGQEtHm2Z05aH1m9egEjc0OQ6J
PlL2uSJVeIqO9bTs5rz5TGYZbWbgDDU9FqCfCIDIG0WggSWn7LZV+YEs+3ECJPbnb/yb/c0NPEK3
PPinkqtuCfHrN67ius/G2ae1sVBEuuaLkarPzqPj7CS8lmb55hrzsCohYQiTqV5FoEQQt8lfrtzv
N9/zHbrUmDgd10T9+uvXgLAfDn0D6Ao1nru2Xf+Jwu8GmNzfPujr3/TrLeKTXNvzQY1g1vmKGPz5
FtVjVDrK7TFx4jg0Sj9aQ4JBNdu+cJy+mJDgQXDXY2u7uYT/wrchsgcbZnyyiIllA8ZWBkEG+Sd+
SHgf7r9xAz/m/xN9VP/wIli/r4zUXewYtnC4HBySfr0WIQ9QVNdDv1Xk/izdc1yJeV3UTb3NIEDR
+jJJ6I488nzx97XqM+6JzbDUQymWDyM5+8sD8t1eywPi819c94D43N/uTEeiaxaObb91F0pZUJtm
WL3Ojfuk+oKtzg0PbEi9H6zrtGJ//78VwD9cid93VVYCEwaAK3To4/e3KTGmySyHBP2rUIxu+6pa
8wgrbNG2WkE9w3AJ8aNwxV9M3pZ20//6jNC1ozCwbNgEFvv5r3dgmGXXlQBEELLhbZya/Tg0D1FZ
XXlWvQtjgiO3kTudAu+7Ihnr7s+/2vqeiOcGfLorqVtcSZrol/v9pyfUgweSwWFpt1ZaXQ3TcFdP
pI8xDVsCn/B0+R4n6iYMygfLIPqBHpUbXuNGe8A6h1a63amq+ctXsr/jB/hKNhQQx6egAsrgfFvX
OslZiMcVPIJl3oAjpm8stgIVkTm3L+j7XkQ0HOIehWkyX7nGcGEs5DRjiADtp5/iCbkfOshxrO9E
clGR7R3k4Nz64W3pOITJ/Co3Zpyp7a7nipdAq3q/+ctS9/sS8+tv+PZa9VBrxjDiN3iAiO0yuA5I
heNOH/5y+/RS9e3hsTGc2iZ+MEuwGfz68LhGAdbEVviro/bBr5YbP1en9rqX/WEiL5VU41OqjXeJ
0p0mz8Zk5IMvkVn5urLGt1zhKY/Mvz3R//il2I+ouVwpbO8bP4KJT59WcCC3YPMgaw97ZWCYA7CX
8Xr19nyDN/KQx+XTknnXcnTXXTzc4bvZ9rRdG6Q9c3ltjPXTn6/VPzzp2FWpmTVlwuR5//VSmVWa
FwyCNESKGEVVPQ3CuuiYULVzt/3zR/3TO02RqSEWrP6O932jQ58dmA0ulW2S1TrEvOMQWfpadYdO
AKLaakq8Q96MREHRkiV1KY43iU/V+Zfv8ft66tsCm65vOcKVlvnt8Qhay3LnFCOyCMJrC29ZfIjm
u8C9MPzlxo3bt156p2Ms3v/8ufY/f67rWZ7Dh0pP//OfVpXGICSHZPR2Gy3Ou1eXLwVGGMaU5kUx
NE9GVVwtc301hc0m3SgPwJdMX1iVrVVuh5wuGhqCZsxIjOHcJ30sdF7tgz2jGfvz9/yNC6SXGlJA
uTrSl6Yvvr2mA/Bts+mbdhtGwbUlx7fIqp/AKxLcEK4wcKNLI+h3sNzryATHinrpvjURTCEB3aq+
+0GPeFMK4CiBd21lw1sytsbfvqO+R99fcfm1HdLFZoP+VjSRQVQ1No6yLZ3Ee4xlQpg3i2VfLBaW
Eat+wJq94LyuXtpi2YSJt9FAyj9fJ/FPy5mUPusuJbPP2/Pr/WT1KAaYbrzRZvWjnZjxQQFDjcK4
yW264zRaoOtFwyC47M4QCO3IXLuK0ErBHUvWUo1HYG8OI2qCscbU2jUgV0lVydezYSHkhEUwpkcK
IXe9cPxm2BLSJm6BGmR7ZdZ7kEweIZUmA5hNG3nrFrndbCuyMp1QbP78W39fvAKfGAKH2pDfaYlv
r4zpl16MkNbCMifvXcuZT6qIOXngM6NZmAOMxvS3GkzfwV/vMDuvS2mMlpN3Rn67ut1ku8Ty5Ra9
MjdnFMVowlGvERGvRikmahFEe7aajoXtzBu76IKdb8fnqm5gtWAp/PPvd36/16xbfCETPaXt0P38
9V6nKWqUmTnANo/Hcw/tfJgll1nHgS95hFt+uZQdJzXaaeMEVQ9tfznPl9llAYrCtjtKJzN5WqIA
TIl/5YwfMZzeVZVOiJhyBzcD1Tyas/MM3tzMyKfv2re8cRxGIGJNl8FeTwJXRvyjGNWJn/RP8TBf
j4GPk4jhl4fWaR6ZbLM2mIooV5Sd93F0VXdcIuSKTGcmf1y7TfYQT9Ab637ZGCgGVUTenofHOWtP
0iJ9wI1+/efL9sXi+fkmekzLBEUcVas+V37f9FRq26KKMbHFOXrmnAQ9azYfosEFTSGJGTUwXzW1
36zcLHpneuUckIkcSUzXg4Hgv92A/v1tfEsAo6D19NUQ+WkBjos+xRtIeDq+IaYzPtjdGihHUvUD
ssT0dLJ6e61qLdAi2HajJqwJo99//Pmi6Ert+zWRiDd9M+B94hj066MEZ5eoQKxiGI0V8r46fvNk
gfO12ROn8VBJBLKN+sv7+xtHip8uaPS4HsWs4GCsX/Cffvpcg7B0SK7aIme591oyz10ivsRMlwMd
fohswLWSwwI7wygWch5iXqIfVu/fiTnAxpQ7C8pLFNiROGaWn/zlZbe/v+z663HUEvqcQdq4/HZN
HAI20t4HjVwUWEyIzk2C6Cafb7023NcZLYUJSAOtBhKR20psMiANZBLsiD/et2ZIN3+8ShcnW+XN
m6uKV0T7jz25fjhk7XSVyg44qDj58238XpDzlTnBsux7EiwYHKpvV5Q+RldGBNZ2mYF5Nss34RzJ
E3j+T1bgP/oJAcrzplzi4C9V9G91BJ/sO+bXQT2wpPC+LcbZYgx9TjLDtnfgeGO9RCRmF0/1OxK3
41KwHtPUR4WqrNeeiAEfZTmTrDcGqU8SPjZ62pIxLQJKWh6cr/1L1Hi0w5a/7I+/nfO/vqcNHoyN
mjr865n86ZkbGhk7E52yLey3Y9CNV7g0dumUHKOBA3Qlzhgqoe1CmdZgxyPmCp+8uOjqAciZe8K5
H6yD1u2X7LN/qR9s+dtLaOkmNv9hY9Mn21/vHh3ptoJ/gSK4yz7JC7UuB6wbAIDMB4KP5OlERuQK
7/4Ovtkr++GEm6FN9lVXJHuWKTLwPBblEpBjK/ZjR0KpVdTW2sCdfZR0P1Oyds8ct74K6/CxqOP8
bxdX8/m+LSMUkf9D2JksN46sWfqJYIZ52JIgSIrUPISkDUwRioBjdjgc49P3B/Wm61Zb1Sbzplne
DFEE3P/hnO9YoctRZHIx/edTMFQda8DBGA89UqPRAn3sGbTkCLvcQOZHzBn/KoK9oQmo4kg2iEn2
lrq1VIevvUqTEZ0iwjUshjg4sXMB4KIOny6tGGLXLpYY1sl08iLBfr/EgyDX/ajqITYtgv5c5zw6
8psQi+jc6eqXXy7Bca1rUvy2TASRTRQKnTjks3Wc3WpGeAadZy5JOEX4fDbbOYjzmrk5biky67Zf
Y1G1YWx25gP5LNGujSYC8sBu7IMsMo852sVdwSgA0krLjk9gNAWLd+2IUYqBNuh9mOUH5NMnhqs3
hKT0O195T6a3FrtgYYsr3fLD1BYeaVThhvjnGe0bYYSIaqvm2/MekOoBO7brJLCL35Z1KOAPJNJd
X7BEPKJvfa9RWToFWQnaspz9WuCfSAfobmgfe4dnQufRg5wBUqB/MFgR4NVHIIGhjEUeeljCDWR0
F6UGqAbtrrE3NjFTv+iAuQIMKA5RwyFtIkL4TkVr/nbM+Wl2gY7PFVeS586XgUggVsTiprbDO4lW
M/YxtO/stFX3HqQHSSGxszOmrKkJ6dQ1BD9e6Y+H1tVdYvfinHUZgVLoJHdd7dUJww/ir3xMAJa9
fA0rv/50cdvLz9OjCd7DB4OtZMxVkwyiR21o4VXrvSkJsmZ4/58P0//WG2KrYPIZMmpiBhn8twvA
WLql8EBIH7LGefEy93VWwW+wKJ+be2v23W9cME9BYca0Etli/Plf/vj/bCf44/0A+Bj0Ji7JyP2P
lmftitAtKzUejGrAxjk7FHCLhw4xi+vgoS6AbShcxJdqXEsQYNJKpAVmnYb1/n/+SX7mOP+1OuAn
CU3yQSxzW6b9x+Fe5yvWR78aD1605KABDxsLOh1Hm5weTnZM0cQwr4p1UVM8Eiv1aS6HxgmdM6is
HJAGj5Vx9lJVPqFw3VXb4zVMqr9vdZ50sm/vclUSmRlhMO7mfIv6sXh4IkIiAw/jfe6UHrYD42/v
b6ugn/9wiOHLHj6EO9vHn3d1qjVHsyNg6KCB3lh2YHKH6yRwFqgVodAkHtAJDHf+cATf2YFQGY/5
ZGJCJ8WFpUBFyLo/nNfZdB4jhIbWFF66toOFhAftmAW8v6zi8/+liP//XEguB7sNSXObavo/HMP/
50KiiFkiNU3jgdTQ9ODCDG4C7671Wx5/DzONHf6LClGeHHjhxWT/g5IaHNzBxyixdmGMYq0K3fkM
1wQs1jRM/8ugFz3Hfy8qqH5CKjF+ysihSP2v15Kw0JKnKQOhzuicY9pPeALSyt6qsAYW77RXhv8o
CRe7cxRhX5mNxNGfjiRlTaAjyyTXg3lvp858H1BMuWqubucVpXdhlUd76Pr9vGHU0bzvaKApEagB
rbmLXiZSRfaRo/ojUmm1m5k5QZTTCWGtMjGpJnbYKZ3TUpdf+aaqZfiIqnlovf32d6teiN12FFZE
XDx6LA5SWxG5uZozJcKcR0/ze1lv6HIWMqHuesnEhxwP4OmbaxQR66keGnZl2xU8DkUNX5iEh2IJ
geyReYEqgyCFo2zbDvEMZR3uwyVheJQmabny0JRGHJhyuvPxeQjhiAfIWxDkDAnQJnRt1B3NlFTb
d2gZSLTsltzgCPy2aKmPwFIcPUwVd13pnrLAOXZpFF5tBwvUgp684uPUCmFmW8zdbQvYaC/ni61N
iWERuf4gw7fNyQKzogUl0Nf2XspRX7zc/l772PQr69rU4Td2QmIEV3hLXcPntQuGJn86FdUvnl01
z5AZuCCj2F8K666PvNtZ5u69N8j8kNXtKyQz51zTfwYK19sgwANGXHHn3kPgA82iOmQ2Kpa+qSAX
uFl9XmAqJeS544jhjysU/WYTmd/CU7DYNV6TJcs/VvGhS295NGzvD9CbBfwL0rZBI05p+ZoJkczD
A7dLf2I5Rs+d9aj2tiap7Yr1LnOLXzCofjOoa16rkZi4qieYadGfpSwfRkjRHEU1Dm6eBBOcKlrP
PWp2spDbAHHQulzF8i0XXKBThlAHqmeY8VKFq/0nGAvcUoJ0odCdHmp77veuMd3b/kqvu+FsUf+1
59zNmkdNNxIGIXJFs3qzLh6RW1cWCiruVbTGnKdfy1Zu9pPjfVV2QIBMUICMKSX+h1XYV2tDMxTk
QPd9BpUfSl/uFzcrrhBy28iWhlR0oWniCRTisnrR28RSdvVc4wxmCX+r0QV7kafRW73rl8kHU+M/
FVi4j2XaHopogwrlPikMrCsOtdbzsQ5iy3GHnVd6+Us9hcNFNeZT0QWPrbfojwb0KzTVu9DP+XNQ
+D4xzKa+kPti8J0XcEXuY9lWtyID+G46dXolL8xBBkTKQ9oBQFeyiHVXzjGIFv8WFO58UdvZGmYe
ThjlA3qoqyluQhQ9LBPqS9kZ1EvHcimNjzVMH0Cx8EX5PZ4iNHcUOcuHtTrhTg0GkivUHmgrjRt3
WP0bEw88ZZG4dgScTFHufvCO21PEMCslSU04JOXQvokzBoWP2pDLybObBjtefwQjiGzOJ1WiW5O6
GZMoK73HbpmJYOAV51sSj0YIpSUQxp03sec3ShjpqAFgVcDHadd3Fvf204B5snDdl25ux80Pfw/7
NT8Yk43LlSOOdvYqqmI6CdO6upjqdj0fI4YMHG39kzp7aG5//snq61/9Fljt9ExeyLY3UrRoTcB4
JZrY/+mU+5EXZF+uS/UwWcOu5TR+QhJwDjECBlY4XfBuQbVkTX82bU6oejgLgdQ7kByq+Vbhyh7T
VStmFOLBA2GyLSmy6GG1wzeAb/uuWvx9p7MevUF7+inFFhrfqaAUBKYXHoBZoTlwR+tkN8fFtelG
hCBbyhGfysBhWembgAyi26zHv1amiEP1io1AdKSqB0796jb6tI58EHOtCN8QOMNyM83INPqKULVf
tbkMXMXo9ujJrt72FzdPryPuuZPoLO9CzlKCdnjGGRbWJ6vJ/FsaUP/WLmzv9ptCw8OMf5sFer5L
ff6SsRK4SUvzttekB2SNZZ07DoyN8udcl3p9UynBMG6EgALLxVMmSc7OqmlIfv5xMImuWFDRA8hs
wO6VmfxQ7byH1oDtIRruqCfrvQ94JHG535LMCoN9ry96utUZBVpBWXlcJSWGnlyTWenMtVIKiBn8
R6YUudAgyfqxB8OLixTMLt+OUzFcLZv5oV7XadeOmxQ6ko9dkIE8zPIj+AT3bBg4pjJgQTsqH6i4
YYE7bkU7gom5j0dbwXeVxhf32HGmw1z91jtMJDuhr0hv5+IS+PRCYR7hKJ/GNqEv/0hDdKxuMVw7
m7GGJIlw15HptQu9o2njOTWAAl2auqKoY4Omug9PS2JsuuamtV7rBf8BoqVqn29l/uJFz9xQeDxY
VBZOMR+Y3ROy4TSQt3L4DqR/fIe+df5pUOxxRKK4tTQqGu9rbBktpOqtPamK7nVYGitmHuOeyT2o
uno8agyuaGGEBaLDf6zITwwdqrW877f48ow22EDasgi4WpnljFhpO3UCyhbnadleyz4FoERsl8tM
9divFDRDf2XgVl6jMb/aUfekN+LP5KUd0tJvwLwX0iA3XpNx8sPFes4RxoJ4HvSxmmyHjooQKGzz
PhqcnGzhp2gsT8vIj69k6m4n9N5LA+sY5QNxF14pYpY7wyEsAe+I6Z/dA+PKIIW6nXeRqe/teoWR
t2Dh7dj9WbfrCdfHt3Q0FzNYtZ0dKSOZiJyOzZzObe1X6M3BUu4DTRhSJW9l3bzpbPmCprrulhlB
vBugfi6bAPSujHYzrutj4UUeahimHTIdSQYHqoY2HhvcbK3XSiENMuqI19TMrwDVY1PlxMaPZkcS
tPpV4VuDCH5gJvwIHNAgQ4Z5DhkqxHpGmOeMHsxnSz9QhU0iWzuJlBTg0MltV9REikSUwv3lhXV/
/9NLhgn4LYoiyGEJq+Y1Cd3voYb6YvrROQ26v/aK5bjfstCoP1hgDV+CYL6LHVBKmrPFoQkxu/f6
5RJ46bkX2j0wjoYsW5dx1aB2Qmg2HMscme+wOMW5KNbrWAV7LwqKJ2LZfykTqS88UGT8XRueaoNs
48nM3rMewJP0QE9ZqT8flDVfph7TaFlCcpvSj7bs0JvTlR9xYRPL0lyeMdFiiiiXfT5gLdNyqXly
V+wV+CiiWhsH1/7dE0+EZO1E+cH13eOzA/IJA4o1bVJU5u0QGO3zEhLiaABfakvwa1lZL6d2cf/2
dl6fIXACKMQxu/emgXiOEXvWT7cVRGC50TNDxdiSiiwf+Bh5nJR83cbFnV3YVKC/3eYRcwgi/bfJ
gy21+EB7JOXgrpWpQZKja7GQPpXwk64/b6K9eOCZwav37QV7ylFM26TYIbPQmIqCD7hJQwSwVPcX
DhEs5a2ADcQsItD8O209abzww9Ocrc+tAEneWNV9l+YNJ7+d2La1byIJ8Czr5t0QKuM8C3+5hMrn
5S1TID3VUY+LZNLKUlaGJUxwHb2DQtzy5vriOhi+c7YreJCm8gVh6DYbzmG6n1tJv4Tnj8BJ/wFY
Lzc36KvdNC3LkdlfdDv6eXTtlLz3wty5kH79VypIpRgA4ZPm6AQkqWj9AscujER/ctgYq6zMTwWC
hrS8z8zUOXH/hrhHFnVqvA8ZVCzVS7IJJgFGMZ+iD2MqwZsrt34I/c/OxaLUmpA71igj4GW42F1E
7NwsFg699m023ey6GguG+WxFhxgOJqAUXJq8kAexMRKoCRkFdEZ6ikL10eSQo3jb6DokkDDbde9b
nEE4hA/87vwr+tDwlqiAj7kT2DUxQx+LwHsSbLjgQ7HpoJXkGjAYFCuG5DtOxCVZV/iGFGtcXOXw
9PMEYNQ5pYsmilL/trLxs8nh0TvbrK9y/WcnfxpGjohWl0CNAtT+EGgXwM2eTfz0A70fNE8X/3dE
pIaT+Y+LC4rRoW+xJNFNei7fnLxoL7U8CUypz8It7F07Dfc+mo1k7e2zNaevHYiHmLgYPMvb9RBJ
oJgsYr/Lld9gk5NSGnjO6U3mvXcrHJ3u84WpCc45MA6FzJBZcneGTWWdnZXAp6E7rsrIzovfdPup
U9klx7xitM6ajA3jDLOpf2Wo03f+SIgiXJMsCQTsi6qA2wjKEbQ1EzfKOXQbHhKh4tmw+F2KzMGR
RxxtsIzTxQC+dYLtLhx1I4eatGrBOM50x4R1B+ekIezDDGwsXSb5jltiSQmtZUMT4/ZqoTeRTloH
F1GE0SNZcOeuEPCx8yaHsCpwVU4BQREwoRrV3K4GbcPUdZzUfU6Z7tvOY98g86iWJp6clLa7FSfe
KvMxMzPvJjTS90UWZYw75g0xK1XkWpCH2DL6HpMgcL0bQ2Z/oJFQo0DgoO4pMlav86Ebo+6CZusr
xTh41N705ZpduJsxvyVBGPDpPQaSRhEemfw64LrJTNbFtQezU/pW82LY6+UFI51KZISbdm3Gnaqz
WxetEyRkOFSN/ByVMvEzblhJHLaxH+XPDH5+F6MW8NSwFfc2fsF7021xSZKVRywBjJdhKv/4qINv
Zsmj1+Tza9UueudnU/DY42viGZwTDDIMQec5eJpfmapCARPUq4EP07Px/7FL1DesKvtkBDx4KLMZ
nH6+D2x3vQ08QCaG1sngfPUF31IBwmMcwLykuXmXRvpJrYqKs8BAHIJMZum3d7P3obSKc5T3T6EC
WDL4WZB0lX5YfXmcZAFho13n3cqkY+dr9Z5Jt8et4ESHsn+DUweYNmVH6EJ/JRKRq8EkrQKEbmG2
4lBAqi0EuJF5fXbgHwA4R6G5tNivumWUkGnAqWlUT2HXL0cHbr2VImXWLP8JerTPAfDJePDzb1nr
L1cs4mizNtlbln6mc+0xHnub1zHjsjU/w6YMGLx4d1E4EqksIlS14/hZWVRRvm/dWGaJ0Bq/NZA5
4xQO7uMYef5NHlEIDZKwZ3Oeztn8uy76536EUlp85Evr7RAlUfP7AZyqSj+OObeMtWiFl8M6BoVx
4kv6TYAqv5W6PhXMDyicMekSHU+DVjvwMCyu0NSGScyn4RoFJ7c8MHadYD0yiMTbhutER3DMNiZh
Rbqo6jxgHBhwdiROJ+zMAKhIYziHZDK0djbvuqDyk7Ua3psFY107Om1cmNWrHQ5EOSKjGfwPPeCL
J13poUgcCeozyobhGAzqq++s5VDSUGNrHkg+H7PXGtykhKmMKyZfyVewblYoxWC5BSjVLTU9inqi
OYLPjIEnIY44WQY8vuA51UeQGogetbmZZ8vqkivSRor+Q7c0OFmfnxyJ1WVSWPPG2Q52NkM7LJHq
YI8VZ6ACeq9CeTCI78GUdFVtBuXIpR5Xjr9vp0ORM8AZ3RN3LtGuDCQTHyQJF+KTM1rwxzLGWIUX
3KRieanWv2jF80dtQ2RG1M772SaIUTmLUi7qEGEQmltIDlTpUKQJLcOdOqAvNxhWFFHcaE0kryOP
KaxybHDL0zqoYy7cJ9rhz8Zfrx7tn9LirpvNk7lpBXz6FrPF5VTeeyq8pc+/r+zwCmjk1R6zmbqQ
ARuWp8XppwSzYRgDmOU8H6e3xi2eMpu1LRJa3iLyz8M2zx5YnH4YGixnkMtPv3LskwUPo/1JqyfL
Eg9z4QC3NV39DdEImxYnYUdNuKPPeVMldUIBit5GjMEAcmJ8y3wjXcjPUHn3MAkdHdoJsUEPYZpN
lf83dRd5UReSdPrHtnbfq5JnqU/nmzRcg4eUwtyPSvSCuGUPxKKlyay7fZNrClU2ZjsAHxDUMi/d
sw65tsIB9aB9JBj40BuQ4g6qk1969rujP71AYbVOqqNqMIgeOuRc8XDR0QK17kLQI6sdrq71apiR
ONSM2U+dZd8ZQNgPco329kKidY8jPu79DMbEfBNY6cWsyQ0qWDZbx97vxBkDaLpvK8UAdb3xyGjf
Q2axj2OUx1NgDgAOjNgdMcgry/iG7vzXtZoxHlYz2usq+JYN4O0iKJ+XcYnn7NUMs/eqolOreraC
lmr/ucL67NOHGaDx2EXXLCgxpc8aQ1jrfzKawW86lK8QgE5upJkV18Q+9Z3D/1iqOHTaBYthCVKB
W0HosX6xM+dP0EcXy+vtR+3Tg9RbIeuX5u8z2e8XqwV/2zGRFX1x8tkm46GYjutEdROU8q1yOEP5
nLfDYNHNlWgVWrJnE6csEqxIQO/b6Y2QQ7hhUfeLGVd0L2T1d/aJKIw0l5G2XI6QNFQHbsYQIt8A
pB229R7wRXnvznVCmyjBs0fidSwXUoK66a9HjXMJAvJ9hQvJZPWZH+csQVjR/CqAJ5CGi8s7MvJ/
gNKOg1xuwXY6YPzaf8aIjII8opFOS7vEfRjkisdMPycYLt6FYZ24K6DSu0Emf9GmPlYhXojGWFin
NCQLdv545+HHafKjtZi/Bwe6Qy+ooIKqdS/j9M1kvr1kLVkVIYURN/BoY+seNYSBaDBO+QAmomP7
t1kKU43LEagVEcpzgXu4NUB4S32Dc/bjZ6NNQgmfgzTvfQZE5Kcil0zdj8ytsCOV6R2hyhh4xgJ7
qT99wnsl7FP8Sm2m96Je8n0V9LhheQGBCHjQZFd4Z8ZB4SneQSOtCW8fjl41/p4N/KQNJ9/YkbMk
GUT4gh6ZxFy1c0J2EOIpChKfZbRsoe65ciJBujRhCXpwSCBHr+ig2eYSkJNP/X5iEkWczHY7fIYy
U/Ga2zeBYhMha0nglMheLSC1jUuX2i5cU4oHhilQSRzsnKjhuVDaiJH0Q6PL4Qi37nfGzNpGzu14
wqGOdlFoBfvAgc4CCwDHednJ/U+QVwoFa+WjmWr6sIn/bU21s6oFMQoucipn8B7kKsAtiyuBTNsw
XbXTGoiL8OWry6r/xjHRbtZD+cJt8aAKM2edRiTK4hgHTuz5gBKPTlITV5HO/nFUREnT3moSzMNM
/2t68NBSkepFqiDomxHxzMSqBxlWMpRgNy3mfSzY/RMlR8BsAGRa6PZcrW6KQ6dDgYU5HnrmNthl
lAzbiI5KfxoY1uGheHwh8KW4uILfloNxM8tg6zV1Ql7nRFKNd3Hbvksqj4LHHDCqOApwXCWZq+T6
6pvH7qDqjaXTln3S9B6Otqo69Su+PDEAHKjgWWL4RazID2BnhI8zsTmOoAD8vJ+BQFRPdQCFBiPv
ZuNHL4yc7dwH4tVHPHc0bLe6DO1Lr7r2FhlVoL8WzzaubV5e3Gkcb2z3ofKSsSBDQvevCoiXHnJx
06VePKWRehxVgw5zpNGoQrbcAd8O/a0kGou4skoz/WsoVkPONYJTkm0/HI+OdZkr49PKTe+E1POr
WLOaTQGrdUc8B3lhnh1v2GsnW85qUOZhavl/A8LT0rmGOdKbbAq/6yknATcjkDUMWu/L9hzQImsm
gKO8k3DrcsUx2DHyaoOspja7UWvXWT3562v2ltbynhBeP5kpeK1MXkxjChE+FIqtdOSc/fXBCNC2
ZW1VxRHwc+Jt19fZYbOBu8DaD6M+59Ngn7KWLKgSO13MDf5dQWwhyxAXMp0ps3PSIxp9J9q6PWxD
g8VywutqvQ8M1BOojxwh1hBc7VQDqdbtZfxnTlwbaCCf65Z3KZLEopS2Y996PTKazs2+XX7uQrUX
3zRONjfYsRw7SEx57SC/5r/jtgCkrNZ5kdHA6mRCA+3wK+oGVyQqIG467z/LqLxkHj7oHBLjjL1y
yKpnS0/dvp9nCwzZcHZ4KkI0GWpBtWZoplnE4b7apNKQKHMHIsPYr/X3kM8hxSi6qGtmRvK06vau
Et1pMYJvt27/zSYWME3HW8s1HqDx74m62WJuziHncLx0U5M4on1qq4JOPdum5+lvrXidxjKd4qxf
mEmzQTpHj3WxbWnydry17dymhjBZRQF9P5gNTYJRNYyFQZgcy5nSmwlETw3cIEZi38fkMIe6lw/N
efbpA/AIcNFafLEN1rpYthtwE0vfXpKxcS4QMZ6EnMgfi77cdUofhV0mgwSfq42AclWI+9YkQs/O
tcMsmdFUFLbAyGrCl3vPcm+0YYF9IY+KDM07i/ykEw+YuclJBqABdvawodGD3gkvvpEe5JgbGxPj
1kutw2gsv6qOH0DN2Go9kDqHhoxncOaombvByI9AY33Oun2TtvPDjM5RRsK4mVEHADVKh0NdlFug
un8yV9t8se3xjQ6/zwbvceBpT2uLB7BlHJ92U3mIxEJ0C4DXU6QBpJo16Sq26aik8CgROb8sGKLs
3NjCRRjWgTFoARmBhJgiTjOQphAY3UMhkbLgybhsObvhNIs7wK/VzrXcpLWG9nWZGMapvtnjeeWs
yatn9vHFNVzyiZIevIUpnjsv+/g5LSrbp39KQ/z7Q34yA/yuWf3R94F6zmrvaljRuVJyfsgFOrg5
BIrol6Lbj4uChet4yRQIm91lxnKcVRCjLOIJM6QQfdAmplV/kV/Z073gVeQjf0UyrG7yfjh5xeTe
D0ocjKbFWBth1zyuPk/kj06jgmKyX3l0Glgo6JTgGppL8TiaXyMko8VzmCJmLFyD+WR7TXQUrYBm
tL6JqG3PlG5frjUJSn7rLBfwzQyceX3M/JbIGnEOVAHl2FJ6mz0mlZUHD8tSv/KNQi/2BjpuoIqT
WX4QFL5975CwW9sCm4OH+uCvGwlmMUwy2arikv7fEdpaHxoCCu4RpBHx6mkPXvdcnQ3/U3IF3jtZ
RpPtdd6dkeXNpt/d0eMs39VS/ysXOh6nM+/1LMNbb4O9UMqy2InS+KcfEGqCJqrFxWzcr3DDDxBd
tbcaCp8ehj9GV8i2TR+wTKeO8hnx7+9Le+pOrr++9zN3fmCTWNBbd7jDYCLo4FEvPBzE2hhgd5dj
uvDhoKGCXlDutZQt53cRAgJiWKsGyq60Z/znpI6k3KGSGXwY2AYIBHwElKEzUHmrWMiGKcFcO+Sv
dIvJBJtrKWvXWB9Nv9GJpcIj2wko67Lg6SUbfEjHlMbbjx2j/Nt06LTCKf8FBfQpEOPzok3o6sb0
UfX5Q0mUGztBA5WeYnicDsWvTpa/tAujsAnteLaBbY0zFm5/2fvE8RD41VkHP2c/C0Z1zcsXfEld
jPP23yx9g6j25sZRxWvmdp+d11NU5b9MpoBcoPjW64yFq8/H7SHrWC3x80u2eVsy92uU7rvbBbdz
5/zWxKKvEn16MYAuL3rWHYVFb0daJiA2j4Bp8OYNqbYyWL1E1P0f7mlkIZA80ECax8ZT7E6BmNO6
X9IoeKpr7x/5OkTweOQUeOKK+PluGFnMVohFND3JwZDqvg2oDJllW/COuHejmCiSc9mQS+UwMdsZ
9nmqrSeZlc/NxI1qNsG3Zu3djMgs7aCOiN9FRqARWawpaAyf7kkiLt9lDotK1xanTg0HJ+hafuXN
S2a5Bz0H/zpf/DIV/+7ozIJ/DToKGdy8oTzfJt/V5PdHJ81mGFU1yY8+cFyv+h3K/hrZmA1EfzFt
Pdz0E5cSAyi2XtUtrrCnfLB41YEJHH317gyVf6sbulAtrHguEUb7UTUkpozMGFnUcaa0cdjF7dAF
dwds8RO8y/HeQJIDXk6RNJJniMsgl0MZdCQ5skIX970dPYkcZB+iVOKH+C7rYmhQZZNpAbacpPAO
NjTKFCmLexf/U/zjnjcNsCGyc3TMooOdBet+Rl/3s/cqtLfCOECR4DnmJQd7G1cY8TpwNo1HfQOq
PV8X2GnNcrWsOOyK81A1qEBIOAQkGE8F1l9HoeYRwAiscYtIxepvtAyuMkbcFut8qCkUI+ZUz3EA
RR578UYhqCeiqhSnuNOz/5GMpKosYOIkCetKh+rXoKhTI5sZE38eDXAcpQT5DoAk92aKGipb+veJ
yqv3A2PnCSwWoIAEx0lqxlnIp1xDPxlMFr8WrzpVjBUPKT81mwZQiA6ODDBWzguzpIBRFvufwp1M
TuPomtOwG0LSQzPbcWdAaXPGGFqsSjMNrZgyjQZjmwlUtt08KctF3NVkI2+AYcZBDigQw1FwN056
OVSNhRzlzXMsTroMSYP/L1fGU4dVA0nnwvy400mjqr+R48DZeZp1E7DSqN4NTLk7+gukBpm+I23P
3Wc6c5LlWtJ2JYZqP0iu2QvPeTb8fdUUxzIbDn2+kpcVYcqVF4utuqzMv7mNwQINNokZHckioK+e
8tX/CxuMuUNzGq1A7fyw/+ODqp7UWdKJM6XiSJ09To4VUZFbQfwRfgENwt9vwDlaa9Qu0yvGrGdP
dHcN5rNdtkWa6CW/Vb5PGbY0N2vT2gevVA8QTtHy1BNT4m1Ss64PAW059P04tNxP8lz3SGhloe/U
IO+IdOxjv6ZFSmnDLLB2pkPoXC1vCarb1SNfVbi0gOpacRt663CeGUYWnUVr7bHKCRoOs/C9HVBm
tV55dCvaLpuRxyDRFbHGaO8L4fe7pRGkwpUQh5fqtoAfuluk81X2Y3YmT06WDoJ8iUHeZwlmFY3J
4WaXJIIuLAP7E5ENvDINjzqJlN+9fA1r9luQTPJTkJsuioEFKBP01729iuUsStzhSOQiMPpYJ9a7
0jLSOKfSW0Z6Zq4fZPCyP8BVuEMfWZ4MIBm8xB6t8ZA/21R5hx76877qcGK5eZOUNkU6/sGAEetC
shu1quIzqILTkw3qnlrss+pHIEURP0Q4qfe6G79+6gfJuhbk531notqOKkw+LewYXt4qODrat0+e
pPMprWA925odXB4s03fI3b2M5SN6NEoJp/sLsMx5J7IQmrwW4wvmvjWugmV9kFgCnZ7yRBF2u++D
DlNV2300pApuSnCZKGKmPOE9ePl62/S0LSkqqT3aFFQLHmW/PUFHq9w/oa8/Ud//pq1XezLM9u5C
5MG00A0HAy8ZS06dFr+rNlsTH05BYRLNlLG3kQO6avbCJ86SJ3OaT6HfvxCwSbFq8Wsd/Tgk+TMj
seEQsIWeJnmvS/ez6YqTntdLNHQnO5xvsjTwdkbkPQRue5LowrcOvk+iwaT6lIzG8q/cDv8Ihwsm
Qkpl9jBy+4D4QKS9RyIU9GUhq4+HD1GjJG/T7RitgPSV/BoO4aB/2dBvZGDFadnfZLy5iHFYFBef
Yxk9Tl3z1s0SANM7+Skvatv+Z27/BM8YlXnAAWbaMP8FenE8/CSYtURfsFomG2eb5qPbqP1HiPS3
aiA7ps5YJcv0t5uV5AHm8Vhzcg4UZHLhFOFei91JvRYmveLamXeGXfqnmQUoUn30OKx+bwhnQb1j
D6+12zx0xvLej0Pii6Tg90ienPxuXZM2z/8yGBZOCwlpYwi7jd5wZ0j7Nq3TYcdiysR3TT0v5zOy
aKHTr7nWp3wEuiifrc5EhK8/RW+95ln0JhfjtlnZ2i4gBgmnOYVRdqp7rAE0LnT0/V2n3eHKb2tP
qB2ZAZV5laZ1bJweneBs/+vIwTs4k/N/2Duv3rjRNAv/lcHc02D6GICdAbYCK6pKKgVbuiFKiTln
/vp9qHb3yHK3vZ69WWAXGA/aVmAxfeF9z3mONc71BMx+39m4KqgC1iBt1m1NDBHlbzfZwsr//T9Z
6qdf/07Zjxifjox7dUiIf0RZMlMzBZqOgvgs2Q5GzoJLSW5kDwoEtPoXbcTuUFp2vdBs9bPqtxoZ
c6DwfG1amXbPSLKLexCZE59PYnPmr22kGyd2xjNW7+zTlaQ9phQE6Y9J1tai1yICtCsCwXhrlclW
akGqtCzsQV8byU6zi4WZ1/V89IoQpU9jz0s5e9Rgddg145o9NOSaUe4mg+LKdpl9y7Jg3aSjVDTZ
yViKSJjOqnYlJhdQ4JMbknZCpZsWXyW6RwNeQwej+IhGFJ0t09u/8YOagBqW5HULd3SZKrY6w7kx
UP3suV11Xq9Q+ZKBFqVHSKVTHkxAMI8nZdwoquaBGSHArJn7Qe6CzkaKqWIEzzL7UEvZSIde7EIy
mCi9JStaxmWjXfbe69CTdOvXqrJMhyi/iFdwq2dj3brggaInM0E5KjiB0Wr3blZl84q08YXa+J/R
M0fzxidGywvZwAhTXrItJmjVSHCPIignZCpZyiCqSHZlDYF+BMZQf1MoPQ9dEKyAQqzkjASfrrKH
pRYrl1r+oqIyxUQC+LTCrGTsgmYkF5WkVPRfxVZ30M3c+Gjb9jXouFnht7KjIoQea5tKSTkiRS4f
/dJYidz0d2nlbXHJ3UdTOF+OGA07pLzIJcwwKcYfzPIbLdNZ8ghc1arav2igV48lESHEwuDQJeP0
hp71bdNlhKWHVBTi3j1RsGCb1WRPflS+hv3waLaQr+omWsm8nfPELscFeEkMqWiq2wpzeVX7NQHp
5FQxJxA8bFCKJRM+4+3TRe54JCYe0vGLUbnj0rKDL36Eb6DvAcQK+nPBKIjKUQu8MsEre/EpML5y
l+Q+qbyB9lboHc1bzKYdUlhMW/GXIoBBT2euJZxdti6ynFkNAcO269TLorXtNWmCwwLbSEjyEZ+2
BKnttLryzBMIS/bNXEHpfKXTmaCytVVHIh2pbCB0dGlNSeCRZ2oLvMEUUj+XQYosYCbN6BNi18Zu
hADC2w50e1Y+TrOaMk3bhwb7KjJCxxagoRorW1nZCEJblz59iZUm06e26z5ZodylPuFdJJkBubgU
B7IXVIiI1sugpuOMUSggQdm71fnwoaI8sRTouPALWTXFUdgXQVa5hzZXqVGnOzVmOS38jCePpdWu
0uhYaOCgWAXFV9RnBJs3JVY3Q6jf5DTo8q5Nr0MMj1d9zTd1rFVZlRtOWIWvap5GG9GA7dN9d9gW
Pte1vkMROCzyEG1/IuLXmOqoGOTRIeR9LWZxxoOrZ2Dmy+HJNWH5VpYxTxUSA1JSUHxWH+TtoBq3
KlSRsd2wKi567gDmwrwV5wrBSBCIYYGm2ULXiQFvlIcL0muguKLSnSVWcNa89IGo55Oq4FqzpXRC
gpfhdWkzOvZw0xWTBf1Q6IjldPjVoem/oNlWl8noXykykKuGZS+BdGvYtTXdxrqmkU8jK/BK3wFv
6QhMPehT2j37j4UJSSntvTXN74sCYv88URi8R92em3XxOAhOS4qEo6AjW05Se8045V35DKw5ppzM
Yjag4lbS/ujbncc6dEqM1hYZzeVOWHdRS+BFWQKJLg1yn8HXo76h4Fiz8Ax6ZtiQhCJNrtOV3J9p
hVOVzlhYDgrFoNB46rjKCmzaoRPKihZITQ8BG3rUELAbjXBlSLlEv36DcjZaZiYp87bUn3xy+ZjH
vHYE/EiNKRwgiZoqd0TEWUjpHdtMVxnMM7o6D2pI5yjpcRShj811vnXw/W47jMqw8lv6/5RDcPwB
iF2A2qYohRZ2nPZDgVBHpy8+o4RAvac5FQYKeUwPwsufTLlAhqHvaqMLl40CRBia8EU0EoUCLXje
9abEMNddxJS2F9lIdlZlcQa2d0ufD+ykT+4AN6T3ik2WTgWzxHyxKp6zSWtZM6FTUY1qVKfFoc3U
aBYUIWVyrzy7jb/FRBcv9ZjjUPxlvQmiYSlX9qpn0ZR7y9KRiTtcxrV0HBrEA15GLm8SI9oR1SXn
iWNR7JKINSBRuTOW4w21ol6nCkEDdBn13rNs22y7LEKd5ODVUPKN4LKaLJ0x1oz1rKs6mjK6fa6p
r1Ejx5xAvarocCF4DZ042YheGsvIF2kCqjbuRiSExeUQCbrViRcTGNcfK3d4yjMhbQo7I9ykQYgS
Cll3yrCt5q1vzUzESyY9UoKrh1uw48WF1RWBQ7k33pWdydzrddtO9JdhhsFE98p9Mz77XkZIDJEc
zPkV6xsR7btoQEWQjOw4XEXGWs8WUEnn+tSBdz0TbEHa8eRTLd3YCePewLacUu+4ArXbOokfVCx+
ylfCg3d13ypblMjLofTka0lrsKlE9KBky6XGY/enklTYWZ3I9lVT4dT1Rs3bpkNWORVIwDehWuC6
3XWRkcqIACJh1Ajy1LvoGEFHQed5KPGPu4Dp9KBqCV7V70M8+I5GAhha/+cWWfmcLDkViYePh7Kp
r1SBjqRE3VOXFDxUGWm/0qqH1rOuRklgrNCRALvpc9Be06oBXAhap6ZwN/NHVF5Nbyszi8VkNcSP
WtVvYtog0r7S+3vVvEaH9pmqXrvwE+Uz+epseYwKJZhOeOlkW5g0km+6bdK40Fv2OwV694zKYgmu
jiYeYhcYjXgXBlWPNlI2uYcKUtKZcisMUlNOHiBx1jdxtW8bii7sX+aVJ8mzrBJIZXjvw+i1koq1
KGk7+y5KCr/3nhqam2aR3BNbsh1Zsbrds23Kx454IrKrDVItm6K96m2QtQELnUAKHoOQmBzb3+GW
vDMs6TMpbWfQSp5s4AJodxFRn5Kn3JRS+bLIC4xFXTE+Z8yW82oHYrF0pKSg+tdXjz1bJT169ayx
mtFB8h4lheKY6JC4oJSrpJvGvg/84tFU6qfBK5/kXt7qij/XtZ5nQ8nAt8EMaEkWDFpibFVsWm+s
jARp3DhS+2kDbqSRSbcR/NDUUmZoylZtLO8IiCAZ1I2edNVF7Nq8wLlYRiF+CpWmlxdvPWJEVb3+
AgSVlg79I9LwHEslIVye7L+sI9jSDf6wEOLSEs8BxSAzyW9llaBebAlXhMRyYeRHcCKMDXn5hVzl
k07poR5h//vMhQtfwQNUUQ482BTV2e4ERrLytbCbNQnsfJPHnjpRP85F357GGEbddPWllonF407j
SgnnaRaKFYGLswK0DySMeqGWlItxvAVOajAdsWZZs5bwStbnHqrEVZAOdzAjDkUYlGvNQNxnoPpn
74uyvIuBLMuNvhNld4qAxh76Kt22KvqHwJQ2bak+J2XrO6LL6aVpGQv1rldnhaCJJdAqJWRlaz1P
q2UZJyYe/EmpdV2Qf732Y4pVfl0dVa0paLUQikYawerNvEEkCg9CJq6r1DI2GLio/ZWQ8onLJnU0
AclX9/W17mnzdagTtop8KqeCfVJciphvApxesl+UQmpXNKZdbFlIL/DKLfsu9ZivKLJMrY6QcLQV
eYqrTKmUdUpU2ZzeN3F5MiHgt0rgW+t6UvKnfcA3D2a8UJH5Obbl6UvJDh5V6nXzKnRDBhPCJfuR
Eoqeof/uXRoflhqcBtjJ6zQjmaKU7aXUAmW3qV0tcsSmiwKT/NtQ0+XWuDa4l7NGsNEP2DbtWC+q
rOwC1dkKlaZEWFamYzYSzhWpq3gWLKeQTMKX2A8NxVPUxo4VJmeXFIBl7bGSkPtRWlaU1eeWwpTd
6EG3UWL0bV3Zz/WSaEKziKjLRB4TpG+HyyLV1WXdaTcxTbuZ1QREB/BCLHOpp2eFzU01G43A33Rp
4zFkdK5uXY0aHinB3RJA+G70kM782Citf09wmBBiyFsM05AnCNS3VtlO0jDyyGqxhJxN2kSqbrVu
ClLFHNiZ3oPbAnYR5t5VrOskSf1FYgQvfaJjSy1xMVIhvA3j6EDZxJn+EFTQzeLxcy6VxkVJkEbt
tezaAvdEyWlT+tTNEbwvWzJpqVMGj02ZY/PJCM7rarZxteEZS+ofxtQbInK75f2/REMhgGint0oX
ZtuKDvcsClJ/1TB485vEHAZD9BM4yBuc61v/uDB1fG9UbDWsVsqHy6Kj0nY7bdKytZa0jjMy6C07
Z/+TrSpkD0kuv46i8xYCNQAk/wNFb9a/5MI6rRl/Br/Pk5FR6s/A9BrRxAgBlp90G8KUrkpTfeik
DFYxojtqmDC+kF4A9AOvha5bS82McrzxGuUEGwtiU6wwZn/2bE3cg3RKwM6qdOfmAHLb8ifm7glg
8/G8IaiiRLB1TvsNavbO263JaeGN2BeWjW4clDGj52t5ZxD7mKtQMM2Kis/w40cQR/73B4UmBMJ6
8usbljExOt4d1CR7WSXYvVh6zSkp85dWxjQ5FLeM6uTt4j2AtDAjROhUumpKYVglz5hFS58mqtMn
mAymbG0gxDNdtRgaweVLhALLItm2co1QSV4Qwf0iFUZFIHR4AcEJZ4Neuuwg2z2rxZEau3YMYm8Z
u2br1KbWE4ZF7vDIECwXaAi96NEj4U3Y9IhZHVeOOXzBM3WvJnQTyUrgaOYEiidRYSnXdUJBl1ws
KcDr7pYKBqJe6ReiJmQzzve9ZSd7r7gFambOCku7hieImcp2oFmNM9H6DS38/ESvifCpaB+l2lVh
mbsGTtm8/Iw+hggLG03T0FP0YAkyRcs9h/RwcaNgu8ZtxYq09hZ+Lz1QDQjVnAZlRm3EcI9Fou3I
ByGgkuu1xPx1NDvpMEmtQLVGm0wlGKYODHN/cEfTvjPKC1oKDb6aynOqLFwngcIOJkvvJYErO21k
ayfppPZV7K8pXtpWbxAUyoUn3GNXDvUZAWl1W5b7Hz8z3zGWTQHDleqFrdAmxZ344ZGxhwwIZFdk
TBPI6PtUv/Cy6LPVVRkdPr+eWSpmsMBsF6o+XFHLiTasllUYOMXtEC5Cg6CJxu0xdKPWSSr8RXFV
35uR9tQGyXLsen1j0EGe+9JI3vJI6HTuZz/haH1HngGao6q2CkhKpb9kfTiFlq/kAVXupZi2KTJK
xkIvdh0pVzMM2tdCKqB3+NlvvKVfovZfBE8ltbPX+j+mH3vK8oGoP7/+539887fVS3Y4Jy/VD7/p
Jkv438dv+ebXVv98+zLM4MW5Pn/zl2VaA5i7al7K4fRSNfFvH+Hrd/53v/i3l7ffcjPkL//4+xMq
9Xr6baj1Uqj7b1/aPP/j7woouj+QvdMH+fq16RT/8ff/xMyGcA6s77c/8ZXab6ifeNY0iI7QPRXF
nIbFr9R+Q/uE/EWDwE8bg6KjBsAKqWztc0jrE+ZDHlNDwSYyfe0Paj9fUgSjnc3/WZqwwRK9XX1O
/fK34Zirxt3419//ljbJZRakdfWPv3/3Nli8AgbIF3p10HYhX3w7gMr5KOu+XpBqLgfLUSGm0pTn
oxutbPWEtIg4DUlbqez5k6ZGR8bmD43aZJqtYRLhYmZaIxXpwQ7idYcmFQtsVNJMVomywwhO8frd
tf36+d9/3o+TjGWAebdhPso0pI3vmEuS3BaFqbr6oicz1br3iEBS3ENmjbOJpffvHAt6FuACmuX6
B0IV02zdew2yw4BQI6oQ8KrmWi/NEDwJ+bd36y/vw0fsyHReMKSUadnAi23xyL2fx/oag3tlBtiF
0dPWOOsS7zqyN0QmYtuCbzgyIn1N4fjLY07ExPcTNsfk0YIvyoGncfDD+cmxCegGMchi7CmnzlyT
bVp62/uXv3oZOYihQLg1WAx/94T5ZSKKMGHTEOp7+hUSSzsNnXa7T37Knn+js3x7StOxhCoLQ1Zk
U0yPz7vlAHGYcVLU3DItxxuECEhQJXmwiVrq1HxvBAcNyTxrwki/Ubs9TrTEhMMgwHaUj2b52cLz
kumrqn6suxtslnoyYoad59ZjRUVdFsOsTHfJeKl13A+KxwN7cEtZUGOLxwVlPveRanKcvAqkOUOb
ACxYhOhuG++qxj3Q0FaQqldMZQvMM6gJUQr1oeN3ZB53j2myk9pbyDjmbU1YYOLvMhbQRX2jImlp
S0qF0pPywjp2IaWOaaibtpFhxqVrUT0GpM39+Ka9rVI/XkmhGBjcVJkxwvyA2yyaqDNFpdD8CdXr
unDXVSqcnKdfMz1qrd5agwFv92fPHo56260zBN5Id37yMd6ont99DAZOC1yjyp398IxiySRKvh/0
hchuZKOak2S4KjPfUQLhyKhuLJ/mRhztIsL6UKoifs++uBMUVNFfAZg3MMv6u6blK5bkKIV/Svrh
obOTyxHGmBl6jmw124CYOf3fu4LvPvoHPGFOrFRd2aMO4yZdWXgtM3b+ZivNKscjQFWoGpCGE3je
TTqgOa67dV3/ZIv2/agiTO7fH1fvA8xIKySrQNerL8oeVj/CsaI8y7k+0+VxgQpzk0vSogrTXx6j
OapGh1PIJgGrb2z3dy9h3OqjXFYtcu2pvajrRCUlyWeC0fPZEFDSTZKfIbu+G8g4oAGTXYfsrUCW
+vDWo+ktRFBwmqy7+uFOpooqJe32x6/E91PP+6MA4/32KH6nCx9VH49i6y+8Fz14ytzjFAce/uR0
/uxARI1xRppig7j8cDrGYBhDF3M6iBeReaOepAbT2AtXeSzhBv74rD5u4vEJmMyjssxSRGVJ/OFg
tZ10cdNChujKpy5E5hLc/fgA2ltEwcd3+N0hjA8XruiSpCKWSodDA1cqzxByNLR2fcfF3UBs7Rwq
/crPfQezJJ3nAYWIsSgN3IqgNlSUcdUw87pyQeTvskWLnBo9egx9GysNpBhCs8LhusMiNJjB3lSR
KiCrc+NFk9vk4eWbRlnpTXxj1gzxWfYAcYhmfXgTQ51M5Q0WvjDZtSEKa990KOKT9Rphk1OWkyY1
r7oJQjPLiYYZtZfMvaZ17vhQiTAMLLyzUWdQfSEQJNYFcruNiROwMapD4iq7KnGXBQIEH6JCrkbr
xq2uVGtYKIgV9bqaBfqDh5c1JNUbP8xaDsN9TUhYGNINx8UfwZGUQ8vJqZVo4KDqqFtLXbqLKaP1
cbPNBpARVKb9ol8DodiOSbN1OUQYV8cab28JlLlQrmzcomNlUiNoHTVOVobkAw+/y6jN0n3xtZdE
WPB3SZXorLWMlEoADBooeLJrgccBi6BGJaq1J2kEYjo8uCZqLZR4qBSO4djvTSXdlGW8CeSQoFDc
Iga/P5GdJF95fr7LcQ6lnrXiOZ73CQ7cmiijzjqOtrkuDWxjlbEKxohesrwJRXtSpWhNuu8sC+hb
q8uLRkuOhWWvJa1YGCVNPSV1JHInIxOsEdK8Blhg2Je3KcILW70R9UkJbqL2aPpH/L/LLrlSMavT
dRlIZmwWCeVbi9NjGWIuIvNJLhWmdIq2JMlSHlm0w4VLjBJuAUDvt6157xrrtjpk+nUN/GGoCFO1
nyO6CZHU7KGXrhqTKB0dXfNDnhBo3EZLOYqxdV0XLHVymh+UnyUa+sZcSEcEoHURY5O+nI5rGqh2
im4jkviCotfGtqorTempGgT3GrwcqBZzyy5fBtej3N7sA3OdyrwFCL98KXoFyn3qK/9StA9BC7PD
lm+aRaHXcykN1oYOLrGGDKENMG5Ww16txD4dYYUKvNeJsmiDwUlTY121qmNVIOQNZc5e09EoRRed
vNOUYFdl/TrmAti+2BJZfa8bj9yqfUACtk9brFZKR/GfJRzqtUbubQJ+CxNtpA/7TktPrVWshr5/
DHtv22XNwZJB+mXW1vCNtdBLDKCIOOGtq5m9hG22tJJyqxbltiJGpczqNUV/OuBevU4t0ELUyphT
jhUmnXG4MWBkCfu6GL+MpIlnxQBe5rMQuJb9mktsbbNJjeyXlFYqtC/9Sggn0lBnBNuseQ6jn8Lw
pyHsuyGOyYftHRXf7+iVMvY0t0dkumiL9ASza1/i2/BI6kLLO3OlZo2Ua1kP+U1hnX48vH6/iGf8
/teRPy6QWi2UlSJCxjagec2qmrXFyYMJgfDgJ9P6tAX5wTmKD+sZEy9TPcYciQhpNDCEt1H1BTXy
70xI707ow5plkAJdFNBruHxnt9/Z1k/moz+7YNwOQlxIV2BR+WHDK4Gm0XMRMo2bx1x2JHnZuNug
+MnKy/izSRyoMeh1Jlb2qh8mvR6rf1cYbK7kcXAMCWOrITkx74mi1w8NasbQ9BgC+kUDoxou36Lq
qeix8B9IFLAF4ToBCVq8fRN1a8CmWUtPbZGsrRGqCu0KV4FDC9wwgiGujcsqlJdqYc3VDO5t6uMi
wEoo7qny7ls8BzgtZoBBZyEwLwvqDWKbmaEfencgrfvGC65km2190O9a8HxmVzu9LpyStapS7qX8
c8VuijpmGqpb3XYai51Phe++a/a2cfBctPKWTTVAnrW+MWmJ4JxGv62+fqn49OcVo28qT/+z+tT/
xuITz+dfF59m5/Lx/JxV3xSf+ImvxSdhU2GSZdTkhPBoJtSOP4pPfIndFFUH9v2aqqLM/FfxSfvE
6pO8Dn5QNyh98FNV1rzVpQia5O9Ec/FzJrOI+JXiE7/1w5jCHoHENbjzpipPBdkP+3VDMnJ/lGk2
t5m9iL1zC3iq0Yx1U2p7udWWMTJ19CLkZ7OkI6S7hFbYAiJVRfiYKUrLmkJ5SnOTOd5U1wmqnx73
HA17h646zZ6M9ZOqPPU82AgFZzRXjrm48xLjheoO4XMsaVCZ0ur0XxBpfDF6ZFss7qW3RY581iPv
1irIuwAa6SLyGGNpOXjRPKjGOW3xC8kDIj1Oxku0Ln27airEslTWB2Q8tlcDuJI3iec5kfhsE3Ud
S4lTVMjQkhJOOSo4HynqG9Jgo9DAlOz+csT/oYvM6WBcJIa6lGlbjuh7JJLTzUKewQ5wFCI5yt5E
vIuIRpFPLS2HbmbMBvIrBmgXIASWAatKlE33UrXrQmknSB039XpR01MWOR8Wc4SumE6u24iU7EWB
ZD8slIXUumRRRqsWZDBayGv+zjhhOnVoLNH/ZoF/AbQbySb98rJdKTYVjyzmdsjHCp99uUYje8w1
5WWwmi96Il+hkZmlIAI6P7oq2oesa2cxcBzTDo9BFC0Nvow/kwz0pLrXIyRJeo/wKgKR3ce6Ruah
MkM2heQKBIT5ijdpY9D/1kJrn+XKqcq8LV3YhlJLhWvdyuRLRDOOWupbvJdzVuRsuLPr6Uwt/YmC
/DpBgQyUnTnZh7IQO7rmbhUSxc0yORRWtXBrKHI2fjrgoOZq6vbAAbsPQU6hTbqdzrlJjc9wK+C5
JRs4licSwJZWuTEgLctt7zQZy3kkX3gD9uhrFlj34Jeykqv7XcEqCwlOuE1TDZNxtCva8VhZySoe
wrusGS5rUhUylVqLmRAHjB+AZ8dOSBtmVyZ1YFtZV8vDHKk+NJLe6UvW8/KdKC4L0K3oKK5JYt/S
Y1oK41rwoOXSQXdvMXEyMNMNb5KDXotVJ2F5ybOLeHQfil5aD9ZJb6xNFsvHXoEdoXbrPqEa4cXs
YexFo1RHOm8z0wXOwuM5HQPG4sKK7UUi1cus4qXIFCg4KLphY5NlMh1b9R9zPEaljPyIx71QoReA
cmlqDKBkudJHKhs4WWlEH6p3uvQmh2occtIurBXfio+kc80RJO98EiH97EKbnqbeWgZKu9DDBDQn
rlTPnRsp92mstmUCmwKJlGmBagpqeqVqjBU1cB9SFPPDaK+G+lWOs+vMlvdeyp4MY2ffqNvSz52a
qVLDIYQOD2QC2yJkslI6591iu0ThfukawxFL/7Uy5mtX+oKq+cLQeWU1UGjbwfSv9LR/RXm4trlq
itnvNM3dRWxKEnpMkW3ApogRILbrMbbWBtbtVs4f8H0LPbwKzHiNOHCZR8OurBEA2OrWCiQMcCPq
y3g30OX/ra72/7PpT1o5U4vlr2fTw7k9V9X5b5sqPqfP7+fU6ee+zqmm+MTEKAw6NoLVPmisP+bU
6Uus/g1bM2QNgrjBl/7V0NEVdL2kSMoWWRFTUef3OdX6RO3fZK410VKTy/YrUyqQ+g9TKp1Bmkaa
opD5gQThY8ROBTZJQCxwJ4gAcu7H3Fhn+cHOruB3pmLvV8eEFWYrbRvyzQZEzmQEY/lr5BjsiDeT
40PUPhrK2o72JqJYBH5MLvbkz0uvPDy+sv9cdweffQ0/CfMS1GiB/OQshVc6/LPaI2L3wdS3cG0s
ZENiiw6n1Nbxa55cFMFDjdJRP8beRS6vNGLjNW0lU/Cw7iZWxvRv9YFAyxmQsVnW76zYkbOjZ6y7
ficpqN/XFdvztLw19CNKOY1iQnLV1kdZGWaUgCNE7Wb5YI1PnrV1A6cykK5168qAeXahlbeluuto
yHoPXXJRJSAMXrT0sWoOprJu5S9afjsal4WezGzQP1tTXBbq2rDJ9MjmqQA16oj2egw0PFVbET2+
PWm/9Eb+9xavf/ld/wtXrzoLur9+3+bnITmnX1+3b9aw08/9/r7Zn0xVMVgdgv9SoQezhvw99lz5
xA7uLRaNrAzNnrITf3/f+CkhTAJkDVQ4pq7yKv7+vtmfVIPlpsWv1RRNN81feeF+64S83xdTqIfo
YjMQCGLoyNDghXxX7u66Nhzl3tJwhlFFHGAaL33SS9GLOZFr7It6fNZ0aP4FrmO0xfmMVYWMhjtb
IcCcaXZybuRhRyKLS8IwUkmvHnZjJt8xXqxIB7+GnHAG7eDOIEDtUDeREx61/BKoWJrARomF+apR
SoTaRHhjX4kJKdD8ciuH5qFoc8Af13UELYp/Vodqi0KtQMAPl1Q66nKq7DRRXMTx8Jazq80oJ/LR
2SpKUIxn+TDeFbVxAJ+4i4L+NMLVJAajws7csTQs2U5CzLEn7M5dHpUUN4f6pILhNjMCJvMQXDJx
zYIpuyXlpYhPIH/pMuZYTpK+3dsY/bvarvFi83vHGmpiDQxUa+8Cg4ztwDjIkXS0zWtPI0SwKpGn
1nLqdFK8RdOztOL+1EwmcvqjOxctod/HZw0UGBKVymGwPUxHr2LqfnxDJ8r94KLheKjq3vHTcecB
GG7M5qRqgLaVuyTQP5NVequy2jOK8U6270G67Fqjv5PA6qpVcJbwTrZKe8q4LmKU7xSyet6EwJAF
naJlkFKjc1I0jhVrFOFyonX84DwtKdD44CrsdvWgrxuCHMKsO4Hwx1ojDp7WnTIVaIqZqndI6u46
tJF9ep7gkG+PUtG0i4zfbqXkHqhE0bANKiwwnv3OgOLk9cbBj2rk9uJQVFxgPUJ9JbrnwB8Phhac
TUlbe5zh9AMjj0XPPJjah0moNTaEJkvNyZebU5nyuo7dyahg/MchHnfDpN+XYOKfhEL2QxTE57d0
iCSWH1QRbJqKGaGsoHU3GdoTO3wd8v6keZOi1wfdSAIkz3Y5VE7TjDs9sg5SGFPaHu8tTFjIc/bs
We99OZyRHXAevP7O5MJPt3HQ04Nh0UmNsSgI1ssAcG8G/4RN/7fTkAAdKxey0V9MN2dQ9EPoyzu5
G7cDqLjpcBASDqLBDoPPZuYO5qaHa+iWNovPfI+EOiHHPjynCa9Mk+86PXituuAcc45yQsRE1a16
rXZEH/L39mRKxiGS2rsYXkjXMiX248V0c6ebJBEcPpsSADPtcZTAS3PkNLyk0sTK09hBGMNO7acH
UrWcxp4QK9rh7T30EXbRjetPSslpSfG5z3k75YClsBSGd0q7CcvwFXLRyaNE71nyVW/xUFWFfng3
8P6JruKt2f/tKEa3VxOqSiYe9ACN8fL9KOZ3schigOKkEvWnKIvOXtXc+jDFphgrO5LvUOPcGap6
V0jZprWztS8J0kjiVxdfilFGZ6kzDnlkPXox/PzU5FpFr4lNak5V8ULi+2PfxaNpx8MXAW6oaWHJ
QAY+ygDD5JhQn9b1X6eDj4bYlHYJGDB+LSv5LuePlTCCtN2JbdorcnIUb8kmmwbLaYwgwdVlf5Io
ZEMRnLuA972oRghANfa7mdJAMMQI8jboiGnoAu12jdR5DiTnNA0D0+BVxtJL2WIMKAdjMQQzrsU5
jWqGqSB4nd7bTozHQr2rW/5tGqBqqVkYDe+sQp2h8uJFFXWnJNDo0fDmC339k/szzSIf7w88FZDA
sjpJSz8IRIDuemy0CtmZpgcEe4TFWO2JsPoryyg3ls8F7BioMmUrxfZtZmkbeCnzTmkLOt+85kwo
nTQ8xohXwmnwFwERnmPGHelLXHjuOdaXpVp+7vT+JMwBDsbElOl7BIg8DNgqPUO6me6/0ZroARUb
MwK8bJbSNp7+kd9jZsxTJv9RRyggcGPFJW/WoLxM94iN/x0gsrPahc4oR5+JfmMvLu6m8TIfo7Nh
++fC5jX3IcmEMu2X6Z3XPbGJx/ZCqm/HpqWnwr+5QhDhNdJHrtx6J5lgpgIy4ab+2Oq334InFNSR
L4X8AuxwsM3wAeTBqxWDCeTP233NZHVFmvkML/miKNrTr6/m/i9WKwUrsB+s95rH8/td1fTdv6/y
9E8sxt70bO8XePonW6BAQTdnA5NUJ/Hc1wWeqn1SkVkjgVRNFJ3fbKjsT5ZKw9k2TXTpRE392gJv
Gvnev3kcQVPZ75koGaiKWh9GxrLviOTRTFTlJixMCV+lE7v0o1gPUU8HyIlxdlhJpWLPi4aQuiFV
DZC1HsVxSmoHv8v7u94vwN/hHnnqVdhGaQYEDhe4gNdZ7Gz9rWwxdLN3F/dPxvS3MfvbT65RciVK
WldJ/Gbg+DCmB2lYaZ3trRImPttIlBXG/Bapeb6HCj71QYN2RdW4XUX4k8AcQV3Uw0NJqsa8M93t
wIlvejvv5lZi3kf2UfNzIoKa+CnPZb4SeSmeiuJStkFWoZWiaR99ydQYFxdEteXb11Xo5cvB6q6F
V9A176rqJ2f5nYJR5hzF1NDh9kyxbR/W3wUKe8zrCYjA6UMVA0IvKpAN5I0yBHhDCl8DE5FsZpNi
mVc6gItAnUM8iQcEi65C+7esi2xjavnJDCC8jqmdLLvp5OSihz4iVSfgIpMa1Ss9xOUUcnOehB/f
LB7Kj48ZysZJ1MhzTkn+o+qjJ6MoGQfJwgWgiv8i7Lx2JDfSbvtEBMigv63MZPrM8l3VN0RbekbQ
m6f/F9kHOJIGkG6E1ky1Kg0Z/Mzea+9KXfqBKBN11CNgF5HXaxiwcyhrwEs3umBRPXePsrYmOmjN
uKdtCYq2ydQOLQcJHpH5Jgo4lRJD8cia5zX1wDXZGBEYtfZUNV6YPLi4Ki6TD8agFf0XVU3VPdUg
T8mSVLpq0m4pYTUsfkBDRdDJEMnJj6kV7Q39xpTxP3rxdPLF8NgmHuFtdl4EEE4Yu6eLSWlom6/a
AITLw4Vw9cr5zSS0jrhj9UmI4jTV/LJ6PtYFJnrcwaRgLg7yLkEe75zyJXa0HQHBJ/FnrLr4VcL3
thnQX7DGC0sufpFfnZV/M1oDbpxExeBJSI9hXZu3QktfLK9pj2Uu1NYC8UWUk3UTytE3//61iX9u
fulLPQfdEVJKkDzWMvL5a92UlNiohgxwJreJfYYpf6Sk8wJ/CkFlxRVtmT+5V6Ht2+S1xUR45hMm
iQ+3qoEkh3HxeFgvNTtrdokZ9sS48UWV6a4GL/gft4qxWnL+eiIQVMpkCrOEToVHtfePKsJwZVR0
WlH8OctmTgeG1goOkUp3f8LaVFVpSCHIBTCr4XsHu+lxkskh08tDZtuwkNMB3ukw2VcYYe+TQT0R
p4Wx03EyPSRa1yDf+DqlrIaxqGhBTEN4WW/MyRGfs9ZrW68YxU6G4ca0TII6er89p27jHOrcJC4o
TOd9qQF6FNP4nmUzdzTrSHgD3kZPRoQJHtBmyIPDLqsBmIoavBy/jWDYDvgVvmd4pTo4NXfuTp3Z
MbbX4TdE5pmgD/9lsL0NGAk8MsygbTlXu8JHJNg4xmeiOAx1KBcbe4q7i4y0dxMf5HZQdntpcNk4
aiR2zY2brQib6lGi0+CD8ODkw4RCv1Ig5xveUjuBp8Lt57CEcFJIFqVR2+dmdEY4czgF+xxj7VyH
cQDBO9lkhF7t3I5scqvPjusTw+nUrlR1Ro8SvwNBlceitgUZZUTFqiWZA9Wof2o0Ao//3GnCT4jp
I/Fpm1dY5+xYs06FXT97+PCv9hjPm9RHDtD5SP2GMjV3KTRukKfseh0F4NTWyxJoLOZgp0zsS9Xn
J1hTb1Nsjo+IqCKlvKceEvK+LaafOj2hXbnuE7yhH65Z07168X1I+OSNXE0nULYfiX0Qbm3c0IzD
3e1zgTEO0mBlehZZlewKZAyY1Zqsz6W1cZsOuTjsUoKhcg9PTMOC2tOaw/qU6cjQsJF5vGn2x4Az
G/VFeokKJJW2H549Z7p5SE7AyoIkWD/qtMobYDtlciTO6m09uKTVN2etDe+isLqNHqvkw5l9sOiK
dMm6xkOcpk7gLNax3EqZ5DT9gffSX5zWYFMjZf1YW/l3HzD8kmcHuZwoNDq55CMvoa93pVtBasZX
qI+luxUw0bDj3FBthQ9mC3tzPRsKM18CFmDPKkLQtmHVwnlxW+yL/34kmf98knCTU6VYGPJcJNBi
mYr99UiaYi/Lxq5P9yahlActiy0YBKHJ+mF6dadwevKxv06+POLs42rHj2h3SAzNDk2tx0W5WR/c
ZT5Dvh7pElzD4S6M+1OUkBDE6hCPp4/cN+25EuKcN2x37ikxJmdHW9dRGKTdvcRbfzWy8oWBx7ZG
+7a3OD4Pszu9hvqC9uXHBBbPf3/v4p9yRt67hc+TIbuw0Jr/sxhwrNQtozmEWa6VFyHjMph5wgcp
Qcc8J06tOaQneqfMZMNbuKGx75HWeW7WPg5jExF4YLpPiYkrnWApmlQP03PFgOvUEEWGjtsgXius
1Ofsii/1qBeXYrLt/2j11qX33w5pQyBmxaIkyEmFCP2P788sLII/C5BuOVZVnmpdvBPTAQ87abSa
+orC/bEQ0LmwyrMR7/zxLrObrNq7nOLiORf4pHsY7V1tEdCI/H4fxt1bZkTGg2lMbI2XI8RUjPjN
sT9mFobzONUPzEs/aoNAZjBqvw0JGJst9kedFvrZH9LvXQ++ESHhrXIHe3nUetdZnMe6xRTGeCBw
l2xcLdW/Rt0Iz1tAkCmJs9QsDzdZN2bHWq+A1+JqBhLn9JSDMBNqIJvNFAcdWr+NPqlr6nXhs9W/
oyD8D0HOKk/6+6eKVdVEbYwHh3Gy+MeDeqKGgKE/Yiim2kO7lGDystCzA14p92k37doiHB4bzZge
O0PbM5uDaqbBwZZa9QyqPCrqc21ADzFyvQsE0QxXa0qrw9xp2dlnYAbroQG7+UBl89zV/nY0sdzb
qrszcN2SpTDsQQr/6MOSRjYvoq1ehufWSIy9LQnpXotO9ALtMUaZzsOKY36OX0w/w8ArUO3FLkJM
YxEKASY3zb7ca4TXbfo8egayBZ6qJYm7jl2x603997/fVqtk++8fHrsujhNITsuk2/+HmskZRtWN
kTADVk480cbxq5aJ+CFtCPtLDCqzlgSZtdLJxEtlIthoEnkEY+aPkXUcpGkerbTe6bIa/yuyd7kb
/v7SOOV8XeiuA7LF0v9R0jDk792559AeNC/ZjdK+5DFr2bY3f2lFd8HgAQzLdKsjHc+4Q0gJiQq1
hJdIVj2PjiXdq5LpOeaBSdj9/CZ5Sp1G/7WNRPVkhNHXWOjlgz4nN20e7J0NPyPoxpjKWrc2vq7j
9RZdv6vRPG4qS7+NMQ7AosaNG4IQ3/YEyYiQiv7fv5H/0ZfZBu+MbaPlI+BGkfOPy9noTNW6ZWkE
faVeVJu3+9mtgcQIk7az25dynIh4k9ui687SLFFLhybxFpHxBiUQTGCg2tAnNbByAy1XJRkPBlrs
qvhRJeoSuuY3I0mHR10RZWFCqu/iub0PzmY2mSr1FhbtsZUHMpxanPNJf/Yih7Espcx6uvh+IY95
YR57Zi2vOC6DhiRZHV7SAbzHtrNz7wkQ5alsiNog+Fc+9J4bHq3QfoQZJncdBKwgIdOJQZ/NnKal
bMNsRgK9NlRsIckqBC9m6VrMDJuRfw+ulj2Ru7fT9hsj4PJsO0xhJ5Sfjt0eXLDym4YQxf+wktrL
h/y3a4/RA/cEVjxGEZbjorz665M2Az9lDrSMgY6ZJ2BScCeyeyxDE8voAOlQRWKRuqCNZWhrh4U6
M3IKBrYrbuz3F2Ld02hn5465nQvN2w9YaEl8k/cy614Bxxk7Ah9opxRlB4xdDVZbBirRaKxXvwpB
usYugVF1SMFil7AkkYwsYgVatirttsIaHIQZ40vca+EZESnRElSQoDFuqHoJUKqcD4Ofc4mJvHcS
FghMzKvokOiA+arAgjTgkhZ+BonLyXkUOaEdtnn8jwv5fwabfIaWw6if4Hc62zUy/C/rM4PpvTHa
AgkIHof9bFXl1uyyY6SbL2A5bdJCFh9t7byHKesfFPzMLcLYOsoesY5GHGcSbjNoCZgUK+DUAsLk
5I10fFWOM1lvXjI3mY9FlyKbzxQA/sKtgqYHlaEaUhmqBJXVVMJpdMMsha1pz7tMderBTzSobVEo
EEUhp58TtCY6Tt68SMNn1YUHLZqeCMPQHsAzwZ4RiNg94KJl92NQeeDk/nCdIx6DmKYQm0a8ZAu3
sHRpOjS/fKNn5Psdus8uYrvy/1/aWitippfowIj0LAAaOYSf78Jq/vz3j97kUv2fC5gqmXG/ZS5w
MH8RAf71Ah7E3E4txVlgIyojswBvUDJh/oyN2dkCjUtoC7Kt1QEq82Iem2PEe/FNFuKwb/2Lb7bl
ph8wPoDCHx+JhLBPSojwVi/BzDPIpiORyeiQltyd0YUFltuFflzjvS1QwqET3xpLPecDS7mkrZ8i
1YBPT0bo02FNoMvogDPt0NvDm2MSMPnbbAGsiyTjC5p0Hn/jiGdlTcMFOYBOp62oa6Ly+8LBuMj6
bNmFdrZItCTIp0gA2i5waGm5l/U1sZPNNnU5QlTuyfHBiH6laWifm8a5pqkRotiF6qwjMMTHXsNg
AH6/YflX72tT/CA32X38896YoO94PHlI2R0DrAtIurIMQUzBA7q4knBsGpzHkPqxmJdEsqZJ2L7q
dPr1PJ4blkyH9ROtG7ILo2FV2eMhrCEER4xWYvq/UpOHspoGMruDFWtTVrP6XP8k3W7erb06G93t
+vEOkV4fMteKrnqcLJlDDIL6uFdgPUFQLu/RRTI8jISoD8McHoisz+lO6IBwttT3UA+RVS0x7P0k
X0FoNrd+CZjUw25Lazrt6iWtiSdQdol61FKU3Oy0GRIFnhov4RT2BzbwxlnE41dd2dp+nGFcLE9F
K5/nM0atR21qq4PW5uGOrJN8oV35f76UyDTTkwtNLmha23hVrSpObqtDNm5YfFOsN+cIZpmWJmCY
U7L1VEzgdoSddBPGEVPY5WXL0LkPov+OjWY3ABN6bokDnCqj3PXcyQ+2dbPUXP324W7b4iaawQOu
sKQuxf3ZL0zogFDPdjqtGqWExaNnXJKAHHFvpfL2ml4/ubDqt7RQl7kfkQlGenrU7FIEpVfKTWbP
pz+vPjFOJK0joy6ZjK23SYsmFnIABWHo+99MK4EtQ3wVyUYJ1Am+mZIerWFeeXIrs0BBSGC7VYFi
s8HkbNaBxoyZgn6zf/B98rUInfGOymztc1siy/YJH/LVF77GG288gy64mIjd8bEUDGpEMpJ1G3O0
dMsX2iw2pwwYBYc+zhUdbeFWC4uXrg2dHc+8kfgpWe5MVYSB1Q3pWevK9Ky7XbEzEliUcNbc33mp
QSbK5qul8Q039gwnUDn+nkCrd75c7Tjxtja+RQCL1+s2qRTOS6XV1cXhgbd+XV5WN8ws3M8xS8Wz
GtHUsiDd6q1n3HT4YLqZnJNqCl/ItMqX6369Gjv6jGAeiQB0qoWL07TFqdBHnnKTOKRAgq6tb+3W
+0TpeYiXtTEIb2wPZiyaOxfuzegYdxkV7J2qRnY0ZtOHTgLWeb2rDV21V6YxHPHL8WbOZK3Pg1Vf
zKzZTzmCLzBVmAGLrHdA3PEjZe/e284xnrLmu6Vf+1iZL4B4Sw4ri3u6y35VIH5nFlwvRu5qhHW5
5J7O0yEGJvOKmOVUDDTg0PysXWNlNH5t9zOyiVM1K2t8bDtNoMPC6xLGi4iXwgqhgcIsTNYu2LBy
X9gMFQhiRwfFEm8fpQmylCyDndPFL52pfbaGN/cPWlnIg4/j+2B7PSBbrKk7tNhnp2XCorym2HcO
E+cRPW9L/GAFzk3lFPygDvTAL92S7gXRNfU/NLPGea98hmoxXtOniPATJKxv0TDIszuz9i283Hqs
55+5hwA50Qd18iv2mKWbfM31fr7aqoJ+QoCrF2LNtbxha5J1oPq+PxB34Tx0WlVtW7OdYG2Cc8T/
xPVrUdH1mHZ3jqk+jE6Pn3qzdx5mHw4uj9n8xkjmV2+ipCaRDZNF34Xn0Pae3I4RcA5R41wktnex
a2c7Wp1+IXH5vpauOlqJo1Z4byQjUENNWrqVml49+CYMcWOS08bk1o56P8YSEU/9UzTaz9J5DP20
uEkByZjM8gJpjKNnZy9WL7nQjFe3hksdW4n5tI4PhGcSAeFoz6Dr8mBkr7GzQnx7ZqqDH6xzbIBo
miFuEs8GUwWO9vrXujQ3XoyE9JIxvoCzLR+Ygfp7kjm/jjVR5+uL0q2IhPUyFjcznE8icuAM20R9
0C7sa0+6h4k0BgCmMA1hm5as5zkA4mJg55oN5P32r7qXlAcH1iSdMgWIHd+zxNeOxRCnWzcS5Uln
gbD+NThs+CyXMKcEj5p+9bQWAqZMCbWZnemt87MvRqQf+GIpkEztnjD7O4xapm8H3atI6iVZMdei
nQPE90ZkDg8xMZiBSeHOK0SVJyrX2Ki0GHaNGs0rxqM/b3I9BG1z/J16GkLEUteeS5JOgLS/qdRs
znOFwTlitOMSj7J3JX2+gY7ruMa79VLXL2tmDLUzckWFmHicxxsAI/FgMZNa/1MokL6PQ6OBBWS+
W7XuduoGLUgE3sg/X6LR+HgSu4NL5OEhKSPkVeNDUs/MDmf1sykYZ48SA1rlN7xuEbtbh83SRtd7
G/g2CmtIM93RRATN/nofzT3liZww31FDEIJIflnlcGr75KeObV9Bux1IJcipKuRg9YeRwdZurmCJ
pwoIalqYoAZ18426tL2RYfTV0TE2mcxaKlVbdB0NyXYjJOk57eIzcv3wGOrQCFEqkQRov09p8bK+
MWX0H12sj4+1C3QcojB1ata8dRokp1Vd5bDYgKBYq20Mp3azfrIK7fqiWCbmrQmjvRS8U3SlXxIw
lLuqcn+WwnwvrOJTL81ku/6VXIpmg96/Pg6kjqPZ0qJnUhna9qWAL/W6wJIe3LzMgpTo2A2edQqC
cd+Zlb1F/X5MnVk7GjJ0A2s5Gw3Lmm7A0gBoznCJp4oZ4DT+Ju4n3nPo1Rg2tPiRKtp9bKjdSCwa
99IdlohYDgHGnqCOc//DYpozqSE+IRHXAsIKeBjFPfyH8ofMXKiSvfae9gEbruhhjQ70PRhdqKda
QJaWfxkTOO1AqJDKG/ILA4/dWIwfnIrdl2hoxMMUFsO9RkrOfd45e8hp3gHf7DG33Onq29+6yu0e
xqrvnhMt2wiXQOsWkPhWRXaxmTxpnQhibPe9jRVl6A+T2/SvliXbfZ01H9KyOf6mrCW+HjJ/nnD8
4gozeA7M/capc8bUgpOo7RlFZwTuBppN0zPid7mmBZK2pPnIRBpdvNENJCnlRwcXyAM3xvRgebL4
JtPxXjIUZVmUzRfQizSY7Z1wCeergC6WkSvwsOZyyvBdOtwAhM5gKJXcVK2C3i/9sTwyOfEC2VAX
xf5PJ0RamMQsNUfGngcIYkGS9v0D+rHkWSd69CGvTqLcM2qTj8Yw7tlnp1cVd+mGQoeH0WA++51f
vlCVUlfH4urLrHxua/vea119wZX2+eeoT6bukEFx3MQeK8LFmCmJOKRITH7VQFK2wKrEAZ4xSRua
Ee9NMmEqHeNdNzvFDzPJd51DTjoj4FPBhuEIOxI3O6bxSzRYJ6LpO9K9I2e//lsU4StfBsUNFFoj
rVBTBfbk3i2nsI6lnpJL7hJ9Oop0R/4pMPYExwvx7+IgtQGpMf0rw3Fy5cJZwKIF509ULAMCmKhg
oDdaL6cvZdjOeKvdz6gq/Mtg2z8982vY5PKq5zRB7kQMuSvT6MbMABNVxT07+rY8wmhj70ifSkQ7
9njIz3Kb9dawiyuNko0AzG2Z1slpyrqSAUG+i/P5PnAvnVWKZ0kWAoNDd2eUZx+IJ+dszOsI0Y9d
4gjERD4sQJLllJzS7M7/r0462Mkpcz8Gzq1rRZ+9IeoT9RGhp5i+XPIY2A2QdGGeUOI0xyrnEWwW
4AsLuOZbQvoEDNk4vmDtCOZlFrT+RM+I4LgmZXp6Yh2ZDarPnAZ102lSnWcD70VdFPh+KWRSnU2s
G7fd3hb4Kl2UaIe0wCKkxQSjJ5iF3myn4PtO69/s95mrgvsycC7Z1l4j7qsyJbzcZTSyXkuut+Rw
2UQWj5LM0pDcOYp6DjunJZXeN7Bf9liqPT8g8HrepvO8i1SZfpm96ks0kqnBia/xGOffbL4b5IPN
NdSseTfyOx6Uh1fEZ3+lDL1+QTuMeioez2Obv+ctIwsaF2vvOfFuMgv75Gvpe+M15U6kCem4ZN3v
2b9w/tg96exhbbIWi4k7MswyP2YKxMPQe/Gl0IZ3hql7Vcbh0fOH++CHyQsR8Vwk6rOoxvhFH/Nh
kzuKpaEVR3sUiCxvCTsd4p9rqQSrTbdGtMl+GHRqeK/TMblFTbm3KpkGmSR3LwKMdZgleWSi42k+
m3fmctFouR8gDAKEK88IwN4J9+ULT+b33A1NED3NV7bXbCQoftaj3RpmrEC2Yx64hy4+6wyiXMha
rIxzPdb2y9SYh7UeaRMUAPCOfiXTqAdquY7CoSTnFeUOpaxztctGvE6FZ7xGWcIBgJX1bjJW6lOv
eAzBhvwp3iDxz3Coy+GO6vbX3BYoEh0RInFIvw8ROMmllqB8rs6R5jxVnu6f63yKHmrsXEs5paXi
Ek31GMCHpXVsHegGOgC8ObzIaYTHUDEOWY4HD1Th7NDHtnShp95SX0a1FPvIno7kpOxzn+p+7SPX
QbpSziKeIIDPIRFyF4UD5ecy1ViFeqs+adBdyvQZPLQV9d9tJY+2hdR7dKNjDPD+/KdvqlR+nLLq
p+lKk7EjH+iYNd0pJcGgY1uzhwBvbQqPD9ib55NGANm1BVlaAOrcmg3573QDJDYmWbB2b5pATddM
g3OxMREH+VwR51b57k6brfA8d2kgUgxgGZSkHqL+l6EZuOrDXLyS9mPec994I8oHWQszJUd/nLzY
PEmtj84aEhaOl/weuu7erX/MBPV+gW5+KCaGrBZ1TGZBX4J16nNZ2/takPDXCl5yJYpvGYR5iRrg
k2y379HO6tPp0QqH7oZTZ3rQs9l4Fa32e0p6lsKIPHBbQQg1nNm6Iap6TLCX7RtFdEqhgS92BpIe
9sJixhUmAImncH5eq0i2zvuJEevU8UwUFUzhfmjavYSsxm3f/h6MZDh0pN2REAp2mYxNfVuMcJ2z
zqeBRgybUMY9jhhg1hVKUlvefurzowxLgvYQPiqozUevnTvGVDanS9YS1Qgy0R+ZKWjlsdAa53Vc
PlTPy74aJEbcmScf8aVFB58Uz6DqzAbLAXkzYy7llYDSj4LIqf16fPJ7Kc6bZ9e82whsaXUYDsxA
l3YsRba4DuLHzAtPOJ7wl04ZqUvNz0av3JfcJbOVx8dptIfszj6BarZwJ4DBJghzmPCbOkWxqXvK
3yu1zMF9Vb5qoNs05Ai2iJpTNb2aOYuGmhokKIjtqYMoY6A+Fnm57/rJ5KwfzUPXAifPOwfiCQ9E
JRZBkR3/NFnj3pXPif7/eh/hx5sUc8NeDFoU9Jy9AEjQsEcT+gnJIx9Xbn43GpKCFe1sU8GUqEr5
U4va5qLraFaHgZGkp7MOjAmBn+T80Q3NRFxvFMEBs7nzlIUATOdwW+sByQ27k3gfF5kt9t7c15gO
tQUd3MjACGeC/TzWIxLZeWfXEGkKMd48WtV+WEIv7HRbVhYR2joiBKcTx6GlRTMXpaFTLnXprI37
rGXAlBL8dlr35m0vo0evkjdHBHHtl/dSYMvU6njkqUXwJ3tlghIFwZ/5NH8biDWL3P7JbUS9z2oe
bWHY6yj+YP87offNHKmbEw7Ap6qjZk6U+tFGAOB5vrdvY989hkBPgeS8lgSNXEu//yZjsfE6EV3S
AtMse8HHtR0T+jBAvbQ/ywKzZaGbt9Tp3mMEPfCZzRKWNc8nmyfsw/r0MBeBSO6pp8E2vePo1iyc
NZNc+tbai8aAdAD9x+9DmKrGKc6G+jC0n70xUC3E5ssYu7/KWUzbTlZ1MA8DoKmKIVZjaDqZGiMM
wvayfow5vohloGopZsCrEqkUU/Y8QGArHfds+fh6VwWW5uT1RjnQi+UsUA3nxDOgO+E7MHz3yTYs
YoSx93Fhh82bsgSFnNO1fzQn62/MfLzj6zdETRMd0g7vah1UZm+fffRw0VQ9lpYal3zSIMxN2i9W
CrlbHFVVnkRWNifM8G81Ack3GfkHcC3udiQRA3qf2pmdFFBvEvX0Z9/6JXKE2qumr8hupD3CicIk
t4qePZl3zx1UVtPhfuXK9LdzNn4FAnl3swwbt0akIwUv45Ru2ei08kmKwGAHg+W5ekoKZAY9vpXS
HKDAjNDvYmns22Z8jfS4fJSpsbVCwDYxIOU/WgLXV3Dbid15iJU2BOD5jlIv4u1YiqemZFbuVOSr
/pEqVXRTgWbKlK6eI71pNcKbAGdbkh6HPUVNGBppgSKd3k2OsXeUUV8Mk9fm8PuNCPuBHJ44G57q
aUK7k9q46Ve9V97aVxqOdNsJWOKuaJ+GSBA0bcV71xw4VGhB6ipKYewaNnBKdyP95TYoipHhuJ1e
EgsKRtN0Owuay9YufpFhot0Juk+XYO7y4IpC3jQtotSrjfiwBrP6vHxcSIzcUt1zLzb18TgbfkBu
sAvrLEbntiDfZ+HcnZAkxKwAVFm6xGnG/vTMf9o4W8Mii1guqXq5/dLlRmx0O9r6ijslIs91VoV9
q4FJ+YUxPHK/fmMEiwSlVky0ZprC2CM/SBdyQ7s3bYeZxQn6gMe2bqOTEWlnycj6IJTFqqauHKoz
J37QWz89QKECfSSsakdydRpY5G1jDB2yoE68J28Z63uLqsMeICGvjcX6D1f1ZO0UNnCAUhBH7KHW
cudylxbRpfNC6/xLT5R/jLWFdTwa4Tl3e1J9e0MhvbH5E8oiptgLzecDcnN3ZPLlB2P501qGskb3
ZhuquBWwTvIkiBK1TQ0ZP09RsllnZAWQneUtOi4RG+S0pdCFrOeaBgwoTYYf28b3Olkiu/dF95OA
e9pp08zvcUbovLcG8OVJEYArzjcjot6HpDLss22pN3Ynam8WtGNmRHfvcbJseS6yZ8zwzrl8MNcp
HMdtM+gFCYF5Q9YfIj5nohuOEbtFh9EZAlRFejCx52JmLrUjubqEuBmG3BWavdSrOeIOqgMjhBVl
QyB+rreo0r5nqZwPyLYeHEP6966InM0y7juG3rC4F+JjZk7B4OaEawxSXF1o+lsKI3uLBqADjxCi
GfRfeD/RTtpu80qSbY6/LmYmRk/1asNMPbWl/ouBQ6A5ffJR5/20iUMVQxxoF4a0sB948KeH2qcc
TIrW3hEeg9OVpgalMK9nHsSboVp7y/L9h1H1wNOwdWy80DaDnCCnnZYNBPl4sX0tfiaMBh9GJ+cW
GJyBegfWm52a1T40YNFoSFoYT2hQsBrK16pPk/36VGgaXSKm9H7Gbf86Kk8D99F2JBe44Y71D1nW
OIEIxO736zMns/L2GJk1uwmAna6TnUlFgGPrkDe1DFSdlJRHy/ZIY1i+5cLOzjBl3ZM5WD9lNoT7
rlqOvUbeEuUmd9hDZMIbNP6LDiwy3GgrIsnuO9aoNEMFN6GZk11desOVXHFyfV2Z7RgIswcwd0S1
DadOL59GRfFFj3Avkka/OimgeoOUsvXeZqDfbyvSYgK7LUnSKX0kAq7zZlX6SYvy4bSeM7qU94ws
tFM5Wu11fag1llvvRC2fHcnKsyoiEwEenSl/ODWJd6ThbZ6iRttWo9+dfBkniCrG6uD05e+6F/Ne
M5M7i4VPBSnhGHUaK3IjInSic92gTOpmpxxsM23mU4aaRcWPhNXeJp5PG4lik/pkn2utv9WyD89R
6v4c0Htgq0P1R94v2Y4OCUFsTJBVqaR5nAsZBQrBOZeNkwaYtnDtxA0aYSf2grEh1tCayFSWYbeJ
hpSMryn7rSoPEmCKM8wkFTToqvS6XhpzMh880nTOMCjYqdKa3+rKO2vhbJzWPqp3mJ8MFZg7vzPO
Q+L+NASwjNImJGmdrqaz3QXogn64lbLPsWU8MoyfL9TFRDCx0cGAsltP4cqmhMzbJt8b1kgK2vK7
OmKJLqXDgjROjOhqD5zMbqhGnmnej0b54Yl6Qes55JctS2WHr9oshhMDLbBNsKvxEJL6JJVStLw6
rPXYQUg9tvsxwayOvyTgmHLPE2Q/pu2Malp5LNltbUVCjISYbPFQ5211DzuYezYbzt7wq7NqzIJU
AdauQ4sDnx6CgoKLf3CRBeZR9aOLnOzAdwPxrdLfdYt7zDDbdyPkFrbMi4Fo/hwptL2eANxnoXAI
GHgRp5xA3llML8dVQujUFqlbFtn2VlOda6u6V8SQXojJkADXyOyzZudltGvjReNq3kxG89Ioc3qp
HK6mZNy5nCl+33dfHCf+mSPGIB5oCS6ytUM9cipxOJ+byH5fi7D1khWEiWUDzTXsgrgo5bmP03JX
e4g0HZ5p60EReV0RlCI5D4b8ANHd3EuVbaMsz3ZMsJqjP7uvCk36Dm/Kl4rS82YjaFkYkr9dFiwA
XyJjN6royyCcTYPHE6EV2WGN7297pMe6dJa8kNneqq5jK+BoIpg5yNFL7UpBPk1txfLEkIrzdbGL
iK54iWAxEVRaTs8KjeCmr3x/ea6gC9QIrF+DkbQ4/RYXpF0wti8RKBHy5RPtsUVT+YOAAHXvIRA1
BV7VVftszALlrYu8vEiH03otcnL2p2KuHla1MkmFl0Jxvia+9ytx+h5INQpHpFUp9Op7bEeXWcUO
l+KHnF39Zn+tJ5yxBCVt8BnQkELxvQ6E3B5W2ckQNUtCcEKI5Wzb5w4M9y2xNPkwKO/Y50Z+XO8R
CRDbJcBlazAX2q7fG8lTaDtKdWYjS0xkoQ5Y1+3vLGemAXJjY4mveBRhMsNzJECreGxnBK4hmgpu
tgRaDNbRWxSxOLDT1zg0zWu6/KMhTE4NeXPB2xvdaveMrO0jYoX5nPQgEfu8I8Nj3jTZS52Il1UB
kXsxVh6UbxH4mbbTmXA6ZFV1yGcDfWqvq8YhbJ3pWttf1n5g8F7zuFhsJXQIa8/AkGARSxWvmtfs
xsrHNXyJHTs9hwN/njtjl64Wl44h/03qw6uoeuutJpiB1rwCchnFh27EkoJZkiRCbZRHL8zoAXj8
OzwreQxaY0GQcaS/UYxUh9CKwku7aKer4v/IO7PltpVty34RKtA3ryTYiqSo1pJfELZsoW8TyATw
9TUA34q6cSsqKu5zPZwTsb23TJFMZK5ca84xpx9dRvB8Q7MmDXILTkf/M2hS4zXHnjUnIg+HYZD7
ArzdhdJXhWYwOo+awWmSu+49j+zu5g99irax2BdcAG7C+DY8UV1bE9dr7zba3g9oOLSmcRGk3iR9
3jyTvjg8GG78lPTWxWQ/fZMN2T8GYoZrl5KBOpJGNUdx95CW3VubKXGaGW5My5SDKKawoC4by+8R
RdN9Pegcl94TLKlnM42f8j4tr+ao3nHsNeQkz/3F/5oy03vyQW1CQ45GZe0GawnDnV/AXBb72HQo
vxZNV1vYl2RW4AIy9xgAHOylRNYSS+fSMEjWJuIOKicCBEuvTUXz1zqKp3HDakuHh94KUKrq1S6l
zvxjd18dKb7IyJr3Dv7W5MjFLZAlBIzT2s/ZVzb9PAe0BfhNW9RP5VwyZ0NHQuwtuM7KWqRNKrBP
MM3IsqqSD1to5rCFhWSFJjDdLRGRCysboKVmTlfi7V+aVZIyixTUn7FhAJhv21mv77ZG9qm+3IvT
QVyHxP+V+0nH+Lb+dBx9JgaviI6u4V/LYRZ7UrIYjtsUHoGcuGITn3TzmMURlsQ6FQtNs8+tv1Hl
9QdH2Ak0MbBIPB+RF9lfdHyM/IXLBHHF0qPDLSZ5t4pYnNyhxnSjJM0orv9XgvBOmebQpMpLb2to
lnclpoTGMGUEhQVneKs1hEO2iD6cpWYnZ3XeTdTGBPWBf/V0nx6Qz3If0tS4ELfuiuqOPqgEVt5Z
7aXyHefHkI5AEaWjXwodOa3mGvkPm1TCTYvQ788k3eSZ7lLBGCikox5dAza9cCKVfjf0pGtWJndZ
HIsLXC2b4Hnl9c105mQT6Vxgs4YrbQVAQ7TsoE4kn7VgUKGtBuPTJOCsDRTbPPIXwyF0bRYDXC5G
IPuo9sUf7DtjmExJfYMNt6v6YrgQ7MWoklffREGN8NJ04a8vP99NDDKSKgsex+GaxhLthl58DToi
jobQuk+nFc1GFC/gOIMLgeAPGAmC/TxMwykek+ei5eoTq1VjZ6K2hLFuSRv3wdIJjTXJ9JehlnxH
auLCaARJNkwznIvll0sM9ancKTmt6yDJubRXrV+cmoBAZMN32uNkJVddF+a1twfjUeCJrpOHSB+H
F0W63WnRSscDAUqx087bIWc0pSZrl6rqhbwkNDe6/pd3oh0aDQtJD0O9cIPqJJOeqOm0GnYmgQgC
29gWD3xyXPu5s+ACGFhfpiLJisO4/WwH9U0QkrpbGfWzKBxz7/a0UahZUVoOhns0EQhv7SoD8dfW
NJ7QGF4jQBto6n6XWt1BM5li6LUa7Z28Je6IHs12pGHxMhe0UnIiKXYVCei6NPIHJLQfivSIN2XV
pNfbu8mrvEeXruHERP5Z5taTmYGzdLAcnFPsIsc6KaHQdlOwKTRbY8syHq2ich+NZRNM4+LIeWWd
YgZq1UBw/WWAvXftOinI4crElqUA5W3u4lOQoklpOj8EfNzvO/Ua0YC89ZKY7koyQOnq+mQbs3ry
UgaXE2PZclSXtoQoIK2YQHZjCl1iFy85PaN/WryWhsrJoD/WEFDNy0DHBtNLIyKzouLGoGoyy/va
lwkmRr//hgEzo55dZ+n5BfbboqBTXCW2+uLzk0gL/i3yxB+ZjTWk2wNy/zJmj+DRxtLf8RIDQEgC
eyt89219ra6LMZVFcb7Xx5Fb4lDW84WKiOJ2VcalFWhTbynPeQ5Is5zgkZZuDfNJFo8TmZdAMLiM
bdTM+rU58VsNIUxK2tWj9sfxNTqMnfvM8PRXE2fLKwEWYNrPHFZ6+Qv0toNRDKeUDLiLppZph+N2
BuICOqBOmt70qBzuVhSw97OVW8g2X7XSOBKvRmu88y80Jxa0FbNb5Q9sqTE8RIvRwLvXMYjzJrZu
kp0zGRHUYNsmvrLxCG5xOHaa++YZ+T95Ad4N67RWnq4WHScz865Oy1WwlB46ZJ8+Zez04hY3rEhh
sSfH8Cy2xaJ4rMoq+IGfrlTla+B699oDBASjd9wR0gOlYmGoTIlhwkNBfrnWJwYHe0hhiARk6H2U
3Uv63vJ/tIP/tGM0Q080XnSyxfYaoEQ0SR6zVse6WsT4WYjSTzod1S0j3ODR84F0reuA0M7nJN8l
o1N+GX321gwTmruoP4mExPC4s3iSo+BvYA/WS1Srh4K2wmsZLB1QNnDQDRtlxtM9wzKDymCAH0vj
IKWb02QNn2730C5e13l0xdH3P7NKfPn5mF/6pv9ZLn5G5Ak98Iyx5X3MpTgny508QxRmo9GF5zhv
80kyKpCfwLTnXWKZ/cl1ZgIw2yI5VzL7Wmc20qjHmzVEMeWBVR1FDbuwtp602n7SVIDkF+Hcplpk
44Pf/NHYHi5uwlgCgM/P2WmMJyO2vnz5d0715HeQiHO2VEt9zyVoDsbms3fmw7xcCuMoJbkxygoG
LPG2VHSepiw4VbX6w2B6OqkUYIhyiJ0uhijbNAY9k1yyrdkdnbG1QdGUhXtxlfuNWovtlUkxgp90
XkxIYLmlVu8UjrVLt0wNEUBVu7qK2BqS45izFlYV4irdHOzyoUA/iYcybtny0IlFjVM/rRrOxR9Q
9+0256G/1ErspW8Y18SNxZOJ4atOY4RKPkIhOeGlzYekOdCgzUK1KC5GFx1PnA8CJBLHGF/RU5Ed
aivnQgqG8WlW53KREXcJRZdshw+2UBMjqsN4cpVRYtLNoaYiIh/MXj4gw4XBvW4McVcDUEF6/ECn
okaU5QFxWjakdOmWglTgdXwA3jocKHg3QDxS04UyF1+hAjWhkIlBRcHYYsnH8xbt7wQefohyJ0To
5P/TkZOudPSCv+yHXI7rjqbUMn0cGhQ/CK/EKTbTa2eOco/y0P5pEWhiF9NRy+LoSPzNH1TEONSl
5d8nabebvM/mjSy09Go3XbUpjES8eK39N+7132QoZTeTxMM3Buq/QeJlNz/+JH7Oe5oGg7zw3n+s
bJS5Zq+0Fy/5Wh8/+9ZJnL2Fa/7Wva6+WcAF6bJSO+CK0ndJNb71Tl4daSpam8Jss3vjtS9m2wdb
VOHfzjiSbjKJF6W5lCHJs14tcKJFUC8yvPrIuKybrC7rk2kiglxmwT4E+uJh3Xw0VqLbV/atTUn+
Xn/OWxL5Zs8nSCEen9YpeUEpjq3Cw0aGjngjGYaG0hvQV6y/6Ow+MoJALK99doZIjyVih31mmN05
0Acag9qAhn35YhHsy0u0jCwzwR0nI58zSrSfVT6+Rzsxmuq509L5tgrB16rDLkge+ueWGlIqbH2T
m/ZxkL11riJCXOsOC7ZNs/rcjhlK7+V9Twr2DiSIYY+xBFwaBshqHMJgmeoPk/mpZdFeq4eTWXvN
pXUj7975EW2DSfusnAGuoBvzANBJunIVIsDPzuTOzm3joVb+wjuinOgYem1xgC3RC3H6OI/ZR+3H
xY3xobHJdTleTFzbNdio9VgdA+23Pk7dYayS8TrYEyqP5aASIxVjWtDm7FthP1SOfM4pdG/r2zAU
+dwGVzn01kzCYzi3z630YdOio98tedplNezzxLMuatYLDgYv2WW+9PZRloBHr4R7l2gnl3KgnInH
1GcVCp8BrirVQ22aBTZlTxyJKrDvNWaVdNL+pCIvP1QUphOI29Tum5e0DVISoDSJts9EPWEF2i3P
gPyiSzjJ3vBQmBhvZj7VjylXVt2b4sd6+Rrc3z5Dp3tuK4YhHboMNb8gnEL1quOaBFN5NeCBLf9T
tocitnecZw7u7ilQEC1s5WQ8AYQtlnPfgk+hCdKWyXV0X2JhZnfCd2Xgthd2MohNPuGZw+yTjajy
c8V0VtMS662Tp6yqpkOrijfU1Mzs/EyDEx0ZV1GXYjM2nYORZI5OS5q6m9hXdPH9vna4DDa5qk5F
Ol+KrC8uS9YIXQ9sQPOHV6KxaqKnOfK117JN+FfWTH8YQIqvfzumNZxKE0Heos2MUd9VaEjhGsgr
jwc562oywiooqFCRhm+FNZSvvt5eVIOm1UX8eCqbVL91af0uhggDtZG/BsGUXfMiI/8w5y7DNKG5
2TDZlIX5J2ASd0CL4m4sJn97z82eclwKr03yRrUcPYjMTv/DqREE+/VmgHBPhGhx01ewCWL7by0a
CUZIJ4uTHYEV6RZVFD3yrvaItc9votSJq2QD+FccDtgK9prAx14ZHEwx5IFTV5fcRJlNaO44HXRZ
UjypqXuqQKf8ewWF8P9QZ0go9EBzNoaBnmbdLj0Y2f+2HtXJah+zZW0Z0MSHIIM1jTRhlxfqZ9ap
5tkoIYKASbmspZEf+f61MFVxihr0jKnCxKX0zLlWAhpBSnbNIZW4W7jtvBFu4+65mmgMLEv/AGUt
cLbCZUFMeWrd82ECTZ/FzjUYXfKLy+FIgduHsmh/TIWvXwKGXGsBtm5k1meCaYp0+ik9ex2VzXKB
dwWtzAqlD7If/VYtQnQAJ1qoI+646NFn5pY+1CsU17pIxv16icNZAmqfjsdT6tcfDmoz1xX9Q5tc
/FlD7EJ0mHDdk6NHF6N0+hfqhytNlYXH2qN/pPGSIkBjyBeQglE19SHurtY4AgZ0nQIFMe3keNQe
c83QdrRScigs5740fq2latnX54wkpENlBsFu0G+ZpGlk9XoUToZZL2PCj7LwsLAkQm6R2PEgVpN1
d+r3iuMYFHTC3MOpXu3R69H5Nt7JLC1/gxFEnADU/TEie/jdCPjOPqYpw/GfUSjRvPQIsMaZ8NdW
ZXFXTJfSFg50Z4mD27hFtBE4w1JtRFavRLV3UHAcABFeEyuYb5K0QTK3nZ3CsBZvXPCNHSkeSPte
897Mn1ztzGDt1qd5+aUhKNnY0Zw89P3EpYe8NnR2FXtAGj+OLUEyemR/T6pxL3ofqc041p/2mOzS
ltaAjgjK84rx3GU9xLgm+FQlMexTNV2SKG//oQn+W4DX/x+RYC6G7P87EiysS3QfX1Bgn/82w+8i
/frPgLDlZ/8DEOZCSV5AVo4ZQFn9zxRYzwTIbGG0cqFd6eRlQUT+3xRY8jUBw5rkH9AiCfj7/hcF
1vsfDlItvLv8kG/ozn8Pu0zSy3+xUroLtUEHYYZFHmt28F+slJolnFS2OBU8Y2hPepW/B2l0Tuxe
XsiNIcHLhC8RlKRBC9e2DyA6yk1V6fk5dwgqsvNxB0sDrSZZLs8zDsLavAtqNz3oxBapmbs39ZZp
iFY/oXPBwJpSq5Xsa00Thc4Al2AS+beDZ/rQGTOZx9HQXHqsXq4j2dh6SzvUcOiPQ+E8DSMTNg16
4Vka9C3mzN40pd4fYuaPV5hAyL/JbI+k1AnkjRk1BEyn1OROm3KidRLBh9pgH9c4kvm7UykgAhlz
R2MOBDwiiO5oxMlvPYjkps4D3oOu83qRFm2b0T/ObUVj3JRQaoemOvc6w4yh8z+9RqO8CPwf7qgt
E18r2Ln1FOwaB2tKWtvMi5HKZRMWA8S0Klz/1lZKP6wWlqfLVFRPlLvvCE/bTWXzRnrh72TpoUHD
JX+BMieWj45AV5wI714GiXbKdchG+ZvmxeJnTMhm1Bo/46LGDJU28275EmcDEkNuRI9xgJumgDZY
qZGNpKOXU3j4MZr505g6Df85MtIF/eIJjZG+0q+kTSB7180fakZzH6Tmlm4vMQ4uN+bcdLxtxYR3
U+REWBGoSBBkDSe1nRXl2EyBQNMpoOLa+MukpTYWq4ytXYQ7x4eozk6VjWOXbHjOBo8KYBienXbo
UBnE56Dx7gAjyy1dAW/rEScfBz+Um4PGpDJf77hmNWTHyGjOqxhW35V1+9rQcNgxnFq+8OFh5tg7
VgOoSJoDoFKLFmV1LoMdxhwYwEurYq783xZyhKvQ0ktt0RgFnTuejdG85LAfLTdTG7NyrNPqIqdO
p+tXQBVWS9tDRAJcA8Oif+SQvOG9T+9lstQbmfkSOWghhDuhU2iuXp/VD+sATeClDW1b4XeIqTPG
+EJRAItPUvGUnQRGoKLHKi7zjRNwmfbVhF2e2Ph5ps85CZyCA7fa/XrfzvMcx19pfU6zCcqhcrut
u6RZrR/QaOBfCyhoxtZu+Ih5476Zf5s5jSHX0jFeWtVVFc19aBH14ru4VGhoNg7fKdNC/musM2mC
amLSHfrWA5MPPjFhNg9D4ESP6yc5pIiLKmRGaK6D8kBQHFBSeCNbbT8LnIq5rv2pXMLBpUHJhZx8
p1o6eUFcd8dkAE1joHwPB2MmfCfqn0ezhQpapd/5UNin0fUeMUr+1SDiUXt39UOSNrTEQGXpaHz/
PZQxe9WWcvyrLmoWkuzAiLDuRBx9odrs6SWfSjEnYa1nyPO4AV3knO0sIen8I8IJ05EsotipD146
tofl3xm67W2GxEM2NHB9WqXAUeClu0gh+bBmcjfGmJt+Fg1PYFunnZ0Q41JWtjj5wKtCgg/EMUqI
L/NhjzpaoG/8uFaX91XdbGjFix7X3m79NMfGWMxtmQxx3GSom7yXtGB9dNxEy0TAocXztMMOso1N
8vzGvMNfAgu698/9spJdv2Hz0PNnLVbELbCEeo9n+5+5muy9cC1CK3mQ3jgRxoSLbUQVtkUAFk4L
CduSgH3X/aBKGLq7yyh3fTzcSZz6yf+jBXEbiln8VLwvZOGNuIM4J9xP89rz7M3PXYX1mYRT8vb8
6V7o+SOdiYoZCHIFs8g+1+VAJ+K5N+P2AeoLUwgs69Tg8S5H77v+rkTvfs9z93f9defceOtro9uk
TgAe21lMS6Zn8Gjy7bhuXW/Af3DeUNJDdR3HmGTDpes1yeXZLrI7SRXp2V62Sbb9ZKeJsicDpgy4
c31rEgtTErgp9snHoJQ3hgHBrqqIEuyYbYbrsjZ6hK+2Oz0HGh2E9XtrU59WAJ1ME/lgOoHLDBIA
sLX7PMxpckrc8qovr2/VySV1euBuFSCz1VyNnof+jPe+fhIV43c43twEcHZaiM3C2Z2XicSi3gCC
FssuD3MUo7sejdzGsM2ZBinI/nIa9uveoSkCXvDPnLIyiIGJNUdRaAV7b0aDWjXW3kuKh7pcPDGj
OeLTq6lUFUPccpzO8WjOGGtJ4WusGuZLIPesCmR6c1U8tq72Kxvov65rS7OzjVHTUuyFgSRGiw08
j+jV6dJ37OioOlDYxxoDhPWN+SXiP7dmP6AxPBMsTLc5KwogQjpqcyJmQAprm9YYUCNS13KrnQ54
oxO881OHwSR2DmVpo37k2tvZ9l53uGihX2iZuJFFj/dtG6c6WiWfX7chgAjTmYnSinYAOyVFA9tE
qCeZf7CU1oaDbT5OLZLsHqb9rk4YxRYtsyH6PhhbpCC3yAt+FoWsdgE0oNDq7Ie+YfQR6ETQYYS7
VqRTnHrfIVawJdAlKtsVkbZZn6LeZggJiqkKNBJsWiz6YjbsY0x/0MxF+xgI9PUZfKRqOQ4AO/+M
quKHOfMAdnPyrSJiORH5HFkgTPaXwdUoiOgmeKzXkd+zBVWhUVF9QMw8xXAcQpvInIEpFwAn6+RF
8Z+5bWmA4tgMTcOxNsY0RIdO7WtSZuK8HQCVjbhRC7sibqnYNSpncuBEX+jSm+1Mp2K/MAFqDSz9
MBPQFvUdURHWfXboq9ZtjONPMVFZ/HC4eBjbOWnzkJnx3goWS5iivV371btPazE18oB4TiqDuFnU
Ag5GwTy5KhvIeBJnx4bhyYEA0g776IX09Vp5/iWLaP17TncApiU25nLEyeUcyKdzEwycTlOCfRMH
M4i3vQVVY9tFdvRSqnqTk/u9cdlBnl123kirnkpmeEfXNL1T6ZNqWdtvmRmVdN3zL4Grmnpifocf
Zj5VbvBSIRLL84SywDHdA9SIS4JNezvMGGBt8sQ36z9aIj6WbXcaxrJ9WP8kWFZ4llphMdTlKaO3
ttU1qHMcwO94OFzkBOyooBzY15AH0RLm8tZnz1jqgdEm+7kbR3h0BBkwrd5YPXDnFLNXvVQoNm7A
zpN/46nhc2g4w8eY5yfu0X7aJda+0XocBftG1iGyofcUsE+jEfShBB6CjhAFYbmI1/hBv+eLaJfK
TU/+alJPWDKWu4Hs4NOQ1sVBZcXvuKbF7DRTsvWb+ry4xf3Z5hXSZ2ES15o1LYld2ojUji4/1Yi2
TSdjQs8qv9Y/qrU9wdBocBriUBEnHaRvp5e0w6IXJdOh6/gJY3kYYyIVxLJdyCDD0jX+TDDuP6hA
Maa0f3LJRW+jYSPwiqcg4uNba2JUH0GDkkZPJNLXctq0Awz/qsE6tn4TuVaMe9PMP9ylJPErdGG6
fY8dL7nMkTg2sVZu58Fzd0FO8FDWVuV+IjPXthgp041sqW+U/aCRJQEW2Nk6tLxD6fikRSxvF1Ua
79mAaZNQ05QtJM25pKdzMuTyarH24ZaNRLp1Hzn5NxbdDRQojkt2J84lzcijdy8Yx+esN979IJ7Q
57n40g1+5xiZzEYFAyhQP0cCmGug+LFaO6DgjxNe661nTtsoTqqt0ZsC5atXwqORe1QR+onRzZJm
2zIoWcuW1pXDpkB9RIgiw8ZpwmzhjM/YK+M0w3G4jjDWeS6PYvpAuak6uvcZCEtHvSo/cLdNS1lV
YLKN9f4z77sPl0r4Ye7dl7WXbsRg/AeuQ7qtWkIUSL1Ifb896o3aRbTpt0FB+RQhT9FHwAGer9Jd
kVBSetb4rFmcwH48paSAlXQG1VLPd0pton65dMU0VJpiKdGpaOAih+ui8TOs+DODR9y8JUMQduRS
Ec8RJd3RWy5TsWbe4x4PWqY1FxTAE1CP5kVWjruzDAfDTsP2NFQTzBQmNnrThNLo5zCNWdaJ2LYY
FE85RvSN5eTWllQjRfSDOJYBD97kqm7XEbDD9aF+cOsEV/rd8kxBasn4B/8Pha3p9RujZ48cnbw5
gyH9yWqkRYfs9Gw1Wb9b/ZXDbAnuLTlQtwYZT9kz+ke4aSMdB9KRcKm7lVN7s8y4O66TXXpU3VOO
vmweS2druEV/ddUsoAURg0lI+aVvx4+qHu4O3d2dhbA4jMCdbHLJI8eS8y56MfyqER/v/QrXo+15
Lz2OLXRCQlGVlMxvRx48v+7BY6aPaHHVHq8Ib3o0zkwLtK3wfOQqy9lsOZO215o23oBu3lZ0vMJO
idcYl+VJifbnwoI9AIAcNk1AgIrXg7x3uFPp3Lo3xVR2e2kk6cFsxtM8RPxXy+hZ4miYCsgyMZOw
nT3Fv9etBpnFtfD7/ryqXHuManwEjrbpaiTyM4BOyAq/WsMGeet66ljE9sErZbIrk/m+7paTBX5m
dUpX0j35Jd+jSdNVUrxzJMgLChWiFxAQMJ6cuZ6Y0gk7uo5EnyETLww57DudElZXn1PWd3uubBLv
Mi3bLqvrkKBXbniSnnAJQOqBOwBO/pmxVpzO55z4+WpOh2NtpZg5JBEiqWe86xZkXT2bGVYHxl1O
iAhTn7+1aChbkJH7mGe48HjEaFvDt2TCQI3R2vsAjX3HOl0XKyNpH/fAoueQ8WYcLH+7XjTXZ2so
Fh8Gw8atw+4PCZe28rLenTLun/2TnvGYmUsVO+natdY8tCXJ9DtJl0IxcM5OgYMvM0YfwkC1R7Pc
bdazQ2r8gog4eCxjho/T3xkNaJiZPeDtrLj2vZ+hbXfbTddkFKyTsecQwKbsFN/VwL1snu0SftKA
uDh5suYiuFh+nYamPFUGmXOdwS/k+uiol981yec9DRsy7DpO5MwadiTq6IesfYE7+I3Zt8PfMX/0
c3PlckKsntPtkD09Z5k5Am6JrUPZUekVyKiiBdIY0E6o/Y55jk4LfdnJO+nn23ywv5tC3bLWIWGC
kchhbtAGBpTnObNAIKG9PDQ4E9Pl4pq5/mbxQh2XcnnXxixBqnqZeDU9ly6MOhItF9tlKUkf63LU
s1k7c9563RNZGnxPlf0qbJoomUO3THSEbjea0LaR/4i4Xuysc17W1O/LabzuboM1bXUj82CXcf1A
4IBvizPAAbYHNZgTEfe488sVaHBUD69p3SVT5k+mTxu/0pw/MzeaquLrQfVwNJhMh+uDFQHsd4iz
2CrKaT4vvOIMBkEIibo4LTKcKgrXHRUt7aPkDWz/VTlehs5LROEQQMFc/8gTNw0o6WamKt3n8JhW
izACW66cDVFsS18kzEEIQaU1tsRpnHAnUGM2v5GXsuAFm1/eu85GJxabUkf9Wj+SWtDly6cXI+JJ
j+vADu1/1As9TAwXeltjv8S6b4fLcqCT/qXYkvjx4ZhN7MRBkRwsnyvhulNA+vhlTtgdjfG+9lk4
Btjb6Cj6zIe3iax+qAbRjYe9cGBzouPBBHAUWX3UyIlvHfcXHD1GTaoHH9Vbv9dnjSuZHfL881gB
2tKik04vzWisryBov+dJvLFIUdfEdEpG/QuKcrxDyUh3bxETmyVj8k7+ss2a7Dm9gT2Xf460A1JO
JyRI3yBKEOSX+W4U2sYrCRZwRgNkRrrDL773ECmFGmDAEHIBo/SWbDqCSIlBrrpTGqmPfJ/WETa0
JQ65i6q3RB0Xk1sfVO/jDIDH65tv0+1IsWf/4eipbXXWRuNpLOUCDqE3UtLtrPA1gEIpjkZNBFBQ
9M0t0cQbV6orYwzt5maG2uq9A/hvaWMWglxHfr1oj92moIsbEWaakziXdvggSmNmOt0yvSp4juYi
7UK2ms9+KFMe3YwDnxAtw9BCMgjoa9EPApN90lPijfAUpze/6Ui8hyTnTBZUmv6PaZBjOo+vIiHV
JjGCZzp+tHuzN2/W3hsrP2Jz2dtucY2igB0ae7qvhl/dVL6QlHDM0qMtefMWbvqtlXPNoTNRAjrc
Tk4aBl4ttugV1A6L4QtuI3vbpK6gldNve5s0KrPwlwtMutfUa4+qmBma/qUKKCD4hViwZGRAJu+D
ztvAW9wP+RvwmtaCp251T45uJyitkWSlUMB0/29WJjgFG//TbtNvr+g+InMwQ3zRx9qhj6icPa/x
lFXNXaU66sD5Ry5nKm4N2FUf0zGgzOtahPqT8QW0+NJp9rRL9eynL1Kg1rK91R1c7MRJj7FRnK1E
u1Ux78smgbaKM54w92wmiFidhQKB1eQ37aBdErD3O2C1lXuM/Oo5ngo8PXrP4Hy+2RQPmItcqhYs
BMAko0yB7knPgyc/4wRia+s+8XS+G23z1ia6Ik5Lvd+4sezcpP9bNtpTmfj1jkz5cUNa6bV1SUUs
BSoA+TZWFGrewL9px+HcG8FRJuovQRi08bqW7kaabOfoR9fqMqS6zjZ1hR6dKJ5vOmRg+awPI/WZ
nyOAHFsW5QB2NPBrk6jH5oky8ylO1Zsbe18N9Fuu6Wfuu1eDz0w1R7hDrZM9Wy20aDgqoavRg1BF
f+sDQe8qqYE9mR5NU4puXOahadt3k2l5JsSfITYPaV28NsSSdbp6jGrHoA5iNVSom6wS+fxUZA9w
te/pst/SICOubuq3KmIpSjTlFcUhM117DmFIeKFliYy2g/0I6dU7yQxtpMz6LRjwcI7b4ATekvWA
ZrsrFeK+pHyPjPa3pUS279HXoaamcOFyIWS8ZVSlLtuA8+HRRFhwqvr5i/NN7puoeXV0PFLZDWZ0
dIhMLzvkpdXzWaAQhwAkrGwM+ySeT4Xs5otKk30mBoIs29zfOF0DUyyZiaO1we9G02JT/EA/j/Pe
75kP91wGbJTlW5vDYKuQDm+C1t3Hrv8LLRkWxbF9ApzwyGXfYSexKBH95oIZFSAL3viDgv68HWVQ
hQM2AB+7Iv3jTePGP/XRcC6dRZRsgVZuAUzvqptZDHAFbV5vtHNqsEaibBEQCPwxLF1r4y5huFHl
/KDpuGfXhFY/ABMxffTPliSzi7SYMpqAtr0Uc0HTKmnwX1uJ/W6U/gMM75ems+NdIzN07hjXw7ZJ
fvn6nF/mWDswF3iK+bbeUCpr98B3TtUIhjjxy+SBmfnPNIu5rhZB9dCPfEFCg87pax8kFeRnRyia
LSl+D9bu4HfP6z8Yo0esZ1coBLHDi5GbDCg0foEE7c2PTkLU0GMwEb2PGceIQEj42i8S4nrisoaj
NXv0B1uqdCJF7rXMwrKc7IMIeso6onkeM5F+QsZ487xFKRcFP4DPUdtA5o1EB0zpb04CAmdgJPhr
ksdkLIGWkgTGJu1DZPZGTh/yFAfrK+H+ywKAiX4Rrf8RWT5QAVE8IJskNSJa6IwmswCqpTogcLn3
qS4tJzTG5q6VhFkrM7AOCrnCdjb6X4jTIPBI8u2oQkm+gNNSFgAZmAqgPOLO4PqzwFnNUAhJLoKV
xQLdxWjnkJmvKjlt0cqbKR2PQsfePjnvePtpra3dR4LnREJKdjEdsgQq7jq1WSdYPCDBzh7n5yav
mJkMOQJdBmMTt/M+BZS0FuBGRo0W++5OaCI4xssMicwBRLrWVqIjwVUMWdhYXluVXMeskzIGDB0T
cjnWqN85nFgTgRX/eI40042QLtF2MOmNjHBI9k2inyKuWysZJTJKFjah45h8vGJ6nY361+xyj5DO
nEEtgJbeRvm+9H8Cw1aUvnIx7lCuI/DOw8pNvoBjRv8PSLf1f86ECRjVmVfTVWR27f2XmXDQVq2K
U26Qa5u+XE7sqNL+/k/2zmw5bmQ5w6/iF8AECoU1wuGLbvTO5i6R4g2CpCTs+46n91ccT1iiZNEn
fOuIM0ejEdUNFAqZWZn/skxYn0tA03nj3Bdeav/dkIBFSagbq5HOFlvyrXhsQkZlb83BmSlp1Zob
Bza7DcEV2ghaWh1mczClDoaw1W5FrRTdY/ovGSdN76msZ04LukZy7MNP0Pe1D7wmhFK4/lEB2xaW
gTQaZsjCwnHbeidD3s6uzYlf1pu3k2/d9IfOBrHXCMlEYvzWq3mKqdGGGFtohnA0qTRUZxe915qh
bTKmt/lg3bUGFtgmrXwNx8Ef8AS/ccGy3ltCQI/RPfq6nhC2gVC60kD+QWA6H5hBzbaBVpMaO6LI
aYC+vdaXXkdXDKESlYlDzuXrAEe77WA7nEIbpjJJL73Pb2eBkuBBXz48hmGM/kPWkcpEzsrG+veS
+dWle6/TldonbgX96itHdZ6AVj/Zun20ZvtAzcOQxKhDpaPX0OyBZ+8qkZUxy9O1Y83PJpJIp3wM
Il+A4Dk5iDtFlnWAp1NeLfHr2xRt9njH3Np1fZgTun+yRkK8iUULyALE0FDTo7PCmZVlXpsAyf4W
2v9//MoHluEeL/X/jF/ZNd+K56/PP4JW1F/4B7Qi/pJ4ELvoOzn4Q3kue/O/vItt8ZerM3d725XA
mSVv1j+oFeMvCyALwtxoFloSKvx/o1bEXx7YFzAmHqwPwCb2v+JdLN7HJwRlpelZNOr5f67mXXxy
RzfNUC9KfB2DlL5p/IVq0OK4Q2IR+NMFiQ7svQEPcO8wXPphoX7zYr55sfwYO9S3W8jWYcqhnPXe
LEl/eDFFqRfDYhWJbzPfUl87VjrzCNqVkoluytEQYiAqYjt3aDaZGZD+9HUsXv58Ge8jmLoK29ZZ
aIBCAveYn8MDrgAWktxTwswNB64GvVp15MnGXWUlx4KbLwvxQUj6xZhPfafDnNc2cSsykY/5+Tur
StjxNDCAypSj+YTtmasrQMQG/IHq4a8H1IyDqt0U4WswYpxUX9RJSWGKAkAPHM7ksRTxUUuPkCT3
g3Yth2erW9aTgkKwUEj8+mgUbtM7xCKBuSM3jRGyWkIAGqs/rx9M+Hc5QN2Nx1OUdEWp1t4bYLuF
2ZUT8Ek/ACerVgyVccCf6F+/Qvzdq6cbgvE0xLzLaEKlot10HfyFGhKP/dLoYq0MghENXs0eNzcz
TqOtbGDM6TE+TBnvuzmoKW5alMXZ4NGYM4rgmDvQDF4Myhs0fdX3qhtV/7Q6+rt85KLh++vpazuC
MmeAL6mbjQ1ufmo3QjYrs3kZocrNQ/720yO4RDemnz7eZvgElHrvB8782c1ew77GNITtEWrdNof8
r65JrSbaWCd7ti8TgDfSmnZm3G/VI1R/ri7IUTQNnl+nIJX8FlvYN0dqbjGFiWHmydG2epD2xbO6
1gXltYZr1IbrtmGrv+Gv/n4t4hLB4MxbSZ7fNPMq8KRx8bgdeCXYBpgjr2ycoEX3oiO7slSdr/ZB
zFEYiNBRh92h3mX102qd1UIkbPWh6XzLptyv2eX4oErWMuSLUZrwGiSxe2qKrgWYxpc6oFr5aHt2
/IiOHT+amSh3pkxewETNNYh19m7IT894LOZqL/Ph/DtyYn7kXUtlJGGwR9qtTue4YXsanXXZom+l
3nuQLdt6SM/qEtXOUJffB8Y+dEfO3g0XiECQ2hdq3SncNr2qa1njpuv8rsKrmcfXTC9q0abE3CeV
uTdoctOS8Xs8mhbuQy+4fe7zbdFM3V+qS8Eg+s/vwy+OgG+vg6fj5OgYDqH1nSlIT9bPShtFerX1
9EisVWhTL3OrtA9nmIEsq0bPZmbZWRhmtytzajbqwRiM0uolPZrmiwp2SNDTe/vIs1Cooux94AWf
5FCR4gNI+Ps5/MyouTF5J/zoHtICYc8DEeuZByBIA7OAYMHzKWgqqa3Cc6q85qNF+k3UNQlktjBJ
Pbp05M+XUM1FZVkMfN4uQUUIFdtaWsH5bRO8WC1kInmtHu8cv6i38Z+0UC7XFXpJiMCoh0jhxzli
XyKD46Wf1TZy0HlM4DZDKiOkAvPa/vnpmuTe92tn2o5OJUm9C6z0/dohktKg+sKFz9kZurzNpcBr
2qmwZNjtJgoa5F0YS3dbm36BcqVXkUOwE2lkqGCngoPFu7rwGitv+reNCwtErQA0WqmNO+XXrt7Z
hVRgwNFS73FlUapKe63eYwGUX8ovNNlPqbAu4ezskf/dqNAZgg5Ccndq0nM4XhcEsT8vwC8VP9v7
pwV4l7sizJYs4ZG1awekB1FLbe+GcKBSi3qSqYEzNkEwC3kpCejKmX5UOwpwtnpwRGC3JjcV+fmD
S/vNvjbZ0WwcKYRjmuok8ENBsXA6tt0w/TuVq3BekbpxDllXbGT1oGKOx0jBbtRlIE1wxF5p/+dr
+E0u5BJMz8XE1bLct1fvh0sIoxHixhQnvtoL6mvVy65iPmaBx7xlj2vm3pTLBy5Ylv3eh5THoio4
Jq5MDg2UW3++9xj+a1a5YFy1LDt6BNkIi2J6bqx2wpFrlmCu5uyIO9Uuc/RTXfZbVeyUBG0bnx+1
KVXwsUhHNcYBTpoc2bOyyo5jLq7zeWMsmHjwqFXJMtfwX0z2aW7tyW358mKwayu8hT1VtJCCvXTe
eWQ+tQxNQxZiUwTg+lVKUZtyguQ+eIgimy/hNF3k3r3JOy/T0U8J3KaRokoi3jKgYXh0TtH4UCL8
JnDpuNu0SX7WKBTnmlItRCBPibIQythWdWpcg5w5CcoH3VpOar1BC4CKoYwIEqQqSaiEDscbQWa8
VtxrnMw7QUZR7+xsyL2qfmF2b0FwnMyOv0oJmpCuG+L3MCBZZdH3D1+dqltjUtTw6jpzh4TLSI8B
uBNvvapbDC07Z8WErgL1tHbb19l2aK19zY9XrX5SNDe1EOq2VcTP6x68ln6tSh0NAPPgJ7veDLeu
ib4zYCEdpzp2aw+fswLk+aLqYpt7QHBxb/K2zWx3jSKhrMibKZjDjLY5EVBVV6z/W6YkGhaGWFsk
5rxyLtV9qjJEvSkZCVvdI56atCz/vmoDkKeD9UIy7d5Sl4NQXrLRQWWFzC8WC48AIhhcPBXgWBCV
etXTUmWOqoxMBz4l+6oirWcd+4y9xVh27aG5/ffOUBcLqYl2d4D5AKYCBDCm2b6q9QC87Usw8nMB
5Im2chjeqS9oiXPmTHTR0LrhxtTzXEY2MElCL+edKreqIAYvcWk+1YnYqKemys4E4JuLPhHCK+jT
KEAd4Chyn82HqSitVmuS431sE7bYnXgWHmmnb9SKqOtTxclEzRFM3Tah3gPPlQGvd3rKKOoLtQXU
axGX7Ub9iqjFTt3KgGS5RFDWY2/Gur4yU3CBHulWm0+9NdOK4BmGQMUo01T9Vy4tDjV8bc7DAKq4
vC61tc/0dtsaI+3DZRdhYam+xczyTY15bYbzbMwMZ4ktWNGLKh0vBgZYshc0X5dT5bDr+FXdpAby
Rt2c2vYqyarKU70J6hmXxnzbcbVqA6tCwBjSLTpBbxvTHHaW4OYSJPwAai9EEVXvqhuHSITA9Iu6
H15mVQGrLayWRb2xDrGFraG2hWUj3DitsWU44Qm6L4IBEZwGTzoKTdKHKtpip9/NgKBLgDQkDHZB
x02riJ1O+LlJ+3EYh3tVDyCYdbTzeWeNr0iNM7/hiEMEUNVkzz0IpFzVh+JWvJun5KxOkurfB5kc
oQgrVbOJNmBFTTnN0Vndbm47O7CwjjOfPOJEQvYqrZ5gmRzNgLgdvJjhizoTqs9F2/mEnPB5MftN
Nz0l7GH1la5p7OnGbBuz2XYc51wn90df/UkWU5Ek3VbFQBWS1MeqMtuMNh4mZ65L+KEyVXW0un5V
3NQdbdA6fvsxeoSPHd1M9PowwQ6P6mfUEqnCt8ZNAlSKjeRUyoaTgQtGqt3m7Hmb+kjdozoPqAig
zgLqq8LFAyXKAdt8mSj7VN2g/li9pOqbVXpUZXZEulS1elqpV8UCHHQ5YxhXQptTRwIlGy05wvAp
CGVdqi9Un6LWR50iKMbJVXTBIc65e/W5KiGofa0Oo2+15bggxQbdoM7PakEWytFhxmJUYEfgQa5r
PjF13alQPrPjhFVv4kiHiQIEzXxRgZVx+jP1YmSztdPBV+WUOjyQ9OgTBGMHnHw/0nLjP6jlVbuS
fKViiDoXmLza6pyDIpaOdGvfTSf1fFRYDlgltbiDgSBxMF9HdnebNofcxtmNdR899lkjEWxEqyXi
3eTEqRZWm6+MhbNqGK+M8sLFhxGUqmomyCU5qnKty0xKtbtySii642OnmMxsmrcTEA9NPX/18Fpn
90/uyFIORQQE9XAmyihVE6rDLa4+aN+lRxXf1FKon1GLrC4lW4bd+qzz1NUpWuV6eMb+MHAEghbP
f0IGeKPkjp149A+9KfcqgKhTgIp06hvUcQk87dpt0qNa/6J7red5nXQcwPhHbeW3wun/24sftRc5
QPzP7cUt7cXXCCLV89dvMDCqbz81Gvmr/91oJD/RZ3Qs3aMNr2zof2w0OgwhHAOVIDqNVMX/NBrt
v4ALGK5nebZlObbyXvyHHmf95dIQczxp8hMW0gb/SqPRVKein06cKKrbluOYFsw4CzuHn6vTFPUu
G5mr1m9wVh26+hxUgHiLeL6c0NViJ0IDz3E403TfSpsXrUdYBFMyBeiUV4a5aHsL9tMqmJ7mxFSg
LShtIso2XZNXazlTA1ilfEO6JE1+8EjrKWNXr1OWzpijUJ0wV0g9d6MhNHes6s/R4lYraVhXQwUi
0crb85SXgI1ilBTq7Ao1zpPtOF8hH1XUzhE6iy1w8so69JF1+cMT/U0f1NR/OTQIRkQwBl3bcOHX
vz8MLxLTNUiMna/1jL60ksHjFBzRPT854YDgXA/gc4rMG049L2krN5kEElTmuMcXhs6kuIof0hZw
K3bvt7CKV/lk3ZQNPL/YgFrzjHOBhH5oXUVRM8IXz3ez6U67fIwp/RJGB2714BZgJLwC80GRHxD8
fTQC+5BjnATwYNfhNLzOxsciQ+PZMpArgZi+ls6ylrF9JwZ5E1U8kVjCTuiYnMjevUxM7XECxR8N
xg3wQQSEkaYgfOLhOpcX6FbTI3oNx/mMCMvVEF1ZEsndpEHSSI9RHtOBCcK9WHkBqhgalGnweBZM
bA3lDurSUCt9z4tgbTErXSoqvJE0Mi1I+Mv4+2Sal6m0bgIL7THd/FIu2fegSis0kEocWZodoLSL
yHOuu8a71yrwx974xenKizRqH722hg6AakHrmjfWZO1kXzP+jm6jpUCGEPmHuL5rh/Gmt1rYUAEi
yRPPB02aGX1u7yH2uNg2ZMBZRyRrB7DCMo+ej9gaOUeZ2zzkes16oFu/jhyMYSWMygagaKX+vR12
IjQR525LAzyC9hRH3T6bSer6EH5Hcv4rwq592SrKgg30wJaCqsf+lGNhv1pE/kltFC0oLjph0rhD
6HhGbrrUqeTEaDAshO2IZUm2ACtwQ4NPMHVE9mu5EU70uWzpbvY2lvB9cZnMyrUWhyFObAxuYxG/
vn1nnwVfqdwvkmxGwng0vyMlgawFnqAWLIsA6Y0VnLY7BOFegggRdddOLqbUxDMOcz9gcNHWMqrH
nqyPclKMGph1043bYXL0vVOwSyY0bmhh9/O2XMRnG/fDIu+Hw4xR90pboHWhp4grbjnEUG2mYW8D
PqicJ4GJwd4qQFziN6AdnIYNNQAQzjtdnHSrucafDl5sXelQMIksU67hlejuDYNiOnUL4TeS4bwx
oyYMuXIlXW/ZOwN6NFGWcjTA0QZlxRQJRADicNmKWhHOi2prGxgk28BoEdrWfRQ2Lls7jbddt+w1
L7litiB9aRsnvUEfBjA8h63hanD1m9JGJF1zv6DYvklrWIBR9N1O61uNpKvl2mME02NVOMYnhyVq
EXt1GaRGcQoA0aIaywbAY9jSB3aPym4BlJCbMFcNFawVKgwBnP4Ci7ozgho3lnVZ5WAWcUmiPZNd
ZQifH2mInuG2PcRlwyhxmAiUGKiIvoHx5WmMOqPwexDKZ9wnr2yEaPxscJB7BQeMVdC6N1+zDr2/
wE3TFdod37BH+SyT77L2iq092NQqwj0JTq5OEn7X3BHwpwVhsTCnK9NF+LDJUANnvpxuPCghrTds
xii9tIruhBYKhq0W4/wOsBX6b+smj/dVg9bMMNyqM6/Ux9BHh7DfsR7rbOCcE9WfZhF9z2blTsD7
ggcMp8ceToXZpCvH0DCinTm7t/kznl18VO4wineMdfjJBXRwsgJxY88NCMccAE0FermywGdHDTTf
BbIHbjonLNgA7Mbxd14AFWzaY2XHtZ/0+aFuW1IaCrG+bOEgWdOwvoxqpa8Z4fvQcvLKMutrPXTe
tg+B+LkNWmkuO0Y4CZ4GXeAHVY2Stgh3qUlsdxf7a7DE1GvLuAXqDg20DQCPcLSz56+cCA5e7nyZ
sIVYRVr8EnExK3tv9bPOGZVwLCAdA1JmtyqK0FwQqQB64VWG9M+Kgz1ygSFJQy4wqLOG0C3iu0UG
3xrLvGkagI5T/Rh5F8wpzXU0ZxxboBzBjrnRMjEBmu+JT6JlArOspgzpOw0LjZTduQF0wLkhw74M
3AVQdDtW3h1KQn3o7ukkuGwWg6gIvDHuwiskgBB906MPWmLmL91AsirlkMFgzyW7Wu8alV01DaWF
Prifll8NG7eagdOFl22Nar6ac3kvZL/HHY7GgrNHxOyqy4vdoidbjbBF0qnrYd8FxR3YvKqO/TaI
NvRc/CRhJZJxDSkWMTq/nuwvWmMeYkOskGNbRZZ5gOSpF+K+DORVa33Tk+Icm/p9SGKydFwXMfe5
ynX9qxlol9I1Xv9cTfzan1W3zUDOY8AIJuM93EFMfY3SLLdNLbNK0FPEGkZ1YUY94GAHPR0d+YTu
lgEauq5g0oLAcVGqcT1eDxeDZZjbacM8qyg+aB2/1THvqkAMMkxbYWJMixHoz1WgjdVfmHUIvlUT
eD4UWtx+3FrjY19fp81XF5GYri38zqJlbslNikbnCLXAk/EWo1IcA17qdLqSuXGZy543LfsCjAfu
o4ka73TifwZU8YGzOi3yfQ0Or9tD2NqYkjcv0q9Up6ipy6OB1cpsjrQ8EUAJP7tGC2dpvkj07LqJ
q0OUyOMAbCmADkx1tBVRcQyTag94qtZn+mzJFlCLb1aY4I36bS3w5XUvU1KMNm27U8u74fTzjhNu
YN80cQ7DIbuNHHcHwnPnIugzUsEV7oRDLk4aSDL1ECz+vAecX+b6rLDNZB1moSNoQ7+DvGRD4LVh
XrZ+ndgIR9E9bXBnQtAQTj04UDzKUCnMbfQZ0JT7gt0EQpyTIhqlpGQRPXbIzflJ/mTq0I9qEklB
t7Pv/CBfyo2ol60ZtlB1zAdgh0yNIqUHaGEwWJCSF9QnoYjeSDvMYVRhwm7J5Kps03MdUD4WA6EN
CPlLKQwE7ON6VYHSXE+efWjT4F6vgT+VUDdRby5XvYQbD1L3WbafzVyg7KUP69iCPg7TZwwenbL6
NuoDaopyfqyRZIe+R3kQWGdsfDAhtWN6Hk2Jj2vVX2Brus6yAPE8KJxZjtaVaWAC0+OvxvkZHx62
DcPp6oM49Os8UL2QnukZHL1s3THVw/phJJCYHZweEVLdI1hMgwr2pDxMzbIDrklXEddMCJtYfBR4
XmG7F0X5rrNMHyOcfTY1l3lv+kNu72XAWQZgYyu6D2YWv7jAgyUxmMMxr+QIaHCu+fkKjWweAEGI
1kdM5SbPSQqVLL6nAH9N8ohhQNNgSPVQ69NqSRn4dManaHZhJSDSsEqX6WuGYe+MsQuCn6QK4wLn
i+e3Lf0vtQfO8WtD2fu9+3f1117LaqaEi7r/+Peffvd/0dj56XPb/3j7nvBb6T93zz/9ZlN0OGnc
9N+a+fYbAv5/X8N//eT/9g//7dvbp3zQHxAWk54PGwTn5wZvO8xSfmoQvP3dfzoE+l+OgsC5OngT
T4kM/NghAMOHcI3LRBh0nsMf/dMhMP9yXQVFwjLKMMF2cHD/p0Ng/iXRNAG5RI6x6MbLf6VDIH6Z
Xwlb9S8USsqQfOG7PehZXaZxsCh8/MlXT2TkAMmCDGXc6amcaZLSOi+H+YMxtLr8d30JWqAESYQC
pUJBqb7FD+8mJli50DQcbGzvoZ8/OcatKGgu4s0WpU8RzDA6Z4jfyuJTBc8ZgZBS+4pTarVDtwvQ
Y4BmnIHFSmx+a/NPCNV58R0GWWZAtljVzn5u73sXjbf6U83pEIUGN/pii/gDONHbXPPnvMpdCCE8
gr4nGOn/fBeofs7R6MF5L9A3KarH2aPodMVW0y9SGoqB0Ld9i2UYPZAKPylr+QxLbz0ha0Kq7WCY
1dC2kb9ygm5vIw6pYRg/cKYwzAoLOMy3im2Jzaf9YiTPKO5uZDrhSkAakWQH1OQ1ujWEWfhSzzOc
4yi4TV8g/0HUe0Df0zdzE/uqcfPDPv9N2+TXpgk369oOW1BiPffWVPnh0cUoSYd5bYN47yRAlwLI
NLDycN7kzveRmjgPnLUWWts/f6uh9uG7tWaFdVdK19IZJ7/bMZE1xQFOpQXQFroOMZUK8yZvbwbl
wZvorHOg1fpjnjsULNi61chC14K2E1p0nsb4SxVaX8f+vujjvXmBevs6B4BvXxoOCP322aKFoTTN
/nzVv9vnXDVvN/hXXCjew3QbtN0XW+g4NaVbPB42qPb7QXaYXKK5/R3TC2QqgCFFN+2ExxwadYG5
1uIHWT6azBQb/XkADiJsJnDXMQ3sfob38alDgFduIjhXoNHXJZwATQMnZed+29w78j5myqBVzQl7
ng92/G8yFldLDemolqIj3mNshi6aJgf3ck7DBiyJZgt6BXaS6Y+IOBWltfIQfORYuu8M+0DL5YIk
2mpfp+JB1Ph9GdvG0vcLXmzlNH6UTX8TyX66tnfF11jaY6+3CxvTuF8ilAwabbPoAmkJF0YT1Nvm
3KWur3N6//NT/hXOKX5aFUdd2Q+vRMtlRUHIU5Y8A2QLEMvAfFSHwwblIAXkhm5CPkIqlzgC2B8U
nb+iit59+7s6B4UgTGpavj2t4o3XMrXPr43iTm8kQgLP6TCskKqEAYM7G8LZuYg+uADj1yYzty/B
zHoobdCdeRcGu7aNcr1i4WUHh6FFbssF5hGo+RKTIhgLZc7pplvBnPKrIPelBhyNblrnPCE9ARMW
wuGV4O3g+nyHgZ2MH9E9QA8BcQk6dzCODDiqHzy036QgrpoGu2VTgBlvwI4fHtrQI3GkodbiJ1nC
rN3bgvTcnTW99guapAlNpDw3NuhX73O3RxfqCU0vRKkhIxJPPrgWtULvg5uUjmGBa0I75X2bvscE
LEMnuvBjGhGwJ/x+/EQt7jR4JNjxegJDmjxqgKuQfPSDq2CKPnqxfxdePdMyhetIOuHvMcHS64ox
nDl6pryxQWrvhhJzm6C5jIboUC0X8HCumyi9w8j6XAT5hRYdl0aDK4EeXBApGMe2cqPXD9bF+M26
eDSiSLAQ1oE3/fxi1VqRViOmACgtgF2NxkPTRQejauCaWGe7qbeVKE8GAqP0a2CS1zdmYn9wjPjt
y/3DNbwdM37YJ+HAHJNuJAWSgZYxZgwGq4KE2UMbFvth7q84cK1z1Fb69F4rho+i2t9g8HebgwoJ
+UXyiOFSDP68CAEot9AbwoLTu8dhCakHxCPycAV+9kJjVmFHYjs0+bo0u11Ov0gdJuMl3IaTvMDu
aEdX7ew52Zd4FNuguYsn82A2sJYNdFAWhitYGSMgFaIPQfFke9+gY2xsnEzgTWwlfDX1R1aCmyRn
6m6G+7yIiyJBnAulC3c2fY+wr1rAmANNY8YcKcRAm3kBRoI9R1GHMm/dcK7VQbL2Q7oXbrYfnJjh
KRZwtYvjFlAZVx7NJbqGkHUoHRxtMmOrvqseMF9A9KAO0SIog4upz/cVlm7oimzjiohjBpsGg2gd
wSdUJLYKFNHp+b7No5Xt3iFBvJkBqTgByIVY2yMUv8ozukfCBKXT7fAtYOyxGkyxhRp9G9smoBlt
0znGyQIVaLupP2vfBhNJczxqhMj3SQ2URGB6HtLgx5/Pkr5aK0zSRfegp19RWd3nY3LDIXxt8vHa
Yh/CUd/qlQFKIAedlK+DkdrQeJo6iVFsvBILz8V4Aq1AN0DZFV6gvooRyBpvKx+dDNyK8BEIH+YJ
LfinBeGoPBXbZM73dKh7uuJMJv0geaoF4GlzAe2CYXTWwW/36BmI9dihzzUbSCKjJhiRtlNAORPS
T3p+ChfGBNEIB3BA8T9BlMb01TxunvMvwXj2dAqJ3J+QAvKShxlLjLC+TEvT78Zi7RGjA+SR7apG
mxB3EYWSn/FEDHJkY7gWYjvDho1aVYTxAVIybFR0SctYjRj4DPl6QCKOKfmqyL+mtHpwt/pMiwrM
eHlmjvRlLPFTNJSOWrid0ul0rnBOCXQsfkULkR7cvY6WCZXIkjl+iXtFbj9ODOb6xd5B+FnLV+u2
zxwawY+ij7np2yBG8zEFZiDBquoNczyKSTA4lghRZRyOeS+2IbqQA6Wg4Y7gQy5FU6yDme2NC96A
a0mychzUynIwVYKNTfOpLq+99Nq2712jxszjzguh3jI2yAtSYYyaYsq0R4F4MGFA7LzQ0fA4RMxN
VTKkpbgq5+uCbu5YtSzcfY2a4MRWaaixI7rFAqdaBIH3IUqRuYdv4LIyUHR07NtmfLRoo9eeYgsC
9KGbmDacGcCVFUjdRBB0Jw+1aWPcdAVWtlSJXZRsrE5sO7o8iZOsauzQBrmsnOKxRql82aEdh80N
YlCtt24sY6NFz45erHGl86s3LY9PrYv6Gjrx2RRslxLZvuG5waLPpsOyLitjYzaYXcHvapg0FJHF
tOGZ8+96iHFEcCjDacWm87WVbdSTDNksQXaseAuVSqKE4F7zfIy2WEf1CGqloA1fbvTEYJtjuTax
8o7v9eYmjeQ2GMOtwKMeovMKPQP8kWhmfW2wBlr4C5mBiJT7tUJmTC5fKZdnVjVwYY7KJ/YDIiqf
OgnPBC/XekDjxghXUjACbhy/jwC6h1d6hyUuax3sOlxDDSw8i45aoCr9PngVGh9BfRkJuYMEsvcg
RQ9cGGakxxwHBfrbCLiUuwkar9WW2xrJFm9IkJJHDgP3kthm/abjaDpwFbhVOaEnK3w9ZLw7f9dT
1CN7MMXIyQ9ENK1bkMhJ9xb8U709ovK2CxcDRKYJWKn0HZ0JGEoFM+g6DChWbdeuu6VZZ6jYlmp6
TB2KMS6E4eHkIo3QoRNlpaCR2mGTotppQlIv3HNUOofCA+XXM/KLL4deTUnu25CpQXMbm5+t4M6B
5iYiPIMsc5XRjIom5nqB3AnEYzPGSdD5Py2w0EesGixg0d42zt19IZyLMkHaZKs18fW0aFs14kWL
F5vKfFeibjdGSM3z1rhNeUZzZFNMI59VHZBlqbFezGexnxaDDmhxMOngYjpYu/GmaKH6sqB2Ba8E
Bddx7k+gdPdWXW1wVkTEKocTTrCqs10Xapsk0/dZho2GjsIH82udOwGoZQXsEfSt6ulTGDxs8W8c
K+5+UzOeaTEKtpdPcxitbZkfurH0B3BfPR4kXo40k3GvG7sBa1scbfzZTDdFXG1axEFqYE7I/m7L
dtpyNFl76Y2sQhIS7tMhPqrSLzTxkLdQONJ+h0zvPiy0vVFmPiOaXRy6SPkYR2yV92IBrzr7yWBs
K+OiJhS1Ggm67+Cj6HfYUK9aNrG9THcaCp4GWP3B9mUWbJaIHJ2JU6QHh1ierMZB60DfovB00qxg
P4zy2DTmuVXSmGO2U5EL8a4DzjhblYZpPh2zQfqm9tBm6DeR0FRWBkh3wvaOWEd9n1ongC7HohSn
gTZLEVg+9pWHRqT7OjaPo9PsNMFF5fR2dImFYrOTcbej+4yABdnG4MKpLAQVgfpvISN6lTF0rlzF
yNKVPno1SA6ivLFQ/3DK5Wz59tf78IBC9UXLVyWG2KpEVOjGye51oHU5U0RGww4DAqJEBkrPhbEN
TM3dqGqJIgqFMB/4mVvs6vohh5Q/qixVLXfYZu1Ni/RkaHtV3YwDDp3aRefKc5GJi/qpq7Q9veVt
D1ZAk9hPdKDWatTPJMyTTt/il7KpRsO3B1Kgq21c70yDZqtwLEpPHpOGq6zDbXhwrvpOuxJNsAnj
J72iIKLQCpEkGv1Itw+GIS5yLfXLPt27FYtupjdzwul6hNyaRjf2KE/q97GQQP1B6JnevSGQ8vQO
Vp0hOGMdI6advaGfkFOhcJRnpyEzN9UR3euk1yANBTBep6d0BEmpmZgpR4dBD66m6WtYmTd14WxQ
FHRb9kkkTzIRF8HQ7d7aPlyTKpKEW+/03jwF2fzQDQjVT3i3tXeasWwWCo+0/GxmqNFoFnTc/EZB
cG0LlUjR7ly0lW32bbQYp8CrMCy2LofWvS/d8j60sou5k+cmcO8xrNpTVW6N2jyqLQELAXYVINM5
2E8Q0hNe1xk4o7SwAiffcbC7GMzhLmzEA02MaCU0Z141RUNZiDoI3Yma+lQPgvu6TPHLrG/pWDAQ
7+WZjRcjFrsuA+8tAdt0uEJB2dKy5vWDkRALkt5YZcM3JHY8kfTH2sRNhFbpQVZgHg0wuJHMhh39
s3M3Jtp+ykfHzyx0+MLHwGbsQI/rBGbx1h7EuQj5ckxhymOsB99lRQ2q6Q+cBg9xZYNn1lCpC64Q
sfrG+fsExekVxZELI5y2CW3EtJku23h6EnZ726bTXUZlBpse/7XJfNTKdGtEV8mib+JZfy205WmM
mlsTfBDjW2Q85QnTm22Rjxd0/O+6Iif9UpeTMtZonSFXsIzhup3NCzqBrzIoYJDY7ucO5T2y3UXl
yLVugAvjy1GGG55qXdwFrCWENWSXvycyvHbwSTS7k+MuT0aiP2TCvhzi6lav609hxotXyYvSNY5O
8pKYM6op853UObs4xpFjNwJLoJdatC1MVL5lnt5EQfFZ13mSTv8om+XObhgXj0X6Zda/mBUUfOKN
srgmQGXmuQS1qt5PYNt7Mdx1vIasKywv4hCwt6LRt7aV3qBPvUHli+TOSYoN1RkSHwfnqIeYxTbx
U0bB5d0nPB3GvhdWGR8qtqkXzAibNCT/cHmYdPM0u/R8wZpgnnrKNf3sxnLd6vq5hp9RBvisEqvV
zZVgUrD+uvKg1paDfRh4Y3tV+ym/M1ogFpsFdY4NDR3QBtjSRZsRta8pn/wZVzQWsj62DNQcMaAO
88AokfPeVtRPJmqwmR36kWxOOGftEJzPb+wu/zKBuwadvcTFXrQ06QIqsxnhc9D+0Qtzno3ZfR/C
fj1OiGMiLR2EsEbXLBGpZiY+VltUh27GKt2rEBLMcbZqi5aUzes/IzSBycRk0AxmafMnPMgOKgCC
Rdqpb7LRBjY4G6ogFWEQCtMjlcla6P5YhdvusXdIdlIeYWluZCCPKnTn+QA+y88i4+TmFvKynBES
6zCk9NU4VqgTlEpCqnieCwAz6pDGrzC3ISNQ4AEUwHFzq/JooxnnJe93PWgQlQ4RPVuXfQuGvvC9
utkZi3lGY/6+0ygKx2AziPCgpc3OQrrGGKoNndStpW1wrN5WOlaTpXdwqPFbjVMW6dmTN1J3LksD
AgCiTrhtomya7Ouu3aV2sY3wvLH+k7wzWW4jydL1q6TVPmQxD4vqBeaJAEFCFMRNGCGKHvM8P/39
nFnVKTErM6vu3ZTZNWvrLEmUEIjwcD/nP/9Qs18V6cZ1SMV2lI2vmkej1he7rtR3fVtg1E1pbKkr
AebvGmLF2TrTynijTMc+f5ONqzxBBe7XVdqs0UQfOnoqt+JBk9Th8Ev+ckV3itwPT3as7XK6Tto8
nFAWyaCuikK56GH1UA1YveUYifoXb8rOzB4hu8mUcffBLq3dhKsZjM21lIbPsB7d6g68Dc/PsV4p
cPCP/YOdbVwss4Lis7wkiwXlVBzMnCCmFn9NIxuCDqgv1dagk6lp8F/a+BbVAC0yXkI8apJrE9jO
OV3y5HCXzJUow1VZAxBq/jLEh1w+WglIYEELuQxP0IoOMvm1w7RYTbKlz4tsHsm9rvI3HnIr+TMC
NynE/lvdrda97mxtx7hTYmWmkhycmRV+zcZONADVIARyOCM4SDSahFzUDOplrKG2HzM62LZZj+ne
xBrFHEmqrP1TnBiHQufotpUNUcfzJvsMvrLFUG1flTpO1FQ5lnFXWmCZDq+up2NhZW/7GyuMEmkp
dHwqbOMuLShlYHg0vCtwgPdO7G6NkackMR3+IdvX9hyHLVZ4vO5OpNyPcXKOrPFZriKtS3l41hZX
gYW8IkfxlwMWGrCgdOJXm7fCjehp4cibW4RMi6AOZTfpT8bCw2Eljk9NMc3kLQxp7+TbFPGk8Amm
Uce7OqvWAcCRgqSJhTZrAH3kcUISDimDuMFYvA2E/sqq1fEEzT54Li+4JDtVPqAQb54IjN3YpCBA
+vu/8V7Jgnt09HiJfyym9GAG6kq+iDItO9NxNeusLQ69z/L3eD0wPTd3DjZFhnNPPhw7lEUXZy29
FEPhiivjk+QVyvtQiwpNlL6Ta4m2neMDB3C+jWkXT5nF2pKQnIKoTqJWYv2OTMo5NNPkf0zBGET/
OOH+8Mv/+f90LA78+Mdj8bs8a+rvVfXS/EiYhwrzG2Ne/8SkQFNJbIGZ8bM1h/5JUuXZqFwTjS9s
+t/m4fYnF1a8wwSNHVVS53+bh9ufbAfQ3LNQMzMo1/4zaw77IxbvQuCCbwFLCkK4o3oSk/4B761t
nIAngvMWMJpODJmhmpXLAhaSEsC9ZktvimA12B6VhAo/+QnKLQMPc50E7qxBkV+cpII74QAaR2is
wbIYv2CSs6n6+pTmqOPwr6qTYt+X9b7AZtmYbLiYtwn6ZOfU2zzK77rMQE5aHjtmu0ribh32LzPu
liHGfhnudxFIwPiKuG5dR8ZKq4cvY23tEprrqUmRlHxtXKoTt4YdV20lfdr3272i4gwx4dwMCWjT
hg4UpE2MNFodrDs97e8DoS8TxZm5FDGueMgi8Vg44q1w7gIF9299FNcCo1EAmoifUpS9bnX7kaAN
pWswHxIzS+xHoIEceehk7uxiOpZQiOEgQfqaDTV9hj7talLLJn2jElpKLJyd1Qt9RO5IzKiqBFut
h4dZ7vsIE1G9P3ZavpSp312X7+PpVXZChd3NqoKQPMhlIVN3TU0PQd0fh9r5HKfKl5AuKKPWGrLk
jPnmozcoF9y7PgeuwC11gjHgnEJuZx0XGyU27uKu/0YM1bmRiDiYmNN7B9N5c8kTsgXfoozOYRI/
I1SY+bhSQiK8GrQarZbMhpDovLg5KYP3UCnRmYgQKcF70bP0PJKUmrnhzq6bucW2y6R3bXfhw4AP
2KxIw6+Kgr1YWT85gXIxy3IgKOEA4Pj4n29T/y+8nB+3v/9Zf8+PL+n3+iMLSG6a/0sK+u8g7+gq
b+0f71L3EIia/JeH8Fv+4zb1/rf+SduxPtFcy91Ef99U5F70T2GP8wnzGHYnBnaqw+CTz/onbcdF
2GOh2sGoQIXbIsk+NUVt8Pe/aQ6MHpMRFrNzld3Fdv4j2o5msg39OBXCXct0YM8YmBG5EIg+TH2z
sBNdEtUp6J+DtIMFxGSZcJRd5hLFVJZbjerCyotHOVOg6aeTGk8apiPKaC7rWqBILrdGUmxwF9uS
rwft24y+261/KNuHdBz3uk8pwekOhDTTi3rru86q69rdmNsoKweEshljom4uTOxPymJtViq2Oqu2
Lg6BynYomNo4yzHO703MTgPDXOc9QCtOlhN+kYmVbQrUn3VZ7ShHsRupVwIFvW5JSDy/t/WY+F76
DQ1tIB7U+BWR+KthWI74MnCPTmuu+yy/D3Tv3uz9+zjsT810ZzeunBEd+iC6KCK5h1C6zWJqCzS4
NPErrYc9aYEcEiibJMhKkOeyd7ftsPbOdostClpBHY1ggwMzG3Oc3UP3R2XRrfPkzZuKTd/lj+hr
XnBUXxnoNzOSyVMY+rHe7Hj4ByQT1PH9ylP6k/nQB8Oxxf2UVK1NJro7eMG7Nix+rUZ+KkZ+ydr0
Pg85Xv/+N+Mj9YEZtqtD5JL2B6bGUPvnM6svTA3eVpgux3Br8Sj1IZlNFtOA1lih3l36hVhYakP2
e7r0hDsP8HKuiwddrecd154YRIxreODx49g/btyAzbF81d2zr7GVjvU8xN2ixrsbSRiiemeRkVrS
4PP+w1v4j6Lqx+8hL/PHNe1aaN/wpEL4Rhlgc5L/dPROfaA0KbrzZYfpNa2lxRmcwNDJngdhH3qI
GxMWk7M//9CP7IWPHyon4z+c9603TCHO5mJZNsVDa14HCEGlxHlczBH+/KN+R7aTn8U3ZDot94Lf
GWU0rRGSrBIKYMqSdFWmo36/9RADtTDuSgvdRKJEb2VxtXXl9uefrf+urrFcyzM0D1qhDuPB+vA9
7aBQ86lIFdwYlB2leJCouzhfNgRZvk+Lk2Q/FRDVBFBeCDRPN25BEO6q9nNVa8sWRU0lsARQykuq
3/KyPQThOVSqQ+oO939+rdpHbgb3yUIcCTPW1WQR9oFQY+ed5hVRqACF5IeBIQM2auso0s+T5V6C
AXfNpHpkUyKUx907tXfVRvdb2eylrgyx01/cun99OS6HgYdtm65/5OmGFs63U+b76F5oX0ynxiwa
4ccA922srsyuWlxGV37inIhgXiRJ+lYX9IEiPVht9Ea//uux/ofvO3Tyjyw87pCHeNTVpOWK6sh6
+MdVa2SDYk6mHy5RctBDPxVWeUxSoDiDHBt4wiS7vDHIveQWXvfo1aYJb4bYthBVGTVu/wXiN9ZZ
bsg08i941edR/GRKEVGY0OzSfAvSoWfq5F6kHg+CDz1bN7dquNO9mXzvI2MuG99GS25BZF004Zxd
9GhuYd1yNG1ReihD64zx28oTN1exj1X7nHXKk1oDgGTFvOmmM6a3HZf4LpQLyptl1OQuaXc680kr
yI6tbR8qJ7llSvCWRsXW08qvSRGMKOIkVbpCU2M8arr2asnTASeURVlXV2vKD6NvnCcjRmkzQQzl
u+K/jILMfv8u7wrNnCyetjfPpiM+tzaam+Qg8C+e1SMW8m29x/74GCQ2XqXtjFi3Y2vGb/LSe6Qp
4IzIwjSxx/W+8dj+GazbLcBXqr/WKA4L3Mql/aSWcc4FPJ68vE0DKcS5c3Rqaw0t/dblORq/MuP/
Jf7XftLvFA/mVFgbgF++xZTJPLtlvC41myj3ERyzc52tW5VfXHcg266Fj0/W8RRbFzvyzk0Q3JSx
ufrYBC25E7MogkdqVoSyhTWrooArMlZQr4wce2ReKLK8kdxF5p0Wi1e0pwcAyLewpH/RnbWJdwBm
tO6ln5wtCsJzm1p7vShP8RhCLeTAjBtmbfq0abrmGTdhiBbi4DQIPRXyZ9sxnAOzFmAvbbMcFcFk
A+AtNEWyzOG/9h0KJYAOfyJbZ2xeEN7qWLfYx9KgQpgs+6vqA+hhZUKMEaql92t1CQXr8nLdNNif
jw3TaYTZB4RYwrQQ7QU0ETGChLYFVSj78iSGhRmIzzqRjbOsTG924hyHzj3mY3owSudUJ29kbgyz
Ua+IG9a0RU7Cp+IE27H0TqmMrElqFk5YNXPAzK3DCtZ5NWKD+RREnHoWB6DPovQM1J8R7PsCow3c
YU3FBkx20FgDmFM/4nTGQ+7T4eA5/XbAlXiG7/G5iNP3t6Lvv9ETvPIvzvKc98WprwXhOwgB0Gv3
LdXJ+MAogCeI1d+c0LhnrPNmAUiifKd8B2lsg6zMMaXKFq9vZKDhW+v5yyQCPEMBsSBwb5gRGnJr
hwfPr69dYSrYX/CtzXrin5QLUYWWUSi0VoPJnkp0Q78wvJ3dxS+NUX7N8epdjLX0z30UBAUtnZot
UO61I5VcL5LbaIq31LOYNLntg+Yo9/IdK7PkzQ3RLZoMq/r01lug8wWabtBWFoHz6uP5PMMi1mV5
JltFZTaMflZe47tozuisudCyZzNLADjH71ZknDkuLl3gHWsX4oxLLYfGVi0l6s+dwHUG+1cfAdLM
qKJ7L2iu1H2s5ESmFw1fSdnA017+NNzrz6Zg6JZHXBZbXJC86YZ9pzjug5VZ6JTQV/56aZWf3IzO
OEG13fsCHSBO1xjatM5hStqr3FP8lN+V1jNOAxO9To6TaZzLMnnDGPsga149cLbvN7xLkG8rVb8l
JAENqLNVYO9kbc/l9+d8mF5w9eDYyJhio271lYvVWni9OFvVdo6ukt0UD8y7HD+rE49PltR+YW8H
n2dmpM59aa9iP93FogfiZKtXo/jNs4e7trKVmdFpDUbcZDpM0YNwJMzI3XCjsdw4vORaeR/p/TfV
axtM3Ayd1xbJT08pXYipm49AmPLB5IZzGKJjLE+aQvd4YxFUeU54LvJqN0wpdXAFIMEFyQWsWiFY
v8ZhkkMoGRlb5BoPrLXLK0Y6OKRAPlGs8E2z6kevau4YAM4DdXqSpyo5f/MoyY6lYp7l4H5wbU4e
KSFyUs6g0NN3UeRtXPKmaw8VZOJp55KwgTrSTp1vHsOOu6BE8GfKIj1kTXoLTf8ygWggo70U1S5z
or3allcp/pzJ24UQbWlgsZ/Dgxo7I5jFejlvqwtTowsI8pWceESLmPSwx8K+S0n9BbBB0c0/XdnH
oNfu1Bf5v0rVuxQtkWPZXaQdvToWFOPsTV2QfivLY9uYZ3nvBjZY+U3djrj71jrLBx36Oouhbe6i
du8G16LFucRS9xq2H1on76rcNlybBKbmiiM6KtJYwCHPvKM2Guf3K9RtcfMEt2h0+AtqmN58ZOVg
zFcLaxRTKa6KgiJY73ib9IMb+PMuMnDU6ksdqpjxWqbjzrclFJJxCoweztep9djV7VNeIz6zUg7A
kUyK1vZO2JnsE6AQdLCrXJ7HTVRdVTKIM0M7i3SCWqTZkJncSxWWUoYvAwmVS4vV+wTPS/6BIfI3
hNrP6ueIQOXa1R4d07mQl3ed2hdnCPfy6JblluibGHUatGEQMXnQR6l+liNj+fMljpaWK84FWQZZ
XzwMtranM4NaZT9ypH+XE/Yoq699Zp7jc1nFnJD89TLnmkuLBZp4w30ZHVNwsUqwUAvVLOdTfZS9
Kl7baK5MwS4fURPlpfaAKfUstRU29pLwlZZCECMemLXYwKxUpcRAyCSQAkk6JMJeKvAbsXagti27
mUmTM9MK/RktH1wy016YvfJoEXSz6PA+ckW4q83gZikEQvUcHTA6lpauXfuEV60rkpuszqNI+R5P
zl73WKL89PvWj1fEmCK9nuyvWsbxLsv6tGNBWaq2DNMgxvMeeorSH4AOYdRMJGxyE6RxgVdwTLqO
9H4gg8veVk5w64z2mvfKORJnLFIi7gBViGNzB97dE9yAizNS8zhhAJTdGQ44hEbV+X4eKQX7tOJe
htC74L715uEmmmTZYQw5bUoolsqgn/1ilTMUp0yNJCh5y+SpGxQ8FoUn4qeMUCLxXK6VGtEmL8kw
xm/Q5Y6NQL5e9QxNZRCSJeV88Si/ZhV/mzLne133Ie7i1Lk5IxdcOaoN4aL9rNSgzyHlh5oPLc2P
OPQquzljNfSm9j78LpNpY2FuIZxhwUq+Udww+kdznnj+92HQVlnvPgmKMxhlazeJ3oqKYoDEJwQ9
HuQPx82xSMHn1h2Y8+nnhKAKNBx2stRBLUoGwZXRLO1W3JIed83EXA+Dt+ade/E9SjJV51X28R5b
1sV5EtChGMknlCEeHAx/tGA86lBVrZMWavchGb7wZTqx9J1k+b5ktUbqKxkfGokyYZ2WlisrOhMr
kI7RsETfWS8CLHfrzgTHLvlZM7AeBJljfUWyGR7+r05lKgsnI0jG0kLiQkLywgoEKiR7V9QHYp1U
ykuKX/JKDQ9mTEdhuCmE28y66lq7Fg4VbOKjukAoannBpkqraxBGt0b9bNfVUR8MAB2VYVHC8K2Z
mMaLHBZRCiht+nWxMnzrbCFmWFrElxO+AX81n6BKmrLA8So8PFju3kjeYCEabq0n1pWtAbJ67soW
/l4fdGMWhRhNKLyxoaZZe1th+phPJulZKkQQ4JGGXe1dDBtqwEZRtdNIk2YGxpKDkjrMVGzNytzc
GUiCFprtEF7ZRHszNc75iOyylMehzxB8bG1KrsHPScUSS7IBWSvMkxeaTkBM5asGM7366Capisw7
e1By0n1hLk1Q7exHq7JeUA3GC1NL64XmJ5dOMCOtu8JbRT4eNDZB666KcVSOnHpWD2WxGkpcdXQi
fuZVGUC5V/CS0XDJQuhO/hdJLmZrfSV2ZNyiOspnuD0kB4CtO7IObyOpGjMiul9+dVkJWgafdXrf
VfbGaalscQJ4/5OJkoH0XLCJ2FwmNV/1/bfBQ4O5Xq1HSD1Z2ZwiZp8sTN65sEs+U2leYls7G/D0
ZklmhdhLE8TByLkzzzYGmfOqZe9yMfZzcjhXrdPW8KzNlwFH0ZmwQfKYGoZkzc1iIc/Yzj+PmY15
EA0D6Rz14uBrPalyGvY4tvvdyqErpEGL2tnGfCdKbrJ9KykeZ3bBiYytowrjmDrPoKFtGA7rjn8q
uur63r2BQZ1ZyEd+Y9EP7CD+4H+lQbkjhZBvlXZvvYUZB1uZDFrRWu8ax9lBfkTqwvxoopukI8QV
lUgjDubUXGvq/q5zd75WX2uLy5CngVwxpRF+aXBXsaKbLG0VXV8nSb5zZaNZ9yfZXEi4YkwF4yF2
84m1OcltoM2Ct4EUsI5w7Pfmtcd5Z24QGDfrhT+3GlQhShbdnCF+Yh6xTAYIf8GmOKd5sKjL8tUO
3LURnMM8/RYqyhya4GqMilldFesGhLYrJoBj1IoE/Lidzjyb4PHGvcCBhQiC8J6Y1FkNCJepbIn9
c1vo9xrhCBFSRsePNnlDmmYoY92MbebE+3hUAOcmDp16CGhl6hRLB+LgamyUsDNjo5UOGMyVhedR
XcfcozakzYHtcG4Uh/McHrkCr7zsv8CdhdWhlg9d2y9aNfkMJszmOH4JoaKXKpFV4yBHxTxpP31M
M3Fos+6l1fDg0FbI779wsG71uHuE1v8lD8rLEPg7wzj0bL9zgiC4xAiX91Z9DToQt6q05npPoUqy
WrPMo3lbFN+ygqXPcIc4YeXidhwlOmDpzOfVhERxX/nBLel4B2KR3juVsxPFsNB62q+WA28sJLGG
czKuwrcIcuMs8YeNU7aPRatu3tegipsltKPqipfQTYw+5OBKbvXUGHrhn/1O21be93AUT3+BrH0c
G4CrITU2DMyweWlhqn/AjfAtsrMBNVzRYynaqj3yBeUiAYAy6LZ+01CQmxh/Y+hcbfqw0udTCCcs
GuhxFDX9C+yVyS+f9xPkSwKAY2I/o+IZzSzjA441jFndAqVw7DjdKcq1BeSeJtiFXbVSAmu5iYR6
UiaFiKxyh0Rgl8O7bwEeUl45DZxh2rlY2Yfw2eA+6RDtMxfGfE4cC2RQhabMpNSPzADXTfWhr5V1
PbHRp7XzJSYCRXZqeisOrhVhQ0IOFYz0sTzgXbNCvWdHJ83uSRJzF1MNYTeJ0JISXI+tgxLyuj27
CemcLnSd5iSrYjm2hKOGuZL6TcFirRyrR9WLtq2wEJgROKLALoKB4kGortjd/HmVq/t2FAtSqnPy
xGBrKkAWUCkyvZ3zDq4i8lmcNqcZtA9q7K90jMXauMWWm8gleT0wWYwkvLWC7HAH+nNvL2ToWGEF
u7hV9kEti1yQg9wFFIJqvo/Sa2yycjlKOfByGHlDvXMG936ixcPUemtQ/hkZ2A+zBI2sS/K+wdlQ
DxYgJ1ZkHhN2wzIIb51mPZbJuAr9LJqR2QoQ4vcrUXh3dROfKl5RNUVA0pgIHpqcA4AvtBOG9SjI
TB9tLClN3quSyag3mt89tdiUJnTvarzrlJmIiJkdkrlGgBY9LLruhN19MA+jJg5xpKA6M+5aRd/9
+fvxuwmEreqarqPKR9+KIYP+8+uRFw5YS+gqC1sHxukSXO4YEW6d4Kuwoi/E4GVMsuO3P//QdzrE
x7dAR00LsQGbPpN52M8fq6Nrbkqf1ZTJEiOXOWVM9sKjHtCZvQPO705kFhFjdNDzkUtoZLQakB1N
DVL3rcQmx1LKrykrO989KjTHoy8lXpwp0lhONuQtJmgl/4om0eB3iKIHSJBvQap3d5p9G434FkOw
kwhnhWVg6lTXLnO3Y9gt3k3aODvjjtordVLUGN62LGjVvYD4bFy/eqO8tpN5lkjN4MpjDCDq3VBE
wjOG7GZkD9rKQy33u2tHJ2xXIESo++LJO0lIC8HUUXZ48jsqTOEmimoJ1LZeeTWz1xp0DIyFoyOF
oF133TWjQHd8TH8T1A9YJ43w18kexWTav+RZfgV+v8q1nRouPrhLTHpuelheG0U9d/ybkJxYf86l
ZzhnTjsbh7Qa7BfBqceBBvmYv/6+Z0AyW/shvZsjB2kDqV+Q+d/eW25OYXIasM7DxYSChhgz0ivx
2G+WVUQvKXzqYggxEEIbgajGPI+Ck01R4R06TOAS7+RperouCMsWKqWb0lDCEvDnzcOYCkcdaRRH
W/mi2M2h88TZz3DTaXiEYVQ9ISHbx11Sw6OMbxWTvLGjdBPKd4mIGHxTCV2KvLgiYpyVNoBdDqaa
JShrzBDWrcUX9TAiWuS3yKu/BBQkv+7y/xFZ6t9gIfwRv+BHesEfk67+G1kI0iPqj1kIjy9Mc385
tN9CPFl+9STZvv79b1iE/EaWUj+5DspP6aNluDTeDC//yULQPjEVwkQDaxFTlWYMv7EQzE/MhEzJ
rbJ0Ro1yePRPFoLxCaN6VfN0nEM8DYrTf8ZC+HB6YxmCFYnONbBp2cipf963er2xnT5C1j31Fmnu
zMuja949wDBHuQ0aJN3yNJqjSf2LwuHj0PbjB8uy4oehrY+GkEGq/GDvZLIx4z4klM+w6+c/PJF/
MZG2dbnj/1ig8Eme9PTiG0Ld4P9+/qRosEJaAT6plaYdlvug6BQU+FcVMNcbfVorhhRoK49Fkd3b
bfDg2i1w6jjrkgygIDsUWrNVFKWY9eqI4AlHTPtdH0lvSYVY2LPOASMpvIdyREdBIGRtLi1KDC1R
cTHuSLMYCbpsTxYQUqYkB32IdjU8SFFNmJwrT2UXXLPUmhlDCMXomZjwlI4LA4y1q4svRTZBh42+
Vg5kpALfbki9PUe1qLsjkX4HXD3v6L4OHVpTTwpy/XqfO8pT7LX7QVcOMXR4mYQRedj5x4yJfPKj
02BZtTie9N6D3deHEcw38Jp9ZJi7Nk/OUocxJsSvhi0O4zStWJkfrXpaCAvzSmeiyscEsBePtUdU
ZOUtKgFBNEOaq+NqN8a370tHTLukVFaaDHejI4QSqtbQR13vIYZ1LvmtvmZu7KqDmuecr5CqEhvN
orrAnnnTsxUHUsSPHYM1UNnHYhOQ/xstFZmqogxoydkLiwCyjHtp6SYnld7G7pZugbQ6XXbAB0mK
oGBgXnqHo+fKmSSxTlnmtn6XZskm1sXXXo03a9SkS3IPVkOPVs95HGnMInhpZVqePIw2mfMdpLzJ
pOrrJ/fQuXD8/ZgA88fyPbJZzDJkYpNv76PSnjXxC0DgW2wEXxViOONiW5swyjBxQU17EA7YZRgQ
C6kcMs/YZZZyCIW1i7l3dNEeYIpDB1FDRmP+O5d3KkcVmbcQlAvc3hEWlgkBLZYMWdqPKkR5xyLZ
sd3Gan7vmyhLCCINCPBMQvhvfrdiZLNdB5EN/38AZeqXvQjWnr4fgFYzg0RJsclZbcPQ7pPE3qmd
ObPS4ajm/cqMnE2iiOVUhvMGTUqfpBIBP/NfmnNinOvxiLJnpRI+WIyL2kNgUDizMEEjAakwHY/y
b5q+NZfrlvnKPjeSxZBOCytHRpb5h4kwaGXslgnqpwBtfKvGB+Bk5B0TgUz1SS65qKxepONdnUIx
R/Ok0xuWjbkbEpQ5w2OLu6CmdYRCBmfLmxbY9YBw97OiTzcdvhRBxDCmx0vENzduc2mm4epoeCCP
4dfOoKRRq1Paps/yRxvUVFIFMWbcUu+QTzLeILh03YRKlJdPSXnpxNpykElq4YPSWps+tnY6au0u
tDbp5DwCvx0cUiv9fiSTnvIuPdqFdq8ukdzu5ZuHte1SKqMIHVx6LiAJbqjwNGs0QTGjpDAf5oPZ
zWxoTsTYb3KuA+Rz08gvrxdrA5xLMk6zfqXLfgRxSRSKu7I2vr0/W2IyV9HU4tRIHlagLtREIHFr
58UgdgmJYmVUbQGHzpWSbBRiCRII7WDWzFTFerCtjfxOo9ZulbA+NYQx44ywhAOKeEtdR0DuiV+T
sV5vYyiwToTjc0XgBZKT3P3c6+HKLe9ddMT4fwTdqTHGRZKzvaL697lvOcEoocAuOH0sBHI8cwDO
Mwy2B2se9jjv2ovBj76mOm925Tuf61r50uQWtPBuibIdyAQCaJO/1E52CnXnLquMO9NzXh1V7MpC
PBSpJJA2WzPN74Xif+FgRRHMYgphIvXu0RVijoquk54F0cFok3WpQ5O31YUov1oRWweedkqc7OGd
o0BHzTDw30pc1Nh7sNjyjZ7mIfUK0mv94M0NME3Sg7dAPShoO6aqu1U2rK0M++ckNXdlHCxrdnU1
K76a9TFgC5EdUB32vJMs/wIKtl+eQqeZJ6gwLYF6RNib0sc41K9PIMPLvmvmHSqTjFcl1tp90IxI
dyLETImxirVXM0c/1A5I/pRDwM48SbpFy91x0WNrfJuu9B6bqN5KMkeSsAKDdq+F01ENY5rR/tY4
NTP2jng3c8XNeJxwi7R69VCu0kHZiJ4MhBR7/krBDQH3hDzj1vlYErC9OPqd15hMHpP7IuyPSjau
5aoMTzSWZ+HypZR4AwPx2PbZvZN9dwysngLUpTnHj9PPZOhCqheP+IpCoOY+FBE5zcpZ8dzH2goO
k5s86FXETC+/byPrzmrGG9BaigV1Ud8UZTzGvfs5x1piVn3XvPbRzli6PJM2eS4r864UR9fU11NQ
I9hklOEVJ2207pA3gWViswgOJ7x1lxRbt0sQ4IIUW82NLJFnNVaQ+GVMG4qB0wzJYlwPx4RJJ4f4
fqiTjT9M69ERLJhpESI68u69On8Jkaw5YXw/DLi5+u6q4kmPKlqXzv1sOcFSD4Ol20z7yv9OCu0r
FcCrZ4XbYCjXWpZSSWhfM2uRtdV2qhBJJC8qaTQOwSySnl0a1i6qjY2sTUpYO3nlPPQOVl04YY8p
evgLfGlp2rxAJkeCoTVrhVib5GW0ebADb1l7oNeRye4WT+vBn9YkHYAM0KoExLFO4XOAKrqqyy16
oZc2AsQt5PwldouvlDTJKFbmSUTwCCmguhQmO+ny8Tf5HEA8Tjrp5t2Lj1sQs/3/CwPDf6P5+PfE
HH/4U/+N3Yd0oP3j7uPSkkz2y0v2+sv8BR50/cu2TvhV/VMrIv+JfxCiHfoNgk+B6jTpUoRG4n9b
EUf/ZBJ+BbcRI31DNW3+6B+EaJ3cVHoXfKEcS/YH0gDtH60If6S5Oi+ujvGhRtbqu9rmo/rmt1//
SBz9HUMP30KL+txyQBO5ho+4zaBWUdLVLDPH0mPyHLO1SBhz6Ub52JJejVtc/OxMw5NtDlvc0Woh
9oYlcDrUkTpDFosLZ/vD3fxXncOHvkFeESbIpqmbdBAY1/3cN+CwNDZI6MTKY1xrN3g9u0r35Iy0
RdCc/iKBzfzYpfz6abR6LuZNDLxlv/RDP1R6CpGSvcb3Z0iCsBtsSAiiqjNvHdU1jlbgEs2Ap3eA
S4+J82AgzHPY4bbu9sOT2aeUnpb5mbnSZVS8Laq3xVSZmFBQK3d1HEACTt+mWmO2MK7KERQcBFkx
vtQWckebHc+BTTJPDduaOT4E6Kz6prRoSi0DGf7IoCohwEdHa2F1CxqVkwhAliMj/wvi6Me28Nfb
AI4MhKYRd/GhLdS7pAu7krE3pnjdLBIOvBc1equak583f9Eaysbvx8bw/bNwn8GNECovqOGHWx74
TdkNLDk/Q62Lo0A8GkRABAJuY41LUD98+/MVJeOHP36ircIdxqaTwFfEUz9/YhXDz7ZUPlENizuv
VjZUp/d1N8arpMbBNw1AecUCkBJBtkwnMydyQoPkVKRmCFGkuwv0+i5VYfpYIW5V/UNZ3QUiXw1i
2LjJst6ECqQH+W78+YX/TqvArfrpwtkfflydfe2NXSzZCPCZjoHbP6VK+EqhySDVz4IZdq1Qq/Rt
Dkk+KmGzBZ301E8lXaK04Oz/VVTov74guSnh1CytGT/cSb9MCWaoqG47kV/YKPCL6Zg3KztU8K8Z
pUDigJpW4/CkD8MqbccDIvA1DelD1SqXP7879r96rIak7tssJkyjP1xMPg4hGgpkxjaW57jlM+8I
Dl6m3Y1loi4ds/syhCbjAVBETtXQW0sRNf05ZJvmiunhXev4D35zwMSqwdJi3qXJTVXNawP0qDe8
+D7y2Sbp+63hpY+5g5MPEksw/blM24jK8YmmiRA/ppfMHXmNp4QRuFW9DrV9RGN1Y/Z6UZXmqul5
x8gtfnaNZCnIGmmd+A1iEUKM5iFv9Wcls590T2FQRMGDORImCjxzL0Wf4lJRBP7SiHpJ+cu+FDg2
A/IHb63TPdmVtW4C6+q2kurCvs1A/K9cCuVd/PC62sb/Ye9MtttGly39KnfVHLnQN4OaiD1FUa2V
tiZYsi2j73s8fX3BPD7HopxSZVUN7qBGyrQtAgT+Jv6IHd/mQGDoNBgaqElfj8HK76JZxcAFGEL2
1NFnSklmftR18u29znATFUyrKtMHq4R23pohY59mXttUNZoJMV59fV2n64wmZmWgdAoyvf7USSkc
lCypWWfLyXTfgz4IsxxSTXzx/sg6eaKefWeHdRBWsEWHpKaeXbuP5rLKzSikYGqllw1+oF0MBkG0
ilY9VxdgZ66stEt3mtVtnebBAUJ78MfnqfOahU9TN030ZYVgUIxjqE+WdTJdGHC7s1hfxvBNjPEa
NP84z4gxYvaQNOaMozRZtXAT9ZogD6NdbcDYYb6MgyZZTW2Nf0w/PWJqx5/mlOLe/8qa8XY2SYMD
nkrI47FlOs22X3bCsKkHnXMxAacGlIrO8gfVvOrM3lwDBUCVSGd4W3OIZy80pIGgU/2vvbKpXPYK
fbZ2JopTRYw9orq+14gfDOdr6UMx6sYS8VaS3dSmBZE+fTpVsSkErmf+7yLF1jd36q1hBODynWM2
tOPOcDHxacdtiwHcRhc+KoyibUjVzcNBhfBcX0+1sldM9VFpkDyTsLGd7kqddSwlouQWGuW+GqLv
teOtktTH1bSlwxJbMP+bBxpzlbSYoxgKClqED0vNi75YIfwR0iobK3d+pCYpyyGhyO0hjqZEGl6W
Ay+0jwP7YlSBopDHuaOcc0wD6pcRusmLtDQfmnkCw2+NO8K2dlHlRYL8ct7HqvJsjLG9ole99yZ/
MTuI08OJX810Y6srs7vOOzo5gWhxCGMF72+cJn3qMh+chn+jD0QliYW2Ud9zVsaKam20mEj33rzI
78LGSJZjmXrrcWRTCD0SVTmAqpH5UtvOQ12ScJiM8UIL2eAUOpnini2tojptcVBxkLtgpdJRr6Wn
IWMN72KO7jbpMmzov7VJcjlZ6EmaRP2a2D6wVDdcBGp2l7XJV0kkWInJ2b1HyeOm6GmM2/dHpuxx
r+ciQS6ldyYixXdC4tfrgKmafkqiilY0O0aiEZAst8WoyCiSrywRn1P/hx/TZyvxyj+9MssO3cz0
TROsaObZ7ku/My9tov/WapBq1vmt0XWHumIcNA7IMROVvWNutIGd4v0L62/XPoTzrLX0HVmW5p73
zfCnQ6vojYfk8NSgAaOs7/wf1PGPTl2YawsPh2FIiTnUDqvI6rZraa3FkAz1Gi4u5gzzSWk+6YW5
KtsZUXx1M9CuoOvz4/t3av7mToFZ041CyYQCt3oWOPrGqPVMG4R2BQuTdB01pU/12cYAnTtB9AeP
Du3ECkuaIEQZ7QToWfxOOaaW9UC0hrTZJbT3VQRVYF3SJr+XPdbRGJW4phdLOy8uOFy/6EN12xo+
ovDxSvWK+77or4hF4Jl3gai2C4qzC7dJfFAMzadmGC+cqZIGAm+vxNRdZ+7Iy9Kn9x/A22AWci81
bYPzisOWdRbMNoyASvUtZ2WZ5T18O/JE7BO6gOmQLKSH96/2di4wLjDzNh0Nrhxk7NdzoYSdUnj9
7K3qUf/KQnYp9do0yu9rJVlJfdQmCBmxtX7/sm+3hteXlb//ZWtQ5zTnQU8etmO+gtiGdJgRpjeu
VvcfXUn9zQPVaF1jRCFrIao7m+6I3scGPpCHs/i4Gur2i2LdWVODi9C0Rg23iyiydziHjeGssfDG
Xzyoh9YwrilVJ7C9WeL8KgBmj0pjVMjTBLn2JUozSK/FnyHY+AFxyZxC50h7Criqxe5r14wWssO9
zoqM91C0MQLtMegghgKL+TIrTY+AGG5UcHJvi1WaQev5Wq+ieRE41L9tunP6WruvPJcSSUo/xxgA
CaBxt6UnkmxlUJoURLqrOXDXToebRliku67Nb4K+AldU3eoprjaFAojSi5yN0/2AiWRd0juX4yG9
iS0sPOPZ+6JWngp8HScSN4VJKyFjcuNPCcZJDeJgz2FPtOicKEJgTr2ZfUd0F9WwBjhSD7gfIWjB
6RkAjhqakOS8NWo/pJk5pTjyzSEPMr9Wp8pduGGT8HBqhWajxl7i5LBL1eEyatMc2OqknjTSkXlB
tYgUGLOwrvOnzCTOnQzopkH+Z5pMj/nIW6iCMobbN91iXHKf+KjBvCH+2ofJd9NeKa1Ni+QgGtKr
1PTKTaiLftzsFqgp/L3HabfA1m2FXqZcZEFFZFKb9G57w10f+jeTz5bZl4g/Z0sOrg0CCZqNL+sC
RRkZUHsQi5UsXoNSKmdIT5kVfG2CaUCUHQMJVS77KeXBdNGPxF2pUfo5osmCBxKTT4+Lm9ZT9tZM
mOAP5lXY8tVqke0347T1U8pAo6vuvca4EWmPWw5XYMyeMizk3ai5rzobMemsX5cldmF3iv8YNVaN
SZh/Ew+meL49hNIqWNpIxKpGTYA/KVBt+3VXEXk4yPahLlY3uYe02sy+NgNJSS+E2GK4T7qiZRfR
yIto9BLEfUa6hFbsdgxoCNPvk0K5C8ryxuVj0U11XzsqCk6SbNpxNhc9FWC6QTCoY6FUk6dsxHnH
HHkyxjFpPfsI+R/9/GgR2ZldduF41VZRarpvcWW96Ofsug3ZBb0B51sMcyWcaGNW/dqC8Bbl6nWj
4CKkOXtTC/AlY1JcIF1FyszPmnU9aoEtYjLWY4CeYbJYJrsyCa+k/Q9aIl0RWvYUK+Zjanl7H2Xr
hWhJpFuBuPgKajUHLWXfK4jeNaSXgUXUM+YGhgV58j2wox+lE3ubknaMYEC06KLSDymm05rEMhIT
utr9S66N37BqwTDJBQKIjnm0SELUYftS0YPmNEjcnYZ4w6ysnT6xZfWhvXZLFwilq6Js05d5hrS3
nhVSFwG91fg5PtvtVThUn2MJ37uZuFgZRsyBJuVOb+cO2RYPIvTRrlrdF4uyztDruDPOCoTR2L/y
4+HKV+LvjfHQaJh9TkH8tcBLvA/FPHdIMYpIVdhHFYxBdxkH1ve2wf9C+v9O/VFjSpytDFx76BC/
+MP3OIXOZ5Yqqbxpg+CAfvX+sTQR6gTOJYccAD+Dv2ReXDQNMn9TtddqJfhazsf63F513o1tzPdZ
N6gXmnXj2H2wsBVKMuZ1nJNuMC01oZaEV92s1+U6dIKbcBJ2GT2ANU1M1mct5d04YbtH67ZTrPxe
aZyHoLAeW6e4MnR0+apzRd8p1LZmdXLNDCqYSgpq7xhIWF7M0SaZrUvFlCRNZS44LvYLjipXSIoT
dqFhlfY0xabxsCy7/CZTEAO4yWxAAaWg6V638fCD006Dgl1/bHX/WTr/jNRJF9EzGRNuGmnRigzt
jZFOe57jtkrwN9Sw0VO1TxSgvfUQtOji2+jeqgqaEJg61hwfndLgiVVete+k5x6G+lItvccyCzAo
RIsL0cZumRMuwFisYqWCJAJnFtmv5pyuEJIFoP5hPTQ6Yg+cBHs6bKZZQ6ZoIwFIHMF+1tcW/TJO
DYWAGgVOZe4FhqwJFvDR/ej54mcfIMVOj1PBLUzp5Vg4z3aHakSLwktXqeAWoytowg1lW8CENJ/i
Q+hZi8yy15ORcmdK9tzQ94el38LWcWvsaqalqTELFWvB4Q5qoBGYF2OHTOXeScNk7ZnfaODBaTKk
k4JOjw3SskVVztuiKO5plV+alpySIlICTPancHTWpZfty6w8quWoXFgIsoMBvVVgVZ9HLb9vAlQD
atp90SfvHsnaD69UXiK8RewW9xEDJJWeFPvO0nD0GKOveT18DdDhN3O37cf5OxWW7zjqcZSzKCxa
Sr2DyMo361K4hTZHbv+Bpmga9D2WHtsbtnH7qeoLxiV5bS+O77DeeO4SHprbpl+tskdDqOYJQTaF
mNwlCzqBePBpDXk/qnoDTLJoVNDJ/YM1sWwSLMbrsCr3jdlStNpDGzCi9nPXY67epYn6WCQcwub0
uQVu/C3VIYZFobOxtedk8kdMbp0/STnjB/aDs/ckucvoYqb58RR0xy5vE6TSM7nQx7AKQZeLGe1J
rz8g80mSnv9rkGFnIG1VoKUoWHsmZmFsCoUzglV/xg3k81zZL6lGw4hHEN3DGyAnzjKXlT2sT/7I
MnhgqTEfzLz/EoVo1x0Z7lqc3+eezSdXi6lHnRy1xxG6keuMTzSIriaRugs5pBiK+9AVAax/50zl
B2G5LmHi61Oj6I+wuwHbQAHl3J3JLAy6o/LCW2UTAV7zoxg5Q+V0/13Aj12qdLXC+iDZQOywGOne
xiT1xolN+kpiFruejjpTdT7HqG4XqjE8jnlMbp9W5UEzj/Vs3MSQAH03vNUj9P59R/ebgo3l+wPE
+M3hSucyJg4XqipZmdcDBOsIt+2z0FtVIG3DvjjUGYtahiSqx1UC59vPNFLdpK0zLTBDu9TrGz2w
AcgQA3NqIhxK4u2YD88+beEXc5veSFomGeadHgYbKSI4aGcXHW0EulrcW0V1TwPdPsqqZW8olMoJ
e9//RiffibPXwjjXHLLHNo5/50m9KsQb0Sedu5onD7OEXL1H53QsLDpqE7Ik206DPx9+noFuV/Oo
r2RsLzGJeZwsuiyRxLEyZoWxQB4Qx4m2sfGoNCIAOu/f52/OWQYgcJ06FEAiLMheP3hn4CJewW1G
QXlTzYz0mYwezrGqnj2zbDmLqfamhcyVf35h3rihUqQgoDkXzZmtXkeRNzscIlDqenkCXCuLH+M+
2Zuj+ymAbzZnyMJR2WYfJFx/c/AyLCqNrsbVEezJ3/9yyJutWIHj0DqrXtAB0tdbg2bA1PjRGuH6
OjT4vv9d3xiEsP5R1yK7Q/M5Vc5TFuSXKxZhXNGG3jirtGK9zj3+q0cXFaU4OJlD+GU2kbMLJfe0
/HSpB7EhuzndxP9rie3f1q9faWz/Toj737HILaijvy9y37f/9Rjl3xDXnirdbfjyX5v6JX/+HuUv
zatKt3zOT/QXhWkc/FzIoTbFPZJn/65029ofWElSZMOBzNY1jCX/XenWDGz5dBdDeZYDUkge2YWf
olv9D2qRfJLtughzpQj+D2rduicb6q+rD4wn2qY18HWOQX7NPkufRN5QKQh6wIJD9Yi0FpdN/C6Q
w6uTvbFgUmWTt+uR3g96v5SfrbVw8VzyFHMjuYeSI3YEE12E/tQr10mYH+RXHcowRmPcqr29ofUY
CIKzgyCyCw3KXpBVyTufwN+1dSu/MmM/kPt0RqX0DDDPOI6RltCjLQu4NRSHaGoJtpxdNlq3OTbY
0uMutHcBtOBhQZfDVu4ipkQMUlwaCsQSIKaUqUPkl5sE3Trq2JzgEE8i/yD3587xV/xOjnmHGUG1
L1UovBT/aSXvl+iBvwoQAZ3lRd/U28mxN+DjN14ZUbbgc50KNLZp3HoT+Tqe7K1cUFH1W8XMDzqJ
WGmXQWawSYbrISnvYiBj4UDvnxduAj5DPhBwxS50WmAPxSHP80VL97HgZ0ZSu3I38kB7msDkd4Ua
MDrmUW5eii5A5TYwpw8l/cMl707sE0YoLtIHz7J10OgDLNql0GuqwNpFUE5tMiZ2QGs/V6+d6xMW
je4KOkMJOeAekj+Z6ExUOuMojTvSo6MW6eFUI2iGXd7UC2kPoUZ1zE2eMM0s8vc5XSKBuy2M6jJi
PyhdZaMDBJAGRxWQQE1XB9mrW7vvlmZibaxsZUDxKBpuCCSFBvJNgp+B7yY/yS0eo/iTxpEKKIC0
d7txj3zrRVAF88Q/6nhF+NtqJV4PQPDly0uaVKxOKtQBsLYtOowEyTYk/fUIZ8emYR8WT2O9yC/k
irHRwxOhlnzzZiJ80RihQtiQr5LTv9bT0IHb2umry2+bQIWrquW7GRtp8pBHokHi6Gihr+bwh6qz
CQG2yiZrF4DScLjXaKTZWx5NX6xp9DxFeJIMFvbOxIuXZyKfIaMNHyVx9znK7c2wXjquqYbSZEX6
xNkZPDqZezI/exoZZeRLO0wOfUXeSK16D8KPk2dZYhfQDhh6YDUjb5jtZFm52qrOEGjzfJ05Ocjs
E4DQ1GFpVLpHmZxCmBKCrnw1uYVCcVdSSxVFiw2AqI1cpOf0Pn/pzek+UO8i9U6uJ58pa4NgdAe+
VuApz3DcN3INDTDlPNCAtlGL8VIeDGdepnX7QWzyJrRlFSPZzFopuzWtDPrrjbqrDfzMA4gh0huU
adN2NmrSEjAwMFWXOw9lz6xrd+c2hI3MzKpoD3is4Ci6iWuTTj78VTAdoTT5GRbjDlwzJhrm5sLl
cXmjcXTpFZS39MsOcvPXOvur1kiyxGer76v7PjvulGXf65gwJUs9rT7L9BT8QzQqf+nW/pbx5Z4H
MqfnQ8xMwUbs6Yyz5wP6IOyrMU9O5sBj/BxhnyWrcYItF615LTqfEQGeDHV5//LEMma4HrPosQoI
PqaEiiFsECGOJLFxvBYUSt3gTUHmUJnzjWgyFKzH3XCNzRot/cGnnrA0UPv7ht79gczf3KUn0k2a
+RhLonZhgQWysJNx2lr+syupe6aX5LZ0hXEKfqSCypGgImqTSwGC6IO1DWYT8xvn4QSf+jmN5L5d
kqjCZpIx2XrzLi7WsqT4ySECOzPo97IWJXpB+xJlFdmphuBFra2lzVuW5U6j30uWHF2oM9JNLewK
qeZjQnZTmRu1NI/C2olyjcxx+MFoOJcVnL+ls9EAD+dfo1gerTyfkSSbrLIVc1rA8CFQifcH4PmZ
UC7JQZuSPkdCNGZyS7/Em6abzxyLnPi0n8t2E8CQlVUOS9gPYtuTD+/5YKcsJocHiMy0E72+Vh2X
tdHYeryUDmHZyH/GCNQvd7LdyVCTrU22b1lqEjJxAapS406iDdkkZcNEsXeMWQjJitzKNgRRGcLD
Tp6P3LgUm+R5xUxWYYfKNlQxTOU5nvYEMGQcc6CUHB21u5DOetnQhE52Wk4LXE+glfYMYYGi+ezm
7z/yk5Pv2+dACxC2HZp0W71+Dhpcszx3tXjZNGvHcZ5VmCcZpAvZyaNeXXTBC0DYjdysEojjW36Q
bOv7d/G7Fy/1SdETUj9zz+I+zegqo+0scaskgGOsyc4v2xHHkw+G9ZtDjQwyFEku44zCrX5eEMVf
Lw4RWsQnhJlEfT7tj+3W1LplQWHmtPsT8cgMnkb/g2F3Mkw9f9w4UtN1RY2QR36WMUi0PrbDgmE3
S+sjLf5rWR7SzNvJz9qwFwMF1tRtV8agYFCYHQp66WW0SdgYV/lBxqVsLLJNyv4hIXFnGtuRTjEZ
rwHUC6k6Sj9qmCYHAQPJBmKQTZHlaWZVmZFfy3CURV6uMQ+EcCxxoQ2wpgQnMYbGJs5x+Lo6LVk0
zisxuGmiItnpab97KHWmJUGOUGMit/hca9ZaqnrcZbgOQWk2NeEj15Jw0ShoGlAZw2xuSnwzdUel
N/cCVJExJQCK98fTGxkcL9l2EUVRi3XxIT9XniVKrrRexkoiBwldizdzTNPKnNBIdSqMyW3KOl8H
7LbwCpi5Ej5E3Ov7d/IGTvrXnaAvxn7UBv4qm+6va1rlR8gX7HhZ5cjFdG2TtsClir0XTgintqC3
jxIByJSTG5LBD+rs4BCMysJRE2BLa7oETBIUGdylBDNxUR1qABHv3+1vdmabNZFaOVNDdc8XRQAJ
duWN3OzEKkAFlcPSgwTfjpKv0vyDOMB6e9pjDtrUIJArsuKfyzeSMDXx7GDpKYiBeVu3QWntm7A8
esW1gNHk8CfWCQ11c3kzdDod0pLNmrNVFwFUQHvAOtom3nHO3GOjp9eKYqwEuCTrbZlatyBmAIRC
Wa3yC6FkOam3BAQihzwtdo8SXKXquDBaoPFs9RJ8yflEcCcyXn0tPwjn0iI89VTjKMv2AKLJa+xN
aBjA6k1JsFM4UXaJ8BPVwD2+/0p+M4BkR3R1VkfAFqp+JnUrBjtHq8RTOp0jJ1jGwBiSeZVQ3JPo
XVTYwuEb2TMiJmMGgUmmsGKAakyk7Yotm0PuXwclZSXfp8lwjZH32paf37/dt1EDmA0y1/ggIIyF
4/p6uPcoS1M3mGLiVw4kQf05In0eiCEVZJnTSUAJ1qdL/qMM0f9e+uf/plviv2OKyGKz/vsUEcbX
bdSE5InqIMp/2wUhH/AzN2T+QSqVPDYqLgOxkMGb/dmQbf6BM700Mzj/Jsb/BwsPn8qg75pt2yOm
Z2f/mRty/yCBDHAChZZYWCAj/we5oTfbNlhg2z19EGoe0zhX1ph230JTjf0l7nRPTVq8SPSV2OY+
xg0oGrVvRqFfjXm+VfqSOn5198uj+83Z6HxlPF3eJfn6l5ro/Ezn+ZaneB3aJTlJCMCtoX04p63Q
5xg3FP71+5dzZVb/GifI9VD70yDPUyUyO4u+w5bSmjPgxWGl5l2j7bs4XTi1tyftcafjtpWb+UuF
S9cAbT7OtIMYVzmYfLkzvVy9calqOru/dyx11ku3vROvw2DWLz1cewZbu0qLcNf+ORHruhyl6vrQ
1CZ+ttAeKnPppIQWCHdhaWwxh7zoc28faPWBvEpKMmPAPLCjHzSK9l5yDVX8G4CPC1fZ9VZw2xxQ
Ke5pzN7GLEryz/UE5xtMosqs3ZDgW7l6urfyfdPjXqYHuzhtNxSj7jB8GtpgBwXktgWLY8XZtip9
TCPrld//5aKk42BUOfSdhZ8xhVt5inopH9pgagwymvyO+2PC3vT9V/G7N+/BxqZUZVtSGnm9ommu
1TV5aLJv5MfSxDxF/IWag48Aw661xf/JxeCzUHb03gbCSp8nhd1bHFzB33hevYESt4jryyipln72
kXL8tHe8GWXke8lWMcZA7L/+bk4cWVY3aN4yVp3NjFMy33/B2fhT6e8VwxtggfrrXl/NwVXq29vM
US/biA5Zf/4zaGlTrWwNX8Lp2zAbV5OJraTn/UB2/MFkOD8dnOYCemcS0GSnUT+/vsvQDwsrJ7OJ
CYS7xv8ZWJ/zkFvh0ZqzL+8/f90638BOFyP+p7ZEzYOQ7fXFTKM14Q5ysdTObuxx2pSNtRV+QIZA
RE+mZWX368DDxTWOBEh77NSNkTTXBpNymoZNjIew2tKmjYWDEfLr2BXbA2CDhkyviyjV2ib9tPH7
npbb/rJXjaVZvEjqY8RyTDw5bY0u9nFc0GKwQEaFxJx/1qAWwzNHnFfcNNwQay6kIXzu5qWeQVTS
MM3Drd7t6K1EklIMPc34/UUeRCsNf9VwpHEfHYVSkzCP8afTqws1+dzhg2cNxt6YxnVdRXthH6jj
c2V+8RtrUdoWIq9xU/JhifSxAtfC+oecpLXttXSLGH1B0LVMh3Bll8MlrKlTVrvmCaUO3bOOuSWf
tMRaaJeQTA5VC3VpAPIRxkP0p6fcjuWTRUd33D4htKCWiKyUhmif3vAWqDatzXSFx3OwoZGfZq1x
ncDpiqOVMs9Lt0sviqi+6Az/DmLGxqebGoX5LtZJyQzxQr5OUEcrbBeWQ2kvcsNbTbjQDVUEonWL
XXWnh9umDT4HE7AHPjWMlTVcvIXeh3xlfInp+Q54VvGorDTsQugzWs2YPkYO6OkBdIEGkRQvvyMn
h2obARk+NvZw8PV4UwRttaiG4hJgKpEZvcDzBN9qHCpauycVmKaVXWiZgmq9AMM4Ygy4UTA5w0Dq
IUUSWVYUizMq23j4pph2lzwPBSKmOVIvhig4Z8o6i6yFvIGYPxfEBIVYsDcd2aAYbmt3iYACdR5x
rjIAthqPbsmbiouF5zYY26O3gUAVYG5bX7epj77H3AcVgwYiQe2ZWKa0yB9hgxQMQDvaIzD9Kh5l
dgcAUSRlPO7EGledvwajzDHL/VS2oA/CbtEDj5gCA4EEz8/94QXpVpq2wxKtzQDlEghDVw50zUAA
oUm7CnBlwMRJjogmihYv3ja8OzxK7ud8gFub37jYVWkwJkvnfgCkPPESGvzup6jd5R3txnwzF0ZS
o4y0rPuY3gUL5sQUTkeHI1SohlstuinghQhSQseYMQbLEPBbUYf7a2RuMeTEfln4Cv+yU/vbZOeb
3YNghSMO9VOHFYxA6fVyokPdcholQtGAPXWNBqTSgRwk1sLQsa7mYb+/fp3aIV+t6HI9+mIktUrr
3vluNbsogAAvuFgEq9/iRqebon5GmyZgpnWEqs/hBdY6/slqdS08DHuEpAAbsKGRZ4TakCtMFfPo
2dVzIWnqHIhgyFQctW5lQXhQIuAs2AeGbvLFZN0rtWjhMh999UdE27crqrnoU1vMVwoYk1ptSGxY
i1Y1adcArFJ1C6PJcKQ3tzKxe8cAfHcp76NnTATAKEgzLkYST3SrtFayiMPxclR+hGQAHfIEFGuY
DcGmoesx7VhXSrxg2htXNRexCrs6tLZhUuO+t/BYbfyh/4qecu+72jfVTbeSVuZTYId0C63yPjg9
67Jdvn34bKMCPHPd04H3l7N+2ExhmkY8fHnQJaBr7MU2NIoVfvvJc5i2GFAKgaJVROnhPBhuegU9
GQKCNKaz7i9rkkJRmVyQpaJAYF6pDU3pRvBBMEuj1Ns7pZWYMUk/EaPkPCuBHU2cWU0GWaTuLx1w
mdU8rNUy3ueQ+GiEbSPzapq9Qz6QA8AHKGR5Lqdwr2cgUtE5GNAU4+y2KdtrL9VQ2XYXNUEaYtTL
mMZ/WZcsSMTpmMEpYXlwnPsTDoT9htPhRv5sxKM8qNagKBenOcHCnyb2omswhNajPc1yexTPy5qq
kGl9TU2oelV1zTF5n5bttkXk6ecj1nXKIdNxSqdRaarNvZ4oaB23E64lNYyZlZL1l7KGWT7MkuRq
bOdNaGIvTetDltS7VB8oHKdbWUY8bOPKFE51Ga6msbvsGjYgj4XBhbMBYwNj3k0Hd8MNsaDEwTbE
x1s0JsBd1QomjUlgVIM4EedGrGZVq6Galh4c9MKBgTV4v/IGcC1juHf0ABdpmrdCk02U/2dISvwg
Kd/YMRezN29MHwUQuJ2B9hb56HyCiyhtVthFz7kBgMZZzuQRu/TKcrBy4zm4CdqgJLzzihHp3sAX
RY5nbYWxkE4zPVmYieM3Lp8qyAf0whszjNdoWi4K/Jbpf8IjGMCO4f1ZBPVziMEV3WwLRSp+l07/
BYtWsMbcAhycGE+DrFAOcd0fg9T+IAyWIOvNREJlQzra5lB5XiEqlNGssplcja8/TWa/prFaIo3t
+4ulda4ioqkfnzGNK4h8gX6G14szdIx4UGwWZwHlKDz4wYILEcLoAZjEXnBnZREkLDAvgHMask6y
bjgwPGYlv5lGWDPsJR7tL2WM7W9nLoTv4QaAVKgLkdn8FIT5opx+OPRuxWG2xV9xX9K2ZWrKGvCi
GT92pv84ReO6yHGuGJODIHBGXL1CODnBYO4hGcGFrK9jbqajhauhdKRx0dLyad5tdwUgqpFkrvzb
1Ak21TAvJTCQLR3/ixutDlcKWmhFqT54Rebv3hH5egflpvRgnSuhqLvasxag1Sur4iAQKZfEdKLH
+1GB/YtadciilZt0iwZTw2bsFsqij52NhCem1y50bA4Rm13JN6GNlKpa8uSHJD5B99Dftp77Y5Xh
TtIOR0HBOCwJgwf4B0KXFc0ASgzyg7sCF0obMBRtYJtGQ0OdIQsORmhT8zExOXuqvMiBeERNt7IB
vD+A7DeHBQYQGjQVRRirPRmv1wNIbwd1yPPSW/Yh/G3KiyDBPJf1Lh7WjtouhI9V+TH0VcIiSEqp
yC1Y6MQpOuRMIXFb71jbup+Aw36WhThRiQsC62qcLIyEiVmxFOmiGEQsHwFxqZj4iRFam7JKpWCx
8pcIjxc/6dd6R3ztIgUzWKzHgd60dDn0yro0iXaCZCuPXmK4JgdU9kkHkaAQ3eNzhIAPbwyzW0Vs
oWo64wYFIKrOaCoFjbOEG76AeLYOJo7hzYBwnZcL4EgPgQoFLTIYSFXMgPcfrv670InlHOQDfVua
eV4qSaExq5VTeEsFGEDZEqIIIoiFuNVsANlLz+14yDN219kWq+xbZ5o38UjBpIvZDvSr1L0ffMw7
dZhwHXCigLEoD9+FQ9UF1kIgL3b+JIuvfO/37/53s8NgRdEsR0MKcO5bV85FCBEmJmuAJ1pWDSvh
j42t98FOLoWx84VSuBhkxuC7Yr32egDWMNtHeh9ZwUb2xdTa+oB63v8mJ2+682vAYUR1jhTQQRL9
+hoKduIJ1XpvmdXhHe5LYoVEbcIgJcBZNon2BSGiK7UK5qZasSixmLnMBAUYFkqJq5bk+/v39Luh
8estSXjzS6CVl9xs53NLnd+hN4E3FhQ3QnnSYYO5c796/3JviqSyUZBz1Ez63sgCnevSLLsKQB8H
3nIowjth4iVBsuhbVqokWElkXIFINIgV1L6nUdgmYRAvssn8YM39m/uAjOkR5+K5cbbeSPUUxpDv
Lj3O8z09PGMDsJBoPgKKiLtfmxLjmhz74cklEOq8obxold37T+NUEn4zIKC/wLAHkEmu6vXTL5S6
D4MeXnTbtLs+w7zbH48FmQbPg5jGYJhyGST8ZAcyNXaDuNvJrJToXyyn8uap6XvKAnAOWbxNLBjf
v8XfbexIWf59h8brO6ybsnS1iDv06aU2k+upB7OG+VJZggwklQNvTA6771+UhPbbyUj+hiXLQgkJ
E+H1VcOpUhybsHbpG80iz0pYe/3KxKtbzqxOcpA34rPq++1ImpVEgPUBLOd3X5tWaAmYdKkwy3b1
y7QokiDAwJOvPVT+d43cgR5nxNv2Vh58iQlWSkpPWFfvf3H91AhxPiLEMtaG3YJ09LwderD03pzp
rVyekjQWyRoNyJsa7yX+mOgVDOPgTpaNrhxIWcPxozenCGD2Ua4Lt1UbLmvOcau50G/koOpl2Rdh
ItodIwT9Re0x0BjunYHnVRktgza8O4W0LrvbcNmC9Mrd9IumhHult67cCcmUuktZdt1WFv0O+zns
c0ieySFREQvDpN0FTKKEk6eQFiXqS+DE40ZB9H1h1MpKCJJCz5Q5FpM3GwA0yiF17LeejtmcyZFN
ghVOUJI/M0mMtmzMcpRD7L+TUMhg8NP1tJvqg8Epwif+r9tx3ZbEPmxqfqt8GuE3VZm1P+UPdf9O
Ym0JOxWCHhO+k4SYnDAGuupjeGc4ltG65TwQuNMS0W+OdWgusiZjN0OL+CTrTxEvFaqjE3Y7OteP
PWTw8ZpGln0fNbvAHpcVwYHkyQSgRrPbECJ1JXaYtWkpuZUE6wQVOdqAIRQnf/oRNmqcQmA7TJjl
auQA8YYpzb0c/+2HcMbToEy29uAekDwtdJu8vmJsp55TV0eAp0+bnuOsW680aPawJkv2iY7m4a4k
0VbbC02B3mRxaqzQSzo91fhulXjcPYlLO/mejgomJjT5z/OmAcoXM75auI8dmT2C8bXU8ifjh2or
S/ktm+V/LmokY9dy3O/gFRq5CZESwGQ8rHogTvgBb/1aWdd5tErgHtI/SFlpAAMKSlTHgw/mIbGO
4UIZZS/LyWUCE1krqvMgzD/VdbeJthY2JCw7elHoJI77dQ29T86QPoUNeU0BCQics5cULLCeJB3m
PXRd+SWo73u7uxTqnZAnx8K4itth7c+EYNqXKmPU0/fHRMGhCmTpNC2jG9yPTnkLi60n7Em4cHep
euXkEf2rJeSa5q+a6t+mrU4JgDczmoWMXgPoPd55bV7zjcDI0AzBsMi2uWtuheSZ4n4SoImJoxyW
KgOSSFY1tu0AaLIx9vZAGakZ94ZNwB02LwS9/nOk9S8yi0JyRJ4abGTBl1ScHKHeX4Z+F4xjqcq9
4l0t0o/Xq1/jYq4E75jsi/4kOMPBeqgmRhb5R8kMtsBw37+g8bvoy6VJxnYRCrj2+bLXaEXlhQHL
Xk1HOj3WizGEdhOmTyY59YaINXWNKxnlnWruVZfDP/uz5GLB/D8aZLsTUv5YFG8LZkHmuweF8FVO
Orj3bcUMUm2XtdNd2gnUU7XidHObOneDD3IT2m3rh2jyXoL6/7dc/AtCjj/Jy//8H9/oK2vr6e4l
iIr8VauEpMn+vp7+6f7dUjq/+59Susha/lNLZ9z8LKVbsAYtk+YdA90rnTWcG/5TSgfcA1YBeRrK
G8tgd/9ZSnf+sB1TJ6hlbwVHaP+jUvqbUUtp+YRuEIkUdyPB9S9RggL2fAhy3ceCmDNjNG0m90OZ
Gx/xavU4u8RZIAIZ4X+xdybLcSPZmn4ipGEGfNOLQMzB4BQUJXIDk5QSHPM8Pn1/TlVaSaRKtLJe
XbttVqVMpUgRATjcz/nPP1DBjvwI2Kpnv5RkWK1jTt2hxItHju+4sL158V9+GoNBnVsjzNcMmU4b
UhTAekiaF3Oe4qaEzVVip5pK4CrS0qk4f3rutz8+yM9EaeVb/+bzwXcwbJwf4T+83h2FUza1vkDi
9xnhOatSz05qeJUaOu3+vKuLNIgtbJ05IWyZItibr7sZrI+piLrZ81AEDSivrrmXP1/Zby8MlxcU
cfjSwCD49dkaiW1gLTyF61Jq95WV7eUYbVDUnCL1rBsEatn0DkHpbdnL7Td++plqvf20nmwzIvKE
mDnuNyevw3gh++wBghXzWnm0Vx0u2jQEBQ2A6ggdBg5//tC/W9A/X4DqxX+6gM5Ho9PUfOiK3JhE
l0dpp/s//4i3nRcf8sVPD/c2bI5er7HEmwekjh1PPKTT1ItndSZq/Kw0ucb26+Dm9lkd62rXFx1G
yzgfe8U70503ZqBqOO3p+JT6usks/PWr29hOTxJQE66xw++A+tJpXi/MA+cW3/ZCXFW1JHkVYwIK
XUewAKB3zo917n+QbffOVN76HUXFow3FZsmg9n/dBopw9iNryMO1NZ6K0A4A+/fCw6+X4aICUJsa
t3EvWtGnfCB1aq1qIh2/d3O2jwJHoa6e1kvEYJIDT2HqqlJTjUrEGDnhnaXmvOorylGV+DksWxsA
karIYVQ79PP6nQf8u0XEqwzPjtOcN/sVylE3VeHasgzXnQ1Uzni9A/5XLu82gUV4bu4qWeKzDqeV
AlLYzplkuf0snmTrvFNWvOnieMgQqqAeIJCzwXV+Xc55iOw9HItw7eFYMJFCBBYsOOSrEjd3GjoL
Q3H5zvp+Y7OqVpYP/ZupkI0+7LW41Ip8A98L6FWp/vASLkC7soyMYAoXoe+4zRdrA+3GYNChJ1gu
Q9+tI/w6IRiqHU3NFMSsXWEQcNUDesZ9tFUvv5p4qYnh5EV3qooJxU25EJgeB7PlXizIBPo87RQj
gRTBvahq/L0XCmBm9ixrswYexQfbWWgI9IfZeU/jYPlqb3h9UkF11REBoPJ/w65cpO+nWueJtRum
e8PG01Uclwww23o2p+GU4Zs+LLcurrEQYNa9o3Ba4HbQrmLut/HUH7C52s5oCAg4UB77Ik8I0bBX
Whk/TZiLZKDQFV5z43RTs7AJt2ciMGyV+z8d88t0CF+RjddQZtNnZI3Fnu3uF7KMZ6pDRfpYUmaf
gJdZRcZOX6uWcD+Zw2ayCJ4A0FQZGQ7PS91wnbi3FoxuRhmp0OhRw6jQI7yZZtwD+Jxq0GZm53a5
JThrL0FsLKld02cOxL/eKM973Z/27lP00MjqhPP4lh3poBOfJiQzCjrSabaOKlEgTcyza/VE9NAj
Qk0WtG6KNlIS7ZFZ846cpI26NJecin6MdsD3V0SCBT1J2CYZx50M2LM7N3uq5+6kpmuJ2R5GS9vS
ROzqGDq7TI6IzI8q/zD0O5yhbuHtMArrtx06H4UQKLRAjQonzG8yTAbVWKEmBQFztgOb0kqYDYyt
M8Tssxo8Di4cGQwSO4r2ss12Yx49zE35mQOMPh+zE82LMYOcSEnig9n+Y06gASPKG6+N7kPChuyH
umq3uYvF+CJhJAzbJZF3TZHdRqmypcEeiqG6xri0j7obH1Kcopa4U7qvvVsfK3Ll/K+wMrxgWNPW
PkSlJMwPgEp7+ozHRJ2QDteNmRdeftMM4yLZwOa3zin5rgN7pNovS/e75OmqQ0g98Tq7oZQk/gC4
6Zk0l4dMNvsK86kXMghLRDIaVI5XKrdAa/qtAchPnbBHguASOwFLL9EfdAyK1Ea8EhYMY4oGbRxP
zLPpk/HR58eVw7KLlvZG8LdhLrJBpLhWsxyQ9hS+du5hl8UP8xxCHjJmAm63jbkTQ8Sd4jBQsapA
2BhZFYdYqGV85TodyfEL3glno+mR/SmAEDOXBM6LIELBFFdJ4e7JFw4Gj1kFe7IW67s0dE7NGCgm
FKqsDdzifUQWtU1ITcaAoinyvUKbVHZP/z1vwZy09E4mGzPpNop6MMOfUUStdCB45qL+iwPskvJI
prbHTDbc+kxx8D770DJmmboGK1XNO+VjtvXx4VFkhCQHXvOYw3BJlcIUvXGjYJ+WBBid01BBsNNC
liW9vTks+zYNXNJU6/xoRAC1fJfKAVfcLDVwWXiIGUhETLvvVUJpUgNnNFaOxedPghn/kRAopmIg
ru6ozxormepYM0GzZLEUI7UWHBs/47i0FuyqF4X3bW0XthY+E2k6vpA+VHyMYfbbUkclpxLb+X8P
80etWZUjHDPWTji6M4d4CsCh0R5JNUj3eoRTIPSoCRzVjqbtILEbURk3UIjQNe1w3Dw20XeYxceU
SbOaWY8TaS4s5g7ykMNmNOb4i+rmto/wWwthoXPKMgZXCJpNir1us/7NB9/oSVJPjooVFvF0VQ2h
sHajiZ/It2D0zEXicmKHJwyWVwp8Hkd+SDrvcBnkMxHL5Dz9uTT43REBBuI7JEv+ZtCJLaGLHscU
4EHNDYAThnXTrnfMd47gN2YiP5iHzLuYRLu+8Zp5mIR2VtW+EGsFB+YJmmA+YeMCJGXlrdrbkA0F
+kAoyEyEC0wKFf1dhula0SQQV/uUnipPZIEzIqZwo3hYuhN+tIb0OTIeOgznwqq5CdlY/O4jY6+r
EIQqoYT88/164yHy44O4wDA+6Aic2V8LmM5KZAGaIZDLJU/heKNYfK3jBJjbPVBHnKEzrNWkPYFC
PfFPDUpDVDwZbv9lsUzsMnnxE1JpjO5E//ZOdfVGGvRydbCjXopoeHuvphemk42ZlcGsnkd2C607
KCqRXSxfFDdE4YqL6DewQ19GqQWmYWr8rKiMip3x5zv125X106W8ulHTgLlTC6i+dqzp2qsj8scJ
mUha7+HPP+eNhoTPDCQGcQNmscEKe9XyD1kda2ZnCfTP2VOl22eiUTdlA1ZpkALkw7jhvSuGcOPB
bVS8F0V2Tc3hNDc3ttC26tgQYXPQYH00QlxF5U1ZQwCBgaCiU/58tb/rcqjFGJt6+ALxL69uixvN
TebhMAn5kFcacF7FHrUaB8wHntxqtuWqdAhJZfmTY7n2GBIgjL5Tm2JOvfHnq3kzalS3zmKMy6mr
o2J4deu0xLMkbn9MP41nNQkoyZdSXQz24dAu30MWftO/o7uycOlgZMy/vP5plQ1LJ6sZGyeHvLc2
rrKjZt6nQHQFuWvdO9NdrGPeVsD8SCH4mJA4nNe5uZnbTHlHIvm6sqlIOBR7XlW/ibZxukHbHiTE
t4yo0xQ5QX2JAjWUSq0nY00JtkLoFWrJtGkW5Efs+I6zNTL0YXks5t6ZM+oazA+EXCdEn1twBhSX
WJFWFogvVanvFLGlZlQ21mUA3X3i2xWlgJJr10TR2XexQHDFbvkS1RxzuXaZwPKTuiW4JgkGX1zF
qXX2pXPsmiGIVWpYC1kUiZNNTk6ejCtvcNAR6Bs9TA8KT+2JhPMZIbH/6Bk6uiwosYRMkSawvLqJ
ej6Rm64C2eZsRAa+svx+owYICr9QB7p6J1QF3itKY8vAhh2uymgViuisYUpGfrrRdzf2zAqlB5ih
IBr6svPp5NSb1wuO4ba50dSQHAKjK9JATQ5Uzcu515aBqplxdb2KbG2tmLH4iR8jSWo276oFjGP3
0732RZF30evtmAm/kGLUFEKNYtScR1GaVP1s1GMQ6tuOeWsxENFDES917d5Po51jwKUAu9dg7HWe
ebTN7uSGe6dKTuq4UXQ6+FdxHd4j1NtEKzqlE2FmTB643aW4ajuOkMG/spLokE1nEoDWKjxHDcGM
Hho3xUUGJFSBiBFxt47bh9lL9sBpGI+9dCc7NfRQNbQcPmvpxc1gytGj1LRLXglPvBNXs4dxdyOP
I3Gx6kkMXX2j59G9mKcgyrZVRbfAXxCT7VXkJ4UzWeLi9EAEk3Ue22fLUSFdLCjIUSKnlUix2uNx
yOFLMlbb3H+AewM04UBKoqvQSR6l7lE8/8xrj7n7FYYI/0sotBxFRC8YqOMX33Tzrs+ytYGHHUK3
lpqKwZmBt2HMfsUA/6ui0rsk+arRg4i8DyHdcShoJIr5Wl2moqfaKUUQAVvqBYgEDH5GVxNjBMed
rp38pnUfrL6EYkeL1z4rWUA95rcKR/Wh+psw/AhlPY75gDmKhMNPUhvYBbFed8uMrW4JLAPkUjrp
XQEMo9BepzvSWJ4LWFOKNaHUABF/VV/jJhjjxbuy5/SJut+etq0GaQiwUK1bJYP4Eco4bNU7pwqQ
XLQHNdSeqTZsHa2OOwKLdAeXE4TJxKbz7ZVJT6cy+RKISA1+Fm4OPouzpY51rVdymzUeF6Mxh/ZI
TYqn8WGW14vevTMZeoveuRgKIGuzPMi5mAu9glSQvCY994dOK9IuqmvJEfIosqoi0qulpuqNOI0u
nscV23DJoEk11ntsnTdCFi4DzN8FdEfABif518Ko1Gu90S3y/Ij53bT0OmFkr0JW6Jy/l+Fi/YY+
Rf3lQs9jHIk90+vPbBRCKwot8nF7TI7aIuaVJKRghWLwPp9XGVB5b9afFaLW2vjxOwhEOGSkpYKr
/h5pPHunu6lreT+X/kM6sHNZ5hFrl6lng5HjVs25tWn84pJqMYv+IN28WRn+eJqWmqEzMcb9B6tM
nudhIEzLhSoKVWhkguzgsVvOLxReDnP1AAAOFKe7Z8RozDSEjG19iLmjiyUraDH2vlj8+/NOMbzG
0Q5XZZ7uw7A/IdY7lp51LlMgCaCI1ovv6VHuW17PvBlhsUNfLkDay5FRajeuzFZ/Fimj7fQCc3hf
ZjDyFVm7zb0l6GX0MfFJJ3Td5bow5uuxY4OOYRBXLqzM9Fp3xEUxjKaCvX0htLNxz1hZPrTOFoPm
Ow3CbNfkxcqn+kay+xVhb1AlvC9aiuT2qOgyZgGswZh/MvO16uBQwKh02WKEkjBht1tqxyVaK3Qj
ozONDf/SDeWzmZO+StPtJsveZUNXdEbb7r5ojfw2T65FHBmw0XzpNEFqPJgUG4hS2LeRdu907eec
Uu5F0jKEl9KlErfqHgYM1Ok0+tjBTI4FQALUYNnKlSKPhLBj2J2O4+OoGBvwD0O/uMUVJSfpjjB3
roXQh9sR7MviOhRwR7rOfd3pW84gpZQpO8aZprikXAaY9Z2SWKgTrdbpEZt6O8/TygctyjSxUW+h
0h+oOf0ECYFFfZwBvdQg2Y/N9RQ99Q4HSwV9FmZlChlWnSBe5X1QXkleB5s/K66kmIIuNQK7IkRd
/SikJFHeoIiBHAvk6OEZ69TZXp0lAvI2+hXMnqKV22bpCt55oIqAWbtTGIjriUfFc8xSPn4Li3v8
W5c6+Y5xslIMd225z0f/i8bLq6QxfaQ9rkRNDMRouw8q0ZRoCejA38MR0ZYYdypms61YW3YIdoLT
74xIwoqCMMP6Gp6BapEb5yHz7UuiX+FuexM3/bWVZVDVwY6wZ5XtWsFKigSiGj6naW4qvftiA1zI
sf+Acn89FPEnN6bukS0ulCL/HKf6yiUes5oRVXbeY22lgTbF+9b07zGBfcLWG7+08GlG/sht9B5c
P7+1kf0U7rgd/GuFLylsYGQRh63/90QkxQt8xHFuThE86ZTjHRFJ1geKGt+PMG7Q1cAM3xQEj7Wu
tysN6yj6Z2jWL6yNubxptO6LijW00/Bo5RhSU0qrr2JieFRdPbgnPAKTpAy3OUdfVZkSE3bqw4Mm
pOjRtydKF+Mo81vLT4AFsHQwzZ02w1VX+Dh+Jp+xO94muUXKpEP1imfmC7V+Gd9p4N40B2zl0NSZ
59IYQHxSUP7PkycA7HxudW+tdHrljByO8khhoi1GLQpO+nMvYqhz6he0WhHWGXWxr9m4Mr72G9Vx
NJssfI/WQ8L7a6Z4EkdnpeLRId2oolS9t26J/MF8r21+e3bhkSPgyUOAZEzy2hh0xsfVde3RW1ew
kZa5DhT/CvRhr1AcvHl3SsgRG+mzpX+WTnJFV3kVw3lXxCuFFEWs3Ze78f91//N7PAU1avvPPIVV
WXyOm2+/MBvUd/zDTvD/gmOAvBgYAJIBEv1/sxP8v2AZeMzyGC/+KwnxH3aC+RcKfkagHm0w4mS+
6R9ygvkXYYAG1ASUFDSQ/xU34Y0iGddZlbXoIHv3PZrgV2O4aTLx1l8sA0DLfHTd7u9ZG47m4p5V
EFzWtN/RCZir3Mm/mkb2pVimAInKJTdVTpGKvdCETb7ETGeQNUEhlvsOuAM3PRksPgXLT/f1dzwA
5ZfwywvJ5dowpLgx0Hd4PV5dLmONkCltbqx9j4qkAdXWjNAL+kHEdF/xOco/iqLzydldMPJhE3XA
OnML8l5klEhKQZf1lEyyDs9tKkGs0cM2Cyq9J+hOLDeNWZuUSDbZx1T9nBU3tXnWJ1BOP1xMklfC
OjCcblWXfrMtFqh+eVItq9QkbLuN1plUO+V8ReoZwyXrWSd3htas/VhnB2Esj7XWD6ua0dEKcQ38
toYGQ5jrPrVLxHXfTGEQp2BhBO5yI2WHtoI1RSqqNcOrdJ69vpuRxZgf0XE8LKNHdFqZ3kYlUdmk
C+7TRvnvJ+0EJaqBqYRRf5R1qxC/8X3L16RWt83SuAncisCBEqPMQVfddR2QoHPJdVkHleSExl7Z
hkC5THm8jr3BgmQHoVwZHbp6cqsb+lfNrG7tPnmu6DHGWtuPsHBXfe4aCNDsCGkjzLPla59F33Ly
+Vb5WKarBiJnYzIr58HShIMSiCbWdm3qH3v9qagTRo7uM9veZV6iu8q5jSLSjIdRf4hBb7Hma7+a
sR4zTuhW0ZI0V1Uz7NEbbLPa+qo7GK3LhRiMNPqW5hmJuKRCSL3OMYc2okCkh1lP4tWACHCY5f2w
eB/G0epx1f2OJqREg5wu24mzBPtLgoJSPLDt7FoSFCXaGZMGOQzs/3SrzNszksuD1KuZUfhVs/ag
fPzY/P+rnfb/xTsF2uHXspobRhPd//mf5MGrwLD/vNEGffP56+fy142W7/j3Ruu+SEBsnBwEolCq
g39oYOIvZXOL4RotqfNvChibrLCw0wVxxOjgZff7Z5c1/lIyD8UOM6EpYOH537ipmOI1yUDts4jr
Xgj8WJi/KJt+qlyKCYTJDT2sc2X3KUuHQLrLPS1RGfTzJu4IpEngIkdjtooKhKps/Ku83qUEiSRP
3hzvmooEipEcxnmKtviy03cpt3kskPqlRTBs0TFNSxNgNruWfvS56sMG1JnRjcioXUIKxqVDXjyn
s8DWbiR3qiBJNmKkR6YiFvSzOwap795OOMjqiXvdueprpvRvsx2ffW/dMmTu9e9l85F5weOE3ftq
0pNtYxA141lptek+Du0pMzR7GxMYtI9tokWE2NKbfcgaEgnRc03whnviaZrlxFwCfDmcdvHUVOtE
BY70S/q8yPKC8koEcJzYpQyAvboOcwb/7BLVPukHdJOVZJMmEBfdQ7spE2QgcYsYPxZltXPcYxFn
1UYfQnPNmVC1T5HkTuZp/amqtXwF4Zd9IPPrbeggXOtFRY9gMYoGJe1Wxql0pmFn6kRzj2KBizEm
350Yls/UtTBpNHzFRllvWq9i90suUdfJVeeRyDihxDmVkfngmJ8b40y83nDAwWfYtmW5nrPEXTWk
Aa2TYURhaQRZg/ObUYRfl2XhPs/Nuk2YvSwaQW6p1B9drHnpqEm9mRqfQX21suF9Z26B7VaybK0x
JNAMVkzeStIU3f5sj8tji/XLtnN46FO266fopnLLQx8mf6txiu9Xl2oIjzm+Jit/JtSiUqvO9I9O
xgFXFaR9JM4zcPiV1aIooPGKLWd7DqomYaGIKcdoeQJhlCeG9gyDzTtldpwNTJlbx2DYyHkf1+2n
AfP/TZwU9apikIZBhujMB0EjuHLsykaURVRFxJ4be9GVHxffMSChSyIwhHyYrtQeYD9dh4MVrc0u
3BeieNZx/THE55EHvxpVtJJj9+eZgRom7F9zIzop+y3yguJ9U0D5kDYDi85joXWee9Tj/otygp5S
/npTIsJjpT+WTXlbA64ksv9UgfslhUqPxURSJV4sNqrwGjwSqvlE2ny+Z/fYGrH+aNbDeW495KPu
quy6O6vFmtFK/QcijpALaB1u0fa+GdO/PQ1ES5q8XXgTkrlTsIzw0VV604RQkWI5dzE8KwciS1wu
d0JRV6CRPYhuaTCCiJ/j0OQstpejiPxDoxkVCEft7/Ku1rFf0j6XsYXckSBOQ/DKNG0bdEl0Str8
WflSx768zDEckyJG+YGeEHnBQA7O5H3T3PK5Ntw5mCrzaylJzTKXUzzaVzId7gYm6wthYgW69Dn1
PmEit/dBVssqfZ4rfPZVTkpcs5rLetk1ssYO2x8RG7mfEq2+WCPL14vrS9zlFirdTcOgLxg/zllq
vFcL/qYUpClT1DGHRgjHh197QWuwCZvuCnPd1VagG9Fxmf10XSTRt2mWq9gLCQ1Kr4qqRItuTD9m
Zv/VCf2/0gPNpU/9zyf05mv/+e+y+fmEVt/wrwPac8hpJ6aPcHWa6V86IUFTg3UkLGzkVJjfK9Lr
P53QX/wXX+kggeiZUgLi/uuM1uy/GKOpDpmMHzp01IL/zSHtvSJYYsGo/GnBbuF9I0+3X6HWYaR3
2JcTMgmecwFXdE98CufHLxN4XEPW0D+///cfV8Jt9sZi5/ijxOVjVpgQUtq0v59DNV4ohXYdyh5E
Kk7Ck1tV4mAKWR6cZjCvkmwOt1rSezetRSDXEvXtJWokuArB1R85pDgDXW3+bGre7dik5femrANP
unW8EvqXOSuecgmo1jSVTYYzWNKgfhGms13cIV+1y/RJlrO71wezufZSWdp4rva7UHrl6V//rW2u
B5pAg8CcIFo6+a/feSl/kCPBPnW8QT++tQ89UGBQXZ3MzevGnyUF/6y7HHbrH797+QM5yxIkuPTO
GEbO6ksHBDw/LavfdIIvudo/ITO4fTBDRfwHNKPW02u9r2M2sl+s2dro2eiv0zD94NlMNwhCZTAV
egNhd4m1H+1542VFt5EDLBq+HoAymmfmqN1DrtuEYKaTzQwOcVSa97RIOvFaUmuvzTK3NxpjY/I2
IJERuGruJgdmzoLNyKbsmazW2DVtQ9G/R/N9BfzwydDSoC/20TLD239tFSLdyTCqkhBABOvR2m1S
uByFw8oR5c4f9HlNwSqBtxexLdoq22YlwybeD+2jkvu7ZXmKjCl9WIz6W+t38bpm+LHt0npZjRGq
/S7Nyv2o52LnuxFpoCL5NML8eOAlZF7qR+cZgtKqaKdiJ/T4yk/y56hRErbGuVharq9F1RrbNrK+
N2pM8OfH+objDEJCnY5hLy0+XqUvPio/lcl2VAyON2p4C02Zu7XlAtGQxKZGZtiBeyNgvE5UYyuf
OQbj3fgsXq6YXrZ105pz08uO9hjuUE7al6rNy8Nkjl4gG+fOL/PpYvQTwZAxx4WmXzRxXURDta69
AfJ4k2Ifkptz4GmcwAMu930fu+8Aimrz+xm/gA8CfxvkAuqrgdnGa/dnGKFL71PtbybkiK4/Nvir
GRbc5vI6KXr/FMtlU1tttcl0Yos9WXxsljS+Hge/u8qW7jktYeJ5oX/vVJgyaELY67Cnotf0he0p
yjOcGXpr5RcuN8KOq48pT60xJfkElR4kTqzA/j6/xnjxb2f825e6efSqet/HU36beyVduRuq+aG1
7aU+3Y6TRS2XOqifFs3Z1Db+rv7QFhvXjZx2my41tUx1T9TTdGNnAxOpdLHH+0W5J8p8ul2S2Lsi
1DGi0A4pCMnTeWA93liy4eXrqq92WteHpew/ydpwTr4ezeswvskX2Cj2WNVPOIZ8w4jy+Od19kLA
+Wn7ULwcmDnEgoKskWf+2vCkW0QzeN1sbmAZl/rK6gzU1GWSbrpEP1r2tzJh9k3q9PjVnUneiz9P
0ltHk5M8dWQC8kLin6RZ+iZyo/bOH3VtbYo6ZboBMbEvHs0MkxKoxOkpmSb7Lu/ns58RbVgYDY8v
RsDo1DlUn6XaYzgYosYsLdyi2mprOxwQXeQHxlCdp6lLj1U2zQcmNryeJHdtfIepcR+WB3fKtXWW
1/ytQky3iJGhbKjN8OXlXkI10bLGc2fPHwnidE7ZqM0rL7meDMnk3AciIkrPCFAVXFtRFkPQaBoi
5IZhz3TiqLX9eOq9lWHFJZu7zrNuUv3YUuhF9tJckWnBeHshPjacF/0qBBoKPGv6aM3uFOAGRIap
ZkZry9Cyw5+fnf/rOwQA6GD8AWUeLZVAwWWoP/9pj4jLwdQsDep8ODlhs3F1M/mSwl3s47o/4LCJ
aHchLMPOnmBy6F9MPMDhdo5fDD9a9k3F2YC7QslwZHk24BXczlZiHmgELiV2h3ozd/dxO8fY9eUn
I6+LWyfqtg1NJEhT2OKUjlxZi1ObRsyVWysfJgza6Ckb+5vvlnhgZPP9qGdnLFhacj8zk8GeNDf4
3xvXamIxf4K2WtxmUolFrNA5oljaVH2pXevwA08kxIQ/zvJCL88vz3IuDOMhdkAC3c7qjmREPRlp
NN+G5qPMtXQHflhsBlGeikbqJ/noO513VS1JtW4PiGKciwt/wB17SfBpLHZdknlHL/5YEdix1jvb
PY2VSInwHMhcsIXYx70YQFeFd7MY4ZU55nyFYTA5X+xih9v+gxy9oyEiC2NW/8Ofn+5rdZN6MxUc
bjoUgcRHvz7YxzjKtLZ0jI3m3yxpUVDSwI2JZKZvBywjyF0UEk2D7jNvArLIsiU8eWCB69aDIfzn
iwFQf7NfQ7kCN/Ix3YVd+Xq/LtNxapfQcWFizdMtLU4M4bhpYRrVkzKyN0AtvO9OrpF4G8cpiZ+m
/kVOuVhlQ5Pezz0k3wg1y0FihVDJpLnr4rDmy/SnJfYbiExkShgaWngvz062HlXM/rLsUGvZqVbQ
+tQnAsMw32C+mFQrkKMIU63dYvnlqfev26IKkT6wzNPYbtbIcY11w2kSwMwijE3g38UvltvDk1eb
AIKbUCEJ2aYw/YThvisOuEjUzHAZ85OU3O3GRm8Oo6Pvo6pvthFuaFdySL8mvl+yA/K7aLpzQ9vD
4wjntd6CHh6bobUFuNY3TjpdIMB0O8QGrRnevixp15CXLC3jTamNB3ceDD3oYqR5CXk5Xm+468US
URU0s40aoV2w4BHaJVKiDq/2isDsHO9mWL5GGtTZ1snzm7i1LqFpd4/WYOGwl7Elzno+7bPR6T4t
QMta4YCdW3X4ARHUc2vpO62r80MoLVQYi7gsNd8icZJ6LuejVYGLdfbU3gCyTUGPB86qtgZeUU88
xS5UJ2gsegxMZjVkAo0szSb8aOfx9qX6KOf5GOPOdzfz271dQz2oSZxISEfHkLu9Y3SobSmh9M0I
LQDOUT/tK8xeVUrNrnaacNuHtfWRlEjIFH7mi+PslCnTTbMHLug/lRgCEw/VnamrQQcrnrUBYgcH
uzBvRccMXo5MiXNv2KdLhEOAsaIY929yJ0KeIO0psOfbCABlY8h6OSv2Vk/OJgL8Jt25LJs7gBXi
ByPytFGm5NL9mFt2cbKMvNiUeWesxi7EOq4fulO/gMmHYZketHrwNpwW8lREHHxaIii2ITKGrQGN
by36prpx/fk44Yh2KSoLiRmWqpFycI70RAsSDQ8AkZAqLGWqb7BTeiijebgOKyfa+vYSr5vCCwp9
olFpk7s58/UrM3ZeSBzT7Vzmd5gBN3chdlHH9OUMb/W8PzZL8WSr2iJJQtgWVbPX7KgN4sYtDlPW
xffUVXu3wV2Ud1Yelqo2MYgSUMfsZAl8vUbebXv7AQnWMftQdaO1HYSVXGRhgHoV8lRua60kc0Rt
B/PQbdCRDIfFSepARjEVa+LW90XU7SIf6oamSetDYRLUXYx+sgmr0j5h5uhVTzVTmsKENqcNpWKc
srIzQsTXclxsnPIdPajdiXicl2M/ZmrE2Edb6VXMCggTf6N72PIW2bGDx2bHlyhL6m0+JxNJV15x
g2rSHrPHamWZksXOUc37keBzt4x5SOJr3NxBiqf4MVpxxi8Lw9DuKrdS49YRJjCfj72022jlOWwb
CoPyRtZWcqMLUW+L2tggoyVWaxBElpV4jqG2IFw6zXU0V1hQ9xgqI3TovqapHKGkyOcSN79zaxaf
U/CavecBGiWZTo+aQoCqaxPrXbU3TQazIx9uZZCVRFsuDqXSOKQXIqW/LxoUDmkmc5CwU+KBYYNt
ejDbnEFZnEHIwnHLnbYvvedQ4FSRpHrGB06T3Z/PBJ8Bw6sSHsG2D4bPBFa3zdcezlST2WIuuUUi
JQh5mbrp0feTq3ZSPWHE+l5ih4LariBWcELcykEL2Y7NYt3qMKiLeMYLuLOKXZ44zSFpkviC1Tqz
vP3Y1GIXFs6dLnH8XZLS3v7YLYfOJ2y1bTdDDaduBhIjuRVKG0/9gwOP+oAOpVxXgBDBQkN3jT0k
Q7ghJjgP3Zifls6Vn6WIxcwnvJ0lrsVmHEAcvB3sJHv0B0JnY1V+v/wyx/o6HbzT8HI1aDS5JKFf
jbh6RYY4R2VbHb0a2LLorwszqXjnHOvagygb1dJf5y2ikyQvIJpGE2O/JHvhG/lEiQ0j5rWLcrWM
o5hytxvWRgqoTRW3Qww6n2RBR+175BV3GKoYXce3uvVyzGLST21Xohz63BniXixafGmSpX6ntHzt
sUfxAT5lYp7/Er/4Jk2hxI0lK5DsbTLV2Pi9xxLMkK+9FCLMnGD9ltu+6scH6tMiSBsyqQ3HandD
xOjW9cr6GMPDlHqWPkRR9JwY43FAe3uDDTwWe632BVRXouSUN7SJzk1IUgNG7oxgXNkEiYHzdAhE
vSVUm6+qbWx6BlGvdGIuCCBNqCf1XltN4ZyczOopYwGe7CQxNhET8dDwH0yN5G3TwuJXmDj+6mb8
CbR5WP/5FTBecdgpwUE+TNK10f7b0BdeYxQ+ZgMj/Bz6H1s0Wy3qmzMG9CGt48udSgEnMFlup03R
O+ghjRGqdjt+QSw/nVrjKTU8eV007nSVd/MTztFMLhL3aCCFCpZyEMGiKmFj3nr5WNyVS3R4Kb9K
Xc63xVwTvZGVkHn/L2Hnsdw40rXpK0JEJjy2oKdIivIqbRAyVUj4hDdXPw/V/2JmYiJmU/FV91dd
EgVknvPaYrqzh3S+Brk5s/Im6LCxjjhO7d01+WxSbIyodIw0Sm4awWNy55oWbQARL8+Vlcz3fdpu
EtRGyBkRwbb1LkqWZVvP2aopenVHd9RLBLNSzgxxmajVXrZ1tom9gP4iO2IDdGyic1teZ+SVYtPe
6CU7yL/bCQ1ftZTPTI4UVqbjLnKK6b/lzF+27KX6jniCLy/utxM62l2WuJc5tfGRRWwYS95yEQhV
XsvpJNFHro3Fis+eGy7MuZd6xIln5WOx6eB7+HLcJnREtByYBWMqNAsZdjqWj1bVvHcLyyttzmHJ
YUkwZd6g+cNyk3Z1vsGjEm1rJcU5CJw1d0F5FUE1/sdlQzHHf6v/F1L3f2q2fp8VHgUy+W4MKETq
zYLxv61r5EnbfjKZJrlpy3RcSrHySZc/jwE+sga/d2YV43PbNulWQogY5sg+ntn8u6pAOopoN9dj
dPw9smLhXwbq6NdLnZy41+WlCawMc2kx8qIsYm+6bRtawqgx0bb0ReB1OVrKz/8/ewFCE/Do/+0W
uC2hgI9IsG7xWy7qnv9rCcXdg9V6IcWWVLSw7TnO4rI+6O5YSgOzgUtLPJB2OEKa0AojK2ZccVS9
+eOnQoRa4Nmfg1avTIEhWBKsLVPcsY3nXGCoYtNeD33g7mMDSe6cZe56Cm6DHJ8XBlArCXsVNaEg
D3TLPmaGri3Wwsm9DQvl34Wuu1BLbSJ2LO6ngPmxS8wTwqQy7GdnPJteu1mibCdTaj8duqq2/rxM
KOGbaz196qI6Jt04rtriFqVI38XcoKvFd/RlCL1L46Y6WmXyYhebMbo6qR2scCWKLTw2WHB5o5D2
ugIi0on/F/gD2X1rjwhlojD1X3yeOpxyHJIyUX8yJ2p3jYntPpZww/WtDNTj4xO6C9XCkj4aVbGW
LOFdVHkhN3x/7c0UI2JCu1/BJLQaA/1pRX7KoeDosB2Mcc27HCOFdEwOaML52NqHVYNosBbpj83C
u3aTmNRqnysmN/3Qt9JyJ6tGhzJFyJoTJV8pdyfLBRR5vuURE5lambkZsl4TJpewjFBjJoupD/Nk
V5EhveotOTAE05teJoRDIX8h8a7l6E5uvzQLi7/Derr0jFBOgKDYcjgbmeYqs++RJRE0mkdhL42P
zNVvI9HJK1lNP9aUH8fWXPa2e5PKZydWkhXDP47S0TynoDjhUhYQgXF0sObqiEKADjdeMXdkg7YN
PoJYUtSeWC32kmZngmeEy6TEvqvSLjSnF84Q66WrB7F1AEPDeh7hDwnSAMNs1zGpx36wnyt8tXhw
n8jV9k8YGQj1XpgnEHjZtHuV0QowIMV1A64pzVGTBNWnW1CLh9q5adHJXOC/d2s0LzcsfkTKtagD
DMnP1zZzvCd2eYismj4urc4ynox1KS6W/W80RmjlrvgaI4uuBNypyeiHRVy/2UzNx3xxXvOGqEPc
cqGbTd45VV8cCjO5NBZWGPw6fgFpP5jQ+MI27vzaOw3Kgooxqd3QHj8jYNrjDKlb+Wa0i+YSkLyW
V7clohlAdQnbbFF84HRlatlskPIeEz0+VUbSnX9/aecGDbMVQHLy2g+qCIWMhlXWt5CixbibF6Nf
Q79qY2q3v1r1PMI3m9TWBtIFQdp8g9eohW0A6bW/GGuy+ehSmKFzcUb7dTetZZHclZ1t7ossKYnW
Ss9WN3z6HepaQPCQFto6tJ2xD0EnvszR+MwN/suJVaD4wD81Cy5jamjL/eC4T+j2ooUzaXTGK29N
xK6o7ixmz1w2/LSTDrBcre3W2VjWImF6IjgI29h5noFaKlFI7fh522yQYW4SuSiL5uLXmBumgQMn
42vGH0Fph4rw7fpBTS5PLM+8PemGstV5zpe9SFMUxLnx7HvRMRbZc+lNCxGa/L0tl29ogE+TQIDo
ZPwoE0AUICmZjNNKWwXP5E0L4eYcsCCrG/QGPlBXO5xIJyXczsTcNffOIxVN24AS21BnPJ2MBVRc
Nt4qspaM07VWK8PPp9Cc6YKAGrlDNpulwLfGE+jANxwl6ADpqutgUXuYuU1hTlc0gl5o8WYebP23
64+ij8DYk1iunTSrt3UV7JQyExTtWECEXs7SbxEH9D7x6nyGM5HDzPYMSnV7Zqpj0M2MP3icKrKE
jzEjw2kgFbhFfHYqRr5Me8pe2urGV+BsuXS6xdC1rWxv+PFulc0Yo+8sxDUPrp7D0mEg4kd8za2h
JfWHLU84yX1eJd0lsvQzD8uy6qKyXjvOVDyqZi0qg+Ec4BJhIpUXQfoQJIt50rZxrlos/UAlYu/T
3NAwVFiL16wVMfDklpvDQ9mSylHPq8C0p9OAvYznzL1EtZc8VCXHew/bSHJjsbdL75J76XQgJS45
OS7Tmyq6h3iOj1FgtOff3815Mt37WGTMB5WQTOOYGKa8Ablg0qgDANV8GGKOdu3m2ybhG1qQRT8Y
rhofEPwwMBirPtM2A6jtrCOOrU1rR/i8SlLoVfCZDbVx72tZkSDgvE4FN0/PNnuxZUakZIts0QRP
LBNxzQmQLgKp72ubHpbWILBLDcTkdHp58LWdbyqrTDcdYc2acuNyQrIjyJ9y0vJhXJk5wZaxUnpj
Ne8IR/UKpx95LHErHpSal3NFbeTv75amGMKh7euDbSV1WEL1raOlV6GO3GydLSbDi+jlgzdBZJF5
xaZ2++2QZTy6M4pEM7OQtkSaPPoAeddon53AQYyI/vJBq8bY0+NHKcQKoOlcmjyDqB0/y9QlcSP3
/asMHG4plQNl26QEEWxZh4U4VE0jvuKKHIObGNZe2ouVDg0pEbHYCxdnh9HX9iN6lSGU3Vxd7DrB
Cc//P7Apqy6iB08PPCkZr5XRUgKc2sN9wVa0FUn8IoPJRCXm1kAq06eSU/NT6PYuVc23kw7eVbIs
UFrgbFMG8zvibRGspAAKOqOb2HT7+c1Khus4S/FDAPZD75MJ1ASKktiCO8dtlx/T6dX2ne5WJmmj
ukyJBpH3lpoLIQvnOuEvHA0ZTiQpHBYCJkLG45+0oRSZMGn6MZC9rScUxxsyQ0RYOe10nnXSrFPH
DR21XAVC39dYdvkqkwwhRRPQ3xANZ+aZamfE1DfBq2wNwjlXeYfSdG4TeIFSEMIJG7s2R2tTuFn5
IS08iKOK9DnPWeWKwMWrXzO0dNj7DGWvzTrXR021kyg3Du7MHz9vWS2Lon6unA5Zl5eYB9hfWooz
vtrUpX8h505NKFQNk760HnVzXgiv+JaZmFdZ2lph5LWay1OXfJWty2MfTU9T8zC1fKHgsuOdVUkb
3CJ0MO22dRR/9F73TR/aj43s7UxRYnMSkXfbOJbg6rfFuzXQTNV5DzPAzavd679GqcxTBN6C2Ihk
uNT+m0OpbNAmf1ede06i6ZANC6YXF3FRUQcboxfH0YA3mZrymVr7GywI71x1TxNZu6ETvKRmcxo4
Pr2Bfhk7j/Q21157nTtTHUG5M/0Rj827Sv3+mPBDu2oklddqKg5Ol/knORBjMbuk/9eqzK5mzF0X
VcMnHeQjXRlJD/rVAJqgprt28Zhc3WUjgDwPWRajbb/9TX1bdMiQwyjAIzpUXbDNW8kfdsSyVV3p
X0ce3jCbknjF1nLr6pmjO5DDS5f3PTX25IRNMfY+G39eElhr7in0y0ErIvDlm7uddiWk3ynHFE0E
biiS4mB5tNC6Hficd7dMu5kf2jd39TmWXz7lINvJljNOZUnwG9d0Ljj7s/RjqotXitXplegoVHID
Ek8Cdc0CjiKdxitnye5Nb7zoNalbOqx7QmH6pXro9M3DxFCAaXwxOnflW+/R1DwZw3zKgv4p4fBg
j3rMeuD+JZ/traXL9wIZxFQO93SANoSu6ZGvx9McRP4KTtQnh075x8Z+VRiTMvs2ItJXC7qv/gwV
BXNccCuXtutDEaCmNPKHfP4ZHCDYwS/vcagJOqsuHq6bTS+Am5okW3WNJtKT0N2ubgNGPXNN4+W/
mYROct+Pkee/1V3x0aYgZNBzvLgO2li81XGFypsEGOxcSyi69prnjAxmdkUF64fIC78dz1gVyAo5
1yRqQiKFeMJ5KTyhbyMCbcxsLUs88hvb2qjZbAE58bgna0u5edhG7rkbq6P08630GLYojGaAKXw8
Vcad5aQfUrWvE+R7uPjlpQzML3Q+f2haX6nZIxGIpaK0m1M6cQkbWbBykuaudvlcYkXqaBWsgmHa
G4t91tI7tw2AWjB7fyuiv8JJQ5kI7y/h7Bh5y0PreOW6k8Yb2Sm0w8zk0ilwGM5JyQJovGCnY9cp
qA12qDeZ0/Hquj1e8mHttbwSLhHnYez318zKD04U/cuVxAkan0SZO+yVKbNJYq40RVpQvG/L1Gxb
+/Yati1oM4z+stwyaAIKU3azU69Vpifi07B+AiRux1JcAVPJokmDT3J2Q6+w/xRDjcQyJa6ZrSga
5fdoI5A2RLNCZ7nzS+8B9cneLyJBC9Kf1M5+0ip5L/2nIMFv3Y8MYXngYR+t8g+P6qLWtv7UQjS8
1N733A97a6Q70C2xuXMY3Oe9fKqRPnPEOxvamuIqIVFBtK/NHIXc7ys5u++F20Ur0yD8qnHMc+Iu
qCp6ENWyPXe3XoZOHo2WT8gOoh2NCevF7h8rkruIq4D7V9XwM8GIXejpfCtvtVocavnWGAkOlsRK
dD7NG5afWasOVG3lkMuUsnMApX+UNctj7ZmPrtssNz3jC+rheouthBfJXQgTg6PN87jgVmiWTZXI
v61FP2Mm05NTvPSy2nW9/NMXWHBS918zosZchAEtAb5kzF9ELDA/aN6fYCh6GnTczyDbsnHsSJa6
EDtfrj2SIELPaMOiyl+WxruZl3WPA5K70BpGJAkDlEkfDqYaw0JjGgImPJud+J67Ho49q14shyAF
s8qOji53Xs6TGSWI17vsYiS8lIUzRwe3/FZcUKgE4o9sUkQqyztIF3+/KMEr3iFniq34Y/L56KsF
W0v+dUstF6DmY7dFIX6XC488jEF/G5RmZiXi377aFRbq5MgT71NFM6bBHTIF5dXsA5aAQR6j6vaq
TjvFGx/Z3R+d39Kk1wNn8sEdMDJVlrmz/Yq72i9vPhJcTBiFHG1pjg75GpAGSAU4AnJZGwSAWTtk
aazsyZjwwpfQvN6EmuonyJ16G7jiw/fPde2DTvFN4J5xvyfalvx42CdNN+6A9OAHLP4MjOHzoty7
VtBHFQ/EswsXbbtNnQ35MlxouJj8pdhZdYPIz+UobblxdoH6owbxVfnAqS02FIIq30cq+6Ke4SlO
ZXTL9dgCuf2gOWrJN+HiDdiq6oi5l56cfUP6EQlmyQHyHy92PZBMY85nih7YmXv7bsxQRDUzvnLT
StZCojZLAB8GMaxccyRKns/1dj5kOaNbxTrAHQ9169N0NzdQCBgrwqKcjm3TeOzBQbxt0o4RozhM
/ZZhzCUH5B1+onrJpGWEbdv9xQxlrhIHvC7LTHXJFOxNCsBLnseyiW6JDeZcCxY4vTw2Vv0Go5Cs
EKeQbsDRsU8lyL1hLsDhDt/M2L6oGAwnJvReqdK72VvZuM0gvmZo+oa5qwiOy7q90/T4p13vyegA
scak2Qq7ExRyql2C0H81SOLABRNOmEqjP7i5OCx5/9CD8twTSc2PKWPp6qPD3AYRnEj2JYjymBt0
+HNKYzXNisiCArxESbcXZXs7BrDLBuo5S6wf/PKEjTsWsP5o7ZIuncN5siMwBD50AIGU2qQtND8Z
59YTHZVqV3VRtKpJ4Q0LaCQEV3o7ZvJoNfLgtnyCtpoOqhBv3ehxN/dTsJp90q1/FSQNCTMNweqb
LBXdXcQ043X7OOFujeG0uAsRtKvPmRZckJDRWnnF8pOSG0F6n2nj6Cb7hbkKRAx5t27itSrdalUj
ZgpzL+fAp188tFV5obskWff9cjDKCadBDial5+5KcEG/G6ZYbZOm+TulsSAcBvyiXHJvNWQ31Vna
rBT72qpbGAc17robH+KbFcE43R5cno2By9lP7Uc6yU6AvdnKsn1ySstirZqGG4Unl8kPW0dlP5Z6
7PfqKzPb9FLZUbLWViKJYvKbx3IeDlOLNS1Wctn03pc5VNZTsWAeCbLkTpvuX1rMqBtwyV7w+Bot
fZcRxkBUYRm2ZJ6sCzbZbYHBhffOXty7vM7PkSKs3ZD+tum9c1WmR7edCMavKcGMr3XJseL6fcei
g2dEKWrOfQcoI/e3snbfW4u3s66m5/IO+e7CFgq6iq6l2qIKJX0OrLBzUTslhb9S9Skv1XkKnHfa
0b4pA3TXJoYi8iKhyxI7eAfqOtpZ8tfy8jeZVk/RjSDolExDF/xtaiOPkLvg3xR71J7lcNcetW/x
sx0snAAGBiRfZuFiDH+bFEY9eooaOwMaba1TZeseKVXLc7dwN87uuk2qh6Zz/JsQYZfDW68o/viX
m67ecFy9+U5zbEt/BwX+1iudrApDfxiV99gb80Mu+M/HXHeI4VA2RsmTp9GV2aSVqlm8pzFpKUCT
HTll3hIxgVXqZDqkngba+cYytSYa974Hx5rm6WOqvPdxis6ZwT7kZDHDuPm36sb0IKbhMrmDvZYm
jr6mqHbtFL8XWozsS9H50fe8q2EdVJuHouooPi1TuXLVtQeMz8V33ZblloOVRqmIBjr2ce7JdkLo
o4mjkNWDQWwDVIo77PNlfIpHhNFyFmrNcRitFVvIytM4GaeKkmWxfPimcUhmDIwNEKARO/AAC9GC
TcDZPwGiWknHFLvw9pT2c5DVzw5PWxgJXEKGyCk3DVFBNesZxm3jT1RQ8TOdRTeT7MCY2NVVs5tf
Btade7Tk83ZafAMvGDe3W2hzm1TpDmaSXrt2SbdTwTk5O7OzG2SMKbSvH4gXqVaVDXrdk9J0aS29
dgSJopEsVkEdf9mVx5RpukgCOPTXvjrC3A8sOjyaZqqcPf6tOa67Y+obr0H+t1q8bDOqqqWvh1bW
eFblriMxsxLRUXd2C2qP2r12+nI91Zy3UUoi6sS6YETdLo34d6rzXWztlYQCCdp1cbYm/qllLt4m
NktWJdTg0qboZfF4w22xd/rK49lg6UbyPScFYEmTXutg2IvOVySJcEZAheQGQWwZ0uFtoHOu6sJ/
jWz8sijrJ7LzQnUTC0XpFfGF2i6OkDvbLjn0imwbeY0boi/kLnC3ozD3FrmKYataurxjj26eRuz4
zb2iCHda5u9lIOiqJ5uFk32bIusKF9H/dZDYc8tC+Rf6TjTFVyMpZXRr3tZgCL5LY+o3sq6Pc+XM
wKvl2U2AjLsgyU+wCLWe7sr+FQ0C7ayqQ0scPfdK3lnagvao5Q1VlTWDqoCOKuAP7NhBUeSX1iEH
Rkcr1dwvNQ5Aq0VoWi51uulHAkJmFW1FnISWZ0X7Yey6NZxLgCh8PDZl366lx2yoXdPdJaPzGNC+
i9Pa3/jxUZGQ8mNI77F2i80tS24qSr2uXL1spWEyhhTiPHFPryNdJoQZ3RoqCheeZ2TWajz5bmB7
Xjk9hS9tjkYMZOUhUvlwEdlwYXXzQtMo9u1SksDqPUyBR0hLrJDMVnTs+knPSkwCb2fH0bovnY8C
seCGu5812BRnZD8EgJgNMmv52jt9HZLBm+xY9XfMoiAtCfKvafHO1E0Oq5J5NdVo56Vg1cY0TjRG
Ympa4Frgejsj2Mg2Cb9HHTumG2GSz0RLeug/e1R4hc7ExGQuyQ3u9t5ysC3iX+N7QicztljNs4lI
yBoNKuRmwVtVQ5r5LTTw1EKLwROg9MawXpW8r3zv29F+8sg5YwriBtJRZR+cZTjko2vuk66tV4ZZ
PEa5KE4uGVu5lxkPY85NPJJPpT0KYqwndqFvw5DtKm/ro0fe3x7NBd90c+vwI/R3nu09CcoUCPTt
iQauf5PCb225S7ufvR4LmFfyEkdMHRzvLwZiBqx547DrGuW8jDlGwTl3zF3uS5plILyi2QbaABre
zUQAqWiu2Ohxwxe6vpCs0m2KogQUYjxDOZ44F9cm65N6oZLrQ88fXZ4+NTElLdpala71Oti4AqOm
vVsc/Pf0pVzMeHQ2s+TR4vXSfVt/WX0brOpbbkwT8ydGq96lnUWQ0c3zUDDECKsyCV7sTXBLz14n
y9ytS5ljR004TyVogszf0jyr/xQk3uxc52fsQUtVF8u3TIpjTwEY8TVL8djL9LyoRN8rKBd0F8Yq
qeTykApZkcqWV+u2TMzzgF31P2VeFe1+9XvR4h77ZQlAmgP/nhfg6z/am82vBcKebou3MjiJuvEl
bzEV+snwVvKYnksQ15DM5ZcySZ2HpoYxTZTuj4bt5+/cxQXf4LFO8rlfx14JSQFTfrC96WnW0t+J
YiRtoCZVGJlzseo7W5womgMo4CtaVdqQe46s6kgqoX9Xsh/sKoFuaSEEm0t3Ch6RCx6pTmfvijlo
AlE8lzw4NhVLQasUTbVV8ZxX4zYXLS+qvVy1uAW4R8HRyg2a00fSBGa3uqm2WzE9Fjx6WVXW7NnF
sh049XEdJV+Gvk5N5FIYXtt3UG6ojdQZ5Mdbxb/y2tsvBbzqwzwh3HRtovCZ1y9R1nxOWVpv6il7
qqd2PLIUwIRoUop7c2gOTmqBRCSRA9Jb8m3dpNEzVE/ElfqfMlo9GeWXqafp2pFa9UDmgUfpj3Xw
YDGgiEr+usgrT7+/MJZXp9giYnAe5yerNfq7oikDHfpROLqLcz94ZrVprO4PotbP5qYG726/GKZd
3hOlw+W2sqSIDyoYHESsRnAX+4nLzlvnJ2p0wcF9Bt0YSFb37pSEI0RR0QMkuEhMW8f4sUT2klPN
CN78nghQ5qHL5f2ED3ffBLnYudGIy0tAMAqvP4NoQpM2SGyCmoEvHRefzQd6vS+wNM1x1KxraSTr
aBwzOqhq73FwuRMLF69JbJ1pW6KdCq1B4RnlZRyrBXWr/0nsR3a04gyKc+rNs1VFS+gnklnHKqxL
WgBUYYNJVoELy7Ok/Rtpq6Eouvay1Blt1zfrwhIBSPx6j0obzZpt10QQuvXGkxU9vGSX0Ks2Fc+u
ykigFDTHxkRUxIg+djMzozMUKEY0aR+kAkV6BSKTPLtB9SEXeWPcDdAjNwv2wyw/xt5u7ye+3wu6
/c8xj46y9dVFjn776OSYjLoqf/NvSRGlgY9AOoin0SIEW6SHSGBtEqTdrpQb18uii4NgGTs+WGyg
++Q+wS/cDck+opD6j8ghqp1bqiGv857O0nNjjyj1EWORiom4yQq4/wJZVHeDE78SIXzeKEfb/yny
Mtd07gJK7lvPm75vjjtC3yDfPLqhJmV1dx5+dWKP1JPZrTv2FZrUHXraQhHDAjftjGjAH3Zjbz7F
0yifxfxk1xXNw8tYX+JE3XtuG+ywJVisAweqjN0DyoA72zHGsxdr5jS7Y/s0UvUsx+RPbpnFmQiF
+DmZ/1IK6vK3SXnv5khaXJsiMZI8i0wYj1Nd83Rluf02w44Ty4bFsagXb53lyG8LnT/pzmU6Nrtr
ZUG3Lun8gAALJjmQ0EM+D2lpr/N6Uk/ZGvpPP6Q9Ao5f+8pAhvCWLOfvJCeIkZwFC9UjF2dOXHsr
8cHxkXOacfkqg+BIuxyZpaaU+HYbEVRmo2NexrLCCpkHjPaSxEWXyPDGG4ZbEBn7t6VUtP/9h+Wc
RCej+qQjofjXB0UYk5JGIh4gCCSjktCgxUNltvUBzN07j05JLGm+iUrS7X6/eugA439kySo1nUNM
9ASesmSkyGF2n3wqkBeToXQaGClWCJedjScgGYQZxye008iCoupBYwIwOr11425+tGt7uiYlqetm
kVlvcckajghkN7BYPLvtHJMo73gry4guKpjH66/VyEHk8ljaNFjfhMRCx2viKO8MP5o/BlVf+jo9
K4/TmIqThNRSTVPy8MZZ6j/OMar1HkDmqG8E/oQ8sYrMZpe73rTBU0/emkfOJdHcgIr73iv1/SKC
+YkP+miSF7MOIGjOQNEZQG0Rn6V3cuNiQMjt/kTgJZ8wbFbIX+dTsVdcIjubr2JMrLs2b+79TTfY
PECmJrlwwnhoSjwyOcI5euK6Iw665VMHikQ6Ayqa3AbopNRr4eEqKE80YP/zv8y7zElpjcg19I4o
3PWoRfI8eeQNmH2Hg2Sw1VbdYnPw/Y7PUYsqO8BNc529sd8SzsS9sPj8MT9O7oJBtFRAuOHQF/7O
M/s87C33HpbtQA5H/mVOgBCyGrkYsSuHUt70bfkwfzQSdfhsx/+WCefkOC7Vm5hopbhpdvOSL1Zm
03BSM49+thRuaN1+0k1Ltl2jJ/1ORML31Av8ej2yrtHLfmp/OsxJ8+Fz/d+lQVzcj4374c/eM1fu
8NxiXl3XTfQDGSj342AHF1kLd13hkcqrTjxMC5JWDQn7lQzpYbBeG2Uun2NmVqFNtCgRhAtIT2Gc
Bn/8JtRA75tWPhtNGt9HeDmOJn3w7YAArYJpeq5zFVG1ER9+f2eI+f33ljYjutp/ld9AnfGZvc5f
W5kKAA/DKPFgH0XcbkYftScmm+ZQw1+fI18UB0SnFc1V6KfWXNZdmKV+9UZlhSDhtr6M0Y1XA4t/
GrwIWK1iyvQKjf5IGmOzWSYvOLtj164wQHMv1G4f7GJzbO9n/eZwNh3bUVsv9ZisU59eRcy+6iAS
ar8Tk/txqOD2unQs97XWh3IOTr8q/f+sjWRReFATfoOxINYrwUX9St35xpFg024+tkdUg2y0eTGv
JJCgZ5bBK5fNtm+/48KeTw3g470/JzbboXbWXVdRwFjT/ewvG5JtmVXQIBSr33P495c2Ti8+V9X+
d46WtXUrFxHYRlKEk6kf9/ycOxIayIQOlyKZrxUC4XPlOGvDcXlGc2Nf33zs0ZIIRImB3tZ00iDC
c3aah2eH8hoQqIlhiJrfj4UWBgSDq1/nYD/bLxmwKFHPQ7a1eXl/D+KMEBJKq2+HrWyCUM8GCuAq
ic6+TYkerZyw56N14RBglinKz1gH3o+PfMUsVapCzCJZ0UQvaTCeo44sU6mw3zRU0K+dUcmDRfQv
hdyUYf/eyoHMPZJELSKlZLFpiJJ6CqKrDY5OzIz0T/Zofchxcj4zf65Dh/BkZpzEeivqmhUQ6ejZ
wuP64jn+1ufeZc7qpqtBcUyI+eQqBjQNnYDx1838QvFgvy78wlpP5ixe55ku1d55jXVx7ryC9FgD
VXvN8zJDyRnY5UdkX7q4DR+w1p0CA4VxUItxDWoQ7aVoXyo3+vICMA0aCXegRVXYkErKBFb+wLOB
UiDOtEqYs2y4agfGKun+CLM19nw0iLRq2e5jXMArozbCBlQ4jDu9Hl3xMC7kJAMkwgHf+1bDTzdl
EieX5Lt2uHD71qEXzLiUhrpMs/K24H+a1NPED2GkXp2qYpwpll1p1x5W+ezJKr77vrMOAcFpOsZN
ob2/QTywZUkgoKhuHhYl+WBi/9W+kZXFXB6zOCnQXX+YZhCR/UZkqtW+I8a7BLRZwij45gpkn3r1
AJl83RsPQeScu5zUS8SYUSHoU0EzFngoMmcR4ZJl/bfb2w5foMsCBzYYgHEQlOSk8j+yvn4RIjv6
AcbMWfqrqosvOcXoR53NEbEjJHsbdgCdXtsNRpLxsyjVuivJSeRY+UqINqmtkwGTXcvbtubdY0lI
9l7Bw2DpkXSziD3aMc7Z0JxGH8MndhkyZgoeUipanzzHOBa3IB9iftFrWAuLOAsFKnskZott7+Lr
qNB5LEn3sPhLRMgLVHKq6qM1detYdPGxq6J7SjkRt/Ikb+LBe2sqF8Waukc1/FMy8J4AHdVtxy03
bVm7uyCwXm1jW6ABY6ntYvr2li91UZW7y5P6H/1PPjl19y0i+nVPbgU08ibH+I1IZ4tAn8iKgKm5
K8s9EOxpKCSOVffvaBBEmmXkMd943SjVofO/yDuvbtWRJk3/lV59Ty+8WWtmLjLlJSRkAKEbFmy8
92z49fMEp2qqzpnqqu+77u03SKk0Yd6IjIyotSoaoN9vrffE8dVf+aHWCVa3xt7kUPHGXbXNy/jk
UKrJq6wfWAEltN14ebLJp31wGpz33nTuQ2QVGxxI+DYOO8oyk9WHmEF8AijL5xmpVN5t7NeRdALj
97C8LAckQxVOXCab88Wtnslb3vGvlOMN1rVSdt/VRi82MnDcbAqgT414oGLLKTiTdb2cJXJkH23J
orQflI/VLXVIme926zSo1RAohEaeX50vpNK0Tjmp63qfd/CIHR7sbl3Vc/f0j6cDFRaIkf2mLtL9
jufhMn44OIkeNqVU2U552M2VQW67u/f9Oj+N9sUhJrCOY1l/13ky7hOz3TosKuXbYL0b+43O6UGM
c2WcsJ/YaOEJbKx2C/KkctByWf1adp7TV6X3bpGav0aEJ9s8FBxr1y8+uy4E8LSrTpXzC0R7lNlt
ur115bBJH0fKDT9LX/i8pxTQ6D9I+6u2tOuVSyeLjFWrGliVzRby0lXvPU5TOadWy7oCPm6rbQyL
dsu704Bte6d6IXLgcDQee+Ivj5wsP57qARuFnN7bHb4e7eCbY/jbVpvgcjLKt6gRTTnX9F3elIlV
rCxwUgat7yZhVST/4hzmcUaRA+Yb8+xQI3YA79sTw4Ezyc818AR7vnXzya/bIWLiHJV2bByfryQf
7DzJsofp1zne/NO1PkDI9Y5ViTdls7R9OlRV40K4X+f2GKxKK8IOW1XOMHSyB3HE+t2kqNB+7D6P
54wUxOpwOXRrzcuYwhqExu/3b68xvveW9bFzbtdUs+HugfxLtlr3JzZvnrviXN32D9vTlhQtpERv
DMrPQ1F6xmRZcG/EoXNUStXSe7kZ7I7LhAQn+eHEXmGdvNzIqFVyPB1XqtrctFT7eKKqeLmRURfQ
xS+41edXmfCRdSd+78kH0Fof/TF1nW71x2VybxDdtd441zHhcTXCq5uUH9XXxzNli2WKRdYnPQAS
bn31243HyWxfv0kmXSa7W2N2ZEuiPdle7vN6q7iMd8+ArJJPKezAvrb7fLKBfjveCSLYy1tLCPQ+
b+45ilkmiwM7wdvgXfr+1m19GJeGqyVlyWrsZHbGeDevq9agUfrmeFLn0WNb6HFnZddHjv0TDWQ0
ZIe3UV5Zm92KgIkN2y1t1o6QGxv7T73wthI79h6yBuq7dBm1xyW85yLSS+Ujh4kvxNhs3sd5B6hJ
DOJetsjOdv1GHePv44ogC2qePKsrPN1VnPbVCunwwfBLwgioVYax2qru9XcFHfvYWWS2n62b9dm4
KXYjuvdBLRP0eDtY3Tt4Gb+B0g+SklUeHXU/rqmAeY6XZQEDlRVJ3nA3chRjCf4nWfdzJ0CaXFHX
9niOTZ22NuspRwYWpevTIJKAg0NldrzPlz0W1qZjyXbje1UloLxhHK7b4km0xoU15KRkp7Pp1yWP
//h26JMNgWiwHetCRvpZaw3VnUh533pd2bV7w3P12sWoi7OxXXXvmyXej2MDEu40Blcxl8u1B74n
o/Fdd3BO+uR7UfdFq0KMyJt9v0ej0jY4MEKIydm9Ps5l83yqj+7vUn4hUbM6nW8Ri7ENybO+unJK
EhndOFXi2/eS4xbE321f5pGQuXarTMlkEruGz1rjou5U1NC7Zo9dkrbZrFw5SCweveaOstzXQ6nq
3ZbDdfN4sVZkq0HS3mwSQ9y98Z7b1kQ7Gng5w+aO0LEL3p/xpX7utuVH9bKOOV4SXm7Hl1m+3zk3
cWnev5iy97ZhbVcN9dxU7GtlszE2z3a0GXcMWLquSUOy1YfjknixVoM9f+LyNdFU6+r9CYVs8fDU
Bp3Xcm+1K5NNY4VHiYwt706pd3qu2PTlAGRpc9enJ5qEuCVJpkoM/569/8v+9aSQBluIbMx9bd6d
G9lVWh23zJbwtvzsbcvHt4FrKyPLTPzNNt2Z87xUUjkgiKiJhVf+ravX6oBqaaTYez/7W6waa78n
0rbC7sztlG9eN8KAOR6AGm0ivC/NDlveW3ffbBI9SNU647avmtfS+qCaTfailjha9OHy7HWex4yA
VspsYM1QB2m3fcPib73agGU+J/f+rbRl/zMTi5LY4b9PW5ZOppM/5ywj4+f/S1rWrP0XhxzlBFi9
jRuqLOlGfs8qylvUlyCLZlPOjeIB+yNpGRWkG2XJW0b2cIq6NzkV91vWsgpv0SD7hNQdIh06ScX/
z//66Tjd9Zf//+Nw3/eO68Pt+r//s/7z8boGZUQ5hkbRJjKU1jrk+/klI/KN6jX1/YoswmzH1i7P
6btd7V1qj2Rcv3qlA3vjj7yxv4MbKyDnxtYhccD5ELeIFa2vSvbuViUXzzKslZ72bbd1VutpnZxD
y4bTvpTVs3xJOk2ODDWQ7LU3ZS0qy2CHB6bCaV8irDm90bwo/O7Wtt4k40FeLrHFQkWJ5qbMnufW
KeNj6IybYXnVtk87l0RCTr12T77lzAIO0faPc3n/Fnn/a1n5/tur5Flfv+fOZSF+e7YxuU1++ocK
QOvbK77PLxQ2v953t9/XTK78V9/8F8ukt8hY+3fEC2X8h3m/3ia39f36Mx1z5+/Zcav/RZVcYhjK
LYqBN2qSeOUPOi6Xqx0ynbQoulevN36i40a1Wa+VK7VyuUyhdN76g47reHc5W0DAs5gHlX+Hjj+Z
u/+UkQk6bpJml9PXlNEmCVhN6PxPx0Qpn3Ii+1alYpQ3rbD+bBqbZS1e3TF9yX+5fpnEWVZLHFx6
3If38Z6iHff0zZmM3fvoXDZsMiz31KQg2pRIpnX8qHb0vanXzZ1ZWeKlvbzMGw6X+7j+qXNK3Ybs
VL0nd7KkULQUvfDW3/fvoPU4FK/vm9Vu7TLSit7fDU1mW8Aax5K3pTl1tTgvjId790je+5bVOa0N
XK16/AAAdfYWZE1Mxl5fnzvzxc5cvUTWpEcpPYwpLNUmTPB0Ve0d/p3TxrjUjva9tvRrpVOOO65b
bt68NS7Xcb3CrjubSJt3nwTji83x6h2ezf6SlAsPMpGQjiTargj8wn+1e3il5tWut9Zkc3n+yEP3
P5yXcMX9My+pyeW2mu/m+9efmelz6x/M1CKBJTX+KBkNW0keu9+ZCT6rNmGLOvqiTuYgzjv/nsmy
RU7pepn8b+SYrJJ4DBb8g5lAXi0y35Wpb8E7/1ZW/0r9l7xFohXIHyg9K5ebohl+5qZnbXlaHW6k
QM6PKuoWRZYlqhfYkZtkVM1VuAmMq34rd6mio5ombhG9VfJW3bVyzZGdZRGRCrYd9JIeJeJUlnyr
pGd7/For+XfOe6M5FbPNk3PznhYB0ibHY23OyVsnu+Tu7HW0MnGRKmdtEJpnzFJvEAfDwEsHAydN
QToqdgYbHad3ZeQEaqlCXpvt1eDbOKpFd+akseOkAz/+h8yRlf8vFfcvc/Nrms8aSUheVOSqGT55
fpSfPwwc1TycUjtMTdnLc3/WzWdG3i0ivwAHK7eXFHlkLdXUSnYqCLUXjm6K3X6u/5q7N6Ob9BJ3
raK8G8dG7trfKkqyee+gRuFBDVs6cbOzypT9dVZF7u/VVCVlnQ9qyn+rpTnvNVVT3cyHsns9gsRV
r9ebJ+40SmwyOWs76JeVx0caSxf92Gyq4dn4WurFwvfzxUmFo7aakJhHLXXf81cqTWdb5Q+Y2ngW
htR1UU8Vt807QxwsLeXEFxZl5sf/VEiy9fOp+A8YIXNjtU0K1TaEXP7lVHz9Ta0EJHnV6B5VRxVF
MTPoRZzqxczf6MFedfn2WVayNLO9Y+fF4K7LultgdqqlSnIjzykNpE7u02yohdCHs9hDIVvF2KGO
okuSFSbBMToKkpUF2KqxHsSLnfa7EcWlVLZURAvyO4tKKptzKEv3VM/NkiSx51BwR9uoCJUkax16
TZV8fate0yBK1yU3tT6oo74p7EfNUdPsYZLMzrqYe7ds7BJqAiv8karf9+J4sTScGYvpPxVrHAS8
PFaTfyJWdOlPiQZ+n9JOq0kOhRY+I+H0P+lFslFWSUHKlFbtMt3G5lAMVSj1qEhOpHCg8lfeCs6q
rL+NlhpErsuBYEj6bTyMYprZvci6uB2Ynjnz/WKr8jOTuIWxo7q2OZMha3VW7lYn0yjKUK7MDptX
DlNZNBQipIuUiPtPlcZxBCHTzlpNSfERLxWEzeoN/LCvX2p2ZNGrOveNokDwJG/91oFLW/ME/h74
sFC3pvJiqa7WFxG9xjfiBKeBjvCGmdOoqc8ymLXRgAgoJqTL5nSpzAuhsL2Sbum2CgPEVIUOy2CT
OQvFf1Vo6AAb4rNQDT2r8XbFqlgcdVBs6Km39TTJD2eS445Lk7U3Jfm4yok2UWTTUS910hvFYh6Z
ogoDos1Pj7+NwUnP4gL5mA9yAi+sXJageJpNG/4yyDKld/pqLlb09qwigq31Q7qgZrDX6KLSRTwg
rTfcd+TTb5tH7qgpHuS/VHxXTNVazXb4ZgZXT3h70J8trbKeDfKqjopZ7F1UXrU5cqqwk403/Ls2
Xs5TkfZecaTZ6LN7oM4mrl6vYKJwSED2xNJrfIQsbERoFa12jLYpzyWzk7JuBklKNLWyVW++s2rO
1ovKusSAR2Qph2QiTjgwSzXrHTyCt1E21yGOcms/WfU4O37KjiG8kzVoitRdeo4n1abIoCGLubQf
Ttt9acL2aK9tjIOyy/FlA1cBBCoDRuBqdyorUbZn8TcjmrtTdkoQgsSfscoVPbGz6Vkuv5sl7s0o
vmgML92THm6sbGdk9sEv9569kxo1jY4Obuprrc2VRai9RYZAPWxGNzVElLAec5uC7mqYCCcgGuiI
sbVPJpXW1LykM5nQIR19OF8dfdTWNAnsNew/Nnpzzl+qpK6CvXZFM9o39TK88KFWcJysJXRuJUGA
cC7pyUVNvK+9nlCycx3vjPlVU2beePhb+2ur55yu5fJIaCof67G58GNoaRWV9MNZGb2DM3al+/2D
nhFt7oy1h2bh1q+7dTWIobVarORwvpRZUklFrex4A8+/TLbqmLO7ZU+fejBrwYbqW+FlUGduY2Z7
gFt1528nTk1KeaveTT1pjVIthr0yEsJ7oXQ3GO0/63/USU/kQpQ11SiKKJmgewmBgoy4pK0IqXrx
H2pssFmSrAx0FTE4KjvqldU2KGfBK1tu2dsch9VDPHcMu63rYRtBTm58TTpSzUYh4gvyzyM76fW+
im5GQjyzaQQPNbwhmRklKF1zHgLyfuq7CDqURpJcrTnSCTeiss9GhlxiKhLb7oVe6AWhOcK/abAe
lKMNXlapK5JiFd7Ml+WNw6eaUHDQ+Lpa+6DV3S3aUdPY0r8jXFJ0EUl2BtHfjGmvbtzMttqpsP+y
mhEnmpg2E0+NkuFED4bOqKAMzofyeVBRkbzDVreulu5kxfikz3580np4NVrafnzuS6YF22n22DmZ
I64ao4bNFjpmCe1yktda03ViXAy711aI0BXqMiUXn96ixr2RPXzbw6b6CnAUqtGBBX/oYLFVs3Qx
uzOxdzUjVNx8Gh2b0qTWWA3fOhx6Y1VV/ZNyKyhCUVnhSQWivOZtMMJS91ZGsHcvvJHSykYjr8js
4k069gZhmIY8ceVPdiZxwvquBrMU2R9vlMCMhV7AqzITDzUf2qmsKzrQWNExMnsYLbutSGCqScWv
l6L9kVhc0kLsDPh6KR918dIcnocwNog+ASctY23MXrqbIVBtOICtW6M4GfnVRDoKCTw1KdWYko0r
lHFyt+HNvQWosic9XOqA/Rbo+m2yoW+2oR90nD9A9tYQIxzNYjpFz8iao2tmSwNOFHmbd3cazkFh
AIgGVXRmxYr8AeeJjBkJcNAaFJCAO7YOovpl5pTFsB4GqfvcnXsKnl4rfXpH54hkJ5MqSs2JV8pp
qZxFBOXtdD5NQEKDQUyLfL54gJ8CawB+d5USFmqki5vhc9pddfOlxbozzzJV1KsyZgPTDD0Y56l8
xlOy/FN+sw46ILeJaplB6C0NNHycDvvejut9CCemAyu7rTm8wfME38JsMr8yT0gYCEz3EcUjM/Bm
/k6zSAfbs4cr5c84zxKRDN3X997dLdnr3ssoW1AdYcGKTVkNxh8joqENE4nUC9kdUBMhLvCdNxoF
SAPgEpzI66OHOarpBaOJQQ1e2RIxJvj05Z4+RF5WF83NXrpRk72RrlSYLg720iK5vOqb6HW4cLJR
vj9woDr03OKkKVKiRsHXDksGwo15bDhW5pZLv0S80RuaCXp2GFatmq5aJ5iAfWiDnoxV+AzgDNK+
qKtLw1C2CazemWm/H7Z5LASMycEcPnlPev7hrVivmaKd7rixn/tef7ZASeswhWzigx5NmHWIGiZs
wzX9k16MzWq3k0K4QK+d7TgbDTqYABbv+j//cPL8RV4t4o7/ChnWapVOs8PRwDb+l5+Q4eHIhtu7
1sTG8/NuDkor3CQq+NMH2sfxzHdmA6gv56WipbqIXWDeB8nxtjEA8U2R6u48SVzkbpK5mHjBUE1E
sNrJPIHJe8oOEK9B8kHP8jqGnxiNLiallc1FBA/DIEjsYSBWI81wg2Y5IcU0XZQBP0D4dIEoE8HG
D8ebiGm3ABst4nisYwcsHf/93OCX+oe5EUPlT6h5uyrtaldyGBmDvOjGzE3WpR/xwM+LtbLyNJ7R
vxjrKc+LiB8oaFAulp+QgI+ydqeZTFVXZjL2U59L/Tz2wj7GC00WGbPgFtxfQADdPeLGR3VGi9jv
MrEyXQmTUWD4RVnBA3JZiW6RswoFtws8hg1B42DhLOmhXnxWzKcxzF8sdnosj2Bt7CTPoyzL0Jis
DCvxw5Rx5RHfyv6gazuwEzuTJ/aSbOqyLCjDHt/BnOfyFbl2MKcF3gjD0BxmUZFF06Lrz4pCGpdn
ZQnmZzQf0Rbj//Sf53EPln8QQAQ0G5ij0JyYYej1aUf3hb3hlTTGwGOQcdr3zHAS6nAUevzV9yCF
mCVGhMX+wB9BTWEa93EnJIFwf8rLzLHDPZBSDzIKuGbE3Wma+4t4wmM2aoHQTNPU2Sge6vUXrN1i
gDZBOjBhYrsjHwcj6RYXhIFtj0wTUoWeERjhKDC5eVDEXuoDnv+e1khK/ZdWb73WwD9aleKEvzDi
8UkFkDMZ7gxf7EEM1YKFxLnQjVhqqIvxC6FAMzOgWBwPhB5+LEsXWmAIPusthCEkxILwq5jy28+x
PrII8vLTlHmjzTyGeCC9jKaF6j5alebkLcwlLYQlBiFvFlg49AfbmU758SCeQf8QK1fyS+6hXZk4
fApMJi9xok1+DaD4ATfKxBZcXhSwThHFnsYF4RcdRArIjflNkqJg8WJpK6LnRzVzJikr7MBokdwa
cTXXQsR8uNDbQERSgfjIF8wKY+FWf1CAN9U0g1mkd5ARbwlPwqu8BR/Ct8LIviEXco1wbsEkRfLc
BEOWEedwKZMcYUsWXa7qclEXfQhE7GumnZa5he5C8RbPpbvWUSEIYeiswI6VSWQUtEhPmCja72Zw
b9yFhzFzs4jrP5KWwfOcM73LprAP42flZQljuLeAsaQDUSSLjK1M6zRLZ7hh2p1iQUZTHkOTjH9a
RF1aSj4D4z5uESrB2+M5/PRSyNoUz8+HJIRZaYvH0TatulN8VdJj3oDds4LWYVqbxzEldEs8eVnk
G7HMu8s/0edbSIRh/viCnFhypJNQHrKAi/AgRCJO5oE9UoE9hJciDKEpHi6IhtVFzSwVch+JIIZm
zmBcpIYIGAjjK3GlT8i+qDtP+kn4Uk7gIZR6SMaPyOKyIXwemCbINOApJk8x+Rkkw69h0FYmah9R
YA5HkwDHYTAKeUySyaohnuew9gg0wN30T4RKYE+nIhthjmjKN8NnwIgZWgTiJ+gm4jUUYxIthcCT
CRt5fXocZp9uJ73QjhB3QyQgTdKoZw6RiUG4VeCbUS8I1JArR0LeYQBHohflwlE4MRFZgZCa/ACo
eylacygylLnb4ddDJjHKnkzO0EalHpRduDYDRNAhCD1xjSKYacDzZKhQGD/oacJQ54whYYiIc27G
ChApJ3KOPsp18GOUMHlDnveb442p4Gaeho6WPnnmZJS40Az9CFEFvWBkxjPUsDcBG4XYB3QbiyUJ
6BrL4rEsobzEHI1shP5JQYWLsGfSYdoT/e550lEeg7dEJchs0QbxwglHQzpl4/kM5LZgjoKj38ji
0YgHD1lq5ozZ4Bl4L2VqRmEfBcNhWoX8D1MP13PAOpgTFgHWgKVZNZkRrlykdIjlgHpkkZD5aSzM
m+LpnHijCS/3YXnPm0z63gK1DwGFo4kXO7hTcD7HDtM+DPosIA/vL5AOWPATUVUYPLDcApgSTjgv
qHGn0ihaDInYx88ahEwBH30zCTJ3zlQyESC/hYPiCWzoKoK+EThe0OclZoznpQOmnYYcQUVcjy4C
Jghve6wZ5OeAkOQJ8rFAVSE/ZVCsTUpTCN00NvzcyYEtcL0lsg6GY8ALIx/4ReqZCNI4DT2kpCjb
NBzRHDgQOcnNjigkDw3iI6wR4iJcB94PjYz6EWlLd6RncR7FKU9C+Ipq5UU8t7yYdXncAK0G5g5D
uf6fdOhfbWPjM5ZdxkaNDMxsiv8E2DqlfYdElxV0KM5JYBSKQcCQaHdm7yNHc5xCImei6sdL+MFQ
6CI0Gxr2I7mZvw/QEi0gHC4qF1nIaBB/8Ih8F5mAK6vwiygwRYv+eP0HMBOBjdgUISzP/Dy5kMfy
/ZvQRdaToUjUp/RNLhUkhzgEYov/LX/p4qMKRD13+c8QNYyWy9HBzoKVZskKvxs7dJYZZtm9l0od
sImsD1fxMnhBuprHC1kuMOZCpx73+qJLkdCI94L15OGoqpzli5G2gNKM9UtZv48aOdMz8IX8YOUW
3GyhT2VS5Fo0D3wVoYU/kyXyku5KPwdYkqhk/gaqCGxwFlCWjJa2IAR+Qx2AVUgNfkFLOQuUs0wF
g2Sy2bT5qF7w1kyQBW36QkhMC00LXqDDHxUH8v+wA4qqiERgsc3ywc5oJlFrbteALAX7iULsQ4po
YFYF8hdADOalM3tmD7njCCT4oBHeoxH56g5iB6Uv/zK+D7F/dBcDz5JoyluuvB6xd5Oxr4UvCJhi
f2HKoqGZJuAb1pNYAEA7poyx88DPxGb2SAAQmiTLkE6sGZsx9BkZlQ2keRG+wVywOKBZwDOC3EbC
9mx3aAKoZA7MnjSBfpCxBCEAHQxrYoX9ht7x+qDoQns0RJCiMvHSMtkOAgyx55mIG1HWwB/phXQe
ckC/o/WYtlS26XqBF2IWyuIU3QFAJunJlcIfyFXhJtcdetmPoXse5gYPEb31UZW4PkdIY4gkld+I
NPTDSAem9BZtlQo9L9K+puvcgw0JkHJdbhJFmDoj243w0TkMNUajYDwwYRHPt5GNEA7CVTAE/enm
TDfCE1XMigBhABOf1ZiLzv+gK97nFXSNjXIMR14colMQ7XQjDEc2ovhDrFA6WnQk2GaOnhAV4thD
D3GfoukQc7gX3Ayw8RlBHx0AChAjQfSQ/XbmKD8snNEcMIQVJgBihEJY9ENWCxzBK4Jw0XOs3xAd
ZmLocLtsAiHwBZjJF+4yLBxRFvKu6WZuD8USzJPhUGAzFhCDGXITUEcWfOHP8Ov6MaqLLnGboCNp
4aVCyMEUtMOiy6x5WEvopInHxtOohxvOlRWdTj/ISNYWrCrG/UrLhIEtMeRxVYJzBdPLawxjetRM
sCz2WYk7VTwBYvWj6z3WSIAEo2AVBDWBiiYmi8P+MFikN2RfuGebpO5nzEyPuUhnMY7SIfSmPu4f
5gNaNfvQH5Sb9lFOqGIEiocfCfXPKsgXg2A2QAq0YeLkGY2EnxJxIEEagEaGPIJDGB8GeQSPClGA
f0YpQhPyg8gm4cRz+iOmagI0mIRpKhhtgWE0c2jyg6gmqHdaotM2sIFGWT+cmlBliissZeMq9gm6
xvOTQiiAh76YoH1WE9nDQ2RB8xr2+gh4MtITbyP++sUiPeDMmkEcIqEW+DNmMMMCv0v+Dxqy1vy1
3Oln17pdJ0kmaTYq6MifFSQ7rs/yiTAeg21OBNnUBUeG4nODi1GV+AiQcyIHWCVRIQgvsQvgAl4V
YSiAEN0BRM4QwchidADSCftG3BsyQMQhU02DOJDQo8QCQCggSOELpJKN4wH1KdJc7ElkIqiCf/Lc
+jwBow75h94VWRYINCTcAGSPc1/agJGAddJr/D+ohjhEznBpYpsCV9ALSBVe4J3ZAFhrI+nk8VCv
G4CwwIv4FVhQeBPvpTBViEwRGMVDJib8CSC3RUCCzmAbkQLStFjkGF9oU0AhpBgLKQLM5JnYPTGj
BeuIQhugSwqQlJY7fJ8YBM+LfWfg/MNqNht/EbUH3PljNQmr+rN/arUmnfqVShlGjk3DTDGl6UB0
Nfv5mGJoMHiT2QCsiBklqAA3GfAAwCeLDRuLCmfNpyjqKJoDduQeSEPEKx49plp482Of4BNNPj4l
UeDcazBUmsx9MAsagDkoENy/KS/uzj4qBfKBFiCIOT5CcTPtdTJHHGT0JQc+ZS4qs8hxQMM2IH8v
xM1dAFkANfgaPh/dfOqiojK3mFokQ+cPkfSMDZP4gz8+0kh2cHBK2byLAcqwf4ABhiAqzJRFB0mw
ZOByll8EN/EWdg+KztzA5BfuKcwbofIPRQmlf8Q5lgWik4YQsYBtJCp/CoHiJEZnieqRL8RZD3/Z
h1w/XiREMhoO1BGkyGW8wgJb8At7bIT4+C5RhHQNJWWGejGC+UFM+LFmIDlB/6whe24iuTBs4QQm
78en+Ohw42HAIlSBMFxKS/AJYAKlRGhJmNohoErH/oIui/5IF4h9Qwsy7w4A9AuEV573PXqCZSE0
wxYN0A3nisAfgBUeA2wiB1+4Arl172IgohGAgTOImnmENUI2IvmQnkMChZUvwrRDfAamzOcDw1A4
g28QINE6eCdlDrhcLIIoMgQU0JOP6fIPYQ+1v4h6aJZJHlihDFGZ6CaJr/ozf1AMY32vE0IlMTr4
aoRZfXgF6nYzsDGkig5NMtAsoqdgBmGaHDcTpFDVXTBojleG1+EICJt3oFecUGCMBHszTGwYCFQh
HjqaiBLxcSMhg0D+xbcjTGDzepIMiV+Y98Q5zgOEuFB/Nn1AoMCeuBihFDyn4icIYoQUXMfULzwI
MgS7oXCwgjHzoLwe3g1ol2cJFYrRC9WPTIEmyEMQEYYhI4XaANXir/rB974nDwEWIIxQ/0BdWTh0
qRiUQeinyEE/1rMPqvYXzJPwOKg1j0PsjNT7rFfMNIjc9n3HXxBZEMCijCLHxkThCQUv/t6oa31C
Nn8J6WRjotMmTWGzIvsUPy9i43E5EddOyhEROagUrEh4XmA0P0rAbvxk2BU/PsHlOAdFzCGaxJ8s
LCSGkVg5fP0wIwYiCGVHDMth8TGjPzIcgSQuNf6epUKctMLwuY/vHDzZjdjhHeQYD5hqSD2uMcTC
Y/wiT0UZ+iK3POfjHxUnavdFQJFcIeLWx/MP7AodHxb5KNaMtvIuUJz9UMaQ5+L46xb0SYQ0IxCP
JZ6GH4u2GMSENvE+7sSPyTkV0SqaWShYaMeEfAQHCQF9LFZZG1YMRdRlT9K151k3m8pNoiRR48hS
bkdsC1t+0AcMOWMkqG1R+9GUuZYrEG8mAB2sFXIfD4X0cEKJfEOKTaF+sb0wI7AbpH2xmMWV+8NE
xGT8oEuABW3i6WSYeD64G3YB0yZ4QKVL8sJHV6MuPsJciBzZB5F/PmhfDC1ax2kjuoqJEItPJDw4
HcTG/AYm4InRAAkSvCe9JYsliEIuAzh85Ldof5sAO+6FO3kmoFtulYeNBN8BDT5+IdxHOJFkEwQs
Tf9gO1x5pvh8uHLy8ed9KbxMeMXF/4G8BlcIOkTqMoQhdov44lBVH8fkiPU3cXFBCmANLoJzzCEe
Ozh4Rg8Eqm5Qgsw0zh5+coUjeBTQIe4oesnmESyLiPfQ5X/PbfXWX8vMdo24T0pVVlqtX2TmmwQm
5LWE3Qicss96yW43m8kqrmq/4zZUKS3lySVqORzoMvah7KRXspe5GT2G2/CRXrt38xrXyWyqOFpE
KMOSXXpU98o+5G+DZKqoCYJ61N4rEXxUDkv4fzdGxXrZG+0UlrXuFo1e3BndnW+LBJ6s4L3f1BXC
r0iITNhIh132ClvnV3vrUOuW4J69OT9qygIZb3q88XzcOl3Ohhlv65S9wgNx1ERTEdE2JOtGUMmu
3aP3MjleftA7s2mW/V1/Q593RkmCWdkxv7jUojOX5t3eWGu/ZdFryiBQ72JvfrftqtSCGpJv+bio
RBSAeI/I50WQQv9BJDCBBbrSCx/6Zh7McdIwnsOj/208bQlfGFXZPz87ZVXvVj1qKxOOVrf2hDm8
zW1Exi69srEc+G6qik7P/kW92NF3CCRJvos9kRDp0drFxETYZcJZ7kQoEP04Pzq7oElOUu/kNac7
fbI7o5ZNMh61MYnvptGQnpCFuF8q8chlUlbfPJgYmrMig731xAd1IIpizEqVmcVvn/TtawKQPH7v
nYZ6OS0WnZRwVkn5B10sncZNTetEChyjDsKKuitlHe+8tcXumXMtbs45pNqZVTP23lZHhCg9B2/V
HLy63wFVppxX+O2SEcE6rgml2Jqt6PgyL19PckfV1S6+O5RxMY6Qh8FxeCNdugQPOFur47b1oh5f
hxxuqhcUHvc6zsbbdAnc6O7P6krje4e8rmRhag8qD1Xu1pzboGlx9Mt4Jq8B4WXd8bdRJgeyItdY
XW96jWBLpEZ1Yu1NsnpnNTupGbWgUlUPIo4JRqYuEgWxbmQf5pSuuelEl4t7OHUlL8FL3Rtqy2wz
odbZ3xVPAs0sKqxEpaxEzD1TGr9P1nte0y//27zZa4tZgo1W873xbdcdMiNMiGCIqyShjR4W8VrE
G3bY2y8nSx/QeX4T40QkIjO/smtRO2Exzotvo+7V3Aq1KmakS6Eop392mwRhXVhYKu+NTv01ewDH
Xj3/DpvWjmPqEXV205Jxs/dpQ1/scVgvIBFj13/0SXzM8b6Y/Dwlt+wv0yplJt1S9oBkN2Z9WA7I
y6Apk7lS3bbeeQfCZ54ls+o1WZ+OcxI2OwV1XfcuecVqQ0EwCkL+YpFHk/NrZpNdqTUxOXEtItG8
2eqom1WCJ0n2aNzDsVGQZ8+4ESfnP4wajBttzXxpEMj4CZSCZQlkrvlCd29iVRpGdO6S3sEq1mbd
2/tR0916pJQk9qaSkhetYt0X50HTu+otMZj20nv45ErhuRy3NYl2tZ/Elo1h8RLhRiWzqYnAyW7G
2wXDHYxKRjZsh3gsQj2/XQ5WwPtfbzWOnR1i5Un02t4ue1vzrokzI2yzQSzbtObXrDbz37Ft2IaY
HB6kr/ZRv62mZqwu4i771hGJmt2DsXFfpj87a7LYmZe0oXbIgIhgQ+QXfoi1ju48c2xXsnNBco1w
M1qavPQi9I0sIdZxSNzhvj8ltmmrTiD2lrEjjPeqTsGdo6IEsV5tMtcZS7Ojx56EAT68ndXeEBq9
Lq4e0teKWsaN4W3pKjkvzavCxiDNd3JyqQxm7r29Pg33/e7V93fRhUSQJFjWr0Hli/DXYY3qQHtj
WfWqVP6OltQozTiG2Kbwg1k/9lYvaxwj7jmGeySyk0jW9/9l7jx7W8fSbP2L2GASw5cLXGblYMvp
C2H72MykmERRv34eNnpmTqnL9p0DXGBQQHW1bZHi5t5vXO9a805yzrVTF672MuIdgJbxS3kxFm4I
ss9VJlDM2Q/YMQGWiteXuG0AwhagEZyqEyARuocAhbYYKw6XO+gtB96v9/oVykeHrZI9zO5bF7FE
87qTBE+PnBNSLVYaLqAT7zpfaVz9fpYiGuXAnKyKyArYbEdEABgDhW7YLTMfTZzZAzOZluyJIt+i
88M7rI5113moyDjNQzpNEYDLltypPhO72cPCsO7OzgNU88GJT7CZyYqIt+4G+zTHtE8IXcl5IrgO
3z7BDT8+TH6ldy87ycYO26OTeKPLxZp54YnLpwkpi3E5puAFxelyR9lXYhfCMcQife1JWa+R2buA
ks6tA2PxgP5UhnQ9dsFq8obEoKiIR8BmqbR69xEHoFyNm2pT272vPM6CAqAaNAmBCLKSASW+DHZS
YI9udXurXuxsIVil0+buZc6JNT7EY7e7BszjemZmX1ZQ3m4k60P0DgJP9ivdJYG4HqhvPzFOHEiB
4aw7R34Vj+81JkB0u21lQ9cCRAyixS38AQAea1+wTtsCYO/TS+qJD3DOanvwe4qHEPlawlWJ9jbx
e0/xwz1UPKmdeH2Ag/QPqsu+kqz9k7aYooTQfrqfeUFmvS1f0IR4gBbCTsGki4tuFa4rT35cQuME
jBDib1dyBvDB7EPncLG98n5cREF2uAJLv7g4JLvYoPLAQ4WL633qwZMGDDn0DfDT6IbZ9XwhuSd/
KWKOjIVqyz5Q2bVs//pc8r4ACLe4abDhYPpcCAMc9hHmK/Qf3rCEVmxLvCKa4/zvfQWuIL2XQL9W
mwdiEIDZuRMugMUZQWndd79ST3c5vcDwkWrwJYBygHKt92g9UMF+STahXy3QUQUMucodGXBtFNxn
nPfWvs4xHod8VywYVPa8eCcwhSIze0L3uvR2MIACqcbir2L7EoDxfc144ByYqMT/mqunyn7Dmq0G
HGJtffIC2S0Ast0huPjLgqy3mz+d2D8v+nb+AX3T6pDZL4o1LN4oQ/iSM00RJNvTvLWlp+11lbjK
Ys6AO511DqZ3MN5jp9p0Tr6bA6kdnNHbyrD6PiiOPJ/gkFevWnTWfbZJPVhp3f2Vnb3bEAQFHwLI
Yt0vd/2D6B4IB2wpGB94kZUNjNBT7aEENWyiSube+xBYWzpWbL1LjvlWsrO5DNgb/H20eh5WkDe9
Jjvor/eoqyU7X3Ll5RWAYWar1iuUwC23S+aDU/rnB0RIz68Qxt+3cxgxJt4h2xi99BX1ROFkF4mV
f/bv5asCRvb0UHDUN8DAHzv8ybsAaHkkKmTQe4e602tuLczBJXbwIFS5g+4CAstXSE+XC9m0ZrlT
M0jxPIrepIL2rBAxJF6bvTfM+t+bADoP4UO6C9dspFXoKxQj6rVggReF8EJcqABbjU/Drw5FED83
z9qD/MD0whHlUkzgydIfoVRzBAnDjiM2XMWp9snC7KwlrOYYgIppDMH6SLeYpo/wuXxIOSutla3l
X5EbfVxscQthbyRbcg85CqjkRAaRCwXzRt2WB1HzFaCMGNOtHFzX2jLZqoeUzZJjSFFbWanQutyL
AX/0mj5ku9JHZuqBmNg+P0iYURSL793uE7qqq40w5Atf+WVwVPjeBb+/LBRtcRGWCeETIMvGZ7g9
3bL/Ax3C5wVEn+GISJZ1nYsQ2tWWqPhEb2hdIlo/hUZD8Bq6l231EL5Uj43TrSTsZLYY17O3Fur1
0AnvBTtSbDhIONmho25fw032FL6Vm6ywYYMNzfXsRdlclqNqnZczt1j17+fattODbPgoxoTvUGYv
DyGv+fIA48J9gSOAk8HbZL7pD8Fwj2c7mKQXbn1fON2r0VsspvDQPJ6XA8juZ3lXPNUIr8G/nUL2
4eexVa3HytbftI/RlchjFFuZ166guso7yGGmHnSO8QVLJn/ANAmjGeTLiGrMUAJ0rivDLwLEAJKD
ieNq0El8LzYNhv6pB0OfuScRoP09kfJW2JjM2YGxv0vczI895spyJ1omrrmJGSIABS24nXtcEeCL
a4gsDavZvYQ26zslQRqE1ERca9FtVrKL4o7VB8sCtyvu2UtEV1hRzU7v5J2wvy4UWwwgOADyy1Kh
b7m6exUJPGIPMG2AHuydvovelVeT/bCRCfGZiTgvxWfF17GuRmxFsHA60KYziMBQrKvjHyt4lJwE
nWMvfxXYlb/SjdRYwlFbxdONcSGr2t4KRGGJq63STXhXrXD3dk+audMxiHfZcnxgEd0zloqhJjLH
+iOcE9D74Oz9iEO8gbb1HEDJXhGC3BWH813/ENvDeobXRiJkU7gp7bCzc2WAeC5x29FGts6D/Jnd
f6JJCePd4hG6GYVwUnuC3drLvXTHYcRdnA7wI62YhLHw7M9Mujzr3hs8ddPI3vI+CS73klfbH4al
2FaCvVdB8zP3ssll/+w2r7DG+ugx2Rt5xbDHViYlmKecOoYaYue92SBgztDC+H56kOe6L86R4vwc
gtH5QMEHCFPj5pvK2R1qBPQ8NXFH/DvRluKGA7I6liE6+kM/P687uzsMIcQ+rkB2y+TNu3BsXptN
MZcI/C5Objj6It6ovV0qe1TctOvm8iB85ge9WHAaNLjOFsa7ks6Fvbodc/vcWBmqf1A9x84sZuMG
M5D4T8Jr5Is7SDfPvTcxnqZ3J4zgWwh50hnaoTk6hKcgTXGKsq87xmhBsD5vVrXbwlS7HhY9DkIi
X8+3pn2f7dnrdoxJYscYzgqfRche+weEiZjUuVpdcH64MNztHjTyH5Oh1EOFB+hG64PIpEG2ZW9I
1uvUfXhEhxazm1s8W+SjurmTnevn1dbYtqOn/qrWUsBY1Ar+LsKfjEGHTUjoInqiY4B1o4snBhOX
NMyqS2F/+ixkOHbskEDEKnAziV8+mGCjOvuZtcP3oA2DX4tx+CfNag4IROSM0kEs1EFft0AI5lll
WGPdHDTmompbRUuDVKyZjwg5SAvxvY8cESXL3QDYHX6ideZmQTflG7nVbfmqR9O25tNM1vvrAnb8
w+ChDAO6n35qXrNc+afau+XyhBWQ0OJwC8Lli48uh5j6Bp7n4iPda0WMH+F7oXBAN4HtjiztyTZb
u79YRua2L1GDNg28eVZIcuRIzDXku6eOmBBeGewXMRFyrq5BKHh2liMjG+hh/zqvWvfEoFfvHyAA
nGfu4XQX39X27ol85cB00ZYpTdy09NiiQWzVi5yCQ/PP0wRJOZxoTrsh67b49TREy2HnVbecNULW
SerhbGNWcqdjjQsGkBIsX+fOGDyD7Zo321mLkKiIve6pTH+JT+ijcJHoHtn766b8vOxTxpSGIHnR
iewZvXjT1XnNaMLjTJ2z2ak7ZM54nImWXBO5pKE3rE8norPrHOKWCm4wK3nl7D6b88jDUnlk8vZ+
nTtPFCowildyi2KjktIRFkZuckgC4vi57jX32ZoxpmkSiwnE5WxNGY4qG6e45wf5ZItAbxEVYuzc
aoHrsKqXC1jLKbacXPuhxQvoHgNK5ppZK1aW+SDKWq1PWWRJw336yFb+ldjE4iRAZwvsCTOgXuZ8
hkShEdT1/P+r/ZxbrxVBl7tg7/Rz065YdY4GnF7kHKuU2CDcZjyqYiUfKFZwBGv7vPRwOnPJeufV
kZfAXOihjLqf0haiQ2+aDIyJlQfGBYgmcSovM6RTpxlU2HT51eF+JBDNjpVN1pq5cwUDJzF1NwXz
mh0tSH23hIdeS1CeEUHyuTfV/rR/vT3Ei9yHlcxWmCnnlPJPf5hWRQoIrGEHZRaLMR+Cd+c+Cqhn
iczQnKaFguvVHe3904UBsohhndRvWUriPo7UtKmMeeSGEAha9R6OYJsU3JICk1iToSw3WbiVz0MR
kiPt4LVBvB/9p8RNfCSp3pTNgoDaFdzYfom3o2LNSNMb3whabEJlvxfryCf9jWvrjpgSSlUqcsZk
66N577wmq2iX8AqQ+wnoRpeYnZlPZjDb89MV8rnWIvFJz5hbUvzcXphTykXfNsUQnuwPqKjwugcG
wMmqo9XovEt2wjAyZZB1ZF8W3RIxddtXAEmoa2hVZx/xktlRxv3kALFOx/BmD9Jn60HIMr/uJW7Z
YXRUS98PO4bjHvLRwsxv8ykchhmreg9FOPAQiFvF6ovE9NCBKWmWpmThKmot2gKv4mT0qAO295Zt
eNCDCC1X3g/0hUxwrgh6eIUo17rSIyGS8ricCmTzMSVU0Tju8Epxns0jAs229r74kFjMctPZ14eZ
jSge/AHmMwIo1EQb/lJY9GSBI7mg6ZwWuK5D/nAiOC3mif+eMyz/HjlY1BwaXgLzadl4NtaMwGR6
FSHRBfJ5h5Zd8OS9MDg3GZup+ERc+TLlJVOiR8HUOtBffq8+GJolls6t+/M83j6BMV5veQndkmRl
yrxSg7FZ3RXIkhhSDPAmS2NeLzjH+37TT6gaklaLTIrS1n2xXqvPT5wB617bUe9429FRz1xxmkKj
avhyDUY33/Z2t+w50Ke3kgxurlHoYpG8M6PcgCAvFoEdj+9TuLo6NYtPHc0t0JrdTnkgTo6tjHdY
PF4XTKRR1O+97RSn+TNPwGKsYkdkWPhkPwvuS+rwoRTDkHprIqrJRvAqtNXJCx0FDYr9kRjs/cz1
Dvbd6h3OMBuST0ZjZcxBTDzILxL35L3fw+5mo2NGPFNRZ6pe85XI560tiTQctAHNBsHbkuRjTgvX
5MRNJlDxOAcsd+ySyTC2z2cv1A9IWGkxuEv5cJ3mqFqfs/NkMH5uWvfTZPiF6VCuRPXPfalI1mCP
Y/kV5nYrH+EQjCgMWstkUdKqYIKYRaAsYK+J2uwtJRfAdrxFSnpsTpnC5DZ0Vul+o3Jlc6re3Z/m
50BfQzFDNS9jilqzheNW3WO7LXFOwsEXpRzCQhO32ydK0mSWS41pbKRmxQ3FOztZtvi5A6ixniOd
Ud8/Y66fMN64wC2EbQ4UNcCL/fvwnhfoKxsiVvoMkCxam8Z/PBOKXBeZL99Lfg9Q5uxOA7tnu6Yg
LN9fMIEG5dyV6gDFHqdwEas1b597Siql9Tlaz8rLZQErB0+n8tQEIizQHRlSR/Xa6eyTXd+zUxgx
reZHNCGgl+hX7eruuoh2VHEoOLJfCA/5D6ZBXdVR/Fa2PmWrX/FLO95zGveEaKvSjz/KVcah4fFC
CjADDSU2JOdtSWIL/QIpkvWqUwmWwctD7+ertGR8YUfpbV+7rOkWMmUKcmvIaL2gcTYxZyW09pSQ
rwHl7XiR+hkPr1gLyBaI9tRFvyge6WE8l+tpFRksdwZcIAn5B3SKRNsC7AWsBHVsV2Gse0NERUkd
jm1XjqxhidDdMV1EdnF3+bh+ZM/jSrjYvRkgCplSXknsFPfOzVB9ZLCRAgdj9byrztLXp+UVQB8c
+NYpIPLDt0V0lUo2YuscXprJLftkO83jJsLOSAT94xS42qb9CJ0AHRrecGF/LFbYdJZodQla9uJz
yXsaHRIX+/1uZZAhRQ6+hn9wcCOzygxY7jVXBhNIN8kj2rH1EbeQzGcHlXcYeqbzmq9d6WV05ufJ
sc1bfAV62fYBl+5fbMG58BLRmyGbGpkSp/LB5k9s/PzMPz4jBO9ChcRpnMZD+bzHJCRDzxSRwb4V
RNYhLBusLfbTCir34p3myzuYVEXqn+Y90r3WAgrAOROZnJK9GeQU6HN7PVJ740/mSFfNQ6JG+k0G
M8l8G4feo3rIcY+0DKjc9dN9F++iHQV3+ZwxV/vz9Y7mmadwHujKiL7kzVX78m46NWPFnZ0TreEJ
KGR45SamehbP704byowKo5mk7Iz2MqgXSN4DpcmMgzxS/zcxpnXlkDeVRzJoiqj+tL6Rd1qZDp2B
zirUoPLK/ZnmlXtxL68clICd+i4xpUrXhxLizF6K9pLwzxn9mTOyLTpCkGqeWi2nALZfJ3wsrWYT
L4wA9luIWs5uZyM96UI+bMsWx8ygawJPEw6N0VWW9rwRfOIFa5Xbx6kGWvoCG55Cyadk0+uhl5Td
Sdvc3sx8fff0epf65jxdyz6h4W7qMy0KR0gtDNQzGaB5h2bCvHhM7oSgDc6e4V+eUcGyl9fS1jgu
xBWfdAnvPw0MPmFRPC7GxNOoJs4/OuIKwnSJYtDmggshPHmhxsCTmxzgcQkLLUgug6VNPJIWK3yZ
MgHegh2SDSxNCV9C28vJg/MaButfAu2+lBpO7S6KO3p7dublZP6JXXPkqSe5dByXVJPtY7OOj5xy
H1E+d2Skm0CCZokf75nernmnYDvcfck72wcNIR7jU621L/10LVl0OToPkBK+Ep+x7XkPv8gwrXB5
dl8N7Ie2KedEhoHijhzNNW3UPoBtcaRE+MTRtLTNGZvWrDFCNE0xn/b+4onBLxGiAfiKiDnaOdIV
fuM/Mf7LGzl/iA4S0ZTNIJJn5hf6kHU1p2Vx5AmdhzF4or9gL8clFHkmmFDRvoMiGqeN4pK311cR
wQw9Or5wFIQ7aWliM7fxXCW4fRTBncn2sBwWyHXSRwuJDlCsCQys51Q3JJhbCzTrdEhRcthblumq
HRkYF+1ganNcPL7iSKu+4OV2jkSstGuth3qZwgcyMSdMrEszJHa9iodW2cURZ5xtM9Iba8+U0uhZ
DHcymqy4TMgLKMOf2RPVPYBWypSJs6RkNU+D3ab06eAtEUrfjFhjqIU26WQ+TtaaEKUKZFqd7MqC
Q8+YeXCx7yZ2ISiP6d2AMUjuajfcoNGm6lYGVfD6CGnxBTKi2dw8efnCuHiqYA/IvG8p0kLRsqyd
MwQaU3qkWs+uZK5otjrTQ6UumnYdx7554ZA6Z15Uvtb8OLI52fybY02HN8iPI4qgkDnaFZWCD1Ly
8uF+pVz2WEqM0DDYDZ2KsbJOJF71Q+rJ9Vo6NDlZWPVACUnfqvJy1Wnr7LWvKC2iik4b5iGhH5oj
fck9CLxTp5ssq0b6nLmpdtCIK92MZEvCTqt2yVS6Q0WKvmh5oFTMmDwvS/CGJ7SIPJ0W71yE/0FY
0F7iy1BK3TQb6aO/YwhtDLrMyWEq+WdKkWzThYqaga8+NsQhi/4xd+FB/ac9afbdvtj+osXn8Tri
RbkA/6PTjs8wcmyMY+eDIhPJ2kN2sMjhZoYf6AGdIxWursJ7HIIZFctFdd/ZkEIBt0rgjAnXcBAQ
u0NEE7uQeQWYhdWifYwXgRAtkm3uq8vEi2zxbUO0sn54QMuOl4Ndo4STLwZCOdRiV/Q65zpdSuSk
nf7tAlCihjgHpie3nDceOztgwS1tHz1ogAWgRjm59bKVbAyKcRiqeYyFVl5DhVzh4pq7K26sntNt
csEXiDjV6GlgIpjmYLuNEOR8E5yjBOfHQFu88RKK0D6G7Ci5/bbY6oNF17Bftm5aeVRo8si+fhQQ
0tDpdhCZBckxLPn3nXEosCxXrF567I5TIIMDYuBnFXnYtKO6FoPQglk2X6AD6UF6idU7Zp6OPaRU
6J5oRA+QNAmr/NiLVrmIF+oy30t7ykpYd2RBdiV9+XjFcbekz2tDjbSn+dWRe6bEQ/l66o7hPJqH
BvtGkdk3HpNf6qrY1hP1x9W1kETC6CjeZJknooqMQ5fsJFcCmjrbGov+YE5IBqp3hM4Xl5+KmBXN
nz03HzHv66PZD7QfCcmex+X1BQb8/v5Kjc2pV9cHlCidZm/uSJedFqKJyeUJO6wE/Uv/iPFc7Qvn
F+gGItVyKeD9taVOJWhkD5THCYNzxSmJ/P08pFvYB7wZfN+BNqrslBvoMoRfQhA553fiAYGIZ8pC
rMXJaZfx5P3BFmgEBb9o6y465y60hcDYh67g0JTvP5b98ohBJ8DH4bo01XuSDWFb4ahzqjFEc04t
/jDfbfz7dDdQVANSPh3QPWDUiaDrNyqBSGrReUogB6dVAw3U2aPkhfcoiSkQNQwGXgaJo68sUfWy
8yVBFflJjRUwcVMAXAJzo0Lz0lOpRt4Anzg7UMCf4ojCI2lKPFrTOox5BMJ0VzlumNEJs2iyL3P7
MbfglDAd8kfY1H4FwOSItb/Hjknavw8X/PUZb5Cao2Yg1wwXLAxaU5ZSRNg3WIE20lu4awxc8AQy
El0al4/9egAFMxV2yMvqg3qc5kOuQUK6JUGxhPmmdE8Lj59mNLCmLgglN38KYn3QsiD0fHC4INxh
Peqo4ums2QclE0Z6DWs3ovu66r2rLfjCglK7sRucFgvU+e1d4RDO85ong4nUr8tx9cr1EISbEI++
egTsRagyAEyABA2D/Rm7PZGRfIjXUMogpOybgNqO8MXwYU7PvCAgUT3ZUz3Ros9JwVnDGoyUbrCv
E06rcGb2EeeMeit0507VkcQUb8bhn8v//4Fp8++pm6cb/S+jrIUFQWPk4RvS2gTO2vUrRJsf5e8k
m//64H/SbCr/EBHWFGG/myF59t8cm8o/OIe6qeuyieTcXzg2jX9MtJyIBUMKApnsxHz5nxyb/EqE
+9ZUFRnRUlHV/yeEtXyEg/9XePMMhs/ZTBNhHUcY6cYwhHGYGCqimo6ivyUq3YiQTR9CqDAzjgbF
c1l6FmPUp4zRbRvNUnVYcFJwRzGxtxbaLUTzp/NODu+KkRgMOlIatzD7wzm/hL7fqpPPSqbpVx5R
zkUyL0T6B/GpQXURrIKQnI4vnPxNe/Gl4tjowHGKEcUL0mHkf/IK7h+xDhKu/troiDGIH+NlbvYD
xWjqGYQI0banea5cnTy6WiNxj3w6pme8DjqgckmH4wSgoyMDPZG8CqaN/jJCA4AbgZvUgC3OxMCx
5nDhJOGvsRBnUEb0rFBwtQo9tI3mcRAf8/hD1giP6coYIg5FDt3r2VyaYXQ8j4c2PBi098dEBMzY
a9vmMntLztJDm8/oGJlhRUZ2bc9B1XVnP1UR45VMqnEhTehQuizNC+Trg0x7IxafRVFp7QqmdYuX
jzaJvDdVfamK8F6dPuriqPW7WQJLGeTWM/QxzSakwJktrhrZTAfTr/Rw9rRr6GopNXLtrUMhU501
9jBAla3dmynIprNoj3T6o8dWOwyyak8/1MUPTWfJ+NNrAQVgzIOiRFBeNXRNSUdTOr7px+mcu3Xh
m0IYNGj/1t3HOAMU242ukrqlFAepkq8ul7nRLZoLlVeqMCcqFMLw1rSNPdKzUOlzn7XHMn88GTtB
TRadICCxQiogmGjCfZQzpIgBfyFytRi7j7YjMKriuXw1rf4sIa7e2MUM9avClc/8Z42vASsZI+OV
yRe37s5gdvaSMXPEDgJMad2iP3gVafwVwOuq43h9S1gJZF3yZteTSCSXnYIyUaNTSM4HJMIexWSh
luAvBLodJQiitHdiQ7DLigoKvcsxbr0ubBbycF32VGRMoEWNarvzskeYkpSkpoGhHMrqMa0/klpd
GemM1W8fk/Kjiz7+50b3783p79b0/3zJE/7/9lf/C02zBCz8a7v8f5voA2bz8vV3ozx95F8Weab8
Q1MlWTM1gObAzE1+9S/iY135x0ybwZSvGTqm8F+cx4Is/UM34cEXRWiPNRN22P8yyALc+srE+a1L
M0WRRUX6H7EeT0HKf9tjbqTqEPCIk+P5PUBTh6hApeyauycpdq96B8TpCiwpFh1ZjZMfwsG/Eiv/
901uIiSzbaTRSGX4xEV0O07ZcxnST/ttqf+G0uurB7hxJGOvcBbQqnW7/oycVP9piGcX1YhVX2vu
97f46uvfsMjKstJekypDo1LMqETWPZJbRRM73199+qJ/9wZuphlL+KfLSo0B3cqAgPphIZ3o0hiJ
92eXZwf9/oKFNI0VNWZ9MhrrtRC/Fzlt/rNxffn++hPHxN99ffb079fX66EetBwBz0g+63asJ3tl
JnmnJN1pbXWI1BGYVYtzCw1h8/0dv3odUzz+W06RnuWsLcIZmpaDRCtgOHXviakI7Q8b6ov3Mbsh
06gq9dwrZ/r7RqutayVh0qEwvKJBkvz77/9XmrX/Og2z6ee/ff826etKyEK+PxLDzXABCNMItO4y
CT+lSE+ztt2ESH3+sL++ut3NCc9HRRwuCK+6HAi/UKUHTNPojEhr2LHSHmuhie0oa8UfbvfFeZzd
nHVJ6isVZSpww3k7A4GhabHpRUmSQemYtfqHkTVm80MO9tW9bs++qhY6wqoxqsC6h5DBW3uuxvk1
Q5NURsFm/v37+mKHz6Z9+Nv76pohEnoBgPIleo0UL9JMq4xpriIwcyF4M6R2Pmt+utkXm3t2Yw36
mYwO18jbQgXRSSf5kKuJwvb3T/LVxW9swex87s8Xg/WqxGGTZ8NHfRW0H3b1V9e+sQNNYVyRnkcb
W1Fm4BabSg/MJu0/v//mXx3KmzOfz6SmRA6NN52hUCqJ2zwt7spLuPj+8n/NSv7rSKo3Z/4kRXUZ
X7m8Wau11c04k821czQ9WafyiY4/GuI/vIMv9qx6c/qrto2KTM2oV2VRv6zN/kNXhqdzWQG/acXQ
+f6BvngbZGt/2bNtWjWjqMUpQNgitGdKz/iHOR6/v/hXjzD9/LcD0V70S0oozCOQTEZBHsXZbHGN
BdQUT7mqHdSor4of3swXL/62gJTLmRo1bZ66SJatiI/WhnA/0on8/km+uvq0fL89idQ0ycVUuLrS
XRZZ1R7LQX1r8sv995f/aqFuD/OlUYRc68E1cPlejDVPb6LPwdBG24gRmfuzu9yc6rCb5TV0CIab
R6JrKAwT4JGpHJ7jl5Mqun92k5vjnXdDl7bXTPf6M6C0LO6Sw6lM4dKuiyKozz++ka827s1Bj81s
MNPZaCDo3s3DEA2mEcH7Hx7ii2N+K+zR9YoumPmge8J4Z6hiUCqBYrT2SUrt8VL436/UVze5OeD1
+VJcMjUxab5oy/hy9cSiXVZlWqAmSlbcnPrhhxf/1Z2mn/+2e8VxLGZyjbK7WSIcXpaNOpfLNF/0
cqq51+tYB3krXoPvH+uLF6PcHPo4NWah1F4N1wjbhZi3JOg51ebvL/7FOVSmn//2JOc+Qk/vbGqe
rFRvRTJ70ZPo2Bvm4/eX/+q7Tz///fKd1MtaoSPSh97zqNNfENu3P7v0zREfkCaiWNJqXjRGUO5f
Lju1vB6/v/YX5kO5OdjSaOahqaWmW6oH4RQIEjqhTeUgr/zT/DPP/zexu3JzqGe5mvbZ6Trz5Oza
a/uk7RF4Lc9lBoTt+0f4YuWlmy3aKuqoGv1Md8dS3yBNChhC0/bfX/uL7S/d7Ei51jqxv5DZaDMQ
hRGo2yS2tXirh3d19We7XrrZmEJxiatE4vvHdKZ6jX6F8VMa8MWel242ZdZd2jpVc9jPz6hpjVU/
+KbR9d55LHv/+xX66hY3m/PS6rNGm6E+nIUIJnf13TUs7nq9rv/s7So3xrql8zGqHZ5HjRLmY84C
usvGUPyZUZBvgrKqKmopEWTNixVdUxcqUudB1NczExFenWLiH6wR2m435jqpSurkCtnkODPf8hpF
1SxDFNBqE3XW/ck9ZFG+uUcaNWoq6Mwk6RpgxGT0LhywMtd/uPwXB0G+OWSzVohyQbtontSKl02D
Kr2TtlQttUwP743xwoyt0nf336/XF9mQfHPqIjk85a2Ce8vrZtV0QKkbBifQOH8TS+muvox+nTeL
cdC87+/31cPdnMBrcu4l+SrMPAr9YWfH1PCjdReWSfWRV7p89oQ2Fcxjiibvnx6bG7tbyiGbOB7Q
Bu9BWyTFzlAZGMqkn7qjX9j1qUL4uzu6arqhJXXBsWmHzaCNz3qvMAR5Bmo5/PQM0nQG/822S+at
5ZXLoZFknYcoo3ET5yVggRrQa51Xi6GcPaMmf7wa2UofpIUmMDbx/dv6wuLIN0aNLmgohYasu2GL
rlANCFS+LM/DuP7+8l+snKz8deWyk1LNzJ7LN8kZ0JxyyRDh1EFICOd2c42ZLPz+Pl9tupsdQHuM
4FbkPlm+K0Owg2J1UPTHqpDuFAbVvr/JV2t1sw1O1Vm9FgK+pemLoBlE2zgbu65Lf7LO0rQq/7YF
MDs35jmuc0nSW26QzFpaV2O/bJTRmyX51hBTO6TcOJNVZtNn87GvPhWDQXbjFL8p6fkH7/nFE0o3
FnwWKU0ZzfDQjYTEzZUmXAzCJ/+JRf6L3SDdmFVtaKpTJ/J8BmUYrX1gCaysOOZR9MNu/uoGNwuY
iXWfJBfOUNsz8ns5Vma1MiLQwobwwx2+2GjizQqdQqULlVbgEfTW7ehkqeW5t7TBBAQZF3SX0uzu
+932RSQm3ixWLl+7rFRCoiVBWDYxo5Wq8EMJ+IvXLN74n+RUo9xsmLorhaAAO9C3s89avLp/9sWn
l/Nb8G6eZrWMO2FaPDpHK1OLwE7lyU/lyq+WZXqm36/eSqe6ClkW86Ib9qAXz8Kp+MMNKt5YQylX
rvXlTPx1SXrEShVb1QBIVvVRo2D5ww76wh+LtyZRpKB61rhHNGix1ZmSjQ796iKn+/Rc4l3UE5ru
55XQmq9/9j5ubCPJ5akxOkCIRXZdFrkxj7V89f2lvzhv4o1FrOowj04jG0mUu9I7peGZlumoBmGX
1YfLNa5/2FK0yP7GMgJquLmRlsjymdREd9tQkJwsV1LvqiovKLuDc8slvkCrPA96A9nNSIN4LNIB
Co0SECtN8z8z/+KNcaklKTfKMw+rR69UtIBCIuj0Yx3ln8HEvxl/HvHGslTh7DToMx3oaPg4qDGA
31C5y6XmqZJKWx4O2RB7pXFdG+IuV37ozPytIeCeNzYm0rtBGTtDdwf6lvMxyUsHu1bM9Uyuf7jF
3zs17nFjbM6ZkgianJmuTIdfUiMqgyFjOGFP/qc/JxSnrhEsuuGFaS4kf+M8q5yOAo8ojj+cuL81
GXyDG4PUlPG5bWW82gXsxxAK86QQ/iS+4dI31khp1KyLci4dNcrJ6S7SmzBEqi0qCoO+QyP8sPX+
1utwmxu7pNESulQR2zyO+8btLpGCNHOW+OZ/cPYlzXHrXJZ/paPXjQoAJEgioqoWOSo1WYMnecOQ
bRmcAZAESfDX90m9r7pshlJZ7c17ocFMEcPFxb1nKKdiHTURgBddI88M16kPWwQoF2jdzRYf1lGg
X/m0KpDsRrlZ6zTboFV05p1OzcoiLCkddZ073tQTbOK7NovdQfmS79+PTKeevtisXpVBxodj4mkn
wJTbaA/f7385sAPtoF7A7q+80s3vdvTBcSje2KvJYq+2Js/sVGCIxCN5nH/kzxWYYkDNgfytHtg1
1F4u5KcZfH3c6QAdPjJJJiiLQCrk8wjjRramwI8fIY9/9bKv/lC/nYmixO2nOC6PeRyBsewlIKuh
TzbvP/3UzSQ5LpTfHj/kXCL24fE5uwfYbDMK2J5latVX9La0HwSs1PyX/lwO+uaZwmSy2K1C8zCp
Z2ypYJCfaj+AmtymXycGGD9tQ31mkb95CuNTFhu3b4uxbxt8CqeAd0WivpEsPJgAEyjpfcPEZii7
40ECfsn7w3hiRSbH7/82imGI/mM9B7hpRVH/3M719ERDVp6Dt54atsWurfVMKJlDKBXkCgHUE8hY
zACEDPH0MQyGM7nEqWFbbNoo5rbI8h5g1C64TjUoAfO84gnEhvp8xwfQvuNwFbDd+0N2IhIli1Mf
aYsre22LbdeVINNa8MIm/9y5+SKWxZckI9Ffzs0iWgg0oHvL8EEpTzZFOIIQRuNzV4ZTJ2C8iBa8
UdLM7YTt6UF807t6PoT51cgBnYNYBPoZQ/OVzgcOREQv6Srm6sxrnRi/V0+935ZcGicBI8fXalzw
MIX8Q1ZNtxQ4uGnQhyTR+ZkIcSKNiBcBoqL5MDe1w+2bq2AjfVvs87I6KpQkZvv+Ujj1EYuoMDpm
2RBhv4oKUgkgHqR1fsj+hZM7GdBPPf34/d8GKvZZPIbRBEJdaMGHGOtprZr+eaRlcubvP2ZUb5wY
8WL3C1t0U33M7qo4uwRArNxNYfhI+/mT9OZracRVJZv798fqRCiIF6EgH7qyC3VcbnHR+zCT/h6V
BhCGQ/kAXERyZm2deqFFJOjHucgywNO2U9nWW1+DWD87CeKwa+W6Jtlwk8oe6P6i+qvyMnpxi01K
IyJm22AbNXF2IANwmj44pHVxJticeKEljKgfaAEcKkU+ktq9QumtDcAbny9Y8EOX6RV2z/uzcyKE
xoughvrHHFTHlVz2DzJ5ELAh9c/o/m94Aw4RKDqy/JtuEZPxYsCK1Aw0NPikqFSAB8ZR+YW4bPir
YgvmYxHWHG/HIpNI4IYQ+p7518SCO0H6VTJOZzbNqcwjWtxP8pZGqPVj17DmppYf8waFPYM0AJpS
DEQ0tTfmOkjOtcxPnNBLaKXsSNPHOJK3QVdE10PWuJuMDsNf9Y8wXosQJl0tUu9EgdZam3+sesPD
jWNN9WGImPqbCzk+YxHI6kI63SRRsRURzLnT4rEFDnk7lwN4mlll/m7vR4tgFgVzRuUx18jK7ksQ
sTuepfG67ER42RuW36sKvK6Qntkwp6ZlEc4i25Vu7uNi29KaP1tvgAzvnD9zPz0RLKNFHGuCJLJx
g3aSmsDI1xDinOhPNIkfqtSeiSynXmCx41ErKEYxAvne9p3+diyQoCKmsuburwKKWJy+Hr0dy2sE
Lhv2n12i7yIDJFQYgUk7Qtat5em1DuW6Y/LMBx4X0xtn2RIxOLelHEUIfN1ciVsOSS6WcrWZIh6e
Sc5PDJhYrOKhmA1RkwO6i+xUk1+PbXEmJJ760xcrt0p4T4OmB9gx6e460c5bJLS3hjTd9v3JOPUB
i8XauKwwLMDYNNABrAEe27c1f+oyfq58eGpsFusVhZpqUA6nYEFzBfhpeJiouXj/jz+xF8RioUYi
N13qUGVzCZobRj+3EsITIVzfeXiuxHoiJxWLQynLeF3lDKuV1P5apt+9ATVeTusU4aSazgFNT1XT
lgDBWSk2NEjit7Jt9n2ffCtyeWmT6BoB/WJ28KU3811R4prHmo3T05f3R/DE7CzBgsYmAchIHUCV
jeVoztBdYaCr+P7DTwzdEiOoOx/lQ4l7eDJAf2tKDqOvP4cxACYV24vhHP741DsszinOAM2IiAX+
OJPTYWhi3BcAED6TnJ56+mJvyzi1SO2OLxFTfRlMVX1d98FfwSgZaHF/JvIVvImHQjZH7PQMwbBs
2vcKZfz3x//Un77Y29hrUzNKhCUyeWhf5O1jMraf3n/2ibgRLrZ1FLCUJDGGZYobsw2TGPXlehK7
ckzLv/zzF7s7znrfDV2FsM2ajwXPdp6A0P/+n38icoSLXT03c9f0FeLqEJQQLRa41Pow07s+AjVQ
Fnzz/sec2AFLPCCAGtmIfAM36dCjTUL4def4c5jYQ6+Lj1Hc/02DjMlgkXc22TgWrEL1sCP5hy4Q
EArjO1Gco3icWEivXMvfrptVzoPaxjrbioBAVv3Id9P2HHblxFQscX9DIGrbFAhBUdp7t56iCUYF
mfNTuipIG4HdkfTZdGbeT73JYjc7OU6t0NhvaTGDumYjctPVDpID78/3qXc5fuxvA1UjkQRCBsuq
i4Pxxubsqi5rt/PB+GWy6syiOnEhey3y/vYhWnkRNQb3mBy4zyLjF66xX3OXf64mugfSfOcsLoI+
P7z/Tvy4395In5YoQReSAZTNVG6puOoEWbWV2UdDcSnFy1hXq1F81BTqWumXfBBrCl16iDrbQYO3
8OJDqFYxqAz0EJ23w9dqhCCRPbPoT9WplujCsqajCRzOxq6fb1raH6bYXaSQic2h80NmVI4+DDPb
peH3oh9vSeW/6IA8vD8qJ+LfEpkWpLQpsxlNStOKz7yEoiFpr1g0f33/8ScCxxKa5nVjXD9Hci/N
eMjVeF/OVbLLZD+vXJldxlF/rrB84kWW0DFsvXlMjZD73t7Q5mFArfLcGJ26Di9xYzar0yiUAQSc
m19NzVZd8EOgJjrcB9WvqbjJ0THz9q/4IUwucWMeLAHUREK5d6AlrJhQt7pvd383HYuwYetBASOI
F2Gz3shx2DiIMNTtE4eUDdq6f/chi+BRFT6qhWvTvSrDi25ubysvNzE4VThANlkX/d0Fcglxyn3b
O7CW07037TqzBzJNa2HuXLh//zVOLSj+ZwwE3QwAdWAE923AV5w82A52N+7MVe5E/H6NUb/FPkdJ
bpMW6H2dlX6lQrDhm3rwZ6b5VBa+BDQBVh9aNqlxPxB7H+RmP0AfdL7poJjMs7uMQJG/2UEQYQV4
6JnPPDFcSwhTk/VxXh3fKJIUoiMdilIyHKC3kwBy8f6MnDgwljCmhufxMAwE3k8mwbW62KAu1SVy
G/tyE7rpRuL1WFqd+TQoPrx9YCxx04GF3oHqvDkQ5wT9QOZu7opDVtIsDw8xDq9H4UHWfRqlbosN
vLJ4uus55vFOT2KACVVto+g7gJkJZGgUmShFcXMKoDheJlMDFTXSlsEuqMpwWKFE0bfppdZjLtb9
lJkYmqyJLMM9cXKiFyJpsjvKTWRWfaIMmMdt3LYfY5N49OwHZ2z7MdQRgVRM2+eQdcRZEqPlURkK
qUvXZ9+8muvwgfGe6H1quLKXqEw22aFt9dA9pCgsjx/DjnB4TKA7RnaS+jGHaIIBofoDC7sseVIF
LwK1HmjC/FWVDr2FQk+I5LDZTsAVxHctq1NoHpmJmzUXgAzfm7acxmu0JsKvVBKH5DEsLNlgEjh0
boXWMNsJaE12vGVhuTbS1DAmiFUI1TLejZ6uRBpUvd6WgwppsJ2R78T6osmMy8mm1DKCFkXc+iG8
iidR9j+DIhLGrCQbS8NWOqDAVUAeIZuHn643yGShju1MHN+NUHtwEBE0bSD7HchBHWZpasQ6SbJw
Q+to3OUBQb1tzTnL+ttWR6r6UGfJ9MRaCrsELmMOF6YuvURLU0S3dSxIy1YQDqmb+TrjvG6ajQoq
729UnUTyNgaDeYQuZCiA8ptzHzzVub3q5XCoGGmqi7EJeA+hKBnnyb3qOpJclf0Qj4BAKwBrDOQE
ZwHxB+4K56a1HzLdZ7dBpaY0vY7KvOr4Ve5DapIH2k9BW16yAq/gt9QZCTXvVIRDM+0nduSogPjZ
plLtijgdRH/VBD5ryKpXnYGUYsOmbNjGJhiC72FVocUNT6vMQF8taGqTwFZpIjMZ9rw10JE41HMW
p5BFFbKVR88vR3E0Tq6T4UPsk7Dym3kWQk9X+VSRSUNBu6scXNFGN5MQ2iOVki/U8FKrldF9mpnN
nNiSPYLNyBq+rapqRnBPVWgA/WkamrT1hg2dQjaas6qGq00euRIgQJNL8Z0zTjOyYRkfgX4JyqJg
5NpGZTePkD9UMg7JrU9U1c+QFinKMeRQKw/6AMOVhejcIQUKPAPNvO4K6H7NWVWV7CLqOIHWqGqm
rI4eHe97XWLPY5HJvS9JQL9mRajIc9pktJ0uOXAQrd8qUwsJ0ee2LcvmZyLKJh22Ih1r9h3DxFrI
qYpEjFCglWMK+SFJFQzG0qhoVAZ/inHOHIRkCTBQX3wYSwudC14UIrsawBwmQAF0rPxu6ZSi2FEo
kc/l4zx0Q3iXt7Dwg0VeVBb3gypM59d2lq56ICztxM8k83jmSomA5eGKBwWZLystUw5RFx578EPi
PJatwCWp1kV9EfXxqKBa7gbszY2e0YYOVoOiuj8k4OxVza5tixrmE8CBxk1/0WA9U3WwNYnqW+oQ
RMEKJlJB67vPiuqo7DL7eoK8ekYwaZAoqRIV7n0FTjc8JWJwPm6brI2T64p3SXPNOzLXL94WVKvn
Kh5Hk156wLLnbBU3zHT9fdIkQxFs64gw6rZaFQreJGMaabilFaJBwy9pfN4L+Ge0g//FZ1+KckfD
mdPH0gI31K2Qh6clvw9UkSXI+0dLRFauapPHdfGYuZhW8GyC7E+ERR6oCRTxa9c0ZQTFSipqg1ii
SjlMkMYv25bdqpH6FmqTZKhdsWedtfkT5rCz0zbRswyr3VT1RXkLpEwSECBHZBRWv2zCEm932ldx
/tEAkDxkq3KOw6PAIhdN8IEzKkiymTI1B2IHlZssouvGYLzDfNXVAYG8YaapjepPQ5mTMdyUJDeD
XbERLACNmw0X3Udf96a8IhoraFg3rLDH/j4NStiRpCIY0o2bZxnBoIfMObQkcS608FnMZtFCFHA8
tjuu6FyW6uhUIuseTjiZyCXAv5JRGaz00IQOqoN13XzrGz5C6JSHZQKoe6enGorTqqjKZyKDQkKA
cGoH4ddlg+MdCADr+IQtWfVt9TNOjVTfSwoYGU4CmiXRi+i8NW7VN1DRmVZxRBVMEaK+89M3kVpP
UFbEYip+djqPgl/ZQAP9NTEhQuAWEiGB+ZKFdYaTeExxjgIVFE99a1aGlByA4gk4CrzTJKrWfTId
bl8IAFD8AEcbB7eA0CZnrfsp0ppCTqkq0CiDf0EQNalb1RjL+cr2adnH6yDU1kNQKZhBNN0nBWvy
J+qIALuxc5FvFOQyi8HzTTB1XfBS6zI+RgFdF+YpDr2AcSITUNSBLUSeEwjn91aWsJk0Zlb4m2pe
u+w7z+Xk73gLtUlgDUjbdbihFqO0z+CrFwUADoMsICWEFVVzAJSoQA1wU41CwKwoAqmKQ2aIuSn6
Bfpc1f+EpBtgiZuKpiGwjyIpxhk6j6Erg+s2sEn3zBJVAmtqqEwDSIDOlEJEsoDelHsO5oL1cDhK
x1n/DDOTzPeeccnhRzjlsX8aaFbFn4h0ZkpWIFwdS5y4irTAfajZ9ASKhk3AIClLwng6qKbuNIQT
aeXEtxTsjOzHZCtrPkvhj4k4z0YLyj+fEAWDVZgWoX+aB5bCl7QPbF3CVaONa3VbJ3k7X1iPnYCB
99CH2opcJOQrch7HoM/JC2cukxah85JDQ4v0e6RYAeTDm2mIdsZ0sl01TVi9ULAsX7K+Bkk5Knid
PVjSJbAazQjT94JZ+o0MbK52Q96Tn04Y21+mkTEQN01z1lyxtOEM1CyKSNkZjCSvpvIOmUYL5gxI
YdOqJoWur3XioA5Spp3MLrt+QqRPZoOYj/dBwrVLlSV+FUW5dkhEEc8+pDZvWih6JbK+pgWL2h0O
Wg4FLVGVefoxb0lGYEfU4iA49DCLZxuOSZTQ5PKd3DCNAdiGRQyNpWyS0FJiENjqbo0akdvVdmqC
lQqogJSnrabsU2siXh9QAAyhNWhJWuzM6LX80EAogWCDqry/7UVi2Z6zoO93uZz7b2Pq53nD28TY
HcWR9ERHR3DhbGzeY+MN5LHphugnzcqarCDlI+hlMyUwqIptE0HihYgJ4lldDPOjIKtFdKFUGVe7
1utOHFD5YeM+EFg2jzgHCdSXmS7FhWVjFsElJicwdgNXGn5NSIzdVdw0Zlq3k6+hea35eLwDpWk9
rN2MHf4AJagE+l9A6D4GnSHIBv2o/T7wsxnvpqYYx6sKPTjYXWQ6gKpVGyFn20DFyKQroo0b1sQn
Y7opLEgRzUanNYMjhwlyyJofz8TtbAOf77miOVSFIxcgulc4VFYF66YB4mv9PH6CGFmTb8BBFGbF
DLDelxDpwI9WY848XD2aSRLkkbnsLuJAZcWldWgJwiQsStndoNKKXRqwiyAGPU5Teku63jVrbeVQ
bWbCj+pszgzxJ91NEJQLu2Tor0k+N/ahg97ar4ASqKz0bY4EQY7Kme+Zpd2Ly2KoyFCQbWEt5mLO
ryqmif9ah72TXzWhEyxEgx7JfYkdzA/C6LzcqNqIj2MdWbOGfkoEy7tpBAzZm6gTOLulU/Ej2owZ
O6icJjB/qEIxrqI2oO1djKyyXlHdpXSri1a6lZmytv/QuoynazlDuetSN7X9VpoU5e7e2hjMAcq1
upgqlox7j4MVaqJ1nR8nqk6g9l6yQd7mDfePSNcNWTtDG/hkOFu7l75OnLzF2UahXkdCWHchZUEH
F6cugNTVWiYTWMaHoZ9DBtlhxIz6JzcuEw1Ed7WBJJsHOOMxbc3A7iwdrdj8H0NqGZSCDBdV1gVb
sBuL4oeyrDblqkK5vvySgCOAO2Qxs+Enol2LGtz71+Vj0fyNeueSkjsMxYBjW5G97gJI5tVbNl4R
M17UHkJoyZc+zs5c/V+LhW990qLiY5u6zKyI0j0vLppon+Pg07FZV2CAqXYd0/4yUDBEYn41Bzdx
CsFSAwuZ4Wkwj42EWUyLQiuEmyn87qo9y2DeRD/YusOl7NnnF1HwXNn7LL6N4VQskjMd6bcrk8kS
gu+5rWPckQDSMdGLG9S+Cj7MuXvx9xAJfn8C2Gtn/q2BWXSuhiFuUEBn6b4GJSJz0N3T8OiDr1Z6
23m1znq9qaJ+rRVUq8m0HXAbJsOPSl40Dj6N6qiQ9y3B1okBG8T9D8toH+eQ0g/GHQPyg2V7m0MS
110AyrKyTbsmXbyJxGMJnJvKHyMKpVJx5ae9BjgeuTA0cq6mLr0ifDiMih5kCve2BE61/NcQPVU8
OARxXsKlCXJRiEZjhCgPSUQ/wFIguuqzx9hDATK9LlESy/MfYR5sy/lOUlil4aOcgj9DhSQ0uAoD
GLzwtSB0hzR71RR8jXsC8GnpFYWdqC8ecjhDJo/J8AvSIkC6B/CFxWdFKwpfF3sx2VvXqKuEw4ux
1ldthZmfcA+GqnfmIH4L6WELWeNadA/gh66T7l5ZAGAR63ixqdx3E9tNK8Dd6FZW3iGPX2ObX2j7
o4YEYJ89p0qsTAuVfhtfimTez1DEhXrQAHcmJzYlrn0VdE4QQKN6NfnHAG14mR7dCS/L/AOi04rJ
H7LEaTXgt+EvCK3Kj5G/dcmlieo1TilkWVBagqSmAA1bBziU20OMBkIA+U4TXc3+Mg4ekO6uU3j7
NdVjUt+J7IZDmTZD45HnXwgsZ95fhqfKWItC5gDaL0W1FLuT0k3nrgFfmPH6g803tnuk0TXwB2dW
/KmQs2h1IpQltmV5uq94AvvhClejWYDnXqAu78i4nqMObUmbn+M8n6jMgzr3Z5GWdkoOpIUqH+T5
gPiIw43oki2UlgGPPK5dyHoX/CPPJBT+g7M4rOjNyJosiS08beexiXW1FbaGf0dIrmfdwrR4oECA
9+Ff9U6SJcdlsLOSUwMoRYQq12oOoVgeyO6bLOPrVufVLh6rM6Xu1x7lW3Fq0UbuSGr81Hroc0H0
I7ijZGiLYtNkwswo3RiDXKxhuETCzm1UvLjxbRVC3wGiCehAryY5zP0HJJID0oyyQE+63tlEoyp0
4VQ6Te1VVWV1yG9kXyAFWiXSwryvn8k4I91nk4FLAI3ZFB34pDT4PMLTqbQrJD0Rf2JQnG2DwzTL
skUxRFK00ZsN6peF3XdRo5neDIHF/TYBpk9P190YwoshLaCcTy0OlTDuKMqO/Txp+Fy4CiWYMxvr
7WUg6fH7vxXxS9yjU+bb7FANYr5CTk0iLDhlUjj+1OE5Xsbref3G5Cypr0lm0bX2ujygslu38W6c
W/mz1hPOrgyXflhhmUnY+KLWrus+Y5Rw6YTSaQ7qxtrxMYHZyGzhqcG46nAwo0ipdjNDIQ6BDNTZ
M+fpia0ol7zZuEMRVnGRHVA5uktQzGK4E6Pku6nbj5TPey8vJ3C3C1xp349rb5/gcsmmTX2ke52H
6sDLBh5iqL7yTTz25XYWkfkcV8Rdexqew12/3bFJllQwp4u0TnGgb6u8fmah3ddnO01vR03IPP+5
jiibfILa3LER3qhVlujoMgYwvR57u5pbL9djnd9DomLz/ridnKljC+f3deus1LnrskMkc7gUd3Aa
RFd8TCDWLwxu92N6nev0IqZ+p/v5zKee6A8tKb5UEZmXHTaLNwwC0ySAJ2zioUiQJ2fBZ2/PkVxS
fKEshKIcqjWHQobXg9Mf4gZ2Z07vJ6ggFzDi0CZ8bMf4nvfDExuhOQ/AyW2D/yvqzxyBp95zedqW
rDc2b2EdF6tupRrYjpRewhishBfe+xN46jUXp2w8QZQU0bXa6qD/3oge3gvhuV73qU21OAkIyoE6
Rnl+i0oV3DFpdj0ONEYihwUy4ir0V1KxLFmybjlSI43aH95BtxHuI4JBYr+vsjN47LdnIZGLWUBh
Ke3NEVFZc9iGQ0RcZvdYf9v3J+DU0xcTEDJIu6FkAUpZG6+m8Fuj72J+5jL19gQkcjEBFiXWYSIj
mNXl8CtN4ZAbB3CM9RutzbqX9cX7r/D2GkJ16M8YgAZg0NIEDZ247T7MLa4A9ByP9e1jMVmyIrPU
Di4PQH8go51WROHiQPOXDdfNmcToRLxc8iLHkIUu7cHo03ncPaCkRdYa62fHtIbHF1qL62qQ/TU4
WPOZw+3UaC1O+sRVGkEaqVgGPv+VLbm7gPr6uaPlxHJa0rish/MH5Rbk7ArpQzNcSmB1oeAPIf6/
mux48edXSc5GVwOBSCuut4nqPyNvTs6spFN//fH7v50mWdO3UByCKDb6Yqn9CqE0j/YOM35sP3fa
Iyn/u7dYUkeZUk1nHECIHp3Ifch9tenCND4zxSdeY0kTTZIyzfNjh9Oq7sq45KK1IRwSw1lt35+E
t69hSbI45VMpu7ybQNwKQkf2cRipbaSiJ0LKHzMz3wAAj6/mkCBnBhnuzGF0at0uwiAki1UXGKzb
EuzyQ+r7dpvpLjwTqk49fREGu1HXKW7FePrR3odWh2waLt8frBNRMFlEQaZdPsYNZmNg16KBRz39
7MftzOv1OIm/W09Leigq8gCgmlxtXZr03+0EVdYS/bi/e4MlB5Q7KgpPE7KJC9LtYgKnOshd7muU
XVAE72Bc7s/JW55YuvFxfn7bge3coaOZ1cDz1w4yy0PxGZ37jzyvfrw/Gaeev1i5PrR5pizCR4s+
P9o52aesmOHLWtf373/AiYUUL5apDgERnF2dbnJEwCcWEAWfkL7IzuyCE8hPwLn/HKCgH9ERQVfr
gkdwMIk7wK/BDLkkA9oXzq/jbto5VJeK+JtkcG0LftS0vSjn9kubQA4QdPRQVqt0RGltCm9EHjxF
6kqW4p9t9P/l0PM/MIvYv+jb5/ql+/c/bB/+888vu3++hpzC5rl//uOLLZwXen/vXlr/8NK5qv/P
f/+Hp3v8zf/pD//Xy+tTPnrz8h//+4d2CPJ4mgKi53dLhyOR5bQLxFpXuv6ePy//xX/Z8kT/BlAM
JNB4jI5PnDCsin+ZQCRwexDAkYURGLSvP/t/ThAMZg9JEKImQ5MYZKsjEwSdwj77j/9Nwn/jHN1z
yHgIzqkMQdD9r3e/++eijWE7yVl+RZT+931cCAH5uTiIaRII/BFiKcIjC1uNNYidu3zq552GLhWF
osYXp0W6J5OBebA3+VMzAMVeiP6ZsE6vwHSNgLii7oMviPuQUxYCm+fvyt5Gj7wDxMEXIZoSAaqp
Xa8OAa2Sm+zKqTy8UWMc37TTNM2rwLV2x4lJ1wXIImcOqEWh4fhiEm8DTYEYnawEjhp/bpcoicI0
mapiJ0d6WaF8cj9kwYvPy2hfHkmmccva+3q6GIscDa7yuout/QGRtgcdNs1VQye6rYaZn8kvjvP9
Wx8Df1bMokig2QiQRMiCpSqB9KMpaFOrXTJ4tkZvMnvsgu6HhR/IVTtBJypWEs5vVqA5l+sRvkKT
oE8BTHhsq6bDb0v1X6vhdwkS4H7+DIdRgMGhsCkJAhiLJEn0+vPfwq5FU9pD4LHceN12W3EssAbx
x7QLYMtWHqUZWggn6xLgldfcrvPVGr1Se4hG/4ASqIYXXuxgc5nn83UrplWblaO+Qudz3agou379
4VCI8nasoNXPx/GSz3l64zVg/gxeFbsW9acbYEwgsc9ptG5cKG9ef2WenLoQc/yjdxq1IDf2d0CL
9IfXf/D6awFEo18fGR4f+c+vvf6g4zLZJKqh69cn8ZHAeygtJyhxCn4zg6gLe1C0mmVdxAflkg4X
k7AIbpq5J5f5bHb//AogR+1lPpiDPf7wn3+rO46j1kMDE/jFFjA0PDDM0eTwfgK6/b+/SWD+FPXC
XL/+47HX4pDHwbUoAuDzhSrQ2/AiXP3zNZqa8yY2QISm2smb5PgfXwEYUg6wxj1+9fp9VkAP//VL
IEUAF43TZ6XUc43O/03J0CfY27DeNhW3V6/fa0AWRe2zpH7PXQg9SOip3rz+5PU/TvW3IR/84fX7
+tibdUXJ4H6B5y1+tyUxBav5O+QeM/jemdJuZt/BX/R4ocsw0y5ldNOnQ7Quq8jPK4r+y40//ieT
ar5h6cra3rr96/frnE3rznYwDD7+BhI7QAdaXu6ieAJySoOgkE2/WkvdWmsvMOLFM3AcAJWyYzeZ
J81n3tp5I0DGW83DqDbEWshjzMBJ1VUhb1W30xDL3qSdealgmbY1CDTbaUQfo8GCW4+CpZvWwJcG
+ThswWDSthkxeNArTD5Kq8c9TgsYKROgh1JSX3M56T0UX+7rxk/XbVFNu04CwmKNUts6J3pb9T3o
/iU6osOo6boG+OYSg3kbIYqvgaEor9FSz1eA9oybzKE9F/bqPlcZ0LaJ/8pIu4c11HUSJS0Oauh4
W6Uum8egiL8WYkJ/nZB+05C0hXLosfKZwWwD+D8gCthLPhH4aOf9UwvYFJgd5iv6s/OKkSeYy7Ma
IFh3mbj+bk7VbrSKbI/8p7Ql6uCF3mGvP9Y9WMW2gF+4heuU6QGkcD0KSjYV0FjO+6usyTZQv34E
WGEE7in9UWbjYxSk16OFuGTe+XmNGs5tmAKhJ2ayjyxncNoaoMRVAzfCPxV5s0Wd167UdDMVFL7Q
LslXALRWq45sDZAtaHe/AhsOgcyBjMIMrXRyXSr9SWUvUNZ75AGeftw525roXRiIG+nVL8CBjmoL
4odC736bT/+XqfNarlOJ1vUTUUUOt8DMkqaSJUs31JJsQTepiQ08/fmmz67a+8ZlLy+nKege44/U
q+W0KiJFPORDc7RGnwCTQzTPZCgFFXlo+o5w3iytXQ+b7Qenxme+ut9b1hOzVKHDsUtx/+/z5eJ4
UwucJEKUwxCYj0sw72ilIBs0e4Jhiy2ZAWx0j74zX4Ssrw3tuA51dqnlt9dsA1rZ2s6DUYTOYzKP
uGMVedVkl21m9lQ0qjgEuosncxjIN/P+4gU4oATyY0dNBqVrI63RhjqR9vp3jqLqRPBf3Fl8bOVC
abvpymYXueLeGCeVoPOjD3xpsBZ2+XFsHXEKVH0tnf6VRMWncaaIdRlznfhh+NCyIAaVs1tGd0hF
7R9XPRH2g87i4ND0iHJwh860PJVrfihpB0wNrT56DZzaB+OQuO5DOY7mizWIx85uRcKQsyDqQkBp
PK/Ivs4T+QenPLT3OeA2BIe5s/0pPyuXL5O4aQZb+7NAnm3SmHBn5faxEMGEcDQoD0VBnrEVJUsX
bJ+FGObY3tp3HTnOoTLTHjHFTlSyTXOPpplitHRcNQTF+AoyModWtrfeeiwFYonIP/cugUbUztWv
ZWReOfbbj7o4sxS36JL4e2CHos6tX49BaDyRcxgdTa0PFrqt879vgj7SyNWoPEr9HI22PxjTZeYZ
/J/vFq3Nj4Fr937pfekm5Cf+/TfkUm2zzwm6P3aeuV+gk87/+w3y3f/7w38/AQ+zHMgnOJVqBV6u
3nyRX/sm+zTs6lrazpoon9d8LeuRlz5MvG3t08aHws7mo7syhrnb/daNv5FBcszU6mBxy9mmOvu2
OXNLW0+kH/oJxBPhF6RSd6Njpe796FNcWEkTn673jNTGjfNgK7Hs7ApdO6loozy2alh3oQp0L0WP
YpY2RDeaE4SZnLlNwAFQxYY1XtZDoWiAwjIxxO2xjntP0wMtfkGrlDDuy7HwKEIixeLqzNaHsDe5
M/rwfl7bK2mlrxk3QNqGebY3sumOfRz+U/S7yWmOs7k+hiNInOW+K+n/9G7/YFryxauyn6jCp8g2
FFTB3ufI2RMcXKPH7EDLHUg2BEIkq07vCPye8Da+N6W20rwx6mTRAV2ns6KvSvi70Yj2teHNu7rK
Hrk0+VPn/mJC//Z6uoiwrneBEZ6IiHx0kJwmfUF7upweVY7JuR4h2ucA2f9C4F2D8pKmRPvFzF4W
s3bj2goSs+1/u76Tx1Pv2WfZ23/UsPMD/ShnPtWuQHbv2h4Fv/++YJHh0CTSGaeCfkpfoiPMtENB
bGzNt9xYqsnY/DyUes2D7xNkwg1qiP9kNF4WCMqEYGE77q1po2uz/+622ee4ioth3Pez+SR5Avzm
LqoM+pQN/nQnsndOhBulIUly34YbkKeiiNiZPkjRmh8NSQO3CB/7vqOynANzxzJxn431JcN+j3T6
I5rvLYtQlUk2Jze0ngITRJymkktX0eds2GrfbfXdXIa/hTO/1E15rqrl6unwQPk8/ZuKHpPmWEb+
qaVKPCxRQoSCBIqCQ9eq5HMUrH/beVFx2GzXXrtP1jo+jvlKm27W3Ve0I84D92Eo25cZ7YY522k5
b1FCYMNvqQKEkxEMEYOgxfWT2jT0duFPPfjWkZ7Jze+qfeVXXKMo3xI1rk46NlPq5boiXZ1H2sgo
Yd/8XabH4pIb27c9UhvUGNFDiKA17OwqFdJCnJh/byrnZTXIFwvbvEho/rkGi6Cs0kdbpth0inJG
kW2uyD8CPnvcIL9qc+qToeBNLLqvrSvHI+IyGW/L/Eh5XhB7Dld2QehB6Y+SHMXEVIJy7Ubxhcip
BM/7H/LEHclcO21/h005qRnYVcwDhGp56a/G6qGYyAR/SoXmFMnoOZuVjP0NI+iqf9lG/j6r/oyY
M48Fgdux8OxnG8uIhbCeGj/3rajmMBm7Os1GOlq15CnzwyiFw7kThNA6RmsnLlVwsQ0xltIZwhv1
qr38ebWZLqQefpxeHd2FjwsbEAHVf2ckyol0m+di8e5gtXtsQdk1rJD/uQ4axIxrOZgS1RVLmhuU
rPr4LVBkC47XZMstqszaAMqcAtR5jdQl6A7Ful1al+PKblbrDoca14fr3aGXTzExF7HdR0MMgnKL
7fNLfObvbYZNYpt7WPktOFoFandP0zHRFzlTQlfcbUNbH71mROyJhh458i+9OsHB5BC2pqA/mzOC
89byPrzCvuA9QdqKfDnuI3dMIqIiut9bbu9qUwZw3OJ3q0cv1rNGAYV/LV+SyG+DMxuOyZO0m3Ky
20U9FsdFohqd+MQiMf6q6ujbKoPXtrlTLeFy6+hew1J052KjnLQ0g8NE7GlqRn/wKT7mMvxLTzcd
2p6xd5iFLkHukb5Y/tTZpnf0OV1U1A00HAreTbdKURodwix66PBzxMUyDvEskXNZ5si2JNedGBtm
e/Urm7DmR5tOECJwtE9uEpR4csK8HtKosnaDx9fDzXPGd3e+7+fgtevI9nJQxUNnhPNRnCJRqF1A
dNHOKby4LtosxvBVkgATvaPgeJJW92dFeX82bRIPky1wmnMty2DbMUG0Z+Tc5Zb8+25XsdPF1u1/
+Pd//f9f8O/XOjMFZRRc8lPDv/8r8t8qOT9k3P6WUSQEzZ68JrhmWcuz7a5Ju0RUG9DZ6i3uboyi
h8JaEPi7n6HDolqI29ZhIB+1HOqHPSqRmvrTGjzyzRGydFmIMJBcwwqaK6XUkS3eRAxNV+Xe98xk
CrrfzuSAOg7WdxMZKF+aEg3BMnDAVujJLmJmgLJD6J45Sv02ZPQ2OP0VpJDM3ZURkSApNCRJScpK
LOYui+0fQxycxvoFipRW1YRHo0kkalik+cFDERRir+dIJQjTUCErFKgb9/TazeTi+HuKTvCcBP5R
aYrHC5wK0baRmtswrgzlDo8ZkiAV9KT6V3HTdS/1hswF88lh3qxXJJl4Fdc9+WnxGhkPuYOyDQHs
vqT2sVPBmx6qGPm8sW97smucFp9X5dyNNq4Ee5u+zRXvg6+nfbvVl5XhIIlGd2/ZtgsmEHBULE5c
rtQxBGp2E1kHxISq9tzaS3ueQhdrCG7FHUh03M1SpascbqpiavkwXJhWai7IDFls8fVtM7GMjvli
Wk2LE87uzsOyIF4zO4D4YNnnYWvsAV/Q2ZV0PdtDzzaHMs40CSWygpnpye+Os7U4B5eOhaTItqTK
nCecjS88vdYqd6ONwsHSkjdk4nWqmvGkG6l2KsgvU9MmYzm8TV3TkGNeoyGRsHtNfVUdE6FrMAcy
yrgnq75zh8zdT1V07QqJRaPs/toaHaLVG92ZRPH/+WZssIXXeZgUlX7FK3dQ/VynVlV8z2V/iZzZ
2E/+ax80RCkilYnNbabqzDYPriPQ6N004kyv1MwP8+/bEKZCIsPX2t/j69xSmKkPd2h3QSu6vW/p
35EzvGcS+nl0ZcndUnXn/PYp2h0Cf6uoo1i3qPhvT4nCx5dsBNQxBjF2icmx4kqvC5JZvTJDyyd7
2fQhaD12P34fUmH2C4EcSb+1P1rnRcoQF1CHDPg/G0nFWEVx9XpWnlnHNatBUuWTfa5ZqM+z+WYY
prptAl8tjwEgJaEHOaNbY37OvpftKnv6AKYUQC1hsa+j0xzqx8jp7nDrH2X1hGZy2M0VHdyZZ907
FplIOtsOS+inYpBcEcP2PTRleVjwMsUln8n60MvlhcbWssPyha+r59fbv/op29suaqmM3vO49LM3
nx6n2L8drYUo16Mg738UdfZaPU79ysEb2AnJ/E48zvWhmzTNFtX6n+FZh2lAXRhOPh1lWX8goOaH
ui+WcIScjmHIWxwi8/scPM0zZ2awt5tv+lCn+64N3tCRf1rRcagc8+I5XpQoU/yaVY4av7sW8+Kk
mW98jpHd7UZz/Ml9Gjq7kJgbFaoXWfM6TCY3/2J8tVq90c91XXzw28z1P+XoiKSOBuyTCEYZXs5e
N+1633pTVUQuMXeDnChj8HFuQC5svFS4w7hAFk4V88HsX8qVOlUvQJsK+mnF5oOnG06bSURJO5FB
VYUOA6thJIA6S9xq907qELy2p7i9hrCY8/Vcr8WvssQxyqZMC2H1Nur+FGZVddcuPzRb1UdHZFbq
lUGLbhtvqh12UeqoaI6NaCtTr1vAkhZmKi+yYoFhp59e1GLGE1B8XDrzCbNFSXIFZ+Fkp0rofZBh
OCyCBd2yZ1+CYAuTfLS7BCV9nRQ+Cr3ZEK+dbZRgbIOMsfjseDuCcy8/JyJtzcl3GREo2nA7+SV7
7e290ed8GuCWcwcP0iZCebC9qYgzA2pT+NZF1esDjgYUTIbpxkvWZHs3N+8c8TyYR4BzY68bYo1L
46XvJ7nrlv9o3EKbPUVgKzIfdkNGfs5gA0dsXESNzDQBNONwdngZWkTOdVs4b+YiT66s27QJsPVF
Y5709kIfm9PtVcajhhT+zlsBuVjXUf6G6WT694XF84eJ/PeME7ycvuyG4aOeLXkwgBPA81lyomU5
Z6G3HmRHYrY1IRhHDiwGbZ7MMrcPhvccOSSkhp5qsDOMrInbsRGEKtT+TbZ1m6UcJqRdv1rZ/obN
uUaeBP6/hvnCwul7lOgH6Y63jVTP6zEaC4wY2ACWPv/DTMY92XivURZBPkjLTsFpOnPsksqpCr7o
3c5sF/e8bNU1c/zfeAzJRuHli4cgY6g1Y1Fs9S5S1NRnZcuzZ1UVcPBwHryt5+iXYRpNzhBj4TL3
AdWYidWqu6336h2ulOXI29MfCndKgzLEHzpud/prYbnyKnUeTC7DelL+fnL/cxD9kkW7H9c8P/nu
yEc6j9YDGNd/g93L3dRXMoaa+eo3ezmbLvnmwGJmtbkIzd3LIvMTBndCEczmq+npgNhm4yn0Nxyg
kvWCP7w37G/zBgQ2Nyk4FkEzMRFRJ2vWxBFqEEBNn4cuMrZk6ro/Nm6Q2YLYEe2bXblslibSxyUa
sZEXIMOT+e5N8r91MO63vDDirnZ/qXXVMUHpFkL9YIhlGfZ7vwsI3aYMIGKyPART/UJ7dnVGqf2n
NfA92cDEIT6rxcV55K35L7uf78YAP1NRiks2G99W/0sUJB7iN9S8xsvdNq9fo72+BYFGg3YbfnRo
nqe8fFBCfWPV1Mww4XMYyojkOfS1tj2eXLpvr96s6Xp4VeY8PErimTuVvcpF9bug1seuyOcEgAOM
MwOe5InlFTJXec7dgJNj4DoppI5Jdh3itZ9S1vs55cEyYw0ZmwYFHggkx3FZwgkM3Z/GqtJFubgh
1HLfoajHS1uQ54FJHrRYbZzt3hVXIvCHf+Rm5ClyHIvBwjo6ktHImecPVc/4XPL+rbFI9ZmiYrmq
LK9jbwioPLDnZ8Psvi2yB2OdNHMLIu6t9l1tDxRLNA/ok7194c+gcIAoPRtaPwRXf9jusOPCATR/
BkVxlkPSyLiCCJZV/uSqtkPbfOWhXXHu0eeiB8T76+YfjMJ74JlVscQruMepH/PaDSfT954Ne7fi
Pr6YQUFKAmulwdu2y0BvkEHzvSnwltPqLFEMPDtSOR9X2B0iK3rwa2KEyY/+GJUe9rpsE9sH09wy
qzzc9gTLNcpnF7saolENSECPfB38XhoL1y+qH0p77WbXLs1yLDlGeemubpQNaa38kr/6VwEexjtu
c8L6YAvd+OWv1kB6ZpmEdIDEFrwguxU3yg2sbj3x1ySu4cmk+GMWWXMNVNpgdz+WZKnFpje8adv2
d6JnhRXm8A1szXXumO91WYpdxx4AOMqWlBu3N4cZH+NscSAJZSPO4mVaPmzFa4RzJzv5quXi85zT
anLoNMFnKJ0KnF/Oh7kaL/nq/JF6za9DQKqrzM0Y9xaEkI8heev1m7SNNonqekxDB1o2QwlaIxMF
LM7LRPT1QTGj4ayfzhFx92BWC7ALFj7fO9TzhJgaXUK8/vO66vrezus7H6YoNqMIPTWzmGv0yUa+
3sF0qrNsz7OIPioxPTK0IxmzZxbojcFDrIBchd531jrfLVPWxn0wYAT2kX2V4sgF+VFmsCZysv/m
0yenSw9smnsprcvfkddcJW4yfBvNth+mfB/huUpgNgu89NshG7eHjnGI5ZkSeW1tN7/0WMN+7BBv
+EyhQ7Tf1MyWGJnJWro9JrCMFpcyOo1F2x3LjNWh0o//Pjqvcd9oPvv2So7Swnwee2Q3yNuZ+RT7
0ljYRdxkGnCeOzvY3I+ikku8lP6A2ZgNZplknkCZkkGH80uHW5+yOBRxYUHyDAbSX+CzqHfH1Jbh
Eosyf2311MRyFf61XboD8Yfo2itqZiK7obK1KuK2EJe2AhdpuERg1CF1/K6NvUIe/YCvgGwYiko+
52Ggibpq1ooqvJnrabWeFwIaQGWNZKzLU4A3ElV6y6gJnxVgL+A6bZlXJoYzy4RnlQ9W4877wa+u
7mZkmJyyX8Qm2gkY/gvBD1lc9fyt69JMhtpi34PP1IaRp5uP6D3vhw+l+v9yVTdJndk2WRuXoKcU
gJSoIQmj+TFo3Y9p3ql/XTZOlcW9kHf6myyPfZvh4rYqKDqtAHgFd8ytAGTAUJpoM4xxtR/bLJxP
ze0xJac/KRkjfWM+C7+7unZ78ezt6MwQgKJxs1g3oD/W8uYz3y9u82lm4bVZ6enZumvbgRkGFk72
hr0c4N9SGIQNc7uIzlY7r6nfi7LZuU4LGHrM6uFPU1XPsp8vfVClXS1Tz0V637SuBeFafJpm/24a
B9mCmW4SpBCH6J+MLMKjtqK/Zaf6lM17ML+EfCMT42YTKb4d2/nhVrs0c5nUjvwxhvXk6rNVT6+y
GXnEQwNHLieuVWTJ6udmUnk2u6F4JvWlISqkeuSg2SnlHuQyxevtzKfMcdhpxFZ7iEnHDPFy2QZL
Z8ORCEGf+mv30Y0mNtn31Zrqyzw7j90UqsOYGcbBqIOzSVF0bJjhvZmNz6BiddqAO+8WnnoW8fDi
LAxZ2Vg85qg+0nW0jnO01fGohpshZqrwqTkDSFczPy7hWKd5rt4qr28vbe49Cqv7ycvQ/xK1m5SE
vgorgptq1Im962pIdbQwUtRm5ydgnW8BcbALoUOHbA4w7jnjt2n61rtPK2pMzM2ls9o/dMZul7mC
L1r5C8MZAawtiwsU6B3zYvP3pWHfi5EJwLXUe72V7p2FCmBPpqb9tBGEn3hr/dfrYUchxOYUNuJZ
6vyPN+zciYGRPAOCDAuO527rfqL+tALEVxN5Q6EsEww4W5LmJa8BV+Afmu3/C83Z/938zvPqYY6W
MfHd7a8tnOHUlNOl+WDNBiXSbNYMlC8m+8WOwBGdDKG6m7SJ0dFJprBhD4nUmGhDvWYF+GBUhTFa
A5DNlYrQedwh5KLYhfieHWG5e2IWyuvNEx1jRdu3Qrc3CzN3ssN5zbyhFQZYDxdV6+RG3PiuOmYw
q9rAKOBN5TfxBZRLSa7iVXwPi4YlLt1XZxlxs3aAV3n2MzgyLf28e8hxEqWdLh9h4x8FSdMnWTrn
bBXmwR9AlNzb8eo25uOm4bE8oN37vrEe2nwQD3VjJ/t1KpdnAi48bLHc1UuJ/1X5ftxn49nwK72r
kQEHfnA3Rlm1d2xX7B3A5LbhWhxZb+iMNHq0D/45cxafm9l94/q4dKH+tRHoFvlGthdoamK7yrgf
ws+sFb/M21JVAhHw8+N2chzj0kI+cHa7lPZayxdhKizYUTFf0P1xjnHhVXW7V2U4HXIPn7zT2nsC
kERa8QJERvgARG4G30o2IPau8yP9ErrLL6JDQZ/MfmV7JERkTv3yDdwxQrLkeUfLXu4UcFJH3+rq
Z+AvssmuKwQL7JN/xFCq3f7cF9194wMZYA24hbncQxz5CdjOjjya7rKO/nEWxU76BALRsBuAdxNl
FHgvVfhZrcJjLqRHZgbU6KHfHsa+S7a1gugPQspNeuuimXjdxQypB3G3uyEyuO2IhRR9/jxiyl+w
WiTEb/xxe/1UDEMfy1bRnZgxk9Bv+NJSDnUn/PA7I5uhNnCbyubWKJ8/8qKJ1MlNfEkBYFrvwsiR
GMAdU8hD3iPXWSFuL5mpf7IuWUZ99UZ0KVnG78GNbg4TgXaU96miefbrDeNtdCHYIDuqCRxK3w9E
QKIA4UUNqjUxRrZzFbggOdv0W+o3tronzXpjV+uxlILPrp/2aKoeHNl9SLC3fXazA3vuBJNSvlXd
5KSkJDgnI4we1aI+7KaJks12bnFj4t7tQA7FNjxqI6wStYHrRLn9FdpnU5fRUfCi0nqj0TZZ/Sf6
AxibcDkzg7WJ162kCIXkIrQZPxKskqG/l6IiHOXGn3tTBc/nRPeBTZybHDxeRBGcibsy+SAcYur4
HdKJ/IUkn8SLru38qCrbvgurFsY4n34HRvMJE0EFjtHfq5ZoLYf+Q6OKmPaslW5a8TJs7d/ZnSU8
uGUniK0MNnN2lX66+EVu848JpjSqTSYsMcSVTfaADKBPzfFutfP3aZizPXPIu0vTcoyD8BkZ08js
fs4sq4sH3GCdaUZJsPGDEgh62Gz8x4wUtWBbHjHd2oqnk6zhIiViJvUare8aOWuQ6ZurJlhPXq8c
BFXZXzVt+zFCV6UlK4DdDU9aRuLYWMigS4giMou8Z+7F96ol0ICsGc1U1byj8/6L6ic68Gy/Z07J
KnTLLvApobct/KPZMkQXv8dQ0pQBCh/17oe5eR7DakxVGL3isubYD9LRlNVZ1W2XDs5qn1ozT9c8
XJ4yd2Kn489ovX7XlK0TD43jJZ2N7nuzm9cG7i4mgiZ/lPV0P7nZviYoiRQSTxydTRAZUY4gXyJI
ApcqjMbIL7P4hVokSHoOUdAqeSVBheZHlgdvgEchBxOou5+htgz7nHtddTAC62SPFXrIpBsEp4jH
ek3vMBSuBHRXz/PALh6wHJUTwhDVrMfGJNWtytykj4RIfZGdmpDroWjLTzJ0mDE5t7tQ/ahgMnf3
rR0NSS2lkzSb8VStROH7wCp2qbnVxRLEBSvHWFRsWMDEjos9fNOYjPWUXyNhfRiMWyTGdVvAJ5lt
+zkSchfKBnA7JJsm2jIZIz6xz5Z+x7P5R7fqtPbNiyT+6lSa41u2tH3ibtVrbWdIPrMhCZoKNlXB
X0qJIwuMJUGiJSsg17nKPFQb1bN7BvmTD1nOQ5gJ73ELZAwL3509/hnJHB2GYiLxDXXrvp3qTwd+
dpDdnQqMJwJKeu7R8qW3a5iVtssPc2YntSblpQeU6zcjxaL3WNbwfqY17IsahU3bku2gB/HVO9FH
OY/vTcgv8hcRxt67IUPn3p0KIoklbu/y06NCZk+szj3YpHpwIsZnA4e2JHvZy4r3PqgPBgFMiTfk
x0adO0MTLefq/MjW/+wjQotlXT+46FYT4oFSMhC3vsJS367oRNY5xav2zuG6pQWRinHpgk1EO9fm
TA4jDnhQy2OHHX+Y2vFQzN63yGsa9XhJjn4eHTNmgWRciStwxvW4VjWTNy07cSscKF+/k2TVCyZ/
nPutMKZYTIkphqsviDgY0ct0O12QaeRWED9u0BUH36y/o0lPR6GL78awf0q1AKmFrJbw9rVXR4mV
A2VbzApQScZ/ik03Hcuj57j4BqklpWuYF2xCMGlEvt75EPZJaVRWPPbfBAddssnPPtFM7QjrIWID
l4GzNhSBDUA7hifuQ/stV8M1lNKOF5gp9j4m+s/NV2BYXboEQLWh4quzdIgqbBkZSFMkQWmQLqsG
f7XIeSLhQY4JvZR2cputYTnux2CcT6GpYSxuH3RBFpFrgVLgyAGGXiAioGVEbPbjZ5/LP3PkPjVi
TIVZXmtr6y7oMTRT3F2pijuLfNv9WmmFDoa3otseQ3T/Z5cY3ycfaq2atXtdzhb7xCo9nU4KqDVy
gEzK1ow3+po5fAaTD1+a8dhOHy2xLjwP2YOPiv/MhfkOuaXv7KDbVwqYklA/3u0ZHnVa2B9IRkyc
Nngd51FcqmC55lFNZEOmH3upDw14y6/IOo9GxanRREPq1v19RDQaeJ1+9Y2Qf/rt+SYKRiel65yj
svpxtfss/c04+r7/HRDeUQ0ZOFxmfIeV/jM30mDDWYERWQXN7TEfChSy2Y9tjSINdaNPtRGkpr89
Fm7JErgo9tHM2ZduKXdtqMM4JMMoDUza5Iv/lLVeXH8hWGdd+eWGMyV51Bza8HaFWQyAWvpvpkZj
kVU0z4OsvRpbPNS6TDZ+6oDGMA7ARLZieewIt4aflC+bqeQB6YxJGiAmcrtNXWN6kKbkPM+WP5Pj
FahOCMHKl+Cld/oaQtHa+5N771vz88T7Pqp7AgFGOIrpBWsn2gfxSlGJtxOa98xjSPSswYZT6ZHa
QDAmPpf3joikROlJ35b0s+oabzdaHZyUQO2JLPHgZnzREaPwETRhvR/l8hg1wciOJ+ykYZY69rPx
2XCZFc7CvCNG69z5kAlmeyXs+DBow0WdZqKLnqaErFXQn35jjnQ/PZPPup5DErCk9zIMuOZ1tRxN
jgYxuuB7Sj4Yy1u5FDhsynrn92zV2eD/+EEl9hlhabE7EjFQIvYz+IdnGQTi9mSv4omT59lVXhyg
H3BHzg7lBAFgw28kShXLu7T21Tz+WjJNqVJ1T2RhfYI3PLcdDXU5CX7kP756CJZaLASxqwtwNYke
oOl3BhtIXSJ0IUwIKRmhUl+iB5mzfPvNwHiUtj0zlSnDg9vWwYksBc2xFT4uud3fWWXUAuhy0+YW
Bn2x5WmlnH4XWmDbVYmCXipdP7QZcMVQkeNi9/nb4MnUVtLZo+D69BTlAg7sw69iMO4QBvCZu9bw
7HIyM3DDbJtN9reFYd+LQuzKBgmHGyAIQ5TkkgIt1l3vbDvxSfWPd41C79uZET1OJYkQjOvZlh+4
4I13ZBg7sRX1XX4T8ouOdFz0Z29EQEWH0GhfTaxOSRXM/KGb+S1EyPSnvTsPL2hqTe7rslgj9ArQ
UQ9Nf+Kri9JyAPW269E7Z0wCvXam2FrN+kmXc5Mqw7mfsDofl1s46lQwb40IczZfPNhZ/hCNU/af
GS7fni4LptHtYRxmsFj9ESLC2rW8Q/eiZqtX0VNAgfu8rOVDGwFIzUD58VTkTyQvhHdwTmkb8fWc
+o2XeXNLooO3SwXR/oAA+mor58tqjzDccud4T9HI6D9YOTenuw5XCQHA3/JeipqxmCn9wBpPYt+2
nDLdx6oW5mVw2Kb9lfkZ9EA4y31dDA0pENGP9wzp7GKPQL3XBOt7aZYTYawwbm1l70jBer/pyZ1e
PMCxTRwjWPWjBRjSMd7CYsZ3oPv9pCG9SrSPc9289OumYSWCkJl/OYqlvysQfU9j+2nQhUSW5OM8
IJ8QQVSQSWZCkntfRmbBWxS1ExtT/aoq9GmBXyNJGFFtuGPIP8Mi74/QsFiNP+tHM1RvIK7PiO1b
PlbC+XBoJZnd/swE2sU9qrVMqWsloos15adK6g6CSV6csANx7rnm7DFIu0x9Zqs69ls+xtj9fojv
PLODN1RKEySboz1HXb/4iQs6l1UGNw64/rAtr8H/Y+u8dhtXom37RQRYzHxVzrJly+mFcOgupmLO
X38GvffFvjg4LwYlq92SSFatNdcMjLDTkXdp5AbTl4bryg2MA0KfiMFgu3Z7BH1xzCQ/zOxdgyho
OxmwwQN9+G5D7dgnLWwz/NZzPIPiwahWSgrw19FqqZuhemRjibRVfwG/cjfShILO9xImjdppFzuE
4RVMxiWCyfGIJfI669XN63sGLU3xEVVeRywsy0KWOREVQRJtlGPvPaOVuFR67zE+MousKjayTfrV
ejM2WUk1Mzeb8ZMDk21RVx4+TZS5mkNihQd/hvCHLKImqhehX3WMZ3zzYGPXmebWrnESCNTyLlL9
3LsRxl4VPiQMJU+B8dFA4VnYEyi7AD3S7DrlXIk35QYPUbv1StoS4bgvbHFihShkU5BxR43OPlLn
uCTjy7UbNMFSEbKLYBq7DEL3cSgCimjznsSME/B+speYyrxC96InJ8qaUfLKj4tiUeUwYaOlPSSM
pJI8/Naa3lo7XjYsIYGLVew+pv0f+PQQ+psEmbVpd6wrY7KsWh8aVfbkqAau/5TvIV0Y3LbsDk4y
PEd1RCOoh2vX1AH3mKa2cXxTQcSwhopIa9IJd+SabsyPl0blGqsqAJ9rSlstJ2z+T+4o+UwQZo0a
V6hArlSreKtBsMPPCy6mDgFMxR8Wg7dFHJcUGvEqrAp5xOauS/1mDcT/htENn3b87sQowOIVwwl/
2gcdRVgQhbDyGptuIV0pKGr2SL+eSaj0hbcxbe+h5V5deO6wLvMi2ra6990b8l1377hKW5chY80s
oEGhUWHvHZz8wVSBhoexR+A12HpbqD+J4HINZzqtFVncLwK+cjNgwEj/CYWx3YTosmmEvZ750pgu
8KMtFmZYg5/hDISZKSuhb3+EVCM4HMDF9wru9KlsYXyWmzoSNJHh9NzmcBVtJq5I8DAM0gVxgx6G
RKz6+R0yVYPagm6sYIQH+fpohd4+1NOlxMhv2yymxMAaDFooMM8VWoEkurJ7LqPiOYqc51J+auH4
bvT0uH2jU+UZKKC0TYyBH1TFU0YrxWdNXo165ML5Y4fuHZviaYuDIKZWOl3nGUDrMpjueQzHb0MY
ESyT8QAI0y0GyG7QTcVjiMuoq4oHo4tw3rLWhupvWmvjlJg+1YN79eCYMfPvPkQW4sTsU5dXMR82
tru3MoVQWNRf4yTPrZSo2qZ7CZs8hleD8bpjLPFD9FZpaNxK/PS2rYv1Xodzq8m4OhovwQCBsyn3
Vhn+eL3lMUZsfwzH0TevXjTt4cUtwwKfsaRjR+5zccSloVtXuW4tzbHsz42eHTTfe6kckT9NTn9w
feWsTHsY9rFAgWLYmrn2wj8OduBX7Nv/TszkDw3Gu6siAcp0sGzfA9CU3D5Te43lyYe99dzEiGc4
HYs2mPDLjWJz1xYbpJwSTAmhgIg8rqGKwUNbwuUOo4skV2BFP4qYKd17gqQHz3OzdZ8Wp9gorWXq
cJILXFujNrgAitSzlU2zdGXwGhvBWnrhFab2Sbrdg0VnviQ7FZBF32FuvLWkdWMzLalL1MxCH2CX
ZWBz2VFGMJmHKH0OtOqRmf+2TWxvNQrzwUULEBbW3u+NAcAseiXm8dXLF1AR0Ohgp6s5OFGxMGTL
CWlDNbgnQ5/w/gvkqVEIOzQZL8tIPYVVgtvjtO415CPSFs94G6PUi4BeZfBYNcadoezr2GnawkA8
s2wDEMRiyrttn0TLhmsrUAb1ZgudqjOXOS09TMxRPyYHzMD7nUr1bo390R+cKgebW6KENgonJEcs
VlKGG9+sJoi8phytEIWOGT+zpvvbIBuvYR5+ual6h3sMTlADMGVAbb0BHGONVrguxMCfSuRSmKG/
V35w7/AkXmvjPNxzgjW59fUOHpgpsyPYxzXxxm47TX8BEKMt8QkQ3trcX1cdgxrZfyW2m+5E3TMS
SK8uSWsYAM4Zw+3fsv/SQwsObTne4yY/CGf4k5VVtQmHeR3164MK+PKNQlornGoRsBX0EwHTXbyA
F4awZpp5+qLSrZO3G9DAXaxHPSrz5pXv42IVuHJm9qsZs+aVjnge3Pg6uvqum0mClthofRAeggGz
PMOp15Hm0+SUb0RUYTc3ykVtDi7di791PHE3WIYQfCwxOVoUMnxvHADXrHthp9+LAPDE6PzvpEHh
YDI1jrL4STTMh3CWblvmtSrqGMj5tKQm+gflphdLgyEzcbOvwpNfTuMybUCTA917yWV5dAuYdq1F
LBD6rqWPR+6hGLKtwLk1bNnJfT8j5dbaj37YrLUkpcQFAoaZbrWbKTLHjZNZP4OXHGovv+WQEJQd
Hah1wrU1TW/Ca3tY3McuiV9VofcP8NIWrWqmIx3zpsEqxlF9D6wfbOPAu1UqfgMYB1GHsmFL7WTq
PfNa7SWLGR+jSGHDo7+UOl3SYPCrsNFhwbQfo9X7GxmAqbFSlbCxh7OOKGpSPcoI3aXlcRM0Lq7F
ye4gjQJZwlOFs9+H67TVHlgmIBgE2kpWIL2yltjczsO+hFyNSBZPPY7DYQ3zmMChrVbX9J7J8DUB
4EHqZR1SXnIVfv4lw3GH5TQdoB47FGGMWtOqiIjsGsrHupJvqK4eoXSrXSS6/ADzJ3XZcJP+sQ89
4NPQetEm7sseTeZcSDJo6uty6ecBm59vnisrX4JKDxc76ll4cogk5PDsskavjjIfc0Z97oFojoNK
tZlqlNF6gXo5tv/BN3CzYEWO+vh3aO+RVa6+ywF/1GYclkIZu8mVJ0SRzXIkOGKrRSkYy0TJBVMi
X2qDdspK32RKjjF6EjfFqsMKb5WnQXKNTdM8FnG7a60qPGXw41pTuhdlVM6lhYfE0ES6SwqvV4fy
c1+x0F5SLXTPnLmYHKergVUUbR/gPoLlj+QYVAGunvaOBrG5YDeMYiSzvZ0uiMFFvWFQk1pHh6n0
uRlQe5KVTdRHuke+NSziwXtj5orGtN8ZFSONurrGWbmRffw1lJxCbOMF12DwztyYrc9oyMvozhH8
R6nHJ8cv1wmyn/y7xsYb32frJZGNjrY4vps1V7NrtC9mjAl6XR2S9F2DsEUB3H4UTkPNMtMv/HAh
G3M8+M3P0KYAG6r7GZT7jJJlwGIc7jzO1lsv7U5FcUwdL1yBsvcHvPuXlY5BaRigNKctXMee8dwC
SnllWaw1zMeRTgxLx4zvsZI5uHlxGC3zkynmezrx1tDrkOwaPjkRdHbj2OHsak21WmNZ8ZB3SXEY
4uhvZXk36uBdE+PhP0140zh/UKgYR5PRTC+tfEUy287RO5agFIACF55m4YTOHi3s3lSwQdCnLvtw
bnsMpiW64/yVtX+WOkVuNt28oX4oS/HQYRYO0AYcuMJoEBmFZ0PjGp76QH8DGN9TtdQzkwWpENgZ
GgAtR5SZNXKd+8OxRmdQWPmXK4o/HubboBMMxmYIGbvMhcgdJh4thPxapJK7S827HIz9SkcOXl61
3v7jpNmWordalmb7wBA0Ym/z1r7w1DHrw3OsUta9qn5VVlkfw7paNmiWOFfxdUqtah86eoIFo7cz
IFdFhv+cKUfbTE00weaF9lH7t6RyPw1/YRWKt9BRBDaqtDfDABLaN9QlXcHWjkHsvoGhhLVRRspD
cnEhiY42kwVjEO+2Wbv72DbPjATPZWqfrFgfD6ab34lZvRlsWbUZfOZpDSPE9HEYiavLUNXlzsxx
kY1bqtygi78Ms8e09sezJh0sGQdrqUpuBCkg41Ci5S2eUL0rD3YxHJMggSAIZEBiSD7cuXdXg7+H
6xM91rVBpJArm53vf4VZ3GL3Oz33BitmUhSMwnPPOYvBO2tx9Nlqgbo1SXZujUlf5HzeYHC6PcUU
4iKnfW1N9ZZmmVjKINgUYXW2CDmDRxMvqhgwLoEHzVR1GSNn3XgDu6+aipWp2e65mfDTdnOc9CZK
XvTk5mEM5atuwmhow5XSUEa5VV4DItUXy/HN5RCw2ff2W0tf5+FBjzrJNM8hBMUwtfqNgfFcmXVz
v5FNR2JrVsEoX2VZ82FLgpH0kgAgARu3U/Sb/lTQcNNrSBspbgs7zxd/jRZOE4YJWyih1Ro+2UFP
4+jUNRDj066+um5mzEriTe8Z9Yl4iGNLWMhSGPpLb9UXlEH50THkXq+mw1jXeDdEUEaLbZACc4Wi
BXBeqJyFbuhgv7Vd/gyfSl9hNW5RBdDsm3prLiHL+Is8fTAmtphcIYYYInOnh2G7MoBK18QLxpQF
RbjRJW7Og7VNHybLElst+cDW0oN3UdZbsonuWtrO1Gese3PfeqtlgjYws16HlQmXg6lajJYOJZxh
GKgJuUS6JFg2htMfzeTd0FDjFfZUUh4zQnHg5+4tstANJAW7oPqTtaqlZ3U2mts+ak11N337CXVe
vW8jDyA5A1vTAwjOVnSaCnhHusA+urSQibtZfy9M/1KlsDYkI/JVT02wTlFpoEb2eR9h66+4B9G+
htvOCBXkFOcPc5Wt5/fFboxojf0NSU8d+oijwmb9oKz+5DRf4dTu1MxCTCNvA6WIk1NP+z5HHwup
64NYBLEKKaLRlLpQssRA4RdTn1b1Mzwya+FI78UK/XadNPanW0TmQQ1Yb/t9ts0mRSndCtCkZrjq
FhQcP/hEvXU0Wl+tDFy011WLjLScbGCp9NkJeJsualxgFDhufoSvYNqewQDCDc+ufLgcW+yYXmEb
/YWLl0Gt9IGDEsikGrolsih+zAZVF7U+dJ8QQRJiGQbh6AS2tgBM01h6ezDULZI+A+vd5kmT5DcV
aN310ZyNrnHTqDRQMmDpVS4wjsCXlsZX9k9iHA5hlX2iHq3XXmo/MMu+KbeMZoJpvBYsB3KCn6oB
GmdB3a6ngBlmw7Rq9kMgTGMCIxoS8g17t11npd6/t/1nHVyqdrSv9cgelsY1KLIcolUmGnZjWyQb
K+tQg8P69c0PCZ8NEepIgkF0dzRtWvklr3MJrFio4WYSoDXoDDDtJMgwy2b0I83zpEH80m35JljK
19MIXUKfesxnrFMtWfWz7jGNw50RNf1zI5AJu1qzDDV5NZXUKdtQajWitgjoDBZNE2wL4ZcbqGuY
iEBYR6uJ0UrSVadePIe8mdGo200vq2YlCRFZWB2u2GosIQGx3HdFo1P6WxGbKOJsZeomSx3THyND
XTHwqniamE0ZuJ5X8Wti9A9M3uKNUmLtDQ63JY4Ha8ykkKDpvAOBBnCuCk8mURaPYUpCHDqmYgOH
1EED5qUb6bPSu45ngh2P72SMZQfPk/6yy3pYXNzMnRkp1oVHWt2ewR+rUzg9EToy3LtQVzehPPal
et1aUPkIxbm1/tge+BzVUnaOu5Seig6NSOtNM0E8IKKEa9rrX1wDzHNggNdBRNs3eHm8TjLdk9iz
pPSLH2BEWhtv4gSP9beEPn6PXK9+HJ36QgyRc46r7IKZM/yb/G/cE2eFE/Pes6InqI31g6A+jeKL
Es9zzlE5TNrBq52VYQtBUpnMrhidGKcGt3qjKH1AlVxsOjfsF3Xk+NvCi6zlgGQCtSMy88HjAnFK
Bg9khjcUctes7X8024avq3XR42Q4OLMbCeoTp9+FODxcMXvmP+vaB3YxOC9UVXGUn1Ll9cfciKZr
0aRyOah5dO9PT5l+HBAg6BIZISOcctMVngabujce8LkgPg5eHV7v2exNbyY/CFr11ZRzfkxjQChn
6/Ow6pKLWq4bW8JcKB66KpKbxsxPbmMBlqvimGmRukunHg+YAMAOIKxo28n53OqEoQx6nt67PLTX
XS2bUzx23lG5MchNXRHOkViXid7t8nuU1iDVTgR13pmEtk1dKEVeVoVnm0ibRalZ3sZtwvDclSQA
1b29rGuvPo/o2g+0vWKrIIY8kBxExF49BW/Y3zZ+eQrThDAPztQW1bSHtTQPq4lmDRGbuIrIT57m
lzmIAxZNoBs3bCUdppUlTte98aS5dkkgY+xfp6T1r79HzajdJLz3w+9T3hRoSzmYLcpdeq8cG6eP
f45U4V0Gz/Vnuwlt18XdcxGglfj9oQ++q68sQQ50K+Lj73NxgjWFE0f6Wssye8/EG1J1J4rHcdBe
pQdDc6LB2Ey2059BuIYzA5wo67WSKZeEeWXTI1F/PCSifatT3oZdabOuRlWnYHLM524aCS7VSWKK
s3jbVOxZAW4wx6Q29a2RNWvhS/MuNdXdLB55hLbtlGlleDOlTzGJavdAuWhZ6m/S6dTN1LCPwxNY
O9Cz6YfcysUyTyBQtFBPw1Uh82kXa5hNhg50NzsdbIp1N9vYsCWSdWgCtSW6X1NH6zbjDN+mSGGv
kzYbhnACQFYoUBeRlDlMS+4Q3e6uXPdcjL0t1qL36ltZ5s2tG9Ozpds5e3au79PMkg9aPjJcbIvx
A3msgyLVRvRJ5bBlWFmRlIA1E4CA6p5HzcqhOGj0b/PDICbQrQo9a9MwQHlWTlitofLcseAqlr+v
iLsKJxdbO/8++n1V1FEFGUZ1G3VGIa5XOevBwm1T1uW5xBlmdu5uYKal7KuswSFsm5SpUeBxrxpN
kiwa023+9MEngiTxPekj9CJ4hjdHr5xtWQ/NPjZc8wpdyV4WkbB3IDfpWqbut8s083M+IIb4nwPP
MLV7aVU3TXnkNHQmvm0jSZl+qlOu8dDxfRsSbH0RmjdsG0/kZz9Qw7oYWvOZUSJtVKaC78gKEQ4U
48rOk+LkwNJd+TIgZQNd45PrFs+ej3n9GJZqXYytg0U867RTFem7jedMVL5bnaVjJpTxZc9ECwaf
58TyJRc/R2lgaHNBGEHQNvtzq5VfY2E721qODcKf3krOU0CZkUAqqRj6l/qOSfteTIEN30PY6BkD
89C2vtbssZ+rTwRK9aska5yTrZr8IoRCBtOX6tusj3Xj+mcqtjxZG01GrsUk62vp6e4KQyNK7flh
p89BgQyUGlPrt6EbFRurKMa3sZTfPokFxAYCzVpe89FEifpOPP29nTlPQ+hn+ZWGPTqEnYapQAFL
Kq1eKmwobnUHlbrIbGq+qumuVt+QeZhjxKCjlMJmxo592EwOV1ZO1MMSVr22C9ywe6IKVEd7ICSI
lNnhZplPDKT1U85JXumRHn51GG/3gRW/T4Y/bZRsxmWbo1b2hF1gntSaOyvt+OaGvg23kCRiIj6i
xF0NQVm8M/KwmVaF+ob6Ub/0VkuYCc3EP0doqc0tprE9MgtOf2Tl9XtZGHuIM85PYxU3ymEpiuSp
Dczw1MCzXfZAPR9239xbG0uKLCKHMpSRXOpuoL9AXNFQmnGkaeG/z/3+1mvEsPfI0lxlZfjhRdL5
0UhYxArXfqfUZhBjttvWF6TNN2mTrovKMHZY+MVvuofPRWmMH17G5BcO8dEpR/kUliXRLhpvU1ov
o2n4h9wTFh/Ne+s6O/qaDxDEdFcD7DSbBVmt6EgpTjCPrUCU+4EYLzx6HowUvBL26ymx+LN2nNtX
wA7slSgnlxa/3dp6Vz3SjAQLzpm2rUCoNnA6QNcGVT8S2vbvL0a9s06NTZc6L1ZuqN2qSDNOv4+g
+3RnUwsv89PKGva5jZA01QiUTmKDyiCKrN1kOcVltLT4NuI7dUqaWjjbOGs3v0tjyWyNeNb/Fsm3
Kg7Ts9NR+haGUVytEhpSNtTD2UDDTqkFFqD6tNlKgTriqFUZiA8lWOgMP4MTorsgKPKpK3wkcg7L
UGy0fyFYQG3N2gQbPMN8xaztoAWYItaJY+z8EZq4m4fXuidNsfTDJzmIauM6PT5fhtZAifIqalyJ
mV3fw2w3a0Vu2fwck/NpVeqecQ/r5N+X5AyKTh3hmnBmxuoxkUF1qr0epB2ZtpGwhyEKiiEZsxm+
52PW3GZDx6WVlgnFuF3fzIDCoe7GEkJyw+BMt9SqzTtohUn5XkQWVJao9bmYZyT701MGt4Ol07+X
EEinpiZBHI7cLYhSKMcM8b8i/3sInXnvTw9WjYXjyipFs4VJc/Dc9DsmTe/HRmBSxbP6o9BaegDM
aiHSBTvdJrSZtj59/O8oR+j7v5/777f/Hc2eH5RsxrJNA/2jhcjg1UH0w8YDsNE13c0ZhnFH7B5l
DdmbBydV2Ol18e13f7cqD707yMFumtdiZWKL4ib9LUrsO6ZsfGOyGt9Mp41XU+MOB7+kY8hjWjO6
7or499w+hnr3hDFe9TiJuH6kJx1pRWNWeh1D0Cilp5qjNK8N8uo1RFQTT2kf6NRC8Bb6lnHwGEFa
kWF8TYbxz4H4fwfzr7qqeRdFfaK1jG8Fo89zJyRDcoBG5vySBlrZ9rLzgvxUTbZ9JOYD4rbotrWa
/0zAXC7tsx/6vW0ddOY9LRrncX7UlU7BDGKya6TKWb0Nek+e4ZhJzIgQ6qHtHhe/Dy2WRDQvJvzk
LMe+cE05ni1/KwrZs/40hnAOv7dqH6fj1ScJz3Ekf7YaLedg9kn/2tjnuI3GN/oTyKsRcKq3QsQd
n/u5OmtjlRzF5FELGfA9WuR+oYI9YumnMhTxbkqd28DqewqiOltHHiZdocpARwzII9grP7Xk1YKx
YHpGs7S23NY51uKcYwPEWG2Hs6J5LwIrmB/0VUVcQjDY+0RE4Tkj7vNMjmx/7HV2RzrpkqnkvR7o
vNXwnpf3PPJnYBju3f95ZDHPFtBMLlBy0m2hI7lwmTq8u3q3H2y7AzPwxb6cgGGKsjjJggSrZj4z
pS3//4cpFOJ5CgRBUK+bNcW+8xk9QsMIvyzpZesG47NDyoirjIZp1fijewYQd484Mq6qlplTljGn
E/Udgapc6Xk/LQtj23WZsXOi4gOYC9JML3bwwyDR1/WKHS7c9j6k7SkEUu3Krn+BOswq2Hn4ONCA
WxXTC7QR3DiILodO3m3Ih5bZ/zSjc4bXfW0StQ3IL5uacYUfwC7LaPmU2NkuOm1bfoyJg9q13lZl
/aVpHjlQEVSlLMv/AEh6vvaJxLDdWRpqsZgLeB1P6DgpSYBhgoMR6pj8YTQNNhetaiO65TqCODv6
mzPM17PePUyotRNcQ7aWFwHrihUlbbEhw4KQTbnHj6ZZ6xWCkamg/vZhm6kEybGIHRyTVt1MBZsY
HzhoYxEYIWwmf3cBN9Rlao3TKHUL1CNkcds6Hy6Yqrxr86Tf9bxol2I+sXACtHl9p94be/6/Mc1c
aKTJLipLYKEn4XVRteVrAddQy/2IgHJxqBIfx1QNqjXa7U0hvWejxWJDN4BNDRAArHqqT1uJdiuw
5IMvHDDk6YOzK7u3Pn2PS0iRIZGuYUhP00V1s6yIg1x4Qf2GsYqzyeePqISFb6aGuYgPD8PMsk3S
Cd5cRBprGDK9MyJwdd20XqIEr7MAFwxK/7TcAEPKeXadlyRZac2mJEZjkaqIVkVzvoqpR35atGJN
404oTZZuiI384hbY5d6XDWd62UZ1fkRN9phW8/9lmgxv7QQdzgtFrb4xKIrF9NnrQ7/PO3XBNabA
RdEMd3XvPOZVru1ygWxnwpsV0j0DjUQ4j0XXfSShr63KERxJiyou5wSjILv7sOgXNNmGyIkRrpnY
JKW6HqyY45AP2jPEaZzoh2TofOVWONXUaJyiklcaJDiEZNBuyWKOMwCIsQMRDdp+pYc1UKRp9yQM
M+NApxWKgyqkDUOTjxR7/nc+NW/m9Cgr1IbsjOG2GO91bfprJroYATfVW21lz01gA8FM0MtGp9jC
+1wLVNs7vVThspDlLVdWvW0DdIV640Fi+DNxNy6Nuk72TqZou7ORxPhZwWf2D+ReY+CZunjA1Bsa
1Z7L14yPXDVn3elgMmX5uiIPdGMHpC3iBnNJM1LmAg2tlymMw3ivet+9mVHHxe3U1b6hDnFl7z4W
HmZB5KrvosCLrpXjTTsl0TxnbUplopC3qLAkYNB71Abs5lCvnKMOktsIhUWp4G87VytuVW3n2Kke
T9jko0rKYRX0PSQdJc8ybBE/sEKrkYrnidyXPwo0+MGDuuFXSXxy7Uvkm+YmC0uxzqArPjiey0Jd
4/M7tIDfWfuJZCLeuqn9mUGa33cNNk0aNg44gqqla3ZPPnFv+Cj6495l7FXlDhZ4U1zt9YLG2KFZ
G4sAjy9mjBrZdwecCfVHwmK3ScRF2SNPqVtxBkMxH2PHMB9h3yGf4hpRVXbOoNY/tpZyz4gcNgAE
r3Uajyyr6b6FMvGYKPeYAR1BU4dXii+gx8wEuoqSZb7PqIWQ/fk6dfnYPOl6HS0H2qAPTOoe4cxh
HANVpJ3HyejMHr28yj4Edofw4X8wQmluvz8U/G/HILHr91HfprjYYEmw/62vo043D1PdfgUtnnYy
0fH1rahFKbnti+HYLDq6zXKOof6dlOa/JNk7P6FFpmoWOx+2it6bXDviPmfeWZ4xZtZmcdy8aepu
f7DsXGGF4IcnxrT5ucUJe1UxQ76zaywjGatvvWtJ2Rsr3rd3sm0Vv6ZV/d0i+nlWFgTINDYveGTV
VxUF6RXcPg71D2zr1DeRqO8xncrzv12YPr70md1BsYsza5dq9dyphejH3CAjSdFw232cohglEbfb
/rYQejyOa6Aja/kL9qRtjD9iBz9Rc6j6nC6+T1SZs5LjU9c6cxdDzVjpZl8v8Ym3j7+ICqpAEpRr
nb+E5Elj7CoW8PAzGOIkGE9loH/nEn1RMw3qtW88XLY8DPYtduxNVBfFCQ7cujCx88CtoiJzrKxP
v0e/P5yM9084Q4G1jbMn+2O4c4/i4WSWBIAoTRzjZGCiRUgywGHDgNEeWfjdiTg+FrRy4UeZuSmg
wZKQ6VpPlgBIRnOEoD+YLj285E2mEKjTnHuZC3Q01X6D7daMLOGNzXD8dcAb4dqIynoIMzhMKZqL
hcd6uvt9yKjMeqCuHNYa8SMALXNFGFUHODROvxK98WzVerOrbKdEbjDhb1PkZzYIuqDfw5gEy7Ph
iM/Asiq0UYougvaIDOVQnOL5hx7ImC9oFt1grbAHYRiPvz+IL4ck+t/j36PAANFGxIb3gSzPdlIG
l98fnqH/e2QX3VnTR3H4fb72fPbI33c9mMbNtcwGQ0C/AX9D5MVWPjCanH/AoFAYss8VLDAIrg0y
eRsGx3+avTz3juMmG0w/44/ZrhBsESVVZdcPStkvQhbxPcbVCbeeodr1KoyeXdF8GwS3HRgbGKsM
nhEVgKXvkI0b99+Hg8JKndvraWRPQ+qgV9TPhLNCsyv38RDGS9qHZEdoPJC+sNWDG075rmlQ90ZG
kj3g1tcvVTX6h640t0aZD295o+BjmnZ38D1Pe7BizcA/raiBqRH5ByOEONuyvgotw9JSVsXNBpjb
IhN392hjMPt1jlrP6PH3KMtHczeO0jnCVTF3GmD0snMrHKJm/CkZs/D8e8Q/ni0cl2VvQlQyjRyp
w8SUDvpseUzMBpcfqJ0l/AcXytOMQnpRkOyryXx2uB5rw47JsqsKmEkqdA5oPrbKSAnvoRx5rTTr
hxGF+FO5b1leVHAcM43Eas190ZIe8CZnfGCAkv9+r/89/G2I7USx48iJU9a2O/whxLtnnpxaTW8j
8Nfexjx07WqTjkSteklAIm8VfO1F7lTljhzrP6kxmND3UnNbpom5djCxfpWUxZEer1ooWZv/wFOR
qy2EMf9iO1RJZSzKoxyCv56j2ocwGcQD3jh/fhtlEhmDVe30DNNMi1jeQO9wd/OZm/jZcPIil8Yx
8rW132GeBznElKU3Q+vqOVYQJAvizgHvTPXsYhW3siI0H73UrmbPJM+Qo/ou6XKZN9vvqvRrPAkt
HAByJPEJ7QNaIU5eXPg+5uuF+gdQnNfHrscTBvUp2/1uNIpqBwihduh5oicx14W/bbPbRxt/yoN3
LxqtledzE1fTYzBY09JPVPk2JtHnoIT5xy3RG4ctu5Zr+bPvUXUfPHmo+gDWHBLSNXqd7jmyBnFM
2AcXxvxQI1f8VgWKIkcbmSo27zko74kal9lw7gYf0yxsn3FDIdpmWbRRfP3vFVhKBR8DrzAFmQv/
3PDCCLslTiCvPjaX1xQI7QVzEbdru5ept4yH/2HsTJYbx9Is/Sphvm5kYcZFWUUuSHAmJVKUKEob
mCbHPFzMwNP3h8jsKstclLVZ5iJccrlIArj/cM53xOhfaFiwLTgdGoeUAVfe78YUC0o096OZsPiA
LGil/3g8TTyQ3sBNap4OBoj1+6wht+P6kVKvfmQablFbza1tPdJvo+Tl2T62yDOzcRKrOBsRLJRQ
uKe+YGDmEJWz4ZEeeE2Z+0dt6PjQqfiusTIEyxoYyPuYW0ffMrnsgxG1J7wtnh6JC4l3vvqxLOsv
jtKhwR3b5V9f41xA5hs3/j4JZmaALPSDbSc5iqLsmQluDn6oyr6A4y7BymC2hIG9mKkGT42Lyz03
9McJJ6anVz7cL0AamEgBc9VVaCGE7ruNrw8Y6ovWYr2I8nXAJLQanPZdh4+17UNcD7Ua/Lbamqkf
P8IlvGwLsMSqAjYSuRUt7Jb8dUKu974y++3S7mvojOs4ls42xUXfpQ+JkygXqxvhnqoZhoHsKWxQ
yyU9gzJz6nYYxc2dNoKDsbkOFp15DQnDW08FzzCbSe9Kzq6Goa7xutWgoaRE2jqSWNEr0FV8xsFW
UnqYmkEF69HjkNE1hKnzylK6xu2Pkh09f75wngdXwVNdZ8e46uMVmMvUNHVATmaC5Q+nK/fFylSK
YKOqKh4awJOLbPR3AWfcsp8celGsKH0YRYsqY9YV9NEG+b3E5aXddKFXeJnCtTnp6img2E0nVawY
rL/X5ozH5V1YqGIGk7EOsoJQLKnQp63uXKoJfy5Kzu2QQF2aku7BBSD80GvhpeKK25mtaYEXdLjY
HO2u9pj0UTllnqEiLnZLGtZe0SdPZOpJJQ8bzEU5rWnXSmSSk8f2a+VrzlPAefaNuCgVK6xLRYDK
xnoqbN3e4KlqVzJva08AwwljFK5EiIDqcQx4zwF+6jl6AcAaGykZr6CEg12XykDLUj0mXYH4XuTG
zoAzjzsI4sNo0nNW+NQ8FGYMeUoERE2oHTTDfwaQdkKm3+yy9pZJhE4VwK8oPTIsLI6amp+Gwhqh
ZMp95RstIXPBt42uinmHmmzxw38qljz4EcI4YMNgYoefzqBpUB117Q/sQFMWVWmpfQVGsCbV4LGf
RnWTQ/JPuAa8qhFQ20NzmyWoS7Tu4tIn4p/C/mTOXlhL1TZkLXOdx+dAcnXHfDsy+JPL3mbGBtwG
I2QEqqj4kbXSXylzLcb0tUbHcBqHdmuBiIlCLCqlIKPCz9/NtnAYVKhbaFAr1RwkxvLRYNZZbHSd
xDN9AOidngzy4jxFwSITNGIWufKnvkKsrhz8LVSl516OTK+tNveoOMtFAeCJVtLfA7GYM7ryTdYC
XII8VjPJCXlUaD95Hr0OgWwQlAEeCK1tFIHJAijRLZ1wn40KlDfdlmtEvoC3ZPDpatkyzdT0WNsF
WvEmfeg7Wy5Aa1CEt/KCkG2Wl4/WBidcx600xevWJbAyLOKNlZX6WqQs9ftJUI8Ai1+3MydseKkl
uRCVAX50UJtxHZoLh/dxNUzAhvJJhZOO0DnFxa0CvkzZrxLWXj87ycsQEh886b0Kal9lZK+G5NTM
XO3A6h9kVOAAJ6nD0ZWdpk7vc+yCXdqCN5c+hKQc31NHFQVdp9onqqurpUX91qnq+ORoEmE/mEnd
7BindPQbBVEsGEtCiApNDl5W/WqIF+fTzGPgxRWzkGaOBTN2juOcsQn4pxSp9AnR7B31U7FRUST0
NkcNKHK8CX28w0r5k1b+SQwjlChTnPrCuUOze29EeBD+CAAh9URpfbUOWhT0SEd7ggCAy2XYUBQG
oOBcRb9TRY0bAxUP98k1MPynHrDntqzA3+kBWQWF8wTe8L0JcXu7ZfFa5WLjWNC2RYJixS5J9bB+
J1MGhitzNhJVK0Ok4tLno41gDIxYWa9zvDzbPKyNo94LuEw39ugGESzdD+oB0tk0gbB5qlehHz0X
pvsJkgBobrRqGd0sGjURK5YIDJtM2J4Rt6vKkaY76auRRD8BqtnQdHnlEU/oAhWUFKbtaZ0Gv1Dc
MwrPSB7JWRac7dknxyhUJ+gJnd4W6yR3EcdQnS2yQ1kMz5XhJ2tV2neWEuuww+uocXNHRVx7FrUO
e8XAXKRTcO4j6dHCPjKk3MvWOfmawG5KlHgY5XwQ4pCYa0qRlxRp/7qyWrJI/iKStQm7/fJQpg7c
s6qz16a/LHT7h7D76NCqkkm5alxb+dXHkLb7mp4DueSOVOHqiSwRvAIGWepE1MYPwWeGx3lb1PYT
nPjFpBbJklKHQ4mPWzeZ1eloQZa1UI81Sp6UNSKkcAhZ/CXQOcWSe9lxAEy1kwlThZSBDuDxskft
Xkyps+xQ8i1G+HeHuKrY0wXhmlzplla5OyOOZbOts8NpXXWnYxH1IDg/VMMM2xXVAJOwRE7QAWlp
4GYxK4n4N4okQYB0DGIqSN7ozlNc7RvojcH8B4mj9tUStYWDqII5H9bZ0nQQoc42SLUBJ0LwpGQD
G2LwWCIVrRl0AAuve6dfBpn6aoQD2u8Zj1Zpuy7R9vHsmUmNfMOlzv1XYpcnGSXc5JFxzUof8b2L
e0FDTsz8FrgV/JeGlW1PvMOG5DDU5iUpfpHxHbnhs9XIiqVm4w30BpmD7QMBJXbHHDRsRVE0VeY+
05PPoXb9B7/1d7qb1CRNyJeGEKHHMW0vVqruIo056qQwDWg1Hrhh7ZRLNrqbyQQf1kUVDLB2XOW2
czUriG5+QABBOzYMs4FE6robnDn75zMmB2IO+pF2pWMSXyPltHLP15lKa9Ja2b3pbFm249zomM1K
Q74qWjk9aaMELgrwdDFMJt8bj+c4TOJNnOjhQ2iJdMGOG6RN3fzE+HMRJU7Fi0zvaa/YRwYUZraT
MYTUYcLOXFUVRjFz3KutAF84VqrHsKeGM8mFa7UjBvGGvIY4PBY6PTgmDIVzbpnVlEw4TVLdiJjB
IhlLknqnteZBUAeuOn08NRLrdOGikcfyv0NSJj2ltrBL2PF6PvSYuSMgxpfgadPw3RuMo3zLJ7JL
F8tiHPE+J/e4Bg+XC+0t6NRPEb5xaWICt2EI6XKOGBBTtsnxxOiudTYC+2UCboy0sQ23laoh0Azt
gyGTZ2x5VCKTwYy8aoBmo83pE5u63P0KJ+CfY4XcKskfeLa9o5JE7OV+B3AT/Sxn5stgfGFajr8o
aQqxQSqwmRx4ckW3mhrtZpYUW1MtoN3xWNFYzBgCAn8UMwrC4L8EB69nzMHVobHPKA1eagxuYRfD
jCJclmiA5CnqsfOyUMxZy5ASy1JkrHPPQheeIiVSlOe40DJUP+htRKO8jGjjliLs0xUpVpHeLALh
NAvdpg4drCX7f8yZQ1Ms/DZf94CdmCSjDhtIyONzLJcuSVee5ig9fs26WBpapT+E4XBzApYjVgVG
BVk8npUANZjm4CK2k0tfK8ledcdshUVyWqTB8AZNVWXLGXuFZOyMSExdtzJ6Nsz600/VucmuH9U6
+EjHB6tC4jR1H40D4E1jpbP0eVBRTEHayRFOk7ikMeNDlmwt4LOBUHeU5xLfc9/YCOKCk18hf2wn
A5M11R7WkuZLdPh5ZCUIaNP6pVM9J1l6Sf3iTgNB74F9xM7skzWG9MA4oBQdD6CEd1RxmiWBxc3I
B+e5SXdVEIkkY2FzdbvRpgNnxUPOAvUY29dqUJ6T2uFz7TEw14Oeeb2GbxhJUFKhtXJUhceOKexF
qwP1JWtFUxAmY3CESJktbzGx7AurCLJdPT/1jWQd5Y4CKgLzSo8aiaXlgjgXrA2dtnN2QyWvoZ+V
z7GlPg5cbsJNT4TNLYHd0UBTk8SsfdNs24w1VjJJzakc8SNsBkc75YnxJcMM20rEMDjX/RfdfEz9
LseeXARepSpXwx32QiUy1zSN02DFL/iatkgedr3iPsdswxdVnr4TT4J7u8PRpjFUCI21ghJ+4ewc
aMtk/zSzirF7KBIbmXRhHhxNLGPG9viaK/KW0JuXwQ4OnQueT+5gqT7gyKsBQqTXFpHl0hX2QZo6
VxiKPMqTZh0UcjeYbzbvqpvNlJMwffdRHC60CDiUKwbe4waNYVQDE9UrCOMTyv7WVnDLgjiCQuR2
P/XYfhHw9Nc11tgl688XS3skGYRv0qEtNY1BVAZFaKbwwXE2Lph6gyxVx5XQlGeD+bA3FIgXIlxe
dj8ebCCDwo/Y0bD7MPr5io22WgPYP211buqjHgKe7Do57oLJ35qi/LKomzrTnS302PcbR17hOiMA
dS+cicOmx44neudLaNrV8DFqJ2p9bQWptmYwXjDwHC3D+AiDYuNL+lZbqd8RLq9UUX2bYw9ix6rL
TWH+1nES6VFr7fJ0vBmqeOMpjL7Q9QgfWtasTgMpz7qM20/a4xCTCHQV1JVhQpCDzxyWDnBbQa4M
Ejpa0Z47hZ09ZMGcl2me9Qh3sNaMj5XKniZqxnMRuh4VI5e7mf+MAKxWviQwx1fRxMQqJ+jEJJFm
b0jS97HpbzXNz4JVnUVwLqguiRxNbVHItKwlx1czYdWpVu6rNTofQCp+Ow5gD35eNaQ7pYq+YYXY
iw61Milyr5hcyYVTH23VGpbgELUUj2pOVqMDCh/P4LOM3Q/ftdxVWr0m6Oo9cgE+4gg0JdkUOzPQ
v1DPApJwj+7YZEuS/yZkICz96EKGvrw3zJmYUIhn0d1MpyPnqauPDWsCxWc45ioswGODSsIoCzwC
NmKNygWl1dGjYntgJQk5oo22HMoajTnLG1clBq3Au9XVV8vG34g2t5glSespwMHHg8GDIknl6SIX
drQNApn8wamd16jc96Z2KQbVwKNQH6ioz+DhsNQHApAP6eCZC+9RUOiKgMqQADqW0yY+npqapfhw
hbKzB/ZcGpSzjRXhG7TgyK1bO1iHwfhdM8CYTG6mgkcQ6rljjpe1LHGZB+41VZVLVg/n1mm0lREQ
g9HWKFus2vgJmvhYBd05gYeoWMkhzvwfU+6JO5TMsPPvNqRKB05VMKigw/uuAxIkix4OTe3v+7iv
PCymHshyjOiqlUDmZ7xNBbxxnQHlhZKeMmx185lqt/nWxsU+TdQJHdQGX48Os3E36TkVR4UVL3bM
9zyob6OZP4a2dUqq9DPBWhDO6i52lAEPMXWoMVnOxtoeuS/IBQwiVAmV65Of1XMOmCHUc8waiILH
pdC1dGmY32M0mPTMZDvXzSKr2cLapLIUCsc7hcHJTuVbdVFGk80tJys6U7mBDPtU6ox3Rj2XzGYe
WDCTAdTU/Qrw8rV3QOpk4W+yRzNshDBudG0hBiq6AJfANLEARd2CkTWTKBqBh8Q3QJhYwtlkLNog
flNBm7cZklritSBUxo8lc7dFZ+SfzUuvr5yQimNqSRhQ/WRr9gPniM89XlYMZ6vwSnjlsEB8c0vd
6iiS9kXN3AJtivNhGckdEgjtW6R9pSVAK72wz/nAA74jrtCO7ojBEVfGmFJGrbty41/SvH6piDTB
YEtXMifnjS1mBLsje8BOZ5O5grCsfBsUBaJsXIA9Ij9Hp6hGNAQ7LCbzBOfSR9uynPXbs10X+IGA
W1Mlr3MYVcxVUdHbpN0WUBMFmK2NOshb7ERzCh7mdczquyrPgKPkzXoU2sXsKAWHPt8xSAVcY+Zi
MYkdfKt30PbKlLFyUmrSKtLksxS6VzSO71kJ639LP06UmzRLoEOcHJRTjh8rlEj7RcyDbIiyVRq8
tk13xItytY1ZZeBb7/OkUDDaXqA9RoHqNt3CXKPvjfMvVVOe/E6BURP0LgwXLyG+Bwh/j1Ef6UDd
lXs3Td8zqCAYZDE7j2wRcyDZe6U49lWjod8fz6PM7yqk11WtTqtZY0s8jce87RDY1leWSq81/Iuo
OabqduiYfcHDmGBNdiORTqht0fKVvyUCnL6D9xG5Wri2lQRORXm3MgOVhkELnhFN2jjFtlbiXaKL
V5MdkMXENm6Tx6Rpb/EYPCWaepowuMyHZVdV9xZ1JyFh50HyZHXibBMyxZK+fdbw3BxcR5FQrk5q
Ql/DubUOTLtbDiRrVNNvpg/MgP2BZSpMANmQapu1VrvCbfmSzXJBqVXs7PPiJa/MS6Nyc40cujyd
s3WEG5Zt6s6fUCkX5mPd2DGzc9z4AvbKSM8C4/N1dKkaZEUoW6CE3Yo5+h5RvI4zZPxotU9mQpK7
GahSpPubKUrvJBdkTEjFqSAPo0aIdCzb+L2k9LNT++SQW7fS+5jiWDHAgVc9T/W42wc2CPPC92zR
GHstybdwFepljCmdPEO4SbCYclsB+xTd0W3d+9LeiFHdVbrzFdv+Lu7khffjiG7uMSudaRmBXMPg
+qpH+ayLp4KK8T/5o+uNSnNkLESWQjseItNyIaQYhPSJn34k+qK04XE0h6HjWKfke2kz/as00VqU
Pir+wERly2YxUJ5Vgxul4gYtNL5KVNkzk2cxuia6G0tQAQVe3KsQAwIUuHgPeN6D4hmr7urDrIH9
fjIolNyoVR8Um8se0RumA7bh4KByL6/498NouiZhh+zd2nMtfKN3x36ArxQWBGNBzr9cG3ue5E99
gsY5Gliqj74Lf7cCeNbP8+nJvqFvYjOltzwf0aZ0mnJG+8LIz3ce5tcxDITLAm9sMygR5cQpi8nH
AF6DFYuUvwRYGr5ThPDzfREwhgud98CPfitjbK4MTqA8LcFpdVnDpUd2VUlF0BcR7i4eTibdimID
ybVIHyBdKYhyylZc2LgyjkuHcCfoIwF86UQ+pwkx69RQX9HUnNqChTd91QIyOtRYvAJTMMKap7rw
TZepCVcGa3E0vMk2rH6bYd/xDJqhSu5UrQox8MZ5GHPBNhsYiUaXSgRqDggMLNKNyB4nrSEowMSi
puHPwDguDcIDKrR5Q/ZIkTv7gYlcMi49T0MGSu6+NkEFuyplV5m3X9QpE4FzBsHhaEmqTRlbd6Uc
DyKr10VA/I/KtpTReExoemoGsIiziFWVW52n8ijL7ot4jrWc5R4il93GJV8ynpJtiU0YQhyCF84V
K1TvjCWOVimvrmntYOgxySRKCoX1bPFd2aUGyKKXcAMD801GI1FX6tmNDT4zjXYUuEzb5C9+4nOr
MbRd2MXetcNHqSsfjcQjDrVLl85L+p1KWOOZga4GKPkWI1LhiTTHcSn7V5HfOtHeR11zNmLQL21o
ZWv03Qm2xRclBncgjEsdE1mLtJEsPezlvfYazIGsqdke1KKEpY8G2UiHgCWSfMoaQRRb9GQW99wt
PqLGitaxkh5JBAZrhQB2abQ5nT9jbgY04gu/4FKPFbmoFPWH4ATe2FG9DWjvfOiRy1ypX5j5v/dx
+EQ4DnlyxTkYiU0lq5ekMs4rNSK0NdPe/3rNmfpcdN2JNh3H0cB4SXlwJqbP9sz8Mez0e+Ja3rvk
cKOosi4p9vHRZ6CSuZnFXL95d4swX8HJyAidO6NwvuH8wd+JNL/uuoME2o81ON/iswck4con222X
OHiI5eJ41GvwNJRGIQkGoJ+ie17hIu655jgGW35mYtm04RKHadUdKzd8hZlwzxvoXJF0fo8wmViY
upZ2qkkg65SEaHmhHzs4u4y9kD7m20xJPtWJ5beRbXWF8V9iJYjj8CIvMOO+yDZ8ZD1JdBsPBO2n
zIr3Kqu+AxWkm0PrmDH6hPxwQt5eLdra/ulzJCxFReUzNYDn7fER5Z5DSgSKa5RmagaQa+i7J6Y0
2GpgHY5JuwZi8ZRAo0twvlPgX/Bm9msLHJKOI0RDZWGe1Rg/DMzCfMtoGQ+RyiJwTG9jerFt5a7r
AyMcUzuBdhmYW7ONZ0fB1OSBzJQlcbKtF6ThkyvFkaYcLKWvnYhKvppCXRMw4EFgULazhDTBNuLF
DTO2QCRnjNOC2nCaVyTr3h+WjhgWEi2Ap+rdvebPhd98Mos69PgQdr6jvGRC3c03bma9FBo6bZKy
aOeoc2wCgl3u9QWx8OjQO+XWkWO8EA6rK6cuLsS8f8MEWBUmPCyzACtOwzNnQpdp8Yjm5cvK232u
wrGpSobPSRys7SDxRKdAHu6RBnbBDSrOs5MG36UGYDCY5sK7oNh3u+soJ1qT+CkfEFuiQ1oE6rDj
mHMWBW+uy3NI6/Q75qdjnh2dnEQONQ2XduZy2wixQeWmb0acqrVFMVWMpwl+3sIy6C9dI7r4JfQJ
Sktf5lef6SZlqr8GnnJKA2ujQ/qqRXOGWHXT0uhbxWY46dNXTkzS0rDqF/ZjN8XUbuyoDp1F3n1D
a+Di8aX68ByqPIpicdXN/Hsw8EgLljfDHOYRR+1VoSAcTedWpTyS9L4Ct9uZyWZiacxcbNshO9uQ
UKKuA8IkmPQtlX7q3qHQLvBKe3mtmSsXTS6xieO5tsrPRtzgXb1ZqMqAKTGgU9J6H/IwJI/70o0b
V01mxSKHkoFwAck3ISZTvYs6H6NptNcYe3ihDa6fOIVV2fDHo3VPi+KRzFX+0L5kZfgSjnTYvV3v
5gBiF+WpTcK9S2Y73r+kM1YKYwIOfw6LYWIelmWkGUCbtz2e04+Jo6xUjRADETC2JPf6MIAMKosv
Uqqq2LqhMVsbTViBHg8PVtNefTyMIhke6hhcYutOx7xUHs2NIQjpy9JRYVZETmvdoVJM5YdQmhvR
QeojPINDUjrWg+N3jHwy45Z+szbkNcsHHkWEk2v6rQ7kYzyBInXOmLqQ6DrFTnYhKHCCofDJAKlS
eo8QVlR8BAPaZbYzimZnIxT1x7PhEq8SWHzSeQcByWJdK1rWN7Ddyzl+ehqHxANCwYAepHtPrcsV
E02ocbCUdXHxErm9jb262Cot/OKSp7iKzQfbLiK5rk5fNQB6yQDoaEg4T1NrJBkLr3MnhzW4i1l9
0V0bOo1No43pNuGByhEBPTt2LzoF7zrJCCdqXyW1ZjWxCc5ae20kirIcs+aEapOwaLY7HNvXzIFT
41jIsKZ2N6c6gwLZ5gNVVRLZT47G3K6wn+2EZ5rkmYZFZE7jS+9BNIc1Cry8VMEe6lvk0vqRpuZo
OGW1m/cDCoRErzCY8uGxoABIaTXK1F9OMRlWXUDORKkzrcrY8+DG7EZufUjG2wau6KDEd3bfzrYr
kmtdFprXiYoufuXbU4iU+x1nDwO6ASFRS3ALMH0yMdN6o8CKUc1yH2QbJHFI29XfVXeSU/4u+6xc
x30BOMfQiAxLaKB0AUijlwNOnP4EFwXmJ15+FqVkPrCSqTS+O8M50fXJyXCm+sHkbakqJP5uRyJO
yfCxNcp1Vs7ZKupPG8DQwCtx31aG5MazubOd8CHugu8emc+pVet99xU0wF4TbYVDlyQWa/oKhqDZ
MJq/B4zswiB761IcW06BHrOW+oHIQLkGHX1Vs0wH5pD/pL0rZ71o5FW0RGNFgC4i/7aY85fLL0cP
6Ur5jZjpbYuenSAwIvhALE5pzqNYfquVle6i+lVrKV5DQEkelf++04GVUeK4fgCjQdmDqHoZZVxv
EuvNViiSGGUihtAb4MnKz+hi/qDajpcMgi0r9PJpenShoNJ2w2TsmmsT5fjvCYlfcYB4LXA19jnf
LvkuCwpC9LO4FMfC2ot8VuTqNwuNFBcU0666+GrrFkSLTTU+p2yL0jhCnYTcb01XpP83YuV/dMPY
9KlzQy1/49ybPzOL4FqkFqxoXKyQPQVGF8D9zXew3cIHv+SJCWNDizVqdkg/VSE+1BfIRe890VLI
9dgZ+Anq2JQwUhxKCxel0SK5WO3E4tbJfqMsaxfYAnnS+9+FLzXPTwglCoPvOGJeDLWBKL8U/Nac
VNU3FUd0mu2N8LeedAgeFViaJvuzoNS1ZQazuUDhWBmlXKp5gUMOpb5wEOegoI8b4W4Dg/FomyNj
BI7YQ6tMP9vAwDIdcnNlZnw1qvo7UbStg+YZlnXLAtW+GAlqOJAf2mAVrN13LLe5Hbl9Fmkdv6B5
GlsmrS5BXxzQ8QOiXbZTGY2IlvgG2o7W82v3NRvq69BUHIYmQ183bp5yA1sy853aS8oGEZYrn5l3
PeiZ5LWQaRH0P/NIIJ8BnDH9psD5a0VUJhnJRcu0hvAoSV3rc7JjGP8ve2t6picwF7+Zdz5NGC4W
zTAwzLKRtNvVKqkB/IzAJIpJRwBDfnnc9Gd00UDQKUYaH9ygDH7LxD2wOjzUvErYBuk5CeSF8eRc
p0wBTXqVTs/hASg/zLzJunRCZtupIIfOXVdNgUpkZLIXYxbjZgLCYZ1yX4chhlekaddkrCmYJaqf
KH4NRnw3EIc8FA434tXx1yNaENN1whSJmOvZljxESTQEzzWDxO9jHd9gHkIFikemKEW1MzpqQVaI
EcO56JsAlXWlMN8RYBtALqJkaTwT0Dli9DxiGqVRcC5LLEoUY6jq8lqS/pldchIzI8EKTyth7k/Z
oK5cyPV6Xt+5ibZJpI3UoOS0GeqtnXFudf7b7pmPS3t6MKeT3k2MIyQhGGE8T9WxZ+21/FPNMWxE
bPubofuZ5ehLfOkr8lZ9HtYFUaMTYsLWYSyrKMOd8WS6qKH8eUpTsnmE8E2BaQOwr4lcDBj69B01
MTNv2v8SfKdCzIlpl9ZK0cn6GZkPMyMmQCkDLxFO35Xm/rXqX4RgzQ1GaLpk1yc1fpCr0LJrm8Bt
3WVulPuwfiprNWMxYV9KklZCIqdI2WRnz8lMpHhTYy5CL8JvBcMpex0EI+zWuRPCjaoqKVeUNOjJ
UnkeUIvxkhx2cUa97gbjcShxrwFLuYiGCTWg4Dc1SpRt2lnPIsre4TUBNpvOpdVB5otQrOjDVw8j
OUQwuWxdVtcl6UpsSbpdVFog6Ahrgf8NzUnVR5Z8rASF/fHXH/hlDkwZ5HlHJ+cE8IigOXNWquEl
mScfk3Z0Q7zgIH1Y89dkB+e2tc0AUECgo3DjRSXumz9aFSyapZvz2faTuTcg5PrTdLHhwK7gObwY
9lpPO6JUfUuytHBZt+dMt8QuaoZ3Zh0j29L0XR/Gw8BsvYuMOxeYy9DKArsQzHEaeOfB572IzCb2
2o2fiAAHKyTFCWHqQPeLGCtgm1Db8ZaNxt1ulaWZMBu2Uii0af/Ic9NrtelCANBCNzP0yOCxKA9i
Sb6r4XrOeBnwo2c6wq+SMW4t/YtUmdOBBngbqH1kCJhEN4aHaZAGWM08wYuP3lez0fqbrOXyPi5v
oG/sJSNg5aC5cH2Agh+k7rhvtmvvs5ixAcsUyF7K1N9FSn9rRO9h0zRzAky8UYnpeW/BJEdNfrYH
DReTNEpODmVYGVQgNx59a7+ddkooihdB4OA+9NndlkNYvGt6+jwaZA4rplUeRvwUxyCBU6Xq1Ozs
au9uVtIdZ52+AcWpn6aS7lfPYR7Qd1tYW9PqIQ/LesfcioJr8D8sCpz3nmQ6DwGucVC6TD6zV8JM
a6fvqVvuVceRy47TY5faHUEVz/BS1b2t9Y1XRSh73c7HPfG7m33XWQtuFlvssUans6yJ46tLXOMR
Xt6kLfdGZFmeOTbhoz5xTCcpe16hO09V7mSnspKwAaNMYUeI0IcOvXjkpFiJkTIN1RXikvmNZDLG
T67y9jjmhXqd30QS/IJzYVgECzdqBW8EZ7/eRi+VJWffGy6DsSD7NEJtyzaFEFXG5naPzDLqccez
PHA1/yWbKiYd7nMf2OE+bYxP16B/Q7byhGOMbmtC7AolxsGC2YK6VmHO9M1753Oo5ugbyDUGTGuH
v60I/hJKBtL9MLtlGmZk9zmQziYp2fzH+U7JM3mc95S96IFri+Rdw1O1grTrL6AFYqu0QcvX8WwO
SDbwx7+BXzSrhrmkLteTr4ZrR/IGFXXkIZujNu6iFTTXubdkNGO4p1hkpudk6N4FQ7kw9G+Ko75B
0ABOlKfdCtShJXYlmzkvskitiKbi05jQrCOkYGwzG3oM6zuyGzCqhn7OFONNqgZXRH+yScTeGlFb
LOIRJikrkWG0nwn/1M49BWafH0sziC6dYtvEZK5D4ssXhYN0EfGITqYpw282yeM2h6ltFyh1lYH0
n3yflsVLpcXGNt3TuIplqRjTeow1zI1JE657hMDCAp3sQixVR518erNaws9j590nEndHBsyAiKTs
ES+SsUEkUZE3OB1Cw9LWfsQK0sWYQDRRuUYTnjPoZS4fWRM09lBhupDKlWGoW9q0LiLCOOoGoDgW
YmnFIbroTRuwx/ZujQC5+920ecfNQoNLzgjiQIbSIVjdrS0qan6FbYsSp3eFbPR9AAC9mboAA0uw
zLMx9awaXbFD2OVKi78LGFQ7zY9fpONGy19//Mff/+s/vob/DH6KM2lHQZHXf/8v/vurKEeITOjM
//U///5cZPzvr7/z39/zb99yir6qoi5+N//rd21+ioeP7Kf+92+af5v//sn86//87byP5uNf/mOV
4/YbL+1PNT791G3a/PVb8Drm7/z//eIfP3/9lOex/Pnz11fR5s3804KoyH/980u77z9/OfZf79M/
3qb5x//za/Pv/+evNSTAr/CPTRt95B///td+Purmz1+Efv/NRqCsOsIgbMdUbf3XH/3PP75k/s1C
76E6mqPZyBUs99cfeVE14Z+/rL85Fs8qV6iqSQ9muNqvP+qinb+k/03THZWZtuPotmmqpvHr/73+
f/kc/+dz/SNvszORP0395y/N/PVH+Y+Pe359lq0Z/NsCJqJho8Pn/3z96+MpYpfMd/8f3ykMYtq4
dAeLhCCXMNYhxWBbiuFMbbsuNNDoVf0R9iH6CUPBBGYeW6Wlef2/7J3ZjuNMmmSfiAWnc7+VRFFb
bIo9bojIzEjudNK58+nn6Ef1oKYHg5kHGPRVof/MUCpIXz4zO0bIiFDBakb/8RX++xP+L5/I8Z3/
/pk8i2/KtqRjOyzZ9u3//x+fCWuF57k39lNr6LNdln9pfCt2dY/XUOLCkYivKXxyixZS3B1+EI0C
a7sYv/Uw3K9ET9EiIfJXMTu1KnfSaMU+8BHjZFB+YK6sqEKMDNUnh9mq3ops+XSTJT2QYtwQuSdo
1MEBR6b9Uye4Mdp27UHwsaTZlXXvJ1gxHQANqIbTg2vZuyD9ngJYWo4rYevmQQ/cdT62TX9zsp/s
vPto0+V1AfKAe5GScliRe235TqRooscs3JV6OXWLuNABiBsYT8kCTXrXuYxX/MXOyFAwOZ5pUE99
jN+SAUA/3U+Ku63r3qCKXM8D96ls7QkCaUxj1tSeADL95GEPivk62TeOmL/zXfIxs+XcseUHDCkn
GjGrczcZ5gM1H7tgnlE3LI2l2B4f7SK9lk6yYEeoDEjw7dUiGHlKvDVj2kFHQ0KQmbV+rMK+kaEQ
ycCVZXF2qzed9Rxnt2PDAPJ1ffCWeqFoIntXDHzCwZ8eq4aZZ0m43ijXYgfQC+EbipxNsCctul0A
xSHylop5qy8hexD7m+a3RmKcyzMfIu3A+I5h3FnS88TRAeKkQ/KsnLiBzHWxX/Oyw1zKKadfYN3Q
ar4sy++sjr+LjcVPPBhAo7Gz8+M8MUV28dQsKKCOEehdshS/VD+HTlc5e99icwYqfF2U/VbPan2c
Gp1vTEvRsFEsJ+dm5PVMEslVxrjF9budWrmXgjR8zK31q2ho81CqNbdEoNaMCxHjZLSMxsLDymhk
1k6+TX1YYMJOOGlYEBgK96Qqep4dwhm74DMNVBPBLv6TNMxLZry7ToepU7hg3kqJj2AmBTBY7VVT
DSn9tAgn10rCZuI3kImJw3fm/8guOGLrpdmkokaXaRGj5BsXB9MHE3mUCg/Tw80wj/nF248ugcvJ
e/Md9XumwHTXOAu+X04YH96AK2bB1kR/kdpWayis4jvLqGlMvP4XHdAQXnr9XI3plwqmCxXv+HrH
9W5NFdRlAOL89Lq5InK82D0zA2fsP8xkRmLwAA9VQwimBigwHm+Ig+hM3rcrq+Y4WsXFiNvHaXAZ
BrvJV++Kl9XXP/Y6iIe51WfSCgAN8eWZA4wLsZAw06fFgvM5xuuhEIohwypSQOs2lAVWLw7tPVya
6gl0PnDokdWtj/vzFHseZ/QDLSLdhpZzZIkguxUPjsHWWsufxbJ/9SNzoHFxuSVR6WRY/h+jEVeu
oz9dCQBp8eg+GF3raojveYGlpay/yCxkbleLiivsniLlF+7yLqDGE5qIx21HMDLSxYV0CoFds2xf
poAhyhzMd50wD0Fv045kO5dWnMegP40xQkcmD+zh7y3h3FhVe0LSONVbRwBrBF8nuONs2o5/gGfa
Lw12ErhLf7qm/mNmPRxOy7gVIWC/bgfY3Ym/Ib//WFC8E02KmAbMsy6lF92wqh9sEwtYyolUbZCQ
ikh/fPBUvnbF0+rpS772OFKp9doJ884O4vZSaW6cLp9JJh/E1ZkACAdfEqsn4x+z2jfjiaUstEkg
7pRDcxl9hX+CiptO3OOxk64qADuABk3RxrB3xycM7HBOF79/56rzl0KaKOcEjoE6+cmEiZ16cV4t
q3wexxkyAc+y9mtE4pTFc/ZyoO7LHTb6x6zsLrie7pGkDlDKjk6O1G5U7hA6hr1NPWfd5bHBhZov
kHh6uutuWcfqxval9aINobjuCasdWjAmc0zL47RY8FVVc8iMFh6I9LPj7Odf+KAszBiGtZVUDphV
whicRNzRH0MTHomssF0mCHsaAHHr6OdEG9yf1RFOCWbAWwFMbe+6BQRLOwYPDUf+htBBNqaP1SBo
1nsxtH0h9HCt+XJ4nGsQJCVwaMaAC2m1v1VHIKFdNHvS7CAOxceYg89Gk4zf8PA33OeJ4YqsfkNq
8DgUI+G2bdo8UPZxtuv8qJNrXWSf7szcB9vsURcedygGx5O/7LTVB7vRkAWQ6Boi6DwsR/w2LUwt
aDWFCg37hkamozuvkSlU8xRgS3ywB4YuTPlfEmkMoXAo+RyDJ6/vh/tU47xXmMcbmSQXs02D95iA
QVlUn0PRNk+QABj2iF2KwylqHLZ2EA+rD4xogkl+jPGLdJbT0N5mw0fPXn2pSUDI6oex5RGfgQJt
6nx02IkozBnFY1atJ1eUYpPO/Qc1jS4lKP2HcrDB+fH4vrAA2JSVRZz+Z8ynKN6pSysAmPHUkhGg
NRqSUK1PWaBpTxD+eZUEjnyfIqMGBDEgtfwG9dLLPjCMi1Muz05wcNIESOO6ki+Yabmam3BpVOhg
4fDi6aXQLAWFx2VBl/WxVDiqB81UWVpMaaTOj1U1ZM9+ZTmb2qOcZFlturc9fAbB3TQbX4w6hzCz
kgEw9PQycuJgUuRRQVp1wQHjccM4iHqJ9L7pcWa7sGLPpokrN1/acOQQtuEatnE9WzNJEQ/94D3J
m3pMkOqFb5MH0S+eVKmzCNDJH68hYu1YWycn5mTdAEItnOGhRpK2yxUEzg0gH/RCIqotbxzmmMbk
WGHK0ScK9+o3mj3HNCl5TmOuMhBqx7PK58taC/YCGiuF7+uTLo3PrhzLC3/eJFdQefzn6oHhDF7V
yiXh5bTZvdvM8mZn2/PG91FLyGzTzJYbwQt+zqkV3+bC5cDmUcYilxmDmg8OtSJLcsdxEsNMPp/N
AYVzjcdk3/m7PlGcOZxrNasPO6ifOjsVkefcEUlSd4ZTfvs6YwEkX0K5LwbywKfrqz2a6QwxzmeG
Y7NFiUY9d4ZPZSo2O7x/ZTiNjLdX6tmwhWT6rmuXW/s3EUn29+Qpm9aL4PGkZ6v/1uSBz7irYVGb
KyBQ31sujVseNGfUkAh3Si2Du8nwNiP10L1jwPlnMKuye28q09M/IW1nNCHlxQSL//mfnlHsR4lK
vEMtsI7kR6gsx8TIeXC9gPpZ7oVvI+qX0cwuGsaakQPM4fhxDcTl2OHMPtfzbHDsdqjXxNp5Vycy
IwCLGpX69NBjOTyuPA33A3eYDZHBCMYbqG/VpNfKoEMzwdUMcvyedq1z2yX+IUulG/q5ea5GHT9T
ZUMiJIUH0ht3BuUE8eCtRzrHX5zFaEOVnly7o7LNYFxJKYSB2J08zsBymRgkfxOXqgYxAtwlY3Uw
feDT2Qr+bHGYYXBzOSkBgS5oRWhajjjCDSMbbhKRSHUO+7ooC/QC+Nm4iXZZkSK8VE0kZwgfNTU6
pB/rICoZ2wBNq6kMIXtWrfvchnisPOdSIOXQe+MfDM4ipL3g1aR/jXU8L6mFGUzOcO75Wyht3hs3
d1VeI99RStSc05UGxsV+mTJPEEoXv1Q8Q/pJTQzkOZaRolxXXph++hTq5u+OGWjyqB8TnxCLUa2v
YyPa18IIcAj6K3XatAYlk/qOG76r1XsSQ4thXnvdnYnijSZVSVA8xq1qPWV6Ka0z10IuRfnfDD8H
cUt85q1dQz2vRvv2ePL1Gk2zr6kT9vTKSblLIzbRhssCM2nLlk9t/gawlSLiAnsq595ql4kxOID2
oo2xXnAJmhzoUImfIb9aYF28NGDshLvBSDjUrGV/1sSx90vgPZs9U9gcxIxVHlH820djro1z1dCs
gXHsRGxUvkwW8fgEJsSmKrr63NnjvqRFcgsHqjhQXZvv52z8va6deV91lPw1tKdH1kqmCcpQqHO4
UXlV631tapg3HiZ+lahQyFnslolzoWnwhCdm+TnhGY5qs1juupUG5J6xNyR9KDJOO9FyMoj17H+2
E0VpLaHWSyCyu1Y5M5yqlgYKYb7VU2CevZtMWALrOuvJ+JNLH1NoaUeF6QTHtSdkN9fo2X45+Jhg
RvErbrxHPee/zbpH9p3b6VBXOEwtv/ZCazbth5Gi0rmU01UXaiccejczrPSyZEdt4gQ8yrTVy1yd
enP8dut2PZYtqomIwSUPy9jABGMENcIgxGF36jnGh5bnOvuxKX6zazPJ1fNX2rrpC1W+a9D8Ah3l
Htclw3eJK38tgafyxWBfjlsQqKSqpaXjE1YuDBWCF2wWDXFSq4yw9NB0XsH6MtaUc1UbYKBWzttq
xL/zbJ+AYL+nMaC5K1L/N5jjduuDH2PCiwNw5oIvpDyzYskI5BnS2xDoSDrLMy1dA/Ehc2NM+NPN
UtLbPrsPDGkrdi7uIRxAIxMa9/1g2H8LOF/MZTlgZW/VkA8PVYwjDYgwa4x79w/yqGCQT2Sj5zdh
hYt8dNNOHSxZ/9ZLJUOd0BNMmIBKr6ShwLKa/7T484jqMovwONyGDg6pqQFkRqey9Qx/eVPEHv7d
HOs8b9VmWeswnyr5kRrkTCFuNmJJ7svcdA+apaEb6Rqit/HGEfArUIUWDDcyD6rbVE32HQzJO0KW
5VXtEQMjb+1Aj1Nh9s83khpBhHGTeVXGjYoDg8pGUPz0BZNHrQ4ME6gEtb7Q1WYKdK2v3syNA/P4
BQwvFBL9nuA+MxqrfWI/YFHLVvQPTsPMLs2RpYqXprA4+rORcwRxcR7OXca/+m+t2jh0PdwbM9eH
qKjls0uhZTGlFwMf2E7A4QupO+rQxV2CbNi/yeRt57IojkjbAMjn6uDWOOXI8gzhkJicWmrQTm2h
Pw2pftNqvd6JJtiMnBIh5h/dcrF2Awg2gmfkE911LkPklAtu45ne44rCa8IhRrr1nKA8jQJVLTUh
xsRV99MTV2e3LGjIWU+josSiCLyN9JYpRHLm9AFQg6bvknBbVpXnJkn2ClDquWXITE6C1Apq/JE+
Oc4AAhGog9q590bJWiz8R+Jm7/x7r+PYvTq5zg8dK+M6oyHH8jUr6td1ZoRQ+cFxWAbGa9T22CiY
4yyvcV58dNoAgyf8Ez+WuQL4kYLuK4y2sBAs0b2yndaHEfsXKysnWwxIZTebwAhN6tZEGdI9zK2+
17+MJfH2ciB4gDxJq1jqdSeyrIAE0Fd2xWJmB6MAWmfr4K0T3KYKJyat3AdNuI7IsUUQfNYeTS6u
AewiICUDjIfJCefxtue0kBcYWCiU+YCRxTRqNXdD1lIKbMSnXidPtBz+ZPQnocaTNkWYcbcEv7jN
THgve1U9aBFvX10xD+eBBY7OMncdTsrjCJ8DLYBwir+iiae/7EEdagPOPz05YRrArLMp9MyYXc0w
jXdJXiDns39sEy2/WEK5xhaO4LeyMNQoNCfq9QsegvfkB695br2a1KpeGkwpDYH1HQfz+tgxFiBD
94L78TlbIUvJOX4ikDhVy+NgszmIIlUMqvydWdk/HjElikp7kuYdyRdNsageLtYCZWpg9JiNhXPq
gItsHHjUp6rm9GA0h9l1g1C1DlEeUX8BMayORM95njiIZJYPNn2gCwGHKJRdxlrhkDXmyfUMe+/V
CdBEa5M1aqXX4zqism0biEcb7lwk7LQTik7+JMngHHJQJPE8wkRPVm9TliwVXdKEbWceSaM84cUh
C0ADIfcWMyr87gADl2s8ro7ath+mDueOytv6yKaFAa0Y/7I2HbxqLO9UJqM+n8rXiZIjUNke91Gm
rZp6AcO8hepaUH89qTB47ugsafKSiVLveOGJ8HcODk8xvQ3CfFwXT9yRePnj08AxdMBjtG1wHE44
L/emQ31Mty+gBeixng88++/ZjU46tQ3x/tstVntPsHPDtcKtUCe325INCLQY8nhLzc3VBOUXobpA
1sD/sFMxpnISc1U0Njc+gw4JYRs737OjRa9TyMFgwTuURm6QtefGVKzu1G4QRZp3pmR6I6TqkKSe
TL3wC235yzIBRAaKt6Xqfa2r5hSbIr0bsim0GzQiC75UuGTZUeUZFu6qe2hs/QEZ4g1+wGM8dP1D
Pt2miIG5JXdMLZvFXUmOMxGJpsfo/530rbmvhE9138jo2ren347y9y4shv7WfSVJqNFQdD+X1BvC
EqSgyHjo++5crLT4iZnXfZgmc8dZ3aH4j1cPz8avPB0ZFfqfXd0+dVQSwAk8OBwNp39MOFgSgvF1
chgC9vX8ysfe25X9svjzNR8oR+vd4G+fiEdYHRS6LsEH7Qg9eB7IA4ocTkqJzmy1epdre6cxnNdg
nQWIVdTu4iGb9GkiQQSxA8s2VhjbpIS9ztm1i7pRyOOlCDUI4NVinleTNt+JmI2m9rA+yBo7i2sk
QCWDTz1QrrKcFuk8Fx6kmZbsHElNjzYwoufY8aoifhm02rcx2hmO/HxriNvb/bxmxRsOM6zED6pi
7FH6783AGkuTDhPac2el9JvUE3iw8VgV6Od8y3863hLTUZdO+fxjcX+UMAQzge0u4YLBPvotNKZD
StsG/gMr9p8WI36WCybQmWNutTjEDYrrIPi91OYK/7DA80oSsV7l1YOzoLjlJzr9SWTwWpTBl+z6
49T5D0JPVzSa6+qvM6Ye0E/8KOXf1eUzDK3y7N0Kw26dKuUS/3GljJiu0fDTglJycNkzN+Mq6jgK
SUHed1YJarZipueXGaNaqT7MgqGPyGfrHp8Ipcjgr0rBG5E8xFg3t/0dRrC3sfFe9UKNEmALUCWJ
0mdrcb9MLF107Pya7AoXcz1eJpyOMBDsJ8Qf55z07NWuzK/ubOwQdD9vDK9zJ0DvcCZwmamqVp3W
imHiWuEcqifuXbFs76zB5SszXfOYYfsryYluHO9zVr2xG1w32dhJRYZhst9HW7onejkoXJZe2I/q
Cas2jTnqyVAgpkf3b5sFP0TWRowzDHqxbpIxGSJRFgPLoYcqAL5OG+osyzhBvUgJcMD2mJimn5k6
a8w8D2T8vzIfUopw6688qA/+QLRIjNluZnaZuhXDHjb3hWhN334FaFobDuz33IE0DwaNJTiWzoV+
p7HRKI+lMeDQqpEJpKOjoiV1ElPHRAqheLAe66ovIpz9yNFu+qvnbhxxg8zI4x/8IH/Luyre80t+
SabJxrTU1afGJHuRupSNGW+5LO6IWQQHq7iNM3ARbCW7E/HwdFv2I7hYn6FB2Q0nq6/fbDsxt9bs
PhbrwRam8ziYKeeY2ItoMXyyIBjfdekU1WN99XnXQy0mtkw/6uP8qR7hvNAeMt2GvdS0IH0Ytrb3
bUD/WTeLezP2ICpkVCzaxEYnn9q1f7TA/y87/19kZ1Og96LP/x9052hY/pvg/M8f+C/F2f2XY/oO
ErFpmpbEhPo/FWfX/JflBUg6/B9NvK7Nj/m34uz/C8U1MJlWojxDxgz4U/9WnM1/mR4qdRDYpmcH
jodG/F8f7f9BcbYc73/Td02JExynK/dLV/jipkn/h76roV94EnWZ6I977bh3qRy7X9bZv9SEOT3l
OnuoQGBIE5iOy3XyEFjmrurMiPbDOlxgUu0TfT8hZMH8l+RiPf4a6ETNasCwjAb71Ijsb6vZJvy8
qvg7uovhSgLGdn0M7Or3skpIFRNQBIzQFIb8deyUNa+6WTj66ZRI/Ekp4lyASXFCafTSeYQinJGV
HbBog3KasJVIs97neckk7zIG7Z9aJddlouMeuDb3CmN4Xpg9tfWE18+l30v707ckh5qXzFvrdDhb
0uaeQI8fhHjmUIpocWXxBbjMb7aZ2b8OPZwteF+455d7g7U9dYAL0bPpysvCBQYXC+M4cCljT7I8
KYibWuO5sv0S+Ex7Spn1Av+Drl63p6Jn16XRBQeL4z/kkszsIqd+j4i6M1ZHU+ZgEa6Yyr+ew2gh
JUJtdGT2ROdtsq5/BQXz2WqGmoNHZ/SyPuqMWIzZWKBjCB0G5aPfyYcyACAM6p0UWN3/dkE2hUaJ
eG9KqKkygt/OuIPo+87K1RewFvzmgvtUQrx1a7nji9XoTxv7WM7lxsxQRlvVzoc1ru6zBvhWb8gf
L1ueO9ID4mY+5j6fLyaws6k6+Omt5oNYE2cfblOQBZTX3K/aWLbtLIcTv1EwLkzgcLlyHfKwFMbN
K0+K2lWCO6FfBrcgN7+OWHNltKstWlK+w53bAYMzzpjkUAyWv76zNqyp5h8yzZc2a0Gu9MShhl8F
SIVda3ecFWpAchVHs33rs1EQ5LYGzdBFRILEPNO//g14MUpx3L+Qh1iAmjikDLKcpiyidpPvRrQK
M0S5peOBCZHoKiMji/Pz2LzgNWlhqaLZ0066oSzCxnxO0m9xKtqE0J5OlFqYvFQlxL4kRY+APvoC
1U/DIR3BRLZSTYglgKYQuooGgXFJ5hPFpp9OzeE0hZVAmo/Et4ELdB4YjgCtJRmCyxY0JV3LQSLC
1iwpWp4sgEUIMgkltDuVVvahDkqesOG7Ld49jpB7Cu7viPC1kMb+AMgNzpNvsHlO6cFZ8gy/AGyH
dL2Npnu3eTRuVVNTzqkX1wyPpPOcpnBF2JaIs9tD9E+3ewPbdekx4dryRZX+crC0d8o7HseZeypu
qng3LGl2gNjRk+zlrrwHHCPO9NBROq9DyGJ6b7kOOGxg9LumIYvNKKOHzw0qt15KtEl4cbnRhKnf
AKix+23N9GHLxQvfa8JdNW/qbmeVPKUgE41ooVqXYBKJSH/CYUcpEc5HiiCd8c2XIPcl8t9u1pib
u7jOwzTzbg68k7nvZF89gPYInSlGc725B4K6eygsVOkScio0CqTprEnJlRg8oowhIskLI1Cht1lQ
KxRUrN3KS/D84aNwyvo5j5tDXN3lY8/TaLr03AjydX0PoQm4QoT7ms+7uvvac4Dn+yWB7JJ0JQNV
UvSEiBMmsqGpKOxbF8QAW2b0MK4klZzyTJLqOiysUcNkLwficoC/sIIXKzZpyXrZOtcSw/WlWu0X
3YgjlXXBsZeMcHt+0nYaUhJYpImSMjiJxC6OuX1v46tHcjZ73A+iizqeMrBKYd+j5ThxfTYzrO59
750WX/g0xRTnG+cdO+LrEHTwZ7L0BMnRj/yh/xXEGfKeXLhRJCUXDxb0GMIZYq17qUR1+7i9sxlY
yCvd/F5iGRxEkT0m5AkP5Nq4HGoM3VVe3dfmCDg4eahLLpexU/o7A2yO7Hhbxt4+xrzskeH/KiDB
ZYMhz0E+z7SG09S6VpcAehad58TeZjKRKxGzmoE4JUZxqIo7MWm9m6XFmclDM6wpk6NkgPOrC19g
bGwWXC7r235GS6IVDmXZWNuTp61n20DrUaNPz5KaY+YTFTOcGVIOfDvn2QzWK6j/4d4gQro3GBDE
KXce3Q0LXoLFDpXB4BzaO8tYx+rhWvsCvA7kONzz5OagIm6chU3TNKd6N4Kf5OOXf5VbE7AtbrfB
m8E7HeeDcuCopiSM53ebHiHMO5oNaIofhgWLmJGGI7MQ0QZ3K9935FruZ17q52Ks4tM6/LHmmq57
NwMuMzrvPmxcKMEyMpV9N5QqTImObrxxTwDYeIhvNcODoNitc/blLbMkV+6keJ/zw+0KAdG0209O
h6wjl282x2Er3EeH5flDljRCOvNf7g/3sat+qyH4znw2SWKfnFtp4NjAH3xj7r+rVogshbafuuSZ
Vo1zYkIug9hwMi0PoZa/nWHcmkvcsgvpHoOxIPEHbl5idA9t1V89AowbxAYKM2aYmMuATTNOu0dj
UfhpKbjZtuCicMI2hNygliF1MKcdehAqTBcbdH4wGDyVtwKYuk6XaEj9ImJ+GbpzxHC7PagOvqk+
9+yyO7/Cz6XH+w6/B6XVfF4BTyeNTwA5J0ysJoaigTnnWu0cDDTEKvYjyfZ6fkjclZE4zgmLa0HZ
LNi01mvu0TaPxvBFoPMDXRHKYPLieu1BjD2xafEY39xHNNg5Yd+BLZF3lJmdR2+CM+rBxyS9h8+A
EsinGdKRzRifWgaulUAAS1c8yyp/mSeW2GCMprEz0ccb6roJCdnlxVz0i3LorhCqO+bt8GRSNLEZ
ykchu0NigKPPe30IaF/dSIqfNrEajoPTvbT0MVjNRzDJJ48Ury6Hy0oudxe7GOZt/1VSteAE+tXT
7ueUqR/DZSlQcfARj3pXIlM8Jw0a1y0SoHz127BA3nU/gP7IqtTdIW/BlTR6OkAB3eVBrCLmgPjj
hsrmeGCiY0101M2GR3WEd4iV+iGeQCreRJUIKD/ZYMHYkeZPdz1+ymgYnatrBuEM0fYELIn/Mp4o
4EbUnTi+EQQ84ZQ+WysxxPpBMPH1c/A2quHvbJg44sGTs38yBtrkZmBOSXvUU3uxUq7rKSPFHLcH
r4wTDt2iNpRy3M6JYRPHwWaaLLSVgPiFaIcH1eZ/MsgxG5+8IJY3esiYX3WDBSi0IMloZWkaBSXQ
Z3k32MEDRHuSCafC6l/N23zGj9+Obmo19HosqKMMY8Wy3k25+FFd8ZpM3bmNh/PsLiyQ9W9zxj6d
1x0qhT/uk3bgOOqWDe6rgeRdfLRfAYHfSYmFO1n5TrCqnCbnPMZsdRKwYl9ztgnsVF4GS0V9CWy6
KYvfNK/9iIwHiN7J9bgs3RWl9X7qvggwa5Dqv2U63YE7OxKO+iidOy82sYrI4pFgyhv2y2srMcOh
KxIJZUxCwUe+kTV0Zt9q8O+Pb05hvxQpaW+E+bvR8H75DIPnDrTiWhn1phs8oBZPlZ9eR+RMJpYf
AWy+K1nv88rzzNqMuYx/380V4HX5z1KwemQvVe0PZFuShXepwiUBjKPsCESBG+45Ea07kevdGDAK
w6bsHPMKA3lD2yHiBue0Me82DXDObgSWwpl6a6DTkVjWpIUtc46MWnyMzLBBTudPICe+b49Ysaxg
ojgczJgzkKH4knHEJglRi2JaTobMHmVS/1YuZdF4UWuZ3nYmhmmEB3CSxrbr8Lo+QuM9dYl85Vks
Y8BG6Tr9ItZDDtC+aMO7WVmBTI79vTf3UOpy/aP94T6R4P8Y644Io2GWKNj213oUV9GLL/9GY7cU
+HV3tbgxDPf0GqGupurDyG7FpynwKyIX8bqcqPL1HO8PhhF7J7hpAGZZ7jxKQUqMkqVaX3vSUW6K
q161WDi007/VC/ZPVXq/0lzgGJ2Dt9Xh6V9GZLLSxrCScx9hvkzxdxK5dgE8uPoG4RGRF/e49mVf
TcuwKJ1isqMoqHENd7TV5jWGCkAqBkqlEdkO5K2mMni8iUqGy8e02nsOfhx2KEIFkRJ/Gnbymi/T
gd/S2UBr2PmkY0J6eUzzcXSb303J1LwrSrIWHIbnLPuyeTRyPOOhExATH4fh5jLj7kFajJBJesul
WMFv5F2srBDBcagS9MTMQjq4KeRHw1ex9ML9RZVQ++V71Z8F9xIfPb8vmuHewUd1jEVCZNKMyOiN
u6YbyL1zcw45fF3cYPmZit598IZHB8LVMWnMa+X0PyozVORbSTS0iRkFhfM3ZeDEcRWYBcMkSLbk
xYpjnVABEqibk7YUdbgaBSZcTs5mAKHPahnkJ0MRIkpfPQVAv4db9J538ZMrgV47vVsfq7yFNUc2
gzcofS20xPhAuMolOLJTOmtPDryV1a3Cuu451TbhlJ89p1heens9rYsK9ibOYj1WAjIIFPqKQ6aR
z32k6uAP6JS3mhvfU3ZT4WromLB8TbnFPJYVubsfbZyVGu8uzMOF/l24uWmJSZBa0I2YKjvK8puP
h28cqp7znNzyqU7scSJVckex+cTUMVv2llXvcZia78dsaoLT4mHNTptFbQHhrulYHKDz3i8po25c
z+4DOKW3lBQdCmC2hE4CxL9yvHdKLrcDIR/oCnEfek0FIExzchET8dShrQ9GkNonGm3u6UKa7r1e
7TshJIFVoC/F9FiCKt8TpQDcaK+fBRmbJsNC1NLiu+M0Tp2ApC67RelIgrS4xmn+0MI6/uiMyjog
f7Fk8u70SnlfBUISFXbTO+BgkkvC8nfNUH+XKTIGAIwNZdkX+mAodProc8pq/dy1IksNp6Szhiit
ISti+FW7WtHUQJOBxdLC73Pi8M6nWPXpnx1ZU5iwHdv63WqUdZ7yZI70DKymkESWRybrTUJjQqYP
xLC6nTs6LV/t5J7zGdndc4vpELMMaYt5Q2NSlWU2tOOWwy/0vfbSJrZ5+eeXvXR0UGXDgITKXjoW
Mt9bkrXWXaf7eB22o5WXnyiXzP3lXrV2vleIV+ihxhSCtoMr2gDYneIfth/WOuWFRcCkQlZ+ZIw3
m4xL56eXmZfb5IZkN7TzAXkOFx/jDJa0tQYwlk3DHLHI1ntTqgfXt8xLi7yOLkvfB8frawpqZrMU
K92uapYhsuxydQhP5jTFDgXgjTjDP5Il3V8oB1DAveDdrVJYkcFinJLAOqgsiOyJEMFY84R7MxUo
VOOMoeUbigsAgVHLf7V0W31weMRAQVTVIbUESAiwMDHGvRsU71i5rzxvOM2WJ9A14XJjObs9SnJr
Nv5Z9fXJL2zr2Hu62fTqVsFEmfDtLhnfZxrnu8dUKhJV2In8hxuJDGWeHhuOeDTRJ19OTFp2MZ36
UCbqG6SlilxXByefLACtYuPW6AnpW1RCl1ZPuBqAFRSVcd3pYaZTtqNm1khm1LUcIG4WC+zu1HGU
xoNhD4+UR3EHEO+8vLR7o83H+BZ32vbTTVKt6Q5+JH8+yHepzRsnGhf+6MQejzUTjmlzXOLeP85c
TUJyINN7H78CFeeVlThV+/p/MHceS44rbZJ9IvyGCKjAZhbUzCSZTC02sJTQWgXw9HNwW9i0tfVi
zGYxm2tVdasymSSAiPDP/bjFXKpjVInLnu9vzTcepye3D6ZdkC8ztsL9nKwsODstUevR+QAe5eCR
+3GqFu6RA5C+mrwNcURiFEmztwBObEzSCSuPw0IxYp7El71ETaaEiWbSrpsl5J+w895AylRro2Wo
FkmwF/h3OZwahNb87L7uQED41bwxoIvc4y6HTxjNuy7qUTsyC5VISB6tIgSmX+YOoKzxd8yIxiWD
S485Y6VmrKpjYkzEM+r6uSvRGQ0NSqxlk8mPbPGWmOOps3AQetcs1oseNWE7jcjrtN5Pwhq7MdJy
3jcDx7isHTdVyvMvoH/ixpwJICS06/ZjVV65nIcSFoQxOXR4RriyU3EwZTbfFc6zN5TZBXMxeYk8
czfJu4HBcJeXaURzTHsX28lXUpjDs+9C96SJ+H6wDSjopGpnr27f5t4wdhXLGkik7r3vnelJTZKP
smunnenxPoOBiI+4EFEl4qDbmUTL12q0XpJ6ILM4t7eVwwGQwG/WFNuwoX2TYiL24jhftozRP3NW
XBKTdFFYNd8KkBl2m3pndOTwRWhR76zHv5DH3hONdxBwdWP251Hh8Pfo0z06s+zvB8AQLcwes2OW
Q5VUwnamvkTKaC8Bn4qg4cew9hmTylVYAVEEonbCxuo9EBym7xvTJzQR2gzthF1RadrpYWBDuFZ2
pd5jjUVyHnOGnjmbNSaHVE/wtr0mVjr8dHl+7oG/v9klhYmpre1j1qqtCYXv4nLUxBnU1l9p0R8l
FoprFRgMoDvvDrfmMSXI82SH2N7syH2J4OxtgSvgrGKhXnN4fwfEReYXUWhd1bcTrRUnayTgVLig
5jIrsvYD7kNOMUOPGROTxj+/DfqIMzfMjvUYmuqlcXDGLdy7M0Qz9aKLaluZQb9rmHbhq8ZBqBTH
DBXM+s7vGGlKL+0+yFsehqB+jSDtIHbimKxzo3zAO6v2FtXwxwzc/8nXOUFczlbRXA2vnksKCFOT
s03r+DchWPUYHCd8jD85RdbrFlsvI+eQuBW7lRVtGuOdVWTWWsdIMptY9Buc3FfbLMs3q8NxLKuk
e5JZwdqponjRGOyrk72Nk1e9TyDTMIpmrCTLb/sg2ozd9Iksrg+0vBbXHPXwGnoFca8RzbNhH43F
xe1pD0PSvCHlulomPK+elZi4qagkSlXxTKtJdzbiyDzVvX6yB0c/NKMnd1YTQs7jacAu2NtlTCz2
NoLJXVv4R6ujxhiK3xHPV/3AMdXGiuXmF4T7V/aMkhagJt05wyw+puHsCDN48bCvrGB0QZE1bMpk
Gss8sfC88bhXwIYwNiNeNmdRDB3+1LTdylqGt/CPwttq+c8wwxKwYtoCujLkx7L6m7QY5hvVPVS4
KmsfsG89JsPVEL1GKInlVjjGZ+CO0XMwYNuYUjUfG4Ky99EE/2oeKXjS1U2pTjNOOtLB6kQVGawH
fqH/25/8598pGWi8Qyv7G8NftVCEhwV+bWcqvUy1SE6Z5WXbPM0aYm55uSOzFFLsmRRXK9Zs3rRr
H7EBRhdaRePt/GpOBeyfvJrv6ONCjLfq4bMqh6+UHvgHTE7YBXEDVbEU96rh8SwwTn5Sz3KYq7n9
Y6N8nCom7cZy68oi1Pc4hMa9qO3qMIQ87ipJ90heaDwhaXUfmc1y0Sj9UuOfXJV0Om1n4aqdqCLK
+1KFqGvK+I0gB7L1gJnc6aJpU4ejd/BQLode2/eEY+uXsqLaO46e7aY9SV8qFDvAMOwM58/Zdd/S
qu4fw7EDg0bH/LYdEIGTDAprX39ITmwEZeRHR8cQCzQe5RimgW6992kuBx5DNGL989s+MqmxMjZZ
oLtLQUjyycdFvnLNWpMUKqwnO6MNsfL1Na9h6RPcCh9HgUoXF5xieosOTZOFD36d5uAyuo92bm5A
SLgvRm4Xl3lYmCOc0TZhlOhtGyHvWr3PlLAqIg7fVKRQxQ0cI97NeYxZH1G5prDkFiTTKm9hyrSm
8WbO1ZkuA9ZuBur4yLKMVQqjgmmktwUL13r2EuPIInqaSC0dkoyetl6IgBGJTVSUElhaoew9axiR
vDn+hXN9yamZ4IkhMagyFOqb7cDYSxvxggShjJE44KHAsjsRHCcZAOFhBEiSCAu2uoSu5Q463jv1
5N2SbNxRQajPc9dSWBWps+ZwCmDGwTDFQb5PB47STn4nSTztvSnY9drxd13d4jOnOpXkqhhCta/w
Pvmcx9Ewsa3h44MEejTY8KZessvYi5/lWFwDVd8SKGQJ4zbqbCdeUwW2yV2q36Csp2zpM/p9W47h
57KFrqXEJQt7iLdgRdd5mdcrLDQEJStqwltca8QkrGU/wNQr909dKG/AGb1iTWRECF1ja8dgogex
APKdwrnLdEKAYBCHLmXH0hgRhjNU1cwm1SjqrNkPaFzmLfGjciNYtuWEVZaczuP8IFv1gwQ+bFRf
0zeEHClnf4WD/dWS3Cj8gdhqF27ZCA9pCfCsE889+YSH6XlBTRBOctMnaN1Mq5IVWytOKuYvpkJY
9dCTRoodBC1h4Iqhh1H61mKIKYKlcNys39pY0O/aTi+iJVkbjGCFfa+Mdzak+XZb6qi5HyNORihM
i1LCroi1lblE/Bn6+JPY1vB18Gb08AAYIDd/nND+/KTPL1Vx8HPKSzztXEnxYwz1ErmtkoOokupU
T9VWlhxErNn/Nhmm88G9Jdl8s8wXoJPxri2sDl9HHwyRg9uRUBX1EgyiJvVLnDTRFMQ5MYBYr/8K
XVnscPR1qIf1CVsofdyUGngh2panvo0RjayQ3R2V7ryBHNFrSXQsSpxrZt1b/uhvmar2h+5ihTze
dVjqQ5o3r1k+vkUxS4UOv8Zywl9PawJG3nTtRUhojv89Jlh1AkmqCEwZGzGIb4oS0mzZsPGrZX7O
WZhZO65Y6sg7JuWoAlTmGCAygailC3w3w50eixiqvQsfZ5z6jyiIztol/6vCH6sXKBqEQtrx2yV2
D/GYK8dzGK8NpNL4MOGHArt1Q/DkqsEYOdqb2sdeoyZsnL1OHwfL3Jl6lutEQy2zg3Qrg+A7pVzO
EVh3QehAJeXBuBAg1/Qz7pu2NbGLEuxARyKh8N140Xc+xuPG51In3jNgMsQwi8uXsTjP5obHP/ES
+9QaPpZLl/OKVY/uHtEEvl/LWQ/Fq6fZnETbxFixpItMcJhyPF515kcPwmVwY3ILlWGYkAUyaJfz
zJXXVRAIc6faYq6P141OaTxBXupc7WNyRy9JVcXPnlLUUyJg5pE6jAG+V0yNm3q45g3S2xyzG2rg
CbuFj/Exk4jUiCQm7Oe1K9lfDEvNXUgVz3q26cYYiWrUcUdb78DdHxC1WpHNJ9pS31VTjt2iA76C
KdY1BFbWfHyICBpBe8IpmbgtT0ca7IQbPPZ08iSZOW5lar1bTiAOSAzYCPsnswDbA0UyISOws4W/
xhVz53qYp3vLvgwqqpYeuBe2lyuhEHVS8nfISt3aDwGIR7581ACxvMT6oRJgZdOMvba8KdlP+BK1
RVzFYk1hO6o+5HAJEz7ZpjbQFvCxO/aPaqjH9cUiDw3i2M4Vp6mIEvaWaA9uySllopACQ8SF8OXD
AcGh9ZNm6PBivmXedcoHeqiAlX1PrXe1CwxqS3uHq8m8XrI2Q2aq7pTUW5dm7gDJUQxqhxjOB8FE
BSDxx6iB2vgJ38Hl7EQD0kdTmu3aSOXKsyG0F4iFRgjpjNMqSLrOA8EU2rdxnCA1T8ZrzDzq1If6
SaX5GgTVvhtdczX39oyQCnWxrCEapx5NARUzqhHsl10iWYfFDugPNvBUfFDFDXS0eCy48XYcawj3
UJbTS/p5en1HtCzclKVzMkqEjrIml18kzm0P2mpr5vUEdMI9aHXpckr1hiZJ0ddInlmpfSh9hoBW
3b2ENuP/OAIbtqSrXWtkjZBmuMmdKCG6GP9QxYB/emgcYsCYDhOGG3kM2cWLRl6sxCDP8ZIX5Hjp
ZmBQzwQTCCOMUNrGSTTBFgzW9RAk7Nv0YxDOb2JZ8+B2S9t4jRzqbK3+BXTPDUIvatUwnrtBMo9L
JL4Sk/aGwp6fdIihmTvtxEja2wxy4BqDSGqnfoGa07sUeyl7BXToO+6VuWarE645dUNOnnYhffOk
tjE+ii7Va0uON9rqbsI0/JhTDfzQpMYmbmum0SM3aWoMGxMqdiSZUULyGjSO+Syl0ixlc58csOrm
u3/+41FAjNH1KxX+n5cKylfZLO1M5yGpxLaaBB7/gQeoxv4omPQPSXZw8pwYso42TkpGmAPrFIBY
burZR4/WYCE6uZ2bijfLjXgO0ne4JVO/E7HlHiT+JCZAN77pfzFGuo3z/rGv9U/ZwNH0KSPdAHnc
9zNsasvOom1h7239JtXd0BfzXi/NUwbLKNYoyItTicZeW8WhawFPRvFRaCLMhFq+lu6xTrjxHndR
uE7pnwioeApLz9xUU7Uz43ofm1O7zUP3fRY9MqpKn9GtsIv8yiy0uELLX98TL6oMoBkygyBNG79Y
4tDHfEFYCC/eoO9sOAe4OlPwgNR2xAofRRIACe9yrpuRWYObEbYK7FMWqOHoh8OtEYJ3zvPrpHZZ
xIOGN9c4jIgECTWBkwB7TLnfZaybQxupkyz0I0YAc02F3KbNx7ug0Te1wXgUANUPYhTe8xkrgGg+
ezW/EAhsNw2ciNVUg72AhUoWAC0NartQR9hdDPZLxviyIpc73oMNMI8UDcDFlOPaKTE1/Djs9WCY
FV+c7ylcoH5UUCm3GglLw+BgxuoDRGXsCTrpeUjzu2BmmZcTeym/w7kEnWqdkVB2xIicp5h2qOKu
bvOryhEKLLJglb9EJag8g6Jtroawf3A7pnREZ/vj0H1iCka1LTFVxxSzxlYDOSta5iRU7G6TOWe1
6ee19Bf/g2VTvdltBHmSVa+nazw0N2WRUmEzqt+gGl+sIHhrHfZqDW+8yJ5dAdjYkrx7/mhthgxH
ybwWBXsU23e/y8akrGNyv9KMNCbsW5cOZeT29NmMs6/BeJwCTEwkCkHlMqPquMUSdqTodsgUOGA3
RkefhnKLPyvMN5olf59TD4POWX0Y3MOnyUkOQ6tgj9QAHDUarRnCUWX65GwrJ3jIXZfW2Lndubm3
lVEJqVvolO1O9uBz9MRkBaoCEyZxc0IchX5yCOouWP7xIjxkjgwb46HTRnttBE/kqujyd7esr1Ud
j3+Oq6DAuPn3PPIGZEFnPtrCKHbsA6ITtjnn1h2qbtcDlnjkGG+vbKKKXx6Tmn/+uS3tS1Lb+n3K
F1XDh9KVFLOxF0PqkhWmpScf0BrRa4eXyLR/sZMMfwsEf67/EkVHBJ2i+YtQItzm0govnAaNIzBD
WiDw50PtMOY1hxDvvZmnc7O84Lxs6PQJhi9L1R6jchU9knDUu1HE8y0R54KOKXYWYzGoR9XhVGx5
KH7THrj+55/rwrwvLMt/kzYrNtu47DryqR5mNt3a86KjHYXP0loi4kToddyDg1O/3MIROVPqEiCW
0NKMXWw23VtptvecCCJOpMW0dluWhoEuM5fSNP4Im7gt3F1QDF+xVE+VyO5It3T32UA1oZFxQbOZ
PhJcxzNqSx71dCCMU7NzqmmgkaK5caRBEWOY/HWIZqweJlObCpXDIVjGHhlOxgjarlQbh0Rz6mPb
C62baskeh7lBYMIRFN9Il8yTsWtF7L/Nsfzh0tV9jJ0kOEcolRvSczxtDqjE0bbsW9yVQbBF/Npn
dkeW2rNo6CLMNvD+kMCw95VxnmT6mY4NaZ06+0uXxbDPGcTKMjs7BkPSeqnw63DhyCZ6YH9RHqKi
+8N2xuxADs94JX1G/8Oj0WBj7BLWVj9grzPwtNE2+2BfcZpm2krELrlWHKqT8V6MbHByq+XHL+sb
dxJ3iYXjICExZ2O6iyx8UADO3klBTFwLHPsiy/oeSu9ZMeDJlPcS96a/9bjcuxznAsax7AkWe7Rq
egKwZnHjp9G4bVMUfrYAL67ZYavJnXTrDe9srF7HxHLOg1pAPIWEAG8DdcZNI4jststON9ekz4LC
foI7Cr8TpAUz0D2yJZYLDUPPR+/dqwxrZGw2goIDA7kpxiva5samc3f97Da306Aw4mftpXLVrQiF
3vRhvU8WJZup3NYJKLOA8ENea76P8JOc/KpqtmSpanD3b5XS8i6m3yWXNc17HQHHaLYsagUVBGIY
yzci9F8LPVJdLKEuwonZyM55mThd72Pvb15AA6XyXzWP7LzhaNlkw2Ou4+6YlsGNpO5yE1ZlhX1O
HpVlx8d0PoWk3wZjPLV9sLfJzx98g81Ll+v7ZcEBUNV/5R7Xg+0UWHBBta+BctvHisosr2j2ocUp
sJiIRHH/kn8f2cyFdrnVDefo9qgyqj3rNiOQILINCBNaeMp6pBaKNkDcxciSHio7z92SFAsGZDEI
Oo8gmjMUhiZdeZj9FCbfpclSy/irlGWAldChbyVz70XGNp+6R5PpKF2KSXUXFiBupyErNw1J06wE
mo/tGXtBs6ppePL6y+Lucf3xKukOWivN6cvBKmq0jFM5odgBLXYg3B9HpvPrxNLoHmwmqqC+w19F
z6ge4IZ2zmUWwzMKJ7ZPOrNWnalOtt3/ukxp13Wa/qRYM3Ofuit34vxuRZyHYgdfNUbEO+Xaj+3k
jCjy1km4aMXOdzH2LeFW3KYZ3Ua+fW3a9KF0VoyZaYfgexYR6YyZDMkkT3asH31adZxiOHeAnfjw
yaLogNJc4Z3NEB2jl8WHaO2zbLMnqyRtxpGVHlkKbkIFedd1qEwzep8df30bItKPVQzw3ANKiVKo
g9eAIzFj5nGhyvRym5XeU2Qav1Eb/PpqIpIVH2o/MziYx08R5E4mNYqMJbN89ktwNcV4CiweMXGJ
gmS6EM4K6OuRT0NjKQ/4dY9JelHT8Bpj8aHawXYObnznwoHgjcggv2FmGbX/Sh53mQKBrbUAu61S
OnS54TQcr+bshnLvIGmzUaHRg/4YmoR/4Fd8oIO9xEXF0bk8pITJh6C5NiMH3Czvv1rFBiVPEghG
C61J1zTPqZyIfLQyrdM4Ot5TMyfUgvZfvtD2ashIL3qTqw/x1D26mmde1jR/eL+/DA+ZdcDi5LKm
TrPmEeuL76UH5zDEfkpldfjM4eBLShzYk4njrycRuzOc5NNiXEgLUCA3WRvDpCS/u+35jNZmF90o
cBwbkGDndMLJmtvEoG3AEIrJ5B6Z7WHm+DEEqCGlt8Qtl86QkSsHqRwtCJ2coT7oBserbijUfcBw
rElTcfpxSRxgrK73vfaq69hhQs3fJmjv25HiGagXNnf/iuTShL3CstU37WFX4ZDr1i79I9YS3y7u
mhAaeWWGiBjeGYGWsJlEkK+ia8FgIHHDr6rvb+20eWrxWDTu+DESKVrrLvtz6UJvWFRXhNoekVtZ
aycADllzwzBzPjtFdYedtkiYiOnOrLm6eDykNS2NIxSIaRSflc0jqB5Bkkbiw+7ap4Kfqxb+E3sQ
xosum6TcPBEi54MbgNcU/oTFSC4gr4r8wZSMJvnUbeS5m5ExDCIQgqXf/EQaO0JdE0/N2JBEsj9A
PkhWU3aatfVUV/rL1+xwq6VgLQtODl6PXREinLhkFHoiKlic8LRk1Y9BroyzNqid3scUxfkud8o7
y6qevZnVowmyfYKXfFVbfw2RyFWqkHDpQkFBtcK7KlDMx4fpJWqbx1nGFFFAwaVyhr0yiZguTB4D
vND7tvHe/Cw8th2TNq8ar5aDV3l5Wz+hD1ob1494qyvJAhFewtEhkupDzyawTxODe08wgk1B0Z4b
/zG3CalOWQ2YW4AgSXMuqRTOUW05G6Hmn7Dk85acOqlL+IRs3awU3kT+N5SyIP1LdIWTH8E8jeYr
LWWLngyfqy/uaINcR/DrwBQ8Z5KfoJ3HYWswCSH2B9VnRClL5nNkNATt8xbpaJbn2GKn77HDmmPr
pZ5M6yaqKeDkLEWV6Ktf+Iy4O0D5aTfcVaFJ38ToXtye1HZV9aCdGw5c4+RwN7AdG1IKnrqWvDZJ
pIUbDpWE7iAyHTwtZIAQhR/tFvDEulYTa2dC53AqnZM5FHfUyzUrOr8+NiG3nT8kP4VHhdUsO8Kh
RnSONOyzIUfVHJKtwQm/sBdpk2/lBNT/hlwsAyKM1/a3gZM/Te45yFlS5ox6UxyWy4pietiHGuex
Tu1tRafwpoPxiAuGxpHBzu/GUv/6ZnV0quw584bHkYmr6chfRH+GklhmO2tf2I5B+Un1jNEFT3X2
6KB5+ipqf8j7gMusPoJU1Zi1eODLwbyp6sWK5JYGh269GTqKsRucAZ3DcdJcmGhFPrBlDoD4YoOo
7GDa2KIkI2szfXbcaz4b93GRMkgQ6XJlOxt/0PZDyg84zA/mKjtYVo2OWUynXpXtRtJ6SMfNKXSq
cV0X0TGOF++YZ24BMb31IzXFGXYt7EiXaWpOrYsveYBfV7XYfz22a7BoeEwHE0ZG3Y07Ah6sm6EM
dv/2kvv8M2qKcjfPSG4aA6wEJcMNCeXZztvXPqCQo2CvAZc3ipEoI4lBZ9QtTQvWl1OhH4ohOoEm
R4RuGQpz7/ahfS5iYMC0uj83A9bWp7k2fjuj5TYmQMwoPNqScGu2fRXjUOmpm9EpgpNL903i8RzR
dSRApHAaSMETFjuLyPu6q7zLYoXOHFQ79lCIoQbj+oBe5tlEIkTYKumXVQdvoNjDx04Ee1rXLPLR
BZeCdYycfuOZNgzQatSbUjy4fcIeVzh85yx57SiS7GZxg/7xEZn+gtrhLmo8hdJeLZVWXYk6UN63
gsV0jNCfU2v4YVwMIAe2FhHUcFU44atsS+or3s1l8qXov7HsPeTCH0xx+a71ErHqNPstfAmXDFgP
M5hDOfPK85REfFC9t74+haJ901okN0NenYISSD/ta6QVuBAzfvg4Qt9zGjVsMMyRQGkQV0eb4ybp
Wacut4GIP4KARGm4FHSVDre+D93Cy0xQJQNcmzLap7J9VHO/y1z1zRLAQUpBL286h0FmTLUl7b6O
H53nVG1k0Tu7ua2+WtHu4Vx8NOGRs0R4a3v9sx17Z9eCeAmphgDEI33sFwSjo9uadzFBLmsOH/LF
adkK7dJLlwEyIOKdp84m0j2KtjA+l69Rd2zWajPZDzylndSHMpN+QJuC1W75v6l/P2bGOUX2v7WH
bth2Pqc1ex+N5ZP25ruAyEeqkflY5bUIL0Sm/5KpoTNlBvVCLp6dfPMizehiMh/xXEnNraUiBK8K
w/CIRuIyDihMc1VL+0n3TQrgZGS+nX21VJ1S/MMSmhOpmBiErrsBDF1sJnLV6myX9wzP6QtnsXOd
pZuNoxR0RumEP8vt6etuVxo55kVX3mOdYkltunvq03A8+S68fqxNxjB8Oh67vWKCqiBUeeuHxoOO
ox5bElVeBe1mTs2mXiheTNMTW3RAZtwyWKLqOjvSEMAkwjvRs04LqGHSy6j0uZbm80Rmam37vLh+
0DeBQWLbCTLCUg3uAf8mybil54bIXsMMLWbcwrONW3iEn5+EuOmb/EfmtMLFBU0/AUFEN4tAZUL3
LxL3bAya3FTG0qqVs2E891NY2QN/jdMnFUG1WMJJ2njKy/E29N/hkqzkXvfZt9sGoA7yJ5hzGGjZ
AdSYD7M6QMW34B+WMcOgGaOcYbgkDUuWHmLkP+ZAkdpMXSpYTZA+zrTRyl6DmIErO2k4DRFkOCwX
IuCtVIwFN0GEK1LPlrFu8a6snaUfeOSrCYfu9aSIH2lB2nrtcLBxgzAqTGOKX+WG/UBEsx2sIoLb
W9DpbOQBwLqcLQyiC0BK1uYYf4+MHzF0RuHOIxMvacwD6SG57Yfw4qre37ez82gM3a+T2Lj3G0zx
1pzDPsQBO87MHy2e6UWLWjmpYtEz+vQmcs0DuDn8AE1e7tOcph3jL54mNDGyEKJjKhwE2XiLKoO2
jAczsFEPu7wE1Di65dF02AgvldP2HGbYLZiO2shKE+JWmCI2j6baLTtT13a+g8riND9NO4d0Vj+P
5g2mlbCft1kHogfozk60jPzLumCBgUrTp9amCehihMUHANcXD8yCbrJQXbE9z2joMEO8Yv4tA7Ft
LPfJx1R5u3gcIEPba6Br1bEEYiL1T8HNsPWZB1K/Ym5N230DOaXWo3piLtOgntGgYTWcidO23E/6
ZLmKmcwc/lURy0NgcpjFVsi1LzwAR/17m551I8sLN/FY17/WLLLD3J9TP6mu7OU3smVewPdbCtaX
MyQlK+S8fg2P1cIpLnSxL1LrZNMQy9xNgJqoEuNJtrzvbounrAB39yFAjR/DdH4XC7HRz7e8F6cW
4Y8+2eg5iaA6ziliMeakXaLD6jCW3jlU1rl35Z0M8He5JW9TDyKCUnCcjx2yhlbNbZT41SrxYGar
BJWBMFsyVs/LItAZCKWyzK8xHU3s6tAfa0IjWxKjzZaxg9GJZ7lgw4xiY4hOMGniMK16qGFOnR5A
Tsstvalf0dz2WBiLj3+i8/+vGQP/E7SeiP73fxDz/9f/yL9fXs1//rX/P9D2nIX+eaN4Zf+Ozv8v
bPvHvokLKPf/J9b+n3/yH5QB618Q6G2FGi9sy3Fs7z8pA476l8mI3fZN6Ts2aAIg+v9OGXD/ZWJg
gTIA9l7atlgABO2/ce3Fv/A4C9v3AQZISZOC+L+hDEgp/hvZ3hN4lnzpeMp1Tb7qf6UMxAxLnKJ1
1aoOy2Y9CJMRuzPa+LjJIzgG9wMFR9hpxDVO82M4saTIYL4UDd7zwUWfWHhAHjMhpH4m5C6Z6zHx
mALikVYYwlr2oxuroxyrAeve2PFVW3axz6j4VSaBDl/go2gTGmk5kRcSR43CpFCkvrlzm3xPYoPR
oIXchHxyl/jQtK2EYIKhnX3gFZi7EIc41v9ZfVvuVNpePews23xqsP/Y4TH0twAMDFKpQXaAY4Y+
tHZx4j72okQBiJ8Mkyej6wdPpMdITVqdtxQ06V2rc9y6hNRVG7MFEH6OXyGrGKpr2s/LQ1+zpcHW
9BKmdfDU4HCo+t/Ol9ExIdiPdGcN+6kwRnKW068Fu03O9Uco7gCreLuYIc/aFLVxnh3nQpfcukE3
f7QoVKdCI/i0ljBI5Lqr0HYoJB0QjWhNXY0qplw2CG32kpz9WZL+IUG0aceGXri0AGoiRDM0q5p6
+QoOvwsAa03hWRhM/TbQ/IsQEMDe1M91BxFCGhZgn8lchT0/jZmphXsOG1HFwb7UibEtL70mIVWm
azV0KF1oc1aRYNcn1z3jIdOsiVuzhjXrjK+MeZKVBxD7IAwXI3h3jF1Udr+jDBovwoGIesE5JriL
2vbbwj2ymmFhHg2aWmmDtZHTu0+V0UiWw4ffkkdVu9T8MsTIuy2BfXuDfw5IrdhDaV7tJetbNSBd
2vlgThbU0taAR9ameyVZtaWD88P1SGTkDN6rmpwgrhBexGRPO+zDPLxrTqUvzjTVtz51E8iontq4
GehzEGtsHhj4VbXtXvqEcRA+LKE0IjKx1Srz+xsZAHLWEV+shc58KM0OwbU6WdpzDhD+cEnc6kBw
JXcLIox8WJi0OzpuQoAYqA+5giTaJrejzMvbnvga5Bj3lvdkA7fyKbGj6qgYd4xRwDYuTB8a/yOu
DerT64Aug356iyzU6Jid2xrqW7aNHVCYptOIdZBW8Jo6cUPVDDNd8IIJPULUUDB7kBVXWjlgC6AW
y5090mNz6O/V4gV1ki6nAdgYto7FxJAv+tm5ZMpGj8023qzMme8aAZ6rcO7BiEA5czJeMckhQEzg
yS1zwTZ6VKzGpX8f8SFtm/bNAyq59TjhD7UrN3Ya3GNwec+c18y5AO55CbBv7+w+SUHwFZwQx7Vn
xzmaGak/kxdKCcCdyJibZDGUKHCOTGk51uZtPHDoR4cytui2KQ8VACHRiDJj5fW4H2tsXUnZQ3pz
xwutsFzUnv3shnSY+YZLo1jIDdha4KrbAVdsfkCTvxZm3N/hzP5n3Nn4zQftGp+yyH+GUAwbtAZv
N5XqWHq1/eZ49Xas83ev82dauslcAryPSXdP/YZysHQ7jIjNkyC4X6b7KVqy2TNSYoP5BU+3eQ0x
s58VJM51aTjf8P36Q+Qlz0mJ+OrP0zYpH/JajLxeR+8qR35FaqZAjH6icOA+HgdUosyNXipIC+tY
onn4lbukWBZHaRgDQeAjLtpVog61TccReCPqZZP2drCb1z6yD4HlLKDnhjawHxdlYFGw5bobLXR8
PFz7MPAfiRozIpivGhwSOF82nvAXlkmzVoBia29Bg41vmUfRbgv7xbC7qy/1tVwy8sp0SaAYyTOO
/ELFN0FmLYV+N5XbP2blg+jYqFrOYhFL/F/s0rcNWiKIXP0YlUx3ZWYz63aC82IK0kUIH6ycWxI+
mv6QgfTsqBLkCXJZIpF0W3Cx6AbMQGdQ39pD2CSRSUQBxOv9XIF2E850SRLIyHQfNbs0u3eS8teN
g6uid3dnWY8cUOCZ9eKjJgBuViSerVTfxhZB3LGaDpJZ2driYdGX444jGH0EE97EMONqcz12w9C+
e0lUsPaMXwVvK6yCHYw8fHEEc+FxZQIwFwvpb2Ma7s2s3FcbGYwh1/JpLkAv23uPeP6QD6kPWKYl
jsKAnCrFYJ5eej+x4eyGkSh2+L+pO7PdyrUry/5Kwe80yM0eKNfD6ftObcQLIUUo2JObffP1ObbS
SPgayCrkYxmGELBv6Ooc8ZBrrznnmKyrp6k/KmgdZxLmzKg5TmDsnDHkTpA9BoUTEZpnH3XDuo8t
KDLVNGEZFTKGrNnmaLsk9X/m6VgfZx9QTwEfezVP/otW16/dWVPAsxnymdMBe4uIgmedun7NS9Sw
RAnT+p3DDBz2WO20rXpaD5558aNqm4+Q8CHVJkubw9kyLvDgEirb2jL6shFezTbvF3yY82NNwX0c
nMtcJ1K6K1prxAxkPvRueuARuOZut9eF9rPUNFYP6ZeW8xQkkzUL65GwPnICqVY786lXIDmnf/B6
UZcUYq7zXQaD6HkOtbvg2EmrL3HkeTcV+keo4TowBR7TGH0Yel2rMHbs1MnqGFsTvl2RoiExcezn
cDqnPGJOVMQeS8jFCo2Xe28YRhBSxugG57ho8tf4te5mm422RYGsQuxxvSAIhy9AgSQPAO5CbF5v
ipUPQpaSavspVWU23dmF3gcTJdyVCuhXkhxPB+zHbtgw5CdBu2jg/w06SKJMIQFLBQckYuCtLAUM
dCEHWsl4iqP2EMzUcPmJv1Y0iAbWIJgGYlPAB1O7pDQ6uBsKSxhKLHcWpMJSIQs7bkNR6P4xYzwD
k90/bOiGLpTDDtrhIMhN294L85tPPzVhLaf8oKRhR4vzuuXSMzyCu0G/onDik5ptZ6klrs0ZxDBW
XsteMlPgRXppjwF6B8/NnU9cgTuVeREiekSDP9HMU54BiGxI/gFW5qAEzReFJQXeKtpPPQDvIqyJ
sg1ININNBgxIEFYTUOoiN0FG+tUtKNzX0qrRZlRwGd8gl94edyIIkbKIscCPa3BKAGU1yvDoBN1Y
qN1e5MbbrMB6YvM+wsjTm6HZSSZ1fr8TGn1DUWzRwH4Km4o2sZi27mFifQIc04eSaXYo2SJo1m4E
cM+18i22R5SXwYMlMzIvImJGW2rJHpQLBkuCBnA4w4qIGFFx5k93Hbf+HYslH/YQ0n4CzVOI9q1R
eM8MzmekeJ8t4M9RIUAbWKB9w3naR19D6PptDqN+7nXjRibn1cZqsdI8kKKJgovmUEbnqCKbympA
KgApOdAQtZKNcNmLBTI9a12kng6R9oW4Bf4TUKYGTNMw6/94JpBTqXCn4zf4FAKqBglVI8vFJoTR
ziQS3UFLhRZL2hV+ag1HtYWnmiuwaq4QqxD14WHSmWJ5eFYNOKwTPNZBEw2HA9Ya1BzWSyvHYAe8
tbXwZEFzdV2wriRMjEOK5kTCVWFfCZrWmwQSLOIDXjVssKWCxGrQYqXCxk4KIBszuBcQZZ0YnEqr
ILOJws3Cf9kyhiXcx7qTBpG2n0HT0nGMaI0+JaDW9opeqzC2NAfWmxGyLagoav3uiQLeNrP1VBXh
i0fcowO5uW95pK34mMPgNQTf0n7xqte+NNx7Fn8YGhHIVgF29ZQ9LLU4LZgc8XNSGN5IAXknCzRv
4kDs/ob1Qu31avC9HhxfXwF9yR//weLJ/UoHzTpQ6reIs+HQgxtYdw9XH7vjZwMhWFeo4AZmMAQF
Hs8jH71ROkyDM/5VF8ZwB2s4VdDhHvowFVDGqiDHgN3nPVWA4lqhiqPwZIWgi4MUiLGrcMZ0BlLl
6/s/dK5XREWgx5nCH6cQC5bFGLwmET64TEGS0ez0Va3AybFCKKPkYyVhRYiDmhkpjbpPw+Q2P6ER
TTwc6bWwjM1o8IHS7DpfD+aZZ20BarF50RTEmUejQqzhDq+4xRK7ImTD4S1Ac2WN/0hVDD0oozPa
w8lSmOi+8LCTSGgb9ovOHIVfmwu7TnaQU14MSNOz9N4CEDdez36rVTDqwZVkb0Vgn4HM77FqYRRU
8Gr5jbGGZ50rsPWsENdajMzVUECsfM7DOvNdHtAgsQ1fP8RlfoxiiS6udV++zwaHDQEFUk2eHzDA
8NfzRWmUP8gLjmB1C/BQYLhpSOBJTtIXsxSSI3CAPUDyvSFh6Uqe1UlT/6JA7YcJM2cTzG63wVnU
sfcJseR6vFMtYoBRNOke71+iURIvZOxu7cmjgClTYWszY9ebJSfHDe9NYz21eJ+2U8z5AGhPsDZx
6lQy2gbULuyimgpmSDI8QnzBF/SFzZC3ztoK2J/KHsnYNWOiGDoo3ap7q6iMWQjxHBmAuMva+elV
/rgnrvVTQGI1PC3nWNXaFFCMtwmZYxmP+AN90SL3x/XWs/snU+sBYcODX7lhX+2ZlCMnfqOc8mNI
MZNhIyRgY6NamC24Uo1Tt6VttB7vc+hjtHE8Nv3URPg1lvpSF++TXq5jluNQrMwzR3QCGcy6sxNZ
T1aFyqSO6qyASxxqAGzGpLAO318c4eQ7Mu7EOaqIR3vh82LbUbR0GDs/w+Dd0lrrKQDTsqxzbh2T
pA1Nm2P6I40TXUDRDwNqNUdbLYFwFEH1OPkivtkYEclvqXlzTqlNjxr4BwHid+c2+6Eo96YU2Vnk
TY7JaqAx3dXKp9IiOI/2SDlaT2wTd/AdjF9Awm4kTpB+kjj0lLGMrGQ9JFcqZfUlnp6Q3IzBQxF+
D7bX9tLRR3QmP1TemgCEhAMpibapRQQ+ct3M3NCSYA6OOmAdHL/urSst+9SPHV+0yDl5FtnCheGo
Q4aTE97Sz3DulM6YVRH7A4M/8p5g8PMXFkHMfZ033Dq4Mk/ff/r+ktpVsWmL5CuUI0tv9aWaQrJk
TYS4lAr9IuIsIDBQBsjCuUkZ2xz7h+8v7UCS/ftPRh1d6tb3SewaxaN3YUY1hc7bRw5n1MvsWIaa
sc7dzFzURW6uRT6y4cUqsGjZ4q/Q068T08pN69MLySd3ydofaCzP1mZuBNVCessE4Jf0eb9b5Pwe
mTVR2FSk+nZgbgMsnTDp6o1cg0THBo5p82ppYXj0SusYjPHe8Qr74YyjdSzQdZdNVHTvYBhCLd1N
A54CgAfy9v0lc+nuccx82pLCrjZlWuEmycKbR7n8drSGCaJVzCGv5FbPqs1LLiY51otNPc9pBENH
rCqCnez05SlEHThJn4pN0x1obuiMIyeccEU9HBKU1YbHTDMwfRfIGcshmRMHUi9r+SGWknGSYzgc
RXJRUYwcmgwhMYbIXSTCO47YsV4Z8t9yrzVOCMiAzCy2GhXAh2OYhzqAfMbFqvSrQy2MhgwLj4MK
/QQMFW7s2S8efHr7TdNU4so1/GPkKr85xiZ1+LHKJqyOubPrCAU9fGZMSsbJj4zYcpYDzweyxQJK
dh1pzyHQmjUg5SxvQZl5w9XLWJYHLkEssrmXov9dN3bMiF3H71ELZiqJ0d+oxbT5qPrRLo4ot6qB
vj9hp2ayL4S/rQKk37Yz21VcGORU8eOvRtKPdwxd+QWWNIiHhpnGnoEv9/66MwIPc4kFpoXMoRUn
xJEv+Ghi+op7cBTphGd1SLoH/SbrlPMQ1rNBrhKi6/fAujWiLjGSVlDS+yy/2l2frTU6nAA01CWf
N/Msy3bc0cfRAdoHnyngE6xmm9xrOJsRw3NAs1OydxKRH75zjDRulcsqcekGGEzqsKX7YGzV93HS
TpfvL2MAOwCXMp3WkM+dOpre6hQKhpH43ZFlA8qHOWCfSIxzE2qAb5C6osJVVVGfrjm1mxgcwevI
rRtpjTseh870XBdPRlp3WIezbE+HBeCtpurOrcy3OgucyH3mPf0zZoO7YSRR29Kx2rQjH0cngTjp
cYlkhr7QvORjVJOup3AAGm104IpABHwYACsOulYde8wsjNTidVZMgV7RBdpBoBq3LSVwDraEGUY3
9ZLMVWwep2ce8D/8hv5xbVAPh8yv34HSrjlJB0hOfXS3OcjDeO1f6GP8lFMFZy8I17P0tbX52nY4
hMZvUoJiJuQMbyTjr027yyrSeHXXu2c35ySbNeRbg4IUc7fRXVrHc88rD13D2s5RnIaKN31u+3lr
GuSrnCT4rd5GsFxYeUe3Q1O2bySJ27AeThy997UiQgSjYkMoSkQALoJ682JZDVLuTVLifUZB2Kjo
EhmYiUrxJkIBecJIoXpYHgZt2x0d4psQKnxQFaiC1d0jri4VxcLL7oi9g7rHeKtQkS4CxbwoFP2C
dD798YqI4c4RqESsOYBSXQ4jbg85AyURry2JjYozm0NVisOgtPYnZ5WbGRqWYnDoye9qRrjWgXM4
CtKhaB0F2A5N8TscAGfE5/kWIQF1YLsDDKVpLftuOvQiIRDoQOccxxd30vo3SipKyqWktx/w5+0H
ufYVSWRWTJFQ0UVcMCO64o2EJb2CtmRBqUnSfSGFojvpGTdYom+OEbwp95rUry63n5NLzyWCmc+l
1uPKSaIScofXkw7iLdJJZe4ZjnnswIiiDYIBhAtw6St0is8zaApFiXRRfsyKr+Io0kqqmCsVeUET
CEvYQ2OBHPlFKZkW+dQomJkBiywKyLW7JEVoCdvwdMLLrQgvEtRLbcB8cRX9ZVYcGGy2a1sf743g
77XafZoYfAodbtKIAm4FmN3T2TK2Tbd1TS97d3ssYPAoauHhFVEsGkdRaeYJwExY0SdTqnvUIHap
JrWDIzzMW67/5iq+TQLohg9xQ3tFBvsmZfXA5TyzyXhgiRTr2KqdbYsbemGJ4sF9m5Z1BIUlmyxA
PE5+DdlEsOQsRg5KzPPAi9ei0wiEd5zrGkXpKcH1OAxDpoM9CEzgvDVA+iSK7TMpyk9CyrYPvhye
g7hJs2ItFBGoUGygooIS1ItNNXCTJrOe/QiQPmK7uyS1sh2afbKxEbojRR0aFX8Id6LA9cIPF4QG
nZlT/TlC2vcTu/0oTFbaOe3mGkFSrEtjvTDyxjmylawOpcp7eRl0RgKYAHWSxyBofyiyGdCNNWx5
6ohjoqVvxVSV/AtL+TRHdX3oFWvJV9QlXfGXckViCiEBI6lAVQ3zodvOZgN5ZzLpXAL9mb2CyCAJ
B9rJVYynFNhT66UfmIA82KHkEmKzGd4ay1hJz2bEhLew6nK2ZokmdlOUxu9BFl2BziWPylTZTzJb
QATahVQEqlKxqBKgVClwqiaGUpUqXpXF5/ZmAJZDQwSTVWwQhXpgrKCZFO2qxY9MyoXIvyJhOYqJ
NSk6Vqs4WepOnwHOshRBS1csrVBRtQbwWjT4OtdREbcoH77AJ0x3NVoWqLvl6EKnISvoH3hHdeON
ysXNrCheQvG8IsBeliJ8wV7E9Aj0a1L0r+ibA6aIYAVoMGi2hAOAhVFimmwqxQ/rkOKxWsIUQ3b5
/mXnijaGekBuYe7ie69QZCDJAsUmaxSljNbkbdUzlepIQZMimTWkDh3FNusTDIrrXBHP7DYs1lb1
VHyz0BQVrUXVWvAZWAUA0+IJXwscY8wTiqZmK65aDGCNx2T05ijmWgp8bVIUttqEx6YDZrPZ3S7p
El1ZVUejFR+lVc3dY2WMUAmcikbcvHK3UUjCOqL/TPxpFQPOBQY3aHAZM/BwGlY0S/HinO7WK36c
DUgu0Rs85Qrla3Ocb0eqtV1vK2oyXb5r6nsvgSCaKcpPxkkdVF1U/bQumH6dzxKMXQnOjkoOneOh
ceaY6kLr03nof/Rt+FvP8cjqS6uh8jIs7ONMbN5SxDxOAgYDUL4bgOnNQPVqRdfjaq+5ZctfPBBu
rGVMOmXgqAwEFYJjDKAvANSXRtFPGzSTqqXDI08vWvwxGRUUUyNGi1W0v0xGsJVhwdv9QdaYRxQX
MFCEwJCId0t6nDgBzrUodznbzNtQyo/Yz8mXwRmUEuBgB7mxAEFYKBYh19I19bRXg3doZdn+JxSz
ftUnw6vljWSCFNOw4a0Ap/SSEv12wBTIaqAPCt6PrniIfWz/tv8gqwCCgy3mK3BiAHYAjmJC4gH7
XoPOR/+RYLB1FXRxhr6YNNMDUHIb+6saGtm6VphGqyWj0OJ8q78cHu/EDgB2KLBjbzgsBjFBQ5bL
NPKkCgGJclqH4mXWYBbVN9EpJdDSSXoMCh/JbxNOlSJKQpY0IEwGnCVB1R3okenYLaerUqOnl6cF
hWmztsKp9jnBqzThVmbwK3GdcXw3xLsTeABw+x6MOvPwwpGsuzBCL1HA9olCYtLP4yxmmyL2nrJ2
isisfdIQJQVCqfCdq0zBNVOF2SwUcDPhygirbFpmCsY5xc9Efl7MNP/SYXVynNybYdOusKE+D9A8
PYX1jOB7dnA+2WffB3FLdetPj51mMSkgKDmn1aC5n9zhzolChlqwQ73+1cVJRv4QYEKqNYA0cnIV
uPxXU0GVLr9bkKXuK+d4KlKAk6b2WYdVSgHcHrjkWfifDqwLYgU/Q8imI4RTfejmveePIe6+8quE
gtooHGrXA5ZiB3WiBQq7k6j2c8y/Ca+aRiDjgHhEhyzetKHXzuYL9fD7DCmKPBcjtATHSvv4JlaA
Vl2hWn2YrQNpQwnDdYADMqTxS1iPX549nnMFezWhvtowts47F5LqNxC2q18q1z/Y9Ks67tXG1RzR
C8SoQqoWS4LHaHGBGeAT0MNNAXR2athOh3r422uba4pLl80n/vU25MBQQ+9U8NoOpv9Cg5TJJoSH
n9Ey5CDjsGPlcVntTR6l7kyfFHLTCBuXa5FHhWTbCtZz7qezgKIrZmiW1ZFRpD/goaDNjnM6l1hi
hcBAFIjXhsjb9vYDByRsSwXrraH2egb43olhbiEV0teH7Ts49s6TtrvWHLC/LfzfjOAWuHKe9pqW
yS14BuCUwy5WwaICfnAcckHWX4HCCkPn+FV4JvmMzvzPBzKh2lWhWMQKStxDJ+b//mEYbP0S82JB
L/adCcYrOGMQPycHvrE3iDvxgXc5HFroxz4UZFZs9gLlFDw8hGQCwNN+Fs2uBZ2cM+LFVXdvnGof
0q9GUq9+bqEte8RxEfP3QwojmnwXv3EaQokHpY7+1MBrbhW42YTgPGC7G7TyLkr3lHDhU7+w6SA+
z5CfzRrrOs0TBrldX6Gh616/IdEzJ5CLj8NnmbBJT+S7gCkdu8ClYyjTQuGmdQWeFvqqxHiXeNda
1gSZNpYAUp26XU4VY7uPPHXQ9fs18c+DVelbHy2vVqjrqr/QTqbU/0asqmMBpwwAIHBsm1cCK7tV
0Oxc4bMDONq2AmobfeUj7nr7NucEO06eRWuGCW7XBMUtYXLXCs4dKEw3WuNtVOBuTyG84X8QE/7G
esP3nuF8626hqpZAfzsKAl5YfcQe6GVUdHATTLgEFzeMPbu1Xh6hGCXwxDMFFh8hjONEekUs4QYk
GVz4ORlh4JEHWf7LhE+ewik34JVb5mi8z84tiACZS4jmvc23T2Gciw7YuaOw54YCoKcKhZ7ARFd5
upUPJd1RApkDZlnh01s46jo8dcoAxdaFsC4grdNtynNAwden7rfecH8wZYt91PkxKUz7DK8dAtiB
YMO6heMuMLRM32B3hXgf3kJ474UCv7M3HyloIXIOduBWKDz8ACeeLJXasxgFoirjucdHYQy9dwpD
K2bCcZHCmw8VeN7lwi0Uih6lzCIZyIzmK1C9Fc6fuQP/KKNMyfLbTW97+KedeQO/YhXQDbFgWY0Z
KNflwu6nD13U+s6X1ns8Gxu9s7QDd4DjoJyQGBTnlTG4vwur1dfgBlmZGM7NGq9RBJkN/tWpsPVg
6+qZSTCxV2ES+1cbvzJctiuw8czxWS0OeUWcU1qSB9HRMkKPGuHk0er+s5bh3e0V/SOywitOJtAM
I1pFCUMDLtPw4pZqM8tP2vMCeXjEyc6PyIpBxElOtWF+6DrxAAlvbiGN6FqL7mfmT/MVqwfT8UhP
R2NZOzxz8kE78SUFMbAuhPEsNEeu/+ceyP/Wu/iv1sX/81zm/Pd//8XP+F0G9F/uxv/PTJC4Av/7
oqXbV9391QDJP/5PA6Tj/Z0lj3BZQP1nyxItR8NX0/7jb5pn/N00PMvWfeG6sD9VAdI/DZCajgNS
+J7OfwwDhLNBduK/PJCa4f0d36SLb5KeJsfk6Pg/MUEqD6YsoZmVxf73P/6GBdNj5MVOadu2YdlC
6H+1QBJhC7S+MyvCcrqximwV9gvlm9Y6cH+L6q2ZSQvUWpwBmyNkxwGN3Cph5Fpq5qLiNuwkFhy+
7lRIb2B8+aWFUMGLunvomnlw5/bWub9EnX+OerhJw+6pEB2zUbyJu2QdyHjLoft9hlcF8Yq2GKNz
fIwxbflN0qDXmoiQ/9pXrrNIXOfYitd8CuGkdQHnOW1j+O92w56x8HFtrf7l9/jPVqr/VXT5rYwh
ev7jb+Lf3xqIurrJb8LHuqobrmn+9a0pfCOkIpN0tT9SgOKPGw09ObZ7vN6EqryQboBIWkceOpTx
Eb3AFFTG7VdYuDgJgZKz4GHeN4Zzn3YMfYN9MrLuV23p7oFDethIk2Icj1FLGoxhCXK/qClyKLT/
xwsx6OX6y+/YYU3meTatHR4vxnL+7XdsCz8uI1fq65Bl8MqQzq2QIke7m+7wKhgvcsEiPk3CQ/Os
T26+TVXWU/eM3f/9HfUhAv7bj0LQ1LAcQ9jC4Xr7dgv/a68X64CSg3POEtnPD/nD0bFOhoO5Zmn5
HLWNu4ssi4KMEnOADGihmZMe9AiLKbBsUEdtbwZvrG3yIDRPdBR43UI3I0xnUUJSq2YRlLX21jOe
6Y0wHwh7Q0+pVl+JdWuRGBkB/Rc1Ec0o3zUV41dU+PUrAZe28utTMelXrGj+pqsJbJKPTZd+43Pi
ld0+4Lds5xhnMOiRtCvx4MA0upPeHEgifrBHo+0yf2UpciDfF7yfYaDFHy5bLz2wtYWBR4Dd6Ex7
JUmUrCuNF6LmvyriDSzKGxZLDe5FI80Q5oJuh0rhn0KXD0XdUwPU7ucKKE3AVUruxqr37BkEOkOZ
bnJP4KCHVNzpKLa+RiypDzjROES+0FvmLRhb4mIt++jKys6NjTaqD8/FNQq07Jhn3cco3fjkeCQe
y7CwltX8o7aRp02yNmGe4M/0oeDJaHyv4m65DXFF3ht8mZ0DT8urATiNnLDw2/lK562WmoEqPOjp
sw06ii4Ic94WflMeuTjffRzOPu2J1I91H3WuTK86m/TJtH87bfUIzcHbFpLfxETb6ElrMwgVgw3K
R45n6Ttg5Gwct4WuuPwjlgU33ZcWZ+8uI4UzZWRcqsk7elO4h51kfNQDuSGT1qSTa8He9zqaUqFe
Hs1qBtlbBfMWfOW4KWR6bLttpyfhs55Rl10SzxoazKjUKLyCduFkUfjFMrSdYBPW7W9t0GCtd0/c
4Ahguo69TIj/EdxTXgeouEkoiQGpD/wEMcMrl5m0rpHFsiayuWG6egXonrjebQ77fq9bF9k1GGJ1
fetS8nLV5uYJ48CzlweXqmqat9hrHprncUKkZGXblYXBnhfR1BLGGe+vvx9+tRPhh4LgtZhqamcG
BPOmdx5NDraxlHm7MX1ki5J2gMkLgF+bx2DmvUCDSPNiA2fIWui58YdPz88o4QX3p6CmbhwYMLtJ
ouduAMdvHCBHJpsxAY5TfntIC2QU9YGpKRHaGA5HsyKgkDjPbmEHG0dHQVmMsFeuziRWWJ1pN66L
aoWu9A5pLNzRKr6FX+WtzTmQh6jk3G8L6xz3CQvZ2PzwnHC6yN9kcCif6bDEkF7+3Ud2uJj9dF35
1nUsxLv022M0hNGiQeRZY2xldCzw4xaN+e4Z2XNjoyIMIpGLSfqfcIGPY2MeSjuKuK4NcBss1ZeJ
rjSXLnnG4v1uJk2+0bPoTiodtJHFC8p1C3k09r78wH+eMeIQxJuLW1PRRdKzi7Tr6TlVFFGG1mWt
dfZd6Fxvk5FsmwReBCDUq9FCAZrSfF1hiKCVlG4l3/2TDO9phbcjTzJV1WRzdytYWE1grqzGfTHV
orx1+RhUfFeMHznRbNszWGkd28BulkmsiQ34g/oFAYOP6tTk+1w8t3p+t2bzrFcB4ASJ90kAuErG
6Z3VJpAkC1M8YMGVYCEm0kTDtpV/NI27zlIfxsDcseX0fmVIpC9dVKSHNg3eKtO7ulmyYa31EaQj
jl8fm1tQf2XCJnik2Z86Gyd6d/kUpN1T0Avj4E0q95pl09bgbIvPaV4yDsltZIbzPeH65lLM39nz
5QcTGYz9s3GKJZzIwaPHHnQjwttEj1jf7Qy2M6dCH95c6ohW0tGCbWL97sSgv9LWWt4KdiZOhNOF
hU29TXTo+MFkuocu6fVlYmGNEiGQGA3IdTvSe4S6toraYz8U2iHTyXPItD3Oiauu/gQBWJbGh+dr
+1pD/sjIUAQjeS5d8lhPmqc88dJ3LZGs9+9T3vu/LBe3QqdNnOBn3OpD0my90AvWBBo9hoOVN5XX
MPJQpirUaeFfi/GXLfVPL8XqXeo+Ripn7Wn+JaTNY7bvfmVfIxSOzaD58xYB8ZVQOC+pmX6WfRsQ
EeeDgOS7bDTcoaKhSZKj6dZwSvdCOuXglM5rBqh2I0fNwNwkwi3oryezJhmo41GtRDO+cdge1wmA
xq1/8bI8BMiTf2iVLrlZgXri2qK1DSMHwBjvFz2w6nVFJg064sdkpZfeKwY6gK3slhotp1CKFCX+
tQr6IC1sAsYmwyffc5r4CEyrxpHo25GePkCjzpiw5MOwtPRhqi9ddonMNlhHTlCsyNj8838eWjIa
HMWz/fdfJNlar9ySH1DjRkhuWd6+/1m2u+HJa8bXiWVCZbmv7dhkF3/yCWfj+ElSfXhn0K73ekHL
e0nh3BqAibkrDJvyzSKtgL7Z5SKcvEMdxOPK56zPygvPWoq4OsQvLvTR5dA0w74a3dfAMa5VyK51
wiG2lcn8PurxS1AHzmaMnHQ9acW8aomNCO4H6Zj8qJQcFcAAEEP9U7jpc0m9ycpMs3RRALZ0gIZR
8FESq6kfoiunXWv9lkH9Bv4KAohZMF+wL2jIatTU4MmiPswDJRE+oFKuN8GTMqW1zsMpAvsKWcgu
1olX3ZTDA/3fdQ9Z2SJg9teoA97R2ckXe2F/BUscqsNX50IH9BPEzMLRP3mWkm7x/vQuxdlm/8rV
lNBi1dA8ULmAijKdMFFj/iEysOxrls+2RezH1JOMyokOaqG7o7uNu1nNyTmsf/ZdGXMOGD/9Hhhc
5NZ/OOST6cyb311XbY0Gcvo0bfEdlDu/Rv4hFNndxeDd0zSsV1Ot6SdL0691EeOt9GOAS/C0cDE2
XHeZPKVEcR+9l7GJNKjbqZs/NoVqG/cTBYi1YYw3TZbaU16NBq/rV9+7PAAzzTqD4PmMnchZ+lP2
NTsNwK5RMUr0MFgaCSGpxk4RzhNKjVy9RhV3oGA2eQUm8QIc4TFEcDujXjFyM2LzIvsNibS4iEEi
SbbJeUSzyQYqL5ys/I1DVV7MmAdVH/JX3DhnNPBYv4U6OxeTGTeN563M3KtTS3+bjcZT1BqCxV57
b8XYHrtazuoCndcavXJamngHiIETOdTlLK94Q+ttplMci4VFlZawUwarQAE7K4fWiCk9jX33jJ2i
2dYOie+k28SZfevRsbGqY07i29eLFnzEYsbizxKMfLfX6R9RyQbWian+Aj0IiKA+DLO9RtItHqLV
v6iR2HDDhU3pyOJShsOhrhuMaQ54PU0Wb7OK3aLNnLXR2kjLD56aOVwx4mxti8RMIAWrGpaIAGlL
a0nzkLOE5YaY7eQo/Ck7etuV90TZOCWJUJy6doB+XdG9ZcWnpAJUYznlGpOyswfWe+J9zh4AKJeU
wmRoLfmhI+x9TceOsomU2sPGK+0NVrF3RaWGgCvEYR7TU90SJtGm6DQPWqyWhmDBFfgzSB9T7Gwj
fL1EzKubW9ETYgAXGxgL1+QCSMInxi/Dh/PdlkRzXO/quW38gOFeX0g4kBvQNvSS4JIzU/BDWvEV
uVN7GdMoX+G45YDTe59G3B750V9lMYRrgSIPzrR40GG7MKwBoHg7vJQjHmvHdI1lZUyAZTAWLbNu
7xWluM1F8Mq6AUaQC8xET7WjNPBGl7mmrdisg9omAoc0V5CAY2ZnTG31XRUS1/WsaubxQIbI8o4+
3RqLHqDlFnresnvRQnp/dSmau8tgP5o4vaO4I9hNETpFNz+9ierZrnQQ5Iut6VLIEDVyW7oWE47M
+kUzumJBAuZdRpRQBM5EECG7Dz3wuhhETNryrkbwlhNGAgZ0DnuYRjinrmwHeTwosqXVUd45tzS9
C/OmNe3PLFzLkW5C4U6kp0zufMnFcwWDO/WiZmZt4pzvA0h0xeNkxT2MThT3qjfj3unJH9Fx/9X0
2s8myY9izi5NH424xhjWROlV62QI/gTmnYtyWMAykgf6GYNNNerMs7RYtk28R7QkcB6Hr6NaSzDH
nBvd/sCZck0lDxT8HyTqyy+jecqC59FOeYKKeG14CREzzCRVDhrMNT58TtzcqEkZGTOkA23I1fSw
7UwJlYpaFymgFCoCQ85Nb8aLyY7glfx8ePX4eOGr9GzxxoppjQGT35ngjm/F2lJQ5z5MxpGmKMYw
BLFOE5AuoT9j0rmgCP0AvAshmxv9pqqSfKG592iwn/zG+Sia8GpU7pOZpmdCcM+2XVwD22elzoMw
qvZdJh621nRLYfzI0hCRxHcutZe+TR5FbqP51NpBt+h0qRKrDDoJgkMRcjiFF+xqxTM7rWSl+fkW
MP+zZmiQlgxeHSm+M4d2mgUlsT6yDFb2HDThnaTKBtg8cLaYkz7E+ylzLiHdtWMZfwR29RRrNfVi
TXUNa/6B0WnvOS9jZTKVYvFCJ073bVYdI8qSGzv7hRGTB16/hlCGT50qTfBeSOoWmEQsGKM00cfR
kkf5yOcbgSF25AYPuu6m0QG0T6Ax5XF70ulQQO9wOJe2qpMY03Nn7OZtwv3YTEgDtm730Vk2+dtp
I4vSIwzBa9DgUS5Gu9vpEufYaFAd656qCvNAUmjngfN6GLFLRvkuiRhhjIyLdQWk1GY6W9mhRW2V
Uf4MHEmKsmFQHJyd0SJTGJ4eL4XXUzQ1/0jT8pqAlUiHYZ3SuLacK4zfWXK3ueh032Ed8StVaaPA
d5larRkiM6EhB8/mIoEkuRQETQguUD0U19wATYdzDLV2E3XjETtFs+WDmGnAKSoJZCf+lXfBaRiV
PyaWF/Wb1T0r2MjO2WRpxbFe2zpYJIYOOXgAp+nIhKon9JkeVEJpGofIFAX8VdkgGk6rFBPWWtiN
s+DYsqjTcFt3469hrt4DJje3rZCv2Vzg5bQq4kb7/yDqvJrbRtIo+otQhdzAK3MSFShSEl+6FJFD
IwO/fg+8W7UvU2OPx7JFoPsL956bq/yzL3oFqEZGIIOXZo9sWpn+j9b1e63P2TG01bRCc2gCCxm3
IfNQvh9zyAMWnKRw38MQvXsmzGvdqJ2vF396p946wqNXQSZuKAX+pnh4K8xuSSQiOdSd9u3F4XM4
GKc21b9qEaDxQkQCVIwZgSq6bTZ5b+jYnpURwLQT+j0vxacqc5/yN4lRmPYbJ3c7qO/ji4kbjYDG
YRuMyVkYw71z01+JeAKhk3kdIDFJT39qBPj/yf4maYT896nBPDRA3LNyF0xacXHVT09zsYS2wWau
iBBauslGT8aHQE0XO4PzEDgfUhqEuvu7JLfyF1RIS4lmKmqKj7jRuIC1dlzlQXoIQnMByivYVFkG
yLPBjZXu49H5GEUNR6pbSsuMV3BCIQkWLrCsmempY2WuYLzbJljFImH7WWjJCJ6c+RcqvNEz/oj6
yh/UDP+BbHRRQMOvUhgLFbrOBcmxezXqNxfuHboSrdk6QKGuNl+bW3N8yRKvuuq2OCSiMp6mEEUY
fMrwQMzER1aR/xND9bzy4eFVmWD7/PuhwWp21TpetPv3w1oAJor0Yh8NbNxHPMgspR0YwjUo8lAI
Lgyr/yzwKJsgvhrTbNfkfxOmWjn+Cx3bySp83rM2sneTIbIPg4POI3f9TZZGeYxHlDuFDXJ3GNDt
CcCT42iWDDYQDEvXF9c2imaTJzMFP3onxbQ+g0QFdZkWHwmBo1s1ahkORyv/KBP4WVnovgyF2Mao
3I99Ps4md76qKAeC4qOCvNVIm9584yuYyvwjr7mltaY0l17bD+ve8foPL44uZuPqL5OW5GfEudbC
to32Fd4VZg2QSVVHdm/EAu21n6xdBsrjFDZYH9nR1TuYci/GANfFayk7RvtdRsEB/5N3YXkVAIgf
d33L1e5UwznS3PqiatoSp0exZZQOExizDU4mBraFqxje5EUy94uwuis6vJaC/aPX62s3Gv4zhztF
sOl9ka8IlmD+pbKOkWd03hl/wXQItXC4YqTfK6uoEaYkGL1L3Ht5vq6mdlwnE2q5XuB9g8xHIIVr
3gxrcollMSeuQhl9eOAQlhPyqgU242iXVrTtCqfhgjrcoes9Jsw6OV9T4zhNUQeNzVGrsPzuFQ/8
aIG9mfzihtkAz2shPm03jOm8zFe3Re7EE/KAiqjDfpgcRFnHRDNM3gbNN1NlhjQhPKFkiiHrW+2w
TtGKEkx78boWMUOi/gyJFN4XIIRiE1eFyC6mpw/bPGeXVwV/YJZL8irrjYPz9REduz7kzza4Kwy3
1A+1HQikebl1iiklGBF2UNA8BHpjAdtx8EJ7zSjmlekvUAi9ay+wYbfUkcUxrevzmPdfGtumdf1O
hiNEoIYwwRzTiVe2B9SIj0kQVC924e0023QWht/duzgjKjDuoocBUWnjCOIJR8Qy4GwZCtfwuULt
F/CCHyH/S7KM+UhuAbGKWGvqPlm9mr5ixU/TaQtrPbbwTAPLz3dCeW9DqKKtHeMETXX9aozjHhr/
K2wRZBcTdHVDYC/MhNHu4fND1jDIi7QS8YI28xZExVmzenImeAvXmVk+toB158Gn3KZjdKcO/ogh
C752WfdoZvo9rFj5t5FDZVzhESQsgwE8awSSLQ5NA2lr8i/pXDUF4JBxZUQbJkf9RhEzsS+MAe+U
IeHI0m/lUD0IzIVZZYLvWrG+L441Hmnk7P4ONT+KKlG4zQGMJ++LgGBbJdMBKiu6QX+O7KXUjHpu
mCR1jAXnACpS8x+1sZzjTjKbZsV5F0TaIuTTuKiD5MHKZbwteHTh0uLsPADlize2375q4q/FoxG5
/u7flylgFh1S5tNBmzu7gVIcVKhmFIfGcaB0pa0dbnujeTR7i2+9THZEAHaHqZTIx0ALLzM068x1
EocFoDzoUz2umQCzL0IVyGBM7amECOxxYusAsNQ6EMi8iawWp6rBSsua/2y1nRSHYv6a//2hxv4g
xewNg931di0PhNZgGXX78VE03anpyawPKmI1ujAvWIvwuuw8qvVhDDcVauMzZWLLiug5y+OfrP/M
eAZ27MSTdVvVZ+iM21qPmp3O9nwR/yRghxdemquzlJA+sxyXB+LGry6dHARhzk1m/aWbIMFNBnLr
iHjthe4wR0CVUGzHtv7IL11aVBvBrneJyntlCoQhWaxtPYbbhxhi3zLLCY6CsrVnt0PwTD2+BbHn
4Qg1BEC19jGqf0zDvTqMJYOSgQ1Hm41nY00dfEVS9Zt5FoX4NH6iT27WsaGeW2/2neVkJbg6zQPZ
YfjwHAbZuShJuxCgakKbrKcWCIBL3iJSnP4EoP9YxeRrNSRXyRgOCaAMzzT+OjN76BgPI1dJf4lo
2KlZbZQEMzpYoy+WHWzwTscR2KkBynHjAwj3XtO8JgMXi1XSmh2wZnPPZsbC/BPMSgWBUmgAYUHk
JeAupr7rPsSoyv25rYP4ddLt+DSNkGJHBHpe0BiLDLvtAh3cL/QnwHoGRyDHkSJc6LkUyWcxxq+m
nh/tCRqvw/cvRij9aFU4f5iANrrc1EOjUTNIHxQ+DpEiKJ1lCop0gz5jHn91SGM7e220Gt5Shaqk
HZW7OBfRJJ8H9oyTAZS8a+aAm7k6tmvsVVOiQY82KsG0015GsucJ99G0s3VEf+rtyL0BLJ0ZGb7s
0XpxuefYBNCrk2pBZIe5cTL3N+9eIuKjtlFRVRvEcuz11cZV1TXkdNngtUbOejAReWR2dwTNmmDM
nA49JVappep1ikJ82MRc1SHrz4RhdyMw4NY4AVQxYbBABAvZMATdOa/pzVBjYXtJdPXhxO6LD3ua
NJr02WZV79xt+dCFWrCqCuYf4+iCRUnzN559P8veDaXjsrMKMi2DYjyT6u4QJlrACY96CHNpbLdb
p+r/0gBMjwsrPZjaEDJO6RwUY6UkhTqSddYSTAxYSh9oXgN0bhe22l1WHOZNzmzIKXNJ0q9KXyti
CmPNMy8fcV7KlTlbLmx2zmmMZCcnWSfJT1UEzZvza45+MBRxRsiCsii+SjrfZZ2zayEHiLnnLMqn
j/mbfFKoo5JDD72emVc6sCFy1RhR8XPodIpDUk8DSUmP5eRTkP77Kbjs//uPUZ0y+erlU+Ixuvn3
81rR5Yf//5BLjY0qM5iFNLL8UGZCJv/913+/UBmaYoKONNhlM/i///Lff83T7uh6UUTWGVGBhDvI
7FD0Rnb4928c1592HT86RaBvC3Nm2mr5bpw84s2Ia3hoCH0kHp3zh0HPBnYd7yPFQwkLZaP1NSQ4
SKGGjTvOlX2wzSvty+1tan57ZCnUpM+di+BTd52XVivIcpRP2HdGgB0UJwwmCcJqt6ptEl6lsCNb
wCPILod2gjpg2etivHjRk+cY7lqzWq4keFY8YRZrE8ZKucGr0lmokdGdRvtWGe8p4oaTKfXfkgIQ
Uh0pg5pv/ILIwjyAXYKWv96X1JQ8gE8WLJ0TKskFGiyik1Q3bDqDv9GktH0Wg+RJLZ259Ki2YNWv
dYd9tvfw42VU48C5SQ0lErCV1q+bg8Q2J+GvzCwlL14ro6uZ6HtNqk/4BDtaPbmaGDCBjOyP3Ogo
j0PFvTStxKQLYD7V0Q9B6ftKnuiiYeMp01ny2DI7wbpG7h41DVUbWz1qR7yFEj5x3TQr6YQ/vq5X
m3I8FZRNRDgN34Yn5hIw//JzHlsUMS9RJQbOiw51Z/mWJMahKTF9wrFq14EHgh+NzSs0KMQu0eQh
a6aTqgY/3aGwT+b8rKJf24At17IPGRTNj21pDv97dvl/3X2db+z/P+rzQ/z/J3zyg37j6ows5kfa
rGue/38P9r9/gLwCi88gjVJt8hFBzJnNHmI0RGjrukx3zDmgA4wKqa5hr1iBRAgzq2ZVj7x7o6RN
MrVePQQWnNl2gj+S5me9kZ/QOLUD2l3I99JksGLr0wbv3c4QHF4EWPBWMNg5e0nDAIsBxdoOJ2wg
2vgDNLF7AHDJcqhTf7X6yXJ/WiKAW6CXQFiOSpZAXRg1HKqJpdHXRhZ3X2ndnAlucpGbZOnkxvds
l13nQn0PIWAJE5EAcg25A/awJk5tfGhZNGFrrl+a1sbWkbZUa1nZbbSqv2Vg02D/8u0eexCWiaEz
M8UAtmg0YhCIon/ShCGWtT5lK3woL0731MZfDPvSjam1Nqutnd0bNouMrn2wq3afchivJGavRXAP
/RxAa0lYm96mpzaDMWbUmCfFeRRVuA7CdDgM9k5kVD28UZfeG7SDZCG26VpIoIRcoRTHPRD3KHPs
OZySb6y2gJJ31XJ4rSURdmsdPBpIkxhgaED0Be5pIvSMbEf39E/wweKrWsNKxFsf9ieCneQtC/bZ
1nQrQp/9QSy0ngKbPWBE3gd0DWQWzCN1viMhTTIzQVo0P/9NuT0WXNM3zmbvgKePldDAnQjJEkNk
vMkZ924s2NnAmLpHlrKIuQtkEhN81KUeFl+xiU8kJ6GEpQ38hoAggARTEs44tclC4e6H/Wz9CjyA
77hFBlb+HQmUDCWQ8g8LBYKpyAgwYk3crZUMeD7trKcLMHciwn45jPmJU/WnwfJz7IL4PdL0YTO5
d/o+ghrKldc7ZFOa8sZoQ21ContZ8hQxIKqq31glhMtVOg8JgFOkWIY21kyHKu1kzkyCFJq9m0nw
Cpmu38qiPwFWcQ9+AToaaCUfJuSDTaxzghdWhC0LSETSFNALvHY5RuMPUfPGrwg/rBa4VaV7FcC8
8G+iN4iMmKNJJrfSE/lxpPeUwAG3kZREktk+MvyB9LWqYndN0NgHu4z0KYcDmpVedtDR2+MYbI5l
E/b7lDkGvKBfx8v4KDHdlObrEI5sr5jUNC6I0N6YWAzy+UI7JK7Rn14BkMyxB+EKxsYqk+mLCa1n
i/qNNI6RCwJ4CCcf6nZsEuDIAmub4W5kPm/AqSowW0XUbBCK5HM6P6u6y8y7nC5cijRKUELXHSAJ
9imPvUYuBXOVvZHhsjQxgjOj9m8eigir552sxPRcV9OxLGaBOTG2kkht4lHiTYCrcGUGuCqa1FwL
RDMLCibwYoUBRuSCwyHd1BEYYThVuDpJYO9M65fC4KjRVy16HP0aO9xFFMHvsJvQZ5N/mrjUTBWT
RgKMbVP7ybvnmv3OGVHsBSYK33QonB2EEEz4zfACcBWt7oCKw7YfQl2g7JpcXsjarJfUy3+F/h7H
WvBMDbweTPwBqU1lBj+RKjWMoQQ1YGtDjZJ1ppCArEBCxStSKaTcwra6pZl0cM4iXJOWqxN2hoT5
6PhYALxo+PDtVPAIaAAZBkKkh4bMi2qqXVYFCNHtsjrGKWus2Q9VQhLUFNKkxlRfNrJFpX8SHb8e
k/LqB+TaTp6MVwWTlDCDG0eYI9apcMS5FuzLiuGkAxaJrHXd2mDU4G5A+9QkUGOJUS9WpB47Hnj8
SPgSIwx+AJbP3t6HNQ0aODrqcoIUEQdiOfrgJDXJbs8tARnI5t3rIwIpdMwBzYTwmQH+zvWcn8RY
sz978IT8jisiq1Mdqajn/9aFgpxrIs2S1dGpYWgw6kLG76hj4jBoDpHgjZXvr7su0dlPsaMraYaa
AbkYDuDDlDLcDL3+qFhN8CHSz9tRv5uS5AXhKyMZopuceVwxVR82ihyz9b+CbDZIpaQndBpRvC5g
pXDuJWRU4nkhrlPrLgDloD/XqWKRYr4HAtW2QZ08+bLc1iDWeU/SpbIdIjp1E4i7iwW052ZQoFhg
9bmfs1n9aPKeaI7HhILT0eJeZ6R2wn9c7zvctrWCXjPFGBhdePzM9P21CwR9hmWTSjcNnONc8XDW
CXTlvgwLAuItJkTwHxiQ5QK2h8HhhlPUqOMOgo/9Z871yOCsM5t7vjPOXtYz1mGdvLXnX89zeBil
DoguxLLYd3cDZmlnaivhRteGt23hdXW9SorYXtsuKrNYRz1hsJpdkkUdL4ORbAWkFnLp2MYFcwKe
PlNtLHKMpgZ1V2Xlza6rco8MofQVpNGRJGC446PdL5P8GFbRnwWAEmY1bxx6KMCUSg4wizpwd8hY
WfzFay6UV0v5GsbLAC40fQ0rIhbUQ/gywsRMJgkHdMAfGRX6LurAoygvQ4TnGLfQNN6Ginc+1GPi
v13j1Iw987Mge291fL0I0h5bI5AbfiNrmabyWvU5EpVsVUZTcGL0DtigxRI3iyhbiIoIQjDQCdCS
rOvZSgek5KZVtnPa6G0AeoBBn/RLXYetk2/bCAOlHpCBQShlttLHfKXXVTAvFdE7N5lPbki1Dvu4
f246qIwB2pBJn/at/0/2Q5BvIlaxwwWipevYyq6EPK+EkX45NlMhTRXMtYK31mw5DEQLC922OZvc
9IdiJn7Bc2kSJjnMKaPQHkw8hbXRiSUGtBksQhiHNb4lQjtWs4VactGV0SuBm/2i8LK9EcavfUtJ
m3NIXDvbS9cOijWeHU9tSTd+kHwtlyu0zm2uVV44cikJoqdUCn37mhEtSQEml2WQbdLWac6GSpmk
GDaNQ5FfLNG8F+4rhpOvLGkhEljaKlAoSZkJNYyrDiEZEYrxC4kJLEcmO70Nld4dLVPuRzDipsQg
PqhxWPCar8N0YmVbYFyynXpnWk2/z+sIvZsDSFZX46YtWM0xc/nR7XaV9kAPi940N37WewwoQyYq
RUM2U03WiVeC5iBdrXKbczlRkCmG4SObo2WszKes6/Vl5KElavPmIVkDQzZQTyQe7UiJj9WJN4hM
edU6j6Q2DkOUXukpGsgL5ESki9bEhQ52w/rgucwA/UBQq+ng3kM9+5WApw4oB+ebEGUEoWVoGjQf
+qgRgPePlSCgFqyLknx2EY1o/uqaAO+EX4b8Q3vUGDszDw8IaJnBtOH0LNOGrbj23LUClSPxxR2J
UGAnV7lXbo1qQOQY2WAiBVLdMEMZDf9QDLP61TokULkWRt8aq3QKN56PPNkozHXCGY5j1LCJfTX3
E2yfYYiuqc7yv8mfu5iA+Fbc+B3tlSSxwh6YwCg3py0JSBIFQGVCY5teq0y7RN68ZNgUOOe3VdOw
BJ2HMT2T7Jl12lS1uazLxlsqbJyjSp+13lsGmv1uC4mPxv/zg+TehMQruYgq3OEu/OTRKbmoGAK/
Nm3wkyRw/SxEM3rQv6sQuHnR6gxA0pPSslNpoeIfOUmxHbr4y+SmSuIzxWGxQfMwA+j2fjo8mLHa
DeNxSnFN6C6dDeXpruygFsf2n17NH1LqdDuVpzzuaFg2oSopFk2eWrln3YWXLENVDgqLeIS/yu+5
Onr1ZYQDlk5/m+hjewAt/IEP6o03HcCZht6gYk660JCUrPntdq5IX3Pi8c6I447sGDtAlZyqkWSh
U2Mzo84JfIukhXg+v6uVJvsLUUGQXLCdy89mQAhJo2au3Tp87aJWO/pF4C06HxUaRNoHcHWfDKKX
7Jz+XAJe97XHnOeVrd6Gy/0baO7Kq9pXOrmBWxLjrDUcTLrNTR42d7Su/AUjbMZxWWUbzvy11MMf
dlrnnkCOjd4xCS13gSU/W7COQFbheLq14voiGGJLYEzpVm/0+2qRkYy5mChDlzaus9FDt67YWMS7
SlQ7y/Q3fKkChDW6h042B+UYQHKBeUSF2iVldOdp0fd5qQSvNaIOOaJtSszL/KBo0fgUeqmztELm
aiYzvMFYibG79oGN2I39/jTJG8SsMpFkdbbirHqFMjZJX/WS3QaJt7P1E2Z4PGuWmanWTGCtkJ8Y
SiwxnsmSElITD+q8HYnvISvgZd2AG7b67YBnDRUIfx4EZ79yOlnN8FHobM6sklbL0/EELFzhP/Rz
4UFNyXX8lxkM9BqPtQ8KvRMa953u0RpMVnpA8LZv7AkfODMFVZUvo9/sxjrcz/8xIha60q7RQPxr
K7OLHsK9HLXnRIVqxRB7Ntsq6Ar2vERul7aqx201cDHaZoHlLnv3u2KvfDaeUk9W+PIYjnW/uh8h
XQrVExQJ+mz7KQ7Cr7ZNBR87bKEcfk1gxt2ysY2HJme7KVQAzu7dCRiZyuGSpfI7Vy0wu5AJdE/4
B/TRjT8k7/A+qdNDjJrDtByhASwxCv9O5fSeNUO4VnXgbanyUDoyugwUe2cY1mvPPMJwaLZml929
oT6I0LKJjC/3GS4oBE6KSmdC4VCKm2fNifCF+xsN8hyP2td8ZE0ZaSE4dbMYtbQWThcLQ4wC613N
06Sx1X5jaBALV39uWGkRbWPuJFQCyO/+bOQ598L1mGUnV7fHOhsVP15NzJPdM0jKIBMMY/dd5una
JPWaF+5sdi90AXy4lWEzVre/Aw9CsuFV6zrIzq0BJdKg8srCCelEqH9bcyHsmdQoFQfj+B0PtrVW
TnsBVrh3oipckPPNkFiDX12SYRr6jCdSWuu+eDPIPdqZrffatbCiEp+Gdi4tte4pl8M5pHGPQ5pW
Ngo4sDUbD38ANCTqN4asYbM8NdJ+rEYnX2XpgFYA/+gyl/fQLO7McdBLlrP0ouw3YFOpu6r2JokI
01toh44RHoT9k8/oSVLrWXZ1qf3I+GUl4urb18f3JEx4Rghxn58Tu2VzTncD/BvklRnrPsU7MnDD
euxZN4YFGEVgRt1G5JRMFtnhwEAyICFpQo+SayAnID1r9np+QSY3VjgkjecRuiE5kinSpIjnSf5M
JBXPBm30yXw5NsEL25s77DO9AUhZIKfKwfgcOkvdmy6y8rI1e9hVi0YswuScJKcQaMDRdyHMSWmv
kmZIWSN6SM44k5nQ9lRg+S4S1iVu/SN5NOtYC19zlIb1UOwRJTDh5s/thf421LUHVprYsY3iCk4m
WhQi3QYBsrkRrSjvPnPBrPgJzWafpf2y5E6PXHERg4JWJx45VUgMrReOOzjwEPB1a2mzNyJesm6G
ccD2tqwQGSy2+QWZa1eH9tnqkpeMlTRU6UPokN8th2pvwRE1ShtqY3ZEe3iORgbQtVGE/NGmtZ9Q
T8V5vZ0PT8PM3v59EyudIKOimE5Taa9jSWILOOd1XjQbASXOG+XOC9QZoMgtF9azjPtLDzGmJBkM
2z+/cWbQhoZ8GTe5535x55u/a0xYH0XPH6qAdCYD+W2mCdiZajV56cHFIbURjvEQcNK5vj9sQ0FS
pLOc8vGOjn7epz1lojkh7Fv2BSIkaIkBCfK1+NbEAwHGZySdcimycgfy41BOHDIRsYtYkXUG5uVx
/kRMgtWCquFanZcuERiuEvXYwm+bTVCkK7fub/6Y//Da7QVmaExeNz+DZyJ5Yg3lwu9wHoh/+bBU
wCPXpbcgjlFGK8hJTBWsQfsYXWsWleiPRLE+xiPOmiSxTi1suDIdbpbDR60ce58IFnJTLbWlJ/2n
xstxjOXGwXYIYWz9W1v8jTF7U9pB5iLcKTQuvCcDkjZ24bnencz5snIj4nsZ1i7A4F9YCX/labyO
BH+TiaGMo/z1lBpXXHvhipL2BewBGUjo8JFjJDvyItWytzikp0l8WqQtImi8G0kL0TPv34VXkxpl
d/cIqYqv3BOt4BtAlvdY/dpEG619DSVwzKp6VSmI8OXOWgKvrGGlGEXiP46NJD58IqB6FAkiCmwb
dgQsSxdEiVuReIoM5CFC7L2o5y9hIkNt3opp/NUHRepV+sM7yrSX1yKx0RkW0nlucdBktRZsgapd
XCq6qB+P2ND2aeCulG+95v6w0s2DoytsUASsQ74Kp/IPDcnVtTtnadoe1vVhYIXbaL+drT2rvPlB
WQs+SHNXdll8OiZCjpEbzQjvlSXtNTGxdXaHBqOQQD00Y/mYYx/aj7rg0Sq9B93dlBp1V12Px9gx
cEkUcgVOU1vlk3+rcr6tJAWTqxMRhJbWy+h9gAUJOSjcJ/hLfcN8CsHaZCLYj8hwfQt8vp7AfeyZ
6xSwGDDYEDmS02a7+NnBwNmxsy8H/IeTnqAg8/Jj2zNzkiNRxF5w0Hx1Z0N8AJ1JFa+/NzELSHtM
bkw7EM4mHAtmh0es8b16TXyiaYJZgtG/kj0FvcnKmUxrXdWLHjXWbgQACt3hWqmu2necHGwh9m2f
320DMXdPJOvCEeYNsFOwzHQ2uG1iYOBo3WvHssoPdJ7SEbWiobcnsDFEtjEZYBT05hLzk+raHPYd
P0ZCu3o+40fip5ni/YmYV9nISRjSnYeutJ8ydx5GBPyp8tRjUZG+okl6yt2QElCico1AKrcfMwEY
V+w5nbrHnCs3xdpb+sFXl7ivjWXcpiQ7/Mv8bWDAuxUkMw95FUWqdY7xZPmReWxGz1mKgc1axIAH
52CxcdFtFop570wDWpMPAkImOSTJUVdibbXnMEK0WzGYhM9Ip8G408sFBn/6K9+smjWd4ksg+P4w
07zrDdF2k9O+0+3sAMaGy6ilESH2d0JHRar6EZbAnuhzrDf3jE3O2vGbi+E067FL1iBOWCoKE2ug
e0OdsTebimzDqb8XY1Eck2ZZlPV7QD/MpbQOOvMFpMezwBGKhM5mFT5erTz7AJh6sVq9WYbRjXoA
TmjT3jIeFvCYlzKNHhs3PRSRfpKIsQl5WutkFed2/e7MeOFqYD+rflLXfJ8rmCpq0MwNXb0hNPtt
9nLI+Xtso1xCQWh/ADS+EU57Ly1/lQDIKB3AUMGQ7du4OZVd/0a2IB+2B8+kKp1d4gSfnvPAYolD
BYuPMPKvoozevVAbN4pJUFQypqL/22q2eGTaRxtOpFXUG5fAK1aGRvvpVMWxN75QV+Pee8gQa2bh
+IhxEXU/Ge/brtG3iGJ4YcOVj8JnaZXpxSr6R6OTqEKYcAqnZyoaxMjQBdSZ/thX2T3L1o2pPVTs
B0XM0pUwwTZAtmq8OAD2txXpsHJKd1wB8Gva5kcvppvbuk+e2zyR/nn3uuZJgPITrvDWiLQQ9Jrj
Tib48n3KPGQYAaCNNMDOYmgPfLzUbzr4QOaEWxbF2KYZN6QeVODGwEuPCIcVhPpi9niwHP3G+DVb
eKhd8Ei2WD7mdIu7D5gVNNH4UQgAGsQxPuIEZcDj22/MMggY4Z5EGKOvS5GRsMx8AIrKgrCdhLol
kkh604QZDF8KFr5aOAMVKaasJ2pWrkvjXfb6uHKFw2xpzngFmps7iNMwnZFT92BNxdWZEMC5VXTV
GjoLVY1IVJltZjwejjZtIFP5qLGxHhWMyjwteWIt8FMz3kFphUkh9C+Dif0bKR9NStqe9edhBLEk
tApTLfo+lQTXyJMvbg3/TmcwudC6cMV36Uzg7bFUDQIqDcsYtRhUB//QcVOXya11xN3GsrJQ0BoW
SZ6dujkELS8Ukw5+LQO9dCEBn1GWjftqMl6HKH9OQ3kII4yzgWrTOei0JbcQ7CEruvnGie16Fbr5
zbImc2frlKORp52Dwi8X9s1vcGDL3nrNkETizK3uig42Hhu195tum/bmm9CbR9dyzrZHmxbWOAbj
znIWKD0kY/3kZJsJe/ViRTLkzmibe1K2yDNdXsqwybh/vYKNQzN8euxYg4S0XLtRJ9fI/rh6t7I3
QKGa8sEqhyemsOcEntoCm+G9mtBPW7W29wcCWCfmaro70rNlKzOakXDDO7tjfHPTeOsJz9AJO7ZU
jQRddU+TN1Ee0CsyFUCutYAyReqxY+qHsVS73NI+eKM5llHGl5V5ihilxnnnQ97Bjl4MB1eLNnXl
XKbRuEKaWkXJNFtWPPQPNY7OOOapdKMIjopPcAP3bV6B6EXcai/nJrrztLeuYVHpzPcR8nYmlGay
IYiaVbNtQbIigTWqH6lTubve/NYiylvL9jkjKF4ECPXJYx1aN852GrE2WaBhOoo22tdayLy2Plla
xCI3Cditi5syNbYc43gaJvQ0PL0jSHO/ZdeC/kwtSqt/bARs9DxSe+hb4BoxygPqtkUABxxqK0dc
/zNC/w2xyThso8GCu9qhcElLMFA2e8QnkvaO4TKM20OP/75AslyVjNxzH6kVKZE8U6P5wVv6O8Wq
wVmYHgQh00uQ3r9+hn8/sCqN6Z/D4i7/rkj9Qjehr8pW645aw/ZQMy1Mr726uqq/tSpslj6sKxbz
rFlqLAYU6NXV8FGSRQablUgS15eZn6kKniwgAfBhtQcvydpdpocrR8f0mhrYaj9rV500r3pE1fWY
FL7L54aCLAiwPAc62x0mjjcpyqNrpFdz4IaWjBGKPtpWyEACAgFDI7kKe3qoIqqGrNMiYoLRnsBt
c7mlR+B8oI3SJTuhx4KzC6U6/XDcX8ukPWra+GQiDMbs+9WU+U4rBcH1qfWWxBUEeTQcYrpOzPRo
6FjkCCR4rvKI9Ay9s3S7925qd44OHrmMf3zHDMhZxQ7pO3LX9Vq6U1MGCPVZeMUOjcFWFyUiU9J8
wkG+FXmFnUzbsn8nqikt+Eibt3Q2PDbsZdA6TI9I8MMFIIh94jH018Lor6uae22DPJK4vXx7gDKr
a9TWFoIECVQ/T90LkT+r2g8fgog+SJ/6DRlX51AkxEd1G1fiB/ZM3tu0hEhInJqhYQiqNfSuOF1m
F7FGbVmNNCgoeubcyYcpF9lCL5CZ9fS+3Zw9jm6aFujkNrxZqsPeFXQrHjkfFpgNFZXG0AvSPRg1
cOEYqzH6OFI8tYn/EVPKLWJc+iPy9zGddoWGpGbQ2+VA0Hxn1yWoQ/dJT4oPc4LN+x+SzqypcSSN
or9IEdqlfPVuY4ONgQJeFCxVklJ7pvZfP0c9LxNRU900GCnzW+49l30soxq/0oegmnEyYp5kmmF9
w+MzNgRQcQjTru5CM3l2c7PcW2OV73qG0zmOjwPqpF09d6f8lxftuTB5QhTa2bUdyVfmL+bRlr8h
2iZGnx6/42LK+THIESLO9JjU8QNeDsraLH9HbCJWQah6ugdpHUgx3Fk54EIWWcOq60oU2/2/USBE
tlG6oZz7SBKQ+KUHdXDsgUuS3YRx2iX9LSRXGuoqDE6PXS7uCmbYAbMDb87rXeSND0bKE5Y6Hjqv
fn7IJ9JB8wHcHtm0WCbUAOPYHrhz88pKtxFqjrU12e8uURAEv8MesZfbrQU2Ji3BrNzhvAGLuKa2
hxd3KOrqtR7KUzydgqruthVuHljv08HwQcgOknu7DlSElorhkRFiOPcRr5PBgTGs5AT7SVrbuqIk
fEHklWyyxarbVXw2nn0Qw3BRPDGl4XwYjnmVPoF8OUiPNGaHlytBMIav2Znm376LtClvgmCDVdyr
HkTJmUjjL/aoij9yG7vN0Gx6k24RBxdTlSi4AK7FoEiHaPcJFk+N5BTcfR8OxE4gTISrPTS7cT12
Kb4rO/2Fr7inteQlif1xXS/ZXyYTKpBm2L7C7HMMkT3gRYSyXDTnnAjnvFYvCaKUXryIwgq2g1tC
DSYxD3fp2kLMbno5G6elpqbIR1vTfLLvOucWM73Q415WM8uBBn/nurfG58hhAVG0zvcY+8lpFC/l
rNJdZEXgGSZ4j+nwMKFsY2ZGy2YqQU9N9bXMrHuoOQCWyAu3s1czSWP6BP6E8R5uQymT66Tqa9OZ
5t0UAyD1VJnrumOw7Doz0h3W92DWSXl3nOppkZmujMI0PtoZUzm44fKigjR8DpvkhSKB07Zwkyc1
o6dxXbtGMdnbr5n5lBFsEyYpDos0688FfGg1CTY3PPeJTL7Lwe6wNVjtQm83T8Ob54nuQw1GfcyK
WMEuZIbqVMWnU5LwJKbmBauH+xAPyFHF4OefBm1pEKMMV+Woj2QWqcek4wYq1Bh+0BfFa9W59qVn
HbdHcoFLyffeTSMZPgchcRRWRnmeg7R58G143mQGvOSk7X2iJulJXrKM0+xV9WskzGM7E7rR2dVb
iz0B2wXfIrxEWA18igVSohCJzmcQhHLPDgUL//JJZuana8O6scCtHAuzmNbpEJ4av44+itx+GFt/
eEFtbDwUJjOeYBzqtxikqpe2zQpN1/w4+XBLmUs4G8cZHxvBahV9BOJK40OZvty0TXSb6gWzXNA/
T+MxnG7wFARu8LIhzM1kQG+w7uqQttm2dXPNdFMMT37OPt6DhAkfE/WIm7532peHcY6JjULu5sGY
m0f/8h9Dktz5Zz2NzYkBHwPFxmUWrWFIshpRCN3WEL3ehaIjFKgilPzsY0CqjLY/qaWOCkkBVNiN
xF6JmZZGb072buK8TsLpuWWtm8yKlUdRdYrK+ZHRvDF5imGB+ADKs2vwiFLbsA90D2rJJBMF+4CE
J341hjMvDWpSM7nl0DtXYWwxVhgqUvMkeBjIwI2B7FP4X7307xRnPicZ/weu+BxThbd4zfojKLCA
Pg4dDZoKRDDQzZ3xZ0wtUly9Pl1X83ydNSXoxMYFpQAu+ejAqPJde31zCsPoanUAxqVpPYXuQKgc
0lNQnuBi8uZaNgjNcgOiAe/AalmStimkJ/OPjDira660hMk/UeEnom2pIlhxMozMLSxzmX8Tvl8A
qX+WOOR5JwWtKuRVg4wmKiRboa/zHB68NPvnMRLSyILWTTMsBH2ILikx61NfbGKHwa1fe9vA4HKv
62yLGQUAPjSn1WgPDBhE4W588keVjhGGd5nchKloNv7EfFJNFChMsVb9TLwHCm8fAzzLlGbstlmI
cdCrGVKmVKBWKQ92+e2XY39CmjmuIuY27Ebpc9z60hjjI3s/tuXO3w7+7GEu3yyDrjFPrWnnd87B
KfV7pKk2itHc2jWpSTKEoFuNLnrpG4Ixd2PDHt83NJvIKjHHIXXJS/Q5INQQBGMfD9qdacNyGCLe
EI8ghTj9ZeaactYjmPIqdcwklg/QkkiHtHxjWPIeNdMVrwWLbt7gdnhxPIZ1zng32kUrUR6K0H0j
2yPdxGO59a03smb+znNvkK3T7fjZqsjGrWF7F1uN+E2zB4SGkq1c5ZIHtDOr9lvhOTrUVnBDJ+4c
rXOprZc+41BHDfSG/C6Pm1sJ7+GakeXDhYVeggl/E//rIvsnTPkk7V5jsh2uOTbdmDp6CwmBhhlK
V8YgzUY9lECTYOSxGC/M+JnvqkHWOXrzi9MiAgtIfaFtio6F1odS0D76KRI7neLDoAMFeg0JgUqH
t/9vyaDbYTzLNuixFM1Lzu6XXVVNpJXjIpyX7TPiRX4DrYpQZ+q7oQX8HFQA7X9UpAzLgfTTVUv+
TJQ0BBJ0xriiaiy0fM36EKcOjLQjiQX26JGIG6/dLALIP/o3o6KCCxP9QQbLwVUajqa8E93CixOD
A4HA8A1559zPpG3+DoEZgzM1BWI67waxHdYx8PnQzT96LNprEhWbFSiSpIaZtigtfQOajpP1ASb4
f0POOK5V5i7pcGhFKLjdifIpS2mLeiV+OswfMSkS5EUFv47w1pWOyLNkee2SrrORt5D7YeXwToPF
J891SYWoc4N1mIz30o4+59fe8r600zzUiCBWSY6qyKi36ZigGiyPCQxw4H5DvOxvBTw1VLNN462R
1JTr0q7fXN99Kzob8378l3HXm2+OdyapOOBm62z1OHPQGHO0N91KOxjRmXPmDNNXWpksI/9NNkCq
NMLawlqrhmjHmqz8bZmvgBTfdG0zbol5snZdewfvQN3oMEKR9vjkY43znAt6UpiyYtnWViFLCCQk
noH0FinROlMfKdm6+1BGL5EQJxKx3qfQuQ2AQr15OKV6HHlVeQCl/mMRbHuUsvllJ0v7qKEb19sB
9O2KfUR6UDb9khGzh6t/etJLCbvbzipZ6xEXZtgud5Vo1jjN/iLz40Rw57ucUPZmtvngQIxBD2Rg
YgOHUxUY7FTxnowxSxaPCMS+89G/Ayn0g6/gs5OcoV3lXdDZ/4TJY+Gzn+T3M6x4Hpr3Pm7STT1x
OJnNoTAEFknBmKEfKaX7CkUfi9dg1sTsZpdSt1u2WBiPGrR3c4cjlxUWo+doYw6XsVkctSFsqjHD
gOAs6sls4J9WA9INNZefur/g3/9nuONHbOyAbZz4q1Mimr3tKUha5Jiv5TDe0hTt9BR/Cp/eUW6B
9PHfgCEFHiO7u1YdHKwpeecOu1DsHKRccnl7FKSKjsd2voYYsJEpcXeFNcoRUaKPlZC0ageRoIyQ
XTJ2XpFzo47w2M7sFs84uLegPUj8GBKwHIgEmjR/RwxhbfiGCcWAB46qyuD7MiPnuWJMuUaodGBY
+5fhPJTjiXcuSw+ZczcAM5IcIPGyFu3FzQy2R7j49YyAnqCBTVn9ITlwXRjlADo+uDktiz8YGowf
VH4Y2eORytXey/+MShkeBO2BwKf2mbI0APfL8tET4hVayh9dK3XC/8rNiTQ87mnOe5exEAXidpAV
kP3xWc7FC9uVtTMUe7rslhX/ezlRXLU2l2kYKfTjzl+IanjhKtgQFpS02UiABhgDggTc6OqYhuAf
+mIfmuyENahsk8gNYjuo6nLPPCLTPlKMoGS5ZjMtSiirp4b3MYOixMbwsfPHfj1+TYH51qcatwJE
v0c16QevD+YnDGNv0Vx+mYH6zmwO+MiqjSNXv7EhIleJp6iYzi13Inau8ZFP9+C33T21kge0x1jv
6Jkd137TOW6N/EeonYenTHeQPGaLT0UGBgPt+qlKSn+TF2W0GWbs7aMKaGc1H4zWjO01iRD5Z4BY
OSLDM85YNPn6mJKWgOgleZ1T/0ZJs3hIYQq9C1lHkDZHvbUALpHQ7Ww6Kz3JHpjqrI+K8Ysb4lud
axpclB4toow98cW31BvoF/SpscJ4swCvtw2rzS58a736m16M3C9Md4vlZWumw6ZmGiurvP8EpcRA
uaNIAdAc5KXce9Z0KId0q3qU20WIWxYLKWlh2DAV4Zi9UPjL0ZlIVnrctNnacstfqwrvpWC+OGHO
mKih1qiqSGVDVK3nhxhdZ926b0j9XoNlHlNq+8dCJmvn6a+mBGjD9uqQj4Yge1/5BUUyAk9Wy2f8
Q/cKC2IXJkfPiW++g8TKtLnq02q6QOJ7nAmQKTNp76Mp2PsWJaiYwAZiHd0G4YMxy7PZ2+8hqbFl
716R9gUknQ3HnhSzCp3pBtva82QP343b3isGFINmnkGmMyglgHHxGL1ALaNe4enQCJ0majltRFvD
mKnVZ49Flq1PaeT/QPB5ynJ06sSLrBfmQ+323PX1dp4bdCbVTQTYowabWmspU3qH8WwUU4sEnnyC
+3sGKbZApENeeO/VFOpatPPRnsRrXBoVnu36IVPqm/J4ldXtu5IFVSW2tBE9fdLvSnvmbiKnes3W
7NoPE2lhPv63pEjx90fGEriycW3grC4faWRdkErZa2/2z7EkESEtEXRE+Zq83UcnJoFoKghBJOhx
QPLh2OwVAt94n/NbMOVvTYrGqKnIBUVegTOJUnBwr555sk1CLMYjO1ReMNx7ARWxOQTU5PlzY+id
1mih/CwmqQxpDZlyrAToJ8s+IQENilT11AeQjtAUQAWICXqwZ0hAE5VYpMMLdLdqXaD4qMiDcvrq
V1j5p7Csv9aqQ3LD5SGfclTQA9axVcgIe+0YAeEFaQVtfTwTdPQdM01E0wCWFgcESp3ByNpjSxhe
hFoB0gAswr3fu/+CWGjQsuq9Ecmf0WrPVd7dtcujqyqnWI///Jm5pco3LdssXKXGBjDitK4wGWiZ
/mZ18hgg0yI67DlR6A0qSXhTTvXPpvmhl8G5ZujMmoZ5ioEygC+Z9EGBgEN9Fk7sbQl6Qi1OXo+f
oYnrQ6wCntAnxI6/ac/23YhRRxmO8RjiwbYD48O124sNvYeIFI656RPB4UtBnYYXwN1VONrXg3hy
JpOg0YQcAJl/4id9LQKec1gz8AjsNzsJBr6m89eRmCfnpqF2CH/wGM0rt6PKICwRi7qKkYUa+Vm2
XrqrBEv26j1x0mdSbR7rsGHcN8b70ejWVoWLGozsQ6X5htts/mOgst53REGYZv7hU9/EC0mneQ2N
kjz6hFRoMdq32bbIjwq799B/TYz2j2mDNetRVWzaJD7Y/DL2Xs6BNH4Ra/ZKWN9/P7Oyja/IT56C
6hTGnIUGisB1Z9Wvo5wufe6j6JTO1k7Mq0ppsVhl4gWssEcMdDou6cZsD90x/nbVjIQOMhB7ujv+
mLOfmO/+3J67ADBWg28hQ6dFCOAez1i/Vx7fAGuznar7H8wqy2ubFtymhQviK3P0D5knFmCfmjd9
LTiF4mZ6aKT3Lg21dxuuinyW01az/Bt+vIhbMGNOz6TCOPUwWTbCc24uigRvalgGVU9WvOzwgZCw
u+7MLfZGhtLBpDaeWz0NPa/dgHbeB0u68kPf3ca5TRFeIOAx78r31HYA0koon9VvhP+voy6gyDx0
AQsGLEzrMGz4sFMmglPvn5RdP+Qjc4CeQZic24sRZT+JRaCe1egX3LOwBemItzuvss5ScSUlaXmM
x2EiC2UTB927YDrCuI7pPmr6dGBLGk2obUN2HfTBrHYI9lUuuqTKyf95k/hEAozdm7UynQiFbUIo
dd+vpcWhHLQ30aED64uKOMSo301j+UHm5gvmFc4s5heDZVzRYJwae9G9YAcnoNl/W0oqrXAkIjc3
tv7kYvzJ2LwY9nNlTcPinuKgcValIWG1xXw8tlP8Stc75Un/gxfp/h99QtsZzMtlOzKE/BqDikMp
RZqM4weh2IWEFFR9RXsXI2OFgnkji2BUSwMzaU8jrY/AWGjYuSRSXXJRv7g5x19T4v7Xk94tP4dv
quOyC29b+yhKRjR0yj8qKV6nnnbSi/UD+u4LoUAnz/P+RjwZDVaxle8PDwCEUFcZ7Zml+rKbqxZ5
DPuvIiew0vuDsWmf18G8tpz6SaoZCXJzS/3o2MfeTyjno2u4+7FI30WTIvI3WDDHEFTZL2U8GaQU
Ej2BoiEIW+eERTzxlxaPRJZQIQFzDSeiCJQ8PYExbSftXsQybI/izwzr53nAAxJo/6LqiIUF1W+a
2hHXPPsiE3Frb313wfTlhsLetFOzoGT6rVL/Jwgzpw2MP1Hg2ivTeuvqxTkJ935TE/s9UxfaPWGy
3XCehmI3W7gZOpN1b0VmB03A6xT0BTklFaCINn3t2iWyGIos65d0O8U8Bx0e+BXJUv+E2HPLMuPQ
kJhDz0XV/DgW2OcTGwoCq/MrQJqro8o9oS0RcTH2NSrqa+C273GNIpOYVFIlL4SfP+fIL4wxfeLb
YXA/Ppi1/6c15HEZB8CTLEFPIHr1kR2npnqfygJ7XJjs4lZrajbadR+RU98gE+uneRsiJuFAWTNY
7MGj86P0TnRjEMYvwfuBxvkwFNDbQniX5ry1DD/fzk35HqCcHlVrrSEGVUkuAZuYP6NL91QC7V5W
4Z9mhDMJMi8QDdFDuTQeob82Mb2zsdgFLMt4jmT5IzfxQSuSzXW27FpSHnuBPUAN4ScQL+rBbLpj
WTlja5nGFBEmN9IqbcqPvMyRAJTj20C0xtp0eUArqhw/S38HtjCbPHBI6Ci+W3iem9hEbzGS8JVJ
Rveg+yUhs0zjV1aKAqSH0D2H1i1GswhsgF5Cj8fINWHUB6nccCC9hZGGS5Oz5mzFOvfZClYVM1xP
oTJjH0IquNwmcXu1yUrxjfArY80uBqpfZ4Z7tqj3PVm17EAMtLJT/TFFxkeApHFSvKCTjpJ1wQh5
NXl8YLqzPopSv4ZuefOH9g5adtHJsDrAX/8+hFtyz+uVU/nXAv3NZk6tH2EzGPad7N1LmWHELNtw
lrLranDCBm+pgaorAVbqOhQ+KV2ym+OfCGd5cJpAMsGJOULtbfcKfOobtu2yL5NPIaFukbbcXdh4
gI/jj8RczmrPK4FivPlM8Nm3NttCc6s4IfR9p7uKEYJIChh0VbYOOXq4FgqGN8TbTW5591s9bPWQ
29S5j7NdNgeOUjQYhgFTA4ZntGgpZhf/3C3Im48cBWVtODXWQcJRyBjftO2K6Rb7rYZ4AFX/MrgA
2EkKdzEzwWrQgq5UjptCi+jB1oz12HhjWFz2U5QoJnZi+mhmmo6NFCzYh372ypznO/Xped3yiSyy
NyGTz2nJCDZrLgXDJ+o8Sx5wtWVEb7Pc1fA3ZXGYWtaj7OYhGF4i1gBomOTeSNEjYIjLjkOD98HH
WjRKkk+HyDipapEn0j21Qv3GriA0yVn1ifVD2OovK4sGMucpK6K/sY9aLJmQmLRX10nOVDV/i4z1
QhDVBZbyEq9W21/rSdzc4Z7zNxvZxadMuOcaO6rpop1uWWCl8fRLLbfzPYRZPiZo9NnltCdL1aUe
M45T9WWPOvvuXQJ9EEGLmAWkG3b8WEjkEj/mgca0zMBOrSPLvzYto7ERUO3osgKoT6EO/pgMBB6h
ke59MTxPQ9wwc9RYaxYqZuru2kJXiEi5/4J+4YPJe2KB74+5ZX3DYRqMjSPqUX7IIGXi2F7omuUq
8sklrDnVMwfaDam8HhYfVn5dL6FC6LNHeutKkJ6Gmr0uMzhSQ02OHUUZUWJxDNkymlqczeKsF93U
YLs/guRuspEJ41DTlyy5aTP1h6QMsa2l+ErC5LVncqG65NvOWTWE/m7K6XuU8VSQ+rwGyPlHMq5S
2CZWMNZ57vKjzniQesRhbv9PGO6XRfiEl5H2O0Oxw/Rs0XvVLXx1nxFllmAzCV36a9+Z3qZsqY8p
gmZCHEyAGB6j0Ujz9SbXgb7oln81mkTqE9Yw7XQ1YkR5XmM+dUYQrlyaobJAycvOjY9N6GuSMUrA
BK005D8RwAxJGPjamms9zdSuWgz5svtOmubaknkV44M3CrGhVHsFffOB5OOtYPd4LFxyupf9djjX
ezR9nEVz95sYKOsM/WnQYq3TuNr7jvPFu3T24unWg0JcNsl3N6KQp1u6k1rwM3jVPqr7cc8TeVOF
u+2C5k5mIA5YV+gV7u+1F9Y/OAcInWsmIgVjc92Bw/XtVQ3LlODPgzvUi1WDX6eA7LgYLH0Uj2lL
cqWdcH2Fnr/RnXhBY7MNNBsUk0opqrgtw0ruiS8FSq2Vjbi/YA8TX6vXbvlNdIu4J+g/26n7CUT/
18C+LqGlG1CByLB2FLJfqaGZUPuGvCi8TUkDNhPkAJbJJIcaxtzZ53WyCtZLzRFH/060mCKIKvAw
/HgPRYZM0DbyuwHDkMK1eDQgp0rbEC9NzLYZSHbXsNoQwLZD0sUGAtZB/tFmOv1jLtt4Fxac8CG8
BZvvo0+cHTrgDfdRVYPT0yVL1Bi/Z1zGr8y+jo1GSOjJV891LsRIEQ0uxpM2jXvoVDFe/r4EjPlU
2dFrQvgvA8QiPVSZ8zMF1qUE1TQmEdGA1aVu1a71M0hbvGTyMhq1RLPq0obnF9wU+8wzn1LqkpdJ
NXcWhb0F+stWBCuniJGly5SfiW/JIQQlONu11tavwEJmIQ7tKwdDsS6H4alOOvohfEYF/FQw04x8
iLMMTYZ6HiCNXI+4lrGP2YPpEycU4OAZjZeWhSCiEAJd0AsymRUpTDfGYbHn3KOsv2cu7NY89qqt
zlhKavEAUw4nbmEQc1NiSm8pG5ccrgHbMz6P9xAkam/cZ6Rg6zTNQ1gA9s7N1I/F3p3njqGADQEd
YER0RkW9F/b4lhLp1dQ5y1kba4qHu8DIuxqRPtZe0qSN5YGVs7P+7xnDKvqV+xOUt0fw5l+hoZ/o
UNOt6+rvvklfptkwd3XjyIeKCT9ub/NexOMHDi1U8WIqtiPkllOQ3ewgZCcaT0QBA79Y+0rluzB2
222ajG8uw+NHL+WcpU1nZjdxw8RZQq2AYKiMiL3Gkc092BGSuygz6zoN9zynDrs9QvTYQkp8OXEH
6WWgtqtZ4JmZeCWZmpFs1xdb7QpO2a2F/bzvy3Kj7aVXGotPa0qZMYtHlaTPJvMwfLeGxa25xPMK
DHIp9QnEjjUDWj+ooPIJRBVRb5OviHqXmTAO93UeLfhv9dFiDB7BxNrcRk1vnRwmLivQAVfZsDW0
XHEsuum9dDiUm6Lch0wFYr6Zvq9/6hpUKWARlO0tX4vZTLBbLvWEkdrEIRqX0Yc3MnojVJML3ZvD
Q2XRd7IKmvroI6cchxj4XXp8ILH0zJVus0fLCJJ9L/G8JMXeqbKT61FN+Fn1OrddzyrR/LHRrJa1
g4mqjJCi8Lj0fXKkgKXDtfuL1MhsnMVOVVY5MwjU6MuBSgkFUp34bLOO9mPE5+p/RT01Z1JT10wS
AFemhu+Fr+HOprHWQ3MnNvVfTzhiR2HYteU+91+wzpyzqWz3LttcK8rmbaKpzZ1lxdxC4z1lMnr1
9cTipYte/Kqk7nPNZwz1JMyLkowXBPNuedQmRDs7hG2iQzk9moh4I+w5BKO6OQvAJj2RGPZncFIT
ZWr/m1sAo2ByLOVc95yhbcWCsI9YaBEHeqq7MSQDpL3gj3n0JS90P7mXQsdMIXziKszJfwfsvG4m
WpxZvxllWpxd8ycovW0dufCKO+vexRkBoawfUTs5m7HrDy1NZA10aRNW1kfPkIiJzCe5KQQYDm13
GnPQUHP1klaMytzsF9hnUETmNmTNYdbiZjFHiUy1jsvEARjl/oxIwLtF9tNjEcB29zEyj1jqgJkB
HBgu8+qyHdzZwFmBno3bERKok+37Eak8Y/4ttOUnoyFge1HKOLhZRx88sFewh7DXrQMHYsb7s538
+AxE4dxm4T/JBxQHrCV8hi/c7MN66S5BzJypD6+umwP/sbxdlg8hLsFX5DUJ4/ZZEGfESscEwLby
KvFH26CSl5YlKOZtYwZ/27HisO+MJX7pr1LQGSoruATAtJNsOAzu2ohZ1da+ge4EOb2XxdxyLCRU
2pzLmTrcIu2eq2Styui9Eva3GS6nVU3xkOi3uU4+R2U8yBHok5shHE7Id2aZvPOMAqMkK/TEX2Rv
6aYfbxxQUANCLImAEhj70eFH4ULfH2D4m5TnVUz1lKeLsmhR6mFgt53gh1kJvZidEePAAqHV11pQ
SPRDU5y8mE1Q+zDWvJTjKC4IxdF8CPnZ9f4fKy1Po4nYfZT/vMze6Ib3pzW5ZLSq90bDc0IC4wWw
KLeffTE9UjK6sHzqPAGSZwHx3HKSgDZe5QTHiFBwQtCjgyGN98lzOAQN7OwW26ZSvQWWG5yC1ITv
CAOKpS3L9KAmsIKlKiyt/ilv8FbW5TsyI5eZk0uLoJ3nBFOUFN199oZz19b3jKVlWfvo9vID1fG9
RvUYTcVNdSHW/iWaNlg7pKeCbX/i6oWQJ9R7tIi+xIQig6OUApvKN87epBl/ejl4GJPtL5bW7eRa
EwvDYd4l1vfoEf6c1uWPOZKEFjz0fntzA4M7lrisBdYhzyFmtG1ej2QKFfOnPdoo5KywAN824UpH
50HGnz0+TkW+GT2wXbzujw1X4YPtINXKRhbVrooRv2RhcG1lN2P94CJVuhA7m6zPdfVb1AGVaTHo
K+IUhrpTVBz9dpskeXoVgztdvRF1ei7DdusTPr22MZzbKWVNk4Ty2rDlhkKIlV5YfnAeZH60gm6+
QouerxZl6QkA2jui/k8PNVqbnP77L7EEJBUGLAfvV3DAGExMwWueLEQGqe4YJNzVpPJtm+cvcSrZ
pYrpNAsptnzeKyzBBBr2wzE23cvgWTyaoNz7CgJNDxJphlvIKtRCWF/8TaX03jzl3eZgeggN+U5E
p7iGmV1goxvVmWZPX8qsw/Kufsx8iD9bXlnnn5RsyEL0Lw95H1O8x7dymsY7Fm1/BxCzBPuF/zjT
9IbUDxNIoVr+tMkFZLX97BMShTk8DFZZhri8yKJwm0EBtwffOg5kVO1Tz6tfMiwwjIvC/hdh4ZYd
cgRP69QMobOpsyPTgWETFfRhjLkNVEtmfUk0O3l7tovPqLW39fLYE0qgtlMohrW3fKMSB8Ga9R76
0i48mVVQ7lF1XzrbhvcxFt2V1jqHeoDYzkrHK/ItOg8kSa6bjmQjJAtTH3hNYdg4NtOxOCwv6EZO
1S8mCvwnqecfbT+ABh6zzgKmw22ZN98iY73UYEQtusx/PHddhRjIGn5Nw/O2KIZxgQkXqF6sbm5e
mL/IWq62TqY/gm6SzyXBf5W1ZMBVXfrgmoSPKDAiLelRV0NVXOHNg9Wk6lf43ZcDgvZ1zJdcvUC8
FGaX7pAi9U+yjnezmcC77dCeElsvbh5jSJzAbiMkkT1V9ShKSbIZYULPWW3LA+XGfJixll4qr3m0
ahx0Ff/80Ifzd6SOsQ+RCJngvFF9pHY8njlCsSHEPm+a2zn2voKR4Z5h9Rda9WUkBHvFOARmZ92E
RvbkcaCVmmW9BgdDPjSSsJoaWmGkXjVSWjenJ6Wz5H3d//dHoILM1IVFToezeHJ8CKIIMqHIlgVB
2QLeNQ+fyZoOKhexRZf//pRUHstfAfpaRn8YQ1db25fThuGidotbaM3s3QjJa5yMMQeNNyOwcJiw
t4diunnkp29Cx4MOJYh0KVT9xHmwZnc2XwsEI08ltOgB27mdtvJRtLBj8Kq9hV1f8VWM6KnlN1Li
ocu0N28KMYCVJZ4JM7zhoGMFL4TURSm7vwELHW74FPQjP+AOWyXzotGa2GhKnLlKE+IBTPxCKvrJ
fkLrxbgN68WMTvMGVkajmDeO//3J4oKGOJievSkA8Ky9xxkYckfQ4IamOtriH0tvpXC9x4DAiBqJ
99kbxvW8cOqCpr+1Xt4ie4S1AVgtRty4scvePMSi4hcYCdqr2j576SRvoM56Y2aEUDJEF2z50qJ4
HqFdEBbQzWukyi9Ek+lHU8SkreGEQi5BzFuTX9WYMFGxWJdUBXPaWj84A0eXq3X/O+W75ffh1BNB
wAMDMhQyrx2pUDRQMjvDTCWU1OjPHb/kAWOt7drRR1/hZp+ai1336jIlOK4AAK0DTs/aXQbMszFd
SAQFCjNS7jMzy2ekNq5F0LomWu/kYf7zf+cw42SZK/wo9njFPrmNIKKkzP42LsjuVSj8H3u+pxnI
sXEvUOE8FD4bJ51iNzWBPBUO3yY4d3g2AdJiUQmAm8w6mhLxpJV6z1YNNCnyg70VoyhLpzQ8Y3ZF
V2dzNwasWwTkYfRAagTQHB5knD5nqvuMovIz6opHBTlpVfDwb4qAZbMxZwDvsGehAJslAO5xMSXY
3r60cUUTTGddjAAdE2RF0CxmOG2k7o5DD14/aMDpcnU/EuLNIDVA91GYabSOsaWVHXrXqYv2WeQB
dcJniJMfU7ygCzfAn6NPUweXgXeYPBiosVaD312ROoJ75Yg13TveHxa5HpYKY4rR8hg5cpsO38Zg
fMUq/fbQxa04aQGT8m9gmR62Mp6+Mie/MKNCD1jFzsEuUlxW7bjp+J41wR1r2BjrJgRfMKg83unq
7ELG2kw2X7kp7W0iOdjqksaYsTBwFsKglM++XnQc8tlwNAuWKZIRYQUlkdgUQqebgr+PPX35738a
ov6CJFkk5GoLPBWfNr3xVKKN8nQLmFbN/2PsvHZcx7It+yuJ89ysu+nJxq16CHkvhULhXohwh95u
+q/vQWXdSlQ10OhEQpAUEToyFPfaa8055hmvPEM3h9EM5NcDVoqtqnUTmpqs9yaAh+KM5p7wDJTV
FKU0O8kBKbpP5KjhzPC7YU6Ud0my7oEkVDx5dr3pc/3Z1yBDAYxm+Is+B0OTUbfhhCH/zM1ExUH5
2wYWLpHkWI7iHzQCGZQy3eSTk4mzCHk5yKIe+pQ1VQYLKVLmhRIC/jAC5KI0uvjAG5d9jV0irC0T
ch8zCYuYQmSAFIgKrI1FhsQcF0nsIPZxr2GKBLnwVXdt0Ntjl9Dy9FZDQHC3xdHRjzm7/q7Qb158
C1y2hbpujusmpKk05ViVNn/CDmzDDJUNf01tB5J/lkbC3kSUvGHvbBjq8BGpDluJTjuE+MqmJWtm
kfS6161ryxZ9XQUx+P7mOycjdsbQ6sWL3PeC95VsdvKGQdfZtBceBmEQo8yOlWTWJQFQvKKagiqy
cLBPF0XHZ1R1CuxzhjqzpumgBk+HQWEv0f1OVmEyhhh/nUrWeL49+BccqHw1uaAiG9kXB9YKMxYm
+0iZi7yiyMVmvBIJAhkiNlQ2kgzrktxA4eB/K8KaW20OwdgRjISQVc9AkvsbmVC0JJKYMNuBi9NV
2QfuRnCSowMxb0APmWsUIXTWbFCMyRmoPsMCg883KFICUybFEAiGhoYhxnilm8dCl6tCeK+2zcoT
B4Q0Zu3NYwvhuyPaHGA6s7owfyCEZAsbIoWVtdllQjeCTly6OTPYfDz7AV8//6bLMN/aMl8ZdfUZ
CroraQNZt8erNLjs9VToz1b44cri7IBsRHsltWWgB91R0aJVisMjHdqO/COcmGYl9iqiFZaF9JSr
nHCGoSOeWPcQqkBSKK0R0zs2ESdv/WWjM3vpFM4FOUXv3JWin1mTo8PvcWlEvWrBWNIhMXEeQrpG
Yb2qWvRhnklJD0d/5hYsw07boVHTxm8lGbfs3fJ5zsumL4fUuE/R1/UMidR4i5e14IQSoPHAUQCu
e2Fi1Enjca91PWFlKZ3ahoFw/kQT5Axjgsw8C+6KtGmymhFHsuoxTEQMMeUsbLTK4qAtLLw+xH3O
4oGsb60uXjExTnUlygWdVzh2t7GtjWUaimdBPAwkcCSgNol2gK+DdaLbC8siKnB0n2QegTBSm7MK
Ds0JbHcTjy465058pcIEU5Uyjq9TNMYtDj8wA1jPkSmt8HuxqyP5uENwLFzlLCKNddAMTq76Qfxf
sgS1+6xTPkUaIoTMwS0J20na5rigXU59xCwXT3JJjJSHcb1zTgRfhnOcmqskMB84ZS4nuD8n1S+1
aaYOU07VHsmjXoUXtzLKgzJdyEY7EMCLCDbJj9BixrnC7GmG4b7ZavR6Qlc1ycQjiKDxX+ApaVum
ZNrMz31UXirRhax2ziK1zi3oh1mvm1DZEvIQXJv8KENU74NSotb1DiTULJJKv8APw7cQ0iR8irox
Jmy4PrGq07cZldeqMN7qFuQQ3d1yEyfgUjpnDgsa6UGWbuAKME3LImPKoF1Dn1X19rPOcbjlLlK+
CF1IG/kTc0LbmGQpmXo1J/56SoqWmKUQ7hBeBF3EEt8Yp+GZj0E7KShvpsLQ3HOjG2+ZZJ8Be+49
l/F7qphzEWhkiBQUX0QO46EHI6FjjmvY1fp1N6fP+pvQm89Oq68yIqmX/T3zBRYgcls2BpCGxmPt
tBLgC4YK+ydRziCAeK8QTwQ+JgRl6PM5FFPOUtY+UluVGavPFFCP2bZo35rovrFzDGqHikyl0x7Y
jMpMwi2KYqVz2GEb70tmqUG81hWm7XGPRtqsLbwjVrnqxpQOJdVbPOY/jJ+BQ6tYMyrC2Geup4wP
g1K95fB7irAbX0aSL0JTJUVvnKYpTsfgcQ6VzFi4Nb43qijcobD1CVZkcO6xg2N25rZnS+kxDWq4
ILqwnQEHx5buR9vcU15c+ho9ej7KQbUj3BUzMDaL5sf0g3kHWmhPSiMmE9BLbISRWdc8b6aCEo8d
Yzei/qqfuv4o9I31XYsyenAlZg/XJIpaNCXQV+qwIAxuFOKfddtdrVRo1Mac7qmiH8YwWrem3BB8
XX0ofLoo53YCh9o0MLwA3cXgnrDhh1S8qWv9SaD1wgQaUVQWEIgGcGVmWVLB4eHkcBle09x/bBh7
jhdR0ZUI+rmeROiDLirMkczTnpl0RyA0cUOEN+qXd0/NdjmDs3vsgLmZRj2B4a1Zhc+a6LeNwTl0
tCNvXY0JcN+U4yZ/0lNvg3FrEWF0x5dtP4WJrT2ECrL7iDS+mEUp5oTxMGoQT8joWkzVDqCrZyfH
76qSIWspLTkBqOJT+nh84oxASFbAVrwbwxEaRbjxG/Fc5G23GC0cIZM6QSp0zJww/dYTPtl2xG9t
jil67/G3EJFYDnV9VXrqStRtSExolucN2oC9n2ZfMQ3heQHGqajjbZfynSODbq5X9k9ppmvHTp9F
7h+aIL7U6GtwYy6rkuhjXZ7R4EHKobzZj8TKETuUIK3cdpJadOyCm2FH+P+UL5ofKIqTq6pQmnS1
EA8aRhDQa+s0jfDm+qHcWQ2wJlWVKAvxr1r+xe/Hz5xZrD2wCiV29rsWjvHAaEi3A+XRZasNPUHZ
oY5/lioceIbaC1fkJ6O2mlkKLHVcJ6xUqDihI1pMdQanXcUj8Gq7XWVlTyJn06/qnvgdAq9nBW6y
Hvw/u/aHvMUx285wwr766JfI9f4sHQv0XI8ZSX9w7eJ50Hm/45wpf+BFz18DO+OTpMx28FHAJEo0
0ivokquoA/iIBBNx8TZgGK3NNNyrjJv0chUz1PMi/5EASRoF5bCvvOlb3ANiTyLKXqw1E3S+N0Kg
1rq/iCMg8KwYLOZoSJW8f7EiLOtdhsXCxxWFqJ+RGKdogfkFjB1QoAW9pGgT8q8iaXP3TqK+tjpr
QA29zmIQT6hn8SCmHjTdLEZgI4mTivMzUnBAFNkHQYv23+SlZQwmCgGFj2lWD8Q+pA6ADxPOleRE
ZjxAMVv+hgq/ck+VrX5aELxnWhWoMwM1Pauhg/9n5RlYrNIIQmhqq/keQs+3OQSnEs+Z0tgvfpV2
dMt9nG65h6CqZgfe13Olr7YgbiYIIu2BNmovXarpC/+xUJCJpR2be82pSJnX8Yj2kEmZ4VkPrQx2
jtZesxRTLnoseJBlntIyr/fWEEBmTPX1GI2/kXcxwG6Brzeqe1IGNjIw2MPgMNCTknnx2WSgbzLi
Pdy2+whLjNS+SSnjhEXA8EKjs5BxLvCz8KgNDGddFxSaiLdJU2JLmNTVaG19lyvMs3miaTUzpcrW
D53KKMiYqUaDApv0o5ShfimcuSndJ88zUUQHj7VNb66fuGttSQnhcRjAtfSPkDpfKyV61DWQTrH2
Dh4uZRJuZXx/qf4q71kEiPW1qr5EHnpNz29pHBV8o/1pYjPuERjrGyP9YruPzpylIUjHlZXnsMgi
4xlyAsPrKAfDUec2TZLoqBQnGGhQbc3RnhcZ+/OIMsIpOzEzk5PtNPWcePt3ekCXqSLkRA9QFFhE
YAP460tVrpXaQFyoCTpTfYtYp193Uc/ATixyAdOTPKOFV2bfspakVQO9QyxhcOw0RPpZ3idbrZtX
6spDOCrnlEnfMJkiVNq0fZECF2KF9QVGI7YyMCxJSeFBwiycE+KHwCgRz/RL/ENdcr4ZNMNeYW5N
Fyan8gPy103G6P+SpIO/JfKJwX9QUYGKZtj6yJK2HQrPXvE1Gt1x8BhmnThDgrzfCKx0PzL0vtLo
ivXmHT5jswLQyfHB6cana7jzq+qZyB7r4Mltrg3FAv4QDhk9D64BaD4mpoW7QGXwkmHxOGqlrRBY
zHzTzyrnYmqMMtn9zFvd6A6tapu7RC84+tUu2qc8aVxOBhUbuABSqzDCeco72ZzeVkUW+li6AHAc
tPQpDpAlB5d2K5xXBhfYPdlzvyRwYMEeQzG/32xlgWBLUxzG+cWmimlet4CBZtpAi3SIYePXJYpL
qpFZq2vdkZ7XCsdm9GjpfYNdTI2Woln5QU4/litdqGBIEk11cUP84wrtwcbxjJ0HxCMlE3ZhQSvb
E3cwwJymEyXjsNk1PprUTK3KnZINuOQGn+q+So6UBCrSgBzFs0KfoA0a5Lz0t5WuGOZj5RWHaoTr
0wE+nFmaCRVVgYkvq0bO7HhumAobpsJAoiyZHaRx2jKBCXT6/M2XR1ACFvHMvFqxt3UxsNCWrtqC
hmHkIQ8egvfcFfV+iOKT5bXKQYlzXKpSXnxU4oyd++KthqmAEquHW4qiyaIgngVltwKS2q9Fjcbb
Ce0KoWTxmcs8OJE2GB1KpwYePariFgXeXFGYRfnDyBhcNaINaD8SpF1ZHgZDXtmiI9YnCfCjFeQ7
x1mYM6IZJloPZXAzSrmRuhAbVxqc3yrdX7Wy8xCoefbcYQA1b4XHMcQ6fpLAjh5EjSM8AiW0ZKcD
LT6qNwE7OfqRQOsgGuKd0Oxvh2D4n8p+dVBVrtTGYaQU11IlGndU27UTZBqjV7lQiJnaRYVwSKtx
2TgDPOBgrJyzgkd3kVnYZjOHADRHA3zVcOB8gHlf9pSyP7GvnYnhoTkgUDCM7IIOZEKh2kMX8wwT
2eEcPdA6qtqFT9P8xJ5C7lA1sDcowuEdR9xZof32VJKPMKvHGIsfKbKzEaLT66gOyC6zWm6MdiS/
rJii2NEz7UHNqTsKo/uNSivVhZSOjRwfX8pDUzSH2nfq8/3bYrHNut/SUlThfuBVs4xN5UYpoJ93
tao8p6IWqLjzd2LsfldZt2ulYj4JczCfekzhypg90alTtj4mkofeNfBcGQFJBJ3ciEq7+p0Rfdmd
cQ06Bhy+b7eH6W5H7Q+qawqA1cqwaRuk2wYgCCrb0F520cA2fmi65ySU47Yh1OVoFdq6Sk3vcr/Q
lLewQU3apY3xNOV2I2y0iguqbBIxcZIOKMjeurp1ZtT8iBs0M90lo8bwZirUdNLFpufPjOosUKXS
W0d9H5c05vX2DUyZ/xMnkgN/NNKl8OEDYocgf6KIAZiNPZhJBmg1JE9IZeHwaqWIp9uhMk5MBI0N
jT1c6sG3XjN/mn5OXIS7avyApJzIWthtzik9Mk1E4eFrLJ3yer9LVfLfWoWkuiLVZVExwnvyelsu
kevB2chU/2ksY+NQ2Pug1K+xrVqvNQLppVG2+qoKyO1l5rIVfWxdlcLsj54W8ljT/cxWCV+Q7RwH
Iyl9YR7fHLPXCGWYMILSBgJTwq+qStz3959WGmgcyXADxkCFhMuznFfRsJ9O6szZV+z+blo+zu/3
EyLyQlMIMBsL+KoyMg3yWXJR60D9DFJ0HE2UthcLSdNDZfbjfKCJCAM3Kt6TiPjVolM/IyuzZv0Y
WAdtLCkhgKMgNao9LPNWuvFIK0Q0yyfP6KxYtEYHtb40YA44gb5Kyj64qlK8J1CiFpWK9lgPzfIN
5yomu77FZpiVp6Hkze+EW15/Q3mMZi3j6rfURyRUQYbZqzlQklD66/v9mK0o9ceEZlo3vHdSvap1
1Vw9QX6qktI9jpCyVjYkJUTS2h6qn8oSmOHtGu5xF1TIMaZmT8mMW4iWSBRd+4oPs1wnW3hD8uS2
st2Ztr3lqzuY9Fkr5BbZGC/DQa/2dky6TIYLxuO7+dCi/lu5nI+PDSiQGfZhdV3yE+KAEtAnlmHv
3BSafRM0/RJcrrVSaOEP+oR84K25qYxHwrZqX4w20veEXc2cGmlgwuDjufQVfcW0RC7cSlUPLCwx
a2khV4Yf9Qe/V06d51ZPiPaefMUhZoxdRKlOe2EikB9SpUoPY61i+YZfvKRGhIPHwo9FnpukdhNj
I+NzY+bGrQgopchVqz5ybEuOXRpvbJL3lh6gL9TbF3vCIriJAx8tqPuXUdhL06nMj4xcuVmTBDdW
5GJdmZp6NA1UbPejy/K8OU788C1g2ILKID6oXWvv9LqkzVaowae0igPqfeVmpAVs9ZYoS0lTtMsB
3sUGTQKvHsWnFpnzoRjlb3rt6ElJevCrVt/ikqlXfj9gPKrG7iVVm2UEil/rHe9UloRIR4r7SPNY
O+TTLccmvc8LUhPdRYHkKLGsTcBm/77qeogHB0WMuxFw4hz3bHnDI2CzgfWLNz3OvlJ/HL6aUZ3I
O+wz2a4j+2kf6abnH7FEZV9IJ36xRj4+zW/ktetJs6ovvZ91+3G6uF8TtdvuC6sNJ8JjspCZDJ5r
LOpFTs+6E9BLwHCjJQdh/ipxBBimzVsMfo/cGaXa10agse03ZkHtvd+PfU6xzFsbzz2qTIhPdQEe
sXYq78nwy52TolyqACvvh6ZiY+gJ5yQaYoj00jir7bANzWwAxNlqeLB6ilVc8kuFgS4TxNDE1OBp
73Uiz4kbsi8A6ww+un1hrM84s1IvuGzClRqWEI7YX0Qtn3pGXwg8I2oloyS0QG0tDV1e5dAuCRT2
9kEMccfVCWTIYbjZBXZh2366L3NGXWTMusmUgdzrLFq6JfS3HAf1gLo1QVVfeiSIKHJMc5Ub2FX6
IMVw2BIOVurhhp3RsLRHnM5gg9kdjP3wWvfCWY6xryzEkK9lqmk3w8DfDpxY7GIMeUbSptVDatrF
NhBOf3YNiBXAU5QVyXHUNZxchq466TwQtOqyWNRZqNGCJA2K8dYzLIlyBWv1MQwA41L6D68wUiGU
qbaxpYkzvI7doXShfvaJoQLRI8RurxZevWzCvIvIgvcJx8nhWvTmUDEKSEmiTzR9RypTM5VLx/t8
xOTrsm9bNnZRVHNiS4ZKXfgk3qw9OXXh0NQ+ktj0KVOdkY9MHezTN5i9UBi50tELuF9RAFy8Bbq8
oZd9bF2rP9Zp2z4ZLQ0RTYSCpLfmko4tYws7/wwwMz+Erju8ti4hMGl81RxJGPH9GbieswlDJje6
qr92CJBwzCTzQm+zM2PQcOcL9WdojA3iS+PqOM2j31fxUunCYhNGSrK7X1NazJAhY2lkBP5hMKGd
QX4O1kFWi0OYur+V0Q/WTcn8MeEgrEm+9h+C5sSXQ2wbqxAr1dFepI4d1Bzz5pRAhgYzUrGyhD4Y
P4V8Tr5HEGqaKFqPI6uIS09DwTWGwO4BW9NECsN4xOCs3DaScBg408XqfoZss0816T0QtvKLiT2H
4RBbcldZ2kuGfyjXre8W40Of1SCzgAYgX80P94tUceAtuCDpVIRGl6JQVqPbZkev62yyC7To7GB+
VGvk9kQJLRuyuCqESZ63/vNoBPzQrR1RIGuvrH5h1sybGxKqS/K7r6qbTb2iPlyakK2xL4722Roe
8+gpYeB5RWDYXtuR4Zjhx3Id9s0tGO3mUbjJhRjv4cnIR2+TZKzDceFGx54NykNbi6XnZNkTPA/r
5MgY67ruP4uiwlJotqCcOZBhcJDhIfxwUzeenBsTK461ycJPo1fb+4EEMLClp1DzOVvwK5xaXWXe
4M+VnJJYyRUB0ba1yXvp9G6NrG9LpKZ5rWIVmXcf45nWb6OJ74WtJjrPWkuW95s2AOrcAr1Imv39
s+tcg4aM7yvrLFZI8QHAl8Xy2Bk1LOOuQkrRVAbraGDs79dQ+Zfz3u/Cl7GKopOpmABu+hjkPxF8
jVa7axthBB2Mh1qFvGbZ9NCm3VjVVD+5gg0boh5MDBRBx4rpHMRTSFVMiNu+7laqVoAMYqZ3zBWa
Rj3eUDyX0rwm+awQ6rDOvbGcez0xU5mML/SR/Rkf0DILiw9cuSSyYoa0/CJ41GwSEuoh87/Mxjqq
LT6PMbRPMeLUMxCGtwbX7yvS2XEhmDzryFQ5q7aOvwOsynP0zBXTf/uaGMwSvar7MMdKPReGeqPk
wX/uov6/H9lGoltLqm1rMY0pX6yhgHKlw+ZwooSOm2mF20DDM5/HfbMOYlV9Erj7l0T8MiyltwqM
CGqAPbrusiMRCtqa1mwRZ+I1Mo3dvQ4iozo/0n/GAq4wYFLAm5pliDQiKdzvPiWyazrx3C/I6911
mOZWhdtDnR0ScKayKR89ujmzHG/GGSLalc0Js/ne9c/SyPJdUMfNAnsPsPTo6JH9cwz1yJ0ZLXYr
nDjebnTOwnHiXZ+UKBB19p4aonX2qG58bezmzc84X8NeB5tVujOtZdriw/cGELas/KDYltMEIU9N
NGW+yFeOdHhnWPd3jTc+tbgil0HX6Rulyek0C9Xc+tahxun+mPHi7utMkQ4vZIFoK2VSASt9Id79
IFiomVV9BxgxGQZUxaMbfHs93K46b4pbZk3Aycontj4h50+dhOABgdzXJqRaY+Otb/nmxru6t6JZ
yCLaFXaOy6sukdrzTV00KtPvHlDYbqD7utPw7O7uN4FIo30b5NMYjPo+F9cOP9shavBSlIUAp3K/
XX5nZYfYESbNrAmxFjykpSU2ocheyK7I136GSuDeamkEIjSzQXOtU0DdLDLHZ71iGOsh0oKtmLoY
fdi9dbbmbJRhFPugRk8sPeAVpUZbOxjWtpEKmhxFtJQ2EmQ9bTfhJAquOCPtYwvybW+nAiWuas0D
Uod7bUbbA9h6q7o4jc1vzCAtczbn1UFkQqMaTYt8lqEPlz5EtJVy5nl03HJvorl8Qce/yXIJloyv
8nzE5SOpLI2QCI5pQc2NVF3WeZ1PzbJ4qbbZMO/7rlnlOidv2wufsyCj5JFiX8rY2ucahVrn2+Kt
RwAGPOOpDtv4Oqa8il5BO+TTeGVcaO6qqdoOVewRVuY7y1YzGBXL/uJpNfUAQvQnn+N+GbJbenPM
96jWqg8aWd2iYQC9VJTgpCj9sFdyuHmZ4fV/XsM6Mew7fNdZCR/r/huDPkRrdkv//N2QF+gUnbkL
UBxCxGNLc79AKSBPInHQOnsgRKF7bWs6mi86nJYFJHRz5ubw0nTSBt6qYC2HOl94vil2XceTUr3E
WU4GytuUmlfW8cLtpb3yC108Kylmg06Qg36/6ZBFlUXesRlzeVRdX7+Vsn+/38LDhhpUFf2erPYi
aYf3vG60ZcNwZw2WI3lzHIbxFhk/rCM7jIpkZSQpSEz+rbcyMOdJgYmEPvFVMz0H9nAIEaaSCQKJ
GKFq3LYrM27jvV8aLmUdzaAsa55tJCAPnAXoZU03R9U6RmztzvdbDsbIkFUZI5D+LnxyLWUgwHV5
+sItff2x08p9BVLlVXRZsMHka4OD8m4FptybYR5CxXM+nQIaU2NGI1KU0jvXIYVp6LgvXRycmBGW
J9IA/I1uMsuMbGdzX78zKpxjoPkYFdJ49WeRWNq6TcsFumnm2emWXJt0m4lkY2d6Pi/7yrxmHggV
Lw5udpHX82p6B8dAbHoMPq7Qi4PQFfmoh0HO+DIT88ykJS37sbsUTr+upWUgf8MBd/9UGgQx66G0
NxqnDCilQ3VRivojEF54rEDJWyimP7G4wQDVRvuIgZiBoU+mL7rWYXY/XhPNOJHaY2PwMI1NU+qP
WtbzVCqZvbq9hU2E/whTKf1nm3RiZbrfxD6CtnS0VzUM+mToT81o++f7BTn3+rJzjHRWx/qVt0/s
728W7wuV0Jj4W+r94OrB1Z/g6G/A1cmfxoWghu0r/WvjvWFAVuZ0ANM+tyD3tMo6rLVowWyNktzw
j53jqVgle3vrVyoNxCZqLqrbvdl0SBm/Bs5OJRJsB2z/zUYIgQGGju5YO6cRCNW8i9DkDUOuPqkh
qd4yotRSIhZKKSMyCpKfexGqCULI/Lw6+ezZsUKhyA0go3ixCqEIP8oxabv8gG6U6elEYLioqbkc
so1ZJ8GbMgprY9u5DrZW99+ijm1VoozvhmqwmZB2/hy6b31U6C+N2bCnyGJgi2H3MxD/8wyTTsvV
iTDiihMySuWmkfYzkqlzENhfIlCeDo1cpV1j18ipx/I0XVsW9GdCWOiI4uUzlQy2pBJGW76nnx48
pHNXxkRymq61qnymIxIE7s7nVPpS5sEmTUblMfaleiRIgjObVo+mXLLZ9w++CLJz+oIEb6s7EsqH
o9IL2dFC9tcFIQCP1piwH+FtNuryx7KKcAuTRLtRO14pkquTZtb6TZTuzhyjuQdyepNgljneL7BX
2kuIU5CB7QagnNUe/aBprymz06Unk4IhgUdLp5FfSrspSrP6zlT8/KEMaF7jtd+kcf9axShhg1R9
SD0tuA0hphs76/UTbrmRIU18K1sAxpgyg0OkDz4fGhuWvB8uvQgHsLnEcf31lHIw3rhGiv1f95tl
5q6qDkST1qqEcoV1ix/6f/7K6MqX0GbsaxIrfX/pds5qUvbGn1/RJJPovvLhO2lDa6mwxq17Q9Zv
vXm871BlyRneDe2FMQ4ESE4bIDfvUUDGexv/yhGNb8lh8JW7lQ8IuECQHUGuqEMfrOFQqueqBmZh
dbL8lEBIIumQjaSaA4hb2jSEqqjHdGrTBfShyOjZ9qVdo/nnkEB0rB3a+1Y2Y2bEqNK6pFZsfTV1
+G5JvM8C4cOKTh6wJk8/S0cmuwRc9TwjCvpVODQ+TSWEMIWmsmVg3yvqmws53g19gg2ng0Mjhh07
Vr+PTfNciFjbQ8f1LjLo4vXQO/CYTGeEgPp+P8yMJM13rTkpN7X0nKgyO9/vtzIkYcjqyNkxSwDe
tmyfOjY5G1OwV0KH1a/hD7urEEaLYybWlxKgKak0aV18kN4bfMzlUg7f9zW/9nHM+Sa1eDhsSIQA
dYirpIsLWM+p/z6yyz8mukMVQEG9GmjL0VniQkwX6JbPBgD8aXq98crgrWtiDfpfGD+iW+1xJ5nw
VXXdX9+PY/jI1V5W4jNM2FBy8lH2qK7GTZTkwGeJ9qX8wQSDuixF0nDKdFoi0ch2JW5dGqN11j3M
DeBex1GJwK5NUSbuBMF2k8b9rKGvRQWjIKIY3uOG5Cu1VIdVgH37OHT6cMTJRQGH+r1z8C2bZv+Z
GPmjqbHgCL6U5JfiQu8NxncFNPj7aMiltlM1z3rWzc5H/fUGGt96HJNhKyzHuWBbh/5YowuFKjm/
b2lglwyzxHQJ0nXDLfRJf09cdrkI69o9369lKGj2wrReuxRerpHWHczlyS7a+vZ+yOLqKamNrZoq
7VuQgFDze+LYFM9gfJzF7hP8NXK9hN0v7je7Htxvmk9tVuZRD7IUIXmULEexooqD26rxOXJ5Q9sq
yT68nEUm8TGujqkWroI2gI00aPG7KJU9Lfjjrz/+6x///V9f/f/2f/Jzngx+nsl//De3v3KE3aEf
1P9x8x9Pecr/97/51+/8+1/84xB+VYzoftf/z99a/eTHj/RH/ucvTc/mX4/Mv/7PZzf/qD/+7cYi
q8N6uDQ/1fD4A8Ovvj8LXsf0m/+/P/yDeSyP8jQUP3//9ZU3GbSCxx+f4K5f//zR5vvvvzTDur9R
f75P0+P/84fTC/j7rxs5M83H8H/9xc+HrP/+SzH1vwlbdzXH0Zkv2o6q/fqj+/nzR87fDNcUBkx3
zTVcTXV//ZGRgBDwZ7r4G8NmTeNPbFOFder8+kPmzZ8/M/9m6app2twN4NES7q//efX/9in+9an+
kTXpOQ+ZB0wvx+axAOdNH/f0+ujx8/CmjqBB1ejZ2rrOz78+mNP7/L76v6qi0xp9mt/BVtGXxJXU
RyO4YpySp78uCjKLjrYKMIy7R0+jirrf5Zd/3nW/vxOePFXTbxbMW/71APe77aRojkX25935fXTx
b3fdf+n+NxawtSNJB3895P0aHJvmqHf/eXetDe2R5pDkzBJaxEL7bAEmlYk+pM8Ga52vxd2rhwlr
nSlMMRsMIr1tdOjhohijZqfucuHhLdbdfqnGcE1oYerrRoBIbHOApV1/8EIRsBvKb0Y9hpshkoe6
ke6R7/26VRz43jahIVJItik0rELCw08WUDZc9WwwMB0AaEy2PmkrfRxZGwYcHgrDrl8oKnZomYP0
slUNVkYwbsIgomAzm3UXs4LIut10tQ/WjGYqrbXxofOQh3XVqC6Je9wi4yAhCpsr5LHot8F8eZHk
VbuvHFKhWdLoaEXJuIs8e0McbLUp9IammUKYrZEgKMuN4ialQ7p7OwAJSYcMhCypDVZER61OMWb2
PDF6XcxFFIsksch5dtSS4KYMJ43N0G+kcdDj07HZHMGgrkGnVj6NqJD8HWyNrGnazlUjHPMjoDB/
4SUuKAGX4SNsNzOEYYSqxFoQDbPRWxO1Vma281KtrSM5HUjmd5Rk1m5wrG4zWtRm9HG31eCXC04K
2FnctgWUbBloB3cRDiBwlbdIY31WM9RAiKIVL9fwUr83NdFqA/FwvT1SzVX48kcXVEhlKBFDJv2W
0KKd88DOvIW4DT0kQIqVKHxExYm1eo6QvH9sK/PJyBp72RaiXRcFUlffjdx1OA5PqiBzubTabaO5
KZHCaEgEn25NFb10Tb2fUbCBokth9sJCoNSZjDse5knk9s+MCUnHjZBapWaRozk23KsUCt1qNTjY
GvsvJU7ODEph7RQGie3knmCIdle1baHcglW5q4q4OkoxiCu7c0QqcFwCo9y2Yzk8CR9LuOuHPs9E
sBWgiQd431thQ+znSgeNPMsE021UfBc5bqg9o0tTFBgbyXlZDl1Tbxm0Y7LDpPGo1uUws/4Pe+ex
HLmyZdkvwjMIh5qGloxgkAyKCYwq4dAacODrayFvWb1qsy6z6nkPLu0mRTISAbj7OWfvtUMSkiMB
KoikMwYN6KH8rE+u0WQblyFFxu6nH/FYy0PQKY26xao3Frmg61rgkqn7Fl1kYpU7OkxUptyWDzbq
lLa7Z0331FrZcy/RlVs170dNjnVuRtlOUqrD7M8wJ/UgYqehP0vN3oXF1o6C5yqzYCbQe9pPvAML
Cw2TT7uaQjTntgtpRFXgtCH9ZdZ72zaIbWOLcVOrEbQqdPPZ54XYcdq8Di1JGX2DVdNlNEOoUprc
FV6lY1Q6s5tWe5BZWF0lSmiKXwJz6a6ml46jRMSvf6h9uTctsppaywHbg2AEfZZt7Ye0Ok3ktW4t
zffWAal7lQZ8niYeqd++96fOjPnZYmbSc3wZz9LBp9DpgIstR5EyYgzMl49x1Z3HrGyeVPLS6JAV
GCvLJQ/oz4A09gUB5lALsdWtCnlfoB0Ntym/US58jUPCKD7CfpZlxqNr29FDNJEMZH+Xckp/4RfA
tNLG8knrEtBcflkf4KDke/SyfxLOtQt8Pj2Sem5f5NKHSZE3imV6FmmiTmxwLSfZHxIf5FbWQCro
SO6cLuL9Ymi4cAeNs2/FJCWAjek3xhkZO/2NIHwsJYuRpIe3j0e8MIregkDVtBMJeD+3gKvFE4TD
IHjJhSvf7ahEv8xUGB6gagHzJs7WGw19A1j2udYtMNLEbR70MNT3pQdlAI/vXtGx2JBW416jevKW
yKuxBR4DZ5y2RkmVOdG0N0qPwdVs8DBJOcOEsXfRcBBl3zwzICbTY6Tv7CIT98KtKeD4RbEebKgs
nvp2/iuyyFmLUqEQ6j1j6Uuir4mFIMYolKcq1uJdVox7U2D2zU2xlYH3ApQcu73JVlBFzd5RdIMs
zBvNSEyX2Wp+xyQ3aNbCmrVhQdwdh7jtjn//j0Dg79DJsk0EhZONYiCpxXvjEXUOiPvIk8gfhhFd
wQSVyCpGmxsvLrdxTGhS6l48bpGDq5+8pooPFR3zQ+c51cGW2wAH4ZbeuE033ECSkNgGpNMoX8V0
0dxOmU86M39hV3+41MklrHSygkIj2QljW8RRcTZb8Z0mItlKNVhLWpkOiUOqWbd+nizh6Canapzs
dQsND0TFpY4wlzlw4Ryzfk4iCMaKx5agCopczYjehQaxwNRXkY6vlhv40egqfekAgdt6FklSHWKC
wXLytQ/FZjeUdKV7HLGrcraiFAgnBY66TEfpW+ZPbTt7eofhJ0j0X1ql3XMTBva8WuKGXseIUh9r
knaMTB+PI09t2LNcND2mSOtNoGbDvmzSQjEG5v184JrdWnx8EXitbCDeJqOduQm6al3aFcSVrN2b
RserxU86lUW1ijhgMB+NSQPi4NFPePs6m3k9FtpWN7R9MzDyr9yD9AXuiKHfYjHxXvEsHkIxld9W
bnUsRom+0X35ZLaEdkQ52WOt2OHjqza5H3/XnG8I8PI3btZjMIlpVBa2vsVj1V96oz3QesFVII9+
gmO5HLxXZmpCvDAVfBHAbZaMo8k1xNHWx4HaQR6PdpnZq7Wuq4y58FZaiPcS3Xz1fPpdKs0JXC70
CWUtBt3JTJoFQsZqafrak8uSZlAUbUWG06J02hPzVtQ49zgZytdKp01TePVDjGJ6ZyQoX/1IbTrL
IMImwCZV8pg33vTGs4ETQVtGKJzXTovT1wolOgc07DBymPo45TEOGUGjHEYfPz2FJQEn0LmWWLGB
fvAoLGPH35Ktg0flx63la20lguMSLSZjDlY2661eefk6laSL4llh+ALQslUnAmO9wCxXnc3vrwnP
wg1C6JQH9r3ocKHJcgvzsCdoBqFNyBEhSbwr2kIbiLNFAYpuGUz4ZzwBuRAtc8aA4G5pmEhfrX2u
a/lGmcaGpiXAsP5e2/2L4BU3AzlDY9gfh7R/qy+aQAwda6NLRvYi6qHbty3y8ik0Fuz/MPn15Dmt
pg9d2l9kDUNQawmZHYbmVLgmGBSok3aUkv0e47ouaMtHlfcVDSCDHNG+TIjN+I1kaDtzhnT8WPXV
tol+/ao7Ma18nDSA0cnsx5xMcaP/JbgawTF3AI7YtoeGc8SOa9B3YUw1uO6xLYfx6KS0SyJokOSm
Fdh2iw9t8u8zgm7RbwpOer0XuMvC8vpFQbA4YNrfLM/Mk9sTVJMXu8FBWq50IjtUWH31LZ4Hmfx0
LtYkTYtq6LQeegUPJxiw23hZMYAXLfTpYFDfZvc+ZM27RHJPkH2+hvzw5PXhs94Vv0RTpEscmoc2
CQFydMmjpCkY1xBr65nM5/YnQ7Ov0irvAXCalbQEIs5+h5AARBVWSI6bwbXmjiNOk4us1UygjO4c
5+V3SOMEzz7O5Kk0bx3DDnis+VOcoBoyDXEk4hDbiEZaa40cjRDf3RARx9AfRnRDC29ldHXPoktK
TVQn4Ua25XeGSE1LplsA6nehV2rfdIwWswDqlBzDkyf9N13vievoie4qCYeI8vKJxXumrImEMNHx
ZQZ6e6J+nhS/rzTEEtU7XB1w4AqXcF98OjFkfMx/wChsxOgGsXp+i0YVy8UiLWYL3GxpaezuPNjZ
d4WHj36MBoyiV9h8F143rAPBHF33zYRBK7GdkSKmMG+md9TARNxhusAYbeJQ6KKbNmr+Uyq7cV25
drxwNaslqZmtxStwHcbN1ZExOda94x9av/XWZcItIzuQY1Zvps/lmF9U0N3qyEd5o5kc7H2dsZce
w75eNRPawSyztl2EOqSspu1kZ7xnJpXNVLB/Ix8e2+hXpNF7kKF+CgLY9HYHchZ9aG223TNRRSGD
/+UQ4IdpZfcoaw/2mca/qkCK6GLfUuQtmcMAn5emo8m8gZks/f1EX7cdVgNLnRqXXn1it0trtsf3
0neXdUJdPTgaHsWOZIti6I452aNrULhQgJkhNTPhMSMuB53urc0wpSsYH/DXxiV9qByeFhlDmdVB
cU+eawe+DQub5DIjgaj1qt8YkBAN01j3ow9R0eBhEHNEIChux3F17i4sAFZqfuQEGCyNMuRgyp2T
pAomrxoJZ4C40wV/AOVaS2ga+sLO0DopYHZFg7nGBTMNRsggCDL7LDOW2tDLHuSfyCRoizAmhH9j
uyTe+l0mqJPrEateaF89T67qkDcL9bC77GYWABUEbXuGP+j7YmWmV8eTT23PKpU5nxlsYpb+RC6y
Zp5l5O1GzUmPuZ2zvfRc+qgWn6Y5G73EgVTSN3skBUM4JRIaZDKp9ZWPJ/hg1lJa2R87D67WyHyz
TZ9NB31WlTyUY1Owk/ntRhbyJawFKrgqXwWca9YqeAdYhguc5NDEUqurBNPlTNrKTXuGYwZ3rNeR
GKgP1bpwmtnndNJziiooYxmssJSzN9HPNcxhrCvlvQvdbq06wDkSaG1nk7pavzIfBFNUNXddkAMS
xOuS3N2dBf0Sn9rRa0eYjihbwxgNg5GhQAalv/DnidOYswmnFK5Ev4DLQkvX1eEmoyVNxi0/obMn
tLFBYJfiQB7idB4GIlMr58WMvVXRjodYN1kVOSWCSWRNyRtEOQNQPyc7VlmwYVCP3nYwrm1Bbhtx
jbL+HTIUNaxAQPhRfYx1eDWsBvgZb/oRc/GldYxfk7yIrEaQqGJc6H3UnCKDpAfmnMvJSFhVpuw6
lkFF4sjwGDs0i3Oekzpj6BySRrIi0+gMMvDDUcWnxHUGchAXkFOVl33gsEkkekNiplN+QY/gNg6R
C8Jr/Lb9uXGOXS+qpod0HHD/6H+83MeEbNu3tg4v2vwP8uL5pGSTS9+5p3oKaQGEzjHrWQGD2j/h
jEQGFOPtTccgX2202F3BQnG2RsUtMIyI4FKT1xCqe6Xd5oSptxCnykV40wTZkVY6RvitNpGExT+N
QZ9LkoXrvzstxNWmZLtyU/Xm1PVZYxwYgt8a55N9xcPkjddRcMVcuvaiYsmm7P5pvC/foQHhTc20
MDFX9r35B0Yf9/5Qfw7BY6/ChHcT3y3/ISPwX6wCw4kAGLmspo1NgsgK/RW3oDWiiVDH2lXpwsRK
ZxpgKxj7gaUghyO6Tma7g33xqyx1n2hVKPRmeL4JTLOCfdD1/Srvqp0qu2c4eB+l34O2G20FZGv4
KmpwOyCILlYdM3+lDyB90LFtWdMFn6ZxWd9xTWKbapI707J8bVtRA95xvPVFFC2j6aGvKbOHsDun
CU4Ss8MvCKCQRakHcKbhaJExKssQqtoqdzhQlMW3ZY6ceIyIM2jCbK1N2qehHr9Lb4q2g2ltZNZE
hy7xjrIswYD2yFyGem+NZNNq2HBA2CGBno0UGlAv37tnFicb02ojLFrbDmQemUwC70yRXUnVOQWB
900U8ZOo12pEVMULvteZmjBqbKKAJHRnxpngyYPypONXZ6uLdDdZJrj0oGljlC92SkXbIkyKldZX
V3hmDYLv8ZMl5KLnBmOc7proHsTaXJ7tGUeVgKVMnHFNw1isg6z/cAqyyEKeTu7lg5skPxblbVSN
auU2/r7FuLRsbVbMinK5DokKCwxQgzynZWgy82lYLy3/ljTup2xuaVC6+5CwL/4pnEvG5ts2p6Mt
eaLg4f8EdQsbPfUfIEmgkJE/ZIWYm5EsaOWDIYcojn0WOTG1MIfhePxClUlDpjrzCRql2rBNsHKs
YcvxNql+m/UIuzi3EVzS9EvDNeXS6bq9M9iEr9rNC/auiwKnucZsuM9NHsQC6a206H/U6AtW0sv2
oYBPUhfoz+wK9TFo3j/seqjlTxCwvrC/7YXnnAutOGmGeyLrt9jlEGmCwjvneJRWc961nGLOKlP4
jD0EwDdLDrLVO+J0CGQYcdC5CZzLZQD2Ysp/ylBuaI7C3mTTUsmclIqEWDd+WuVd/ZpOWjYmJI2O
+jPk9WnlVv0P2sw7ueNPjSS4IBicZzPLFkxlMIGm2rdw/JMQkhNq7J+VPr5W6UdP/Lzw+tdCY0or
g+eo6mfwVoN2r+zXdlQ/e7w/S7Qz1NGBdSHS8SH1zIM2poTlVV9kqekkVmK+r57RCgpNvROqsUKs
iWWKOoIZ+kLo6tVTQBgN6SRrI1SMx8UJIQk7GbbG1HYWQZ/cCvYSr2mu9GbemDb8khGUGpzeZX6o
+/EtVNWOQ8Qioc/Xl9PGkdRUVAj2ptXeu8E8ofT8jDnw9ixDhLlh8Yyp0GiwBSz3fg8hSmnvckyJ
LFHv/dhgubNTjAuumL0JMFKCZYksdsGGwEoMeGkaSa6LdPhG0Z/KVE9zEJEcgWqMPesprKLHMPN3
Pm5i46QDNF2bFW0pQntA/haaDbEwuSjCu1ZSqHs57saIEamTzFeaIMHObe+eE2ymiQFhGT0kZAj4
GTkJoQ7cLc9+8AudE3amRW2UXzZMZaP31poubm5vTXjswDkWj7At2qU7ojNjTuOx9jdHXMfgq2R3
jUgUQ/B2C9HmLE1aHZEsf/Q2VMsilfn+OWEms0rJHUUZ+TM2uCFMX74jv+TEVpb6inTol+Kz7dWn
ZeZvpPR4Gc3XssZgpIXT7E0/j2Z9pbwG1lSJCwwLgggAkgSlf+tG8asD4FkX0yH2XHCfVFN9bF49
XdsPhgNE1Xp3qczoTeItFaBiAQPx7DE5OUVaDmjELDdd7L6axM+2XvLlqz5ZEPYO1WNsfkudowXH
PLarKsxWBChk5Gx0PH7oUIYUJZPfjVttmACI1+LBhtG+7MJwPaY9qWua86bnQJeNDrLqxAa8cJmU
rynRCboCsx+SehH31efAhaK34EveUTItCoN8mzA1UaTnX7EI1wOn/4TLXM4WS0zBE4A5ahiKfIg2
H5mdWqchIwEAmpyxjmV0ra3BP2qRR2xCvvOcaaei7luxqK6QEL/bQHUB2+6LUws4FUZMe5y+yAul
1NK7TeuMQGbDFJnkzDI2/ZOrAdj0zEe/JdiH7hQMG3Tp7LO6NnzJ3Lj0sl5WvnZrBv0lzdGRh/5D
mdjYWNwE97f5VDh4d4yqXaTd8IE78oYIbEudAAy3zg7DiMqw1JyTS68sMlfI9KjvBm1VOy2NnbJE
gErCy1KmU/BUFd5bYkMByI2ZJ9q6c66f/67pkDFi3ePNxjkgqXsNAXbCq5rFBLyO2lL/BS8W4TCa
yJMZzYqFHRyuFvg7L5cX8R0NVDhwu+VCSbD4pV0unSabVhBx5TyhfjVz4+Azmmb75uY22/zL8vxz
zehL90GxUbQ+MShZVC1aB2N4DWzgUJmvn51afoufMKnR3bw6LcmmCDfy5Zy63KH88Or0ZLglIYom
8wmrClt4adGwmQE2eLd3uFkimKsdlanpHqskeDdT59WV5iGy8jUNpqdI0L73PFBAgTL3mD54TKl8
hi7aSwuPDiYvFAvYSgJ1zaLwo5LDsB7Y6/shusVNfZGS6UdUv5kRaTQTj4kV3E0xkERPK45C5iVS
0K8dIsXoCtBXZHBPIt7QEu+uiY3wrDetp89MKuKNQuM1zJXYw+clNKYioF2nKwAt9TNBA31qbszC
kEX5LXikAAw1lisaNDyCd+zP2h7yK0CzFhZ9WlECojOgoJuyo2fNZ0CHpvxEUpXL/H8xtDsR5fEC
y/B3OtjaevLWDgnsOY6+PTFQ7laI7FgUgbsQgtrahf2ABtkCBMNe6PswwmT1W0AqXzPqa9fwQdxL
OVDP2HNTWPdQeuasq4FmkIxQltO68bqI3AEmgDAvAcq06uBQZaxHV5zjBCp54ib7oDYlMxpa9UA/
XxQzvoVOt4UpWlFjCqm1Aw0Vpi+p6LZxBXIOffTWGlv7VjsQjii+I2rsnASauEkvMclaQdXOKWLT
JsbnvME86cF+u6mOn/WhZi2N3GCqF1+Jeu1PTZZUR8J/FgLU+9ZSgvxS6jGrYaWdvOkzdD5a33ln
BoFydkpoAFqSsthrlz6uapg/Nq1DMIk8BOXGZaC2n4wo3OaTUZGhgyUhtKh2TJ1/YjpswRKeKoB4
DxS+BNJUWY3x+dMIUTdPIUWIGQCR1g3yU7AkILsM1mwzNVDhZ4kAi9knoNCugn89VW4E1D1yl4ia
/gRurG1aLJdLzSJucFy3etkv6Dnja6i8NRm5ciSP22y+gPkcM0vgmS8JWZqwLoEgoTyvnGJVSrSF
ZkrXLSeNCZVfuSOjgBl4xpH8rjERWY3KVZtmMKaj6ZZn7Ar37q80nQC+GEBZ42sQvHvBnYIFgiM1
BW8Z6S9gEgsy2+jLJvjp6TRyfEVqD3WKihrfj9pgAm4pVSudm3B8GyZlXHBpgFvocPXY1dXk1J4s
yyEmzSxmlkf2yS+ZnIAlMJodOdhgtdLMc1hD8Gjr3NpQVzAXhf8GU/O7q3W0kkys+4FyzS7rgXW5
X2VJR7oOFBwHMhsDVvLH6pp+pGgWwnQxH5qqv9agY2QCAsqx7l5wiDJgZqnr78yqMrbYn3yoJkyx
gmR4r0zaq3o0AGfNp1tCe5Up98607C9gdXKXADwZNIVuC7c/SkP9K3HKBy+tBgaxRrCNwIl0sWVA
JRrIMKoOY+SiNbJfZN4/ET1BKEAePw5D7N3GLA8hFDnd2rPv2pAPJKWVb67v7608+0hRGu1NGfsr
5loWy5O1IrDPtxR40XKOC0vo2OJs0NIV8g/yyiS8SUpn6B2G+I57SLz0nyDo7aqZTdYNAXG8IeVr
B64wbCUDb95t/o8ojJaG4UYVEH1jUAGysTZdnmOlrSHY6UX2zkPtrKhdFUlNWNcYd1jHKS/GY93r
GzcPI9xx3hcVMgRobwAuLpzmoEkF5mT22zW+TqgVPWrYqt2O4SK9psbpdklFsey7FTuQr80GjpVj
8VionjS5aYKI4RgzpyEc5c5wCasOWibDVjfph0zNb5IlsovlBNNZQwjJubZYBWlIolptrFKDF5WP
HetnrF870eq3aupfLRlvq6lVSzxN4apUzCjqMaBj0pPzFspPIyaESTJ10DKiCUBCTSsvUcaaUuuj
1p3fNrTEHq2Eb4B9bFtYu0HQG0trBHjTsrYVA7xd4svgmAg9XhUBHSOdo57fdMvATrRTlboQoRHW
ZhEaipniJ6s+ptpFI6uKMUKCB+9mnCmfFNm0XiNmqO4OSmywqcs8gwLhoW4o6WZosjhrtl5+6zbR
0Y7Yt0V/doT8FXnyETov1MtcPJ/MwtFraYUEtKXYr9M1PdVtBdBk9jyhzz1k7nSnvFlDQW8JgW2f
vZBdLumiz8aY4SsWU6FCAa3wtWWFLIaz/FmjhbmEtvSpxdw2qP8Y2SqsVF5xNsbnRtO/2hBpX0wj
bqNKdRtj8eKb0RcBWXuG/BWlZqTTz9YpJrXkmVRdfRGYBcKA8JbkIBCqu+uLC2SlZ2pXvr30Fh3F
wWJS8FbKrjwh51iNmXjJeqx7miDuJhMGyYoRiH9/2LQm96FnRQ8dMmabwCtU1Lt2ks/DOFzqGY8l
KOC9QpC7Z9MWqVyDJ2pckp9ybtMev7LTLzQ3x2zjpZCQUeE4Wfxsj2rcmAamOUsPV3ESEeBlWPVz
qcA9h3FO3kvikOFktl9aNx/0M5KcMuMPzl8WSeLh8LczgSu70d9YmD7RjIAgVoXererKvigUQAt9
DPp1zLuNVMdnngFtfuzgPKQJlVc5S0ay4mBF7otqtV9tfvYl4wZSfP2do2CHUQbZUCD3zuQO99Ks
Ln1/6wTSi6RcukabrLwOjRCuBnNdaiUb4RQeCSK9t55xrwYk4xFJN5CEuSGB/uhiRvPozdU32Xvj
2LywKE1AHLyth0trE1lw7p0of8xty/8ushL7CE3+VSWVdfAdMWfH2ExGYKfPjK7ixkVdJXl6wo5F
oAX2WOWEzUPfKVAp3I1KIexJmBVcaD4l7IXUmWFwsRkI7ocJYYXV0p1NE5c81YmaFJgHYfBgr9y2
fpuK6o1uKxXKfE4G5nOctO5IbFpwscIKLInlQkQusldJSO53FUWPMMNX1aD8Y64F2j7Kxg9a8eTG
V8EBR2K0RDjGoDjIQffRsQF120NldaSwTlJIcULZv0O6yWEDkQBnca5wBEOuwWTN+cYpn/CwznNO
94OhM8kdkCDe66Q/a/OGnOTM0rxilDSbpfkgZsdnmTDu7LrqDJMMdXxRVBttxGYSOE/zSOqvj0ZV
GjMQ+vSKY38xZdYZ6jDRKbH3WdYMm4x00I9FnJ3bFnYDC3AokedmcfaqWTE3s5Le2m2K7BF++ntM
VB1xy/J1MFGgAiRC6w9l8bW2m5sPr4z0HDgjDb3q2DG32Puzo23UD5kORwIRIrisdHzVEmXtRzv8
bC0eO4g8PjgPvsZRIrtkgLwQ46LYJ3pg6WUFCWRllx/9+QMjy/z4949ZBZY7riZ3bWNQOKelYPPO
YkCM6L6GxdBVw6bvFU7fXnQ7ZGms7WMmr141IRSrEV5SxHj17u8nB6UkLT5Tnh24KzTSEuip83f7
mgsPFIvz6t/f183fbNXgEM1uPP/9/N8PqaGB1CUL0JhNrb3ujk9/PwBI1TH9Pgknn54qrWU/tUkE
d+Y/2jBhmAXyxvz96iSEgkuG0ZVkmT+lzenNrZOrG/b6r5MhKGlmXEIodoaXQ5JzGfThuR1nmqna
p1j3f1Tf3GOs959Ti6dGgcN6E0wCgCMVxUsUM5JyDVu/Ufxg65ciu2YpcZia6frnMZSwfACRH5t6
HPcE2QT0E/X2aObUYo6WPJByEx/NboiPf//v74ehjIJdX+FHnr/478//377XAaSH7CFKV8Qc+KxD
nXuMnMS7R0N+0QozevRk3d4NYsbmzxpGX16bzn76+z1Dz700UnKxf1ru3cMRuk0N+hd/vxobdQxa
OB9o7/JVTc6N+KjPHv5+tdJbpOUMGzM0sU9oPf75ocHoxFkJvA69HL17FYtkL0bCGf/+UMLwhS21
6bZ//2gIWGJyEuM/Lzl3tWuOLu+axK64I6uZfy3qoemqp87j37+vT0R3RMcT/fOKKchqTHsRU7n5
t7mWyMlvt4t/XnGB2nHhDJ53bi3Vr/6/Vvt/o9X2kDajaf8fpNqIzusw+vzvUu35B/5RagvnXzBI
bQ+FqMCppDv/JdQWaLF11zDQY9u6j2ICPTjLxazFFta/bM/2DU/QxTMsx+WH/lOmLYx/6TbSbR/R
t+X4hjD+X1TaHCr+D5G2y3iRvpILQx7VN9N0i9/030XaCc2gPOw4Z5gCc//ORGH7ZgQO/MOa4opY
M6MD9p6H7YnajaAIN2geoajAnfDLYBmZBiiiCmRiYRMCmAAAuWklPe4UiO4pdlS/10VWE3hBvU3g
iMlwJaU2aEMSwYlY2puDD0QOujmIFWtC7zJCBYrrKH5Eckqriy4e6EXR7vSGJoLN5H5PcN20dKBu
HGwdvo03kfjOWZNzV1iqrQZ++daXYvyTjRLVFV0vXnRcrAdsZJuRqPljyzCbxvbkr1RJvRInAku/
GPyfqivEAv2IgCnuJARRtq6+SYEloUGt7Quilld6990qgE+wjAm5WDlkscSLMnNgvkxFsZKxka4y
zYLqEbvGHhc4ehpTNk9WbGIOZYhN8xHDfTHmX8yqJRWPP64N6ZU77DWwlHtqyzkiZw2B3eFiSWNd
uG6yxYOGEcnv/KvFBG1ldn24jV0qNKeJEH4RFL62eo54k5PrR7tCgtCURXMBczIsSkuBwc4JXJiI
WNho7qg/Fr0zR5dwIaJQfDNljZnwOSW9X4q1EJkb4/exXLkBxHV0JkyFwvzDYu321DR3R4Nx2bDO
0wZQM9M3NL9GMeWbzG6q9SRK+uy8sxA8Rb5BKomUjGyVFagtGgcAThi/4aIjHwO2oi8lf5del/TJ
yQhJWWOBBXUZ3XGGk7oAzO9QAL3XRWm/5xWRNzgJxHNIjxdTmhhPiZ/QkOW91zFNOTDpDYrgbay5
9h09pygPVjAYK3RZ6lgkk3FyO8N7s11/2CWh4R58bJfYCnNIqyYxkU1pF+/KrJjcNCCi3EUhY4gv
eTveYCLwyVoFb6SXYzgcNcne2DsuKzGUjU3Dw/ZR4Mp9hP5gX2pEdavUYbrEQ9TjtMMCLw5DMCCj
o6FzsAZMsASC2KB1Et8760ojr7TrTNzEUr8N6MzOetrqe6SU5XXEdLXBtRj+AbfDXC5qg/ohKZL0
WQ/0nLkQ/sY4Hor3KvDCUzxaAyA/d9r6RBeh6PDC8IEEZHXB0sFBlbFlhxOxLUiDMMQqBUXqQYbJ
ygtZzTZG3Wo8e6IdTii3rYNDCN0TGtwG56oB6hKUyVNvOdrWmOqRNp0ti3HlB3lxxiftXJIW49ES
WnR9Am4yMKsarOHXSnT3POQCs7SWVtey93DJlRZHlhr96ZsbJOmj5sj0NZgK4Cq5jLyzGkO1L0iq
IZGOORaAYzf64zWgg5kDaFevtb1t7NisE0x9t26Ydr9lBl0wgITxqMM6QPaal12601RjHmgN0g0Y
mlg7l34XfmN1jV9A1bYbr29iJJ5mZkQLw+45CLlcZSohlFMgYm27+yhdGT76jhyw9kEeZY7k5ifw
9epGR88m5cesp2ilkkReycB2iMlKc+YwjkVEbqORVxy7j3Ess19cZKjURtnyG4N+HN7izEdvz538
hrQGhBYHaqM6kKXQ/GjCaUGFRnh5oVJ8IBbgZrKQ9SLkRJ1LNnfmZGtldUxd6oluLA6uoSZFVqdw
CEXUw4BOGTS6k1d/Rk7nTWuzGQD/ZLpaVOSxfpgZIA0vFdVP4iK9givAoKUom2zPtM24MdMlTS72
7KsT+AHwCwK+UbiZSDBkUWT6PpVzgwcUTb8yHIkiE45kuY78RlumGqLtGnz9mRFZxcC0Vw+McOoj
20W1B3AGBosOK6ngrYmjI+CKXjJcpGDserq2npdlL9Foy0dwMdPjOCnmOFEgFIloMIPdbBy9fRIW
FY9G2YKZb4lXpLFEANVoVPs8C3vU+uQGEC1aaM7TTMKbhWMOAZRZMci7ql3jE9mhtSl64Kh+SYt7
oSJZ7xC56hunx4leFh7iBmRKHIvTvDhIYdjo5L1mTf4sInW8NBozT5HFC62bcX+6jeqcdmW45hAZ
blCUsZ63GGjolfZNTvCa3+ZggCswFMRVbSpnJHrOqvUbSm8wKWUdXQqVBy8IwmidG5Ut3xoh+uPU
N86fMp3GfV1M46s5eMUxls64rYhAu0o2jnKB3FR90RrpnwI/QXdfpl2xLpoKFtJALji5IST5HiZW
/Q+eofqdr6Q/TTnxYIWjf61CE0mQUSlu+UgrmPL1xrUa8oJiuggGCHZNSspo67sjAbhOtKfdZYPw
ipT2CqrWpiQt5akzOrA+qoieDI6168C3xHerhe5r58ATXTcEcJ2oi+JzRFfqrWqtBOM5BASjqr23
jOET3gXSrtfoZCqUF6gLYOemv61pT1ueCXsHZacvFkFJzOKiAfl28Ezypru0Ir68S4tdZHk4mIVf
0Jdt2yXt+gD0bghKqixj0EtWFjs7LUN3mYvGvunOaN1LO0J70ThcClTo1Ub3guBhPhoNIHFN2MOw
6jJnSdgLMEgzscXa5i7b6O3E9ByPcbxoDCO86ISw3YmW7H8kmynyhL4IcVUOptqQV679aROvv7a1
h6AgziTQ+1o3zgNSXW4B+mmLWAj8NYUcSYrQyhwt9H9wdy7LbStJGn4VxqxmFlTjQgDEpiMsirqY
kiyLkn2ONwxQhEmQIEDiwlvHRMxrzHpWvejdvMF5k3mS+YoUjlmgWpKFOm3H2ThCFpUsJLKysjL/
/LOnz7WrrKENT2FZb57OUtu9mbgbqmKj+ZohdWmiU7+mk3R6uTaa5iWjLTbmiWsMgYlPKMDB8KhP
p8EJG4Vq0sSZhRd4+DnpGswzoVixdvsbPWGy1NyyZx9yGtvfx1kPrPMsJNcOQxGMKifzbEYuyzTc
fH7KyBBOcSvt0f7KqOE8+GBHq4D8UZjbgyaW/4X9y2GaDidjJl1MJtMOjKA6c6HyDXrS1/H6um7F
y8/L8QgcIqQTGwAMiQ1lKb4C0Hc9YZBuRHNGxLStDIpBw9EbxGB5U1+e9cyhC4SUGamA3MJwTI8/
1B4kbqFJ6m5m/aj3lT1yBWYTk0+PDZIDG6DXjTEDdQMH9GQwmT/kK1LYCRRFNIbpXJe0TXwN32Rr
mXaT2adx834xhPxSDIrsZAw9ijCq2eo9oxvT0a1uBPg4t5U2SGEBNt0srhZjusqSj+msG7v2uWsn
DyOmelD+YtDh8oKaCP7iOETIUuuuF8lZmFNer89v2FMX63n42YQ5ZWrlHQcMIwyUjK617p0kPBPN
WD1oq9LNw7xJAp/q9hI0HAjvL7GW/kJT9ImVZ3fJZJmcNcZr96I+bax+bbonhLbHoQHQZNrrarRD
dezZjOpfJgjjMyNnGHnvfJzM2yAygYyNifIb+tI3VoxA70Vrh2GO87mfhcFpiN8Gq77yMJ51ezly
yMIBrHBn6eQ9nZbaZW8ebM6WoyYuY2iOFjBWZwBOozEQt8CYxATs4V0AW3o/aOR0lDAmAe64hUVb
C7xm07D3pdnLSa0EzsCcLm9mHIDgesYgZamIpdbqM+wMN9mU0vRmHQJBoOjBGGhG9LUcUgunG7q4
aJu3rsLYGX7MACpSQt7Y3K6ZE8n0UZoWFxuG2M+cxmkKefxwHmut5QzUgVO3YGMM8tF5b92Yt+Ks
vrgdpr3sBowwMxAFZMCBG83OUvQ9y8jq0ZDdjiNz2sob637GzQhC2pQZdUvXbfW0dEw2cDS/70E3
vYobH+PRyn3vmtHtrLG0W4vYXTFsDHATc3l+IVL9ktGvfgIK+aw+BrHm1t3jnsmlRotX8Gyv1zB5
BDQlJpz2k6DRry8IG0Jz9Dmb4QPgYAV3H4TsiDpj70k7DI+jFWPfYjP/vGHGHjNIqdkEeQIy1R2P
KFVHUK42aJyBaJMJHisxDHc5CU8SOihP8unsl1wHJhrbZnznNBmWA/cfATXsl9xsnP6Gg5hM+Co5
d3pjcstUxSAihxlTW5o0ULiatzLJdsPrCYo/Ix9jhT3RWR7OLuZTWjcsrTdpL+aZ9QvdSySbKclT
lpis0q9AP5yP1mg9YsrWwryyjZ71OYjNDVRnhFuXawLu2xWcfn0tYqbDcLNseCmkmR1GRoHvWIRD
OsTsZHo5Hs7C+0m9oV+7yYgOnTyi9neW2nTA9WwGeLFliCO5oy/a2UbT4TasTzpxPoJgpJf1qFnE
RoxFTe1zuxEIrUGy084XNEmFrt7rtRLqCaK/e3w7M3jSpdmb0E3vNvv53O5dzUTxYhmCrm9OZ+Fn
OKLBOGkwlGhrJuMdL6EuPMH6x8SbespfQ0XOZObMyT+M3Hnz8yJON926BfM/ONzEuTAbmwalG8O9
S/VQ60xxHlMuGVSnWzP29+lwEUMv5Ibm8pcEpCWQPibM6IQ0QL/Pl82h/et8RbXfotYE6WwzsDr5
CER8e26lmhj6twCisNSiJLjo6YvNZy6/aUyxb7kh5blhitIKomHY5p36F9AQs0HU00LQcVNuOomt
bS6aMygUjqFpibobaJEo8TtLrsUzCMGAY8zOYROy3q8BPZ7pa4EjW+TzlCyCGzshswEy62rV3LDL
hyQJmPTW0OcwBeaNU5e+Mlhv8/zc1AS4YM1MEbiJe6fRtichhXUPglIa4DYmc13WuXme1lceY+eY
iRsP58fgQ4J7Bg9vznoCNFqfZxtfE5VfUKMGJMvwSVwmlgZPVTwazjoJMfuV2cigv+eiCCxuxRmy
XmYOaPfm5IMxnZi/ju0NqftIG33t2W7ETWiJfSRi8G6ujW8cnenN/FW9gytZXy+X+fpBz+zkEra6
MfAeDllmcE/DDrNJVh8yS6+358vGCuxZ2ni/cUbAWR1j/p5ZieAQG1Fk3s831urLZtK0PxB9gBYl
9u0M6a/jEAU/th6PZ6fLKWxtzXC1gRsaMnnYOp30Q5A2gTvN0wbx43wRpvdM3rDvoA7Pc2YcDekP
YVjO7OvMTWcfZuDx7nvTlbmg7mbS5xMJEvBRI6VuM5/X29O5EcP7Tz9Gj3pgppP+XQcmh9dwgyrq
zvlsk9AsMnaGYKWGi8TFahkUQqgFldUdtfTV9MROAioTIKUAaWrM7vg4taYgsAyADM6SBbaCmAa4
Sbi4B/EPSYvBaAULmvVxHF9kY4rwPWpbDIwXooz6qkVtot5a2RrVr56RULvWNTaEVp9d8+H0U70x
nHb1kMm9HdMckV/Rm6sP5pIeHQbubODQyHq/ElIwFm+cr5af/5CE6B9AS7HHYNEuk1bs6DUeWSu2
BA138ds+tJ/zPBT0WqKLRil7upW0Jdl4TkLowaKRD+DCMN0jSzMtsp5NU7ca5Cv/rRbGFPh3v667
7pGm05hpuJDMNjVgr/tvUVBrHK79kN7jbZ957gn87YvZkn1o5F2lDPL36sDWj2zQsCY5ZCYpu65B
onZPB0IFbtN2SU6KTLJh/WwaEAQllRRQN6wjyBN1zaRcapPIFhL3NKCbDXhPsAMS5ySl+OTPpgJz
Z5bfqgjfbQPGkQXRNIgIkbXXsAZJA3XXPrLINlIVaLoNoaCfzgoauxW9XQWmeERTp+xhowWqJhRN
9o1AMym3WE3NNQ1bdzCGn80IdL2qJzCMIxLJkIhQOHJAN2iyChz3yLSxfgpIuAPTcnfed++8eJuj
e43DfKUztHZb8+1WoJtHDUNv2rpgGLLA6ZWMoHlkWDRDUdaiOVH7+TQgqmzVnKGuHVFRNGBKNmxQ
/YBAJBVs+aGa1BY1HMa2urgjm/qJrAB/XVEJ+IIGyJmGS6VUsxt4PEkHuuEcwY7VaDYpbRI9NLAS
lP4zqcDZvZW3bwTLODKgGrZd4fZBblmyGcDohavUdI1js2kZ2uPGe5UKXvGh3+PM1igIB9sIM/DT
Pfa0Fz9QxJeHAh5diQieiGj0b1Xu7UcFt9pO+C7GEj//VaJa277nvV8W733/zx8f8fDLn1xW8Z/n
gZ945PDW2wdePy50x9p27DETM5B43nTM7ts6DgjhfncDz4ltrWdJnhZyhE7Ei64q9czbeLVulgSz
QpaQrGs4p6qiLxJPVoKOpVcWmiaeHxZytmtVoVzWOpeEGhxPVdf6Pk4GJRUYClTQyZl1mBXL26rA
VCD20u97kUxPqItotaoWPkxLOrDx+VWFfuQ+lxRitioQ98GqUrtePghq7xKvLyN5cJoKhEN76RVi
xJKhYCx+fJIm8lVe4T4KMn+wXXOtPQ0SL/MlH2EYCrT9GVLJ2rEXTYr1bpdvKVDKr/7Ul5wEEXvx
JW9XCkPovah27m9pRgtxYs0N3qQCk77Lo37tIuVLBpKyiUAYceMqeIJ3/bxGeUyyl0fpCozmb7ft
bvv2U/vkP2vi1fpJVOuWrdMRMQXXTAt0GhkHxhG9uMGeOkp/j7UOD1j5MvH9v3/c7ltb5LpXPTog
BPvmQeRIYkcmu/fbf00o0fIibyAZgQqPfJb4fiSMd39ruATO357vbSHKlb8KHuJCjngx3NCLH9++
nbtEU1nthpAr8WssuwYsIPe58ReityYgrsBVH+DRm3azAzfaUOBGWywv8cLau6mfBA/SazUcKHmf
WT9u5lXHQctLgn7fL524mma6zab2ovwft4FFNvN3DOt+eP7MnjyI7p/57A/av+8iwpSHrPSyrZdN
9ce9CXJJjvaqV0FiO8KiX3gN8QPW+MJnpEvbj3pVX8t7ElRYecc8PvIrN+PTb39r6iVP9Z1y01Ig
qRsHQc33SWznIGf94mm3jluzQJVXWua1wLE/6ey2p3Ul2e/yVLjSkh5wohUV0RU86E+tGR4+9+CA
+W4le6U35xiaborcnCnStTZ++rlTeHcI/DjXsDukihTIW730/vpFTEAKZ/+/2igVprxdBkn6ruI3
xX8+lyw59sNgIxm0intQK05h6L8tu3MFoUE7rHW9cOEN4qTYdGIXip4PXOw/GyTwqpDgLCeYmXqh
FG9w2lYWfB5HgzzxsMrdEndu42CT5PujD1614msUnHhMPpAkPxsfvdIj3xBPT2Wx7osqfso6n7FZ
hdcafeuEC3t/64b7CcOikFST7LsVmM27iN2TSG9XdGBV3D7bk0Zeq65gw+OghkE+Lda3vcHoxU9v
vyodx/TEettL0rmfbPxhDIO2pBJRD66qExbvlXLRhxHI9+978NlD7i/Sck0Fyz3xo6mXSMkrFVmm
iwQ1yJdoW4HBtdMsLm0OAvLK76y18R9Gsm4dBbo9DQ4yCS8nivBIAJOeO79PvST2n0qxCURHVfM9
pTDxIAUHTQU7+izoE5GW0tKugjd3xiSiKPXXxYMLX/HyqfWyjs98GMIjWawKPZBdkrXrKtgVIDiB
gkmugXJmoZK3O8zzPMLnSEoALFBd7sXDgXMgj6pAbuaF8mp1BVp47yclA9ON524irwy33pOFv/LW
coZ/i0iquoUvYSgsWUNDgXYhzRjl5dBEtFdX9jnMvV54k/KSFej4MsCvZ35EGr9UcxY4q8p6zlf+
tM+48GEhaxvlCxhFVdFXcThAJ4WgrVzrxWD8Zbd2FUdeKQltKdgiV8K3S4u1Fby9az8b+clhIUmA
QqoqmPzL0pN9hYqjmTlwpagHQsfqq70hW5QPPbm0r6IocRtzyskbD8hU9QWLHe2XBQs8atX31t16
zSSIpEoKDfYKRM9KwBRDBXiiu/C40CWDYn3by4yhQsVLfyAfHoYKXEZ3GdD5sd118pIVbOj7icD+
SMElAMTia94epzxWpjoMThzE8rXxME2df3fK5RPB1QN21yLVVCx2+xoFnq6qQeOROaD8YSIbtIpb
TddPylgNR4G2qe37tfgrwYtUY9SBXKtxzCSZr7wHf1C+6ekuPP7VNd5hSupC0rYLS4x9mB0vW8qP
y3WJasufMdM1pNYrxQ0K3Pi7aMghXJiJ2KcKbizHzEVdkh/dFyvGxlbd/cccktIuMhQY+HGe5NEg
KFYnVGAqENsaedIppsJz3/qzvB8GD8KfEOzVYNkZSluzocDFboXW/v3ktvUf+zpRglpgFHESy2AL
gTSvaheteBoncVoIEq/QUhAz/A6y2NZzo1qhful7FNyMWt7Mr33yk4F01osuhKqKORkH3LgyybgF
Y1hVue3hepYVYoS6bQWLbc8pL0FtCqwF4sfIl9yH6MGrvGpoUxNZrIoTXlDbxzPZMzsKNuIdO/zM
m5aCkqaCqOHM68ubsKng9Z2NSh7/5RDh5Rv4oSHoKi5crd/+N/Nrg//7r/++YI5PIu07XcVJ1fGj
tWS/T+Aq8u8OrS+DfjkE0FWE7Jd+GsO7WewwsaEJ8Yof337TYL0lLYgB8VW38RU4xqGXUtgtZO0W
rMBDkGGMs0w2ByXXFmrmS8kL64KesbomwpJQBfv4iqP0oZz1UqJbGEKycv5EV3EcXcUb4SdBchY6
3VqEihLadUDULUlV4dq3UuUTQ1dRQtu5yzpTS1Mvl1Z9iDj6fvdzS0wvQ4gNTcEV5BEodQCaM1QU
T7oiWyCnAmnhLFTzdtfWFRBir3bpx6UMjejHrbqvu+QZy4A0FR1P3bzURGSoOOvuYvkSsiV9rayC
3/4nrt3F09/+vkUg3CS//SN6CGRgISMGquuaBoygBKUzRCtp1Qe486JN2dkxwq664PvhwS5UUa/i
GjwB31E79VIpEDBU1H7oZmQqghQQGZYCJbdJMwAdlg5Bw1awvb8cxN2GihrNl2Da9/pL6ZgyVDSx
7Xzo4f5WUfxhWm3tjvBFqqdYL/cJ/rgEoCGi7T9hBvArw1vwVgRRhRsRcY4CJ/iOGkbfC8ayYKv4
lrcfk+8SmvLkja8gRKV/cBh6A/gRixUKPaiAGVytPQHwksSqWPAoL780Bd6PsauRL/k+U8FaW7i+
eCC/MxUHTDcJapc0fkqngIrbK2BWOdWs4sQCkTysdcQ/3Xe3++agqwh5L8CXRn4p7NBhJagcdiBZ
fnVbgpiqwcx7bya7BviCqq+1AxvzelN2Z7qp4PzeNYx04lK6TzcVqHh31j4hW8GW7sChMBkdqkTB
vr705Ay5rqLKQeXRiw+2iOAFqWpyVHqpTJVsWUXMCPpmECzk1nbdVnDWIdhbl/e0isT4tT+Tb7C6
oyCNdkNjBMjCp5CxW56rqi/wBozagSGrALHewA7DfGEqBGlhZtvjX1NgdV1AER7jPOUIXVdgHXcj
LyijnSDcKp7g7SHWnTdmwHRZ04aK0uidF5DyKZa4i7FUrJirpggLD9aswiPdb/r+E+pQATP8FPgZ
TT+SPlS4uouMEvTscSPuS9fhWFKg704eeemIW9yOZ0L6BqZ+K7g/dGewhYTrp3yJqQu2perHQTAY
AKRpe2lWCBP2uONy+ufS8RCv6hPrjoJJTIj+hIpoJ3ccFYmb7fng1TqkwUMqT+nEW4sOwMFQcjY0
ntqmiuLLXUBRvE5pR65nOIbrmoLpsap/J7M68SZ58c7/chJ4jGHOvKD2ETyFJyWRXAfeOBWJ85N4
MohrfyEfMeH2x3TA4jmEMUDf2IC+r/ivt7vUjpfDyy11+eiwntnw4lUXfuPVw6D+QANNPU3zQp5Y
/+N3KCgMgfscPiFZgS+59GbZqBSN7FTzYkjy4/JB1Ix3rBVVc0L7jyDM6w9pOH6X5H3JrhW4T/gD
Arpgt7n0Yy/pUwjYtw8FlzmAZHkQylAyFXGTWC29zFKopwLXKNAV0OvRwyuJVnGvvfYWHgW4J84S
FdfPlrcGhV643f23qCLGaZVsT0WZ+oTB91Gp011F1FHIfRqZpeJKB71RmTVJRYPCKWIfRoy3JYcZ
xrlc1VJRqT2H1U9KDMK7VVjK24/F92yW0mvUVXAhPKrjyktELadcxVeB5BOw8VQUbKXgUVdBO3dD
S2UWCyYHKeIxVNBedrNaJ8iydOu2r/1FILsqFXeDHSHWZf4gZ1pgQ65uL3c0ngQDb7Bd/l3c90p1
YhX943fcJXf6aWGbcfqUX2QiafWH4V18Cuj1hT6M+usWfrvzDgd5CBUYJ2ZBZUE64isZBfuks4fq
pfpD3Xef/QYFYcExLXQlgJ2hgoqkBV0IqcdCBdvchIoLRteTYy/DURDy7zZZG6IhqtW5vIlVwH52
8omUAIWH/nS9rxVLDdoFs7/y+AK5h8rUYIouvu3tBwt7a+f8C1HidZq68zOTmwkGoz9lkfkpOqyX
exH3b0btR96lfw2zzY5Oq+rNDijyt4TIT0HY+S4ZihXJpU0VqbRjyiqljncVrWjHibeRMSJiLME3
pb6NB7RFsl/Kj6lIjbXiMC7j6lUkctsPRPQy7ZYK0tJdfCyaIkoIexXonlMvnIi6xFOBk6MgbjrL
gVRIyQbSXNXtoksWlVy8ZBq6CkYXURYjUyKdoXrTqr7iGz+Rs30qmi7uk7y8WEPFDvkEbHYDMa70
4oyXe7V+3DHwFP9h1UNh/2n+sHQfw9yI8SVFizFDVR3nbZ6WatGGihyAuG/J/EHGy7xa+3psvz44
eOrP5Gkg4hMPoe8lf/1/AAAA//8=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6.xml><?xml version="1.0" encoding="utf-8"?>
<cs:colorStyle xmlns:cs="http://schemas.microsoft.com/office/drawing/2012/chartStyle" xmlns:a="http://schemas.openxmlformats.org/drawingml/2006/main" meth="withinLinear" id="16">
  <a:schemeClr val="accent3"/>
</cs:colorStyle>
</file>

<file path=xl/charts/colors7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chart" Target="../charts/chart5.xml"/><Relationship Id="rId4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</xdr:colOff>
      <xdr:row>16</xdr:row>
      <xdr:rowOff>0</xdr:rowOff>
    </xdr:from>
    <xdr:to>
      <xdr:col>9</xdr:col>
      <xdr:colOff>295275</xdr:colOff>
      <xdr:row>30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DB2819A-D501-4AF8-B9E1-98718CA7BFD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1</xdr:row>
      <xdr:rowOff>0</xdr:rowOff>
    </xdr:from>
    <xdr:to>
      <xdr:col>12</xdr:col>
      <xdr:colOff>304800</xdr:colOff>
      <xdr:row>15</xdr:row>
      <xdr:rowOff>76200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0</xdr:colOff>
      <xdr:row>18</xdr:row>
      <xdr:rowOff>0</xdr:rowOff>
    </xdr:from>
    <xdr:to>
      <xdr:col>12</xdr:col>
      <xdr:colOff>304800</xdr:colOff>
      <xdr:row>32</xdr:row>
      <xdr:rowOff>76200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0</xdr:colOff>
      <xdr:row>35</xdr:row>
      <xdr:rowOff>0</xdr:rowOff>
    </xdr:from>
    <xdr:to>
      <xdr:col>12</xdr:col>
      <xdr:colOff>304800</xdr:colOff>
      <xdr:row>49</xdr:row>
      <xdr:rowOff>76200</xdr:rowOff>
    </xdr:to>
    <xdr:graphicFrame macro="">
      <xdr:nvGraphicFramePr>
        <xdr:cNvPr id="29" name="Chart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0</xdr:colOff>
      <xdr:row>55</xdr:row>
      <xdr:rowOff>0</xdr:rowOff>
    </xdr:from>
    <xdr:to>
      <xdr:col>12</xdr:col>
      <xdr:colOff>447676</xdr:colOff>
      <xdr:row>71</xdr:row>
      <xdr:rowOff>133351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28DEB4E0-0167-4A86-8DB7-5927BD78F96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14925" y="9953625"/>
              <a:ext cx="4981576" cy="302895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438150</xdr:colOff>
      <xdr:row>55</xdr:row>
      <xdr:rowOff>9525</xdr:rowOff>
    </xdr:from>
    <xdr:to>
      <xdr:col>20</xdr:col>
      <xdr:colOff>9525</xdr:colOff>
      <xdr:row>71</xdr:row>
      <xdr:rowOff>114301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5970A886-0CD8-4E2F-8DE7-CD44972371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9</xdr:col>
      <xdr:colOff>228600</xdr:colOff>
      <xdr:row>15</xdr:row>
      <xdr:rowOff>114300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385236A-7E4B-4E31-85E9-DD1C7BCD6C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10</xdr:col>
      <xdr:colOff>200026</xdr:colOff>
      <xdr:row>17</xdr:row>
      <xdr:rowOff>19052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4CD6463-6431-4924-859A-EA2D3F1A9B6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28574</xdr:colOff>
      <xdr:row>18</xdr:row>
      <xdr:rowOff>180974</xdr:rowOff>
    </xdr:from>
    <xdr:to>
      <xdr:col>11</xdr:col>
      <xdr:colOff>0</xdr:colOff>
      <xdr:row>36</xdr:row>
      <xdr:rowOff>171450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85868B4-FFD4-4E49-A603-98C606FEE66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9525</xdr:colOff>
      <xdr:row>1</xdr:row>
      <xdr:rowOff>19050</xdr:rowOff>
    </xdr:from>
    <xdr:to>
      <xdr:col>21</xdr:col>
      <xdr:colOff>152400</xdr:colOff>
      <xdr:row>16</xdr:row>
      <xdr:rowOff>85726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B2AE7F22-DE78-48DD-B0DD-C83CF03EB32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29A5184D-15B1-4D22-87FD-DE96FACBCC61}" name="Table4" displayName="Table4" ref="B2:B12" totalsRowShown="0" headerRowDxfId="38" headerRowBorderDxfId="37" tableBorderDxfId="36">
  <autoFilter ref="B2:B12" xr:uid="{5A857EB2-DB1C-464D-8010-2BA3AF28F392}">
    <filterColumn colId="0" hiddenButton="1"/>
  </autoFilter>
  <tableColumns count="1">
    <tableColumn id="1" xr3:uid="{DA9B945F-ACC2-4760-9F24-25BF586E8915}" name="Name"/>
  </tableColumns>
  <tableStyleInfo name="TableStyleLight1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204110AD-5607-441B-8E76-01C4C9529638}" name="Table10" displayName="Table10" ref="B33:C45" totalsRowShown="0" headerRowDxfId="5" headerRowBorderDxfId="6">
  <tableColumns count="2">
    <tableColumn id="1" xr3:uid="{75CF7205-D9E6-4CEA-80A1-88053E7AB4D6}" name="Month"/>
    <tableColumn id="2" xr3:uid="{243B173E-BEED-46AC-ACB2-F9B3C2C056F0}" name="2020"/>
  </tableColumns>
  <tableStyleInfo name="TableStyleLight1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DD0735D3-F7C2-42D1-9F54-FBEC1C0ADB50}" name="Table11" displayName="Table11" ref="N2:P33" totalsRowShown="0" tableBorderDxfId="4">
  <tableColumns count="3">
    <tableColumn id="1" xr3:uid="{C185EF4C-D281-4DA5-8A3C-13E5A76AFBA4}" name="Host"/>
    <tableColumn id="2" xr3:uid="{B1646B37-3409-47FF-B696-4310577FB8BE}" name="Status"/>
    <tableColumn id="3" xr3:uid="{1108BD09-EB92-4DE2-9275-5D64FBEA6F9E}" name=" ">
      <calculatedColumnFormula>IF(O3="Connected", 1, 0)</calculatedColumnFormula>
    </tableColumn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AC82CECA-ABFE-4814-9BE6-FBCC20C6EDD8}" name="Table5" displayName="Table5" ref="B17:C27" totalsRowShown="0" headerRowDxfId="35" headerRowBorderDxfId="34">
  <tableColumns count="2">
    <tableColumn id="1" xr3:uid="{C3E4ED07-E355-49BA-A3CD-CD74FFFAA48A}" name="Name"/>
    <tableColumn id="2" xr3:uid="{6D98F531-DDFB-4952-841F-3E97DC1CC5C2}" name="Occurrences" dataDxfId="10"/>
  </tableColumns>
  <tableStyleInfo name="TableStyleLight1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D2:E12" totalsRowShown="0" headerRowDxfId="33">
  <tableColumns count="2">
    <tableColumn id="1" xr3:uid="{00000000-0010-0000-0000-000001000000}" name="Host" dataDxfId="25"/>
    <tableColumn id="2" xr3:uid="{00000000-0010-0000-0000-000002000000}" name="Occurrences" dataDxfId="24"/>
  </tableColumns>
  <tableStyleInfo name="TableStyleLight1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0000000-000C-0000-FFFF-FFFF01000000}" name="Table2" displayName="Table2" ref="D19:E29" totalsRowShown="0" headerRowDxfId="32">
  <tableColumns count="2">
    <tableColumn id="1" xr3:uid="{00000000-0010-0000-0100-000001000000}" name="Host" dataDxfId="23"/>
    <tableColumn id="2" xr3:uid="{00000000-0010-0000-0100-000002000000}" name="Occurrences" dataDxfId="22"/>
  </tableColumns>
  <tableStyleInfo name="TableStyleLight1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0000000-000C-0000-FFFF-FFFF02000000}" name="Table3" displayName="Table3" ref="C36:E46" totalsRowShown="0" headerRowDxfId="31">
  <tableColumns count="3">
    <tableColumn id="1" xr3:uid="{00000000-0010-0000-0200-000001000000}" name=" Port" dataDxfId="21"/>
    <tableColumn id="2" xr3:uid="{00000000-0010-0000-0200-000002000000}" name="Services" dataDxfId="20">
      <calculatedColumnFormula>IF(NOT(ISBLANK(C37)), IFERROR(VLOOKUP(A37,'Port Details'!$A$2:$B$14269,2,FALSE),"Unknown"),"Enter Value: Protocol and Port Value")</calculatedColumnFormula>
    </tableColumn>
    <tableColumn id="3" xr3:uid="{00000000-0010-0000-0200-000003000000}" name="Occurrences" dataDxfId="19"/>
  </tableColumns>
  <tableStyleInfo name="TableStyleLight1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2AB6C157-6736-4A3C-B367-24063BF7F15E}" name="Table19" displayName="Table19" ref="D56:E66" totalsRowShown="0" headerRowDxfId="30">
  <tableColumns count="2">
    <tableColumn id="1" xr3:uid="{08A9EA14-A88E-49F8-A481-22164BE0957A}" name="Coutry " dataDxfId="18"/>
    <tableColumn id="2" xr3:uid="{62876144-4457-4548-B091-BADB93CA024A}" name="Occurrences" dataDxfId="17"/>
  </tableColumns>
  <tableStyleInfo name="TableStyleLight1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3779F3D2-F63C-4F0A-9680-13F507C4A405}" name="Table27" displayName="Table27" ref="B2:C12" totalsRowShown="0" headerRowDxfId="29" dataDxfId="28">
  <tableColumns count="2">
    <tableColumn id="1" xr3:uid="{A0A5BEDE-15EE-44DF-B582-79A343D292C9}" name="Username" dataDxfId="16"/>
    <tableColumn id="2" xr3:uid="{5D9526FE-7608-4A92-8C36-8B639E92CB75}" name="Occurrences" dataDxfId="15"/>
  </tableColumns>
  <tableStyleInfo name="TableStyleLight1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CF6DA130-8769-4DDE-AE87-7CB2F320F6AD}" name="Table7" displayName="Table7" ref="B2:C11" totalsRowShown="0" headerRowDxfId="12" dataDxfId="11" headerRowBorderDxfId="27" tableBorderDxfId="26">
  <tableColumns count="2">
    <tableColumn id="1" xr3:uid="{DC94FC65-CB0C-4D5A-9DEE-4AC5317DE9F3}" name="Log Source " dataDxfId="14"/>
    <tableColumn id="2" xr3:uid="{C264291E-0387-4306-8B59-9D48C02EA2E9}" name="Total Event Collected" dataDxfId="13"/>
  </tableColumns>
  <tableStyleInfo name="TableStyleLight1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47ECF945-EDB4-41C5-A413-57AF9699627D}" name="Table9" displayName="Table9" ref="B20:C32" totalsRowShown="0" headerRowDxfId="7" headerRowBorderDxfId="8" tableBorderDxfId="9">
  <tableColumns count="2">
    <tableColumn id="1" xr3:uid="{B7766EDD-AE34-4915-8BC1-87BEA5977FD8}" name="Month"/>
    <tableColumn id="2" xr3:uid="{4515C249-C3D0-41A2-8A13-B9A3A33C1521}" name="2019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6" Type="http://schemas.openxmlformats.org/officeDocument/2006/relationships/table" Target="../tables/table6.xml"/><Relationship Id="rId5" Type="http://schemas.openxmlformats.org/officeDocument/2006/relationships/table" Target="../tables/table5.xml"/><Relationship Id="rId4" Type="http://schemas.openxmlformats.org/officeDocument/2006/relationships/table" Target="../tables/table4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9.xml"/><Relationship Id="rId2" Type="http://schemas.openxmlformats.org/officeDocument/2006/relationships/table" Target="../tables/table8.xml"/><Relationship Id="rId1" Type="http://schemas.openxmlformats.org/officeDocument/2006/relationships/drawing" Target="../drawings/drawing4.xml"/><Relationship Id="rId5" Type="http://schemas.openxmlformats.org/officeDocument/2006/relationships/table" Target="../tables/table11.xml"/><Relationship Id="rId4" Type="http://schemas.openxmlformats.org/officeDocument/2006/relationships/table" Target="../tables/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FF00"/>
  </sheetPr>
  <dimension ref="A1:D14269"/>
  <sheetViews>
    <sheetView showGridLines="0" topLeftCell="A70" workbookViewId="0">
      <selection activeCell="A2" sqref="A2"/>
    </sheetView>
  </sheetViews>
  <sheetFormatPr defaultRowHeight="14.25" x14ac:dyDescent="0.45"/>
  <cols>
    <col min="1" max="1" width="14.265625" bestFit="1" customWidth="1"/>
    <col min="2" max="2" width="18.265625" customWidth="1"/>
    <col min="3" max="3" width="12.1328125" customWidth="1"/>
    <col min="4" max="4" width="18" customWidth="1"/>
  </cols>
  <sheetData>
    <row r="1" spans="1:4" x14ac:dyDescent="0.45">
      <c r="A1" t="s">
        <v>0</v>
      </c>
      <c r="B1" s="9" t="s">
        <v>1</v>
      </c>
      <c r="C1" s="9" t="s">
        <v>2</v>
      </c>
      <c r="D1" s="9" t="s">
        <v>3</v>
      </c>
    </row>
    <row r="2" spans="1:4" x14ac:dyDescent="0.45">
      <c r="A2" t="str">
        <f t="shared" ref="A2:A65" si="0">D2&amp;"/"&amp;C2</f>
        <v>tcp/0</v>
      </c>
      <c r="B2" s="9"/>
      <c r="C2" s="9">
        <v>0</v>
      </c>
      <c r="D2" s="9" t="s">
        <v>4</v>
      </c>
    </row>
    <row r="3" spans="1:4" x14ac:dyDescent="0.45">
      <c r="A3" t="str">
        <f t="shared" si="0"/>
        <v>udp/0</v>
      </c>
      <c r="B3" s="9"/>
      <c r="C3" s="9">
        <v>0</v>
      </c>
      <c r="D3" s="9" t="s">
        <v>5</v>
      </c>
    </row>
    <row r="4" spans="1:4" x14ac:dyDescent="0.45">
      <c r="A4" t="str">
        <f t="shared" si="0"/>
        <v>tcp/1</v>
      </c>
      <c r="B4" s="9" t="s">
        <v>6</v>
      </c>
      <c r="C4" s="9">
        <v>1</v>
      </c>
      <c r="D4" s="9" t="s">
        <v>4</v>
      </c>
    </row>
    <row r="5" spans="1:4" x14ac:dyDescent="0.45">
      <c r="A5" t="str">
        <f t="shared" si="0"/>
        <v>udp/1</v>
      </c>
      <c r="B5" s="9" t="s">
        <v>6</v>
      </c>
      <c r="C5" s="9">
        <v>1</v>
      </c>
      <c r="D5" s="9" t="s">
        <v>5</v>
      </c>
    </row>
    <row r="6" spans="1:4" x14ac:dyDescent="0.45">
      <c r="A6" t="str">
        <f t="shared" si="0"/>
        <v>tcp/2</v>
      </c>
      <c r="B6" s="9" t="s">
        <v>7</v>
      </c>
      <c r="C6" s="9">
        <v>2</v>
      </c>
      <c r="D6" s="9" t="s">
        <v>4</v>
      </c>
    </row>
    <row r="7" spans="1:4" x14ac:dyDescent="0.45">
      <c r="A7" t="str">
        <f t="shared" si="0"/>
        <v>udp/2</v>
      </c>
      <c r="B7" s="9" t="s">
        <v>7</v>
      </c>
      <c r="C7" s="9">
        <v>2</v>
      </c>
      <c r="D7" s="9" t="s">
        <v>5</v>
      </c>
    </row>
    <row r="8" spans="1:4" x14ac:dyDescent="0.45">
      <c r="A8" t="str">
        <f t="shared" si="0"/>
        <v>tcp/3</v>
      </c>
      <c r="B8" s="9" t="s">
        <v>7</v>
      </c>
      <c r="C8" s="9">
        <v>3</v>
      </c>
      <c r="D8" s="9" t="s">
        <v>4</v>
      </c>
    </row>
    <row r="9" spans="1:4" x14ac:dyDescent="0.45">
      <c r="A9" t="str">
        <f t="shared" si="0"/>
        <v>udp/3</v>
      </c>
      <c r="B9" s="9" t="s">
        <v>7</v>
      </c>
      <c r="C9" s="9">
        <v>3</v>
      </c>
      <c r="D9" s="9" t="s">
        <v>5</v>
      </c>
    </row>
    <row r="10" spans="1:4" x14ac:dyDescent="0.45">
      <c r="A10" t="str">
        <f t="shared" si="0"/>
        <v>tcp/4</v>
      </c>
      <c r="B10" s="9"/>
      <c r="C10" s="9">
        <v>4</v>
      </c>
      <c r="D10" s="9" t="s">
        <v>4</v>
      </c>
    </row>
    <row r="11" spans="1:4" x14ac:dyDescent="0.45">
      <c r="A11" t="str">
        <f t="shared" si="0"/>
        <v>udp/4</v>
      </c>
      <c r="B11" s="9"/>
      <c r="C11" s="9">
        <v>4</v>
      </c>
      <c r="D11" s="9" t="s">
        <v>5</v>
      </c>
    </row>
    <row r="12" spans="1:4" x14ac:dyDescent="0.45">
      <c r="A12" t="str">
        <f t="shared" si="0"/>
        <v>tcp/5</v>
      </c>
      <c r="B12" s="9" t="s">
        <v>8</v>
      </c>
      <c r="C12" s="9">
        <v>5</v>
      </c>
      <c r="D12" s="9" t="s">
        <v>4</v>
      </c>
    </row>
    <row r="13" spans="1:4" x14ac:dyDescent="0.45">
      <c r="A13" t="str">
        <f t="shared" si="0"/>
        <v>udp/5</v>
      </c>
      <c r="B13" s="9" t="s">
        <v>8</v>
      </c>
      <c r="C13" s="9">
        <v>5</v>
      </c>
      <c r="D13" s="9" t="s">
        <v>5</v>
      </c>
    </row>
    <row r="14" spans="1:4" x14ac:dyDescent="0.45">
      <c r="A14" t="str">
        <f t="shared" si="0"/>
        <v>tcp/6</v>
      </c>
      <c r="B14" s="9"/>
      <c r="C14" s="9">
        <v>6</v>
      </c>
      <c r="D14" s="9" t="s">
        <v>4</v>
      </c>
    </row>
    <row r="15" spans="1:4" x14ac:dyDescent="0.45">
      <c r="A15" t="str">
        <f t="shared" si="0"/>
        <v>udp/6</v>
      </c>
      <c r="B15" s="9"/>
      <c r="C15" s="9">
        <v>6</v>
      </c>
      <c r="D15" s="9" t="s">
        <v>5</v>
      </c>
    </row>
    <row r="16" spans="1:4" x14ac:dyDescent="0.45">
      <c r="A16" t="str">
        <f t="shared" si="0"/>
        <v>tcp/7</v>
      </c>
      <c r="B16" s="9" t="s">
        <v>9</v>
      </c>
      <c r="C16" s="9">
        <v>7</v>
      </c>
      <c r="D16" s="9" t="s">
        <v>4</v>
      </c>
    </row>
    <row r="17" spans="1:4" x14ac:dyDescent="0.45">
      <c r="A17" t="str">
        <f t="shared" si="0"/>
        <v>udp/7</v>
      </c>
      <c r="B17" s="9" t="s">
        <v>9</v>
      </c>
      <c r="C17" s="9">
        <v>7</v>
      </c>
      <c r="D17" s="9" t="s">
        <v>5</v>
      </c>
    </row>
    <row r="18" spans="1:4" x14ac:dyDescent="0.45">
      <c r="A18" t="str">
        <f t="shared" si="0"/>
        <v>tcp/8</v>
      </c>
      <c r="B18" s="9"/>
      <c r="C18" s="9">
        <v>8</v>
      </c>
      <c r="D18" s="9" t="s">
        <v>4</v>
      </c>
    </row>
    <row r="19" spans="1:4" x14ac:dyDescent="0.45">
      <c r="A19" t="str">
        <f t="shared" si="0"/>
        <v>udp/8</v>
      </c>
      <c r="B19" s="9"/>
      <c r="C19" s="9">
        <v>8</v>
      </c>
      <c r="D19" s="9" t="s">
        <v>5</v>
      </c>
    </row>
    <row r="20" spans="1:4" x14ac:dyDescent="0.45">
      <c r="A20" t="str">
        <f t="shared" si="0"/>
        <v>tcp/9</v>
      </c>
      <c r="B20" s="9" t="s">
        <v>10</v>
      </c>
      <c r="C20" s="9">
        <v>9</v>
      </c>
      <c r="D20" s="9" t="s">
        <v>4</v>
      </c>
    </row>
    <row r="21" spans="1:4" x14ac:dyDescent="0.45">
      <c r="A21" t="str">
        <f t="shared" si="0"/>
        <v>udp/9</v>
      </c>
      <c r="B21" s="9" t="s">
        <v>10</v>
      </c>
      <c r="C21" s="9">
        <v>9</v>
      </c>
      <c r="D21" s="9" t="s">
        <v>5</v>
      </c>
    </row>
    <row r="22" spans="1:4" x14ac:dyDescent="0.45">
      <c r="A22" t="str">
        <f t="shared" si="0"/>
        <v>sctp/9</v>
      </c>
      <c r="B22" s="9" t="s">
        <v>10</v>
      </c>
      <c r="C22" s="9">
        <v>9</v>
      </c>
      <c r="D22" s="9" t="s">
        <v>11</v>
      </c>
    </row>
    <row r="23" spans="1:4" x14ac:dyDescent="0.45">
      <c r="A23" t="str">
        <f t="shared" si="0"/>
        <v>dccp/9</v>
      </c>
      <c r="B23" s="9" t="s">
        <v>10</v>
      </c>
      <c r="C23" s="9">
        <v>9</v>
      </c>
      <c r="D23" s="9" t="s">
        <v>12</v>
      </c>
    </row>
    <row r="24" spans="1:4" x14ac:dyDescent="0.45">
      <c r="A24" t="str">
        <f t="shared" si="0"/>
        <v>tcp/10</v>
      </c>
      <c r="B24" s="9"/>
      <c r="C24" s="9">
        <v>10</v>
      </c>
      <c r="D24" s="9" t="s">
        <v>4</v>
      </c>
    </row>
    <row r="25" spans="1:4" x14ac:dyDescent="0.45">
      <c r="A25" t="str">
        <f t="shared" si="0"/>
        <v>udp/10</v>
      </c>
      <c r="B25" s="9"/>
      <c r="C25" s="9">
        <v>10</v>
      </c>
      <c r="D25" s="9" t="s">
        <v>5</v>
      </c>
    </row>
    <row r="26" spans="1:4" x14ac:dyDescent="0.45">
      <c r="A26" t="str">
        <f t="shared" si="0"/>
        <v>tcp/11</v>
      </c>
      <c r="B26" s="9" t="s">
        <v>13</v>
      </c>
      <c r="C26" s="9">
        <v>11</v>
      </c>
      <c r="D26" s="9" t="s">
        <v>4</v>
      </c>
    </row>
    <row r="27" spans="1:4" x14ac:dyDescent="0.45">
      <c r="A27" t="str">
        <f t="shared" si="0"/>
        <v>udp/11</v>
      </c>
      <c r="B27" s="9" t="s">
        <v>13</v>
      </c>
      <c r="C27" s="9">
        <v>11</v>
      </c>
      <c r="D27" s="9" t="s">
        <v>5</v>
      </c>
    </row>
    <row r="28" spans="1:4" x14ac:dyDescent="0.45">
      <c r="A28" t="str">
        <f t="shared" si="0"/>
        <v>tcp/12</v>
      </c>
      <c r="B28" s="9"/>
      <c r="C28" s="9">
        <v>12</v>
      </c>
      <c r="D28" s="9" t="s">
        <v>4</v>
      </c>
    </row>
    <row r="29" spans="1:4" x14ac:dyDescent="0.45">
      <c r="A29" t="str">
        <f t="shared" si="0"/>
        <v>udp/12</v>
      </c>
      <c r="B29" s="9"/>
      <c r="C29" s="9">
        <v>12</v>
      </c>
      <c r="D29" s="9" t="s">
        <v>5</v>
      </c>
    </row>
    <row r="30" spans="1:4" x14ac:dyDescent="0.45">
      <c r="A30" t="str">
        <f t="shared" si="0"/>
        <v>tcp/13</v>
      </c>
      <c r="B30" s="9" t="s">
        <v>14</v>
      </c>
      <c r="C30" s="9">
        <v>13</v>
      </c>
      <c r="D30" s="9" t="s">
        <v>4</v>
      </c>
    </row>
    <row r="31" spans="1:4" x14ac:dyDescent="0.45">
      <c r="A31" t="str">
        <f t="shared" si="0"/>
        <v>udp/13</v>
      </c>
      <c r="B31" s="9" t="s">
        <v>14</v>
      </c>
      <c r="C31" s="9">
        <v>13</v>
      </c>
      <c r="D31" s="9" t="s">
        <v>5</v>
      </c>
    </row>
    <row r="32" spans="1:4" x14ac:dyDescent="0.45">
      <c r="A32" t="str">
        <f t="shared" si="0"/>
        <v>tcp/14</v>
      </c>
      <c r="B32" s="9"/>
      <c r="C32" s="9">
        <v>14</v>
      </c>
      <c r="D32" s="9" t="s">
        <v>4</v>
      </c>
    </row>
    <row r="33" spans="1:4" x14ac:dyDescent="0.45">
      <c r="A33" t="str">
        <f t="shared" si="0"/>
        <v>udp/14</v>
      </c>
      <c r="B33" s="9"/>
      <c r="C33" s="9">
        <v>14</v>
      </c>
      <c r="D33" s="9" t="s">
        <v>5</v>
      </c>
    </row>
    <row r="34" spans="1:4" x14ac:dyDescent="0.45">
      <c r="A34" t="str">
        <f t="shared" si="0"/>
        <v>tcp/15</v>
      </c>
      <c r="B34" s="9"/>
      <c r="C34" s="9">
        <v>15</v>
      </c>
      <c r="D34" s="9" t="s">
        <v>4</v>
      </c>
    </row>
    <row r="35" spans="1:4" x14ac:dyDescent="0.45">
      <c r="A35" t="str">
        <f t="shared" si="0"/>
        <v>udp/15</v>
      </c>
      <c r="B35" s="9"/>
      <c r="C35" s="9">
        <v>15</v>
      </c>
      <c r="D35" s="9" t="s">
        <v>5</v>
      </c>
    </row>
    <row r="36" spans="1:4" x14ac:dyDescent="0.45">
      <c r="A36" t="str">
        <f t="shared" si="0"/>
        <v>tcp/16</v>
      </c>
      <c r="B36" s="9"/>
      <c r="C36" s="9">
        <v>16</v>
      </c>
      <c r="D36" s="9" t="s">
        <v>4</v>
      </c>
    </row>
    <row r="37" spans="1:4" x14ac:dyDescent="0.45">
      <c r="A37" t="str">
        <f t="shared" si="0"/>
        <v>udp/16</v>
      </c>
      <c r="B37" s="9"/>
      <c r="C37" s="9">
        <v>16</v>
      </c>
      <c r="D37" s="9" t="s">
        <v>5</v>
      </c>
    </row>
    <row r="38" spans="1:4" x14ac:dyDescent="0.45">
      <c r="A38" t="str">
        <f t="shared" si="0"/>
        <v>tcp/17</v>
      </c>
      <c r="B38" s="9" t="s">
        <v>15</v>
      </c>
      <c r="C38" s="9">
        <v>17</v>
      </c>
      <c r="D38" s="9" t="s">
        <v>4</v>
      </c>
    </row>
    <row r="39" spans="1:4" x14ac:dyDescent="0.45">
      <c r="A39" t="str">
        <f t="shared" si="0"/>
        <v>udp/17</v>
      </c>
      <c r="B39" s="9" t="s">
        <v>15</v>
      </c>
      <c r="C39" s="9">
        <v>17</v>
      </c>
      <c r="D39" s="9" t="s">
        <v>5</v>
      </c>
    </row>
    <row r="40" spans="1:4" x14ac:dyDescent="0.45">
      <c r="A40" t="str">
        <f t="shared" si="0"/>
        <v>tcp/18</v>
      </c>
      <c r="B40" s="9" t="s">
        <v>16</v>
      </c>
      <c r="C40" s="9">
        <v>18</v>
      </c>
      <c r="D40" s="9" t="s">
        <v>4</v>
      </c>
    </row>
    <row r="41" spans="1:4" x14ac:dyDescent="0.45">
      <c r="A41" t="str">
        <f t="shared" si="0"/>
        <v>udp/18</v>
      </c>
      <c r="B41" s="9" t="s">
        <v>16</v>
      </c>
      <c r="C41" s="9">
        <v>18</v>
      </c>
      <c r="D41" s="9" t="s">
        <v>5</v>
      </c>
    </row>
    <row r="42" spans="1:4" x14ac:dyDescent="0.45">
      <c r="A42" t="str">
        <f t="shared" si="0"/>
        <v>tcp/19</v>
      </c>
      <c r="B42" s="9" t="s">
        <v>17</v>
      </c>
      <c r="C42" s="9">
        <v>19</v>
      </c>
      <c r="D42" s="9" t="s">
        <v>4</v>
      </c>
    </row>
    <row r="43" spans="1:4" x14ac:dyDescent="0.45">
      <c r="A43" t="str">
        <f t="shared" si="0"/>
        <v>udp/19</v>
      </c>
      <c r="B43" s="9" t="s">
        <v>17</v>
      </c>
      <c r="C43" s="9">
        <v>19</v>
      </c>
      <c r="D43" s="9" t="s">
        <v>5</v>
      </c>
    </row>
    <row r="44" spans="1:4" x14ac:dyDescent="0.45">
      <c r="A44" t="str">
        <f t="shared" si="0"/>
        <v>tcp/20</v>
      </c>
      <c r="B44" s="9" t="s">
        <v>18</v>
      </c>
      <c r="C44" s="9">
        <v>20</v>
      </c>
      <c r="D44" s="9" t="s">
        <v>4</v>
      </c>
    </row>
    <row r="45" spans="1:4" x14ac:dyDescent="0.45">
      <c r="A45" t="str">
        <f t="shared" si="0"/>
        <v>udp/20</v>
      </c>
      <c r="B45" s="9" t="s">
        <v>18</v>
      </c>
      <c r="C45" s="9">
        <v>20</v>
      </c>
      <c r="D45" s="9" t="s">
        <v>5</v>
      </c>
    </row>
    <row r="46" spans="1:4" x14ac:dyDescent="0.45">
      <c r="A46" t="str">
        <f t="shared" si="0"/>
        <v>sctp/20</v>
      </c>
      <c r="B46" s="9" t="s">
        <v>18</v>
      </c>
      <c r="C46" s="9">
        <v>20</v>
      </c>
      <c r="D46" s="9" t="s">
        <v>11</v>
      </c>
    </row>
    <row r="47" spans="1:4" x14ac:dyDescent="0.45">
      <c r="A47" t="str">
        <f t="shared" si="0"/>
        <v>tcp/21</v>
      </c>
      <c r="B47" s="9" t="s">
        <v>19</v>
      </c>
      <c r="C47" s="9">
        <v>21</v>
      </c>
      <c r="D47" s="9" t="s">
        <v>4</v>
      </c>
    </row>
    <row r="48" spans="1:4" x14ac:dyDescent="0.45">
      <c r="A48" t="str">
        <f t="shared" si="0"/>
        <v>udp/21</v>
      </c>
      <c r="B48" s="9" t="s">
        <v>19</v>
      </c>
      <c r="C48" s="9">
        <v>21</v>
      </c>
      <c r="D48" s="9" t="s">
        <v>5</v>
      </c>
    </row>
    <row r="49" spans="1:4" x14ac:dyDescent="0.45">
      <c r="A49" t="str">
        <f t="shared" si="0"/>
        <v>sctp/21</v>
      </c>
      <c r="B49" s="9" t="s">
        <v>19</v>
      </c>
      <c r="C49" s="9">
        <v>21</v>
      </c>
      <c r="D49" s="9" t="s">
        <v>11</v>
      </c>
    </row>
    <row r="50" spans="1:4" x14ac:dyDescent="0.45">
      <c r="A50" t="str">
        <f t="shared" si="0"/>
        <v>tcp/22</v>
      </c>
      <c r="B50" s="9" t="s">
        <v>20</v>
      </c>
      <c r="C50" s="9">
        <v>22</v>
      </c>
      <c r="D50" s="9" t="s">
        <v>4</v>
      </c>
    </row>
    <row r="51" spans="1:4" x14ac:dyDescent="0.45">
      <c r="A51" t="str">
        <f t="shared" si="0"/>
        <v>udp/22</v>
      </c>
      <c r="B51" s="9" t="s">
        <v>20</v>
      </c>
      <c r="C51" s="9">
        <v>22</v>
      </c>
      <c r="D51" s="9" t="s">
        <v>5</v>
      </c>
    </row>
    <row r="52" spans="1:4" x14ac:dyDescent="0.45">
      <c r="A52" t="str">
        <f t="shared" si="0"/>
        <v>sctp/22</v>
      </c>
      <c r="B52" s="9" t="s">
        <v>20</v>
      </c>
      <c r="C52" s="9">
        <v>22</v>
      </c>
      <c r="D52" s="9" t="s">
        <v>11</v>
      </c>
    </row>
    <row r="53" spans="1:4" x14ac:dyDescent="0.45">
      <c r="A53" t="str">
        <f t="shared" si="0"/>
        <v>tcp/23</v>
      </c>
      <c r="B53" s="9" t="s">
        <v>21</v>
      </c>
      <c r="C53" s="9">
        <v>23</v>
      </c>
      <c r="D53" s="9" t="s">
        <v>4</v>
      </c>
    </row>
    <row r="54" spans="1:4" x14ac:dyDescent="0.45">
      <c r="A54" t="str">
        <f t="shared" si="0"/>
        <v>udp/23</v>
      </c>
      <c r="B54" s="9" t="s">
        <v>21</v>
      </c>
      <c r="C54" s="9">
        <v>23</v>
      </c>
      <c r="D54" s="9" t="s">
        <v>5</v>
      </c>
    </row>
    <row r="55" spans="1:4" x14ac:dyDescent="0.45">
      <c r="A55" t="str">
        <f t="shared" si="0"/>
        <v>tcp/24</v>
      </c>
      <c r="B55" s="9"/>
      <c r="C55" s="9">
        <v>24</v>
      </c>
      <c r="D55" s="9" t="s">
        <v>4</v>
      </c>
    </row>
    <row r="56" spans="1:4" x14ac:dyDescent="0.45">
      <c r="A56" t="str">
        <f t="shared" si="0"/>
        <v>udp/24</v>
      </c>
      <c r="B56" s="9"/>
      <c r="C56" s="9">
        <v>24</v>
      </c>
      <c r="D56" s="9" t="s">
        <v>5</v>
      </c>
    </row>
    <row r="57" spans="1:4" x14ac:dyDescent="0.45">
      <c r="A57" t="str">
        <f t="shared" si="0"/>
        <v>tcp/25</v>
      </c>
      <c r="B57" s="9" t="s">
        <v>22</v>
      </c>
      <c r="C57" s="9">
        <v>25</v>
      </c>
      <c r="D57" s="9" t="s">
        <v>4</v>
      </c>
    </row>
    <row r="58" spans="1:4" x14ac:dyDescent="0.45">
      <c r="A58" t="str">
        <f t="shared" si="0"/>
        <v>udp/25</v>
      </c>
      <c r="B58" s="9" t="s">
        <v>22</v>
      </c>
      <c r="C58" s="9">
        <v>25</v>
      </c>
      <c r="D58" s="9" t="s">
        <v>5</v>
      </c>
    </row>
    <row r="59" spans="1:4" x14ac:dyDescent="0.45">
      <c r="A59" t="str">
        <f t="shared" si="0"/>
        <v>tcp/26</v>
      </c>
      <c r="B59" s="9"/>
      <c r="C59" s="9">
        <v>26</v>
      </c>
      <c r="D59" s="9" t="s">
        <v>4</v>
      </c>
    </row>
    <row r="60" spans="1:4" x14ac:dyDescent="0.45">
      <c r="A60" t="str">
        <f t="shared" si="0"/>
        <v>udp/26</v>
      </c>
      <c r="B60" s="9"/>
      <c r="C60" s="9">
        <v>26</v>
      </c>
      <c r="D60" s="9" t="s">
        <v>5</v>
      </c>
    </row>
    <row r="61" spans="1:4" x14ac:dyDescent="0.45">
      <c r="A61" t="str">
        <f t="shared" si="0"/>
        <v>tcp/27</v>
      </c>
      <c r="B61" s="9" t="s">
        <v>23</v>
      </c>
      <c r="C61" s="9">
        <v>27</v>
      </c>
      <c r="D61" s="9" t="s">
        <v>4</v>
      </c>
    </row>
    <row r="62" spans="1:4" x14ac:dyDescent="0.45">
      <c r="A62" t="str">
        <f t="shared" si="0"/>
        <v>udp/27</v>
      </c>
      <c r="B62" s="9" t="s">
        <v>23</v>
      </c>
      <c r="C62" s="9">
        <v>27</v>
      </c>
      <c r="D62" s="9" t="s">
        <v>5</v>
      </c>
    </row>
    <row r="63" spans="1:4" x14ac:dyDescent="0.45">
      <c r="A63" t="str">
        <f t="shared" si="0"/>
        <v>tcp/28</v>
      </c>
      <c r="B63" s="9"/>
      <c r="C63" s="9">
        <v>28</v>
      </c>
      <c r="D63" s="9" t="s">
        <v>4</v>
      </c>
    </row>
    <row r="64" spans="1:4" x14ac:dyDescent="0.45">
      <c r="A64" t="str">
        <f t="shared" si="0"/>
        <v>udp/28</v>
      </c>
      <c r="B64" s="9"/>
      <c r="C64" s="9">
        <v>28</v>
      </c>
      <c r="D64" s="9" t="s">
        <v>5</v>
      </c>
    </row>
    <row r="65" spans="1:4" x14ac:dyDescent="0.45">
      <c r="A65" t="str">
        <f t="shared" si="0"/>
        <v>tcp/29</v>
      </c>
      <c r="B65" s="9" t="s">
        <v>24</v>
      </c>
      <c r="C65" s="9">
        <v>29</v>
      </c>
      <c r="D65" s="9" t="s">
        <v>4</v>
      </c>
    </row>
    <row r="66" spans="1:4" x14ac:dyDescent="0.45">
      <c r="A66" t="str">
        <f t="shared" ref="A66:A129" si="1">D66&amp;"/"&amp;C66</f>
        <v>udp/29</v>
      </c>
      <c r="B66" s="9" t="s">
        <v>24</v>
      </c>
      <c r="C66" s="9">
        <v>29</v>
      </c>
      <c r="D66" s="9" t="s">
        <v>5</v>
      </c>
    </row>
    <row r="67" spans="1:4" x14ac:dyDescent="0.45">
      <c r="A67" t="str">
        <f t="shared" si="1"/>
        <v>tcp/30</v>
      </c>
      <c r="B67" s="9"/>
      <c r="C67" s="9">
        <v>30</v>
      </c>
      <c r="D67" s="9" t="s">
        <v>4</v>
      </c>
    </row>
    <row r="68" spans="1:4" x14ac:dyDescent="0.45">
      <c r="A68" t="str">
        <f t="shared" si="1"/>
        <v>udp/30</v>
      </c>
      <c r="B68" s="9"/>
      <c r="C68" s="9">
        <v>30</v>
      </c>
      <c r="D68" s="9" t="s">
        <v>5</v>
      </c>
    </row>
    <row r="69" spans="1:4" x14ac:dyDescent="0.45">
      <c r="A69" t="str">
        <f t="shared" si="1"/>
        <v>tcp/31</v>
      </c>
      <c r="B69" s="9" t="s">
        <v>25</v>
      </c>
      <c r="C69" s="9">
        <v>31</v>
      </c>
      <c r="D69" s="9" t="s">
        <v>4</v>
      </c>
    </row>
    <row r="70" spans="1:4" x14ac:dyDescent="0.45">
      <c r="A70" t="str">
        <f t="shared" si="1"/>
        <v>udp/31</v>
      </c>
      <c r="B70" s="9" t="s">
        <v>25</v>
      </c>
      <c r="C70" s="9">
        <v>31</v>
      </c>
      <c r="D70" s="9" t="s">
        <v>5</v>
      </c>
    </row>
    <row r="71" spans="1:4" x14ac:dyDescent="0.45">
      <c r="A71" t="str">
        <f t="shared" si="1"/>
        <v>tcp/32</v>
      </c>
      <c r="B71" s="9"/>
      <c r="C71" s="9">
        <v>32</v>
      </c>
      <c r="D71" s="9" t="s">
        <v>4</v>
      </c>
    </row>
    <row r="72" spans="1:4" x14ac:dyDescent="0.45">
      <c r="A72" t="str">
        <f t="shared" si="1"/>
        <v>udp/32</v>
      </c>
      <c r="B72" s="9"/>
      <c r="C72" s="9">
        <v>32</v>
      </c>
      <c r="D72" s="9" t="s">
        <v>5</v>
      </c>
    </row>
    <row r="73" spans="1:4" x14ac:dyDescent="0.45">
      <c r="A73" t="str">
        <f t="shared" si="1"/>
        <v>tcp/33</v>
      </c>
      <c r="B73" s="9" t="s">
        <v>26</v>
      </c>
      <c r="C73" s="9">
        <v>33</v>
      </c>
      <c r="D73" s="9" t="s">
        <v>4</v>
      </c>
    </row>
    <row r="74" spans="1:4" x14ac:dyDescent="0.45">
      <c r="A74" t="str">
        <f t="shared" si="1"/>
        <v>udp/33</v>
      </c>
      <c r="B74" s="9" t="s">
        <v>26</v>
      </c>
      <c r="C74" s="9">
        <v>33</v>
      </c>
      <c r="D74" s="9" t="s">
        <v>5</v>
      </c>
    </row>
    <row r="75" spans="1:4" x14ac:dyDescent="0.45">
      <c r="A75" t="str">
        <f t="shared" si="1"/>
        <v>tcp/34</v>
      </c>
      <c r="B75" s="9"/>
      <c r="C75" s="9">
        <v>34</v>
      </c>
      <c r="D75" s="9" t="s">
        <v>4</v>
      </c>
    </row>
    <row r="76" spans="1:4" x14ac:dyDescent="0.45">
      <c r="A76" t="str">
        <f t="shared" si="1"/>
        <v>udp/34</v>
      </c>
      <c r="B76" s="9"/>
      <c r="C76" s="9">
        <v>34</v>
      </c>
      <c r="D76" s="9" t="s">
        <v>5</v>
      </c>
    </row>
    <row r="77" spans="1:4" x14ac:dyDescent="0.45">
      <c r="A77" t="str">
        <f t="shared" si="1"/>
        <v>tcp/35</v>
      </c>
      <c r="B77" s="9"/>
      <c r="C77" s="9">
        <v>35</v>
      </c>
      <c r="D77" s="9" t="s">
        <v>4</v>
      </c>
    </row>
    <row r="78" spans="1:4" x14ac:dyDescent="0.45">
      <c r="A78" t="str">
        <f t="shared" si="1"/>
        <v>udp/35</v>
      </c>
      <c r="B78" s="9"/>
      <c r="C78" s="9">
        <v>35</v>
      </c>
      <c r="D78" s="9" t="s">
        <v>5</v>
      </c>
    </row>
    <row r="79" spans="1:4" x14ac:dyDescent="0.45">
      <c r="A79" t="str">
        <f t="shared" si="1"/>
        <v>tcp/36</v>
      </c>
      <c r="B79" s="9"/>
      <c r="C79" s="9">
        <v>36</v>
      </c>
      <c r="D79" s="9" t="s">
        <v>4</v>
      </c>
    </row>
    <row r="80" spans="1:4" x14ac:dyDescent="0.45">
      <c r="A80" t="str">
        <f t="shared" si="1"/>
        <v>udp/36</v>
      </c>
      <c r="B80" s="9"/>
      <c r="C80" s="9">
        <v>36</v>
      </c>
      <c r="D80" s="9" t="s">
        <v>5</v>
      </c>
    </row>
    <row r="81" spans="1:4" x14ac:dyDescent="0.45">
      <c r="A81" t="str">
        <f t="shared" si="1"/>
        <v>tcp/37</v>
      </c>
      <c r="B81" s="9" t="s">
        <v>27</v>
      </c>
      <c r="C81" s="9">
        <v>37</v>
      </c>
      <c r="D81" s="9" t="s">
        <v>4</v>
      </c>
    </row>
    <row r="82" spans="1:4" x14ac:dyDescent="0.45">
      <c r="A82" t="str">
        <f t="shared" si="1"/>
        <v>udp/37</v>
      </c>
      <c r="B82" s="9" t="s">
        <v>27</v>
      </c>
      <c r="C82" s="9">
        <v>37</v>
      </c>
      <c r="D82" s="9" t="s">
        <v>5</v>
      </c>
    </row>
    <row r="83" spans="1:4" x14ac:dyDescent="0.45">
      <c r="A83" t="str">
        <f t="shared" si="1"/>
        <v>tcp/38</v>
      </c>
      <c r="B83" s="9" t="s">
        <v>28</v>
      </c>
      <c r="C83" s="9">
        <v>38</v>
      </c>
      <c r="D83" s="9" t="s">
        <v>4</v>
      </c>
    </row>
    <row r="84" spans="1:4" x14ac:dyDescent="0.45">
      <c r="A84" t="str">
        <f t="shared" si="1"/>
        <v>udp/38</v>
      </c>
      <c r="B84" s="9" t="s">
        <v>28</v>
      </c>
      <c r="C84" s="9">
        <v>38</v>
      </c>
      <c r="D84" s="9" t="s">
        <v>5</v>
      </c>
    </row>
    <row r="85" spans="1:4" x14ac:dyDescent="0.45">
      <c r="A85" t="str">
        <f t="shared" si="1"/>
        <v>tcp/39</v>
      </c>
      <c r="B85" s="9" t="s">
        <v>29</v>
      </c>
      <c r="C85" s="9">
        <v>39</v>
      </c>
      <c r="D85" s="9" t="s">
        <v>4</v>
      </c>
    </row>
    <row r="86" spans="1:4" x14ac:dyDescent="0.45">
      <c r="A86" t="str">
        <f t="shared" si="1"/>
        <v>udp/39</v>
      </c>
      <c r="B86" s="9" t="s">
        <v>29</v>
      </c>
      <c r="C86" s="9">
        <v>39</v>
      </c>
      <c r="D86" s="9" t="s">
        <v>5</v>
      </c>
    </row>
    <row r="87" spans="1:4" x14ac:dyDescent="0.45">
      <c r="A87" t="str">
        <f t="shared" si="1"/>
        <v>tcp/40</v>
      </c>
      <c r="B87" s="9"/>
      <c r="C87" s="9">
        <v>40</v>
      </c>
      <c r="D87" s="9" t="s">
        <v>4</v>
      </c>
    </row>
    <row r="88" spans="1:4" x14ac:dyDescent="0.45">
      <c r="A88" t="str">
        <f t="shared" si="1"/>
        <v>udp/40</v>
      </c>
      <c r="B88" s="9"/>
      <c r="C88" s="9">
        <v>40</v>
      </c>
      <c r="D88" s="9" t="s">
        <v>5</v>
      </c>
    </row>
    <row r="89" spans="1:4" x14ac:dyDescent="0.45">
      <c r="A89" t="str">
        <f t="shared" si="1"/>
        <v>tcp/41</v>
      </c>
      <c r="B89" s="9" t="s">
        <v>30</v>
      </c>
      <c r="C89" s="9">
        <v>41</v>
      </c>
      <c r="D89" s="9" t="s">
        <v>4</v>
      </c>
    </row>
    <row r="90" spans="1:4" x14ac:dyDescent="0.45">
      <c r="A90" t="str">
        <f t="shared" si="1"/>
        <v>udp/41</v>
      </c>
      <c r="B90" s="9" t="s">
        <v>30</v>
      </c>
      <c r="C90" s="9">
        <v>41</v>
      </c>
      <c r="D90" s="9" t="s">
        <v>5</v>
      </c>
    </row>
    <row r="91" spans="1:4" x14ac:dyDescent="0.45">
      <c r="A91" t="str">
        <f t="shared" si="1"/>
        <v>tcp/42</v>
      </c>
      <c r="B91" s="9" t="s">
        <v>31</v>
      </c>
      <c r="C91" s="9">
        <v>42</v>
      </c>
      <c r="D91" s="9" t="s">
        <v>4</v>
      </c>
    </row>
    <row r="92" spans="1:4" x14ac:dyDescent="0.45">
      <c r="A92" t="str">
        <f t="shared" si="1"/>
        <v>udp/42</v>
      </c>
      <c r="B92" s="9" t="s">
        <v>31</v>
      </c>
      <c r="C92" s="9">
        <v>42</v>
      </c>
      <c r="D92" s="9" t="s">
        <v>5</v>
      </c>
    </row>
    <row r="93" spans="1:4" x14ac:dyDescent="0.45">
      <c r="A93" t="str">
        <f t="shared" si="1"/>
        <v>tcp/42</v>
      </c>
      <c r="B93" s="9" t="s">
        <v>32</v>
      </c>
      <c r="C93" s="9">
        <v>42</v>
      </c>
      <c r="D93" s="9" t="s">
        <v>4</v>
      </c>
    </row>
    <row r="94" spans="1:4" x14ac:dyDescent="0.45">
      <c r="A94" t="str">
        <f t="shared" si="1"/>
        <v>udp/42</v>
      </c>
      <c r="B94" s="9" t="s">
        <v>32</v>
      </c>
      <c r="C94" s="9">
        <v>42</v>
      </c>
      <c r="D94" s="9" t="s">
        <v>5</v>
      </c>
    </row>
    <row r="95" spans="1:4" x14ac:dyDescent="0.45">
      <c r="A95" t="str">
        <f t="shared" si="1"/>
        <v>tcp/43</v>
      </c>
      <c r="B95" s="9" t="s">
        <v>33</v>
      </c>
      <c r="C95" s="9">
        <v>43</v>
      </c>
      <c r="D95" s="9" t="s">
        <v>4</v>
      </c>
    </row>
    <row r="96" spans="1:4" x14ac:dyDescent="0.45">
      <c r="A96" t="str">
        <f t="shared" si="1"/>
        <v>udp/43</v>
      </c>
      <c r="B96" s="9" t="s">
        <v>33</v>
      </c>
      <c r="C96" s="9">
        <v>43</v>
      </c>
      <c r="D96" s="9" t="s">
        <v>5</v>
      </c>
    </row>
    <row r="97" spans="1:4" x14ac:dyDescent="0.45">
      <c r="A97" t="str">
        <f t="shared" si="1"/>
        <v>tcp/44</v>
      </c>
      <c r="B97" s="9" t="s">
        <v>34</v>
      </c>
      <c r="C97" s="9">
        <v>44</v>
      </c>
      <c r="D97" s="9" t="s">
        <v>4</v>
      </c>
    </row>
    <row r="98" spans="1:4" x14ac:dyDescent="0.45">
      <c r="A98" t="str">
        <f t="shared" si="1"/>
        <v>udp/44</v>
      </c>
      <c r="B98" s="9" t="s">
        <v>34</v>
      </c>
      <c r="C98" s="9">
        <v>44</v>
      </c>
      <c r="D98" s="9" t="s">
        <v>5</v>
      </c>
    </row>
    <row r="99" spans="1:4" x14ac:dyDescent="0.45">
      <c r="A99" t="str">
        <f t="shared" si="1"/>
        <v>tcp/45</v>
      </c>
      <c r="B99" s="9" t="s">
        <v>35</v>
      </c>
      <c r="C99" s="9">
        <v>45</v>
      </c>
      <c r="D99" s="9" t="s">
        <v>4</v>
      </c>
    </row>
    <row r="100" spans="1:4" x14ac:dyDescent="0.45">
      <c r="A100" t="str">
        <f t="shared" si="1"/>
        <v>udp/45</v>
      </c>
      <c r="B100" s="9" t="s">
        <v>35</v>
      </c>
      <c r="C100" s="9">
        <v>45</v>
      </c>
      <c r="D100" s="9" t="s">
        <v>5</v>
      </c>
    </row>
    <row r="101" spans="1:4" x14ac:dyDescent="0.45">
      <c r="A101" t="str">
        <f t="shared" si="1"/>
        <v>tcp/46</v>
      </c>
      <c r="B101" s="9" t="s">
        <v>36</v>
      </c>
      <c r="C101" s="9">
        <v>46</v>
      </c>
      <c r="D101" s="9" t="s">
        <v>4</v>
      </c>
    </row>
    <row r="102" spans="1:4" x14ac:dyDescent="0.45">
      <c r="A102" t="str">
        <f t="shared" si="1"/>
        <v>udp/46</v>
      </c>
      <c r="B102" s="9" t="s">
        <v>36</v>
      </c>
      <c r="C102" s="9">
        <v>46</v>
      </c>
      <c r="D102" s="9" t="s">
        <v>5</v>
      </c>
    </row>
    <row r="103" spans="1:4" x14ac:dyDescent="0.45">
      <c r="A103" t="str">
        <f t="shared" si="1"/>
        <v>tcp/47</v>
      </c>
      <c r="B103" s="9"/>
      <c r="C103" s="9">
        <v>47</v>
      </c>
      <c r="D103" s="9" t="s">
        <v>4</v>
      </c>
    </row>
    <row r="104" spans="1:4" x14ac:dyDescent="0.45">
      <c r="A104" t="str">
        <f t="shared" si="1"/>
        <v>udp/47</v>
      </c>
      <c r="B104" s="9"/>
      <c r="C104" s="9">
        <v>47</v>
      </c>
      <c r="D104" s="9" t="s">
        <v>5</v>
      </c>
    </row>
    <row r="105" spans="1:4" x14ac:dyDescent="0.45">
      <c r="A105" t="str">
        <f t="shared" si="1"/>
        <v>tcp/48</v>
      </c>
      <c r="B105" s="9" t="s">
        <v>37</v>
      </c>
      <c r="C105" s="9">
        <v>48</v>
      </c>
      <c r="D105" s="9" t="s">
        <v>4</v>
      </c>
    </row>
    <row r="106" spans="1:4" x14ac:dyDescent="0.45">
      <c r="A106" t="str">
        <f t="shared" si="1"/>
        <v>udp/48</v>
      </c>
      <c r="B106" s="9" t="s">
        <v>37</v>
      </c>
      <c r="C106" s="9">
        <v>48</v>
      </c>
      <c r="D106" s="9" t="s">
        <v>5</v>
      </c>
    </row>
    <row r="107" spans="1:4" x14ac:dyDescent="0.45">
      <c r="A107" t="str">
        <f t="shared" si="1"/>
        <v>tcp/49</v>
      </c>
      <c r="B107" s="9" t="s">
        <v>38</v>
      </c>
      <c r="C107" s="9">
        <v>49</v>
      </c>
      <c r="D107" s="9" t="s">
        <v>4</v>
      </c>
    </row>
    <row r="108" spans="1:4" x14ac:dyDescent="0.45">
      <c r="A108" t="str">
        <f t="shared" si="1"/>
        <v>udp/49</v>
      </c>
      <c r="B108" s="9" t="s">
        <v>38</v>
      </c>
      <c r="C108" s="9">
        <v>49</v>
      </c>
      <c r="D108" s="9" t="s">
        <v>5</v>
      </c>
    </row>
    <row r="109" spans="1:4" x14ac:dyDescent="0.45">
      <c r="A109" t="str">
        <f t="shared" si="1"/>
        <v>tcp/50</v>
      </c>
      <c r="B109" s="9" t="s">
        <v>39</v>
      </c>
      <c r="C109" s="9">
        <v>50</v>
      </c>
      <c r="D109" s="9" t="s">
        <v>4</v>
      </c>
    </row>
    <row r="110" spans="1:4" x14ac:dyDescent="0.45">
      <c r="A110" t="str">
        <f t="shared" si="1"/>
        <v>udp/50</v>
      </c>
      <c r="B110" s="9" t="s">
        <v>39</v>
      </c>
      <c r="C110" s="9">
        <v>50</v>
      </c>
      <c r="D110" s="9" t="s">
        <v>5</v>
      </c>
    </row>
    <row r="111" spans="1:4" x14ac:dyDescent="0.45">
      <c r="A111" t="str">
        <f t="shared" si="1"/>
        <v>/51</v>
      </c>
      <c r="B111" s="9"/>
      <c r="C111" s="9">
        <v>51</v>
      </c>
      <c r="D111" s="9"/>
    </row>
    <row r="112" spans="1:4" x14ac:dyDescent="0.45">
      <c r="A112" t="str">
        <f t="shared" si="1"/>
        <v>tcp/52</v>
      </c>
      <c r="B112" s="9" t="s">
        <v>40</v>
      </c>
      <c r="C112" s="9">
        <v>52</v>
      </c>
      <c r="D112" s="9" t="s">
        <v>4</v>
      </c>
    </row>
    <row r="113" spans="1:4" x14ac:dyDescent="0.45">
      <c r="A113" t="str">
        <f t="shared" si="1"/>
        <v>udp/52</v>
      </c>
      <c r="B113" s="9" t="s">
        <v>40</v>
      </c>
      <c r="C113" s="9">
        <v>52</v>
      </c>
      <c r="D113" s="9" t="s">
        <v>5</v>
      </c>
    </row>
    <row r="114" spans="1:4" x14ac:dyDescent="0.45">
      <c r="A114" t="str">
        <f t="shared" si="1"/>
        <v>tcp/53</v>
      </c>
      <c r="B114" s="9" t="s">
        <v>41</v>
      </c>
      <c r="C114" s="9">
        <v>53</v>
      </c>
      <c r="D114" s="9" t="s">
        <v>4</v>
      </c>
    </row>
    <row r="115" spans="1:4" x14ac:dyDescent="0.45">
      <c r="A115" t="str">
        <f t="shared" si="1"/>
        <v>udp/53</v>
      </c>
      <c r="B115" s="9" t="s">
        <v>41</v>
      </c>
      <c r="C115" s="9">
        <v>53</v>
      </c>
      <c r="D115" s="9" t="s">
        <v>5</v>
      </c>
    </row>
    <row r="116" spans="1:4" x14ac:dyDescent="0.45">
      <c r="A116" t="str">
        <f t="shared" si="1"/>
        <v>tcp/54</v>
      </c>
      <c r="B116" s="9" t="s">
        <v>42</v>
      </c>
      <c r="C116" s="9">
        <v>54</v>
      </c>
      <c r="D116" s="9" t="s">
        <v>4</v>
      </c>
    </row>
    <row r="117" spans="1:4" x14ac:dyDescent="0.45">
      <c r="A117" t="str">
        <f t="shared" si="1"/>
        <v>udp/54</v>
      </c>
      <c r="B117" s="9" t="s">
        <v>42</v>
      </c>
      <c r="C117" s="9">
        <v>54</v>
      </c>
      <c r="D117" s="9" t="s">
        <v>5</v>
      </c>
    </row>
    <row r="118" spans="1:4" x14ac:dyDescent="0.45">
      <c r="A118" t="str">
        <f t="shared" si="1"/>
        <v>tcp/55</v>
      </c>
      <c r="B118" s="9" t="s">
        <v>43</v>
      </c>
      <c r="C118" s="9">
        <v>55</v>
      </c>
      <c r="D118" s="9" t="s">
        <v>4</v>
      </c>
    </row>
    <row r="119" spans="1:4" x14ac:dyDescent="0.45">
      <c r="A119" t="str">
        <f t="shared" si="1"/>
        <v>udp/55</v>
      </c>
      <c r="B119" s="9" t="s">
        <v>43</v>
      </c>
      <c r="C119" s="9">
        <v>55</v>
      </c>
      <c r="D119" s="9" t="s">
        <v>5</v>
      </c>
    </row>
    <row r="120" spans="1:4" x14ac:dyDescent="0.45">
      <c r="A120" t="str">
        <f t="shared" si="1"/>
        <v>tcp/56</v>
      </c>
      <c r="B120" s="9" t="s">
        <v>44</v>
      </c>
      <c r="C120" s="9">
        <v>56</v>
      </c>
      <c r="D120" s="9" t="s">
        <v>4</v>
      </c>
    </row>
    <row r="121" spans="1:4" x14ac:dyDescent="0.45">
      <c r="A121" t="str">
        <f t="shared" si="1"/>
        <v>udp/56</v>
      </c>
      <c r="B121" s="9" t="s">
        <v>44</v>
      </c>
      <c r="C121" s="9">
        <v>56</v>
      </c>
      <c r="D121" s="9" t="s">
        <v>5</v>
      </c>
    </row>
    <row r="122" spans="1:4" x14ac:dyDescent="0.45">
      <c r="A122" t="str">
        <f t="shared" si="1"/>
        <v>tcp/57</v>
      </c>
      <c r="B122" s="9"/>
      <c r="C122" s="9">
        <v>57</v>
      </c>
      <c r="D122" s="9" t="s">
        <v>4</v>
      </c>
    </row>
    <row r="123" spans="1:4" x14ac:dyDescent="0.45">
      <c r="A123" t="str">
        <f t="shared" si="1"/>
        <v>udp/57</v>
      </c>
      <c r="B123" s="9"/>
      <c r="C123" s="9">
        <v>57</v>
      </c>
      <c r="D123" s="9" t="s">
        <v>5</v>
      </c>
    </row>
    <row r="124" spans="1:4" x14ac:dyDescent="0.45">
      <c r="A124" t="str">
        <f t="shared" si="1"/>
        <v>tcp/58</v>
      </c>
      <c r="B124" s="9" t="s">
        <v>45</v>
      </c>
      <c r="C124" s="9">
        <v>58</v>
      </c>
      <c r="D124" s="9" t="s">
        <v>4</v>
      </c>
    </row>
    <row r="125" spans="1:4" x14ac:dyDescent="0.45">
      <c r="A125" t="str">
        <f t="shared" si="1"/>
        <v>udp/58</v>
      </c>
      <c r="B125" s="9" t="s">
        <v>45</v>
      </c>
      <c r="C125" s="9">
        <v>58</v>
      </c>
      <c r="D125" s="9" t="s">
        <v>5</v>
      </c>
    </row>
    <row r="126" spans="1:4" x14ac:dyDescent="0.45">
      <c r="A126" t="str">
        <f t="shared" si="1"/>
        <v>tcp/59</v>
      </c>
      <c r="B126" s="9"/>
      <c r="C126" s="9">
        <v>59</v>
      </c>
      <c r="D126" s="9" t="s">
        <v>4</v>
      </c>
    </row>
    <row r="127" spans="1:4" x14ac:dyDescent="0.45">
      <c r="A127" t="str">
        <f t="shared" si="1"/>
        <v>udp/59</v>
      </c>
      <c r="B127" s="9"/>
      <c r="C127" s="9">
        <v>59</v>
      </c>
      <c r="D127" s="9" t="s">
        <v>5</v>
      </c>
    </row>
    <row r="128" spans="1:4" x14ac:dyDescent="0.45">
      <c r="A128" t="str">
        <f t="shared" si="1"/>
        <v>tcp/60</v>
      </c>
      <c r="B128" s="9"/>
      <c r="C128" s="9">
        <v>60</v>
      </c>
      <c r="D128" s="9" t="s">
        <v>4</v>
      </c>
    </row>
    <row r="129" spans="1:4" x14ac:dyDescent="0.45">
      <c r="A129" t="str">
        <f t="shared" si="1"/>
        <v>udp/60</v>
      </c>
      <c r="B129" s="9"/>
      <c r="C129" s="9">
        <v>60</v>
      </c>
      <c r="D129" s="9" t="s">
        <v>5</v>
      </c>
    </row>
    <row r="130" spans="1:4" x14ac:dyDescent="0.45">
      <c r="A130" t="str">
        <f t="shared" ref="A130:A193" si="2">D130&amp;"/"&amp;C130</f>
        <v>tcp/61</v>
      </c>
      <c r="B130" s="9"/>
      <c r="C130" s="9">
        <v>61</v>
      </c>
      <c r="D130" s="9" t="s">
        <v>4</v>
      </c>
    </row>
    <row r="131" spans="1:4" x14ac:dyDescent="0.45">
      <c r="A131" t="str">
        <f t="shared" si="2"/>
        <v>udp/61</v>
      </c>
      <c r="B131" s="9"/>
      <c r="C131" s="9">
        <v>61</v>
      </c>
      <c r="D131" s="9" t="s">
        <v>5</v>
      </c>
    </row>
    <row r="132" spans="1:4" x14ac:dyDescent="0.45">
      <c r="A132" t="str">
        <f t="shared" si="2"/>
        <v>tcp/62</v>
      </c>
      <c r="B132" s="9" t="s">
        <v>46</v>
      </c>
      <c r="C132" s="9">
        <v>62</v>
      </c>
      <c r="D132" s="9" t="s">
        <v>4</v>
      </c>
    </row>
    <row r="133" spans="1:4" x14ac:dyDescent="0.45">
      <c r="A133" t="str">
        <f t="shared" si="2"/>
        <v>udp/62</v>
      </c>
      <c r="B133" s="9" t="s">
        <v>46</v>
      </c>
      <c r="C133" s="9">
        <v>62</v>
      </c>
      <c r="D133" s="9" t="s">
        <v>5</v>
      </c>
    </row>
    <row r="134" spans="1:4" x14ac:dyDescent="0.45">
      <c r="A134" t="str">
        <f t="shared" si="2"/>
        <v>tcp/63</v>
      </c>
      <c r="B134" s="9" t="s">
        <v>47</v>
      </c>
      <c r="C134" s="9">
        <v>63</v>
      </c>
      <c r="D134" s="9" t="s">
        <v>4</v>
      </c>
    </row>
    <row r="135" spans="1:4" x14ac:dyDescent="0.45">
      <c r="A135" t="str">
        <f t="shared" si="2"/>
        <v>tcp/63</v>
      </c>
      <c r="B135" s="9" t="s">
        <v>48</v>
      </c>
      <c r="C135" s="9">
        <v>63</v>
      </c>
      <c r="D135" s="9" t="s">
        <v>4</v>
      </c>
    </row>
    <row r="136" spans="1:4" x14ac:dyDescent="0.45">
      <c r="A136" t="str">
        <f t="shared" si="2"/>
        <v>udp/63</v>
      </c>
      <c r="B136" s="9" t="s">
        <v>47</v>
      </c>
      <c r="C136" s="9">
        <v>63</v>
      </c>
      <c r="D136" s="9" t="s">
        <v>5</v>
      </c>
    </row>
    <row r="137" spans="1:4" x14ac:dyDescent="0.45">
      <c r="A137" t="str">
        <f t="shared" si="2"/>
        <v>udp/63</v>
      </c>
      <c r="B137" s="9" t="s">
        <v>48</v>
      </c>
      <c r="C137" s="9">
        <v>63</v>
      </c>
      <c r="D137" s="9" t="s">
        <v>5</v>
      </c>
    </row>
    <row r="138" spans="1:4" x14ac:dyDescent="0.45">
      <c r="A138" t="str">
        <f t="shared" si="2"/>
        <v>tcp/64</v>
      </c>
      <c r="B138" s="9" t="s">
        <v>49</v>
      </c>
      <c r="C138" s="9">
        <v>64</v>
      </c>
      <c r="D138" s="9" t="s">
        <v>4</v>
      </c>
    </row>
    <row r="139" spans="1:4" x14ac:dyDescent="0.45">
      <c r="A139" t="str">
        <f t="shared" si="2"/>
        <v>udp/64</v>
      </c>
      <c r="B139" s="9" t="s">
        <v>49</v>
      </c>
      <c r="C139" s="9">
        <v>64</v>
      </c>
      <c r="D139" s="9" t="s">
        <v>5</v>
      </c>
    </row>
    <row r="140" spans="1:4" x14ac:dyDescent="0.45">
      <c r="A140" t="str">
        <f t="shared" si="2"/>
        <v>tcp/65</v>
      </c>
      <c r="B140" s="9" t="s">
        <v>50</v>
      </c>
      <c r="C140" s="9">
        <v>65</v>
      </c>
      <c r="D140" s="9" t="s">
        <v>4</v>
      </c>
    </row>
    <row r="141" spans="1:4" x14ac:dyDescent="0.45">
      <c r="A141" t="str">
        <f t="shared" si="2"/>
        <v>udp/65</v>
      </c>
      <c r="B141" s="9" t="s">
        <v>50</v>
      </c>
      <c r="C141" s="9">
        <v>65</v>
      </c>
      <c r="D141" s="9" t="s">
        <v>5</v>
      </c>
    </row>
    <row r="142" spans="1:4" x14ac:dyDescent="0.45">
      <c r="A142" t="str">
        <f t="shared" si="2"/>
        <v>tcp/66</v>
      </c>
      <c r="B142" s="9" t="s">
        <v>51</v>
      </c>
      <c r="C142" s="9">
        <v>66</v>
      </c>
      <c r="D142" s="9" t="s">
        <v>4</v>
      </c>
    </row>
    <row r="143" spans="1:4" x14ac:dyDescent="0.45">
      <c r="A143" t="str">
        <f t="shared" si="2"/>
        <v>tcp/66</v>
      </c>
      <c r="B143" s="9" t="s">
        <v>52</v>
      </c>
      <c r="C143" s="9">
        <v>66</v>
      </c>
      <c r="D143" s="9" t="s">
        <v>4</v>
      </c>
    </row>
    <row r="144" spans="1:4" x14ac:dyDescent="0.45">
      <c r="A144" t="str">
        <f t="shared" si="2"/>
        <v>udp/66</v>
      </c>
      <c r="B144" s="9" t="s">
        <v>51</v>
      </c>
      <c r="C144" s="9">
        <v>66</v>
      </c>
      <c r="D144" s="9" t="s">
        <v>5</v>
      </c>
    </row>
    <row r="145" spans="1:4" x14ac:dyDescent="0.45">
      <c r="A145" t="str">
        <f t="shared" si="2"/>
        <v>udp/66</v>
      </c>
      <c r="B145" s="9" t="s">
        <v>52</v>
      </c>
      <c r="C145" s="9">
        <v>66</v>
      </c>
      <c r="D145" s="9" t="s">
        <v>5</v>
      </c>
    </row>
    <row r="146" spans="1:4" x14ac:dyDescent="0.45">
      <c r="A146" t="str">
        <f t="shared" si="2"/>
        <v>tcp/67</v>
      </c>
      <c r="B146" s="9" t="s">
        <v>53</v>
      </c>
      <c r="C146" s="9">
        <v>67</v>
      </c>
      <c r="D146" s="9" t="s">
        <v>4</v>
      </c>
    </row>
    <row r="147" spans="1:4" x14ac:dyDescent="0.45">
      <c r="A147" t="str">
        <f t="shared" si="2"/>
        <v>udp/67</v>
      </c>
      <c r="B147" s="9" t="s">
        <v>53</v>
      </c>
      <c r="C147" s="9">
        <v>67</v>
      </c>
      <c r="D147" s="9" t="s">
        <v>5</v>
      </c>
    </row>
    <row r="148" spans="1:4" x14ac:dyDescent="0.45">
      <c r="A148" t="str">
        <f t="shared" si="2"/>
        <v>tcp/68</v>
      </c>
      <c r="B148" s="9" t="s">
        <v>54</v>
      </c>
      <c r="C148" s="9">
        <v>68</v>
      </c>
      <c r="D148" s="9" t="s">
        <v>4</v>
      </c>
    </row>
    <row r="149" spans="1:4" x14ac:dyDescent="0.45">
      <c r="A149" t="str">
        <f t="shared" si="2"/>
        <v>udp/68</v>
      </c>
      <c r="B149" s="9" t="s">
        <v>54</v>
      </c>
      <c r="C149" s="9">
        <v>68</v>
      </c>
      <c r="D149" s="9" t="s">
        <v>5</v>
      </c>
    </row>
    <row r="150" spans="1:4" x14ac:dyDescent="0.45">
      <c r="A150" t="str">
        <f t="shared" si="2"/>
        <v>tcp/69</v>
      </c>
      <c r="B150" s="9" t="s">
        <v>55</v>
      </c>
      <c r="C150" s="9">
        <v>69</v>
      </c>
      <c r="D150" s="9" t="s">
        <v>4</v>
      </c>
    </row>
    <row r="151" spans="1:4" x14ac:dyDescent="0.45">
      <c r="A151" t="str">
        <f t="shared" si="2"/>
        <v>udp/69</v>
      </c>
      <c r="B151" s="9" t="s">
        <v>55</v>
      </c>
      <c r="C151" s="9">
        <v>69</v>
      </c>
      <c r="D151" s="9" t="s">
        <v>5</v>
      </c>
    </row>
    <row r="152" spans="1:4" x14ac:dyDescent="0.45">
      <c r="A152" t="str">
        <f t="shared" si="2"/>
        <v>tcp/70</v>
      </c>
      <c r="B152" s="9" t="s">
        <v>56</v>
      </c>
      <c r="C152" s="9">
        <v>70</v>
      </c>
      <c r="D152" s="9" t="s">
        <v>4</v>
      </c>
    </row>
    <row r="153" spans="1:4" x14ac:dyDescent="0.45">
      <c r="A153" t="str">
        <f t="shared" si="2"/>
        <v>udp/70</v>
      </c>
      <c r="B153" s="9" t="s">
        <v>56</v>
      </c>
      <c r="C153" s="9">
        <v>70</v>
      </c>
      <c r="D153" s="9" t="s">
        <v>5</v>
      </c>
    </row>
    <row r="154" spans="1:4" x14ac:dyDescent="0.45">
      <c r="A154" t="str">
        <f t="shared" si="2"/>
        <v>tcp/71</v>
      </c>
      <c r="B154" s="9" t="s">
        <v>57</v>
      </c>
      <c r="C154" s="9">
        <v>71</v>
      </c>
      <c r="D154" s="9" t="s">
        <v>4</v>
      </c>
    </row>
    <row r="155" spans="1:4" x14ac:dyDescent="0.45">
      <c r="A155" t="str">
        <f t="shared" si="2"/>
        <v>udp/71</v>
      </c>
      <c r="B155" s="9" t="s">
        <v>57</v>
      </c>
      <c r="C155" s="9">
        <v>71</v>
      </c>
      <c r="D155" s="9" t="s">
        <v>5</v>
      </c>
    </row>
    <row r="156" spans="1:4" x14ac:dyDescent="0.45">
      <c r="A156" t="str">
        <f t="shared" si="2"/>
        <v>tcp/72</v>
      </c>
      <c r="B156" s="9" t="s">
        <v>58</v>
      </c>
      <c r="C156" s="9">
        <v>72</v>
      </c>
      <c r="D156" s="9" t="s">
        <v>4</v>
      </c>
    </row>
    <row r="157" spans="1:4" x14ac:dyDescent="0.45">
      <c r="A157" t="str">
        <f t="shared" si="2"/>
        <v>udp/72</v>
      </c>
      <c r="B157" s="9" t="s">
        <v>58</v>
      </c>
      <c r="C157" s="9">
        <v>72</v>
      </c>
      <c r="D157" s="9" t="s">
        <v>5</v>
      </c>
    </row>
    <row r="158" spans="1:4" x14ac:dyDescent="0.45">
      <c r="A158" t="str">
        <f t="shared" si="2"/>
        <v>tcp/73</v>
      </c>
      <c r="B158" s="9" t="s">
        <v>59</v>
      </c>
      <c r="C158" s="9">
        <v>73</v>
      </c>
      <c r="D158" s="9" t="s">
        <v>4</v>
      </c>
    </row>
    <row r="159" spans="1:4" x14ac:dyDescent="0.45">
      <c r="A159" t="str">
        <f t="shared" si="2"/>
        <v>udp/73</v>
      </c>
      <c r="B159" s="9" t="s">
        <v>59</v>
      </c>
      <c r="C159" s="9">
        <v>73</v>
      </c>
      <c r="D159" s="9" t="s">
        <v>5</v>
      </c>
    </row>
    <row r="160" spans="1:4" x14ac:dyDescent="0.45">
      <c r="A160" t="str">
        <f t="shared" si="2"/>
        <v>tcp/74</v>
      </c>
      <c r="B160" s="9" t="s">
        <v>60</v>
      </c>
      <c r="C160" s="9">
        <v>74</v>
      </c>
      <c r="D160" s="9" t="s">
        <v>4</v>
      </c>
    </row>
    <row r="161" spans="1:4" x14ac:dyDescent="0.45">
      <c r="A161" t="str">
        <f t="shared" si="2"/>
        <v>udp/74</v>
      </c>
      <c r="B161" s="9" t="s">
        <v>60</v>
      </c>
      <c r="C161" s="9">
        <v>74</v>
      </c>
      <c r="D161" s="9" t="s">
        <v>5</v>
      </c>
    </row>
    <row r="162" spans="1:4" x14ac:dyDescent="0.45">
      <c r="A162" t="str">
        <f t="shared" si="2"/>
        <v>tcp/75</v>
      </c>
      <c r="B162" s="9"/>
      <c r="C162" s="9">
        <v>75</v>
      </c>
      <c r="D162" s="9" t="s">
        <v>4</v>
      </c>
    </row>
    <row r="163" spans="1:4" x14ac:dyDescent="0.45">
      <c r="A163" t="str">
        <f t="shared" si="2"/>
        <v>udp/75</v>
      </c>
      <c r="B163" s="9"/>
      <c r="C163" s="9">
        <v>75</v>
      </c>
      <c r="D163" s="9" t="s">
        <v>5</v>
      </c>
    </row>
    <row r="164" spans="1:4" x14ac:dyDescent="0.45">
      <c r="A164" t="str">
        <f t="shared" si="2"/>
        <v>tcp/76</v>
      </c>
      <c r="B164" s="9" t="s">
        <v>61</v>
      </c>
      <c r="C164" s="9">
        <v>76</v>
      </c>
      <c r="D164" s="9" t="s">
        <v>4</v>
      </c>
    </row>
    <row r="165" spans="1:4" x14ac:dyDescent="0.45">
      <c r="A165" t="str">
        <f t="shared" si="2"/>
        <v>udp/76</v>
      </c>
      <c r="B165" s="9" t="s">
        <v>61</v>
      </c>
      <c r="C165" s="9">
        <v>76</v>
      </c>
      <c r="D165" s="9" t="s">
        <v>5</v>
      </c>
    </row>
    <row r="166" spans="1:4" x14ac:dyDescent="0.45">
      <c r="A166" t="str">
        <f t="shared" si="2"/>
        <v>tcp/77</v>
      </c>
      <c r="B166" s="9"/>
      <c r="C166" s="9">
        <v>77</v>
      </c>
      <c r="D166" s="9" t="s">
        <v>4</v>
      </c>
    </row>
    <row r="167" spans="1:4" x14ac:dyDescent="0.45">
      <c r="A167" t="str">
        <f t="shared" si="2"/>
        <v>udp/77</v>
      </c>
      <c r="B167" s="9"/>
      <c r="C167" s="9">
        <v>77</v>
      </c>
      <c r="D167" s="9" t="s">
        <v>5</v>
      </c>
    </row>
    <row r="168" spans="1:4" x14ac:dyDescent="0.45">
      <c r="A168" t="str">
        <f t="shared" si="2"/>
        <v>tcp/78</v>
      </c>
      <c r="B168" s="9" t="s">
        <v>62</v>
      </c>
      <c r="C168" s="9">
        <v>78</v>
      </c>
      <c r="D168" s="9" t="s">
        <v>4</v>
      </c>
    </row>
    <row r="169" spans="1:4" x14ac:dyDescent="0.45">
      <c r="A169" t="str">
        <f t="shared" si="2"/>
        <v>udp/78</v>
      </c>
      <c r="B169" s="9" t="s">
        <v>62</v>
      </c>
      <c r="C169" s="9">
        <v>78</v>
      </c>
      <c r="D169" s="9" t="s">
        <v>5</v>
      </c>
    </row>
    <row r="170" spans="1:4" x14ac:dyDescent="0.45">
      <c r="A170" t="str">
        <f t="shared" si="2"/>
        <v>tcp/79</v>
      </c>
      <c r="B170" s="9" t="s">
        <v>63</v>
      </c>
      <c r="C170" s="9">
        <v>79</v>
      </c>
      <c r="D170" s="9" t="s">
        <v>4</v>
      </c>
    </row>
    <row r="171" spans="1:4" x14ac:dyDescent="0.45">
      <c r="A171" t="str">
        <f t="shared" si="2"/>
        <v>udp/79</v>
      </c>
      <c r="B171" s="9" t="s">
        <v>63</v>
      </c>
      <c r="C171" s="9">
        <v>79</v>
      </c>
      <c r="D171" s="9" t="s">
        <v>5</v>
      </c>
    </row>
    <row r="172" spans="1:4" x14ac:dyDescent="0.45">
      <c r="A172" t="str">
        <f t="shared" si="2"/>
        <v>tcp/80</v>
      </c>
      <c r="B172" s="9" t="s">
        <v>64</v>
      </c>
      <c r="C172" s="9">
        <v>80</v>
      </c>
      <c r="D172" s="9" t="s">
        <v>4</v>
      </c>
    </row>
    <row r="173" spans="1:4" x14ac:dyDescent="0.45">
      <c r="A173" t="str">
        <f t="shared" si="2"/>
        <v>udp/80</v>
      </c>
      <c r="B173" s="9" t="s">
        <v>64</v>
      </c>
      <c r="C173" s="9">
        <v>80</v>
      </c>
      <c r="D173" s="9" t="s">
        <v>5</v>
      </c>
    </row>
    <row r="174" spans="1:4" x14ac:dyDescent="0.45">
      <c r="A174" t="str">
        <f t="shared" si="2"/>
        <v>tcp/80</v>
      </c>
      <c r="B174" s="9" t="s">
        <v>65</v>
      </c>
      <c r="C174" s="9">
        <v>80</v>
      </c>
      <c r="D174" s="9" t="s">
        <v>4</v>
      </c>
    </row>
    <row r="175" spans="1:4" x14ac:dyDescent="0.45">
      <c r="A175" t="str">
        <f t="shared" si="2"/>
        <v>udp/80</v>
      </c>
      <c r="B175" s="9" t="s">
        <v>65</v>
      </c>
      <c r="C175" s="9">
        <v>80</v>
      </c>
      <c r="D175" s="9" t="s">
        <v>5</v>
      </c>
    </row>
    <row r="176" spans="1:4" x14ac:dyDescent="0.45">
      <c r="A176" t="str">
        <f t="shared" si="2"/>
        <v>tcp/80</v>
      </c>
      <c r="B176" s="9" t="s">
        <v>66</v>
      </c>
      <c r="C176" s="9">
        <v>80</v>
      </c>
      <c r="D176" s="9" t="s">
        <v>4</v>
      </c>
    </row>
    <row r="177" spans="1:4" x14ac:dyDescent="0.45">
      <c r="A177" t="str">
        <f t="shared" si="2"/>
        <v>udp/80</v>
      </c>
      <c r="B177" s="9" t="s">
        <v>66</v>
      </c>
      <c r="C177" s="9">
        <v>80</v>
      </c>
      <c r="D177" s="9" t="s">
        <v>5</v>
      </c>
    </row>
    <row r="178" spans="1:4" x14ac:dyDescent="0.45">
      <c r="A178" t="str">
        <f t="shared" si="2"/>
        <v>sctp/80</v>
      </c>
      <c r="B178" s="9" t="s">
        <v>64</v>
      </c>
      <c r="C178" s="9">
        <v>80</v>
      </c>
      <c r="D178" s="9" t="s">
        <v>11</v>
      </c>
    </row>
    <row r="179" spans="1:4" x14ac:dyDescent="0.45">
      <c r="A179" t="str">
        <f t="shared" si="2"/>
        <v>/81</v>
      </c>
      <c r="B179" s="9"/>
      <c r="C179" s="9">
        <v>81</v>
      </c>
      <c r="D179" s="9"/>
    </row>
    <row r="180" spans="1:4" x14ac:dyDescent="0.45">
      <c r="A180" t="str">
        <f t="shared" si="2"/>
        <v>tcp/82</v>
      </c>
      <c r="B180" s="9" t="s">
        <v>67</v>
      </c>
      <c r="C180" s="9">
        <v>82</v>
      </c>
      <c r="D180" s="9" t="s">
        <v>4</v>
      </c>
    </row>
    <row r="181" spans="1:4" x14ac:dyDescent="0.45">
      <c r="A181" t="str">
        <f t="shared" si="2"/>
        <v>udp/82</v>
      </c>
      <c r="B181" s="9" t="s">
        <v>67</v>
      </c>
      <c r="C181" s="9">
        <v>82</v>
      </c>
      <c r="D181" s="9" t="s">
        <v>5</v>
      </c>
    </row>
    <row r="182" spans="1:4" x14ac:dyDescent="0.45">
      <c r="A182" t="str">
        <f t="shared" si="2"/>
        <v>tcp/83</v>
      </c>
      <c r="B182" s="9" t="s">
        <v>68</v>
      </c>
      <c r="C182" s="9">
        <v>83</v>
      </c>
      <c r="D182" s="9" t="s">
        <v>4</v>
      </c>
    </row>
    <row r="183" spans="1:4" x14ac:dyDescent="0.45">
      <c r="A183" t="str">
        <f t="shared" si="2"/>
        <v>udp/83</v>
      </c>
      <c r="B183" s="9" t="s">
        <v>68</v>
      </c>
      <c r="C183" s="9">
        <v>83</v>
      </c>
      <c r="D183" s="9" t="s">
        <v>5</v>
      </c>
    </row>
    <row r="184" spans="1:4" x14ac:dyDescent="0.45">
      <c r="A184" t="str">
        <f t="shared" si="2"/>
        <v>tcp/84</v>
      </c>
      <c r="B184" s="9" t="s">
        <v>69</v>
      </c>
      <c r="C184" s="9">
        <v>84</v>
      </c>
      <c r="D184" s="9" t="s">
        <v>4</v>
      </c>
    </row>
    <row r="185" spans="1:4" x14ac:dyDescent="0.45">
      <c r="A185" t="str">
        <f t="shared" si="2"/>
        <v>udp/84</v>
      </c>
      <c r="B185" s="9" t="s">
        <v>69</v>
      </c>
      <c r="C185" s="9">
        <v>84</v>
      </c>
      <c r="D185" s="9" t="s">
        <v>5</v>
      </c>
    </row>
    <row r="186" spans="1:4" x14ac:dyDescent="0.45">
      <c r="A186" t="str">
        <f t="shared" si="2"/>
        <v>tcp/85</v>
      </c>
      <c r="B186" s="9" t="s">
        <v>68</v>
      </c>
      <c r="C186" s="9">
        <v>85</v>
      </c>
      <c r="D186" s="9" t="s">
        <v>4</v>
      </c>
    </row>
    <row r="187" spans="1:4" x14ac:dyDescent="0.45">
      <c r="A187" t="str">
        <f t="shared" si="2"/>
        <v>udp/85</v>
      </c>
      <c r="B187" s="9" t="s">
        <v>68</v>
      </c>
      <c r="C187" s="9">
        <v>85</v>
      </c>
      <c r="D187" s="9" t="s">
        <v>5</v>
      </c>
    </row>
    <row r="188" spans="1:4" x14ac:dyDescent="0.45">
      <c r="A188" t="str">
        <f t="shared" si="2"/>
        <v>tcp/86</v>
      </c>
      <c r="B188" s="9" t="s">
        <v>70</v>
      </c>
      <c r="C188" s="9">
        <v>86</v>
      </c>
      <c r="D188" s="9" t="s">
        <v>4</v>
      </c>
    </row>
    <row r="189" spans="1:4" x14ac:dyDescent="0.45">
      <c r="A189" t="str">
        <f t="shared" si="2"/>
        <v>udp/86</v>
      </c>
      <c r="B189" s="9" t="s">
        <v>70</v>
      </c>
      <c r="C189" s="9">
        <v>86</v>
      </c>
      <c r="D189" s="9" t="s">
        <v>5</v>
      </c>
    </row>
    <row r="190" spans="1:4" x14ac:dyDescent="0.45">
      <c r="A190" t="str">
        <f t="shared" si="2"/>
        <v>tcp/87</v>
      </c>
      <c r="B190" s="9"/>
      <c r="C190" s="9">
        <v>87</v>
      </c>
      <c r="D190" s="9" t="s">
        <v>4</v>
      </c>
    </row>
    <row r="191" spans="1:4" x14ac:dyDescent="0.45">
      <c r="A191" t="str">
        <f t="shared" si="2"/>
        <v>udp/87</v>
      </c>
      <c r="B191" s="9"/>
      <c r="C191" s="9">
        <v>87</v>
      </c>
      <c r="D191" s="9" t="s">
        <v>5</v>
      </c>
    </row>
    <row r="192" spans="1:4" x14ac:dyDescent="0.45">
      <c r="A192" t="str">
        <f t="shared" si="2"/>
        <v>tcp/88</v>
      </c>
      <c r="B192" s="9" t="s">
        <v>71</v>
      </c>
      <c r="C192" s="9">
        <v>88</v>
      </c>
      <c r="D192" s="9" t="s">
        <v>4</v>
      </c>
    </row>
    <row r="193" spans="1:4" x14ac:dyDescent="0.45">
      <c r="A193" t="str">
        <f t="shared" si="2"/>
        <v>udp/88</v>
      </c>
      <c r="B193" s="9" t="s">
        <v>71</v>
      </c>
      <c r="C193" s="9">
        <v>88</v>
      </c>
      <c r="D193" s="9" t="s">
        <v>5</v>
      </c>
    </row>
    <row r="194" spans="1:4" x14ac:dyDescent="0.45">
      <c r="A194" t="str">
        <f t="shared" ref="A194:A257" si="3">D194&amp;"/"&amp;C194</f>
        <v>tcp/89</v>
      </c>
      <c r="B194" s="9" t="s">
        <v>72</v>
      </c>
      <c r="C194" s="9">
        <v>89</v>
      </c>
      <c r="D194" s="9" t="s">
        <v>4</v>
      </c>
    </row>
    <row r="195" spans="1:4" x14ac:dyDescent="0.45">
      <c r="A195" t="str">
        <f t="shared" si="3"/>
        <v>udp/89</v>
      </c>
      <c r="B195" s="9" t="s">
        <v>72</v>
      </c>
      <c r="C195" s="9">
        <v>89</v>
      </c>
      <c r="D195" s="9" t="s">
        <v>5</v>
      </c>
    </row>
    <row r="196" spans="1:4" x14ac:dyDescent="0.45">
      <c r="A196" t="str">
        <f t="shared" si="3"/>
        <v>tcp/90</v>
      </c>
      <c r="B196" s="9" t="s">
        <v>73</v>
      </c>
      <c r="C196" s="9">
        <v>90</v>
      </c>
      <c r="D196" s="9" t="s">
        <v>4</v>
      </c>
    </row>
    <row r="197" spans="1:4" x14ac:dyDescent="0.45">
      <c r="A197" t="str">
        <f t="shared" si="3"/>
        <v>udp/90</v>
      </c>
      <c r="B197" s="9" t="s">
        <v>73</v>
      </c>
      <c r="C197" s="9">
        <v>90</v>
      </c>
      <c r="D197" s="9" t="s">
        <v>5</v>
      </c>
    </row>
    <row r="198" spans="1:4" x14ac:dyDescent="0.45">
      <c r="A198" t="str">
        <f t="shared" si="3"/>
        <v>tcp/91</v>
      </c>
      <c r="B198" s="9" t="s">
        <v>74</v>
      </c>
      <c r="C198" s="9">
        <v>91</v>
      </c>
      <c r="D198" s="9" t="s">
        <v>4</v>
      </c>
    </row>
    <row r="199" spans="1:4" x14ac:dyDescent="0.45">
      <c r="A199" t="str">
        <f t="shared" si="3"/>
        <v>udp/91</v>
      </c>
      <c r="B199" s="9" t="s">
        <v>74</v>
      </c>
      <c r="C199" s="9">
        <v>91</v>
      </c>
      <c r="D199" s="9" t="s">
        <v>5</v>
      </c>
    </row>
    <row r="200" spans="1:4" x14ac:dyDescent="0.45">
      <c r="A200" t="str">
        <f t="shared" si="3"/>
        <v>tcp/92</v>
      </c>
      <c r="B200" s="9" t="s">
        <v>75</v>
      </c>
      <c r="C200" s="9">
        <v>92</v>
      </c>
      <c r="D200" s="9" t="s">
        <v>4</v>
      </c>
    </row>
    <row r="201" spans="1:4" x14ac:dyDescent="0.45">
      <c r="A201" t="str">
        <f t="shared" si="3"/>
        <v>udp/92</v>
      </c>
      <c r="B201" s="9" t="s">
        <v>75</v>
      </c>
      <c r="C201" s="9">
        <v>92</v>
      </c>
      <c r="D201" s="9" t="s">
        <v>5</v>
      </c>
    </row>
    <row r="202" spans="1:4" x14ac:dyDescent="0.45">
      <c r="A202" t="str">
        <f t="shared" si="3"/>
        <v>tcp/93</v>
      </c>
      <c r="B202" s="9" t="s">
        <v>76</v>
      </c>
      <c r="C202" s="9">
        <v>93</v>
      </c>
      <c r="D202" s="9" t="s">
        <v>4</v>
      </c>
    </row>
    <row r="203" spans="1:4" x14ac:dyDescent="0.45">
      <c r="A203" t="str">
        <f t="shared" si="3"/>
        <v>udp/93</v>
      </c>
      <c r="B203" s="9" t="s">
        <v>76</v>
      </c>
      <c r="C203" s="9">
        <v>93</v>
      </c>
      <c r="D203" s="9" t="s">
        <v>5</v>
      </c>
    </row>
    <row r="204" spans="1:4" x14ac:dyDescent="0.45">
      <c r="A204" t="str">
        <f t="shared" si="3"/>
        <v>tcp/94</v>
      </c>
      <c r="B204" s="9" t="s">
        <v>77</v>
      </c>
      <c r="C204" s="9">
        <v>94</v>
      </c>
      <c r="D204" s="9" t="s">
        <v>4</v>
      </c>
    </row>
    <row r="205" spans="1:4" x14ac:dyDescent="0.45">
      <c r="A205" t="str">
        <f t="shared" si="3"/>
        <v>udp/94</v>
      </c>
      <c r="B205" s="9" t="s">
        <v>77</v>
      </c>
      <c r="C205" s="9">
        <v>94</v>
      </c>
      <c r="D205" s="9" t="s">
        <v>5</v>
      </c>
    </row>
    <row r="206" spans="1:4" x14ac:dyDescent="0.45">
      <c r="A206" t="str">
        <f t="shared" si="3"/>
        <v>tcp/95</v>
      </c>
      <c r="B206" s="9" t="s">
        <v>78</v>
      </c>
      <c r="C206" s="9">
        <v>95</v>
      </c>
      <c r="D206" s="9" t="s">
        <v>4</v>
      </c>
    </row>
    <row r="207" spans="1:4" x14ac:dyDescent="0.45">
      <c r="A207" t="str">
        <f t="shared" si="3"/>
        <v>udp/95</v>
      </c>
      <c r="B207" s="9" t="s">
        <v>78</v>
      </c>
      <c r="C207" s="9">
        <v>95</v>
      </c>
      <c r="D207" s="9" t="s">
        <v>5</v>
      </c>
    </row>
    <row r="208" spans="1:4" x14ac:dyDescent="0.45">
      <c r="A208" t="str">
        <f t="shared" si="3"/>
        <v>tcp/96</v>
      </c>
      <c r="B208" s="9" t="s">
        <v>79</v>
      </c>
      <c r="C208" s="9">
        <v>96</v>
      </c>
      <c r="D208" s="9" t="s">
        <v>4</v>
      </c>
    </row>
    <row r="209" spans="1:4" x14ac:dyDescent="0.45">
      <c r="A209" t="str">
        <f t="shared" si="3"/>
        <v>udp/96</v>
      </c>
      <c r="B209" s="9" t="s">
        <v>79</v>
      </c>
      <c r="C209" s="9">
        <v>96</v>
      </c>
      <c r="D209" s="9" t="s">
        <v>5</v>
      </c>
    </row>
    <row r="210" spans="1:4" x14ac:dyDescent="0.45">
      <c r="A210" t="str">
        <f t="shared" si="3"/>
        <v>tcp/97</v>
      </c>
      <c r="B210" s="9" t="s">
        <v>80</v>
      </c>
      <c r="C210" s="9">
        <v>97</v>
      </c>
      <c r="D210" s="9" t="s">
        <v>4</v>
      </c>
    </row>
    <row r="211" spans="1:4" x14ac:dyDescent="0.45">
      <c r="A211" t="str">
        <f t="shared" si="3"/>
        <v>udp/97</v>
      </c>
      <c r="B211" s="9" t="s">
        <v>80</v>
      </c>
      <c r="C211" s="9">
        <v>97</v>
      </c>
      <c r="D211" s="9" t="s">
        <v>5</v>
      </c>
    </row>
    <row r="212" spans="1:4" x14ac:dyDescent="0.45">
      <c r="A212" t="str">
        <f t="shared" si="3"/>
        <v>tcp/98</v>
      </c>
      <c r="B212" s="9" t="s">
        <v>81</v>
      </c>
      <c r="C212" s="9">
        <v>98</v>
      </c>
      <c r="D212" s="9" t="s">
        <v>4</v>
      </c>
    </row>
    <row r="213" spans="1:4" x14ac:dyDescent="0.45">
      <c r="A213" t="str">
        <f t="shared" si="3"/>
        <v>udp/98</v>
      </c>
      <c r="B213" s="9" t="s">
        <v>81</v>
      </c>
      <c r="C213" s="9">
        <v>98</v>
      </c>
      <c r="D213" s="9" t="s">
        <v>5</v>
      </c>
    </row>
    <row r="214" spans="1:4" x14ac:dyDescent="0.45">
      <c r="A214" t="str">
        <f t="shared" si="3"/>
        <v>tcp/99</v>
      </c>
      <c r="B214" s="9" t="s">
        <v>82</v>
      </c>
      <c r="C214" s="9">
        <v>99</v>
      </c>
      <c r="D214" s="9" t="s">
        <v>4</v>
      </c>
    </row>
    <row r="215" spans="1:4" x14ac:dyDescent="0.45">
      <c r="A215" t="str">
        <f t="shared" si="3"/>
        <v>udp/99</v>
      </c>
      <c r="B215" s="9" t="s">
        <v>82</v>
      </c>
      <c r="C215" s="9">
        <v>99</v>
      </c>
      <c r="D215" s="9" t="s">
        <v>5</v>
      </c>
    </row>
    <row r="216" spans="1:4" x14ac:dyDescent="0.45">
      <c r="A216" t="str">
        <f t="shared" si="3"/>
        <v>/100</v>
      </c>
      <c r="B216" s="9"/>
      <c r="C216" s="9">
        <v>100</v>
      </c>
      <c r="D216" s="9"/>
    </row>
    <row r="217" spans="1:4" x14ac:dyDescent="0.45">
      <c r="A217" t="str">
        <f t="shared" si="3"/>
        <v>tcp/101</v>
      </c>
      <c r="B217" s="9" t="s">
        <v>83</v>
      </c>
      <c r="C217" s="9">
        <v>101</v>
      </c>
      <c r="D217" s="9" t="s">
        <v>4</v>
      </c>
    </row>
    <row r="218" spans="1:4" x14ac:dyDescent="0.45">
      <c r="A218" t="str">
        <f t="shared" si="3"/>
        <v>udp/101</v>
      </c>
      <c r="B218" s="9" t="s">
        <v>83</v>
      </c>
      <c r="C218" s="9">
        <v>101</v>
      </c>
      <c r="D218" s="9" t="s">
        <v>5</v>
      </c>
    </row>
    <row r="219" spans="1:4" x14ac:dyDescent="0.45">
      <c r="A219" t="str">
        <f t="shared" si="3"/>
        <v>tcp/102</v>
      </c>
      <c r="B219" s="9" t="s">
        <v>84</v>
      </c>
      <c r="C219" s="9">
        <v>102</v>
      </c>
      <c r="D219" s="9" t="s">
        <v>4</v>
      </c>
    </row>
    <row r="220" spans="1:4" x14ac:dyDescent="0.45">
      <c r="A220" t="str">
        <f t="shared" si="3"/>
        <v>udp/102</v>
      </c>
      <c r="B220" s="9" t="s">
        <v>84</v>
      </c>
      <c r="C220" s="9">
        <v>102</v>
      </c>
      <c r="D220" s="9" t="s">
        <v>5</v>
      </c>
    </row>
    <row r="221" spans="1:4" x14ac:dyDescent="0.45">
      <c r="A221" t="str">
        <f t="shared" si="3"/>
        <v>tcp/103</v>
      </c>
      <c r="B221" s="9" t="s">
        <v>85</v>
      </c>
      <c r="C221" s="9">
        <v>103</v>
      </c>
      <c r="D221" s="9" t="s">
        <v>4</v>
      </c>
    </row>
    <row r="222" spans="1:4" x14ac:dyDescent="0.45">
      <c r="A222" t="str">
        <f t="shared" si="3"/>
        <v>udp/103</v>
      </c>
      <c r="B222" s="9" t="s">
        <v>85</v>
      </c>
      <c r="C222" s="9">
        <v>103</v>
      </c>
      <c r="D222" s="9" t="s">
        <v>5</v>
      </c>
    </row>
    <row r="223" spans="1:4" x14ac:dyDescent="0.45">
      <c r="A223" t="str">
        <f t="shared" si="3"/>
        <v>tcp/104</v>
      </c>
      <c r="B223" s="9" t="s">
        <v>86</v>
      </c>
      <c r="C223" s="9">
        <v>104</v>
      </c>
      <c r="D223" s="9" t="s">
        <v>4</v>
      </c>
    </row>
    <row r="224" spans="1:4" x14ac:dyDescent="0.45">
      <c r="A224" t="str">
        <f t="shared" si="3"/>
        <v>udp/104</v>
      </c>
      <c r="B224" s="9" t="s">
        <v>86</v>
      </c>
      <c r="C224" s="9">
        <v>104</v>
      </c>
      <c r="D224" s="9" t="s">
        <v>5</v>
      </c>
    </row>
    <row r="225" spans="1:4" x14ac:dyDescent="0.45">
      <c r="A225" t="str">
        <f t="shared" si="3"/>
        <v>tcp/105</v>
      </c>
      <c r="B225" s="9" t="s">
        <v>87</v>
      </c>
      <c r="C225" s="9">
        <v>105</v>
      </c>
      <c r="D225" s="9" t="s">
        <v>4</v>
      </c>
    </row>
    <row r="226" spans="1:4" x14ac:dyDescent="0.45">
      <c r="A226" t="str">
        <f t="shared" si="3"/>
        <v>udp/105</v>
      </c>
      <c r="B226" s="9" t="s">
        <v>87</v>
      </c>
      <c r="C226" s="9">
        <v>105</v>
      </c>
      <c r="D226" s="9" t="s">
        <v>5</v>
      </c>
    </row>
    <row r="227" spans="1:4" x14ac:dyDescent="0.45">
      <c r="A227" t="str">
        <f t="shared" si="3"/>
        <v>tcp/105</v>
      </c>
      <c r="B227" s="9" t="s">
        <v>88</v>
      </c>
      <c r="C227" s="9">
        <v>105</v>
      </c>
      <c r="D227" s="9" t="s">
        <v>4</v>
      </c>
    </row>
    <row r="228" spans="1:4" x14ac:dyDescent="0.45">
      <c r="A228" t="str">
        <f t="shared" si="3"/>
        <v>udp/105</v>
      </c>
      <c r="B228" s="9" t="s">
        <v>88</v>
      </c>
      <c r="C228" s="9">
        <v>105</v>
      </c>
      <c r="D228" s="9" t="s">
        <v>5</v>
      </c>
    </row>
    <row r="229" spans="1:4" x14ac:dyDescent="0.45">
      <c r="A229" t="str">
        <f t="shared" si="3"/>
        <v>tcp/106</v>
      </c>
      <c r="B229" s="9" t="s">
        <v>89</v>
      </c>
      <c r="C229" s="9">
        <v>106</v>
      </c>
      <c r="D229" s="9" t="s">
        <v>4</v>
      </c>
    </row>
    <row r="230" spans="1:4" x14ac:dyDescent="0.45">
      <c r="A230" t="str">
        <f t="shared" si="3"/>
        <v>udp/106</v>
      </c>
      <c r="B230" s="9" t="s">
        <v>89</v>
      </c>
      <c r="C230" s="9">
        <v>106</v>
      </c>
      <c r="D230" s="9" t="s">
        <v>5</v>
      </c>
    </row>
    <row r="231" spans="1:4" x14ac:dyDescent="0.45">
      <c r="A231" t="str">
        <f t="shared" si="3"/>
        <v>tcp/107</v>
      </c>
      <c r="B231" s="9" t="s">
        <v>90</v>
      </c>
      <c r="C231" s="9">
        <v>107</v>
      </c>
      <c r="D231" s="9" t="s">
        <v>4</v>
      </c>
    </row>
    <row r="232" spans="1:4" x14ac:dyDescent="0.45">
      <c r="A232" t="str">
        <f t="shared" si="3"/>
        <v>udp/107</v>
      </c>
      <c r="B232" s="9" t="s">
        <v>90</v>
      </c>
      <c r="C232" s="9">
        <v>107</v>
      </c>
      <c r="D232" s="9" t="s">
        <v>5</v>
      </c>
    </row>
    <row r="233" spans="1:4" x14ac:dyDescent="0.45">
      <c r="A233" t="str">
        <f t="shared" si="3"/>
        <v>tcp/108</v>
      </c>
      <c r="B233" s="9" t="s">
        <v>91</v>
      </c>
      <c r="C233" s="9">
        <v>108</v>
      </c>
      <c r="D233" s="9" t="s">
        <v>4</v>
      </c>
    </row>
    <row r="234" spans="1:4" x14ac:dyDescent="0.45">
      <c r="A234" t="str">
        <f t="shared" si="3"/>
        <v>udp/108</v>
      </c>
      <c r="B234" s="9" t="s">
        <v>91</v>
      </c>
      <c r="C234" s="9">
        <v>108</v>
      </c>
      <c r="D234" s="9" t="s">
        <v>5</v>
      </c>
    </row>
    <row r="235" spans="1:4" x14ac:dyDescent="0.45">
      <c r="A235" t="str">
        <f t="shared" si="3"/>
        <v>tcp/109</v>
      </c>
      <c r="B235" s="9" t="s">
        <v>92</v>
      </c>
      <c r="C235" s="9">
        <v>109</v>
      </c>
      <c r="D235" s="9" t="s">
        <v>4</v>
      </c>
    </row>
    <row r="236" spans="1:4" x14ac:dyDescent="0.45">
      <c r="A236" t="str">
        <f t="shared" si="3"/>
        <v>udp/109</v>
      </c>
      <c r="B236" s="9" t="s">
        <v>92</v>
      </c>
      <c r="C236" s="9">
        <v>109</v>
      </c>
      <c r="D236" s="9" t="s">
        <v>5</v>
      </c>
    </row>
    <row r="237" spans="1:4" x14ac:dyDescent="0.45">
      <c r="A237" t="str">
        <f t="shared" si="3"/>
        <v>tcp/110</v>
      </c>
      <c r="B237" s="9" t="s">
        <v>93</v>
      </c>
      <c r="C237" s="9">
        <v>110</v>
      </c>
      <c r="D237" s="9" t="s">
        <v>4</v>
      </c>
    </row>
    <row r="238" spans="1:4" x14ac:dyDescent="0.45">
      <c r="A238" t="str">
        <f t="shared" si="3"/>
        <v>udp/110</v>
      </c>
      <c r="B238" s="9" t="s">
        <v>93</v>
      </c>
      <c r="C238" s="9">
        <v>110</v>
      </c>
      <c r="D238" s="9" t="s">
        <v>5</v>
      </c>
    </row>
    <row r="239" spans="1:4" x14ac:dyDescent="0.45">
      <c r="A239" t="str">
        <f t="shared" si="3"/>
        <v>tcp/111</v>
      </c>
      <c r="B239" s="9" t="s">
        <v>94</v>
      </c>
      <c r="C239" s="9">
        <v>111</v>
      </c>
      <c r="D239" s="9" t="s">
        <v>4</v>
      </c>
    </row>
    <row r="240" spans="1:4" x14ac:dyDescent="0.45">
      <c r="A240" t="str">
        <f t="shared" si="3"/>
        <v>udp/111</v>
      </c>
      <c r="B240" s="9" t="s">
        <v>94</v>
      </c>
      <c r="C240" s="9">
        <v>111</v>
      </c>
      <c r="D240" s="9" t="s">
        <v>5</v>
      </c>
    </row>
    <row r="241" spans="1:4" x14ac:dyDescent="0.45">
      <c r="A241" t="str">
        <f t="shared" si="3"/>
        <v>tcp/112</v>
      </c>
      <c r="B241" s="9" t="s">
        <v>95</v>
      </c>
      <c r="C241" s="9">
        <v>112</v>
      </c>
      <c r="D241" s="9" t="s">
        <v>4</v>
      </c>
    </row>
    <row r="242" spans="1:4" x14ac:dyDescent="0.45">
      <c r="A242" t="str">
        <f t="shared" si="3"/>
        <v>udp/112</v>
      </c>
      <c r="B242" s="9" t="s">
        <v>95</v>
      </c>
      <c r="C242" s="9">
        <v>112</v>
      </c>
      <c r="D242" s="9" t="s">
        <v>5</v>
      </c>
    </row>
    <row r="243" spans="1:4" x14ac:dyDescent="0.45">
      <c r="A243" t="str">
        <f t="shared" si="3"/>
        <v>tcp/113</v>
      </c>
      <c r="B243" s="9" t="s">
        <v>96</v>
      </c>
      <c r="C243" s="9">
        <v>113</v>
      </c>
      <c r="D243" s="9" t="s">
        <v>4</v>
      </c>
    </row>
    <row r="244" spans="1:4" x14ac:dyDescent="0.45">
      <c r="A244" t="str">
        <f t="shared" si="3"/>
        <v>tcp/113</v>
      </c>
      <c r="B244" s="9" t="s">
        <v>97</v>
      </c>
      <c r="C244" s="9">
        <v>113</v>
      </c>
      <c r="D244" s="9" t="s">
        <v>4</v>
      </c>
    </row>
    <row r="245" spans="1:4" x14ac:dyDescent="0.45">
      <c r="A245" t="str">
        <f t="shared" si="3"/>
        <v>udp/113</v>
      </c>
      <c r="B245" s="9" t="s">
        <v>97</v>
      </c>
      <c r="C245" s="9">
        <v>113</v>
      </c>
      <c r="D245" s="9" t="s">
        <v>5</v>
      </c>
    </row>
    <row r="246" spans="1:4" x14ac:dyDescent="0.45">
      <c r="A246" t="str">
        <f t="shared" si="3"/>
        <v>/114</v>
      </c>
      <c r="B246" s="9"/>
      <c r="C246" s="9">
        <v>114</v>
      </c>
      <c r="D246" s="9"/>
    </row>
    <row r="247" spans="1:4" x14ac:dyDescent="0.45">
      <c r="A247" t="str">
        <f t="shared" si="3"/>
        <v>tcp/115</v>
      </c>
      <c r="B247" s="9" t="s">
        <v>98</v>
      </c>
      <c r="C247" s="9">
        <v>115</v>
      </c>
      <c r="D247" s="9" t="s">
        <v>4</v>
      </c>
    </row>
    <row r="248" spans="1:4" x14ac:dyDescent="0.45">
      <c r="A248" t="str">
        <f t="shared" si="3"/>
        <v>udp/115</v>
      </c>
      <c r="B248" s="9" t="s">
        <v>98</v>
      </c>
      <c r="C248" s="9">
        <v>115</v>
      </c>
      <c r="D248" s="9" t="s">
        <v>5</v>
      </c>
    </row>
    <row r="249" spans="1:4" x14ac:dyDescent="0.45">
      <c r="A249" t="str">
        <f t="shared" si="3"/>
        <v>tcp/116</v>
      </c>
      <c r="B249" s="9" t="s">
        <v>99</v>
      </c>
      <c r="C249" s="9">
        <v>116</v>
      </c>
      <c r="D249" s="9" t="s">
        <v>4</v>
      </c>
    </row>
    <row r="250" spans="1:4" x14ac:dyDescent="0.45">
      <c r="A250" t="str">
        <f t="shared" si="3"/>
        <v>udp/116</v>
      </c>
      <c r="B250" s="9" t="s">
        <v>99</v>
      </c>
      <c r="C250" s="9">
        <v>116</v>
      </c>
      <c r="D250" s="9" t="s">
        <v>5</v>
      </c>
    </row>
    <row r="251" spans="1:4" x14ac:dyDescent="0.45">
      <c r="A251" t="str">
        <f t="shared" si="3"/>
        <v>tcp/117</v>
      </c>
      <c r="B251" s="9" t="s">
        <v>100</v>
      </c>
      <c r="C251" s="9">
        <v>117</v>
      </c>
      <c r="D251" s="9" t="s">
        <v>4</v>
      </c>
    </row>
    <row r="252" spans="1:4" x14ac:dyDescent="0.45">
      <c r="A252" t="str">
        <f t="shared" si="3"/>
        <v>udp/117</v>
      </c>
      <c r="B252" s="9" t="s">
        <v>100</v>
      </c>
      <c r="C252" s="9">
        <v>117</v>
      </c>
      <c r="D252" s="9" t="s">
        <v>5</v>
      </c>
    </row>
    <row r="253" spans="1:4" x14ac:dyDescent="0.45">
      <c r="A253" t="str">
        <f t="shared" si="3"/>
        <v>tcp/118</v>
      </c>
      <c r="B253" s="9" t="s">
        <v>101</v>
      </c>
      <c r="C253" s="9">
        <v>118</v>
      </c>
      <c r="D253" s="9" t="s">
        <v>4</v>
      </c>
    </row>
    <row r="254" spans="1:4" x14ac:dyDescent="0.45">
      <c r="A254" t="str">
        <f t="shared" si="3"/>
        <v>udp/118</v>
      </c>
      <c r="B254" s="9" t="s">
        <v>101</v>
      </c>
      <c r="C254" s="9">
        <v>118</v>
      </c>
      <c r="D254" s="9" t="s">
        <v>5</v>
      </c>
    </row>
    <row r="255" spans="1:4" x14ac:dyDescent="0.45">
      <c r="A255" t="str">
        <f t="shared" si="3"/>
        <v>tcp/119</v>
      </c>
      <c r="B255" s="9" t="s">
        <v>102</v>
      </c>
      <c r="C255" s="9">
        <v>119</v>
      </c>
      <c r="D255" s="9" t="s">
        <v>4</v>
      </c>
    </row>
    <row r="256" spans="1:4" x14ac:dyDescent="0.45">
      <c r="A256" t="str">
        <f t="shared" si="3"/>
        <v>udp/119</v>
      </c>
      <c r="B256" s="9" t="s">
        <v>102</v>
      </c>
      <c r="C256" s="9">
        <v>119</v>
      </c>
      <c r="D256" s="9" t="s">
        <v>5</v>
      </c>
    </row>
    <row r="257" spans="1:4" x14ac:dyDescent="0.45">
      <c r="A257" t="str">
        <f t="shared" si="3"/>
        <v>tcp/120</v>
      </c>
      <c r="B257" s="9" t="s">
        <v>103</v>
      </c>
      <c r="C257" s="9">
        <v>120</v>
      </c>
      <c r="D257" s="9" t="s">
        <v>4</v>
      </c>
    </row>
    <row r="258" spans="1:4" x14ac:dyDescent="0.45">
      <c r="A258" t="str">
        <f t="shared" ref="A258:A321" si="4">D258&amp;"/"&amp;C258</f>
        <v>udp/120</v>
      </c>
      <c r="B258" s="9" t="s">
        <v>103</v>
      </c>
      <c r="C258" s="9">
        <v>120</v>
      </c>
      <c r="D258" s="9" t="s">
        <v>5</v>
      </c>
    </row>
    <row r="259" spans="1:4" x14ac:dyDescent="0.45">
      <c r="A259" t="str">
        <f t="shared" si="4"/>
        <v>tcp/121</v>
      </c>
      <c r="B259" s="9" t="s">
        <v>104</v>
      </c>
      <c r="C259" s="9">
        <v>121</v>
      </c>
      <c r="D259" s="9" t="s">
        <v>4</v>
      </c>
    </row>
    <row r="260" spans="1:4" x14ac:dyDescent="0.45">
      <c r="A260" t="str">
        <f t="shared" si="4"/>
        <v>udp/121</v>
      </c>
      <c r="B260" s="9" t="s">
        <v>104</v>
      </c>
      <c r="C260" s="9">
        <v>121</v>
      </c>
      <c r="D260" s="9" t="s">
        <v>5</v>
      </c>
    </row>
    <row r="261" spans="1:4" x14ac:dyDescent="0.45">
      <c r="A261" t="str">
        <f t="shared" si="4"/>
        <v>tcp/122</v>
      </c>
      <c r="B261" s="9" t="s">
        <v>105</v>
      </c>
      <c r="C261" s="9">
        <v>122</v>
      </c>
      <c r="D261" s="9" t="s">
        <v>4</v>
      </c>
    </row>
    <row r="262" spans="1:4" x14ac:dyDescent="0.45">
      <c r="A262" t="str">
        <f t="shared" si="4"/>
        <v>udp/122</v>
      </c>
      <c r="B262" s="9" t="s">
        <v>105</v>
      </c>
      <c r="C262" s="9">
        <v>122</v>
      </c>
      <c r="D262" s="9" t="s">
        <v>5</v>
      </c>
    </row>
    <row r="263" spans="1:4" x14ac:dyDescent="0.45">
      <c r="A263" t="str">
        <f t="shared" si="4"/>
        <v>tcp/123</v>
      </c>
      <c r="B263" s="9" t="s">
        <v>106</v>
      </c>
      <c r="C263" s="9">
        <v>123</v>
      </c>
      <c r="D263" s="9" t="s">
        <v>4</v>
      </c>
    </row>
    <row r="264" spans="1:4" x14ac:dyDescent="0.45">
      <c r="A264" t="str">
        <f t="shared" si="4"/>
        <v>udp/123</v>
      </c>
      <c r="B264" s="9" t="s">
        <v>106</v>
      </c>
      <c r="C264" s="9">
        <v>123</v>
      </c>
      <c r="D264" s="9" t="s">
        <v>5</v>
      </c>
    </row>
    <row r="265" spans="1:4" x14ac:dyDescent="0.45">
      <c r="A265" t="str">
        <f t="shared" si="4"/>
        <v>tcp/124</v>
      </c>
      <c r="B265" s="9" t="s">
        <v>107</v>
      </c>
      <c r="C265" s="9">
        <v>124</v>
      </c>
      <c r="D265" s="9" t="s">
        <v>4</v>
      </c>
    </row>
    <row r="266" spans="1:4" x14ac:dyDescent="0.45">
      <c r="A266" t="str">
        <f t="shared" si="4"/>
        <v>udp/124</v>
      </c>
      <c r="B266" s="9" t="s">
        <v>107</v>
      </c>
      <c r="C266" s="9">
        <v>124</v>
      </c>
      <c r="D266" s="9" t="s">
        <v>5</v>
      </c>
    </row>
    <row r="267" spans="1:4" x14ac:dyDescent="0.45">
      <c r="A267" t="str">
        <f t="shared" si="4"/>
        <v>tcp/125</v>
      </c>
      <c r="B267" s="9" t="s">
        <v>108</v>
      </c>
      <c r="C267" s="9">
        <v>125</v>
      </c>
      <c r="D267" s="9" t="s">
        <v>4</v>
      </c>
    </row>
    <row r="268" spans="1:4" x14ac:dyDescent="0.45">
      <c r="A268" t="str">
        <f t="shared" si="4"/>
        <v>udp/125</v>
      </c>
      <c r="B268" s="9" t="s">
        <v>108</v>
      </c>
      <c r="C268" s="9">
        <v>125</v>
      </c>
      <c r="D268" s="9" t="s">
        <v>5</v>
      </c>
    </row>
    <row r="269" spans="1:4" x14ac:dyDescent="0.45">
      <c r="A269" t="str">
        <f t="shared" si="4"/>
        <v>tcp/126</v>
      </c>
      <c r="B269" s="9" t="s">
        <v>109</v>
      </c>
      <c r="C269" s="9">
        <v>126</v>
      </c>
      <c r="D269" s="9" t="s">
        <v>4</v>
      </c>
    </row>
    <row r="270" spans="1:4" x14ac:dyDescent="0.45">
      <c r="A270" t="str">
        <f t="shared" si="4"/>
        <v>udp/126</v>
      </c>
      <c r="B270" s="9" t="s">
        <v>109</v>
      </c>
      <c r="C270" s="9">
        <v>126</v>
      </c>
      <c r="D270" s="9" t="s">
        <v>5</v>
      </c>
    </row>
    <row r="271" spans="1:4" x14ac:dyDescent="0.45">
      <c r="A271" t="str">
        <f t="shared" si="4"/>
        <v>tcp/127</v>
      </c>
      <c r="B271" s="9" t="s">
        <v>110</v>
      </c>
      <c r="C271" s="9">
        <v>127</v>
      </c>
      <c r="D271" s="9" t="s">
        <v>4</v>
      </c>
    </row>
    <row r="272" spans="1:4" x14ac:dyDescent="0.45">
      <c r="A272" t="str">
        <f t="shared" si="4"/>
        <v>udp/127</v>
      </c>
      <c r="B272" s="9" t="s">
        <v>110</v>
      </c>
      <c r="C272" s="9">
        <v>127</v>
      </c>
      <c r="D272" s="9" t="s">
        <v>5</v>
      </c>
    </row>
    <row r="273" spans="1:4" x14ac:dyDescent="0.45">
      <c r="A273" t="str">
        <f t="shared" si="4"/>
        <v>tcp/128</v>
      </c>
      <c r="B273" s="9" t="s">
        <v>111</v>
      </c>
      <c r="C273" s="9">
        <v>128</v>
      </c>
      <c r="D273" s="9" t="s">
        <v>4</v>
      </c>
    </row>
    <row r="274" spans="1:4" x14ac:dyDescent="0.45">
      <c r="A274" t="str">
        <f t="shared" si="4"/>
        <v>udp/128</v>
      </c>
      <c r="B274" s="9" t="s">
        <v>111</v>
      </c>
      <c r="C274" s="9">
        <v>128</v>
      </c>
      <c r="D274" s="9" t="s">
        <v>5</v>
      </c>
    </row>
    <row r="275" spans="1:4" x14ac:dyDescent="0.45">
      <c r="A275" t="str">
        <f t="shared" si="4"/>
        <v>tcp/129</v>
      </c>
      <c r="B275" s="9" t="s">
        <v>112</v>
      </c>
      <c r="C275" s="9">
        <v>129</v>
      </c>
      <c r="D275" s="9" t="s">
        <v>4</v>
      </c>
    </row>
    <row r="276" spans="1:4" x14ac:dyDescent="0.45">
      <c r="A276" t="str">
        <f t="shared" si="4"/>
        <v>udp/129</v>
      </c>
      <c r="B276" s="9" t="s">
        <v>112</v>
      </c>
      <c r="C276" s="9">
        <v>129</v>
      </c>
      <c r="D276" s="9" t="s">
        <v>5</v>
      </c>
    </row>
    <row r="277" spans="1:4" x14ac:dyDescent="0.45">
      <c r="A277" t="str">
        <f t="shared" si="4"/>
        <v>tcp/130</v>
      </c>
      <c r="B277" s="9" t="s">
        <v>113</v>
      </c>
      <c r="C277" s="9">
        <v>130</v>
      </c>
      <c r="D277" s="9" t="s">
        <v>4</v>
      </c>
    </row>
    <row r="278" spans="1:4" x14ac:dyDescent="0.45">
      <c r="A278" t="str">
        <f t="shared" si="4"/>
        <v>udp/130</v>
      </c>
      <c r="B278" s="9" t="s">
        <v>113</v>
      </c>
      <c r="C278" s="9">
        <v>130</v>
      </c>
      <c r="D278" s="9" t="s">
        <v>5</v>
      </c>
    </row>
    <row r="279" spans="1:4" x14ac:dyDescent="0.45">
      <c r="A279" t="str">
        <f t="shared" si="4"/>
        <v>tcp/131</v>
      </c>
      <c r="B279" s="9" t="s">
        <v>114</v>
      </c>
      <c r="C279" s="9">
        <v>131</v>
      </c>
      <c r="D279" s="9" t="s">
        <v>4</v>
      </c>
    </row>
    <row r="280" spans="1:4" x14ac:dyDescent="0.45">
      <c r="A280" t="str">
        <f t="shared" si="4"/>
        <v>udp/131</v>
      </c>
      <c r="B280" s="9" t="s">
        <v>114</v>
      </c>
      <c r="C280" s="9">
        <v>131</v>
      </c>
      <c r="D280" s="9" t="s">
        <v>5</v>
      </c>
    </row>
    <row r="281" spans="1:4" x14ac:dyDescent="0.45">
      <c r="A281" t="str">
        <f t="shared" si="4"/>
        <v>tcp/132</v>
      </c>
      <c r="B281" s="9" t="s">
        <v>115</v>
      </c>
      <c r="C281" s="9">
        <v>132</v>
      </c>
      <c r="D281" s="9" t="s">
        <v>4</v>
      </c>
    </row>
    <row r="282" spans="1:4" x14ac:dyDescent="0.45">
      <c r="A282" t="str">
        <f t="shared" si="4"/>
        <v>udp/132</v>
      </c>
      <c r="B282" s="9" t="s">
        <v>115</v>
      </c>
      <c r="C282" s="9">
        <v>132</v>
      </c>
      <c r="D282" s="9" t="s">
        <v>5</v>
      </c>
    </row>
    <row r="283" spans="1:4" x14ac:dyDescent="0.45">
      <c r="A283" t="str">
        <f t="shared" si="4"/>
        <v>tcp/133</v>
      </c>
      <c r="B283" s="9" t="s">
        <v>116</v>
      </c>
      <c r="C283" s="9">
        <v>133</v>
      </c>
      <c r="D283" s="9" t="s">
        <v>4</v>
      </c>
    </row>
    <row r="284" spans="1:4" x14ac:dyDescent="0.45">
      <c r="A284" t="str">
        <f t="shared" si="4"/>
        <v>udp/133</v>
      </c>
      <c r="B284" s="9" t="s">
        <v>116</v>
      </c>
      <c r="C284" s="9">
        <v>133</v>
      </c>
      <c r="D284" s="9" t="s">
        <v>5</v>
      </c>
    </row>
    <row r="285" spans="1:4" x14ac:dyDescent="0.45">
      <c r="A285" t="str">
        <f t="shared" si="4"/>
        <v>tcp/134</v>
      </c>
      <c r="B285" s="9" t="s">
        <v>117</v>
      </c>
      <c r="C285" s="9">
        <v>134</v>
      </c>
      <c r="D285" s="9" t="s">
        <v>4</v>
      </c>
    </row>
    <row r="286" spans="1:4" x14ac:dyDescent="0.45">
      <c r="A286" t="str">
        <f t="shared" si="4"/>
        <v>udp/134</v>
      </c>
      <c r="B286" s="9" t="s">
        <v>117</v>
      </c>
      <c r="C286" s="9">
        <v>134</v>
      </c>
      <c r="D286" s="9" t="s">
        <v>5</v>
      </c>
    </row>
    <row r="287" spans="1:4" x14ac:dyDescent="0.45">
      <c r="A287" t="str">
        <f t="shared" si="4"/>
        <v>tcp/135</v>
      </c>
      <c r="B287" s="9" t="s">
        <v>118</v>
      </c>
      <c r="C287" s="9">
        <v>135</v>
      </c>
      <c r="D287" s="9" t="s">
        <v>4</v>
      </c>
    </row>
    <row r="288" spans="1:4" x14ac:dyDescent="0.45">
      <c r="A288" t="str">
        <f t="shared" si="4"/>
        <v>udp/135</v>
      </c>
      <c r="B288" s="9" t="s">
        <v>118</v>
      </c>
      <c r="C288" s="9">
        <v>135</v>
      </c>
      <c r="D288" s="9" t="s">
        <v>5</v>
      </c>
    </row>
    <row r="289" spans="1:4" x14ac:dyDescent="0.45">
      <c r="A289" t="str">
        <f t="shared" si="4"/>
        <v>tcp/136</v>
      </c>
      <c r="B289" s="9" t="s">
        <v>119</v>
      </c>
      <c r="C289" s="9">
        <v>136</v>
      </c>
      <c r="D289" s="9" t="s">
        <v>4</v>
      </c>
    </row>
    <row r="290" spans="1:4" x14ac:dyDescent="0.45">
      <c r="A290" t="str">
        <f t="shared" si="4"/>
        <v>udp/136</v>
      </c>
      <c r="B290" s="9" t="s">
        <v>119</v>
      </c>
      <c r="C290" s="9">
        <v>136</v>
      </c>
      <c r="D290" s="9" t="s">
        <v>5</v>
      </c>
    </row>
    <row r="291" spans="1:4" x14ac:dyDescent="0.45">
      <c r="A291" t="str">
        <f t="shared" si="4"/>
        <v>tcp/137</v>
      </c>
      <c r="B291" s="9" t="s">
        <v>120</v>
      </c>
      <c r="C291" s="9">
        <v>137</v>
      </c>
      <c r="D291" s="9" t="s">
        <v>4</v>
      </c>
    </row>
    <row r="292" spans="1:4" x14ac:dyDescent="0.45">
      <c r="A292" t="str">
        <f t="shared" si="4"/>
        <v>udp/137</v>
      </c>
      <c r="B292" s="9" t="s">
        <v>120</v>
      </c>
      <c r="C292" s="9">
        <v>137</v>
      </c>
      <c r="D292" s="9" t="s">
        <v>5</v>
      </c>
    </row>
    <row r="293" spans="1:4" x14ac:dyDescent="0.45">
      <c r="A293" t="str">
        <f t="shared" si="4"/>
        <v>tcp/138</v>
      </c>
      <c r="B293" s="9" t="s">
        <v>121</v>
      </c>
      <c r="C293" s="9">
        <v>138</v>
      </c>
      <c r="D293" s="9" t="s">
        <v>4</v>
      </c>
    </row>
    <row r="294" spans="1:4" x14ac:dyDescent="0.45">
      <c r="A294" t="str">
        <f t="shared" si="4"/>
        <v>udp/138</v>
      </c>
      <c r="B294" s="9" t="s">
        <v>121</v>
      </c>
      <c r="C294" s="9">
        <v>138</v>
      </c>
      <c r="D294" s="9" t="s">
        <v>5</v>
      </c>
    </row>
    <row r="295" spans="1:4" x14ac:dyDescent="0.45">
      <c r="A295" t="str">
        <f t="shared" si="4"/>
        <v>tcp/139</v>
      </c>
      <c r="B295" s="9" t="s">
        <v>122</v>
      </c>
      <c r="C295" s="9">
        <v>139</v>
      </c>
      <c r="D295" s="9" t="s">
        <v>4</v>
      </c>
    </row>
    <row r="296" spans="1:4" x14ac:dyDescent="0.45">
      <c r="A296" t="str">
        <f t="shared" si="4"/>
        <v>udp/139</v>
      </c>
      <c r="B296" s="9" t="s">
        <v>122</v>
      </c>
      <c r="C296" s="9">
        <v>139</v>
      </c>
      <c r="D296" s="9" t="s">
        <v>5</v>
      </c>
    </row>
    <row r="297" spans="1:4" x14ac:dyDescent="0.45">
      <c r="A297" t="str">
        <f t="shared" si="4"/>
        <v>tcp/140</v>
      </c>
      <c r="B297" s="9" t="s">
        <v>123</v>
      </c>
      <c r="C297" s="9">
        <v>140</v>
      </c>
      <c r="D297" s="9" t="s">
        <v>4</v>
      </c>
    </row>
    <row r="298" spans="1:4" x14ac:dyDescent="0.45">
      <c r="A298" t="str">
        <f t="shared" si="4"/>
        <v>udp/140</v>
      </c>
      <c r="B298" s="9" t="s">
        <v>123</v>
      </c>
      <c r="C298" s="9">
        <v>140</v>
      </c>
      <c r="D298" s="9" t="s">
        <v>5</v>
      </c>
    </row>
    <row r="299" spans="1:4" x14ac:dyDescent="0.45">
      <c r="A299" t="str">
        <f t="shared" si="4"/>
        <v>tcp/141</v>
      </c>
      <c r="B299" s="9" t="s">
        <v>124</v>
      </c>
      <c r="C299" s="9">
        <v>141</v>
      </c>
      <c r="D299" s="9" t="s">
        <v>4</v>
      </c>
    </row>
    <row r="300" spans="1:4" x14ac:dyDescent="0.45">
      <c r="A300" t="str">
        <f t="shared" si="4"/>
        <v>udp/141</v>
      </c>
      <c r="B300" s="9" t="s">
        <v>124</v>
      </c>
      <c r="C300" s="9">
        <v>141</v>
      </c>
      <c r="D300" s="9" t="s">
        <v>5</v>
      </c>
    </row>
    <row r="301" spans="1:4" x14ac:dyDescent="0.45">
      <c r="A301" t="str">
        <f t="shared" si="4"/>
        <v>tcp/142</v>
      </c>
      <c r="B301" s="9" t="s">
        <v>125</v>
      </c>
      <c r="C301" s="9">
        <v>142</v>
      </c>
      <c r="D301" s="9" t="s">
        <v>4</v>
      </c>
    </row>
    <row r="302" spans="1:4" x14ac:dyDescent="0.45">
      <c r="A302" t="str">
        <f t="shared" si="4"/>
        <v>udp/142</v>
      </c>
      <c r="B302" s="9" t="s">
        <v>125</v>
      </c>
      <c r="C302" s="9">
        <v>142</v>
      </c>
      <c r="D302" s="9" t="s">
        <v>5</v>
      </c>
    </row>
    <row r="303" spans="1:4" x14ac:dyDescent="0.45">
      <c r="A303" t="str">
        <f t="shared" si="4"/>
        <v>tcp/143</v>
      </c>
      <c r="B303" s="9" t="s">
        <v>126</v>
      </c>
      <c r="C303" s="9">
        <v>143</v>
      </c>
      <c r="D303" s="9" t="s">
        <v>4</v>
      </c>
    </row>
    <row r="304" spans="1:4" x14ac:dyDescent="0.45">
      <c r="A304" t="str">
        <f t="shared" si="4"/>
        <v>udp/143</v>
      </c>
      <c r="B304" s="9" t="s">
        <v>126</v>
      </c>
      <c r="C304" s="9">
        <v>143</v>
      </c>
      <c r="D304" s="9" t="s">
        <v>5</v>
      </c>
    </row>
    <row r="305" spans="1:4" x14ac:dyDescent="0.45">
      <c r="A305" t="str">
        <f t="shared" si="4"/>
        <v>tcp/144</v>
      </c>
      <c r="B305" s="9" t="s">
        <v>127</v>
      </c>
      <c r="C305" s="9">
        <v>144</v>
      </c>
      <c r="D305" s="9" t="s">
        <v>4</v>
      </c>
    </row>
    <row r="306" spans="1:4" x14ac:dyDescent="0.45">
      <c r="A306" t="str">
        <f t="shared" si="4"/>
        <v>udp/144</v>
      </c>
      <c r="B306" s="9" t="s">
        <v>127</v>
      </c>
      <c r="C306" s="9">
        <v>144</v>
      </c>
      <c r="D306" s="9" t="s">
        <v>5</v>
      </c>
    </row>
    <row r="307" spans="1:4" x14ac:dyDescent="0.45">
      <c r="A307" t="str">
        <f t="shared" si="4"/>
        <v>tcp/145</v>
      </c>
      <c r="B307" s="9" t="s">
        <v>128</v>
      </c>
      <c r="C307" s="9">
        <v>145</v>
      </c>
      <c r="D307" s="9" t="s">
        <v>4</v>
      </c>
    </row>
    <row r="308" spans="1:4" x14ac:dyDescent="0.45">
      <c r="A308" t="str">
        <f t="shared" si="4"/>
        <v>udp/145</v>
      </c>
      <c r="B308" s="9" t="s">
        <v>128</v>
      </c>
      <c r="C308" s="9">
        <v>145</v>
      </c>
      <c r="D308" s="9" t="s">
        <v>5</v>
      </c>
    </row>
    <row r="309" spans="1:4" x14ac:dyDescent="0.45">
      <c r="A309" t="str">
        <f t="shared" si="4"/>
        <v>tcp/146</v>
      </c>
      <c r="B309" s="9" t="s">
        <v>129</v>
      </c>
      <c r="C309" s="9">
        <v>146</v>
      </c>
      <c r="D309" s="9" t="s">
        <v>4</v>
      </c>
    </row>
    <row r="310" spans="1:4" x14ac:dyDescent="0.45">
      <c r="A310" t="str">
        <f t="shared" si="4"/>
        <v>udp/146</v>
      </c>
      <c r="B310" s="9" t="s">
        <v>129</v>
      </c>
      <c r="C310" s="9">
        <v>146</v>
      </c>
      <c r="D310" s="9" t="s">
        <v>5</v>
      </c>
    </row>
    <row r="311" spans="1:4" x14ac:dyDescent="0.45">
      <c r="A311" t="str">
        <f t="shared" si="4"/>
        <v>tcp/147</v>
      </c>
      <c r="B311" s="9" t="s">
        <v>130</v>
      </c>
      <c r="C311" s="9">
        <v>147</v>
      </c>
      <c r="D311" s="9" t="s">
        <v>4</v>
      </c>
    </row>
    <row r="312" spans="1:4" x14ac:dyDescent="0.45">
      <c r="A312" t="str">
        <f t="shared" si="4"/>
        <v>udp/147</v>
      </c>
      <c r="B312" s="9" t="s">
        <v>130</v>
      </c>
      <c r="C312" s="9">
        <v>147</v>
      </c>
      <c r="D312" s="9" t="s">
        <v>5</v>
      </c>
    </row>
    <row r="313" spans="1:4" x14ac:dyDescent="0.45">
      <c r="A313" t="str">
        <f t="shared" si="4"/>
        <v>tcp/148</v>
      </c>
      <c r="B313" s="9" t="s">
        <v>131</v>
      </c>
      <c r="C313" s="9">
        <v>148</v>
      </c>
      <c r="D313" s="9" t="s">
        <v>4</v>
      </c>
    </row>
    <row r="314" spans="1:4" x14ac:dyDescent="0.45">
      <c r="A314" t="str">
        <f t="shared" si="4"/>
        <v>udp/148</v>
      </c>
      <c r="B314" s="9" t="s">
        <v>131</v>
      </c>
      <c r="C314" s="9">
        <v>148</v>
      </c>
      <c r="D314" s="9" t="s">
        <v>5</v>
      </c>
    </row>
    <row r="315" spans="1:4" x14ac:dyDescent="0.45">
      <c r="A315" t="str">
        <f t="shared" si="4"/>
        <v>tcp/149</v>
      </c>
      <c r="B315" s="9" t="s">
        <v>132</v>
      </c>
      <c r="C315" s="9">
        <v>149</v>
      </c>
      <c r="D315" s="9" t="s">
        <v>4</v>
      </c>
    </row>
    <row r="316" spans="1:4" x14ac:dyDescent="0.45">
      <c r="A316" t="str">
        <f t="shared" si="4"/>
        <v>udp/149</v>
      </c>
      <c r="B316" s="9" t="s">
        <v>132</v>
      </c>
      <c r="C316" s="9">
        <v>149</v>
      </c>
      <c r="D316" s="9" t="s">
        <v>5</v>
      </c>
    </row>
    <row r="317" spans="1:4" x14ac:dyDescent="0.45">
      <c r="A317" t="str">
        <f t="shared" si="4"/>
        <v>tcp/150</v>
      </c>
      <c r="B317" s="9" t="s">
        <v>51</v>
      </c>
      <c r="C317" s="9">
        <v>150</v>
      </c>
      <c r="D317" s="9" t="s">
        <v>4</v>
      </c>
    </row>
    <row r="318" spans="1:4" x14ac:dyDescent="0.45">
      <c r="A318" t="str">
        <f t="shared" si="4"/>
        <v>udp/150</v>
      </c>
      <c r="B318" s="9" t="s">
        <v>51</v>
      </c>
      <c r="C318" s="9">
        <v>150</v>
      </c>
      <c r="D318" s="9" t="s">
        <v>5</v>
      </c>
    </row>
    <row r="319" spans="1:4" x14ac:dyDescent="0.45">
      <c r="A319" t="str">
        <f t="shared" si="4"/>
        <v>tcp/151</v>
      </c>
      <c r="B319" s="9" t="s">
        <v>133</v>
      </c>
      <c r="C319" s="9">
        <v>151</v>
      </c>
      <c r="D319" s="9" t="s">
        <v>4</v>
      </c>
    </row>
    <row r="320" spans="1:4" x14ac:dyDescent="0.45">
      <c r="A320" t="str">
        <f t="shared" si="4"/>
        <v>udp/151</v>
      </c>
      <c r="B320" s="9" t="s">
        <v>133</v>
      </c>
      <c r="C320" s="9">
        <v>151</v>
      </c>
      <c r="D320" s="9" t="s">
        <v>5</v>
      </c>
    </row>
    <row r="321" spans="1:4" x14ac:dyDescent="0.45">
      <c r="A321" t="str">
        <f t="shared" si="4"/>
        <v>tcp/152</v>
      </c>
      <c r="B321" s="9" t="s">
        <v>134</v>
      </c>
      <c r="C321" s="9">
        <v>152</v>
      </c>
      <c r="D321" s="9" t="s">
        <v>4</v>
      </c>
    </row>
    <row r="322" spans="1:4" x14ac:dyDescent="0.45">
      <c r="A322" t="str">
        <f t="shared" ref="A322:A385" si="5">D322&amp;"/"&amp;C322</f>
        <v>udp/152</v>
      </c>
      <c r="B322" s="9" t="s">
        <v>134</v>
      </c>
      <c r="C322" s="9">
        <v>152</v>
      </c>
      <c r="D322" s="9" t="s">
        <v>5</v>
      </c>
    </row>
    <row r="323" spans="1:4" x14ac:dyDescent="0.45">
      <c r="A323" t="str">
        <f t="shared" si="5"/>
        <v>tcp/153</v>
      </c>
      <c r="B323" s="9" t="s">
        <v>135</v>
      </c>
      <c r="C323" s="9">
        <v>153</v>
      </c>
      <c r="D323" s="9" t="s">
        <v>4</v>
      </c>
    </row>
    <row r="324" spans="1:4" x14ac:dyDescent="0.45">
      <c r="A324" t="str">
        <f t="shared" si="5"/>
        <v>udp/153</v>
      </c>
      <c r="B324" s="9" t="s">
        <v>135</v>
      </c>
      <c r="C324" s="9">
        <v>153</v>
      </c>
      <c r="D324" s="9" t="s">
        <v>5</v>
      </c>
    </row>
    <row r="325" spans="1:4" x14ac:dyDescent="0.45">
      <c r="A325" t="str">
        <f t="shared" si="5"/>
        <v>tcp/154</v>
      </c>
      <c r="B325" s="9" t="s">
        <v>136</v>
      </c>
      <c r="C325" s="9">
        <v>154</v>
      </c>
      <c r="D325" s="9" t="s">
        <v>4</v>
      </c>
    </row>
    <row r="326" spans="1:4" x14ac:dyDescent="0.45">
      <c r="A326" t="str">
        <f t="shared" si="5"/>
        <v>udp/154</v>
      </c>
      <c r="B326" s="9" t="s">
        <v>136</v>
      </c>
      <c r="C326" s="9">
        <v>154</v>
      </c>
      <c r="D326" s="9" t="s">
        <v>5</v>
      </c>
    </row>
    <row r="327" spans="1:4" x14ac:dyDescent="0.45">
      <c r="A327" t="str">
        <f t="shared" si="5"/>
        <v>tcp/155</v>
      </c>
      <c r="B327" s="9" t="s">
        <v>137</v>
      </c>
      <c r="C327" s="9">
        <v>155</v>
      </c>
      <c r="D327" s="9" t="s">
        <v>4</v>
      </c>
    </row>
    <row r="328" spans="1:4" x14ac:dyDescent="0.45">
      <c r="A328" t="str">
        <f t="shared" si="5"/>
        <v>udp/155</v>
      </c>
      <c r="B328" s="9" t="s">
        <v>137</v>
      </c>
      <c r="C328" s="9">
        <v>155</v>
      </c>
      <c r="D328" s="9" t="s">
        <v>5</v>
      </c>
    </row>
    <row r="329" spans="1:4" x14ac:dyDescent="0.45">
      <c r="A329" t="str">
        <f t="shared" si="5"/>
        <v>tcp/156</v>
      </c>
      <c r="B329" s="9" t="s">
        <v>138</v>
      </c>
      <c r="C329" s="9">
        <v>156</v>
      </c>
      <c r="D329" s="9" t="s">
        <v>4</v>
      </c>
    </row>
    <row r="330" spans="1:4" x14ac:dyDescent="0.45">
      <c r="A330" t="str">
        <f t="shared" si="5"/>
        <v>udp/156</v>
      </c>
      <c r="B330" s="9" t="s">
        <v>138</v>
      </c>
      <c r="C330" s="9">
        <v>156</v>
      </c>
      <c r="D330" s="9" t="s">
        <v>5</v>
      </c>
    </row>
    <row r="331" spans="1:4" x14ac:dyDescent="0.45">
      <c r="A331" t="str">
        <f t="shared" si="5"/>
        <v>tcp/157</v>
      </c>
      <c r="B331" s="9" t="s">
        <v>139</v>
      </c>
      <c r="C331" s="9">
        <v>157</v>
      </c>
      <c r="D331" s="9" t="s">
        <v>4</v>
      </c>
    </row>
    <row r="332" spans="1:4" x14ac:dyDescent="0.45">
      <c r="A332" t="str">
        <f t="shared" si="5"/>
        <v>udp/157</v>
      </c>
      <c r="B332" s="9" t="s">
        <v>139</v>
      </c>
      <c r="C332" s="9">
        <v>157</v>
      </c>
      <c r="D332" s="9" t="s">
        <v>5</v>
      </c>
    </row>
    <row r="333" spans="1:4" x14ac:dyDescent="0.45">
      <c r="A333" t="str">
        <f t="shared" si="5"/>
        <v>tcp/158</v>
      </c>
      <c r="B333" s="9" t="s">
        <v>140</v>
      </c>
      <c r="C333" s="9">
        <v>158</v>
      </c>
      <c r="D333" s="9" t="s">
        <v>4</v>
      </c>
    </row>
    <row r="334" spans="1:4" x14ac:dyDescent="0.45">
      <c r="A334" t="str">
        <f t="shared" si="5"/>
        <v>udp/158</v>
      </c>
      <c r="B334" s="9" t="s">
        <v>140</v>
      </c>
      <c r="C334" s="9">
        <v>158</v>
      </c>
      <c r="D334" s="9" t="s">
        <v>5</v>
      </c>
    </row>
    <row r="335" spans="1:4" x14ac:dyDescent="0.45">
      <c r="A335" t="str">
        <f t="shared" si="5"/>
        <v>tcp/159</v>
      </c>
      <c r="B335" s="9" t="s">
        <v>141</v>
      </c>
      <c r="C335" s="9">
        <v>159</v>
      </c>
      <c r="D335" s="9" t="s">
        <v>4</v>
      </c>
    </row>
    <row r="336" spans="1:4" x14ac:dyDescent="0.45">
      <c r="A336" t="str">
        <f t="shared" si="5"/>
        <v>udp/159</v>
      </c>
      <c r="B336" s="9" t="s">
        <v>141</v>
      </c>
      <c r="C336" s="9">
        <v>159</v>
      </c>
      <c r="D336" s="9" t="s">
        <v>5</v>
      </c>
    </row>
    <row r="337" spans="1:4" x14ac:dyDescent="0.45">
      <c r="A337" t="str">
        <f t="shared" si="5"/>
        <v>tcp/160</v>
      </c>
      <c r="B337" s="9" t="s">
        <v>142</v>
      </c>
      <c r="C337" s="9">
        <v>160</v>
      </c>
      <c r="D337" s="9" t="s">
        <v>4</v>
      </c>
    </row>
    <row r="338" spans="1:4" x14ac:dyDescent="0.45">
      <c r="A338" t="str">
        <f t="shared" si="5"/>
        <v>udp/160</v>
      </c>
      <c r="B338" s="9" t="s">
        <v>142</v>
      </c>
      <c r="C338" s="9">
        <v>160</v>
      </c>
      <c r="D338" s="9" t="s">
        <v>5</v>
      </c>
    </row>
    <row r="339" spans="1:4" x14ac:dyDescent="0.45">
      <c r="A339" t="str">
        <f t="shared" si="5"/>
        <v>tcp/161</v>
      </c>
      <c r="B339" s="9" t="s">
        <v>143</v>
      </c>
      <c r="C339" s="9">
        <v>161</v>
      </c>
      <c r="D339" s="9" t="s">
        <v>4</v>
      </c>
    </row>
    <row r="340" spans="1:4" x14ac:dyDescent="0.45">
      <c r="A340" t="str">
        <f t="shared" si="5"/>
        <v>udp/161</v>
      </c>
      <c r="B340" s="9" t="s">
        <v>143</v>
      </c>
      <c r="C340" s="9">
        <v>161</v>
      </c>
      <c r="D340" s="9" t="s">
        <v>5</v>
      </c>
    </row>
    <row r="341" spans="1:4" x14ac:dyDescent="0.45">
      <c r="A341" t="str">
        <f t="shared" si="5"/>
        <v>tcp/162</v>
      </c>
      <c r="B341" s="9" t="s">
        <v>144</v>
      </c>
      <c r="C341" s="9">
        <v>162</v>
      </c>
      <c r="D341" s="9" t="s">
        <v>4</v>
      </c>
    </row>
    <row r="342" spans="1:4" x14ac:dyDescent="0.45">
      <c r="A342" t="str">
        <f t="shared" si="5"/>
        <v>udp/162</v>
      </c>
      <c r="B342" s="9" t="s">
        <v>144</v>
      </c>
      <c r="C342" s="9">
        <v>162</v>
      </c>
      <c r="D342" s="9" t="s">
        <v>5</v>
      </c>
    </row>
    <row r="343" spans="1:4" x14ac:dyDescent="0.45">
      <c r="A343" t="str">
        <f t="shared" si="5"/>
        <v>tcp/163</v>
      </c>
      <c r="B343" s="9" t="s">
        <v>145</v>
      </c>
      <c r="C343" s="9">
        <v>163</v>
      </c>
      <c r="D343" s="9" t="s">
        <v>4</v>
      </c>
    </row>
    <row r="344" spans="1:4" x14ac:dyDescent="0.45">
      <c r="A344" t="str">
        <f t="shared" si="5"/>
        <v>udp/163</v>
      </c>
      <c r="B344" s="9" t="s">
        <v>145</v>
      </c>
      <c r="C344" s="9">
        <v>163</v>
      </c>
      <c r="D344" s="9" t="s">
        <v>5</v>
      </c>
    </row>
    <row r="345" spans="1:4" x14ac:dyDescent="0.45">
      <c r="A345" t="str">
        <f t="shared" si="5"/>
        <v>tcp/164</v>
      </c>
      <c r="B345" s="9" t="s">
        <v>146</v>
      </c>
      <c r="C345" s="9">
        <v>164</v>
      </c>
      <c r="D345" s="9" t="s">
        <v>4</v>
      </c>
    </row>
    <row r="346" spans="1:4" x14ac:dyDescent="0.45">
      <c r="A346" t="str">
        <f t="shared" si="5"/>
        <v>udp/164</v>
      </c>
      <c r="B346" s="9" t="s">
        <v>146</v>
      </c>
      <c r="C346" s="9">
        <v>164</v>
      </c>
      <c r="D346" s="9" t="s">
        <v>5</v>
      </c>
    </row>
    <row r="347" spans="1:4" x14ac:dyDescent="0.45">
      <c r="A347" t="str">
        <f t="shared" si="5"/>
        <v>tcp/165</v>
      </c>
      <c r="B347" s="9" t="s">
        <v>147</v>
      </c>
      <c r="C347" s="9">
        <v>165</v>
      </c>
      <c r="D347" s="9" t="s">
        <v>4</v>
      </c>
    </row>
    <row r="348" spans="1:4" x14ac:dyDescent="0.45">
      <c r="A348" t="str">
        <f t="shared" si="5"/>
        <v>udp/165</v>
      </c>
      <c r="B348" s="9" t="s">
        <v>147</v>
      </c>
      <c r="C348" s="9">
        <v>165</v>
      </c>
      <c r="D348" s="9" t="s">
        <v>5</v>
      </c>
    </row>
    <row r="349" spans="1:4" x14ac:dyDescent="0.45">
      <c r="A349" t="str">
        <f t="shared" si="5"/>
        <v>tcp/166</v>
      </c>
      <c r="B349" s="9" t="s">
        <v>148</v>
      </c>
      <c r="C349" s="9">
        <v>166</v>
      </c>
      <c r="D349" s="9" t="s">
        <v>4</v>
      </c>
    </row>
    <row r="350" spans="1:4" x14ac:dyDescent="0.45">
      <c r="A350" t="str">
        <f t="shared" si="5"/>
        <v>udp/166</v>
      </c>
      <c r="B350" s="9" t="s">
        <v>148</v>
      </c>
      <c r="C350" s="9">
        <v>166</v>
      </c>
      <c r="D350" s="9" t="s">
        <v>5</v>
      </c>
    </row>
    <row r="351" spans="1:4" x14ac:dyDescent="0.45">
      <c r="A351" t="str">
        <f t="shared" si="5"/>
        <v>tcp/167</v>
      </c>
      <c r="B351" s="9" t="s">
        <v>149</v>
      </c>
      <c r="C351" s="9">
        <v>167</v>
      </c>
      <c r="D351" s="9" t="s">
        <v>4</v>
      </c>
    </row>
    <row r="352" spans="1:4" x14ac:dyDescent="0.45">
      <c r="A352" t="str">
        <f t="shared" si="5"/>
        <v>udp/167</v>
      </c>
      <c r="B352" s="9" t="s">
        <v>149</v>
      </c>
      <c r="C352" s="9">
        <v>167</v>
      </c>
      <c r="D352" s="9" t="s">
        <v>5</v>
      </c>
    </row>
    <row r="353" spans="1:4" x14ac:dyDescent="0.45">
      <c r="A353" t="str">
        <f t="shared" si="5"/>
        <v>tcp/168</v>
      </c>
      <c r="B353" s="9" t="s">
        <v>150</v>
      </c>
      <c r="C353" s="9">
        <v>168</v>
      </c>
      <c r="D353" s="9" t="s">
        <v>4</v>
      </c>
    </row>
    <row r="354" spans="1:4" x14ac:dyDescent="0.45">
      <c r="A354" t="str">
        <f t="shared" si="5"/>
        <v>udp/168</v>
      </c>
      <c r="B354" s="9" t="s">
        <v>150</v>
      </c>
      <c r="C354" s="9">
        <v>168</v>
      </c>
      <c r="D354" s="9" t="s">
        <v>5</v>
      </c>
    </row>
    <row r="355" spans="1:4" x14ac:dyDescent="0.45">
      <c r="A355" t="str">
        <f t="shared" si="5"/>
        <v>tcp/169</v>
      </c>
      <c r="B355" s="9" t="s">
        <v>151</v>
      </c>
      <c r="C355" s="9">
        <v>169</v>
      </c>
      <c r="D355" s="9" t="s">
        <v>4</v>
      </c>
    </row>
    <row r="356" spans="1:4" x14ac:dyDescent="0.45">
      <c r="A356" t="str">
        <f t="shared" si="5"/>
        <v>udp/169</v>
      </c>
      <c r="B356" s="9" t="s">
        <v>151</v>
      </c>
      <c r="C356" s="9">
        <v>169</v>
      </c>
      <c r="D356" s="9" t="s">
        <v>5</v>
      </c>
    </row>
    <row r="357" spans="1:4" x14ac:dyDescent="0.45">
      <c r="A357" t="str">
        <f t="shared" si="5"/>
        <v>tcp/170</v>
      </c>
      <c r="B357" s="9" t="s">
        <v>152</v>
      </c>
      <c r="C357" s="9">
        <v>170</v>
      </c>
      <c r="D357" s="9" t="s">
        <v>4</v>
      </c>
    </row>
    <row r="358" spans="1:4" x14ac:dyDescent="0.45">
      <c r="A358" t="str">
        <f t="shared" si="5"/>
        <v>udp/170</v>
      </c>
      <c r="B358" s="9" t="s">
        <v>152</v>
      </c>
      <c r="C358" s="9">
        <v>170</v>
      </c>
      <c r="D358" s="9" t="s">
        <v>5</v>
      </c>
    </row>
    <row r="359" spans="1:4" x14ac:dyDescent="0.45">
      <c r="A359" t="str">
        <f t="shared" si="5"/>
        <v>tcp/171</v>
      </c>
      <c r="B359" s="9" t="s">
        <v>153</v>
      </c>
      <c r="C359" s="9">
        <v>171</v>
      </c>
      <c r="D359" s="9" t="s">
        <v>4</v>
      </c>
    </row>
    <row r="360" spans="1:4" x14ac:dyDescent="0.45">
      <c r="A360" t="str">
        <f t="shared" si="5"/>
        <v>udp/171</v>
      </c>
      <c r="B360" s="9" t="s">
        <v>153</v>
      </c>
      <c r="C360" s="9">
        <v>171</v>
      </c>
      <c r="D360" s="9" t="s">
        <v>5</v>
      </c>
    </row>
    <row r="361" spans="1:4" x14ac:dyDescent="0.45">
      <c r="A361" t="str">
        <f t="shared" si="5"/>
        <v>tcp/172</v>
      </c>
      <c r="B361" s="9" t="s">
        <v>154</v>
      </c>
      <c r="C361" s="9">
        <v>172</v>
      </c>
      <c r="D361" s="9" t="s">
        <v>4</v>
      </c>
    </row>
    <row r="362" spans="1:4" x14ac:dyDescent="0.45">
      <c r="A362" t="str">
        <f t="shared" si="5"/>
        <v>tcp/172</v>
      </c>
      <c r="B362" s="9" t="s">
        <v>155</v>
      </c>
      <c r="C362" s="9">
        <v>172</v>
      </c>
      <c r="D362" s="9" t="s">
        <v>4</v>
      </c>
    </row>
    <row r="363" spans="1:4" x14ac:dyDescent="0.45">
      <c r="A363" t="str">
        <f t="shared" si="5"/>
        <v>udp/172</v>
      </c>
      <c r="B363" s="9" t="s">
        <v>154</v>
      </c>
      <c r="C363" s="9">
        <v>172</v>
      </c>
      <c r="D363" s="9" t="s">
        <v>5</v>
      </c>
    </row>
    <row r="364" spans="1:4" x14ac:dyDescent="0.45">
      <c r="A364" t="str">
        <f t="shared" si="5"/>
        <v>udp/172</v>
      </c>
      <c r="B364" s="9" t="s">
        <v>155</v>
      </c>
      <c r="C364" s="9">
        <v>172</v>
      </c>
      <c r="D364" s="9" t="s">
        <v>5</v>
      </c>
    </row>
    <row r="365" spans="1:4" x14ac:dyDescent="0.45">
      <c r="A365" t="str">
        <f t="shared" si="5"/>
        <v>tcp/173</v>
      </c>
      <c r="B365" s="9" t="s">
        <v>156</v>
      </c>
      <c r="C365" s="9">
        <v>173</v>
      </c>
      <c r="D365" s="9" t="s">
        <v>4</v>
      </c>
    </row>
    <row r="366" spans="1:4" x14ac:dyDescent="0.45">
      <c r="A366" t="str">
        <f t="shared" si="5"/>
        <v>udp/173</v>
      </c>
      <c r="B366" s="9" t="s">
        <v>156</v>
      </c>
      <c r="C366" s="9">
        <v>173</v>
      </c>
      <c r="D366" s="9" t="s">
        <v>5</v>
      </c>
    </row>
    <row r="367" spans="1:4" x14ac:dyDescent="0.45">
      <c r="A367" t="str">
        <f t="shared" si="5"/>
        <v>tcp/174</v>
      </c>
      <c r="B367" s="9" t="s">
        <v>157</v>
      </c>
      <c r="C367" s="9">
        <v>174</v>
      </c>
      <c r="D367" s="9" t="s">
        <v>4</v>
      </c>
    </row>
    <row r="368" spans="1:4" x14ac:dyDescent="0.45">
      <c r="A368" t="str">
        <f t="shared" si="5"/>
        <v>udp/174</v>
      </c>
      <c r="B368" s="9" t="s">
        <v>157</v>
      </c>
      <c r="C368" s="9">
        <v>174</v>
      </c>
      <c r="D368" s="9" t="s">
        <v>5</v>
      </c>
    </row>
    <row r="369" spans="1:4" x14ac:dyDescent="0.45">
      <c r="A369" t="str">
        <f t="shared" si="5"/>
        <v>tcp/175</v>
      </c>
      <c r="B369" s="9" t="s">
        <v>158</v>
      </c>
      <c r="C369" s="9">
        <v>175</v>
      </c>
      <c r="D369" s="9" t="s">
        <v>4</v>
      </c>
    </row>
    <row r="370" spans="1:4" x14ac:dyDescent="0.45">
      <c r="A370" t="str">
        <f t="shared" si="5"/>
        <v>udp/175</v>
      </c>
      <c r="B370" s="9" t="s">
        <v>158</v>
      </c>
      <c r="C370" s="9">
        <v>175</v>
      </c>
      <c r="D370" s="9" t="s">
        <v>5</v>
      </c>
    </row>
    <row r="371" spans="1:4" x14ac:dyDescent="0.45">
      <c r="A371" t="str">
        <f t="shared" si="5"/>
        <v>tcp/176</v>
      </c>
      <c r="B371" s="9" t="s">
        <v>159</v>
      </c>
      <c r="C371" s="9">
        <v>176</v>
      </c>
      <c r="D371" s="9" t="s">
        <v>4</v>
      </c>
    </row>
    <row r="372" spans="1:4" x14ac:dyDescent="0.45">
      <c r="A372" t="str">
        <f t="shared" si="5"/>
        <v>udp/176</v>
      </c>
      <c r="B372" s="9" t="s">
        <v>159</v>
      </c>
      <c r="C372" s="9">
        <v>176</v>
      </c>
      <c r="D372" s="9" t="s">
        <v>5</v>
      </c>
    </row>
    <row r="373" spans="1:4" x14ac:dyDescent="0.45">
      <c r="A373" t="str">
        <f t="shared" si="5"/>
        <v>tcp/177</v>
      </c>
      <c r="B373" s="9" t="s">
        <v>160</v>
      </c>
      <c r="C373" s="9">
        <v>177</v>
      </c>
      <c r="D373" s="9" t="s">
        <v>4</v>
      </c>
    </row>
    <row r="374" spans="1:4" x14ac:dyDescent="0.45">
      <c r="A374" t="str">
        <f t="shared" si="5"/>
        <v>udp/177</v>
      </c>
      <c r="B374" s="9" t="s">
        <v>160</v>
      </c>
      <c r="C374" s="9">
        <v>177</v>
      </c>
      <c r="D374" s="9" t="s">
        <v>5</v>
      </c>
    </row>
    <row r="375" spans="1:4" x14ac:dyDescent="0.45">
      <c r="A375" t="str">
        <f t="shared" si="5"/>
        <v>tcp/178</v>
      </c>
      <c r="B375" s="9" t="s">
        <v>161</v>
      </c>
      <c r="C375" s="9">
        <v>178</v>
      </c>
      <c r="D375" s="9" t="s">
        <v>4</v>
      </c>
    </row>
    <row r="376" spans="1:4" x14ac:dyDescent="0.45">
      <c r="A376" t="str">
        <f t="shared" si="5"/>
        <v>udp/178</v>
      </c>
      <c r="B376" s="9" t="s">
        <v>161</v>
      </c>
      <c r="C376" s="9">
        <v>178</v>
      </c>
      <c r="D376" s="9" t="s">
        <v>5</v>
      </c>
    </row>
    <row r="377" spans="1:4" x14ac:dyDescent="0.45">
      <c r="A377" t="str">
        <f t="shared" si="5"/>
        <v>tcp/179</v>
      </c>
      <c r="B377" s="9" t="s">
        <v>162</v>
      </c>
      <c r="C377" s="9">
        <v>179</v>
      </c>
      <c r="D377" s="9" t="s">
        <v>4</v>
      </c>
    </row>
    <row r="378" spans="1:4" x14ac:dyDescent="0.45">
      <c r="A378" t="str">
        <f t="shared" si="5"/>
        <v>udp/179</v>
      </c>
      <c r="B378" s="9" t="s">
        <v>162</v>
      </c>
      <c r="C378" s="9">
        <v>179</v>
      </c>
      <c r="D378" s="9" t="s">
        <v>5</v>
      </c>
    </row>
    <row r="379" spans="1:4" x14ac:dyDescent="0.45">
      <c r="A379" t="str">
        <f t="shared" si="5"/>
        <v>sctp/179</v>
      </c>
      <c r="B379" s="9" t="s">
        <v>162</v>
      </c>
      <c r="C379" s="9">
        <v>179</v>
      </c>
      <c r="D379" s="9" t="s">
        <v>11</v>
      </c>
    </row>
    <row r="380" spans="1:4" x14ac:dyDescent="0.45">
      <c r="A380" t="str">
        <f t="shared" si="5"/>
        <v>tcp/180</v>
      </c>
      <c r="B380" s="9" t="s">
        <v>163</v>
      </c>
      <c r="C380" s="9">
        <v>180</v>
      </c>
      <c r="D380" s="9" t="s">
        <v>4</v>
      </c>
    </row>
    <row r="381" spans="1:4" x14ac:dyDescent="0.45">
      <c r="A381" t="str">
        <f t="shared" si="5"/>
        <v>udp/180</v>
      </c>
      <c r="B381" s="9" t="s">
        <v>163</v>
      </c>
      <c r="C381" s="9">
        <v>180</v>
      </c>
      <c r="D381" s="9" t="s">
        <v>5</v>
      </c>
    </row>
    <row r="382" spans="1:4" x14ac:dyDescent="0.45">
      <c r="A382" t="str">
        <f t="shared" si="5"/>
        <v>tcp/181</v>
      </c>
      <c r="B382" s="9" t="s">
        <v>164</v>
      </c>
      <c r="C382" s="9">
        <v>181</v>
      </c>
      <c r="D382" s="9" t="s">
        <v>4</v>
      </c>
    </row>
    <row r="383" spans="1:4" x14ac:dyDescent="0.45">
      <c r="A383" t="str">
        <f t="shared" si="5"/>
        <v>udp/181</v>
      </c>
      <c r="B383" s="9" t="s">
        <v>164</v>
      </c>
      <c r="C383" s="9">
        <v>181</v>
      </c>
      <c r="D383" s="9" t="s">
        <v>5</v>
      </c>
    </row>
    <row r="384" spans="1:4" x14ac:dyDescent="0.45">
      <c r="A384" t="str">
        <f t="shared" si="5"/>
        <v>tcp/182</v>
      </c>
      <c r="B384" s="9" t="s">
        <v>165</v>
      </c>
      <c r="C384" s="9">
        <v>182</v>
      </c>
      <c r="D384" s="9" t="s">
        <v>4</v>
      </c>
    </row>
    <row r="385" spans="1:4" x14ac:dyDescent="0.45">
      <c r="A385" t="str">
        <f t="shared" si="5"/>
        <v>udp/182</v>
      </c>
      <c r="B385" s="9" t="s">
        <v>165</v>
      </c>
      <c r="C385" s="9">
        <v>182</v>
      </c>
      <c r="D385" s="9" t="s">
        <v>5</v>
      </c>
    </row>
    <row r="386" spans="1:4" x14ac:dyDescent="0.45">
      <c r="A386" t="str">
        <f t="shared" ref="A386:A449" si="6">D386&amp;"/"&amp;C386</f>
        <v>tcp/183</v>
      </c>
      <c r="B386" s="9" t="s">
        <v>166</v>
      </c>
      <c r="C386" s="9">
        <v>183</v>
      </c>
      <c r="D386" s="9" t="s">
        <v>4</v>
      </c>
    </row>
    <row r="387" spans="1:4" x14ac:dyDescent="0.45">
      <c r="A387" t="str">
        <f t="shared" si="6"/>
        <v>udp/183</v>
      </c>
      <c r="B387" s="9" t="s">
        <v>166</v>
      </c>
      <c r="C387" s="9">
        <v>183</v>
      </c>
      <c r="D387" s="9" t="s">
        <v>5</v>
      </c>
    </row>
    <row r="388" spans="1:4" x14ac:dyDescent="0.45">
      <c r="A388" t="str">
        <f t="shared" si="6"/>
        <v>tcp/184</v>
      </c>
      <c r="B388" s="9" t="s">
        <v>167</v>
      </c>
      <c r="C388" s="9">
        <v>184</v>
      </c>
      <c r="D388" s="9" t="s">
        <v>4</v>
      </c>
    </row>
    <row r="389" spans="1:4" x14ac:dyDescent="0.45">
      <c r="A389" t="str">
        <f t="shared" si="6"/>
        <v>udp/184</v>
      </c>
      <c r="B389" s="9" t="s">
        <v>167</v>
      </c>
      <c r="C389" s="9">
        <v>184</v>
      </c>
      <c r="D389" s="9" t="s">
        <v>5</v>
      </c>
    </row>
    <row r="390" spans="1:4" x14ac:dyDescent="0.45">
      <c r="A390" t="str">
        <f t="shared" si="6"/>
        <v>tcp/185</v>
      </c>
      <c r="B390" s="9" t="s">
        <v>168</v>
      </c>
      <c r="C390" s="9">
        <v>185</v>
      </c>
      <c r="D390" s="9" t="s">
        <v>4</v>
      </c>
    </row>
    <row r="391" spans="1:4" x14ac:dyDescent="0.45">
      <c r="A391" t="str">
        <f t="shared" si="6"/>
        <v>udp/185</v>
      </c>
      <c r="B391" s="9" t="s">
        <v>168</v>
      </c>
      <c r="C391" s="9">
        <v>185</v>
      </c>
      <c r="D391" s="9" t="s">
        <v>5</v>
      </c>
    </row>
    <row r="392" spans="1:4" x14ac:dyDescent="0.45">
      <c r="A392" t="str">
        <f t="shared" si="6"/>
        <v>tcp/186</v>
      </c>
      <c r="B392" s="9" t="s">
        <v>169</v>
      </c>
      <c r="C392" s="9">
        <v>186</v>
      </c>
      <c r="D392" s="9" t="s">
        <v>4</v>
      </c>
    </row>
    <row r="393" spans="1:4" x14ac:dyDescent="0.45">
      <c r="A393" t="str">
        <f t="shared" si="6"/>
        <v>udp/186</v>
      </c>
      <c r="B393" s="9" t="s">
        <v>169</v>
      </c>
      <c r="C393" s="9">
        <v>186</v>
      </c>
      <c r="D393" s="9" t="s">
        <v>5</v>
      </c>
    </row>
    <row r="394" spans="1:4" x14ac:dyDescent="0.45">
      <c r="A394" t="str">
        <f t="shared" si="6"/>
        <v>tcp/187</v>
      </c>
      <c r="B394" s="9" t="s">
        <v>170</v>
      </c>
      <c r="C394" s="9">
        <v>187</v>
      </c>
      <c r="D394" s="9" t="s">
        <v>4</v>
      </c>
    </row>
    <row r="395" spans="1:4" x14ac:dyDescent="0.45">
      <c r="A395" t="str">
        <f t="shared" si="6"/>
        <v>udp/187</v>
      </c>
      <c r="B395" s="9" t="s">
        <v>170</v>
      </c>
      <c r="C395" s="9">
        <v>187</v>
      </c>
      <c r="D395" s="9" t="s">
        <v>5</v>
      </c>
    </row>
    <row r="396" spans="1:4" x14ac:dyDescent="0.45">
      <c r="A396" t="str">
        <f t="shared" si="6"/>
        <v>tcp/188</v>
      </c>
      <c r="B396" s="9" t="s">
        <v>171</v>
      </c>
      <c r="C396" s="9">
        <v>188</v>
      </c>
      <c r="D396" s="9" t="s">
        <v>4</v>
      </c>
    </row>
    <row r="397" spans="1:4" x14ac:dyDescent="0.45">
      <c r="A397" t="str">
        <f t="shared" si="6"/>
        <v>udp/188</v>
      </c>
      <c r="B397" s="9" t="s">
        <v>171</v>
      </c>
      <c r="C397" s="9">
        <v>188</v>
      </c>
      <c r="D397" s="9" t="s">
        <v>5</v>
      </c>
    </row>
    <row r="398" spans="1:4" x14ac:dyDescent="0.45">
      <c r="A398" t="str">
        <f t="shared" si="6"/>
        <v>tcp/189</v>
      </c>
      <c r="B398" s="9" t="s">
        <v>172</v>
      </c>
      <c r="C398" s="9">
        <v>189</v>
      </c>
      <c r="D398" s="9" t="s">
        <v>4</v>
      </c>
    </row>
    <row r="399" spans="1:4" x14ac:dyDescent="0.45">
      <c r="A399" t="str">
        <f t="shared" si="6"/>
        <v>udp/189</v>
      </c>
      <c r="B399" s="9" t="s">
        <v>172</v>
      </c>
      <c r="C399" s="9">
        <v>189</v>
      </c>
      <c r="D399" s="9" t="s">
        <v>5</v>
      </c>
    </row>
    <row r="400" spans="1:4" x14ac:dyDescent="0.45">
      <c r="A400" t="str">
        <f t="shared" si="6"/>
        <v>tcp/190</v>
      </c>
      <c r="B400" s="9" t="s">
        <v>173</v>
      </c>
      <c r="C400" s="9">
        <v>190</v>
      </c>
      <c r="D400" s="9" t="s">
        <v>4</v>
      </c>
    </row>
    <row r="401" spans="1:4" x14ac:dyDescent="0.45">
      <c r="A401" t="str">
        <f t="shared" si="6"/>
        <v>udp/190</v>
      </c>
      <c r="B401" s="9" t="s">
        <v>173</v>
      </c>
      <c r="C401" s="9">
        <v>190</v>
      </c>
      <c r="D401" s="9" t="s">
        <v>5</v>
      </c>
    </row>
    <row r="402" spans="1:4" x14ac:dyDescent="0.45">
      <c r="A402" t="str">
        <f t="shared" si="6"/>
        <v>tcp/191</v>
      </c>
      <c r="B402" s="9" t="s">
        <v>174</v>
      </c>
      <c r="C402" s="9">
        <v>191</v>
      </c>
      <c r="D402" s="9" t="s">
        <v>4</v>
      </c>
    </row>
    <row r="403" spans="1:4" x14ac:dyDescent="0.45">
      <c r="A403" t="str">
        <f t="shared" si="6"/>
        <v>udp/191</v>
      </c>
      <c r="B403" s="9" t="s">
        <v>174</v>
      </c>
      <c r="C403" s="9">
        <v>191</v>
      </c>
      <c r="D403" s="9" t="s">
        <v>5</v>
      </c>
    </row>
    <row r="404" spans="1:4" x14ac:dyDescent="0.45">
      <c r="A404" t="str">
        <f t="shared" si="6"/>
        <v>tcp/192</v>
      </c>
      <c r="B404" s="9" t="s">
        <v>175</v>
      </c>
      <c r="C404" s="9">
        <v>192</v>
      </c>
      <c r="D404" s="9" t="s">
        <v>4</v>
      </c>
    </row>
    <row r="405" spans="1:4" x14ac:dyDescent="0.45">
      <c r="A405" t="str">
        <f t="shared" si="6"/>
        <v>udp/192</v>
      </c>
      <c r="B405" s="9" t="s">
        <v>175</v>
      </c>
      <c r="C405" s="9">
        <v>192</v>
      </c>
      <c r="D405" s="9" t="s">
        <v>5</v>
      </c>
    </row>
    <row r="406" spans="1:4" x14ac:dyDescent="0.45">
      <c r="A406" t="str">
        <f t="shared" si="6"/>
        <v>tcp/193</v>
      </c>
      <c r="B406" s="9" t="s">
        <v>176</v>
      </c>
      <c r="C406" s="9">
        <v>193</v>
      </c>
      <c r="D406" s="9" t="s">
        <v>4</v>
      </c>
    </row>
    <row r="407" spans="1:4" x14ac:dyDescent="0.45">
      <c r="A407" t="str">
        <f t="shared" si="6"/>
        <v>udp/193</v>
      </c>
      <c r="B407" s="9" t="s">
        <v>176</v>
      </c>
      <c r="C407" s="9">
        <v>193</v>
      </c>
      <c r="D407" s="9" t="s">
        <v>5</v>
      </c>
    </row>
    <row r="408" spans="1:4" x14ac:dyDescent="0.45">
      <c r="A408" t="str">
        <f t="shared" si="6"/>
        <v>tcp/194</v>
      </c>
      <c r="B408" s="9" t="s">
        <v>177</v>
      </c>
      <c r="C408" s="9">
        <v>194</v>
      </c>
      <c r="D408" s="9" t="s">
        <v>4</v>
      </c>
    </row>
    <row r="409" spans="1:4" x14ac:dyDescent="0.45">
      <c r="A409" t="str">
        <f t="shared" si="6"/>
        <v>udp/194</v>
      </c>
      <c r="B409" s="9" t="s">
        <v>177</v>
      </c>
      <c r="C409" s="9">
        <v>194</v>
      </c>
      <c r="D409" s="9" t="s">
        <v>5</v>
      </c>
    </row>
    <row r="410" spans="1:4" x14ac:dyDescent="0.45">
      <c r="A410" t="str">
        <f t="shared" si="6"/>
        <v>tcp/195</v>
      </c>
      <c r="B410" s="9" t="s">
        <v>178</v>
      </c>
      <c r="C410" s="9">
        <v>195</v>
      </c>
      <c r="D410" s="9" t="s">
        <v>4</v>
      </c>
    </row>
    <row r="411" spans="1:4" x14ac:dyDescent="0.45">
      <c r="A411" t="str">
        <f t="shared" si="6"/>
        <v>udp/195</v>
      </c>
      <c r="B411" s="9" t="s">
        <v>178</v>
      </c>
      <c r="C411" s="9">
        <v>195</v>
      </c>
      <c r="D411" s="9" t="s">
        <v>5</v>
      </c>
    </row>
    <row r="412" spans="1:4" x14ac:dyDescent="0.45">
      <c r="A412" t="str">
        <f t="shared" si="6"/>
        <v>tcp/196</v>
      </c>
      <c r="B412" s="9" t="s">
        <v>179</v>
      </c>
      <c r="C412" s="9">
        <v>196</v>
      </c>
      <c r="D412" s="9" t="s">
        <v>4</v>
      </c>
    </row>
    <row r="413" spans="1:4" x14ac:dyDescent="0.45">
      <c r="A413" t="str">
        <f t="shared" si="6"/>
        <v>udp/196</v>
      </c>
      <c r="B413" s="9" t="s">
        <v>179</v>
      </c>
      <c r="C413" s="9">
        <v>196</v>
      </c>
      <c r="D413" s="9" t="s">
        <v>5</v>
      </c>
    </row>
    <row r="414" spans="1:4" x14ac:dyDescent="0.45">
      <c r="A414" t="str">
        <f t="shared" si="6"/>
        <v>tcp/197</v>
      </c>
      <c r="B414" s="9" t="s">
        <v>180</v>
      </c>
      <c r="C414" s="9">
        <v>197</v>
      </c>
      <c r="D414" s="9" t="s">
        <v>4</v>
      </c>
    </row>
    <row r="415" spans="1:4" x14ac:dyDescent="0.45">
      <c r="A415" t="str">
        <f t="shared" si="6"/>
        <v>udp/197</v>
      </c>
      <c r="B415" s="9" t="s">
        <v>180</v>
      </c>
      <c r="C415" s="9">
        <v>197</v>
      </c>
      <c r="D415" s="9" t="s">
        <v>5</v>
      </c>
    </row>
    <row r="416" spans="1:4" x14ac:dyDescent="0.45">
      <c r="A416" t="str">
        <f t="shared" si="6"/>
        <v>tcp/198</v>
      </c>
      <c r="B416" s="9" t="s">
        <v>181</v>
      </c>
      <c r="C416" s="9">
        <v>198</v>
      </c>
      <c r="D416" s="9" t="s">
        <v>4</v>
      </c>
    </row>
    <row r="417" spans="1:4" x14ac:dyDescent="0.45">
      <c r="A417" t="str">
        <f t="shared" si="6"/>
        <v>udp/198</v>
      </c>
      <c r="B417" s="9" t="s">
        <v>181</v>
      </c>
      <c r="C417" s="9">
        <v>198</v>
      </c>
      <c r="D417" s="9" t="s">
        <v>5</v>
      </c>
    </row>
    <row r="418" spans="1:4" x14ac:dyDescent="0.45">
      <c r="A418" t="str">
        <f t="shared" si="6"/>
        <v>tcp/199</v>
      </c>
      <c r="B418" s="9" t="s">
        <v>182</v>
      </c>
      <c r="C418" s="9">
        <v>199</v>
      </c>
      <c r="D418" s="9" t="s">
        <v>4</v>
      </c>
    </row>
    <row r="419" spans="1:4" x14ac:dyDescent="0.45">
      <c r="A419" t="str">
        <f t="shared" si="6"/>
        <v>udp/199</v>
      </c>
      <c r="B419" s="9" t="s">
        <v>182</v>
      </c>
      <c r="C419" s="9">
        <v>199</v>
      </c>
      <c r="D419" s="9" t="s">
        <v>5</v>
      </c>
    </row>
    <row r="420" spans="1:4" x14ac:dyDescent="0.45">
      <c r="A420" t="str">
        <f t="shared" si="6"/>
        <v>tcp/200</v>
      </c>
      <c r="B420" s="9" t="s">
        <v>183</v>
      </c>
      <c r="C420" s="9">
        <v>200</v>
      </c>
      <c r="D420" s="9" t="s">
        <v>4</v>
      </c>
    </row>
    <row r="421" spans="1:4" x14ac:dyDescent="0.45">
      <c r="A421" t="str">
        <f t="shared" si="6"/>
        <v>udp/200</v>
      </c>
      <c r="B421" s="9" t="s">
        <v>183</v>
      </c>
      <c r="C421" s="9">
        <v>200</v>
      </c>
      <c r="D421" s="9" t="s">
        <v>5</v>
      </c>
    </row>
    <row r="422" spans="1:4" x14ac:dyDescent="0.45">
      <c r="A422" t="str">
        <f t="shared" si="6"/>
        <v>tcp/201</v>
      </c>
      <c r="B422" s="9" t="s">
        <v>184</v>
      </c>
      <c r="C422" s="9">
        <v>201</v>
      </c>
      <c r="D422" s="9" t="s">
        <v>4</v>
      </c>
    </row>
    <row r="423" spans="1:4" x14ac:dyDescent="0.45">
      <c r="A423" t="str">
        <f t="shared" si="6"/>
        <v>udp/201</v>
      </c>
      <c r="B423" s="9" t="s">
        <v>184</v>
      </c>
      <c r="C423" s="9">
        <v>201</v>
      </c>
      <c r="D423" s="9" t="s">
        <v>5</v>
      </c>
    </row>
    <row r="424" spans="1:4" x14ac:dyDescent="0.45">
      <c r="A424" t="str">
        <f t="shared" si="6"/>
        <v>tcp/202</v>
      </c>
      <c r="B424" s="9" t="s">
        <v>185</v>
      </c>
      <c r="C424" s="9">
        <v>202</v>
      </c>
      <c r="D424" s="9" t="s">
        <v>4</v>
      </c>
    </row>
    <row r="425" spans="1:4" x14ac:dyDescent="0.45">
      <c r="A425" t="str">
        <f t="shared" si="6"/>
        <v>udp/202</v>
      </c>
      <c r="B425" s="9" t="s">
        <v>185</v>
      </c>
      <c r="C425" s="9">
        <v>202</v>
      </c>
      <c r="D425" s="9" t="s">
        <v>5</v>
      </c>
    </row>
    <row r="426" spans="1:4" x14ac:dyDescent="0.45">
      <c r="A426" t="str">
        <f t="shared" si="6"/>
        <v>tcp/203</v>
      </c>
      <c r="B426" s="9" t="s">
        <v>186</v>
      </c>
      <c r="C426" s="9">
        <v>203</v>
      </c>
      <c r="D426" s="9" t="s">
        <v>4</v>
      </c>
    </row>
    <row r="427" spans="1:4" x14ac:dyDescent="0.45">
      <c r="A427" t="str">
        <f t="shared" si="6"/>
        <v>udp/203</v>
      </c>
      <c r="B427" s="9" t="s">
        <v>186</v>
      </c>
      <c r="C427" s="9">
        <v>203</v>
      </c>
      <c r="D427" s="9" t="s">
        <v>5</v>
      </c>
    </row>
    <row r="428" spans="1:4" x14ac:dyDescent="0.45">
      <c r="A428" t="str">
        <f t="shared" si="6"/>
        <v>tcp/204</v>
      </c>
      <c r="B428" s="9" t="s">
        <v>187</v>
      </c>
      <c r="C428" s="9">
        <v>204</v>
      </c>
      <c r="D428" s="9" t="s">
        <v>4</v>
      </c>
    </row>
    <row r="429" spans="1:4" x14ac:dyDescent="0.45">
      <c r="A429" t="str">
        <f t="shared" si="6"/>
        <v>udp/204</v>
      </c>
      <c r="B429" s="9" t="s">
        <v>187</v>
      </c>
      <c r="C429" s="9">
        <v>204</v>
      </c>
      <c r="D429" s="9" t="s">
        <v>5</v>
      </c>
    </row>
    <row r="430" spans="1:4" x14ac:dyDescent="0.45">
      <c r="A430" t="str">
        <f t="shared" si="6"/>
        <v>tcp/205</v>
      </c>
      <c r="B430" s="9" t="s">
        <v>188</v>
      </c>
      <c r="C430" s="9">
        <v>205</v>
      </c>
      <c r="D430" s="9" t="s">
        <v>4</v>
      </c>
    </row>
    <row r="431" spans="1:4" x14ac:dyDescent="0.45">
      <c r="A431" t="str">
        <f t="shared" si="6"/>
        <v>udp/205</v>
      </c>
      <c r="B431" s="9" t="s">
        <v>188</v>
      </c>
      <c r="C431" s="9">
        <v>205</v>
      </c>
      <c r="D431" s="9" t="s">
        <v>5</v>
      </c>
    </row>
    <row r="432" spans="1:4" x14ac:dyDescent="0.45">
      <c r="A432" t="str">
        <f t="shared" si="6"/>
        <v>tcp/206</v>
      </c>
      <c r="B432" s="9" t="s">
        <v>189</v>
      </c>
      <c r="C432" s="9">
        <v>206</v>
      </c>
      <c r="D432" s="9" t="s">
        <v>4</v>
      </c>
    </row>
    <row r="433" spans="1:4" x14ac:dyDescent="0.45">
      <c r="A433" t="str">
        <f t="shared" si="6"/>
        <v>udp/206</v>
      </c>
      <c r="B433" s="9" t="s">
        <v>189</v>
      </c>
      <c r="C433" s="9">
        <v>206</v>
      </c>
      <c r="D433" s="9" t="s">
        <v>5</v>
      </c>
    </row>
    <row r="434" spans="1:4" x14ac:dyDescent="0.45">
      <c r="A434" t="str">
        <f t="shared" si="6"/>
        <v>tcp/207</v>
      </c>
      <c r="B434" s="9" t="s">
        <v>190</v>
      </c>
      <c r="C434" s="9">
        <v>207</v>
      </c>
      <c r="D434" s="9" t="s">
        <v>4</v>
      </c>
    </row>
    <row r="435" spans="1:4" x14ac:dyDescent="0.45">
      <c r="A435" t="str">
        <f t="shared" si="6"/>
        <v>udp/207</v>
      </c>
      <c r="B435" s="9" t="s">
        <v>190</v>
      </c>
      <c r="C435" s="9">
        <v>207</v>
      </c>
      <c r="D435" s="9" t="s">
        <v>5</v>
      </c>
    </row>
    <row r="436" spans="1:4" x14ac:dyDescent="0.45">
      <c r="A436" t="str">
        <f t="shared" si="6"/>
        <v>tcp/208</v>
      </c>
      <c r="B436" s="9" t="s">
        <v>191</v>
      </c>
      <c r="C436" s="9">
        <v>208</v>
      </c>
      <c r="D436" s="9" t="s">
        <v>4</v>
      </c>
    </row>
    <row r="437" spans="1:4" x14ac:dyDescent="0.45">
      <c r="A437" t="str">
        <f t="shared" si="6"/>
        <v>udp/208</v>
      </c>
      <c r="B437" s="9" t="s">
        <v>191</v>
      </c>
      <c r="C437" s="9">
        <v>208</v>
      </c>
      <c r="D437" s="9" t="s">
        <v>5</v>
      </c>
    </row>
    <row r="438" spans="1:4" x14ac:dyDescent="0.45">
      <c r="A438" t="str">
        <f t="shared" si="6"/>
        <v>tcp/209</v>
      </c>
      <c r="B438" s="9" t="s">
        <v>192</v>
      </c>
      <c r="C438" s="9">
        <v>209</v>
      </c>
      <c r="D438" s="9" t="s">
        <v>4</v>
      </c>
    </row>
    <row r="439" spans="1:4" x14ac:dyDescent="0.45">
      <c r="A439" t="str">
        <f t="shared" si="6"/>
        <v>udp/209</v>
      </c>
      <c r="B439" s="9" t="s">
        <v>192</v>
      </c>
      <c r="C439" s="9">
        <v>209</v>
      </c>
      <c r="D439" s="9" t="s">
        <v>5</v>
      </c>
    </row>
    <row r="440" spans="1:4" x14ac:dyDescent="0.45">
      <c r="A440" t="str">
        <f t="shared" si="6"/>
        <v>tcp/210</v>
      </c>
      <c r="B440" s="9" t="s">
        <v>193</v>
      </c>
      <c r="C440" s="9">
        <v>210</v>
      </c>
      <c r="D440" s="9" t="s">
        <v>4</v>
      </c>
    </row>
    <row r="441" spans="1:4" x14ac:dyDescent="0.45">
      <c r="A441" t="str">
        <f t="shared" si="6"/>
        <v>tcp/210</v>
      </c>
      <c r="B441" s="9" t="s">
        <v>194</v>
      </c>
      <c r="C441" s="9">
        <v>210</v>
      </c>
      <c r="D441" s="9" t="s">
        <v>4</v>
      </c>
    </row>
    <row r="442" spans="1:4" x14ac:dyDescent="0.45">
      <c r="A442" t="str">
        <f t="shared" si="6"/>
        <v>udp/210</v>
      </c>
      <c r="B442" s="9" t="s">
        <v>193</v>
      </c>
      <c r="C442" s="9">
        <v>210</v>
      </c>
      <c r="D442" s="9" t="s">
        <v>5</v>
      </c>
    </row>
    <row r="443" spans="1:4" x14ac:dyDescent="0.45">
      <c r="A443" t="str">
        <f t="shared" si="6"/>
        <v>udp/210</v>
      </c>
      <c r="B443" s="9" t="s">
        <v>194</v>
      </c>
      <c r="C443" s="9">
        <v>210</v>
      </c>
      <c r="D443" s="9" t="s">
        <v>5</v>
      </c>
    </row>
    <row r="444" spans="1:4" x14ac:dyDescent="0.45">
      <c r="A444" t="str">
        <f t="shared" si="6"/>
        <v>tcp/211</v>
      </c>
      <c r="B444" s="9" t="s">
        <v>195</v>
      </c>
      <c r="C444" s="9">
        <v>211</v>
      </c>
      <c r="D444" s="9" t="s">
        <v>4</v>
      </c>
    </row>
    <row r="445" spans="1:4" x14ac:dyDescent="0.45">
      <c r="A445" t="str">
        <f t="shared" si="6"/>
        <v>tcp/211</v>
      </c>
      <c r="B445" s="9" t="s">
        <v>196</v>
      </c>
      <c r="C445" s="9">
        <v>211</v>
      </c>
      <c r="D445" s="9" t="s">
        <v>4</v>
      </c>
    </row>
    <row r="446" spans="1:4" x14ac:dyDescent="0.45">
      <c r="A446" t="str">
        <f t="shared" si="6"/>
        <v>udp/211</v>
      </c>
      <c r="B446" s="9" t="s">
        <v>195</v>
      </c>
      <c r="C446" s="9">
        <v>211</v>
      </c>
      <c r="D446" s="9" t="s">
        <v>5</v>
      </c>
    </row>
    <row r="447" spans="1:4" x14ac:dyDescent="0.45">
      <c r="A447" t="str">
        <f t="shared" si="6"/>
        <v>udp/211</v>
      </c>
      <c r="B447" s="9" t="s">
        <v>196</v>
      </c>
      <c r="C447" s="9">
        <v>211</v>
      </c>
      <c r="D447" s="9" t="s">
        <v>5</v>
      </c>
    </row>
    <row r="448" spans="1:4" x14ac:dyDescent="0.45">
      <c r="A448" t="str">
        <f t="shared" si="6"/>
        <v>tcp/212</v>
      </c>
      <c r="B448" s="9" t="s">
        <v>197</v>
      </c>
      <c r="C448" s="9">
        <v>212</v>
      </c>
      <c r="D448" s="9" t="s">
        <v>4</v>
      </c>
    </row>
    <row r="449" spans="1:4" x14ac:dyDescent="0.45">
      <c r="A449" t="str">
        <f t="shared" si="6"/>
        <v>udp/212</v>
      </c>
      <c r="B449" s="9" t="s">
        <v>197</v>
      </c>
      <c r="C449" s="9">
        <v>212</v>
      </c>
      <c r="D449" s="9" t="s">
        <v>5</v>
      </c>
    </row>
    <row r="450" spans="1:4" x14ac:dyDescent="0.45">
      <c r="A450" t="str">
        <f t="shared" ref="A450:A513" si="7">D450&amp;"/"&amp;C450</f>
        <v>tcp/213</v>
      </c>
      <c r="B450" s="9" t="s">
        <v>198</v>
      </c>
      <c r="C450" s="9">
        <v>213</v>
      </c>
      <c r="D450" s="9" t="s">
        <v>4</v>
      </c>
    </row>
    <row r="451" spans="1:4" x14ac:dyDescent="0.45">
      <c r="A451" t="str">
        <f t="shared" si="7"/>
        <v>udp/213</v>
      </c>
      <c r="B451" s="9" t="s">
        <v>198</v>
      </c>
      <c r="C451" s="9">
        <v>213</v>
      </c>
      <c r="D451" s="9" t="s">
        <v>5</v>
      </c>
    </row>
    <row r="452" spans="1:4" x14ac:dyDescent="0.45">
      <c r="A452" t="str">
        <f t="shared" si="7"/>
        <v>tcp/214</v>
      </c>
      <c r="B452" s="9" t="s">
        <v>199</v>
      </c>
      <c r="C452" s="9">
        <v>214</v>
      </c>
      <c r="D452" s="9" t="s">
        <v>4</v>
      </c>
    </row>
    <row r="453" spans="1:4" x14ac:dyDescent="0.45">
      <c r="A453" t="str">
        <f t="shared" si="7"/>
        <v>udp/214</v>
      </c>
      <c r="B453" s="9" t="s">
        <v>199</v>
      </c>
      <c r="C453" s="9">
        <v>214</v>
      </c>
      <c r="D453" s="9" t="s">
        <v>5</v>
      </c>
    </row>
    <row r="454" spans="1:4" x14ac:dyDescent="0.45">
      <c r="A454" t="str">
        <f t="shared" si="7"/>
        <v>tcp/215</v>
      </c>
      <c r="B454" s="9" t="s">
        <v>200</v>
      </c>
      <c r="C454" s="9">
        <v>215</v>
      </c>
      <c r="D454" s="9" t="s">
        <v>4</v>
      </c>
    </row>
    <row r="455" spans="1:4" x14ac:dyDescent="0.45">
      <c r="A455" t="str">
        <f t="shared" si="7"/>
        <v>udp/215</v>
      </c>
      <c r="B455" s="9" t="s">
        <v>200</v>
      </c>
      <c r="C455" s="9">
        <v>215</v>
      </c>
      <c r="D455" s="9" t="s">
        <v>5</v>
      </c>
    </row>
    <row r="456" spans="1:4" x14ac:dyDescent="0.45">
      <c r="A456" t="str">
        <f t="shared" si="7"/>
        <v>tcp/216</v>
      </c>
      <c r="B456" s="9" t="s">
        <v>201</v>
      </c>
      <c r="C456" s="9">
        <v>216</v>
      </c>
      <c r="D456" s="9" t="s">
        <v>4</v>
      </c>
    </row>
    <row r="457" spans="1:4" x14ac:dyDescent="0.45">
      <c r="A457" t="str">
        <f t="shared" si="7"/>
        <v>udp/216</v>
      </c>
      <c r="B457" s="9" t="s">
        <v>201</v>
      </c>
      <c r="C457" s="9">
        <v>216</v>
      </c>
      <c r="D457" s="9" t="s">
        <v>5</v>
      </c>
    </row>
    <row r="458" spans="1:4" x14ac:dyDescent="0.45">
      <c r="A458" t="str">
        <f t="shared" si="7"/>
        <v>tcp/217</v>
      </c>
      <c r="B458" s="9" t="s">
        <v>202</v>
      </c>
      <c r="C458" s="9">
        <v>217</v>
      </c>
      <c r="D458" s="9" t="s">
        <v>4</v>
      </c>
    </row>
    <row r="459" spans="1:4" x14ac:dyDescent="0.45">
      <c r="A459" t="str">
        <f t="shared" si="7"/>
        <v>udp/217</v>
      </c>
      <c r="B459" s="9" t="s">
        <v>202</v>
      </c>
      <c r="C459" s="9">
        <v>217</v>
      </c>
      <c r="D459" s="9" t="s">
        <v>5</v>
      </c>
    </row>
    <row r="460" spans="1:4" x14ac:dyDescent="0.45">
      <c r="A460" t="str">
        <f t="shared" si="7"/>
        <v>tcp/218</v>
      </c>
      <c r="B460" s="9" t="s">
        <v>203</v>
      </c>
      <c r="C460" s="9">
        <v>218</v>
      </c>
      <c r="D460" s="9" t="s">
        <v>4</v>
      </c>
    </row>
    <row r="461" spans="1:4" x14ac:dyDescent="0.45">
      <c r="A461" t="str">
        <f t="shared" si="7"/>
        <v>udp/218</v>
      </c>
      <c r="B461" s="9" t="s">
        <v>203</v>
      </c>
      <c r="C461" s="9">
        <v>218</v>
      </c>
      <c r="D461" s="9" t="s">
        <v>5</v>
      </c>
    </row>
    <row r="462" spans="1:4" x14ac:dyDescent="0.45">
      <c r="A462" t="str">
        <f t="shared" si="7"/>
        <v>tcp/219</v>
      </c>
      <c r="B462" s="9" t="s">
        <v>204</v>
      </c>
      <c r="C462" s="9">
        <v>219</v>
      </c>
      <c r="D462" s="9" t="s">
        <v>4</v>
      </c>
    </row>
    <row r="463" spans="1:4" x14ac:dyDescent="0.45">
      <c r="A463" t="str">
        <f t="shared" si="7"/>
        <v>udp/219</v>
      </c>
      <c r="B463" s="9" t="s">
        <v>204</v>
      </c>
      <c r="C463" s="9">
        <v>219</v>
      </c>
      <c r="D463" s="9" t="s">
        <v>5</v>
      </c>
    </row>
    <row r="464" spans="1:4" x14ac:dyDescent="0.45">
      <c r="A464" t="str">
        <f t="shared" si="7"/>
        <v>tcp/220</v>
      </c>
      <c r="B464" s="9" t="s">
        <v>205</v>
      </c>
      <c r="C464" s="9">
        <v>220</v>
      </c>
      <c r="D464" s="9" t="s">
        <v>4</v>
      </c>
    </row>
    <row r="465" spans="1:4" x14ac:dyDescent="0.45">
      <c r="A465" t="str">
        <f t="shared" si="7"/>
        <v>udp/220</v>
      </c>
      <c r="B465" s="9" t="s">
        <v>205</v>
      </c>
      <c r="C465" s="9">
        <v>220</v>
      </c>
      <c r="D465" s="9" t="s">
        <v>5</v>
      </c>
    </row>
    <row r="466" spans="1:4" x14ac:dyDescent="0.45">
      <c r="A466" t="str">
        <f t="shared" si="7"/>
        <v>tcp/221</v>
      </c>
      <c r="B466" s="9" t="s">
        <v>206</v>
      </c>
      <c r="C466" s="9">
        <v>221</v>
      </c>
      <c r="D466" s="9" t="s">
        <v>4</v>
      </c>
    </row>
    <row r="467" spans="1:4" x14ac:dyDescent="0.45">
      <c r="A467" t="str">
        <f t="shared" si="7"/>
        <v>udp/221</v>
      </c>
      <c r="B467" s="9" t="s">
        <v>206</v>
      </c>
      <c r="C467" s="9">
        <v>221</v>
      </c>
      <c r="D467" s="9" t="s">
        <v>5</v>
      </c>
    </row>
    <row r="468" spans="1:4" x14ac:dyDescent="0.45">
      <c r="A468" t="str">
        <f t="shared" si="7"/>
        <v>tcp/222</v>
      </c>
      <c r="B468" s="9" t="s">
        <v>207</v>
      </c>
      <c r="C468" s="9">
        <v>222</v>
      </c>
      <c r="D468" s="9" t="s">
        <v>4</v>
      </c>
    </row>
    <row r="469" spans="1:4" x14ac:dyDescent="0.45">
      <c r="A469" t="str">
        <f t="shared" si="7"/>
        <v>udp/222</v>
      </c>
      <c r="B469" s="9" t="s">
        <v>207</v>
      </c>
      <c r="C469" s="9">
        <v>222</v>
      </c>
      <c r="D469" s="9" t="s">
        <v>5</v>
      </c>
    </row>
    <row r="470" spans="1:4" x14ac:dyDescent="0.45">
      <c r="A470" t="str">
        <f t="shared" si="7"/>
        <v>tcp/223</v>
      </c>
      <c r="B470" s="9" t="s">
        <v>208</v>
      </c>
      <c r="C470" s="9">
        <v>223</v>
      </c>
      <c r="D470" s="9" t="s">
        <v>4</v>
      </c>
    </row>
    <row r="471" spans="1:4" x14ac:dyDescent="0.45">
      <c r="A471" t="str">
        <f t="shared" si="7"/>
        <v>udp/223</v>
      </c>
      <c r="B471" s="9" t="s">
        <v>208</v>
      </c>
      <c r="C471" s="9">
        <v>223</v>
      </c>
      <c r="D471" s="9" t="s">
        <v>5</v>
      </c>
    </row>
    <row r="472" spans="1:4" x14ac:dyDescent="0.45">
      <c r="A472" t="str">
        <f t="shared" si="7"/>
        <v>tcp/224</v>
      </c>
      <c r="B472" s="9" t="s">
        <v>209</v>
      </c>
      <c r="C472" s="9">
        <v>224</v>
      </c>
      <c r="D472" s="9" t="s">
        <v>4</v>
      </c>
    </row>
    <row r="473" spans="1:4" x14ac:dyDescent="0.45">
      <c r="A473" t="str">
        <f t="shared" si="7"/>
        <v>udp/224</v>
      </c>
      <c r="B473" s="9" t="s">
        <v>209</v>
      </c>
      <c r="C473" s="9">
        <v>224</v>
      </c>
      <c r="D473" s="9" t="s">
        <v>5</v>
      </c>
    </row>
    <row r="474" spans="1:4" x14ac:dyDescent="0.45">
      <c r="A474" t="str">
        <f t="shared" si="7"/>
        <v>/225-241</v>
      </c>
      <c r="B474" s="9"/>
      <c r="C474" s="9" t="s">
        <v>210</v>
      </c>
      <c r="D474" s="9"/>
    </row>
    <row r="475" spans="1:4" x14ac:dyDescent="0.45">
      <c r="A475" t="str">
        <f t="shared" si="7"/>
        <v>tcp/242</v>
      </c>
      <c r="B475" s="9" t="s">
        <v>211</v>
      </c>
      <c r="C475" s="9">
        <v>242</v>
      </c>
      <c r="D475" s="9" t="s">
        <v>4</v>
      </c>
    </row>
    <row r="476" spans="1:4" x14ac:dyDescent="0.45">
      <c r="A476" t="str">
        <f t="shared" si="7"/>
        <v>udp/242</v>
      </c>
      <c r="B476" s="9" t="s">
        <v>211</v>
      </c>
      <c r="C476" s="9">
        <v>242</v>
      </c>
      <c r="D476" s="9" t="s">
        <v>5</v>
      </c>
    </row>
    <row r="477" spans="1:4" x14ac:dyDescent="0.45">
      <c r="A477" t="str">
        <f t="shared" si="7"/>
        <v>tcp/243</v>
      </c>
      <c r="B477" s="9" t="s">
        <v>212</v>
      </c>
      <c r="C477" s="9">
        <v>243</v>
      </c>
      <c r="D477" s="9" t="s">
        <v>4</v>
      </c>
    </row>
    <row r="478" spans="1:4" x14ac:dyDescent="0.45">
      <c r="A478" t="str">
        <f t="shared" si="7"/>
        <v>udp/243</v>
      </c>
      <c r="B478" s="9" t="s">
        <v>212</v>
      </c>
      <c r="C478" s="9">
        <v>243</v>
      </c>
      <c r="D478" s="9" t="s">
        <v>5</v>
      </c>
    </row>
    <row r="479" spans="1:4" x14ac:dyDescent="0.45">
      <c r="A479" t="str">
        <f t="shared" si="7"/>
        <v>tcp/244</v>
      </c>
      <c r="B479" s="9" t="s">
        <v>213</v>
      </c>
      <c r="C479" s="9">
        <v>244</v>
      </c>
      <c r="D479" s="9" t="s">
        <v>4</v>
      </c>
    </row>
    <row r="480" spans="1:4" x14ac:dyDescent="0.45">
      <c r="A480" t="str">
        <f t="shared" si="7"/>
        <v>udp/244</v>
      </c>
      <c r="B480" s="9" t="s">
        <v>213</v>
      </c>
      <c r="C480" s="9">
        <v>244</v>
      </c>
      <c r="D480" s="9" t="s">
        <v>5</v>
      </c>
    </row>
    <row r="481" spans="1:4" x14ac:dyDescent="0.45">
      <c r="A481" t="str">
        <f t="shared" si="7"/>
        <v>tcp/245</v>
      </c>
      <c r="B481" s="9" t="s">
        <v>214</v>
      </c>
      <c r="C481" s="9">
        <v>245</v>
      </c>
      <c r="D481" s="9" t="s">
        <v>4</v>
      </c>
    </row>
    <row r="482" spans="1:4" x14ac:dyDescent="0.45">
      <c r="A482" t="str">
        <f t="shared" si="7"/>
        <v>udp/245</v>
      </c>
      <c r="B482" s="9" t="s">
        <v>214</v>
      </c>
      <c r="C482" s="9">
        <v>245</v>
      </c>
      <c r="D482" s="9" t="s">
        <v>5</v>
      </c>
    </row>
    <row r="483" spans="1:4" x14ac:dyDescent="0.45">
      <c r="A483" t="str">
        <f t="shared" si="7"/>
        <v>tcp/246</v>
      </c>
      <c r="B483" s="9" t="s">
        <v>215</v>
      </c>
      <c r="C483" s="9">
        <v>246</v>
      </c>
      <c r="D483" s="9" t="s">
        <v>4</v>
      </c>
    </row>
    <row r="484" spans="1:4" x14ac:dyDescent="0.45">
      <c r="A484" t="str">
        <f t="shared" si="7"/>
        <v>udp/246</v>
      </c>
      <c r="B484" s="9" t="s">
        <v>215</v>
      </c>
      <c r="C484" s="9">
        <v>246</v>
      </c>
      <c r="D484" s="9" t="s">
        <v>5</v>
      </c>
    </row>
    <row r="485" spans="1:4" x14ac:dyDescent="0.45">
      <c r="A485" t="str">
        <f t="shared" si="7"/>
        <v>tcp/247</v>
      </c>
      <c r="B485" s="9" t="s">
        <v>216</v>
      </c>
      <c r="C485" s="9">
        <v>247</v>
      </c>
      <c r="D485" s="9" t="s">
        <v>4</v>
      </c>
    </row>
    <row r="486" spans="1:4" x14ac:dyDescent="0.45">
      <c r="A486" t="str">
        <f t="shared" si="7"/>
        <v>tcp/247</v>
      </c>
      <c r="B486" s="9" t="s">
        <v>217</v>
      </c>
      <c r="C486" s="9">
        <v>247</v>
      </c>
      <c r="D486" s="9" t="s">
        <v>4</v>
      </c>
    </row>
    <row r="487" spans="1:4" x14ac:dyDescent="0.45">
      <c r="A487" t="str">
        <f t="shared" si="7"/>
        <v>udp/247</v>
      </c>
      <c r="B487" s="9" t="s">
        <v>216</v>
      </c>
      <c r="C487" s="9">
        <v>247</v>
      </c>
      <c r="D487" s="9" t="s">
        <v>5</v>
      </c>
    </row>
    <row r="488" spans="1:4" x14ac:dyDescent="0.45">
      <c r="A488" t="str">
        <f t="shared" si="7"/>
        <v>udp/247</v>
      </c>
      <c r="B488" s="9" t="s">
        <v>217</v>
      </c>
      <c r="C488" s="9">
        <v>247</v>
      </c>
      <c r="D488" s="9" t="s">
        <v>5</v>
      </c>
    </row>
    <row r="489" spans="1:4" x14ac:dyDescent="0.45">
      <c r="A489" t="str">
        <f t="shared" si="7"/>
        <v>tcp/248</v>
      </c>
      <c r="B489" s="9" t="s">
        <v>218</v>
      </c>
      <c r="C489" s="9">
        <v>248</v>
      </c>
      <c r="D489" s="9" t="s">
        <v>4</v>
      </c>
    </row>
    <row r="490" spans="1:4" x14ac:dyDescent="0.45">
      <c r="A490" t="str">
        <f t="shared" si="7"/>
        <v>udp/248</v>
      </c>
      <c r="B490" s="9" t="s">
        <v>218</v>
      </c>
      <c r="C490" s="9">
        <v>248</v>
      </c>
      <c r="D490" s="9" t="s">
        <v>5</v>
      </c>
    </row>
    <row r="491" spans="1:4" x14ac:dyDescent="0.45">
      <c r="A491" t="str">
        <f t="shared" si="7"/>
        <v>/249-255</v>
      </c>
      <c r="B491" s="9"/>
      <c r="C491" s="9" t="s">
        <v>219</v>
      </c>
      <c r="D491" s="9"/>
    </row>
    <row r="492" spans="1:4" x14ac:dyDescent="0.45">
      <c r="A492" t="str">
        <f t="shared" si="7"/>
        <v>tcp/256</v>
      </c>
      <c r="B492" s="9" t="s">
        <v>28</v>
      </c>
      <c r="C492" s="9">
        <v>256</v>
      </c>
      <c r="D492" s="9" t="s">
        <v>4</v>
      </c>
    </row>
    <row r="493" spans="1:4" x14ac:dyDescent="0.45">
      <c r="A493" t="str">
        <f t="shared" si="7"/>
        <v>udp/256</v>
      </c>
      <c r="B493" s="9" t="s">
        <v>28</v>
      </c>
      <c r="C493" s="9">
        <v>256</v>
      </c>
      <c r="D493" s="9" t="s">
        <v>5</v>
      </c>
    </row>
    <row r="494" spans="1:4" x14ac:dyDescent="0.45">
      <c r="A494" t="str">
        <f t="shared" si="7"/>
        <v>tcp/257</v>
      </c>
      <c r="B494" s="9" t="s">
        <v>220</v>
      </c>
      <c r="C494" s="9">
        <v>257</v>
      </c>
      <c r="D494" s="9" t="s">
        <v>4</v>
      </c>
    </row>
    <row r="495" spans="1:4" x14ac:dyDescent="0.45">
      <c r="A495" t="str">
        <f t="shared" si="7"/>
        <v>udp/257</v>
      </c>
      <c r="B495" s="9" t="s">
        <v>220</v>
      </c>
      <c r="C495" s="9">
        <v>257</v>
      </c>
      <c r="D495" s="9" t="s">
        <v>5</v>
      </c>
    </row>
    <row r="496" spans="1:4" x14ac:dyDescent="0.45">
      <c r="A496" t="str">
        <f t="shared" si="7"/>
        <v>/258</v>
      </c>
      <c r="B496" s="9"/>
      <c r="C496" s="9">
        <v>258</v>
      </c>
      <c r="D496" s="9"/>
    </row>
    <row r="497" spans="1:4" x14ac:dyDescent="0.45">
      <c r="A497" t="str">
        <f t="shared" si="7"/>
        <v>tcp/259</v>
      </c>
      <c r="B497" s="9" t="s">
        <v>221</v>
      </c>
      <c r="C497" s="9">
        <v>259</v>
      </c>
      <c r="D497" s="9" t="s">
        <v>4</v>
      </c>
    </row>
    <row r="498" spans="1:4" x14ac:dyDescent="0.45">
      <c r="A498" t="str">
        <f t="shared" si="7"/>
        <v>udp/259</v>
      </c>
      <c r="B498" s="9" t="s">
        <v>221</v>
      </c>
      <c r="C498" s="9">
        <v>259</v>
      </c>
      <c r="D498" s="9" t="s">
        <v>5</v>
      </c>
    </row>
    <row r="499" spans="1:4" x14ac:dyDescent="0.45">
      <c r="A499" t="str">
        <f t="shared" si="7"/>
        <v>tcp/260</v>
      </c>
      <c r="B499" s="9" t="s">
        <v>222</v>
      </c>
      <c r="C499" s="9">
        <v>260</v>
      </c>
      <c r="D499" s="9" t="s">
        <v>4</v>
      </c>
    </row>
    <row r="500" spans="1:4" x14ac:dyDescent="0.45">
      <c r="A500" t="str">
        <f t="shared" si="7"/>
        <v>udp/260</v>
      </c>
      <c r="B500" s="9" t="s">
        <v>222</v>
      </c>
      <c r="C500" s="9">
        <v>260</v>
      </c>
      <c r="D500" s="9" t="s">
        <v>5</v>
      </c>
    </row>
    <row r="501" spans="1:4" x14ac:dyDescent="0.45">
      <c r="A501" t="str">
        <f t="shared" si="7"/>
        <v>tcp/261</v>
      </c>
      <c r="B501" s="9" t="s">
        <v>223</v>
      </c>
      <c r="C501" s="9">
        <v>261</v>
      </c>
      <c r="D501" s="9" t="s">
        <v>4</v>
      </c>
    </row>
    <row r="502" spans="1:4" x14ac:dyDescent="0.45">
      <c r="A502" t="str">
        <f t="shared" si="7"/>
        <v>udp/261</v>
      </c>
      <c r="B502" s="9" t="s">
        <v>223</v>
      </c>
      <c r="C502" s="9">
        <v>261</v>
      </c>
      <c r="D502" s="9" t="s">
        <v>5</v>
      </c>
    </row>
    <row r="503" spans="1:4" x14ac:dyDescent="0.45">
      <c r="A503" t="str">
        <f t="shared" si="7"/>
        <v>tcp/262</v>
      </c>
      <c r="B503" s="9" t="s">
        <v>224</v>
      </c>
      <c r="C503" s="9">
        <v>262</v>
      </c>
      <c r="D503" s="9" t="s">
        <v>4</v>
      </c>
    </row>
    <row r="504" spans="1:4" x14ac:dyDescent="0.45">
      <c r="A504" t="str">
        <f t="shared" si="7"/>
        <v>udp/262</v>
      </c>
      <c r="B504" s="9" t="s">
        <v>224</v>
      </c>
      <c r="C504" s="9">
        <v>262</v>
      </c>
      <c r="D504" s="9" t="s">
        <v>5</v>
      </c>
    </row>
    <row r="505" spans="1:4" x14ac:dyDescent="0.45">
      <c r="A505" t="str">
        <f t="shared" si="7"/>
        <v>tcp/263</v>
      </c>
      <c r="B505" s="9" t="s">
        <v>225</v>
      </c>
      <c r="C505" s="9">
        <v>263</v>
      </c>
      <c r="D505" s="9" t="s">
        <v>4</v>
      </c>
    </row>
    <row r="506" spans="1:4" x14ac:dyDescent="0.45">
      <c r="A506" t="str">
        <f t="shared" si="7"/>
        <v>udp/263</v>
      </c>
      <c r="B506" s="9" t="s">
        <v>225</v>
      </c>
      <c r="C506" s="9">
        <v>263</v>
      </c>
      <c r="D506" s="9" t="s">
        <v>5</v>
      </c>
    </row>
    <row r="507" spans="1:4" x14ac:dyDescent="0.45">
      <c r="A507" t="str">
        <f t="shared" si="7"/>
        <v>tcp/264</v>
      </c>
      <c r="B507" s="9" t="s">
        <v>226</v>
      </c>
      <c r="C507" s="9">
        <v>264</v>
      </c>
      <c r="D507" s="9" t="s">
        <v>4</v>
      </c>
    </row>
    <row r="508" spans="1:4" x14ac:dyDescent="0.45">
      <c r="A508" t="str">
        <f t="shared" si="7"/>
        <v>udp/264</v>
      </c>
      <c r="B508" s="9" t="s">
        <v>226</v>
      </c>
      <c r="C508" s="9">
        <v>264</v>
      </c>
      <c r="D508" s="9" t="s">
        <v>5</v>
      </c>
    </row>
    <row r="509" spans="1:4" x14ac:dyDescent="0.45">
      <c r="A509" t="str">
        <f t="shared" si="7"/>
        <v>tcp/265</v>
      </c>
      <c r="B509" s="9" t="s">
        <v>227</v>
      </c>
      <c r="C509" s="9">
        <v>265</v>
      </c>
      <c r="D509" s="9" t="s">
        <v>4</v>
      </c>
    </row>
    <row r="510" spans="1:4" x14ac:dyDescent="0.45">
      <c r="A510" t="str">
        <f t="shared" si="7"/>
        <v>udp/265</v>
      </c>
      <c r="B510" s="9" t="s">
        <v>227</v>
      </c>
      <c r="C510" s="9">
        <v>265</v>
      </c>
      <c r="D510" s="9" t="s">
        <v>5</v>
      </c>
    </row>
    <row r="511" spans="1:4" x14ac:dyDescent="0.45">
      <c r="A511" t="str">
        <f t="shared" si="7"/>
        <v>tcp/266</v>
      </c>
      <c r="B511" s="9" t="s">
        <v>228</v>
      </c>
      <c r="C511" s="9">
        <v>266</v>
      </c>
      <c r="D511" s="9" t="s">
        <v>4</v>
      </c>
    </row>
    <row r="512" spans="1:4" x14ac:dyDescent="0.45">
      <c r="A512" t="str">
        <f t="shared" si="7"/>
        <v>udp/266</v>
      </c>
      <c r="B512" s="9" t="s">
        <v>228</v>
      </c>
      <c r="C512" s="9">
        <v>266</v>
      </c>
      <c r="D512" s="9" t="s">
        <v>5</v>
      </c>
    </row>
    <row r="513" spans="1:4" x14ac:dyDescent="0.45">
      <c r="A513" t="str">
        <f t="shared" si="7"/>
        <v>tcp/267</v>
      </c>
      <c r="B513" s="9" t="s">
        <v>229</v>
      </c>
      <c r="C513" s="9">
        <v>267</v>
      </c>
      <c r="D513" s="9" t="s">
        <v>4</v>
      </c>
    </row>
    <row r="514" spans="1:4" x14ac:dyDescent="0.45">
      <c r="A514" t="str">
        <f t="shared" ref="A514:A577" si="8">D514&amp;"/"&amp;C514</f>
        <v>udp/267</v>
      </c>
      <c r="B514" s="9" t="s">
        <v>229</v>
      </c>
      <c r="C514" s="9">
        <v>267</v>
      </c>
      <c r="D514" s="9" t="s">
        <v>5</v>
      </c>
    </row>
    <row r="515" spans="1:4" x14ac:dyDescent="0.45">
      <c r="A515" t="str">
        <f t="shared" si="8"/>
        <v>tcp/268</v>
      </c>
      <c r="B515" s="9" t="s">
        <v>230</v>
      </c>
      <c r="C515" s="9">
        <v>268</v>
      </c>
      <c r="D515" s="9" t="s">
        <v>4</v>
      </c>
    </row>
    <row r="516" spans="1:4" x14ac:dyDescent="0.45">
      <c r="A516" t="str">
        <f t="shared" si="8"/>
        <v>udp/268</v>
      </c>
      <c r="B516" s="9" t="s">
        <v>230</v>
      </c>
      <c r="C516" s="9">
        <v>268</v>
      </c>
      <c r="D516" s="9" t="s">
        <v>5</v>
      </c>
    </row>
    <row r="517" spans="1:4" x14ac:dyDescent="0.45">
      <c r="A517" t="str">
        <f t="shared" si="8"/>
        <v>tcp/269</v>
      </c>
      <c r="B517" s="9" t="s">
        <v>231</v>
      </c>
      <c r="C517" s="9">
        <v>269</v>
      </c>
      <c r="D517" s="9" t="s">
        <v>4</v>
      </c>
    </row>
    <row r="518" spans="1:4" x14ac:dyDescent="0.45">
      <c r="A518" t="str">
        <f t="shared" si="8"/>
        <v>udp/269</v>
      </c>
      <c r="B518" s="9" t="s">
        <v>231</v>
      </c>
      <c r="C518" s="9">
        <v>269</v>
      </c>
      <c r="D518" s="9" t="s">
        <v>5</v>
      </c>
    </row>
    <row r="519" spans="1:4" x14ac:dyDescent="0.45">
      <c r="A519" t="str">
        <f t="shared" si="8"/>
        <v>tcp/270</v>
      </c>
      <c r="B519" s="9"/>
      <c r="C519" s="9">
        <v>270</v>
      </c>
      <c r="D519" s="9" t="s">
        <v>4</v>
      </c>
    </row>
    <row r="520" spans="1:4" x14ac:dyDescent="0.45">
      <c r="A520" t="str">
        <f t="shared" si="8"/>
        <v>udp/270</v>
      </c>
      <c r="B520" s="9" t="s">
        <v>232</v>
      </c>
      <c r="C520" s="9">
        <v>270</v>
      </c>
      <c r="D520" s="9" t="s">
        <v>5</v>
      </c>
    </row>
    <row r="521" spans="1:4" x14ac:dyDescent="0.45">
      <c r="A521" t="str">
        <f t="shared" si="8"/>
        <v>tcp/271</v>
      </c>
      <c r="B521" s="9" t="s">
        <v>233</v>
      </c>
      <c r="C521" s="9">
        <v>271</v>
      </c>
      <c r="D521" s="9" t="s">
        <v>4</v>
      </c>
    </row>
    <row r="522" spans="1:4" x14ac:dyDescent="0.45">
      <c r="A522" t="str">
        <f t="shared" si="8"/>
        <v>udp/271</v>
      </c>
      <c r="B522" s="9"/>
      <c r="C522" s="9">
        <v>271</v>
      </c>
      <c r="D522" s="9" t="s">
        <v>5</v>
      </c>
    </row>
    <row r="523" spans="1:4" x14ac:dyDescent="0.45">
      <c r="A523" t="str">
        <f t="shared" si="8"/>
        <v>/272-279</v>
      </c>
      <c r="B523" s="9"/>
      <c r="C523" s="9" t="s">
        <v>234</v>
      </c>
      <c r="D523" s="9"/>
    </row>
    <row r="524" spans="1:4" x14ac:dyDescent="0.45">
      <c r="A524" t="str">
        <f t="shared" si="8"/>
        <v>tcp/280</v>
      </c>
      <c r="B524" s="9" t="s">
        <v>235</v>
      </c>
      <c r="C524" s="9">
        <v>280</v>
      </c>
      <c r="D524" s="9" t="s">
        <v>4</v>
      </c>
    </row>
    <row r="525" spans="1:4" x14ac:dyDescent="0.45">
      <c r="A525" t="str">
        <f t="shared" si="8"/>
        <v>udp/280</v>
      </c>
      <c r="B525" s="9" t="s">
        <v>235</v>
      </c>
      <c r="C525" s="9">
        <v>280</v>
      </c>
      <c r="D525" s="9" t="s">
        <v>5</v>
      </c>
    </row>
    <row r="526" spans="1:4" x14ac:dyDescent="0.45">
      <c r="A526" t="str">
        <f t="shared" si="8"/>
        <v>tcp/281</v>
      </c>
      <c r="B526" s="9" t="s">
        <v>236</v>
      </c>
      <c r="C526" s="9">
        <v>281</v>
      </c>
      <c r="D526" s="9" t="s">
        <v>4</v>
      </c>
    </row>
    <row r="527" spans="1:4" x14ac:dyDescent="0.45">
      <c r="A527" t="str">
        <f t="shared" si="8"/>
        <v>udp/281</v>
      </c>
      <c r="B527" s="9" t="s">
        <v>236</v>
      </c>
      <c r="C527" s="9">
        <v>281</v>
      </c>
      <c r="D527" s="9" t="s">
        <v>5</v>
      </c>
    </row>
    <row r="528" spans="1:4" x14ac:dyDescent="0.45">
      <c r="A528" t="str">
        <f t="shared" si="8"/>
        <v>tcp/282</v>
      </c>
      <c r="B528" s="9" t="s">
        <v>237</v>
      </c>
      <c r="C528" s="9">
        <v>282</v>
      </c>
      <c r="D528" s="9" t="s">
        <v>4</v>
      </c>
    </row>
    <row r="529" spans="1:4" x14ac:dyDescent="0.45">
      <c r="A529" t="str">
        <f t="shared" si="8"/>
        <v>udp/282</v>
      </c>
      <c r="B529" s="9" t="s">
        <v>237</v>
      </c>
      <c r="C529" s="9">
        <v>282</v>
      </c>
      <c r="D529" s="9" t="s">
        <v>5</v>
      </c>
    </row>
    <row r="530" spans="1:4" x14ac:dyDescent="0.45">
      <c r="A530" t="str">
        <f t="shared" si="8"/>
        <v>tcp/283</v>
      </c>
      <c r="B530" s="9" t="s">
        <v>238</v>
      </c>
      <c r="C530" s="9">
        <v>283</v>
      </c>
      <c r="D530" s="9" t="s">
        <v>4</v>
      </c>
    </row>
    <row r="531" spans="1:4" x14ac:dyDescent="0.45">
      <c r="A531" t="str">
        <f t="shared" si="8"/>
        <v>udp/283</v>
      </c>
      <c r="B531" s="9" t="s">
        <v>238</v>
      </c>
      <c r="C531" s="9">
        <v>283</v>
      </c>
      <c r="D531" s="9" t="s">
        <v>5</v>
      </c>
    </row>
    <row r="532" spans="1:4" x14ac:dyDescent="0.45">
      <c r="A532" t="str">
        <f t="shared" si="8"/>
        <v>tcp/284</v>
      </c>
      <c r="B532" s="9" t="s">
        <v>239</v>
      </c>
      <c r="C532" s="9">
        <v>284</v>
      </c>
      <c r="D532" s="9" t="s">
        <v>4</v>
      </c>
    </row>
    <row r="533" spans="1:4" x14ac:dyDescent="0.45">
      <c r="A533" t="str">
        <f t="shared" si="8"/>
        <v>udp/284</v>
      </c>
      <c r="B533" s="9" t="s">
        <v>239</v>
      </c>
      <c r="C533" s="9">
        <v>284</v>
      </c>
      <c r="D533" s="9" t="s">
        <v>5</v>
      </c>
    </row>
    <row r="534" spans="1:4" x14ac:dyDescent="0.45">
      <c r="A534" t="str">
        <f t="shared" si="8"/>
        <v>/285</v>
      </c>
      <c r="B534" s="9"/>
      <c r="C534" s="9">
        <v>285</v>
      </c>
      <c r="D534" s="9"/>
    </row>
    <row r="535" spans="1:4" x14ac:dyDescent="0.45">
      <c r="A535" t="str">
        <f t="shared" si="8"/>
        <v>tcp/286</v>
      </c>
      <c r="B535" s="9" t="s">
        <v>240</v>
      </c>
      <c r="C535" s="9">
        <v>286</v>
      </c>
      <c r="D535" s="9" t="s">
        <v>4</v>
      </c>
    </row>
    <row r="536" spans="1:4" x14ac:dyDescent="0.45">
      <c r="A536" t="str">
        <f t="shared" si="8"/>
        <v>udp/286</v>
      </c>
      <c r="B536" s="9" t="s">
        <v>240</v>
      </c>
      <c r="C536" s="9">
        <v>286</v>
      </c>
      <c r="D536" s="9" t="s">
        <v>5</v>
      </c>
    </row>
    <row r="537" spans="1:4" x14ac:dyDescent="0.45">
      <c r="A537" t="str">
        <f t="shared" si="8"/>
        <v>tcp/287</v>
      </c>
      <c r="B537" s="9" t="s">
        <v>241</v>
      </c>
      <c r="C537" s="9">
        <v>287</v>
      </c>
      <c r="D537" s="9" t="s">
        <v>4</v>
      </c>
    </row>
    <row r="538" spans="1:4" x14ac:dyDescent="0.45">
      <c r="A538" t="str">
        <f t="shared" si="8"/>
        <v>udp/287</v>
      </c>
      <c r="B538" s="9" t="s">
        <v>241</v>
      </c>
      <c r="C538" s="9">
        <v>287</v>
      </c>
      <c r="D538" s="9" t="s">
        <v>5</v>
      </c>
    </row>
    <row r="539" spans="1:4" x14ac:dyDescent="0.45">
      <c r="A539" t="str">
        <f t="shared" si="8"/>
        <v>/288-307</v>
      </c>
      <c r="B539" s="9"/>
      <c r="C539" s="9" t="s">
        <v>242</v>
      </c>
      <c r="D539" s="9"/>
    </row>
    <row r="540" spans="1:4" x14ac:dyDescent="0.45">
      <c r="A540" t="str">
        <f t="shared" si="8"/>
        <v>tcp/308</v>
      </c>
      <c r="B540" s="9" t="s">
        <v>243</v>
      </c>
      <c r="C540" s="9">
        <v>308</v>
      </c>
      <c r="D540" s="9" t="s">
        <v>4</v>
      </c>
    </row>
    <row r="541" spans="1:4" x14ac:dyDescent="0.45">
      <c r="A541" t="str">
        <f t="shared" si="8"/>
        <v>udp/308</v>
      </c>
      <c r="B541" s="9" t="s">
        <v>243</v>
      </c>
      <c r="C541" s="9">
        <v>308</v>
      </c>
      <c r="D541" s="9" t="s">
        <v>5</v>
      </c>
    </row>
    <row r="542" spans="1:4" x14ac:dyDescent="0.45">
      <c r="A542" t="str">
        <f t="shared" si="8"/>
        <v>tcp/309</v>
      </c>
      <c r="B542" s="9" t="s">
        <v>244</v>
      </c>
      <c r="C542" s="9">
        <v>309</v>
      </c>
      <c r="D542" s="9" t="s">
        <v>4</v>
      </c>
    </row>
    <row r="543" spans="1:4" x14ac:dyDescent="0.45">
      <c r="A543" t="str">
        <f t="shared" si="8"/>
        <v>udp/309</v>
      </c>
      <c r="B543" s="9" t="s">
        <v>244</v>
      </c>
      <c r="C543" s="9">
        <v>309</v>
      </c>
      <c r="D543" s="9" t="s">
        <v>5</v>
      </c>
    </row>
    <row r="544" spans="1:4" x14ac:dyDescent="0.45">
      <c r="A544" t="str">
        <f t="shared" si="8"/>
        <v>tcp/310</v>
      </c>
      <c r="B544" s="9" t="s">
        <v>245</v>
      </c>
      <c r="C544" s="9">
        <v>310</v>
      </c>
      <c r="D544" s="9" t="s">
        <v>4</v>
      </c>
    </row>
    <row r="545" spans="1:4" x14ac:dyDescent="0.45">
      <c r="A545" t="str">
        <f t="shared" si="8"/>
        <v>udp/310</v>
      </c>
      <c r="B545" s="9" t="s">
        <v>245</v>
      </c>
      <c r="C545" s="9">
        <v>310</v>
      </c>
      <c r="D545" s="9" t="s">
        <v>5</v>
      </c>
    </row>
    <row r="546" spans="1:4" x14ac:dyDescent="0.45">
      <c r="A546" t="str">
        <f t="shared" si="8"/>
        <v>tcp/311</v>
      </c>
      <c r="B546" s="9" t="s">
        <v>246</v>
      </c>
      <c r="C546" s="9">
        <v>311</v>
      </c>
      <c r="D546" s="9" t="s">
        <v>4</v>
      </c>
    </row>
    <row r="547" spans="1:4" x14ac:dyDescent="0.45">
      <c r="A547" t="str">
        <f t="shared" si="8"/>
        <v>udp/311</v>
      </c>
      <c r="B547" s="9" t="s">
        <v>246</v>
      </c>
      <c r="C547" s="9">
        <v>311</v>
      </c>
      <c r="D547" s="9" t="s">
        <v>5</v>
      </c>
    </row>
    <row r="548" spans="1:4" x14ac:dyDescent="0.45">
      <c r="A548" t="str">
        <f t="shared" si="8"/>
        <v>tcp/312</v>
      </c>
      <c r="B548" s="9" t="s">
        <v>247</v>
      </c>
      <c r="C548" s="9">
        <v>312</v>
      </c>
      <c r="D548" s="9" t="s">
        <v>4</v>
      </c>
    </row>
    <row r="549" spans="1:4" x14ac:dyDescent="0.45">
      <c r="A549" t="str">
        <f t="shared" si="8"/>
        <v>udp/312</v>
      </c>
      <c r="B549" s="9" t="s">
        <v>247</v>
      </c>
      <c r="C549" s="9">
        <v>312</v>
      </c>
      <c r="D549" s="9" t="s">
        <v>5</v>
      </c>
    </row>
    <row r="550" spans="1:4" x14ac:dyDescent="0.45">
      <c r="A550" t="str">
        <f t="shared" si="8"/>
        <v>tcp/313</v>
      </c>
      <c r="B550" s="9" t="s">
        <v>248</v>
      </c>
      <c r="C550" s="9">
        <v>313</v>
      </c>
      <c r="D550" s="9" t="s">
        <v>4</v>
      </c>
    </row>
    <row r="551" spans="1:4" x14ac:dyDescent="0.45">
      <c r="A551" t="str">
        <f t="shared" si="8"/>
        <v>udp/313</v>
      </c>
      <c r="B551" s="9" t="s">
        <v>248</v>
      </c>
      <c r="C551" s="9">
        <v>313</v>
      </c>
      <c r="D551" s="9" t="s">
        <v>5</v>
      </c>
    </row>
    <row r="552" spans="1:4" x14ac:dyDescent="0.45">
      <c r="A552" t="str">
        <f t="shared" si="8"/>
        <v>tcp/314</v>
      </c>
      <c r="B552" s="9" t="s">
        <v>249</v>
      </c>
      <c r="C552" s="9">
        <v>314</v>
      </c>
      <c r="D552" s="9" t="s">
        <v>4</v>
      </c>
    </row>
    <row r="553" spans="1:4" x14ac:dyDescent="0.45">
      <c r="A553" t="str">
        <f t="shared" si="8"/>
        <v>udp/314</v>
      </c>
      <c r="B553" s="9" t="s">
        <v>249</v>
      </c>
      <c r="C553" s="9">
        <v>314</v>
      </c>
      <c r="D553" s="9" t="s">
        <v>5</v>
      </c>
    </row>
    <row r="554" spans="1:4" x14ac:dyDescent="0.45">
      <c r="A554" t="str">
        <f t="shared" si="8"/>
        <v>tcp/315</v>
      </c>
      <c r="B554" s="9" t="s">
        <v>250</v>
      </c>
      <c r="C554" s="9">
        <v>315</v>
      </c>
      <c r="D554" s="9" t="s">
        <v>4</v>
      </c>
    </row>
    <row r="555" spans="1:4" x14ac:dyDescent="0.45">
      <c r="A555" t="str">
        <f t="shared" si="8"/>
        <v>udp/315</v>
      </c>
      <c r="B555" s="9" t="s">
        <v>250</v>
      </c>
      <c r="C555" s="9">
        <v>315</v>
      </c>
      <c r="D555" s="9" t="s">
        <v>5</v>
      </c>
    </row>
    <row r="556" spans="1:4" x14ac:dyDescent="0.45">
      <c r="A556" t="str">
        <f t="shared" si="8"/>
        <v>tcp/316</v>
      </c>
      <c r="B556" s="9" t="s">
        <v>251</v>
      </c>
      <c r="C556" s="9">
        <v>316</v>
      </c>
      <c r="D556" s="9" t="s">
        <v>4</v>
      </c>
    </row>
    <row r="557" spans="1:4" x14ac:dyDescent="0.45">
      <c r="A557" t="str">
        <f t="shared" si="8"/>
        <v>udp/316</v>
      </c>
      <c r="B557" s="9" t="s">
        <v>251</v>
      </c>
      <c r="C557" s="9">
        <v>316</v>
      </c>
      <c r="D557" s="9" t="s">
        <v>5</v>
      </c>
    </row>
    <row r="558" spans="1:4" x14ac:dyDescent="0.45">
      <c r="A558" t="str">
        <f t="shared" si="8"/>
        <v>tcp/317</v>
      </c>
      <c r="B558" s="9" t="s">
        <v>252</v>
      </c>
      <c r="C558" s="9">
        <v>317</v>
      </c>
      <c r="D558" s="9" t="s">
        <v>4</v>
      </c>
    </row>
    <row r="559" spans="1:4" x14ac:dyDescent="0.45">
      <c r="A559" t="str">
        <f t="shared" si="8"/>
        <v>udp/317</v>
      </c>
      <c r="B559" s="9" t="s">
        <v>252</v>
      </c>
      <c r="C559" s="9">
        <v>317</v>
      </c>
      <c r="D559" s="9" t="s">
        <v>5</v>
      </c>
    </row>
    <row r="560" spans="1:4" x14ac:dyDescent="0.45">
      <c r="A560" t="str">
        <f t="shared" si="8"/>
        <v>tcp/318</v>
      </c>
      <c r="B560" s="9" t="s">
        <v>253</v>
      </c>
      <c r="C560" s="9">
        <v>318</v>
      </c>
      <c r="D560" s="9" t="s">
        <v>4</v>
      </c>
    </row>
    <row r="561" spans="1:4" x14ac:dyDescent="0.45">
      <c r="A561" t="str">
        <f t="shared" si="8"/>
        <v>udp/318</v>
      </c>
      <c r="B561" s="9" t="s">
        <v>253</v>
      </c>
      <c r="C561" s="9">
        <v>318</v>
      </c>
      <c r="D561" s="9" t="s">
        <v>5</v>
      </c>
    </row>
    <row r="562" spans="1:4" x14ac:dyDescent="0.45">
      <c r="A562" t="str">
        <f t="shared" si="8"/>
        <v>tcp/319</v>
      </c>
      <c r="B562" s="9" t="s">
        <v>254</v>
      </c>
      <c r="C562" s="9">
        <v>319</v>
      </c>
      <c r="D562" s="9" t="s">
        <v>4</v>
      </c>
    </row>
    <row r="563" spans="1:4" x14ac:dyDescent="0.45">
      <c r="A563" t="str">
        <f t="shared" si="8"/>
        <v>udp/319</v>
      </c>
      <c r="B563" s="9" t="s">
        <v>254</v>
      </c>
      <c r="C563" s="9">
        <v>319</v>
      </c>
      <c r="D563" s="9" t="s">
        <v>5</v>
      </c>
    </row>
    <row r="564" spans="1:4" x14ac:dyDescent="0.45">
      <c r="A564" t="str">
        <f t="shared" si="8"/>
        <v>tcp/320</v>
      </c>
      <c r="B564" s="9" t="s">
        <v>255</v>
      </c>
      <c r="C564" s="9">
        <v>320</v>
      </c>
      <c r="D564" s="9" t="s">
        <v>4</v>
      </c>
    </row>
    <row r="565" spans="1:4" x14ac:dyDescent="0.45">
      <c r="A565" t="str">
        <f t="shared" si="8"/>
        <v>udp/320</v>
      </c>
      <c r="B565" s="9" t="s">
        <v>255</v>
      </c>
      <c r="C565" s="9">
        <v>320</v>
      </c>
      <c r="D565" s="9" t="s">
        <v>5</v>
      </c>
    </row>
    <row r="566" spans="1:4" x14ac:dyDescent="0.45">
      <c r="A566" t="str">
        <f t="shared" si="8"/>
        <v>tcp/321</v>
      </c>
      <c r="B566" s="9" t="s">
        <v>256</v>
      </c>
      <c r="C566" s="9">
        <v>321</v>
      </c>
      <c r="D566" s="9" t="s">
        <v>4</v>
      </c>
    </row>
    <row r="567" spans="1:4" x14ac:dyDescent="0.45">
      <c r="A567" t="str">
        <f t="shared" si="8"/>
        <v>udp/321</v>
      </c>
      <c r="B567" s="9" t="s">
        <v>256</v>
      </c>
      <c r="C567" s="9">
        <v>321</v>
      </c>
      <c r="D567" s="9" t="s">
        <v>5</v>
      </c>
    </row>
    <row r="568" spans="1:4" x14ac:dyDescent="0.45">
      <c r="A568" t="str">
        <f t="shared" si="8"/>
        <v>tcp/322</v>
      </c>
      <c r="B568" s="9" t="s">
        <v>257</v>
      </c>
      <c r="C568" s="9">
        <v>322</v>
      </c>
      <c r="D568" s="9" t="s">
        <v>4</v>
      </c>
    </row>
    <row r="569" spans="1:4" x14ac:dyDescent="0.45">
      <c r="A569" t="str">
        <f t="shared" si="8"/>
        <v>udp/322</v>
      </c>
      <c r="B569" s="9" t="s">
        <v>257</v>
      </c>
      <c r="C569" s="9">
        <v>322</v>
      </c>
      <c r="D569" s="9" t="s">
        <v>5</v>
      </c>
    </row>
    <row r="570" spans="1:4" x14ac:dyDescent="0.45">
      <c r="A570" t="str">
        <f t="shared" si="8"/>
        <v>tcp/323</v>
      </c>
      <c r="B570" s="9" t="s">
        <v>258</v>
      </c>
      <c r="C570" s="9">
        <v>323</v>
      </c>
      <c r="D570" s="9" t="s">
        <v>4</v>
      </c>
    </row>
    <row r="571" spans="1:4" x14ac:dyDescent="0.45">
      <c r="A571" t="str">
        <f t="shared" si="8"/>
        <v>udp/323</v>
      </c>
      <c r="B571" s="9"/>
      <c r="C571" s="9">
        <v>323</v>
      </c>
      <c r="D571" s="9" t="s">
        <v>5</v>
      </c>
    </row>
    <row r="572" spans="1:4" x14ac:dyDescent="0.45">
      <c r="A572" t="str">
        <f t="shared" si="8"/>
        <v>tcp/324</v>
      </c>
      <c r="B572" s="9" t="s">
        <v>259</v>
      </c>
      <c r="C572" s="9">
        <v>324</v>
      </c>
      <c r="D572" s="9" t="s">
        <v>4</v>
      </c>
    </row>
    <row r="573" spans="1:4" x14ac:dyDescent="0.45">
      <c r="A573" t="str">
        <f t="shared" si="8"/>
        <v>udp/324</v>
      </c>
      <c r="B573" s="9"/>
      <c r="C573" s="9">
        <v>324</v>
      </c>
      <c r="D573" s="9" t="s">
        <v>5</v>
      </c>
    </row>
    <row r="574" spans="1:4" x14ac:dyDescent="0.45">
      <c r="A574" t="str">
        <f t="shared" si="8"/>
        <v>/325-332</v>
      </c>
      <c r="B574" s="9"/>
      <c r="C574" s="9" t="s">
        <v>260</v>
      </c>
      <c r="D574" s="9"/>
    </row>
    <row r="575" spans="1:4" x14ac:dyDescent="0.45">
      <c r="A575" t="str">
        <f t="shared" si="8"/>
        <v>tcp/333</v>
      </c>
      <c r="B575" s="9" t="s">
        <v>261</v>
      </c>
      <c r="C575" s="9">
        <v>333</v>
      </c>
      <c r="D575" s="9" t="s">
        <v>4</v>
      </c>
    </row>
    <row r="576" spans="1:4" x14ac:dyDescent="0.45">
      <c r="A576" t="str">
        <f t="shared" si="8"/>
        <v>udp/333</v>
      </c>
      <c r="B576" s="9" t="s">
        <v>261</v>
      </c>
      <c r="C576" s="9">
        <v>333</v>
      </c>
      <c r="D576" s="9" t="s">
        <v>5</v>
      </c>
    </row>
    <row r="577" spans="1:4" x14ac:dyDescent="0.45">
      <c r="A577" t="str">
        <f t="shared" si="8"/>
        <v>/334-343</v>
      </c>
      <c r="B577" s="9"/>
      <c r="C577" s="9" t="s">
        <v>262</v>
      </c>
      <c r="D577" s="9"/>
    </row>
    <row r="578" spans="1:4" x14ac:dyDescent="0.45">
      <c r="A578" t="str">
        <f t="shared" ref="A578:A641" si="9">D578&amp;"/"&amp;C578</f>
        <v>tcp/344</v>
      </c>
      <c r="B578" s="9" t="s">
        <v>263</v>
      </c>
      <c r="C578" s="9">
        <v>344</v>
      </c>
      <c r="D578" s="9" t="s">
        <v>4</v>
      </c>
    </row>
    <row r="579" spans="1:4" x14ac:dyDescent="0.45">
      <c r="A579" t="str">
        <f t="shared" si="9"/>
        <v>udp/344</v>
      </c>
      <c r="B579" s="9" t="s">
        <v>263</v>
      </c>
      <c r="C579" s="9">
        <v>344</v>
      </c>
      <c r="D579" s="9" t="s">
        <v>5</v>
      </c>
    </row>
    <row r="580" spans="1:4" x14ac:dyDescent="0.45">
      <c r="A580" t="str">
        <f t="shared" si="9"/>
        <v>tcp/345</v>
      </c>
      <c r="B580" s="9" t="s">
        <v>264</v>
      </c>
      <c r="C580" s="9">
        <v>345</v>
      </c>
      <c r="D580" s="9" t="s">
        <v>4</v>
      </c>
    </row>
    <row r="581" spans="1:4" x14ac:dyDescent="0.45">
      <c r="A581" t="str">
        <f t="shared" si="9"/>
        <v>udp/345</v>
      </c>
      <c r="B581" s="9" t="s">
        <v>264</v>
      </c>
      <c r="C581" s="9">
        <v>345</v>
      </c>
      <c r="D581" s="9" t="s">
        <v>5</v>
      </c>
    </row>
    <row r="582" spans="1:4" x14ac:dyDescent="0.45">
      <c r="A582" t="str">
        <f t="shared" si="9"/>
        <v>tcp/346</v>
      </c>
      <c r="B582" s="9" t="s">
        <v>265</v>
      </c>
      <c r="C582" s="9">
        <v>346</v>
      </c>
      <c r="D582" s="9" t="s">
        <v>4</v>
      </c>
    </row>
    <row r="583" spans="1:4" x14ac:dyDescent="0.45">
      <c r="A583" t="str">
        <f t="shared" si="9"/>
        <v>udp/346</v>
      </c>
      <c r="B583" s="9" t="s">
        <v>265</v>
      </c>
      <c r="C583" s="9">
        <v>346</v>
      </c>
      <c r="D583" s="9" t="s">
        <v>5</v>
      </c>
    </row>
    <row r="584" spans="1:4" x14ac:dyDescent="0.45">
      <c r="A584" t="str">
        <f t="shared" si="9"/>
        <v>tcp/347</v>
      </c>
      <c r="B584" s="9" t="s">
        <v>266</v>
      </c>
      <c r="C584" s="9">
        <v>347</v>
      </c>
      <c r="D584" s="9" t="s">
        <v>4</v>
      </c>
    </row>
    <row r="585" spans="1:4" x14ac:dyDescent="0.45">
      <c r="A585" t="str">
        <f t="shared" si="9"/>
        <v>udp/347</v>
      </c>
      <c r="B585" s="9" t="s">
        <v>266</v>
      </c>
      <c r="C585" s="9">
        <v>347</v>
      </c>
      <c r="D585" s="9" t="s">
        <v>5</v>
      </c>
    </row>
    <row r="586" spans="1:4" x14ac:dyDescent="0.45">
      <c r="A586" t="str">
        <f t="shared" si="9"/>
        <v>tcp/348</v>
      </c>
      <c r="B586" s="9" t="s">
        <v>267</v>
      </c>
      <c r="C586" s="9">
        <v>348</v>
      </c>
      <c r="D586" s="9" t="s">
        <v>4</v>
      </c>
    </row>
    <row r="587" spans="1:4" x14ac:dyDescent="0.45">
      <c r="A587" t="str">
        <f t="shared" si="9"/>
        <v>udp/348</v>
      </c>
      <c r="B587" s="9" t="s">
        <v>267</v>
      </c>
      <c r="C587" s="9">
        <v>348</v>
      </c>
      <c r="D587" s="9" t="s">
        <v>5</v>
      </c>
    </row>
    <row r="588" spans="1:4" x14ac:dyDescent="0.45">
      <c r="A588" t="str">
        <f t="shared" si="9"/>
        <v>tcp/349</v>
      </c>
      <c r="B588" s="9" t="s">
        <v>268</v>
      </c>
      <c r="C588" s="9">
        <v>349</v>
      </c>
      <c r="D588" s="9" t="s">
        <v>4</v>
      </c>
    </row>
    <row r="589" spans="1:4" x14ac:dyDescent="0.45">
      <c r="A589" t="str">
        <f t="shared" si="9"/>
        <v>udp/349</v>
      </c>
      <c r="B589" s="9" t="s">
        <v>268</v>
      </c>
      <c r="C589" s="9">
        <v>349</v>
      </c>
      <c r="D589" s="9" t="s">
        <v>5</v>
      </c>
    </row>
    <row r="590" spans="1:4" x14ac:dyDescent="0.45">
      <c r="A590" t="str">
        <f t="shared" si="9"/>
        <v>tcp/350</v>
      </c>
      <c r="B590" s="9" t="s">
        <v>269</v>
      </c>
      <c r="C590" s="9">
        <v>350</v>
      </c>
      <c r="D590" s="9" t="s">
        <v>4</v>
      </c>
    </row>
    <row r="591" spans="1:4" x14ac:dyDescent="0.45">
      <c r="A591" t="str">
        <f t="shared" si="9"/>
        <v>udp/350</v>
      </c>
      <c r="B591" s="9" t="s">
        <v>269</v>
      </c>
      <c r="C591" s="9">
        <v>350</v>
      </c>
      <c r="D591" s="9" t="s">
        <v>5</v>
      </c>
    </row>
    <row r="592" spans="1:4" x14ac:dyDescent="0.45">
      <c r="A592" t="str">
        <f t="shared" si="9"/>
        <v>tcp/351</v>
      </c>
      <c r="B592" s="9" t="s">
        <v>270</v>
      </c>
      <c r="C592" s="9">
        <v>351</v>
      </c>
      <c r="D592" s="9" t="s">
        <v>4</v>
      </c>
    </row>
    <row r="593" spans="1:4" x14ac:dyDescent="0.45">
      <c r="A593" t="str">
        <f t="shared" si="9"/>
        <v>udp/351</v>
      </c>
      <c r="B593" s="9" t="s">
        <v>270</v>
      </c>
      <c r="C593" s="9">
        <v>351</v>
      </c>
      <c r="D593" s="9" t="s">
        <v>5</v>
      </c>
    </row>
    <row r="594" spans="1:4" x14ac:dyDescent="0.45">
      <c r="A594" t="str">
        <f t="shared" si="9"/>
        <v>tcp/351</v>
      </c>
      <c r="B594" s="9" t="s">
        <v>271</v>
      </c>
      <c r="C594" s="9">
        <v>351</v>
      </c>
      <c r="D594" s="9" t="s">
        <v>4</v>
      </c>
    </row>
    <row r="595" spans="1:4" x14ac:dyDescent="0.45">
      <c r="A595" t="str">
        <f t="shared" si="9"/>
        <v>udp/351</v>
      </c>
      <c r="B595" s="9" t="s">
        <v>271</v>
      </c>
      <c r="C595" s="9">
        <v>351</v>
      </c>
      <c r="D595" s="9" t="s">
        <v>5</v>
      </c>
    </row>
    <row r="596" spans="1:4" x14ac:dyDescent="0.45">
      <c r="A596" t="str">
        <f t="shared" si="9"/>
        <v>tcp/352</v>
      </c>
      <c r="B596" s="9" t="s">
        <v>272</v>
      </c>
      <c r="C596" s="9">
        <v>352</v>
      </c>
      <c r="D596" s="9" t="s">
        <v>4</v>
      </c>
    </row>
    <row r="597" spans="1:4" x14ac:dyDescent="0.45">
      <c r="A597" t="str">
        <f t="shared" si="9"/>
        <v>udp/352</v>
      </c>
      <c r="B597" s="9" t="s">
        <v>272</v>
      </c>
      <c r="C597" s="9">
        <v>352</v>
      </c>
      <c r="D597" s="9" t="s">
        <v>5</v>
      </c>
    </row>
    <row r="598" spans="1:4" x14ac:dyDescent="0.45">
      <c r="A598" t="str">
        <f t="shared" si="9"/>
        <v>tcp/352</v>
      </c>
      <c r="B598" s="9" t="s">
        <v>273</v>
      </c>
      <c r="C598" s="9">
        <v>352</v>
      </c>
      <c r="D598" s="9" t="s">
        <v>4</v>
      </c>
    </row>
    <row r="599" spans="1:4" x14ac:dyDescent="0.45">
      <c r="A599" t="str">
        <f t="shared" si="9"/>
        <v>udp/352</v>
      </c>
      <c r="B599" s="9" t="s">
        <v>273</v>
      </c>
      <c r="C599" s="9">
        <v>352</v>
      </c>
      <c r="D599" s="9" t="s">
        <v>5</v>
      </c>
    </row>
    <row r="600" spans="1:4" x14ac:dyDescent="0.45">
      <c r="A600" t="str">
        <f t="shared" si="9"/>
        <v>tcp/353</v>
      </c>
      <c r="B600" s="9" t="s">
        <v>274</v>
      </c>
      <c r="C600" s="9">
        <v>353</v>
      </c>
      <c r="D600" s="9" t="s">
        <v>4</v>
      </c>
    </row>
    <row r="601" spans="1:4" x14ac:dyDescent="0.45">
      <c r="A601" t="str">
        <f t="shared" si="9"/>
        <v>udp/353</v>
      </c>
      <c r="B601" s="9" t="s">
        <v>274</v>
      </c>
      <c r="C601" s="9">
        <v>353</v>
      </c>
      <c r="D601" s="9" t="s">
        <v>5</v>
      </c>
    </row>
    <row r="602" spans="1:4" x14ac:dyDescent="0.45">
      <c r="A602" t="str">
        <f t="shared" si="9"/>
        <v>tcp/354</v>
      </c>
      <c r="B602" s="9" t="s">
        <v>275</v>
      </c>
      <c r="C602" s="9">
        <v>354</v>
      </c>
      <c r="D602" s="9" t="s">
        <v>4</v>
      </c>
    </row>
    <row r="603" spans="1:4" x14ac:dyDescent="0.45">
      <c r="A603" t="str">
        <f t="shared" si="9"/>
        <v>udp/354</v>
      </c>
      <c r="B603" s="9" t="s">
        <v>275</v>
      </c>
      <c r="C603" s="9">
        <v>354</v>
      </c>
      <c r="D603" s="9" t="s">
        <v>5</v>
      </c>
    </row>
    <row r="604" spans="1:4" x14ac:dyDescent="0.45">
      <c r="A604" t="str">
        <f t="shared" si="9"/>
        <v>tcp/355</v>
      </c>
      <c r="B604" s="9" t="s">
        <v>276</v>
      </c>
      <c r="C604" s="9">
        <v>355</v>
      </c>
      <c r="D604" s="9" t="s">
        <v>4</v>
      </c>
    </row>
    <row r="605" spans="1:4" x14ac:dyDescent="0.45">
      <c r="A605" t="str">
        <f t="shared" si="9"/>
        <v>udp/355</v>
      </c>
      <c r="B605" s="9" t="s">
        <v>276</v>
      </c>
      <c r="C605" s="9">
        <v>355</v>
      </c>
      <c r="D605" s="9" t="s">
        <v>5</v>
      </c>
    </row>
    <row r="606" spans="1:4" x14ac:dyDescent="0.45">
      <c r="A606" t="str">
        <f t="shared" si="9"/>
        <v>tcp/356</v>
      </c>
      <c r="B606" s="9" t="s">
        <v>277</v>
      </c>
      <c r="C606" s="9">
        <v>356</v>
      </c>
      <c r="D606" s="9" t="s">
        <v>4</v>
      </c>
    </row>
    <row r="607" spans="1:4" x14ac:dyDescent="0.45">
      <c r="A607" t="str">
        <f t="shared" si="9"/>
        <v>udp/356</v>
      </c>
      <c r="B607" s="9" t="s">
        <v>277</v>
      </c>
      <c r="C607" s="9">
        <v>356</v>
      </c>
      <c r="D607" s="9" t="s">
        <v>5</v>
      </c>
    </row>
    <row r="608" spans="1:4" x14ac:dyDescent="0.45">
      <c r="A608" t="str">
        <f t="shared" si="9"/>
        <v>tcp/357</v>
      </c>
      <c r="B608" s="9" t="s">
        <v>278</v>
      </c>
      <c r="C608" s="9">
        <v>357</v>
      </c>
      <c r="D608" s="9" t="s">
        <v>4</v>
      </c>
    </row>
    <row r="609" spans="1:4" x14ac:dyDescent="0.45">
      <c r="A609" t="str">
        <f t="shared" si="9"/>
        <v>udp/357</v>
      </c>
      <c r="B609" s="9" t="s">
        <v>278</v>
      </c>
      <c r="C609" s="9">
        <v>357</v>
      </c>
      <c r="D609" s="9" t="s">
        <v>5</v>
      </c>
    </row>
    <row r="610" spans="1:4" x14ac:dyDescent="0.45">
      <c r="A610" t="str">
        <f t="shared" si="9"/>
        <v>tcp/358</v>
      </c>
      <c r="B610" s="9" t="s">
        <v>279</v>
      </c>
      <c r="C610" s="9">
        <v>358</v>
      </c>
      <c r="D610" s="9" t="s">
        <v>4</v>
      </c>
    </row>
    <row r="611" spans="1:4" x14ac:dyDescent="0.45">
      <c r="A611" t="str">
        <f t="shared" si="9"/>
        <v>udp/358</v>
      </c>
      <c r="B611" s="9" t="s">
        <v>279</v>
      </c>
      <c r="C611" s="9">
        <v>358</v>
      </c>
      <c r="D611" s="9" t="s">
        <v>5</v>
      </c>
    </row>
    <row r="612" spans="1:4" x14ac:dyDescent="0.45">
      <c r="A612" t="str">
        <f t="shared" si="9"/>
        <v>tcp/359</v>
      </c>
      <c r="B612" s="9" t="s">
        <v>280</v>
      </c>
      <c r="C612" s="9">
        <v>359</v>
      </c>
      <c r="D612" s="9" t="s">
        <v>4</v>
      </c>
    </row>
    <row r="613" spans="1:4" x14ac:dyDescent="0.45">
      <c r="A613" t="str">
        <f t="shared" si="9"/>
        <v>udp/359</v>
      </c>
      <c r="B613" s="9" t="s">
        <v>280</v>
      </c>
      <c r="C613" s="9">
        <v>359</v>
      </c>
      <c r="D613" s="9" t="s">
        <v>5</v>
      </c>
    </row>
    <row r="614" spans="1:4" x14ac:dyDescent="0.45">
      <c r="A614" t="str">
        <f t="shared" si="9"/>
        <v>tcp/360</v>
      </c>
      <c r="B614" s="9" t="s">
        <v>281</v>
      </c>
      <c r="C614" s="9">
        <v>360</v>
      </c>
      <c r="D614" s="9" t="s">
        <v>4</v>
      </c>
    </row>
    <row r="615" spans="1:4" x14ac:dyDescent="0.45">
      <c r="A615" t="str">
        <f t="shared" si="9"/>
        <v>udp/360</v>
      </c>
      <c r="B615" s="9" t="s">
        <v>281</v>
      </c>
      <c r="C615" s="9">
        <v>360</v>
      </c>
      <c r="D615" s="9" t="s">
        <v>5</v>
      </c>
    </row>
    <row r="616" spans="1:4" x14ac:dyDescent="0.45">
      <c r="A616" t="str">
        <f t="shared" si="9"/>
        <v>tcp/361</v>
      </c>
      <c r="B616" s="9" t="s">
        <v>282</v>
      </c>
      <c r="C616" s="9">
        <v>361</v>
      </c>
      <c r="D616" s="9" t="s">
        <v>4</v>
      </c>
    </row>
    <row r="617" spans="1:4" x14ac:dyDescent="0.45">
      <c r="A617" t="str">
        <f t="shared" si="9"/>
        <v>udp/361</v>
      </c>
      <c r="B617" s="9" t="s">
        <v>282</v>
      </c>
      <c r="C617" s="9">
        <v>361</v>
      </c>
      <c r="D617" s="9" t="s">
        <v>5</v>
      </c>
    </row>
    <row r="618" spans="1:4" x14ac:dyDescent="0.45">
      <c r="A618" t="str">
        <f t="shared" si="9"/>
        <v>tcp/362</v>
      </c>
      <c r="B618" s="9" t="s">
        <v>283</v>
      </c>
      <c r="C618" s="9">
        <v>362</v>
      </c>
      <c r="D618" s="9" t="s">
        <v>4</v>
      </c>
    </row>
    <row r="619" spans="1:4" x14ac:dyDescent="0.45">
      <c r="A619" t="str">
        <f t="shared" si="9"/>
        <v>udp/362</v>
      </c>
      <c r="B619" s="9" t="s">
        <v>283</v>
      </c>
      <c r="C619" s="9">
        <v>362</v>
      </c>
      <c r="D619" s="9" t="s">
        <v>5</v>
      </c>
    </row>
    <row r="620" spans="1:4" x14ac:dyDescent="0.45">
      <c r="A620" t="str">
        <f t="shared" si="9"/>
        <v>tcp/363</v>
      </c>
      <c r="B620" s="9" t="s">
        <v>284</v>
      </c>
      <c r="C620" s="9">
        <v>363</v>
      </c>
      <c r="D620" s="9" t="s">
        <v>4</v>
      </c>
    </row>
    <row r="621" spans="1:4" x14ac:dyDescent="0.45">
      <c r="A621" t="str">
        <f t="shared" si="9"/>
        <v>tcp/363</v>
      </c>
      <c r="B621" s="9" t="s">
        <v>285</v>
      </c>
      <c r="C621" s="9">
        <v>363</v>
      </c>
      <c r="D621" s="9" t="s">
        <v>4</v>
      </c>
    </row>
    <row r="622" spans="1:4" x14ac:dyDescent="0.45">
      <c r="A622" t="str">
        <f t="shared" si="9"/>
        <v>udp/363</v>
      </c>
      <c r="B622" s="9" t="s">
        <v>284</v>
      </c>
      <c r="C622" s="9">
        <v>363</v>
      </c>
      <c r="D622" s="9" t="s">
        <v>5</v>
      </c>
    </row>
    <row r="623" spans="1:4" x14ac:dyDescent="0.45">
      <c r="A623" t="str">
        <f t="shared" si="9"/>
        <v>udp/363</v>
      </c>
      <c r="B623" s="9" t="s">
        <v>285</v>
      </c>
      <c r="C623" s="9">
        <v>363</v>
      </c>
      <c r="D623" s="9" t="s">
        <v>5</v>
      </c>
    </row>
    <row r="624" spans="1:4" x14ac:dyDescent="0.45">
      <c r="A624" t="str">
        <f t="shared" si="9"/>
        <v>tcp/364</v>
      </c>
      <c r="B624" s="9" t="s">
        <v>286</v>
      </c>
      <c r="C624" s="9">
        <v>364</v>
      </c>
      <c r="D624" s="9" t="s">
        <v>4</v>
      </c>
    </row>
    <row r="625" spans="1:4" x14ac:dyDescent="0.45">
      <c r="A625" t="str">
        <f t="shared" si="9"/>
        <v>udp/364</v>
      </c>
      <c r="B625" s="9" t="s">
        <v>286</v>
      </c>
      <c r="C625" s="9">
        <v>364</v>
      </c>
      <c r="D625" s="9" t="s">
        <v>5</v>
      </c>
    </row>
    <row r="626" spans="1:4" x14ac:dyDescent="0.45">
      <c r="A626" t="str">
        <f t="shared" si="9"/>
        <v>tcp/365</v>
      </c>
      <c r="B626" s="9" t="s">
        <v>287</v>
      </c>
      <c r="C626" s="9">
        <v>365</v>
      </c>
      <c r="D626" s="9" t="s">
        <v>4</v>
      </c>
    </row>
    <row r="627" spans="1:4" x14ac:dyDescent="0.45">
      <c r="A627" t="str">
        <f t="shared" si="9"/>
        <v>udp/365</v>
      </c>
      <c r="B627" s="9" t="s">
        <v>287</v>
      </c>
      <c r="C627" s="9">
        <v>365</v>
      </c>
      <c r="D627" s="9" t="s">
        <v>5</v>
      </c>
    </row>
    <row r="628" spans="1:4" x14ac:dyDescent="0.45">
      <c r="A628" t="str">
        <f t="shared" si="9"/>
        <v>tcp/366</v>
      </c>
      <c r="B628" s="9" t="s">
        <v>288</v>
      </c>
      <c r="C628" s="9">
        <v>366</v>
      </c>
      <c r="D628" s="9" t="s">
        <v>4</v>
      </c>
    </row>
    <row r="629" spans="1:4" x14ac:dyDescent="0.45">
      <c r="A629" t="str">
        <f t="shared" si="9"/>
        <v>udp/366</v>
      </c>
      <c r="B629" s="9" t="s">
        <v>288</v>
      </c>
      <c r="C629" s="9">
        <v>366</v>
      </c>
      <c r="D629" s="9" t="s">
        <v>5</v>
      </c>
    </row>
    <row r="630" spans="1:4" x14ac:dyDescent="0.45">
      <c r="A630" t="str">
        <f t="shared" si="9"/>
        <v>tcp/367</v>
      </c>
      <c r="B630" s="9" t="s">
        <v>289</v>
      </c>
      <c r="C630" s="9">
        <v>367</v>
      </c>
      <c r="D630" s="9" t="s">
        <v>4</v>
      </c>
    </row>
    <row r="631" spans="1:4" x14ac:dyDescent="0.45">
      <c r="A631" t="str">
        <f t="shared" si="9"/>
        <v>udp/367</v>
      </c>
      <c r="B631" s="9" t="s">
        <v>289</v>
      </c>
      <c r="C631" s="9">
        <v>367</v>
      </c>
      <c r="D631" s="9" t="s">
        <v>5</v>
      </c>
    </row>
    <row r="632" spans="1:4" x14ac:dyDescent="0.45">
      <c r="A632" t="str">
        <f t="shared" si="9"/>
        <v>tcp/368</v>
      </c>
      <c r="B632" s="9" t="s">
        <v>290</v>
      </c>
      <c r="C632" s="9">
        <v>368</v>
      </c>
      <c r="D632" s="9" t="s">
        <v>4</v>
      </c>
    </row>
    <row r="633" spans="1:4" x14ac:dyDescent="0.45">
      <c r="A633" t="str">
        <f t="shared" si="9"/>
        <v>udp/368</v>
      </c>
      <c r="B633" s="9" t="s">
        <v>290</v>
      </c>
      <c r="C633" s="9">
        <v>368</v>
      </c>
      <c r="D633" s="9" t="s">
        <v>5</v>
      </c>
    </row>
    <row r="634" spans="1:4" x14ac:dyDescent="0.45">
      <c r="A634" t="str">
        <f t="shared" si="9"/>
        <v>tcp/369</v>
      </c>
      <c r="B634" s="9" t="s">
        <v>291</v>
      </c>
      <c r="C634" s="9">
        <v>369</v>
      </c>
      <c r="D634" s="9" t="s">
        <v>4</v>
      </c>
    </row>
    <row r="635" spans="1:4" x14ac:dyDescent="0.45">
      <c r="A635" t="str">
        <f t="shared" si="9"/>
        <v>udp/369</v>
      </c>
      <c r="B635" s="9" t="s">
        <v>291</v>
      </c>
      <c r="C635" s="9">
        <v>369</v>
      </c>
      <c r="D635" s="9" t="s">
        <v>5</v>
      </c>
    </row>
    <row r="636" spans="1:4" x14ac:dyDescent="0.45">
      <c r="A636" t="str">
        <f t="shared" si="9"/>
        <v>tcp/370</v>
      </c>
      <c r="B636" s="9" t="s">
        <v>292</v>
      </c>
      <c r="C636" s="9">
        <v>370</v>
      </c>
      <c r="D636" s="9" t="s">
        <v>4</v>
      </c>
    </row>
    <row r="637" spans="1:4" x14ac:dyDescent="0.45">
      <c r="A637" t="str">
        <f t="shared" si="9"/>
        <v>udp/370</v>
      </c>
      <c r="B637" s="9" t="s">
        <v>292</v>
      </c>
      <c r="C637" s="9">
        <v>370</v>
      </c>
      <c r="D637" s="9" t="s">
        <v>5</v>
      </c>
    </row>
    <row r="638" spans="1:4" x14ac:dyDescent="0.45">
      <c r="A638" t="str">
        <f t="shared" si="9"/>
        <v>tcp/371</v>
      </c>
      <c r="B638" s="9" t="s">
        <v>293</v>
      </c>
      <c r="C638" s="9">
        <v>371</v>
      </c>
      <c r="D638" s="9" t="s">
        <v>4</v>
      </c>
    </row>
    <row r="639" spans="1:4" x14ac:dyDescent="0.45">
      <c r="A639" t="str">
        <f t="shared" si="9"/>
        <v>udp/371</v>
      </c>
      <c r="B639" s="9" t="s">
        <v>293</v>
      </c>
      <c r="C639" s="9">
        <v>371</v>
      </c>
      <c r="D639" s="9" t="s">
        <v>5</v>
      </c>
    </row>
    <row r="640" spans="1:4" x14ac:dyDescent="0.45">
      <c r="A640" t="str">
        <f t="shared" si="9"/>
        <v>tcp/372</v>
      </c>
      <c r="B640" s="9" t="s">
        <v>294</v>
      </c>
      <c r="C640" s="9">
        <v>372</v>
      </c>
      <c r="D640" s="9" t="s">
        <v>4</v>
      </c>
    </row>
    <row r="641" spans="1:4" x14ac:dyDescent="0.45">
      <c r="A641" t="str">
        <f t="shared" si="9"/>
        <v>udp/372</v>
      </c>
      <c r="B641" s="9" t="s">
        <v>294</v>
      </c>
      <c r="C641" s="9">
        <v>372</v>
      </c>
      <c r="D641" s="9" t="s">
        <v>5</v>
      </c>
    </row>
    <row r="642" spans="1:4" x14ac:dyDescent="0.45">
      <c r="A642" t="str">
        <f t="shared" ref="A642:A705" si="10">D642&amp;"/"&amp;C642</f>
        <v>tcp/373</v>
      </c>
      <c r="B642" s="9" t="s">
        <v>295</v>
      </c>
      <c r="C642" s="9">
        <v>373</v>
      </c>
      <c r="D642" s="9" t="s">
        <v>4</v>
      </c>
    </row>
    <row r="643" spans="1:4" x14ac:dyDescent="0.45">
      <c r="A643" t="str">
        <f t="shared" si="10"/>
        <v>udp/373</v>
      </c>
      <c r="B643" s="9" t="s">
        <v>295</v>
      </c>
      <c r="C643" s="9">
        <v>373</v>
      </c>
      <c r="D643" s="9" t="s">
        <v>5</v>
      </c>
    </row>
    <row r="644" spans="1:4" x14ac:dyDescent="0.45">
      <c r="A644" t="str">
        <f t="shared" si="10"/>
        <v>tcp/374</v>
      </c>
      <c r="B644" s="9" t="s">
        <v>296</v>
      </c>
      <c r="C644" s="9">
        <v>374</v>
      </c>
      <c r="D644" s="9" t="s">
        <v>4</v>
      </c>
    </row>
    <row r="645" spans="1:4" x14ac:dyDescent="0.45">
      <c r="A645" t="str">
        <f t="shared" si="10"/>
        <v>udp/374</v>
      </c>
      <c r="B645" s="9" t="s">
        <v>296</v>
      </c>
      <c r="C645" s="9">
        <v>374</v>
      </c>
      <c r="D645" s="9" t="s">
        <v>5</v>
      </c>
    </row>
    <row r="646" spans="1:4" x14ac:dyDescent="0.45">
      <c r="A646" t="str">
        <f t="shared" si="10"/>
        <v>tcp/375</v>
      </c>
      <c r="B646" s="9" t="s">
        <v>297</v>
      </c>
      <c r="C646" s="9">
        <v>375</v>
      </c>
      <c r="D646" s="9" t="s">
        <v>4</v>
      </c>
    </row>
    <row r="647" spans="1:4" x14ac:dyDescent="0.45">
      <c r="A647" t="str">
        <f t="shared" si="10"/>
        <v>udp/375</v>
      </c>
      <c r="B647" s="9" t="s">
        <v>297</v>
      </c>
      <c r="C647" s="9">
        <v>375</v>
      </c>
      <c r="D647" s="9" t="s">
        <v>5</v>
      </c>
    </row>
    <row r="648" spans="1:4" x14ac:dyDescent="0.45">
      <c r="A648" t="str">
        <f t="shared" si="10"/>
        <v>tcp/376</v>
      </c>
      <c r="B648" s="9" t="s">
        <v>298</v>
      </c>
      <c r="C648" s="9">
        <v>376</v>
      </c>
      <c r="D648" s="9" t="s">
        <v>4</v>
      </c>
    </row>
    <row r="649" spans="1:4" x14ac:dyDescent="0.45">
      <c r="A649" t="str">
        <f t="shared" si="10"/>
        <v>udp/376</v>
      </c>
      <c r="B649" s="9" t="s">
        <v>298</v>
      </c>
      <c r="C649" s="9">
        <v>376</v>
      </c>
      <c r="D649" s="9" t="s">
        <v>5</v>
      </c>
    </row>
    <row r="650" spans="1:4" x14ac:dyDescent="0.45">
      <c r="A650" t="str">
        <f t="shared" si="10"/>
        <v>tcp/377</v>
      </c>
      <c r="B650" s="9" t="s">
        <v>299</v>
      </c>
      <c r="C650" s="9">
        <v>377</v>
      </c>
      <c r="D650" s="9" t="s">
        <v>4</v>
      </c>
    </row>
    <row r="651" spans="1:4" x14ac:dyDescent="0.45">
      <c r="A651" t="str">
        <f t="shared" si="10"/>
        <v>udp/377</v>
      </c>
      <c r="B651" s="9" t="s">
        <v>299</v>
      </c>
      <c r="C651" s="9">
        <v>377</v>
      </c>
      <c r="D651" s="9" t="s">
        <v>5</v>
      </c>
    </row>
    <row r="652" spans="1:4" x14ac:dyDescent="0.45">
      <c r="A652" t="str">
        <f t="shared" si="10"/>
        <v>tcp/378</v>
      </c>
      <c r="B652" s="9" t="s">
        <v>300</v>
      </c>
      <c r="C652" s="9">
        <v>378</v>
      </c>
      <c r="D652" s="9" t="s">
        <v>4</v>
      </c>
    </row>
    <row r="653" spans="1:4" x14ac:dyDescent="0.45">
      <c r="A653" t="str">
        <f t="shared" si="10"/>
        <v>udp/378</v>
      </c>
      <c r="B653" s="9" t="s">
        <v>300</v>
      </c>
      <c r="C653" s="9">
        <v>378</v>
      </c>
      <c r="D653" s="9" t="s">
        <v>5</v>
      </c>
    </row>
    <row r="654" spans="1:4" x14ac:dyDescent="0.45">
      <c r="A654" t="str">
        <f t="shared" si="10"/>
        <v>tcp/379</v>
      </c>
      <c r="B654" s="9" t="s">
        <v>301</v>
      </c>
      <c r="C654" s="9">
        <v>379</v>
      </c>
      <c r="D654" s="9" t="s">
        <v>4</v>
      </c>
    </row>
    <row r="655" spans="1:4" x14ac:dyDescent="0.45">
      <c r="A655" t="str">
        <f t="shared" si="10"/>
        <v>udp/379</v>
      </c>
      <c r="B655" s="9" t="s">
        <v>301</v>
      </c>
      <c r="C655" s="9">
        <v>379</v>
      </c>
      <c r="D655" s="9" t="s">
        <v>5</v>
      </c>
    </row>
    <row r="656" spans="1:4" x14ac:dyDescent="0.45">
      <c r="A656" t="str">
        <f t="shared" si="10"/>
        <v>tcp/380</v>
      </c>
      <c r="B656" s="9" t="s">
        <v>302</v>
      </c>
      <c r="C656" s="9">
        <v>380</v>
      </c>
      <c r="D656" s="9" t="s">
        <v>4</v>
      </c>
    </row>
    <row r="657" spans="1:4" x14ac:dyDescent="0.45">
      <c r="A657" t="str">
        <f t="shared" si="10"/>
        <v>udp/380</v>
      </c>
      <c r="B657" s="9" t="s">
        <v>302</v>
      </c>
      <c r="C657" s="9">
        <v>380</v>
      </c>
      <c r="D657" s="9" t="s">
        <v>5</v>
      </c>
    </row>
    <row r="658" spans="1:4" x14ac:dyDescent="0.45">
      <c r="A658" t="str">
        <f t="shared" si="10"/>
        <v>tcp/381</v>
      </c>
      <c r="B658" s="9" t="s">
        <v>303</v>
      </c>
      <c r="C658" s="9">
        <v>381</v>
      </c>
      <c r="D658" s="9" t="s">
        <v>4</v>
      </c>
    </row>
    <row r="659" spans="1:4" x14ac:dyDescent="0.45">
      <c r="A659" t="str">
        <f t="shared" si="10"/>
        <v>udp/381</v>
      </c>
      <c r="B659" s="9" t="s">
        <v>303</v>
      </c>
      <c r="C659" s="9">
        <v>381</v>
      </c>
      <c r="D659" s="9" t="s">
        <v>5</v>
      </c>
    </row>
    <row r="660" spans="1:4" x14ac:dyDescent="0.45">
      <c r="A660" t="str">
        <f t="shared" si="10"/>
        <v>tcp/382</v>
      </c>
      <c r="B660" s="9" t="s">
        <v>304</v>
      </c>
      <c r="C660" s="9">
        <v>382</v>
      </c>
      <c r="D660" s="9" t="s">
        <v>4</v>
      </c>
    </row>
    <row r="661" spans="1:4" x14ac:dyDescent="0.45">
      <c r="A661" t="str">
        <f t="shared" si="10"/>
        <v>udp/382</v>
      </c>
      <c r="B661" s="9" t="s">
        <v>304</v>
      </c>
      <c r="C661" s="9">
        <v>382</v>
      </c>
      <c r="D661" s="9" t="s">
        <v>5</v>
      </c>
    </row>
    <row r="662" spans="1:4" x14ac:dyDescent="0.45">
      <c r="A662" t="str">
        <f t="shared" si="10"/>
        <v>tcp/383</v>
      </c>
      <c r="B662" s="9" t="s">
        <v>305</v>
      </c>
      <c r="C662" s="9">
        <v>383</v>
      </c>
      <c r="D662" s="9" t="s">
        <v>4</v>
      </c>
    </row>
    <row r="663" spans="1:4" x14ac:dyDescent="0.45">
      <c r="A663" t="str">
        <f t="shared" si="10"/>
        <v>udp/383</v>
      </c>
      <c r="B663" s="9" t="s">
        <v>305</v>
      </c>
      <c r="C663" s="9">
        <v>383</v>
      </c>
      <c r="D663" s="9" t="s">
        <v>5</v>
      </c>
    </row>
    <row r="664" spans="1:4" x14ac:dyDescent="0.45">
      <c r="A664" t="str">
        <f t="shared" si="10"/>
        <v>tcp/384</v>
      </c>
      <c r="B664" s="9" t="s">
        <v>306</v>
      </c>
      <c r="C664" s="9">
        <v>384</v>
      </c>
      <c r="D664" s="9" t="s">
        <v>4</v>
      </c>
    </row>
    <row r="665" spans="1:4" x14ac:dyDescent="0.45">
      <c r="A665" t="str">
        <f t="shared" si="10"/>
        <v>udp/384</v>
      </c>
      <c r="B665" s="9" t="s">
        <v>306</v>
      </c>
      <c r="C665" s="9">
        <v>384</v>
      </c>
      <c r="D665" s="9" t="s">
        <v>5</v>
      </c>
    </row>
    <row r="666" spans="1:4" x14ac:dyDescent="0.45">
      <c r="A666" t="str">
        <f t="shared" si="10"/>
        <v>tcp/385</v>
      </c>
      <c r="B666" s="9" t="s">
        <v>307</v>
      </c>
      <c r="C666" s="9">
        <v>385</v>
      </c>
      <c r="D666" s="9" t="s">
        <v>4</v>
      </c>
    </row>
    <row r="667" spans="1:4" x14ac:dyDescent="0.45">
      <c r="A667" t="str">
        <f t="shared" si="10"/>
        <v>udp/385</v>
      </c>
      <c r="B667" s="9" t="s">
        <v>307</v>
      </c>
      <c r="C667" s="9">
        <v>385</v>
      </c>
      <c r="D667" s="9" t="s">
        <v>5</v>
      </c>
    </row>
    <row r="668" spans="1:4" x14ac:dyDescent="0.45">
      <c r="A668" t="str">
        <f t="shared" si="10"/>
        <v>tcp/386</v>
      </c>
      <c r="B668" s="9" t="s">
        <v>308</v>
      </c>
      <c r="C668" s="9">
        <v>386</v>
      </c>
      <c r="D668" s="9" t="s">
        <v>4</v>
      </c>
    </row>
    <row r="669" spans="1:4" x14ac:dyDescent="0.45">
      <c r="A669" t="str">
        <f t="shared" si="10"/>
        <v>udp/386</v>
      </c>
      <c r="B669" s="9" t="s">
        <v>308</v>
      </c>
      <c r="C669" s="9">
        <v>386</v>
      </c>
      <c r="D669" s="9" t="s">
        <v>5</v>
      </c>
    </row>
    <row r="670" spans="1:4" x14ac:dyDescent="0.45">
      <c r="A670" t="str">
        <f t="shared" si="10"/>
        <v>tcp/387</v>
      </c>
      <c r="B670" s="9" t="s">
        <v>309</v>
      </c>
      <c r="C670" s="9">
        <v>387</v>
      </c>
      <c r="D670" s="9" t="s">
        <v>4</v>
      </c>
    </row>
    <row r="671" spans="1:4" x14ac:dyDescent="0.45">
      <c r="A671" t="str">
        <f t="shared" si="10"/>
        <v>udp/387</v>
      </c>
      <c r="B671" s="9" t="s">
        <v>309</v>
      </c>
      <c r="C671" s="9">
        <v>387</v>
      </c>
      <c r="D671" s="9" t="s">
        <v>5</v>
      </c>
    </row>
    <row r="672" spans="1:4" x14ac:dyDescent="0.45">
      <c r="A672" t="str">
        <f t="shared" si="10"/>
        <v>tcp/388</v>
      </c>
      <c r="B672" s="9" t="s">
        <v>310</v>
      </c>
      <c r="C672" s="9">
        <v>388</v>
      </c>
      <c r="D672" s="9" t="s">
        <v>4</v>
      </c>
    </row>
    <row r="673" spans="1:4" x14ac:dyDescent="0.45">
      <c r="A673" t="str">
        <f t="shared" si="10"/>
        <v>udp/388</v>
      </c>
      <c r="B673" s="9" t="s">
        <v>310</v>
      </c>
      <c r="C673" s="9">
        <v>388</v>
      </c>
      <c r="D673" s="9" t="s">
        <v>5</v>
      </c>
    </row>
    <row r="674" spans="1:4" x14ac:dyDescent="0.45">
      <c r="A674" t="str">
        <f t="shared" si="10"/>
        <v>tcp/389</v>
      </c>
      <c r="B674" s="9" t="s">
        <v>311</v>
      </c>
      <c r="C674" s="9">
        <v>389</v>
      </c>
      <c r="D674" s="9" t="s">
        <v>4</v>
      </c>
    </row>
    <row r="675" spans="1:4" x14ac:dyDescent="0.45">
      <c r="A675" t="str">
        <f t="shared" si="10"/>
        <v>udp/389</v>
      </c>
      <c r="B675" s="9" t="s">
        <v>311</v>
      </c>
      <c r="C675" s="9">
        <v>389</v>
      </c>
      <c r="D675" s="9" t="s">
        <v>5</v>
      </c>
    </row>
    <row r="676" spans="1:4" x14ac:dyDescent="0.45">
      <c r="A676" t="str">
        <f t="shared" si="10"/>
        <v>tcp/390</v>
      </c>
      <c r="B676" s="9" t="s">
        <v>312</v>
      </c>
      <c r="C676" s="9">
        <v>390</v>
      </c>
      <c r="D676" s="9" t="s">
        <v>4</v>
      </c>
    </row>
    <row r="677" spans="1:4" x14ac:dyDescent="0.45">
      <c r="A677" t="str">
        <f t="shared" si="10"/>
        <v>udp/390</v>
      </c>
      <c r="B677" s="9" t="s">
        <v>312</v>
      </c>
      <c r="C677" s="9">
        <v>390</v>
      </c>
      <c r="D677" s="9" t="s">
        <v>5</v>
      </c>
    </row>
    <row r="678" spans="1:4" x14ac:dyDescent="0.45">
      <c r="A678" t="str">
        <f t="shared" si="10"/>
        <v>tcp/391</v>
      </c>
      <c r="B678" s="9" t="s">
        <v>313</v>
      </c>
      <c r="C678" s="9">
        <v>391</v>
      </c>
      <c r="D678" s="9" t="s">
        <v>4</v>
      </c>
    </row>
    <row r="679" spans="1:4" x14ac:dyDescent="0.45">
      <c r="A679" t="str">
        <f t="shared" si="10"/>
        <v>udp/391</v>
      </c>
      <c r="B679" s="9" t="s">
        <v>313</v>
      </c>
      <c r="C679" s="9">
        <v>391</v>
      </c>
      <c r="D679" s="9" t="s">
        <v>5</v>
      </c>
    </row>
    <row r="680" spans="1:4" x14ac:dyDescent="0.45">
      <c r="A680" t="str">
        <f t="shared" si="10"/>
        <v>tcp/392</v>
      </c>
      <c r="B680" s="9" t="s">
        <v>314</v>
      </c>
      <c r="C680" s="9">
        <v>392</v>
      </c>
      <c r="D680" s="9" t="s">
        <v>4</v>
      </c>
    </row>
    <row r="681" spans="1:4" x14ac:dyDescent="0.45">
      <c r="A681" t="str">
        <f t="shared" si="10"/>
        <v>udp/392</v>
      </c>
      <c r="B681" s="9" t="s">
        <v>314</v>
      </c>
      <c r="C681" s="9">
        <v>392</v>
      </c>
      <c r="D681" s="9" t="s">
        <v>5</v>
      </c>
    </row>
    <row r="682" spans="1:4" x14ac:dyDescent="0.45">
      <c r="A682" t="str">
        <f t="shared" si="10"/>
        <v>tcp/393</v>
      </c>
      <c r="B682" s="9" t="s">
        <v>315</v>
      </c>
      <c r="C682" s="9">
        <v>393</v>
      </c>
      <c r="D682" s="9" t="s">
        <v>4</v>
      </c>
    </row>
    <row r="683" spans="1:4" x14ac:dyDescent="0.45">
      <c r="A683" t="str">
        <f t="shared" si="10"/>
        <v>udp/393</v>
      </c>
      <c r="B683" s="9" t="s">
        <v>315</v>
      </c>
      <c r="C683" s="9">
        <v>393</v>
      </c>
      <c r="D683" s="9" t="s">
        <v>5</v>
      </c>
    </row>
    <row r="684" spans="1:4" x14ac:dyDescent="0.45">
      <c r="A684" t="str">
        <f t="shared" si="10"/>
        <v>tcp/394</v>
      </c>
      <c r="B684" s="9" t="s">
        <v>316</v>
      </c>
      <c r="C684" s="9">
        <v>394</v>
      </c>
      <c r="D684" s="9" t="s">
        <v>4</v>
      </c>
    </row>
    <row r="685" spans="1:4" x14ac:dyDescent="0.45">
      <c r="A685" t="str">
        <f t="shared" si="10"/>
        <v>udp/394</v>
      </c>
      <c r="B685" s="9" t="s">
        <v>316</v>
      </c>
      <c r="C685" s="9">
        <v>394</v>
      </c>
      <c r="D685" s="9" t="s">
        <v>5</v>
      </c>
    </row>
    <row r="686" spans="1:4" x14ac:dyDescent="0.45">
      <c r="A686" t="str">
        <f t="shared" si="10"/>
        <v>tcp/395</v>
      </c>
      <c r="B686" s="9" t="s">
        <v>317</v>
      </c>
      <c r="C686" s="9">
        <v>395</v>
      </c>
      <c r="D686" s="9" t="s">
        <v>4</v>
      </c>
    </row>
    <row r="687" spans="1:4" x14ac:dyDescent="0.45">
      <c r="A687" t="str">
        <f t="shared" si="10"/>
        <v>udp/395</v>
      </c>
      <c r="B687" s="9" t="s">
        <v>317</v>
      </c>
      <c r="C687" s="9">
        <v>395</v>
      </c>
      <c r="D687" s="9" t="s">
        <v>5</v>
      </c>
    </row>
    <row r="688" spans="1:4" x14ac:dyDescent="0.45">
      <c r="A688" t="str">
        <f t="shared" si="10"/>
        <v>tcp/396</v>
      </c>
      <c r="B688" s="9" t="s">
        <v>318</v>
      </c>
      <c r="C688" s="9">
        <v>396</v>
      </c>
      <c r="D688" s="9" t="s">
        <v>4</v>
      </c>
    </row>
    <row r="689" spans="1:4" x14ac:dyDescent="0.45">
      <c r="A689" t="str">
        <f t="shared" si="10"/>
        <v>udp/396</v>
      </c>
      <c r="B689" s="9" t="s">
        <v>318</v>
      </c>
      <c r="C689" s="9">
        <v>396</v>
      </c>
      <c r="D689" s="9" t="s">
        <v>5</v>
      </c>
    </row>
    <row r="690" spans="1:4" x14ac:dyDescent="0.45">
      <c r="A690" t="str">
        <f t="shared" si="10"/>
        <v>tcp/397</v>
      </c>
      <c r="B690" s="9" t="s">
        <v>319</v>
      </c>
      <c r="C690" s="9">
        <v>397</v>
      </c>
      <c r="D690" s="9" t="s">
        <v>4</v>
      </c>
    </row>
    <row r="691" spans="1:4" x14ac:dyDescent="0.45">
      <c r="A691" t="str">
        <f t="shared" si="10"/>
        <v>udp/397</v>
      </c>
      <c r="B691" s="9" t="s">
        <v>319</v>
      </c>
      <c r="C691" s="9">
        <v>397</v>
      </c>
      <c r="D691" s="9" t="s">
        <v>5</v>
      </c>
    </row>
    <row r="692" spans="1:4" x14ac:dyDescent="0.45">
      <c r="A692" t="str">
        <f t="shared" si="10"/>
        <v>tcp/398</v>
      </c>
      <c r="B692" s="9" t="s">
        <v>320</v>
      </c>
      <c r="C692" s="9">
        <v>398</v>
      </c>
      <c r="D692" s="9" t="s">
        <v>4</v>
      </c>
    </row>
    <row r="693" spans="1:4" x14ac:dyDescent="0.45">
      <c r="A693" t="str">
        <f t="shared" si="10"/>
        <v>udp/398</v>
      </c>
      <c r="B693" s="9" t="s">
        <v>320</v>
      </c>
      <c r="C693" s="9">
        <v>398</v>
      </c>
      <c r="D693" s="9" t="s">
        <v>5</v>
      </c>
    </row>
    <row r="694" spans="1:4" x14ac:dyDescent="0.45">
      <c r="A694" t="str">
        <f t="shared" si="10"/>
        <v>tcp/399</v>
      </c>
      <c r="B694" s="9" t="s">
        <v>321</v>
      </c>
      <c r="C694" s="9">
        <v>399</v>
      </c>
      <c r="D694" s="9" t="s">
        <v>4</v>
      </c>
    </row>
    <row r="695" spans="1:4" x14ac:dyDescent="0.45">
      <c r="A695" t="str">
        <f t="shared" si="10"/>
        <v>udp/399</v>
      </c>
      <c r="B695" s="9" t="s">
        <v>321</v>
      </c>
      <c r="C695" s="9">
        <v>399</v>
      </c>
      <c r="D695" s="9" t="s">
        <v>5</v>
      </c>
    </row>
    <row r="696" spans="1:4" x14ac:dyDescent="0.45">
      <c r="A696" t="str">
        <f t="shared" si="10"/>
        <v>tcp/400</v>
      </c>
      <c r="B696" s="9" t="s">
        <v>322</v>
      </c>
      <c r="C696" s="9">
        <v>400</v>
      </c>
      <c r="D696" s="9" t="s">
        <v>4</v>
      </c>
    </row>
    <row r="697" spans="1:4" x14ac:dyDescent="0.45">
      <c r="A697" t="str">
        <f t="shared" si="10"/>
        <v>udp/400</v>
      </c>
      <c r="B697" s="9" t="s">
        <v>322</v>
      </c>
      <c r="C697" s="9">
        <v>400</v>
      </c>
      <c r="D697" s="9" t="s">
        <v>5</v>
      </c>
    </row>
    <row r="698" spans="1:4" x14ac:dyDescent="0.45">
      <c r="A698" t="str">
        <f t="shared" si="10"/>
        <v>tcp/401</v>
      </c>
      <c r="B698" s="9" t="s">
        <v>323</v>
      </c>
      <c r="C698" s="9">
        <v>401</v>
      </c>
      <c r="D698" s="9" t="s">
        <v>4</v>
      </c>
    </row>
    <row r="699" spans="1:4" x14ac:dyDescent="0.45">
      <c r="A699" t="str">
        <f t="shared" si="10"/>
        <v>udp/401</v>
      </c>
      <c r="B699" s="9" t="s">
        <v>323</v>
      </c>
      <c r="C699" s="9">
        <v>401</v>
      </c>
      <c r="D699" s="9" t="s">
        <v>5</v>
      </c>
    </row>
    <row r="700" spans="1:4" x14ac:dyDescent="0.45">
      <c r="A700" t="str">
        <f t="shared" si="10"/>
        <v>tcp/402</v>
      </c>
      <c r="B700" s="9" t="s">
        <v>324</v>
      </c>
      <c r="C700" s="9">
        <v>402</v>
      </c>
      <c r="D700" s="9" t="s">
        <v>4</v>
      </c>
    </row>
    <row r="701" spans="1:4" x14ac:dyDescent="0.45">
      <c r="A701" t="str">
        <f t="shared" si="10"/>
        <v>udp/402</v>
      </c>
      <c r="B701" s="9" t="s">
        <v>324</v>
      </c>
      <c r="C701" s="9">
        <v>402</v>
      </c>
      <c r="D701" s="9" t="s">
        <v>5</v>
      </c>
    </row>
    <row r="702" spans="1:4" x14ac:dyDescent="0.45">
      <c r="A702" t="str">
        <f t="shared" si="10"/>
        <v>tcp/403</v>
      </c>
      <c r="B702" s="9" t="s">
        <v>325</v>
      </c>
      <c r="C702" s="9">
        <v>403</v>
      </c>
      <c r="D702" s="9" t="s">
        <v>4</v>
      </c>
    </row>
    <row r="703" spans="1:4" x14ac:dyDescent="0.45">
      <c r="A703" t="str">
        <f t="shared" si="10"/>
        <v>udp/403</v>
      </c>
      <c r="B703" s="9" t="s">
        <v>325</v>
      </c>
      <c r="C703" s="9">
        <v>403</v>
      </c>
      <c r="D703" s="9" t="s">
        <v>5</v>
      </c>
    </row>
    <row r="704" spans="1:4" x14ac:dyDescent="0.45">
      <c r="A704" t="str">
        <f t="shared" si="10"/>
        <v>tcp/404</v>
      </c>
      <c r="B704" s="9" t="s">
        <v>326</v>
      </c>
      <c r="C704" s="9">
        <v>404</v>
      </c>
      <c r="D704" s="9" t="s">
        <v>4</v>
      </c>
    </row>
    <row r="705" spans="1:4" x14ac:dyDescent="0.45">
      <c r="A705" t="str">
        <f t="shared" si="10"/>
        <v>udp/404</v>
      </c>
      <c r="B705" s="9" t="s">
        <v>326</v>
      </c>
      <c r="C705" s="9">
        <v>404</v>
      </c>
      <c r="D705" s="9" t="s">
        <v>5</v>
      </c>
    </row>
    <row r="706" spans="1:4" x14ac:dyDescent="0.45">
      <c r="A706" t="str">
        <f t="shared" ref="A706:A769" si="11">D706&amp;"/"&amp;C706</f>
        <v>tcp/405</v>
      </c>
      <c r="B706" s="9" t="s">
        <v>327</v>
      </c>
      <c r="C706" s="9">
        <v>405</v>
      </c>
      <c r="D706" s="9" t="s">
        <v>4</v>
      </c>
    </row>
    <row r="707" spans="1:4" x14ac:dyDescent="0.45">
      <c r="A707" t="str">
        <f t="shared" si="11"/>
        <v>udp/405</v>
      </c>
      <c r="B707" s="9" t="s">
        <v>327</v>
      </c>
      <c r="C707" s="9">
        <v>405</v>
      </c>
      <c r="D707" s="9" t="s">
        <v>5</v>
      </c>
    </row>
    <row r="708" spans="1:4" x14ac:dyDescent="0.45">
      <c r="A708" t="str">
        <f t="shared" si="11"/>
        <v>tcp/406</v>
      </c>
      <c r="B708" s="9" t="s">
        <v>328</v>
      </c>
      <c r="C708" s="9">
        <v>406</v>
      </c>
      <c r="D708" s="9" t="s">
        <v>4</v>
      </c>
    </row>
    <row r="709" spans="1:4" x14ac:dyDescent="0.45">
      <c r="A709" t="str">
        <f t="shared" si="11"/>
        <v>udp/406</v>
      </c>
      <c r="B709" s="9" t="s">
        <v>328</v>
      </c>
      <c r="C709" s="9">
        <v>406</v>
      </c>
      <c r="D709" s="9" t="s">
        <v>5</v>
      </c>
    </row>
    <row r="710" spans="1:4" x14ac:dyDescent="0.45">
      <c r="A710" t="str">
        <f t="shared" si="11"/>
        <v>tcp/407</v>
      </c>
      <c r="B710" s="9" t="s">
        <v>329</v>
      </c>
      <c r="C710" s="9">
        <v>407</v>
      </c>
      <c r="D710" s="9" t="s">
        <v>4</v>
      </c>
    </row>
    <row r="711" spans="1:4" x14ac:dyDescent="0.45">
      <c r="A711" t="str">
        <f t="shared" si="11"/>
        <v>udp/407</v>
      </c>
      <c r="B711" s="9" t="s">
        <v>329</v>
      </c>
      <c r="C711" s="9">
        <v>407</v>
      </c>
      <c r="D711" s="9" t="s">
        <v>5</v>
      </c>
    </row>
    <row r="712" spans="1:4" x14ac:dyDescent="0.45">
      <c r="A712" t="str">
        <f t="shared" si="11"/>
        <v>tcp/408</v>
      </c>
      <c r="B712" s="9" t="s">
        <v>330</v>
      </c>
      <c r="C712" s="9">
        <v>408</v>
      </c>
      <c r="D712" s="9" t="s">
        <v>4</v>
      </c>
    </row>
    <row r="713" spans="1:4" x14ac:dyDescent="0.45">
      <c r="A713" t="str">
        <f t="shared" si="11"/>
        <v>udp/408</v>
      </c>
      <c r="B713" s="9" t="s">
        <v>330</v>
      </c>
      <c r="C713" s="9">
        <v>408</v>
      </c>
      <c r="D713" s="9" t="s">
        <v>5</v>
      </c>
    </row>
    <row r="714" spans="1:4" x14ac:dyDescent="0.45">
      <c r="A714" t="str">
        <f t="shared" si="11"/>
        <v>tcp/409</v>
      </c>
      <c r="B714" s="9" t="s">
        <v>331</v>
      </c>
      <c r="C714" s="9">
        <v>409</v>
      </c>
      <c r="D714" s="9" t="s">
        <v>4</v>
      </c>
    </row>
    <row r="715" spans="1:4" x14ac:dyDescent="0.45">
      <c r="A715" t="str">
        <f t="shared" si="11"/>
        <v>udp/409</v>
      </c>
      <c r="B715" s="9" t="s">
        <v>331</v>
      </c>
      <c r="C715" s="9">
        <v>409</v>
      </c>
      <c r="D715" s="9" t="s">
        <v>5</v>
      </c>
    </row>
    <row r="716" spans="1:4" x14ac:dyDescent="0.45">
      <c r="A716" t="str">
        <f t="shared" si="11"/>
        <v>tcp/410</v>
      </c>
      <c r="B716" s="9" t="s">
        <v>332</v>
      </c>
      <c r="C716" s="9">
        <v>410</v>
      </c>
      <c r="D716" s="9" t="s">
        <v>4</v>
      </c>
    </row>
    <row r="717" spans="1:4" x14ac:dyDescent="0.45">
      <c r="A717" t="str">
        <f t="shared" si="11"/>
        <v>udp/410</v>
      </c>
      <c r="B717" s="9" t="s">
        <v>332</v>
      </c>
      <c r="C717" s="9">
        <v>410</v>
      </c>
      <c r="D717" s="9" t="s">
        <v>5</v>
      </c>
    </row>
    <row r="718" spans="1:4" x14ac:dyDescent="0.45">
      <c r="A718" t="str">
        <f t="shared" si="11"/>
        <v>tcp/411</v>
      </c>
      <c r="B718" s="9" t="s">
        <v>333</v>
      </c>
      <c r="C718" s="9">
        <v>411</v>
      </c>
      <c r="D718" s="9" t="s">
        <v>4</v>
      </c>
    </row>
    <row r="719" spans="1:4" x14ac:dyDescent="0.45">
      <c r="A719" t="str">
        <f t="shared" si="11"/>
        <v>udp/411</v>
      </c>
      <c r="B719" s="9" t="s">
        <v>333</v>
      </c>
      <c r="C719" s="9">
        <v>411</v>
      </c>
      <c r="D719" s="9" t="s">
        <v>5</v>
      </c>
    </row>
    <row r="720" spans="1:4" x14ac:dyDescent="0.45">
      <c r="A720" t="str">
        <f t="shared" si="11"/>
        <v>tcp/412</v>
      </c>
      <c r="B720" s="9" t="s">
        <v>334</v>
      </c>
      <c r="C720" s="9">
        <v>412</v>
      </c>
      <c r="D720" s="9" t="s">
        <v>4</v>
      </c>
    </row>
    <row r="721" spans="1:4" x14ac:dyDescent="0.45">
      <c r="A721" t="str">
        <f t="shared" si="11"/>
        <v>udp/412</v>
      </c>
      <c r="B721" s="9" t="s">
        <v>334</v>
      </c>
      <c r="C721" s="9">
        <v>412</v>
      </c>
      <c r="D721" s="9" t="s">
        <v>5</v>
      </c>
    </row>
    <row r="722" spans="1:4" x14ac:dyDescent="0.45">
      <c r="A722" t="str">
        <f t="shared" si="11"/>
        <v>tcp/413</v>
      </c>
      <c r="B722" s="9" t="s">
        <v>335</v>
      </c>
      <c r="C722" s="9">
        <v>413</v>
      </c>
      <c r="D722" s="9" t="s">
        <v>4</v>
      </c>
    </row>
    <row r="723" spans="1:4" x14ac:dyDescent="0.45">
      <c r="A723" t="str">
        <f t="shared" si="11"/>
        <v>udp/413</v>
      </c>
      <c r="B723" s="9" t="s">
        <v>335</v>
      </c>
      <c r="C723" s="9">
        <v>413</v>
      </c>
      <c r="D723" s="9" t="s">
        <v>5</v>
      </c>
    </row>
    <row r="724" spans="1:4" x14ac:dyDescent="0.45">
      <c r="A724" t="str">
        <f t="shared" si="11"/>
        <v>tcp/414</v>
      </c>
      <c r="B724" s="9" t="s">
        <v>336</v>
      </c>
      <c r="C724" s="9">
        <v>414</v>
      </c>
      <c r="D724" s="9" t="s">
        <v>4</v>
      </c>
    </row>
    <row r="725" spans="1:4" x14ac:dyDescent="0.45">
      <c r="A725" t="str">
        <f t="shared" si="11"/>
        <v>udp/414</v>
      </c>
      <c r="B725" s="9" t="s">
        <v>336</v>
      </c>
      <c r="C725" s="9">
        <v>414</v>
      </c>
      <c r="D725" s="9" t="s">
        <v>5</v>
      </c>
    </row>
    <row r="726" spans="1:4" x14ac:dyDescent="0.45">
      <c r="A726" t="str">
        <f t="shared" si="11"/>
        <v>tcp/415</v>
      </c>
      <c r="B726" s="9" t="s">
        <v>337</v>
      </c>
      <c r="C726" s="9">
        <v>415</v>
      </c>
      <c r="D726" s="9" t="s">
        <v>4</v>
      </c>
    </row>
    <row r="727" spans="1:4" x14ac:dyDescent="0.45">
      <c r="A727" t="str">
        <f t="shared" si="11"/>
        <v>udp/415</v>
      </c>
      <c r="B727" s="9" t="s">
        <v>337</v>
      </c>
      <c r="C727" s="9">
        <v>415</v>
      </c>
      <c r="D727" s="9" t="s">
        <v>5</v>
      </c>
    </row>
    <row r="728" spans="1:4" x14ac:dyDescent="0.45">
      <c r="A728" t="str">
        <f t="shared" si="11"/>
        <v>tcp/416</v>
      </c>
      <c r="B728" s="9" t="s">
        <v>338</v>
      </c>
      <c r="C728" s="9">
        <v>416</v>
      </c>
      <c r="D728" s="9" t="s">
        <v>4</v>
      </c>
    </row>
    <row r="729" spans="1:4" x14ac:dyDescent="0.45">
      <c r="A729" t="str">
        <f t="shared" si="11"/>
        <v>udp/416</v>
      </c>
      <c r="B729" s="9" t="s">
        <v>338</v>
      </c>
      <c r="C729" s="9">
        <v>416</v>
      </c>
      <c r="D729" s="9" t="s">
        <v>5</v>
      </c>
    </row>
    <row r="730" spans="1:4" x14ac:dyDescent="0.45">
      <c r="A730" t="str">
        <f t="shared" si="11"/>
        <v>tcp/417</v>
      </c>
      <c r="B730" s="9" t="s">
        <v>339</v>
      </c>
      <c r="C730" s="9">
        <v>417</v>
      </c>
      <c r="D730" s="9" t="s">
        <v>4</v>
      </c>
    </row>
    <row r="731" spans="1:4" x14ac:dyDescent="0.45">
      <c r="A731" t="str">
        <f t="shared" si="11"/>
        <v>udp/417</v>
      </c>
      <c r="B731" s="9" t="s">
        <v>339</v>
      </c>
      <c r="C731" s="9">
        <v>417</v>
      </c>
      <c r="D731" s="9" t="s">
        <v>5</v>
      </c>
    </row>
    <row r="732" spans="1:4" x14ac:dyDescent="0.45">
      <c r="A732" t="str">
        <f t="shared" si="11"/>
        <v>tcp/418</v>
      </c>
      <c r="B732" s="9" t="s">
        <v>340</v>
      </c>
      <c r="C732" s="9">
        <v>418</v>
      </c>
      <c r="D732" s="9" t="s">
        <v>4</v>
      </c>
    </row>
    <row r="733" spans="1:4" x14ac:dyDescent="0.45">
      <c r="A733" t="str">
        <f t="shared" si="11"/>
        <v>udp/418</v>
      </c>
      <c r="B733" s="9" t="s">
        <v>340</v>
      </c>
      <c r="C733" s="9">
        <v>418</v>
      </c>
      <c r="D733" s="9" t="s">
        <v>5</v>
      </c>
    </row>
    <row r="734" spans="1:4" x14ac:dyDescent="0.45">
      <c r="A734" t="str">
        <f t="shared" si="11"/>
        <v>tcp/419</v>
      </c>
      <c r="B734" s="9" t="s">
        <v>341</v>
      </c>
      <c r="C734" s="9">
        <v>419</v>
      </c>
      <c r="D734" s="9" t="s">
        <v>4</v>
      </c>
    </row>
    <row r="735" spans="1:4" x14ac:dyDescent="0.45">
      <c r="A735" t="str">
        <f t="shared" si="11"/>
        <v>udp/419</v>
      </c>
      <c r="B735" s="9" t="s">
        <v>341</v>
      </c>
      <c r="C735" s="9">
        <v>419</v>
      </c>
      <c r="D735" s="9" t="s">
        <v>5</v>
      </c>
    </row>
    <row r="736" spans="1:4" x14ac:dyDescent="0.45">
      <c r="A736" t="str">
        <f t="shared" si="11"/>
        <v>tcp/420</v>
      </c>
      <c r="B736" s="9" t="s">
        <v>342</v>
      </c>
      <c r="C736" s="9">
        <v>420</v>
      </c>
      <c r="D736" s="9" t="s">
        <v>4</v>
      </c>
    </row>
    <row r="737" spans="1:4" x14ac:dyDescent="0.45">
      <c r="A737" t="str">
        <f t="shared" si="11"/>
        <v>udp/420</v>
      </c>
      <c r="B737" s="9" t="s">
        <v>342</v>
      </c>
      <c r="C737" s="9">
        <v>420</v>
      </c>
      <c r="D737" s="9" t="s">
        <v>5</v>
      </c>
    </row>
    <row r="738" spans="1:4" x14ac:dyDescent="0.45">
      <c r="A738" t="str">
        <f t="shared" si="11"/>
        <v>tcp/421</v>
      </c>
      <c r="B738" s="9" t="s">
        <v>343</v>
      </c>
      <c r="C738" s="9">
        <v>421</v>
      </c>
      <c r="D738" s="9" t="s">
        <v>4</v>
      </c>
    </row>
    <row r="739" spans="1:4" x14ac:dyDescent="0.45">
      <c r="A739" t="str">
        <f t="shared" si="11"/>
        <v>udp/421</v>
      </c>
      <c r="B739" s="9" t="s">
        <v>343</v>
      </c>
      <c r="C739" s="9">
        <v>421</v>
      </c>
      <c r="D739" s="9" t="s">
        <v>5</v>
      </c>
    </row>
    <row r="740" spans="1:4" x14ac:dyDescent="0.45">
      <c r="A740" t="str">
        <f t="shared" si="11"/>
        <v>tcp/422</v>
      </c>
      <c r="B740" s="9" t="s">
        <v>344</v>
      </c>
      <c r="C740" s="9">
        <v>422</v>
      </c>
      <c r="D740" s="9" t="s">
        <v>4</v>
      </c>
    </row>
    <row r="741" spans="1:4" x14ac:dyDescent="0.45">
      <c r="A741" t="str">
        <f t="shared" si="11"/>
        <v>udp/422</v>
      </c>
      <c r="B741" s="9" t="s">
        <v>344</v>
      </c>
      <c r="C741" s="9">
        <v>422</v>
      </c>
      <c r="D741" s="9" t="s">
        <v>5</v>
      </c>
    </row>
    <row r="742" spans="1:4" x14ac:dyDescent="0.45">
      <c r="A742" t="str">
        <f t="shared" si="11"/>
        <v>tcp/423</v>
      </c>
      <c r="B742" s="9" t="s">
        <v>345</v>
      </c>
      <c r="C742" s="9">
        <v>423</v>
      </c>
      <c r="D742" s="9" t="s">
        <v>4</v>
      </c>
    </row>
    <row r="743" spans="1:4" x14ac:dyDescent="0.45">
      <c r="A743" t="str">
        <f t="shared" si="11"/>
        <v>udp/423</v>
      </c>
      <c r="B743" s="9" t="s">
        <v>345</v>
      </c>
      <c r="C743" s="9">
        <v>423</v>
      </c>
      <c r="D743" s="9" t="s">
        <v>5</v>
      </c>
    </row>
    <row r="744" spans="1:4" x14ac:dyDescent="0.45">
      <c r="A744" t="str">
        <f t="shared" si="11"/>
        <v>tcp/424</v>
      </c>
      <c r="B744" s="9" t="s">
        <v>346</v>
      </c>
      <c r="C744" s="9">
        <v>424</v>
      </c>
      <c r="D744" s="9" t="s">
        <v>4</v>
      </c>
    </row>
    <row r="745" spans="1:4" x14ac:dyDescent="0.45">
      <c r="A745" t="str">
        <f t="shared" si="11"/>
        <v>udp/424</v>
      </c>
      <c r="B745" s="9" t="s">
        <v>346</v>
      </c>
      <c r="C745" s="9">
        <v>424</v>
      </c>
      <c r="D745" s="9" t="s">
        <v>5</v>
      </c>
    </row>
    <row r="746" spans="1:4" x14ac:dyDescent="0.45">
      <c r="A746" t="str">
        <f t="shared" si="11"/>
        <v>tcp/425</v>
      </c>
      <c r="B746" s="9" t="s">
        <v>347</v>
      </c>
      <c r="C746" s="9">
        <v>425</v>
      </c>
      <c r="D746" s="9" t="s">
        <v>4</v>
      </c>
    </row>
    <row r="747" spans="1:4" x14ac:dyDescent="0.45">
      <c r="A747" t="str">
        <f t="shared" si="11"/>
        <v>udp/425</v>
      </c>
      <c r="B747" s="9" t="s">
        <v>347</v>
      </c>
      <c r="C747" s="9">
        <v>425</v>
      </c>
      <c r="D747" s="9" t="s">
        <v>5</v>
      </c>
    </row>
    <row r="748" spans="1:4" x14ac:dyDescent="0.45">
      <c r="A748" t="str">
        <f t="shared" si="11"/>
        <v>tcp/426</v>
      </c>
      <c r="B748" s="9" t="s">
        <v>348</v>
      </c>
      <c r="C748" s="9">
        <v>426</v>
      </c>
      <c r="D748" s="9" t="s">
        <v>4</v>
      </c>
    </row>
    <row r="749" spans="1:4" x14ac:dyDescent="0.45">
      <c r="A749" t="str">
        <f t="shared" si="11"/>
        <v>udp/426</v>
      </c>
      <c r="B749" s="9" t="s">
        <v>348</v>
      </c>
      <c r="C749" s="9">
        <v>426</v>
      </c>
      <c r="D749" s="9" t="s">
        <v>5</v>
      </c>
    </row>
    <row r="750" spans="1:4" x14ac:dyDescent="0.45">
      <c r="A750" t="str">
        <f t="shared" si="11"/>
        <v>tcp/427</v>
      </c>
      <c r="B750" s="9" t="s">
        <v>349</v>
      </c>
      <c r="C750" s="9">
        <v>427</v>
      </c>
      <c r="D750" s="9" t="s">
        <v>4</v>
      </c>
    </row>
    <row r="751" spans="1:4" x14ac:dyDescent="0.45">
      <c r="A751" t="str">
        <f t="shared" si="11"/>
        <v>udp/427</v>
      </c>
      <c r="B751" s="9" t="s">
        <v>349</v>
      </c>
      <c r="C751" s="9">
        <v>427</v>
      </c>
      <c r="D751" s="9" t="s">
        <v>5</v>
      </c>
    </row>
    <row r="752" spans="1:4" x14ac:dyDescent="0.45">
      <c r="A752" t="str">
        <f t="shared" si="11"/>
        <v>tcp/428</v>
      </c>
      <c r="B752" s="9" t="s">
        <v>350</v>
      </c>
      <c r="C752" s="9">
        <v>428</v>
      </c>
      <c r="D752" s="9" t="s">
        <v>4</v>
      </c>
    </row>
    <row r="753" spans="1:4" x14ac:dyDescent="0.45">
      <c r="A753" t="str">
        <f t="shared" si="11"/>
        <v>tcp/428</v>
      </c>
      <c r="B753" s="9" t="s">
        <v>351</v>
      </c>
      <c r="C753" s="9">
        <v>428</v>
      </c>
      <c r="D753" s="9" t="s">
        <v>4</v>
      </c>
    </row>
    <row r="754" spans="1:4" x14ac:dyDescent="0.45">
      <c r="A754" t="str">
        <f t="shared" si="11"/>
        <v>udp/428</v>
      </c>
      <c r="B754" s="9" t="s">
        <v>350</v>
      </c>
      <c r="C754" s="9">
        <v>428</v>
      </c>
      <c r="D754" s="9" t="s">
        <v>5</v>
      </c>
    </row>
    <row r="755" spans="1:4" x14ac:dyDescent="0.45">
      <c r="A755" t="str">
        <f t="shared" si="11"/>
        <v>udp/428</v>
      </c>
      <c r="B755" s="9" t="s">
        <v>351</v>
      </c>
      <c r="C755" s="9">
        <v>428</v>
      </c>
      <c r="D755" s="9" t="s">
        <v>5</v>
      </c>
    </row>
    <row r="756" spans="1:4" x14ac:dyDescent="0.45">
      <c r="A756" t="str">
        <f t="shared" si="11"/>
        <v>tcp/429</v>
      </c>
      <c r="B756" s="9" t="s">
        <v>352</v>
      </c>
      <c r="C756" s="9">
        <v>429</v>
      </c>
      <c r="D756" s="9" t="s">
        <v>4</v>
      </c>
    </row>
    <row r="757" spans="1:4" x14ac:dyDescent="0.45">
      <c r="A757" t="str">
        <f t="shared" si="11"/>
        <v>tcp/429</v>
      </c>
      <c r="B757" s="9" t="s">
        <v>353</v>
      </c>
      <c r="C757" s="9">
        <v>429</v>
      </c>
      <c r="D757" s="9" t="s">
        <v>4</v>
      </c>
    </row>
    <row r="758" spans="1:4" x14ac:dyDescent="0.45">
      <c r="A758" t="str">
        <f t="shared" si="11"/>
        <v>udp/429</v>
      </c>
      <c r="B758" s="9" t="s">
        <v>352</v>
      </c>
      <c r="C758" s="9">
        <v>429</v>
      </c>
      <c r="D758" s="9" t="s">
        <v>5</v>
      </c>
    </row>
    <row r="759" spans="1:4" x14ac:dyDescent="0.45">
      <c r="A759" t="str">
        <f t="shared" si="11"/>
        <v>udp/429</v>
      </c>
      <c r="B759" s="9" t="s">
        <v>353</v>
      </c>
      <c r="C759" s="9">
        <v>429</v>
      </c>
      <c r="D759" s="9" t="s">
        <v>5</v>
      </c>
    </row>
    <row r="760" spans="1:4" x14ac:dyDescent="0.45">
      <c r="A760" t="str">
        <f t="shared" si="11"/>
        <v>tcp/430</v>
      </c>
      <c r="B760" s="9" t="s">
        <v>354</v>
      </c>
      <c r="C760" s="9">
        <v>430</v>
      </c>
      <c r="D760" s="9" t="s">
        <v>4</v>
      </c>
    </row>
    <row r="761" spans="1:4" x14ac:dyDescent="0.45">
      <c r="A761" t="str">
        <f t="shared" si="11"/>
        <v>udp/430</v>
      </c>
      <c r="B761" s="9" t="s">
        <v>354</v>
      </c>
      <c r="C761" s="9">
        <v>430</v>
      </c>
      <c r="D761" s="9" t="s">
        <v>5</v>
      </c>
    </row>
    <row r="762" spans="1:4" x14ac:dyDescent="0.45">
      <c r="A762" t="str">
        <f t="shared" si="11"/>
        <v>tcp/431</v>
      </c>
      <c r="B762" s="9" t="s">
        <v>355</v>
      </c>
      <c r="C762" s="9">
        <v>431</v>
      </c>
      <c r="D762" s="9" t="s">
        <v>4</v>
      </c>
    </row>
    <row r="763" spans="1:4" x14ac:dyDescent="0.45">
      <c r="A763" t="str">
        <f t="shared" si="11"/>
        <v>udp/431</v>
      </c>
      <c r="B763" s="9" t="s">
        <v>355</v>
      </c>
      <c r="C763" s="9">
        <v>431</v>
      </c>
      <c r="D763" s="9" t="s">
        <v>5</v>
      </c>
    </row>
    <row r="764" spans="1:4" x14ac:dyDescent="0.45">
      <c r="A764" t="str">
        <f t="shared" si="11"/>
        <v>tcp/432</v>
      </c>
      <c r="B764" s="9" t="s">
        <v>356</v>
      </c>
      <c r="C764" s="9">
        <v>432</v>
      </c>
      <c r="D764" s="9" t="s">
        <v>4</v>
      </c>
    </row>
    <row r="765" spans="1:4" x14ac:dyDescent="0.45">
      <c r="A765" t="str">
        <f t="shared" si="11"/>
        <v>udp/432</v>
      </c>
      <c r="B765" s="9" t="s">
        <v>356</v>
      </c>
      <c r="C765" s="9">
        <v>432</v>
      </c>
      <c r="D765" s="9" t="s">
        <v>5</v>
      </c>
    </row>
    <row r="766" spans="1:4" x14ac:dyDescent="0.45">
      <c r="A766" t="str">
        <f t="shared" si="11"/>
        <v>tcp/433</v>
      </c>
      <c r="B766" s="9" t="s">
        <v>357</v>
      </c>
      <c r="C766" s="9">
        <v>433</v>
      </c>
      <c r="D766" s="9" t="s">
        <v>4</v>
      </c>
    </row>
    <row r="767" spans="1:4" x14ac:dyDescent="0.45">
      <c r="A767" t="str">
        <f t="shared" si="11"/>
        <v>udp/433</v>
      </c>
      <c r="B767" s="9" t="s">
        <v>357</v>
      </c>
      <c r="C767" s="9">
        <v>433</v>
      </c>
      <c r="D767" s="9" t="s">
        <v>5</v>
      </c>
    </row>
    <row r="768" spans="1:4" x14ac:dyDescent="0.45">
      <c r="A768" t="str">
        <f t="shared" si="11"/>
        <v>tcp/434</v>
      </c>
      <c r="B768" s="9" t="s">
        <v>358</v>
      </c>
      <c r="C768" s="9">
        <v>434</v>
      </c>
      <c r="D768" s="9" t="s">
        <v>4</v>
      </c>
    </row>
    <row r="769" spans="1:4" x14ac:dyDescent="0.45">
      <c r="A769" t="str">
        <f t="shared" si="11"/>
        <v>udp/434</v>
      </c>
      <c r="B769" s="9" t="s">
        <v>358</v>
      </c>
      <c r="C769" s="9">
        <v>434</v>
      </c>
      <c r="D769" s="9" t="s">
        <v>5</v>
      </c>
    </row>
    <row r="770" spans="1:4" x14ac:dyDescent="0.45">
      <c r="A770" t="str">
        <f t="shared" ref="A770:A833" si="12">D770&amp;"/"&amp;C770</f>
        <v>tcp/435</v>
      </c>
      <c r="B770" s="9" t="s">
        <v>359</v>
      </c>
      <c r="C770" s="9">
        <v>435</v>
      </c>
      <c r="D770" s="9" t="s">
        <v>4</v>
      </c>
    </row>
    <row r="771" spans="1:4" x14ac:dyDescent="0.45">
      <c r="A771" t="str">
        <f t="shared" si="12"/>
        <v>udp/435</v>
      </c>
      <c r="B771" s="9" t="s">
        <v>359</v>
      </c>
      <c r="C771" s="9">
        <v>435</v>
      </c>
      <c r="D771" s="9" t="s">
        <v>5</v>
      </c>
    </row>
    <row r="772" spans="1:4" x14ac:dyDescent="0.45">
      <c r="A772" t="str">
        <f t="shared" si="12"/>
        <v>tcp/436</v>
      </c>
      <c r="B772" s="9" t="s">
        <v>360</v>
      </c>
      <c r="C772" s="9">
        <v>436</v>
      </c>
      <c r="D772" s="9" t="s">
        <v>4</v>
      </c>
    </row>
    <row r="773" spans="1:4" x14ac:dyDescent="0.45">
      <c r="A773" t="str">
        <f t="shared" si="12"/>
        <v>udp/436</v>
      </c>
      <c r="B773" s="9" t="s">
        <v>360</v>
      </c>
      <c r="C773" s="9">
        <v>436</v>
      </c>
      <c r="D773" s="9" t="s">
        <v>5</v>
      </c>
    </row>
    <row r="774" spans="1:4" x14ac:dyDescent="0.45">
      <c r="A774" t="str">
        <f t="shared" si="12"/>
        <v>tcp/437</v>
      </c>
      <c r="B774" s="9" t="s">
        <v>361</v>
      </c>
      <c r="C774" s="9">
        <v>437</v>
      </c>
      <c r="D774" s="9" t="s">
        <v>4</v>
      </c>
    </row>
    <row r="775" spans="1:4" x14ac:dyDescent="0.45">
      <c r="A775" t="str">
        <f t="shared" si="12"/>
        <v>udp/437</v>
      </c>
      <c r="B775" s="9" t="s">
        <v>361</v>
      </c>
      <c r="C775" s="9">
        <v>437</v>
      </c>
      <c r="D775" s="9" t="s">
        <v>5</v>
      </c>
    </row>
    <row r="776" spans="1:4" x14ac:dyDescent="0.45">
      <c r="A776" t="str">
        <f t="shared" si="12"/>
        <v>tcp/438</v>
      </c>
      <c r="B776" s="9" t="s">
        <v>362</v>
      </c>
      <c r="C776" s="9">
        <v>438</v>
      </c>
      <c r="D776" s="9" t="s">
        <v>4</v>
      </c>
    </row>
    <row r="777" spans="1:4" x14ac:dyDescent="0.45">
      <c r="A777" t="str">
        <f t="shared" si="12"/>
        <v>udp/438</v>
      </c>
      <c r="B777" s="9" t="s">
        <v>362</v>
      </c>
      <c r="C777" s="9">
        <v>438</v>
      </c>
      <c r="D777" s="9" t="s">
        <v>5</v>
      </c>
    </row>
    <row r="778" spans="1:4" x14ac:dyDescent="0.45">
      <c r="A778" t="str">
        <f t="shared" si="12"/>
        <v>tcp/439</v>
      </c>
      <c r="B778" s="9" t="s">
        <v>363</v>
      </c>
      <c r="C778" s="9">
        <v>439</v>
      </c>
      <c r="D778" s="9" t="s">
        <v>4</v>
      </c>
    </row>
    <row r="779" spans="1:4" x14ac:dyDescent="0.45">
      <c r="A779" t="str">
        <f t="shared" si="12"/>
        <v>udp/439</v>
      </c>
      <c r="B779" s="9" t="s">
        <v>363</v>
      </c>
      <c r="C779" s="9">
        <v>439</v>
      </c>
      <c r="D779" s="9" t="s">
        <v>5</v>
      </c>
    </row>
    <row r="780" spans="1:4" x14ac:dyDescent="0.45">
      <c r="A780" t="str">
        <f t="shared" si="12"/>
        <v>tcp/440</v>
      </c>
      <c r="B780" s="9" t="s">
        <v>364</v>
      </c>
      <c r="C780" s="9">
        <v>440</v>
      </c>
      <c r="D780" s="9" t="s">
        <v>4</v>
      </c>
    </row>
    <row r="781" spans="1:4" x14ac:dyDescent="0.45">
      <c r="A781" t="str">
        <f t="shared" si="12"/>
        <v>udp/440</v>
      </c>
      <c r="B781" s="9" t="s">
        <v>364</v>
      </c>
      <c r="C781" s="9">
        <v>440</v>
      </c>
      <c r="D781" s="9" t="s">
        <v>5</v>
      </c>
    </row>
    <row r="782" spans="1:4" x14ac:dyDescent="0.45">
      <c r="A782" t="str">
        <f t="shared" si="12"/>
        <v>tcp/441</v>
      </c>
      <c r="B782" s="9" t="s">
        <v>365</v>
      </c>
      <c r="C782" s="9">
        <v>441</v>
      </c>
      <c r="D782" s="9" t="s">
        <v>4</v>
      </c>
    </row>
    <row r="783" spans="1:4" x14ac:dyDescent="0.45">
      <c r="A783" t="str">
        <f t="shared" si="12"/>
        <v>udp/441</v>
      </c>
      <c r="B783" s="9" t="s">
        <v>365</v>
      </c>
      <c r="C783" s="9">
        <v>441</v>
      </c>
      <c r="D783" s="9" t="s">
        <v>5</v>
      </c>
    </row>
    <row r="784" spans="1:4" x14ac:dyDescent="0.45">
      <c r="A784" t="str">
        <f t="shared" si="12"/>
        <v>tcp/442</v>
      </c>
      <c r="B784" s="9" t="s">
        <v>366</v>
      </c>
      <c r="C784" s="9">
        <v>442</v>
      </c>
      <c r="D784" s="9" t="s">
        <v>4</v>
      </c>
    </row>
    <row r="785" spans="1:4" x14ac:dyDescent="0.45">
      <c r="A785" t="str">
        <f t="shared" si="12"/>
        <v>tcp/442</v>
      </c>
      <c r="B785" s="9" t="s">
        <v>367</v>
      </c>
      <c r="C785" s="9">
        <v>442</v>
      </c>
      <c r="D785" s="9" t="s">
        <v>4</v>
      </c>
    </row>
    <row r="786" spans="1:4" x14ac:dyDescent="0.45">
      <c r="A786" t="str">
        <f t="shared" si="12"/>
        <v>udp/442</v>
      </c>
      <c r="B786" s="9" t="s">
        <v>366</v>
      </c>
      <c r="C786" s="9">
        <v>442</v>
      </c>
      <c r="D786" s="9" t="s">
        <v>5</v>
      </c>
    </row>
    <row r="787" spans="1:4" x14ac:dyDescent="0.45">
      <c r="A787" t="str">
        <f t="shared" si="12"/>
        <v>udp/442</v>
      </c>
      <c r="B787" s="9" t="s">
        <v>367</v>
      </c>
      <c r="C787" s="9">
        <v>442</v>
      </c>
      <c r="D787" s="9" t="s">
        <v>5</v>
      </c>
    </row>
    <row r="788" spans="1:4" x14ac:dyDescent="0.45">
      <c r="A788" t="str">
        <f t="shared" si="12"/>
        <v>tcp/443</v>
      </c>
      <c r="B788" s="9" t="s">
        <v>368</v>
      </c>
      <c r="C788" s="9">
        <v>443</v>
      </c>
      <c r="D788" s="9" t="s">
        <v>4</v>
      </c>
    </row>
    <row r="789" spans="1:4" x14ac:dyDescent="0.45">
      <c r="A789" t="str">
        <f t="shared" si="12"/>
        <v>udp/443</v>
      </c>
      <c r="B789" s="9" t="s">
        <v>368</v>
      </c>
      <c r="C789" s="9">
        <v>443</v>
      </c>
      <c r="D789" s="9" t="s">
        <v>5</v>
      </c>
    </row>
    <row r="790" spans="1:4" x14ac:dyDescent="0.45">
      <c r="A790" t="str">
        <f t="shared" si="12"/>
        <v>sctp/443</v>
      </c>
      <c r="B790" s="9" t="s">
        <v>368</v>
      </c>
      <c r="C790" s="9">
        <v>443</v>
      </c>
      <c r="D790" s="9" t="s">
        <v>11</v>
      </c>
    </row>
    <row r="791" spans="1:4" x14ac:dyDescent="0.45">
      <c r="A791" t="str">
        <f t="shared" si="12"/>
        <v>tcp/444</v>
      </c>
      <c r="B791" s="9" t="s">
        <v>369</v>
      </c>
      <c r="C791" s="9">
        <v>444</v>
      </c>
      <c r="D791" s="9" t="s">
        <v>4</v>
      </c>
    </row>
    <row r="792" spans="1:4" x14ac:dyDescent="0.45">
      <c r="A792" t="str">
        <f t="shared" si="12"/>
        <v>udp/444</v>
      </c>
      <c r="B792" s="9" t="s">
        <v>369</v>
      </c>
      <c r="C792" s="9">
        <v>444</v>
      </c>
      <c r="D792" s="9" t="s">
        <v>5</v>
      </c>
    </row>
    <row r="793" spans="1:4" x14ac:dyDescent="0.45">
      <c r="A793" t="str">
        <f t="shared" si="12"/>
        <v>tcp/445</v>
      </c>
      <c r="B793" s="9" t="s">
        <v>370</v>
      </c>
      <c r="C793" s="9">
        <v>445</v>
      </c>
      <c r="D793" s="9" t="s">
        <v>4</v>
      </c>
    </row>
    <row r="794" spans="1:4" x14ac:dyDescent="0.45">
      <c r="A794" t="str">
        <f t="shared" si="12"/>
        <v>udp/445</v>
      </c>
      <c r="B794" s="9" t="s">
        <v>370</v>
      </c>
      <c r="C794" s="9">
        <v>445</v>
      </c>
      <c r="D794" s="9" t="s">
        <v>5</v>
      </c>
    </row>
    <row r="795" spans="1:4" x14ac:dyDescent="0.45">
      <c r="A795" t="str">
        <f t="shared" si="12"/>
        <v>tcp/446</v>
      </c>
      <c r="B795" s="9" t="s">
        <v>371</v>
      </c>
      <c r="C795" s="9">
        <v>446</v>
      </c>
      <c r="D795" s="9" t="s">
        <v>4</v>
      </c>
    </row>
    <row r="796" spans="1:4" x14ac:dyDescent="0.45">
      <c r="A796" t="str">
        <f t="shared" si="12"/>
        <v>udp/446</v>
      </c>
      <c r="B796" s="9" t="s">
        <v>371</v>
      </c>
      <c r="C796" s="9">
        <v>446</v>
      </c>
      <c r="D796" s="9" t="s">
        <v>5</v>
      </c>
    </row>
    <row r="797" spans="1:4" x14ac:dyDescent="0.45">
      <c r="A797" t="str">
        <f t="shared" si="12"/>
        <v>tcp/447</v>
      </c>
      <c r="B797" s="9" t="s">
        <v>372</v>
      </c>
      <c r="C797" s="9">
        <v>447</v>
      </c>
      <c r="D797" s="9" t="s">
        <v>4</v>
      </c>
    </row>
    <row r="798" spans="1:4" x14ac:dyDescent="0.45">
      <c r="A798" t="str">
        <f t="shared" si="12"/>
        <v>udp/447</v>
      </c>
      <c r="B798" s="9" t="s">
        <v>372</v>
      </c>
      <c r="C798" s="9">
        <v>447</v>
      </c>
      <c r="D798" s="9" t="s">
        <v>5</v>
      </c>
    </row>
    <row r="799" spans="1:4" x14ac:dyDescent="0.45">
      <c r="A799" t="str">
        <f t="shared" si="12"/>
        <v>tcp/448</v>
      </c>
      <c r="B799" s="9" t="s">
        <v>373</v>
      </c>
      <c r="C799" s="9">
        <v>448</v>
      </c>
      <c r="D799" s="9" t="s">
        <v>4</v>
      </c>
    </row>
    <row r="800" spans="1:4" x14ac:dyDescent="0.45">
      <c r="A800" t="str">
        <f t="shared" si="12"/>
        <v>udp/448</v>
      </c>
      <c r="B800" s="9" t="s">
        <v>373</v>
      </c>
      <c r="C800" s="9">
        <v>448</v>
      </c>
      <c r="D800" s="9" t="s">
        <v>5</v>
      </c>
    </row>
    <row r="801" spans="1:4" x14ac:dyDescent="0.45">
      <c r="A801" t="str">
        <f t="shared" si="12"/>
        <v>tcp/449</v>
      </c>
      <c r="B801" s="9" t="s">
        <v>374</v>
      </c>
      <c r="C801" s="9">
        <v>449</v>
      </c>
      <c r="D801" s="9" t="s">
        <v>4</v>
      </c>
    </row>
    <row r="802" spans="1:4" x14ac:dyDescent="0.45">
      <c r="A802" t="str">
        <f t="shared" si="12"/>
        <v>udp/449</v>
      </c>
      <c r="B802" s="9" t="s">
        <v>374</v>
      </c>
      <c r="C802" s="9">
        <v>449</v>
      </c>
      <c r="D802" s="9" t="s">
        <v>5</v>
      </c>
    </row>
    <row r="803" spans="1:4" x14ac:dyDescent="0.45">
      <c r="A803" t="str">
        <f t="shared" si="12"/>
        <v>tcp/450</v>
      </c>
      <c r="B803" s="9" t="s">
        <v>375</v>
      </c>
      <c r="C803" s="9">
        <v>450</v>
      </c>
      <c r="D803" s="9" t="s">
        <v>4</v>
      </c>
    </row>
    <row r="804" spans="1:4" x14ac:dyDescent="0.45">
      <c r="A804" t="str">
        <f t="shared" si="12"/>
        <v>udp/450</v>
      </c>
      <c r="B804" s="9" t="s">
        <v>375</v>
      </c>
      <c r="C804" s="9">
        <v>450</v>
      </c>
      <c r="D804" s="9" t="s">
        <v>5</v>
      </c>
    </row>
    <row r="805" spans="1:4" x14ac:dyDescent="0.45">
      <c r="A805" t="str">
        <f t="shared" si="12"/>
        <v>tcp/451</v>
      </c>
      <c r="B805" s="9" t="s">
        <v>376</v>
      </c>
      <c r="C805" s="9">
        <v>451</v>
      </c>
      <c r="D805" s="9" t="s">
        <v>4</v>
      </c>
    </row>
    <row r="806" spans="1:4" x14ac:dyDescent="0.45">
      <c r="A806" t="str">
        <f t="shared" si="12"/>
        <v>udp/451</v>
      </c>
      <c r="B806" s="9" t="s">
        <v>376</v>
      </c>
      <c r="C806" s="9">
        <v>451</v>
      </c>
      <c r="D806" s="9" t="s">
        <v>5</v>
      </c>
    </row>
    <row r="807" spans="1:4" x14ac:dyDescent="0.45">
      <c r="A807" t="str">
        <f t="shared" si="12"/>
        <v>tcp/452</v>
      </c>
      <c r="B807" s="9" t="s">
        <v>377</v>
      </c>
      <c r="C807" s="9">
        <v>452</v>
      </c>
      <c r="D807" s="9" t="s">
        <v>4</v>
      </c>
    </row>
    <row r="808" spans="1:4" x14ac:dyDescent="0.45">
      <c r="A808" t="str">
        <f t="shared" si="12"/>
        <v>udp/452</v>
      </c>
      <c r="B808" s="9" t="s">
        <v>377</v>
      </c>
      <c r="C808" s="9">
        <v>452</v>
      </c>
      <c r="D808" s="9" t="s">
        <v>5</v>
      </c>
    </row>
    <row r="809" spans="1:4" x14ac:dyDescent="0.45">
      <c r="A809" t="str">
        <f t="shared" si="12"/>
        <v>tcp/453</v>
      </c>
      <c r="B809" s="9" t="s">
        <v>378</v>
      </c>
      <c r="C809" s="9">
        <v>453</v>
      </c>
      <c r="D809" s="9" t="s">
        <v>4</v>
      </c>
    </row>
    <row r="810" spans="1:4" x14ac:dyDescent="0.45">
      <c r="A810" t="str">
        <f t="shared" si="12"/>
        <v>udp/453</v>
      </c>
      <c r="B810" s="9" t="s">
        <v>378</v>
      </c>
      <c r="C810" s="9">
        <v>453</v>
      </c>
      <c r="D810" s="9" t="s">
        <v>5</v>
      </c>
    </row>
    <row r="811" spans="1:4" x14ac:dyDescent="0.45">
      <c r="A811" t="str">
        <f t="shared" si="12"/>
        <v>tcp/454</v>
      </c>
      <c r="B811" s="9" t="s">
        <v>379</v>
      </c>
      <c r="C811" s="9">
        <v>454</v>
      </c>
      <c r="D811" s="9" t="s">
        <v>4</v>
      </c>
    </row>
    <row r="812" spans="1:4" x14ac:dyDescent="0.45">
      <c r="A812" t="str">
        <f t="shared" si="12"/>
        <v>udp/454</v>
      </c>
      <c r="B812" s="9" t="s">
        <v>379</v>
      </c>
      <c r="C812" s="9">
        <v>454</v>
      </c>
      <c r="D812" s="9" t="s">
        <v>5</v>
      </c>
    </row>
    <row r="813" spans="1:4" x14ac:dyDescent="0.45">
      <c r="A813" t="str">
        <f t="shared" si="12"/>
        <v>tcp/455</v>
      </c>
      <c r="B813" s="9" t="s">
        <v>380</v>
      </c>
      <c r="C813" s="9">
        <v>455</v>
      </c>
      <c r="D813" s="9" t="s">
        <v>4</v>
      </c>
    </row>
    <row r="814" spans="1:4" x14ac:dyDescent="0.45">
      <c r="A814" t="str">
        <f t="shared" si="12"/>
        <v>udp/455</v>
      </c>
      <c r="B814" s="9" t="s">
        <v>380</v>
      </c>
      <c r="C814" s="9">
        <v>455</v>
      </c>
      <c r="D814" s="9" t="s">
        <v>5</v>
      </c>
    </row>
    <row r="815" spans="1:4" x14ac:dyDescent="0.45">
      <c r="A815" t="str">
        <f t="shared" si="12"/>
        <v>tcp/456</v>
      </c>
      <c r="B815" s="9" t="s">
        <v>381</v>
      </c>
      <c r="C815" s="9">
        <v>456</v>
      </c>
      <c r="D815" s="9" t="s">
        <v>4</v>
      </c>
    </row>
    <row r="816" spans="1:4" x14ac:dyDescent="0.45">
      <c r="A816" t="str">
        <f t="shared" si="12"/>
        <v>udp/456</v>
      </c>
      <c r="B816" s="9" t="s">
        <v>382</v>
      </c>
      <c r="C816" s="9">
        <v>456</v>
      </c>
      <c r="D816" s="9" t="s">
        <v>5</v>
      </c>
    </row>
    <row r="817" spans="1:4" x14ac:dyDescent="0.45">
      <c r="A817" t="str">
        <f t="shared" si="12"/>
        <v>tcp/457</v>
      </c>
      <c r="B817" s="9" t="s">
        <v>383</v>
      </c>
      <c r="C817" s="9">
        <v>457</v>
      </c>
      <c r="D817" s="9" t="s">
        <v>4</v>
      </c>
    </row>
    <row r="818" spans="1:4" x14ac:dyDescent="0.45">
      <c r="A818" t="str">
        <f t="shared" si="12"/>
        <v>udp/457</v>
      </c>
      <c r="B818" s="9" t="s">
        <v>383</v>
      </c>
      <c r="C818" s="9">
        <v>457</v>
      </c>
      <c r="D818" s="9" t="s">
        <v>5</v>
      </c>
    </row>
    <row r="819" spans="1:4" x14ac:dyDescent="0.45">
      <c r="A819" t="str">
        <f t="shared" si="12"/>
        <v>tcp/458</v>
      </c>
      <c r="B819" s="9" t="s">
        <v>384</v>
      </c>
      <c r="C819" s="9">
        <v>458</v>
      </c>
      <c r="D819" s="9" t="s">
        <v>4</v>
      </c>
    </row>
    <row r="820" spans="1:4" x14ac:dyDescent="0.45">
      <c r="A820" t="str">
        <f t="shared" si="12"/>
        <v>udp/458</v>
      </c>
      <c r="B820" s="9" t="s">
        <v>384</v>
      </c>
      <c r="C820" s="9">
        <v>458</v>
      </c>
      <c r="D820" s="9" t="s">
        <v>5</v>
      </c>
    </row>
    <row r="821" spans="1:4" x14ac:dyDescent="0.45">
      <c r="A821" t="str">
        <f t="shared" si="12"/>
        <v>tcp/459</v>
      </c>
      <c r="B821" s="9" t="s">
        <v>385</v>
      </c>
      <c r="C821" s="9">
        <v>459</v>
      </c>
      <c r="D821" s="9" t="s">
        <v>4</v>
      </c>
    </row>
    <row r="822" spans="1:4" x14ac:dyDescent="0.45">
      <c r="A822" t="str">
        <f t="shared" si="12"/>
        <v>udp/459</v>
      </c>
      <c r="B822" s="9" t="s">
        <v>385</v>
      </c>
      <c r="C822" s="9">
        <v>459</v>
      </c>
      <c r="D822" s="9" t="s">
        <v>5</v>
      </c>
    </row>
    <row r="823" spans="1:4" x14ac:dyDescent="0.45">
      <c r="A823" t="str">
        <f t="shared" si="12"/>
        <v>tcp/460</v>
      </c>
      <c r="B823" s="9" t="s">
        <v>386</v>
      </c>
      <c r="C823" s="9">
        <v>460</v>
      </c>
      <c r="D823" s="9" t="s">
        <v>4</v>
      </c>
    </row>
    <row r="824" spans="1:4" x14ac:dyDescent="0.45">
      <c r="A824" t="str">
        <f t="shared" si="12"/>
        <v>udp/460</v>
      </c>
      <c r="B824" s="9" t="s">
        <v>386</v>
      </c>
      <c r="C824" s="9">
        <v>460</v>
      </c>
      <c r="D824" s="9" t="s">
        <v>5</v>
      </c>
    </row>
    <row r="825" spans="1:4" x14ac:dyDescent="0.45">
      <c r="A825" t="str">
        <f t="shared" si="12"/>
        <v>tcp/461</v>
      </c>
      <c r="B825" s="9" t="s">
        <v>387</v>
      </c>
      <c r="C825" s="9">
        <v>461</v>
      </c>
      <c r="D825" s="9" t="s">
        <v>4</v>
      </c>
    </row>
    <row r="826" spans="1:4" x14ac:dyDescent="0.45">
      <c r="A826" t="str">
        <f t="shared" si="12"/>
        <v>udp/461</v>
      </c>
      <c r="B826" s="9" t="s">
        <v>387</v>
      </c>
      <c r="C826" s="9">
        <v>461</v>
      </c>
      <c r="D826" s="9" t="s">
        <v>5</v>
      </c>
    </row>
    <row r="827" spans="1:4" x14ac:dyDescent="0.45">
      <c r="A827" t="str">
        <f t="shared" si="12"/>
        <v>tcp/462</v>
      </c>
      <c r="B827" s="9" t="s">
        <v>388</v>
      </c>
      <c r="C827" s="9">
        <v>462</v>
      </c>
      <c r="D827" s="9" t="s">
        <v>4</v>
      </c>
    </row>
    <row r="828" spans="1:4" x14ac:dyDescent="0.45">
      <c r="A828" t="str">
        <f t="shared" si="12"/>
        <v>udp/462</v>
      </c>
      <c r="B828" s="9" t="s">
        <v>388</v>
      </c>
      <c r="C828" s="9">
        <v>462</v>
      </c>
      <c r="D828" s="9" t="s">
        <v>5</v>
      </c>
    </row>
    <row r="829" spans="1:4" x14ac:dyDescent="0.45">
      <c r="A829" t="str">
        <f t="shared" si="12"/>
        <v>tcp/463</v>
      </c>
      <c r="B829" s="9" t="s">
        <v>389</v>
      </c>
      <c r="C829" s="9">
        <v>463</v>
      </c>
      <c r="D829" s="9" t="s">
        <v>4</v>
      </c>
    </row>
    <row r="830" spans="1:4" x14ac:dyDescent="0.45">
      <c r="A830" t="str">
        <f t="shared" si="12"/>
        <v>udp/463</v>
      </c>
      <c r="B830" s="9" t="s">
        <v>389</v>
      </c>
      <c r="C830" s="9">
        <v>463</v>
      </c>
      <c r="D830" s="9" t="s">
        <v>5</v>
      </c>
    </row>
    <row r="831" spans="1:4" x14ac:dyDescent="0.45">
      <c r="A831" t="str">
        <f t="shared" si="12"/>
        <v>tcp/464</v>
      </c>
      <c r="B831" s="9" t="s">
        <v>390</v>
      </c>
      <c r="C831" s="9">
        <v>464</v>
      </c>
      <c r="D831" s="9" t="s">
        <v>4</v>
      </c>
    </row>
    <row r="832" spans="1:4" x14ac:dyDescent="0.45">
      <c r="A832" t="str">
        <f t="shared" si="12"/>
        <v>udp/464</v>
      </c>
      <c r="B832" s="9" t="s">
        <v>390</v>
      </c>
      <c r="C832" s="9">
        <v>464</v>
      </c>
      <c r="D832" s="9" t="s">
        <v>5</v>
      </c>
    </row>
    <row r="833" spans="1:4" x14ac:dyDescent="0.45">
      <c r="A833" t="str">
        <f t="shared" si="12"/>
        <v>tcp/465</v>
      </c>
      <c r="B833" s="9" t="s">
        <v>391</v>
      </c>
      <c r="C833" s="9">
        <v>465</v>
      </c>
      <c r="D833" s="9" t="s">
        <v>4</v>
      </c>
    </row>
    <row r="834" spans="1:4" x14ac:dyDescent="0.45">
      <c r="A834" t="str">
        <f t="shared" ref="A834:A897" si="13">D834&amp;"/"&amp;C834</f>
        <v>tcp/465</v>
      </c>
      <c r="B834" s="9" t="s">
        <v>392</v>
      </c>
      <c r="C834" s="9">
        <v>465</v>
      </c>
      <c r="D834" s="9" t="s">
        <v>4</v>
      </c>
    </row>
    <row r="835" spans="1:4" x14ac:dyDescent="0.45">
      <c r="A835" t="str">
        <f t="shared" si="13"/>
        <v>udp/465</v>
      </c>
      <c r="B835" s="9" t="s">
        <v>393</v>
      </c>
      <c r="C835" s="9">
        <v>465</v>
      </c>
      <c r="D835" s="9" t="s">
        <v>5</v>
      </c>
    </row>
    <row r="836" spans="1:4" x14ac:dyDescent="0.45">
      <c r="A836" t="str">
        <f t="shared" si="13"/>
        <v>tcp/466</v>
      </c>
      <c r="B836" s="9" t="s">
        <v>394</v>
      </c>
      <c r="C836" s="9">
        <v>466</v>
      </c>
      <c r="D836" s="9" t="s">
        <v>4</v>
      </c>
    </row>
    <row r="837" spans="1:4" x14ac:dyDescent="0.45">
      <c r="A837" t="str">
        <f t="shared" si="13"/>
        <v>udp/466</v>
      </c>
      <c r="B837" s="9" t="s">
        <v>394</v>
      </c>
      <c r="C837" s="9">
        <v>466</v>
      </c>
      <c r="D837" s="9" t="s">
        <v>5</v>
      </c>
    </row>
    <row r="838" spans="1:4" x14ac:dyDescent="0.45">
      <c r="A838" t="str">
        <f t="shared" si="13"/>
        <v>tcp/467</v>
      </c>
      <c r="B838" s="9" t="s">
        <v>395</v>
      </c>
      <c r="C838" s="9">
        <v>467</v>
      </c>
      <c r="D838" s="9" t="s">
        <v>4</v>
      </c>
    </row>
    <row r="839" spans="1:4" x14ac:dyDescent="0.45">
      <c r="A839" t="str">
        <f t="shared" si="13"/>
        <v>udp/467</v>
      </c>
      <c r="B839" s="9" t="s">
        <v>395</v>
      </c>
      <c r="C839" s="9">
        <v>467</v>
      </c>
      <c r="D839" s="9" t="s">
        <v>5</v>
      </c>
    </row>
    <row r="840" spans="1:4" x14ac:dyDescent="0.45">
      <c r="A840" t="str">
        <f t="shared" si="13"/>
        <v>tcp/468</v>
      </c>
      <c r="B840" s="9" t="s">
        <v>396</v>
      </c>
      <c r="C840" s="9">
        <v>468</v>
      </c>
      <c r="D840" s="9" t="s">
        <v>4</v>
      </c>
    </row>
    <row r="841" spans="1:4" x14ac:dyDescent="0.45">
      <c r="A841" t="str">
        <f t="shared" si="13"/>
        <v>udp/468</v>
      </c>
      <c r="B841" s="9" t="s">
        <v>396</v>
      </c>
      <c r="C841" s="9">
        <v>468</v>
      </c>
      <c r="D841" s="9" t="s">
        <v>5</v>
      </c>
    </row>
    <row r="842" spans="1:4" x14ac:dyDescent="0.45">
      <c r="A842" t="str">
        <f t="shared" si="13"/>
        <v>tcp/469</v>
      </c>
      <c r="B842" s="9" t="s">
        <v>397</v>
      </c>
      <c r="C842" s="9">
        <v>469</v>
      </c>
      <c r="D842" s="9" t="s">
        <v>4</v>
      </c>
    </row>
    <row r="843" spans="1:4" x14ac:dyDescent="0.45">
      <c r="A843" t="str">
        <f t="shared" si="13"/>
        <v>udp/469</v>
      </c>
      <c r="B843" s="9" t="s">
        <v>397</v>
      </c>
      <c r="C843" s="9">
        <v>469</v>
      </c>
      <c r="D843" s="9" t="s">
        <v>5</v>
      </c>
    </row>
    <row r="844" spans="1:4" x14ac:dyDescent="0.45">
      <c r="A844" t="str">
        <f t="shared" si="13"/>
        <v>tcp/470</v>
      </c>
      <c r="B844" s="9" t="s">
        <v>398</v>
      </c>
      <c r="C844" s="9">
        <v>470</v>
      </c>
      <c r="D844" s="9" t="s">
        <v>4</v>
      </c>
    </row>
    <row r="845" spans="1:4" x14ac:dyDescent="0.45">
      <c r="A845" t="str">
        <f t="shared" si="13"/>
        <v>udp/470</v>
      </c>
      <c r="B845" s="9" t="s">
        <v>398</v>
      </c>
      <c r="C845" s="9">
        <v>470</v>
      </c>
      <c r="D845" s="9" t="s">
        <v>5</v>
      </c>
    </row>
    <row r="846" spans="1:4" x14ac:dyDescent="0.45">
      <c r="A846" t="str">
        <f t="shared" si="13"/>
        <v>tcp/471</v>
      </c>
      <c r="B846" s="9" t="s">
        <v>399</v>
      </c>
      <c r="C846" s="9">
        <v>471</v>
      </c>
      <c r="D846" s="9" t="s">
        <v>4</v>
      </c>
    </row>
    <row r="847" spans="1:4" x14ac:dyDescent="0.45">
      <c r="A847" t="str">
        <f t="shared" si="13"/>
        <v>udp/471</v>
      </c>
      <c r="B847" s="9" t="s">
        <v>399</v>
      </c>
      <c r="C847" s="9">
        <v>471</v>
      </c>
      <c r="D847" s="9" t="s">
        <v>5</v>
      </c>
    </row>
    <row r="848" spans="1:4" x14ac:dyDescent="0.45">
      <c r="A848" t="str">
        <f t="shared" si="13"/>
        <v>tcp/472</v>
      </c>
      <c r="B848" s="9" t="s">
        <v>400</v>
      </c>
      <c r="C848" s="9">
        <v>472</v>
      </c>
      <c r="D848" s="9" t="s">
        <v>4</v>
      </c>
    </row>
    <row r="849" spans="1:4" x14ac:dyDescent="0.45">
      <c r="A849" t="str">
        <f t="shared" si="13"/>
        <v>udp/472</v>
      </c>
      <c r="B849" s="9" t="s">
        <v>400</v>
      </c>
      <c r="C849" s="9">
        <v>472</v>
      </c>
      <c r="D849" s="9" t="s">
        <v>5</v>
      </c>
    </row>
    <row r="850" spans="1:4" x14ac:dyDescent="0.45">
      <c r="A850" t="str">
        <f t="shared" si="13"/>
        <v>tcp/473</v>
      </c>
      <c r="B850" s="9" t="s">
        <v>401</v>
      </c>
      <c r="C850" s="9">
        <v>473</v>
      </c>
      <c r="D850" s="9" t="s">
        <v>4</v>
      </c>
    </row>
    <row r="851" spans="1:4" x14ac:dyDescent="0.45">
      <c r="A851" t="str">
        <f t="shared" si="13"/>
        <v>udp/473</v>
      </c>
      <c r="B851" s="9" t="s">
        <v>401</v>
      </c>
      <c r="C851" s="9">
        <v>473</v>
      </c>
      <c r="D851" s="9" t="s">
        <v>5</v>
      </c>
    </row>
    <row r="852" spans="1:4" x14ac:dyDescent="0.45">
      <c r="A852" t="str">
        <f t="shared" si="13"/>
        <v>tcp/474</v>
      </c>
      <c r="B852" s="9" t="s">
        <v>402</v>
      </c>
      <c r="C852" s="9">
        <v>474</v>
      </c>
      <c r="D852" s="9" t="s">
        <v>4</v>
      </c>
    </row>
    <row r="853" spans="1:4" x14ac:dyDescent="0.45">
      <c r="A853" t="str">
        <f t="shared" si="13"/>
        <v>udp/474</v>
      </c>
      <c r="B853" s="9" t="s">
        <v>403</v>
      </c>
      <c r="C853" s="9">
        <v>474</v>
      </c>
      <c r="D853" s="9" t="s">
        <v>5</v>
      </c>
    </row>
    <row r="854" spans="1:4" x14ac:dyDescent="0.45">
      <c r="A854" t="str">
        <f t="shared" si="13"/>
        <v>tcp/475</v>
      </c>
      <c r="B854" s="9" t="s">
        <v>404</v>
      </c>
      <c r="C854" s="9">
        <v>475</v>
      </c>
      <c r="D854" s="9" t="s">
        <v>4</v>
      </c>
    </row>
    <row r="855" spans="1:4" x14ac:dyDescent="0.45">
      <c r="A855" t="str">
        <f t="shared" si="13"/>
        <v>udp/475</v>
      </c>
      <c r="B855" s="9" t="s">
        <v>404</v>
      </c>
      <c r="C855" s="9">
        <v>475</v>
      </c>
      <c r="D855" s="9" t="s">
        <v>5</v>
      </c>
    </row>
    <row r="856" spans="1:4" x14ac:dyDescent="0.45">
      <c r="A856" t="str">
        <f t="shared" si="13"/>
        <v>tcp/476</v>
      </c>
      <c r="B856" s="9" t="s">
        <v>405</v>
      </c>
      <c r="C856" s="9">
        <v>476</v>
      </c>
      <c r="D856" s="9" t="s">
        <v>4</v>
      </c>
    </row>
    <row r="857" spans="1:4" x14ac:dyDescent="0.45">
      <c r="A857" t="str">
        <f t="shared" si="13"/>
        <v>udp/476</v>
      </c>
      <c r="B857" s="9" t="s">
        <v>405</v>
      </c>
      <c r="C857" s="9">
        <v>476</v>
      </c>
      <c r="D857" s="9" t="s">
        <v>5</v>
      </c>
    </row>
    <row r="858" spans="1:4" x14ac:dyDescent="0.45">
      <c r="A858" t="str">
        <f t="shared" si="13"/>
        <v>tcp/477</v>
      </c>
      <c r="B858" s="9" t="s">
        <v>406</v>
      </c>
      <c r="C858" s="9">
        <v>477</v>
      </c>
      <c r="D858" s="9" t="s">
        <v>4</v>
      </c>
    </row>
    <row r="859" spans="1:4" x14ac:dyDescent="0.45">
      <c r="A859" t="str">
        <f t="shared" si="13"/>
        <v>udp/477</v>
      </c>
      <c r="B859" s="9" t="s">
        <v>406</v>
      </c>
      <c r="C859" s="9">
        <v>477</v>
      </c>
      <c r="D859" s="9" t="s">
        <v>5</v>
      </c>
    </row>
    <row r="860" spans="1:4" x14ac:dyDescent="0.45">
      <c r="A860" t="str">
        <f t="shared" si="13"/>
        <v>tcp/478</v>
      </c>
      <c r="B860" s="9" t="s">
        <v>407</v>
      </c>
      <c r="C860" s="9">
        <v>478</v>
      </c>
      <c r="D860" s="9" t="s">
        <v>4</v>
      </c>
    </row>
    <row r="861" spans="1:4" x14ac:dyDescent="0.45">
      <c r="A861" t="str">
        <f t="shared" si="13"/>
        <v>udp/478</v>
      </c>
      <c r="B861" s="9" t="s">
        <v>407</v>
      </c>
      <c r="C861" s="9">
        <v>478</v>
      </c>
      <c r="D861" s="9" t="s">
        <v>5</v>
      </c>
    </row>
    <row r="862" spans="1:4" x14ac:dyDescent="0.45">
      <c r="A862" t="str">
        <f t="shared" si="13"/>
        <v>tcp/479</v>
      </c>
      <c r="B862" s="9" t="s">
        <v>408</v>
      </c>
      <c r="C862" s="9">
        <v>479</v>
      </c>
      <c r="D862" s="9" t="s">
        <v>4</v>
      </c>
    </row>
    <row r="863" spans="1:4" x14ac:dyDescent="0.45">
      <c r="A863" t="str">
        <f t="shared" si="13"/>
        <v>udp/479</v>
      </c>
      <c r="B863" s="9" t="s">
        <v>408</v>
      </c>
      <c r="C863" s="9">
        <v>479</v>
      </c>
      <c r="D863" s="9" t="s">
        <v>5</v>
      </c>
    </row>
    <row r="864" spans="1:4" x14ac:dyDescent="0.45">
      <c r="A864" t="str">
        <f t="shared" si="13"/>
        <v>tcp/480</v>
      </c>
      <c r="B864" s="9" t="s">
        <v>409</v>
      </c>
      <c r="C864" s="9">
        <v>480</v>
      </c>
      <c r="D864" s="9" t="s">
        <v>4</v>
      </c>
    </row>
    <row r="865" spans="1:4" x14ac:dyDescent="0.45">
      <c r="A865" t="str">
        <f t="shared" si="13"/>
        <v>udp/480</v>
      </c>
      <c r="B865" s="9" t="s">
        <v>409</v>
      </c>
      <c r="C865" s="9">
        <v>480</v>
      </c>
      <c r="D865" s="9" t="s">
        <v>5</v>
      </c>
    </row>
    <row r="866" spans="1:4" x14ac:dyDescent="0.45">
      <c r="A866" t="str">
        <f t="shared" si="13"/>
        <v>tcp/481</v>
      </c>
      <c r="B866" s="9" t="s">
        <v>410</v>
      </c>
      <c r="C866" s="9">
        <v>481</v>
      </c>
      <c r="D866" s="9" t="s">
        <v>4</v>
      </c>
    </row>
    <row r="867" spans="1:4" x14ac:dyDescent="0.45">
      <c r="A867" t="str">
        <f t="shared" si="13"/>
        <v>udp/481</v>
      </c>
      <c r="B867" s="9" t="s">
        <v>410</v>
      </c>
      <c r="C867" s="9">
        <v>481</v>
      </c>
      <c r="D867" s="9" t="s">
        <v>5</v>
      </c>
    </row>
    <row r="868" spans="1:4" x14ac:dyDescent="0.45">
      <c r="A868" t="str">
        <f t="shared" si="13"/>
        <v>tcp/482</v>
      </c>
      <c r="B868" s="9" t="s">
        <v>411</v>
      </c>
      <c r="C868" s="9">
        <v>482</v>
      </c>
      <c r="D868" s="9" t="s">
        <v>4</v>
      </c>
    </row>
    <row r="869" spans="1:4" x14ac:dyDescent="0.45">
      <c r="A869" t="str">
        <f t="shared" si="13"/>
        <v>udp/482</v>
      </c>
      <c r="B869" s="9" t="s">
        <v>411</v>
      </c>
      <c r="C869" s="9">
        <v>482</v>
      </c>
      <c r="D869" s="9" t="s">
        <v>5</v>
      </c>
    </row>
    <row r="870" spans="1:4" x14ac:dyDescent="0.45">
      <c r="A870" t="str">
        <f t="shared" si="13"/>
        <v>tcp/483</v>
      </c>
      <c r="B870" s="9" t="s">
        <v>412</v>
      </c>
      <c r="C870" s="9">
        <v>483</v>
      </c>
      <c r="D870" s="9" t="s">
        <v>4</v>
      </c>
    </row>
    <row r="871" spans="1:4" x14ac:dyDescent="0.45">
      <c r="A871" t="str">
        <f t="shared" si="13"/>
        <v>udp/483</v>
      </c>
      <c r="B871" s="9" t="s">
        <v>412</v>
      </c>
      <c r="C871" s="9">
        <v>483</v>
      </c>
      <c r="D871" s="9" t="s">
        <v>5</v>
      </c>
    </row>
    <row r="872" spans="1:4" x14ac:dyDescent="0.45">
      <c r="A872" t="str">
        <f t="shared" si="13"/>
        <v>tcp/484</v>
      </c>
      <c r="B872" s="9" t="s">
        <v>413</v>
      </c>
      <c r="C872" s="9">
        <v>484</v>
      </c>
      <c r="D872" s="9" t="s">
        <v>4</v>
      </c>
    </row>
    <row r="873" spans="1:4" x14ac:dyDescent="0.45">
      <c r="A873" t="str">
        <f t="shared" si="13"/>
        <v>udp/484</v>
      </c>
      <c r="B873" s="9" t="s">
        <v>413</v>
      </c>
      <c r="C873" s="9">
        <v>484</v>
      </c>
      <c r="D873" s="9" t="s">
        <v>5</v>
      </c>
    </row>
    <row r="874" spans="1:4" x14ac:dyDescent="0.45">
      <c r="A874" t="str">
        <f t="shared" si="13"/>
        <v>tcp/485</v>
      </c>
      <c r="B874" s="9" t="s">
        <v>414</v>
      </c>
      <c r="C874" s="9">
        <v>485</v>
      </c>
      <c r="D874" s="9" t="s">
        <v>4</v>
      </c>
    </row>
    <row r="875" spans="1:4" x14ac:dyDescent="0.45">
      <c r="A875" t="str">
        <f t="shared" si="13"/>
        <v>udp/485</v>
      </c>
      <c r="B875" s="9" t="s">
        <v>414</v>
      </c>
      <c r="C875" s="9">
        <v>485</v>
      </c>
      <c r="D875" s="9" t="s">
        <v>5</v>
      </c>
    </row>
    <row r="876" spans="1:4" x14ac:dyDescent="0.45">
      <c r="A876" t="str">
        <f t="shared" si="13"/>
        <v>tcp/486</v>
      </c>
      <c r="B876" s="9" t="s">
        <v>415</v>
      </c>
      <c r="C876" s="9">
        <v>486</v>
      </c>
      <c r="D876" s="9" t="s">
        <v>4</v>
      </c>
    </row>
    <row r="877" spans="1:4" x14ac:dyDescent="0.45">
      <c r="A877" t="str">
        <f t="shared" si="13"/>
        <v>udp/486</v>
      </c>
      <c r="B877" s="9" t="s">
        <v>415</v>
      </c>
      <c r="C877" s="9">
        <v>486</v>
      </c>
      <c r="D877" s="9" t="s">
        <v>5</v>
      </c>
    </row>
    <row r="878" spans="1:4" x14ac:dyDescent="0.45">
      <c r="A878" t="str">
        <f t="shared" si="13"/>
        <v>tcp/487</v>
      </c>
      <c r="B878" s="9" t="s">
        <v>416</v>
      </c>
      <c r="C878" s="9">
        <v>487</v>
      </c>
      <c r="D878" s="9" t="s">
        <v>4</v>
      </c>
    </row>
    <row r="879" spans="1:4" x14ac:dyDescent="0.45">
      <c r="A879" t="str">
        <f t="shared" si="13"/>
        <v>udp/487</v>
      </c>
      <c r="B879" s="9" t="s">
        <v>416</v>
      </c>
      <c r="C879" s="9">
        <v>487</v>
      </c>
      <c r="D879" s="9" t="s">
        <v>5</v>
      </c>
    </row>
    <row r="880" spans="1:4" x14ac:dyDescent="0.45">
      <c r="A880" t="str">
        <f t="shared" si="13"/>
        <v>tcp/488</v>
      </c>
      <c r="B880" s="9" t="s">
        <v>417</v>
      </c>
      <c r="C880" s="9">
        <v>488</v>
      </c>
      <c r="D880" s="9" t="s">
        <v>4</v>
      </c>
    </row>
    <row r="881" spans="1:4" x14ac:dyDescent="0.45">
      <c r="A881" t="str">
        <f t="shared" si="13"/>
        <v>udp/488</v>
      </c>
      <c r="B881" s="9" t="s">
        <v>417</v>
      </c>
      <c r="C881" s="9">
        <v>488</v>
      </c>
      <c r="D881" s="9" t="s">
        <v>5</v>
      </c>
    </row>
    <row r="882" spans="1:4" x14ac:dyDescent="0.45">
      <c r="A882" t="str">
        <f t="shared" si="13"/>
        <v>tcp/489</v>
      </c>
      <c r="B882" s="9" t="s">
        <v>418</v>
      </c>
      <c r="C882" s="9">
        <v>489</v>
      </c>
      <c r="D882" s="9" t="s">
        <v>4</v>
      </c>
    </row>
    <row r="883" spans="1:4" x14ac:dyDescent="0.45">
      <c r="A883" t="str">
        <f t="shared" si="13"/>
        <v>udp/489</v>
      </c>
      <c r="B883" s="9" t="s">
        <v>418</v>
      </c>
      <c r="C883" s="9">
        <v>489</v>
      </c>
      <c r="D883" s="9" t="s">
        <v>5</v>
      </c>
    </row>
    <row r="884" spans="1:4" x14ac:dyDescent="0.45">
      <c r="A884" t="str">
        <f t="shared" si="13"/>
        <v>tcp/490</v>
      </c>
      <c r="B884" s="9" t="s">
        <v>419</v>
      </c>
      <c r="C884" s="9">
        <v>490</v>
      </c>
      <c r="D884" s="9" t="s">
        <v>4</v>
      </c>
    </row>
    <row r="885" spans="1:4" x14ac:dyDescent="0.45">
      <c r="A885" t="str">
        <f t="shared" si="13"/>
        <v>udp/490</v>
      </c>
      <c r="B885" s="9" t="s">
        <v>419</v>
      </c>
      <c r="C885" s="9">
        <v>490</v>
      </c>
      <c r="D885" s="9" t="s">
        <v>5</v>
      </c>
    </row>
    <row r="886" spans="1:4" x14ac:dyDescent="0.45">
      <c r="A886" t="str">
        <f t="shared" si="13"/>
        <v>tcp/491</v>
      </c>
      <c r="B886" s="9" t="s">
        <v>420</v>
      </c>
      <c r="C886" s="9">
        <v>491</v>
      </c>
      <c r="D886" s="9" t="s">
        <v>4</v>
      </c>
    </row>
    <row r="887" spans="1:4" x14ac:dyDescent="0.45">
      <c r="A887" t="str">
        <f t="shared" si="13"/>
        <v>udp/491</v>
      </c>
      <c r="B887" s="9" t="s">
        <v>420</v>
      </c>
      <c r="C887" s="9">
        <v>491</v>
      </c>
      <c r="D887" s="9" t="s">
        <v>5</v>
      </c>
    </row>
    <row r="888" spans="1:4" x14ac:dyDescent="0.45">
      <c r="A888" t="str">
        <f t="shared" si="13"/>
        <v>tcp/492</v>
      </c>
      <c r="B888" s="9" t="s">
        <v>421</v>
      </c>
      <c r="C888" s="9">
        <v>492</v>
      </c>
      <c r="D888" s="9" t="s">
        <v>4</v>
      </c>
    </row>
    <row r="889" spans="1:4" x14ac:dyDescent="0.45">
      <c r="A889" t="str">
        <f t="shared" si="13"/>
        <v>udp/492</v>
      </c>
      <c r="B889" s="9" t="s">
        <v>421</v>
      </c>
      <c r="C889" s="9">
        <v>492</v>
      </c>
      <c r="D889" s="9" t="s">
        <v>5</v>
      </c>
    </row>
    <row r="890" spans="1:4" x14ac:dyDescent="0.45">
      <c r="A890" t="str">
        <f t="shared" si="13"/>
        <v>tcp/493</v>
      </c>
      <c r="B890" s="9" t="s">
        <v>422</v>
      </c>
      <c r="C890" s="9">
        <v>493</v>
      </c>
      <c r="D890" s="9" t="s">
        <v>4</v>
      </c>
    </row>
    <row r="891" spans="1:4" x14ac:dyDescent="0.45">
      <c r="A891" t="str">
        <f t="shared" si="13"/>
        <v>udp/493</v>
      </c>
      <c r="B891" s="9" t="s">
        <v>422</v>
      </c>
      <c r="C891" s="9">
        <v>493</v>
      </c>
      <c r="D891" s="9" t="s">
        <v>5</v>
      </c>
    </row>
    <row r="892" spans="1:4" x14ac:dyDescent="0.45">
      <c r="A892" t="str">
        <f t="shared" si="13"/>
        <v>tcp/494</v>
      </c>
      <c r="B892" s="9" t="s">
        <v>423</v>
      </c>
      <c r="C892" s="9">
        <v>494</v>
      </c>
      <c r="D892" s="9" t="s">
        <v>4</v>
      </c>
    </row>
    <row r="893" spans="1:4" x14ac:dyDescent="0.45">
      <c r="A893" t="str">
        <f t="shared" si="13"/>
        <v>udp/494</v>
      </c>
      <c r="B893" s="9" t="s">
        <v>423</v>
      </c>
      <c r="C893" s="9">
        <v>494</v>
      </c>
      <c r="D893" s="9" t="s">
        <v>5</v>
      </c>
    </row>
    <row r="894" spans="1:4" x14ac:dyDescent="0.45">
      <c r="A894" t="str">
        <f t="shared" si="13"/>
        <v>tcp/495</v>
      </c>
      <c r="B894" s="9" t="s">
        <v>424</v>
      </c>
      <c r="C894" s="9">
        <v>495</v>
      </c>
      <c r="D894" s="9" t="s">
        <v>4</v>
      </c>
    </row>
    <row r="895" spans="1:4" x14ac:dyDescent="0.45">
      <c r="A895" t="str">
        <f t="shared" si="13"/>
        <v>udp/495</v>
      </c>
      <c r="B895" s="9" t="s">
        <v>424</v>
      </c>
      <c r="C895" s="9">
        <v>495</v>
      </c>
      <c r="D895" s="9" t="s">
        <v>5</v>
      </c>
    </row>
    <row r="896" spans="1:4" x14ac:dyDescent="0.45">
      <c r="A896" t="str">
        <f t="shared" si="13"/>
        <v>tcp/496</v>
      </c>
      <c r="B896" s="9" t="s">
        <v>425</v>
      </c>
      <c r="C896" s="9">
        <v>496</v>
      </c>
      <c r="D896" s="9" t="s">
        <v>4</v>
      </c>
    </row>
    <row r="897" spans="1:4" x14ac:dyDescent="0.45">
      <c r="A897" t="str">
        <f t="shared" si="13"/>
        <v>udp/496</v>
      </c>
      <c r="B897" s="9" t="s">
        <v>425</v>
      </c>
      <c r="C897" s="9">
        <v>496</v>
      </c>
      <c r="D897" s="9" t="s">
        <v>5</v>
      </c>
    </row>
    <row r="898" spans="1:4" x14ac:dyDescent="0.45">
      <c r="A898" t="str">
        <f t="shared" ref="A898:A961" si="14">D898&amp;"/"&amp;C898</f>
        <v>tcp/497</v>
      </c>
      <c r="B898" s="9" t="s">
        <v>426</v>
      </c>
      <c r="C898" s="9">
        <v>497</v>
      </c>
      <c r="D898" s="9" t="s">
        <v>4</v>
      </c>
    </row>
    <row r="899" spans="1:4" x14ac:dyDescent="0.45">
      <c r="A899" t="str">
        <f t="shared" si="14"/>
        <v>udp/497</v>
      </c>
      <c r="B899" s="9" t="s">
        <v>426</v>
      </c>
      <c r="C899" s="9">
        <v>497</v>
      </c>
      <c r="D899" s="9" t="s">
        <v>5</v>
      </c>
    </row>
    <row r="900" spans="1:4" x14ac:dyDescent="0.45">
      <c r="A900" t="str">
        <f t="shared" si="14"/>
        <v>tcp/498</v>
      </c>
      <c r="B900" s="9" t="s">
        <v>427</v>
      </c>
      <c r="C900" s="9">
        <v>498</v>
      </c>
      <c r="D900" s="9" t="s">
        <v>4</v>
      </c>
    </row>
    <row r="901" spans="1:4" x14ac:dyDescent="0.45">
      <c r="A901" t="str">
        <f t="shared" si="14"/>
        <v>udp/498</v>
      </c>
      <c r="B901" s="9" t="s">
        <v>427</v>
      </c>
      <c r="C901" s="9">
        <v>498</v>
      </c>
      <c r="D901" s="9" t="s">
        <v>5</v>
      </c>
    </row>
    <row r="902" spans="1:4" x14ac:dyDescent="0.45">
      <c r="A902" t="str">
        <f t="shared" si="14"/>
        <v>tcp/499</v>
      </c>
      <c r="B902" s="9" t="s">
        <v>428</v>
      </c>
      <c r="C902" s="9">
        <v>499</v>
      </c>
      <c r="D902" s="9" t="s">
        <v>4</v>
      </c>
    </row>
    <row r="903" spans="1:4" x14ac:dyDescent="0.45">
      <c r="A903" t="str">
        <f t="shared" si="14"/>
        <v>udp/499</v>
      </c>
      <c r="B903" s="9" t="s">
        <v>428</v>
      </c>
      <c r="C903" s="9">
        <v>499</v>
      </c>
      <c r="D903" s="9" t="s">
        <v>5</v>
      </c>
    </row>
    <row r="904" spans="1:4" x14ac:dyDescent="0.45">
      <c r="A904" t="str">
        <f t="shared" si="14"/>
        <v>tcp/500</v>
      </c>
      <c r="B904" s="9" t="s">
        <v>429</v>
      </c>
      <c r="C904" s="9">
        <v>500</v>
      </c>
      <c r="D904" s="9" t="s">
        <v>4</v>
      </c>
    </row>
    <row r="905" spans="1:4" x14ac:dyDescent="0.45">
      <c r="A905" t="str">
        <f t="shared" si="14"/>
        <v>udp/500</v>
      </c>
      <c r="B905" s="9" t="s">
        <v>429</v>
      </c>
      <c r="C905" s="9">
        <v>500</v>
      </c>
      <c r="D905" s="9" t="s">
        <v>5</v>
      </c>
    </row>
    <row r="906" spans="1:4" x14ac:dyDescent="0.45">
      <c r="A906" t="str">
        <f t="shared" si="14"/>
        <v>tcp/501</v>
      </c>
      <c r="B906" s="9" t="s">
        <v>430</v>
      </c>
      <c r="C906" s="9">
        <v>501</v>
      </c>
      <c r="D906" s="9" t="s">
        <v>4</v>
      </c>
    </row>
    <row r="907" spans="1:4" x14ac:dyDescent="0.45">
      <c r="A907" t="str">
        <f t="shared" si="14"/>
        <v>udp/501</v>
      </c>
      <c r="B907" s="9" t="s">
        <v>430</v>
      </c>
      <c r="C907" s="9">
        <v>501</v>
      </c>
      <c r="D907" s="9" t="s">
        <v>5</v>
      </c>
    </row>
    <row r="908" spans="1:4" x14ac:dyDescent="0.45">
      <c r="A908" t="str">
        <f t="shared" si="14"/>
        <v>tcp/502</v>
      </c>
      <c r="B908" s="9" t="s">
        <v>431</v>
      </c>
      <c r="C908" s="9">
        <v>502</v>
      </c>
      <c r="D908" s="9" t="s">
        <v>4</v>
      </c>
    </row>
    <row r="909" spans="1:4" x14ac:dyDescent="0.45">
      <c r="A909" t="str">
        <f t="shared" si="14"/>
        <v>udp/502</v>
      </c>
      <c r="B909" s="9" t="s">
        <v>431</v>
      </c>
      <c r="C909" s="9">
        <v>502</v>
      </c>
      <c r="D909" s="9" t="s">
        <v>5</v>
      </c>
    </row>
    <row r="910" spans="1:4" x14ac:dyDescent="0.45">
      <c r="A910" t="str">
        <f t="shared" si="14"/>
        <v>tcp/503</v>
      </c>
      <c r="B910" s="9" t="s">
        <v>432</v>
      </c>
      <c r="C910" s="9">
        <v>503</v>
      </c>
      <c r="D910" s="9" t="s">
        <v>4</v>
      </c>
    </row>
    <row r="911" spans="1:4" x14ac:dyDescent="0.45">
      <c r="A911" t="str">
        <f t="shared" si="14"/>
        <v>udp/503</v>
      </c>
      <c r="B911" s="9" t="s">
        <v>432</v>
      </c>
      <c r="C911" s="9">
        <v>503</v>
      </c>
      <c r="D911" s="9" t="s">
        <v>5</v>
      </c>
    </row>
    <row r="912" spans="1:4" x14ac:dyDescent="0.45">
      <c r="A912" t="str">
        <f t="shared" si="14"/>
        <v>tcp/504</v>
      </c>
      <c r="B912" s="9" t="s">
        <v>433</v>
      </c>
      <c r="C912" s="9">
        <v>504</v>
      </c>
      <c r="D912" s="9" t="s">
        <v>4</v>
      </c>
    </row>
    <row r="913" spans="1:4" x14ac:dyDescent="0.45">
      <c r="A913" t="str">
        <f t="shared" si="14"/>
        <v>udp/504</v>
      </c>
      <c r="B913" s="9" t="s">
        <v>433</v>
      </c>
      <c r="C913" s="9">
        <v>504</v>
      </c>
      <c r="D913" s="9" t="s">
        <v>5</v>
      </c>
    </row>
    <row r="914" spans="1:4" x14ac:dyDescent="0.45">
      <c r="A914" t="str">
        <f t="shared" si="14"/>
        <v>tcp/505</v>
      </c>
      <c r="B914" s="9" t="s">
        <v>434</v>
      </c>
      <c r="C914" s="9">
        <v>505</v>
      </c>
      <c r="D914" s="9" t="s">
        <v>4</v>
      </c>
    </row>
    <row r="915" spans="1:4" x14ac:dyDescent="0.45">
      <c r="A915" t="str">
        <f t="shared" si="14"/>
        <v>udp/505</v>
      </c>
      <c r="B915" s="9" t="s">
        <v>434</v>
      </c>
      <c r="C915" s="9">
        <v>505</v>
      </c>
      <c r="D915" s="9" t="s">
        <v>5</v>
      </c>
    </row>
    <row r="916" spans="1:4" x14ac:dyDescent="0.45">
      <c r="A916" t="str">
        <f t="shared" si="14"/>
        <v>tcp/506</v>
      </c>
      <c r="B916" s="9" t="s">
        <v>435</v>
      </c>
      <c r="C916" s="9">
        <v>506</v>
      </c>
      <c r="D916" s="9" t="s">
        <v>4</v>
      </c>
    </row>
    <row r="917" spans="1:4" x14ac:dyDescent="0.45">
      <c r="A917" t="str">
        <f t="shared" si="14"/>
        <v>udp/506</v>
      </c>
      <c r="B917" s="9" t="s">
        <v>435</v>
      </c>
      <c r="C917" s="9">
        <v>506</v>
      </c>
      <c r="D917" s="9" t="s">
        <v>5</v>
      </c>
    </row>
    <row r="918" spans="1:4" x14ac:dyDescent="0.45">
      <c r="A918" t="str">
        <f t="shared" si="14"/>
        <v>tcp/507</v>
      </c>
      <c r="B918" s="9" t="s">
        <v>436</v>
      </c>
      <c r="C918" s="9">
        <v>507</v>
      </c>
      <c r="D918" s="9" t="s">
        <v>4</v>
      </c>
    </row>
    <row r="919" spans="1:4" x14ac:dyDescent="0.45">
      <c r="A919" t="str">
        <f t="shared" si="14"/>
        <v>udp/507</v>
      </c>
      <c r="B919" s="9" t="s">
        <v>436</v>
      </c>
      <c r="C919" s="9">
        <v>507</v>
      </c>
      <c r="D919" s="9" t="s">
        <v>5</v>
      </c>
    </row>
    <row r="920" spans="1:4" x14ac:dyDescent="0.45">
      <c r="A920" t="str">
        <f t="shared" si="14"/>
        <v>tcp/508</v>
      </c>
      <c r="B920" s="9" t="s">
        <v>437</v>
      </c>
      <c r="C920" s="9">
        <v>508</v>
      </c>
      <c r="D920" s="9" t="s">
        <v>4</v>
      </c>
    </row>
    <row r="921" spans="1:4" x14ac:dyDescent="0.45">
      <c r="A921" t="str">
        <f t="shared" si="14"/>
        <v>udp/508</v>
      </c>
      <c r="B921" s="9" t="s">
        <v>437</v>
      </c>
      <c r="C921" s="9">
        <v>508</v>
      </c>
      <c r="D921" s="9" t="s">
        <v>5</v>
      </c>
    </row>
    <row r="922" spans="1:4" x14ac:dyDescent="0.45">
      <c r="A922" t="str">
        <f t="shared" si="14"/>
        <v>tcp/509</v>
      </c>
      <c r="B922" s="9" t="s">
        <v>438</v>
      </c>
      <c r="C922" s="9">
        <v>509</v>
      </c>
      <c r="D922" s="9" t="s">
        <v>4</v>
      </c>
    </row>
    <row r="923" spans="1:4" x14ac:dyDescent="0.45">
      <c r="A923" t="str">
        <f t="shared" si="14"/>
        <v>udp/509</v>
      </c>
      <c r="B923" s="9" t="s">
        <v>438</v>
      </c>
      <c r="C923" s="9">
        <v>509</v>
      </c>
      <c r="D923" s="9" t="s">
        <v>5</v>
      </c>
    </row>
    <row r="924" spans="1:4" x14ac:dyDescent="0.45">
      <c r="A924" t="str">
        <f t="shared" si="14"/>
        <v>tcp/510</v>
      </c>
      <c r="B924" s="9" t="s">
        <v>439</v>
      </c>
      <c r="C924" s="9">
        <v>510</v>
      </c>
      <c r="D924" s="9" t="s">
        <v>4</v>
      </c>
    </row>
    <row r="925" spans="1:4" x14ac:dyDescent="0.45">
      <c r="A925" t="str">
        <f t="shared" si="14"/>
        <v>udp/510</v>
      </c>
      <c r="B925" s="9" t="s">
        <v>439</v>
      </c>
      <c r="C925" s="9">
        <v>510</v>
      </c>
      <c r="D925" s="9" t="s">
        <v>5</v>
      </c>
    </row>
    <row r="926" spans="1:4" x14ac:dyDescent="0.45">
      <c r="A926" t="str">
        <f t="shared" si="14"/>
        <v>tcp/511</v>
      </c>
      <c r="B926" s="9" t="s">
        <v>440</v>
      </c>
      <c r="C926" s="9">
        <v>511</v>
      </c>
      <c r="D926" s="9" t="s">
        <v>4</v>
      </c>
    </row>
    <row r="927" spans="1:4" x14ac:dyDescent="0.45">
      <c r="A927" t="str">
        <f t="shared" si="14"/>
        <v>udp/511</v>
      </c>
      <c r="B927" s="9" t="s">
        <v>440</v>
      </c>
      <c r="C927" s="9">
        <v>511</v>
      </c>
      <c r="D927" s="9" t="s">
        <v>5</v>
      </c>
    </row>
    <row r="928" spans="1:4" x14ac:dyDescent="0.45">
      <c r="A928" t="str">
        <f t="shared" si="14"/>
        <v>tcp/512</v>
      </c>
      <c r="B928" s="9" t="s">
        <v>441</v>
      </c>
      <c r="C928" s="9">
        <v>512</v>
      </c>
      <c r="D928" s="9" t="s">
        <v>4</v>
      </c>
    </row>
    <row r="929" spans="1:4" x14ac:dyDescent="0.45">
      <c r="A929" t="str">
        <f t="shared" si="14"/>
        <v>udp/512</v>
      </c>
      <c r="B929" s="9" t="s">
        <v>442</v>
      </c>
      <c r="C929" s="9">
        <v>512</v>
      </c>
      <c r="D929" s="9" t="s">
        <v>5</v>
      </c>
    </row>
    <row r="930" spans="1:4" x14ac:dyDescent="0.45">
      <c r="A930" t="str">
        <f t="shared" si="14"/>
        <v>udp/512</v>
      </c>
      <c r="B930" s="9" t="s">
        <v>443</v>
      </c>
      <c r="C930" s="9">
        <v>512</v>
      </c>
      <c r="D930" s="9" t="s">
        <v>5</v>
      </c>
    </row>
    <row r="931" spans="1:4" x14ac:dyDescent="0.45">
      <c r="A931" t="str">
        <f t="shared" si="14"/>
        <v>tcp/513</v>
      </c>
      <c r="B931" s="9" t="s">
        <v>444</v>
      </c>
      <c r="C931" s="9">
        <v>513</v>
      </c>
      <c r="D931" s="9" t="s">
        <v>4</v>
      </c>
    </row>
    <row r="932" spans="1:4" x14ac:dyDescent="0.45">
      <c r="A932" t="str">
        <f t="shared" si="14"/>
        <v>udp/513</v>
      </c>
      <c r="B932" s="9" t="s">
        <v>445</v>
      </c>
      <c r="C932" s="9">
        <v>513</v>
      </c>
      <c r="D932" s="9" t="s">
        <v>5</v>
      </c>
    </row>
    <row r="933" spans="1:4" x14ac:dyDescent="0.45">
      <c r="A933" t="str">
        <f t="shared" si="14"/>
        <v>tcp/514</v>
      </c>
      <c r="B933" s="9" t="s">
        <v>446</v>
      </c>
      <c r="C933" s="9">
        <v>514</v>
      </c>
      <c r="D933" s="9" t="s">
        <v>4</v>
      </c>
    </row>
    <row r="934" spans="1:4" x14ac:dyDescent="0.45">
      <c r="A934" t="str">
        <f t="shared" si="14"/>
        <v>udp/514</v>
      </c>
      <c r="B934" s="9" t="s">
        <v>447</v>
      </c>
      <c r="C934" s="9">
        <v>514</v>
      </c>
      <c r="D934" s="9" t="s">
        <v>5</v>
      </c>
    </row>
    <row r="935" spans="1:4" x14ac:dyDescent="0.45">
      <c r="A935" t="str">
        <f t="shared" si="14"/>
        <v>tcp/515</v>
      </c>
      <c r="B935" s="9" t="s">
        <v>448</v>
      </c>
      <c r="C935" s="9">
        <v>515</v>
      </c>
      <c r="D935" s="9" t="s">
        <v>4</v>
      </c>
    </row>
    <row r="936" spans="1:4" x14ac:dyDescent="0.45">
      <c r="A936" t="str">
        <f t="shared" si="14"/>
        <v>udp/515</v>
      </c>
      <c r="B936" s="9" t="s">
        <v>448</v>
      </c>
      <c r="C936" s="9">
        <v>515</v>
      </c>
      <c r="D936" s="9" t="s">
        <v>5</v>
      </c>
    </row>
    <row r="937" spans="1:4" x14ac:dyDescent="0.45">
      <c r="A937" t="str">
        <f t="shared" si="14"/>
        <v>tcp/516</v>
      </c>
      <c r="B937" s="9" t="s">
        <v>449</v>
      </c>
      <c r="C937" s="9">
        <v>516</v>
      </c>
      <c r="D937" s="9" t="s">
        <v>4</v>
      </c>
    </row>
    <row r="938" spans="1:4" x14ac:dyDescent="0.45">
      <c r="A938" t="str">
        <f t="shared" si="14"/>
        <v>udp/516</v>
      </c>
      <c r="B938" s="9" t="s">
        <v>449</v>
      </c>
      <c r="C938" s="9">
        <v>516</v>
      </c>
      <c r="D938" s="9" t="s">
        <v>5</v>
      </c>
    </row>
    <row r="939" spans="1:4" x14ac:dyDescent="0.45">
      <c r="A939" t="str">
        <f t="shared" si="14"/>
        <v>tcp/517</v>
      </c>
      <c r="B939" s="9" t="s">
        <v>450</v>
      </c>
      <c r="C939" s="9">
        <v>517</v>
      </c>
      <c r="D939" s="9" t="s">
        <v>4</v>
      </c>
    </row>
    <row r="940" spans="1:4" x14ac:dyDescent="0.45">
      <c r="A940" t="str">
        <f t="shared" si="14"/>
        <v>udp/517</v>
      </c>
      <c r="B940" s="9" t="s">
        <v>450</v>
      </c>
      <c r="C940" s="9">
        <v>517</v>
      </c>
      <c r="D940" s="9" t="s">
        <v>5</v>
      </c>
    </row>
    <row r="941" spans="1:4" x14ac:dyDescent="0.45">
      <c r="A941" t="str">
        <f t="shared" si="14"/>
        <v>tcp/518</v>
      </c>
      <c r="B941" s="9" t="s">
        <v>451</v>
      </c>
      <c r="C941" s="9">
        <v>518</v>
      </c>
      <c r="D941" s="9" t="s">
        <v>4</v>
      </c>
    </row>
    <row r="942" spans="1:4" x14ac:dyDescent="0.45">
      <c r="A942" t="str">
        <f t="shared" si="14"/>
        <v>udp/518</v>
      </c>
      <c r="B942" s="9" t="s">
        <v>451</v>
      </c>
      <c r="C942" s="9">
        <v>518</v>
      </c>
      <c r="D942" s="9" t="s">
        <v>5</v>
      </c>
    </row>
    <row r="943" spans="1:4" x14ac:dyDescent="0.45">
      <c r="A943" t="str">
        <f t="shared" si="14"/>
        <v>tcp/519</v>
      </c>
      <c r="B943" s="9" t="s">
        <v>452</v>
      </c>
      <c r="C943" s="9">
        <v>519</v>
      </c>
      <c r="D943" s="9" t="s">
        <v>4</v>
      </c>
    </row>
    <row r="944" spans="1:4" x14ac:dyDescent="0.45">
      <c r="A944" t="str">
        <f t="shared" si="14"/>
        <v>udp/519</v>
      </c>
      <c r="B944" s="9" t="s">
        <v>452</v>
      </c>
      <c r="C944" s="9">
        <v>519</v>
      </c>
      <c r="D944" s="9" t="s">
        <v>5</v>
      </c>
    </row>
    <row r="945" spans="1:4" x14ac:dyDescent="0.45">
      <c r="A945" t="str">
        <f t="shared" si="14"/>
        <v>tcp/520</v>
      </c>
      <c r="B945" s="9" t="s">
        <v>453</v>
      </c>
      <c r="C945" s="9">
        <v>520</v>
      </c>
      <c r="D945" s="9" t="s">
        <v>4</v>
      </c>
    </row>
    <row r="946" spans="1:4" x14ac:dyDescent="0.45">
      <c r="A946" t="str">
        <f t="shared" si="14"/>
        <v>udp/520</v>
      </c>
      <c r="B946" s="9" t="s">
        <v>454</v>
      </c>
      <c r="C946" s="9">
        <v>520</v>
      </c>
      <c r="D946" s="9" t="s">
        <v>5</v>
      </c>
    </row>
    <row r="947" spans="1:4" x14ac:dyDescent="0.45">
      <c r="A947" t="str">
        <f t="shared" si="14"/>
        <v>tcp/521</v>
      </c>
      <c r="B947" s="9" t="s">
        <v>455</v>
      </c>
      <c r="C947" s="9">
        <v>521</v>
      </c>
      <c r="D947" s="9" t="s">
        <v>4</v>
      </c>
    </row>
    <row r="948" spans="1:4" x14ac:dyDescent="0.45">
      <c r="A948" t="str">
        <f t="shared" si="14"/>
        <v>udp/521</v>
      </c>
      <c r="B948" s="9" t="s">
        <v>455</v>
      </c>
      <c r="C948" s="9">
        <v>521</v>
      </c>
      <c r="D948" s="9" t="s">
        <v>5</v>
      </c>
    </row>
    <row r="949" spans="1:4" x14ac:dyDescent="0.45">
      <c r="A949" t="str">
        <f t="shared" si="14"/>
        <v>tcp/522</v>
      </c>
      <c r="B949" s="9" t="s">
        <v>456</v>
      </c>
      <c r="C949" s="9">
        <v>522</v>
      </c>
      <c r="D949" s="9" t="s">
        <v>4</v>
      </c>
    </row>
    <row r="950" spans="1:4" x14ac:dyDescent="0.45">
      <c r="A950" t="str">
        <f t="shared" si="14"/>
        <v>udp/522</v>
      </c>
      <c r="B950" s="9" t="s">
        <v>456</v>
      </c>
      <c r="C950" s="9">
        <v>522</v>
      </c>
      <c r="D950" s="9" t="s">
        <v>5</v>
      </c>
    </row>
    <row r="951" spans="1:4" x14ac:dyDescent="0.45">
      <c r="A951" t="str">
        <f t="shared" si="14"/>
        <v>tcp/523</v>
      </c>
      <c r="B951" s="9" t="s">
        <v>457</v>
      </c>
      <c r="C951" s="9">
        <v>523</v>
      </c>
      <c r="D951" s="9" t="s">
        <v>4</v>
      </c>
    </row>
    <row r="952" spans="1:4" x14ac:dyDescent="0.45">
      <c r="A952" t="str">
        <f t="shared" si="14"/>
        <v>udp/523</v>
      </c>
      <c r="B952" s="9" t="s">
        <v>457</v>
      </c>
      <c r="C952" s="9">
        <v>523</v>
      </c>
      <c r="D952" s="9" t="s">
        <v>5</v>
      </c>
    </row>
    <row r="953" spans="1:4" x14ac:dyDescent="0.45">
      <c r="A953" t="str">
        <f t="shared" si="14"/>
        <v>tcp/524</v>
      </c>
      <c r="B953" s="9" t="s">
        <v>458</v>
      </c>
      <c r="C953" s="9">
        <v>524</v>
      </c>
      <c r="D953" s="9" t="s">
        <v>4</v>
      </c>
    </row>
    <row r="954" spans="1:4" x14ac:dyDescent="0.45">
      <c r="A954" t="str">
        <f t="shared" si="14"/>
        <v>udp/524</v>
      </c>
      <c r="B954" s="9" t="s">
        <v>458</v>
      </c>
      <c r="C954" s="9">
        <v>524</v>
      </c>
      <c r="D954" s="9" t="s">
        <v>5</v>
      </c>
    </row>
    <row r="955" spans="1:4" x14ac:dyDescent="0.45">
      <c r="A955" t="str">
        <f t="shared" si="14"/>
        <v>tcp/525</v>
      </c>
      <c r="B955" s="9" t="s">
        <v>459</v>
      </c>
      <c r="C955" s="9">
        <v>525</v>
      </c>
      <c r="D955" s="9" t="s">
        <v>4</v>
      </c>
    </row>
    <row r="956" spans="1:4" x14ac:dyDescent="0.45">
      <c r="A956" t="str">
        <f t="shared" si="14"/>
        <v>udp/525</v>
      </c>
      <c r="B956" s="9" t="s">
        <v>459</v>
      </c>
      <c r="C956" s="9">
        <v>525</v>
      </c>
      <c r="D956" s="9" t="s">
        <v>5</v>
      </c>
    </row>
    <row r="957" spans="1:4" x14ac:dyDescent="0.45">
      <c r="A957" t="str">
        <f t="shared" si="14"/>
        <v>tcp/526</v>
      </c>
      <c r="B957" s="9" t="s">
        <v>460</v>
      </c>
      <c r="C957" s="9">
        <v>526</v>
      </c>
      <c r="D957" s="9" t="s">
        <v>4</v>
      </c>
    </row>
    <row r="958" spans="1:4" x14ac:dyDescent="0.45">
      <c r="A958" t="str">
        <f t="shared" si="14"/>
        <v>udp/526</v>
      </c>
      <c r="B958" s="9" t="s">
        <v>460</v>
      </c>
      <c r="C958" s="9">
        <v>526</v>
      </c>
      <c r="D958" s="9" t="s">
        <v>5</v>
      </c>
    </row>
    <row r="959" spans="1:4" x14ac:dyDescent="0.45">
      <c r="A959" t="str">
        <f t="shared" si="14"/>
        <v>tcp/527</v>
      </c>
      <c r="B959" s="9" t="s">
        <v>461</v>
      </c>
      <c r="C959" s="9">
        <v>527</v>
      </c>
      <c r="D959" s="9" t="s">
        <v>4</v>
      </c>
    </row>
    <row r="960" spans="1:4" x14ac:dyDescent="0.45">
      <c r="A960" t="str">
        <f t="shared" si="14"/>
        <v>udp/527</v>
      </c>
      <c r="B960" s="9" t="s">
        <v>461</v>
      </c>
      <c r="C960" s="9">
        <v>527</v>
      </c>
      <c r="D960" s="9" t="s">
        <v>5</v>
      </c>
    </row>
    <row r="961" spans="1:4" x14ac:dyDescent="0.45">
      <c r="A961" t="str">
        <f t="shared" si="14"/>
        <v>tcp/528</v>
      </c>
      <c r="B961" s="9" t="s">
        <v>462</v>
      </c>
      <c r="C961" s="9">
        <v>528</v>
      </c>
      <c r="D961" s="9" t="s">
        <v>4</v>
      </c>
    </row>
    <row r="962" spans="1:4" x14ac:dyDescent="0.45">
      <c r="A962" t="str">
        <f t="shared" ref="A962:A1025" si="15">D962&amp;"/"&amp;C962</f>
        <v>udp/528</v>
      </c>
      <c r="B962" s="9" t="s">
        <v>462</v>
      </c>
      <c r="C962" s="9">
        <v>528</v>
      </c>
      <c r="D962" s="9" t="s">
        <v>5</v>
      </c>
    </row>
    <row r="963" spans="1:4" x14ac:dyDescent="0.45">
      <c r="A963" t="str">
        <f t="shared" si="15"/>
        <v>tcp/529</v>
      </c>
      <c r="B963" s="9" t="s">
        <v>463</v>
      </c>
      <c r="C963" s="9">
        <v>529</v>
      </c>
      <c r="D963" s="9" t="s">
        <v>4</v>
      </c>
    </row>
    <row r="964" spans="1:4" x14ac:dyDescent="0.45">
      <c r="A964" t="str">
        <f t="shared" si="15"/>
        <v>udp/529</v>
      </c>
      <c r="B964" s="9" t="s">
        <v>463</v>
      </c>
      <c r="C964" s="9">
        <v>529</v>
      </c>
      <c r="D964" s="9" t="s">
        <v>5</v>
      </c>
    </row>
    <row r="965" spans="1:4" x14ac:dyDescent="0.45">
      <c r="A965" t="str">
        <f t="shared" si="15"/>
        <v>tcp/530</v>
      </c>
      <c r="B965" s="9" t="s">
        <v>464</v>
      </c>
      <c r="C965" s="9">
        <v>530</v>
      </c>
      <c r="D965" s="9" t="s">
        <v>4</v>
      </c>
    </row>
    <row r="966" spans="1:4" x14ac:dyDescent="0.45">
      <c r="A966" t="str">
        <f t="shared" si="15"/>
        <v>udp/530</v>
      </c>
      <c r="B966" s="9" t="s">
        <v>464</v>
      </c>
      <c r="C966" s="9">
        <v>530</v>
      </c>
      <c r="D966" s="9" t="s">
        <v>5</v>
      </c>
    </row>
    <row r="967" spans="1:4" x14ac:dyDescent="0.45">
      <c r="A967" t="str">
        <f t="shared" si="15"/>
        <v>tcp/531</v>
      </c>
      <c r="B967" s="9" t="s">
        <v>465</v>
      </c>
      <c r="C967" s="9">
        <v>531</v>
      </c>
      <c r="D967" s="9" t="s">
        <v>4</v>
      </c>
    </row>
    <row r="968" spans="1:4" x14ac:dyDescent="0.45">
      <c r="A968" t="str">
        <f t="shared" si="15"/>
        <v>udp/531</v>
      </c>
      <c r="B968" s="9" t="s">
        <v>465</v>
      </c>
      <c r="C968" s="9">
        <v>531</v>
      </c>
      <c r="D968" s="9" t="s">
        <v>5</v>
      </c>
    </row>
    <row r="969" spans="1:4" x14ac:dyDescent="0.45">
      <c r="A969" t="str">
        <f t="shared" si="15"/>
        <v>tcp/532</v>
      </c>
      <c r="B969" s="9" t="s">
        <v>466</v>
      </c>
      <c r="C969" s="9">
        <v>532</v>
      </c>
      <c r="D969" s="9" t="s">
        <v>4</v>
      </c>
    </row>
    <row r="970" spans="1:4" x14ac:dyDescent="0.45">
      <c r="A970" t="str">
        <f t="shared" si="15"/>
        <v>udp/532</v>
      </c>
      <c r="B970" s="9" t="s">
        <v>466</v>
      </c>
      <c r="C970" s="9">
        <v>532</v>
      </c>
      <c r="D970" s="9" t="s">
        <v>5</v>
      </c>
    </row>
    <row r="971" spans="1:4" x14ac:dyDescent="0.45">
      <c r="A971" t="str">
        <f t="shared" si="15"/>
        <v>tcp/533</v>
      </c>
      <c r="B971" s="9" t="s">
        <v>467</v>
      </c>
      <c r="C971" s="9">
        <v>533</v>
      </c>
      <c r="D971" s="9" t="s">
        <v>4</v>
      </c>
    </row>
    <row r="972" spans="1:4" x14ac:dyDescent="0.45">
      <c r="A972" t="str">
        <f t="shared" si="15"/>
        <v>udp/533</v>
      </c>
      <c r="B972" s="9" t="s">
        <v>467</v>
      </c>
      <c r="C972" s="9">
        <v>533</v>
      </c>
      <c r="D972" s="9" t="s">
        <v>5</v>
      </c>
    </row>
    <row r="973" spans="1:4" x14ac:dyDescent="0.45">
      <c r="A973" t="str">
        <f t="shared" si="15"/>
        <v>tcp/534</v>
      </c>
      <c r="B973" s="9" t="s">
        <v>468</v>
      </c>
      <c r="C973" s="9">
        <v>534</v>
      </c>
      <c r="D973" s="9" t="s">
        <v>4</v>
      </c>
    </row>
    <row r="974" spans="1:4" x14ac:dyDescent="0.45">
      <c r="A974" t="str">
        <f t="shared" si="15"/>
        <v>udp/534</v>
      </c>
      <c r="B974" s="9" t="s">
        <v>468</v>
      </c>
      <c r="C974" s="9">
        <v>534</v>
      </c>
      <c r="D974" s="9" t="s">
        <v>5</v>
      </c>
    </row>
    <row r="975" spans="1:4" x14ac:dyDescent="0.45">
      <c r="A975" t="str">
        <f t="shared" si="15"/>
        <v>tcp/535</v>
      </c>
      <c r="B975" s="9" t="s">
        <v>469</v>
      </c>
      <c r="C975" s="9">
        <v>535</v>
      </c>
      <c r="D975" s="9" t="s">
        <v>4</v>
      </c>
    </row>
    <row r="976" spans="1:4" x14ac:dyDescent="0.45">
      <c r="A976" t="str">
        <f t="shared" si="15"/>
        <v>udp/535</v>
      </c>
      <c r="B976" s="9" t="s">
        <v>469</v>
      </c>
      <c r="C976" s="9">
        <v>535</v>
      </c>
      <c r="D976" s="9" t="s">
        <v>5</v>
      </c>
    </row>
    <row r="977" spans="1:4" x14ac:dyDescent="0.45">
      <c r="A977" t="str">
        <f t="shared" si="15"/>
        <v>tcp/536</v>
      </c>
      <c r="B977" s="9" t="s">
        <v>470</v>
      </c>
      <c r="C977" s="9">
        <v>536</v>
      </c>
      <c r="D977" s="9" t="s">
        <v>4</v>
      </c>
    </row>
    <row r="978" spans="1:4" x14ac:dyDescent="0.45">
      <c r="A978" t="str">
        <f t="shared" si="15"/>
        <v>udp/536</v>
      </c>
      <c r="B978" s="9" t="s">
        <v>470</v>
      </c>
      <c r="C978" s="9">
        <v>536</v>
      </c>
      <c r="D978" s="9" t="s">
        <v>5</v>
      </c>
    </row>
    <row r="979" spans="1:4" x14ac:dyDescent="0.45">
      <c r="A979" t="str">
        <f t="shared" si="15"/>
        <v>tcp/537</v>
      </c>
      <c r="B979" s="9" t="s">
        <v>471</v>
      </c>
      <c r="C979" s="9">
        <v>537</v>
      </c>
      <c r="D979" s="9" t="s">
        <v>4</v>
      </c>
    </row>
    <row r="980" spans="1:4" x14ac:dyDescent="0.45">
      <c r="A980" t="str">
        <f t="shared" si="15"/>
        <v>udp/537</v>
      </c>
      <c r="B980" s="9" t="s">
        <v>471</v>
      </c>
      <c r="C980" s="9">
        <v>537</v>
      </c>
      <c r="D980" s="9" t="s">
        <v>5</v>
      </c>
    </row>
    <row r="981" spans="1:4" x14ac:dyDescent="0.45">
      <c r="A981" t="str">
        <f t="shared" si="15"/>
        <v>tcp/538</v>
      </c>
      <c r="B981" s="9" t="s">
        <v>472</v>
      </c>
      <c r="C981" s="9">
        <v>538</v>
      </c>
      <c r="D981" s="9" t="s">
        <v>4</v>
      </c>
    </row>
    <row r="982" spans="1:4" x14ac:dyDescent="0.45">
      <c r="A982" t="str">
        <f t="shared" si="15"/>
        <v>udp/538</v>
      </c>
      <c r="B982" s="9" t="s">
        <v>472</v>
      </c>
      <c r="C982" s="9">
        <v>538</v>
      </c>
      <c r="D982" s="9" t="s">
        <v>5</v>
      </c>
    </row>
    <row r="983" spans="1:4" x14ac:dyDescent="0.45">
      <c r="A983" t="str">
        <f t="shared" si="15"/>
        <v>tcp/539</v>
      </c>
      <c r="B983" s="9" t="s">
        <v>473</v>
      </c>
      <c r="C983" s="9">
        <v>539</v>
      </c>
      <c r="D983" s="9" t="s">
        <v>4</v>
      </c>
    </row>
    <row r="984" spans="1:4" x14ac:dyDescent="0.45">
      <c r="A984" t="str">
        <f t="shared" si="15"/>
        <v>udp/539</v>
      </c>
      <c r="B984" s="9" t="s">
        <v>473</v>
      </c>
      <c r="C984" s="9">
        <v>539</v>
      </c>
      <c r="D984" s="9" t="s">
        <v>5</v>
      </c>
    </row>
    <row r="985" spans="1:4" x14ac:dyDescent="0.45">
      <c r="A985" t="str">
        <f t="shared" si="15"/>
        <v>tcp/540</v>
      </c>
      <c r="B985" s="9" t="s">
        <v>474</v>
      </c>
      <c r="C985" s="9">
        <v>540</v>
      </c>
      <c r="D985" s="9" t="s">
        <v>4</v>
      </c>
    </row>
    <row r="986" spans="1:4" x14ac:dyDescent="0.45">
      <c r="A986" t="str">
        <f t="shared" si="15"/>
        <v>udp/540</v>
      </c>
      <c r="B986" s="9" t="s">
        <v>474</v>
      </c>
      <c r="C986" s="9">
        <v>540</v>
      </c>
      <c r="D986" s="9" t="s">
        <v>5</v>
      </c>
    </row>
    <row r="987" spans="1:4" x14ac:dyDescent="0.45">
      <c r="A987" t="str">
        <f t="shared" si="15"/>
        <v>tcp/541</v>
      </c>
      <c r="B987" s="9" t="s">
        <v>475</v>
      </c>
      <c r="C987" s="9">
        <v>541</v>
      </c>
      <c r="D987" s="9" t="s">
        <v>4</v>
      </c>
    </row>
    <row r="988" spans="1:4" x14ac:dyDescent="0.45">
      <c r="A988" t="str">
        <f t="shared" si="15"/>
        <v>udp/541</v>
      </c>
      <c r="B988" s="9" t="s">
        <v>475</v>
      </c>
      <c r="C988" s="9">
        <v>541</v>
      </c>
      <c r="D988" s="9" t="s">
        <v>5</v>
      </c>
    </row>
    <row r="989" spans="1:4" x14ac:dyDescent="0.45">
      <c r="A989" t="str">
        <f t="shared" si="15"/>
        <v>tcp/542</v>
      </c>
      <c r="B989" s="9" t="s">
        <v>476</v>
      </c>
      <c r="C989" s="9">
        <v>542</v>
      </c>
      <c r="D989" s="9" t="s">
        <v>4</v>
      </c>
    </row>
    <row r="990" spans="1:4" x14ac:dyDescent="0.45">
      <c r="A990" t="str">
        <f t="shared" si="15"/>
        <v>udp/542</v>
      </c>
      <c r="B990" s="9" t="s">
        <v>476</v>
      </c>
      <c r="C990" s="9">
        <v>542</v>
      </c>
      <c r="D990" s="9" t="s">
        <v>5</v>
      </c>
    </row>
    <row r="991" spans="1:4" x14ac:dyDescent="0.45">
      <c r="A991" t="str">
        <f t="shared" si="15"/>
        <v>tcp/543</v>
      </c>
      <c r="B991" s="9" t="s">
        <v>477</v>
      </c>
      <c r="C991" s="9">
        <v>543</v>
      </c>
      <c r="D991" s="9" t="s">
        <v>4</v>
      </c>
    </row>
    <row r="992" spans="1:4" x14ac:dyDescent="0.45">
      <c r="A992" t="str">
        <f t="shared" si="15"/>
        <v>udp/543</v>
      </c>
      <c r="B992" s="9" t="s">
        <v>477</v>
      </c>
      <c r="C992" s="9">
        <v>543</v>
      </c>
      <c r="D992" s="9" t="s">
        <v>5</v>
      </c>
    </row>
    <row r="993" spans="1:4" x14ac:dyDescent="0.45">
      <c r="A993" t="str">
        <f t="shared" si="15"/>
        <v>tcp/544</v>
      </c>
      <c r="B993" s="9" t="s">
        <v>478</v>
      </c>
      <c r="C993" s="9">
        <v>544</v>
      </c>
      <c r="D993" s="9" t="s">
        <v>4</v>
      </c>
    </row>
    <row r="994" spans="1:4" x14ac:dyDescent="0.45">
      <c r="A994" t="str">
        <f t="shared" si="15"/>
        <v>udp/544</v>
      </c>
      <c r="B994" s="9" t="s">
        <v>478</v>
      </c>
      <c r="C994" s="9">
        <v>544</v>
      </c>
      <c r="D994" s="9" t="s">
        <v>5</v>
      </c>
    </row>
    <row r="995" spans="1:4" x14ac:dyDescent="0.45">
      <c r="A995" t="str">
        <f t="shared" si="15"/>
        <v>tcp/545</v>
      </c>
      <c r="B995" s="9" t="s">
        <v>479</v>
      </c>
      <c r="C995" s="9">
        <v>545</v>
      </c>
      <c r="D995" s="9" t="s">
        <v>4</v>
      </c>
    </row>
    <row r="996" spans="1:4" x14ac:dyDescent="0.45">
      <c r="A996" t="str">
        <f t="shared" si="15"/>
        <v>udp/545</v>
      </c>
      <c r="B996" s="9" t="s">
        <v>479</v>
      </c>
      <c r="C996" s="9">
        <v>545</v>
      </c>
      <c r="D996" s="9" t="s">
        <v>5</v>
      </c>
    </row>
    <row r="997" spans="1:4" x14ac:dyDescent="0.45">
      <c r="A997" t="str">
        <f t="shared" si="15"/>
        <v>tcp/546</v>
      </c>
      <c r="B997" s="9" t="s">
        <v>480</v>
      </c>
      <c r="C997" s="9">
        <v>546</v>
      </c>
      <c r="D997" s="9" t="s">
        <v>4</v>
      </c>
    </row>
    <row r="998" spans="1:4" x14ac:dyDescent="0.45">
      <c r="A998" t="str">
        <f t="shared" si="15"/>
        <v>udp/546</v>
      </c>
      <c r="B998" s="9" t="s">
        <v>480</v>
      </c>
      <c r="C998" s="9">
        <v>546</v>
      </c>
      <c r="D998" s="9" t="s">
        <v>5</v>
      </c>
    </row>
    <row r="999" spans="1:4" x14ac:dyDescent="0.45">
      <c r="A999" t="str">
        <f t="shared" si="15"/>
        <v>tcp/547</v>
      </c>
      <c r="B999" s="9" t="s">
        <v>481</v>
      </c>
      <c r="C999" s="9">
        <v>547</v>
      </c>
      <c r="D999" s="9" t="s">
        <v>4</v>
      </c>
    </row>
    <row r="1000" spans="1:4" x14ac:dyDescent="0.45">
      <c r="A1000" t="str">
        <f t="shared" si="15"/>
        <v>udp/547</v>
      </c>
      <c r="B1000" s="9" t="s">
        <v>481</v>
      </c>
      <c r="C1000" s="9">
        <v>547</v>
      </c>
      <c r="D1000" s="9" t="s">
        <v>5</v>
      </c>
    </row>
    <row r="1001" spans="1:4" x14ac:dyDescent="0.45">
      <c r="A1001" t="str">
        <f t="shared" si="15"/>
        <v>tcp/548</v>
      </c>
      <c r="B1001" s="9" t="s">
        <v>482</v>
      </c>
      <c r="C1001" s="9">
        <v>548</v>
      </c>
      <c r="D1001" s="9" t="s">
        <v>4</v>
      </c>
    </row>
    <row r="1002" spans="1:4" x14ac:dyDescent="0.45">
      <c r="A1002" t="str">
        <f t="shared" si="15"/>
        <v>udp/548</v>
      </c>
      <c r="B1002" s="9" t="s">
        <v>482</v>
      </c>
      <c r="C1002" s="9">
        <v>548</v>
      </c>
      <c r="D1002" s="9" t="s">
        <v>5</v>
      </c>
    </row>
    <row r="1003" spans="1:4" x14ac:dyDescent="0.45">
      <c r="A1003" t="str">
        <f t="shared" si="15"/>
        <v>tcp/549</v>
      </c>
      <c r="B1003" s="9" t="s">
        <v>483</v>
      </c>
      <c r="C1003" s="9">
        <v>549</v>
      </c>
      <c r="D1003" s="9" t="s">
        <v>4</v>
      </c>
    </row>
    <row r="1004" spans="1:4" x14ac:dyDescent="0.45">
      <c r="A1004" t="str">
        <f t="shared" si="15"/>
        <v>udp/549</v>
      </c>
      <c r="B1004" s="9" t="s">
        <v>483</v>
      </c>
      <c r="C1004" s="9">
        <v>549</v>
      </c>
      <c r="D1004" s="9" t="s">
        <v>5</v>
      </c>
    </row>
    <row r="1005" spans="1:4" x14ac:dyDescent="0.45">
      <c r="A1005" t="str">
        <f t="shared" si="15"/>
        <v>tcp/550</v>
      </c>
      <c r="B1005" s="9" t="s">
        <v>484</v>
      </c>
      <c r="C1005" s="9">
        <v>550</v>
      </c>
      <c r="D1005" s="9" t="s">
        <v>4</v>
      </c>
    </row>
    <row r="1006" spans="1:4" x14ac:dyDescent="0.45">
      <c r="A1006" t="str">
        <f t="shared" si="15"/>
        <v>udp/550</v>
      </c>
      <c r="B1006" s="9" t="s">
        <v>484</v>
      </c>
      <c r="C1006" s="9">
        <v>550</v>
      </c>
      <c r="D1006" s="9" t="s">
        <v>5</v>
      </c>
    </row>
    <row r="1007" spans="1:4" x14ac:dyDescent="0.45">
      <c r="A1007" t="str">
        <f t="shared" si="15"/>
        <v>tcp/551</v>
      </c>
      <c r="B1007" s="9" t="s">
        <v>485</v>
      </c>
      <c r="C1007" s="9">
        <v>551</v>
      </c>
      <c r="D1007" s="9" t="s">
        <v>4</v>
      </c>
    </row>
    <row r="1008" spans="1:4" x14ac:dyDescent="0.45">
      <c r="A1008" t="str">
        <f t="shared" si="15"/>
        <v>udp/551</v>
      </c>
      <c r="B1008" s="9" t="s">
        <v>485</v>
      </c>
      <c r="C1008" s="9">
        <v>551</v>
      </c>
      <c r="D1008" s="9" t="s">
        <v>5</v>
      </c>
    </row>
    <row r="1009" spans="1:4" x14ac:dyDescent="0.45">
      <c r="A1009" t="str">
        <f t="shared" si="15"/>
        <v>tcp/552</v>
      </c>
      <c r="B1009" s="9" t="s">
        <v>486</v>
      </c>
      <c r="C1009" s="9">
        <v>552</v>
      </c>
      <c r="D1009" s="9" t="s">
        <v>4</v>
      </c>
    </row>
    <row r="1010" spans="1:4" x14ac:dyDescent="0.45">
      <c r="A1010" t="str">
        <f t="shared" si="15"/>
        <v>udp/552</v>
      </c>
      <c r="B1010" s="9" t="s">
        <v>486</v>
      </c>
      <c r="C1010" s="9">
        <v>552</v>
      </c>
      <c r="D1010" s="9" t="s">
        <v>5</v>
      </c>
    </row>
    <row r="1011" spans="1:4" x14ac:dyDescent="0.45">
      <c r="A1011" t="str">
        <f t="shared" si="15"/>
        <v>tcp/553</v>
      </c>
      <c r="B1011" s="9" t="s">
        <v>487</v>
      </c>
      <c r="C1011" s="9">
        <v>553</v>
      </c>
      <c r="D1011" s="9" t="s">
        <v>4</v>
      </c>
    </row>
    <row r="1012" spans="1:4" x14ac:dyDescent="0.45">
      <c r="A1012" t="str">
        <f t="shared" si="15"/>
        <v>udp/553</v>
      </c>
      <c r="B1012" s="9" t="s">
        <v>487</v>
      </c>
      <c r="C1012" s="9">
        <v>553</v>
      </c>
      <c r="D1012" s="9" t="s">
        <v>5</v>
      </c>
    </row>
    <row r="1013" spans="1:4" x14ac:dyDescent="0.45">
      <c r="A1013" t="str">
        <f t="shared" si="15"/>
        <v>tcp/554</v>
      </c>
      <c r="B1013" s="9" t="s">
        <v>488</v>
      </c>
      <c r="C1013" s="9">
        <v>554</v>
      </c>
      <c r="D1013" s="9" t="s">
        <v>4</v>
      </c>
    </row>
    <row r="1014" spans="1:4" x14ac:dyDescent="0.45">
      <c r="A1014" t="str">
        <f t="shared" si="15"/>
        <v>udp/554</v>
      </c>
      <c r="B1014" s="9" t="s">
        <v>488</v>
      </c>
      <c r="C1014" s="9">
        <v>554</v>
      </c>
      <c r="D1014" s="9" t="s">
        <v>5</v>
      </c>
    </row>
    <row r="1015" spans="1:4" x14ac:dyDescent="0.45">
      <c r="A1015" t="str">
        <f t="shared" si="15"/>
        <v>tcp/555</v>
      </c>
      <c r="B1015" s="9" t="s">
        <v>489</v>
      </c>
      <c r="C1015" s="9">
        <v>555</v>
      </c>
      <c r="D1015" s="9" t="s">
        <v>4</v>
      </c>
    </row>
    <row r="1016" spans="1:4" x14ac:dyDescent="0.45">
      <c r="A1016" t="str">
        <f t="shared" si="15"/>
        <v>udp/555</v>
      </c>
      <c r="B1016" s="9" t="s">
        <v>489</v>
      </c>
      <c r="C1016" s="9">
        <v>555</v>
      </c>
      <c r="D1016" s="9" t="s">
        <v>5</v>
      </c>
    </row>
    <row r="1017" spans="1:4" x14ac:dyDescent="0.45">
      <c r="A1017" t="str">
        <f t="shared" si="15"/>
        <v>tcp/556</v>
      </c>
      <c r="B1017" s="9" t="s">
        <v>490</v>
      </c>
      <c r="C1017" s="9">
        <v>556</v>
      </c>
      <c r="D1017" s="9" t="s">
        <v>4</v>
      </c>
    </row>
    <row r="1018" spans="1:4" x14ac:dyDescent="0.45">
      <c r="A1018" t="str">
        <f t="shared" si="15"/>
        <v>udp/556</v>
      </c>
      <c r="B1018" s="9" t="s">
        <v>490</v>
      </c>
      <c r="C1018" s="9">
        <v>556</v>
      </c>
      <c r="D1018" s="9" t="s">
        <v>5</v>
      </c>
    </row>
    <row r="1019" spans="1:4" x14ac:dyDescent="0.45">
      <c r="A1019" t="str">
        <f t="shared" si="15"/>
        <v>tcp/557</v>
      </c>
      <c r="B1019" s="9" t="s">
        <v>491</v>
      </c>
      <c r="C1019" s="9">
        <v>557</v>
      </c>
      <c r="D1019" s="9" t="s">
        <v>4</v>
      </c>
    </row>
    <row r="1020" spans="1:4" x14ac:dyDescent="0.45">
      <c r="A1020" t="str">
        <f t="shared" si="15"/>
        <v>udp/557</v>
      </c>
      <c r="B1020" s="9" t="s">
        <v>491</v>
      </c>
      <c r="C1020" s="9">
        <v>557</v>
      </c>
      <c r="D1020" s="9" t="s">
        <v>5</v>
      </c>
    </row>
    <row r="1021" spans="1:4" x14ac:dyDescent="0.45">
      <c r="A1021" t="str">
        <f t="shared" si="15"/>
        <v>tcp/558</v>
      </c>
      <c r="B1021" s="9" t="s">
        <v>492</v>
      </c>
      <c r="C1021" s="9">
        <v>558</v>
      </c>
      <c r="D1021" s="9" t="s">
        <v>4</v>
      </c>
    </row>
    <row r="1022" spans="1:4" x14ac:dyDescent="0.45">
      <c r="A1022" t="str">
        <f t="shared" si="15"/>
        <v>udp/558</v>
      </c>
      <c r="B1022" s="9" t="s">
        <v>492</v>
      </c>
      <c r="C1022" s="9">
        <v>558</v>
      </c>
      <c r="D1022" s="9" t="s">
        <v>5</v>
      </c>
    </row>
    <row r="1023" spans="1:4" x14ac:dyDescent="0.45">
      <c r="A1023" t="str">
        <f t="shared" si="15"/>
        <v>tcp/559</v>
      </c>
      <c r="B1023" s="9" t="s">
        <v>493</v>
      </c>
      <c r="C1023" s="9">
        <v>559</v>
      </c>
      <c r="D1023" s="9" t="s">
        <v>4</v>
      </c>
    </row>
    <row r="1024" spans="1:4" x14ac:dyDescent="0.45">
      <c r="A1024" t="str">
        <f t="shared" si="15"/>
        <v>udp/559</v>
      </c>
      <c r="B1024" s="9" t="s">
        <v>493</v>
      </c>
      <c r="C1024" s="9">
        <v>559</v>
      </c>
      <c r="D1024" s="9" t="s">
        <v>5</v>
      </c>
    </row>
    <row r="1025" spans="1:4" x14ac:dyDescent="0.45">
      <c r="A1025" t="str">
        <f t="shared" si="15"/>
        <v>tcp/560</v>
      </c>
      <c r="B1025" s="9" t="s">
        <v>494</v>
      </c>
      <c r="C1025" s="9">
        <v>560</v>
      </c>
      <c r="D1025" s="9" t="s">
        <v>4</v>
      </c>
    </row>
    <row r="1026" spans="1:4" x14ac:dyDescent="0.45">
      <c r="A1026" t="str">
        <f t="shared" ref="A1026:A1089" si="16">D1026&amp;"/"&amp;C1026</f>
        <v>udp/560</v>
      </c>
      <c r="B1026" s="9" t="s">
        <v>494</v>
      </c>
      <c r="C1026" s="9">
        <v>560</v>
      </c>
      <c r="D1026" s="9" t="s">
        <v>5</v>
      </c>
    </row>
    <row r="1027" spans="1:4" x14ac:dyDescent="0.45">
      <c r="A1027" t="str">
        <f t="shared" si="16"/>
        <v>tcp/561</v>
      </c>
      <c r="B1027" s="9" t="s">
        <v>495</v>
      </c>
      <c r="C1027" s="9">
        <v>561</v>
      </c>
      <c r="D1027" s="9" t="s">
        <v>4</v>
      </c>
    </row>
    <row r="1028" spans="1:4" x14ac:dyDescent="0.45">
      <c r="A1028" t="str">
        <f t="shared" si="16"/>
        <v>udp/561</v>
      </c>
      <c r="B1028" s="9" t="s">
        <v>495</v>
      </c>
      <c r="C1028" s="9">
        <v>561</v>
      </c>
      <c r="D1028" s="9" t="s">
        <v>5</v>
      </c>
    </row>
    <row r="1029" spans="1:4" x14ac:dyDescent="0.45">
      <c r="A1029" t="str">
        <f t="shared" si="16"/>
        <v>tcp/562</v>
      </c>
      <c r="B1029" s="9" t="s">
        <v>496</v>
      </c>
      <c r="C1029" s="9">
        <v>562</v>
      </c>
      <c r="D1029" s="9" t="s">
        <v>4</v>
      </c>
    </row>
    <row r="1030" spans="1:4" x14ac:dyDescent="0.45">
      <c r="A1030" t="str">
        <f t="shared" si="16"/>
        <v>udp/562</v>
      </c>
      <c r="B1030" s="9" t="s">
        <v>496</v>
      </c>
      <c r="C1030" s="9">
        <v>562</v>
      </c>
      <c r="D1030" s="9" t="s">
        <v>5</v>
      </c>
    </row>
    <row r="1031" spans="1:4" x14ac:dyDescent="0.45">
      <c r="A1031" t="str">
        <f t="shared" si="16"/>
        <v>tcp/563</v>
      </c>
      <c r="B1031" s="9" t="s">
        <v>497</v>
      </c>
      <c r="C1031" s="9">
        <v>563</v>
      </c>
      <c r="D1031" s="9" t="s">
        <v>4</v>
      </c>
    </row>
    <row r="1032" spans="1:4" x14ac:dyDescent="0.45">
      <c r="A1032" t="str">
        <f t="shared" si="16"/>
        <v>udp/563</v>
      </c>
      <c r="B1032" s="9" t="s">
        <v>497</v>
      </c>
      <c r="C1032" s="9">
        <v>563</v>
      </c>
      <c r="D1032" s="9" t="s">
        <v>5</v>
      </c>
    </row>
    <row r="1033" spans="1:4" x14ac:dyDescent="0.45">
      <c r="A1033" t="str">
        <f t="shared" si="16"/>
        <v>tcp/564</v>
      </c>
      <c r="B1033" s="9" t="s">
        <v>498</v>
      </c>
      <c r="C1033" s="9">
        <v>564</v>
      </c>
      <c r="D1033" s="9" t="s">
        <v>4</v>
      </c>
    </row>
    <row r="1034" spans="1:4" x14ac:dyDescent="0.45">
      <c r="A1034" t="str">
        <f t="shared" si="16"/>
        <v>udp/564</v>
      </c>
      <c r="B1034" s="9" t="s">
        <v>498</v>
      </c>
      <c r="C1034" s="9">
        <v>564</v>
      </c>
      <c r="D1034" s="9" t="s">
        <v>5</v>
      </c>
    </row>
    <row r="1035" spans="1:4" x14ac:dyDescent="0.45">
      <c r="A1035" t="str">
        <f t="shared" si="16"/>
        <v>tcp/565</v>
      </c>
      <c r="B1035" s="9" t="s">
        <v>499</v>
      </c>
      <c r="C1035" s="9">
        <v>565</v>
      </c>
      <c r="D1035" s="9" t="s">
        <v>4</v>
      </c>
    </row>
    <row r="1036" spans="1:4" x14ac:dyDescent="0.45">
      <c r="A1036" t="str">
        <f t="shared" si="16"/>
        <v>udp/565</v>
      </c>
      <c r="B1036" s="9" t="s">
        <v>499</v>
      </c>
      <c r="C1036" s="9">
        <v>565</v>
      </c>
      <c r="D1036" s="9" t="s">
        <v>5</v>
      </c>
    </row>
    <row r="1037" spans="1:4" x14ac:dyDescent="0.45">
      <c r="A1037" t="str">
        <f t="shared" si="16"/>
        <v>tcp/566</v>
      </c>
      <c r="B1037" s="9" t="s">
        <v>500</v>
      </c>
      <c r="C1037" s="9">
        <v>566</v>
      </c>
      <c r="D1037" s="9" t="s">
        <v>4</v>
      </c>
    </row>
    <row r="1038" spans="1:4" x14ac:dyDescent="0.45">
      <c r="A1038" t="str">
        <f t="shared" si="16"/>
        <v>udp/566</v>
      </c>
      <c r="B1038" s="9" t="s">
        <v>500</v>
      </c>
      <c r="C1038" s="9">
        <v>566</v>
      </c>
      <c r="D1038" s="9" t="s">
        <v>5</v>
      </c>
    </row>
    <row r="1039" spans="1:4" x14ac:dyDescent="0.45">
      <c r="A1039" t="str">
        <f t="shared" si="16"/>
        <v>tcp/567</v>
      </c>
      <c r="B1039" s="9" t="s">
        <v>501</v>
      </c>
      <c r="C1039" s="9">
        <v>567</v>
      </c>
      <c r="D1039" s="9" t="s">
        <v>4</v>
      </c>
    </row>
    <row r="1040" spans="1:4" x14ac:dyDescent="0.45">
      <c r="A1040" t="str">
        <f t="shared" si="16"/>
        <v>udp/567</v>
      </c>
      <c r="B1040" s="9" t="s">
        <v>501</v>
      </c>
      <c r="C1040" s="9">
        <v>567</v>
      </c>
      <c r="D1040" s="9" t="s">
        <v>5</v>
      </c>
    </row>
    <row r="1041" spans="1:4" x14ac:dyDescent="0.45">
      <c r="A1041" t="str">
        <f t="shared" si="16"/>
        <v>tcp/568</v>
      </c>
      <c r="B1041" s="9" t="s">
        <v>502</v>
      </c>
      <c r="C1041" s="9">
        <v>568</v>
      </c>
      <c r="D1041" s="9" t="s">
        <v>4</v>
      </c>
    </row>
    <row r="1042" spans="1:4" x14ac:dyDescent="0.45">
      <c r="A1042" t="str">
        <f t="shared" si="16"/>
        <v>udp/568</v>
      </c>
      <c r="B1042" s="9" t="s">
        <v>502</v>
      </c>
      <c r="C1042" s="9">
        <v>568</v>
      </c>
      <c r="D1042" s="9" t="s">
        <v>5</v>
      </c>
    </row>
    <row r="1043" spans="1:4" x14ac:dyDescent="0.45">
      <c r="A1043" t="str">
        <f t="shared" si="16"/>
        <v>tcp/569</v>
      </c>
      <c r="B1043" s="9" t="s">
        <v>503</v>
      </c>
      <c r="C1043" s="9">
        <v>569</v>
      </c>
      <c r="D1043" s="9" t="s">
        <v>4</v>
      </c>
    </row>
    <row r="1044" spans="1:4" x14ac:dyDescent="0.45">
      <c r="A1044" t="str">
        <f t="shared" si="16"/>
        <v>udp/569</v>
      </c>
      <c r="B1044" s="9" t="s">
        <v>503</v>
      </c>
      <c r="C1044" s="9">
        <v>569</v>
      </c>
      <c r="D1044" s="9" t="s">
        <v>5</v>
      </c>
    </row>
    <row r="1045" spans="1:4" x14ac:dyDescent="0.45">
      <c r="A1045" t="str">
        <f t="shared" si="16"/>
        <v>tcp/570</v>
      </c>
      <c r="B1045" s="9" t="s">
        <v>504</v>
      </c>
      <c r="C1045" s="9">
        <v>570</v>
      </c>
      <c r="D1045" s="9" t="s">
        <v>4</v>
      </c>
    </row>
    <row r="1046" spans="1:4" x14ac:dyDescent="0.45">
      <c r="A1046" t="str">
        <f t="shared" si="16"/>
        <v>udp/570</v>
      </c>
      <c r="B1046" s="9" t="s">
        <v>504</v>
      </c>
      <c r="C1046" s="9">
        <v>570</v>
      </c>
      <c r="D1046" s="9" t="s">
        <v>5</v>
      </c>
    </row>
    <row r="1047" spans="1:4" x14ac:dyDescent="0.45">
      <c r="A1047" t="str">
        <f t="shared" si="16"/>
        <v>tcp/571</v>
      </c>
      <c r="B1047" s="9" t="s">
        <v>504</v>
      </c>
      <c r="C1047" s="9">
        <v>571</v>
      </c>
      <c r="D1047" s="9" t="s">
        <v>4</v>
      </c>
    </row>
    <row r="1048" spans="1:4" x14ac:dyDescent="0.45">
      <c r="A1048" t="str">
        <f t="shared" si="16"/>
        <v>udp/571</v>
      </c>
      <c r="B1048" s="9" t="s">
        <v>504</v>
      </c>
      <c r="C1048" s="9">
        <v>571</v>
      </c>
      <c r="D1048" s="9" t="s">
        <v>5</v>
      </c>
    </row>
    <row r="1049" spans="1:4" x14ac:dyDescent="0.45">
      <c r="A1049" t="str">
        <f t="shared" si="16"/>
        <v>tcp/572</v>
      </c>
      <c r="B1049" s="9" t="s">
        <v>505</v>
      </c>
      <c r="C1049" s="9">
        <v>572</v>
      </c>
      <c r="D1049" s="9" t="s">
        <v>4</v>
      </c>
    </row>
    <row r="1050" spans="1:4" x14ac:dyDescent="0.45">
      <c r="A1050" t="str">
        <f t="shared" si="16"/>
        <v>udp/572</v>
      </c>
      <c r="B1050" s="9" t="s">
        <v>505</v>
      </c>
      <c r="C1050" s="9">
        <v>572</v>
      </c>
      <c r="D1050" s="9" t="s">
        <v>5</v>
      </c>
    </row>
    <row r="1051" spans="1:4" x14ac:dyDescent="0.45">
      <c r="A1051" t="str">
        <f t="shared" si="16"/>
        <v>tcp/573</v>
      </c>
      <c r="B1051" s="9" t="s">
        <v>506</v>
      </c>
      <c r="C1051" s="9">
        <v>573</v>
      </c>
      <c r="D1051" s="9" t="s">
        <v>4</v>
      </c>
    </row>
    <row r="1052" spans="1:4" x14ac:dyDescent="0.45">
      <c r="A1052" t="str">
        <f t="shared" si="16"/>
        <v>udp/573</v>
      </c>
      <c r="B1052" s="9" t="s">
        <v>506</v>
      </c>
      <c r="C1052" s="9">
        <v>573</v>
      </c>
      <c r="D1052" s="9" t="s">
        <v>5</v>
      </c>
    </row>
    <row r="1053" spans="1:4" x14ac:dyDescent="0.45">
      <c r="A1053" t="str">
        <f t="shared" si="16"/>
        <v>tcp/574</v>
      </c>
      <c r="B1053" s="9" t="s">
        <v>507</v>
      </c>
      <c r="C1053" s="9">
        <v>574</v>
      </c>
      <c r="D1053" s="9" t="s">
        <v>4</v>
      </c>
    </row>
    <row r="1054" spans="1:4" x14ac:dyDescent="0.45">
      <c r="A1054" t="str">
        <f t="shared" si="16"/>
        <v>udp/574</v>
      </c>
      <c r="B1054" s="9" t="s">
        <v>507</v>
      </c>
      <c r="C1054" s="9">
        <v>574</v>
      </c>
      <c r="D1054" s="9" t="s">
        <v>5</v>
      </c>
    </row>
    <row r="1055" spans="1:4" x14ac:dyDescent="0.45">
      <c r="A1055" t="str">
        <f t="shared" si="16"/>
        <v>tcp/575</v>
      </c>
      <c r="B1055" s="9" t="s">
        <v>508</v>
      </c>
      <c r="C1055" s="9">
        <v>575</v>
      </c>
      <c r="D1055" s="9" t="s">
        <v>4</v>
      </c>
    </row>
    <row r="1056" spans="1:4" x14ac:dyDescent="0.45">
      <c r="A1056" t="str">
        <f t="shared" si="16"/>
        <v>udp/575</v>
      </c>
      <c r="B1056" s="9" t="s">
        <v>508</v>
      </c>
      <c r="C1056" s="9">
        <v>575</v>
      </c>
      <c r="D1056" s="9" t="s">
        <v>5</v>
      </c>
    </row>
    <row r="1057" spans="1:4" x14ac:dyDescent="0.45">
      <c r="A1057" t="str">
        <f t="shared" si="16"/>
        <v>tcp/576</v>
      </c>
      <c r="B1057" s="9" t="s">
        <v>509</v>
      </c>
      <c r="C1057" s="9">
        <v>576</v>
      </c>
      <c r="D1057" s="9" t="s">
        <v>4</v>
      </c>
    </row>
    <row r="1058" spans="1:4" x14ac:dyDescent="0.45">
      <c r="A1058" t="str">
        <f t="shared" si="16"/>
        <v>udp/576</v>
      </c>
      <c r="B1058" s="9" t="s">
        <v>509</v>
      </c>
      <c r="C1058" s="9">
        <v>576</v>
      </c>
      <c r="D1058" s="9" t="s">
        <v>5</v>
      </c>
    </row>
    <row r="1059" spans="1:4" x14ac:dyDescent="0.45">
      <c r="A1059" t="str">
        <f t="shared" si="16"/>
        <v>tcp/577</v>
      </c>
      <c r="B1059" s="9" t="s">
        <v>510</v>
      </c>
      <c r="C1059" s="9">
        <v>577</v>
      </c>
      <c r="D1059" s="9" t="s">
        <v>4</v>
      </c>
    </row>
    <row r="1060" spans="1:4" x14ac:dyDescent="0.45">
      <c r="A1060" t="str">
        <f t="shared" si="16"/>
        <v>udp/577</v>
      </c>
      <c r="B1060" s="9" t="s">
        <v>510</v>
      </c>
      <c r="C1060" s="9">
        <v>577</v>
      </c>
      <c r="D1060" s="9" t="s">
        <v>5</v>
      </c>
    </row>
    <row r="1061" spans="1:4" x14ac:dyDescent="0.45">
      <c r="A1061" t="str">
        <f t="shared" si="16"/>
        <v>tcp/578</v>
      </c>
      <c r="B1061" s="9" t="s">
        <v>511</v>
      </c>
      <c r="C1061" s="9">
        <v>578</v>
      </c>
      <c r="D1061" s="9" t="s">
        <v>4</v>
      </c>
    </row>
    <row r="1062" spans="1:4" x14ac:dyDescent="0.45">
      <c r="A1062" t="str">
        <f t="shared" si="16"/>
        <v>udp/578</v>
      </c>
      <c r="B1062" s="9" t="s">
        <v>511</v>
      </c>
      <c r="C1062" s="9">
        <v>578</v>
      </c>
      <c r="D1062" s="9" t="s">
        <v>5</v>
      </c>
    </row>
    <row r="1063" spans="1:4" x14ac:dyDescent="0.45">
      <c r="A1063" t="str">
        <f t="shared" si="16"/>
        <v>tcp/579</v>
      </c>
      <c r="B1063" s="9" t="s">
        <v>512</v>
      </c>
      <c r="C1063" s="9">
        <v>579</v>
      </c>
      <c r="D1063" s="9" t="s">
        <v>4</v>
      </c>
    </row>
    <row r="1064" spans="1:4" x14ac:dyDescent="0.45">
      <c r="A1064" t="str">
        <f t="shared" si="16"/>
        <v>udp/579</v>
      </c>
      <c r="B1064" s="9" t="s">
        <v>512</v>
      </c>
      <c r="C1064" s="9">
        <v>579</v>
      </c>
      <c r="D1064" s="9" t="s">
        <v>5</v>
      </c>
    </row>
    <row r="1065" spans="1:4" x14ac:dyDescent="0.45">
      <c r="A1065" t="str">
        <f t="shared" si="16"/>
        <v>tcp/580</v>
      </c>
      <c r="B1065" s="9" t="s">
        <v>513</v>
      </c>
      <c r="C1065" s="9">
        <v>580</v>
      </c>
      <c r="D1065" s="9" t="s">
        <v>4</v>
      </c>
    </row>
    <row r="1066" spans="1:4" x14ac:dyDescent="0.45">
      <c r="A1066" t="str">
        <f t="shared" si="16"/>
        <v>udp/580</v>
      </c>
      <c r="B1066" s="9" t="s">
        <v>513</v>
      </c>
      <c r="C1066" s="9">
        <v>580</v>
      </c>
      <c r="D1066" s="9" t="s">
        <v>5</v>
      </c>
    </row>
    <row r="1067" spans="1:4" x14ac:dyDescent="0.45">
      <c r="A1067" t="str">
        <f t="shared" si="16"/>
        <v>tcp/581</v>
      </c>
      <c r="B1067" s="9" t="s">
        <v>514</v>
      </c>
      <c r="C1067" s="9">
        <v>581</v>
      </c>
      <c r="D1067" s="9" t="s">
        <v>4</v>
      </c>
    </row>
    <row r="1068" spans="1:4" x14ac:dyDescent="0.45">
      <c r="A1068" t="str">
        <f t="shared" si="16"/>
        <v>udp/581</v>
      </c>
      <c r="B1068" s="9" t="s">
        <v>514</v>
      </c>
      <c r="C1068" s="9">
        <v>581</v>
      </c>
      <c r="D1068" s="9" t="s">
        <v>5</v>
      </c>
    </row>
    <row r="1069" spans="1:4" x14ac:dyDescent="0.45">
      <c r="A1069" t="str">
        <f t="shared" si="16"/>
        <v>tcp/582</v>
      </c>
      <c r="B1069" s="9" t="s">
        <v>515</v>
      </c>
      <c r="C1069" s="9">
        <v>582</v>
      </c>
      <c r="D1069" s="9" t="s">
        <v>4</v>
      </c>
    </row>
    <row r="1070" spans="1:4" x14ac:dyDescent="0.45">
      <c r="A1070" t="str">
        <f t="shared" si="16"/>
        <v>udp/582</v>
      </c>
      <c r="B1070" s="9" t="s">
        <v>515</v>
      </c>
      <c r="C1070" s="9">
        <v>582</v>
      </c>
      <c r="D1070" s="9" t="s">
        <v>5</v>
      </c>
    </row>
    <row r="1071" spans="1:4" x14ac:dyDescent="0.45">
      <c r="A1071" t="str">
        <f t="shared" si="16"/>
        <v>tcp/583</v>
      </c>
      <c r="B1071" s="9" t="s">
        <v>516</v>
      </c>
      <c r="C1071" s="9">
        <v>583</v>
      </c>
      <c r="D1071" s="9" t="s">
        <v>4</v>
      </c>
    </row>
    <row r="1072" spans="1:4" x14ac:dyDescent="0.45">
      <c r="A1072" t="str">
        <f t="shared" si="16"/>
        <v>udp/583</v>
      </c>
      <c r="B1072" s="9" t="s">
        <v>516</v>
      </c>
      <c r="C1072" s="9">
        <v>583</v>
      </c>
      <c r="D1072" s="9" t="s">
        <v>5</v>
      </c>
    </row>
    <row r="1073" spans="1:4" x14ac:dyDescent="0.45">
      <c r="A1073" t="str">
        <f t="shared" si="16"/>
        <v>tcp/584</v>
      </c>
      <c r="B1073" s="9" t="s">
        <v>517</v>
      </c>
      <c r="C1073" s="9">
        <v>584</v>
      </c>
      <c r="D1073" s="9" t="s">
        <v>4</v>
      </c>
    </row>
    <row r="1074" spans="1:4" x14ac:dyDescent="0.45">
      <c r="A1074" t="str">
        <f t="shared" si="16"/>
        <v>udp/584</v>
      </c>
      <c r="B1074" s="9" t="s">
        <v>517</v>
      </c>
      <c r="C1074" s="9">
        <v>584</v>
      </c>
      <c r="D1074" s="9" t="s">
        <v>5</v>
      </c>
    </row>
    <row r="1075" spans="1:4" x14ac:dyDescent="0.45">
      <c r="A1075" t="str">
        <f t="shared" si="16"/>
        <v>/585</v>
      </c>
      <c r="B1075" s="9"/>
      <c r="C1075" s="9">
        <v>585</v>
      </c>
      <c r="D1075" s="9"/>
    </row>
    <row r="1076" spans="1:4" x14ac:dyDescent="0.45">
      <c r="A1076" t="str">
        <f t="shared" si="16"/>
        <v>tcp/586</v>
      </c>
      <c r="B1076" s="9" t="s">
        <v>518</v>
      </c>
      <c r="C1076" s="9">
        <v>586</v>
      </c>
      <c r="D1076" s="9" t="s">
        <v>4</v>
      </c>
    </row>
    <row r="1077" spans="1:4" x14ac:dyDescent="0.45">
      <c r="A1077" t="str">
        <f t="shared" si="16"/>
        <v>udp/586</v>
      </c>
      <c r="B1077" s="9" t="s">
        <v>518</v>
      </c>
      <c r="C1077" s="9">
        <v>586</v>
      </c>
      <c r="D1077" s="9" t="s">
        <v>5</v>
      </c>
    </row>
    <row r="1078" spans="1:4" x14ac:dyDescent="0.45">
      <c r="A1078" t="str">
        <f t="shared" si="16"/>
        <v>tcp/587</v>
      </c>
      <c r="B1078" s="9" t="s">
        <v>519</v>
      </c>
      <c r="C1078" s="9">
        <v>587</v>
      </c>
      <c r="D1078" s="9" t="s">
        <v>4</v>
      </c>
    </row>
    <row r="1079" spans="1:4" x14ac:dyDescent="0.45">
      <c r="A1079" t="str">
        <f t="shared" si="16"/>
        <v>udp/587</v>
      </c>
      <c r="B1079" s="9" t="s">
        <v>519</v>
      </c>
      <c r="C1079" s="9">
        <v>587</v>
      </c>
      <c r="D1079" s="9" t="s">
        <v>5</v>
      </c>
    </row>
    <row r="1080" spans="1:4" x14ac:dyDescent="0.45">
      <c r="A1080" t="str">
        <f t="shared" si="16"/>
        <v>tcp/588</v>
      </c>
      <c r="B1080" s="9" t="s">
        <v>520</v>
      </c>
      <c r="C1080" s="9">
        <v>588</v>
      </c>
      <c r="D1080" s="9" t="s">
        <v>4</v>
      </c>
    </row>
    <row r="1081" spans="1:4" x14ac:dyDescent="0.45">
      <c r="A1081" t="str">
        <f t="shared" si="16"/>
        <v>udp/588</v>
      </c>
      <c r="B1081" s="9" t="s">
        <v>520</v>
      </c>
      <c r="C1081" s="9">
        <v>588</v>
      </c>
      <c r="D1081" s="9" t="s">
        <v>5</v>
      </c>
    </row>
    <row r="1082" spans="1:4" x14ac:dyDescent="0.45">
      <c r="A1082" t="str">
        <f t="shared" si="16"/>
        <v>tcp/589</v>
      </c>
      <c r="B1082" s="9" t="s">
        <v>521</v>
      </c>
      <c r="C1082" s="9">
        <v>589</v>
      </c>
      <c r="D1082" s="9" t="s">
        <v>4</v>
      </c>
    </row>
    <row r="1083" spans="1:4" x14ac:dyDescent="0.45">
      <c r="A1083" t="str">
        <f t="shared" si="16"/>
        <v>udp/589</v>
      </c>
      <c r="B1083" s="9" t="s">
        <v>521</v>
      </c>
      <c r="C1083" s="9">
        <v>589</v>
      </c>
      <c r="D1083" s="9" t="s">
        <v>5</v>
      </c>
    </row>
    <row r="1084" spans="1:4" x14ac:dyDescent="0.45">
      <c r="A1084" t="str">
        <f t="shared" si="16"/>
        <v>tcp/590</v>
      </c>
      <c r="B1084" s="9" t="s">
        <v>522</v>
      </c>
      <c r="C1084" s="9">
        <v>590</v>
      </c>
      <c r="D1084" s="9" t="s">
        <v>4</v>
      </c>
    </row>
    <row r="1085" spans="1:4" x14ac:dyDescent="0.45">
      <c r="A1085" t="str">
        <f t="shared" si="16"/>
        <v>udp/590</v>
      </c>
      <c r="B1085" s="9" t="s">
        <v>522</v>
      </c>
      <c r="C1085" s="9">
        <v>590</v>
      </c>
      <c r="D1085" s="9" t="s">
        <v>5</v>
      </c>
    </row>
    <row r="1086" spans="1:4" x14ac:dyDescent="0.45">
      <c r="A1086" t="str">
        <f t="shared" si="16"/>
        <v>tcp/591</v>
      </c>
      <c r="B1086" s="9" t="s">
        <v>523</v>
      </c>
      <c r="C1086" s="9">
        <v>591</v>
      </c>
      <c r="D1086" s="9" t="s">
        <v>4</v>
      </c>
    </row>
    <row r="1087" spans="1:4" x14ac:dyDescent="0.45">
      <c r="A1087" t="str">
        <f t="shared" si="16"/>
        <v>udp/591</v>
      </c>
      <c r="B1087" s="9" t="s">
        <v>523</v>
      </c>
      <c r="C1087" s="9">
        <v>591</v>
      </c>
      <c r="D1087" s="9" t="s">
        <v>5</v>
      </c>
    </row>
    <row r="1088" spans="1:4" x14ac:dyDescent="0.45">
      <c r="A1088" t="str">
        <f t="shared" si="16"/>
        <v>tcp/592</v>
      </c>
      <c r="B1088" s="9" t="s">
        <v>524</v>
      </c>
      <c r="C1088" s="9">
        <v>592</v>
      </c>
      <c r="D1088" s="9" t="s">
        <v>4</v>
      </c>
    </row>
    <row r="1089" spans="1:4" x14ac:dyDescent="0.45">
      <c r="A1089" t="str">
        <f t="shared" si="16"/>
        <v>udp/592</v>
      </c>
      <c r="B1089" s="9" t="s">
        <v>524</v>
      </c>
      <c r="C1089" s="9">
        <v>592</v>
      </c>
      <c r="D1089" s="9" t="s">
        <v>5</v>
      </c>
    </row>
    <row r="1090" spans="1:4" x14ac:dyDescent="0.45">
      <c r="A1090" t="str">
        <f t="shared" ref="A1090:A1153" si="17">D1090&amp;"/"&amp;C1090</f>
        <v>tcp/593</v>
      </c>
      <c r="B1090" s="9" t="s">
        <v>525</v>
      </c>
      <c r="C1090" s="9">
        <v>593</v>
      </c>
      <c r="D1090" s="9" t="s">
        <v>4</v>
      </c>
    </row>
    <row r="1091" spans="1:4" x14ac:dyDescent="0.45">
      <c r="A1091" t="str">
        <f t="shared" si="17"/>
        <v>udp/593</v>
      </c>
      <c r="B1091" s="9" t="s">
        <v>525</v>
      </c>
      <c r="C1091" s="9">
        <v>593</v>
      </c>
      <c r="D1091" s="9" t="s">
        <v>5</v>
      </c>
    </row>
    <row r="1092" spans="1:4" x14ac:dyDescent="0.45">
      <c r="A1092" t="str">
        <f t="shared" si="17"/>
        <v>tcp/594</v>
      </c>
      <c r="B1092" s="9" t="s">
        <v>526</v>
      </c>
      <c r="C1092" s="9">
        <v>594</v>
      </c>
      <c r="D1092" s="9" t="s">
        <v>4</v>
      </c>
    </row>
    <row r="1093" spans="1:4" x14ac:dyDescent="0.45">
      <c r="A1093" t="str">
        <f t="shared" si="17"/>
        <v>udp/594</v>
      </c>
      <c r="B1093" s="9" t="s">
        <v>526</v>
      </c>
      <c r="C1093" s="9">
        <v>594</v>
      </c>
      <c r="D1093" s="9" t="s">
        <v>5</v>
      </c>
    </row>
    <row r="1094" spans="1:4" x14ac:dyDescent="0.45">
      <c r="A1094" t="str">
        <f t="shared" si="17"/>
        <v>tcp/595</v>
      </c>
      <c r="B1094" s="9" t="s">
        <v>527</v>
      </c>
      <c r="C1094" s="9">
        <v>595</v>
      </c>
      <c r="D1094" s="9" t="s">
        <v>4</v>
      </c>
    </row>
    <row r="1095" spans="1:4" x14ac:dyDescent="0.45">
      <c r="A1095" t="str">
        <f t="shared" si="17"/>
        <v>udp/595</v>
      </c>
      <c r="B1095" s="9" t="s">
        <v>527</v>
      </c>
      <c r="C1095" s="9">
        <v>595</v>
      </c>
      <c r="D1095" s="9" t="s">
        <v>5</v>
      </c>
    </row>
    <row r="1096" spans="1:4" x14ac:dyDescent="0.45">
      <c r="A1096" t="str">
        <f t="shared" si="17"/>
        <v>tcp/596</v>
      </c>
      <c r="B1096" s="9" t="s">
        <v>528</v>
      </c>
      <c r="C1096" s="9">
        <v>596</v>
      </c>
      <c r="D1096" s="9" t="s">
        <v>4</v>
      </c>
    </row>
    <row r="1097" spans="1:4" x14ac:dyDescent="0.45">
      <c r="A1097" t="str">
        <f t="shared" si="17"/>
        <v>udp/596</v>
      </c>
      <c r="B1097" s="9" t="s">
        <v>528</v>
      </c>
      <c r="C1097" s="9">
        <v>596</v>
      </c>
      <c r="D1097" s="9" t="s">
        <v>5</v>
      </c>
    </row>
    <row r="1098" spans="1:4" x14ac:dyDescent="0.45">
      <c r="A1098" t="str">
        <f t="shared" si="17"/>
        <v>tcp/597</v>
      </c>
      <c r="B1098" s="9" t="s">
        <v>529</v>
      </c>
      <c r="C1098" s="9">
        <v>597</v>
      </c>
      <c r="D1098" s="9" t="s">
        <v>4</v>
      </c>
    </row>
    <row r="1099" spans="1:4" x14ac:dyDescent="0.45">
      <c r="A1099" t="str">
        <f t="shared" si="17"/>
        <v>udp/597</v>
      </c>
      <c r="B1099" s="9" t="s">
        <v>529</v>
      </c>
      <c r="C1099" s="9">
        <v>597</v>
      </c>
      <c r="D1099" s="9" t="s">
        <v>5</v>
      </c>
    </row>
    <row r="1100" spans="1:4" x14ac:dyDescent="0.45">
      <c r="A1100" t="str">
        <f t="shared" si="17"/>
        <v>tcp/598</v>
      </c>
      <c r="B1100" s="9" t="s">
        <v>530</v>
      </c>
      <c r="C1100" s="9">
        <v>598</v>
      </c>
      <c r="D1100" s="9" t="s">
        <v>4</v>
      </c>
    </row>
    <row r="1101" spans="1:4" x14ac:dyDescent="0.45">
      <c r="A1101" t="str">
        <f t="shared" si="17"/>
        <v>udp/598</v>
      </c>
      <c r="B1101" s="9" t="s">
        <v>530</v>
      </c>
      <c r="C1101" s="9">
        <v>598</v>
      </c>
      <c r="D1101" s="9" t="s">
        <v>5</v>
      </c>
    </row>
    <row r="1102" spans="1:4" x14ac:dyDescent="0.45">
      <c r="A1102" t="str">
        <f t="shared" si="17"/>
        <v>tcp/599</v>
      </c>
      <c r="B1102" s="9" t="s">
        <v>531</v>
      </c>
      <c r="C1102" s="9">
        <v>599</v>
      </c>
      <c r="D1102" s="9" t="s">
        <v>4</v>
      </c>
    </row>
    <row r="1103" spans="1:4" x14ac:dyDescent="0.45">
      <c r="A1103" t="str">
        <f t="shared" si="17"/>
        <v>udp/599</v>
      </c>
      <c r="B1103" s="9" t="s">
        <v>531</v>
      </c>
      <c r="C1103" s="9">
        <v>599</v>
      </c>
      <c r="D1103" s="9" t="s">
        <v>5</v>
      </c>
    </row>
    <row r="1104" spans="1:4" x14ac:dyDescent="0.45">
      <c r="A1104" t="str">
        <f t="shared" si="17"/>
        <v>tcp/600</v>
      </c>
      <c r="B1104" s="9" t="s">
        <v>532</v>
      </c>
      <c r="C1104" s="9">
        <v>600</v>
      </c>
      <c r="D1104" s="9" t="s">
        <v>4</v>
      </c>
    </row>
    <row r="1105" spans="1:4" x14ac:dyDescent="0.45">
      <c r="A1105" t="str">
        <f t="shared" si="17"/>
        <v>udp/600</v>
      </c>
      <c r="B1105" s="9" t="s">
        <v>532</v>
      </c>
      <c r="C1105" s="9">
        <v>600</v>
      </c>
      <c r="D1105" s="9" t="s">
        <v>5</v>
      </c>
    </row>
    <row r="1106" spans="1:4" x14ac:dyDescent="0.45">
      <c r="A1106" t="str">
        <f t="shared" si="17"/>
        <v>tcp/601</v>
      </c>
      <c r="B1106" s="9" t="s">
        <v>533</v>
      </c>
      <c r="C1106" s="9">
        <v>601</v>
      </c>
      <c r="D1106" s="9" t="s">
        <v>4</v>
      </c>
    </row>
    <row r="1107" spans="1:4" x14ac:dyDescent="0.45">
      <c r="A1107" t="str">
        <f t="shared" si="17"/>
        <v>udp/601</v>
      </c>
      <c r="B1107" s="9" t="s">
        <v>533</v>
      </c>
      <c r="C1107" s="9">
        <v>601</v>
      </c>
      <c r="D1107" s="9" t="s">
        <v>5</v>
      </c>
    </row>
    <row r="1108" spans="1:4" x14ac:dyDescent="0.45">
      <c r="A1108" t="str">
        <f t="shared" si="17"/>
        <v>tcp/602</v>
      </c>
      <c r="B1108" s="9" t="s">
        <v>534</v>
      </c>
      <c r="C1108" s="9">
        <v>602</v>
      </c>
      <c r="D1108" s="9" t="s">
        <v>4</v>
      </c>
    </row>
    <row r="1109" spans="1:4" x14ac:dyDescent="0.45">
      <c r="A1109" t="str">
        <f t="shared" si="17"/>
        <v>udp/602</v>
      </c>
      <c r="B1109" s="9" t="s">
        <v>534</v>
      </c>
      <c r="C1109" s="9">
        <v>602</v>
      </c>
      <c r="D1109" s="9" t="s">
        <v>5</v>
      </c>
    </row>
    <row r="1110" spans="1:4" x14ac:dyDescent="0.45">
      <c r="A1110" t="str">
        <f t="shared" si="17"/>
        <v>tcp/603</v>
      </c>
      <c r="B1110" s="9" t="s">
        <v>535</v>
      </c>
      <c r="C1110" s="9">
        <v>603</v>
      </c>
      <c r="D1110" s="9" t="s">
        <v>4</v>
      </c>
    </row>
    <row r="1111" spans="1:4" x14ac:dyDescent="0.45">
      <c r="A1111" t="str">
        <f t="shared" si="17"/>
        <v>udp/603</v>
      </c>
      <c r="B1111" s="9" t="s">
        <v>535</v>
      </c>
      <c r="C1111" s="9">
        <v>603</v>
      </c>
      <c r="D1111" s="9" t="s">
        <v>5</v>
      </c>
    </row>
    <row r="1112" spans="1:4" x14ac:dyDescent="0.45">
      <c r="A1112" t="str">
        <f t="shared" si="17"/>
        <v>tcp/604</v>
      </c>
      <c r="B1112" s="9" t="s">
        <v>536</v>
      </c>
      <c r="C1112" s="9">
        <v>604</v>
      </c>
      <c r="D1112" s="9" t="s">
        <v>4</v>
      </c>
    </row>
    <row r="1113" spans="1:4" x14ac:dyDescent="0.45">
      <c r="A1113" t="str">
        <f t="shared" si="17"/>
        <v>udp/604</v>
      </c>
      <c r="B1113" s="9" t="s">
        <v>536</v>
      </c>
      <c r="C1113" s="9">
        <v>604</v>
      </c>
      <c r="D1113" s="9" t="s">
        <v>5</v>
      </c>
    </row>
    <row r="1114" spans="1:4" x14ac:dyDescent="0.45">
      <c r="A1114" t="str">
        <f t="shared" si="17"/>
        <v>tcp/605</v>
      </c>
      <c r="B1114" s="9" t="s">
        <v>537</v>
      </c>
      <c r="C1114" s="9">
        <v>605</v>
      </c>
      <c r="D1114" s="9" t="s">
        <v>4</v>
      </c>
    </row>
    <row r="1115" spans="1:4" x14ac:dyDescent="0.45">
      <c r="A1115" t="str">
        <f t="shared" si="17"/>
        <v>udp/605</v>
      </c>
      <c r="B1115" s="9" t="s">
        <v>537</v>
      </c>
      <c r="C1115" s="9">
        <v>605</v>
      </c>
      <c r="D1115" s="9" t="s">
        <v>5</v>
      </c>
    </row>
    <row r="1116" spans="1:4" x14ac:dyDescent="0.45">
      <c r="A1116" t="str">
        <f t="shared" si="17"/>
        <v>tcp/606</v>
      </c>
      <c r="B1116" s="9" t="s">
        <v>538</v>
      </c>
      <c r="C1116" s="9">
        <v>606</v>
      </c>
      <c r="D1116" s="9" t="s">
        <v>4</v>
      </c>
    </row>
    <row r="1117" spans="1:4" x14ac:dyDescent="0.45">
      <c r="A1117" t="str">
        <f t="shared" si="17"/>
        <v>udp/606</v>
      </c>
      <c r="B1117" s="9" t="s">
        <v>538</v>
      </c>
      <c r="C1117" s="9">
        <v>606</v>
      </c>
      <c r="D1117" s="9" t="s">
        <v>5</v>
      </c>
    </row>
    <row r="1118" spans="1:4" x14ac:dyDescent="0.45">
      <c r="A1118" t="str">
        <f t="shared" si="17"/>
        <v>tcp/607</v>
      </c>
      <c r="B1118" s="9" t="s">
        <v>539</v>
      </c>
      <c r="C1118" s="9">
        <v>607</v>
      </c>
      <c r="D1118" s="9" t="s">
        <v>4</v>
      </c>
    </row>
    <row r="1119" spans="1:4" x14ac:dyDescent="0.45">
      <c r="A1119" t="str">
        <f t="shared" si="17"/>
        <v>udp/607</v>
      </c>
      <c r="B1119" s="9" t="s">
        <v>539</v>
      </c>
      <c r="C1119" s="9">
        <v>607</v>
      </c>
      <c r="D1119" s="9" t="s">
        <v>5</v>
      </c>
    </row>
    <row r="1120" spans="1:4" x14ac:dyDescent="0.45">
      <c r="A1120" t="str">
        <f t="shared" si="17"/>
        <v>tcp/608</v>
      </c>
      <c r="B1120" s="9" t="s">
        <v>540</v>
      </c>
      <c r="C1120" s="9">
        <v>608</v>
      </c>
      <c r="D1120" s="9" t="s">
        <v>4</v>
      </c>
    </row>
    <row r="1121" spans="1:4" x14ac:dyDescent="0.45">
      <c r="A1121" t="str">
        <f t="shared" si="17"/>
        <v>udp/608</v>
      </c>
      <c r="B1121" s="9" t="s">
        <v>540</v>
      </c>
      <c r="C1121" s="9">
        <v>608</v>
      </c>
      <c r="D1121" s="9" t="s">
        <v>5</v>
      </c>
    </row>
    <row r="1122" spans="1:4" x14ac:dyDescent="0.45">
      <c r="A1122" t="str">
        <f t="shared" si="17"/>
        <v>tcp/609</v>
      </c>
      <c r="B1122" s="9" t="s">
        <v>541</v>
      </c>
      <c r="C1122" s="9">
        <v>609</v>
      </c>
      <c r="D1122" s="9" t="s">
        <v>4</v>
      </c>
    </row>
    <row r="1123" spans="1:4" x14ac:dyDescent="0.45">
      <c r="A1123" t="str">
        <f t="shared" si="17"/>
        <v>udp/609</v>
      </c>
      <c r="B1123" s="9" t="s">
        <v>541</v>
      </c>
      <c r="C1123" s="9">
        <v>609</v>
      </c>
      <c r="D1123" s="9" t="s">
        <v>5</v>
      </c>
    </row>
    <row r="1124" spans="1:4" x14ac:dyDescent="0.45">
      <c r="A1124" t="str">
        <f t="shared" si="17"/>
        <v>tcp/610</v>
      </c>
      <c r="B1124" s="9" t="s">
        <v>542</v>
      </c>
      <c r="C1124" s="9">
        <v>610</v>
      </c>
      <c r="D1124" s="9" t="s">
        <v>4</v>
      </c>
    </row>
    <row r="1125" spans="1:4" x14ac:dyDescent="0.45">
      <c r="A1125" t="str">
        <f t="shared" si="17"/>
        <v>udp/610</v>
      </c>
      <c r="B1125" s="9" t="s">
        <v>542</v>
      </c>
      <c r="C1125" s="9">
        <v>610</v>
      </c>
      <c r="D1125" s="9" t="s">
        <v>5</v>
      </c>
    </row>
    <row r="1126" spans="1:4" x14ac:dyDescent="0.45">
      <c r="A1126" t="str">
        <f t="shared" si="17"/>
        <v>tcp/611</v>
      </c>
      <c r="B1126" s="9" t="s">
        <v>543</v>
      </c>
      <c r="C1126" s="9">
        <v>611</v>
      </c>
      <c r="D1126" s="9" t="s">
        <v>4</v>
      </c>
    </row>
    <row r="1127" spans="1:4" x14ac:dyDescent="0.45">
      <c r="A1127" t="str">
        <f t="shared" si="17"/>
        <v>udp/611</v>
      </c>
      <c r="B1127" s="9" t="s">
        <v>543</v>
      </c>
      <c r="C1127" s="9">
        <v>611</v>
      </c>
      <c r="D1127" s="9" t="s">
        <v>5</v>
      </c>
    </row>
    <row r="1128" spans="1:4" x14ac:dyDescent="0.45">
      <c r="A1128" t="str">
        <f t="shared" si="17"/>
        <v>tcp/612</v>
      </c>
      <c r="B1128" s="9" t="s">
        <v>544</v>
      </c>
      <c r="C1128" s="9">
        <v>612</v>
      </c>
      <c r="D1128" s="9" t="s">
        <v>4</v>
      </c>
    </row>
    <row r="1129" spans="1:4" x14ac:dyDescent="0.45">
      <c r="A1129" t="str">
        <f t="shared" si="17"/>
        <v>udp/612</v>
      </c>
      <c r="B1129" s="9" t="s">
        <v>544</v>
      </c>
      <c r="C1129" s="9">
        <v>612</v>
      </c>
      <c r="D1129" s="9" t="s">
        <v>5</v>
      </c>
    </row>
    <row r="1130" spans="1:4" x14ac:dyDescent="0.45">
      <c r="A1130" t="str">
        <f t="shared" si="17"/>
        <v>tcp/613</v>
      </c>
      <c r="B1130" s="9" t="s">
        <v>545</v>
      </c>
      <c r="C1130" s="9">
        <v>613</v>
      </c>
      <c r="D1130" s="9" t="s">
        <v>4</v>
      </c>
    </row>
    <row r="1131" spans="1:4" x14ac:dyDescent="0.45">
      <c r="A1131" t="str">
        <f t="shared" si="17"/>
        <v>udp/613</v>
      </c>
      <c r="B1131" s="9" t="s">
        <v>545</v>
      </c>
      <c r="C1131" s="9">
        <v>613</v>
      </c>
      <c r="D1131" s="9" t="s">
        <v>5</v>
      </c>
    </row>
    <row r="1132" spans="1:4" x14ac:dyDescent="0.45">
      <c r="A1132" t="str">
        <f t="shared" si="17"/>
        <v>tcp/614</v>
      </c>
      <c r="B1132" s="9" t="s">
        <v>546</v>
      </c>
      <c r="C1132" s="9">
        <v>614</v>
      </c>
      <c r="D1132" s="9" t="s">
        <v>4</v>
      </c>
    </row>
    <row r="1133" spans="1:4" x14ac:dyDescent="0.45">
      <c r="A1133" t="str">
        <f t="shared" si="17"/>
        <v>udp/614</v>
      </c>
      <c r="B1133" s="9" t="s">
        <v>546</v>
      </c>
      <c r="C1133" s="9">
        <v>614</v>
      </c>
      <c r="D1133" s="9" t="s">
        <v>5</v>
      </c>
    </row>
    <row r="1134" spans="1:4" x14ac:dyDescent="0.45">
      <c r="A1134" t="str">
        <f t="shared" si="17"/>
        <v>tcp/615</v>
      </c>
      <c r="B1134" s="9" t="s">
        <v>547</v>
      </c>
      <c r="C1134" s="9">
        <v>615</v>
      </c>
      <c r="D1134" s="9" t="s">
        <v>4</v>
      </c>
    </row>
    <row r="1135" spans="1:4" x14ac:dyDescent="0.45">
      <c r="A1135" t="str">
        <f t="shared" si="17"/>
        <v>udp/615</v>
      </c>
      <c r="B1135" s="9" t="s">
        <v>547</v>
      </c>
      <c r="C1135" s="9">
        <v>615</v>
      </c>
      <c r="D1135" s="9" t="s">
        <v>5</v>
      </c>
    </row>
    <row r="1136" spans="1:4" x14ac:dyDescent="0.45">
      <c r="A1136" t="str">
        <f t="shared" si="17"/>
        <v>tcp/616</v>
      </c>
      <c r="B1136" s="9" t="s">
        <v>548</v>
      </c>
      <c r="C1136" s="9">
        <v>616</v>
      </c>
      <c r="D1136" s="9" t="s">
        <v>4</v>
      </c>
    </row>
    <row r="1137" spans="1:4" x14ac:dyDescent="0.45">
      <c r="A1137" t="str">
        <f t="shared" si="17"/>
        <v>udp/616</v>
      </c>
      <c r="B1137" s="9" t="s">
        <v>548</v>
      </c>
      <c r="C1137" s="9">
        <v>616</v>
      </c>
      <c r="D1137" s="9" t="s">
        <v>5</v>
      </c>
    </row>
    <row r="1138" spans="1:4" x14ac:dyDescent="0.45">
      <c r="A1138" t="str">
        <f t="shared" si="17"/>
        <v>tcp/617</v>
      </c>
      <c r="B1138" s="9" t="s">
        <v>549</v>
      </c>
      <c r="C1138" s="9">
        <v>617</v>
      </c>
      <c r="D1138" s="9" t="s">
        <v>4</v>
      </c>
    </row>
    <row r="1139" spans="1:4" x14ac:dyDescent="0.45">
      <c r="A1139" t="str">
        <f t="shared" si="17"/>
        <v>udp/617</v>
      </c>
      <c r="B1139" s="9" t="s">
        <v>549</v>
      </c>
      <c r="C1139" s="9">
        <v>617</v>
      </c>
      <c r="D1139" s="9" t="s">
        <v>5</v>
      </c>
    </row>
    <row r="1140" spans="1:4" x14ac:dyDescent="0.45">
      <c r="A1140" t="str">
        <f t="shared" si="17"/>
        <v>tcp/618</v>
      </c>
      <c r="B1140" s="9" t="s">
        <v>550</v>
      </c>
      <c r="C1140" s="9">
        <v>618</v>
      </c>
      <c r="D1140" s="9" t="s">
        <v>4</v>
      </c>
    </row>
    <row r="1141" spans="1:4" x14ac:dyDescent="0.45">
      <c r="A1141" t="str">
        <f t="shared" si="17"/>
        <v>udp/618</v>
      </c>
      <c r="B1141" s="9" t="s">
        <v>550</v>
      </c>
      <c r="C1141" s="9">
        <v>618</v>
      </c>
      <c r="D1141" s="9" t="s">
        <v>5</v>
      </c>
    </row>
    <row r="1142" spans="1:4" x14ac:dyDescent="0.45">
      <c r="A1142" t="str">
        <f t="shared" si="17"/>
        <v>tcp/619</v>
      </c>
      <c r="B1142" s="9" t="s">
        <v>551</v>
      </c>
      <c r="C1142" s="9">
        <v>619</v>
      </c>
      <c r="D1142" s="9" t="s">
        <v>4</v>
      </c>
    </row>
    <row r="1143" spans="1:4" x14ac:dyDescent="0.45">
      <c r="A1143" t="str">
        <f t="shared" si="17"/>
        <v>udp/619</v>
      </c>
      <c r="B1143" s="9" t="s">
        <v>551</v>
      </c>
      <c r="C1143" s="9">
        <v>619</v>
      </c>
      <c r="D1143" s="9" t="s">
        <v>5</v>
      </c>
    </row>
    <row r="1144" spans="1:4" x14ac:dyDescent="0.45">
      <c r="A1144" t="str">
        <f t="shared" si="17"/>
        <v>tcp/620</v>
      </c>
      <c r="B1144" s="9" t="s">
        <v>552</v>
      </c>
      <c r="C1144" s="9">
        <v>620</v>
      </c>
      <c r="D1144" s="9" t="s">
        <v>4</v>
      </c>
    </row>
    <row r="1145" spans="1:4" x14ac:dyDescent="0.45">
      <c r="A1145" t="str">
        <f t="shared" si="17"/>
        <v>udp/620</v>
      </c>
      <c r="B1145" s="9" t="s">
        <v>552</v>
      </c>
      <c r="C1145" s="9">
        <v>620</v>
      </c>
      <c r="D1145" s="9" t="s">
        <v>5</v>
      </c>
    </row>
    <row r="1146" spans="1:4" x14ac:dyDescent="0.45">
      <c r="A1146" t="str">
        <f t="shared" si="17"/>
        <v>tcp/621</v>
      </c>
      <c r="B1146" s="9" t="s">
        <v>553</v>
      </c>
      <c r="C1146" s="9">
        <v>621</v>
      </c>
      <c r="D1146" s="9" t="s">
        <v>4</v>
      </c>
    </row>
    <row r="1147" spans="1:4" x14ac:dyDescent="0.45">
      <c r="A1147" t="str">
        <f t="shared" si="17"/>
        <v>udp/621</v>
      </c>
      <c r="B1147" s="9" t="s">
        <v>553</v>
      </c>
      <c r="C1147" s="9">
        <v>621</v>
      </c>
      <c r="D1147" s="9" t="s">
        <v>5</v>
      </c>
    </row>
    <row r="1148" spans="1:4" x14ac:dyDescent="0.45">
      <c r="A1148" t="str">
        <f t="shared" si="17"/>
        <v>tcp/622</v>
      </c>
      <c r="B1148" s="9" t="s">
        <v>554</v>
      </c>
      <c r="C1148" s="9">
        <v>622</v>
      </c>
      <c r="D1148" s="9" t="s">
        <v>4</v>
      </c>
    </row>
    <row r="1149" spans="1:4" x14ac:dyDescent="0.45">
      <c r="A1149" t="str">
        <f t="shared" si="17"/>
        <v>udp/622</v>
      </c>
      <c r="B1149" s="9" t="s">
        <v>554</v>
      </c>
      <c r="C1149" s="9">
        <v>622</v>
      </c>
      <c r="D1149" s="9" t="s">
        <v>5</v>
      </c>
    </row>
    <row r="1150" spans="1:4" x14ac:dyDescent="0.45">
      <c r="A1150" t="str">
        <f t="shared" si="17"/>
        <v>tcp/623</v>
      </c>
      <c r="B1150" s="9" t="s">
        <v>555</v>
      </c>
      <c r="C1150" s="9">
        <v>623</v>
      </c>
      <c r="D1150" s="9" t="s">
        <v>4</v>
      </c>
    </row>
    <row r="1151" spans="1:4" x14ac:dyDescent="0.45">
      <c r="A1151" t="str">
        <f t="shared" si="17"/>
        <v>udp/623</v>
      </c>
      <c r="B1151" s="9" t="s">
        <v>556</v>
      </c>
      <c r="C1151" s="9">
        <v>623</v>
      </c>
      <c r="D1151" s="9" t="s">
        <v>5</v>
      </c>
    </row>
    <row r="1152" spans="1:4" x14ac:dyDescent="0.45">
      <c r="A1152" t="str">
        <f t="shared" si="17"/>
        <v>tcp/624</v>
      </c>
      <c r="B1152" s="9" t="s">
        <v>557</v>
      </c>
      <c r="C1152" s="9">
        <v>624</v>
      </c>
      <c r="D1152" s="9" t="s">
        <v>4</v>
      </c>
    </row>
    <row r="1153" spans="1:4" x14ac:dyDescent="0.45">
      <c r="A1153" t="str">
        <f t="shared" si="17"/>
        <v>udp/624</v>
      </c>
      <c r="B1153" s="9" t="s">
        <v>557</v>
      </c>
      <c r="C1153" s="9">
        <v>624</v>
      </c>
      <c r="D1153" s="9" t="s">
        <v>5</v>
      </c>
    </row>
    <row r="1154" spans="1:4" x14ac:dyDescent="0.45">
      <c r="A1154" t="str">
        <f t="shared" ref="A1154:A1217" si="18">D1154&amp;"/"&amp;C1154</f>
        <v>tcp/625</v>
      </c>
      <c r="B1154" s="9" t="s">
        <v>558</v>
      </c>
      <c r="C1154" s="9">
        <v>625</v>
      </c>
      <c r="D1154" s="9" t="s">
        <v>4</v>
      </c>
    </row>
    <row r="1155" spans="1:4" x14ac:dyDescent="0.45">
      <c r="A1155" t="str">
        <f t="shared" si="18"/>
        <v>tcp/625</v>
      </c>
      <c r="B1155" s="9" t="s">
        <v>559</v>
      </c>
      <c r="C1155" s="9">
        <v>625</v>
      </c>
      <c r="D1155" s="9" t="s">
        <v>4</v>
      </c>
    </row>
    <row r="1156" spans="1:4" x14ac:dyDescent="0.45">
      <c r="A1156" t="str">
        <f t="shared" si="18"/>
        <v>udp/625</v>
      </c>
      <c r="B1156" s="9" t="s">
        <v>558</v>
      </c>
      <c r="C1156" s="9">
        <v>625</v>
      </c>
      <c r="D1156" s="9" t="s">
        <v>5</v>
      </c>
    </row>
    <row r="1157" spans="1:4" x14ac:dyDescent="0.45">
      <c r="A1157" t="str">
        <f t="shared" si="18"/>
        <v>udp/625</v>
      </c>
      <c r="B1157" s="9" t="s">
        <v>559</v>
      </c>
      <c r="C1157" s="9">
        <v>625</v>
      </c>
      <c r="D1157" s="9" t="s">
        <v>5</v>
      </c>
    </row>
    <row r="1158" spans="1:4" x14ac:dyDescent="0.45">
      <c r="A1158" t="str">
        <f t="shared" si="18"/>
        <v>tcp/626</v>
      </c>
      <c r="B1158" s="9" t="s">
        <v>560</v>
      </c>
      <c r="C1158" s="9">
        <v>626</v>
      </c>
      <c r="D1158" s="9" t="s">
        <v>4</v>
      </c>
    </row>
    <row r="1159" spans="1:4" x14ac:dyDescent="0.45">
      <c r="A1159" t="str">
        <f t="shared" si="18"/>
        <v>udp/626</v>
      </c>
      <c r="B1159" s="9" t="s">
        <v>560</v>
      </c>
      <c r="C1159" s="9">
        <v>626</v>
      </c>
      <c r="D1159" s="9" t="s">
        <v>5</v>
      </c>
    </row>
    <row r="1160" spans="1:4" x14ac:dyDescent="0.45">
      <c r="A1160" t="str">
        <f t="shared" si="18"/>
        <v>tcp/627</v>
      </c>
      <c r="B1160" s="9" t="s">
        <v>561</v>
      </c>
      <c r="C1160" s="9">
        <v>627</v>
      </c>
      <c r="D1160" s="9" t="s">
        <v>4</v>
      </c>
    </row>
    <row r="1161" spans="1:4" x14ac:dyDescent="0.45">
      <c r="A1161" t="str">
        <f t="shared" si="18"/>
        <v>udp/627</v>
      </c>
      <c r="B1161" s="9" t="s">
        <v>561</v>
      </c>
      <c r="C1161" s="9">
        <v>627</v>
      </c>
      <c r="D1161" s="9" t="s">
        <v>5</v>
      </c>
    </row>
    <row r="1162" spans="1:4" x14ac:dyDescent="0.45">
      <c r="A1162" t="str">
        <f t="shared" si="18"/>
        <v>tcp/628</v>
      </c>
      <c r="B1162" s="9" t="s">
        <v>562</v>
      </c>
      <c r="C1162" s="9">
        <v>628</v>
      </c>
      <c r="D1162" s="9" t="s">
        <v>4</v>
      </c>
    </row>
    <row r="1163" spans="1:4" x14ac:dyDescent="0.45">
      <c r="A1163" t="str">
        <f t="shared" si="18"/>
        <v>udp/628</v>
      </c>
      <c r="B1163" s="9" t="s">
        <v>562</v>
      </c>
      <c r="C1163" s="9">
        <v>628</v>
      </c>
      <c r="D1163" s="9" t="s">
        <v>5</v>
      </c>
    </row>
    <row r="1164" spans="1:4" x14ac:dyDescent="0.45">
      <c r="A1164" t="str">
        <f t="shared" si="18"/>
        <v>tcp/629</v>
      </c>
      <c r="B1164" s="9" t="s">
        <v>563</v>
      </c>
      <c r="C1164" s="9">
        <v>629</v>
      </c>
      <c r="D1164" s="9" t="s">
        <v>4</v>
      </c>
    </row>
    <row r="1165" spans="1:4" x14ac:dyDescent="0.45">
      <c r="A1165" t="str">
        <f t="shared" si="18"/>
        <v>udp/629</v>
      </c>
      <c r="B1165" s="9" t="s">
        <v>563</v>
      </c>
      <c r="C1165" s="9">
        <v>629</v>
      </c>
      <c r="D1165" s="9" t="s">
        <v>5</v>
      </c>
    </row>
    <row r="1166" spans="1:4" x14ac:dyDescent="0.45">
      <c r="A1166" t="str">
        <f t="shared" si="18"/>
        <v>tcp/630</v>
      </c>
      <c r="B1166" s="9" t="s">
        <v>564</v>
      </c>
      <c r="C1166" s="9">
        <v>630</v>
      </c>
      <c r="D1166" s="9" t="s">
        <v>4</v>
      </c>
    </row>
    <row r="1167" spans="1:4" x14ac:dyDescent="0.45">
      <c r="A1167" t="str">
        <f t="shared" si="18"/>
        <v>udp/630</v>
      </c>
      <c r="B1167" s="9" t="s">
        <v>564</v>
      </c>
      <c r="C1167" s="9">
        <v>630</v>
      </c>
      <c r="D1167" s="9" t="s">
        <v>5</v>
      </c>
    </row>
    <row r="1168" spans="1:4" x14ac:dyDescent="0.45">
      <c r="A1168" t="str">
        <f t="shared" si="18"/>
        <v>tcp/631</v>
      </c>
      <c r="B1168" s="9" t="s">
        <v>565</v>
      </c>
      <c r="C1168" s="9">
        <v>631</v>
      </c>
      <c r="D1168" s="9" t="s">
        <v>4</v>
      </c>
    </row>
    <row r="1169" spans="1:4" x14ac:dyDescent="0.45">
      <c r="A1169" t="str">
        <f t="shared" si="18"/>
        <v>udp/631</v>
      </c>
      <c r="B1169" s="9" t="s">
        <v>565</v>
      </c>
      <c r="C1169" s="9">
        <v>631</v>
      </c>
      <c r="D1169" s="9" t="s">
        <v>5</v>
      </c>
    </row>
    <row r="1170" spans="1:4" x14ac:dyDescent="0.45">
      <c r="A1170" t="str">
        <f t="shared" si="18"/>
        <v>tcp/631</v>
      </c>
      <c r="B1170" s="9" t="s">
        <v>566</v>
      </c>
      <c r="C1170" s="9">
        <v>631</v>
      </c>
      <c r="D1170" s="9" t="s">
        <v>4</v>
      </c>
    </row>
    <row r="1171" spans="1:4" x14ac:dyDescent="0.45">
      <c r="A1171" t="str">
        <f t="shared" si="18"/>
        <v>tcp/632</v>
      </c>
      <c r="B1171" s="9" t="s">
        <v>567</v>
      </c>
      <c r="C1171" s="9">
        <v>632</v>
      </c>
      <c r="D1171" s="9" t="s">
        <v>4</v>
      </c>
    </row>
    <row r="1172" spans="1:4" x14ac:dyDescent="0.45">
      <c r="A1172" t="str">
        <f t="shared" si="18"/>
        <v>udp/632</v>
      </c>
      <c r="B1172" s="9" t="s">
        <v>567</v>
      </c>
      <c r="C1172" s="9">
        <v>632</v>
      </c>
      <c r="D1172" s="9" t="s">
        <v>5</v>
      </c>
    </row>
    <row r="1173" spans="1:4" x14ac:dyDescent="0.45">
      <c r="A1173" t="str">
        <f t="shared" si="18"/>
        <v>tcp/633</v>
      </c>
      <c r="B1173" s="9" t="s">
        <v>568</v>
      </c>
      <c r="C1173" s="9">
        <v>633</v>
      </c>
      <c r="D1173" s="9" t="s">
        <v>4</v>
      </c>
    </row>
    <row r="1174" spans="1:4" x14ac:dyDescent="0.45">
      <c r="A1174" t="str">
        <f t="shared" si="18"/>
        <v>udp/633</v>
      </c>
      <c r="B1174" s="9" t="s">
        <v>568</v>
      </c>
      <c r="C1174" s="9">
        <v>633</v>
      </c>
      <c r="D1174" s="9" t="s">
        <v>5</v>
      </c>
    </row>
    <row r="1175" spans="1:4" x14ac:dyDescent="0.45">
      <c r="A1175" t="str">
        <f t="shared" si="18"/>
        <v>tcp/634</v>
      </c>
      <c r="B1175" s="9" t="s">
        <v>569</v>
      </c>
      <c r="C1175" s="9">
        <v>634</v>
      </c>
      <c r="D1175" s="9" t="s">
        <v>4</v>
      </c>
    </row>
    <row r="1176" spans="1:4" x14ac:dyDescent="0.45">
      <c r="A1176" t="str">
        <f t="shared" si="18"/>
        <v>udp/634</v>
      </c>
      <c r="B1176" s="9" t="s">
        <v>569</v>
      </c>
      <c r="C1176" s="9">
        <v>634</v>
      </c>
      <c r="D1176" s="9" t="s">
        <v>5</v>
      </c>
    </row>
    <row r="1177" spans="1:4" x14ac:dyDescent="0.45">
      <c r="A1177" t="str">
        <f t="shared" si="18"/>
        <v>tcp/635</v>
      </c>
      <c r="B1177" s="9" t="s">
        <v>570</v>
      </c>
      <c r="C1177" s="9">
        <v>635</v>
      </c>
      <c r="D1177" s="9" t="s">
        <v>4</v>
      </c>
    </row>
    <row r="1178" spans="1:4" x14ac:dyDescent="0.45">
      <c r="A1178" t="str">
        <f t="shared" si="18"/>
        <v>udp/635</v>
      </c>
      <c r="B1178" s="9" t="s">
        <v>570</v>
      </c>
      <c r="C1178" s="9">
        <v>635</v>
      </c>
      <c r="D1178" s="9" t="s">
        <v>5</v>
      </c>
    </row>
    <row r="1179" spans="1:4" x14ac:dyDescent="0.45">
      <c r="A1179" t="str">
        <f t="shared" si="18"/>
        <v>tcp/636</v>
      </c>
      <c r="B1179" s="9" t="s">
        <v>571</v>
      </c>
      <c r="C1179" s="9">
        <v>636</v>
      </c>
      <c r="D1179" s="9" t="s">
        <v>4</v>
      </c>
    </row>
    <row r="1180" spans="1:4" x14ac:dyDescent="0.45">
      <c r="A1180" t="str">
        <f t="shared" si="18"/>
        <v>udp/636</v>
      </c>
      <c r="B1180" s="9" t="s">
        <v>571</v>
      </c>
      <c r="C1180" s="9">
        <v>636</v>
      </c>
      <c r="D1180" s="9" t="s">
        <v>5</v>
      </c>
    </row>
    <row r="1181" spans="1:4" x14ac:dyDescent="0.45">
      <c r="A1181" t="str">
        <f t="shared" si="18"/>
        <v>tcp/637</v>
      </c>
      <c r="B1181" s="9" t="s">
        <v>572</v>
      </c>
      <c r="C1181" s="9">
        <v>637</v>
      </c>
      <c r="D1181" s="9" t="s">
        <v>4</v>
      </c>
    </row>
    <row r="1182" spans="1:4" x14ac:dyDescent="0.45">
      <c r="A1182" t="str">
        <f t="shared" si="18"/>
        <v>udp/637</v>
      </c>
      <c r="B1182" s="9" t="s">
        <v>572</v>
      </c>
      <c r="C1182" s="9">
        <v>637</v>
      </c>
      <c r="D1182" s="9" t="s">
        <v>5</v>
      </c>
    </row>
    <row r="1183" spans="1:4" x14ac:dyDescent="0.45">
      <c r="A1183" t="str">
        <f t="shared" si="18"/>
        <v>tcp/638</v>
      </c>
      <c r="B1183" s="9" t="s">
        <v>573</v>
      </c>
      <c r="C1183" s="9">
        <v>638</v>
      </c>
      <c r="D1183" s="9" t="s">
        <v>4</v>
      </c>
    </row>
    <row r="1184" spans="1:4" x14ac:dyDescent="0.45">
      <c r="A1184" t="str">
        <f t="shared" si="18"/>
        <v>udp/638</v>
      </c>
      <c r="B1184" s="9" t="s">
        <v>573</v>
      </c>
      <c r="C1184" s="9">
        <v>638</v>
      </c>
      <c r="D1184" s="9" t="s">
        <v>5</v>
      </c>
    </row>
    <row r="1185" spans="1:4" x14ac:dyDescent="0.45">
      <c r="A1185" t="str">
        <f t="shared" si="18"/>
        <v>tcp/639</v>
      </c>
      <c r="B1185" s="9" t="s">
        <v>574</v>
      </c>
      <c r="C1185" s="9">
        <v>639</v>
      </c>
      <c r="D1185" s="9" t="s">
        <v>4</v>
      </c>
    </row>
    <row r="1186" spans="1:4" x14ac:dyDescent="0.45">
      <c r="A1186" t="str">
        <f t="shared" si="18"/>
        <v>udp/639</v>
      </c>
      <c r="B1186" s="9" t="s">
        <v>574</v>
      </c>
      <c r="C1186" s="9">
        <v>639</v>
      </c>
      <c r="D1186" s="9" t="s">
        <v>5</v>
      </c>
    </row>
    <row r="1187" spans="1:4" x14ac:dyDescent="0.45">
      <c r="A1187" t="str">
        <f t="shared" si="18"/>
        <v>tcp/640</v>
      </c>
      <c r="B1187" s="9" t="s">
        <v>575</v>
      </c>
      <c r="C1187" s="9">
        <v>640</v>
      </c>
      <c r="D1187" s="9" t="s">
        <v>4</v>
      </c>
    </row>
    <row r="1188" spans="1:4" x14ac:dyDescent="0.45">
      <c r="A1188" t="str">
        <f t="shared" si="18"/>
        <v>udp/640</v>
      </c>
      <c r="B1188" s="9" t="s">
        <v>575</v>
      </c>
      <c r="C1188" s="9">
        <v>640</v>
      </c>
      <c r="D1188" s="9" t="s">
        <v>5</v>
      </c>
    </row>
    <row r="1189" spans="1:4" x14ac:dyDescent="0.45">
      <c r="A1189" t="str">
        <f t="shared" si="18"/>
        <v>tcp/641</v>
      </c>
      <c r="B1189" s="9" t="s">
        <v>576</v>
      </c>
      <c r="C1189" s="9">
        <v>641</v>
      </c>
      <c r="D1189" s="9" t="s">
        <v>4</v>
      </c>
    </row>
    <row r="1190" spans="1:4" x14ac:dyDescent="0.45">
      <c r="A1190" t="str">
        <f t="shared" si="18"/>
        <v>udp/641</v>
      </c>
      <c r="B1190" s="9" t="s">
        <v>576</v>
      </c>
      <c r="C1190" s="9">
        <v>641</v>
      </c>
      <c r="D1190" s="9" t="s">
        <v>5</v>
      </c>
    </row>
    <row r="1191" spans="1:4" x14ac:dyDescent="0.45">
      <c r="A1191" t="str">
        <f t="shared" si="18"/>
        <v>tcp/642</v>
      </c>
      <c r="B1191" s="9" t="s">
        <v>577</v>
      </c>
      <c r="C1191" s="9">
        <v>642</v>
      </c>
      <c r="D1191" s="9" t="s">
        <v>4</v>
      </c>
    </row>
    <row r="1192" spans="1:4" x14ac:dyDescent="0.45">
      <c r="A1192" t="str">
        <f t="shared" si="18"/>
        <v>udp/642</v>
      </c>
      <c r="B1192" s="9" t="s">
        <v>577</v>
      </c>
      <c r="C1192" s="9">
        <v>642</v>
      </c>
      <c r="D1192" s="9" t="s">
        <v>5</v>
      </c>
    </row>
    <row r="1193" spans="1:4" x14ac:dyDescent="0.45">
      <c r="A1193" t="str">
        <f t="shared" si="18"/>
        <v>tcp/643</v>
      </c>
      <c r="B1193" s="9" t="s">
        <v>578</v>
      </c>
      <c r="C1193" s="9">
        <v>643</v>
      </c>
      <c r="D1193" s="9" t="s">
        <v>4</v>
      </c>
    </row>
    <row r="1194" spans="1:4" x14ac:dyDescent="0.45">
      <c r="A1194" t="str">
        <f t="shared" si="18"/>
        <v>udp/643</v>
      </c>
      <c r="B1194" s="9" t="s">
        <v>578</v>
      </c>
      <c r="C1194" s="9">
        <v>643</v>
      </c>
      <c r="D1194" s="9" t="s">
        <v>5</v>
      </c>
    </row>
    <row r="1195" spans="1:4" x14ac:dyDescent="0.45">
      <c r="A1195" t="str">
        <f t="shared" si="18"/>
        <v>tcp/644</v>
      </c>
      <c r="B1195" s="9" t="s">
        <v>579</v>
      </c>
      <c r="C1195" s="9">
        <v>644</v>
      </c>
      <c r="D1195" s="9" t="s">
        <v>4</v>
      </c>
    </row>
    <row r="1196" spans="1:4" x14ac:dyDescent="0.45">
      <c r="A1196" t="str">
        <f t="shared" si="18"/>
        <v>udp/644</v>
      </c>
      <c r="B1196" s="9" t="s">
        <v>579</v>
      </c>
      <c r="C1196" s="9">
        <v>644</v>
      </c>
      <c r="D1196" s="9" t="s">
        <v>5</v>
      </c>
    </row>
    <row r="1197" spans="1:4" x14ac:dyDescent="0.45">
      <c r="A1197" t="str">
        <f t="shared" si="18"/>
        <v>tcp/645</v>
      </c>
      <c r="B1197" s="9" t="s">
        <v>580</v>
      </c>
      <c r="C1197" s="9">
        <v>645</v>
      </c>
      <c r="D1197" s="9" t="s">
        <v>4</v>
      </c>
    </row>
    <row r="1198" spans="1:4" x14ac:dyDescent="0.45">
      <c r="A1198" t="str">
        <f t="shared" si="18"/>
        <v>udp/645</v>
      </c>
      <c r="B1198" s="9" t="s">
        <v>580</v>
      </c>
      <c r="C1198" s="9">
        <v>645</v>
      </c>
      <c r="D1198" s="9" t="s">
        <v>5</v>
      </c>
    </row>
    <row r="1199" spans="1:4" x14ac:dyDescent="0.45">
      <c r="A1199" t="str">
        <f t="shared" si="18"/>
        <v>tcp/646</v>
      </c>
      <c r="B1199" s="9" t="s">
        <v>581</v>
      </c>
      <c r="C1199" s="9">
        <v>646</v>
      </c>
      <c r="D1199" s="9" t="s">
        <v>4</v>
      </c>
    </row>
    <row r="1200" spans="1:4" x14ac:dyDescent="0.45">
      <c r="A1200" t="str">
        <f t="shared" si="18"/>
        <v>udp/646</v>
      </c>
      <c r="B1200" s="9" t="s">
        <v>581</v>
      </c>
      <c r="C1200" s="9">
        <v>646</v>
      </c>
      <c r="D1200" s="9" t="s">
        <v>5</v>
      </c>
    </row>
    <row r="1201" spans="1:4" x14ac:dyDescent="0.45">
      <c r="A1201" t="str">
        <f t="shared" si="18"/>
        <v>tcp/647</v>
      </c>
      <c r="B1201" s="9" t="s">
        <v>582</v>
      </c>
      <c r="C1201" s="9">
        <v>647</v>
      </c>
      <c r="D1201" s="9" t="s">
        <v>4</v>
      </c>
    </row>
    <row r="1202" spans="1:4" x14ac:dyDescent="0.45">
      <c r="A1202" t="str">
        <f t="shared" si="18"/>
        <v>udp/647</v>
      </c>
      <c r="B1202" s="9" t="s">
        <v>582</v>
      </c>
      <c r="C1202" s="9">
        <v>647</v>
      </c>
      <c r="D1202" s="9" t="s">
        <v>5</v>
      </c>
    </row>
    <row r="1203" spans="1:4" x14ac:dyDescent="0.45">
      <c r="A1203" t="str">
        <f t="shared" si="18"/>
        <v>tcp/648</v>
      </c>
      <c r="B1203" s="9" t="s">
        <v>583</v>
      </c>
      <c r="C1203" s="9">
        <v>648</v>
      </c>
      <c r="D1203" s="9" t="s">
        <v>4</v>
      </c>
    </row>
    <row r="1204" spans="1:4" x14ac:dyDescent="0.45">
      <c r="A1204" t="str">
        <f t="shared" si="18"/>
        <v>udp/648</v>
      </c>
      <c r="B1204" s="9" t="s">
        <v>583</v>
      </c>
      <c r="C1204" s="9">
        <v>648</v>
      </c>
      <c r="D1204" s="9" t="s">
        <v>5</v>
      </c>
    </row>
    <row r="1205" spans="1:4" x14ac:dyDescent="0.45">
      <c r="A1205" t="str">
        <f t="shared" si="18"/>
        <v>tcp/649</v>
      </c>
      <c r="B1205" s="9" t="s">
        <v>584</v>
      </c>
      <c r="C1205" s="9">
        <v>649</v>
      </c>
      <c r="D1205" s="9" t="s">
        <v>4</v>
      </c>
    </row>
    <row r="1206" spans="1:4" x14ac:dyDescent="0.45">
      <c r="A1206" t="str">
        <f t="shared" si="18"/>
        <v>udp/649</v>
      </c>
      <c r="B1206" s="9" t="s">
        <v>584</v>
      </c>
      <c r="C1206" s="9">
        <v>649</v>
      </c>
      <c r="D1206" s="9" t="s">
        <v>5</v>
      </c>
    </row>
    <row r="1207" spans="1:4" x14ac:dyDescent="0.45">
      <c r="A1207" t="str">
        <f t="shared" si="18"/>
        <v>tcp/650</v>
      </c>
      <c r="B1207" s="9" t="s">
        <v>585</v>
      </c>
      <c r="C1207" s="9">
        <v>650</v>
      </c>
      <c r="D1207" s="9" t="s">
        <v>4</v>
      </c>
    </row>
    <row r="1208" spans="1:4" x14ac:dyDescent="0.45">
      <c r="A1208" t="str">
        <f t="shared" si="18"/>
        <v>udp/650</v>
      </c>
      <c r="B1208" s="9" t="s">
        <v>585</v>
      </c>
      <c r="C1208" s="9">
        <v>650</v>
      </c>
      <c r="D1208" s="9" t="s">
        <v>5</v>
      </c>
    </row>
    <row r="1209" spans="1:4" x14ac:dyDescent="0.45">
      <c r="A1209" t="str">
        <f t="shared" si="18"/>
        <v>tcp/651</v>
      </c>
      <c r="B1209" s="9" t="s">
        <v>586</v>
      </c>
      <c r="C1209" s="9">
        <v>651</v>
      </c>
      <c r="D1209" s="9" t="s">
        <v>4</v>
      </c>
    </row>
    <row r="1210" spans="1:4" x14ac:dyDescent="0.45">
      <c r="A1210" t="str">
        <f t="shared" si="18"/>
        <v>udp/651</v>
      </c>
      <c r="B1210" s="9" t="s">
        <v>586</v>
      </c>
      <c r="C1210" s="9">
        <v>651</v>
      </c>
      <c r="D1210" s="9" t="s">
        <v>5</v>
      </c>
    </row>
    <row r="1211" spans="1:4" x14ac:dyDescent="0.45">
      <c r="A1211" t="str">
        <f t="shared" si="18"/>
        <v>tcp/652</v>
      </c>
      <c r="B1211" s="9" t="s">
        <v>587</v>
      </c>
      <c r="C1211" s="9">
        <v>652</v>
      </c>
      <c r="D1211" s="9" t="s">
        <v>4</v>
      </c>
    </row>
    <row r="1212" spans="1:4" x14ac:dyDescent="0.45">
      <c r="A1212" t="str">
        <f t="shared" si="18"/>
        <v>udp/652</v>
      </c>
      <c r="B1212" s="9" t="s">
        <v>587</v>
      </c>
      <c r="C1212" s="9">
        <v>652</v>
      </c>
      <c r="D1212" s="9" t="s">
        <v>5</v>
      </c>
    </row>
    <row r="1213" spans="1:4" x14ac:dyDescent="0.45">
      <c r="A1213" t="str">
        <f t="shared" si="18"/>
        <v>tcp/653</v>
      </c>
      <c r="B1213" s="9" t="s">
        <v>588</v>
      </c>
      <c r="C1213" s="9">
        <v>653</v>
      </c>
      <c r="D1213" s="9" t="s">
        <v>4</v>
      </c>
    </row>
    <row r="1214" spans="1:4" x14ac:dyDescent="0.45">
      <c r="A1214" t="str">
        <f t="shared" si="18"/>
        <v>udp/653</v>
      </c>
      <c r="B1214" s="9" t="s">
        <v>588</v>
      </c>
      <c r="C1214" s="9">
        <v>653</v>
      </c>
      <c r="D1214" s="9" t="s">
        <v>5</v>
      </c>
    </row>
    <row r="1215" spans="1:4" x14ac:dyDescent="0.45">
      <c r="A1215" t="str">
        <f t="shared" si="18"/>
        <v>tcp/654</v>
      </c>
      <c r="B1215" s="9" t="s">
        <v>589</v>
      </c>
      <c r="C1215" s="9">
        <v>654</v>
      </c>
      <c r="D1215" s="9" t="s">
        <v>4</v>
      </c>
    </row>
    <row r="1216" spans="1:4" x14ac:dyDescent="0.45">
      <c r="A1216" t="str">
        <f t="shared" si="18"/>
        <v>udp/654</v>
      </c>
      <c r="B1216" s="9" t="s">
        <v>589</v>
      </c>
      <c r="C1216" s="9">
        <v>654</v>
      </c>
      <c r="D1216" s="9" t="s">
        <v>5</v>
      </c>
    </row>
    <row r="1217" spans="1:4" x14ac:dyDescent="0.45">
      <c r="A1217" t="str">
        <f t="shared" si="18"/>
        <v>tcp/655</v>
      </c>
      <c r="B1217" s="9" t="s">
        <v>590</v>
      </c>
      <c r="C1217" s="9">
        <v>655</v>
      </c>
      <c r="D1217" s="9" t="s">
        <v>4</v>
      </c>
    </row>
    <row r="1218" spans="1:4" x14ac:dyDescent="0.45">
      <c r="A1218" t="str">
        <f t="shared" ref="A1218:A1281" si="19">D1218&amp;"/"&amp;C1218</f>
        <v>udp/655</v>
      </c>
      <c r="B1218" s="9" t="s">
        <v>590</v>
      </c>
      <c r="C1218" s="9">
        <v>655</v>
      </c>
      <c r="D1218" s="9" t="s">
        <v>5</v>
      </c>
    </row>
    <row r="1219" spans="1:4" x14ac:dyDescent="0.45">
      <c r="A1219" t="str">
        <f t="shared" si="19"/>
        <v>tcp/656</v>
      </c>
      <c r="B1219" s="9" t="s">
        <v>591</v>
      </c>
      <c r="C1219" s="9">
        <v>656</v>
      </c>
      <c r="D1219" s="9" t="s">
        <v>4</v>
      </c>
    </row>
    <row r="1220" spans="1:4" x14ac:dyDescent="0.45">
      <c r="A1220" t="str">
        <f t="shared" si="19"/>
        <v>udp/656</v>
      </c>
      <c r="B1220" s="9" t="s">
        <v>591</v>
      </c>
      <c r="C1220" s="9">
        <v>656</v>
      </c>
      <c r="D1220" s="9" t="s">
        <v>5</v>
      </c>
    </row>
    <row r="1221" spans="1:4" x14ac:dyDescent="0.45">
      <c r="A1221" t="str">
        <f t="shared" si="19"/>
        <v>tcp/657</v>
      </c>
      <c r="B1221" s="9" t="s">
        <v>592</v>
      </c>
      <c r="C1221" s="9">
        <v>657</v>
      </c>
      <c r="D1221" s="9" t="s">
        <v>4</v>
      </c>
    </row>
    <row r="1222" spans="1:4" x14ac:dyDescent="0.45">
      <c r="A1222" t="str">
        <f t="shared" si="19"/>
        <v>udp/657</v>
      </c>
      <c r="B1222" s="9" t="s">
        <v>592</v>
      </c>
      <c r="C1222" s="9">
        <v>657</v>
      </c>
      <c r="D1222" s="9" t="s">
        <v>5</v>
      </c>
    </row>
    <row r="1223" spans="1:4" x14ac:dyDescent="0.45">
      <c r="A1223" t="str">
        <f t="shared" si="19"/>
        <v>tcp/658</v>
      </c>
      <c r="B1223" s="9" t="s">
        <v>593</v>
      </c>
      <c r="C1223" s="9">
        <v>658</v>
      </c>
      <c r="D1223" s="9" t="s">
        <v>4</v>
      </c>
    </row>
    <row r="1224" spans="1:4" x14ac:dyDescent="0.45">
      <c r="A1224" t="str">
        <f t="shared" si="19"/>
        <v>udp/658</v>
      </c>
      <c r="B1224" s="9" t="s">
        <v>593</v>
      </c>
      <c r="C1224" s="9">
        <v>658</v>
      </c>
      <c r="D1224" s="9" t="s">
        <v>5</v>
      </c>
    </row>
    <row r="1225" spans="1:4" x14ac:dyDescent="0.45">
      <c r="A1225" t="str">
        <f t="shared" si="19"/>
        <v>/659</v>
      </c>
      <c r="B1225" s="9"/>
      <c r="C1225" s="9">
        <v>659</v>
      </c>
      <c r="D1225" s="9"/>
    </row>
    <row r="1226" spans="1:4" x14ac:dyDescent="0.45">
      <c r="A1226" t="str">
        <f t="shared" si="19"/>
        <v>tcp/660</v>
      </c>
      <c r="B1226" s="9" t="s">
        <v>594</v>
      </c>
      <c r="C1226" s="9">
        <v>660</v>
      </c>
      <c r="D1226" s="9" t="s">
        <v>4</v>
      </c>
    </row>
    <row r="1227" spans="1:4" x14ac:dyDescent="0.45">
      <c r="A1227" t="str">
        <f t="shared" si="19"/>
        <v>udp/660</v>
      </c>
      <c r="B1227" s="9" t="s">
        <v>594</v>
      </c>
      <c r="C1227" s="9">
        <v>660</v>
      </c>
      <c r="D1227" s="9" t="s">
        <v>5</v>
      </c>
    </row>
    <row r="1228" spans="1:4" x14ac:dyDescent="0.45">
      <c r="A1228" t="str">
        <f t="shared" si="19"/>
        <v>tcp/661</v>
      </c>
      <c r="B1228" s="9" t="s">
        <v>595</v>
      </c>
      <c r="C1228" s="9">
        <v>661</v>
      </c>
      <c r="D1228" s="9" t="s">
        <v>4</v>
      </c>
    </row>
    <row r="1229" spans="1:4" x14ac:dyDescent="0.45">
      <c r="A1229" t="str">
        <f t="shared" si="19"/>
        <v>udp/661</v>
      </c>
      <c r="B1229" s="9" t="s">
        <v>595</v>
      </c>
      <c r="C1229" s="9">
        <v>661</v>
      </c>
      <c r="D1229" s="9" t="s">
        <v>5</v>
      </c>
    </row>
    <row r="1230" spans="1:4" x14ac:dyDescent="0.45">
      <c r="A1230" t="str">
        <f t="shared" si="19"/>
        <v>tcp/662</v>
      </c>
      <c r="B1230" s="9" t="s">
        <v>596</v>
      </c>
      <c r="C1230" s="9">
        <v>662</v>
      </c>
      <c r="D1230" s="9" t="s">
        <v>4</v>
      </c>
    </row>
    <row r="1231" spans="1:4" x14ac:dyDescent="0.45">
      <c r="A1231" t="str">
        <f t="shared" si="19"/>
        <v>udp/662</v>
      </c>
      <c r="B1231" s="9" t="s">
        <v>596</v>
      </c>
      <c r="C1231" s="9">
        <v>662</v>
      </c>
      <c r="D1231" s="9" t="s">
        <v>5</v>
      </c>
    </row>
    <row r="1232" spans="1:4" x14ac:dyDescent="0.45">
      <c r="A1232" t="str">
        <f t="shared" si="19"/>
        <v>tcp/663</v>
      </c>
      <c r="B1232" s="9" t="s">
        <v>597</v>
      </c>
      <c r="C1232" s="9">
        <v>663</v>
      </c>
      <c r="D1232" s="9" t="s">
        <v>4</v>
      </c>
    </row>
    <row r="1233" spans="1:4" x14ac:dyDescent="0.45">
      <c r="A1233" t="str">
        <f t="shared" si="19"/>
        <v>udp/663</v>
      </c>
      <c r="B1233" s="9" t="s">
        <v>597</v>
      </c>
      <c r="C1233" s="9">
        <v>663</v>
      </c>
      <c r="D1233" s="9" t="s">
        <v>5</v>
      </c>
    </row>
    <row r="1234" spans="1:4" x14ac:dyDescent="0.45">
      <c r="A1234" t="str">
        <f t="shared" si="19"/>
        <v>tcp/664</v>
      </c>
      <c r="B1234" s="9" t="s">
        <v>598</v>
      </c>
      <c r="C1234" s="9">
        <v>664</v>
      </c>
      <c r="D1234" s="9" t="s">
        <v>4</v>
      </c>
    </row>
    <row r="1235" spans="1:4" x14ac:dyDescent="0.45">
      <c r="A1235" t="str">
        <f t="shared" si="19"/>
        <v>udp/664</v>
      </c>
      <c r="B1235" s="9" t="s">
        <v>599</v>
      </c>
      <c r="C1235" s="9">
        <v>664</v>
      </c>
      <c r="D1235" s="9" t="s">
        <v>5</v>
      </c>
    </row>
    <row r="1236" spans="1:4" x14ac:dyDescent="0.45">
      <c r="A1236" t="str">
        <f t="shared" si="19"/>
        <v>tcp/665</v>
      </c>
      <c r="B1236" s="9" t="s">
        <v>600</v>
      </c>
      <c r="C1236" s="9">
        <v>665</v>
      </c>
      <c r="D1236" s="9" t="s">
        <v>4</v>
      </c>
    </row>
    <row r="1237" spans="1:4" x14ac:dyDescent="0.45">
      <c r="A1237" t="str">
        <f t="shared" si="19"/>
        <v>udp/665</v>
      </c>
      <c r="B1237" s="9" t="s">
        <v>600</v>
      </c>
      <c r="C1237" s="9">
        <v>665</v>
      </c>
      <c r="D1237" s="9" t="s">
        <v>5</v>
      </c>
    </row>
    <row r="1238" spans="1:4" x14ac:dyDescent="0.45">
      <c r="A1238" t="str">
        <f t="shared" si="19"/>
        <v>tcp/666</v>
      </c>
      <c r="B1238" s="9" t="s">
        <v>601</v>
      </c>
      <c r="C1238" s="9">
        <v>666</v>
      </c>
      <c r="D1238" s="9" t="s">
        <v>4</v>
      </c>
    </row>
    <row r="1239" spans="1:4" x14ac:dyDescent="0.45">
      <c r="A1239" t="str">
        <f t="shared" si="19"/>
        <v>udp/666</v>
      </c>
      <c r="B1239" s="9" t="s">
        <v>601</v>
      </c>
      <c r="C1239" s="9">
        <v>666</v>
      </c>
      <c r="D1239" s="9" t="s">
        <v>5</v>
      </c>
    </row>
    <row r="1240" spans="1:4" x14ac:dyDescent="0.45">
      <c r="A1240" t="str">
        <f t="shared" si="19"/>
        <v>tcp/666</v>
      </c>
      <c r="B1240" s="9" t="s">
        <v>602</v>
      </c>
      <c r="C1240" s="9">
        <v>666</v>
      </c>
      <c r="D1240" s="9" t="s">
        <v>4</v>
      </c>
    </row>
    <row r="1241" spans="1:4" x14ac:dyDescent="0.45">
      <c r="A1241" t="str">
        <f t="shared" si="19"/>
        <v>udp/666</v>
      </c>
      <c r="B1241" s="9" t="s">
        <v>602</v>
      </c>
      <c r="C1241" s="9">
        <v>666</v>
      </c>
      <c r="D1241" s="9" t="s">
        <v>5</v>
      </c>
    </row>
    <row r="1242" spans="1:4" x14ac:dyDescent="0.45">
      <c r="A1242" t="str">
        <f t="shared" si="19"/>
        <v>tcp/667</v>
      </c>
      <c r="B1242" s="9" t="s">
        <v>603</v>
      </c>
      <c r="C1242" s="9">
        <v>667</v>
      </c>
      <c r="D1242" s="9" t="s">
        <v>4</v>
      </c>
    </row>
    <row r="1243" spans="1:4" x14ac:dyDescent="0.45">
      <c r="A1243" t="str">
        <f t="shared" si="19"/>
        <v>udp/667</v>
      </c>
      <c r="B1243" s="9" t="s">
        <v>603</v>
      </c>
      <c r="C1243" s="9">
        <v>667</v>
      </c>
      <c r="D1243" s="9" t="s">
        <v>5</v>
      </c>
    </row>
    <row r="1244" spans="1:4" x14ac:dyDescent="0.45">
      <c r="A1244" t="str">
        <f t="shared" si="19"/>
        <v>tcp/668</v>
      </c>
      <c r="B1244" s="9" t="s">
        <v>604</v>
      </c>
      <c r="C1244" s="9">
        <v>668</v>
      </c>
      <c r="D1244" s="9" t="s">
        <v>4</v>
      </c>
    </row>
    <row r="1245" spans="1:4" x14ac:dyDescent="0.45">
      <c r="A1245" t="str">
        <f t="shared" si="19"/>
        <v>udp/668</v>
      </c>
      <c r="B1245" s="9" t="s">
        <v>604</v>
      </c>
      <c r="C1245" s="9">
        <v>668</v>
      </c>
      <c r="D1245" s="9" t="s">
        <v>5</v>
      </c>
    </row>
    <row r="1246" spans="1:4" x14ac:dyDescent="0.45">
      <c r="A1246" t="str">
        <f t="shared" si="19"/>
        <v>tcp/669</v>
      </c>
      <c r="B1246" s="9" t="s">
        <v>605</v>
      </c>
      <c r="C1246" s="9">
        <v>669</v>
      </c>
      <c r="D1246" s="9" t="s">
        <v>4</v>
      </c>
    </row>
    <row r="1247" spans="1:4" x14ac:dyDescent="0.45">
      <c r="A1247" t="str">
        <f t="shared" si="19"/>
        <v>udp/669</v>
      </c>
      <c r="B1247" s="9" t="s">
        <v>605</v>
      </c>
      <c r="C1247" s="9">
        <v>669</v>
      </c>
      <c r="D1247" s="9" t="s">
        <v>5</v>
      </c>
    </row>
    <row r="1248" spans="1:4" x14ac:dyDescent="0.45">
      <c r="A1248" t="str">
        <f t="shared" si="19"/>
        <v>tcp/670</v>
      </c>
      <c r="B1248" s="9" t="s">
        <v>606</v>
      </c>
      <c r="C1248" s="9">
        <v>670</v>
      </c>
      <c r="D1248" s="9" t="s">
        <v>4</v>
      </c>
    </row>
    <row r="1249" spans="1:4" x14ac:dyDescent="0.45">
      <c r="A1249" t="str">
        <f t="shared" si="19"/>
        <v>udp/670</v>
      </c>
      <c r="B1249" s="9" t="s">
        <v>606</v>
      </c>
      <c r="C1249" s="9">
        <v>670</v>
      </c>
      <c r="D1249" s="9" t="s">
        <v>5</v>
      </c>
    </row>
    <row r="1250" spans="1:4" x14ac:dyDescent="0.45">
      <c r="A1250" t="str">
        <f t="shared" si="19"/>
        <v>tcp/671</v>
      </c>
      <c r="B1250" s="9" t="s">
        <v>607</v>
      </c>
      <c r="C1250" s="9">
        <v>671</v>
      </c>
      <c r="D1250" s="9" t="s">
        <v>4</v>
      </c>
    </row>
    <row r="1251" spans="1:4" x14ac:dyDescent="0.45">
      <c r="A1251" t="str">
        <f t="shared" si="19"/>
        <v>udp/671</v>
      </c>
      <c r="B1251" s="9" t="s">
        <v>607</v>
      </c>
      <c r="C1251" s="9">
        <v>671</v>
      </c>
      <c r="D1251" s="9" t="s">
        <v>5</v>
      </c>
    </row>
    <row r="1252" spans="1:4" x14ac:dyDescent="0.45">
      <c r="A1252" t="str">
        <f t="shared" si="19"/>
        <v>tcp/672</v>
      </c>
      <c r="B1252" s="9" t="s">
        <v>608</v>
      </c>
      <c r="C1252" s="9">
        <v>672</v>
      </c>
      <c r="D1252" s="9" t="s">
        <v>4</v>
      </c>
    </row>
    <row r="1253" spans="1:4" x14ac:dyDescent="0.45">
      <c r="A1253" t="str">
        <f t="shared" si="19"/>
        <v>udp/672</v>
      </c>
      <c r="B1253" s="9" t="s">
        <v>608</v>
      </c>
      <c r="C1253" s="9">
        <v>672</v>
      </c>
      <c r="D1253" s="9" t="s">
        <v>5</v>
      </c>
    </row>
    <row r="1254" spans="1:4" x14ac:dyDescent="0.45">
      <c r="A1254" t="str">
        <f t="shared" si="19"/>
        <v>tcp/673</v>
      </c>
      <c r="B1254" s="9" t="s">
        <v>609</v>
      </c>
      <c r="C1254" s="9">
        <v>673</v>
      </c>
      <c r="D1254" s="9" t="s">
        <v>4</v>
      </c>
    </row>
    <row r="1255" spans="1:4" x14ac:dyDescent="0.45">
      <c r="A1255" t="str">
        <f t="shared" si="19"/>
        <v>udp/673</v>
      </c>
      <c r="B1255" s="9" t="s">
        <v>609</v>
      </c>
      <c r="C1255" s="9">
        <v>673</v>
      </c>
      <c r="D1255" s="9" t="s">
        <v>5</v>
      </c>
    </row>
    <row r="1256" spans="1:4" x14ac:dyDescent="0.45">
      <c r="A1256" t="str">
        <f t="shared" si="19"/>
        <v>tcp/674</v>
      </c>
      <c r="B1256" s="9" t="s">
        <v>610</v>
      </c>
      <c r="C1256" s="9">
        <v>674</v>
      </c>
      <c r="D1256" s="9" t="s">
        <v>4</v>
      </c>
    </row>
    <row r="1257" spans="1:4" x14ac:dyDescent="0.45">
      <c r="A1257" t="str">
        <f t="shared" si="19"/>
        <v>udp/674</v>
      </c>
      <c r="B1257" s="9" t="s">
        <v>610</v>
      </c>
      <c r="C1257" s="9">
        <v>674</v>
      </c>
      <c r="D1257" s="9" t="s">
        <v>5</v>
      </c>
    </row>
    <row r="1258" spans="1:4" x14ac:dyDescent="0.45">
      <c r="A1258" t="str">
        <f t="shared" si="19"/>
        <v>tcp/675</v>
      </c>
      <c r="B1258" s="9" t="s">
        <v>611</v>
      </c>
      <c r="C1258" s="9">
        <v>675</v>
      </c>
      <c r="D1258" s="9" t="s">
        <v>4</v>
      </c>
    </row>
    <row r="1259" spans="1:4" x14ac:dyDescent="0.45">
      <c r="A1259" t="str">
        <f t="shared" si="19"/>
        <v>udp/675</v>
      </c>
      <c r="B1259" s="9" t="s">
        <v>611</v>
      </c>
      <c r="C1259" s="9">
        <v>675</v>
      </c>
      <c r="D1259" s="9" t="s">
        <v>5</v>
      </c>
    </row>
    <row r="1260" spans="1:4" x14ac:dyDescent="0.45">
      <c r="A1260" t="str">
        <f t="shared" si="19"/>
        <v>tcp/676</v>
      </c>
      <c r="B1260" s="9" t="s">
        <v>612</v>
      </c>
      <c r="C1260" s="9">
        <v>676</v>
      </c>
      <c r="D1260" s="9" t="s">
        <v>4</v>
      </c>
    </row>
    <row r="1261" spans="1:4" x14ac:dyDescent="0.45">
      <c r="A1261" t="str">
        <f t="shared" si="19"/>
        <v>udp/676</v>
      </c>
      <c r="B1261" s="9" t="s">
        <v>612</v>
      </c>
      <c r="C1261" s="9">
        <v>676</v>
      </c>
      <c r="D1261" s="9" t="s">
        <v>5</v>
      </c>
    </row>
    <row r="1262" spans="1:4" x14ac:dyDescent="0.45">
      <c r="A1262" t="str">
        <f t="shared" si="19"/>
        <v>tcp/677</v>
      </c>
      <c r="B1262" s="9" t="s">
        <v>613</v>
      </c>
      <c r="C1262" s="9">
        <v>677</v>
      </c>
      <c r="D1262" s="9" t="s">
        <v>4</v>
      </c>
    </row>
    <row r="1263" spans="1:4" x14ac:dyDescent="0.45">
      <c r="A1263" t="str">
        <f t="shared" si="19"/>
        <v>udp/677</v>
      </c>
      <c r="B1263" s="9" t="s">
        <v>613</v>
      </c>
      <c r="C1263" s="9">
        <v>677</v>
      </c>
      <c r="D1263" s="9" t="s">
        <v>5</v>
      </c>
    </row>
    <row r="1264" spans="1:4" x14ac:dyDescent="0.45">
      <c r="A1264" t="str">
        <f t="shared" si="19"/>
        <v>tcp/678</v>
      </c>
      <c r="B1264" s="9" t="s">
        <v>614</v>
      </c>
      <c r="C1264" s="9">
        <v>678</v>
      </c>
      <c r="D1264" s="9" t="s">
        <v>4</v>
      </c>
    </row>
    <row r="1265" spans="1:4" x14ac:dyDescent="0.45">
      <c r="A1265" t="str">
        <f t="shared" si="19"/>
        <v>udp/678</v>
      </c>
      <c r="B1265" s="9" t="s">
        <v>614</v>
      </c>
      <c r="C1265" s="9">
        <v>678</v>
      </c>
      <c r="D1265" s="9" t="s">
        <v>5</v>
      </c>
    </row>
    <row r="1266" spans="1:4" x14ac:dyDescent="0.45">
      <c r="A1266" t="str">
        <f t="shared" si="19"/>
        <v>tcp/679</v>
      </c>
      <c r="B1266" s="9" t="s">
        <v>615</v>
      </c>
      <c r="C1266" s="9">
        <v>679</v>
      </c>
      <c r="D1266" s="9" t="s">
        <v>4</v>
      </c>
    </row>
    <row r="1267" spans="1:4" x14ac:dyDescent="0.45">
      <c r="A1267" t="str">
        <f t="shared" si="19"/>
        <v>udp/679</v>
      </c>
      <c r="B1267" s="9" t="s">
        <v>615</v>
      </c>
      <c r="C1267" s="9">
        <v>679</v>
      </c>
      <c r="D1267" s="9" t="s">
        <v>5</v>
      </c>
    </row>
    <row r="1268" spans="1:4" x14ac:dyDescent="0.45">
      <c r="A1268" t="str">
        <f t="shared" si="19"/>
        <v>tcp/680</v>
      </c>
      <c r="B1268" s="9" t="s">
        <v>616</v>
      </c>
      <c r="C1268" s="9">
        <v>680</v>
      </c>
      <c r="D1268" s="9" t="s">
        <v>4</v>
      </c>
    </row>
    <row r="1269" spans="1:4" x14ac:dyDescent="0.45">
      <c r="A1269" t="str">
        <f t="shared" si="19"/>
        <v>udp/680</v>
      </c>
      <c r="B1269" s="9" t="s">
        <v>616</v>
      </c>
      <c r="C1269" s="9">
        <v>680</v>
      </c>
      <c r="D1269" s="9" t="s">
        <v>5</v>
      </c>
    </row>
    <row r="1270" spans="1:4" x14ac:dyDescent="0.45">
      <c r="A1270" t="str">
        <f t="shared" si="19"/>
        <v>tcp/681</v>
      </c>
      <c r="B1270" s="9" t="s">
        <v>617</v>
      </c>
      <c r="C1270" s="9">
        <v>681</v>
      </c>
      <c r="D1270" s="9" t="s">
        <v>4</v>
      </c>
    </row>
    <row r="1271" spans="1:4" x14ac:dyDescent="0.45">
      <c r="A1271" t="str">
        <f t="shared" si="19"/>
        <v>udp/681</v>
      </c>
      <c r="B1271" s="9" t="s">
        <v>617</v>
      </c>
      <c r="C1271" s="9">
        <v>681</v>
      </c>
      <c r="D1271" s="9" t="s">
        <v>5</v>
      </c>
    </row>
    <row r="1272" spans="1:4" x14ac:dyDescent="0.45">
      <c r="A1272" t="str">
        <f t="shared" si="19"/>
        <v>tcp/682</v>
      </c>
      <c r="B1272" s="9" t="s">
        <v>618</v>
      </c>
      <c r="C1272" s="9">
        <v>682</v>
      </c>
      <c r="D1272" s="9" t="s">
        <v>4</v>
      </c>
    </row>
    <row r="1273" spans="1:4" x14ac:dyDescent="0.45">
      <c r="A1273" t="str">
        <f t="shared" si="19"/>
        <v>udp/682</v>
      </c>
      <c r="B1273" s="9" t="s">
        <v>618</v>
      </c>
      <c r="C1273" s="9">
        <v>682</v>
      </c>
      <c r="D1273" s="9" t="s">
        <v>5</v>
      </c>
    </row>
    <row r="1274" spans="1:4" x14ac:dyDescent="0.45">
      <c r="A1274" t="str">
        <f t="shared" si="19"/>
        <v>tcp/683</v>
      </c>
      <c r="B1274" s="9" t="s">
        <v>619</v>
      </c>
      <c r="C1274" s="9">
        <v>683</v>
      </c>
      <c r="D1274" s="9" t="s">
        <v>4</v>
      </c>
    </row>
    <row r="1275" spans="1:4" x14ac:dyDescent="0.45">
      <c r="A1275" t="str">
        <f t="shared" si="19"/>
        <v>udp/683</v>
      </c>
      <c r="B1275" s="9" t="s">
        <v>619</v>
      </c>
      <c r="C1275" s="9">
        <v>683</v>
      </c>
      <c r="D1275" s="9" t="s">
        <v>5</v>
      </c>
    </row>
    <row r="1276" spans="1:4" x14ac:dyDescent="0.45">
      <c r="A1276" t="str">
        <f t="shared" si="19"/>
        <v>tcp/684</v>
      </c>
      <c r="B1276" s="9" t="s">
        <v>620</v>
      </c>
      <c r="C1276" s="9">
        <v>684</v>
      </c>
      <c r="D1276" s="9" t="s">
        <v>4</v>
      </c>
    </row>
    <row r="1277" spans="1:4" x14ac:dyDescent="0.45">
      <c r="A1277" t="str">
        <f t="shared" si="19"/>
        <v>udp/684</v>
      </c>
      <c r="B1277" s="9" t="s">
        <v>620</v>
      </c>
      <c r="C1277" s="9">
        <v>684</v>
      </c>
      <c r="D1277" s="9" t="s">
        <v>5</v>
      </c>
    </row>
    <row r="1278" spans="1:4" x14ac:dyDescent="0.45">
      <c r="A1278" t="str">
        <f t="shared" si="19"/>
        <v>tcp/685</v>
      </c>
      <c r="B1278" s="9" t="s">
        <v>621</v>
      </c>
      <c r="C1278" s="9">
        <v>685</v>
      </c>
      <c r="D1278" s="9" t="s">
        <v>4</v>
      </c>
    </row>
    <row r="1279" spans="1:4" x14ac:dyDescent="0.45">
      <c r="A1279" t="str">
        <f t="shared" si="19"/>
        <v>udp/685</v>
      </c>
      <c r="B1279" s="9" t="s">
        <v>621</v>
      </c>
      <c r="C1279" s="9">
        <v>685</v>
      </c>
      <c r="D1279" s="9" t="s">
        <v>5</v>
      </c>
    </row>
    <row r="1280" spans="1:4" x14ac:dyDescent="0.45">
      <c r="A1280" t="str">
        <f t="shared" si="19"/>
        <v>tcp/686</v>
      </c>
      <c r="B1280" s="9" t="s">
        <v>622</v>
      </c>
      <c r="C1280" s="9">
        <v>686</v>
      </c>
      <c r="D1280" s="9" t="s">
        <v>4</v>
      </c>
    </row>
    <row r="1281" spans="1:4" x14ac:dyDescent="0.45">
      <c r="A1281" t="str">
        <f t="shared" si="19"/>
        <v>udp/686</v>
      </c>
      <c r="B1281" s="9" t="s">
        <v>622</v>
      </c>
      <c r="C1281" s="9">
        <v>686</v>
      </c>
      <c r="D1281" s="9" t="s">
        <v>5</v>
      </c>
    </row>
    <row r="1282" spans="1:4" x14ac:dyDescent="0.45">
      <c r="A1282" t="str">
        <f t="shared" ref="A1282:A1345" si="20">D1282&amp;"/"&amp;C1282</f>
        <v>tcp/687</v>
      </c>
      <c r="B1282" s="9" t="s">
        <v>623</v>
      </c>
      <c r="C1282" s="9">
        <v>687</v>
      </c>
      <c r="D1282" s="9" t="s">
        <v>4</v>
      </c>
    </row>
    <row r="1283" spans="1:4" x14ac:dyDescent="0.45">
      <c r="A1283" t="str">
        <f t="shared" si="20"/>
        <v>udp/687</v>
      </c>
      <c r="B1283" s="9" t="s">
        <v>623</v>
      </c>
      <c r="C1283" s="9">
        <v>687</v>
      </c>
      <c r="D1283" s="9" t="s">
        <v>5</v>
      </c>
    </row>
    <row r="1284" spans="1:4" x14ac:dyDescent="0.45">
      <c r="A1284" t="str">
        <f t="shared" si="20"/>
        <v>tcp/688</v>
      </c>
      <c r="B1284" s="9" t="s">
        <v>624</v>
      </c>
      <c r="C1284" s="9">
        <v>688</v>
      </c>
      <c r="D1284" s="9" t="s">
        <v>4</v>
      </c>
    </row>
    <row r="1285" spans="1:4" x14ac:dyDescent="0.45">
      <c r="A1285" t="str">
        <f t="shared" si="20"/>
        <v>udp/688</v>
      </c>
      <c r="B1285" s="9" t="s">
        <v>624</v>
      </c>
      <c r="C1285" s="9">
        <v>688</v>
      </c>
      <c r="D1285" s="9" t="s">
        <v>5</v>
      </c>
    </row>
    <row r="1286" spans="1:4" x14ac:dyDescent="0.45">
      <c r="A1286" t="str">
        <f t="shared" si="20"/>
        <v>tcp/689</v>
      </c>
      <c r="B1286" s="9" t="s">
        <v>625</v>
      </c>
      <c r="C1286" s="9">
        <v>689</v>
      </c>
      <c r="D1286" s="9" t="s">
        <v>4</v>
      </c>
    </row>
    <row r="1287" spans="1:4" x14ac:dyDescent="0.45">
      <c r="A1287" t="str">
        <f t="shared" si="20"/>
        <v>udp/689</v>
      </c>
      <c r="B1287" s="9" t="s">
        <v>625</v>
      </c>
      <c r="C1287" s="9">
        <v>689</v>
      </c>
      <c r="D1287" s="9" t="s">
        <v>5</v>
      </c>
    </row>
    <row r="1288" spans="1:4" x14ac:dyDescent="0.45">
      <c r="A1288" t="str">
        <f t="shared" si="20"/>
        <v>tcp/690</v>
      </c>
      <c r="B1288" s="9" t="s">
        <v>626</v>
      </c>
      <c r="C1288" s="9">
        <v>690</v>
      </c>
      <c r="D1288" s="9" t="s">
        <v>4</v>
      </c>
    </row>
    <row r="1289" spans="1:4" x14ac:dyDescent="0.45">
      <c r="A1289" t="str">
        <f t="shared" si="20"/>
        <v>udp/690</v>
      </c>
      <c r="B1289" s="9" t="s">
        <v>626</v>
      </c>
      <c r="C1289" s="9">
        <v>690</v>
      </c>
      <c r="D1289" s="9" t="s">
        <v>5</v>
      </c>
    </row>
    <row r="1290" spans="1:4" x14ac:dyDescent="0.45">
      <c r="A1290" t="str">
        <f t="shared" si="20"/>
        <v>tcp/691</v>
      </c>
      <c r="B1290" s="9" t="s">
        <v>627</v>
      </c>
      <c r="C1290" s="9">
        <v>691</v>
      </c>
      <c r="D1290" s="9" t="s">
        <v>4</v>
      </c>
    </row>
    <row r="1291" spans="1:4" x14ac:dyDescent="0.45">
      <c r="A1291" t="str">
        <f t="shared" si="20"/>
        <v>udp/691</v>
      </c>
      <c r="B1291" s="9" t="s">
        <v>627</v>
      </c>
      <c r="C1291" s="9">
        <v>691</v>
      </c>
      <c r="D1291" s="9" t="s">
        <v>5</v>
      </c>
    </row>
    <row r="1292" spans="1:4" x14ac:dyDescent="0.45">
      <c r="A1292" t="str">
        <f t="shared" si="20"/>
        <v>tcp/692</v>
      </c>
      <c r="B1292" s="9" t="s">
        <v>628</v>
      </c>
      <c r="C1292" s="9">
        <v>692</v>
      </c>
      <c r="D1292" s="9" t="s">
        <v>4</v>
      </c>
    </row>
    <row r="1293" spans="1:4" x14ac:dyDescent="0.45">
      <c r="A1293" t="str">
        <f t="shared" si="20"/>
        <v>udp/692</v>
      </c>
      <c r="B1293" s="9" t="s">
        <v>628</v>
      </c>
      <c r="C1293" s="9">
        <v>692</v>
      </c>
      <c r="D1293" s="9" t="s">
        <v>5</v>
      </c>
    </row>
    <row r="1294" spans="1:4" x14ac:dyDescent="0.45">
      <c r="A1294" t="str">
        <f t="shared" si="20"/>
        <v>tcp/693</v>
      </c>
      <c r="B1294" s="9" t="s">
        <v>629</v>
      </c>
      <c r="C1294" s="9">
        <v>693</v>
      </c>
      <c r="D1294" s="9" t="s">
        <v>4</v>
      </c>
    </row>
    <row r="1295" spans="1:4" x14ac:dyDescent="0.45">
      <c r="A1295" t="str">
        <f t="shared" si="20"/>
        <v>udp/693</v>
      </c>
      <c r="B1295" s="9" t="s">
        <v>629</v>
      </c>
      <c r="C1295" s="9">
        <v>693</v>
      </c>
      <c r="D1295" s="9" t="s">
        <v>5</v>
      </c>
    </row>
    <row r="1296" spans="1:4" x14ac:dyDescent="0.45">
      <c r="A1296" t="str">
        <f t="shared" si="20"/>
        <v>tcp/694</v>
      </c>
      <c r="B1296" s="9" t="s">
        <v>630</v>
      </c>
      <c r="C1296" s="9">
        <v>694</v>
      </c>
      <c r="D1296" s="9" t="s">
        <v>4</v>
      </c>
    </row>
    <row r="1297" spans="1:4" x14ac:dyDescent="0.45">
      <c r="A1297" t="str">
        <f t="shared" si="20"/>
        <v>udp/694</v>
      </c>
      <c r="B1297" s="9" t="s">
        <v>630</v>
      </c>
      <c r="C1297" s="9">
        <v>694</v>
      </c>
      <c r="D1297" s="9" t="s">
        <v>5</v>
      </c>
    </row>
    <row r="1298" spans="1:4" x14ac:dyDescent="0.45">
      <c r="A1298" t="str">
        <f t="shared" si="20"/>
        <v>tcp/695</v>
      </c>
      <c r="B1298" s="9" t="s">
        <v>631</v>
      </c>
      <c r="C1298" s="9">
        <v>695</v>
      </c>
      <c r="D1298" s="9" t="s">
        <v>4</v>
      </c>
    </row>
    <row r="1299" spans="1:4" x14ac:dyDescent="0.45">
      <c r="A1299" t="str">
        <f t="shared" si="20"/>
        <v>udp/695</v>
      </c>
      <c r="B1299" s="9" t="s">
        <v>631</v>
      </c>
      <c r="C1299" s="9">
        <v>695</v>
      </c>
      <c r="D1299" s="9" t="s">
        <v>5</v>
      </c>
    </row>
    <row r="1300" spans="1:4" x14ac:dyDescent="0.45">
      <c r="A1300" t="str">
        <f t="shared" si="20"/>
        <v>tcp/696</v>
      </c>
      <c r="B1300" s="9" t="s">
        <v>632</v>
      </c>
      <c r="C1300" s="9">
        <v>696</v>
      </c>
      <c r="D1300" s="9" t="s">
        <v>4</v>
      </c>
    </row>
    <row r="1301" spans="1:4" x14ac:dyDescent="0.45">
      <c r="A1301" t="str">
        <f t="shared" si="20"/>
        <v>udp/696</v>
      </c>
      <c r="B1301" s="9" t="s">
        <v>632</v>
      </c>
      <c r="C1301" s="9">
        <v>696</v>
      </c>
      <c r="D1301" s="9" t="s">
        <v>5</v>
      </c>
    </row>
    <row r="1302" spans="1:4" x14ac:dyDescent="0.45">
      <c r="A1302" t="str">
        <f t="shared" si="20"/>
        <v>tcp/697</v>
      </c>
      <c r="B1302" s="9" t="s">
        <v>633</v>
      </c>
      <c r="C1302" s="9">
        <v>697</v>
      </c>
      <c r="D1302" s="9" t="s">
        <v>4</v>
      </c>
    </row>
    <row r="1303" spans="1:4" x14ac:dyDescent="0.45">
      <c r="A1303" t="str">
        <f t="shared" si="20"/>
        <v>udp/697</v>
      </c>
      <c r="B1303" s="9" t="s">
        <v>633</v>
      </c>
      <c r="C1303" s="9">
        <v>697</v>
      </c>
      <c r="D1303" s="9" t="s">
        <v>5</v>
      </c>
    </row>
    <row r="1304" spans="1:4" x14ac:dyDescent="0.45">
      <c r="A1304" t="str">
        <f t="shared" si="20"/>
        <v>tcp/698</v>
      </c>
      <c r="B1304" s="9" t="s">
        <v>634</v>
      </c>
      <c r="C1304" s="9">
        <v>698</v>
      </c>
      <c r="D1304" s="9" t="s">
        <v>4</v>
      </c>
    </row>
    <row r="1305" spans="1:4" x14ac:dyDescent="0.45">
      <c r="A1305" t="str">
        <f t="shared" si="20"/>
        <v>udp/698</v>
      </c>
      <c r="B1305" s="9" t="s">
        <v>634</v>
      </c>
      <c r="C1305" s="9">
        <v>698</v>
      </c>
      <c r="D1305" s="9" t="s">
        <v>5</v>
      </c>
    </row>
    <row r="1306" spans="1:4" x14ac:dyDescent="0.45">
      <c r="A1306" t="str">
        <f t="shared" si="20"/>
        <v>tcp/699</v>
      </c>
      <c r="B1306" s="9" t="s">
        <v>635</v>
      </c>
      <c r="C1306" s="9">
        <v>699</v>
      </c>
      <c r="D1306" s="9" t="s">
        <v>4</v>
      </c>
    </row>
    <row r="1307" spans="1:4" x14ac:dyDescent="0.45">
      <c r="A1307" t="str">
        <f t="shared" si="20"/>
        <v>udp/699</v>
      </c>
      <c r="B1307" s="9" t="s">
        <v>635</v>
      </c>
      <c r="C1307" s="9">
        <v>699</v>
      </c>
      <c r="D1307" s="9" t="s">
        <v>5</v>
      </c>
    </row>
    <row r="1308" spans="1:4" x14ac:dyDescent="0.45">
      <c r="A1308" t="str">
        <f t="shared" si="20"/>
        <v>tcp/700</v>
      </c>
      <c r="B1308" s="9" t="s">
        <v>636</v>
      </c>
      <c r="C1308" s="9">
        <v>700</v>
      </c>
      <c r="D1308" s="9" t="s">
        <v>4</v>
      </c>
    </row>
    <row r="1309" spans="1:4" x14ac:dyDescent="0.45">
      <c r="A1309" t="str">
        <f t="shared" si="20"/>
        <v>udp/700</v>
      </c>
      <c r="B1309" s="9" t="s">
        <v>636</v>
      </c>
      <c r="C1309" s="9">
        <v>700</v>
      </c>
      <c r="D1309" s="9" t="s">
        <v>5</v>
      </c>
    </row>
    <row r="1310" spans="1:4" x14ac:dyDescent="0.45">
      <c r="A1310" t="str">
        <f t="shared" si="20"/>
        <v>tcp/701</v>
      </c>
      <c r="B1310" s="9" t="s">
        <v>637</v>
      </c>
      <c r="C1310" s="9">
        <v>701</v>
      </c>
      <c r="D1310" s="9" t="s">
        <v>4</v>
      </c>
    </row>
    <row r="1311" spans="1:4" x14ac:dyDescent="0.45">
      <c r="A1311" t="str">
        <f t="shared" si="20"/>
        <v>udp/701</v>
      </c>
      <c r="B1311" s="9" t="s">
        <v>637</v>
      </c>
      <c r="C1311" s="9">
        <v>701</v>
      </c>
      <c r="D1311" s="9" t="s">
        <v>5</v>
      </c>
    </row>
    <row r="1312" spans="1:4" x14ac:dyDescent="0.45">
      <c r="A1312" t="str">
        <f t="shared" si="20"/>
        <v>tcp/702</v>
      </c>
      <c r="B1312" s="9" t="s">
        <v>638</v>
      </c>
      <c r="C1312" s="9">
        <v>702</v>
      </c>
      <c r="D1312" s="9" t="s">
        <v>4</v>
      </c>
    </row>
    <row r="1313" spans="1:4" x14ac:dyDescent="0.45">
      <c r="A1313" t="str">
        <f t="shared" si="20"/>
        <v>udp/702</v>
      </c>
      <c r="B1313" s="9" t="s">
        <v>638</v>
      </c>
      <c r="C1313" s="9">
        <v>702</v>
      </c>
      <c r="D1313" s="9" t="s">
        <v>5</v>
      </c>
    </row>
    <row r="1314" spans="1:4" x14ac:dyDescent="0.45">
      <c r="A1314" t="str">
        <f t="shared" si="20"/>
        <v>/703</v>
      </c>
      <c r="B1314" s="9"/>
      <c r="C1314" s="9">
        <v>703</v>
      </c>
      <c r="D1314" s="9"/>
    </row>
    <row r="1315" spans="1:4" x14ac:dyDescent="0.45">
      <c r="A1315" t="str">
        <f t="shared" si="20"/>
        <v>tcp/704</v>
      </c>
      <c r="B1315" s="9" t="s">
        <v>639</v>
      </c>
      <c r="C1315" s="9">
        <v>704</v>
      </c>
      <c r="D1315" s="9" t="s">
        <v>4</v>
      </c>
    </row>
    <row r="1316" spans="1:4" x14ac:dyDescent="0.45">
      <c r="A1316" t="str">
        <f t="shared" si="20"/>
        <v>udp/704</v>
      </c>
      <c r="B1316" s="9" t="s">
        <v>639</v>
      </c>
      <c r="C1316" s="9">
        <v>704</v>
      </c>
      <c r="D1316" s="9" t="s">
        <v>5</v>
      </c>
    </row>
    <row r="1317" spans="1:4" x14ac:dyDescent="0.45">
      <c r="A1317" t="str">
        <f t="shared" si="20"/>
        <v>tcp/705</v>
      </c>
      <c r="B1317" s="9" t="s">
        <v>640</v>
      </c>
      <c r="C1317" s="9">
        <v>705</v>
      </c>
      <c r="D1317" s="9" t="s">
        <v>4</v>
      </c>
    </row>
    <row r="1318" spans="1:4" x14ac:dyDescent="0.45">
      <c r="A1318" t="str">
        <f t="shared" si="20"/>
        <v>udp/705</v>
      </c>
      <c r="B1318" s="9" t="s">
        <v>640</v>
      </c>
      <c r="C1318" s="9">
        <v>705</v>
      </c>
      <c r="D1318" s="9" t="s">
        <v>5</v>
      </c>
    </row>
    <row r="1319" spans="1:4" x14ac:dyDescent="0.45">
      <c r="A1319" t="str">
        <f t="shared" si="20"/>
        <v>tcp/706</v>
      </c>
      <c r="B1319" s="9" t="s">
        <v>641</v>
      </c>
      <c r="C1319" s="9">
        <v>706</v>
      </c>
      <c r="D1319" s="9" t="s">
        <v>4</v>
      </c>
    </row>
    <row r="1320" spans="1:4" x14ac:dyDescent="0.45">
      <c r="A1320" t="str">
        <f t="shared" si="20"/>
        <v>udp/706</v>
      </c>
      <c r="B1320" s="9" t="s">
        <v>641</v>
      </c>
      <c r="C1320" s="9">
        <v>706</v>
      </c>
      <c r="D1320" s="9" t="s">
        <v>5</v>
      </c>
    </row>
    <row r="1321" spans="1:4" x14ac:dyDescent="0.45">
      <c r="A1321" t="str">
        <f t="shared" si="20"/>
        <v>tcp/707</v>
      </c>
      <c r="B1321" s="9" t="s">
        <v>642</v>
      </c>
      <c r="C1321" s="9">
        <v>707</v>
      </c>
      <c r="D1321" s="9" t="s">
        <v>4</v>
      </c>
    </row>
    <row r="1322" spans="1:4" x14ac:dyDescent="0.45">
      <c r="A1322" t="str">
        <f t="shared" si="20"/>
        <v>udp/707</v>
      </c>
      <c r="B1322" s="9" t="s">
        <v>642</v>
      </c>
      <c r="C1322" s="9">
        <v>707</v>
      </c>
      <c r="D1322" s="9" t="s">
        <v>5</v>
      </c>
    </row>
    <row r="1323" spans="1:4" x14ac:dyDescent="0.45">
      <c r="A1323" t="str">
        <f t="shared" si="20"/>
        <v>/708</v>
      </c>
      <c r="B1323" s="9"/>
      <c r="C1323" s="9">
        <v>708</v>
      </c>
      <c r="D1323" s="9"/>
    </row>
    <row r="1324" spans="1:4" x14ac:dyDescent="0.45">
      <c r="A1324" t="str">
        <f t="shared" si="20"/>
        <v>tcp/709</v>
      </c>
      <c r="B1324" s="9" t="s">
        <v>643</v>
      </c>
      <c r="C1324" s="9">
        <v>709</v>
      </c>
      <c r="D1324" s="9" t="s">
        <v>4</v>
      </c>
    </row>
    <row r="1325" spans="1:4" x14ac:dyDescent="0.45">
      <c r="A1325" t="str">
        <f t="shared" si="20"/>
        <v>udp/709</v>
      </c>
      <c r="B1325" s="9" t="s">
        <v>643</v>
      </c>
      <c r="C1325" s="9">
        <v>709</v>
      </c>
      <c r="D1325" s="9" t="s">
        <v>5</v>
      </c>
    </row>
    <row r="1326" spans="1:4" x14ac:dyDescent="0.45">
      <c r="A1326" t="str">
        <f t="shared" si="20"/>
        <v>tcp/710</v>
      </c>
      <c r="B1326" s="9" t="s">
        <v>644</v>
      </c>
      <c r="C1326" s="9">
        <v>710</v>
      </c>
      <c r="D1326" s="9" t="s">
        <v>4</v>
      </c>
    </row>
    <row r="1327" spans="1:4" x14ac:dyDescent="0.45">
      <c r="A1327" t="str">
        <f t="shared" si="20"/>
        <v>udp/710</v>
      </c>
      <c r="B1327" s="9" t="s">
        <v>644</v>
      </c>
      <c r="C1327" s="9">
        <v>710</v>
      </c>
      <c r="D1327" s="9" t="s">
        <v>5</v>
      </c>
    </row>
    <row r="1328" spans="1:4" x14ac:dyDescent="0.45">
      <c r="A1328" t="str">
        <f t="shared" si="20"/>
        <v>tcp/711</v>
      </c>
      <c r="B1328" s="9" t="s">
        <v>645</v>
      </c>
      <c r="C1328" s="9">
        <v>711</v>
      </c>
      <c r="D1328" s="9" t="s">
        <v>4</v>
      </c>
    </row>
    <row r="1329" spans="1:4" x14ac:dyDescent="0.45">
      <c r="A1329" t="str">
        <f t="shared" si="20"/>
        <v>udp/711</v>
      </c>
      <c r="B1329" s="9" t="s">
        <v>645</v>
      </c>
      <c r="C1329" s="9">
        <v>711</v>
      </c>
      <c r="D1329" s="9" t="s">
        <v>5</v>
      </c>
    </row>
    <row r="1330" spans="1:4" x14ac:dyDescent="0.45">
      <c r="A1330" t="str">
        <f t="shared" si="20"/>
        <v>tcp/712</v>
      </c>
      <c r="B1330" s="9" t="s">
        <v>646</v>
      </c>
      <c r="C1330" s="9">
        <v>712</v>
      </c>
      <c r="D1330" s="9" t="s">
        <v>4</v>
      </c>
    </row>
    <row r="1331" spans="1:4" x14ac:dyDescent="0.45">
      <c r="A1331" t="str">
        <f t="shared" si="20"/>
        <v>udp/712</v>
      </c>
      <c r="B1331" s="9" t="s">
        <v>646</v>
      </c>
      <c r="C1331" s="9">
        <v>712</v>
      </c>
      <c r="D1331" s="9" t="s">
        <v>5</v>
      </c>
    </row>
    <row r="1332" spans="1:4" x14ac:dyDescent="0.45">
      <c r="A1332" t="str">
        <f t="shared" si="20"/>
        <v>tcp/713</v>
      </c>
      <c r="B1332" s="9" t="s">
        <v>647</v>
      </c>
      <c r="C1332" s="9">
        <v>713</v>
      </c>
      <c r="D1332" s="9" t="s">
        <v>4</v>
      </c>
    </row>
    <row r="1333" spans="1:4" x14ac:dyDescent="0.45">
      <c r="A1333" t="str">
        <f t="shared" si="20"/>
        <v>udp/713</v>
      </c>
      <c r="B1333" s="9" t="s">
        <v>647</v>
      </c>
      <c r="C1333" s="9">
        <v>713</v>
      </c>
      <c r="D1333" s="9" t="s">
        <v>5</v>
      </c>
    </row>
    <row r="1334" spans="1:4" x14ac:dyDescent="0.45">
      <c r="A1334" t="str">
        <f t="shared" si="20"/>
        <v>tcp/714</v>
      </c>
      <c r="B1334" s="9" t="s">
        <v>648</v>
      </c>
      <c r="C1334" s="9">
        <v>714</v>
      </c>
      <c r="D1334" s="9" t="s">
        <v>4</v>
      </c>
    </row>
    <row r="1335" spans="1:4" x14ac:dyDescent="0.45">
      <c r="A1335" t="str">
        <f t="shared" si="20"/>
        <v>udp/714</v>
      </c>
      <c r="B1335" s="9" t="s">
        <v>648</v>
      </c>
      <c r="C1335" s="9">
        <v>714</v>
      </c>
      <c r="D1335" s="9" t="s">
        <v>5</v>
      </c>
    </row>
    <row r="1336" spans="1:4" x14ac:dyDescent="0.45">
      <c r="A1336" t="str">
        <f t="shared" si="20"/>
        <v>tcp/715</v>
      </c>
      <c r="B1336" s="9" t="s">
        <v>649</v>
      </c>
      <c r="C1336" s="9">
        <v>715</v>
      </c>
      <c r="D1336" s="9" t="s">
        <v>4</v>
      </c>
    </row>
    <row r="1337" spans="1:4" x14ac:dyDescent="0.45">
      <c r="A1337" t="str">
        <f t="shared" si="20"/>
        <v>udp/715</v>
      </c>
      <c r="B1337" s="9" t="s">
        <v>649</v>
      </c>
      <c r="C1337" s="9">
        <v>715</v>
      </c>
      <c r="D1337" s="9" t="s">
        <v>5</v>
      </c>
    </row>
    <row r="1338" spans="1:4" x14ac:dyDescent="0.45">
      <c r="A1338" t="str">
        <f t="shared" si="20"/>
        <v>udp/716</v>
      </c>
      <c r="B1338" s="9" t="s">
        <v>650</v>
      </c>
      <c r="C1338" s="9">
        <v>716</v>
      </c>
      <c r="D1338" s="9" t="s">
        <v>5</v>
      </c>
    </row>
    <row r="1339" spans="1:4" x14ac:dyDescent="0.45">
      <c r="A1339" t="str">
        <f t="shared" si="20"/>
        <v>/717-728</v>
      </c>
      <c r="B1339" s="9"/>
      <c r="C1339" s="9" t="s">
        <v>651</v>
      </c>
      <c r="D1339" s="9"/>
    </row>
    <row r="1340" spans="1:4" x14ac:dyDescent="0.45">
      <c r="A1340" t="str">
        <f t="shared" si="20"/>
        <v>tcp/729</v>
      </c>
      <c r="B1340" s="9" t="s">
        <v>652</v>
      </c>
      <c r="C1340" s="9">
        <v>729</v>
      </c>
      <c r="D1340" s="9" t="s">
        <v>4</v>
      </c>
    </row>
    <row r="1341" spans="1:4" x14ac:dyDescent="0.45">
      <c r="A1341" t="str">
        <f t="shared" si="20"/>
        <v>udp/729</v>
      </c>
      <c r="B1341" s="9" t="s">
        <v>652</v>
      </c>
      <c r="C1341" s="9">
        <v>729</v>
      </c>
      <c r="D1341" s="9" t="s">
        <v>5</v>
      </c>
    </row>
    <row r="1342" spans="1:4" x14ac:dyDescent="0.45">
      <c r="A1342" t="str">
        <f t="shared" si="20"/>
        <v>tcp/730</v>
      </c>
      <c r="B1342" s="9" t="s">
        <v>653</v>
      </c>
      <c r="C1342" s="9">
        <v>730</v>
      </c>
      <c r="D1342" s="9" t="s">
        <v>4</v>
      </c>
    </row>
    <row r="1343" spans="1:4" x14ac:dyDescent="0.45">
      <c r="A1343" t="str">
        <f t="shared" si="20"/>
        <v>udp/730</v>
      </c>
      <c r="B1343" s="9" t="s">
        <v>653</v>
      </c>
      <c r="C1343" s="9">
        <v>730</v>
      </c>
      <c r="D1343" s="9" t="s">
        <v>5</v>
      </c>
    </row>
    <row r="1344" spans="1:4" x14ac:dyDescent="0.45">
      <c r="A1344" t="str">
        <f t="shared" si="20"/>
        <v>tcp/731</v>
      </c>
      <c r="B1344" s="9" t="s">
        <v>654</v>
      </c>
      <c r="C1344" s="9">
        <v>731</v>
      </c>
      <c r="D1344" s="9" t="s">
        <v>4</v>
      </c>
    </row>
    <row r="1345" spans="1:4" x14ac:dyDescent="0.45">
      <c r="A1345" t="str">
        <f t="shared" si="20"/>
        <v>udp/731</v>
      </c>
      <c r="B1345" s="9" t="s">
        <v>654</v>
      </c>
      <c r="C1345" s="9">
        <v>731</v>
      </c>
      <c r="D1345" s="9" t="s">
        <v>5</v>
      </c>
    </row>
    <row r="1346" spans="1:4" x14ac:dyDescent="0.45">
      <c r="A1346" t="str">
        <f t="shared" ref="A1346:A1409" si="21">D1346&amp;"/"&amp;C1346</f>
        <v>/732-740</v>
      </c>
      <c r="B1346" s="9"/>
      <c r="C1346" s="9" t="s">
        <v>655</v>
      </c>
      <c r="D1346" s="9"/>
    </row>
    <row r="1347" spans="1:4" x14ac:dyDescent="0.45">
      <c r="A1347" t="str">
        <f t="shared" si="21"/>
        <v>tcp/741</v>
      </c>
      <c r="B1347" s="9" t="s">
        <v>656</v>
      </c>
      <c r="C1347" s="9">
        <v>741</v>
      </c>
      <c r="D1347" s="9" t="s">
        <v>4</v>
      </c>
    </row>
    <row r="1348" spans="1:4" x14ac:dyDescent="0.45">
      <c r="A1348" t="str">
        <f t="shared" si="21"/>
        <v>udp/741</v>
      </c>
      <c r="B1348" s="9" t="s">
        <v>656</v>
      </c>
      <c r="C1348" s="9">
        <v>741</v>
      </c>
      <c r="D1348" s="9" t="s">
        <v>5</v>
      </c>
    </row>
    <row r="1349" spans="1:4" x14ac:dyDescent="0.45">
      <c r="A1349" t="str">
        <f t="shared" si="21"/>
        <v>tcp/742</v>
      </c>
      <c r="B1349" s="9" t="s">
        <v>657</v>
      </c>
      <c r="C1349" s="9">
        <v>742</v>
      </c>
      <c r="D1349" s="9" t="s">
        <v>4</v>
      </c>
    </row>
    <row r="1350" spans="1:4" x14ac:dyDescent="0.45">
      <c r="A1350" t="str">
        <f t="shared" si="21"/>
        <v>udp/742</v>
      </c>
      <c r="B1350" s="9" t="s">
        <v>657</v>
      </c>
      <c r="C1350" s="9">
        <v>742</v>
      </c>
      <c r="D1350" s="9" t="s">
        <v>5</v>
      </c>
    </row>
    <row r="1351" spans="1:4" x14ac:dyDescent="0.45">
      <c r="A1351" t="str">
        <f t="shared" si="21"/>
        <v>/743</v>
      </c>
      <c r="B1351" s="9"/>
      <c r="C1351" s="9">
        <v>743</v>
      </c>
      <c r="D1351" s="9"/>
    </row>
    <row r="1352" spans="1:4" x14ac:dyDescent="0.45">
      <c r="A1352" t="str">
        <f t="shared" si="21"/>
        <v>tcp/744</v>
      </c>
      <c r="B1352" s="9" t="s">
        <v>658</v>
      </c>
      <c r="C1352" s="9">
        <v>744</v>
      </c>
      <c r="D1352" s="9" t="s">
        <v>4</v>
      </c>
    </row>
    <row r="1353" spans="1:4" x14ac:dyDescent="0.45">
      <c r="A1353" t="str">
        <f t="shared" si="21"/>
        <v>udp/744</v>
      </c>
      <c r="B1353" s="9" t="s">
        <v>658</v>
      </c>
      <c r="C1353" s="9">
        <v>744</v>
      </c>
      <c r="D1353" s="9" t="s">
        <v>5</v>
      </c>
    </row>
    <row r="1354" spans="1:4" x14ac:dyDescent="0.45">
      <c r="A1354" t="str">
        <f t="shared" si="21"/>
        <v>/745-746</v>
      </c>
      <c r="B1354" s="9"/>
      <c r="C1354" s="9" t="s">
        <v>659</v>
      </c>
      <c r="D1354" s="9"/>
    </row>
    <row r="1355" spans="1:4" x14ac:dyDescent="0.45">
      <c r="A1355" t="str">
        <f t="shared" si="21"/>
        <v>tcp/747</v>
      </c>
      <c r="B1355" s="9" t="s">
        <v>660</v>
      </c>
      <c r="C1355" s="9">
        <v>747</v>
      </c>
      <c r="D1355" s="9" t="s">
        <v>4</v>
      </c>
    </row>
    <row r="1356" spans="1:4" x14ac:dyDescent="0.45">
      <c r="A1356" t="str">
        <f t="shared" si="21"/>
        <v>udp/747</v>
      </c>
      <c r="B1356" s="9" t="s">
        <v>660</v>
      </c>
      <c r="C1356" s="9">
        <v>747</v>
      </c>
      <c r="D1356" s="9" t="s">
        <v>5</v>
      </c>
    </row>
    <row r="1357" spans="1:4" x14ac:dyDescent="0.45">
      <c r="A1357" t="str">
        <f t="shared" si="21"/>
        <v>tcp/748</v>
      </c>
      <c r="B1357" s="9" t="s">
        <v>661</v>
      </c>
      <c r="C1357" s="9">
        <v>748</v>
      </c>
      <c r="D1357" s="9" t="s">
        <v>4</v>
      </c>
    </row>
    <row r="1358" spans="1:4" x14ac:dyDescent="0.45">
      <c r="A1358" t="str">
        <f t="shared" si="21"/>
        <v>udp/748</v>
      </c>
      <c r="B1358" s="9" t="s">
        <v>661</v>
      </c>
      <c r="C1358" s="9">
        <v>748</v>
      </c>
      <c r="D1358" s="9" t="s">
        <v>5</v>
      </c>
    </row>
    <row r="1359" spans="1:4" x14ac:dyDescent="0.45">
      <c r="A1359" t="str">
        <f t="shared" si="21"/>
        <v>tcp/749</v>
      </c>
      <c r="B1359" s="9" t="s">
        <v>662</v>
      </c>
      <c r="C1359" s="9">
        <v>749</v>
      </c>
      <c r="D1359" s="9" t="s">
        <v>4</v>
      </c>
    </row>
    <row r="1360" spans="1:4" x14ac:dyDescent="0.45">
      <c r="A1360" t="str">
        <f t="shared" si="21"/>
        <v>udp/749</v>
      </c>
      <c r="B1360" s="9" t="s">
        <v>662</v>
      </c>
      <c r="C1360" s="9">
        <v>749</v>
      </c>
      <c r="D1360" s="9" t="s">
        <v>5</v>
      </c>
    </row>
    <row r="1361" spans="1:4" x14ac:dyDescent="0.45">
      <c r="A1361" t="str">
        <f t="shared" si="21"/>
        <v>tcp/750</v>
      </c>
      <c r="B1361" s="9" t="s">
        <v>663</v>
      </c>
      <c r="C1361" s="9">
        <v>750</v>
      </c>
      <c r="D1361" s="9" t="s">
        <v>4</v>
      </c>
    </row>
    <row r="1362" spans="1:4" x14ac:dyDescent="0.45">
      <c r="A1362" t="str">
        <f t="shared" si="21"/>
        <v>udp/750</v>
      </c>
      <c r="B1362" s="9" t="s">
        <v>664</v>
      </c>
      <c r="C1362" s="9">
        <v>750</v>
      </c>
      <c r="D1362" s="9" t="s">
        <v>5</v>
      </c>
    </row>
    <row r="1363" spans="1:4" x14ac:dyDescent="0.45">
      <c r="A1363" t="str">
        <f t="shared" si="21"/>
        <v>udp/750</v>
      </c>
      <c r="B1363" s="9" t="s">
        <v>665</v>
      </c>
      <c r="C1363" s="9">
        <v>750</v>
      </c>
      <c r="D1363" s="9" t="s">
        <v>5</v>
      </c>
    </row>
    <row r="1364" spans="1:4" x14ac:dyDescent="0.45">
      <c r="A1364" t="str">
        <f t="shared" si="21"/>
        <v>tcp/751</v>
      </c>
      <c r="B1364" s="9" t="s">
        <v>666</v>
      </c>
      <c r="C1364" s="9">
        <v>751</v>
      </c>
      <c r="D1364" s="9" t="s">
        <v>4</v>
      </c>
    </row>
    <row r="1365" spans="1:4" x14ac:dyDescent="0.45">
      <c r="A1365" t="str">
        <f t="shared" si="21"/>
        <v>udp/751</v>
      </c>
      <c r="B1365" s="9" t="s">
        <v>666</v>
      </c>
      <c r="C1365" s="9">
        <v>751</v>
      </c>
      <c r="D1365" s="9" t="s">
        <v>5</v>
      </c>
    </row>
    <row r="1366" spans="1:4" x14ac:dyDescent="0.45">
      <c r="A1366" t="str">
        <f t="shared" si="21"/>
        <v>tcp/752</v>
      </c>
      <c r="B1366" s="9" t="s">
        <v>667</v>
      </c>
      <c r="C1366" s="9">
        <v>752</v>
      </c>
      <c r="D1366" s="9" t="s">
        <v>4</v>
      </c>
    </row>
    <row r="1367" spans="1:4" x14ac:dyDescent="0.45">
      <c r="A1367" t="str">
        <f t="shared" si="21"/>
        <v>udp/752</v>
      </c>
      <c r="B1367" s="9" t="s">
        <v>667</v>
      </c>
      <c r="C1367" s="9">
        <v>752</v>
      </c>
      <c r="D1367" s="9" t="s">
        <v>5</v>
      </c>
    </row>
    <row r="1368" spans="1:4" x14ac:dyDescent="0.45">
      <c r="A1368" t="str">
        <f t="shared" si="21"/>
        <v>tcp/753</v>
      </c>
      <c r="B1368" s="9" t="s">
        <v>668</v>
      </c>
      <c r="C1368" s="9">
        <v>753</v>
      </c>
      <c r="D1368" s="9" t="s">
        <v>4</v>
      </c>
    </row>
    <row r="1369" spans="1:4" x14ac:dyDescent="0.45">
      <c r="A1369" t="str">
        <f t="shared" si="21"/>
        <v>udp/753</v>
      </c>
      <c r="B1369" s="9" t="s">
        <v>668</v>
      </c>
      <c r="C1369" s="9">
        <v>753</v>
      </c>
      <c r="D1369" s="9" t="s">
        <v>5</v>
      </c>
    </row>
    <row r="1370" spans="1:4" x14ac:dyDescent="0.45">
      <c r="A1370" t="str">
        <f t="shared" si="21"/>
        <v>tcp/754</v>
      </c>
      <c r="B1370" s="9" t="s">
        <v>669</v>
      </c>
      <c r="C1370" s="9">
        <v>754</v>
      </c>
      <c r="D1370" s="9" t="s">
        <v>4</v>
      </c>
    </row>
    <row r="1371" spans="1:4" x14ac:dyDescent="0.45">
      <c r="A1371" t="str">
        <f t="shared" si="21"/>
        <v>udp/754</v>
      </c>
      <c r="B1371" s="9" t="s">
        <v>669</v>
      </c>
      <c r="C1371" s="9">
        <v>754</v>
      </c>
      <c r="D1371" s="9" t="s">
        <v>5</v>
      </c>
    </row>
    <row r="1372" spans="1:4" x14ac:dyDescent="0.45">
      <c r="A1372" t="str">
        <f t="shared" si="21"/>
        <v>/755-757</v>
      </c>
      <c r="B1372" s="9"/>
      <c r="C1372" s="9" t="s">
        <v>670</v>
      </c>
      <c r="D1372" s="9"/>
    </row>
    <row r="1373" spans="1:4" x14ac:dyDescent="0.45">
      <c r="A1373" t="str">
        <f t="shared" si="21"/>
        <v>tcp/758</v>
      </c>
      <c r="B1373" s="9" t="s">
        <v>671</v>
      </c>
      <c r="C1373" s="9">
        <v>758</v>
      </c>
      <c r="D1373" s="9" t="s">
        <v>4</v>
      </c>
    </row>
    <row r="1374" spans="1:4" x14ac:dyDescent="0.45">
      <c r="A1374" t="str">
        <f t="shared" si="21"/>
        <v>udp/758</v>
      </c>
      <c r="B1374" s="9" t="s">
        <v>671</v>
      </c>
      <c r="C1374" s="9">
        <v>758</v>
      </c>
      <c r="D1374" s="9" t="s">
        <v>5</v>
      </c>
    </row>
    <row r="1375" spans="1:4" x14ac:dyDescent="0.45">
      <c r="A1375" t="str">
        <f t="shared" si="21"/>
        <v>tcp/759</v>
      </c>
      <c r="B1375" s="9" t="s">
        <v>672</v>
      </c>
      <c r="C1375" s="9">
        <v>759</v>
      </c>
      <c r="D1375" s="9" t="s">
        <v>4</v>
      </c>
    </row>
    <row r="1376" spans="1:4" x14ac:dyDescent="0.45">
      <c r="A1376" t="str">
        <f t="shared" si="21"/>
        <v>udp/759</v>
      </c>
      <c r="B1376" s="9" t="s">
        <v>672</v>
      </c>
      <c r="C1376" s="9">
        <v>759</v>
      </c>
      <c r="D1376" s="9" t="s">
        <v>5</v>
      </c>
    </row>
    <row r="1377" spans="1:4" x14ac:dyDescent="0.45">
      <c r="A1377" t="str">
        <f t="shared" si="21"/>
        <v>tcp/760</v>
      </c>
      <c r="B1377" s="9" t="s">
        <v>673</v>
      </c>
      <c r="C1377" s="9">
        <v>760</v>
      </c>
      <c r="D1377" s="9" t="s">
        <v>4</v>
      </c>
    </row>
    <row r="1378" spans="1:4" x14ac:dyDescent="0.45">
      <c r="A1378" t="str">
        <f t="shared" si="21"/>
        <v>udp/760</v>
      </c>
      <c r="B1378" s="9" t="s">
        <v>673</v>
      </c>
      <c r="C1378" s="9">
        <v>760</v>
      </c>
      <c r="D1378" s="9" t="s">
        <v>5</v>
      </c>
    </row>
    <row r="1379" spans="1:4" x14ac:dyDescent="0.45">
      <c r="A1379" t="str">
        <f t="shared" si="21"/>
        <v>tcp/761</v>
      </c>
      <c r="B1379" s="9" t="s">
        <v>674</v>
      </c>
      <c r="C1379" s="9">
        <v>761</v>
      </c>
      <c r="D1379" s="9" t="s">
        <v>4</v>
      </c>
    </row>
    <row r="1380" spans="1:4" x14ac:dyDescent="0.45">
      <c r="A1380" t="str">
        <f t="shared" si="21"/>
        <v>udp/761</v>
      </c>
      <c r="B1380" s="9" t="s">
        <v>674</v>
      </c>
      <c r="C1380" s="9">
        <v>761</v>
      </c>
      <c r="D1380" s="9" t="s">
        <v>5</v>
      </c>
    </row>
    <row r="1381" spans="1:4" x14ac:dyDescent="0.45">
      <c r="A1381" t="str">
        <f t="shared" si="21"/>
        <v>tcp/762</v>
      </c>
      <c r="B1381" s="9" t="s">
        <v>675</v>
      </c>
      <c r="C1381" s="9">
        <v>762</v>
      </c>
      <c r="D1381" s="9" t="s">
        <v>4</v>
      </c>
    </row>
    <row r="1382" spans="1:4" x14ac:dyDescent="0.45">
      <c r="A1382" t="str">
        <f t="shared" si="21"/>
        <v>udp/762</v>
      </c>
      <c r="B1382" s="9" t="s">
        <v>675</v>
      </c>
      <c r="C1382" s="9">
        <v>762</v>
      </c>
      <c r="D1382" s="9" t="s">
        <v>5</v>
      </c>
    </row>
    <row r="1383" spans="1:4" x14ac:dyDescent="0.45">
      <c r="A1383" t="str">
        <f t="shared" si="21"/>
        <v>tcp/763</v>
      </c>
      <c r="B1383" s="9" t="s">
        <v>676</v>
      </c>
      <c r="C1383" s="9">
        <v>763</v>
      </c>
      <c r="D1383" s="9" t="s">
        <v>4</v>
      </c>
    </row>
    <row r="1384" spans="1:4" x14ac:dyDescent="0.45">
      <c r="A1384" t="str">
        <f t="shared" si="21"/>
        <v>udp/763</v>
      </c>
      <c r="B1384" s="9" t="s">
        <v>676</v>
      </c>
      <c r="C1384" s="9">
        <v>763</v>
      </c>
      <c r="D1384" s="9" t="s">
        <v>5</v>
      </c>
    </row>
    <row r="1385" spans="1:4" x14ac:dyDescent="0.45">
      <c r="A1385" t="str">
        <f t="shared" si="21"/>
        <v>tcp/764</v>
      </c>
      <c r="B1385" s="9" t="s">
        <v>677</v>
      </c>
      <c r="C1385" s="9">
        <v>764</v>
      </c>
      <c r="D1385" s="9" t="s">
        <v>4</v>
      </c>
    </row>
    <row r="1386" spans="1:4" x14ac:dyDescent="0.45">
      <c r="A1386" t="str">
        <f t="shared" si="21"/>
        <v>udp/764</v>
      </c>
      <c r="B1386" s="9" t="s">
        <v>677</v>
      </c>
      <c r="C1386" s="9">
        <v>764</v>
      </c>
      <c r="D1386" s="9" t="s">
        <v>5</v>
      </c>
    </row>
    <row r="1387" spans="1:4" x14ac:dyDescent="0.45">
      <c r="A1387" t="str">
        <f t="shared" si="21"/>
        <v>tcp/765</v>
      </c>
      <c r="B1387" s="9" t="s">
        <v>678</v>
      </c>
      <c r="C1387" s="9">
        <v>765</v>
      </c>
      <c r="D1387" s="9" t="s">
        <v>4</v>
      </c>
    </row>
    <row r="1388" spans="1:4" x14ac:dyDescent="0.45">
      <c r="A1388" t="str">
        <f t="shared" si="21"/>
        <v>udp/765</v>
      </c>
      <c r="B1388" s="9" t="s">
        <v>678</v>
      </c>
      <c r="C1388" s="9">
        <v>765</v>
      </c>
      <c r="D1388" s="9" t="s">
        <v>5</v>
      </c>
    </row>
    <row r="1389" spans="1:4" x14ac:dyDescent="0.45">
      <c r="A1389" t="str">
        <f t="shared" si="21"/>
        <v>/766</v>
      </c>
      <c r="B1389" s="9"/>
      <c r="C1389" s="9">
        <v>766</v>
      </c>
      <c r="D1389" s="9"/>
    </row>
    <row r="1390" spans="1:4" x14ac:dyDescent="0.45">
      <c r="A1390" t="str">
        <f t="shared" si="21"/>
        <v>tcp/767</v>
      </c>
      <c r="B1390" s="9" t="s">
        <v>679</v>
      </c>
      <c r="C1390" s="9">
        <v>767</v>
      </c>
      <c r="D1390" s="9" t="s">
        <v>4</v>
      </c>
    </row>
    <row r="1391" spans="1:4" x14ac:dyDescent="0.45">
      <c r="A1391" t="str">
        <f t="shared" si="21"/>
        <v>udp/767</v>
      </c>
      <c r="B1391" s="9" t="s">
        <v>679</v>
      </c>
      <c r="C1391" s="9">
        <v>767</v>
      </c>
      <c r="D1391" s="9" t="s">
        <v>5</v>
      </c>
    </row>
    <row r="1392" spans="1:4" x14ac:dyDescent="0.45">
      <c r="A1392" t="str">
        <f t="shared" si="21"/>
        <v>/768</v>
      </c>
      <c r="B1392" s="9"/>
      <c r="C1392" s="9">
        <v>768</v>
      </c>
      <c r="D1392" s="9"/>
    </row>
    <row r="1393" spans="1:4" x14ac:dyDescent="0.45">
      <c r="A1393" t="str">
        <f t="shared" si="21"/>
        <v>tcp/769</v>
      </c>
      <c r="B1393" s="9" t="s">
        <v>680</v>
      </c>
      <c r="C1393" s="9">
        <v>769</v>
      </c>
      <c r="D1393" s="9" t="s">
        <v>4</v>
      </c>
    </row>
    <row r="1394" spans="1:4" x14ac:dyDescent="0.45">
      <c r="A1394" t="str">
        <f t="shared" si="21"/>
        <v>udp/769</v>
      </c>
      <c r="B1394" s="9" t="s">
        <v>680</v>
      </c>
      <c r="C1394" s="9">
        <v>769</v>
      </c>
      <c r="D1394" s="9" t="s">
        <v>5</v>
      </c>
    </row>
    <row r="1395" spans="1:4" x14ac:dyDescent="0.45">
      <c r="A1395" t="str">
        <f t="shared" si="21"/>
        <v>tcp/770</v>
      </c>
      <c r="B1395" s="9" t="s">
        <v>681</v>
      </c>
      <c r="C1395" s="9">
        <v>770</v>
      </c>
      <c r="D1395" s="9" t="s">
        <v>4</v>
      </c>
    </row>
    <row r="1396" spans="1:4" x14ac:dyDescent="0.45">
      <c r="A1396" t="str">
        <f t="shared" si="21"/>
        <v>udp/770</v>
      </c>
      <c r="B1396" s="9" t="s">
        <v>681</v>
      </c>
      <c r="C1396" s="9">
        <v>770</v>
      </c>
      <c r="D1396" s="9" t="s">
        <v>5</v>
      </c>
    </row>
    <row r="1397" spans="1:4" x14ac:dyDescent="0.45">
      <c r="A1397" t="str">
        <f t="shared" si="21"/>
        <v>tcp/771</v>
      </c>
      <c r="B1397" s="9" t="s">
        <v>682</v>
      </c>
      <c r="C1397" s="9">
        <v>771</v>
      </c>
      <c r="D1397" s="9" t="s">
        <v>4</v>
      </c>
    </row>
    <row r="1398" spans="1:4" x14ac:dyDescent="0.45">
      <c r="A1398" t="str">
        <f t="shared" si="21"/>
        <v>udp/771</v>
      </c>
      <c r="B1398" s="9" t="s">
        <v>682</v>
      </c>
      <c r="C1398" s="9">
        <v>771</v>
      </c>
      <c r="D1398" s="9" t="s">
        <v>5</v>
      </c>
    </row>
    <row r="1399" spans="1:4" x14ac:dyDescent="0.45">
      <c r="A1399" t="str">
        <f t="shared" si="21"/>
        <v>tcp/772</v>
      </c>
      <c r="B1399" s="9" t="s">
        <v>683</v>
      </c>
      <c r="C1399" s="9">
        <v>772</v>
      </c>
      <c r="D1399" s="9" t="s">
        <v>4</v>
      </c>
    </row>
    <row r="1400" spans="1:4" x14ac:dyDescent="0.45">
      <c r="A1400" t="str">
        <f t="shared" si="21"/>
        <v>udp/772</v>
      </c>
      <c r="B1400" s="9" t="s">
        <v>683</v>
      </c>
      <c r="C1400" s="9">
        <v>772</v>
      </c>
      <c r="D1400" s="9" t="s">
        <v>5</v>
      </c>
    </row>
    <row r="1401" spans="1:4" x14ac:dyDescent="0.45">
      <c r="A1401" t="str">
        <f t="shared" si="21"/>
        <v>tcp/773</v>
      </c>
      <c r="B1401" s="9" t="s">
        <v>684</v>
      </c>
      <c r="C1401" s="9">
        <v>773</v>
      </c>
      <c r="D1401" s="9" t="s">
        <v>4</v>
      </c>
    </row>
    <row r="1402" spans="1:4" x14ac:dyDescent="0.45">
      <c r="A1402" t="str">
        <f t="shared" si="21"/>
        <v>udp/773</v>
      </c>
      <c r="B1402" s="9" t="s">
        <v>685</v>
      </c>
      <c r="C1402" s="9">
        <v>773</v>
      </c>
      <c r="D1402" s="9" t="s">
        <v>5</v>
      </c>
    </row>
    <row r="1403" spans="1:4" x14ac:dyDescent="0.45">
      <c r="A1403" t="str">
        <f t="shared" si="21"/>
        <v>tcp/774</v>
      </c>
      <c r="B1403" s="9" t="s">
        <v>686</v>
      </c>
      <c r="C1403" s="9">
        <v>774</v>
      </c>
      <c r="D1403" s="9" t="s">
        <v>4</v>
      </c>
    </row>
    <row r="1404" spans="1:4" x14ac:dyDescent="0.45">
      <c r="A1404" t="str">
        <f t="shared" si="21"/>
        <v>udp/774</v>
      </c>
      <c r="B1404" s="9" t="s">
        <v>687</v>
      </c>
      <c r="C1404" s="9">
        <v>774</v>
      </c>
      <c r="D1404" s="9" t="s">
        <v>5</v>
      </c>
    </row>
    <row r="1405" spans="1:4" x14ac:dyDescent="0.45">
      <c r="A1405" t="str">
        <f t="shared" si="21"/>
        <v>udp/774</v>
      </c>
      <c r="B1405" s="9" t="s">
        <v>688</v>
      </c>
      <c r="C1405" s="9">
        <v>774</v>
      </c>
      <c r="D1405" s="9" t="s">
        <v>5</v>
      </c>
    </row>
    <row r="1406" spans="1:4" x14ac:dyDescent="0.45">
      <c r="A1406" t="str">
        <f t="shared" si="21"/>
        <v>tcp/775</v>
      </c>
      <c r="B1406" s="9" t="s">
        <v>689</v>
      </c>
      <c r="C1406" s="9">
        <v>775</v>
      </c>
      <c r="D1406" s="9" t="s">
        <v>4</v>
      </c>
    </row>
    <row r="1407" spans="1:4" x14ac:dyDescent="0.45">
      <c r="A1407" t="str">
        <f t="shared" si="21"/>
        <v>udp/775</v>
      </c>
      <c r="B1407" s="9" t="s">
        <v>690</v>
      </c>
      <c r="C1407" s="9">
        <v>775</v>
      </c>
      <c r="D1407" s="9" t="s">
        <v>5</v>
      </c>
    </row>
    <row r="1408" spans="1:4" x14ac:dyDescent="0.45">
      <c r="A1408" t="str">
        <f t="shared" si="21"/>
        <v>udp/775</v>
      </c>
      <c r="B1408" s="9" t="s">
        <v>691</v>
      </c>
      <c r="C1408" s="9">
        <v>775</v>
      </c>
      <c r="D1408" s="9" t="s">
        <v>5</v>
      </c>
    </row>
    <row r="1409" spans="1:4" x14ac:dyDescent="0.45">
      <c r="A1409" t="str">
        <f t="shared" si="21"/>
        <v>tcp/776</v>
      </c>
      <c r="B1409" s="9" t="s">
        <v>692</v>
      </c>
      <c r="C1409" s="9">
        <v>776</v>
      </c>
      <c r="D1409" s="9" t="s">
        <v>4</v>
      </c>
    </row>
    <row r="1410" spans="1:4" x14ac:dyDescent="0.45">
      <c r="A1410" t="str">
        <f t="shared" ref="A1410:A1473" si="22">D1410&amp;"/"&amp;C1410</f>
        <v>udp/776</v>
      </c>
      <c r="B1410" s="9" t="s">
        <v>692</v>
      </c>
      <c r="C1410" s="9">
        <v>776</v>
      </c>
      <c r="D1410" s="9" t="s">
        <v>5</v>
      </c>
    </row>
    <row r="1411" spans="1:4" x14ac:dyDescent="0.45">
      <c r="A1411" t="str">
        <f t="shared" si="22"/>
        <v>tcp/777</v>
      </c>
      <c r="B1411" s="9" t="s">
        <v>693</v>
      </c>
      <c r="C1411" s="9">
        <v>777</v>
      </c>
      <c r="D1411" s="9" t="s">
        <v>4</v>
      </c>
    </row>
    <row r="1412" spans="1:4" x14ac:dyDescent="0.45">
      <c r="A1412" t="str">
        <f t="shared" si="22"/>
        <v>udp/777</v>
      </c>
      <c r="B1412" s="9" t="s">
        <v>693</v>
      </c>
      <c r="C1412" s="9">
        <v>777</v>
      </c>
      <c r="D1412" s="9" t="s">
        <v>5</v>
      </c>
    </row>
    <row r="1413" spans="1:4" x14ac:dyDescent="0.45">
      <c r="A1413" t="str">
        <f t="shared" si="22"/>
        <v>/778-779</v>
      </c>
      <c r="B1413" s="9"/>
      <c r="C1413" s="9" t="s">
        <v>694</v>
      </c>
      <c r="D1413" s="9"/>
    </row>
    <row r="1414" spans="1:4" x14ac:dyDescent="0.45">
      <c r="A1414" t="str">
        <f t="shared" si="22"/>
        <v>tcp/780</v>
      </c>
      <c r="B1414" s="9" t="s">
        <v>695</v>
      </c>
      <c r="C1414" s="9">
        <v>780</v>
      </c>
      <c r="D1414" s="9" t="s">
        <v>4</v>
      </c>
    </row>
    <row r="1415" spans="1:4" x14ac:dyDescent="0.45">
      <c r="A1415" t="str">
        <f t="shared" si="22"/>
        <v>udp/780</v>
      </c>
      <c r="B1415" s="9" t="s">
        <v>695</v>
      </c>
      <c r="C1415" s="9">
        <v>780</v>
      </c>
      <c r="D1415" s="9" t="s">
        <v>5</v>
      </c>
    </row>
    <row r="1416" spans="1:4" x14ac:dyDescent="0.45">
      <c r="A1416" t="str">
        <f t="shared" si="22"/>
        <v>/781-785</v>
      </c>
      <c r="B1416" s="9"/>
      <c r="C1416" s="9" t="s">
        <v>696</v>
      </c>
      <c r="D1416" s="9"/>
    </row>
    <row r="1417" spans="1:4" x14ac:dyDescent="0.45">
      <c r="A1417" t="str">
        <f t="shared" si="22"/>
        <v>/786</v>
      </c>
      <c r="B1417" s="9"/>
      <c r="C1417" s="9">
        <v>786</v>
      </c>
      <c r="D1417" s="9"/>
    </row>
    <row r="1418" spans="1:4" x14ac:dyDescent="0.45">
      <c r="A1418" t="str">
        <f t="shared" si="22"/>
        <v>/787</v>
      </c>
      <c r="B1418" s="9"/>
      <c r="C1418" s="9">
        <v>787</v>
      </c>
      <c r="D1418" s="9"/>
    </row>
    <row r="1419" spans="1:4" x14ac:dyDescent="0.45">
      <c r="A1419" t="str">
        <f t="shared" si="22"/>
        <v>/788-799</v>
      </c>
      <c r="B1419" s="9"/>
      <c r="C1419" s="9" t="s">
        <v>697</v>
      </c>
      <c r="D1419" s="9"/>
    </row>
    <row r="1420" spans="1:4" x14ac:dyDescent="0.45">
      <c r="A1420" t="str">
        <f t="shared" si="22"/>
        <v>tcp/800</v>
      </c>
      <c r="B1420" s="9" t="s">
        <v>698</v>
      </c>
      <c r="C1420" s="9">
        <v>800</v>
      </c>
      <c r="D1420" s="9" t="s">
        <v>4</v>
      </c>
    </row>
    <row r="1421" spans="1:4" x14ac:dyDescent="0.45">
      <c r="A1421" t="str">
        <f t="shared" si="22"/>
        <v>tcp/800</v>
      </c>
      <c r="B1421" s="9" t="s">
        <v>699</v>
      </c>
      <c r="C1421" s="9">
        <v>800</v>
      </c>
      <c r="D1421" s="9" t="s">
        <v>4</v>
      </c>
    </row>
    <row r="1422" spans="1:4" x14ac:dyDescent="0.45">
      <c r="A1422" t="str">
        <f t="shared" si="22"/>
        <v>udp/800</v>
      </c>
      <c r="B1422" s="9" t="s">
        <v>698</v>
      </c>
      <c r="C1422" s="9">
        <v>800</v>
      </c>
      <c r="D1422" s="9" t="s">
        <v>5</v>
      </c>
    </row>
    <row r="1423" spans="1:4" x14ac:dyDescent="0.45">
      <c r="A1423" t="str">
        <f t="shared" si="22"/>
        <v>udp/800</v>
      </c>
      <c r="B1423" s="9" t="s">
        <v>699</v>
      </c>
      <c r="C1423" s="9">
        <v>800</v>
      </c>
      <c r="D1423" s="9" t="s">
        <v>5</v>
      </c>
    </row>
    <row r="1424" spans="1:4" x14ac:dyDescent="0.45">
      <c r="A1424" t="str">
        <f t="shared" si="22"/>
        <v>tcp/801</v>
      </c>
      <c r="B1424" s="9" t="s">
        <v>700</v>
      </c>
      <c r="C1424" s="9">
        <v>801</v>
      </c>
      <c r="D1424" s="9" t="s">
        <v>4</v>
      </c>
    </row>
    <row r="1425" spans="1:4" x14ac:dyDescent="0.45">
      <c r="A1425" t="str">
        <f t="shared" si="22"/>
        <v>udp/801</v>
      </c>
      <c r="B1425" s="9" t="s">
        <v>700</v>
      </c>
      <c r="C1425" s="9">
        <v>801</v>
      </c>
      <c r="D1425" s="9" t="s">
        <v>5</v>
      </c>
    </row>
    <row r="1426" spans="1:4" x14ac:dyDescent="0.45">
      <c r="A1426" t="str">
        <f t="shared" si="22"/>
        <v>tcp/802</v>
      </c>
      <c r="B1426" s="9" t="s">
        <v>701</v>
      </c>
      <c r="C1426" s="9">
        <v>802</v>
      </c>
      <c r="D1426" s="9" t="s">
        <v>4</v>
      </c>
    </row>
    <row r="1427" spans="1:4" x14ac:dyDescent="0.45">
      <c r="A1427" t="str">
        <f t="shared" si="22"/>
        <v>udp/802</v>
      </c>
      <c r="B1427" s="9" t="s">
        <v>701</v>
      </c>
      <c r="C1427" s="9">
        <v>802</v>
      </c>
      <c r="D1427" s="9" t="s">
        <v>5</v>
      </c>
    </row>
    <row r="1428" spans="1:4" x14ac:dyDescent="0.45">
      <c r="A1428" t="str">
        <f t="shared" si="22"/>
        <v>/803-809</v>
      </c>
      <c r="B1428" s="9"/>
      <c r="C1428" s="9" t="s">
        <v>702</v>
      </c>
      <c r="D1428" s="9"/>
    </row>
    <row r="1429" spans="1:4" x14ac:dyDescent="0.45">
      <c r="A1429" t="str">
        <f t="shared" si="22"/>
        <v>tcp/810</v>
      </c>
      <c r="B1429" s="9" t="s">
        <v>703</v>
      </c>
      <c r="C1429" s="9">
        <v>810</v>
      </c>
      <c r="D1429" s="9" t="s">
        <v>4</v>
      </c>
    </row>
    <row r="1430" spans="1:4" x14ac:dyDescent="0.45">
      <c r="A1430" t="str">
        <f t="shared" si="22"/>
        <v>udp/810</v>
      </c>
      <c r="B1430" s="9" t="s">
        <v>703</v>
      </c>
      <c r="C1430" s="9">
        <v>810</v>
      </c>
      <c r="D1430" s="9" t="s">
        <v>5</v>
      </c>
    </row>
    <row r="1431" spans="1:4" x14ac:dyDescent="0.45">
      <c r="A1431" t="str">
        <f t="shared" si="22"/>
        <v>/811-827</v>
      </c>
      <c r="B1431" s="9"/>
      <c r="C1431" s="9" t="s">
        <v>704</v>
      </c>
      <c r="D1431" s="9"/>
    </row>
    <row r="1432" spans="1:4" x14ac:dyDescent="0.45">
      <c r="A1432" t="str">
        <f t="shared" si="22"/>
        <v>tcp/828</v>
      </c>
      <c r="B1432" s="9" t="s">
        <v>705</v>
      </c>
      <c r="C1432" s="9">
        <v>828</v>
      </c>
      <c r="D1432" s="9" t="s">
        <v>4</v>
      </c>
    </row>
    <row r="1433" spans="1:4" x14ac:dyDescent="0.45">
      <c r="A1433" t="str">
        <f t="shared" si="22"/>
        <v>udp/828</v>
      </c>
      <c r="B1433" s="9" t="s">
        <v>705</v>
      </c>
      <c r="C1433" s="9">
        <v>828</v>
      </c>
      <c r="D1433" s="9" t="s">
        <v>5</v>
      </c>
    </row>
    <row r="1434" spans="1:4" x14ac:dyDescent="0.45">
      <c r="A1434" t="str">
        <f t="shared" si="22"/>
        <v>tcp/829</v>
      </c>
      <c r="B1434" s="9" t="s">
        <v>706</v>
      </c>
      <c r="C1434" s="9">
        <v>829</v>
      </c>
      <c r="D1434" s="9" t="s">
        <v>4</v>
      </c>
    </row>
    <row r="1435" spans="1:4" x14ac:dyDescent="0.45">
      <c r="A1435" t="str">
        <f t="shared" si="22"/>
        <v>udp/829</v>
      </c>
      <c r="B1435" s="9" t="s">
        <v>706</v>
      </c>
      <c r="C1435" s="9">
        <v>829</v>
      </c>
      <c r="D1435" s="9" t="s">
        <v>5</v>
      </c>
    </row>
    <row r="1436" spans="1:4" x14ac:dyDescent="0.45">
      <c r="A1436" t="str">
        <f t="shared" si="22"/>
        <v>tcp/830</v>
      </c>
      <c r="B1436" s="9" t="s">
        <v>707</v>
      </c>
      <c r="C1436" s="9">
        <v>830</v>
      </c>
      <c r="D1436" s="9" t="s">
        <v>4</v>
      </c>
    </row>
    <row r="1437" spans="1:4" x14ac:dyDescent="0.45">
      <c r="A1437" t="str">
        <f t="shared" si="22"/>
        <v>udp/830</v>
      </c>
      <c r="B1437" s="9" t="s">
        <v>707</v>
      </c>
      <c r="C1437" s="9">
        <v>830</v>
      </c>
      <c r="D1437" s="9" t="s">
        <v>5</v>
      </c>
    </row>
    <row r="1438" spans="1:4" x14ac:dyDescent="0.45">
      <c r="A1438" t="str">
        <f t="shared" si="22"/>
        <v>tcp/831</v>
      </c>
      <c r="B1438" s="9" t="s">
        <v>708</v>
      </c>
      <c r="C1438" s="9">
        <v>831</v>
      </c>
      <c r="D1438" s="9" t="s">
        <v>4</v>
      </c>
    </row>
    <row r="1439" spans="1:4" x14ac:dyDescent="0.45">
      <c r="A1439" t="str">
        <f t="shared" si="22"/>
        <v>udp/831</v>
      </c>
      <c r="B1439" s="9" t="s">
        <v>708</v>
      </c>
      <c r="C1439" s="9">
        <v>831</v>
      </c>
      <c r="D1439" s="9" t="s">
        <v>5</v>
      </c>
    </row>
    <row r="1440" spans="1:4" x14ac:dyDescent="0.45">
      <c r="A1440" t="str">
        <f t="shared" si="22"/>
        <v>tcp/832</v>
      </c>
      <c r="B1440" s="9" t="s">
        <v>709</v>
      </c>
      <c r="C1440" s="9">
        <v>832</v>
      </c>
      <c r="D1440" s="9" t="s">
        <v>4</v>
      </c>
    </row>
    <row r="1441" spans="1:4" x14ac:dyDescent="0.45">
      <c r="A1441" t="str">
        <f t="shared" si="22"/>
        <v>udp/832</v>
      </c>
      <c r="B1441" s="9" t="s">
        <v>709</v>
      </c>
      <c r="C1441" s="9">
        <v>832</v>
      </c>
      <c r="D1441" s="9" t="s">
        <v>5</v>
      </c>
    </row>
    <row r="1442" spans="1:4" x14ac:dyDescent="0.45">
      <c r="A1442" t="str">
        <f t="shared" si="22"/>
        <v>tcp/833</v>
      </c>
      <c r="B1442" s="9" t="s">
        <v>710</v>
      </c>
      <c r="C1442" s="9">
        <v>833</v>
      </c>
      <c r="D1442" s="9" t="s">
        <v>4</v>
      </c>
    </row>
    <row r="1443" spans="1:4" x14ac:dyDescent="0.45">
      <c r="A1443" t="str">
        <f t="shared" si="22"/>
        <v>udp/833</v>
      </c>
      <c r="B1443" s="9" t="s">
        <v>710</v>
      </c>
      <c r="C1443" s="9">
        <v>833</v>
      </c>
      <c r="D1443" s="9" t="s">
        <v>5</v>
      </c>
    </row>
    <row r="1444" spans="1:4" x14ac:dyDescent="0.45">
      <c r="A1444" t="str">
        <f t="shared" si="22"/>
        <v>/834-846</v>
      </c>
      <c r="B1444" s="9"/>
      <c r="C1444" s="9" t="s">
        <v>711</v>
      </c>
      <c r="D1444" s="9"/>
    </row>
    <row r="1445" spans="1:4" x14ac:dyDescent="0.45">
      <c r="A1445" t="str">
        <f t="shared" si="22"/>
        <v>tcp/847</v>
      </c>
      <c r="B1445" s="9" t="s">
        <v>712</v>
      </c>
      <c r="C1445" s="9">
        <v>847</v>
      </c>
      <c r="D1445" s="9" t="s">
        <v>4</v>
      </c>
    </row>
    <row r="1446" spans="1:4" x14ac:dyDescent="0.45">
      <c r="A1446" t="str">
        <f t="shared" si="22"/>
        <v>udp/847</v>
      </c>
      <c r="B1446" s="9" t="s">
        <v>712</v>
      </c>
      <c r="C1446" s="9">
        <v>847</v>
      </c>
      <c r="D1446" s="9" t="s">
        <v>5</v>
      </c>
    </row>
    <row r="1447" spans="1:4" x14ac:dyDescent="0.45">
      <c r="A1447" t="str">
        <f t="shared" si="22"/>
        <v>tcp/848</v>
      </c>
      <c r="B1447" s="9" t="s">
        <v>713</v>
      </c>
      <c r="C1447" s="9">
        <v>848</v>
      </c>
      <c r="D1447" s="9" t="s">
        <v>4</v>
      </c>
    </row>
    <row r="1448" spans="1:4" x14ac:dyDescent="0.45">
      <c r="A1448" t="str">
        <f t="shared" si="22"/>
        <v>udp/848</v>
      </c>
      <c r="B1448" s="9" t="s">
        <v>713</v>
      </c>
      <c r="C1448" s="9">
        <v>848</v>
      </c>
      <c r="D1448" s="9" t="s">
        <v>5</v>
      </c>
    </row>
    <row r="1449" spans="1:4" x14ac:dyDescent="0.45">
      <c r="A1449" t="str">
        <f t="shared" si="22"/>
        <v>/849-852</v>
      </c>
      <c r="B1449" s="9"/>
      <c r="C1449" s="9" t="s">
        <v>714</v>
      </c>
      <c r="D1449" s="9"/>
    </row>
    <row r="1450" spans="1:4" x14ac:dyDescent="0.45">
      <c r="A1450" t="str">
        <f t="shared" si="22"/>
        <v>tcp/853</v>
      </c>
      <c r="B1450" s="9" t="s">
        <v>715</v>
      </c>
      <c r="C1450" s="9">
        <v>853</v>
      </c>
      <c r="D1450" s="9" t="s">
        <v>4</v>
      </c>
    </row>
    <row r="1451" spans="1:4" x14ac:dyDescent="0.45">
      <c r="A1451" t="str">
        <f t="shared" si="22"/>
        <v>udp/853</v>
      </c>
      <c r="B1451" s="9" t="s">
        <v>715</v>
      </c>
      <c r="C1451" s="9">
        <v>853</v>
      </c>
      <c r="D1451" s="9" t="s">
        <v>5</v>
      </c>
    </row>
    <row r="1452" spans="1:4" x14ac:dyDescent="0.45">
      <c r="A1452" t="str">
        <f t="shared" si="22"/>
        <v>tcp/854</v>
      </c>
      <c r="B1452" s="9" t="s">
        <v>716</v>
      </c>
      <c r="C1452" s="9">
        <v>854</v>
      </c>
      <c r="D1452" s="9" t="s">
        <v>4</v>
      </c>
    </row>
    <row r="1453" spans="1:4" x14ac:dyDescent="0.45">
      <c r="A1453" t="str">
        <f t="shared" si="22"/>
        <v>udp/854</v>
      </c>
      <c r="B1453" s="9" t="s">
        <v>716</v>
      </c>
      <c r="C1453" s="9">
        <v>854</v>
      </c>
      <c r="D1453" s="9" t="s">
        <v>5</v>
      </c>
    </row>
    <row r="1454" spans="1:4" x14ac:dyDescent="0.45">
      <c r="A1454" t="str">
        <f t="shared" si="22"/>
        <v>/855-859</v>
      </c>
      <c r="B1454" s="9"/>
      <c r="C1454" s="9" t="s">
        <v>717</v>
      </c>
      <c r="D1454" s="9"/>
    </row>
    <row r="1455" spans="1:4" x14ac:dyDescent="0.45">
      <c r="A1455" t="str">
        <f t="shared" si="22"/>
        <v>tcp/860</v>
      </c>
      <c r="B1455" s="9" t="s">
        <v>718</v>
      </c>
      <c r="C1455" s="9">
        <v>860</v>
      </c>
      <c r="D1455" s="9" t="s">
        <v>4</v>
      </c>
    </row>
    <row r="1456" spans="1:4" x14ac:dyDescent="0.45">
      <c r="A1456" t="str">
        <f t="shared" si="22"/>
        <v>udp/860</v>
      </c>
      <c r="B1456" s="9" t="s">
        <v>718</v>
      </c>
      <c r="C1456" s="9">
        <v>860</v>
      </c>
      <c r="D1456" s="9" t="s">
        <v>5</v>
      </c>
    </row>
    <row r="1457" spans="1:4" x14ac:dyDescent="0.45">
      <c r="A1457" t="str">
        <f t="shared" si="22"/>
        <v>tcp/861</v>
      </c>
      <c r="B1457" s="9" t="s">
        <v>719</v>
      </c>
      <c r="C1457" s="9">
        <v>861</v>
      </c>
      <c r="D1457" s="9" t="s">
        <v>4</v>
      </c>
    </row>
    <row r="1458" spans="1:4" x14ac:dyDescent="0.45">
      <c r="A1458" t="str">
        <f t="shared" si="22"/>
        <v>udp/861</v>
      </c>
      <c r="B1458" s="9" t="s">
        <v>720</v>
      </c>
      <c r="C1458" s="9">
        <v>861</v>
      </c>
      <c r="D1458" s="9" t="s">
        <v>5</v>
      </c>
    </row>
    <row r="1459" spans="1:4" x14ac:dyDescent="0.45">
      <c r="A1459" t="str">
        <f t="shared" si="22"/>
        <v>tcp/862</v>
      </c>
      <c r="B1459" s="9" t="s">
        <v>721</v>
      </c>
      <c r="C1459" s="9">
        <v>862</v>
      </c>
      <c r="D1459" s="9" t="s">
        <v>4</v>
      </c>
    </row>
    <row r="1460" spans="1:4" x14ac:dyDescent="0.45">
      <c r="A1460" t="str">
        <f t="shared" si="22"/>
        <v>udp/862</v>
      </c>
      <c r="B1460" s="9" t="s">
        <v>722</v>
      </c>
      <c r="C1460" s="9">
        <v>862</v>
      </c>
      <c r="D1460" s="9" t="s">
        <v>5</v>
      </c>
    </row>
    <row r="1461" spans="1:4" x14ac:dyDescent="0.45">
      <c r="A1461" t="str">
        <f t="shared" si="22"/>
        <v>/863-872</v>
      </c>
      <c r="B1461" s="9"/>
      <c r="C1461" s="9" t="s">
        <v>723</v>
      </c>
      <c r="D1461" s="9"/>
    </row>
    <row r="1462" spans="1:4" x14ac:dyDescent="0.45">
      <c r="A1462" t="str">
        <f t="shared" si="22"/>
        <v>tcp/873</v>
      </c>
      <c r="B1462" s="9" t="s">
        <v>724</v>
      </c>
      <c r="C1462" s="9">
        <v>873</v>
      </c>
      <c r="D1462" s="9" t="s">
        <v>4</v>
      </c>
    </row>
    <row r="1463" spans="1:4" x14ac:dyDescent="0.45">
      <c r="A1463" t="str">
        <f t="shared" si="22"/>
        <v>udp/873</v>
      </c>
      <c r="B1463" s="9" t="s">
        <v>724</v>
      </c>
      <c r="C1463" s="9">
        <v>873</v>
      </c>
      <c r="D1463" s="9" t="s">
        <v>5</v>
      </c>
    </row>
    <row r="1464" spans="1:4" x14ac:dyDescent="0.45">
      <c r="A1464" t="str">
        <f t="shared" si="22"/>
        <v>/874-885</v>
      </c>
      <c r="B1464" s="9"/>
      <c r="C1464" s="9" t="s">
        <v>725</v>
      </c>
      <c r="D1464" s="9"/>
    </row>
    <row r="1465" spans="1:4" x14ac:dyDescent="0.45">
      <c r="A1465" t="str">
        <f t="shared" si="22"/>
        <v>tcp/886</v>
      </c>
      <c r="B1465" s="9" t="s">
        <v>726</v>
      </c>
      <c r="C1465" s="9">
        <v>886</v>
      </c>
      <c r="D1465" s="9" t="s">
        <v>4</v>
      </c>
    </row>
    <row r="1466" spans="1:4" x14ac:dyDescent="0.45">
      <c r="A1466" t="str">
        <f t="shared" si="22"/>
        <v>udp/886</v>
      </c>
      <c r="B1466" s="9" t="s">
        <v>726</v>
      </c>
      <c r="C1466" s="9">
        <v>886</v>
      </c>
      <c r="D1466" s="9" t="s">
        <v>5</v>
      </c>
    </row>
    <row r="1467" spans="1:4" x14ac:dyDescent="0.45">
      <c r="A1467" t="str">
        <f t="shared" si="22"/>
        <v>tcp/887</v>
      </c>
      <c r="B1467" s="9" t="s">
        <v>727</v>
      </c>
      <c r="C1467" s="9">
        <v>887</v>
      </c>
      <c r="D1467" s="9" t="s">
        <v>4</v>
      </c>
    </row>
    <row r="1468" spans="1:4" x14ac:dyDescent="0.45">
      <c r="A1468" t="str">
        <f t="shared" si="22"/>
        <v>tcp/887</v>
      </c>
      <c r="B1468" s="9" t="s">
        <v>728</v>
      </c>
      <c r="C1468" s="9">
        <v>887</v>
      </c>
      <c r="D1468" s="9" t="s">
        <v>4</v>
      </c>
    </row>
    <row r="1469" spans="1:4" x14ac:dyDescent="0.45">
      <c r="A1469" t="str">
        <f t="shared" si="22"/>
        <v>udp/887</v>
      </c>
      <c r="B1469" s="9" t="s">
        <v>727</v>
      </c>
      <c r="C1469" s="9">
        <v>887</v>
      </c>
      <c r="D1469" s="9" t="s">
        <v>5</v>
      </c>
    </row>
    <row r="1470" spans="1:4" x14ac:dyDescent="0.45">
      <c r="A1470" t="str">
        <f t="shared" si="22"/>
        <v>udp/887</v>
      </c>
      <c r="B1470" s="9" t="s">
        <v>728</v>
      </c>
      <c r="C1470" s="9">
        <v>887</v>
      </c>
      <c r="D1470" s="9" t="s">
        <v>5</v>
      </c>
    </row>
    <row r="1471" spans="1:4" x14ac:dyDescent="0.45">
      <c r="A1471" t="str">
        <f t="shared" si="22"/>
        <v>tcp/888</v>
      </c>
      <c r="B1471" s="9" t="s">
        <v>729</v>
      </c>
      <c r="C1471" s="9">
        <v>888</v>
      </c>
      <c r="D1471" s="9" t="s">
        <v>4</v>
      </c>
    </row>
    <row r="1472" spans="1:4" x14ac:dyDescent="0.45">
      <c r="A1472" t="str">
        <f t="shared" si="22"/>
        <v>udp/888</v>
      </c>
      <c r="B1472" s="9" t="s">
        <v>729</v>
      </c>
      <c r="C1472" s="9">
        <v>888</v>
      </c>
      <c r="D1472" s="9" t="s">
        <v>5</v>
      </c>
    </row>
    <row r="1473" spans="1:4" x14ac:dyDescent="0.45">
      <c r="A1473" t="str">
        <f t="shared" si="22"/>
        <v>tcp/888</v>
      </c>
      <c r="B1473" s="9" t="s">
        <v>730</v>
      </c>
      <c r="C1473" s="9">
        <v>888</v>
      </c>
      <c r="D1473" s="9" t="s">
        <v>4</v>
      </c>
    </row>
    <row r="1474" spans="1:4" x14ac:dyDescent="0.45">
      <c r="A1474" t="str">
        <f t="shared" ref="A1474:A1537" si="23">D1474&amp;"/"&amp;C1474</f>
        <v>/889-899</v>
      </c>
      <c r="B1474" s="9"/>
      <c r="C1474" s="9" t="s">
        <v>731</v>
      </c>
      <c r="D1474" s="9"/>
    </row>
    <row r="1475" spans="1:4" x14ac:dyDescent="0.45">
      <c r="A1475" t="str">
        <f t="shared" si="23"/>
        <v>tcp/900</v>
      </c>
      <c r="B1475" s="9" t="s">
        <v>732</v>
      </c>
      <c r="C1475" s="9">
        <v>900</v>
      </c>
      <c r="D1475" s="9" t="s">
        <v>4</v>
      </c>
    </row>
    <row r="1476" spans="1:4" x14ac:dyDescent="0.45">
      <c r="A1476" t="str">
        <f t="shared" si="23"/>
        <v>udp/900</v>
      </c>
      <c r="B1476" s="9" t="s">
        <v>732</v>
      </c>
      <c r="C1476" s="9">
        <v>900</v>
      </c>
      <c r="D1476" s="9" t="s">
        <v>5</v>
      </c>
    </row>
    <row r="1477" spans="1:4" x14ac:dyDescent="0.45">
      <c r="A1477" t="str">
        <f t="shared" si="23"/>
        <v>tcp/901</v>
      </c>
      <c r="B1477" s="9" t="s">
        <v>733</v>
      </c>
      <c r="C1477" s="9">
        <v>901</v>
      </c>
      <c r="D1477" s="9" t="s">
        <v>4</v>
      </c>
    </row>
    <row r="1478" spans="1:4" x14ac:dyDescent="0.45">
      <c r="A1478" t="str">
        <f t="shared" si="23"/>
        <v>udp/901</v>
      </c>
      <c r="B1478" s="9" t="s">
        <v>733</v>
      </c>
      <c r="C1478" s="9">
        <v>901</v>
      </c>
      <c r="D1478" s="9" t="s">
        <v>5</v>
      </c>
    </row>
    <row r="1479" spans="1:4" x14ac:dyDescent="0.45">
      <c r="A1479" t="str">
        <f t="shared" si="23"/>
        <v>tcp/902</v>
      </c>
      <c r="B1479" s="9" t="s">
        <v>734</v>
      </c>
      <c r="C1479" s="9">
        <v>902</v>
      </c>
      <c r="D1479" s="9" t="s">
        <v>4</v>
      </c>
    </row>
    <row r="1480" spans="1:4" x14ac:dyDescent="0.45">
      <c r="A1480" t="str">
        <f t="shared" si="23"/>
        <v>udp/902</v>
      </c>
      <c r="B1480" s="9" t="s">
        <v>734</v>
      </c>
      <c r="C1480" s="9">
        <v>902</v>
      </c>
      <c r="D1480" s="9" t="s">
        <v>5</v>
      </c>
    </row>
    <row r="1481" spans="1:4" x14ac:dyDescent="0.45">
      <c r="A1481" t="str">
        <f t="shared" si="23"/>
        <v>tcp/903</v>
      </c>
      <c r="B1481" s="9" t="s">
        <v>735</v>
      </c>
      <c r="C1481" s="9">
        <v>903</v>
      </c>
      <c r="D1481" s="9" t="s">
        <v>4</v>
      </c>
    </row>
    <row r="1482" spans="1:4" x14ac:dyDescent="0.45">
      <c r="A1482" t="str">
        <f t="shared" si="23"/>
        <v>udp/903</v>
      </c>
      <c r="B1482" s="9" t="s">
        <v>735</v>
      </c>
      <c r="C1482" s="9">
        <v>903</v>
      </c>
      <c r="D1482" s="9" t="s">
        <v>5</v>
      </c>
    </row>
    <row r="1483" spans="1:4" x14ac:dyDescent="0.45">
      <c r="A1483" t="str">
        <f t="shared" si="23"/>
        <v>/904-909</v>
      </c>
      <c r="B1483" s="9"/>
      <c r="C1483" s="9" t="s">
        <v>736</v>
      </c>
      <c r="D1483" s="9"/>
    </row>
    <row r="1484" spans="1:4" x14ac:dyDescent="0.45">
      <c r="A1484" t="str">
        <f t="shared" si="23"/>
        <v>tcp/910</v>
      </c>
      <c r="B1484" s="9" t="s">
        <v>737</v>
      </c>
      <c r="C1484" s="9">
        <v>910</v>
      </c>
      <c r="D1484" s="9" t="s">
        <v>4</v>
      </c>
    </row>
    <row r="1485" spans="1:4" x14ac:dyDescent="0.45">
      <c r="A1485" t="str">
        <f t="shared" si="23"/>
        <v>udp/910</v>
      </c>
      <c r="B1485" s="9" t="s">
        <v>737</v>
      </c>
      <c r="C1485" s="9">
        <v>910</v>
      </c>
      <c r="D1485" s="9" t="s">
        <v>5</v>
      </c>
    </row>
    <row r="1486" spans="1:4" x14ac:dyDescent="0.45">
      <c r="A1486" t="str">
        <f t="shared" si="23"/>
        <v>tcp/911</v>
      </c>
      <c r="B1486" s="9" t="s">
        <v>738</v>
      </c>
      <c r="C1486" s="9">
        <v>911</v>
      </c>
      <c r="D1486" s="9" t="s">
        <v>4</v>
      </c>
    </row>
    <row r="1487" spans="1:4" x14ac:dyDescent="0.45">
      <c r="A1487" t="str">
        <f t="shared" si="23"/>
        <v>udp/911</v>
      </c>
      <c r="B1487" s="9" t="s">
        <v>738</v>
      </c>
      <c r="C1487" s="9">
        <v>911</v>
      </c>
      <c r="D1487" s="9" t="s">
        <v>5</v>
      </c>
    </row>
    <row r="1488" spans="1:4" x14ac:dyDescent="0.45">
      <c r="A1488" t="str">
        <f t="shared" si="23"/>
        <v>tcp/912</v>
      </c>
      <c r="B1488" s="9" t="s">
        <v>739</v>
      </c>
      <c r="C1488" s="9">
        <v>912</v>
      </c>
      <c r="D1488" s="9" t="s">
        <v>4</v>
      </c>
    </row>
    <row r="1489" spans="1:4" x14ac:dyDescent="0.45">
      <c r="A1489" t="str">
        <f t="shared" si="23"/>
        <v>udp/912</v>
      </c>
      <c r="B1489" s="9" t="s">
        <v>739</v>
      </c>
      <c r="C1489" s="9">
        <v>912</v>
      </c>
      <c r="D1489" s="9" t="s">
        <v>5</v>
      </c>
    </row>
    <row r="1490" spans="1:4" x14ac:dyDescent="0.45">
      <c r="A1490" t="str">
        <f t="shared" si="23"/>
        <v>tcp/913</v>
      </c>
      <c r="B1490" s="9" t="s">
        <v>740</v>
      </c>
      <c r="C1490" s="9">
        <v>913</v>
      </c>
      <c r="D1490" s="9" t="s">
        <v>4</v>
      </c>
    </row>
    <row r="1491" spans="1:4" x14ac:dyDescent="0.45">
      <c r="A1491" t="str">
        <f t="shared" si="23"/>
        <v>udp/913</v>
      </c>
      <c r="B1491" s="9" t="s">
        <v>740</v>
      </c>
      <c r="C1491" s="9">
        <v>913</v>
      </c>
      <c r="D1491" s="9" t="s">
        <v>5</v>
      </c>
    </row>
    <row r="1492" spans="1:4" x14ac:dyDescent="0.45">
      <c r="A1492" t="str">
        <f t="shared" si="23"/>
        <v>/914-952</v>
      </c>
      <c r="B1492" s="9"/>
      <c r="C1492" s="9" t="s">
        <v>741</v>
      </c>
      <c r="D1492" s="9"/>
    </row>
    <row r="1493" spans="1:4" x14ac:dyDescent="0.45">
      <c r="A1493" t="str">
        <f t="shared" si="23"/>
        <v>tcp/953</v>
      </c>
      <c r="B1493" s="9" t="s">
        <v>742</v>
      </c>
      <c r="C1493" s="9">
        <v>953</v>
      </c>
      <c r="D1493" s="9" t="s">
        <v>4</v>
      </c>
    </row>
    <row r="1494" spans="1:4" x14ac:dyDescent="0.45">
      <c r="A1494" t="str">
        <f t="shared" si="23"/>
        <v>udp/953</v>
      </c>
      <c r="B1494" s="9"/>
      <c r="C1494" s="9">
        <v>953</v>
      </c>
      <c r="D1494" s="9" t="s">
        <v>5</v>
      </c>
    </row>
    <row r="1495" spans="1:4" x14ac:dyDescent="0.45">
      <c r="A1495" t="str">
        <f t="shared" si="23"/>
        <v>/954-988</v>
      </c>
      <c r="B1495" s="9"/>
      <c r="C1495" s="9" t="s">
        <v>743</v>
      </c>
      <c r="D1495" s="9"/>
    </row>
    <row r="1496" spans="1:4" x14ac:dyDescent="0.45">
      <c r="A1496" t="str">
        <f t="shared" si="23"/>
        <v>tcp/989</v>
      </c>
      <c r="B1496" s="9" t="s">
        <v>744</v>
      </c>
      <c r="C1496" s="9">
        <v>989</v>
      </c>
      <c r="D1496" s="9" t="s">
        <v>4</v>
      </c>
    </row>
    <row r="1497" spans="1:4" x14ac:dyDescent="0.45">
      <c r="A1497" t="str">
        <f t="shared" si="23"/>
        <v>udp/989</v>
      </c>
      <c r="B1497" s="9" t="s">
        <v>744</v>
      </c>
      <c r="C1497" s="9">
        <v>989</v>
      </c>
      <c r="D1497" s="9" t="s">
        <v>5</v>
      </c>
    </row>
    <row r="1498" spans="1:4" x14ac:dyDescent="0.45">
      <c r="A1498" t="str">
        <f t="shared" si="23"/>
        <v>tcp/990</v>
      </c>
      <c r="B1498" s="9" t="s">
        <v>745</v>
      </c>
      <c r="C1498" s="9">
        <v>990</v>
      </c>
      <c r="D1498" s="9" t="s">
        <v>4</v>
      </c>
    </row>
    <row r="1499" spans="1:4" x14ac:dyDescent="0.45">
      <c r="A1499" t="str">
        <f t="shared" si="23"/>
        <v>udp/990</v>
      </c>
      <c r="B1499" s="9" t="s">
        <v>745</v>
      </c>
      <c r="C1499" s="9">
        <v>990</v>
      </c>
      <c r="D1499" s="9" t="s">
        <v>5</v>
      </c>
    </row>
    <row r="1500" spans="1:4" x14ac:dyDescent="0.45">
      <c r="A1500" t="str">
        <f t="shared" si="23"/>
        <v>tcp/991</v>
      </c>
      <c r="B1500" s="9" t="s">
        <v>746</v>
      </c>
      <c r="C1500" s="9">
        <v>991</v>
      </c>
      <c r="D1500" s="9" t="s">
        <v>4</v>
      </c>
    </row>
    <row r="1501" spans="1:4" x14ac:dyDescent="0.45">
      <c r="A1501" t="str">
        <f t="shared" si="23"/>
        <v>udp/991</v>
      </c>
      <c r="B1501" s="9" t="s">
        <v>746</v>
      </c>
      <c r="C1501" s="9">
        <v>991</v>
      </c>
      <c r="D1501" s="9" t="s">
        <v>5</v>
      </c>
    </row>
    <row r="1502" spans="1:4" x14ac:dyDescent="0.45">
      <c r="A1502" t="str">
        <f t="shared" si="23"/>
        <v>tcp/992</v>
      </c>
      <c r="B1502" s="9" t="s">
        <v>747</v>
      </c>
      <c r="C1502" s="9">
        <v>992</v>
      </c>
      <c r="D1502" s="9" t="s">
        <v>4</v>
      </c>
    </row>
    <row r="1503" spans="1:4" x14ac:dyDescent="0.45">
      <c r="A1503" t="str">
        <f t="shared" si="23"/>
        <v>udp/992</v>
      </c>
      <c r="B1503" s="9" t="s">
        <v>747</v>
      </c>
      <c r="C1503" s="9">
        <v>992</v>
      </c>
      <c r="D1503" s="9" t="s">
        <v>5</v>
      </c>
    </row>
    <row r="1504" spans="1:4" x14ac:dyDescent="0.45">
      <c r="A1504" t="str">
        <f t="shared" si="23"/>
        <v>tcp/993</v>
      </c>
      <c r="B1504" s="9" t="s">
        <v>748</v>
      </c>
      <c r="C1504" s="9">
        <v>993</v>
      </c>
      <c r="D1504" s="9" t="s">
        <v>4</v>
      </c>
    </row>
    <row r="1505" spans="1:4" x14ac:dyDescent="0.45">
      <c r="A1505" t="str">
        <f t="shared" si="23"/>
        <v>udp/993</v>
      </c>
      <c r="B1505" s="9" t="s">
        <v>748</v>
      </c>
      <c r="C1505" s="9">
        <v>993</v>
      </c>
      <c r="D1505" s="9" t="s">
        <v>5</v>
      </c>
    </row>
    <row r="1506" spans="1:4" x14ac:dyDescent="0.45">
      <c r="A1506" t="str">
        <f t="shared" si="23"/>
        <v>tcp/994</v>
      </c>
      <c r="B1506" s="9"/>
      <c r="C1506" s="9">
        <v>994</v>
      </c>
      <c r="D1506" s="9" t="s">
        <v>4</v>
      </c>
    </row>
    <row r="1507" spans="1:4" x14ac:dyDescent="0.45">
      <c r="A1507" t="str">
        <f t="shared" si="23"/>
        <v>udp/994</v>
      </c>
      <c r="B1507" s="9"/>
      <c r="C1507" s="9">
        <v>994</v>
      </c>
      <c r="D1507" s="9" t="s">
        <v>5</v>
      </c>
    </row>
    <row r="1508" spans="1:4" x14ac:dyDescent="0.45">
      <c r="A1508" t="str">
        <f t="shared" si="23"/>
        <v>tcp/995</v>
      </c>
      <c r="B1508" s="9" t="s">
        <v>749</v>
      </c>
      <c r="C1508" s="9">
        <v>995</v>
      </c>
      <c r="D1508" s="9" t="s">
        <v>4</v>
      </c>
    </row>
    <row r="1509" spans="1:4" x14ac:dyDescent="0.45">
      <c r="A1509" t="str">
        <f t="shared" si="23"/>
        <v>udp/995</v>
      </c>
      <c r="B1509" s="9" t="s">
        <v>749</v>
      </c>
      <c r="C1509" s="9">
        <v>995</v>
      </c>
      <c r="D1509" s="9" t="s">
        <v>5</v>
      </c>
    </row>
    <row r="1510" spans="1:4" x14ac:dyDescent="0.45">
      <c r="A1510" t="str">
        <f t="shared" si="23"/>
        <v>tcp/996</v>
      </c>
      <c r="B1510" s="9" t="s">
        <v>750</v>
      </c>
      <c r="C1510" s="9">
        <v>996</v>
      </c>
      <c r="D1510" s="9" t="s">
        <v>4</v>
      </c>
    </row>
    <row r="1511" spans="1:4" x14ac:dyDescent="0.45">
      <c r="A1511" t="str">
        <f t="shared" si="23"/>
        <v>udp/996</v>
      </c>
      <c r="B1511" s="9" t="s">
        <v>750</v>
      </c>
      <c r="C1511" s="9">
        <v>996</v>
      </c>
      <c r="D1511" s="9" t="s">
        <v>5</v>
      </c>
    </row>
    <row r="1512" spans="1:4" x14ac:dyDescent="0.45">
      <c r="A1512" t="str">
        <f t="shared" si="23"/>
        <v>tcp/997</v>
      </c>
      <c r="B1512" s="9" t="s">
        <v>751</v>
      </c>
      <c r="C1512" s="9">
        <v>997</v>
      </c>
      <c r="D1512" s="9" t="s">
        <v>4</v>
      </c>
    </row>
    <row r="1513" spans="1:4" x14ac:dyDescent="0.45">
      <c r="A1513" t="str">
        <f t="shared" si="23"/>
        <v>udp/997</v>
      </c>
      <c r="B1513" s="9" t="s">
        <v>751</v>
      </c>
      <c r="C1513" s="9">
        <v>997</v>
      </c>
      <c r="D1513" s="9" t="s">
        <v>5</v>
      </c>
    </row>
    <row r="1514" spans="1:4" x14ac:dyDescent="0.45">
      <c r="A1514" t="str">
        <f t="shared" si="23"/>
        <v>tcp/998</v>
      </c>
      <c r="B1514" s="9" t="s">
        <v>752</v>
      </c>
      <c r="C1514" s="9">
        <v>998</v>
      </c>
      <c r="D1514" s="9" t="s">
        <v>4</v>
      </c>
    </row>
    <row r="1515" spans="1:4" x14ac:dyDescent="0.45">
      <c r="A1515" t="str">
        <f t="shared" si="23"/>
        <v>udp/998</v>
      </c>
      <c r="B1515" s="9" t="s">
        <v>753</v>
      </c>
      <c r="C1515" s="9">
        <v>998</v>
      </c>
      <c r="D1515" s="9" t="s">
        <v>5</v>
      </c>
    </row>
    <row r="1516" spans="1:4" x14ac:dyDescent="0.45">
      <c r="A1516" t="str">
        <f t="shared" si="23"/>
        <v>tcp/999</v>
      </c>
      <c r="B1516" s="9" t="s">
        <v>754</v>
      </c>
      <c r="C1516" s="9">
        <v>999</v>
      </c>
      <c r="D1516" s="9" t="s">
        <v>4</v>
      </c>
    </row>
    <row r="1517" spans="1:4" x14ac:dyDescent="0.45">
      <c r="A1517" t="str">
        <f t="shared" si="23"/>
        <v>udp/999</v>
      </c>
      <c r="B1517" s="9" t="s">
        <v>755</v>
      </c>
      <c r="C1517" s="9">
        <v>999</v>
      </c>
      <c r="D1517" s="9" t="s">
        <v>5</v>
      </c>
    </row>
    <row r="1518" spans="1:4" x14ac:dyDescent="0.45">
      <c r="A1518" t="str">
        <f t="shared" si="23"/>
        <v>tcp/999</v>
      </c>
      <c r="B1518" s="9" t="s">
        <v>756</v>
      </c>
      <c r="C1518" s="9">
        <v>999</v>
      </c>
      <c r="D1518" s="9" t="s">
        <v>4</v>
      </c>
    </row>
    <row r="1519" spans="1:4" x14ac:dyDescent="0.45">
      <c r="A1519" t="str">
        <f t="shared" si="23"/>
        <v>udp/999</v>
      </c>
      <c r="B1519" s="9" t="s">
        <v>756</v>
      </c>
      <c r="C1519" s="9">
        <v>999</v>
      </c>
      <c r="D1519" s="9" t="s">
        <v>5</v>
      </c>
    </row>
    <row r="1520" spans="1:4" x14ac:dyDescent="0.45">
      <c r="A1520" t="str">
        <f t="shared" si="23"/>
        <v>tcp/1000</v>
      </c>
      <c r="B1520" s="9" t="s">
        <v>757</v>
      </c>
      <c r="C1520" s="9">
        <v>1000</v>
      </c>
      <c r="D1520" s="9" t="s">
        <v>4</v>
      </c>
    </row>
    <row r="1521" spans="1:4" x14ac:dyDescent="0.45">
      <c r="A1521" t="str">
        <f t="shared" si="23"/>
        <v>udp/1000</v>
      </c>
      <c r="B1521" s="9" t="s">
        <v>757</v>
      </c>
      <c r="C1521" s="9">
        <v>1000</v>
      </c>
      <c r="D1521" s="9" t="s">
        <v>5</v>
      </c>
    </row>
    <row r="1522" spans="1:4" x14ac:dyDescent="0.45">
      <c r="A1522" t="str">
        <f t="shared" si="23"/>
        <v>tcp/1001</v>
      </c>
      <c r="B1522" s="9" t="s">
        <v>758</v>
      </c>
      <c r="C1522" s="9">
        <v>1001</v>
      </c>
      <c r="D1522" s="9" t="s">
        <v>4</v>
      </c>
    </row>
    <row r="1523" spans="1:4" x14ac:dyDescent="0.45">
      <c r="A1523" t="str">
        <f t="shared" si="23"/>
        <v>udp/1001</v>
      </c>
      <c r="B1523" s="9"/>
      <c r="C1523" s="9">
        <v>1001</v>
      </c>
      <c r="D1523" s="9" t="s">
        <v>5</v>
      </c>
    </row>
    <row r="1524" spans="1:4" x14ac:dyDescent="0.45">
      <c r="A1524" t="str">
        <f t="shared" si="23"/>
        <v>/1002-1007</v>
      </c>
      <c r="B1524" s="9"/>
      <c r="C1524" s="9" t="s">
        <v>759</v>
      </c>
      <c r="D1524" s="9"/>
    </row>
    <row r="1525" spans="1:4" x14ac:dyDescent="0.45">
      <c r="A1525" t="str">
        <f t="shared" si="23"/>
        <v>udp/1008</v>
      </c>
      <c r="B1525" s="9"/>
      <c r="C1525" s="9">
        <v>1008</v>
      </c>
      <c r="D1525" s="9" t="s">
        <v>5</v>
      </c>
    </row>
    <row r="1526" spans="1:4" x14ac:dyDescent="0.45">
      <c r="A1526" t="str">
        <f t="shared" si="23"/>
        <v>/1009</v>
      </c>
      <c r="B1526" s="9"/>
      <c r="C1526" s="9">
        <v>1009</v>
      </c>
      <c r="D1526" s="9"/>
    </row>
    <row r="1527" spans="1:4" x14ac:dyDescent="0.45">
      <c r="A1527" t="str">
        <f t="shared" si="23"/>
        <v>tcp/1010</v>
      </c>
      <c r="B1527" s="9" t="s">
        <v>760</v>
      </c>
      <c r="C1527" s="9">
        <v>1010</v>
      </c>
      <c r="D1527" s="9" t="s">
        <v>4</v>
      </c>
    </row>
    <row r="1528" spans="1:4" x14ac:dyDescent="0.45">
      <c r="A1528" t="str">
        <f t="shared" si="23"/>
        <v>udp/1010</v>
      </c>
      <c r="B1528" s="9" t="s">
        <v>760</v>
      </c>
      <c r="C1528" s="9">
        <v>1010</v>
      </c>
      <c r="D1528" s="9" t="s">
        <v>5</v>
      </c>
    </row>
    <row r="1529" spans="1:4" x14ac:dyDescent="0.45">
      <c r="A1529" t="str">
        <f t="shared" si="23"/>
        <v>/1011-1020</v>
      </c>
      <c r="B1529" s="9"/>
      <c r="C1529" s="9" t="s">
        <v>761</v>
      </c>
      <c r="D1529" s="9"/>
    </row>
    <row r="1530" spans="1:4" x14ac:dyDescent="0.45">
      <c r="A1530" t="str">
        <f t="shared" si="23"/>
        <v>tcp/1021</v>
      </c>
      <c r="B1530" s="9" t="s">
        <v>762</v>
      </c>
      <c r="C1530" s="9">
        <v>1021</v>
      </c>
      <c r="D1530" s="9" t="s">
        <v>4</v>
      </c>
    </row>
    <row r="1531" spans="1:4" x14ac:dyDescent="0.45">
      <c r="A1531" t="str">
        <f t="shared" si="23"/>
        <v>udp/1021</v>
      </c>
      <c r="B1531" s="9" t="s">
        <v>762</v>
      </c>
      <c r="C1531" s="9">
        <v>1021</v>
      </c>
      <c r="D1531" s="9" t="s">
        <v>5</v>
      </c>
    </row>
    <row r="1532" spans="1:4" x14ac:dyDescent="0.45">
      <c r="A1532" t="str">
        <f t="shared" si="23"/>
        <v>sctp/1021</v>
      </c>
      <c r="B1532" s="9" t="s">
        <v>762</v>
      </c>
      <c r="C1532" s="9">
        <v>1021</v>
      </c>
      <c r="D1532" s="9" t="s">
        <v>11</v>
      </c>
    </row>
    <row r="1533" spans="1:4" x14ac:dyDescent="0.45">
      <c r="A1533" t="str">
        <f t="shared" si="23"/>
        <v>dccp/1021</v>
      </c>
      <c r="B1533" s="9" t="s">
        <v>762</v>
      </c>
      <c r="C1533" s="9">
        <v>1021</v>
      </c>
      <c r="D1533" s="9" t="s">
        <v>12</v>
      </c>
    </row>
    <row r="1534" spans="1:4" x14ac:dyDescent="0.45">
      <c r="A1534" t="str">
        <f t="shared" si="23"/>
        <v>tcp/1022</v>
      </c>
      <c r="B1534" s="9" t="s">
        <v>763</v>
      </c>
      <c r="C1534" s="9">
        <v>1022</v>
      </c>
      <c r="D1534" s="9" t="s">
        <v>4</v>
      </c>
    </row>
    <row r="1535" spans="1:4" x14ac:dyDescent="0.45">
      <c r="A1535" t="str">
        <f t="shared" si="23"/>
        <v>udp/1022</v>
      </c>
      <c r="B1535" s="9" t="s">
        <v>763</v>
      </c>
      <c r="C1535" s="9">
        <v>1022</v>
      </c>
      <c r="D1535" s="9" t="s">
        <v>5</v>
      </c>
    </row>
    <row r="1536" spans="1:4" x14ac:dyDescent="0.45">
      <c r="A1536" t="str">
        <f t="shared" si="23"/>
        <v>sctp/1022</v>
      </c>
      <c r="B1536" s="9" t="s">
        <v>763</v>
      </c>
      <c r="C1536" s="9">
        <v>1022</v>
      </c>
      <c r="D1536" s="9" t="s">
        <v>11</v>
      </c>
    </row>
    <row r="1537" spans="1:4" x14ac:dyDescent="0.45">
      <c r="A1537" t="str">
        <f t="shared" si="23"/>
        <v>dccp/1022</v>
      </c>
      <c r="B1537" s="9" t="s">
        <v>763</v>
      </c>
      <c r="C1537" s="9">
        <v>1022</v>
      </c>
      <c r="D1537" s="9" t="s">
        <v>12</v>
      </c>
    </row>
    <row r="1538" spans="1:4" x14ac:dyDescent="0.45">
      <c r="A1538" t="str">
        <f t="shared" ref="A1538:A1601" si="24">D1538&amp;"/"&amp;C1538</f>
        <v>tcp/1023</v>
      </c>
      <c r="B1538" s="9"/>
      <c r="C1538" s="9">
        <v>1023</v>
      </c>
      <c r="D1538" s="9" t="s">
        <v>4</v>
      </c>
    </row>
    <row r="1539" spans="1:4" x14ac:dyDescent="0.45">
      <c r="A1539" t="str">
        <f t="shared" si="24"/>
        <v>udp/1023</v>
      </c>
      <c r="B1539" s="9"/>
      <c r="C1539" s="9">
        <v>1023</v>
      </c>
      <c r="D1539" s="9" t="s">
        <v>5</v>
      </c>
    </row>
    <row r="1540" spans="1:4" x14ac:dyDescent="0.45">
      <c r="A1540" t="str">
        <f t="shared" si="24"/>
        <v>tcp/1024</v>
      </c>
      <c r="B1540" s="9"/>
      <c r="C1540" s="9">
        <v>1024</v>
      </c>
      <c r="D1540" s="9" t="s">
        <v>4</v>
      </c>
    </row>
    <row r="1541" spans="1:4" x14ac:dyDescent="0.45">
      <c r="A1541" t="str">
        <f t="shared" si="24"/>
        <v>udp/1024</v>
      </c>
      <c r="B1541" s="9"/>
      <c r="C1541" s="9">
        <v>1024</v>
      </c>
      <c r="D1541" s="9" t="s">
        <v>5</v>
      </c>
    </row>
    <row r="1542" spans="1:4" x14ac:dyDescent="0.45">
      <c r="A1542" t="str">
        <f t="shared" si="24"/>
        <v>tcp/1025</v>
      </c>
      <c r="B1542" s="9" t="s">
        <v>764</v>
      </c>
      <c r="C1542" s="9">
        <v>1025</v>
      </c>
      <c r="D1542" s="9" t="s">
        <v>4</v>
      </c>
    </row>
    <row r="1543" spans="1:4" x14ac:dyDescent="0.45">
      <c r="A1543" t="str">
        <f t="shared" si="24"/>
        <v>udp/1025</v>
      </c>
      <c r="B1543" s="9" t="s">
        <v>764</v>
      </c>
      <c r="C1543" s="9">
        <v>1025</v>
      </c>
      <c r="D1543" s="9" t="s">
        <v>5</v>
      </c>
    </row>
    <row r="1544" spans="1:4" x14ac:dyDescent="0.45">
      <c r="A1544" t="str">
        <f t="shared" si="24"/>
        <v>tcp/1026</v>
      </c>
      <c r="B1544" s="9" t="s">
        <v>765</v>
      </c>
      <c r="C1544" s="9">
        <v>1026</v>
      </c>
      <c r="D1544" s="9" t="s">
        <v>4</v>
      </c>
    </row>
    <row r="1545" spans="1:4" x14ac:dyDescent="0.45">
      <c r="A1545" t="str">
        <f t="shared" si="24"/>
        <v>udp/1026</v>
      </c>
      <c r="B1545" s="9" t="s">
        <v>765</v>
      </c>
      <c r="C1545" s="9">
        <v>1026</v>
      </c>
      <c r="D1545" s="9" t="s">
        <v>5</v>
      </c>
    </row>
    <row r="1546" spans="1:4" x14ac:dyDescent="0.45">
      <c r="A1546" t="str">
        <f t="shared" si="24"/>
        <v>udp/1027</v>
      </c>
      <c r="B1546" s="9" t="s">
        <v>766</v>
      </c>
      <c r="C1546" s="9">
        <v>1027</v>
      </c>
      <c r="D1546" s="9" t="s">
        <v>5</v>
      </c>
    </row>
    <row r="1547" spans="1:4" x14ac:dyDescent="0.45">
      <c r="A1547" t="str">
        <f t="shared" si="24"/>
        <v>tcp/1027</v>
      </c>
      <c r="B1547" s="9"/>
      <c r="C1547" s="9">
        <v>1027</v>
      </c>
      <c r="D1547" s="9" t="s">
        <v>4</v>
      </c>
    </row>
    <row r="1548" spans="1:4" x14ac:dyDescent="0.45">
      <c r="A1548" t="str">
        <f t="shared" si="24"/>
        <v>/1028</v>
      </c>
      <c r="B1548" s="9"/>
      <c r="C1548" s="9">
        <v>1028</v>
      </c>
      <c r="D1548" s="9"/>
    </row>
    <row r="1549" spans="1:4" x14ac:dyDescent="0.45">
      <c r="A1549" t="str">
        <f t="shared" si="24"/>
        <v>tcp/1029</v>
      </c>
      <c r="B1549" s="9" t="s">
        <v>767</v>
      </c>
      <c r="C1549" s="9">
        <v>1029</v>
      </c>
      <c r="D1549" s="9" t="s">
        <v>4</v>
      </c>
    </row>
    <row r="1550" spans="1:4" x14ac:dyDescent="0.45">
      <c r="A1550" t="str">
        <f t="shared" si="24"/>
        <v>udp/1029</v>
      </c>
      <c r="B1550" s="9" t="s">
        <v>767</v>
      </c>
      <c r="C1550" s="9">
        <v>1029</v>
      </c>
      <c r="D1550" s="9" t="s">
        <v>5</v>
      </c>
    </row>
    <row r="1551" spans="1:4" x14ac:dyDescent="0.45">
      <c r="A1551" t="str">
        <f t="shared" si="24"/>
        <v>/1030</v>
      </c>
      <c r="B1551" s="9"/>
      <c r="C1551" s="9">
        <v>1030</v>
      </c>
      <c r="D1551" s="9"/>
    </row>
    <row r="1552" spans="1:4" x14ac:dyDescent="0.45">
      <c r="A1552" t="str">
        <f t="shared" si="24"/>
        <v>/1031</v>
      </c>
      <c r="B1552" s="9"/>
      <c r="C1552" s="9">
        <v>1031</v>
      </c>
      <c r="D1552" s="9"/>
    </row>
    <row r="1553" spans="1:4" x14ac:dyDescent="0.45">
      <c r="A1553" t="str">
        <f t="shared" si="24"/>
        <v>/1032</v>
      </c>
      <c r="B1553" s="9"/>
      <c r="C1553" s="9">
        <v>1032</v>
      </c>
      <c r="D1553" s="9"/>
    </row>
    <row r="1554" spans="1:4" x14ac:dyDescent="0.45">
      <c r="A1554" t="str">
        <f t="shared" si="24"/>
        <v>tcp/1033</v>
      </c>
      <c r="B1554" s="9" t="s">
        <v>768</v>
      </c>
      <c r="C1554" s="9">
        <v>1033</v>
      </c>
      <c r="D1554" s="9" t="s">
        <v>4</v>
      </c>
    </row>
    <row r="1555" spans="1:4" x14ac:dyDescent="0.45">
      <c r="A1555" t="str">
        <f t="shared" si="24"/>
        <v>udp/1033</v>
      </c>
      <c r="B1555" s="9" t="s">
        <v>768</v>
      </c>
      <c r="C1555" s="9">
        <v>1033</v>
      </c>
      <c r="D1555" s="9" t="s">
        <v>5</v>
      </c>
    </row>
    <row r="1556" spans="1:4" x14ac:dyDescent="0.45">
      <c r="A1556" t="str">
        <f t="shared" si="24"/>
        <v>tcp/1034</v>
      </c>
      <c r="B1556" s="9" t="s">
        <v>769</v>
      </c>
      <c r="C1556" s="9">
        <v>1034</v>
      </c>
      <c r="D1556" s="9" t="s">
        <v>4</v>
      </c>
    </row>
    <row r="1557" spans="1:4" x14ac:dyDescent="0.45">
      <c r="A1557" t="str">
        <f t="shared" si="24"/>
        <v>udp/1034</v>
      </c>
      <c r="B1557" s="9" t="s">
        <v>769</v>
      </c>
      <c r="C1557" s="9">
        <v>1034</v>
      </c>
      <c r="D1557" s="9" t="s">
        <v>5</v>
      </c>
    </row>
    <row r="1558" spans="1:4" x14ac:dyDescent="0.45">
      <c r="A1558" t="str">
        <f t="shared" si="24"/>
        <v>tcp/1035</v>
      </c>
      <c r="B1558" s="9" t="s">
        <v>770</v>
      </c>
      <c r="C1558" s="9">
        <v>1035</v>
      </c>
      <c r="D1558" s="9" t="s">
        <v>4</v>
      </c>
    </row>
    <row r="1559" spans="1:4" x14ac:dyDescent="0.45">
      <c r="A1559" t="str">
        <f t="shared" si="24"/>
        <v>udp/1035</v>
      </c>
      <c r="B1559" s="9" t="s">
        <v>770</v>
      </c>
      <c r="C1559" s="9">
        <v>1035</v>
      </c>
      <c r="D1559" s="9" t="s">
        <v>5</v>
      </c>
    </row>
    <row r="1560" spans="1:4" x14ac:dyDescent="0.45">
      <c r="A1560" t="str">
        <f t="shared" si="24"/>
        <v>tcp/1036</v>
      </c>
      <c r="B1560" s="9" t="s">
        <v>771</v>
      </c>
      <c r="C1560" s="9">
        <v>1036</v>
      </c>
      <c r="D1560" s="9" t="s">
        <v>4</v>
      </c>
    </row>
    <row r="1561" spans="1:4" x14ac:dyDescent="0.45">
      <c r="A1561" t="str">
        <f t="shared" si="24"/>
        <v>udp/1036</v>
      </c>
      <c r="B1561" s="9" t="s">
        <v>771</v>
      </c>
      <c r="C1561" s="9">
        <v>1036</v>
      </c>
      <c r="D1561" s="9" t="s">
        <v>5</v>
      </c>
    </row>
    <row r="1562" spans="1:4" x14ac:dyDescent="0.45">
      <c r="A1562" t="str">
        <f t="shared" si="24"/>
        <v>tcp/1037</v>
      </c>
      <c r="B1562" s="9" t="s">
        <v>772</v>
      </c>
      <c r="C1562" s="9">
        <v>1037</v>
      </c>
      <c r="D1562" s="9" t="s">
        <v>4</v>
      </c>
    </row>
    <row r="1563" spans="1:4" x14ac:dyDescent="0.45">
      <c r="A1563" t="str">
        <f t="shared" si="24"/>
        <v>udp/1037</v>
      </c>
      <c r="B1563" s="9" t="s">
        <v>772</v>
      </c>
      <c r="C1563" s="9">
        <v>1037</v>
      </c>
      <c r="D1563" s="9" t="s">
        <v>5</v>
      </c>
    </row>
    <row r="1564" spans="1:4" x14ac:dyDescent="0.45">
      <c r="A1564" t="str">
        <f t="shared" si="24"/>
        <v>tcp/1038</v>
      </c>
      <c r="B1564" s="9" t="s">
        <v>773</v>
      </c>
      <c r="C1564" s="9">
        <v>1038</v>
      </c>
      <c r="D1564" s="9" t="s">
        <v>4</v>
      </c>
    </row>
    <row r="1565" spans="1:4" x14ac:dyDescent="0.45">
      <c r="A1565" t="str">
        <f t="shared" si="24"/>
        <v>udp/1038</v>
      </c>
      <c r="B1565" s="9" t="s">
        <v>773</v>
      </c>
      <c r="C1565" s="9">
        <v>1038</v>
      </c>
      <c r="D1565" s="9" t="s">
        <v>5</v>
      </c>
    </row>
    <row r="1566" spans="1:4" x14ac:dyDescent="0.45">
      <c r="A1566" t="str">
        <f t="shared" si="24"/>
        <v>tcp/1039</v>
      </c>
      <c r="B1566" s="9" t="s">
        <v>774</v>
      </c>
      <c r="C1566" s="9">
        <v>1039</v>
      </c>
      <c r="D1566" s="9" t="s">
        <v>4</v>
      </c>
    </row>
    <row r="1567" spans="1:4" x14ac:dyDescent="0.45">
      <c r="A1567" t="str">
        <f t="shared" si="24"/>
        <v>udp/1039</v>
      </c>
      <c r="B1567" s="9" t="s">
        <v>774</v>
      </c>
      <c r="C1567" s="9">
        <v>1039</v>
      </c>
      <c r="D1567" s="9" t="s">
        <v>5</v>
      </c>
    </row>
    <row r="1568" spans="1:4" x14ac:dyDescent="0.45">
      <c r="A1568" t="str">
        <f t="shared" si="24"/>
        <v>tcp/1040</v>
      </c>
      <c r="B1568" s="9" t="s">
        <v>775</v>
      </c>
      <c r="C1568" s="9">
        <v>1040</v>
      </c>
      <c r="D1568" s="9" t="s">
        <v>4</v>
      </c>
    </row>
    <row r="1569" spans="1:4" x14ac:dyDescent="0.45">
      <c r="A1569" t="str">
        <f t="shared" si="24"/>
        <v>udp/1040</v>
      </c>
      <c r="B1569" s="9" t="s">
        <v>775</v>
      </c>
      <c r="C1569" s="9">
        <v>1040</v>
      </c>
      <c r="D1569" s="9" t="s">
        <v>5</v>
      </c>
    </row>
    <row r="1570" spans="1:4" x14ac:dyDescent="0.45">
      <c r="A1570" t="str">
        <f t="shared" si="24"/>
        <v>tcp/1041</v>
      </c>
      <c r="B1570" s="9" t="s">
        <v>776</v>
      </c>
      <c r="C1570" s="9">
        <v>1041</v>
      </c>
      <c r="D1570" s="9" t="s">
        <v>4</v>
      </c>
    </row>
    <row r="1571" spans="1:4" x14ac:dyDescent="0.45">
      <c r="A1571" t="str">
        <f t="shared" si="24"/>
        <v>udp/1041</v>
      </c>
      <c r="B1571" s="9" t="s">
        <v>776</v>
      </c>
      <c r="C1571" s="9">
        <v>1041</v>
      </c>
      <c r="D1571" s="9" t="s">
        <v>5</v>
      </c>
    </row>
    <row r="1572" spans="1:4" x14ac:dyDescent="0.45">
      <c r="A1572" t="str">
        <f t="shared" si="24"/>
        <v>tcp/1042</v>
      </c>
      <c r="B1572" s="9" t="s">
        <v>777</v>
      </c>
      <c r="C1572" s="9">
        <v>1042</v>
      </c>
      <c r="D1572" s="9" t="s">
        <v>4</v>
      </c>
    </row>
    <row r="1573" spans="1:4" x14ac:dyDescent="0.45">
      <c r="A1573" t="str">
        <f t="shared" si="24"/>
        <v>udp/1042</v>
      </c>
      <c r="B1573" s="9" t="s">
        <v>777</v>
      </c>
      <c r="C1573" s="9">
        <v>1042</v>
      </c>
      <c r="D1573" s="9" t="s">
        <v>5</v>
      </c>
    </row>
    <row r="1574" spans="1:4" x14ac:dyDescent="0.45">
      <c r="A1574" t="str">
        <f t="shared" si="24"/>
        <v>tcp/1043</v>
      </c>
      <c r="B1574" s="9" t="s">
        <v>778</v>
      </c>
      <c r="C1574" s="9">
        <v>1043</v>
      </c>
      <c r="D1574" s="9" t="s">
        <v>4</v>
      </c>
    </row>
    <row r="1575" spans="1:4" x14ac:dyDescent="0.45">
      <c r="A1575" t="str">
        <f t="shared" si="24"/>
        <v>udp/1043</v>
      </c>
      <c r="B1575" s="9" t="s">
        <v>778</v>
      </c>
      <c r="C1575" s="9">
        <v>1043</v>
      </c>
      <c r="D1575" s="9" t="s">
        <v>5</v>
      </c>
    </row>
    <row r="1576" spans="1:4" x14ac:dyDescent="0.45">
      <c r="A1576" t="str">
        <f t="shared" si="24"/>
        <v>tcp/1044</v>
      </c>
      <c r="B1576" s="9" t="s">
        <v>779</v>
      </c>
      <c r="C1576" s="9">
        <v>1044</v>
      </c>
      <c r="D1576" s="9" t="s">
        <v>4</v>
      </c>
    </row>
    <row r="1577" spans="1:4" x14ac:dyDescent="0.45">
      <c r="A1577" t="str">
        <f t="shared" si="24"/>
        <v>udp/1044</v>
      </c>
      <c r="B1577" s="9" t="s">
        <v>779</v>
      </c>
      <c r="C1577" s="9">
        <v>1044</v>
      </c>
      <c r="D1577" s="9" t="s">
        <v>5</v>
      </c>
    </row>
    <row r="1578" spans="1:4" x14ac:dyDescent="0.45">
      <c r="A1578" t="str">
        <f t="shared" si="24"/>
        <v>tcp/1045</v>
      </c>
      <c r="B1578" s="9" t="s">
        <v>780</v>
      </c>
      <c r="C1578" s="9">
        <v>1045</v>
      </c>
      <c r="D1578" s="9" t="s">
        <v>4</v>
      </c>
    </row>
    <row r="1579" spans="1:4" x14ac:dyDescent="0.45">
      <c r="A1579" t="str">
        <f t="shared" si="24"/>
        <v>udp/1045</v>
      </c>
      <c r="B1579" s="9" t="s">
        <v>780</v>
      </c>
      <c r="C1579" s="9">
        <v>1045</v>
      </c>
      <c r="D1579" s="9" t="s">
        <v>5</v>
      </c>
    </row>
    <row r="1580" spans="1:4" x14ac:dyDescent="0.45">
      <c r="A1580" t="str">
        <f t="shared" si="24"/>
        <v>tcp/1046</v>
      </c>
      <c r="B1580" s="9" t="s">
        <v>781</v>
      </c>
      <c r="C1580" s="9">
        <v>1046</v>
      </c>
      <c r="D1580" s="9" t="s">
        <v>4</v>
      </c>
    </row>
    <row r="1581" spans="1:4" x14ac:dyDescent="0.45">
      <c r="A1581" t="str">
        <f t="shared" si="24"/>
        <v>udp/1046</v>
      </c>
      <c r="B1581" s="9" t="s">
        <v>781</v>
      </c>
      <c r="C1581" s="9">
        <v>1046</v>
      </c>
      <c r="D1581" s="9" t="s">
        <v>5</v>
      </c>
    </row>
    <row r="1582" spans="1:4" x14ac:dyDescent="0.45">
      <c r="A1582" t="str">
        <f t="shared" si="24"/>
        <v>tcp/1047</v>
      </c>
      <c r="B1582" s="9" t="s">
        <v>782</v>
      </c>
      <c r="C1582" s="9">
        <v>1047</v>
      </c>
      <c r="D1582" s="9" t="s">
        <v>4</v>
      </c>
    </row>
    <row r="1583" spans="1:4" x14ac:dyDescent="0.45">
      <c r="A1583" t="str">
        <f t="shared" si="24"/>
        <v>udp/1047</v>
      </c>
      <c r="B1583" s="9" t="s">
        <v>782</v>
      </c>
      <c r="C1583" s="9">
        <v>1047</v>
      </c>
      <c r="D1583" s="9" t="s">
        <v>5</v>
      </c>
    </row>
    <row r="1584" spans="1:4" x14ac:dyDescent="0.45">
      <c r="A1584" t="str">
        <f t="shared" si="24"/>
        <v>tcp/1048</v>
      </c>
      <c r="B1584" s="9" t="s">
        <v>783</v>
      </c>
      <c r="C1584" s="9">
        <v>1048</v>
      </c>
      <c r="D1584" s="9" t="s">
        <v>4</v>
      </c>
    </row>
    <row r="1585" spans="1:4" x14ac:dyDescent="0.45">
      <c r="A1585" t="str">
        <f t="shared" si="24"/>
        <v>udp/1048</v>
      </c>
      <c r="B1585" s="9" t="s">
        <v>783</v>
      </c>
      <c r="C1585" s="9">
        <v>1048</v>
      </c>
      <c r="D1585" s="9" t="s">
        <v>5</v>
      </c>
    </row>
    <row r="1586" spans="1:4" x14ac:dyDescent="0.45">
      <c r="A1586" t="str">
        <f t="shared" si="24"/>
        <v>tcp/1049</v>
      </c>
      <c r="B1586" s="9" t="s">
        <v>784</v>
      </c>
      <c r="C1586" s="9">
        <v>1049</v>
      </c>
      <c r="D1586" s="9" t="s">
        <v>4</v>
      </c>
    </row>
    <row r="1587" spans="1:4" x14ac:dyDescent="0.45">
      <c r="A1587" t="str">
        <f t="shared" si="24"/>
        <v>udp/1049</v>
      </c>
      <c r="B1587" s="9" t="s">
        <v>784</v>
      </c>
      <c r="C1587" s="9">
        <v>1049</v>
      </c>
      <c r="D1587" s="9" t="s">
        <v>5</v>
      </c>
    </row>
    <row r="1588" spans="1:4" x14ac:dyDescent="0.45">
      <c r="A1588" t="str">
        <f t="shared" si="24"/>
        <v>tcp/1050</v>
      </c>
      <c r="B1588" s="9" t="s">
        <v>785</v>
      </c>
      <c r="C1588" s="9">
        <v>1050</v>
      </c>
      <c r="D1588" s="9" t="s">
        <v>4</v>
      </c>
    </row>
    <row r="1589" spans="1:4" x14ac:dyDescent="0.45">
      <c r="A1589" t="str">
        <f t="shared" si="24"/>
        <v>udp/1050</v>
      </c>
      <c r="B1589" s="9" t="s">
        <v>785</v>
      </c>
      <c r="C1589" s="9">
        <v>1050</v>
      </c>
      <c r="D1589" s="9" t="s">
        <v>5</v>
      </c>
    </row>
    <row r="1590" spans="1:4" x14ac:dyDescent="0.45">
      <c r="A1590" t="str">
        <f t="shared" si="24"/>
        <v>tcp/1051</v>
      </c>
      <c r="B1590" s="9" t="s">
        <v>786</v>
      </c>
      <c r="C1590" s="9">
        <v>1051</v>
      </c>
      <c r="D1590" s="9" t="s">
        <v>4</v>
      </c>
    </row>
    <row r="1591" spans="1:4" x14ac:dyDescent="0.45">
      <c r="A1591" t="str">
        <f t="shared" si="24"/>
        <v>udp/1051</v>
      </c>
      <c r="B1591" s="9" t="s">
        <v>786</v>
      </c>
      <c r="C1591" s="9">
        <v>1051</v>
      </c>
      <c r="D1591" s="9" t="s">
        <v>5</v>
      </c>
    </row>
    <row r="1592" spans="1:4" x14ac:dyDescent="0.45">
      <c r="A1592" t="str">
        <f t="shared" si="24"/>
        <v>tcp/1052</v>
      </c>
      <c r="B1592" s="9" t="s">
        <v>787</v>
      </c>
      <c r="C1592" s="9">
        <v>1052</v>
      </c>
      <c r="D1592" s="9" t="s">
        <v>4</v>
      </c>
    </row>
    <row r="1593" spans="1:4" x14ac:dyDescent="0.45">
      <c r="A1593" t="str">
        <f t="shared" si="24"/>
        <v>udp/1052</v>
      </c>
      <c r="B1593" s="9" t="s">
        <v>787</v>
      </c>
      <c r="C1593" s="9">
        <v>1052</v>
      </c>
      <c r="D1593" s="9" t="s">
        <v>5</v>
      </c>
    </row>
    <row r="1594" spans="1:4" x14ac:dyDescent="0.45">
      <c r="A1594" t="str">
        <f t="shared" si="24"/>
        <v>tcp/1053</v>
      </c>
      <c r="B1594" s="9" t="s">
        <v>788</v>
      </c>
      <c r="C1594" s="9">
        <v>1053</v>
      </c>
      <c r="D1594" s="9" t="s">
        <v>4</v>
      </c>
    </row>
    <row r="1595" spans="1:4" x14ac:dyDescent="0.45">
      <c r="A1595" t="str">
        <f t="shared" si="24"/>
        <v>udp/1053</v>
      </c>
      <c r="B1595" s="9" t="s">
        <v>788</v>
      </c>
      <c r="C1595" s="9">
        <v>1053</v>
      </c>
      <c r="D1595" s="9" t="s">
        <v>5</v>
      </c>
    </row>
    <row r="1596" spans="1:4" x14ac:dyDescent="0.45">
      <c r="A1596" t="str">
        <f t="shared" si="24"/>
        <v>tcp/1054</v>
      </c>
      <c r="B1596" s="9" t="s">
        <v>789</v>
      </c>
      <c r="C1596" s="9">
        <v>1054</v>
      </c>
      <c r="D1596" s="9" t="s">
        <v>4</v>
      </c>
    </row>
    <row r="1597" spans="1:4" x14ac:dyDescent="0.45">
      <c r="A1597" t="str">
        <f t="shared" si="24"/>
        <v>udp/1054</v>
      </c>
      <c r="B1597" s="9" t="s">
        <v>789</v>
      </c>
      <c r="C1597" s="9">
        <v>1054</v>
      </c>
      <c r="D1597" s="9" t="s">
        <v>5</v>
      </c>
    </row>
    <row r="1598" spans="1:4" x14ac:dyDescent="0.45">
      <c r="A1598" t="str">
        <f t="shared" si="24"/>
        <v>tcp/1055</v>
      </c>
      <c r="B1598" s="9" t="s">
        <v>790</v>
      </c>
      <c r="C1598" s="9">
        <v>1055</v>
      </c>
      <c r="D1598" s="9" t="s">
        <v>4</v>
      </c>
    </row>
    <row r="1599" spans="1:4" x14ac:dyDescent="0.45">
      <c r="A1599" t="str">
        <f t="shared" si="24"/>
        <v>udp/1055</v>
      </c>
      <c r="B1599" s="9" t="s">
        <v>790</v>
      </c>
      <c r="C1599" s="9">
        <v>1055</v>
      </c>
      <c r="D1599" s="9" t="s">
        <v>5</v>
      </c>
    </row>
    <row r="1600" spans="1:4" x14ac:dyDescent="0.45">
      <c r="A1600" t="str">
        <f t="shared" si="24"/>
        <v>tcp/1056</v>
      </c>
      <c r="B1600" s="9" t="s">
        <v>791</v>
      </c>
      <c r="C1600" s="9">
        <v>1056</v>
      </c>
      <c r="D1600" s="9" t="s">
        <v>4</v>
      </c>
    </row>
    <row r="1601" spans="1:4" x14ac:dyDescent="0.45">
      <c r="A1601" t="str">
        <f t="shared" si="24"/>
        <v>udp/1056</v>
      </c>
      <c r="B1601" s="9" t="s">
        <v>791</v>
      </c>
      <c r="C1601" s="9">
        <v>1056</v>
      </c>
      <c r="D1601" s="9" t="s">
        <v>5</v>
      </c>
    </row>
    <row r="1602" spans="1:4" x14ac:dyDescent="0.45">
      <c r="A1602" t="str">
        <f t="shared" ref="A1602:A1665" si="25">D1602&amp;"/"&amp;C1602</f>
        <v>tcp/1057</v>
      </c>
      <c r="B1602" s="9" t="s">
        <v>792</v>
      </c>
      <c r="C1602" s="9">
        <v>1057</v>
      </c>
      <c r="D1602" s="9" t="s">
        <v>4</v>
      </c>
    </row>
    <row r="1603" spans="1:4" x14ac:dyDescent="0.45">
      <c r="A1603" t="str">
        <f t="shared" si="25"/>
        <v>udp/1057</v>
      </c>
      <c r="B1603" s="9" t="s">
        <v>792</v>
      </c>
      <c r="C1603" s="9">
        <v>1057</v>
      </c>
      <c r="D1603" s="9" t="s">
        <v>5</v>
      </c>
    </row>
    <row r="1604" spans="1:4" x14ac:dyDescent="0.45">
      <c r="A1604" t="str">
        <f t="shared" si="25"/>
        <v>tcp/1058</v>
      </c>
      <c r="B1604" s="9" t="s">
        <v>793</v>
      </c>
      <c r="C1604" s="9">
        <v>1058</v>
      </c>
      <c r="D1604" s="9" t="s">
        <v>4</v>
      </c>
    </row>
    <row r="1605" spans="1:4" x14ac:dyDescent="0.45">
      <c r="A1605" t="str">
        <f t="shared" si="25"/>
        <v>udp/1058</v>
      </c>
      <c r="B1605" s="9" t="s">
        <v>793</v>
      </c>
      <c r="C1605" s="9">
        <v>1058</v>
      </c>
      <c r="D1605" s="9" t="s">
        <v>5</v>
      </c>
    </row>
    <row r="1606" spans="1:4" x14ac:dyDescent="0.45">
      <c r="A1606" t="str">
        <f t="shared" si="25"/>
        <v>tcp/1059</v>
      </c>
      <c r="B1606" s="9" t="s">
        <v>794</v>
      </c>
      <c r="C1606" s="9">
        <v>1059</v>
      </c>
      <c r="D1606" s="9" t="s">
        <v>4</v>
      </c>
    </row>
    <row r="1607" spans="1:4" x14ac:dyDescent="0.45">
      <c r="A1607" t="str">
        <f t="shared" si="25"/>
        <v>udp/1059</v>
      </c>
      <c r="B1607" s="9" t="s">
        <v>794</v>
      </c>
      <c r="C1607" s="9">
        <v>1059</v>
      </c>
      <c r="D1607" s="9" t="s">
        <v>5</v>
      </c>
    </row>
    <row r="1608" spans="1:4" x14ac:dyDescent="0.45">
      <c r="A1608" t="str">
        <f t="shared" si="25"/>
        <v>tcp/1060</v>
      </c>
      <c r="B1608" s="9" t="s">
        <v>795</v>
      </c>
      <c r="C1608" s="9">
        <v>1060</v>
      </c>
      <c r="D1608" s="9" t="s">
        <v>4</v>
      </c>
    </row>
    <row r="1609" spans="1:4" x14ac:dyDescent="0.45">
      <c r="A1609" t="str">
        <f t="shared" si="25"/>
        <v>udp/1060</v>
      </c>
      <c r="B1609" s="9" t="s">
        <v>795</v>
      </c>
      <c r="C1609" s="9">
        <v>1060</v>
      </c>
      <c r="D1609" s="9" t="s">
        <v>5</v>
      </c>
    </row>
    <row r="1610" spans="1:4" x14ac:dyDescent="0.45">
      <c r="A1610" t="str">
        <f t="shared" si="25"/>
        <v>tcp/1061</v>
      </c>
      <c r="B1610" s="9" t="s">
        <v>796</v>
      </c>
      <c r="C1610" s="9">
        <v>1061</v>
      </c>
      <c r="D1610" s="9" t="s">
        <v>4</v>
      </c>
    </row>
    <row r="1611" spans="1:4" x14ac:dyDescent="0.45">
      <c r="A1611" t="str">
        <f t="shared" si="25"/>
        <v>udp/1061</v>
      </c>
      <c r="B1611" s="9" t="s">
        <v>796</v>
      </c>
      <c r="C1611" s="9">
        <v>1061</v>
      </c>
      <c r="D1611" s="9" t="s">
        <v>5</v>
      </c>
    </row>
    <row r="1612" spans="1:4" x14ac:dyDescent="0.45">
      <c r="A1612" t="str">
        <f t="shared" si="25"/>
        <v>tcp/1062</v>
      </c>
      <c r="B1612" s="9" t="s">
        <v>797</v>
      </c>
      <c r="C1612" s="9">
        <v>1062</v>
      </c>
      <c r="D1612" s="9" t="s">
        <v>4</v>
      </c>
    </row>
    <row r="1613" spans="1:4" x14ac:dyDescent="0.45">
      <c r="A1613" t="str">
        <f t="shared" si="25"/>
        <v>udp/1062</v>
      </c>
      <c r="B1613" s="9" t="s">
        <v>797</v>
      </c>
      <c r="C1613" s="9">
        <v>1062</v>
      </c>
      <c r="D1613" s="9" t="s">
        <v>5</v>
      </c>
    </row>
    <row r="1614" spans="1:4" x14ac:dyDescent="0.45">
      <c r="A1614" t="str">
        <f t="shared" si="25"/>
        <v>tcp/1063</v>
      </c>
      <c r="B1614" s="9" t="s">
        <v>798</v>
      </c>
      <c r="C1614" s="9">
        <v>1063</v>
      </c>
      <c r="D1614" s="9" t="s">
        <v>4</v>
      </c>
    </row>
    <row r="1615" spans="1:4" x14ac:dyDescent="0.45">
      <c r="A1615" t="str">
        <f t="shared" si="25"/>
        <v>udp/1063</v>
      </c>
      <c r="B1615" s="9" t="s">
        <v>798</v>
      </c>
      <c r="C1615" s="9">
        <v>1063</v>
      </c>
      <c r="D1615" s="9" t="s">
        <v>5</v>
      </c>
    </row>
    <row r="1616" spans="1:4" x14ac:dyDescent="0.45">
      <c r="A1616" t="str">
        <f t="shared" si="25"/>
        <v>tcp/1064</v>
      </c>
      <c r="B1616" s="9" t="s">
        <v>799</v>
      </c>
      <c r="C1616" s="9">
        <v>1064</v>
      </c>
      <c r="D1616" s="9" t="s">
        <v>4</v>
      </c>
    </row>
    <row r="1617" spans="1:4" x14ac:dyDescent="0.45">
      <c r="A1617" t="str">
        <f t="shared" si="25"/>
        <v>udp/1064</v>
      </c>
      <c r="B1617" s="9" t="s">
        <v>799</v>
      </c>
      <c r="C1617" s="9">
        <v>1064</v>
      </c>
      <c r="D1617" s="9" t="s">
        <v>5</v>
      </c>
    </row>
    <row r="1618" spans="1:4" x14ac:dyDescent="0.45">
      <c r="A1618" t="str">
        <f t="shared" si="25"/>
        <v>tcp/1065</v>
      </c>
      <c r="B1618" s="9" t="s">
        <v>800</v>
      </c>
      <c r="C1618" s="9">
        <v>1065</v>
      </c>
      <c r="D1618" s="9" t="s">
        <v>4</v>
      </c>
    </row>
    <row r="1619" spans="1:4" x14ac:dyDescent="0.45">
      <c r="A1619" t="str">
        <f t="shared" si="25"/>
        <v>udp/1065</v>
      </c>
      <c r="B1619" s="9" t="s">
        <v>800</v>
      </c>
      <c r="C1619" s="9">
        <v>1065</v>
      </c>
      <c r="D1619" s="9" t="s">
        <v>5</v>
      </c>
    </row>
    <row r="1620" spans="1:4" x14ac:dyDescent="0.45">
      <c r="A1620" t="str">
        <f t="shared" si="25"/>
        <v>tcp/1066</v>
      </c>
      <c r="B1620" s="9" t="s">
        <v>801</v>
      </c>
      <c r="C1620" s="9">
        <v>1066</v>
      </c>
      <c r="D1620" s="9" t="s">
        <v>4</v>
      </c>
    </row>
    <row r="1621" spans="1:4" x14ac:dyDescent="0.45">
      <c r="A1621" t="str">
        <f t="shared" si="25"/>
        <v>udp/1066</v>
      </c>
      <c r="B1621" s="9" t="s">
        <v>801</v>
      </c>
      <c r="C1621" s="9">
        <v>1066</v>
      </c>
      <c r="D1621" s="9" t="s">
        <v>5</v>
      </c>
    </row>
    <row r="1622" spans="1:4" x14ac:dyDescent="0.45">
      <c r="A1622" t="str">
        <f t="shared" si="25"/>
        <v>tcp/1067</v>
      </c>
      <c r="B1622" s="9" t="s">
        <v>802</v>
      </c>
      <c r="C1622" s="9">
        <v>1067</v>
      </c>
      <c r="D1622" s="9" t="s">
        <v>4</v>
      </c>
    </row>
    <row r="1623" spans="1:4" x14ac:dyDescent="0.45">
      <c r="A1623" t="str">
        <f t="shared" si="25"/>
        <v>tcp/1067</v>
      </c>
      <c r="B1623" s="9" t="s">
        <v>803</v>
      </c>
      <c r="C1623" s="9">
        <v>1067</v>
      </c>
      <c r="D1623" s="9" t="s">
        <v>4</v>
      </c>
    </row>
    <row r="1624" spans="1:4" x14ac:dyDescent="0.45">
      <c r="A1624" t="str">
        <f t="shared" si="25"/>
        <v>udp/1067</v>
      </c>
      <c r="B1624" s="9" t="s">
        <v>802</v>
      </c>
      <c r="C1624" s="9">
        <v>1067</v>
      </c>
      <c r="D1624" s="9" t="s">
        <v>5</v>
      </c>
    </row>
    <row r="1625" spans="1:4" x14ac:dyDescent="0.45">
      <c r="A1625" t="str">
        <f t="shared" si="25"/>
        <v>udp/1067</v>
      </c>
      <c r="B1625" s="9" t="s">
        <v>803</v>
      </c>
      <c r="C1625" s="9">
        <v>1067</v>
      </c>
      <c r="D1625" s="9" t="s">
        <v>5</v>
      </c>
    </row>
    <row r="1626" spans="1:4" x14ac:dyDescent="0.45">
      <c r="A1626" t="str">
        <f t="shared" si="25"/>
        <v>tcp/1068</v>
      </c>
      <c r="B1626" s="9" t="s">
        <v>804</v>
      </c>
      <c r="C1626" s="9">
        <v>1068</v>
      </c>
      <c r="D1626" s="9" t="s">
        <v>4</v>
      </c>
    </row>
    <row r="1627" spans="1:4" x14ac:dyDescent="0.45">
      <c r="A1627" t="str">
        <f t="shared" si="25"/>
        <v>tcp/1068</v>
      </c>
      <c r="B1627" s="9" t="s">
        <v>805</v>
      </c>
      <c r="C1627" s="9">
        <v>1068</v>
      </c>
      <c r="D1627" s="9" t="s">
        <v>4</v>
      </c>
    </row>
    <row r="1628" spans="1:4" x14ac:dyDescent="0.45">
      <c r="A1628" t="str">
        <f t="shared" si="25"/>
        <v>udp/1068</v>
      </c>
      <c r="B1628" s="9" t="s">
        <v>804</v>
      </c>
      <c r="C1628" s="9">
        <v>1068</v>
      </c>
      <c r="D1628" s="9" t="s">
        <v>5</v>
      </c>
    </row>
    <row r="1629" spans="1:4" x14ac:dyDescent="0.45">
      <c r="A1629" t="str">
        <f t="shared" si="25"/>
        <v>udp/1068</v>
      </c>
      <c r="B1629" s="9" t="s">
        <v>805</v>
      </c>
      <c r="C1629" s="9">
        <v>1068</v>
      </c>
      <c r="D1629" s="9" t="s">
        <v>5</v>
      </c>
    </row>
    <row r="1630" spans="1:4" x14ac:dyDescent="0.45">
      <c r="A1630" t="str">
        <f t="shared" si="25"/>
        <v>tcp/1069</v>
      </c>
      <c r="B1630" s="9" t="s">
        <v>806</v>
      </c>
      <c r="C1630" s="9">
        <v>1069</v>
      </c>
      <c r="D1630" s="9" t="s">
        <v>4</v>
      </c>
    </row>
    <row r="1631" spans="1:4" x14ac:dyDescent="0.45">
      <c r="A1631" t="str">
        <f t="shared" si="25"/>
        <v>udp/1069</v>
      </c>
      <c r="B1631" s="9" t="s">
        <v>806</v>
      </c>
      <c r="C1631" s="9">
        <v>1069</v>
      </c>
      <c r="D1631" s="9" t="s">
        <v>5</v>
      </c>
    </row>
    <row r="1632" spans="1:4" x14ac:dyDescent="0.45">
      <c r="A1632" t="str">
        <f t="shared" si="25"/>
        <v>tcp/1070</v>
      </c>
      <c r="B1632" s="9" t="s">
        <v>807</v>
      </c>
      <c r="C1632" s="9">
        <v>1070</v>
      </c>
      <c r="D1632" s="9" t="s">
        <v>4</v>
      </c>
    </row>
    <row r="1633" spans="1:4" x14ac:dyDescent="0.45">
      <c r="A1633" t="str">
        <f t="shared" si="25"/>
        <v>udp/1070</v>
      </c>
      <c r="B1633" s="9" t="s">
        <v>807</v>
      </c>
      <c r="C1633" s="9">
        <v>1070</v>
      </c>
      <c r="D1633" s="9" t="s">
        <v>5</v>
      </c>
    </row>
    <row r="1634" spans="1:4" x14ac:dyDescent="0.45">
      <c r="A1634" t="str">
        <f t="shared" si="25"/>
        <v>tcp/1071</v>
      </c>
      <c r="B1634" s="9" t="s">
        <v>808</v>
      </c>
      <c r="C1634" s="9">
        <v>1071</v>
      </c>
      <c r="D1634" s="9" t="s">
        <v>4</v>
      </c>
    </row>
    <row r="1635" spans="1:4" x14ac:dyDescent="0.45">
      <c r="A1635" t="str">
        <f t="shared" si="25"/>
        <v>udp/1071</v>
      </c>
      <c r="B1635" s="9" t="s">
        <v>808</v>
      </c>
      <c r="C1635" s="9">
        <v>1071</v>
      </c>
      <c r="D1635" s="9" t="s">
        <v>5</v>
      </c>
    </row>
    <row r="1636" spans="1:4" x14ac:dyDescent="0.45">
      <c r="A1636" t="str">
        <f t="shared" si="25"/>
        <v>tcp/1072</v>
      </c>
      <c r="B1636" s="9" t="s">
        <v>809</v>
      </c>
      <c r="C1636" s="9">
        <v>1072</v>
      </c>
      <c r="D1636" s="9" t="s">
        <v>4</v>
      </c>
    </row>
    <row r="1637" spans="1:4" x14ac:dyDescent="0.45">
      <c r="A1637" t="str">
        <f t="shared" si="25"/>
        <v>udp/1072</v>
      </c>
      <c r="B1637" s="9" t="s">
        <v>809</v>
      </c>
      <c r="C1637" s="9">
        <v>1072</v>
      </c>
      <c r="D1637" s="9" t="s">
        <v>5</v>
      </c>
    </row>
    <row r="1638" spans="1:4" x14ac:dyDescent="0.45">
      <c r="A1638" t="str">
        <f t="shared" si="25"/>
        <v>tcp/1073</v>
      </c>
      <c r="B1638" s="9" t="s">
        <v>810</v>
      </c>
      <c r="C1638" s="9">
        <v>1073</v>
      </c>
      <c r="D1638" s="9" t="s">
        <v>4</v>
      </c>
    </row>
    <row r="1639" spans="1:4" x14ac:dyDescent="0.45">
      <c r="A1639" t="str">
        <f t="shared" si="25"/>
        <v>udp/1073</v>
      </c>
      <c r="B1639" s="9" t="s">
        <v>810</v>
      </c>
      <c r="C1639" s="9">
        <v>1073</v>
      </c>
      <c r="D1639" s="9" t="s">
        <v>5</v>
      </c>
    </row>
    <row r="1640" spans="1:4" x14ac:dyDescent="0.45">
      <c r="A1640" t="str">
        <f t="shared" si="25"/>
        <v>tcp/1074</v>
      </c>
      <c r="B1640" s="9" t="s">
        <v>811</v>
      </c>
      <c r="C1640" s="9">
        <v>1074</v>
      </c>
      <c r="D1640" s="9" t="s">
        <v>4</v>
      </c>
    </row>
    <row r="1641" spans="1:4" x14ac:dyDescent="0.45">
      <c r="A1641" t="str">
        <f t="shared" si="25"/>
        <v>udp/1074</v>
      </c>
      <c r="B1641" s="9" t="s">
        <v>811</v>
      </c>
      <c r="C1641" s="9">
        <v>1074</v>
      </c>
      <c r="D1641" s="9" t="s">
        <v>5</v>
      </c>
    </row>
    <row r="1642" spans="1:4" x14ac:dyDescent="0.45">
      <c r="A1642" t="str">
        <f t="shared" si="25"/>
        <v>tcp/1075</v>
      </c>
      <c r="B1642" s="9" t="s">
        <v>812</v>
      </c>
      <c r="C1642" s="9">
        <v>1075</v>
      </c>
      <c r="D1642" s="9" t="s">
        <v>4</v>
      </c>
    </row>
    <row r="1643" spans="1:4" x14ac:dyDescent="0.45">
      <c r="A1643" t="str">
        <f t="shared" si="25"/>
        <v>udp/1075</v>
      </c>
      <c r="B1643" s="9" t="s">
        <v>812</v>
      </c>
      <c r="C1643" s="9">
        <v>1075</v>
      </c>
      <c r="D1643" s="9" t="s">
        <v>5</v>
      </c>
    </row>
    <row r="1644" spans="1:4" x14ac:dyDescent="0.45">
      <c r="A1644" t="str">
        <f t="shared" si="25"/>
        <v>tcp/1076</v>
      </c>
      <c r="B1644" s="9" t="s">
        <v>813</v>
      </c>
      <c r="C1644" s="9">
        <v>1076</v>
      </c>
      <c r="D1644" s="9" t="s">
        <v>4</v>
      </c>
    </row>
    <row r="1645" spans="1:4" x14ac:dyDescent="0.45">
      <c r="A1645" t="str">
        <f t="shared" si="25"/>
        <v>udp/1076</v>
      </c>
      <c r="B1645" s="9" t="s">
        <v>813</v>
      </c>
      <c r="C1645" s="9">
        <v>1076</v>
      </c>
      <c r="D1645" s="9" t="s">
        <v>5</v>
      </c>
    </row>
    <row r="1646" spans="1:4" x14ac:dyDescent="0.45">
      <c r="A1646" t="str">
        <f t="shared" si="25"/>
        <v>tcp/1077</v>
      </c>
      <c r="B1646" s="9" t="s">
        <v>814</v>
      </c>
      <c r="C1646" s="9">
        <v>1077</v>
      </c>
      <c r="D1646" s="9" t="s">
        <v>4</v>
      </c>
    </row>
    <row r="1647" spans="1:4" x14ac:dyDescent="0.45">
      <c r="A1647" t="str">
        <f t="shared" si="25"/>
        <v>udp/1077</v>
      </c>
      <c r="B1647" s="9" t="s">
        <v>814</v>
      </c>
      <c r="C1647" s="9">
        <v>1077</v>
      </c>
      <c r="D1647" s="9" t="s">
        <v>5</v>
      </c>
    </row>
    <row r="1648" spans="1:4" x14ac:dyDescent="0.45">
      <c r="A1648" t="str">
        <f t="shared" si="25"/>
        <v>tcp/1078</v>
      </c>
      <c r="B1648" s="9" t="s">
        <v>815</v>
      </c>
      <c r="C1648" s="9">
        <v>1078</v>
      </c>
      <c r="D1648" s="9" t="s">
        <v>4</v>
      </c>
    </row>
    <row r="1649" spans="1:4" x14ac:dyDescent="0.45">
      <c r="A1649" t="str">
        <f t="shared" si="25"/>
        <v>udp/1078</v>
      </c>
      <c r="B1649" s="9" t="s">
        <v>815</v>
      </c>
      <c r="C1649" s="9">
        <v>1078</v>
      </c>
      <c r="D1649" s="9" t="s">
        <v>5</v>
      </c>
    </row>
    <row r="1650" spans="1:4" x14ac:dyDescent="0.45">
      <c r="A1650" t="str">
        <f t="shared" si="25"/>
        <v>tcp/1079</v>
      </c>
      <c r="B1650" s="9" t="s">
        <v>816</v>
      </c>
      <c r="C1650" s="9">
        <v>1079</v>
      </c>
      <c r="D1650" s="9" t="s">
        <v>4</v>
      </c>
    </row>
    <row r="1651" spans="1:4" x14ac:dyDescent="0.45">
      <c r="A1651" t="str">
        <f t="shared" si="25"/>
        <v>udp/1079</v>
      </c>
      <c r="B1651" s="9" t="s">
        <v>816</v>
      </c>
      <c r="C1651" s="9">
        <v>1079</v>
      </c>
      <c r="D1651" s="9" t="s">
        <v>5</v>
      </c>
    </row>
    <row r="1652" spans="1:4" x14ac:dyDescent="0.45">
      <c r="A1652" t="str">
        <f t="shared" si="25"/>
        <v>tcp/1080</v>
      </c>
      <c r="B1652" s="9" t="s">
        <v>817</v>
      </c>
      <c r="C1652" s="9">
        <v>1080</v>
      </c>
      <c r="D1652" s="9" t="s">
        <v>4</v>
      </c>
    </row>
    <row r="1653" spans="1:4" x14ac:dyDescent="0.45">
      <c r="A1653" t="str">
        <f t="shared" si="25"/>
        <v>udp/1080</v>
      </c>
      <c r="B1653" s="9" t="s">
        <v>817</v>
      </c>
      <c r="C1653" s="9">
        <v>1080</v>
      </c>
      <c r="D1653" s="9" t="s">
        <v>5</v>
      </c>
    </row>
    <row r="1654" spans="1:4" x14ac:dyDescent="0.45">
      <c r="A1654" t="str">
        <f t="shared" si="25"/>
        <v>tcp/1081</v>
      </c>
      <c r="B1654" s="9" t="s">
        <v>818</v>
      </c>
      <c r="C1654" s="9">
        <v>1081</v>
      </c>
      <c r="D1654" s="9" t="s">
        <v>4</v>
      </c>
    </row>
    <row r="1655" spans="1:4" x14ac:dyDescent="0.45">
      <c r="A1655" t="str">
        <f t="shared" si="25"/>
        <v>udp/1081</v>
      </c>
      <c r="B1655" s="9" t="s">
        <v>818</v>
      </c>
      <c r="C1655" s="9">
        <v>1081</v>
      </c>
      <c r="D1655" s="9" t="s">
        <v>5</v>
      </c>
    </row>
    <row r="1656" spans="1:4" x14ac:dyDescent="0.45">
      <c r="A1656" t="str">
        <f t="shared" si="25"/>
        <v>tcp/1082</v>
      </c>
      <c r="B1656" s="9" t="s">
        <v>819</v>
      </c>
      <c r="C1656" s="9">
        <v>1082</v>
      </c>
      <c r="D1656" s="9" t="s">
        <v>4</v>
      </c>
    </row>
    <row r="1657" spans="1:4" x14ac:dyDescent="0.45">
      <c r="A1657" t="str">
        <f t="shared" si="25"/>
        <v>udp/1082</v>
      </c>
      <c r="B1657" s="9" t="s">
        <v>819</v>
      </c>
      <c r="C1657" s="9">
        <v>1082</v>
      </c>
      <c r="D1657" s="9" t="s">
        <v>5</v>
      </c>
    </row>
    <row r="1658" spans="1:4" x14ac:dyDescent="0.45">
      <c r="A1658" t="str">
        <f t="shared" si="25"/>
        <v>tcp/1083</v>
      </c>
      <c r="B1658" s="9" t="s">
        <v>820</v>
      </c>
      <c r="C1658" s="9">
        <v>1083</v>
      </c>
      <c r="D1658" s="9" t="s">
        <v>4</v>
      </c>
    </row>
    <row r="1659" spans="1:4" x14ac:dyDescent="0.45">
      <c r="A1659" t="str">
        <f t="shared" si="25"/>
        <v>udp/1083</v>
      </c>
      <c r="B1659" s="9" t="s">
        <v>820</v>
      </c>
      <c r="C1659" s="9">
        <v>1083</v>
      </c>
      <c r="D1659" s="9" t="s">
        <v>5</v>
      </c>
    </row>
    <row r="1660" spans="1:4" x14ac:dyDescent="0.45">
      <c r="A1660" t="str">
        <f t="shared" si="25"/>
        <v>tcp/1084</v>
      </c>
      <c r="B1660" s="9" t="s">
        <v>821</v>
      </c>
      <c r="C1660" s="9">
        <v>1084</v>
      </c>
      <c r="D1660" s="9" t="s">
        <v>4</v>
      </c>
    </row>
    <row r="1661" spans="1:4" x14ac:dyDescent="0.45">
      <c r="A1661" t="str">
        <f t="shared" si="25"/>
        <v>udp/1084</v>
      </c>
      <c r="B1661" s="9" t="s">
        <v>821</v>
      </c>
      <c r="C1661" s="9">
        <v>1084</v>
      </c>
      <c r="D1661" s="9" t="s">
        <v>5</v>
      </c>
    </row>
    <row r="1662" spans="1:4" x14ac:dyDescent="0.45">
      <c r="A1662" t="str">
        <f t="shared" si="25"/>
        <v>tcp/1085</v>
      </c>
      <c r="B1662" s="9" t="s">
        <v>822</v>
      </c>
      <c r="C1662" s="9">
        <v>1085</v>
      </c>
      <c r="D1662" s="9" t="s">
        <v>4</v>
      </c>
    </row>
    <row r="1663" spans="1:4" x14ac:dyDescent="0.45">
      <c r="A1663" t="str">
        <f t="shared" si="25"/>
        <v>udp/1085</v>
      </c>
      <c r="B1663" s="9" t="s">
        <v>822</v>
      </c>
      <c r="C1663" s="9">
        <v>1085</v>
      </c>
      <c r="D1663" s="9" t="s">
        <v>5</v>
      </c>
    </row>
    <row r="1664" spans="1:4" x14ac:dyDescent="0.45">
      <c r="A1664" t="str">
        <f t="shared" si="25"/>
        <v>tcp/1086</v>
      </c>
      <c r="B1664" s="9" t="s">
        <v>823</v>
      </c>
      <c r="C1664" s="9">
        <v>1086</v>
      </c>
      <c r="D1664" s="9" t="s">
        <v>4</v>
      </c>
    </row>
    <row r="1665" spans="1:4" x14ac:dyDescent="0.45">
      <c r="A1665" t="str">
        <f t="shared" si="25"/>
        <v>udp/1086</v>
      </c>
      <c r="B1665" s="9" t="s">
        <v>823</v>
      </c>
      <c r="C1665" s="9">
        <v>1086</v>
      </c>
      <c r="D1665" s="9" t="s">
        <v>5</v>
      </c>
    </row>
    <row r="1666" spans="1:4" x14ac:dyDescent="0.45">
      <c r="A1666" t="str">
        <f t="shared" ref="A1666:A1729" si="26">D1666&amp;"/"&amp;C1666</f>
        <v>tcp/1087</v>
      </c>
      <c r="B1666" s="9" t="s">
        <v>824</v>
      </c>
      <c r="C1666" s="9">
        <v>1087</v>
      </c>
      <c r="D1666" s="9" t="s">
        <v>4</v>
      </c>
    </row>
    <row r="1667" spans="1:4" x14ac:dyDescent="0.45">
      <c r="A1667" t="str">
        <f t="shared" si="26"/>
        <v>udp/1087</v>
      </c>
      <c r="B1667" s="9" t="s">
        <v>824</v>
      </c>
      <c r="C1667" s="9">
        <v>1087</v>
      </c>
      <c r="D1667" s="9" t="s">
        <v>5</v>
      </c>
    </row>
    <row r="1668" spans="1:4" x14ac:dyDescent="0.45">
      <c r="A1668" t="str">
        <f t="shared" si="26"/>
        <v>tcp/1088</v>
      </c>
      <c r="B1668" s="9" t="s">
        <v>825</v>
      </c>
      <c r="C1668" s="9">
        <v>1088</v>
      </c>
      <c r="D1668" s="9" t="s">
        <v>4</v>
      </c>
    </row>
    <row r="1669" spans="1:4" x14ac:dyDescent="0.45">
      <c r="A1669" t="str">
        <f t="shared" si="26"/>
        <v>udp/1088</v>
      </c>
      <c r="B1669" s="9" t="s">
        <v>825</v>
      </c>
      <c r="C1669" s="9">
        <v>1088</v>
      </c>
      <c r="D1669" s="9" t="s">
        <v>5</v>
      </c>
    </row>
    <row r="1670" spans="1:4" x14ac:dyDescent="0.45">
      <c r="A1670" t="str">
        <f t="shared" si="26"/>
        <v>tcp/1089</v>
      </c>
      <c r="B1670" s="9" t="s">
        <v>826</v>
      </c>
      <c r="C1670" s="9">
        <v>1089</v>
      </c>
      <c r="D1670" s="9" t="s">
        <v>4</v>
      </c>
    </row>
    <row r="1671" spans="1:4" x14ac:dyDescent="0.45">
      <c r="A1671" t="str">
        <f t="shared" si="26"/>
        <v>udp/1089</v>
      </c>
      <c r="B1671" s="9" t="s">
        <v>826</v>
      </c>
      <c r="C1671" s="9">
        <v>1089</v>
      </c>
      <c r="D1671" s="9" t="s">
        <v>5</v>
      </c>
    </row>
    <row r="1672" spans="1:4" x14ac:dyDescent="0.45">
      <c r="A1672" t="str">
        <f t="shared" si="26"/>
        <v>tcp/1090</v>
      </c>
      <c r="B1672" s="9" t="s">
        <v>827</v>
      </c>
      <c r="C1672" s="9">
        <v>1090</v>
      </c>
      <c r="D1672" s="9" t="s">
        <v>4</v>
      </c>
    </row>
    <row r="1673" spans="1:4" x14ac:dyDescent="0.45">
      <c r="A1673" t="str">
        <f t="shared" si="26"/>
        <v>udp/1090</v>
      </c>
      <c r="B1673" s="9" t="s">
        <v>827</v>
      </c>
      <c r="C1673" s="9">
        <v>1090</v>
      </c>
      <c r="D1673" s="9" t="s">
        <v>5</v>
      </c>
    </row>
    <row r="1674" spans="1:4" x14ac:dyDescent="0.45">
      <c r="A1674" t="str">
        <f t="shared" si="26"/>
        <v>tcp/1091</v>
      </c>
      <c r="B1674" s="9" t="s">
        <v>828</v>
      </c>
      <c r="C1674" s="9">
        <v>1091</v>
      </c>
      <c r="D1674" s="9" t="s">
        <v>4</v>
      </c>
    </row>
    <row r="1675" spans="1:4" x14ac:dyDescent="0.45">
      <c r="A1675" t="str">
        <f t="shared" si="26"/>
        <v>udp/1091</v>
      </c>
      <c r="B1675" s="9" t="s">
        <v>828</v>
      </c>
      <c r="C1675" s="9">
        <v>1091</v>
      </c>
      <c r="D1675" s="9" t="s">
        <v>5</v>
      </c>
    </row>
    <row r="1676" spans="1:4" x14ac:dyDescent="0.45">
      <c r="A1676" t="str">
        <f t="shared" si="26"/>
        <v>tcp/1092</v>
      </c>
      <c r="B1676" s="9" t="s">
        <v>829</v>
      </c>
      <c r="C1676" s="9">
        <v>1092</v>
      </c>
      <c r="D1676" s="9" t="s">
        <v>4</v>
      </c>
    </row>
    <row r="1677" spans="1:4" x14ac:dyDescent="0.45">
      <c r="A1677" t="str">
        <f t="shared" si="26"/>
        <v>udp/1092</v>
      </c>
      <c r="B1677" s="9" t="s">
        <v>829</v>
      </c>
      <c r="C1677" s="9">
        <v>1092</v>
      </c>
      <c r="D1677" s="9" t="s">
        <v>5</v>
      </c>
    </row>
    <row r="1678" spans="1:4" x14ac:dyDescent="0.45">
      <c r="A1678" t="str">
        <f t="shared" si="26"/>
        <v>tcp/1093</v>
      </c>
      <c r="B1678" s="9" t="s">
        <v>830</v>
      </c>
      <c r="C1678" s="9">
        <v>1093</v>
      </c>
      <c r="D1678" s="9" t="s">
        <v>4</v>
      </c>
    </row>
    <row r="1679" spans="1:4" x14ac:dyDescent="0.45">
      <c r="A1679" t="str">
        <f t="shared" si="26"/>
        <v>udp/1093</v>
      </c>
      <c r="B1679" s="9" t="s">
        <v>830</v>
      </c>
      <c r="C1679" s="9">
        <v>1093</v>
      </c>
      <c r="D1679" s="9" t="s">
        <v>5</v>
      </c>
    </row>
    <row r="1680" spans="1:4" x14ac:dyDescent="0.45">
      <c r="A1680" t="str">
        <f t="shared" si="26"/>
        <v>tcp/1094</v>
      </c>
      <c r="B1680" s="9" t="s">
        <v>831</v>
      </c>
      <c r="C1680" s="9">
        <v>1094</v>
      </c>
      <c r="D1680" s="9" t="s">
        <v>4</v>
      </c>
    </row>
    <row r="1681" spans="1:4" x14ac:dyDescent="0.45">
      <c r="A1681" t="str">
        <f t="shared" si="26"/>
        <v>udp/1094</v>
      </c>
      <c r="B1681" s="9" t="s">
        <v>831</v>
      </c>
      <c r="C1681" s="9">
        <v>1094</v>
      </c>
      <c r="D1681" s="9" t="s">
        <v>5</v>
      </c>
    </row>
    <row r="1682" spans="1:4" x14ac:dyDescent="0.45">
      <c r="A1682" t="str">
        <f t="shared" si="26"/>
        <v>tcp/1095</v>
      </c>
      <c r="B1682" s="9" t="s">
        <v>832</v>
      </c>
      <c r="C1682" s="9">
        <v>1095</v>
      </c>
      <c r="D1682" s="9" t="s">
        <v>4</v>
      </c>
    </row>
    <row r="1683" spans="1:4" x14ac:dyDescent="0.45">
      <c r="A1683" t="str">
        <f t="shared" si="26"/>
        <v>udp/1095</v>
      </c>
      <c r="B1683" s="9" t="s">
        <v>832</v>
      </c>
      <c r="C1683" s="9">
        <v>1095</v>
      </c>
      <c r="D1683" s="9" t="s">
        <v>5</v>
      </c>
    </row>
    <row r="1684" spans="1:4" x14ac:dyDescent="0.45">
      <c r="A1684" t="str">
        <f t="shared" si="26"/>
        <v>tcp/1096</v>
      </c>
      <c r="B1684" s="9" t="s">
        <v>833</v>
      </c>
      <c r="C1684" s="9">
        <v>1096</v>
      </c>
      <c r="D1684" s="9" t="s">
        <v>4</v>
      </c>
    </row>
    <row r="1685" spans="1:4" x14ac:dyDescent="0.45">
      <c r="A1685" t="str">
        <f t="shared" si="26"/>
        <v>udp/1096</v>
      </c>
      <c r="B1685" s="9" t="s">
        <v>833</v>
      </c>
      <c r="C1685" s="9">
        <v>1096</v>
      </c>
      <c r="D1685" s="9" t="s">
        <v>5</v>
      </c>
    </row>
    <row r="1686" spans="1:4" x14ac:dyDescent="0.45">
      <c r="A1686" t="str">
        <f t="shared" si="26"/>
        <v>tcp/1097</v>
      </c>
      <c r="B1686" s="9" t="s">
        <v>834</v>
      </c>
      <c r="C1686" s="9">
        <v>1097</v>
      </c>
      <c r="D1686" s="9" t="s">
        <v>4</v>
      </c>
    </row>
    <row r="1687" spans="1:4" x14ac:dyDescent="0.45">
      <c r="A1687" t="str">
        <f t="shared" si="26"/>
        <v>udp/1097</v>
      </c>
      <c r="B1687" s="9" t="s">
        <v>834</v>
      </c>
      <c r="C1687" s="9">
        <v>1097</v>
      </c>
      <c r="D1687" s="9" t="s">
        <v>5</v>
      </c>
    </row>
    <row r="1688" spans="1:4" x14ac:dyDescent="0.45">
      <c r="A1688" t="str">
        <f t="shared" si="26"/>
        <v>tcp/1098</v>
      </c>
      <c r="B1688" s="9" t="s">
        <v>835</v>
      </c>
      <c r="C1688" s="9">
        <v>1098</v>
      </c>
      <c r="D1688" s="9" t="s">
        <v>4</v>
      </c>
    </row>
    <row r="1689" spans="1:4" x14ac:dyDescent="0.45">
      <c r="A1689" t="str">
        <f t="shared" si="26"/>
        <v>udp/1098</v>
      </c>
      <c r="B1689" s="9" t="s">
        <v>835</v>
      </c>
      <c r="C1689" s="9">
        <v>1098</v>
      </c>
      <c r="D1689" s="9" t="s">
        <v>5</v>
      </c>
    </row>
    <row r="1690" spans="1:4" x14ac:dyDescent="0.45">
      <c r="A1690" t="str">
        <f t="shared" si="26"/>
        <v>tcp/1099</v>
      </c>
      <c r="B1690" s="9" t="s">
        <v>836</v>
      </c>
      <c r="C1690" s="9">
        <v>1099</v>
      </c>
      <c r="D1690" s="9" t="s">
        <v>4</v>
      </c>
    </row>
    <row r="1691" spans="1:4" x14ac:dyDescent="0.45">
      <c r="A1691" t="str">
        <f t="shared" si="26"/>
        <v>udp/1099</v>
      </c>
      <c r="B1691" s="9" t="s">
        <v>836</v>
      </c>
      <c r="C1691" s="9">
        <v>1099</v>
      </c>
      <c r="D1691" s="9" t="s">
        <v>5</v>
      </c>
    </row>
    <row r="1692" spans="1:4" x14ac:dyDescent="0.45">
      <c r="A1692" t="str">
        <f t="shared" si="26"/>
        <v>tcp/1100</v>
      </c>
      <c r="B1692" s="9" t="s">
        <v>837</v>
      </c>
      <c r="C1692" s="9">
        <v>1100</v>
      </c>
      <c r="D1692" s="9" t="s">
        <v>4</v>
      </c>
    </row>
    <row r="1693" spans="1:4" x14ac:dyDescent="0.45">
      <c r="A1693" t="str">
        <f t="shared" si="26"/>
        <v>udp/1100</v>
      </c>
      <c r="B1693" s="9" t="s">
        <v>837</v>
      </c>
      <c r="C1693" s="9">
        <v>1100</v>
      </c>
      <c r="D1693" s="9" t="s">
        <v>5</v>
      </c>
    </row>
    <row r="1694" spans="1:4" x14ac:dyDescent="0.45">
      <c r="A1694" t="str">
        <f t="shared" si="26"/>
        <v>tcp/1101</v>
      </c>
      <c r="B1694" s="9" t="s">
        <v>838</v>
      </c>
      <c r="C1694" s="9">
        <v>1101</v>
      </c>
      <c r="D1694" s="9" t="s">
        <v>4</v>
      </c>
    </row>
    <row r="1695" spans="1:4" x14ac:dyDescent="0.45">
      <c r="A1695" t="str">
        <f t="shared" si="26"/>
        <v>udp/1101</v>
      </c>
      <c r="B1695" s="9" t="s">
        <v>838</v>
      </c>
      <c r="C1695" s="9">
        <v>1101</v>
      </c>
      <c r="D1695" s="9" t="s">
        <v>5</v>
      </c>
    </row>
    <row r="1696" spans="1:4" x14ac:dyDescent="0.45">
      <c r="A1696" t="str">
        <f t="shared" si="26"/>
        <v>tcp/1102</v>
      </c>
      <c r="B1696" s="9" t="s">
        <v>839</v>
      </c>
      <c r="C1696" s="9">
        <v>1102</v>
      </c>
      <c r="D1696" s="9" t="s">
        <v>4</v>
      </c>
    </row>
    <row r="1697" spans="1:4" x14ac:dyDescent="0.45">
      <c r="A1697" t="str">
        <f t="shared" si="26"/>
        <v>udp/1102</v>
      </c>
      <c r="B1697" s="9" t="s">
        <v>839</v>
      </c>
      <c r="C1697" s="9">
        <v>1102</v>
      </c>
      <c r="D1697" s="9" t="s">
        <v>5</v>
      </c>
    </row>
    <row r="1698" spans="1:4" x14ac:dyDescent="0.45">
      <c r="A1698" t="str">
        <f t="shared" si="26"/>
        <v>tcp/1103</v>
      </c>
      <c r="B1698" s="9" t="s">
        <v>840</v>
      </c>
      <c r="C1698" s="9">
        <v>1103</v>
      </c>
      <c r="D1698" s="9" t="s">
        <v>4</v>
      </c>
    </row>
    <row r="1699" spans="1:4" x14ac:dyDescent="0.45">
      <c r="A1699" t="str">
        <f t="shared" si="26"/>
        <v>udp/1103</v>
      </c>
      <c r="B1699" s="9" t="s">
        <v>840</v>
      </c>
      <c r="C1699" s="9">
        <v>1103</v>
      </c>
      <c r="D1699" s="9" t="s">
        <v>5</v>
      </c>
    </row>
    <row r="1700" spans="1:4" x14ac:dyDescent="0.45">
      <c r="A1700" t="str">
        <f t="shared" si="26"/>
        <v>tcp/1104</v>
      </c>
      <c r="B1700" s="9" t="s">
        <v>841</v>
      </c>
      <c r="C1700" s="9">
        <v>1104</v>
      </c>
      <c r="D1700" s="9" t="s">
        <v>4</v>
      </c>
    </row>
    <row r="1701" spans="1:4" x14ac:dyDescent="0.45">
      <c r="A1701" t="str">
        <f t="shared" si="26"/>
        <v>udp/1104</v>
      </c>
      <c r="B1701" s="9" t="s">
        <v>841</v>
      </c>
      <c r="C1701" s="9">
        <v>1104</v>
      </c>
      <c r="D1701" s="9" t="s">
        <v>5</v>
      </c>
    </row>
    <row r="1702" spans="1:4" x14ac:dyDescent="0.45">
      <c r="A1702" t="str">
        <f t="shared" si="26"/>
        <v>tcp/1105</v>
      </c>
      <c r="B1702" s="9" t="s">
        <v>842</v>
      </c>
      <c r="C1702" s="9">
        <v>1105</v>
      </c>
      <c r="D1702" s="9" t="s">
        <v>4</v>
      </c>
    </row>
    <row r="1703" spans="1:4" x14ac:dyDescent="0.45">
      <c r="A1703" t="str">
        <f t="shared" si="26"/>
        <v>udp/1105</v>
      </c>
      <c r="B1703" s="9" t="s">
        <v>842</v>
      </c>
      <c r="C1703" s="9">
        <v>1105</v>
      </c>
      <c r="D1703" s="9" t="s">
        <v>5</v>
      </c>
    </row>
    <row r="1704" spans="1:4" x14ac:dyDescent="0.45">
      <c r="A1704" t="str">
        <f t="shared" si="26"/>
        <v>tcp/1106</v>
      </c>
      <c r="B1704" s="9" t="s">
        <v>843</v>
      </c>
      <c r="C1704" s="9">
        <v>1106</v>
      </c>
      <c r="D1704" s="9" t="s">
        <v>4</v>
      </c>
    </row>
    <row r="1705" spans="1:4" x14ac:dyDescent="0.45">
      <c r="A1705" t="str">
        <f t="shared" si="26"/>
        <v>udp/1106</v>
      </c>
      <c r="B1705" s="9" t="s">
        <v>843</v>
      </c>
      <c r="C1705" s="9">
        <v>1106</v>
      </c>
      <c r="D1705" s="9" t="s">
        <v>5</v>
      </c>
    </row>
    <row r="1706" spans="1:4" x14ac:dyDescent="0.45">
      <c r="A1706" t="str">
        <f t="shared" si="26"/>
        <v>tcp/1107</v>
      </c>
      <c r="B1706" s="9" t="s">
        <v>844</v>
      </c>
      <c r="C1706" s="9">
        <v>1107</v>
      </c>
      <c r="D1706" s="9" t="s">
        <v>4</v>
      </c>
    </row>
    <row r="1707" spans="1:4" x14ac:dyDescent="0.45">
      <c r="A1707" t="str">
        <f t="shared" si="26"/>
        <v>udp/1107</v>
      </c>
      <c r="B1707" s="9" t="s">
        <v>844</v>
      </c>
      <c r="C1707" s="9">
        <v>1107</v>
      </c>
      <c r="D1707" s="9" t="s">
        <v>5</v>
      </c>
    </row>
    <row r="1708" spans="1:4" x14ac:dyDescent="0.45">
      <c r="A1708" t="str">
        <f t="shared" si="26"/>
        <v>tcp/1108</v>
      </c>
      <c r="B1708" s="9" t="s">
        <v>845</v>
      </c>
      <c r="C1708" s="9">
        <v>1108</v>
      </c>
      <c r="D1708" s="9" t="s">
        <v>4</v>
      </c>
    </row>
    <row r="1709" spans="1:4" x14ac:dyDescent="0.45">
      <c r="A1709" t="str">
        <f t="shared" si="26"/>
        <v>udp/1108</v>
      </c>
      <c r="B1709" s="9" t="s">
        <v>845</v>
      </c>
      <c r="C1709" s="9">
        <v>1108</v>
      </c>
      <c r="D1709" s="9" t="s">
        <v>5</v>
      </c>
    </row>
    <row r="1710" spans="1:4" x14ac:dyDescent="0.45">
      <c r="A1710" t="str">
        <f t="shared" si="26"/>
        <v>/1109</v>
      </c>
      <c r="B1710" s="9"/>
      <c r="C1710" s="9">
        <v>1109</v>
      </c>
      <c r="D1710" s="9"/>
    </row>
    <row r="1711" spans="1:4" x14ac:dyDescent="0.45">
      <c r="A1711" t="str">
        <f t="shared" si="26"/>
        <v>tcp/1110</v>
      </c>
      <c r="B1711" s="9" t="s">
        <v>846</v>
      </c>
      <c r="C1711" s="9">
        <v>1110</v>
      </c>
      <c r="D1711" s="9" t="s">
        <v>4</v>
      </c>
    </row>
    <row r="1712" spans="1:4" x14ac:dyDescent="0.45">
      <c r="A1712" t="str">
        <f t="shared" si="26"/>
        <v>udp/1110</v>
      </c>
      <c r="B1712" s="9" t="s">
        <v>847</v>
      </c>
      <c r="C1712" s="9">
        <v>1110</v>
      </c>
      <c r="D1712" s="9" t="s">
        <v>5</v>
      </c>
    </row>
    <row r="1713" spans="1:4" x14ac:dyDescent="0.45">
      <c r="A1713" t="str">
        <f t="shared" si="26"/>
        <v>tcp/1111</v>
      </c>
      <c r="B1713" s="9" t="s">
        <v>848</v>
      </c>
      <c r="C1713" s="9">
        <v>1111</v>
      </c>
      <c r="D1713" s="9" t="s">
        <v>4</v>
      </c>
    </row>
    <row r="1714" spans="1:4" x14ac:dyDescent="0.45">
      <c r="A1714" t="str">
        <f t="shared" si="26"/>
        <v>udp/1111</v>
      </c>
      <c r="B1714" s="9" t="s">
        <v>848</v>
      </c>
      <c r="C1714" s="9">
        <v>1111</v>
      </c>
      <c r="D1714" s="9" t="s">
        <v>5</v>
      </c>
    </row>
    <row r="1715" spans="1:4" x14ac:dyDescent="0.45">
      <c r="A1715" t="str">
        <f t="shared" si="26"/>
        <v>tcp/1112</v>
      </c>
      <c r="B1715" s="9" t="s">
        <v>849</v>
      </c>
      <c r="C1715" s="9">
        <v>1112</v>
      </c>
      <c r="D1715" s="9" t="s">
        <v>4</v>
      </c>
    </row>
    <row r="1716" spans="1:4" x14ac:dyDescent="0.45">
      <c r="A1716" t="str">
        <f t="shared" si="26"/>
        <v>udp/1112</v>
      </c>
      <c r="B1716" s="9" t="s">
        <v>849</v>
      </c>
      <c r="C1716" s="9">
        <v>1112</v>
      </c>
      <c r="D1716" s="9" t="s">
        <v>5</v>
      </c>
    </row>
    <row r="1717" spans="1:4" x14ac:dyDescent="0.45">
      <c r="A1717" t="str">
        <f t="shared" si="26"/>
        <v>tcp/1113</v>
      </c>
      <c r="B1717" s="9" t="s">
        <v>850</v>
      </c>
      <c r="C1717" s="9">
        <v>1113</v>
      </c>
      <c r="D1717" s="9" t="s">
        <v>4</v>
      </c>
    </row>
    <row r="1718" spans="1:4" x14ac:dyDescent="0.45">
      <c r="A1718" t="str">
        <f t="shared" si="26"/>
        <v>udp/1113</v>
      </c>
      <c r="B1718" s="9" t="s">
        <v>850</v>
      </c>
      <c r="C1718" s="9">
        <v>1113</v>
      </c>
      <c r="D1718" s="9" t="s">
        <v>5</v>
      </c>
    </row>
    <row r="1719" spans="1:4" x14ac:dyDescent="0.45">
      <c r="A1719" t="str">
        <f t="shared" si="26"/>
        <v>dccp/1113</v>
      </c>
      <c r="B1719" s="9" t="s">
        <v>850</v>
      </c>
      <c r="C1719" s="9">
        <v>1113</v>
      </c>
      <c r="D1719" s="9" t="s">
        <v>12</v>
      </c>
    </row>
    <row r="1720" spans="1:4" x14ac:dyDescent="0.45">
      <c r="A1720" t="str">
        <f t="shared" si="26"/>
        <v>tcp/1114</v>
      </c>
      <c r="B1720" s="9" t="s">
        <v>851</v>
      </c>
      <c r="C1720" s="9">
        <v>1114</v>
      </c>
      <c r="D1720" s="9" t="s">
        <v>4</v>
      </c>
    </row>
    <row r="1721" spans="1:4" x14ac:dyDescent="0.45">
      <c r="A1721" t="str">
        <f t="shared" si="26"/>
        <v>udp/1114</v>
      </c>
      <c r="B1721" s="9" t="s">
        <v>851</v>
      </c>
      <c r="C1721" s="9">
        <v>1114</v>
      </c>
      <c r="D1721" s="9" t="s">
        <v>5</v>
      </c>
    </row>
    <row r="1722" spans="1:4" x14ac:dyDescent="0.45">
      <c r="A1722" t="str">
        <f t="shared" si="26"/>
        <v>tcp/1115</v>
      </c>
      <c r="B1722" s="9" t="s">
        <v>852</v>
      </c>
      <c r="C1722" s="9">
        <v>1115</v>
      </c>
      <c r="D1722" s="9" t="s">
        <v>4</v>
      </c>
    </row>
    <row r="1723" spans="1:4" x14ac:dyDescent="0.45">
      <c r="A1723" t="str">
        <f t="shared" si="26"/>
        <v>udp/1115</v>
      </c>
      <c r="B1723" s="9" t="s">
        <v>852</v>
      </c>
      <c r="C1723" s="9">
        <v>1115</v>
      </c>
      <c r="D1723" s="9" t="s">
        <v>5</v>
      </c>
    </row>
    <row r="1724" spans="1:4" x14ac:dyDescent="0.45">
      <c r="A1724" t="str">
        <f t="shared" si="26"/>
        <v>tcp/1116</v>
      </c>
      <c r="B1724" s="9" t="s">
        <v>853</v>
      </c>
      <c r="C1724" s="9">
        <v>1116</v>
      </c>
      <c r="D1724" s="9" t="s">
        <v>4</v>
      </c>
    </row>
    <row r="1725" spans="1:4" x14ac:dyDescent="0.45">
      <c r="A1725" t="str">
        <f t="shared" si="26"/>
        <v>udp/1116</v>
      </c>
      <c r="B1725" s="9" t="s">
        <v>853</v>
      </c>
      <c r="C1725" s="9">
        <v>1116</v>
      </c>
      <c r="D1725" s="9" t="s">
        <v>5</v>
      </c>
    </row>
    <row r="1726" spans="1:4" x14ac:dyDescent="0.45">
      <c r="A1726" t="str">
        <f t="shared" si="26"/>
        <v>tcp/1117</v>
      </c>
      <c r="B1726" s="9" t="s">
        <v>854</v>
      </c>
      <c r="C1726" s="9">
        <v>1117</v>
      </c>
      <c r="D1726" s="9" t="s">
        <v>4</v>
      </c>
    </row>
    <row r="1727" spans="1:4" x14ac:dyDescent="0.45">
      <c r="A1727" t="str">
        <f t="shared" si="26"/>
        <v>udp/1117</v>
      </c>
      <c r="B1727" s="9" t="s">
        <v>854</v>
      </c>
      <c r="C1727" s="9">
        <v>1117</v>
      </c>
      <c r="D1727" s="9" t="s">
        <v>5</v>
      </c>
    </row>
    <row r="1728" spans="1:4" x14ac:dyDescent="0.45">
      <c r="A1728" t="str">
        <f t="shared" si="26"/>
        <v>tcp/1118</v>
      </c>
      <c r="B1728" s="9" t="s">
        <v>855</v>
      </c>
      <c r="C1728" s="9">
        <v>1118</v>
      </c>
      <c r="D1728" s="9" t="s">
        <v>4</v>
      </c>
    </row>
    <row r="1729" spans="1:4" x14ac:dyDescent="0.45">
      <c r="A1729" t="str">
        <f t="shared" si="26"/>
        <v>udp/1118</v>
      </c>
      <c r="B1729" s="9" t="s">
        <v>855</v>
      </c>
      <c r="C1729" s="9">
        <v>1118</v>
      </c>
      <c r="D1729" s="9" t="s">
        <v>5</v>
      </c>
    </row>
    <row r="1730" spans="1:4" x14ac:dyDescent="0.45">
      <c r="A1730" t="str">
        <f t="shared" ref="A1730:A1793" si="27">D1730&amp;"/"&amp;C1730</f>
        <v>tcp/1119</v>
      </c>
      <c r="B1730" s="9" t="s">
        <v>856</v>
      </c>
      <c r="C1730" s="9">
        <v>1119</v>
      </c>
      <c r="D1730" s="9" t="s">
        <v>4</v>
      </c>
    </row>
    <row r="1731" spans="1:4" x14ac:dyDescent="0.45">
      <c r="A1731" t="str">
        <f t="shared" si="27"/>
        <v>udp/1119</v>
      </c>
      <c r="B1731" s="9" t="s">
        <v>856</v>
      </c>
      <c r="C1731" s="9">
        <v>1119</v>
      </c>
      <c r="D1731" s="9" t="s">
        <v>5</v>
      </c>
    </row>
    <row r="1732" spans="1:4" x14ac:dyDescent="0.45">
      <c r="A1732" t="str">
        <f t="shared" si="27"/>
        <v>tcp/1120</v>
      </c>
      <c r="B1732" s="9" t="s">
        <v>857</v>
      </c>
      <c r="C1732" s="9">
        <v>1120</v>
      </c>
      <c r="D1732" s="9" t="s">
        <v>4</v>
      </c>
    </row>
    <row r="1733" spans="1:4" x14ac:dyDescent="0.45">
      <c r="A1733" t="str">
        <f t="shared" si="27"/>
        <v>udp/1120</v>
      </c>
      <c r="B1733" s="9" t="s">
        <v>857</v>
      </c>
      <c r="C1733" s="9">
        <v>1120</v>
      </c>
      <c r="D1733" s="9" t="s">
        <v>5</v>
      </c>
    </row>
    <row r="1734" spans="1:4" x14ac:dyDescent="0.45">
      <c r="A1734" t="str">
        <f t="shared" si="27"/>
        <v>tcp/1121</v>
      </c>
      <c r="B1734" s="9" t="s">
        <v>858</v>
      </c>
      <c r="C1734" s="9">
        <v>1121</v>
      </c>
      <c r="D1734" s="9" t="s">
        <v>4</v>
      </c>
    </row>
    <row r="1735" spans="1:4" x14ac:dyDescent="0.45">
      <c r="A1735" t="str">
        <f t="shared" si="27"/>
        <v>udp/1121</v>
      </c>
      <c r="B1735" s="9" t="s">
        <v>858</v>
      </c>
      <c r="C1735" s="9">
        <v>1121</v>
      </c>
      <c r="D1735" s="9" t="s">
        <v>5</v>
      </c>
    </row>
    <row r="1736" spans="1:4" x14ac:dyDescent="0.45">
      <c r="A1736" t="str">
        <f t="shared" si="27"/>
        <v>tcp/1122</v>
      </c>
      <c r="B1736" s="9" t="s">
        <v>859</v>
      </c>
      <c r="C1736" s="9">
        <v>1122</v>
      </c>
      <c r="D1736" s="9" t="s">
        <v>4</v>
      </c>
    </row>
    <row r="1737" spans="1:4" x14ac:dyDescent="0.45">
      <c r="A1737" t="str">
        <f t="shared" si="27"/>
        <v>udp/1122</v>
      </c>
      <c r="B1737" s="9" t="s">
        <v>859</v>
      </c>
      <c r="C1737" s="9">
        <v>1122</v>
      </c>
      <c r="D1737" s="9" t="s">
        <v>5</v>
      </c>
    </row>
    <row r="1738" spans="1:4" x14ac:dyDescent="0.45">
      <c r="A1738" t="str">
        <f t="shared" si="27"/>
        <v>tcp/1123</v>
      </c>
      <c r="B1738" s="9" t="s">
        <v>860</v>
      </c>
      <c r="C1738" s="9">
        <v>1123</v>
      </c>
      <c r="D1738" s="9" t="s">
        <v>4</v>
      </c>
    </row>
    <row r="1739" spans="1:4" x14ac:dyDescent="0.45">
      <c r="A1739" t="str">
        <f t="shared" si="27"/>
        <v>udp/1123</v>
      </c>
      <c r="B1739" s="9" t="s">
        <v>860</v>
      </c>
      <c r="C1739" s="9">
        <v>1123</v>
      </c>
      <c r="D1739" s="9" t="s">
        <v>5</v>
      </c>
    </row>
    <row r="1740" spans="1:4" x14ac:dyDescent="0.45">
      <c r="A1740" t="str">
        <f t="shared" si="27"/>
        <v>tcp/1124</v>
      </c>
      <c r="B1740" s="9" t="s">
        <v>861</v>
      </c>
      <c r="C1740" s="9">
        <v>1124</v>
      </c>
      <c r="D1740" s="9" t="s">
        <v>4</v>
      </c>
    </row>
    <row r="1741" spans="1:4" x14ac:dyDescent="0.45">
      <c r="A1741" t="str">
        <f t="shared" si="27"/>
        <v>udp/1124</v>
      </c>
      <c r="B1741" s="9" t="s">
        <v>861</v>
      </c>
      <c r="C1741" s="9">
        <v>1124</v>
      </c>
      <c r="D1741" s="9" t="s">
        <v>5</v>
      </c>
    </row>
    <row r="1742" spans="1:4" x14ac:dyDescent="0.45">
      <c r="A1742" t="str">
        <f t="shared" si="27"/>
        <v>tcp/1125</v>
      </c>
      <c r="B1742" s="9" t="s">
        <v>862</v>
      </c>
      <c r="C1742" s="9">
        <v>1125</v>
      </c>
      <c r="D1742" s="9" t="s">
        <v>4</v>
      </c>
    </row>
    <row r="1743" spans="1:4" x14ac:dyDescent="0.45">
      <c r="A1743" t="str">
        <f t="shared" si="27"/>
        <v>udp/1125</v>
      </c>
      <c r="B1743" s="9" t="s">
        <v>862</v>
      </c>
      <c r="C1743" s="9">
        <v>1125</v>
      </c>
      <c r="D1743" s="9" t="s">
        <v>5</v>
      </c>
    </row>
    <row r="1744" spans="1:4" x14ac:dyDescent="0.45">
      <c r="A1744" t="str">
        <f t="shared" si="27"/>
        <v>tcp/1126</v>
      </c>
      <c r="B1744" s="9" t="s">
        <v>863</v>
      </c>
      <c r="C1744" s="9">
        <v>1126</v>
      </c>
      <c r="D1744" s="9" t="s">
        <v>4</v>
      </c>
    </row>
    <row r="1745" spans="1:4" x14ac:dyDescent="0.45">
      <c r="A1745" t="str">
        <f t="shared" si="27"/>
        <v>udp/1126</v>
      </c>
      <c r="B1745" s="9" t="s">
        <v>863</v>
      </c>
      <c r="C1745" s="9">
        <v>1126</v>
      </c>
      <c r="D1745" s="9" t="s">
        <v>5</v>
      </c>
    </row>
    <row r="1746" spans="1:4" x14ac:dyDescent="0.45">
      <c r="A1746" t="str">
        <f t="shared" si="27"/>
        <v>tcp/1127</v>
      </c>
      <c r="B1746" s="9" t="s">
        <v>864</v>
      </c>
      <c r="C1746" s="9">
        <v>1127</v>
      </c>
      <c r="D1746" s="9" t="s">
        <v>4</v>
      </c>
    </row>
    <row r="1747" spans="1:4" x14ac:dyDescent="0.45">
      <c r="A1747" t="str">
        <f t="shared" si="27"/>
        <v>udp/1127</v>
      </c>
      <c r="B1747" s="9" t="s">
        <v>864</v>
      </c>
      <c r="C1747" s="9">
        <v>1127</v>
      </c>
      <c r="D1747" s="9" t="s">
        <v>5</v>
      </c>
    </row>
    <row r="1748" spans="1:4" x14ac:dyDescent="0.45">
      <c r="A1748" t="str">
        <f t="shared" si="27"/>
        <v>tcp/1128</v>
      </c>
      <c r="B1748" s="9" t="s">
        <v>865</v>
      </c>
      <c r="C1748" s="9">
        <v>1128</v>
      </c>
      <c r="D1748" s="9" t="s">
        <v>4</v>
      </c>
    </row>
    <row r="1749" spans="1:4" x14ac:dyDescent="0.45">
      <c r="A1749" t="str">
        <f t="shared" si="27"/>
        <v>udp/1128</v>
      </c>
      <c r="B1749" s="9" t="s">
        <v>865</v>
      </c>
      <c r="C1749" s="9">
        <v>1128</v>
      </c>
      <c r="D1749" s="9" t="s">
        <v>5</v>
      </c>
    </row>
    <row r="1750" spans="1:4" x14ac:dyDescent="0.45">
      <c r="A1750" t="str">
        <f t="shared" si="27"/>
        <v>tcp/1129</v>
      </c>
      <c r="B1750" s="9" t="s">
        <v>866</v>
      </c>
      <c r="C1750" s="9">
        <v>1129</v>
      </c>
      <c r="D1750" s="9" t="s">
        <v>4</v>
      </c>
    </row>
    <row r="1751" spans="1:4" x14ac:dyDescent="0.45">
      <c r="A1751" t="str">
        <f t="shared" si="27"/>
        <v>udp/1129</v>
      </c>
      <c r="B1751" s="9" t="s">
        <v>866</v>
      </c>
      <c r="C1751" s="9">
        <v>1129</v>
      </c>
      <c r="D1751" s="9" t="s">
        <v>5</v>
      </c>
    </row>
    <row r="1752" spans="1:4" x14ac:dyDescent="0.45">
      <c r="A1752" t="str">
        <f t="shared" si="27"/>
        <v>tcp/1130</v>
      </c>
      <c r="B1752" s="9" t="s">
        <v>867</v>
      </c>
      <c r="C1752" s="9">
        <v>1130</v>
      </c>
      <c r="D1752" s="9" t="s">
        <v>4</v>
      </c>
    </row>
    <row r="1753" spans="1:4" x14ac:dyDescent="0.45">
      <c r="A1753" t="str">
        <f t="shared" si="27"/>
        <v>udp/1130</v>
      </c>
      <c r="B1753" s="9" t="s">
        <v>867</v>
      </c>
      <c r="C1753" s="9">
        <v>1130</v>
      </c>
      <c r="D1753" s="9" t="s">
        <v>5</v>
      </c>
    </row>
    <row r="1754" spans="1:4" x14ac:dyDescent="0.45">
      <c r="A1754" t="str">
        <f t="shared" si="27"/>
        <v>tcp/1131</v>
      </c>
      <c r="B1754" s="9" t="s">
        <v>868</v>
      </c>
      <c r="C1754" s="9">
        <v>1131</v>
      </c>
      <c r="D1754" s="9" t="s">
        <v>4</v>
      </c>
    </row>
    <row r="1755" spans="1:4" x14ac:dyDescent="0.45">
      <c r="A1755" t="str">
        <f t="shared" si="27"/>
        <v>udp/1131</v>
      </c>
      <c r="B1755" s="9" t="s">
        <v>868</v>
      </c>
      <c r="C1755" s="9">
        <v>1131</v>
      </c>
      <c r="D1755" s="9" t="s">
        <v>5</v>
      </c>
    </row>
    <row r="1756" spans="1:4" x14ac:dyDescent="0.45">
      <c r="A1756" t="str">
        <f t="shared" si="27"/>
        <v>tcp/1132</v>
      </c>
      <c r="B1756" s="9" t="s">
        <v>869</v>
      </c>
      <c r="C1756" s="9">
        <v>1132</v>
      </c>
      <c r="D1756" s="9" t="s">
        <v>4</v>
      </c>
    </row>
    <row r="1757" spans="1:4" x14ac:dyDescent="0.45">
      <c r="A1757" t="str">
        <f t="shared" si="27"/>
        <v>udp/1132</v>
      </c>
      <c r="B1757" s="9" t="s">
        <v>869</v>
      </c>
      <c r="C1757" s="9">
        <v>1132</v>
      </c>
      <c r="D1757" s="9" t="s">
        <v>5</v>
      </c>
    </row>
    <row r="1758" spans="1:4" x14ac:dyDescent="0.45">
      <c r="A1758" t="str">
        <f t="shared" si="27"/>
        <v>tcp/1133</v>
      </c>
      <c r="B1758" s="9" t="s">
        <v>870</v>
      </c>
      <c r="C1758" s="9">
        <v>1133</v>
      </c>
      <c r="D1758" s="9" t="s">
        <v>4</v>
      </c>
    </row>
    <row r="1759" spans="1:4" x14ac:dyDescent="0.45">
      <c r="A1759" t="str">
        <f t="shared" si="27"/>
        <v>udp/1133</v>
      </c>
      <c r="B1759" s="9" t="s">
        <v>870</v>
      </c>
      <c r="C1759" s="9">
        <v>1133</v>
      </c>
      <c r="D1759" s="9" t="s">
        <v>5</v>
      </c>
    </row>
    <row r="1760" spans="1:4" x14ac:dyDescent="0.45">
      <c r="A1760" t="str">
        <f t="shared" si="27"/>
        <v>tcp/1134</v>
      </c>
      <c r="B1760" s="9" t="s">
        <v>871</v>
      </c>
      <c r="C1760" s="9">
        <v>1134</v>
      </c>
      <c r="D1760" s="9" t="s">
        <v>4</v>
      </c>
    </row>
    <row r="1761" spans="1:4" x14ac:dyDescent="0.45">
      <c r="A1761" t="str">
        <f t="shared" si="27"/>
        <v>udp/1134</v>
      </c>
      <c r="B1761" s="9" t="s">
        <v>871</v>
      </c>
      <c r="C1761" s="9">
        <v>1134</v>
      </c>
      <c r="D1761" s="9" t="s">
        <v>5</v>
      </c>
    </row>
    <row r="1762" spans="1:4" x14ac:dyDescent="0.45">
      <c r="A1762" t="str">
        <f t="shared" si="27"/>
        <v>tcp/1135</v>
      </c>
      <c r="B1762" s="9" t="s">
        <v>872</v>
      </c>
      <c r="C1762" s="9">
        <v>1135</v>
      </c>
      <c r="D1762" s="9" t="s">
        <v>4</v>
      </c>
    </row>
    <row r="1763" spans="1:4" x14ac:dyDescent="0.45">
      <c r="A1763" t="str">
        <f t="shared" si="27"/>
        <v>udp/1135</v>
      </c>
      <c r="B1763" s="9" t="s">
        <v>872</v>
      </c>
      <c r="C1763" s="9">
        <v>1135</v>
      </c>
      <c r="D1763" s="9" t="s">
        <v>5</v>
      </c>
    </row>
    <row r="1764" spans="1:4" x14ac:dyDescent="0.45">
      <c r="A1764" t="str">
        <f t="shared" si="27"/>
        <v>tcp/1136</v>
      </c>
      <c r="B1764" s="9" t="s">
        <v>873</v>
      </c>
      <c r="C1764" s="9">
        <v>1136</v>
      </c>
      <c r="D1764" s="9" t="s">
        <v>4</v>
      </c>
    </row>
    <row r="1765" spans="1:4" x14ac:dyDescent="0.45">
      <c r="A1765" t="str">
        <f t="shared" si="27"/>
        <v>udp/1136</v>
      </c>
      <c r="B1765" s="9" t="s">
        <v>873</v>
      </c>
      <c r="C1765" s="9">
        <v>1136</v>
      </c>
      <c r="D1765" s="9" t="s">
        <v>5</v>
      </c>
    </row>
    <row r="1766" spans="1:4" x14ac:dyDescent="0.45">
      <c r="A1766" t="str">
        <f t="shared" si="27"/>
        <v>tcp/1137</v>
      </c>
      <c r="B1766" s="9" t="s">
        <v>874</v>
      </c>
      <c r="C1766" s="9">
        <v>1137</v>
      </c>
      <c r="D1766" s="9" t="s">
        <v>4</v>
      </c>
    </row>
    <row r="1767" spans="1:4" x14ac:dyDescent="0.45">
      <c r="A1767" t="str">
        <f t="shared" si="27"/>
        <v>udp/1137</v>
      </c>
      <c r="B1767" s="9" t="s">
        <v>874</v>
      </c>
      <c r="C1767" s="9">
        <v>1137</v>
      </c>
      <c r="D1767" s="9" t="s">
        <v>5</v>
      </c>
    </row>
    <row r="1768" spans="1:4" x14ac:dyDescent="0.45">
      <c r="A1768" t="str">
        <f t="shared" si="27"/>
        <v>tcp/1138</v>
      </c>
      <c r="B1768" s="9" t="s">
        <v>875</v>
      </c>
      <c r="C1768" s="9">
        <v>1138</v>
      </c>
      <c r="D1768" s="9" t="s">
        <v>4</v>
      </c>
    </row>
    <row r="1769" spans="1:4" x14ac:dyDescent="0.45">
      <c r="A1769" t="str">
        <f t="shared" si="27"/>
        <v>tcp/1138</v>
      </c>
      <c r="B1769" s="9" t="s">
        <v>876</v>
      </c>
      <c r="C1769" s="9">
        <v>1138</v>
      </c>
      <c r="D1769" s="9" t="s">
        <v>4</v>
      </c>
    </row>
    <row r="1770" spans="1:4" x14ac:dyDescent="0.45">
      <c r="A1770" t="str">
        <f t="shared" si="27"/>
        <v>udp/1138</v>
      </c>
      <c r="B1770" s="9" t="s">
        <v>875</v>
      </c>
      <c r="C1770" s="9">
        <v>1138</v>
      </c>
      <c r="D1770" s="9" t="s">
        <v>5</v>
      </c>
    </row>
    <row r="1771" spans="1:4" x14ac:dyDescent="0.45">
      <c r="A1771" t="str">
        <f t="shared" si="27"/>
        <v>udp/1138</v>
      </c>
      <c r="B1771" s="9" t="s">
        <v>876</v>
      </c>
      <c r="C1771" s="9">
        <v>1138</v>
      </c>
      <c r="D1771" s="9" t="s">
        <v>5</v>
      </c>
    </row>
    <row r="1772" spans="1:4" x14ac:dyDescent="0.45">
      <c r="A1772" t="str">
        <f t="shared" si="27"/>
        <v>tcp/1139</v>
      </c>
      <c r="B1772" s="9" t="s">
        <v>877</v>
      </c>
      <c r="C1772" s="9">
        <v>1139</v>
      </c>
      <c r="D1772" s="9" t="s">
        <v>4</v>
      </c>
    </row>
    <row r="1773" spans="1:4" x14ac:dyDescent="0.45">
      <c r="A1773" t="str">
        <f t="shared" si="27"/>
        <v>udp/1139</v>
      </c>
      <c r="B1773" s="9" t="s">
        <v>877</v>
      </c>
      <c r="C1773" s="9">
        <v>1139</v>
      </c>
      <c r="D1773" s="9" t="s">
        <v>5</v>
      </c>
    </row>
    <row r="1774" spans="1:4" x14ac:dyDescent="0.45">
      <c r="A1774" t="str">
        <f t="shared" si="27"/>
        <v>tcp/1140</v>
      </c>
      <c r="B1774" s="9" t="s">
        <v>878</v>
      </c>
      <c r="C1774" s="9">
        <v>1140</v>
      </c>
      <c r="D1774" s="9" t="s">
        <v>4</v>
      </c>
    </row>
    <row r="1775" spans="1:4" x14ac:dyDescent="0.45">
      <c r="A1775" t="str">
        <f t="shared" si="27"/>
        <v>udp/1140</v>
      </c>
      <c r="B1775" s="9" t="s">
        <v>878</v>
      </c>
      <c r="C1775" s="9">
        <v>1140</v>
      </c>
      <c r="D1775" s="9" t="s">
        <v>5</v>
      </c>
    </row>
    <row r="1776" spans="1:4" x14ac:dyDescent="0.45">
      <c r="A1776" t="str">
        <f t="shared" si="27"/>
        <v>tcp/1141</v>
      </c>
      <c r="B1776" s="9" t="s">
        <v>879</v>
      </c>
      <c r="C1776" s="9">
        <v>1141</v>
      </c>
      <c r="D1776" s="9" t="s">
        <v>4</v>
      </c>
    </row>
    <row r="1777" spans="1:4" x14ac:dyDescent="0.45">
      <c r="A1777" t="str">
        <f t="shared" si="27"/>
        <v>udp/1141</v>
      </c>
      <c r="B1777" s="9" t="s">
        <v>879</v>
      </c>
      <c r="C1777" s="9">
        <v>1141</v>
      </c>
      <c r="D1777" s="9" t="s">
        <v>5</v>
      </c>
    </row>
    <row r="1778" spans="1:4" x14ac:dyDescent="0.45">
      <c r="A1778" t="str">
        <f t="shared" si="27"/>
        <v>tcp/1142</v>
      </c>
      <c r="B1778" s="9" t="s">
        <v>880</v>
      </c>
      <c r="C1778" s="9">
        <v>1142</v>
      </c>
      <c r="D1778" s="9" t="s">
        <v>4</v>
      </c>
    </row>
    <row r="1779" spans="1:4" x14ac:dyDescent="0.45">
      <c r="A1779" t="str">
        <f t="shared" si="27"/>
        <v>udp/1142</v>
      </c>
      <c r="B1779" s="9" t="s">
        <v>880</v>
      </c>
      <c r="C1779" s="9">
        <v>1142</v>
      </c>
      <c r="D1779" s="9" t="s">
        <v>5</v>
      </c>
    </row>
    <row r="1780" spans="1:4" x14ac:dyDescent="0.45">
      <c r="A1780" t="str">
        <f t="shared" si="27"/>
        <v>tcp/1143</v>
      </c>
      <c r="B1780" s="9" t="s">
        <v>881</v>
      </c>
      <c r="C1780" s="9">
        <v>1143</v>
      </c>
      <c r="D1780" s="9" t="s">
        <v>4</v>
      </c>
    </row>
    <row r="1781" spans="1:4" x14ac:dyDescent="0.45">
      <c r="A1781" t="str">
        <f t="shared" si="27"/>
        <v>udp/1143</v>
      </c>
      <c r="B1781" s="9" t="s">
        <v>881</v>
      </c>
      <c r="C1781" s="9">
        <v>1143</v>
      </c>
      <c r="D1781" s="9" t="s">
        <v>5</v>
      </c>
    </row>
    <row r="1782" spans="1:4" x14ac:dyDescent="0.45">
      <c r="A1782" t="str">
        <f t="shared" si="27"/>
        <v>tcp/1144</v>
      </c>
      <c r="B1782" s="9" t="s">
        <v>882</v>
      </c>
      <c r="C1782" s="9">
        <v>1144</v>
      </c>
      <c r="D1782" s="9" t="s">
        <v>4</v>
      </c>
    </row>
    <row r="1783" spans="1:4" x14ac:dyDescent="0.45">
      <c r="A1783" t="str">
        <f t="shared" si="27"/>
        <v>udp/1144</v>
      </c>
      <c r="B1783" s="9" t="s">
        <v>882</v>
      </c>
      <c r="C1783" s="9">
        <v>1144</v>
      </c>
      <c r="D1783" s="9" t="s">
        <v>5</v>
      </c>
    </row>
    <row r="1784" spans="1:4" x14ac:dyDescent="0.45">
      <c r="A1784" t="str">
        <f t="shared" si="27"/>
        <v>tcp/1145</v>
      </c>
      <c r="B1784" s="9" t="s">
        <v>883</v>
      </c>
      <c r="C1784" s="9">
        <v>1145</v>
      </c>
      <c r="D1784" s="9" t="s">
        <v>4</v>
      </c>
    </row>
    <row r="1785" spans="1:4" x14ac:dyDescent="0.45">
      <c r="A1785" t="str">
        <f t="shared" si="27"/>
        <v>udp/1145</v>
      </c>
      <c r="B1785" s="9" t="s">
        <v>883</v>
      </c>
      <c r="C1785" s="9">
        <v>1145</v>
      </c>
      <c r="D1785" s="9" t="s">
        <v>5</v>
      </c>
    </row>
    <row r="1786" spans="1:4" x14ac:dyDescent="0.45">
      <c r="A1786" t="str">
        <f t="shared" si="27"/>
        <v>tcp/1146</v>
      </c>
      <c r="B1786" s="9" t="s">
        <v>884</v>
      </c>
      <c r="C1786" s="9">
        <v>1146</v>
      </c>
      <c r="D1786" s="9" t="s">
        <v>4</v>
      </c>
    </row>
    <row r="1787" spans="1:4" x14ac:dyDescent="0.45">
      <c r="A1787" t="str">
        <f t="shared" si="27"/>
        <v>udp/1146</v>
      </c>
      <c r="B1787" s="9" t="s">
        <v>884</v>
      </c>
      <c r="C1787" s="9">
        <v>1146</v>
      </c>
      <c r="D1787" s="9" t="s">
        <v>5</v>
      </c>
    </row>
    <row r="1788" spans="1:4" x14ac:dyDescent="0.45">
      <c r="A1788" t="str">
        <f t="shared" si="27"/>
        <v>tcp/1147</v>
      </c>
      <c r="B1788" s="9" t="s">
        <v>885</v>
      </c>
      <c r="C1788" s="9">
        <v>1147</v>
      </c>
      <c r="D1788" s="9" t="s">
        <v>4</v>
      </c>
    </row>
    <row r="1789" spans="1:4" x14ac:dyDescent="0.45">
      <c r="A1789" t="str">
        <f t="shared" si="27"/>
        <v>udp/1147</v>
      </c>
      <c r="B1789" s="9" t="s">
        <v>885</v>
      </c>
      <c r="C1789" s="9">
        <v>1147</v>
      </c>
      <c r="D1789" s="9" t="s">
        <v>5</v>
      </c>
    </row>
    <row r="1790" spans="1:4" x14ac:dyDescent="0.45">
      <c r="A1790" t="str">
        <f t="shared" si="27"/>
        <v>tcp/1148</v>
      </c>
      <c r="B1790" s="9" t="s">
        <v>886</v>
      </c>
      <c r="C1790" s="9">
        <v>1148</v>
      </c>
      <c r="D1790" s="9" t="s">
        <v>4</v>
      </c>
    </row>
    <row r="1791" spans="1:4" x14ac:dyDescent="0.45">
      <c r="A1791" t="str">
        <f t="shared" si="27"/>
        <v>udp/1148</v>
      </c>
      <c r="B1791" s="9" t="s">
        <v>886</v>
      </c>
      <c r="C1791" s="9">
        <v>1148</v>
      </c>
      <c r="D1791" s="9" t="s">
        <v>5</v>
      </c>
    </row>
    <row r="1792" spans="1:4" x14ac:dyDescent="0.45">
      <c r="A1792" t="str">
        <f t="shared" si="27"/>
        <v>tcp/1149</v>
      </c>
      <c r="B1792" s="9" t="s">
        <v>887</v>
      </c>
      <c r="C1792" s="9">
        <v>1149</v>
      </c>
      <c r="D1792" s="9" t="s">
        <v>4</v>
      </c>
    </row>
    <row r="1793" spans="1:4" x14ac:dyDescent="0.45">
      <c r="A1793" t="str">
        <f t="shared" si="27"/>
        <v>udp/1149</v>
      </c>
      <c r="B1793" s="9" t="s">
        <v>887</v>
      </c>
      <c r="C1793" s="9">
        <v>1149</v>
      </c>
      <c r="D1793" s="9" t="s">
        <v>5</v>
      </c>
    </row>
    <row r="1794" spans="1:4" x14ac:dyDescent="0.45">
      <c r="A1794" t="str">
        <f t="shared" ref="A1794:A1857" si="28">D1794&amp;"/"&amp;C1794</f>
        <v>tcp/1150</v>
      </c>
      <c r="B1794" s="9" t="s">
        <v>888</v>
      </c>
      <c r="C1794" s="9">
        <v>1150</v>
      </c>
      <c r="D1794" s="9" t="s">
        <v>4</v>
      </c>
    </row>
    <row r="1795" spans="1:4" x14ac:dyDescent="0.45">
      <c r="A1795" t="str">
        <f t="shared" si="28"/>
        <v>udp/1150</v>
      </c>
      <c r="B1795" s="9" t="s">
        <v>888</v>
      </c>
      <c r="C1795" s="9">
        <v>1150</v>
      </c>
      <c r="D1795" s="9" t="s">
        <v>5</v>
      </c>
    </row>
    <row r="1796" spans="1:4" x14ac:dyDescent="0.45">
      <c r="A1796" t="str">
        <f t="shared" si="28"/>
        <v>tcp/1151</v>
      </c>
      <c r="B1796" s="9" t="s">
        <v>889</v>
      </c>
      <c r="C1796" s="9">
        <v>1151</v>
      </c>
      <c r="D1796" s="9" t="s">
        <v>4</v>
      </c>
    </row>
    <row r="1797" spans="1:4" x14ac:dyDescent="0.45">
      <c r="A1797" t="str">
        <f t="shared" si="28"/>
        <v>udp/1151</v>
      </c>
      <c r="B1797" s="9" t="s">
        <v>889</v>
      </c>
      <c r="C1797" s="9">
        <v>1151</v>
      </c>
      <c r="D1797" s="9" t="s">
        <v>5</v>
      </c>
    </row>
    <row r="1798" spans="1:4" x14ac:dyDescent="0.45">
      <c r="A1798" t="str">
        <f t="shared" si="28"/>
        <v>tcp/1152</v>
      </c>
      <c r="B1798" s="9" t="s">
        <v>890</v>
      </c>
      <c r="C1798" s="9">
        <v>1152</v>
      </c>
      <c r="D1798" s="9" t="s">
        <v>4</v>
      </c>
    </row>
    <row r="1799" spans="1:4" x14ac:dyDescent="0.45">
      <c r="A1799" t="str">
        <f t="shared" si="28"/>
        <v>udp/1152</v>
      </c>
      <c r="B1799" s="9" t="s">
        <v>890</v>
      </c>
      <c r="C1799" s="9">
        <v>1152</v>
      </c>
      <c r="D1799" s="9" t="s">
        <v>5</v>
      </c>
    </row>
    <row r="1800" spans="1:4" x14ac:dyDescent="0.45">
      <c r="A1800" t="str">
        <f t="shared" si="28"/>
        <v>tcp/1153</v>
      </c>
      <c r="B1800" s="9" t="s">
        <v>891</v>
      </c>
      <c r="C1800" s="9">
        <v>1153</v>
      </c>
      <c r="D1800" s="9" t="s">
        <v>4</v>
      </c>
    </row>
    <row r="1801" spans="1:4" x14ac:dyDescent="0.45">
      <c r="A1801" t="str">
        <f t="shared" si="28"/>
        <v>udp/1153</v>
      </c>
      <c r="B1801" s="9" t="s">
        <v>891</v>
      </c>
      <c r="C1801" s="9">
        <v>1153</v>
      </c>
      <c r="D1801" s="9" t="s">
        <v>5</v>
      </c>
    </row>
    <row r="1802" spans="1:4" x14ac:dyDescent="0.45">
      <c r="A1802" t="str">
        <f t="shared" si="28"/>
        <v>tcp/1154</v>
      </c>
      <c r="B1802" s="9" t="s">
        <v>892</v>
      </c>
      <c r="C1802" s="9">
        <v>1154</v>
      </c>
      <c r="D1802" s="9" t="s">
        <v>4</v>
      </c>
    </row>
    <row r="1803" spans="1:4" x14ac:dyDescent="0.45">
      <c r="A1803" t="str">
        <f t="shared" si="28"/>
        <v>udp/1154</v>
      </c>
      <c r="B1803" s="9" t="s">
        <v>892</v>
      </c>
      <c r="C1803" s="9">
        <v>1154</v>
      </c>
      <c r="D1803" s="9" t="s">
        <v>5</v>
      </c>
    </row>
    <row r="1804" spans="1:4" x14ac:dyDescent="0.45">
      <c r="A1804" t="str">
        <f t="shared" si="28"/>
        <v>tcp/1155</v>
      </c>
      <c r="B1804" s="9" t="s">
        <v>893</v>
      </c>
      <c r="C1804" s="9">
        <v>1155</v>
      </c>
      <c r="D1804" s="9" t="s">
        <v>4</v>
      </c>
    </row>
    <row r="1805" spans="1:4" x14ac:dyDescent="0.45">
      <c r="A1805" t="str">
        <f t="shared" si="28"/>
        <v>udp/1155</v>
      </c>
      <c r="B1805" s="9" t="s">
        <v>893</v>
      </c>
      <c r="C1805" s="9">
        <v>1155</v>
      </c>
      <c r="D1805" s="9" t="s">
        <v>5</v>
      </c>
    </row>
    <row r="1806" spans="1:4" x14ac:dyDescent="0.45">
      <c r="A1806" t="str">
        <f t="shared" si="28"/>
        <v>tcp/1156</v>
      </c>
      <c r="B1806" s="9" t="s">
        <v>894</v>
      </c>
      <c r="C1806" s="9">
        <v>1156</v>
      </c>
      <c r="D1806" s="9" t="s">
        <v>4</v>
      </c>
    </row>
    <row r="1807" spans="1:4" x14ac:dyDescent="0.45">
      <c r="A1807" t="str">
        <f t="shared" si="28"/>
        <v>udp/1156</v>
      </c>
      <c r="B1807" s="9" t="s">
        <v>894</v>
      </c>
      <c r="C1807" s="9">
        <v>1156</v>
      </c>
      <c r="D1807" s="9" t="s">
        <v>5</v>
      </c>
    </row>
    <row r="1808" spans="1:4" x14ac:dyDescent="0.45">
      <c r="A1808" t="str">
        <f t="shared" si="28"/>
        <v>tcp/1157</v>
      </c>
      <c r="B1808" s="9" t="s">
        <v>895</v>
      </c>
      <c r="C1808" s="9">
        <v>1157</v>
      </c>
      <c r="D1808" s="9" t="s">
        <v>4</v>
      </c>
    </row>
    <row r="1809" spans="1:4" x14ac:dyDescent="0.45">
      <c r="A1809" t="str">
        <f t="shared" si="28"/>
        <v>udp/1157</v>
      </c>
      <c r="B1809" s="9" t="s">
        <v>895</v>
      </c>
      <c r="C1809" s="9">
        <v>1157</v>
      </c>
      <c r="D1809" s="9" t="s">
        <v>5</v>
      </c>
    </row>
    <row r="1810" spans="1:4" x14ac:dyDescent="0.45">
      <c r="A1810" t="str">
        <f t="shared" si="28"/>
        <v>tcp/1158</v>
      </c>
      <c r="B1810" s="9" t="s">
        <v>896</v>
      </c>
      <c r="C1810" s="9">
        <v>1158</v>
      </c>
      <c r="D1810" s="9" t="s">
        <v>4</v>
      </c>
    </row>
    <row r="1811" spans="1:4" x14ac:dyDescent="0.45">
      <c r="A1811" t="str">
        <f t="shared" si="28"/>
        <v>udp/1158</v>
      </c>
      <c r="B1811" s="9" t="s">
        <v>896</v>
      </c>
      <c r="C1811" s="9">
        <v>1158</v>
      </c>
      <c r="D1811" s="9" t="s">
        <v>5</v>
      </c>
    </row>
    <row r="1812" spans="1:4" x14ac:dyDescent="0.45">
      <c r="A1812" t="str">
        <f t="shared" si="28"/>
        <v>tcp/1159</v>
      </c>
      <c r="B1812" s="9" t="s">
        <v>897</v>
      </c>
      <c r="C1812" s="9">
        <v>1159</v>
      </c>
      <c r="D1812" s="9" t="s">
        <v>4</v>
      </c>
    </row>
    <row r="1813" spans="1:4" x14ac:dyDescent="0.45">
      <c r="A1813" t="str">
        <f t="shared" si="28"/>
        <v>udp/1159</v>
      </c>
      <c r="B1813" s="9" t="s">
        <v>897</v>
      </c>
      <c r="C1813" s="9">
        <v>1159</v>
      </c>
      <c r="D1813" s="9" t="s">
        <v>5</v>
      </c>
    </row>
    <row r="1814" spans="1:4" x14ac:dyDescent="0.45">
      <c r="A1814" t="str">
        <f t="shared" si="28"/>
        <v>tcp/1160</v>
      </c>
      <c r="B1814" s="9" t="s">
        <v>898</v>
      </c>
      <c r="C1814" s="9">
        <v>1160</v>
      </c>
      <c r="D1814" s="9" t="s">
        <v>4</v>
      </c>
    </row>
    <row r="1815" spans="1:4" x14ac:dyDescent="0.45">
      <c r="A1815" t="str">
        <f t="shared" si="28"/>
        <v>udp/1160</v>
      </c>
      <c r="B1815" s="9" t="s">
        <v>898</v>
      </c>
      <c r="C1815" s="9">
        <v>1160</v>
      </c>
      <c r="D1815" s="9" t="s">
        <v>5</v>
      </c>
    </row>
    <row r="1816" spans="1:4" x14ac:dyDescent="0.45">
      <c r="A1816" t="str">
        <f t="shared" si="28"/>
        <v>tcp/1161</v>
      </c>
      <c r="B1816" s="9" t="s">
        <v>899</v>
      </c>
      <c r="C1816" s="9">
        <v>1161</v>
      </c>
      <c r="D1816" s="9" t="s">
        <v>4</v>
      </c>
    </row>
    <row r="1817" spans="1:4" x14ac:dyDescent="0.45">
      <c r="A1817" t="str">
        <f t="shared" si="28"/>
        <v>udp/1161</v>
      </c>
      <c r="B1817" s="9" t="s">
        <v>899</v>
      </c>
      <c r="C1817" s="9">
        <v>1161</v>
      </c>
      <c r="D1817" s="9" t="s">
        <v>5</v>
      </c>
    </row>
    <row r="1818" spans="1:4" x14ac:dyDescent="0.45">
      <c r="A1818" t="str">
        <f t="shared" si="28"/>
        <v>tcp/1162</v>
      </c>
      <c r="B1818" s="9" t="s">
        <v>900</v>
      </c>
      <c r="C1818" s="9">
        <v>1162</v>
      </c>
      <c r="D1818" s="9" t="s">
        <v>4</v>
      </c>
    </row>
    <row r="1819" spans="1:4" x14ac:dyDescent="0.45">
      <c r="A1819" t="str">
        <f t="shared" si="28"/>
        <v>udp/1162</v>
      </c>
      <c r="B1819" s="9" t="s">
        <v>900</v>
      </c>
      <c r="C1819" s="9">
        <v>1162</v>
      </c>
      <c r="D1819" s="9" t="s">
        <v>5</v>
      </c>
    </row>
    <row r="1820" spans="1:4" x14ac:dyDescent="0.45">
      <c r="A1820" t="str">
        <f t="shared" si="28"/>
        <v>tcp/1163</v>
      </c>
      <c r="B1820" s="9" t="s">
        <v>901</v>
      </c>
      <c r="C1820" s="9">
        <v>1163</v>
      </c>
      <c r="D1820" s="9" t="s">
        <v>4</v>
      </c>
    </row>
    <row r="1821" spans="1:4" x14ac:dyDescent="0.45">
      <c r="A1821" t="str">
        <f t="shared" si="28"/>
        <v>udp/1163</v>
      </c>
      <c r="B1821" s="9" t="s">
        <v>901</v>
      </c>
      <c r="C1821" s="9">
        <v>1163</v>
      </c>
      <c r="D1821" s="9" t="s">
        <v>5</v>
      </c>
    </row>
    <row r="1822" spans="1:4" x14ac:dyDescent="0.45">
      <c r="A1822" t="str">
        <f t="shared" si="28"/>
        <v>tcp/1164</v>
      </c>
      <c r="B1822" s="9" t="s">
        <v>902</v>
      </c>
      <c r="C1822" s="9">
        <v>1164</v>
      </c>
      <c r="D1822" s="9" t="s">
        <v>4</v>
      </c>
    </row>
    <row r="1823" spans="1:4" x14ac:dyDescent="0.45">
      <c r="A1823" t="str">
        <f t="shared" si="28"/>
        <v>udp/1164</v>
      </c>
      <c r="B1823" s="9" t="s">
        <v>902</v>
      </c>
      <c r="C1823" s="9">
        <v>1164</v>
      </c>
      <c r="D1823" s="9" t="s">
        <v>5</v>
      </c>
    </row>
    <row r="1824" spans="1:4" x14ac:dyDescent="0.45">
      <c r="A1824" t="str">
        <f t="shared" si="28"/>
        <v>tcp/1165</v>
      </c>
      <c r="B1824" s="9" t="s">
        <v>903</v>
      </c>
      <c r="C1824" s="9">
        <v>1165</v>
      </c>
      <c r="D1824" s="9" t="s">
        <v>4</v>
      </c>
    </row>
    <row r="1825" spans="1:4" x14ac:dyDescent="0.45">
      <c r="A1825" t="str">
        <f t="shared" si="28"/>
        <v>udp/1165</v>
      </c>
      <c r="B1825" s="9" t="s">
        <v>903</v>
      </c>
      <c r="C1825" s="9">
        <v>1165</v>
      </c>
      <c r="D1825" s="9" t="s">
        <v>5</v>
      </c>
    </row>
    <row r="1826" spans="1:4" x14ac:dyDescent="0.45">
      <c r="A1826" t="str">
        <f t="shared" si="28"/>
        <v>tcp/1166</v>
      </c>
      <c r="B1826" s="9" t="s">
        <v>904</v>
      </c>
      <c r="C1826" s="9">
        <v>1166</v>
      </c>
      <c r="D1826" s="9" t="s">
        <v>4</v>
      </c>
    </row>
    <row r="1827" spans="1:4" x14ac:dyDescent="0.45">
      <c r="A1827" t="str">
        <f t="shared" si="28"/>
        <v>udp/1166</v>
      </c>
      <c r="B1827" s="9" t="s">
        <v>904</v>
      </c>
      <c r="C1827" s="9">
        <v>1166</v>
      </c>
      <c r="D1827" s="9" t="s">
        <v>5</v>
      </c>
    </row>
    <row r="1828" spans="1:4" x14ac:dyDescent="0.45">
      <c r="A1828" t="str">
        <f t="shared" si="28"/>
        <v>tcp/1167</v>
      </c>
      <c r="B1828" s="9" t="s">
        <v>905</v>
      </c>
      <c r="C1828" s="9">
        <v>1167</v>
      </c>
      <c r="D1828" s="9" t="s">
        <v>4</v>
      </c>
    </row>
    <row r="1829" spans="1:4" x14ac:dyDescent="0.45">
      <c r="A1829" t="str">
        <f t="shared" si="28"/>
        <v>udp/1167</v>
      </c>
      <c r="B1829" s="9" t="s">
        <v>905</v>
      </c>
      <c r="C1829" s="9">
        <v>1167</v>
      </c>
      <c r="D1829" s="9" t="s">
        <v>5</v>
      </c>
    </row>
    <row r="1830" spans="1:4" x14ac:dyDescent="0.45">
      <c r="A1830" t="str">
        <f t="shared" si="28"/>
        <v>sctp/1167</v>
      </c>
      <c r="B1830" s="9" t="s">
        <v>905</v>
      </c>
      <c r="C1830" s="9">
        <v>1167</v>
      </c>
      <c r="D1830" s="9" t="s">
        <v>11</v>
      </c>
    </row>
    <row r="1831" spans="1:4" x14ac:dyDescent="0.45">
      <c r="A1831" t="str">
        <f t="shared" si="28"/>
        <v>tcp/1168</v>
      </c>
      <c r="B1831" s="9" t="s">
        <v>906</v>
      </c>
      <c r="C1831" s="9">
        <v>1168</v>
      </c>
      <c r="D1831" s="9" t="s">
        <v>4</v>
      </c>
    </row>
    <row r="1832" spans="1:4" x14ac:dyDescent="0.45">
      <c r="A1832" t="str">
        <f t="shared" si="28"/>
        <v>udp/1168</v>
      </c>
      <c r="B1832" s="9" t="s">
        <v>906</v>
      </c>
      <c r="C1832" s="9">
        <v>1168</v>
      </c>
      <c r="D1832" s="9" t="s">
        <v>5</v>
      </c>
    </row>
    <row r="1833" spans="1:4" x14ac:dyDescent="0.45">
      <c r="A1833" t="str">
        <f t="shared" si="28"/>
        <v>tcp/1169</v>
      </c>
      <c r="B1833" s="9" t="s">
        <v>907</v>
      </c>
      <c r="C1833" s="9">
        <v>1169</v>
      </c>
      <c r="D1833" s="9" t="s">
        <v>4</v>
      </c>
    </row>
    <row r="1834" spans="1:4" x14ac:dyDescent="0.45">
      <c r="A1834" t="str">
        <f t="shared" si="28"/>
        <v>udp/1169</v>
      </c>
      <c r="B1834" s="9" t="s">
        <v>907</v>
      </c>
      <c r="C1834" s="9">
        <v>1169</v>
      </c>
      <c r="D1834" s="9" t="s">
        <v>5</v>
      </c>
    </row>
    <row r="1835" spans="1:4" x14ac:dyDescent="0.45">
      <c r="A1835" t="str">
        <f t="shared" si="28"/>
        <v>tcp/1170</v>
      </c>
      <c r="B1835" s="9" t="s">
        <v>908</v>
      </c>
      <c r="C1835" s="9">
        <v>1170</v>
      </c>
      <c r="D1835" s="9" t="s">
        <v>4</v>
      </c>
    </row>
    <row r="1836" spans="1:4" x14ac:dyDescent="0.45">
      <c r="A1836" t="str">
        <f t="shared" si="28"/>
        <v>udp/1170</v>
      </c>
      <c r="B1836" s="9" t="s">
        <v>908</v>
      </c>
      <c r="C1836" s="9">
        <v>1170</v>
      </c>
      <c r="D1836" s="9" t="s">
        <v>5</v>
      </c>
    </row>
    <row r="1837" spans="1:4" x14ac:dyDescent="0.45">
      <c r="A1837" t="str">
        <f t="shared" si="28"/>
        <v>tcp/1171</v>
      </c>
      <c r="B1837" s="9" t="s">
        <v>909</v>
      </c>
      <c r="C1837" s="9">
        <v>1171</v>
      </c>
      <c r="D1837" s="9" t="s">
        <v>4</v>
      </c>
    </row>
    <row r="1838" spans="1:4" x14ac:dyDescent="0.45">
      <c r="A1838" t="str">
        <f t="shared" si="28"/>
        <v>udp/1171</v>
      </c>
      <c r="B1838" s="9" t="s">
        <v>909</v>
      </c>
      <c r="C1838" s="9">
        <v>1171</v>
      </c>
      <c r="D1838" s="9" t="s">
        <v>5</v>
      </c>
    </row>
    <row r="1839" spans="1:4" x14ac:dyDescent="0.45">
      <c r="A1839" t="str">
        <f t="shared" si="28"/>
        <v>tcp/1172</v>
      </c>
      <c r="B1839" s="9" t="s">
        <v>910</v>
      </c>
      <c r="C1839" s="9">
        <v>1172</v>
      </c>
      <c r="D1839" s="9" t="s">
        <v>4</v>
      </c>
    </row>
    <row r="1840" spans="1:4" x14ac:dyDescent="0.45">
      <c r="A1840" t="str">
        <f t="shared" si="28"/>
        <v>udp/1172</v>
      </c>
      <c r="B1840" s="9" t="s">
        <v>910</v>
      </c>
      <c r="C1840" s="9">
        <v>1172</v>
      </c>
      <c r="D1840" s="9" t="s">
        <v>5</v>
      </c>
    </row>
    <row r="1841" spans="1:4" x14ac:dyDescent="0.45">
      <c r="A1841" t="str">
        <f t="shared" si="28"/>
        <v>tcp/1173</v>
      </c>
      <c r="B1841" s="9" t="s">
        <v>911</v>
      </c>
      <c r="C1841" s="9">
        <v>1173</v>
      </c>
      <c r="D1841" s="9" t="s">
        <v>4</v>
      </c>
    </row>
    <row r="1842" spans="1:4" x14ac:dyDescent="0.45">
      <c r="A1842" t="str">
        <f t="shared" si="28"/>
        <v>udp/1173</v>
      </c>
      <c r="B1842" s="9" t="s">
        <v>911</v>
      </c>
      <c r="C1842" s="9">
        <v>1173</v>
      </c>
      <c r="D1842" s="9" t="s">
        <v>5</v>
      </c>
    </row>
    <row r="1843" spans="1:4" x14ac:dyDescent="0.45">
      <c r="A1843" t="str">
        <f t="shared" si="28"/>
        <v>tcp/1174</v>
      </c>
      <c r="B1843" s="9" t="s">
        <v>912</v>
      </c>
      <c r="C1843" s="9">
        <v>1174</v>
      </c>
      <c r="D1843" s="9" t="s">
        <v>4</v>
      </c>
    </row>
    <row r="1844" spans="1:4" x14ac:dyDescent="0.45">
      <c r="A1844" t="str">
        <f t="shared" si="28"/>
        <v>udp/1174</v>
      </c>
      <c r="B1844" s="9" t="s">
        <v>912</v>
      </c>
      <c r="C1844" s="9">
        <v>1174</v>
      </c>
      <c r="D1844" s="9" t="s">
        <v>5</v>
      </c>
    </row>
    <row r="1845" spans="1:4" x14ac:dyDescent="0.45">
      <c r="A1845" t="str">
        <f t="shared" si="28"/>
        <v>tcp/1175</v>
      </c>
      <c r="B1845" s="9" t="s">
        <v>913</v>
      </c>
      <c r="C1845" s="9">
        <v>1175</v>
      </c>
      <c r="D1845" s="9" t="s">
        <v>4</v>
      </c>
    </row>
    <row r="1846" spans="1:4" x14ac:dyDescent="0.45">
      <c r="A1846" t="str">
        <f t="shared" si="28"/>
        <v>udp/1175</v>
      </c>
      <c r="B1846" s="9" t="s">
        <v>913</v>
      </c>
      <c r="C1846" s="9">
        <v>1175</v>
      </c>
      <c r="D1846" s="9" t="s">
        <v>5</v>
      </c>
    </row>
    <row r="1847" spans="1:4" x14ac:dyDescent="0.45">
      <c r="A1847" t="str">
        <f t="shared" si="28"/>
        <v>tcp/1176</v>
      </c>
      <c r="B1847" s="9" t="s">
        <v>914</v>
      </c>
      <c r="C1847" s="9">
        <v>1176</v>
      </c>
      <c r="D1847" s="9" t="s">
        <v>4</v>
      </c>
    </row>
    <row r="1848" spans="1:4" x14ac:dyDescent="0.45">
      <c r="A1848" t="str">
        <f t="shared" si="28"/>
        <v>udp/1176</v>
      </c>
      <c r="B1848" s="9" t="s">
        <v>914</v>
      </c>
      <c r="C1848" s="9">
        <v>1176</v>
      </c>
      <c r="D1848" s="9" t="s">
        <v>5</v>
      </c>
    </row>
    <row r="1849" spans="1:4" x14ac:dyDescent="0.45">
      <c r="A1849" t="str">
        <f t="shared" si="28"/>
        <v>tcp/1177</v>
      </c>
      <c r="B1849" s="9" t="s">
        <v>915</v>
      </c>
      <c r="C1849" s="9">
        <v>1177</v>
      </c>
      <c r="D1849" s="9" t="s">
        <v>4</v>
      </c>
    </row>
    <row r="1850" spans="1:4" x14ac:dyDescent="0.45">
      <c r="A1850" t="str">
        <f t="shared" si="28"/>
        <v>udp/1177</v>
      </c>
      <c r="B1850" s="9" t="s">
        <v>915</v>
      </c>
      <c r="C1850" s="9">
        <v>1177</v>
      </c>
      <c r="D1850" s="9" t="s">
        <v>5</v>
      </c>
    </row>
    <row r="1851" spans="1:4" x14ac:dyDescent="0.45">
      <c r="A1851" t="str">
        <f t="shared" si="28"/>
        <v>tcp/1178</v>
      </c>
      <c r="B1851" s="9" t="s">
        <v>916</v>
      </c>
      <c r="C1851" s="9">
        <v>1178</v>
      </c>
      <c r="D1851" s="9" t="s">
        <v>4</v>
      </c>
    </row>
    <row r="1852" spans="1:4" x14ac:dyDescent="0.45">
      <c r="A1852" t="str">
        <f t="shared" si="28"/>
        <v>udp/1178</v>
      </c>
      <c r="B1852" s="9" t="s">
        <v>916</v>
      </c>
      <c r="C1852" s="9">
        <v>1178</v>
      </c>
      <c r="D1852" s="9" t="s">
        <v>5</v>
      </c>
    </row>
    <row r="1853" spans="1:4" x14ac:dyDescent="0.45">
      <c r="A1853" t="str">
        <f t="shared" si="28"/>
        <v>tcp/1179</v>
      </c>
      <c r="B1853" s="9" t="s">
        <v>917</v>
      </c>
      <c r="C1853" s="9">
        <v>1179</v>
      </c>
      <c r="D1853" s="9" t="s">
        <v>4</v>
      </c>
    </row>
    <row r="1854" spans="1:4" x14ac:dyDescent="0.45">
      <c r="A1854" t="str">
        <f t="shared" si="28"/>
        <v>udp/1179</v>
      </c>
      <c r="B1854" s="9" t="s">
        <v>917</v>
      </c>
      <c r="C1854" s="9">
        <v>1179</v>
      </c>
      <c r="D1854" s="9" t="s">
        <v>5</v>
      </c>
    </row>
    <row r="1855" spans="1:4" x14ac:dyDescent="0.45">
      <c r="A1855" t="str">
        <f t="shared" si="28"/>
        <v>tcp/1180</v>
      </c>
      <c r="B1855" s="9" t="s">
        <v>918</v>
      </c>
      <c r="C1855" s="9">
        <v>1180</v>
      </c>
      <c r="D1855" s="9" t="s">
        <v>4</v>
      </c>
    </row>
    <row r="1856" spans="1:4" x14ac:dyDescent="0.45">
      <c r="A1856" t="str">
        <f t="shared" si="28"/>
        <v>udp/1180</v>
      </c>
      <c r="B1856" s="9" t="s">
        <v>918</v>
      </c>
      <c r="C1856" s="9">
        <v>1180</v>
      </c>
      <c r="D1856" s="9" t="s">
        <v>5</v>
      </c>
    </row>
    <row r="1857" spans="1:4" x14ac:dyDescent="0.45">
      <c r="A1857" t="str">
        <f t="shared" si="28"/>
        <v>tcp/1181</v>
      </c>
      <c r="B1857" s="9" t="s">
        <v>919</v>
      </c>
      <c r="C1857" s="9">
        <v>1181</v>
      </c>
      <c r="D1857" s="9" t="s">
        <v>4</v>
      </c>
    </row>
    <row r="1858" spans="1:4" x14ac:dyDescent="0.45">
      <c r="A1858" t="str">
        <f t="shared" ref="A1858:A1921" si="29">D1858&amp;"/"&amp;C1858</f>
        <v>udp/1181</v>
      </c>
      <c r="B1858" s="9" t="s">
        <v>919</v>
      </c>
      <c r="C1858" s="9">
        <v>1181</v>
      </c>
      <c r="D1858" s="9" t="s">
        <v>5</v>
      </c>
    </row>
    <row r="1859" spans="1:4" x14ac:dyDescent="0.45">
      <c r="A1859" t="str">
        <f t="shared" si="29"/>
        <v>tcp/1182</v>
      </c>
      <c r="B1859" s="9" t="s">
        <v>920</v>
      </c>
      <c r="C1859" s="9">
        <v>1182</v>
      </c>
      <c r="D1859" s="9" t="s">
        <v>4</v>
      </c>
    </row>
    <row r="1860" spans="1:4" x14ac:dyDescent="0.45">
      <c r="A1860" t="str">
        <f t="shared" si="29"/>
        <v>udp/1182</v>
      </c>
      <c r="B1860" s="9" t="s">
        <v>921</v>
      </c>
      <c r="C1860" s="9">
        <v>1182</v>
      </c>
      <c r="D1860" s="9" t="s">
        <v>5</v>
      </c>
    </row>
    <row r="1861" spans="1:4" x14ac:dyDescent="0.45">
      <c r="A1861" t="str">
        <f t="shared" si="29"/>
        <v>tcp/1183</v>
      </c>
      <c r="B1861" s="9" t="s">
        <v>922</v>
      </c>
      <c r="C1861" s="9">
        <v>1183</v>
      </c>
      <c r="D1861" s="9" t="s">
        <v>4</v>
      </c>
    </row>
    <row r="1862" spans="1:4" x14ac:dyDescent="0.45">
      <c r="A1862" t="str">
        <f t="shared" si="29"/>
        <v>udp/1183</v>
      </c>
      <c r="B1862" s="9" t="s">
        <v>922</v>
      </c>
      <c r="C1862" s="9">
        <v>1183</v>
      </c>
      <c r="D1862" s="9" t="s">
        <v>5</v>
      </c>
    </row>
    <row r="1863" spans="1:4" x14ac:dyDescent="0.45">
      <c r="A1863" t="str">
        <f t="shared" si="29"/>
        <v>tcp/1184</v>
      </c>
      <c r="B1863" s="9" t="s">
        <v>923</v>
      </c>
      <c r="C1863" s="9">
        <v>1184</v>
      </c>
      <c r="D1863" s="9" t="s">
        <v>4</v>
      </c>
    </row>
    <row r="1864" spans="1:4" x14ac:dyDescent="0.45">
      <c r="A1864" t="str">
        <f t="shared" si="29"/>
        <v>udp/1184</v>
      </c>
      <c r="B1864" s="9" t="s">
        <v>923</v>
      </c>
      <c r="C1864" s="9">
        <v>1184</v>
      </c>
      <c r="D1864" s="9" t="s">
        <v>5</v>
      </c>
    </row>
    <row r="1865" spans="1:4" x14ac:dyDescent="0.45">
      <c r="A1865" t="str">
        <f t="shared" si="29"/>
        <v>tcp/1185</v>
      </c>
      <c r="B1865" s="9" t="s">
        <v>924</v>
      </c>
      <c r="C1865" s="9">
        <v>1185</v>
      </c>
      <c r="D1865" s="9" t="s">
        <v>4</v>
      </c>
    </row>
    <row r="1866" spans="1:4" x14ac:dyDescent="0.45">
      <c r="A1866" t="str">
        <f t="shared" si="29"/>
        <v>udp/1185</v>
      </c>
      <c r="B1866" s="9" t="s">
        <v>924</v>
      </c>
      <c r="C1866" s="9">
        <v>1185</v>
      </c>
      <c r="D1866" s="9" t="s">
        <v>5</v>
      </c>
    </row>
    <row r="1867" spans="1:4" x14ac:dyDescent="0.45">
      <c r="A1867" t="str">
        <f t="shared" si="29"/>
        <v>tcp/1186</v>
      </c>
      <c r="B1867" s="9" t="s">
        <v>925</v>
      </c>
      <c r="C1867" s="9">
        <v>1186</v>
      </c>
      <c r="D1867" s="9" t="s">
        <v>4</v>
      </c>
    </row>
    <row r="1868" spans="1:4" x14ac:dyDescent="0.45">
      <c r="A1868" t="str">
        <f t="shared" si="29"/>
        <v>udp/1186</v>
      </c>
      <c r="B1868" s="9" t="s">
        <v>925</v>
      </c>
      <c r="C1868" s="9">
        <v>1186</v>
      </c>
      <c r="D1868" s="9" t="s">
        <v>5</v>
      </c>
    </row>
    <row r="1869" spans="1:4" x14ac:dyDescent="0.45">
      <c r="A1869" t="str">
        <f t="shared" si="29"/>
        <v>tcp/1187</v>
      </c>
      <c r="B1869" s="9" t="s">
        <v>926</v>
      </c>
      <c r="C1869" s="9">
        <v>1187</v>
      </c>
      <c r="D1869" s="9" t="s">
        <v>4</v>
      </c>
    </row>
    <row r="1870" spans="1:4" x14ac:dyDescent="0.45">
      <c r="A1870" t="str">
        <f t="shared" si="29"/>
        <v>udp/1187</v>
      </c>
      <c r="B1870" s="9" t="s">
        <v>926</v>
      </c>
      <c r="C1870" s="9">
        <v>1187</v>
      </c>
      <c r="D1870" s="9" t="s">
        <v>5</v>
      </c>
    </row>
    <row r="1871" spans="1:4" x14ac:dyDescent="0.45">
      <c r="A1871" t="str">
        <f t="shared" si="29"/>
        <v>tcp/1188</v>
      </c>
      <c r="B1871" s="9" t="s">
        <v>927</v>
      </c>
      <c r="C1871" s="9">
        <v>1188</v>
      </c>
      <c r="D1871" s="9" t="s">
        <v>4</v>
      </c>
    </row>
    <row r="1872" spans="1:4" x14ac:dyDescent="0.45">
      <c r="A1872" t="str">
        <f t="shared" si="29"/>
        <v>udp/1188</v>
      </c>
      <c r="B1872" s="9" t="s">
        <v>927</v>
      </c>
      <c r="C1872" s="9">
        <v>1188</v>
      </c>
      <c r="D1872" s="9" t="s">
        <v>5</v>
      </c>
    </row>
    <row r="1873" spans="1:4" x14ac:dyDescent="0.45">
      <c r="A1873" t="str">
        <f t="shared" si="29"/>
        <v>tcp/1189</v>
      </c>
      <c r="B1873" s="9" t="s">
        <v>928</v>
      </c>
      <c r="C1873" s="9">
        <v>1189</v>
      </c>
      <c r="D1873" s="9" t="s">
        <v>4</v>
      </c>
    </row>
    <row r="1874" spans="1:4" x14ac:dyDescent="0.45">
      <c r="A1874" t="str">
        <f t="shared" si="29"/>
        <v>udp/1189</v>
      </c>
      <c r="B1874" s="9" t="s">
        <v>928</v>
      </c>
      <c r="C1874" s="9">
        <v>1189</v>
      </c>
      <c r="D1874" s="9" t="s">
        <v>5</v>
      </c>
    </row>
    <row r="1875" spans="1:4" x14ac:dyDescent="0.45">
      <c r="A1875" t="str">
        <f t="shared" si="29"/>
        <v>tcp/1190</v>
      </c>
      <c r="B1875" s="9" t="s">
        <v>929</v>
      </c>
      <c r="C1875" s="9">
        <v>1190</v>
      </c>
      <c r="D1875" s="9" t="s">
        <v>4</v>
      </c>
    </row>
    <row r="1876" spans="1:4" x14ac:dyDescent="0.45">
      <c r="A1876" t="str">
        <f t="shared" si="29"/>
        <v>udp/1190</v>
      </c>
      <c r="B1876" s="9" t="s">
        <v>929</v>
      </c>
      <c r="C1876" s="9">
        <v>1190</v>
      </c>
      <c r="D1876" s="9" t="s">
        <v>5</v>
      </c>
    </row>
    <row r="1877" spans="1:4" x14ac:dyDescent="0.45">
      <c r="A1877" t="str">
        <f t="shared" si="29"/>
        <v>tcp/1191</v>
      </c>
      <c r="B1877" s="9" t="s">
        <v>930</v>
      </c>
      <c r="C1877" s="9">
        <v>1191</v>
      </c>
      <c r="D1877" s="9" t="s">
        <v>4</v>
      </c>
    </row>
    <row r="1878" spans="1:4" x14ac:dyDescent="0.45">
      <c r="A1878" t="str">
        <f t="shared" si="29"/>
        <v>udp/1191</v>
      </c>
      <c r="B1878" s="9" t="s">
        <v>930</v>
      </c>
      <c r="C1878" s="9">
        <v>1191</v>
      </c>
      <c r="D1878" s="9" t="s">
        <v>5</v>
      </c>
    </row>
    <row r="1879" spans="1:4" x14ac:dyDescent="0.45">
      <c r="A1879" t="str">
        <f t="shared" si="29"/>
        <v>tcp/1192</v>
      </c>
      <c r="B1879" s="9" t="s">
        <v>931</v>
      </c>
      <c r="C1879" s="9">
        <v>1192</v>
      </c>
      <c r="D1879" s="9" t="s">
        <v>4</v>
      </c>
    </row>
    <row r="1880" spans="1:4" x14ac:dyDescent="0.45">
      <c r="A1880" t="str">
        <f t="shared" si="29"/>
        <v>udp/1192</v>
      </c>
      <c r="B1880" s="9" t="s">
        <v>931</v>
      </c>
      <c r="C1880" s="9">
        <v>1192</v>
      </c>
      <c r="D1880" s="9" t="s">
        <v>5</v>
      </c>
    </row>
    <row r="1881" spans="1:4" x14ac:dyDescent="0.45">
      <c r="A1881" t="str">
        <f t="shared" si="29"/>
        <v>tcp/1193</v>
      </c>
      <c r="B1881" s="9" t="s">
        <v>932</v>
      </c>
      <c r="C1881" s="9">
        <v>1193</v>
      </c>
      <c r="D1881" s="9" t="s">
        <v>4</v>
      </c>
    </row>
    <row r="1882" spans="1:4" x14ac:dyDescent="0.45">
      <c r="A1882" t="str">
        <f t="shared" si="29"/>
        <v>udp/1193</v>
      </c>
      <c r="B1882" s="9" t="s">
        <v>932</v>
      </c>
      <c r="C1882" s="9">
        <v>1193</v>
      </c>
      <c r="D1882" s="9" t="s">
        <v>5</v>
      </c>
    </row>
    <row r="1883" spans="1:4" x14ac:dyDescent="0.45">
      <c r="A1883" t="str">
        <f t="shared" si="29"/>
        <v>tcp/1194</v>
      </c>
      <c r="B1883" s="9" t="s">
        <v>933</v>
      </c>
      <c r="C1883" s="9">
        <v>1194</v>
      </c>
      <c r="D1883" s="9" t="s">
        <v>4</v>
      </c>
    </row>
    <row r="1884" spans="1:4" x14ac:dyDescent="0.45">
      <c r="A1884" t="str">
        <f t="shared" si="29"/>
        <v>udp/1194</v>
      </c>
      <c r="B1884" s="9" t="s">
        <v>933</v>
      </c>
      <c r="C1884" s="9">
        <v>1194</v>
      </c>
      <c r="D1884" s="9" t="s">
        <v>5</v>
      </c>
    </row>
    <row r="1885" spans="1:4" x14ac:dyDescent="0.45">
      <c r="A1885" t="str">
        <f t="shared" si="29"/>
        <v>tcp/1195</v>
      </c>
      <c r="B1885" s="9" t="s">
        <v>934</v>
      </c>
      <c r="C1885" s="9">
        <v>1195</v>
      </c>
      <c r="D1885" s="9" t="s">
        <v>4</v>
      </c>
    </row>
    <row r="1886" spans="1:4" x14ac:dyDescent="0.45">
      <c r="A1886" t="str">
        <f t="shared" si="29"/>
        <v>udp/1195</v>
      </c>
      <c r="B1886" s="9" t="s">
        <v>934</v>
      </c>
      <c r="C1886" s="9">
        <v>1195</v>
      </c>
      <c r="D1886" s="9" t="s">
        <v>5</v>
      </c>
    </row>
    <row r="1887" spans="1:4" x14ac:dyDescent="0.45">
      <c r="A1887" t="str">
        <f t="shared" si="29"/>
        <v>tcp/1196</v>
      </c>
      <c r="B1887" s="9" t="s">
        <v>935</v>
      </c>
      <c r="C1887" s="9">
        <v>1196</v>
      </c>
      <c r="D1887" s="9" t="s">
        <v>4</v>
      </c>
    </row>
    <row r="1888" spans="1:4" x14ac:dyDescent="0.45">
      <c r="A1888" t="str">
        <f t="shared" si="29"/>
        <v>udp/1196</v>
      </c>
      <c r="B1888" s="9" t="s">
        <v>935</v>
      </c>
      <c r="C1888" s="9">
        <v>1196</v>
      </c>
      <c r="D1888" s="9" t="s">
        <v>5</v>
      </c>
    </row>
    <row r="1889" spans="1:4" x14ac:dyDescent="0.45">
      <c r="A1889" t="str">
        <f t="shared" si="29"/>
        <v>tcp/1197</v>
      </c>
      <c r="B1889" s="9" t="s">
        <v>936</v>
      </c>
      <c r="C1889" s="9">
        <v>1197</v>
      </c>
      <c r="D1889" s="9" t="s">
        <v>4</v>
      </c>
    </row>
    <row r="1890" spans="1:4" x14ac:dyDescent="0.45">
      <c r="A1890" t="str">
        <f t="shared" si="29"/>
        <v>udp/1197</v>
      </c>
      <c r="B1890" s="9" t="s">
        <v>936</v>
      </c>
      <c r="C1890" s="9">
        <v>1197</v>
      </c>
      <c r="D1890" s="9" t="s">
        <v>5</v>
      </c>
    </row>
    <row r="1891" spans="1:4" x14ac:dyDescent="0.45">
      <c r="A1891" t="str">
        <f t="shared" si="29"/>
        <v>tcp/1198</v>
      </c>
      <c r="B1891" s="9" t="s">
        <v>937</v>
      </c>
      <c r="C1891" s="9">
        <v>1198</v>
      </c>
      <c r="D1891" s="9" t="s">
        <v>4</v>
      </c>
    </row>
    <row r="1892" spans="1:4" x14ac:dyDescent="0.45">
      <c r="A1892" t="str">
        <f t="shared" si="29"/>
        <v>udp/1198</v>
      </c>
      <c r="B1892" s="9" t="s">
        <v>937</v>
      </c>
      <c r="C1892" s="9">
        <v>1198</v>
      </c>
      <c r="D1892" s="9" t="s">
        <v>5</v>
      </c>
    </row>
    <row r="1893" spans="1:4" x14ac:dyDescent="0.45">
      <c r="A1893" t="str">
        <f t="shared" si="29"/>
        <v>tcp/1199</v>
      </c>
      <c r="B1893" s="9" t="s">
        <v>938</v>
      </c>
      <c r="C1893" s="9">
        <v>1199</v>
      </c>
      <c r="D1893" s="9" t="s">
        <v>4</v>
      </c>
    </row>
    <row r="1894" spans="1:4" x14ac:dyDescent="0.45">
      <c r="A1894" t="str">
        <f t="shared" si="29"/>
        <v>udp/1199</v>
      </c>
      <c r="B1894" s="9" t="s">
        <v>938</v>
      </c>
      <c r="C1894" s="9">
        <v>1199</v>
      </c>
      <c r="D1894" s="9" t="s">
        <v>5</v>
      </c>
    </row>
    <row r="1895" spans="1:4" x14ac:dyDescent="0.45">
      <c r="A1895" t="str">
        <f t="shared" si="29"/>
        <v>tcp/1200</v>
      </c>
      <c r="B1895" s="9" t="s">
        <v>939</v>
      </c>
      <c r="C1895" s="9">
        <v>1200</v>
      </c>
      <c r="D1895" s="9" t="s">
        <v>4</v>
      </c>
    </row>
    <row r="1896" spans="1:4" x14ac:dyDescent="0.45">
      <c r="A1896" t="str">
        <f t="shared" si="29"/>
        <v>udp/1200</v>
      </c>
      <c r="B1896" s="9" t="s">
        <v>939</v>
      </c>
      <c r="C1896" s="9">
        <v>1200</v>
      </c>
      <c r="D1896" s="9" t="s">
        <v>5</v>
      </c>
    </row>
    <row r="1897" spans="1:4" x14ac:dyDescent="0.45">
      <c r="A1897" t="str">
        <f t="shared" si="29"/>
        <v>tcp/1201</v>
      </c>
      <c r="B1897" s="9" t="s">
        <v>940</v>
      </c>
      <c r="C1897" s="9">
        <v>1201</v>
      </c>
      <c r="D1897" s="9" t="s">
        <v>4</v>
      </c>
    </row>
    <row r="1898" spans="1:4" x14ac:dyDescent="0.45">
      <c r="A1898" t="str">
        <f t="shared" si="29"/>
        <v>udp/1201</v>
      </c>
      <c r="B1898" s="9" t="s">
        <v>940</v>
      </c>
      <c r="C1898" s="9">
        <v>1201</v>
      </c>
      <c r="D1898" s="9" t="s">
        <v>5</v>
      </c>
    </row>
    <row r="1899" spans="1:4" x14ac:dyDescent="0.45">
      <c r="A1899" t="str">
        <f t="shared" si="29"/>
        <v>tcp/1202</v>
      </c>
      <c r="B1899" s="9" t="s">
        <v>941</v>
      </c>
      <c r="C1899" s="9">
        <v>1202</v>
      </c>
      <c r="D1899" s="9" t="s">
        <v>4</v>
      </c>
    </row>
    <row r="1900" spans="1:4" x14ac:dyDescent="0.45">
      <c r="A1900" t="str">
        <f t="shared" si="29"/>
        <v>udp/1202</v>
      </c>
      <c r="B1900" s="9" t="s">
        <v>941</v>
      </c>
      <c r="C1900" s="9">
        <v>1202</v>
      </c>
      <c r="D1900" s="9" t="s">
        <v>5</v>
      </c>
    </row>
    <row r="1901" spans="1:4" x14ac:dyDescent="0.45">
      <c r="A1901" t="str">
        <f t="shared" si="29"/>
        <v>tcp/1203</v>
      </c>
      <c r="B1901" s="9" t="s">
        <v>942</v>
      </c>
      <c r="C1901" s="9">
        <v>1203</v>
      </c>
      <c r="D1901" s="9" t="s">
        <v>4</v>
      </c>
    </row>
    <row r="1902" spans="1:4" x14ac:dyDescent="0.45">
      <c r="A1902" t="str">
        <f t="shared" si="29"/>
        <v>udp/1203</v>
      </c>
      <c r="B1902" s="9" t="s">
        <v>942</v>
      </c>
      <c r="C1902" s="9">
        <v>1203</v>
      </c>
      <c r="D1902" s="9" t="s">
        <v>5</v>
      </c>
    </row>
    <row r="1903" spans="1:4" x14ac:dyDescent="0.45">
      <c r="A1903" t="str">
        <f t="shared" si="29"/>
        <v>tcp/1204</v>
      </c>
      <c r="B1903" s="9" t="s">
        <v>943</v>
      </c>
      <c r="C1903" s="9">
        <v>1204</v>
      </c>
      <c r="D1903" s="9" t="s">
        <v>4</v>
      </c>
    </row>
    <row r="1904" spans="1:4" x14ac:dyDescent="0.45">
      <c r="A1904" t="str">
        <f t="shared" si="29"/>
        <v>udp/1204</v>
      </c>
      <c r="B1904" s="9" t="s">
        <v>943</v>
      </c>
      <c r="C1904" s="9">
        <v>1204</v>
      </c>
      <c r="D1904" s="9" t="s">
        <v>5</v>
      </c>
    </row>
    <row r="1905" spans="1:4" x14ac:dyDescent="0.45">
      <c r="A1905" t="str">
        <f t="shared" si="29"/>
        <v>tcp/1205</v>
      </c>
      <c r="B1905" s="9" t="s">
        <v>944</v>
      </c>
      <c r="C1905" s="9">
        <v>1205</v>
      </c>
      <c r="D1905" s="9" t="s">
        <v>4</v>
      </c>
    </row>
    <row r="1906" spans="1:4" x14ac:dyDescent="0.45">
      <c r="A1906" t="str">
        <f t="shared" si="29"/>
        <v>udp/1205</v>
      </c>
      <c r="B1906" s="9" t="s">
        <v>944</v>
      </c>
      <c r="C1906" s="9">
        <v>1205</v>
      </c>
      <c r="D1906" s="9" t="s">
        <v>5</v>
      </c>
    </row>
    <row r="1907" spans="1:4" x14ac:dyDescent="0.45">
      <c r="A1907" t="str">
        <f t="shared" si="29"/>
        <v>tcp/1206</v>
      </c>
      <c r="B1907" s="9" t="s">
        <v>945</v>
      </c>
      <c r="C1907" s="9">
        <v>1206</v>
      </c>
      <c r="D1907" s="9" t="s">
        <v>4</v>
      </c>
    </row>
    <row r="1908" spans="1:4" x14ac:dyDescent="0.45">
      <c r="A1908" t="str">
        <f t="shared" si="29"/>
        <v>udp/1206</v>
      </c>
      <c r="B1908" s="9" t="s">
        <v>945</v>
      </c>
      <c r="C1908" s="9">
        <v>1206</v>
      </c>
      <c r="D1908" s="9" t="s">
        <v>5</v>
      </c>
    </row>
    <row r="1909" spans="1:4" x14ac:dyDescent="0.45">
      <c r="A1909" t="str">
        <f t="shared" si="29"/>
        <v>tcp/1207</v>
      </c>
      <c r="B1909" s="9" t="s">
        <v>946</v>
      </c>
      <c r="C1909" s="9">
        <v>1207</v>
      </c>
      <c r="D1909" s="9" t="s">
        <v>4</v>
      </c>
    </row>
    <row r="1910" spans="1:4" x14ac:dyDescent="0.45">
      <c r="A1910" t="str">
        <f t="shared" si="29"/>
        <v>udp/1207</v>
      </c>
      <c r="B1910" s="9" t="s">
        <v>946</v>
      </c>
      <c r="C1910" s="9">
        <v>1207</v>
      </c>
      <c r="D1910" s="9" t="s">
        <v>5</v>
      </c>
    </row>
    <row r="1911" spans="1:4" x14ac:dyDescent="0.45">
      <c r="A1911" t="str">
        <f t="shared" si="29"/>
        <v>tcp/1208</v>
      </c>
      <c r="B1911" s="9" t="s">
        <v>947</v>
      </c>
      <c r="C1911" s="9">
        <v>1208</v>
      </c>
      <c r="D1911" s="9" t="s">
        <v>4</v>
      </c>
    </row>
    <row r="1912" spans="1:4" x14ac:dyDescent="0.45">
      <c r="A1912" t="str">
        <f t="shared" si="29"/>
        <v>udp/1208</v>
      </c>
      <c r="B1912" s="9" t="s">
        <v>947</v>
      </c>
      <c r="C1912" s="9">
        <v>1208</v>
      </c>
      <c r="D1912" s="9" t="s">
        <v>5</v>
      </c>
    </row>
    <row r="1913" spans="1:4" x14ac:dyDescent="0.45">
      <c r="A1913" t="str">
        <f t="shared" si="29"/>
        <v>tcp/1209</v>
      </c>
      <c r="B1913" s="9" t="s">
        <v>948</v>
      </c>
      <c r="C1913" s="9">
        <v>1209</v>
      </c>
      <c r="D1913" s="9" t="s">
        <v>4</v>
      </c>
    </row>
    <row r="1914" spans="1:4" x14ac:dyDescent="0.45">
      <c r="A1914" t="str">
        <f t="shared" si="29"/>
        <v>udp/1209</v>
      </c>
      <c r="B1914" s="9" t="s">
        <v>948</v>
      </c>
      <c r="C1914" s="9">
        <v>1209</v>
      </c>
      <c r="D1914" s="9" t="s">
        <v>5</v>
      </c>
    </row>
    <row r="1915" spans="1:4" x14ac:dyDescent="0.45">
      <c r="A1915" t="str">
        <f t="shared" si="29"/>
        <v>tcp/1210</v>
      </c>
      <c r="B1915" s="9" t="s">
        <v>949</v>
      </c>
      <c r="C1915" s="9">
        <v>1210</v>
      </c>
      <c r="D1915" s="9" t="s">
        <v>4</v>
      </c>
    </row>
    <row r="1916" spans="1:4" x14ac:dyDescent="0.45">
      <c r="A1916" t="str">
        <f t="shared" si="29"/>
        <v>udp/1210</v>
      </c>
      <c r="B1916" s="9" t="s">
        <v>949</v>
      </c>
      <c r="C1916" s="9">
        <v>1210</v>
      </c>
      <c r="D1916" s="9" t="s">
        <v>5</v>
      </c>
    </row>
    <row r="1917" spans="1:4" x14ac:dyDescent="0.45">
      <c r="A1917" t="str">
        <f t="shared" si="29"/>
        <v>tcp/1211</v>
      </c>
      <c r="B1917" s="9" t="s">
        <v>950</v>
      </c>
      <c r="C1917" s="9">
        <v>1211</v>
      </c>
      <c r="D1917" s="9" t="s">
        <v>4</v>
      </c>
    </row>
    <row r="1918" spans="1:4" x14ac:dyDescent="0.45">
      <c r="A1918" t="str">
        <f t="shared" si="29"/>
        <v>udp/1211</v>
      </c>
      <c r="B1918" s="9" t="s">
        <v>950</v>
      </c>
      <c r="C1918" s="9">
        <v>1211</v>
      </c>
      <c r="D1918" s="9" t="s">
        <v>5</v>
      </c>
    </row>
    <row r="1919" spans="1:4" x14ac:dyDescent="0.45">
      <c r="A1919" t="str">
        <f t="shared" si="29"/>
        <v>tcp/1212</v>
      </c>
      <c r="B1919" s="9" t="s">
        <v>951</v>
      </c>
      <c r="C1919" s="9">
        <v>1212</v>
      </c>
      <c r="D1919" s="9" t="s">
        <v>4</v>
      </c>
    </row>
    <row r="1920" spans="1:4" x14ac:dyDescent="0.45">
      <c r="A1920" t="str">
        <f t="shared" si="29"/>
        <v>udp/1212</v>
      </c>
      <c r="B1920" s="9" t="s">
        <v>951</v>
      </c>
      <c r="C1920" s="9">
        <v>1212</v>
      </c>
      <c r="D1920" s="9" t="s">
        <v>5</v>
      </c>
    </row>
    <row r="1921" spans="1:4" x14ac:dyDescent="0.45">
      <c r="A1921" t="str">
        <f t="shared" si="29"/>
        <v>tcp/1213</v>
      </c>
      <c r="B1921" s="9" t="s">
        <v>952</v>
      </c>
      <c r="C1921" s="9">
        <v>1213</v>
      </c>
      <c r="D1921" s="9" t="s">
        <v>4</v>
      </c>
    </row>
    <row r="1922" spans="1:4" x14ac:dyDescent="0.45">
      <c r="A1922" t="str">
        <f t="shared" ref="A1922:A1985" si="30">D1922&amp;"/"&amp;C1922</f>
        <v>udp/1213</v>
      </c>
      <c r="B1922" s="9" t="s">
        <v>952</v>
      </c>
      <c r="C1922" s="9">
        <v>1213</v>
      </c>
      <c r="D1922" s="9" t="s">
        <v>5</v>
      </c>
    </row>
    <row r="1923" spans="1:4" x14ac:dyDescent="0.45">
      <c r="A1923" t="str">
        <f t="shared" si="30"/>
        <v>tcp/1214</v>
      </c>
      <c r="B1923" s="9" t="s">
        <v>953</v>
      </c>
      <c r="C1923" s="9">
        <v>1214</v>
      </c>
      <c r="D1923" s="9" t="s">
        <v>4</v>
      </c>
    </row>
    <row r="1924" spans="1:4" x14ac:dyDescent="0.45">
      <c r="A1924" t="str">
        <f t="shared" si="30"/>
        <v>udp/1214</v>
      </c>
      <c r="B1924" s="9" t="s">
        <v>953</v>
      </c>
      <c r="C1924" s="9">
        <v>1214</v>
      </c>
      <c r="D1924" s="9" t="s">
        <v>5</v>
      </c>
    </row>
    <row r="1925" spans="1:4" x14ac:dyDescent="0.45">
      <c r="A1925" t="str">
        <f t="shared" si="30"/>
        <v>tcp/1215</v>
      </c>
      <c r="B1925" s="9" t="s">
        <v>954</v>
      </c>
      <c r="C1925" s="9">
        <v>1215</v>
      </c>
      <c r="D1925" s="9" t="s">
        <v>4</v>
      </c>
    </row>
    <row r="1926" spans="1:4" x14ac:dyDescent="0.45">
      <c r="A1926" t="str">
        <f t="shared" si="30"/>
        <v>udp/1215</v>
      </c>
      <c r="B1926" s="9" t="s">
        <v>954</v>
      </c>
      <c r="C1926" s="9">
        <v>1215</v>
      </c>
      <c r="D1926" s="9" t="s">
        <v>5</v>
      </c>
    </row>
    <row r="1927" spans="1:4" x14ac:dyDescent="0.45">
      <c r="A1927" t="str">
        <f t="shared" si="30"/>
        <v>tcp/1216</v>
      </c>
      <c r="B1927" s="9" t="s">
        <v>955</v>
      </c>
      <c r="C1927" s="9">
        <v>1216</v>
      </c>
      <c r="D1927" s="9" t="s">
        <v>4</v>
      </c>
    </row>
    <row r="1928" spans="1:4" x14ac:dyDescent="0.45">
      <c r="A1928" t="str">
        <f t="shared" si="30"/>
        <v>udp/1216</v>
      </c>
      <c r="B1928" s="9" t="s">
        <v>955</v>
      </c>
      <c r="C1928" s="9">
        <v>1216</v>
      </c>
      <c r="D1928" s="9" t="s">
        <v>5</v>
      </c>
    </row>
    <row r="1929" spans="1:4" x14ac:dyDescent="0.45">
      <c r="A1929" t="str">
        <f t="shared" si="30"/>
        <v>tcp/1217</v>
      </c>
      <c r="B1929" s="9" t="s">
        <v>956</v>
      </c>
      <c r="C1929" s="9">
        <v>1217</v>
      </c>
      <c r="D1929" s="9" t="s">
        <v>4</v>
      </c>
    </row>
    <row r="1930" spans="1:4" x14ac:dyDescent="0.45">
      <c r="A1930" t="str">
        <f t="shared" si="30"/>
        <v>udp/1217</v>
      </c>
      <c r="B1930" s="9" t="s">
        <v>956</v>
      </c>
      <c r="C1930" s="9">
        <v>1217</v>
      </c>
      <c r="D1930" s="9" t="s">
        <v>5</v>
      </c>
    </row>
    <row r="1931" spans="1:4" x14ac:dyDescent="0.45">
      <c r="A1931" t="str">
        <f t="shared" si="30"/>
        <v>tcp/1218</v>
      </c>
      <c r="B1931" s="9" t="s">
        <v>957</v>
      </c>
      <c r="C1931" s="9">
        <v>1218</v>
      </c>
      <c r="D1931" s="9" t="s">
        <v>4</v>
      </c>
    </row>
    <row r="1932" spans="1:4" x14ac:dyDescent="0.45">
      <c r="A1932" t="str">
        <f t="shared" si="30"/>
        <v>udp/1218</v>
      </c>
      <c r="B1932" s="9" t="s">
        <v>957</v>
      </c>
      <c r="C1932" s="9">
        <v>1218</v>
      </c>
      <c r="D1932" s="9" t="s">
        <v>5</v>
      </c>
    </row>
    <row r="1933" spans="1:4" x14ac:dyDescent="0.45">
      <c r="A1933" t="str">
        <f t="shared" si="30"/>
        <v>tcp/1219</v>
      </c>
      <c r="B1933" s="9" t="s">
        <v>958</v>
      </c>
      <c r="C1933" s="9">
        <v>1219</v>
      </c>
      <c r="D1933" s="9" t="s">
        <v>4</v>
      </c>
    </row>
    <row r="1934" spans="1:4" x14ac:dyDescent="0.45">
      <c r="A1934" t="str">
        <f t="shared" si="30"/>
        <v>udp/1219</v>
      </c>
      <c r="B1934" s="9" t="s">
        <v>958</v>
      </c>
      <c r="C1934" s="9">
        <v>1219</v>
      </c>
      <c r="D1934" s="9" t="s">
        <v>5</v>
      </c>
    </row>
    <row r="1935" spans="1:4" x14ac:dyDescent="0.45">
      <c r="A1935" t="str">
        <f t="shared" si="30"/>
        <v>tcp/1220</v>
      </c>
      <c r="B1935" s="9" t="s">
        <v>959</v>
      </c>
      <c r="C1935" s="9">
        <v>1220</v>
      </c>
      <c r="D1935" s="9" t="s">
        <v>4</v>
      </c>
    </row>
    <row r="1936" spans="1:4" x14ac:dyDescent="0.45">
      <c r="A1936" t="str">
        <f t="shared" si="30"/>
        <v>udp/1220</v>
      </c>
      <c r="B1936" s="9" t="s">
        <v>959</v>
      </c>
      <c r="C1936" s="9">
        <v>1220</v>
      </c>
      <c r="D1936" s="9" t="s">
        <v>5</v>
      </c>
    </row>
    <row r="1937" spans="1:4" x14ac:dyDescent="0.45">
      <c r="A1937" t="str">
        <f t="shared" si="30"/>
        <v>tcp/1221</v>
      </c>
      <c r="B1937" s="9" t="s">
        <v>960</v>
      </c>
      <c r="C1937" s="9">
        <v>1221</v>
      </c>
      <c r="D1937" s="9" t="s">
        <v>4</v>
      </c>
    </row>
    <row r="1938" spans="1:4" x14ac:dyDescent="0.45">
      <c r="A1938" t="str">
        <f t="shared" si="30"/>
        <v>udp/1221</v>
      </c>
      <c r="B1938" s="9" t="s">
        <v>960</v>
      </c>
      <c r="C1938" s="9">
        <v>1221</v>
      </c>
      <c r="D1938" s="9" t="s">
        <v>5</v>
      </c>
    </row>
    <row r="1939" spans="1:4" x14ac:dyDescent="0.45">
      <c r="A1939" t="str">
        <f t="shared" si="30"/>
        <v>tcp/1222</v>
      </c>
      <c r="B1939" s="9" t="s">
        <v>961</v>
      </c>
      <c r="C1939" s="9">
        <v>1222</v>
      </c>
      <c r="D1939" s="9" t="s">
        <v>4</v>
      </c>
    </row>
    <row r="1940" spans="1:4" x14ac:dyDescent="0.45">
      <c r="A1940" t="str">
        <f t="shared" si="30"/>
        <v>udp/1222</v>
      </c>
      <c r="B1940" s="9" t="s">
        <v>961</v>
      </c>
      <c r="C1940" s="9">
        <v>1222</v>
      </c>
      <c r="D1940" s="9" t="s">
        <v>5</v>
      </c>
    </row>
    <row r="1941" spans="1:4" x14ac:dyDescent="0.45">
      <c r="A1941" t="str">
        <f t="shared" si="30"/>
        <v>tcp/1223</v>
      </c>
      <c r="B1941" s="9" t="s">
        <v>962</v>
      </c>
      <c r="C1941" s="9">
        <v>1223</v>
      </c>
      <c r="D1941" s="9" t="s">
        <v>4</v>
      </c>
    </row>
    <row r="1942" spans="1:4" x14ac:dyDescent="0.45">
      <c r="A1942" t="str">
        <f t="shared" si="30"/>
        <v>udp/1223</v>
      </c>
      <c r="B1942" s="9" t="s">
        <v>962</v>
      </c>
      <c r="C1942" s="9">
        <v>1223</v>
      </c>
      <c r="D1942" s="9" t="s">
        <v>5</v>
      </c>
    </row>
    <row r="1943" spans="1:4" x14ac:dyDescent="0.45">
      <c r="A1943" t="str">
        <f t="shared" si="30"/>
        <v>tcp/1224</v>
      </c>
      <c r="B1943" s="9" t="s">
        <v>963</v>
      </c>
      <c r="C1943" s="9">
        <v>1224</v>
      </c>
      <c r="D1943" s="9" t="s">
        <v>4</v>
      </c>
    </row>
    <row r="1944" spans="1:4" x14ac:dyDescent="0.45">
      <c r="A1944" t="str">
        <f t="shared" si="30"/>
        <v>udp/1224</v>
      </c>
      <c r="B1944" s="9" t="s">
        <v>963</v>
      </c>
      <c r="C1944" s="9">
        <v>1224</v>
      </c>
      <c r="D1944" s="9" t="s">
        <v>5</v>
      </c>
    </row>
    <row r="1945" spans="1:4" x14ac:dyDescent="0.45">
      <c r="A1945" t="str">
        <f t="shared" si="30"/>
        <v>tcp/1225</v>
      </c>
      <c r="B1945" s="9" t="s">
        <v>964</v>
      </c>
      <c r="C1945" s="9">
        <v>1225</v>
      </c>
      <c r="D1945" s="9" t="s">
        <v>4</v>
      </c>
    </row>
    <row r="1946" spans="1:4" x14ac:dyDescent="0.45">
      <c r="A1946" t="str">
        <f t="shared" si="30"/>
        <v>udp/1225</v>
      </c>
      <c r="B1946" s="9" t="s">
        <v>964</v>
      </c>
      <c r="C1946" s="9">
        <v>1225</v>
      </c>
      <c r="D1946" s="9" t="s">
        <v>5</v>
      </c>
    </row>
    <row r="1947" spans="1:4" x14ac:dyDescent="0.45">
      <c r="A1947" t="str">
        <f t="shared" si="30"/>
        <v>tcp/1226</v>
      </c>
      <c r="B1947" s="9" t="s">
        <v>965</v>
      </c>
      <c r="C1947" s="9">
        <v>1226</v>
      </c>
      <c r="D1947" s="9" t="s">
        <v>4</v>
      </c>
    </row>
    <row r="1948" spans="1:4" x14ac:dyDescent="0.45">
      <c r="A1948" t="str">
        <f t="shared" si="30"/>
        <v>udp/1226</v>
      </c>
      <c r="B1948" s="9" t="s">
        <v>965</v>
      </c>
      <c r="C1948" s="9">
        <v>1226</v>
      </c>
      <c r="D1948" s="9" t="s">
        <v>5</v>
      </c>
    </row>
    <row r="1949" spans="1:4" x14ac:dyDescent="0.45">
      <c r="A1949" t="str">
        <f t="shared" si="30"/>
        <v>tcp/1227</v>
      </c>
      <c r="B1949" s="9" t="s">
        <v>966</v>
      </c>
      <c r="C1949" s="9">
        <v>1227</v>
      </c>
      <c r="D1949" s="9" t="s">
        <v>4</v>
      </c>
    </row>
    <row r="1950" spans="1:4" x14ac:dyDescent="0.45">
      <c r="A1950" t="str">
        <f t="shared" si="30"/>
        <v>udp/1227</v>
      </c>
      <c r="B1950" s="9" t="s">
        <v>966</v>
      </c>
      <c r="C1950" s="9">
        <v>1227</v>
      </c>
      <c r="D1950" s="9" t="s">
        <v>5</v>
      </c>
    </row>
    <row r="1951" spans="1:4" x14ac:dyDescent="0.45">
      <c r="A1951" t="str">
        <f t="shared" si="30"/>
        <v>tcp/1228</v>
      </c>
      <c r="B1951" s="9" t="s">
        <v>967</v>
      </c>
      <c r="C1951" s="9">
        <v>1228</v>
      </c>
      <c r="D1951" s="9" t="s">
        <v>4</v>
      </c>
    </row>
    <row r="1952" spans="1:4" x14ac:dyDescent="0.45">
      <c r="A1952" t="str">
        <f t="shared" si="30"/>
        <v>udp/1228</v>
      </c>
      <c r="B1952" s="9" t="s">
        <v>967</v>
      </c>
      <c r="C1952" s="9">
        <v>1228</v>
      </c>
      <c r="D1952" s="9" t="s">
        <v>5</v>
      </c>
    </row>
    <row r="1953" spans="1:4" x14ac:dyDescent="0.45">
      <c r="A1953" t="str">
        <f t="shared" si="30"/>
        <v>tcp/1229</v>
      </c>
      <c r="B1953" s="9" t="s">
        <v>968</v>
      </c>
      <c r="C1953" s="9">
        <v>1229</v>
      </c>
      <c r="D1953" s="9" t="s">
        <v>4</v>
      </c>
    </row>
    <row r="1954" spans="1:4" x14ac:dyDescent="0.45">
      <c r="A1954" t="str">
        <f t="shared" si="30"/>
        <v>udp/1229</v>
      </c>
      <c r="B1954" s="9" t="s">
        <v>968</v>
      </c>
      <c r="C1954" s="9">
        <v>1229</v>
      </c>
      <c r="D1954" s="9" t="s">
        <v>5</v>
      </c>
    </row>
    <row r="1955" spans="1:4" x14ac:dyDescent="0.45">
      <c r="A1955" t="str">
        <f t="shared" si="30"/>
        <v>tcp/1230</v>
      </c>
      <c r="B1955" s="9" t="s">
        <v>969</v>
      </c>
      <c r="C1955" s="9">
        <v>1230</v>
      </c>
      <c r="D1955" s="9" t="s">
        <v>4</v>
      </c>
    </row>
    <row r="1956" spans="1:4" x14ac:dyDescent="0.45">
      <c r="A1956" t="str">
        <f t="shared" si="30"/>
        <v>udp/1230</v>
      </c>
      <c r="B1956" s="9" t="s">
        <v>969</v>
      </c>
      <c r="C1956" s="9">
        <v>1230</v>
      </c>
      <c r="D1956" s="9" t="s">
        <v>5</v>
      </c>
    </row>
    <row r="1957" spans="1:4" x14ac:dyDescent="0.45">
      <c r="A1957" t="str">
        <f t="shared" si="30"/>
        <v>tcp/1231</v>
      </c>
      <c r="B1957" s="9" t="s">
        <v>970</v>
      </c>
      <c r="C1957" s="9">
        <v>1231</v>
      </c>
      <c r="D1957" s="9" t="s">
        <v>4</v>
      </c>
    </row>
    <row r="1958" spans="1:4" x14ac:dyDescent="0.45">
      <c r="A1958" t="str">
        <f t="shared" si="30"/>
        <v>udp/1231</v>
      </c>
      <c r="B1958" s="9" t="s">
        <v>970</v>
      </c>
      <c r="C1958" s="9">
        <v>1231</v>
      </c>
      <c r="D1958" s="9" t="s">
        <v>5</v>
      </c>
    </row>
    <row r="1959" spans="1:4" x14ac:dyDescent="0.45">
      <c r="A1959" t="str">
        <f t="shared" si="30"/>
        <v>tcp/1232</v>
      </c>
      <c r="B1959" s="9" t="s">
        <v>971</v>
      </c>
      <c r="C1959" s="9">
        <v>1232</v>
      </c>
      <c r="D1959" s="9" t="s">
        <v>4</v>
      </c>
    </row>
    <row r="1960" spans="1:4" x14ac:dyDescent="0.45">
      <c r="A1960" t="str">
        <f t="shared" si="30"/>
        <v>udp/1232</v>
      </c>
      <c r="B1960" s="9" t="s">
        <v>971</v>
      </c>
      <c r="C1960" s="9">
        <v>1232</v>
      </c>
      <c r="D1960" s="9" t="s">
        <v>5</v>
      </c>
    </row>
    <row r="1961" spans="1:4" x14ac:dyDescent="0.45">
      <c r="A1961" t="str">
        <f t="shared" si="30"/>
        <v>tcp/1233</v>
      </c>
      <c r="B1961" s="9" t="s">
        <v>972</v>
      </c>
      <c r="C1961" s="9">
        <v>1233</v>
      </c>
      <c r="D1961" s="9" t="s">
        <v>4</v>
      </c>
    </row>
    <row r="1962" spans="1:4" x14ac:dyDescent="0.45">
      <c r="A1962" t="str">
        <f t="shared" si="30"/>
        <v>udp/1233</v>
      </c>
      <c r="B1962" s="9" t="s">
        <v>972</v>
      </c>
      <c r="C1962" s="9">
        <v>1233</v>
      </c>
      <c r="D1962" s="9" t="s">
        <v>5</v>
      </c>
    </row>
    <row r="1963" spans="1:4" x14ac:dyDescent="0.45">
      <c r="A1963" t="str">
        <f t="shared" si="30"/>
        <v>tcp/1234</v>
      </c>
      <c r="B1963" s="9" t="s">
        <v>973</v>
      </c>
      <c r="C1963" s="9">
        <v>1234</v>
      </c>
      <c r="D1963" s="9" t="s">
        <v>4</v>
      </c>
    </row>
    <row r="1964" spans="1:4" x14ac:dyDescent="0.45">
      <c r="A1964" t="str">
        <f t="shared" si="30"/>
        <v>udp/1234</v>
      </c>
      <c r="B1964" s="9" t="s">
        <v>973</v>
      </c>
      <c r="C1964" s="9">
        <v>1234</v>
      </c>
      <c r="D1964" s="9" t="s">
        <v>5</v>
      </c>
    </row>
    <row r="1965" spans="1:4" x14ac:dyDescent="0.45">
      <c r="A1965" t="str">
        <f t="shared" si="30"/>
        <v>tcp/1235</v>
      </c>
      <c r="B1965" s="9" t="s">
        <v>974</v>
      </c>
      <c r="C1965" s="9">
        <v>1235</v>
      </c>
      <c r="D1965" s="9" t="s">
        <v>4</v>
      </c>
    </row>
    <row r="1966" spans="1:4" x14ac:dyDescent="0.45">
      <c r="A1966" t="str">
        <f t="shared" si="30"/>
        <v>udp/1235</v>
      </c>
      <c r="B1966" s="9" t="s">
        <v>974</v>
      </c>
      <c r="C1966" s="9">
        <v>1235</v>
      </c>
      <c r="D1966" s="9" t="s">
        <v>5</v>
      </c>
    </row>
    <row r="1967" spans="1:4" x14ac:dyDescent="0.45">
      <c r="A1967" t="str">
        <f t="shared" si="30"/>
        <v>tcp/1236</v>
      </c>
      <c r="B1967" s="9" t="s">
        <v>975</v>
      </c>
      <c r="C1967" s="9">
        <v>1236</v>
      </c>
      <c r="D1967" s="9" t="s">
        <v>4</v>
      </c>
    </row>
    <row r="1968" spans="1:4" x14ac:dyDescent="0.45">
      <c r="A1968" t="str">
        <f t="shared" si="30"/>
        <v>udp/1236</v>
      </c>
      <c r="B1968" s="9" t="s">
        <v>975</v>
      </c>
      <c r="C1968" s="9">
        <v>1236</v>
      </c>
      <c r="D1968" s="9" t="s">
        <v>5</v>
      </c>
    </row>
    <row r="1969" spans="1:4" x14ac:dyDescent="0.45">
      <c r="A1969" t="str">
        <f t="shared" si="30"/>
        <v>tcp/1237</v>
      </c>
      <c r="B1969" s="9" t="s">
        <v>976</v>
      </c>
      <c r="C1969" s="9">
        <v>1237</v>
      </c>
      <c r="D1969" s="9" t="s">
        <v>4</v>
      </c>
    </row>
    <row r="1970" spans="1:4" x14ac:dyDescent="0.45">
      <c r="A1970" t="str">
        <f t="shared" si="30"/>
        <v>udp/1237</v>
      </c>
      <c r="B1970" s="9" t="s">
        <v>976</v>
      </c>
      <c r="C1970" s="9">
        <v>1237</v>
      </c>
      <c r="D1970" s="9" t="s">
        <v>5</v>
      </c>
    </row>
    <row r="1971" spans="1:4" x14ac:dyDescent="0.45">
      <c r="A1971" t="str">
        <f t="shared" si="30"/>
        <v>tcp/1238</v>
      </c>
      <c r="B1971" s="9" t="s">
        <v>977</v>
      </c>
      <c r="C1971" s="9">
        <v>1238</v>
      </c>
      <c r="D1971" s="9" t="s">
        <v>4</v>
      </c>
    </row>
    <row r="1972" spans="1:4" x14ac:dyDescent="0.45">
      <c r="A1972" t="str">
        <f t="shared" si="30"/>
        <v>udp/1238</v>
      </c>
      <c r="B1972" s="9" t="s">
        <v>977</v>
      </c>
      <c r="C1972" s="9">
        <v>1238</v>
      </c>
      <c r="D1972" s="9" t="s">
        <v>5</v>
      </c>
    </row>
    <row r="1973" spans="1:4" x14ac:dyDescent="0.45">
      <c r="A1973" t="str">
        <f t="shared" si="30"/>
        <v>tcp/1239</v>
      </c>
      <c r="B1973" s="9" t="s">
        <v>978</v>
      </c>
      <c r="C1973" s="9">
        <v>1239</v>
      </c>
      <c r="D1973" s="9" t="s">
        <v>4</v>
      </c>
    </row>
    <row r="1974" spans="1:4" x14ac:dyDescent="0.45">
      <c r="A1974" t="str">
        <f t="shared" si="30"/>
        <v>udp/1239</v>
      </c>
      <c r="B1974" s="9" t="s">
        <v>978</v>
      </c>
      <c r="C1974" s="9">
        <v>1239</v>
      </c>
      <c r="D1974" s="9" t="s">
        <v>5</v>
      </c>
    </row>
    <row r="1975" spans="1:4" x14ac:dyDescent="0.45">
      <c r="A1975" t="str">
        <f t="shared" si="30"/>
        <v>tcp/1240</v>
      </c>
      <c r="B1975" s="9" t="s">
        <v>979</v>
      </c>
      <c r="C1975" s="9">
        <v>1240</v>
      </c>
      <c r="D1975" s="9" t="s">
        <v>4</v>
      </c>
    </row>
    <row r="1976" spans="1:4" x14ac:dyDescent="0.45">
      <c r="A1976" t="str">
        <f t="shared" si="30"/>
        <v>udp/1240</v>
      </c>
      <c r="B1976" s="9" t="s">
        <v>979</v>
      </c>
      <c r="C1976" s="9">
        <v>1240</v>
      </c>
      <c r="D1976" s="9" t="s">
        <v>5</v>
      </c>
    </row>
    <row r="1977" spans="1:4" x14ac:dyDescent="0.45">
      <c r="A1977" t="str">
        <f t="shared" si="30"/>
        <v>tcp/1241</v>
      </c>
      <c r="B1977" s="9" t="s">
        <v>980</v>
      </c>
      <c r="C1977" s="9">
        <v>1241</v>
      </c>
      <c r="D1977" s="9" t="s">
        <v>4</v>
      </c>
    </row>
    <row r="1978" spans="1:4" x14ac:dyDescent="0.45">
      <c r="A1978" t="str">
        <f t="shared" si="30"/>
        <v>udp/1241</v>
      </c>
      <c r="B1978" s="9" t="s">
        <v>980</v>
      </c>
      <c r="C1978" s="9">
        <v>1241</v>
      </c>
      <c r="D1978" s="9" t="s">
        <v>5</v>
      </c>
    </row>
    <row r="1979" spans="1:4" x14ac:dyDescent="0.45">
      <c r="A1979" t="str">
        <f t="shared" si="30"/>
        <v>tcp/1242</v>
      </c>
      <c r="B1979" s="9" t="s">
        <v>981</v>
      </c>
      <c r="C1979" s="9">
        <v>1242</v>
      </c>
      <c r="D1979" s="9" t="s">
        <v>4</v>
      </c>
    </row>
    <row r="1980" spans="1:4" x14ac:dyDescent="0.45">
      <c r="A1980" t="str">
        <f t="shared" si="30"/>
        <v>udp/1242</v>
      </c>
      <c r="B1980" s="9" t="s">
        <v>981</v>
      </c>
      <c r="C1980" s="9">
        <v>1242</v>
      </c>
      <c r="D1980" s="9" t="s">
        <v>5</v>
      </c>
    </row>
    <row r="1981" spans="1:4" x14ac:dyDescent="0.45">
      <c r="A1981" t="str">
        <f t="shared" si="30"/>
        <v>tcp/1243</v>
      </c>
      <c r="B1981" s="9" t="s">
        <v>982</v>
      </c>
      <c r="C1981" s="9">
        <v>1243</v>
      </c>
      <c r="D1981" s="9" t="s">
        <v>4</v>
      </c>
    </row>
    <row r="1982" spans="1:4" x14ac:dyDescent="0.45">
      <c r="A1982" t="str">
        <f t="shared" si="30"/>
        <v>udp/1243</v>
      </c>
      <c r="B1982" s="9" t="s">
        <v>982</v>
      </c>
      <c r="C1982" s="9">
        <v>1243</v>
      </c>
      <c r="D1982" s="9" t="s">
        <v>5</v>
      </c>
    </row>
    <row r="1983" spans="1:4" x14ac:dyDescent="0.45">
      <c r="A1983" t="str">
        <f t="shared" si="30"/>
        <v>tcp/1244</v>
      </c>
      <c r="B1983" s="9" t="s">
        <v>983</v>
      </c>
      <c r="C1983" s="9">
        <v>1244</v>
      </c>
      <c r="D1983" s="9" t="s">
        <v>4</v>
      </c>
    </row>
    <row r="1984" spans="1:4" x14ac:dyDescent="0.45">
      <c r="A1984" t="str">
        <f t="shared" si="30"/>
        <v>udp/1244</v>
      </c>
      <c r="B1984" s="9" t="s">
        <v>983</v>
      </c>
      <c r="C1984" s="9">
        <v>1244</v>
      </c>
      <c r="D1984" s="9" t="s">
        <v>5</v>
      </c>
    </row>
    <row r="1985" spans="1:4" x14ac:dyDescent="0.45">
      <c r="A1985" t="str">
        <f t="shared" si="30"/>
        <v>tcp/1245</v>
      </c>
      <c r="B1985" s="9" t="s">
        <v>984</v>
      </c>
      <c r="C1985" s="9">
        <v>1245</v>
      </c>
      <c r="D1985" s="9" t="s">
        <v>4</v>
      </c>
    </row>
    <row r="1986" spans="1:4" x14ac:dyDescent="0.45">
      <c r="A1986" t="str">
        <f t="shared" ref="A1986:A2049" si="31">D1986&amp;"/"&amp;C1986</f>
        <v>udp/1245</v>
      </c>
      <c r="B1986" s="9" t="s">
        <v>984</v>
      </c>
      <c r="C1986" s="9">
        <v>1245</v>
      </c>
      <c r="D1986" s="9" t="s">
        <v>5</v>
      </c>
    </row>
    <row r="1987" spans="1:4" x14ac:dyDescent="0.45">
      <c r="A1987" t="str">
        <f t="shared" si="31"/>
        <v>tcp/1246</v>
      </c>
      <c r="B1987" s="9" t="s">
        <v>985</v>
      </c>
      <c r="C1987" s="9">
        <v>1246</v>
      </c>
      <c r="D1987" s="9" t="s">
        <v>4</v>
      </c>
    </row>
    <row r="1988" spans="1:4" x14ac:dyDescent="0.45">
      <c r="A1988" t="str">
        <f t="shared" si="31"/>
        <v>udp/1246</v>
      </c>
      <c r="B1988" s="9" t="s">
        <v>985</v>
      </c>
      <c r="C1988" s="9">
        <v>1246</v>
      </c>
      <c r="D1988" s="9" t="s">
        <v>5</v>
      </c>
    </row>
    <row r="1989" spans="1:4" x14ac:dyDescent="0.45">
      <c r="A1989" t="str">
        <f t="shared" si="31"/>
        <v>tcp/1247</v>
      </c>
      <c r="B1989" s="9" t="s">
        <v>986</v>
      </c>
      <c r="C1989" s="9">
        <v>1247</v>
      </c>
      <c r="D1989" s="9" t="s">
        <v>4</v>
      </c>
    </row>
    <row r="1990" spans="1:4" x14ac:dyDescent="0.45">
      <c r="A1990" t="str">
        <f t="shared" si="31"/>
        <v>udp/1247</v>
      </c>
      <c r="B1990" s="9" t="s">
        <v>986</v>
      </c>
      <c r="C1990" s="9">
        <v>1247</v>
      </c>
      <c r="D1990" s="9" t="s">
        <v>5</v>
      </c>
    </row>
    <row r="1991" spans="1:4" x14ac:dyDescent="0.45">
      <c r="A1991" t="str">
        <f t="shared" si="31"/>
        <v>tcp/1248</v>
      </c>
      <c r="B1991" s="9" t="s">
        <v>987</v>
      </c>
      <c r="C1991" s="9">
        <v>1248</v>
      </c>
      <c r="D1991" s="9" t="s">
        <v>4</v>
      </c>
    </row>
    <row r="1992" spans="1:4" x14ac:dyDescent="0.45">
      <c r="A1992" t="str">
        <f t="shared" si="31"/>
        <v>udp/1248</v>
      </c>
      <c r="B1992" s="9" t="s">
        <v>987</v>
      </c>
      <c r="C1992" s="9">
        <v>1248</v>
      </c>
      <c r="D1992" s="9" t="s">
        <v>5</v>
      </c>
    </row>
    <row r="1993" spans="1:4" x14ac:dyDescent="0.45">
      <c r="A1993" t="str">
        <f t="shared" si="31"/>
        <v>tcp/1249</v>
      </c>
      <c r="B1993" s="9" t="s">
        <v>988</v>
      </c>
      <c r="C1993" s="9">
        <v>1249</v>
      </c>
      <c r="D1993" s="9" t="s">
        <v>4</v>
      </c>
    </row>
    <row r="1994" spans="1:4" x14ac:dyDescent="0.45">
      <c r="A1994" t="str">
        <f t="shared" si="31"/>
        <v>udp/1249</v>
      </c>
      <c r="B1994" s="9" t="s">
        <v>988</v>
      </c>
      <c r="C1994" s="9">
        <v>1249</v>
      </c>
      <c r="D1994" s="9" t="s">
        <v>5</v>
      </c>
    </row>
    <row r="1995" spans="1:4" x14ac:dyDescent="0.45">
      <c r="A1995" t="str">
        <f t="shared" si="31"/>
        <v>tcp/1250</v>
      </c>
      <c r="B1995" s="9" t="s">
        <v>989</v>
      </c>
      <c r="C1995" s="9">
        <v>1250</v>
      </c>
      <c r="D1995" s="9" t="s">
        <v>4</v>
      </c>
    </row>
    <row r="1996" spans="1:4" x14ac:dyDescent="0.45">
      <c r="A1996" t="str">
        <f t="shared" si="31"/>
        <v>udp/1250</v>
      </c>
      <c r="B1996" s="9" t="s">
        <v>989</v>
      </c>
      <c r="C1996" s="9">
        <v>1250</v>
      </c>
      <c r="D1996" s="9" t="s">
        <v>5</v>
      </c>
    </row>
    <row r="1997" spans="1:4" x14ac:dyDescent="0.45">
      <c r="A1997" t="str">
        <f t="shared" si="31"/>
        <v>tcp/1251</v>
      </c>
      <c r="B1997" s="9" t="s">
        <v>990</v>
      </c>
      <c r="C1997" s="9">
        <v>1251</v>
      </c>
      <c r="D1997" s="9" t="s">
        <v>4</v>
      </c>
    </row>
    <row r="1998" spans="1:4" x14ac:dyDescent="0.45">
      <c r="A1998" t="str">
        <f t="shared" si="31"/>
        <v>udp/1251</v>
      </c>
      <c r="B1998" s="9" t="s">
        <v>990</v>
      </c>
      <c r="C1998" s="9">
        <v>1251</v>
      </c>
      <c r="D1998" s="9" t="s">
        <v>5</v>
      </c>
    </row>
    <row r="1999" spans="1:4" x14ac:dyDescent="0.45">
      <c r="A1999" t="str">
        <f t="shared" si="31"/>
        <v>tcp/1252</v>
      </c>
      <c r="B1999" s="9" t="s">
        <v>991</v>
      </c>
      <c r="C1999" s="9">
        <v>1252</v>
      </c>
      <c r="D1999" s="9" t="s">
        <v>4</v>
      </c>
    </row>
    <row r="2000" spans="1:4" x14ac:dyDescent="0.45">
      <c r="A2000" t="str">
        <f t="shared" si="31"/>
        <v>udp/1252</v>
      </c>
      <c r="B2000" s="9" t="s">
        <v>991</v>
      </c>
      <c r="C2000" s="9">
        <v>1252</v>
      </c>
      <c r="D2000" s="9" t="s">
        <v>5</v>
      </c>
    </row>
    <row r="2001" spans="1:4" x14ac:dyDescent="0.45">
      <c r="A2001" t="str">
        <f t="shared" si="31"/>
        <v>tcp/1253</v>
      </c>
      <c r="B2001" s="9" t="s">
        <v>992</v>
      </c>
      <c r="C2001" s="9">
        <v>1253</v>
      </c>
      <c r="D2001" s="9" t="s">
        <v>4</v>
      </c>
    </row>
    <row r="2002" spans="1:4" x14ac:dyDescent="0.45">
      <c r="A2002" t="str">
        <f t="shared" si="31"/>
        <v>udp/1253</v>
      </c>
      <c r="B2002" s="9" t="s">
        <v>992</v>
      </c>
      <c r="C2002" s="9">
        <v>1253</v>
      </c>
      <c r="D2002" s="9" t="s">
        <v>5</v>
      </c>
    </row>
    <row r="2003" spans="1:4" x14ac:dyDescent="0.45">
      <c r="A2003" t="str">
        <f t="shared" si="31"/>
        <v>tcp/1254</v>
      </c>
      <c r="B2003" s="9" t="s">
        <v>993</v>
      </c>
      <c r="C2003" s="9">
        <v>1254</v>
      </c>
      <c r="D2003" s="9" t="s">
        <v>4</v>
      </c>
    </row>
    <row r="2004" spans="1:4" x14ac:dyDescent="0.45">
      <c r="A2004" t="str">
        <f t="shared" si="31"/>
        <v>udp/1254</v>
      </c>
      <c r="B2004" s="9" t="s">
        <v>993</v>
      </c>
      <c r="C2004" s="9">
        <v>1254</v>
      </c>
      <c r="D2004" s="9" t="s">
        <v>5</v>
      </c>
    </row>
    <row r="2005" spans="1:4" x14ac:dyDescent="0.45">
      <c r="A2005" t="str">
        <f t="shared" si="31"/>
        <v>tcp/1255</v>
      </c>
      <c r="B2005" s="9" t="s">
        <v>994</v>
      </c>
      <c r="C2005" s="9">
        <v>1255</v>
      </c>
      <c r="D2005" s="9" t="s">
        <v>4</v>
      </c>
    </row>
    <row r="2006" spans="1:4" x14ac:dyDescent="0.45">
      <c r="A2006" t="str">
        <f t="shared" si="31"/>
        <v>udp/1255</v>
      </c>
      <c r="B2006" s="9" t="s">
        <v>994</v>
      </c>
      <c r="C2006" s="9">
        <v>1255</v>
      </c>
      <c r="D2006" s="9" t="s">
        <v>5</v>
      </c>
    </row>
    <row r="2007" spans="1:4" x14ac:dyDescent="0.45">
      <c r="A2007" t="str">
        <f t="shared" si="31"/>
        <v>tcp/1256</v>
      </c>
      <c r="B2007" s="9" t="s">
        <v>995</v>
      </c>
      <c r="C2007" s="9">
        <v>1256</v>
      </c>
      <c r="D2007" s="9" t="s">
        <v>4</v>
      </c>
    </row>
    <row r="2008" spans="1:4" x14ac:dyDescent="0.45">
      <c r="A2008" t="str">
        <f t="shared" si="31"/>
        <v>udp/1256</v>
      </c>
      <c r="B2008" s="9" t="s">
        <v>995</v>
      </c>
      <c r="C2008" s="9">
        <v>1256</v>
      </c>
      <c r="D2008" s="9" t="s">
        <v>5</v>
      </c>
    </row>
    <row r="2009" spans="1:4" x14ac:dyDescent="0.45">
      <c r="A2009" t="str">
        <f t="shared" si="31"/>
        <v>tcp/1257</v>
      </c>
      <c r="B2009" s="9" t="s">
        <v>996</v>
      </c>
      <c r="C2009" s="9">
        <v>1257</v>
      </c>
      <c r="D2009" s="9" t="s">
        <v>4</v>
      </c>
    </row>
    <row r="2010" spans="1:4" x14ac:dyDescent="0.45">
      <c r="A2010" t="str">
        <f t="shared" si="31"/>
        <v>udp/1257</v>
      </c>
      <c r="B2010" s="9" t="s">
        <v>996</v>
      </c>
      <c r="C2010" s="9">
        <v>1257</v>
      </c>
      <c r="D2010" s="9" t="s">
        <v>5</v>
      </c>
    </row>
    <row r="2011" spans="1:4" x14ac:dyDescent="0.45">
      <c r="A2011" t="str">
        <f t="shared" si="31"/>
        <v>tcp/1258</v>
      </c>
      <c r="B2011" s="9" t="s">
        <v>997</v>
      </c>
      <c r="C2011" s="9">
        <v>1258</v>
      </c>
      <c r="D2011" s="9" t="s">
        <v>4</v>
      </c>
    </row>
    <row r="2012" spans="1:4" x14ac:dyDescent="0.45">
      <c r="A2012" t="str">
        <f t="shared" si="31"/>
        <v>udp/1258</v>
      </c>
      <c r="B2012" s="9" t="s">
        <v>997</v>
      </c>
      <c r="C2012" s="9">
        <v>1258</v>
      </c>
      <c r="D2012" s="9" t="s">
        <v>5</v>
      </c>
    </row>
    <row r="2013" spans="1:4" x14ac:dyDescent="0.45">
      <c r="A2013" t="str">
        <f t="shared" si="31"/>
        <v>tcp/1259</v>
      </c>
      <c r="B2013" s="9" t="s">
        <v>998</v>
      </c>
      <c r="C2013" s="9">
        <v>1259</v>
      </c>
      <c r="D2013" s="9" t="s">
        <v>4</v>
      </c>
    </row>
    <row r="2014" spans="1:4" x14ac:dyDescent="0.45">
      <c r="A2014" t="str">
        <f t="shared" si="31"/>
        <v>udp/1259</v>
      </c>
      <c r="B2014" s="9" t="s">
        <v>998</v>
      </c>
      <c r="C2014" s="9">
        <v>1259</v>
      </c>
      <c r="D2014" s="9" t="s">
        <v>5</v>
      </c>
    </row>
    <row r="2015" spans="1:4" x14ac:dyDescent="0.45">
      <c r="A2015" t="str">
        <f t="shared" si="31"/>
        <v>tcp/1260</v>
      </c>
      <c r="B2015" s="9" t="s">
        <v>999</v>
      </c>
      <c r="C2015" s="9">
        <v>1260</v>
      </c>
      <c r="D2015" s="9" t="s">
        <v>4</v>
      </c>
    </row>
    <row r="2016" spans="1:4" x14ac:dyDescent="0.45">
      <c r="A2016" t="str">
        <f t="shared" si="31"/>
        <v>udp/1260</v>
      </c>
      <c r="B2016" s="9" t="s">
        <v>999</v>
      </c>
      <c r="C2016" s="9">
        <v>1260</v>
      </c>
      <c r="D2016" s="9" t="s">
        <v>5</v>
      </c>
    </row>
    <row r="2017" spans="1:4" x14ac:dyDescent="0.45">
      <c r="A2017" t="str">
        <f t="shared" si="31"/>
        <v>tcp/1261</v>
      </c>
      <c r="B2017" s="9" t="s">
        <v>1000</v>
      </c>
      <c r="C2017" s="9">
        <v>1261</v>
      </c>
      <c r="D2017" s="9" t="s">
        <v>4</v>
      </c>
    </row>
    <row r="2018" spans="1:4" x14ac:dyDescent="0.45">
      <c r="A2018" t="str">
        <f t="shared" si="31"/>
        <v>udp/1261</v>
      </c>
      <c r="B2018" s="9" t="s">
        <v>1000</v>
      </c>
      <c r="C2018" s="9">
        <v>1261</v>
      </c>
      <c r="D2018" s="9" t="s">
        <v>5</v>
      </c>
    </row>
    <row r="2019" spans="1:4" x14ac:dyDescent="0.45">
      <c r="A2019" t="str">
        <f t="shared" si="31"/>
        <v>tcp/1262</v>
      </c>
      <c r="B2019" s="9" t="s">
        <v>1001</v>
      </c>
      <c r="C2019" s="9">
        <v>1262</v>
      </c>
      <c r="D2019" s="9" t="s">
        <v>4</v>
      </c>
    </row>
    <row r="2020" spans="1:4" x14ac:dyDescent="0.45">
      <c r="A2020" t="str">
        <f t="shared" si="31"/>
        <v>udp/1262</v>
      </c>
      <c r="B2020" s="9" t="s">
        <v>1001</v>
      </c>
      <c r="C2020" s="9">
        <v>1262</v>
      </c>
      <c r="D2020" s="9" t="s">
        <v>5</v>
      </c>
    </row>
    <row r="2021" spans="1:4" x14ac:dyDescent="0.45">
      <c r="A2021" t="str">
        <f t="shared" si="31"/>
        <v>tcp/1263</v>
      </c>
      <c r="B2021" s="9" t="s">
        <v>1002</v>
      </c>
      <c r="C2021" s="9">
        <v>1263</v>
      </c>
      <c r="D2021" s="9" t="s">
        <v>4</v>
      </c>
    </row>
    <row r="2022" spans="1:4" x14ac:dyDescent="0.45">
      <c r="A2022" t="str">
        <f t="shared" si="31"/>
        <v>udp/1263</v>
      </c>
      <c r="B2022" s="9" t="s">
        <v>1002</v>
      </c>
      <c r="C2022" s="9">
        <v>1263</v>
      </c>
      <c r="D2022" s="9" t="s">
        <v>5</v>
      </c>
    </row>
    <row r="2023" spans="1:4" x14ac:dyDescent="0.45">
      <c r="A2023" t="str">
        <f t="shared" si="31"/>
        <v>tcp/1264</v>
      </c>
      <c r="B2023" s="9" t="s">
        <v>1003</v>
      </c>
      <c r="C2023" s="9">
        <v>1264</v>
      </c>
      <c r="D2023" s="9" t="s">
        <v>4</v>
      </c>
    </row>
    <row r="2024" spans="1:4" x14ac:dyDescent="0.45">
      <c r="A2024" t="str">
        <f t="shared" si="31"/>
        <v>udp/1264</v>
      </c>
      <c r="B2024" s="9" t="s">
        <v>1003</v>
      </c>
      <c r="C2024" s="9">
        <v>1264</v>
      </c>
      <c r="D2024" s="9" t="s">
        <v>5</v>
      </c>
    </row>
    <row r="2025" spans="1:4" x14ac:dyDescent="0.45">
      <c r="A2025" t="str">
        <f t="shared" si="31"/>
        <v>tcp/1265</v>
      </c>
      <c r="B2025" s="9" t="s">
        <v>1004</v>
      </c>
      <c r="C2025" s="9">
        <v>1265</v>
      </c>
      <c r="D2025" s="9" t="s">
        <v>4</v>
      </c>
    </row>
    <row r="2026" spans="1:4" x14ac:dyDescent="0.45">
      <c r="A2026" t="str">
        <f t="shared" si="31"/>
        <v>udp/1265</v>
      </c>
      <c r="B2026" s="9" t="s">
        <v>1004</v>
      </c>
      <c r="C2026" s="9">
        <v>1265</v>
      </c>
      <c r="D2026" s="9" t="s">
        <v>5</v>
      </c>
    </row>
    <row r="2027" spans="1:4" x14ac:dyDescent="0.45">
      <c r="A2027" t="str">
        <f t="shared" si="31"/>
        <v>tcp/1266</v>
      </c>
      <c r="B2027" s="9" t="s">
        <v>1005</v>
      </c>
      <c r="C2027" s="9">
        <v>1266</v>
      </c>
      <c r="D2027" s="9" t="s">
        <v>4</v>
      </c>
    </row>
    <row r="2028" spans="1:4" x14ac:dyDescent="0.45">
      <c r="A2028" t="str">
        <f t="shared" si="31"/>
        <v>udp/1266</v>
      </c>
      <c r="B2028" s="9" t="s">
        <v>1005</v>
      </c>
      <c r="C2028" s="9">
        <v>1266</v>
      </c>
      <c r="D2028" s="9" t="s">
        <v>5</v>
      </c>
    </row>
    <row r="2029" spans="1:4" x14ac:dyDescent="0.45">
      <c r="A2029" t="str">
        <f t="shared" si="31"/>
        <v>tcp/1267</v>
      </c>
      <c r="B2029" s="9" t="s">
        <v>1006</v>
      </c>
      <c r="C2029" s="9">
        <v>1267</v>
      </c>
      <c r="D2029" s="9" t="s">
        <v>4</v>
      </c>
    </row>
    <row r="2030" spans="1:4" x14ac:dyDescent="0.45">
      <c r="A2030" t="str">
        <f t="shared" si="31"/>
        <v>udp/1267</v>
      </c>
      <c r="B2030" s="9" t="s">
        <v>1006</v>
      </c>
      <c r="C2030" s="9">
        <v>1267</v>
      </c>
      <c r="D2030" s="9" t="s">
        <v>5</v>
      </c>
    </row>
    <row r="2031" spans="1:4" x14ac:dyDescent="0.45">
      <c r="A2031" t="str">
        <f t="shared" si="31"/>
        <v>tcp/1268</v>
      </c>
      <c r="B2031" s="9" t="s">
        <v>1007</v>
      </c>
      <c r="C2031" s="9">
        <v>1268</v>
      </c>
      <c r="D2031" s="9" t="s">
        <v>4</v>
      </c>
    </row>
    <row r="2032" spans="1:4" x14ac:dyDescent="0.45">
      <c r="A2032" t="str">
        <f t="shared" si="31"/>
        <v>udp/1268</v>
      </c>
      <c r="B2032" s="9" t="s">
        <v>1007</v>
      </c>
      <c r="C2032" s="9">
        <v>1268</v>
      </c>
      <c r="D2032" s="9" t="s">
        <v>5</v>
      </c>
    </row>
    <row r="2033" spans="1:4" x14ac:dyDescent="0.45">
      <c r="A2033" t="str">
        <f t="shared" si="31"/>
        <v>tcp/1269</v>
      </c>
      <c r="B2033" s="9" t="s">
        <v>1008</v>
      </c>
      <c r="C2033" s="9">
        <v>1269</v>
      </c>
      <c r="D2033" s="9" t="s">
        <v>4</v>
      </c>
    </row>
    <row r="2034" spans="1:4" x14ac:dyDescent="0.45">
      <c r="A2034" t="str">
        <f t="shared" si="31"/>
        <v>udp/1269</v>
      </c>
      <c r="B2034" s="9" t="s">
        <v>1008</v>
      </c>
      <c r="C2034" s="9">
        <v>1269</v>
      </c>
      <c r="D2034" s="9" t="s">
        <v>5</v>
      </c>
    </row>
    <row r="2035" spans="1:4" x14ac:dyDescent="0.45">
      <c r="A2035" t="str">
        <f t="shared" si="31"/>
        <v>tcp/1270</v>
      </c>
      <c r="B2035" s="9" t="s">
        <v>1009</v>
      </c>
      <c r="C2035" s="9">
        <v>1270</v>
      </c>
      <c r="D2035" s="9" t="s">
        <v>4</v>
      </c>
    </row>
    <row r="2036" spans="1:4" x14ac:dyDescent="0.45">
      <c r="A2036" t="str">
        <f t="shared" si="31"/>
        <v>udp/1270</v>
      </c>
      <c r="B2036" s="9" t="s">
        <v>1009</v>
      </c>
      <c r="C2036" s="9">
        <v>1270</v>
      </c>
      <c r="D2036" s="9" t="s">
        <v>5</v>
      </c>
    </row>
    <row r="2037" spans="1:4" x14ac:dyDescent="0.45">
      <c r="A2037" t="str">
        <f t="shared" si="31"/>
        <v>tcp/1271</v>
      </c>
      <c r="B2037" s="9" t="s">
        <v>1010</v>
      </c>
      <c r="C2037" s="9">
        <v>1271</v>
      </c>
      <c r="D2037" s="9" t="s">
        <v>4</v>
      </c>
    </row>
    <row r="2038" spans="1:4" x14ac:dyDescent="0.45">
      <c r="A2038" t="str">
        <f t="shared" si="31"/>
        <v>udp/1271</v>
      </c>
      <c r="B2038" s="9" t="s">
        <v>1010</v>
      </c>
      <c r="C2038" s="9">
        <v>1271</v>
      </c>
      <c r="D2038" s="9" t="s">
        <v>5</v>
      </c>
    </row>
    <row r="2039" spans="1:4" x14ac:dyDescent="0.45">
      <c r="A2039" t="str">
        <f t="shared" si="31"/>
        <v>tcp/1272</v>
      </c>
      <c r="B2039" s="9" t="s">
        <v>1011</v>
      </c>
      <c r="C2039" s="9">
        <v>1272</v>
      </c>
      <c r="D2039" s="9" t="s">
        <v>4</v>
      </c>
    </row>
    <row r="2040" spans="1:4" x14ac:dyDescent="0.45">
      <c r="A2040" t="str">
        <f t="shared" si="31"/>
        <v>udp/1272</v>
      </c>
      <c r="B2040" s="9" t="s">
        <v>1011</v>
      </c>
      <c r="C2040" s="9">
        <v>1272</v>
      </c>
      <c r="D2040" s="9" t="s">
        <v>5</v>
      </c>
    </row>
    <row r="2041" spans="1:4" x14ac:dyDescent="0.45">
      <c r="A2041" t="str">
        <f t="shared" si="31"/>
        <v>tcp/1273</v>
      </c>
      <c r="B2041" s="9" t="s">
        <v>1012</v>
      </c>
      <c r="C2041" s="9">
        <v>1273</v>
      </c>
      <c r="D2041" s="9" t="s">
        <v>4</v>
      </c>
    </row>
    <row r="2042" spans="1:4" x14ac:dyDescent="0.45">
      <c r="A2042" t="str">
        <f t="shared" si="31"/>
        <v>udp/1273</v>
      </c>
      <c r="B2042" s="9" t="s">
        <v>1012</v>
      </c>
      <c r="C2042" s="9">
        <v>1273</v>
      </c>
      <c r="D2042" s="9" t="s">
        <v>5</v>
      </c>
    </row>
    <row r="2043" spans="1:4" x14ac:dyDescent="0.45">
      <c r="A2043" t="str">
        <f t="shared" si="31"/>
        <v>tcp/1274</v>
      </c>
      <c r="B2043" s="9" t="s">
        <v>1013</v>
      </c>
      <c r="C2043" s="9">
        <v>1274</v>
      </c>
      <c r="D2043" s="9" t="s">
        <v>4</v>
      </c>
    </row>
    <row r="2044" spans="1:4" x14ac:dyDescent="0.45">
      <c r="A2044" t="str">
        <f t="shared" si="31"/>
        <v>udp/1274</v>
      </c>
      <c r="B2044" s="9" t="s">
        <v>1013</v>
      </c>
      <c r="C2044" s="9">
        <v>1274</v>
      </c>
      <c r="D2044" s="9" t="s">
        <v>5</v>
      </c>
    </row>
    <row r="2045" spans="1:4" x14ac:dyDescent="0.45">
      <c r="A2045" t="str">
        <f t="shared" si="31"/>
        <v>tcp/1275</v>
      </c>
      <c r="B2045" s="9" t="s">
        <v>1014</v>
      </c>
      <c r="C2045" s="9">
        <v>1275</v>
      </c>
      <c r="D2045" s="9" t="s">
        <v>4</v>
      </c>
    </row>
    <row r="2046" spans="1:4" x14ac:dyDescent="0.45">
      <c r="A2046" t="str">
        <f t="shared" si="31"/>
        <v>udp/1275</v>
      </c>
      <c r="B2046" s="9" t="s">
        <v>1014</v>
      </c>
      <c r="C2046" s="9">
        <v>1275</v>
      </c>
      <c r="D2046" s="9" t="s">
        <v>5</v>
      </c>
    </row>
    <row r="2047" spans="1:4" x14ac:dyDescent="0.45">
      <c r="A2047" t="str">
        <f t="shared" si="31"/>
        <v>tcp/1276</v>
      </c>
      <c r="B2047" s="9"/>
      <c r="C2047" s="9">
        <v>1276</v>
      </c>
      <c r="D2047" s="9" t="s">
        <v>4</v>
      </c>
    </row>
    <row r="2048" spans="1:4" x14ac:dyDescent="0.45">
      <c r="A2048" t="str">
        <f t="shared" si="31"/>
        <v>udp/1276</v>
      </c>
      <c r="B2048" s="9"/>
      <c r="C2048" s="9">
        <v>1276</v>
      </c>
      <c r="D2048" s="9" t="s">
        <v>5</v>
      </c>
    </row>
    <row r="2049" spans="1:4" x14ac:dyDescent="0.45">
      <c r="A2049" t="str">
        <f t="shared" si="31"/>
        <v>tcp/1277</v>
      </c>
      <c r="B2049" s="9" t="s">
        <v>1015</v>
      </c>
      <c r="C2049" s="9">
        <v>1277</v>
      </c>
      <c r="D2049" s="9" t="s">
        <v>4</v>
      </c>
    </row>
    <row r="2050" spans="1:4" x14ac:dyDescent="0.45">
      <c r="A2050" t="str">
        <f t="shared" ref="A2050:A2113" si="32">D2050&amp;"/"&amp;C2050</f>
        <v>udp/1277</v>
      </c>
      <c r="B2050" s="9" t="s">
        <v>1015</v>
      </c>
      <c r="C2050" s="9">
        <v>1277</v>
      </c>
      <c r="D2050" s="9" t="s">
        <v>5</v>
      </c>
    </row>
    <row r="2051" spans="1:4" x14ac:dyDescent="0.45">
      <c r="A2051" t="str">
        <f t="shared" si="32"/>
        <v>tcp/1278</v>
      </c>
      <c r="B2051" s="9" t="s">
        <v>1016</v>
      </c>
      <c r="C2051" s="9">
        <v>1278</v>
      </c>
      <c r="D2051" s="9" t="s">
        <v>4</v>
      </c>
    </row>
    <row r="2052" spans="1:4" x14ac:dyDescent="0.45">
      <c r="A2052" t="str">
        <f t="shared" si="32"/>
        <v>udp/1278</v>
      </c>
      <c r="B2052" s="9" t="s">
        <v>1016</v>
      </c>
      <c r="C2052" s="9">
        <v>1278</v>
      </c>
      <c r="D2052" s="9" t="s">
        <v>5</v>
      </c>
    </row>
    <row r="2053" spans="1:4" x14ac:dyDescent="0.45">
      <c r="A2053" t="str">
        <f t="shared" si="32"/>
        <v>tcp/1279</v>
      </c>
      <c r="B2053" s="9" t="s">
        <v>1017</v>
      </c>
      <c r="C2053" s="9">
        <v>1279</v>
      </c>
      <c r="D2053" s="9" t="s">
        <v>4</v>
      </c>
    </row>
    <row r="2054" spans="1:4" x14ac:dyDescent="0.45">
      <c r="A2054" t="str">
        <f t="shared" si="32"/>
        <v>udp/1279</v>
      </c>
      <c r="B2054" s="9" t="s">
        <v>1017</v>
      </c>
      <c r="C2054" s="9">
        <v>1279</v>
      </c>
      <c r="D2054" s="9" t="s">
        <v>5</v>
      </c>
    </row>
    <row r="2055" spans="1:4" x14ac:dyDescent="0.45">
      <c r="A2055" t="str">
        <f t="shared" si="32"/>
        <v>tcp/1280</v>
      </c>
      <c r="B2055" s="9" t="s">
        <v>1018</v>
      </c>
      <c r="C2055" s="9">
        <v>1280</v>
      </c>
      <c r="D2055" s="9" t="s">
        <v>4</v>
      </c>
    </row>
    <row r="2056" spans="1:4" x14ac:dyDescent="0.45">
      <c r="A2056" t="str">
        <f t="shared" si="32"/>
        <v>udp/1280</v>
      </c>
      <c r="B2056" s="9" t="s">
        <v>1018</v>
      </c>
      <c r="C2056" s="9">
        <v>1280</v>
      </c>
      <c r="D2056" s="9" t="s">
        <v>5</v>
      </c>
    </row>
    <row r="2057" spans="1:4" x14ac:dyDescent="0.45">
      <c r="A2057" t="str">
        <f t="shared" si="32"/>
        <v>tcp/1281</v>
      </c>
      <c r="B2057" s="9" t="s">
        <v>1019</v>
      </c>
      <c r="C2057" s="9">
        <v>1281</v>
      </c>
      <c r="D2057" s="9" t="s">
        <v>4</v>
      </c>
    </row>
    <row r="2058" spans="1:4" x14ac:dyDescent="0.45">
      <c r="A2058" t="str">
        <f t="shared" si="32"/>
        <v>udp/1281</v>
      </c>
      <c r="B2058" s="9" t="s">
        <v>1019</v>
      </c>
      <c r="C2058" s="9">
        <v>1281</v>
      </c>
      <c r="D2058" s="9" t="s">
        <v>5</v>
      </c>
    </row>
    <row r="2059" spans="1:4" x14ac:dyDescent="0.45">
      <c r="A2059" t="str">
        <f t="shared" si="32"/>
        <v>tcp/1282</v>
      </c>
      <c r="B2059" s="9" t="s">
        <v>1020</v>
      </c>
      <c r="C2059" s="9">
        <v>1282</v>
      </c>
      <c r="D2059" s="9" t="s">
        <v>4</v>
      </c>
    </row>
    <row r="2060" spans="1:4" x14ac:dyDescent="0.45">
      <c r="A2060" t="str">
        <f t="shared" si="32"/>
        <v>udp/1282</v>
      </c>
      <c r="B2060" s="9" t="s">
        <v>1020</v>
      </c>
      <c r="C2060" s="9">
        <v>1282</v>
      </c>
      <c r="D2060" s="9" t="s">
        <v>5</v>
      </c>
    </row>
    <row r="2061" spans="1:4" x14ac:dyDescent="0.45">
      <c r="A2061" t="str">
        <f t="shared" si="32"/>
        <v>tcp/1283</v>
      </c>
      <c r="B2061" s="9" t="s">
        <v>1021</v>
      </c>
      <c r="C2061" s="9">
        <v>1283</v>
      </c>
      <c r="D2061" s="9" t="s">
        <v>4</v>
      </c>
    </row>
    <row r="2062" spans="1:4" x14ac:dyDescent="0.45">
      <c r="A2062" t="str">
        <f t="shared" si="32"/>
        <v>udp/1283</v>
      </c>
      <c r="B2062" s="9" t="s">
        <v>1021</v>
      </c>
      <c r="C2062" s="9">
        <v>1283</v>
      </c>
      <c r="D2062" s="9" t="s">
        <v>5</v>
      </c>
    </row>
    <row r="2063" spans="1:4" x14ac:dyDescent="0.45">
      <c r="A2063" t="str">
        <f t="shared" si="32"/>
        <v>tcp/1284</v>
      </c>
      <c r="B2063" s="9" t="s">
        <v>1022</v>
      </c>
      <c r="C2063" s="9">
        <v>1284</v>
      </c>
      <c r="D2063" s="9" t="s">
        <v>4</v>
      </c>
    </row>
    <row r="2064" spans="1:4" x14ac:dyDescent="0.45">
      <c r="A2064" t="str">
        <f t="shared" si="32"/>
        <v>udp/1284</v>
      </c>
      <c r="B2064" s="9" t="s">
        <v>1022</v>
      </c>
      <c r="C2064" s="9">
        <v>1284</v>
      </c>
      <c r="D2064" s="9" t="s">
        <v>5</v>
      </c>
    </row>
    <row r="2065" spans="1:4" x14ac:dyDescent="0.45">
      <c r="A2065" t="str">
        <f t="shared" si="32"/>
        <v>tcp/1285</v>
      </c>
      <c r="B2065" s="9" t="s">
        <v>1023</v>
      </c>
      <c r="C2065" s="9">
        <v>1285</v>
      </c>
      <c r="D2065" s="9" t="s">
        <v>4</v>
      </c>
    </row>
    <row r="2066" spans="1:4" x14ac:dyDescent="0.45">
      <c r="A2066" t="str">
        <f t="shared" si="32"/>
        <v>udp/1285</v>
      </c>
      <c r="B2066" s="9" t="s">
        <v>1023</v>
      </c>
      <c r="C2066" s="9">
        <v>1285</v>
      </c>
      <c r="D2066" s="9" t="s">
        <v>5</v>
      </c>
    </row>
    <row r="2067" spans="1:4" x14ac:dyDescent="0.45">
      <c r="A2067" t="str">
        <f t="shared" si="32"/>
        <v>tcp/1286</v>
      </c>
      <c r="B2067" s="9" t="s">
        <v>1024</v>
      </c>
      <c r="C2067" s="9">
        <v>1286</v>
      </c>
      <c r="D2067" s="9" t="s">
        <v>4</v>
      </c>
    </row>
    <row r="2068" spans="1:4" x14ac:dyDescent="0.45">
      <c r="A2068" t="str">
        <f t="shared" si="32"/>
        <v>udp/1286</v>
      </c>
      <c r="B2068" s="9" t="s">
        <v>1024</v>
      </c>
      <c r="C2068" s="9">
        <v>1286</v>
      </c>
      <c r="D2068" s="9" t="s">
        <v>5</v>
      </c>
    </row>
    <row r="2069" spans="1:4" x14ac:dyDescent="0.45">
      <c r="A2069" t="str">
        <f t="shared" si="32"/>
        <v>tcp/1287</v>
      </c>
      <c r="B2069" s="9" t="s">
        <v>1025</v>
      </c>
      <c r="C2069" s="9">
        <v>1287</v>
      </c>
      <c r="D2069" s="9" t="s">
        <v>4</v>
      </c>
    </row>
    <row r="2070" spans="1:4" x14ac:dyDescent="0.45">
      <c r="A2070" t="str">
        <f t="shared" si="32"/>
        <v>udp/1287</v>
      </c>
      <c r="B2070" s="9" t="s">
        <v>1025</v>
      </c>
      <c r="C2070" s="9">
        <v>1287</v>
      </c>
      <c r="D2070" s="9" t="s">
        <v>5</v>
      </c>
    </row>
    <row r="2071" spans="1:4" x14ac:dyDescent="0.45">
      <c r="A2071" t="str">
        <f t="shared" si="32"/>
        <v>tcp/1288</v>
      </c>
      <c r="B2071" s="9" t="s">
        <v>1026</v>
      </c>
      <c r="C2071" s="9">
        <v>1288</v>
      </c>
      <c r="D2071" s="9" t="s">
        <v>4</v>
      </c>
    </row>
    <row r="2072" spans="1:4" x14ac:dyDescent="0.45">
      <c r="A2072" t="str">
        <f t="shared" si="32"/>
        <v>udp/1288</v>
      </c>
      <c r="B2072" s="9" t="s">
        <v>1026</v>
      </c>
      <c r="C2072" s="9">
        <v>1288</v>
      </c>
      <c r="D2072" s="9" t="s">
        <v>5</v>
      </c>
    </row>
    <row r="2073" spans="1:4" x14ac:dyDescent="0.45">
      <c r="A2073" t="str">
        <f t="shared" si="32"/>
        <v>tcp/1289</v>
      </c>
      <c r="B2073" s="9" t="s">
        <v>1027</v>
      </c>
      <c r="C2073" s="9">
        <v>1289</v>
      </c>
      <c r="D2073" s="9" t="s">
        <v>4</v>
      </c>
    </row>
    <row r="2074" spans="1:4" x14ac:dyDescent="0.45">
      <c r="A2074" t="str">
        <f t="shared" si="32"/>
        <v>udp/1289</v>
      </c>
      <c r="B2074" s="9" t="s">
        <v>1027</v>
      </c>
      <c r="C2074" s="9">
        <v>1289</v>
      </c>
      <c r="D2074" s="9" t="s">
        <v>5</v>
      </c>
    </row>
    <row r="2075" spans="1:4" x14ac:dyDescent="0.45">
      <c r="A2075" t="str">
        <f t="shared" si="32"/>
        <v>tcp/1290</v>
      </c>
      <c r="B2075" s="9" t="s">
        <v>1028</v>
      </c>
      <c r="C2075" s="9">
        <v>1290</v>
      </c>
      <c r="D2075" s="9" t="s">
        <v>4</v>
      </c>
    </row>
    <row r="2076" spans="1:4" x14ac:dyDescent="0.45">
      <c r="A2076" t="str">
        <f t="shared" si="32"/>
        <v>udp/1290</v>
      </c>
      <c r="B2076" s="9" t="s">
        <v>1028</v>
      </c>
      <c r="C2076" s="9">
        <v>1290</v>
      </c>
      <c r="D2076" s="9" t="s">
        <v>5</v>
      </c>
    </row>
    <row r="2077" spans="1:4" x14ac:dyDescent="0.45">
      <c r="A2077" t="str">
        <f t="shared" si="32"/>
        <v>tcp/1291</v>
      </c>
      <c r="B2077" s="9" t="s">
        <v>1029</v>
      </c>
      <c r="C2077" s="9">
        <v>1291</v>
      </c>
      <c r="D2077" s="9" t="s">
        <v>4</v>
      </c>
    </row>
    <row r="2078" spans="1:4" x14ac:dyDescent="0.45">
      <c r="A2078" t="str">
        <f t="shared" si="32"/>
        <v>udp/1291</v>
      </c>
      <c r="B2078" s="9" t="s">
        <v>1029</v>
      </c>
      <c r="C2078" s="9">
        <v>1291</v>
      </c>
      <c r="D2078" s="9" t="s">
        <v>5</v>
      </c>
    </row>
    <row r="2079" spans="1:4" x14ac:dyDescent="0.45">
      <c r="A2079" t="str">
        <f t="shared" si="32"/>
        <v>tcp/1292</v>
      </c>
      <c r="B2079" s="9" t="s">
        <v>1030</v>
      </c>
      <c r="C2079" s="9">
        <v>1292</v>
      </c>
      <c r="D2079" s="9" t="s">
        <v>4</v>
      </c>
    </row>
    <row r="2080" spans="1:4" x14ac:dyDescent="0.45">
      <c r="A2080" t="str">
        <f t="shared" si="32"/>
        <v>udp/1292</v>
      </c>
      <c r="B2080" s="9" t="s">
        <v>1030</v>
      </c>
      <c r="C2080" s="9">
        <v>1292</v>
      </c>
      <c r="D2080" s="9" t="s">
        <v>5</v>
      </c>
    </row>
    <row r="2081" spans="1:4" x14ac:dyDescent="0.45">
      <c r="A2081" t="str">
        <f t="shared" si="32"/>
        <v>tcp/1293</v>
      </c>
      <c r="B2081" s="9" t="s">
        <v>1031</v>
      </c>
      <c r="C2081" s="9">
        <v>1293</v>
      </c>
      <c r="D2081" s="9" t="s">
        <v>4</v>
      </c>
    </row>
    <row r="2082" spans="1:4" x14ac:dyDescent="0.45">
      <c r="A2082" t="str">
        <f t="shared" si="32"/>
        <v>udp/1293</v>
      </c>
      <c r="B2082" s="9" t="s">
        <v>1031</v>
      </c>
      <c r="C2082" s="9">
        <v>1293</v>
      </c>
      <c r="D2082" s="9" t="s">
        <v>5</v>
      </c>
    </row>
    <row r="2083" spans="1:4" x14ac:dyDescent="0.45">
      <c r="A2083" t="str">
        <f t="shared" si="32"/>
        <v>tcp/1294</v>
      </c>
      <c r="B2083" s="9" t="s">
        <v>1032</v>
      </c>
      <c r="C2083" s="9">
        <v>1294</v>
      </c>
      <c r="D2083" s="9" t="s">
        <v>4</v>
      </c>
    </row>
    <row r="2084" spans="1:4" x14ac:dyDescent="0.45">
      <c r="A2084" t="str">
        <f t="shared" si="32"/>
        <v>udp/1294</v>
      </c>
      <c r="B2084" s="9" t="s">
        <v>1032</v>
      </c>
      <c r="C2084" s="9">
        <v>1294</v>
      </c>
      <c r="D2084" s="9" t="s">
        <v>5</v>
      </c>
    </row>
    <row r="2085" spans="1:4" x14ac:dyDescent="0.45">
      <c r="A2085" t="str">
        <f t="shared" si="32"/>
        <v>tcp/1295</v>
      </c>
      <c r="B2085" s="9" t="s">
        <v>1033</v>
      </c>
      <c r="C2085" s="9">
        <v>1295</v>
      </c>
      <c r="D2085" s="9" t="s">
        <v>4</v>
      </c>
    </row>
    <row r="2086" spans="1:4" x14ac:dyDescent="0.45">
      <c r="A2086" t="str">
        <f t="shared" si="32"/>
        <v>udp/1295</v>
      </c>
      <c r="B2086" s="9" t="s">
        <v>1033</v>
      </c>
      <c r="C2086" s="9">
        <v>1295</v>
      </c>
      <c r="D2086" s="9" t="s">
        <v>5</v>
      </c>
    </row>
    <row r="2087" spans="1:4" x14ac:dyDescent="0.45">
      <c r="A2087" t="str">
        <f t="shared" si="32"/>
        <v>tcp/1296</v>
      </c>
      <c r="B2087" s="9" t="s">
        <v>1034</v>
      </c>
      <c r="C2087" s="9">
        <v>1296</v>
      </c>
      <c r="D2087" s="9" t="s">
        <v>4</v>
      </c>
    </row>
    <row r="2088" spans="1:4" x14ac:dyDescent="0.45">
      <c r="A2088" t="str">
        <f t="shared" si="32"/>
        <v>udp/1296</v>
      </c>
      <c r="B2088" s="9" t="s">
        <v>1034</v>
      </c>
      <c r="C2088" s="9">
        <v>1296</v>
      </c>
      <c r="D2088" s="9" t="s">
        <v>5</v>
      </c>
    </row>
    <row r="2089" spans="1:4" x14ac:dyDescent="0.45">
      <c r="A2089" t="str">
        <f t="shared" si="32"/>
        <v>tcp/1297</v>
      </c>
      <c r="B2089" s="9" t="s">
        <v>1035</v>
      </c>
      <c r="C2089" s="9">
        <v>1297</v>
      </c>
      <c r="D2089" s="9" t="s">
        <v>4</v>
      </c>
    </row>
    <row r="2090" spans="1:4" x14ac:dyDescent="0.45">
      <c r="A2090" t="str">
        <f t="shared" si="32"/>
        <v>udp/1297</v>
      </c>
      <c r="B2090" s="9" t="s">
        <v>1035</v>
      </c>
      <c r="C2090" s="9">
        <v>1297</v>
      </c>
      <c r="D2090" s="9" t="s">
        <v>5</v>
      </c>
    </row>
    <row r="2091" spans="1:4" x14ac:dyDescent="0.45">
      <c r="A2091" t="str">
        <f t="shared" si="32"/>
        <v>tcp/1298</v>
      </c>
      <c r="B2091" s="9" t="s">
        <v>1036</v>
      </c>
      <c r="C2091" s="9">
        <v>1298</v>
      </c>
      <c r="D2091" s="9" t="s">
        <v>4</v>
      </c>
    </row>
    <row r="2092" spans="1:4" x14ac:dyDescent="0.45">
      <c r="A2092" t="str">
        <f t="shared" si="32"/>
        <v>udp/1298</v>
      </c>
      <c r="B2092" s="9" t="s">
        <v>1036</v>
      </c>
      <c r="C2092" s="9">
        <v>1298</v>
      </c>
      <c r="D2092" s="9" t="s">
        <v>5</v>
      </c>
    </row>
    <row r="2093" spans="1:4" x14ac:dyDescent="0.45">
      <c r="A2093" t="str">
        <f t="shared" si="32"/>
        <v>tcp/1299</v>
      </c>
      <c r="B2093" s="9" t="s">
        <v>1037</v>
      </c>
      <c r="C2093" s="9">
        <v>1299</v>
      </c>
      <c r="D2093" s="9" t="s">
        <v>4</v>
      </c>
    </row>
    <row r="2094" spans="1:4" x14ac:dyDescent="0.45">
      <c r="A2094" t="str">
        <f t="shared" si="32"/>
        <v>udp/1299</v>
      </c>
      <c r="B2094" s="9" t="s">
        <v>1037</v>
      </c>
      <c r="C2094" s="9">
        <v>1299</v>
      </c>
      <c r="D2094" s="9" t="s">
        <v>5</v>
      </c>
    </row>
    <row r="2095" spans="1:4" x14ac:dyDescent="0.45">
      <c r="A2095" t="str">
        <f t="shared" si="32"/>
        <v>tcp/1300</v>
      </c>
      <c r="B2095" s="9" t="s">
        <v>1038</v>
      </c>
      <c r="C2095" s="9">
        <v>1300</v>
      </c>
      <c r="D2095" s="9" t="s">
        <v>4</v>
      </c>
    </row>
    <row r="2096" spans="1:4" x14ac:dyDescent="0.45">
      <c r="A2096" t="str">
        <f t="shared" si="32"/>
        <v>udp/1300</v>
      </c>
      <c r="B2096" s="9" t="s">
        <v>1038</v>
      </c>
      <c r="C2096" s="9">
        <v>1300</v>
      </c>
      <c r="D2096" s="9" t="s">
        <v>5</v>
      </c>
    </row>
    <row r="2097" spans="1:4" x14ac:dyDescent="0.45">
      <c r="A2097" t="str">
        <f t="shared" si="32"/>
        <v>tcp/1301</v>
      </c>
      <c r="B2097" s="9"/>
      <c r="C2097" s="9">
        <v>1301</v>
      </c>
      <c r="D2097" s="9" t="s">
        <v>4</v>
      </c>
    </row>
    <row r="2098" spans="1:4" x14ac:dyDescent="0.45">
      <c r="A2098" t="str">
        <f t="shared" si="32"/>
        <v>udp/1301</v>
      </c>
      <c r="B2098" s="9"/>
      <c r="C2098" s="9">
        <v>1301</v>
      </c>
      <c r="D2098" s="9" t="s">
        <v>5</v>
      </c>
    </row>
    <row r="2099" spans="1:4" x14ac:dyDescent="0.45">
      <c r="A2099" t="str">
        <f t="shared" si="32"/>
        <v>tcp/1302</v>
      </c>
      <c r="B2099" s="9"/>
      <c r="C2099" s="9">
        <v>1302</v>
      </c>
      <c r="D2099" s="9" t="s">
        <v>4</v>
      </c>
    </row>
    <row r="2100" spans="1:4" x14ac:dyDescent="0.45">
      <c r="A2100" t="str">
        <f t="shared" si="32"/>
        <v>udp/1302</v>
      </c>
      <c r="B2100" s="9"/>
      <c r="C2100" s="9">
        <v>1302</v>
      </c>
      <c r="D2100" s="9" t="s">
        <v>5</v>
      </c>
    </row>
    <row r="2101" spans="1:4" x14ac:dyDescent="0.45">
      <c r="A2101" t="str">
        <f t="shared" si="32"/>
        <v>tcp/1303</v>
      </c>
      <c r="B2101" s="9" t="s">
        <v>1039</v>
      </c>
      <c r="C2101" s="9">
        <v>1303</v>
      </c>
      <c r="D2101" s="9" t="s">
        <v>4</v>
      </c>
    </row>
    <row r="2102" spans="1:4" x14ac:dyDescent="0.45">
      <c r="A2102" t="str">
        <f t="shared" si="32"/>
        <v>udp/1303</v>
      </c>
      <c r="B2102" s="9" t="s">
        <v>1039</v>
      </c>
      <c r="C2102" s="9">
        <v>1303</v>
      </c>
      <c r="D2102" s="9" t="s">
        <v>5</v>
      </c>
    </row>
    <row r="2103" spans="1:4" x14ac:dyDescent="0.45">
      <c r="A2103" t="str">
        <f t="shared" si="32"/>
        <v>tcp/1304</v>
      </c>
      <c r="B2103" s="9" t="s">
        <v>1040</v>
      </c>
      <c r="C2103" s="9">
        <v>1304</v>
      </c>
      <c r="D2103" s="9" t="s">
        <v>4</v>
      </c>
    </row>
    <row r="2104" spans="1:4" x14ac:dyDescent="0.45">
      <c r="A2104" t="str">
        <f t="shared" si="32"/>
        <v>udp/1304</v>
      </c>
      <c r="B2104" s="9" t="s">
        <v>1040</v>
      </c>
      <c r="C2104" s="9">
        <v>1304</v>
      </c>
      <c r="D2104" s="9" t="s">
        <v>5</v>
      </c>
    </row>
    <row r="2105" spans="1:4" x14ac:dyDescent="0.45">
      <c r="A2105" t="str">
        <f t="shared" si="32"/>
        <v>tcp/1305</v>
      </c>
      <c r="B2105" s="9" t="s">
        <v>1041</v>
      </c>
      <c r="C2105" s="9">
        <v>1305</v>
      </c>
      <c r="D2105" s="9" t="s">
        <v>4</v>
      </c>
    </row>
    <row r="2106" spans="1:4" x14ac:dyDescent="0.45">
      <c r="A2106" t="str">
        <f t="shared" si="32"/>
        <v>udp/1305</v>
      </c>
      <c r="B2106" s="9" t="s">
        <v>1041</v>
      </c>
      <c r="C2106" s="9">
        <v>1305</v>
      </c>
      <c r="D2106" s="9" t="s">
        <v>5</v>
      </c>
    </row>
    <row r="2107" spans="1:4" x14ac:dyDescent="0.45">
      <c r="A2107" t="str">
        <f t="shared" si="32"/>
        <v>tcp/1306</v>
      </c>
      <c r="B2107" s="9" t="s">
        <v>1042</v>
      </c>
      <c r="C2107" s="9">
        <v>1306</v>
      </c>
      <c r="D2107" s="9" t="s">
        <v>4</v>
      </c>
    </row>
    <row r="2108" spans="1:4" x14ac:dyDescent="0.45">
      <c r="A2108" t="str">
        <f t="shared" si="32"/>
        <v>udp/1306</v>
      </c>
      <c r="B2108" s="9" t="s">
        <v>1042</v>
      </c>
      <c r="C2108" s="9">
        <v>1306</v>
      </c>
      <c r="D2108" s="9" t="s">
        <v>5</v>
      </c>
    </row>
    <row r="2109" spans="1:4" x14ac:dyDescent="0.45">
      <c r="A2109" t="str">
        <f t="shared" si="32"/>
        <v>tcp/1307</v>
      </c>
      <c r="B2109" s="9" t="s">
        <v>1043</v>
      </c>
      <c r="C2109" s="9">
        <v>1307</v>
      </c>
      <c r="D2109" s="9" t="s">
        <v>4</v>
      </c>
    </row>
    <row r="2110" spans="1:4" x14ac:dyDescent="0.45">
      <c r="A2110" t="str">
        <f t="shared" si="32"/>
        <v>udp/1307</v>
      </c>
      <c r="B2110" s="9" t="s">
        <v>1043</v>
      </c>
      <c r="C2110" s="9">
        <v>1307</v>
      </c>
      <c r="D2110" s="9" t="s">
        <v>5</v>
      </c>
    </row>
    <row r="2111" spans="1:4" x14ac:dyDescent="0.45">
      <c r="A2111" t="str">
        <f t="shared" si="32"/>
        <v>tcp/1308</v>
      </c>
      <c r="B2111" s="9" t="s">
        <v>1044</v>
      </c>
      <c r="C2111" s="9">
        <v>1308</v>
      </c>
      <c r="D2111" s="9" t="s">
        <v>4</v>
      </c>
    </row>
    <row r="2112" spans="1:4" x14ac:dyDescent="0.45">
      <c r="A2112" t="str">
        <f t="shared" si="32"/>
        <v>udp/1308</v>
      </c>
      <c r="B2112" s="9" t="s">
        <v>1044</v>
      </c>
      <c r="C2112" s="9">
        <v>1308</v>
      </c>
      <c r="D2112" s="9" t="s">
        <v>5</v>
      </c>
    </row>
    <row r="2113" spans="1:4" x14ac:dyDescent="0.45">
      <c r="A2113" t="str">
        <f t="shared" si="32"/>
        <v>tcp/1309</v>
      </c>
      <c r="B2113" s="9" t="s">
        <v>1045</v>
      </c>
      <c r="C2113" s="9">
        <v>1309</v>
      </c>
      <c r="D2113" s="9" t="s">
        <v>4</v>
      </c>
    </row>
    <row r="2114" spans="1:4" x14ac:dyDescent="0.45">
      <c r="A2114" t="str">
        <f t="shared" ref="A2114:A2177" si="33">D2114&amp;"/"&amp;C2114</f>
        <v>udp/1309</v>
      </c>
      <c r="B2114" s="9" t="s">
        <v>1045</v>
      </c>
      <c r="C2114" s="9">
        <v>1309</v>
      </c>
      <c r="D2114" s="9" t="s">
        <v>5</v>
      </c>
    </row>
    <row r="2115" spans="1:4" x14ac:dyDescent="0.45">
      <c r="A2115" t="str">
        <f t="shared" si="33"/>
        <v>tcp/1310</v>
      </c>
      <c r="B2115" s="9" t="s">
        <v>1046</v>
      </c>
      <c r="C2115" s="9">
        <v>1310</v>
      </c>
      <c r="D2115" s="9" t="s">
        <v>4</v>
      </c>
    </row>
    <row r="2116" spans="1:4" x14ac:dyDescent="0.45">
      <c r="A2116" t="str">
        <f t="shared" si="33"/>
        <v>udp/1310</v>
      </c>
      <c r="B2116" s="9" t="s">
        <v>1046</v>
      </c>
      <c r="C2116" s="9">
        <v>1310</v>
      </c>
      <c r="D2116" s="9" t="s">
        <v>5</v>
      </c>
    </row>
    <row r="2117" spans="1:4" x14ac:dyDescent="0.45">
      <c r="A2117" t="str">
        <f t="shared" si="33"/>
        <v>tcp/1311</v>
      </c>
      <c r="B2117" s="9" t="s">
        <v>1047</v>
      </c>
      <c r="C2117" s="9">
        <v>1311</v>
      </c>
      <c r="D2117" s="9" t="s">
        <v>4</v>
      </c>
    </row>
    <row r="2118" spans="1:4" x14ac:dyDescent="0.45">
      <c r="A2118" t="str">
        <f t="shared" si="33"/>
        <v>udp/1311</v>
      </c>
      <c r="B2118" s="9" t="s">
        <v>1047</v>
      </c>
      <c r="C2118" s="9">
        <v>1311</v>
      </c>
      <c r="D2118" s="9" t="s">
        <v>5</v>
      </c>
    </row>
    <row r="2119" spans="1:4" x14ac:dyDescent="0.45">
      <c r="A2119" t="str">
        <f t="shared" si="33"/>
        <v>tcp/1312</v>
      </c>
      <c r="B2119" s="9" t="s">
        <v>1048</v>
      </c>
      <c r="C2119" s="9">
        <v>1312</v>
      </c>
      <c r="D2119" s="9" t="s">
        <v>4</v>
      </c>
    </row>
    <row r="2120" spans="1:4" x14ac:dyDescent="0.45">
      <c r="A2120" t="str">
        <f t="shared" si="33"/>
        <v>udp/1312</v>
      </c>
      <c r="B2120" s="9" t="s">
        <v>1048</v>
      </c>
      <c r="C2120" s="9">
        <v>1312</v>
      </c>
      <c r="D2120" s="9" t="s">
        <v>5</v>
      </c>
    </row>
    <row r="2121" spans="1:4" x14ac:dyDescent="0.45">
      <c r="A2121" t="str">
        <f t="shared" si="33"/>
        <v>tcp/1313</v>
      </c>
      <c r="B2121" s="9" t="s">
        <v>1049</v>
      </c>
      <c r="C2121" s="9">
        <v>1313</v>
      </c>
      <c r="D2121" s="9" t="s">
        <v>4</v>
      </c>
    </row>
    <row r="2122" spans="1:4" x14ac:dyDescent="0.45">
      <c r="A2122" t="str">
        <f t="shared" si="33"/>
        <v>tcp/1313</v>
      </c>
      <c r="B2122" s="9" t="s">
        <v>1050</v>
      </c>
      <c r="C2122" s="9">
        <v>1313</v>
      </c>
      <c r="D2122" s="9" t="s">
        <v>4</v>
      </c>
    </row>
    <row r="2123" spans="1:4" x14ac:dyDescent="0.45">
      <c r="A2123" t="str">
        <f t="shared" si="33"/>
        <v>udp/1313</v>
      </c>
      <c r="B2123" s="9" t="s">
        <v>1049</v>
      </c>
      <c r="C2123" s="9">
        <v>1313</v>
      </c>
      <c r="D2123" s="9" t="s">
        <v>5</v>
      </c>
    </row>
    <row r="2124" spans="1:4" x14ac:dyDescent="0.45">
      <c r="A2124" t="str">
        <f t="shared" si="33"/>
        <v>udp/1313</v>
      </c>
      <c r="B2124" s="9" t="s">
        <v>1050</v>
      </c>
      <c r="C2124" s="9">
        <v>1313</v>
      </c>
      <c r="D2124" s="9" t="s">
        <v>5</v>
      </c>
    </row>
    <row r="2125" spans="1:4" x14ac:dyDescent="0.45">
      <c r="A2125" t="str">
        <f t="shared" si="33"/>
        <v>tcp/1314</v>
      </c>
      <c r="B2125" s="9" t="s">
        <v>1051</v>
      </c>
      <c r="C2125" s="9">
        <v>1314</v>
      </c>
      <c r="D2125" s="9" t="s">
        <v>4</v>
      </c>
    </row>
    <row r="2126" spans="1:4" x14ac:dyDescent="0.45">
      <c r="A2126" t="str">
        <f t="shared" si="33"/>
        <v>udp/1314</v>
      </c>
      <c r="B2126" s="9" t="s">
        <v>1051</v>
      </c>
      <c r="C2126" s="9">
        <v>1314</v>
      </c>
      <c r="D2126" s="9" t="s">
        <v>5</v>
      </c>
    </row>
    <row r="2127" spans="1:4" x14ac:dyDescent="0.45">
      <c r="A2127" t="str">
        <f t="shared" si="33"/>
        <v>tcp/1315</v>
      </c>
      <c r="B2127" s="9" t="s">
        <v>1052</v>
      </c>
      <c r="C2127" s="9">
        <v>1315</v>
      </c>
      <c r="D2127" s="9" t="s">
        <v>4</v>
      </c>
    </row>
    <row r="2128" spans="1:4" x14ac:dyDescent="0.45">
      <c r="A2128" t="str">
        <f t="shared" si="33"/>
        <v>udp/1315</v>
      </c>
      <c r="B2128" s="9" t="s">
        <v>1052</v>
      </c>
      <c r="C2128" s="9">
        <v>1315</v>
      </c>
      <c r="D2128" s="9" t="s">
        <v>5</v>
      </c>
    </row>
    <row r="2129" spans="1:4" x14ac:dyDescent="0.45">
      <c r="A2129" t="str">
        <f t="shared" si="33"/>
        <v>tcp/1316</v>
      </c>
      <c r="B2129" s="9" t="s">
        <v>1053</v>
      </c>
      <c r="C2129" s="9">
        <v>1316</v>
      </c>
      <c r="D2129" s="9" t="s">
        <v>4</v>
      </c>
    </row>
    <row r="2130" spans="1:4" x14ac:dyDescent="0.45">
      <c r="A2130" t="str">
        <f t="shared" si="33"/>
        <v>udp/1316</v>
      </c>
      <c r="B2130" s="9" t="s">
        <v>1053</v>
      </c>
      <c r="C2130" s="9">
        <v>1316</v>
      </c>
      <c r="D2130" s="9" t="s">
        <v>5</v>
      </c>
    </row>
    <row r="2131" spans="1:4" x14ac:dyDescent="0.45">
      <c r="A2131" t="str">
        <f t="shared" si="33"/>
        <v>tcp/1317</v>
      </c>
      <c r="B2131" s="9" t="s">
        <v>1054</v>
      </c>
      <c r="C2131" s="9">
        <v>1317</v>
      </c>
      <c r="D2131" s="9" t="s">
        <v>4</v>
      </c>
    </row>
    <row r="2132" spans="1:4" x14ac:dyDescent="0.45">
      <c r="A2132" t="str">
        <f t="shared" si="33"/>
        <v>udp/1317</v>
      </c>
      <c r="B2132" s="9" t="s">
        <v>1054</v>
      </c>
      <c r="C2132" s="9">
        <v>1317</v>
      </c>
      <c r="D2132" s="9" t="s">
        <v>5</v>
      </c>
    </row>
    <row r="2133" spans="1:4" x14ac:dyDescent="0.45">
      <c r="A2133" t="str">
        <f t="shared" si="33"/>
        <v>tcp/1318</v>
      </c>
      <c r="B2133" s="9" t="s">
        <v>1055</v>
      </c>
      <c r="C2133" s="9">
        <v>1318</v>
      </c>
      <c r="D2133" s="9" t="s">
        <v>4</v>
      </c>
    </row>
    <row r="2134" spans="1:4" x14ac:dyDescent="0.45">
      <c r="A2134" t="str">
        <f t="shared" si="33"/>
        <v>udp/1318</v>
      </c>
      <c r="B2134" s="9" t="s">
        <v>1055</v>
      </c>
      <c r="C2134" s="9">
        <v>1318</v>
      </c>
      <c r="D2134" s="9" t="s">
        <v>5</v>
      </c>
    </row>
    <row r="2135" spans="1:4" x14ac:dyDescent="0.45">
      <c r="A2135" t="str">
        <f t="shared" si="33"/>
        <v>tcp/1319</v>
      </c>
      <c r="B2135" s="9" t="s">
        <v>1056</v>
      </c>
      <c r="C2135" s="9">
        <v>1319</v>
      </c>
      <c r="D2135" s="9" t="s">
        <v>4</v>
      </c>
    </row>
    <row r="2136" spans="1:4" x14ac:dyDescent="0.45">
      <c r="A2136" t="str">
        <f t="shared" si="33"/>
        <v>udp/1319</v>
      </c>
      <c r="B2136" s="9" t="s">
        <v>1056</v>
      </c>
      <c r="C2136" s="9">
        <v>1319</v>
      </c>
      <c r="D2136" s="9" t="s">
        <v>5</v>
      </c>
    </row>
    <row r="2137" spans="1:4" x14ac:dyDescent="0.45">
      <c r="A2137" t="str">
        <f t="shared" si="33"/>
        <v>tcp/1320</v>
      </c>
      <c r="B2137" s="9" t="s">
        <v>1057</v>
      </c>
      <c r="C2137" s="9">
        <v>1320</v>
      </c>
      <c r="D2137" s="9" t="s">
        <v>4</v>
      </c>
    </row>
    <row r="2138" spans="1:4" x14ac:dyDescent="0.45">
      <c r="A2138" t="str">
        <f t="shared" si="33"/>
        <v>udp/1320</v>
      </c>
      <c r="B2138" s="9" t="s">
        <v>1057</v>
      </c>
      <c r="C2138" s="9">
        <v>1320</v>
      </c>
      <c r="D2138" s="9" t="s">
        <v>5</v>
      </c>
    </row>
    <row r="2139" spans="1:4" x14ac:dyDescent="0.45">
      <c r="A2139" t="str">
        <f t="shared" si="33"/>
        <v>tcp/1321</v>
      </c>
      <c r="B2139" s="9" t="s">
        <v>256</v>
      </c>
      <c r="C2139" s="9">
        <v>1321</v>
      </c>
      <c r="D2139" s="9" t="s">
        <v>4</v>
      </c>
    </row>
    <row r="2140" spans="1:4" x14ac:dyDescent="0.45">
      <c r="A2140" t="str">
        <f t="shared" si="33"/>
        <v>udp/1321</v>
      </c>
      <c r="B2140" s="9" t="s">
        <v>256</v>
      </c>
      <c r="C2140" s="9">
        <v>1321</v>
      </c>
      <c r="D2140" s="9" t="s">
        <v>5</v>
      </c>
    </row>
    <row r="2141" spans="1:4" x14ac:dyDescent="0.45">
      <c r="A2141" t="str">
        <f t="shared" si="33"/>
        <v>tcp/1322</v>
      </c>
      <c r="B2141" s="9" t="s">
        <v>1058</v>
      </c>
      <c r="C2141" s="9">
        <v>1322</v>
      </c>
      <c r="D2141" s="9" t="s">
        <v>4</v>
      </c>
    </row>
    <row r="2142" spans="1:4" x14ac:dyDescent="0.45">
      <c r="A2142" t="str">
        <f t="shared" si="33"/>
        <v>udp/1322</v>
      </c>
      <c r="B2142" s="9" t="s">
        <v>1058</v>
      </c>
      <c r="C2142" s="9">
        <v>1322</v>
      </c>
      <c r="D2142" s="9" t="s">
        <v>5</v>
      </c>
    </row>
    <row r="2143" spans="1:4" x14ac:dyDescent="0.45">
      <c r="A2143" t="str">
        <f t="shared" si="33"/>
        <v>tcp/1323</v>
      </c>
      <c r="B2143" s="9" t="s">
        <v>1059</v>
      </c>
      <c r="C2143" s="9">
        <v>1323</v>
      </c>
      <c r="D2143" s="9" t="s">
        <v>4</v>
      </c>
    </row>
    <row r="2144" spans="1:4" x14ac:dyDescent="0.45">
      <c r="A2144" t="str">
        <f t="shared" si="33"/>
        <v>udp/1323</v>
      </c>
      <c r="B2144" s="9" t="s">
        <v>1059</v>
      </c>
      <c r="C2144" s="9">
        <v>1323</v>
      </c>
      <c r="D2144" s="9" t="s">
        <v>5</v>
      </c>
    </row>
    <row r="2145" spans="1:4" x14ac:dyDescent="0.45">
      <c r="A2145" t="str">
        <f t="shared" si="33"/>
        <v>tcp/1324</v>
      </c>
      <c r="B2145" s="9" t="s">
        <v>1060</v>
      </c>
      <c r="C2145" s="9">
        <v>1324</v>
      </c>
      <c r="D2145" s="9" t="s">
        <v>4</v>
      </c>
    </row>
    <row r="2146" spans="1:4" x14ac:dyDescent="0.45">
      <c r="A2146" t="str">
        <f t="shared" si="33"/>
        <v>udp/1324</v>
      </c>
      <c r="B2146" s="9" t="s">
        <v>1060</v>
      </c>
      <c r="C2146" s="9">
        <v>1324</v>
      </c>
      <c r="D2146" s="9" t="s">
        <v>5</v>
      </c>
    </row>
    <row r="2147" spans="1:4" x14ac:dyDescent="0.45">
      <c r="A2147" t="str">
        <f t="shared" si="33"/>
        <v>tcp/1325</v>
      </c>
      <c r="B2147" s="9" t="s">
        <v>1061</v>
      </c>
      <c r="C2147" s="9">
        <v>1325</v>
      </c>
      <c r="D2147" s="9" t="s">
        <v>4</v>
      </c>
    </row>
    <row r="2148" spans="1:4" x14ac:dyDescent="0.45">
      <c r="A2148" t="str">
        <f t="shared" si="33"/>
        <v>udp/1325</v>
      </c>
      <c r="B2148" s="9" t="s">
        <v>1061</v>
      </c>
      <c r="C2148" s="9">
        <v>1325</v>
      </c>
      <c r="D2148" s="9" t="s">
        <v>5</v>
      </c>
    </row>
    <row r="2149" spans="1:4" x14ac:dyDescent="0.45">
      <c r="A2149" t="str">
        <f t="shared" si="33"/>
        <v>tcp/1326</v>
      </c>
      <c r="B2149" s="9" t="s">
        <v>1062</v>
      </c>
      <c r="C2149" s="9">
        <v>1326</v>
      </c>
      <c r="D2149" s="9" t="s">
        <v>4</v>
      </c>
    </row>
    <row r="2150" spans="1:4" x14ac:dyDescent="0.45">
      <c r="A2150" t="str">
        <f t="shared" si="33"/>
        <v>udp/1326</v>
      </c>
      <c r="B2150" s="9" t="s">
        <v>1062</v>
      </c>
      <c r="C2150" s="9">
        <v>1326</v>
      </c>
      <c r="D2150" s="9" t="s">
        <v>5</v>
      </c>
    </row>
    <row r="2151" spans="1:4" x14ac:dyDescent="0.45">
      <c r="A2151" t="str">
        <f t="shared" si="33"/>
        <v>tcp/1327</v>
      </c>
      <c r="B2151" s="9" t="s">
        <v>1063</v>
      </c>
      <c r="C2151" s="9">
        <v>1327</v>
      </c>
      <c r="D2151" s="9" t="s">
        <v>4</v>
      </c>
    </row>
    <row r="2152" spans="1:4" x14ac:dyDescent="0.45">
      <c r="A2152" t="str">
        <f t="shared" si="33"/>
        <v>udp/1327</v>
      </c>
      <c r="B2152" s="9" t="s">
        <v>1063</v>
      </c>
      <c r="C2152" s="9">
        <v>1327</v>
      </c>
      <c r="D2152" s="9" t="s">
        <v>5</v>
      </c>
    </row>
    <row r="2153" spans="1:4" x14ac:dyDescent="0.45">
      <c r="A2153" t="str">
        <f t="shared" si="33"/>
        <v>tcp/1328</v>
      </c>
      <c r="B2153" s="9" t="s">
        <v>1064</v>
      </c>
      <c r="C2153" s="9">
        <v>1328</v>
      </c>
      <c r="D2153" s="9" t="s">
        <v>4</v>
      </c>
    </row>
    <row r="2154" spans="1:4" x14ac:dyDescent="0.45">
      <c r="A2154" t="str">
        <f t="shared" si="33"/>
        <v>udp/1328</v>
      </c>
      <c r="B2154" s="9" t="s">
        <v>1064</v>
      </c>
      <c r="C2154" s="9">
        <v>1328</v>
      </c>
      <c r="D2154" s="9" t="s">
        <v>5</v>
      </c>
    </row>
    <row r="2155" spans="1:4" x14ac:dyDescent="0.45">
      <c r="A2155" t="str">
        <f t="shared" si="33"/>
        <v>tcp/1329</v>
      </c>
      <c r="B2155" s="9" t="s">
        <v>1065</v>
      </c>
      <c r="C2155" s="9">
        <v>1329</v>
      </c>
      <c r="D2155" s="9" t="s">
        <v>4</v>
      </c>
    </row>
    <row r="2156" spans="1:4" x14ac:dyDescent="0.45">
      <c r="A2156" t="str">
        <f t="shared" si="33"/>
        <v>udp/1329</v>
      </c>
      <c r="B2156" s="9" t="s">
        <v>1065</v>
      </c>
      <c r="C2156" s="9">
        <v>1329</v>
      </c>
      <c r="D2156" s="9" t="s">
        <v>5</v>
      </c>
    </row>
    <row r="2157" spans="1:4" x14ac:dyDescent="0.45">
      <c r="A2157" t="str">
        <f t="shared" si="33"/>
        <v>tcp/1330</v>
      </c>
      <c r="B2157" s="9" t="s">
        <v>1066</v>
      </c>
      <c r="C2157" s="9">
        <v>1330</v>
      </c>
      <c r="D2157" s="9" t="s">
        <v>4</v>
      </c>
    </row>
    <row r="2158" spans="1:4" x14ac:dyDescent="0.45">
      <c r="A2158" t="str">
        <f t="shared" si="33"/>
        <v>udp/1330</v>
      </c>
      <c r="B2158" s="9" t="s">
        <v>1066</v>
      </c>
      <c r="C2158" s="9">
        <v>1330</v>
      </c>
      <c r="D2158" s="9" t="s">
        <v>5</v>
      </c>
    </row>
    <row r="2159" spans="1:4" x14ac:dyDescent="0.45">
      <c r="A2159" t="str">
        <f t="shared" si="33"/>
        <v>tcp/1331</v>
      </c>
      <c r="B2159" s="9" t="s">
        <v>1067</v>
      </c>
      <c r="C2159" s="9">
        <v>1331</v>
      </c>
      <c r="D2159" s="9" t="s">
        <v>4</v>
      </c>
    </row>
    <row r="2160" spans="1:4" x14ac:dyDescent="0.45">
      <c r="A2160" t="str">
        <f t="shared" si="33"/>
        <v>udp/1331</v>
      </c>
      <c r="B2160" s="9" t="s">
        <v>1067</v>
      </c>
      <c r="C2160" s="9">
        <v>1331</v>
      </c>
      <c r="D2160" s="9" t="s">
        <v>5</v>
      </c>
    </row>
    <row r="2161" spans="1:4" x14ac:dyDescent="0.45">
      <c r="A2161" t="str">
        <f t="shared" si="33"/>
        <v>tcp/1332</v>
      </c>
      <c r="B2161" s="9" t="s">
        <v>1068</v>
      </c>
      <c r="C2161" s="9">
        <v>1332</v>
      </c>
      <c r="D2161" s="9" t="s">
        <v>4</v>
      </c>
    </row>
    <row r="2162" spans="1:4" x14ac:dyDescent="0.45">
      <c r="A2162" t="str">
        <f t="shared" si="33"/>
        <v>udp/1332</v>
      </c>
      <c r="B2162" s="9" t="s">
        <v>1068</v>
      </c>
      <c r="C2162" s="9">
        <v>1332</v>
      </c>
      <c r="D2162" s="9" t="s">
        <v>5</v>
      </c>
    </row>
    <row r="2163" spans="1:4" x14ac:dyDescent="0.45">
      <c r="A2163" t="str">
        <f t="shared" si="33"/>
        <v>tcp/1333</v>
      </c>
      <c r="B2163" s="9" t="s">
        <v>1069</v>
      </c>
      <c r="C2163" s="9">
        <v>1333</v>
      </c>
      <c r="D2163" s="9" t="s">
        <v>4</v>
      </c>
    </row>
    <row r="2164" spans="1:4" x14ac:dyDescent="0.45">
      <c r="A2164" t="str">
        <f t="shared" si="33"/>
        <v>udp/1333</v>
      </c>
      <c r="B2164" s="9" t="s">
        <v>1069</v>
      </c>
      <c r="C2164" s="9">
        <v>1333</v>
      </c>
      <c r="D2164" s="9" t="s">
        <v>5</v>
      </c>
    </row>
    <row r="2165" spans="1:4" x14ac:dyDescent="0.45">
      <c r="A2165" t="str">
        <f t="shared" si="33"/>
        <v>tcp/1334</v>
      </c>
      <c r="B2165" s="9" t="s">
        <v>1070</v>
      </c>
      <c r="C2165" s="9">
        <v>1334</v>
      </c>
      <c r="D2165" s="9" t="s">
        <v>4</v>
      </c>
    </row>
    <row r="2166" spans="1:4" x14ac:dyDescent="0.45">
      <c r="A2166" t="str">
        <f t="shared" si="33"/>
        <v>udp/1334</v>
      </c>
      <c r="B2166" s="9" t="s">
        <v>1070</v>
      </c>
      <c r="C2166" s="9">
        <v>1334</v>
      </c>
      <c r="D2166" s="9" t="s">
        <v>5</v>
      </c>
    </row>
    <row r="2167" spans="1:4" x14ac:dyDescent="0.45">
      <c r="A2167" t="str">
        <f t="shared" si="33"/>
        <v>tcp/1335</v>
      </c>
      <c r="B2167" s="9" t="s">
        <v>1071</v>
      </c>
      <c r="C2167" s="9">
        <v>1335</v>
      </c>
      <c r="D2167" s="9" t="s">
        <v>4</v>
      </c>
    </row>
    <row r="2168" spans="1:4" x14ac:dyDescent="0.45">
      <c r="A2168" t="str">
        <f t="shared" si="33"/>
        <v>udp/1335</v>
      </c>
      <c r="B2168" s="9" t="s">
        <v>1071</v>
      </c>
      <c r="C2168" s="9">
        <v>1335</v>
      </c>
      <c r="D2168" s="9" t="s">
        <v>5</v>
      </c>
    </row>
    <row r="2169" spans="1:4" x14ac:dyDescent="0.45">
      <c r="A2169" t="str">
        <f t="shared" si="33"/>
        <v>tcp/1336</v>
      </c>
      <c r="B2169" s="9" t="s">
        <v>1072</v>
      </c>
      <c r="C2169" s="9">
        <v>1336</v>
      </c>
      <c r="D2169" s="9" t="s">
        <v>4</v>
      </c>
    </row>
    <row r="2170" spans="1:4" x14ac:dyDescent="0.45">
      <c r="A2170" t="str">
        <f t="shared" si="33"/>
        <v>udp/1336</v>
      </c>
      <c r="B2170" s="9" t="s">
        <v>1072</v>
      </c>
      <c r="C2170" s="9">
        <v>1336</v>
      </c>
      <c r="D2170" s="9" t="s">
        <v>5</v>
      </c>
    </row>
    <row r="2171" spans="1:4" x14ac:dyDescent="0.45">
      <c r="A2171" t="str">
        <f t="shared" si="33"/>
        <v>tcp/1337</v>
      </c>
      <c r="B2171" s="9" t="s">
        <v>1073</v>
      </c>
      <c r="C2171" s="9">
        <v>1337</v>
      </c>
      <c r="D2171" s="9" t="s">
        <v>4</v>
      </c>
    </row>
    <row r="2172" spans="1:4" x14ac:dyDescent="0.45">
      <c r="A2172" t="str">
        <f t="shared" si="33"/>
        <v>udp/1337</v>
      </c>
      <c r="B2172" s="9" t="s">
        <v>1073</v>
      </c>
      <c r="C2172" s="9">
        <v>1337</v>
      </c>
      <c r="D2172" s="9" t="s">
        <v>5</v>
      </c>
    </row>
    <row r="2173" spans="1:4" x14ac:dyDescent="0.45">
      <c r="A2173" t="str">
        <f t="shared" si="33"/>
        <v>tcp/1338</v>
      </c>
      <c r="B2173" s="9" t="s">
        <v>1074</v>
      </c>
      <c r="C2173" s="9">
        <v>1338</v>
      </c>
      <c r="D2173" s="9" t="s">
        <v>4</v>
      </c>
    </row>
    <row r="2174" spans="1:4" x14ac:dyDescent="0.45">
      <c r="A2174" t="str">
        <f t="shared" si="33"/>
        <v>udp/1338</v>
      </c>
      <c r="B2174" s="9" t="s">
        <v>1074</v>
      </c>
      <c r="C2174" s="9">
        <v>1338</v>
      </c>
      <c r="D2174" s="9" t="s">
        <v>5</v>
      </c>
    </row>
    <row r="2175" spans="1:4" x14ac:dyDescent="0.45">
      <c r="A2175" t="str">
        <f t="shared" si="33"/>
        <v>tcp/1339</v>
      </c>
      <c r="B2175" s="9" t="s">
        <v>1075</v>
      </c>
      <c r="C2175" s="9">
        <v>1339</v>
      </c>
      <c r="D2175" s="9" t="s">
        <v>4</v>
      </c>
    </row>
    <row r="2176" spans="1:4" x14ac:dyDescent="0.45">
      <c r="A2176" t="str">
        <f t="shared" si="33"/>
        <v>udp/1339</v>
      </c>
      <c r="B2176" s="9" t="s">
        <v>1075</v>
      </c>
      <c r="C2176" s="9">
        <v>1339</v>
      </c>
      <c r="D2176" s="9" t="s">
        <v>5</v>
      </c>
    </row>
    <row r="2177" spans="1:4" x14ac:dyDescent="0.45">
      <c r="A2177" t="str">
        <f t="shared" si="33"/>
        <v>tcp/1340</v>
      </c>
      <c r="B2177" s="9" t="s">
        <v>1076</v>
      </c>
      <c r="C2177" s="9">
        <v>1340</v>
      </c>
      <c r="D2177" s="9" t="s">
        <v>4</v>
      </c>
    </row>
    <row r="2178" spans="1:4" x14ac:dyDescent="0.45">
      <c r="A2178" t="str">
        <f t="shared" ref="A2178:A2241" si="34">D2178&amp;"/"&amp;C2178</f>
        <v>udp/1340</v>
      </c>
      <c r="B2178" s="9" t="s">
        <v>1076</v>
      </c>
      <c r="C2178" s="9">
        <v>1340</v>
      </c>
      <c r="D2178" s="9" t="s">
        <v>5</v>
      </c>
    </row>
    <row r="2179" spans="1:4" x14ac:dyDescent="0.45">
      <c r="A2179" t="str">
        <f t="shared" si="34"/>
        <v>tcp/1341</v>
      </c>
      <c r="B2179" s="9" t="s">
        <v>1077</v>
      </c>
      <c r="C2179" s="9">
        <v>1341</v>
      </c>
      <c r="D2179" s="9" t="s">
        <v>4</v>
      </c>
    </row>
    <row r="2180" spans="1:4" x14ac:dyDescent="0.45">
      <c r="A2180" t="str">
        <f t="shared" si="34"/>
        <v>udp/1341</v>
      </c>
      <c r="B2180" s="9" t="s">
        <v>1077</v>
      </c>
      <c r="C2180" s="9">
        <v>1341</v>
      </c>
      <c r="D2180" s="9" t="s">
        <v>5</v>
      </c>
    </row>
    <row r="2181" spans="1:4" x14ac:dyDescent="0.45">
      <c r="A2181" t="str">
        <f t="shared" si="34"/>
        <v>tcp/1342</v>
      </c>
      <c r="B2181" s="9" t="s">
        <v>1078</v>
      </c>
      <c r="C2181" s="9">
        <v>1342</v>
      </c>
      <c r="D2181" s="9" t="s">
        <v>4</v>
      </c>
    </row>
    <row r="2182" spans="1:4" x14ac:dyDescent="0.45">
      <c r="A2182" t="str">
        <f t="shared" si="34"/>
        <v>udp/1342</v>
      </c>
      <c r="B2182" s="9" t="s">
        <v>1078</v>
      </c>
      <c r="C2182" s="9">
        <v>1342</v>
      </c>
      <c r="D2182" s="9" t="s">
        <v>5</v>
      </c>
    </row>
    <row r="2183" spans="1:4" x14ac:dyDescent="0.45">
      <c r="A2183" t="str">
        <f t="shared" si="34"/>
        <v>tcp/1343</v>
      </c>
      <c r="B2183" s="9" t="s">
        <v>1079</v>
      </c>
      <c r="C2183" s="9">
        <v>1343</v>
      </c>
      <c r="D2183" s="9" t="s">
        <v>4</v>
      </c>
    </row>
    <row r="2184" spans="1:4" x14ac:dyDescent="0.45">
      <c r="A2184" t="str">
        <f t="shared" si="34"/>
        <v>udp/1343</v>
      </c>
      <c r="B2184" s="9" t="s">
        <v>1079</v>
      </c>
      <c r="C2184" s="9">
        <v>1343</v>
      </c>
      <c r="D2184" s="9" t="s">
        <v>5</v>
      </c>
    </row>
    <row r="2185" spans="1:4" x14ac:dyDescent="0.45">
      <c r="A2185" t="str">
        <f t="shared" si="34"/>
        <v>tcp/1344</v>
      </c>
      <c r="B2185" s="9" t="s">
        <v>1080</v>
      </c>
      <c r="C2185" s="9">
        <v>1344</v>
      </c>
      <c r="D2185" s="9" t="s">
        <v>4</v>
      </c>
    </row>
    <row r="2186" spans="1:4" x14ac:dyDescent="0.45">
      <c r="A2186" t="str">
        <f t="shared" si="34"/>
        <v>udp/1344</v>
      </c>
      <c r="B2186" s="9" t="s">
        <v>1080</v>
      </c>
      <c r="C2186" s="9">
        <v>1344</v>
      </c>
      <c r="D2186" s="9" t="s">
        <v>5</v>
      </c>
    </row>
    <row r="2187" spans="1:4" x14ac:dyDescent="0.45">
      <c r="A2187" t="str">
        <f t="shared" si="34"/>
        <v>tcp/1345</v>
      </c>
      <c r="B2187" s="9" t="s">
        <v>1081</v>
      </c>
      <c r="C2187" s="9">
        <v>1345</v>
      </c>
      <c r="D2187" s="9" t="s">
        <v>4</v>
      </c>
    </row>
    <row r="2188" spans="1:4" x14ac:dyDescent="0.45">
      <c r="A2188" t="str">
        <f t="shared" si="34"/>
        <v>udp/1345</v>
      </c>
      <c r="B2188" s="9" t="s">
        <v>1081</v>
      </c>
      <c r="C2188" s="9">
        <v>1345</v>
      </c>
      <c r="D2188" s="9" t="s">
        <v>5</v>
      </c>
    </row>
    <row r="2189" spans="1:4" x14ac:dyDescent="0.45">
      <c r="A2189" t="str">
        <f t="shared" si="34"/>
        <v>tcp/1346</v>
      </c>
      <c r="B2189" s="9" t="s">
        <v>1082</v>
      </c>
      <c r="C2189" s="9">
        <v>1346</v>
      </c>
      <c r="D2189" s="9" t="s">
        <v>4</v>
      </c>
    </row>
    <row r="2190" spans="1:4" x14ac:dyDescent="0.45">
      <c r="A2190" t="str">
        <f t="shared" si="34"/>
        <v>udp/1346</v>
      </c>
      <c r="B2190" s="9" t="s">
        <v>1082</v>
      </c>
      <c r="C2190" s="9">
        <v>1346</v>
      </c>
      <c r="D2190" s="9" t="s">
        <v>5</v>
      </c>
    </row>
    <row r="2191" spans="1:4" x14ac:dyDescent="0.45">
      <c r="A2191" t="str">
        <f t="shared" si="34"/>
        <v>tcp/1347</v>
      </c>
      <c r="B2191" s="9" t="s">
        <v>1083</v>
      </c>
      <c r="C2191" s="9">
        <v>1347</v>
      </c>
      <c r="D2191" s="9" t="s">
        <v>4</v>
      </c>
    </row>
    <row r="2192" spans="1:4" x14ac:dyDescent="0.45">
      <c r="A2192" t="str">
        <f t="shared" si="34"/>
        <v>udp/1347</v>
      </c>
      <c r="B2192" s="9" t="s">
        <v>1083</v>
      </c>
      <c r="C2192" s="9">
        <v>1347</v>
      </c>
      <c r="D2192" s="9" t="s">
        <v>5</v>
      </c>
    </row>
    <row r="2193" spans="1:4" x14ac:dyDescent="0.45">
      <c r="A2193" t="str">
        <f t="shared" si="34"/>
        <v>tcp/1348</v>
      </c>
      <c r="B2193" s="9" t="s">
        <v>1084</v>
      </c>
      <c r="C2193" s="9">
        <v>1348</v>
      </c>
      <c r="D2193" s="9" t="s">
        <v>4</v>
      </c>
    </row>
    <row r="2194" spans="1:4" x14ac:dyDescent="0.45">
      <c r="A2194" t="str">
        <f t="shared" si="34"/>
        <v>udp/1348</v>
      </c>
      <c r="B2194" s="9" t="s">
        <v>1084</v>
      </c>
      <c r="C2194" s="9">
        <v>1348</v>
      </c>
      <c r="D2194" s="9" t="s">
        <v>5</v>
      </c>
    </row>
    <row r="2195" spans="1:4" x14ac:dyDescent="0.45">
      <c r="A2195" t="str">
        <f t="shared" si="34"/>
        <v>tcp/1349</v>
      </c>
      <c r="B2195" s="9" t="s">
        <v>1085</v>
      </c>
      <c r="C2195" s="9">
        <v>1349</v>
      </c>
      <c r="D2195" s="9" t="s">
        <v>4</v>
      </c>
    </row>
    <row r="2196" spans="1:4" x14ac:dyDescent="0.45">
      <c r="A2196" t="str">
        <f t="shared" si="34"/>
        <v>udp/1349</v>
      </c>
      <c r="B2196" s="9" t="s">
        <v>1085</v>
      </c>
      <c r="C2196" s="9">
        <v>1349</v>
      </c>
      <c r="D2196" s="9" t="s">
        <v>5</v>
      </c>
    </row>
    <row r="2197" spans="1:4" x14ac:dyDescent="0.45">
      <c r="A2197" t="str">
        <f t="shared" si="34"/>
        <v>tcp/1350</v>
      </c>
      <c r="B2197" s="9" t="s">
        <v>1086</v>
      </c>
      <c r="C2197" s="9">
        <v>1350</v>
      </c>
      <c r="D2197" s="9" t="s">
        <v>4</v>
      </c>
    </row>
    <row r="2198" spans="1:4" x14ac:dyDescent="0.45">
      <c r="A2198" t="str">
        <f t="shared" si="34"/>
        <v>udp/1350</v>
      </c>
      <c r="B2198" s="9" t="s">
        <v>1086</v>
      </c>
      <c r="C2198" s="9">
        <v>1350</v>
      </c>
      <c r="D2198" s="9" t="s">
        <v>5</v>
      </c>
    </row>
    <row r="2199" spans="1:4" x14ac:dyDescent="0.45">
      <c r="A2199" t="str">
        <f t="shared" si="34"/>
        <v>tcp/1351</v>
      </c>
      <c r="B2199" s="9" t="s">
        <v>1087</v>
      </c>
      <c r="C2199" s="9">
        <v>1351</v>
      </c>
      <c r="D2199" s="9" t="s">
        <v>4</v>
      </c>
    </row>
    <row r="2200" spans="1:4" x14ac:dyDescent="0.45">
      <c r="A2200" t="str">
        <f t="shared" si="34"/>
        <v>udp/1351</v>
      </c>
      <c r="B2200" s="9" t="s">
        <v>1087</v>
      </c>
      <c r="C2200" s="9">
        <v>1351</v>
      </c>
      <c r="D2200" s="9" t="s">
        <v>5</v>
      </c>
    </row>
    <row r="2201" spans="1:4" x14ac:dyDescent="0.45">
      <c r="A2201" t="str">
        <f t="shared" si="34"/>
        <v>tcp/1352</v>
      </c>
      <c r="B2201" s="9" t="s">
        <v>1088</v>
      </c>
      <c r="C2201" s="9">
        <v>1352</v>
      </c>
      <c r="D2201" s="9" t="s">
        <v>4</v>
      </c>
    </row>
    <row r="2202" spans="1:4" x14ac:dyDescent="0.45">
      <c r="A2202" t="str">
        <f t="shared" si="34"/>
        <v>udp/1352</v>
      </c>
      <c r="B2202" s="9" t="s">
        <v>1088</v>
      </c>
      <c r="C2202" s="9">
        <v>1352</v>
      </c>
      <c r="D2202" s="9" t="s">
        <v>5</v>
      </c>
    </row>
    <row r="2203" spans="1:4" x14ac:dyDescent="0.45">
      <c r="A2203" t="str">
        <f t="shared" si="34"/>
        <v>tcp/1353</v>
      </c>
      <c r="B2203" s="9" t="s">
        <v>1089</v>
      </c>
      <c r="C2203" s="9">
        <v>1353</v>
      </c>
      <c r="D2203" s="9" t="s">
        <v>4</v>
      </c>
    </row>
    <row r="2204" spans="1:4" x14ac:dyDescent="0.45">
      <c r="A2204" t="str">
        <f t="shared" si="34"/>
        <v>udp/1353</v>
      </c>
      <c r="B2204" s="9" t="s">
        <v>1089</v>
      </c>
      <c r="C2204" s="9">
        <v>1353</v>
      </c>
      <c r="D2204" s="9" t="s">
        <v>5</v>
      </c>
    </row>
    <row r="2205" spans="1:4" x14ac:dyDescent="0.45">
      <c r="A2205" t="str">
        <f t="shared" si="34"/>
        <v>tcp/1354</v>
      </c>
      <c r="B2205" s="9" t="s">
        <v>1090</v>
      </c>
      <c r="C2205" s="9">
        <v>1354</v>
      </c>
      <c r="D2205" s="9" t="s">
        <v>4</v>
      </c>
    </row>
    <row r="2206" spans="1:4" x14ac:dyDescent="0.45">
      <c r="A2206" t="str">
        <f t="shared" si="34"/>
        <v>udp/1354</v>
      </c>
      <c r="B2206" s="9" t="s">
        <v>1090</v>
      </c>
      <c r="C2206" s="9">
        <v>1354</v>
      </c>
      <c r="D2206" s="9" t="s">
        <v>5</v>
      </c>
    </row>
    <row r="2207" spans="1:4" x14ac:dyDescent="0.45">
      <c r="A2207" t="str">
        <f t="shared" si="34"/>
        <v>tcp/1355</v>
      </c>
      <c r="B2207" s="9" t="s">
        <v>1091</v>
      </c>
      <c r="C2207" s="9">
        <v>1355</v>
      </c>
      <c r="D2207" s="9" t="s">
        <v>4</v>
      </c>
    </row>
    <row r="2208" spans="1:4" x14ac:dyDescent="0.45">
      <c r="A2208" t="str">
        <f t="shared" si="34"/>
        <v>udp/1355</v>
      </c>
      <c r="B2208" s="9" t="s">
        <v>1091</v>
      </c>
      <c r="C2208" s="9">
        <v>1355</v>
      </c>
      <c r="D2208" s="9" t="s">
        <v>5</v>
      </c>
    </row>
    <row r="2209" spans="1:4" x14ac:dyDescent="0.45">
      <c r="A2209" t="str">
        <f t="shared" si="34"/>
        <v>tcp/1356</v>
      </c>
      <c r="B2209" s="9" t="s">
        <v>1092</v>
      </c>
      <c r="C2209" s="9">
        <v>1356</v>
      </c>
      <c r="D2209" s="9" t="s">
        <v>4</v>
      </c>
    </row>
    <row r="2210" spans="1:4" x14ac:dyDescent="0.45">
      <c r="A2210" t="str">
        <f t="shared" si="34"/>
        <v>udp/1356</v>
      </c>
      <c r="B2210" s="9" t="s">
        <v>1092</v>
      </c>
      <c r="C2210" s="9">
        <v>1356</v>
      </c>
      <c r="D2210" s="9" t="s">
        <v>5</v>
      </c>
    </row>
    <row r="2211" spans="1:4" x14ac:dyDescent="0.45">
      <c r="A2211" t="str">
        <f t="shared" si="34"/>
        <v>tcp/1357</v>
      </c>
      <c r="B2211" s="9" t="s">
        <v>1093</v>
      </c>
      <c r="C2211" s="9">
        <v>1357</v>
      </c>
      <c r="D2211" s="9" t="s">
        <v>4</v>
      </c>
    </row>
    <row r="2212" spans="1:4" x14ac:dyDescent="0.45">
      <c r="A2212" t="str">
        <f t="shared" si="34"/>
        <v>udp/1357</v>
      </c>
      <c r="B2212" s="9" t="s">
        <v>1093</v>
      </c>
      <c r="C2212" s="9">
        <v>1357</v>
      </c>
      <c r="D2212" s="9" t="s">
        <v>5</v>
      </c>
    </row>
    <row r="2213" spans="1:4" x14ac:dyDescent="0.45">
      <c r="A2213" t="str">
        <f t="shared" si="34"/>
        <v>tcp/1358</v>
      </c>
      <c r="B2213" s="9" t="s">
        <v>1094</v>
      </c>
      <c r="C2213" s="9">
        <v>1358</v>
      </c>
      <c r="D2213" s="9" t="s">
        <v>4</v>
      </c>
    </row>
    <row r="2214" spans="1:4" x14ac:dyDescent="0.45">
      <c r="A2214" t="str">
        <f t="shared" si="34"/>
        <v>udp/1358</v>
      </c>
      <c r="B2214" s="9" t="s">
        <v>1094</v>
      </c>
      <c r="C2214" s="9">
        <v>1358</v>
      </c>
      <c r="D2214" s="9" t="s">
        <v>5</v>
      </c>
    </row>
    <row r="2215" spans="1:4" x14ac:dyDescent="0.45">
      <c r="A2215" t="str">
        <f t="shared" si="34"/>
        <v>tcp/1359</v>
      </c>
      <c r="B2215" s="9" t="s">
        <v>1095</v>
      </c>
      <c r="C2215" s="9">
        <v>1359</v>
      </c>
      <c r="D2215" s="9" t="s">
        <v>4</v>
      </c>
    </row>
    <row r="2216" spans="1:4" x14ac:dyDescent="0.45">
      <c r="A2216" t="str">
        <f t="shared" si="34"/>
        <v>udp/1359</v>
      </c>
      <c r="B2216" s="9" t="s">
        <v>1095</v>
      </c>
      <c r="C2216" s="9">
        <v>1359</v>
      </c>
      <c r="D2216" s="9" t="s">
        <v>5</v>
      </c>
    </row>
    <row r="2217" spans="1:4" x14ac:dyDescent="0.45">
      <c r="A2217" t="str">
        <f t="shared" si="34"/>
        <v>tcp/1360</v>
      </c>
      <c r="B2217" s="9" t="s">
        <v>1096</v>
      </c>
      <c r="C2217" s="9">
        <v>1360</v>
      </c>
      <c r="D2217" s="9" t="s">
        <v>4</v>
      </c>
    </row>
    <row r="2218" spans="1:4" x14ac:dyDescent="0.45">
      <c r="A2218" t="str">
        <f t="shared" si="34"/>
        <v>udp/1360</v>
      </c>
      <c r="B2218" s="9" t="s">
        <v>1096</v>
      </c>
      <c r="C2218" s="9">
        <v>1360</v>
      </c>
      <c r="D2218" s="9" t="s">
        <v>5</v>
      </c>
    </row>
    <row r="2219" spans="1:4" x14ac:dyDescent="0.45">
      <c r="A2219" t="str">
        <f t="shared" si="34"/>
        <v>tcp/1361</v>
      </c>
      <c r="B2219" s="9" t="s">
        <v>1097</v>
      </c>
      <c r="C2219" s="9">
        <v>1361</v>
      </c>
      <c r="D2219" s="9" t="s">
        <v>4</v>
      </c>
    </row>
    <row r="2220" spans="1:4" x14ac:dyDescent="0.45">
      <c r="A2220" t="str">
        <f t="shared" si="34"/>
        <v>udp/1361</v>
      </c>
      <c r="B2220" s="9" t="s">
        <v>1097</v>
      </c>
      <c r="C2220" s="9">
        <v>1361</v>
      </c>
      <c r="D2220" s="9" t="s">
        <v>5</v>
      </c>
    </row>
    <row r="2221" spans="1:4" x14ac:dyDescent="0.45">
      <c r="A2221" t="str">
        <f t="shared" si="34"/>
        <v>tcp/1362</v>
      </c>
      <c r="B2221" s="9" t="s">
        <v>1098</v>
      </c>
      <c r="C2221" s="9">
        <v>1362</v>
      </c>
      <c r="D2221" s="9" t="s">
        <v>4</v>
      </c>
    </row>
    <row r="2222" spans="1:4" x14ac:dyDescent="0.45">
      <c r="A2222" t="str">
        <f t="shared" si="34"/>
        <v>udp/1362</v>
      </c>
      <c r="B2222" s="9" t="s">
        <v>1098</v>
      </c>
      <c r="C2222" s="9">
        <v>1362</v>
      </c>
      <c r="D2222" s="9" t="s">
        <v>5</v>
      </c>
    </row>
    <row r="2223" spans="1:4" x14ac:dyDescent="0.45">
      <c r="A2223" t="str">
        <f t="shared" si="34"/>
        <v>tcp/1363</v>
      </c>
      <c r="B2223" s="9" t="s">
        <v>1099</v>
      </c>
      <c r="C2223" s="9">
        <v>1363</v>
      </c>
      <c r="D2223" s="9" t="s">
        <v>4</v>
      </c>
    </row>
    <row r="2224" spans="1:4" x14ac:dyDescent="0.45">
      <c r="A2224" t="str">
        <f t="shared" si="34"/>
        <v>udp/1363</v>
      </c>
      <c r="B2224" s="9" t="s">
        <v>1099</v>
      </c>
      <c r="C2224" s="9">
        <v>1363</v>
      </c>
      <c r="D2224" s="9" t="s">
        <v>5</v>
      </c>
    </row>
    <row r="2225" spans="1:4" x14ac:dyDescent="0.45">
      <c r="A2225" t="str">
        <f t="shared" si="34"/>
        <v>tcp/1364</v>
      </c>
      <c r="B2225" s="9" t="s">
        <v>1100</v>
      </c>
      <c r="C2225" s="9">
        <v>1364</v>
      </c>
      <c r="D2225" s="9" t="s">
        <v>4</v>
      </c>
    </row>
    <row r="2226" spans="1:4" x14ac:dyDescent="0.45">
      <c r="A2226" t="str">
        <f t="shared" si="34"/>
        <v>udp/1364</v>
      </c>
      <c r="B2226" s="9" t="s">
        <v>1100</v>
      </c>
      <c r="C2226" s="9">
        <v>1364</v>
      </c>
      <c r="D2226" s="9" t="s">
        <v>5</v>
      </c>
    </row>
    <row r="2227" spans="1:4" x14ac:dyDescent="0.45">
      <c r="A2227" t="str">
        <f t="shared" si="34"/>
        <v>tcp/1365</v>
      </c>
      <c r="B2227" s="9" t="s">
        <v>1101</v>
      </c>
      <c r="C2227" s="9">
        <v>1365</v>
      </c>
      <c r="D2227" s="9" t="s">
        <v>4</v>
      </c>
    </row>
    <row r="2228" spans="1:4" x14ac:dyDescent="0.45">
      <c r="A2228" t="str">
        <f t="shared" si="34"/>
        <v>udp/1365</v>
      </c>
      <c r="B2228" s="9" t="s">
        <v>1101</v>
      </c>
      <c r="C2228" s="9">
        <v>1365</v>
      </c>
      <c r="D2228" s="9" t="s">
        <v>5</v>
      </c>
    </row>
    <row r="2229" spans="1:4" x14ac:dyDescent="0.45">
      <c r="A2229" t="str">
        <f t="shared" si="34"/>
        <v>tcp/1366</v>
      </c>
      <c r="B2229" s="9" t="s">
        <v>1102</v>
      </c>
      <c r="C2229" s="9">
        <v>1366</v>
      </c>
      <c r="D2229" s="9" t="s">
        <v>4</v>
      </c>
    </row>
    <row r="2230" spans="1:4" x14ac:dyDescent="0.45">
      <c r="A2230" t="str">
        <f t="shared" si="34"/>
        <v>udp/1366</v>
      </c>
      <c r="B2230" s="9" t="s">
        <v>1102</v>
      </c>
      <c r="C2230" s="9">
        <v>1366</v>
      </c>
      <c r="D2230" s="9" t="s">
        <v>5</v>
      </c>
    </row>
    <row r="2231" spans="1:4" x14ac:dyDescent="0.45">
      <c r="A2231" t="str">
        <f t="shared" si="34"/>
        <v>tcp/1367</v>
      </c>
      <c r="B2231" s="9" t="s">
        <v>1103</v>
      </c>
      <c r="C2231" s="9">
        <v>1367</v>
      </c>
      <c r="D2231" s="9" t="s">
        <v>4</v>
      </c>
    </row>
    <row r="2232" spans="1:4" x14ac:dyDescent="0.45">
      <c r="A2232" t="str">
        <f t="shared" si="34"/>
        <v>udp/1367</v>
      </c>
      <c r="B2232" s="9" t="s">
        <v>1103</v>
      </c>
      <c r="C2232" s="9">
        <v>1367</v>
      </c>
      <c r="D2232" s="9" t="s">
        <v>5</v>
      </c>
    </row>
    <row r="2233" spans="1:4" x14ac:dyDescent="0.45">
      <c r="A2233" t="str">
        <f t="shared" si="34"/>
        <v>tcp/1368</v>
      </c>
      <c r="B2233" s="9" t="s">
        <v>1104</v>
      </c>
      <c r="C2233" s="9">
        <v>1368</v>
      </c>
      <c r="D2233" s="9" t="s">
        <v>4</v>
      </c>
    </row>
    <row r="2234" spans="1:4" x14ac:dyDescent="0.45">
      <c r="A2234" t="str">
        <f t="shared" si="34"/>
        <v>udp/1368</v>
      </c>
      <c r="B2234" s="9" t="s">
        <v>1104</v>
      </c>
      <c r="C2234" s="9">
        <v>1368</v>
      </c>
      <c r="D2234" s="9" t="s">
        <v>5</v>
      </c>
    </row>
    <row r="2235" spans="1:4" x14ac:dyDescent="0.45">
      <c r="A2235" t="str">
        <f t="shared" si="34"/>
        <v>tcp/1369</v>
      </c>
      <c r="B2235" s="9" t="s">
        <v>1105</v>
      </c>
      <c r="C2235" s="9">
        <v>1369</v>
      </c>
      <c r="D2235" s="9" t="s">
        <v>4</v>
      </c>
    </row>
    <row r="2236" spans="1:4" x14ac:dyDescent="0.45">
      <c r="A2236" t="str">
        <f t="shared" si="34"/>
        <v>udp/1369</v>
      </c>
      <c r="B2236" s="9" t="s">
        <v>1105</v>
      </c>
      <c r="C2236" s="9">
        <v>1369</v>
      </c>
      <c r="D2236" s="9" t="s">
        <v>5</v>
      </c>
    </row>
    <row r="2237" spans="1:4" x14ac:dyDescent="0.45">
      <c r="A2237" t="str">
        <f t="shared" si="34"/>
        <v>tcp/1370</v>
      </c>
      <c r="B2237" s="9" t="s">
        <v>1106</v>
      </c>
      <c r="C2237" s="9">
        <v>1370</v>
      </c>
      <c r="D2237" s="9" t="s">
        <v>4</v>
      </c>
    </row>
    <row r="2238" spans="1:4" x14ac:dyDescent="0.45">
      <c r="A2238" t="str">
        <f t="shared" si="34"/>
        <v>udp/1370</v>
      </c>
      <c r="B2238" s="9" t="s">
        <v>1106</v>
      </c>
      <c r="C2238" s="9">
        <v>1370</v>
      </c>
      <c r="D2238" s="9" t="s">
        <v>5</v>
      </c>
    </row>
    <row r="2239" spans="1:4" x14ac:dyDescent="0.45">
      <c r="A2239" t="str">
        <f t="shared" si="34"/>
        <v>tcp/1371</v>
      </c>
      <c r="B2239" s="9" t="s">
        <v>1107</v>
      </c>
      <c r="C2239" s="9">
        <v>1371</v>
      </c>
      <c r="D2239" s="9" t="s">
        <v>4</v>
      </c>
    </row>
    <row r="2240" spans="1:4" x14ac:dyDescent="0.45">
      <c r="A2240" t="str">
        <f t="shared" si="34"/>
        <v>udp/1371</v>
      </c>
      <c r="B2240" s="9" t="s">
        <v>1107</v>
      </c>
      <c r="C2240" s="9">
        <v>1371</v>
      </c>
      <c r="D2240" s="9" t="s">
        <v>5</v>
      </c>
    </row>
    <row r="2241" spans="1:4" x14ac:dyDescent="0.45">
      <c r="A2241" t="str">
        <f t="shared" si="34"/>
        <v>tcp/1372</v>
      </c>
      <c r="B2241" s="9" t="s">
        <v>1108</v>
      </c>
      <c r="C2241" s="9">
        <v>1372</v>
      </c>
      <c r="D2241" s="9" t="s">
        <v>4</v>
      </c>
    </row>
    <row r="2242" spans="1:4" x14ac:dyDescent="0.45">
      <c r="A2242" t="str">
        <f t="shared" ref="A2242:A2305" si="35">D2242&amp;"/"&amp;C2242</f>
        <v>udp/1372</v>
      </c>
      <c r="B2242" s="9" t="s">
        <v>1108</v>
      </c>
      <c r="C2242" s="9">
        <v>1372</v>
      </c>
      <c r="D2242" s="9" t="s">
        <v>5</v>
      </c>
    </row>
    <row r="2243" spans="1:4" x14ac:dyDescent="0.45">
      <c r="A2243" t="str">
        <f t="shared" si="35"/>
        <v>tcp/1373</v>
      </c>
      <c r="B2243" s="9" t="s">
        <v>1109</v>
      </c>
      <c r="C2243" s="9">
        <v>1373</v>
      </c>
      <c r="D2243" s="9" t="s">
        <v>4</v>
      </c>
    </row>
    <row r="2244" spans="1:4" x14ac:dyDescent="0.45">
      <c r="A2244" t="str">
        <f t="shared" si="35"/>
        <v>udp/1373</v>
      </c>
      <c r="B2244" s="9" t="s">
        <v>1109</v>
      </c>
      <c r="C2244" s="9">
        <v>1373</v>
      </c>
      <c r="D2244" s="9" t="s">
        <v>5</v>
      </c>
    </row>
    <row r="2245" spans="1:4" x14ac:dyDescent="0.45">
      <c r="A2245" t="str">
        <f t="shared" si="35"/>
        <v>tcp/1374</v>
      </c>
      <c r="B2245" s="9" t="s">
        <v>1110</v>
      </c>
      <c r="C2245" s="9">
        <v>1374</v>
      </c>
      <c r="D2245" s="9" t="s">
        <v>4</v>
      </c>
    </row>
    <row r="2246" spans="1:4" x14ac:dyDescent="0.45">
      <c r="A2246" t="str">
        <f t="shared" si="35"/>
        <v>udp/1374</v>
      </c>
      <c r="B2246" s="9" t="s">
        <v>1110</v>
      </c>
      <c r="C2246" s="9">
        <v>1374</v>
      </c>
      <c r="D2246" s="9" t="s">
        <v>5</v>
      </c>
    </row>
    <row r="2247" spans="1:4" x14ac:dyDescent="0.45">
      <c r="A2247" t="str">
        <f t="shared" si="35"/>
        <v>tcp/1375</v>
      </c>
      <c r="B2247" s="9" t="s">
        <v>1111</v>
      </c>
      <c r="C2247" s="9">
        <v>1375</v>
      </c>
      <c r="D2247" s="9" t="s">
        <v>4</v>
      </c>
    </row>
    <row r="2248" spans="1:4" x14ac:dyDescent="0.45">
      <c r="A2248" t="str">
        <f t="shared" si="35"/>
        <v>udp/1375</v>
      </c>
      <c r="B2248" s="9" t="s">
        <v>1111</v>
      </c>
      <c r="C2248" s="9">
        <v>1375</v>
      </c>
      <c r="D2248" s="9" t="s">
        <v>5</v>
      </c>
    </row>
    <row r="2249" spans="1:4" x14ac:dyDescent="0.45">
      <c r="A2249" t="str">
        <f t="shared" si="35"/>
        <v>tcp/1376</v>
      </c>
      <c r="B2249" s="9" t="s">
        <v>1112</v>
      </c>
      <c r="C2249" s="9">
        <v>1376</v>
      </c>
      <c r="D2249" s="9" t="s">
        <v>4</v>
      </c>
    </row>
    <row r="2250" spans="1:4" x14ac:dyDescent="0.45">
      <c r="A2250" t="str">
        <f t="shared" si="35"/>
        <v>udp/1376</v>
      </c>
      <c r="B2250" s="9" t="s">
        <v>1112</v>
      </c>
      <c r="C2250" s="9">
        <v>1376</v>
      </c>
      <c r="D2250" s="9" t="s">
        <v>5</v>
      </c>
    </row>
    <row r="2251" spans="1:4" x14ac:dyDescent="0.45">
      <c r="A2251" t="str">
        <f t="shared" si="35"/>
        <v>tcp/1377</v>
      </c>
      <c r="B2251" s="9" t="s">
        <v>1113</v>
      </c>
      <c r="C2251" s="9">
        <v>1377</v>
      </c>
      <c r="D2251" s="9" t="s">
        <v>4</v>
      </c>
    </row>
    <row r="2252" spans="1:4" x14ac:dyDescent="0.45">
      <c r="A2252" t="str">
        <f t="shared" si="35"/>
        <v>udp/1377</v>
      </c>
      <c r="B2252" s="9" t="s">
        <v>1113</v>
      </c>
      <c r="C2252" s="9">
        <v>1377</v>
      </c>
      <c r="D2252" s="9" t="s">
        <v>5</v>
      </c>
    </row>
    <row r="2253" spans="1:4" x14ac:dyDescent="0.45">
      <c r="A2253" t="str">
        <f t="shared" si="35"/>
        <v>tcp/1378</v>
      </c>
      <c r="B2253" s="9" t="s">
        <v>1114</v>
      </c>
      <c r="C2253" s="9">
        <v>1378</v>
      </c>
      <c r="D2253" s="9" t="s">
        <v>4</v>
      </c>
    </row>
    <row r="2254" spans="1:4" x14ac:dyDescent="0.45">
      <c r="A2254" t="str">
        <f t="shared" si="35"/>
        <v>udp/1378</v>
      </c>
      <c r="B2254" s="9" t="s">
        <v>1114</v>
      </c>
      <c r="C2254" s="9">
        <v>1378</v>
      </c>
      <c r="D2254" s="9" t="s">
        <v>5</v>
      </c>
    </row>
    <row r="2255" spans="1:4" x14ac:dyDescent="0.45">
      <c r="A2255" t="str">
        <f t="shared" si="35"/>
        <v>tcp/1379</v>
      </c>
      <c r="B2255" s="9" t="s">
        <v>1115</v>
      </c>
      <c r="C2255" s="9">
        <v>1379</v>
      </c>
      <c r="D2255" s="9" t="s">
        <v>4</v>
      </c>
    </row>
    <row r="2256" spans="1:4" x14ac:dyDescent="0.45">
      <c r="A2256" t="str">
        <f t="shared" si="35"/>
        <v>udp/1379</v>
      </c>
      <c r="B2256" s="9" t="s">
        <v>1115</v>
      </c>
      <c r="C2256" s="9">
        <v>1379</v>
      </c>
      <c r="D2256" s="9" t="s">
        <v>5</v>
      </c>
    </row>
    <row r="2257" spans="1:4" x14ac:dyDescent="0.45">
      <c r="A2257" t="str">
        <f t="shared" si="35"/>
        <v>tcp/1380</v>
      </c>
      <c r="B2257" s="9" t="s">
        <v>1116</v>
      </c>
      <c r="C2257" s="9">
        <v>1380</v>
      </c>
      <c r="D2257" s="9" t="s">
        <v>4</v>
      </c>
    </row>
    <row r="2258" spans="1:4" x14ac:dyDescent="0.45">
      <c r="A2258" t="str">
        <f t="shared" si="35"/>
        <v>udp/1380</v>
      </c>
      <c r="B2258" s="9" t="s">
        <v>1116</v>
      </c>
      <c r="C2258" s="9">
        <v>1380</v>
      </c>
      <c r="D2258" s="9" t="s">
        <v>5</v>
      </c>
    </row>
    <row r="2259" spans="1:4" x14ac:dyDescent="0.45">
      <c r="A2259" t="str">
        <f t="shared" si="35"/>
        <v>tcp/1381</v>
      </c>
      <c r="B2259" s="9" t="s">
        <v>1117</v>
      </c>
      <c r="C2259" s="9">
        <v>1381</v>
      </c>
      <c r="D2259" s="9" t="s">
        <v>4</v>
      </c>
    </row>
    <row r="2260" spans="1:4" x14ac:dyDescent="0.45">
      <c r="A2260" t="str">
        <f t="shared" si="35"/>
        <v>udp/1381</v>
      </c>
      <c r="B2260" s="9" t="s">
        <v>1117</v>
      </c>
      <c r="C2260" s="9">
        <v>1381</v>
      </c>
      <c r="D2260" s="9" t="s">
        <v>5</v>
      </c>
    </row>
    <row r="2261" spans="1:4" x14ac:dyDescent="0.45">
      <c r="A2261" t="str">
        <f t="shared" si="35"/>
        <v>tcp/1382</v>
      </c>
      <c r="B2261" s="9" t="s">
        <v>1118</v>
      </c>
      <c r="C2261" s="9">
        <v>1382</v>
      </c>
      <c r="D2261" s="9" t="s">
        <v>4</v>
      </c>
    </row>
    <row r="2262" spans="1:4" x14ac:dyDescent="0.45">
      <c r="A2262" t="str">
        <f t="shared" si="35"/>
        <v>tcp/1382</v>
      </c>
      <c r="B2262" s="9" t="s">
        <v>1119</v>
      </c>
      <c r="C2262" s="9">
        <v>1382</v>
      </c>
      <c r="D2262" s="9" t="s">
        <v>4</v>
      </c>
    </row>
    <row r="2263" spans="1:4" x14ac:dyDescent="0.45">
      <c r="A2263" t="str">
        <f t="shared" si="35"/>
        <v>udp/1382</v>
      </c>
      <c r="B2263" s="9" t="s">
        <v>1118</v>
      </c>
      <c r="C2263" s="9">
        <v>1382</v>
      </c>
      <c r="D2263" s="9" t="s">
        <v>5</v>
      </c>
    </row>
    <row r="2264" spans="1:4" x14ac:dyDescent="0.45">
      <c r="A2264" t="str">
        <f t="shared" si="35"/>
        <v>udp/1382</v>
      </c>
      <c r="B2264" s="9" t="s">
        <v>1119</v>
      </c>
      <c r="C2264" s="9">
        <v>1382</v>
      </c>
      <c r="D2264" s="9" t="s">
        <v>5</v>
      </c>
    </row>
    <row r="2265" spans="1:4" x14ac:dyDescent="0.45">
      <c r="A2265" t="str">
        <f t="shared" si="35"/>
        <v>tcp/1383</v>
      </c>
      <c r="B2265" s="9" t="s">
        <v>1120</v>
      </c>
      <c r="C2265" s="9">
        <v>1383</v>
      </c>
      <c r="D2265" s="9" t="s">
        <v>4</v>
      </c>
    </row>
    <row r="2266" spans="1:4" x14ac:dyDescent="0.45">
      <c r="A2266" t="str">
        <f t="shared" si="35"/>
        <v>udp/1383</v>
      </c>
      <c r="B2266" s="9" t="s">
        <v>1120</v>
      </c>
      <c r="C2266" s="9">
        <v>1383</v>
      </c>
      <c r="D2266" s="9" t="s">
        <v>5</v>
      </c>
    </row>
    <row r="2267" spans="1:4" x14ac:dyDescent="0.45">
      <c r="A2267" t="str">
        <f t="shared" si="35"/>
        <v>tcp/1384</v>
      </c>
      <c r="B2267" s="9" t="s">
        <v>1121</v>
      </c>
      <c r="C2267" s="9">
        <v>1384</v>
      </c>
      <c r="D2267" s="9" t="s">
        <v>4</v>
      </c>
    </row>
    <row r="2268" spans="1:4" x14ac:dyDescent="0.45">
      <c r="A2268" t="str">
        <f t="shared" si="35"/>
        <v>udp/1384</v>
      </c>
      <c r="B2268" s="9" t="s">
        <v>1121</v>
      </c>
      <c r="C2268" s="9">
        <v>1384</v>
      </c>
      <c r="D2268" s="9" t="s">
        <v>5</v>
      </c>
    </row>
    <row r="2269" spans="1:4" x14ac:dyDescent="0.45">
      <c r="A2269" t="str">
        <f t="shared" si="35"/>
        <v>tcp/1385</v>
      </c>
      <c r="B2269" s="9" t="s">
        <v>1122</v>
      </c>
      <c r="C2269" s="9">
        <v>1385</v>
      </c>
      <c r="D2269" s="9" t="s">
        <v>4</v>
      </c>
    </row>
    <row r="2270" spans="1:4" x14ac:dyDescent="0.45">
      <c r="A2270" t="str">
        <f t="shared" si="35"/>
        <v>tcp/1385</v>
      </c>
      <c r="B2270" s="9" t="s">
        <v>1123</v>
      </c>
      <c r="C2270" s="9">
        <v>1385</v>
      </c>
      <c r="D2270" s="9" t="s">
        <v>4</v>
      </c>
    </row>
    <row r="2271" spans="1:4" x14ac:dyDescent="0.45">
      <c r="A2271" t="str">
        <f t="shared" si="35"/>
        <v>udp/1385</v>
      </c>
      <c r="B2271" s="9" t="s">
        <v>1122</v>
      </c>
      <c r="C2271" s="9">
        <v>1385</v>
      </c>
      <c r="D2271" s="9" t="s">
        <v>5</v>
      </c>
    </row>
    <row r="2272" spans="1:4" x14ac:dyDescent="0.45">
      <c r="A2272" t="str">
        <f t="shared" si="35"/>
        <v>udp/1385</v>
      </c>
      <c r="B2272" s="9" t="s">
        <v>1123</v>
      </c>
      <c r="C2272" s="9">
        <v>1385</v>
      </c>
      <c r="D2272" s="9" t="s">
        <v>5</v>
      </c>
    </row>
    <row r="2273" spans="1:4" x14ac:dyDescent="0.45">
      <c r="A2273" t="str">
        <f t="shared" si="35"/>
        <v>tcp/1386</v>
      </c>
      <c r="B2273" s="9" t="s">
        <v>1124</v>
      </c>
      <c r="C2273" s="9">
        <v>1386</v>
      </c>
      <c r="D2273" s="9" t="s">
        <v>4</v>
      </c>
    </row>
    <row r="2274" spans="1:4" x14ac:dyDescent="0.45">
      <c r="A2274" t="str">
        <f t="shared" si="35"/>
        <v>udp/1386</v>
      </c>
      <c r="B2274" s="9" t="s">
        <v>1124</v>
      </c>
      <c r="C2274" s="9">
        <v>1386</v>
      </c>
      <c r="D2274" s="9" t="s">
        <v>5</v>
      </c>
    </row>
    <row r="2275" spans="1:4" x14ac:dyDescent="0.45">
      <c r="A2275" t="str">
        <f t="shared" si="35"/>
        <v>tcp/1387</v>
      </c>
      <c r="B2275" s="9" t="s">
        <v>1125</v>
      </c>
      <c r="C2275" s="9">
        <v>1387</v>
      </c>
      <c r="D2275" s="9" t="s">
        <v>4</v>
      </c>
    </row>
    <row r="2276" spans="1:4" x14ac:dyDescent="0.45">
      <c r="A2276" t="str">
        <f t="shared" si="35"/>
        <v>udp/1387</v>
      </c>
      <c r="B2276" s="9" t="s">
        <v>1125</v>
      </c>
      <c r="C2276" s="9">
        <v>1387</v>
      </c>
      <c r="D2276" s="9" t="s">
        <v>5</v>
      </c>
    </row>
    <row r="2277" spans="1:4" x14ac:dyDescent="0.45">
      <c r="A2277" t="str">
        <f t="shared" si="35"/>
        <v>tcp/1388</v>
      </c>
      <c r="B2277" s="9" t="s">
        <v>1126</v>
      </c>
      <c r="C2277" s="9">
        <v>1388</v>
      </c>
      <c r="D2277" s="9" t="s">
        <v>4</v>
      </c>
    </row>
    <row r="2278" spans="1:4" x14ac:dyDescent="0.45">
      <c r="A2278" t="str">
        <f t="shared" si="35"/>
        <v>udp/1388</v>
      </c>
      <c r="B2278" s="9" t="s">
        <v>1126</v>
      </c>
      <c r="C2278" s="9">
        <v>1388</v>
      </c>
      <c r="D2278" s="9" t="s">
        <v>5</v>
      </c>
    </row>
    <row r="2279" spans="1:4" x14ac:dyDescent="0.45">
      <c r="A2279" t="str">
        <f t="shared" si="35"/>
        <v>tcp/1389</v>
      </c>
      <c r="B2279" s="9" t="s">
        <v>1127</v>
      </c>
      <c r="C2279" s="9">
        <v>1389</v>
      </c>
      <c r="D2279" s="9" t="s">
        <v>4</v>
      </c>
    </row>
    <row r="2280" spans="1:4" x14ac:dyDescent="0.45">
      <c r="A2280" t="str">
        <f t="shared" si="35"/>
        <v>udp/1389</v>
      </c>
      <c r="B2280" s="9" t="s">
        <v>1127</v>
      </c>
      <c r="C2280" s="9">
        <v>1389</v>
      </c>
      <c r="D2280" s="9" t="s">
        <v>5</v>
      </c>
    </row>
    <row r="2281" spans="1:4" x14ac:dyDescent="0.45">
      <c r="A2281" t="str">
        <f t="shared" si="35"/>
        <v>tcp/1390</v>
      </c>
      <c r="B2281" s="9" t="s">
        <v>1128</v>
      </c>
      <c r="C2281" s="9">
        <v>1390</v>
      </c>
      <c r="D2281" s="9" t="s">
        <v>4</v>
      </c>
    </row>
    <row r="2282" spans="1:4" x14ac:dyDescent="0.45">
      <c r="A2282" t="str">
        <f t="shared" si="35"/>
        <v>udp/1390</v>
      </c>
      <c r="B2282" s="9" t="s">
        <v>1128</v>
      </c>
      <c r="C2282" s="9">
        <v>1390</v>
      </c>
      <c r="D2282" s="9" t="s">
        <v>5</v>
      </c>
    </row>
    <row r="2283" spans="1:4" x14ac:dyDescent="0.45">
      <c r="A2283" t="str">
        <f t="shared" si="35"/>
        <v>tcp/1391</v>
      </c>
      <c r="B2283" s="9" t="s">
        <v>1129</v>
      </c>
      <c r="C2283" s="9">
        <v>1391</v>
      </c>
      <c r="D2283" s="9" t="s">
        <v>4</v>
      </c>
    </row>
    <row r="2284" spans="1:4" x14ac:dyDescent="0.45">
      <c r="A2284" t="str">
        <f t="shared" si="35"/>
        <v>udp/1391</v>
      </c>
      <c r="B2284" s="9" t="s">
        <v>1129</v>
      </c>
      <c r="C2284" s="9">
        <v>1391</v>
      </c>
      <c r="D2284" s="9" t="s">
        <v>5</v>
      </c>
    </row>
    <row r="2285" spans="1:4" x14ac:dyDescent="0.45">
      <c r="A2285" t="str">
        <f t="shared" si="35"/>
        <v>tcp/1392</v>
      </c>
      <c r="B2285" s="9" t="s">
        <v>1130</v>
      </c>
      <c r="C2285" s="9">
        <v>1392</v>
      </c>
      <c r="D2285" s="9" t="s">
        <v>4</v>
      </c>
    </row>
    <row r="2286" spans="1:4" x14ac:dyDescent="0.45">
      <c r="A2286" t="str">
        <f t="shared" si="35"/>
        <v>udp/1392</v>
      </c>
      <c r="B2286" s="9" t="s">
        <v>1130</v>
      </c>
      <c r="C2286" s="9">
        <v>1392</v>
      </c>
      <c r="D2286" s="9" t="s">
        <v>5</v>
      </c>
    </row>
    <row r="2287" spans="1:4" x14ac:dyDescent="0.45">
      <c r="A2287" t="str">
        <f t="shared" si="35"/>
        <v>tcp/1393</v>
      </c>
      <c r="B2287" s="9" t="s">
        <v>1131</v>
      </c>
      <c r="C2287" s="9">
        <v>1393</v>
      </c>
      <c r="D2287" s="9" t="s">
        <v>4</v>
      </c>
    </row>
    <row r="2288" spans="1:4" x14ac:dyDescent="0.45">
      <c r="A2288" t="str">
        <f t="shared" si="35"/>
        <v>udp/1393</v>
      </c>
      <c r="B2288" s="9" t="s">
        <v>1131</v>
      </c>
      <c r="C2288" s="9">
        <v>1393</v>
      </c>
      <c r="D2288" s="9" t="s">
        <v>5</v>
      </c>
    </row>
    <row r="2289" spans="1:4" x14ac:dyDescent="0.45">
      <c r="A2289" t="str">
        <f t="shared" si="35"/>
        <v>tcp/1394</v>
      </c>
      <c r="B2289" s="9" t="s">
        <v>1132</v>
      </c>
      <c r="C2289" s="9">
        <v>1394</v>
      </c>
      <c r="D2289" s="9" t="s">
        <v>4</v>
      </c>
    </row>
    <row r="2290" spans="1:4" x14ac:dyDescent="0.45">
      <c r="A2290" t="str">
        <f t="shared" si="35"/>
        <v>udp/1394</v>
      </c>
      <c r="B2290" s="9" t="s">
        <v>1132</v>
      </c>
      <c r="C2290" s="9">
        <v>1394</v>
      </c>
      <c r="D2290" s="9" t="s">
        <v>5</v>
      </c>
    </row>
    <row r="2291" spans="1:4" x14ac:dyDescent="0.45">
      <c r="A2291" t="str">
        <f t="shared" si="35"/>
        <v>tcp/1395</v>
      </c>
      <c r="B2291" s="9" t="s">
        <v>1133</v>
      </c>
      <c r="C2291" s="9">
        <v>1395</v>
      </c>
      <c r="D2291" s="9" t="s">
        <v>4</v>
      </c>
    </row>
    <row r="2292" spans="1:4" x14ac:dyDescent="0.45">
      <c r="A2292" t="str">
        <f t="shared" si="35"/>
        <v>udp/1395</v>
      </c>
      <c r="B2292" s="9" t="s">
        <v>1133</v>
      </c>
      <c r="C2292" s="9">
        <v>1395</v>
      </c>
      <c r="D2292" s="9" t="s">
        <v>5</v>
      </c>
    </row>
    <row r="2293" spans="1:4" x14ac:dyDescent="0.45">
      <c r="A2293" t="str">
        <f t="shared" si="35"/>
        <v>tcp/1396</v>
      </c>
      <c r="B2293" s="9" t="s">
        <v>1134</v>
      </c>
      <c r="C2293" s="9">
        <v>1396</v>
      </c>
      <c r="D2293" s="9" t="s">
        <v>4</v>
      </c>
    </row>
    <row r="2294" spans="1:4" x14ac:dyDescent="0.45">
      <c r="A2294" t="str">
        <f t="shared" si="35"/>
        <v>udp/1396</v>
      </c>
      <c r="B2294" s="9" t="s">
        <v>1134</v>
      </c>
      <c r="C2294" s="9">
        <v>1396</v>
      </c>
      <c r="D2294" s="9" t="s">
        <v>5</v>
      </c>
    </row>
    <row r="2295" spans="1:4" x14ac:dyDescent="0.45">
      <c r="A2295" t="str">
        <f t="shared" si="35"/>
        <v>tcp/1397</v>
      </c>
      <c r="B2295" s="9" t="s">
        <v>1135</v>
      </c>
      <c r="C2295" s="9">
        <v>1397</v>
      </c>
      <c r="D2295" s="9" t="s">
        <v>4</v>
      </c>
    </row>
    <row r="2296" spans="1:4" x14ac:dyDescent="0.45">
      <c r="A2296" t="str">
        <f t="shared" si="35"/>
        <v>udp/1397</v>
      </c>
      <c r="B2296" s="9" t="s">
        <v>1135</v>
      </c>
      <c r="C2296" s="9">
        <v>1397</v>
      </c>
      <c r="D2296" s="9" t="s">
        <v>5</v>
      </c>
    </row>
    <row r="2297" spans="1:4" x14ac:dyDescent="0.45">
      <c r="A2297" t="str">
        <f t="shared" si="35"/>
        <v>tcp/1398</v>
      </c>
      <c r="B2297" s="9" t="s">
        <v>1136</v>
      </c>
      <c r="C2297" s="9">
        <v>1398</v>
      </c>
      <c r="D2297" s="9" t="s">
        <v>4</v>
      </c>
    </row>
    <row r="2298" spans="1:4" x14ac:dyDescent="0.45">
      <c r="A2298" t="str">
        <f t="shared" si="35"/>
        <v>udp/1398</v>
      </c>
      <c r="B2298" s="9" t="s">
        <v>1136</v>
      </c>
      <c r="C2298" s="9">
        <v>1398</v>
      </c>
      <c r="D2298" s="9" t="s">
        <v>5</v>
      </c>
    </row>
    <row r="2299" spans="1:4" x14ac:dyDescent="0.45">
      <c r="A2299" t="str">
        <f t="shared" si="35"/>
        <v>tcp/1399</v>
      </c>
      <c r="B2299" s="9" t="s">
        <v>1137</v>
      </c>
      <c r="C2299" s="9">
        <v>1399</v>
      </c>
      <c r="D2299" s="9" t="s">
        <v>4</v>
      </c>
    </row>
    <row r="2300" spans="1:4" x14ac:dyDescent="0.45">
      <c r="A2300" t="str">
        <f t="shared" si="35"/>
        <v>udp/1399</v>
      </c>
      <c r="B2300" s="9" t="s">
        <v>1137</v>
      </c>
      <c r="C2300" s="9">
        <v>1399</v>
      </c>
      <c r="D2300" s="9" t="s">
        <v>5</v>
      </c>
    </row>
    <row r="2301" spans="1:4" x14ac:dyDescent="0.45">
      <c r="A2301" t="str">
        <f t="shared" si="35"/>
        <v>tcp/1400</v>
      </c>
      <c r="B2301" s="9" t="s">
        <v>1138</v>
      </c>
      <c r="C2301" s="9">
        <v>1400</v>
      </c>
      <c r="D2301" s="9" t="s">
        <v>4</v>
      </c>
    </row>
    <row r="2302" spans="1:4" x14ac:dyDescent="0.45">
      <c r="A2302" t="str">
        <f t="shared" si="35"/>
        <v>udp/1400</v>
      </c>
      <c r="B2302" s="9" t="s">
        <v>1138</v>
      </c>
      <c r="C2302" s="9">
        <v>1400</v>
      </c>
      <c r="D2302" s="9" t="s">
        <v>5</v>
      </c>
    </row>
    <row r="2303" spans="1:4" x14ac:dyDescent="0.45">
      <c r="A2303" t="str">
        <f t="shared" si="35"/>
        <v>tcp/1401</v>
      </c>
      <c r="B2303" s="9" t="s">
        <v>1139</v>
      </c>
      <c r="C2303" s="9">
        <v>1401</v>
      </c>
      <c r="D2303" s="9" t="s">
        <v>4</v>
      </c>
    </row>
    <row r="2304" spans="1:4" x14ac:dyDescent="0.45">
      <c r="A2304" t="str">
        <f t="shared" si="35"/>
        <v>udp/1401</v>
      </c>
      <c r="B2304" s="9" t="s">
        <v>1139</v>
      </c>
      <c r="C2304" s="9">
        <v>1401</v>
      </c>
      <c r="D2304" s="9" t="s">
        <v>5</v>
      </c>
    </row>
    <row r="2305" spans="1:4" x14ac:dyDescent="0.45">
      <c r="A2305" t="str">
        <f t="shared" si="35"/>
        <v>tcp/1402</v>
      </c>
      <c r="B2305" s="9" t="s">
        <v>1140</v>
      </c>
      <c r="C2305" s="9">
        <v>1402</v>
      </c>
      <c r="D2305" s="9" t="s">
        <v>4</v>
      </c>
    </row>
    <row r="2306" spans="1:4" x14ac:dyDescent="0.45">
      <c r="A2306" t="str">
        <f t="shared" ref="A2306:A2369" si="36">D2306&amp;"/"&amp;C2306</f>
        <v>udp/1402</v>
      </c>
      <c r="B2306" s="9" t="s">
        <v>1140</v>
      </c>
      <c r="C2306" s="9">
        <v>1402</v>
      </c>
      <c r="D2306" s="9" t="s">
        <v>5</v>
      </c>
    </row>
    <row r="2307" spans="1:4" x14ac:dyDescent="0.45">
      <c r="A2307" t="str">
        <f t="shared" si="36"/>
        <v>tcp/1403</v>
      </c>
      <c r="B2307" s="9" t="s">
        <v>1141</v>
      </c>
      <c r="C2307" s="9">
        <v>1403</v>
      </c>
      <c r="D2307" s="9" t="s">
        <v>4</v>
      </c>
    </row>
    <row r="2308" spans="1:4" x14ac:dyDescent="0.45">
      <c r="A2308" t="str">
        <f t="shared" si="36"/>
        <v>udp/1403</v>
      </c>
      <c r="B2308" s="9" t="s">
        <v>1141</v>
      </c>
      <c r="C2308" s="9">
        <v>1403</v>
      </c>
      <c r="D2308" s="9" t="s">
        <v>5</v>
      </c>
    </row>
    <row r="2309" spans="1:4" x14ac:dyDescent="0.45">
      <c r="A2309" t="str">
        <f t="shared" si="36"/>
        <v>tcp/1404</v>
      </c>
      <c r="B2309" s="9" t="s">
        <v>1142</v>
      </c>
      <c r="C2309" s="9">
        <v>1404</v>
      </c>
      <c r="D2309" s="9" t="s">
        <v>4</v>
      </c>
    </row>
    <row r="2310" spans="1:4" x14ac:dyDescent="0.45">
      <c r="A2310" t="str">
        <f t="shared" si="36"/>
        <v>udp/1404</v>
      </c>
      <c r="B2310" s="9" t="s">
        <v>1142</v>
      </c>
      <c r="C2310" s="9">
        <v>1404</v>
      </c>
      <c r="D2310" s="9" t="s">
        <v>5</v>
      </c>
    </row>
    <row r="2311" spans="1:4" x14ac:dyDescent="0.45">
      <c r="A2311" t="str">
        <f t="shared" si="36"/>
        <v>tcp/1405</v>
      </c>
      <c r="B2311" s="9" t="s">
        <v>1143</v>
      </c>
      <c r="C2311" s="9">
        <v>1405</v>
      </c>
      <c r="D2311" s="9" t="s">
        <v>4</v>
      </c>
    </row>
    <row r="2312" spans="1:4" x14ac:dyDescent="0.45">
      <c r="A2312" t="str">
        <f t="shared" si="36"/>
        <v>udp/1405</v>
      </c>
      <c r="B2312" s="9" t="s">
        <v>1143</v>
      </c>
      <c r="C2312" s="9">
        <v>1405</v>
      </c>
      <c r="D2312" s="9" t="s">
        <v>5</v>
      </c>
    </row>
    <row r="2313" spans="1:4" x14ac:dyDescent="0.45">
      <c r="A2313" t="str">
        <f t="shared" si="36"/>
        <v>tcp/1406</v>
      </c>
      <c r="B2313" s="9" t="s">
        <v>1144</v>
      </c>
      <c r="C2313" s="9">
        <v>1406</v>
      </c>
      <c r="D2313" s="9" t="s">
        <v>4</v>
      </c>
    </row>
    <row r="2314" spans="1:4" x14ac:dyDescent="0.45">
      <c r="A2314" t="str">
        <f t="shared" si="36"/>
        <v>udp/1406</v>
      </c>
      <c r="B2314" s="9" t="s">
        <v>1144</v>
      </c>
      <c r="C2314" s="9">
        <v>1406</v>
      </c>
      <c r="D2314" s="9" t="s">
        <v>5</v>
      </c>
    </row>
    <row r="2315" spans="1:4" x14ac:dyDescent="0.45">
      <c r="A2315" t="str">
        <f t="shared" si="36"/>
        <v>tcp/1407</v>
      </c>
      <c r="B2315" s="9" t="s">
        <v>1145</v>
      </c>
      <c r="C2315" s="9">
        <v>1407</v>
      </c>
      <c r="D2315" s="9" t="s">
        <v>4</v>
      </c>
    </row>
    <row r="2316" spans="1:4" x14ac:dyDescent="0.45">
      <c r="A2316" t="str">
        <f t="shared" si="36"/>
        <v>udp/1407</v>
      </c>
      <c r="B2316" s="9"/>
      <c r="C2316" s="9">
        <v>1407</v>
      </c>
      <c r="D2316" s="9" t="s">
        <v>5</v>
      </c>
    </row>
    <row r="2317" spans="1:4" x14ac:dyDescent="0.45">
      <c r="A2317" t="str">
        <f t="shared" si="36"/>
        <v>tcp/1408</v>
      </c>
      <c r="B2317" s="9" t="s">
        <v>1146</v>
      </c>
      <c r="C2317" s="9">
        <v>1408</v>
      </c>
      <c r="D2317" s="9" t="s">
        <v>4</v>
      </c>
    </row>
    <row r="2318" spans="1:4" x14ac:dyDescent="0.45">
      <c r="A2318" t="str">
        <f t="shared" si="36"/>
        <v>udp/1408</v>
      </c>
      <c r="B2318" s="9" t="s">
        <v>1146</v>
      </c>
      <c r="C2318" s="9">
        <v>1408</v>
      </c>
      <c r="D2318" s="9" t="s">
        <v>5</v>
      </c>
    </row>
    <row r="2319" spans="1:4" x14ac:dyDescent="0.45">
      <c r="A2319" t="str">
        <f t="shared" si="36"/>
        <v>tcp/1409</v>
      </c>
      <c r="B2319" s="9" t="s">
        <v>1147</v>
      </c>
      <c r="C2319" s="9">
        <v>1409</v>
      </c>
      <c r="D2319" s="9" t="s">
        <v>4</v>
      </c>
    </row>
    <row r="2320" spans="1:4" x14ac:dyDescent="0.45">
      <c r="A2320" t="str">
        <f t="shared" si="36"/>
        <v>udp/1409</v>
      </c>
      <c r="B2320" s="9" t="s">
        <v>1147</v>
      </c>
      <c r="C2320" s="9">
        <v>1409</v>
      </c>
      <c r="D2320" s="9" t="s">
        <v>5</v>
      </c>
    </row>
    <row r="2321" spans="1:4" x14ac:dyDescent="0.45">
      <c r="A2321" t="str">
        <f t="shared" si="36"/>
        <v>tcp/1410</v>
      </c>
      <c r="B2321" s="9" t="s">
        <v>1148</v>
      </c>
      <c r="C2321" s="9">
        <v>1410</v>
      </c>
      <c r="D2321" s="9" t="s">
        <v>4</v>
      </c>
    </row>
    <row r="2322" spans="1:4" x14ac:dyDescent="0.45">
      <c r="A2322" t="str">
        <f t="shared" si="36"/>
        <v>udp/1410</v>
      </c>
      <c r="B2322" s="9" t="s">
        <v>1148</v>
      </c>
      <c r="C2322" s="9">
        <v>1410</v>
      </c>
      <c r="D2322" s="9" t="s">
        <v>5</v>
      </c>
    </row>
    <row r="2323" spans="1:4" x14ac:dyDescent="0.45">
      <c r="A2323" t="str">
        <f t="shared" si="36"/>
        <v>tcp/1411</v>
      </c>
      <c r="B2323" s="9" t="s">
        <v>1149</v>
      </c>
      <c r="C2323" s="9">
        <v>1411</v>
      </c>
      <c r="D2323" s="9" t="s">
        <v>4</v>
      </c>
    </row>
    <row r="2324" spans="1:4" x14ac:dyDescent="0.45">
      <c r="A2324" t="str">
        <f t="shared" si="36"/>
        <v>udp/1411</v>
      </c>
      <c r="B2324" s="9" t="s">
        <v>1149</v>
      </c>
      <c r="C2324" s="9">
        <v>1411</v>
      </c>
      <c r="D2324" s="9" t="s">
        <v>5</v>
      </c>
    </row>
    <row r="2325" spans="1:4" x14ac:dyDescent="0.45">
      <c r="A2325" t="str">
        <f t="shared" si="36"/>
        <v>tcp/1412</v>
      </c>
      <c r="B2325" s="9" t="s">
        <v>1150</v>
      </c>
      <c r="C2325" s="9">
        <v>1412</v>
      </c>
      <c r="D2325" s="9" t="s">
        <v>4</v>
      </c>
    </row>
    <row r="2326" spans="1:4" x14ac:dyDescent="0.45">
      <c r="A2326" t="str">
        <f t="shared" si="36"/>
        <v>udp/1412</v>
      </c>
      <c r="B2326" s="9" t="s">
        <v>1150</v>
      </c>
      <c r="C2326" s="9">
        <v>1412</v>
      </c>
      <c r="D2326" s="9" t="s">
        <v>5</v>
      </c>
    </row>
    <row r="2327" spans="1:4" x14ac:dyDescent="0.45">
      <c r="A2327" t="str">
        <f t="shared" si="36"/>
        <v>tcp/1413</v>
      </c>
      <c r="B2327" s="9" t="s">
        <v>1151</v>
      </c>
      <c r="C2327" s="9">
        <v>1413</v>
      </c>
      <c r="D2327" s="9" t="s">
        <v>4</v>
      </c>
    </row>
    <row r="2328" spans="1:4" x14ac:dyDescent="0.45">
      <c r="A2328" t="str">
        <f t="shared" si="36"/>
        <v>udp/1413</v>
      </c>
      <c r="B2328" s="9" t="s">
        <v>1151</v>
      </c>
      <c r="C2328" s="9">
        <v>1413</v>
      </c>
      <c r="D2328" s="9" t="s">
        <v>5</v>
      </c>
    </row>
    <row r="2329" spans="1:4" x14ac:dyDescent="0.45">
      <c r="A2329" t="str">
        <f t="shared" si="36"/>
        <v>tcp/1414</v>
      </c>
      <c r="B2329" s="9" t="s">
        <v>1152</v>
      </c>
      <c r="C2329" s="9">
        <v>1414</v>
      </c>
      <c r="D2329" s="9" t="s">
        <v>4</v>
      </c>
    </row>
    <row r="2330" spans="1:4" x14ac:dyDescent="0.45">
      <c r="A2330" t="str">
        <f t="shared" si="36"/>
        <v>udp/1414</v>
      </c>
      <c r="B2330" s="9" t="s">
        <v>1152</v>
      </c>
      <c r="C2330" s="9">
        <v>1414</v>
      </c>
      <c r="D2330" s="9" t="s">
        <v>5</v>
      </c>
    </row>
    <row r="2331" spans="1:4" x14ac:dyDescent="0.45">
      <c r="A2331" t="str">
        <f t="shared" si="36"/>
        <v>tcp/1415</v>
      </c>
      <c r="B2331" s="9" t="s">
        <v>1153</v>
      </c>
      <c r="C2331" s="9">
        <v>1415</v>
      </c>
      <c r="D2331" s="9" t="s">
        <v>4</v>
      </c>
    </row>
    <row r="2332" spans="1:4" x14ac:dyDescent="0.45">
      <c r="A2332" t="str">
        <f t="shared" si="36"/>
        <v>udp/1415</v>
      </c>
      <c r="B2332" s="9" t="s">
        <v>1153</v>
      </c>
      <c r="C2332" s="9">
        <v>1415</v>
      </c>
      <c r="D2332" s="9" t="s">
        <v>5</v>
      </c>
    </row>
    <row r="2333" spans="1:4" x14ac:dyDescent="0.45">
      <c r="A2333" t="str">
        <f t="shared" si="36"/>
        <v>tcp/1416</v>
      </c>
      <c r="B2333" s="9" t="s">
        <v>1154</v>
      </c>
      <c r="C2333" s="9">
        <v>1416</v>
      </c>
      <c r="D2333" s="9" t="s">
        <v>4</v>
      </c>
    </row>
    <row r="2334" spans="1:4" x14ac:dyDescent="0.45">
      <c r="A2334" t="str">
        <f t="shared" si="36"/>
        <v>tcp/1416</v>
      </c>
      <c r="B2334" s="9" t="s">
        <v>1155</v>
      </c>
      <c r="C2334" s="9">
        <v>1416</v>
      </c>
      <c r="D2334" s="9" t="s">
        <v>4</v>
      </c>
    </row>
    <row r="2335" spans="1:4" x14ac:dyDescent="0.45">
      <c r="A2335" t="str">
        <f t="shared" si="36"/>
        <v>udp/1416</v>
      </c>
      <c r="B2335" s="9" t="s">
        <v>1154</v>
      </c>
      <c r="C2335" s="9">
        <v>1416</v>
      </c>
      <c r="D2335" s="9" t="s">
        <v>5</v>
      </c>
    </row>
    <row r="2336" spans="1:4" x14ac:dyDescent="0.45">
      <c r="A2336" t="str">
        <f t="shared" si="36"/>
        <v>udp/1416</v>
      </c>
      <c r="B2336" s="9" t="s">
        <v>1155</v>
      </c>
      <c r="C2336" s="9">
        <v>1416</v>
      </c>
      <c r="D2336" s="9" t="s">
        <v>5</v>
      </c>
    </row>
    <row r="2337" spans="1:4" x14ac:dyDescent="0.45">
      <c r="A2337" t="str">
        <f t="shared" si="36"/>
        <v>tcp/1417</v>
      </c>
      <c r="B2337" s="9" t="s">
        <v>1156</v>
      </c>
      <c r="C2337" s="9">
        <v>1417</v>
      </c>
      <c r="D2337" s="9" t="s">
        <v>4</v>
      </c>
    </row>
    <row r="2338" spans="1:4" x14ac:dyDescent="0.45">
      <c r="A2338" t="str">
        <f t="shared" si="36"/>
        <v>udp/1417</v>
      </c>
      <c r="B2338" s="9" t="s">
        <v>1156</v>
      </c>
      <c r="C2338" s="9">
        <v>1417</v>
      </c>
      <c r="D2338" s="9" t="s">
        <v>5</v>
      </c>
    </row>
    <row r="2339" spans="1:4" x14ac:dyDescent="0.45">
      <c r="A2339" t="str">
        <f t="shared" si="36"/>
        <v>tcp/1418</v>
      </c>
      <c r="B2339" s="9" t="s">
        <v>1157</v>
      </c>
      <c r="C2339" s="9">
        <v>1418</v>
      </c>
      <c r="D2339" s="9" t="s">
        <v>4</v>
      </c>
    </row>
    <row r="2340" spans="1:4" x14ac:dyDescent="0.45">
      <c r="A2340" t="str">
        <f t="shared" si="36"/>
        <v>udp/1418</v>
      </c>
      <c r="B2340" s="9" t="s">
        <v>1157</v>
      </c>
      <c r="C2340" s="9">
        <v>1418</v>
      </c>
      <c r="D2340" s="9" t="s">
        <v>5</v>
      </c>
    </row>
    <row r="2341" spans="1:4" x14ac:dyDescent="0.45">
      <c r="A2341" t="str">
        <f t="shared" si="36"/>
        <v>tcp/1419</v>
      </c>
      <c r="B2341" s="9" t="s">
        <v>1158</v>
      </c>
      <c r="C2341" s="9">
        <v>1419</v>
      </c>
      <c r="D2341" s="9" t="s">
        <v>4</v>
      </c>
    </row>
    <row r="2342" spans="1:4" x14ac:dyDescent="0.45">
      <c r="A2342" t="str">
        <f t="shared" si="36"/>
        <v>udp/1419</v>
      </c>
      <c r="B2342" s="9" t="s">
        <v>1158</v>
      </c>
      <c r="C2342" s="9">
        <v>1419</v>
      </c>
      <c r="D2342" s="9" t="s">
        <v>5</v>
      </c>
    </row>
    <row r="2343" spans="1:4" x14ac:dyDescent="0.45">
      <c r="A2343" t="str">
        <f t="shared" si="36"/>
        <v>tcp/1420</v>
      </c>
      <c r="B2343" s="9" t="s">
        <v>1159</v>
      </c>
      <c r="C2343" s="9">
        <v>1420</v>
      </c>
      <c r="D2343" s="9" t="s">
        <v>4</v>
      </c>
    </row>
    <row r="2344" spans="1:4" x14ac:dyDescent="0.45">
      <c r="A2344" t="str">
        <f t="shared" si="36"/>
        <v>udp/1420</v>
      </c>
      <c r="B2344" s="9" t="s">
        <v>1159</v>
      </c>
      <c r="C2344" s="9">
        <v>1420</v>
      </c>
      <c r="D2344" s="9" t="s">
        <v>5</v>
      </c>
    </row>
    <row r="2345" spans="1:4" x14ac:dyDescent="0.45">
      <c r="A2345" t="str">
        <f t="shared" si="36"/>
        <v>tcp/1421</v>
      </c>
      <c r="B2345" s="9" t="s">
        <v>1160</v>
      </c>
      <c r="C2345" s="9">
        <v>1421</v>
      </c>
      <c r="D2345" s="9" t="s">
        <v>4</v>
      </c>
    </row>
    <row r="2346" spans="1:4" x14ac:dyDescent="0.45">
      <c r="A2346" t="str">
        <f t="shared" si="36"/>
        <v>udp/1421</v>
      </c>
      <c r="B2346" s="9" t="s">
        <v>1160</v>
      </c>
      <c r="C2346" s="9">
        <v>1421</v>
      </c>
      <c r="D2346" s="9" t="s">
        <v>5</v>
      </c>
    </row>
    <row r="2347" spans="1:4" x14ac:dyDescent="0.45">
      <c r="A2347" t="str">
        <f t="shared" si="36"/>
        <v>tcp/1422</v>
      </c>
      <c r="B2347" s="9" t="s">
        <v>1161</v>
      </c>
      <c r="C2347" s="9">
        <v>1422</v>
      </c>
      <c r="D2347" s="9" t="s">
        <v>4</v>
      </c>
    </row>
    <row r="2348" spans="1:4" x14ac:dyDescent="0.45">
      <c r="A2348" t="str">
        <f t="shared" si="36"/>
        <v>udp/1422</v>
      </c>
      <c r="B2348" s="9" t="s">
        <v>1161</v>
      </c>
      <c r="C2348" s="9">
        <v>1422</v>
      </c>
      <c r="D2348" s="9" t="s">
        <v>5</v>
      </c>
    </row>
    <row r="2349" spans="1:4" x14ac:dyDescent="0.45">
      <c r="A2349" t="str">
        <f t="shared" si="36"/>
        <v>tcp/1423</v>
      </c>
      <c r="B2349" s="9" t="s">
        <v>1162</v>
      </c>
      <c r="C2349" s="9">
        <v>1423</v>
      </c>
      <c r="D2349" s="9" t="s">
        <v>4</v>
      </c>
    </row>
    <row r="2350" spans="1:4" x14ac:dyDescent="0.45">
      <c r="A2350" t="str">
        <f t="shared" si="36"/>
        <v>udp/1423</v>
      </c>
      <c r="B2350" s="9" t="s">
        <v>1162</v>
      </c>
      <c r="C2350" s="9">
        <v>1423</v>
      </c>
      <c r="D2350" s="9" t="s">
        <v>5</v>
      </c>
    </row>
    <row r="2351" spans="1:4" x14ac:dyDescent="0.45">
      <c r="A2351" t="str">
        <f t="shared" si="36"/>
        <v>tcp/1424</v>
      </c>
      <c r="B2351" s="9" t="s">
        <v>1163</v>
      </c>
      <c r="C2351" s="9">
        <v>1424</v>
      </c>
      <c r="D2351" s="9" t="s">
        <v>4</v>
      </c>
    </row>
    <row r="2352" spans="1:4" x14ac:dyDescent="0.45">
      <c r="A2352" t="str">
        <f t="shared" si="36"/>
        <v>udp/1424</v>
      </c>
      <c r="B2352" s="9" t="s">
        <v>1163</v>
      </c>
      <c r="C2352" s="9">
        <v>1424</v>
      </c>
      <c r="D2352" s="9" t="s">
        <v>5</v>
      </c>
    </row>
    <row r="2353" spans="1:4" x14ac:dyDescent="0.45">
      <c r="A2353" t="str">
        <f t="shared" si="36"/>
        <v>tcp/1425</v>
      </c>
      <c r="B2353" s="9" t="s">
        <v>1164</v>
      </c>
      <c r="C2353" s="9">
        <v>1425</v>
      </c>
      <c r="D2353" s="9" t="s">
        <v>4</v>
      </c>
    </row>
    <row r="2354" spans="1:4" x14ac:dyDescent="0.45">
      <c r="A2354" t="str">
        <f t="shared" si="36"/>
        <v>udp/1425</v>
      </c>
      <c r="B2354" s="9" t="s">
        <v>1164</v>
      </c>
      <c r="C2354" s="9">
        <v>1425</v>
      </c>
      <c r="D2354" s="9" t="s">
        <v>5</v>
      </c>
    </row>
    <row r="2355" spans="1:4" x14ac:dyDescent="0.45">
      <c r="A2355" t="str">
        <f t="shared" si="36"/>
        <v>tcp/1426</v>
      </c>
      <c r="B2355" s="9" t="s">
        <v>1165</v>
      </c>
      <c r="C2355" s="9">
        <v>1426</v>
      </c>
      <c r="D2355" s="9" t="s">
        <v>4</v>
      </c>
    </row>
    <row r="2356" spans="1:4" x14ac:dyDescent="0.45">
      <c r="A2356" t="str">
        <f t="shared" si="36"/>
        <v>udp/1426</v>
      </c>
      <c r="B2356" s="9" t="s">
        <v>1165</v>
      </c>
      <c r="C2356" s="9">
        <v>1426</v>
      </c>
      <c r="D2356" s="9" t="s">
        <v>5</v>
      </c>
    </row>
    <row r="2357" spans="1:4" x14ac:dyDescent="0.45">
      <c r="A2357" t="str">
        <f t="shared" si="36"/>
        <v>tcp/1427</v>
      </c>
      <c r="B2357" s="9" t="s">
        <v>1166</v>
      </c>
      <c r="C2357" s="9">
        <v>1427</v>
      </c>
      <c r="D2357" s="9" t="s">
        <v>4</v>
      </c>
    </row>
    <row r="2358" spans="1:4" x14ac:dyDescent="0.45">
      <c r="A2358" t="str">
        <f t="shared" si="36"/>
        <v>udp/1427</v>
      </c>
      <c r="B2358" s="9" t="s">
        <v>1166</v>
      </c>
      <c r="C2358" s="9">
        <v>1427</v>
      </c>
      <c r="D2358" s="9" t="s">
        <v>5</v>
      </c>
    </row>
    <row r="2359" spans="1:4" x14ac:dyDescent="0.45">
      <c r="A2359" t="str">
        <f t="shared" si="36"/>
        <v>tcp/1428</v>
      </c>
      <c r="B2359" s="9" t="s">
        <v>1167</v>
      </c>
      <c r="C2359" s="9">
        <v>1428</v>
      </c>
      <c r="D2359" s="9" t="s">
        <v>4</v>
      </c>
    </row>
    <row r="2360" spans="1:4" x14ac:dyDescent="0.45">
      <c r="A2360" t="str">
        <f t="shared" si="36"/>
        <v>udp/1428</v>
      </c>
      <c r="B2360" s="9" t="s">
        <v>1167</v>
      </c>
      <c r="C2360" s="9">
        <v>1428</v>
      </c>
      <c r="D2360" s="9" t="s">
        <v>5</v>
      </c>
    </row>
    <row r="2361" spans="1:4" x14ac:dyDescent="0.45">
      <c r="A2361" t="str">
        <f t="shared" si="36"/>
        <v>tcp/1429</v>
      </c>
      <c r="B2361" s="9" t="s">
        <v>1168</v>
      </c>
      <c r="C2361" s="9">
        <v>1429</v>
      </c>
      <c r="D2361" s="9" t="s">
        <v>4</v>
      </c>
    </row>
    <row r="2362" spans="1:4" x14ac:dyDescent="0.45">
      <c r="A2362" t="str">
        <f t="shared" si="36"/>
        <v>udp/1429</v>
      </c>
      <c r="B2362" s="9" t="s">
        <v>1168</v>
      </c>
      <c r="C2362" s="9">
        <v>1429</v>
      </c>
      <c r="D2362" s="9" t="s">
        <v>5</v>
      </c>
    </row>
    <row r="2363" spans="1:4" x14ac:dyDescent="0.45">
      <c r="A2363" t="str">
        <f t="shared" si="36"/>
        <v>tcp/1430</v>
      </c>
      <c r="B2363" s="9" t="s">
        <v>1169</v>
      </c>
      <c r="C2363" s="9">
        <v>1430</v>
      </c>
      <c r="D2363" s="9" t="s">
        <v>4</v>
      </c>
    </row>
    <row r="2364" spans="1:4" x14ac:dyDescent="0.45">
      <c r="A2364" t="str">
        <f t="shared" si="36"/>
        <v>udp/1430</v>
      </c>
      <c r="B2364" s="9" t="s">
        <v>1169</v>
      </c>
      <c r="C2364" s="9">
        <v>1430</v>
      </c>
      <c r="D2364" s="9" t="s">
        <v>5</v>
      </c>
    </row>
    <row r="2365" spans="1:4" x14ac:dyDescent="0.45">
      <c r="A2365" t="str">
        <f t="shared" si="36"/>
        <v>tcp/1431</v>
      </c>
      <c r="B2365" s="9" t="s">
        <v>1170</v>
      </c>
      <c r="C2365" s="9">
        <v>1431</v>
      </c>
      <c r="D2365" s="9" t="s">
        <v>4</v>
      </c>
    </row>
    <row r="2366" spans="1:4" x14ac:dyDescent="0.45">
      <c r="A2366" t="str">
        <f t="shared" si="36"/>
        <v>udp/1431</v>
      </c>
      <c r="B2366" s="9" t="s">
        <v>1170</v>
      </c>
      <c r="C2366" s="9">
        <v>1431</v>
      </c>
      <c r="D2366" s="9" t="s">
        <v>5</v>
      </c>
    </row>
    <row r="2367" spans="1:4" x14ac:dyDescent="0.45">
      <c r="A2367" t="str">
        <f t="shared" si="36"/>
        <v>tcp/1432</v>
      </c>
      <c r="B2367" s="9" t="s">
        <v>1171</v>
      </c>
      <c r="C2367" s="9">
        <v>1432</v>
      </c>
      <c r="D2367" s="9" t="s">
        <v>4</v>
      </c>
    </row>
    <row r="2368" spans="1:4" x14ac:dyDescent="0.45">
      <c r="A2368" t="str">
        <f t="shared" si="36"/>
        <v>udp/1432</v>
      </c>
      <c r="B2368" s="9" t="s">
        <v>1171</v>
      </c>
      <c r="C2368" s="9">
        <v>1432</v>
      </c>
      <c r="D2368" s="9" t="s">
        <v>5</v>
      </c>
    </row>
    <row r="2369" spans="1:4" x14ac:dyDescent="0.45">
      <c r="A2369" t="str">
        <f t="shared" si="36"/>
        <v>tcp/1433</v>
      </c>
      <c r="B2369" s="9" t="s">
        <v>1172</v>
      </c>
      <c r="C2369" s="9">
        <v>1433</v>
      </c>
      <c r="D2369" s="9" t="s">
        <v>4</v>
      </c>
    </row>
    <row r="2370" spans="1:4" x14ac:dyDescent="0.45">
      <c r="A2370" t="str">
        <f t="shared" ref="A2370:A2433" si="37">D2370&amp;"/"&amp;C2370</f>
        <v>udp/1433</v>
      </c>
      <c r="B2370" s="9" t="s">
        <v>1172</v>
      </c>
      <c r="C2370" s="9">
        <v>1433</v>
      </c>
      <c r="D2370" s="9" t="s">
        <v>5</v>
      </c>
    </row>
    <row r="2371" spans="1:4" x14ac:dyDescent="0.45">
      <c r="A2371" t="str">
        <f t="shared" si="37"/>
        <v>tcp/1434</v>
      </c>
      <c r="B2371" s="9" t="s">
        <v>1173</v>
      </c>
      <c r="C2371" s="9">
        <v>1434</v>
      </c>
      <c r="D2371" s="9" t="s">
        <v>4</v>
      </c>
    </row>
    <row r="2372" spans="1:4" x14ac:dyDescent="0.45">
      <c r="A2372" t="str">
        <f t="shared" si="37"/>
        <v>udp/1434</v>
      </c>
      <c r="B2372" s="9" t="s">
        <v>1173</v>
      </c>
      <c r="C2372" s="9">
        <v>1434</v>
      </c>
      <c r="D2372" s="9" t="s">
        <v>5</v>
      </c>
    </row>
    <row r="2373" spans="1:4" x14ac:dyDescent="0.45">
      <c r="A2373" t="str">
        <f t="shared" si="37"/>
        <v>tcp/1435</v>
      </c>
      <c r="B2373" s="9" t="s">
        <v>1174</v>
      </c>
      <c r="C2373" s="9">
        <v>1435</v>
      </c>
      <c r="D2373" s="9" t="s">
        <v>4</v>
      </c>
    </row>
    <row r="2374" spans="1:4" x14ac:dyDescent="0.45">
      <c r="A2374" t="str">
        <f t="shared" si="37"/>
        <v>udp/1435</v>
      </c>
      <c r="B2374" s="9" t="s">
        <v>1174</v>
      </c>
      <c r="C2374" s="9">
        <v>1435</v>
      </c>
      <c r="D2374" s="9" t="s">
        <v>5</v>
      </c>
    </row>
    <row r="2375" spans="1:4" x14ac:dyDescent="0.45">
      <c r="A2375" t="str">
        <f t="shared" si="37"/>
        <v>tcp/1436</v>
      </c>
      <c r="B2375" s="9" t="s">
        <v>1175</v>
      </c>
      <c r="C2375" s="9">
        <v>1436</v>
      </c>
      <c r="D2375" s="9" t="s">
        <v>4</v>
      </c>
    </row>
    <row r="2376" spans="1:4" x14ac:dyDescent="0.45">
      <c r="A2376" t="str">
        <f t="shared" si="37"/>
        <v>udp/1436</v>
      </c>
      <c r="B2376" s="9" t="s">
        <v>1175</v>
      </c>
      <c r="C2376" s="9">
        <v>1436</v>
      </c>
      <c r="D2376" s="9" t="s">
        <v>5</v>
      </c>
    </row>
    <row r="2377" spans="1:4" x14ac:dyDescent="0.45">
      <c r="A2377" t="str">
        <f t="shared" si="37"/>
        <v>tcp/1437</v>
      </c>
      <c r="B2377" s="9" t="s">
        <v>1176</v>
      </c>
      <c r="C2377" s="9">
        <v>1437</v>
      </c>
      <c r="D2377" s="9" t="s">
        <v>4</v>
      </c>
    </row>
    <row r="2378" spans="1:4" x14ac:dyDescent="0.45">
      <c r="A2378" t="str">
        <f t="shared" si="37"/>
        <v>udp/1437</v>
      </c>
      <c r="B2378" s="9" t="s">
        <v>1176</v>
      </c>
      <c r="C2378" s="9">
        <v>1437</v>
      </c>
      <c r="D2378" s="9" t="s">
        <v>5</v>
      </c>
    </row>
    <row r="2379" spans="1:4" x14ac:dyDescent="0.45">
      <c r="A2379" t="str">
        <f t="shared" si="37"/>
        <v>tcp/1438</v>
      </c>
      <c r="B2379" s="9" t="s">
        <v>1177</v>
      </c>
      <c r="C2379" s="9">
        <v>1438</v>
      </c>
      <c r="D2379" s="9" t="s">
        <v>4</v>
      </c>
    </row>
    <row r="2380" spans="1:4" x14ac:dyDescent="0.45">
      <c r="A2380" t="str">
        <f t="shared" si="37"/>
        <v>udp/1438</v>
      </c>
      <c r="B2380" s="9" t="s">
        <v>1177</v>
      </c>
      <c r="C2380" s="9">
        <v>1438</v>
      </c>
      <c r="D2380" s="9" t="s">
        <v>5</v>
      </c>
    </row>
    <row r="2381" spans="1:4" x14ac:dyDescent="0.45">
      <c r="A2381" t="str">
        <f t="shared" si="37"/>
        <v>tcp/1439</v>
      </c>
      <c r="B2381" s="9" t="s">
        <v>1178</v>
      </c>
      <c r="C2381" s="9">
        <v>1439</v>
      </c>
      <c r="D2381" s="9" t="s">
        <v>4</v>
      </c>
    </row>
    <row r="2382" spans="1:4" x14ac:dyDescent="0.45">
      <c r="A2382" t="str">
        <f t="shared" si="37"/>
        <v>udp/1439</v>
      </c>
      <c r="B2382" s="9" t="s">
        <v>1178</v>
      </c>
      <c r="C2382" s="9">
        <v>1439</v>
      </c>
      <c r="D2382" s="9" t="s">
        <v>5</v>
      </c>
    </row>
    <row r="2383" spans="1:4" x14ac:dyDescent="0.45">
      <c r="A2383" t="str">
        <f t="shared" si="37"/>
        <v>tcp/1440</v>
      </c>
      <c r="B2383" s="9" t="s">
        <v>1179</v>
      </c>
      <c r="C2383" s="9">
        <v>1440</v>
      </c>
      <c r="D2383" s="9" t="s">
        <v>4</v>
      </c>
    </row>
    <row r="2384" spans="1:4" x14ac:dyDescent="0.45">
      <c r="A2384" t="str">
        <f t="shared" si="37"/>
        <v>udp/1440</v>
      </c>
      <c r="B2384" s="9" t="s">
        <v>1179</v>
      </c>
      <c r="C2384" s="9">
        <v>1440</v>
      </c>
      <c r="D2384" s="9" t="s">
        <v>5</v>
      </c>
    </row>
    <row r="2385" spans="1:4" x14ac:dyDescent="0.45">
      <c r="A2385" t="str">
        <f t="shared" si="37"/>
        <v>tcp/1441</v>
      </c>
      <c r="B2385" s="9" t="s">
        <v>1180</v>
      </c>
      <c r="C2385" s="9">
        <v>1441</v>
      </c>
      <c r="D2385" s="9" t="s">
        <v>4</v>
      </c>
    </row>
    <row r="2386" spans="1:4" x14ac:dyDescent="0.45">
      <c r="A2386" t="str">
        <f t="shared" si="37"/>
        <v>udp/1441</v>
      </c>
      <c r="B2386" s="9" t="s">
        <v>1180</v>
      </c>
      <c r="C2386" s="9">
        <v>1441</v>
      </c>
      <c r="D2386" s="9" t="s">
        <v>5</v>
      </c>
    </row>
    <row r="2387" spans="1:4" x14ac:dyDescent="0.45">
      <c r="A2387" t="str">
        <f t="shared" si="37"/>
        <v>tcp/1442</v>
      </c>
      <c r="B2387" s="9" t="s">
        <v>1181</v>
      </c>
      <c r="C2387" s="9">
        <v>1442</v>
      </c>
      <c r="D2387" s="9" t="s">
        <v>4</v>
      </c>
    </row>
    <row r="2388" spans="1:4" x14ac:dyDescent="0.45">
      <c r="A2388" t="str">
        <f t="shared" si="37"/>
        <v>udp/1442</v>
      </c>
      <c r="B2388" s="9" t="s">
        <v>1181</v>
      </c>
      <c r="C2388" s="9">
        <v>1442</v>
      </c>
      <c r="D2388" s="9" t="s">
        <v>5</v>
      </c>
    </row>
    <row r="2389" spans="1:4" x14ac:dyDescent="0.45">
      <c r="A2389" t="str">
        <f t="shared" si="37"/>
        <v>tcp/1443</v>
      </c>
      <c r="B2389" s="9" t="s">
        <v>1182</v>
      </c>
      <c r="C2389" s="9">
        <v>1443</v>
      </c>
      <c r="D2389" s="9" t="s">
        <v>4</v>
      </c>
    </row>
    <row r="2390" spans="1:4" x14ac:dyDescent="0.45">
      <c r="A2390" t="str">
        <f t="shared" si="37"/>
        <v>udp/1443</v>
      </c>
      <c r="B2390" s="9" t="s">
        <v>1182</v>
      </c>
      <c r="C2390" s="9">
        <v>1443</v>
      </c>
      <c r="D2390" s="9" t="s">
        <v>5</v>
      </c>
    </row>
    <row r="2391" spans="1:4" x14ac:dyDescent="0.45">
      <c r="A2391" t="str">
        <f t="shared" si="37"/>
        <v>tcp/1444</v>
      </c>
      <c r="B2391" s="9" t="s">
        <v>1183</v>
      </c>
      <c r="C2391" s="9">
        <v>1444</v>
      </c>
      <c r="D2391" s="9" t="s">
        <v>4</v>
      </c>
    </row>
    <row r="2392" spans="1:4" x14ac:dyDescent="0.45">
      <c r="A2392" t="str">
        <f t="shared" si="37"/>
        <v>udp/1444</v>
      </c>
      <c r="B2392" s="9" t="s">
        <v>1183</v>
      </c>
      <c r="C2392" s="9">
        <v>1444</v>
      </c>
      <c r="D2392" s="9" t="s">
        <v>5</v>
      </c>
    </row>
    <row r="2393" spans="1:4" x14ac:dyDescent="0.45">
      <c r="A2393" t="str">
        <f t="shared" si="37"/>
        <v>tcp/1445</v>
      </c>
      <c r="B2393" s="9" t="s">
        <v>1184</v>
      </c>
      <c r="C2393" s="9">
        <v>1445</v>
      </c>
      <c r="D2393" s="9" t="s">
        <v>4</v>
      </c>
    </row>
    <row r="2394" spans="1:4" x14ac:dyDescent="0.45">
      <c r="A2394" t="str">
        <f t="shared" si="37"/>
        <v>udp/1445</v>
      </c>
      <c r="B2394" s="9" t="s">
        <v>1184</v>
      </c>
      <c r="C2394" s="9">
        <v>1445</v>
      </c>
      <c r="D2394" s="9" t="s">
        <v>5</v>
      </c>
    </row>
    <row r="2395" spans="1:4" x14ac:dyDescent="0.45">
      <c r="A2395" t="str">
        <f t="shared" si="37"/>
        <v>tcp/1446</v>
      </c>
      <c r="B2395" s="9" t="s">
        <v>1185</v>
      </c>
      <c r="C2395" s="9">
        <v>1446</v>
      </c>
      <c r="D2395" s="9" t="s">
        <v>4</v>
      </c>
    </row>
    <row r="2396" spans="1:4" x14ac:dyDescent="0.45">
      <c r="A2396" t="str">
        <f t="shared" si="37"/>
        <v>udp/1446</v>
      </c>
      <c r="B2396" s="9" t="s">
        <v>1185</v>
      </c>
      <c r="C2396" s="9">
        <v>1446</v>
      </c>
      <c r="D2396" s="9" t="s">
        <v>5</v>
      </c>
    </row>
    <row r="2397" spans="1:4" x14ac:dyDescent="0.45">
      <c r="A2397" t="str">
        <f t="shared" si="37"/>
        <v>tcp/1447</v>
      </c>
      <c r="B2397" s="9" t="s">
        <v>1186</v>
      </c>
      <c r="C2397" s="9">
        <v>1447</v>
      </c>
      <c r="D2397" s="9" t="s">
        <v>4</v>
      </c>
    </row>
    <row r="2398" spans="1:4" x14ac:dyDescent="0.45">
      <c r="A2398" t="str">
        <f t="shared" si="37"/>
        <v>udp/1447</v>
      </c>
      <c r="B2398" s="9" t="s">
        <v>1186</v>
      </c>
      <c r="C2398" s="9">
        <v>1447</v>
      </c>
      <c r="D2398" s="9" t="s">
        <v>5</v>
      </c>
    </row>
    <row r="2399" spans="1:4" x14ac:dyDescent="0.45">
      <c r="A2399" t="str">
        <f t="shared" si="37"/>
        <v>tcp/1448</v>
      </c>
      <c r="B2399" s="9" t="s">
        <v>1187</v>
      </c>
      <c r="C2399" s="9">
        <v>1448</v>
      </c>
      <c r="D2399" s="9" t="s">
        <v>4</v>
      </c>
    </row>
    <row r="2400" spans="1:4" x14ac:dyDescent="0.45">
      <c r="A2400" t="str">
        <f t="shared" si="37"/>
        <v>udp/1448</v>
      </c>
      <c r="B2400" s="9" t="s">
        <v>1187</v>
      </c>
      <c r="C2400" s="9">
        <v>1448</v>
      </c>
      <c r="D2400" s="9" t="s">
        <v>5</v>
      </c>
    </row>
    <row r="2401" spans="1:4" x14ac:dyDescent="0.45">
      <c r="A2401" t="str">
        <f t="shared" si="37"/>
        <v>tcp/1449</v>
      </c>
      <c r="B2401" s="9" t="s">
        <v>1188</v>
      </c>
      <c r="C2401" s="9">
        <v>1449</v>
      </c>
      <c r="D2401" s="9" t="s">
        <v>4</v>
      </c>
    </row>
    <row r="2402" spans="1:4" x14ac:dyDescent="0.45">
      <c r="A2402" t="str">
        <f t="shared" si="37"/>
        <v>udp/1449</v>
      </c>
      <c r="B2402" s="9" t="s">
        <v>1188</v>
      </c>
      <c r="C2402" s="9">
        <v>1449</v>
      </c>
      <c r="D2402" s="9" t="s">
        <v>5</v>
      </c>
    </row>
    <row r="2403" spans="1:4" x14ac:dyDescent="0.45">
      <c r="A2403" t="str">
        <f t="shared" si="37"/>
        <v>tcp/1450</v>
      </c>
      <c r="B2403" s="9" t="s">
        <v>1189</v>
      </c>
      <c r="C2403" s="9">
        <v>1450</v>
      </c>
      <c r="D2403" s="9" t="s">
        <v>4</v>
      </c>
    </row>
    <row r="2404" spans="1:4" x14ac:dyDescent="0.45">
      <c r="A2404" t="str">
        <f t="shared" si="37"/>
        <v>udp/1450</v>
      </c>
      <c r="B2404" s="9" t="s">
        <v>1189</v>
      </c>
      <c r="C2404" s="9">
        <v>1450</v>
      </c>
      <c r="D2404" s="9" t="s">
        <v>5</v>
      </c>
    </row>
    <row r="2405" spans="1:4" x14ac:dyDescent="0.45">
      <c r="A2405" t="str">
        <f t="shared" si="37"/>
        <v>tcp/1451</v>
      </c>
      <c r="B2405" s="9" t="s">
        <v>1190</v>
      </c>
      <c r="C2405" s="9">
        <v>1451</v>
      </c>
      <c r="D2405" s="9" t="s">
        <v>4</v>
      </c>
    </row>
    <row r="2406" spans="1:4" x14ac:dyDescent="0.45">
      <c r="A2406" t="str">
        <f t="shared" si="37"/>
        <v>udp/1451</v>
      </c>
      <c r="B2406" s="9" t="s">
        <v>1190</v>
      </c>
      <c r="C2406" s="9">
        <v>1451</v>
      </c>
      <c r="D2406" s="9" t="s">
        <v>5</v>
      </c>
    </row>
    <row r="2407" spans="1:4" x14ac:dyDescent="0.45">
      <c r="A2407" t="str">
        <f t="shared" si="37"/>
        <v>tcp/1452</v>
      </c>
      <c r="B2407" s="9" t="s">
        <v>1191</v>
      </c>
      <c r="C2407" s="9">
        <v>1452</v>
      </c>
      <c r="D2407" s="9" t="s">
        <v>4</v>
      </c>
    </row>
    <row r="2408" spans="1:4" x14ac:dyDescent="0.45">
      <c r="A2408" t="str">
        <f t="shared" si="37"/>
        <v>udp/1452</v>
      </c>
      <c r="B2408" s="9" t="s">
        <v>1191</v>
      </c>
      <c r="C2408" s="9">
        <v>1452</v>
      </c>
      <c r="D2408" s="9" t="s">
        <v>5</v>
      </c>
    </row>
    <row r="2409" spans="1:4" x14ac:dyDescent="0.45">
      <c r="A2409" t="str">
        <f t="shared" si="37"/>
        <v>tcp/1453</v>
      </c>
      <c r="B2409" s="9" t="s">
        <v>1192</v>
      </c>
      <c r="C2409" s="9">
        <v>1453</v>
      </c>
      <c r="D2409" s="9" t="s">
        <v>4</v>
      </c>
    </row>
    <row r="2410" spans="1:4" x14ac:dyDescent="0.45">
      <c r="A2410" t="str">
        <f t="shared" si="37"/>
        <v>udp/1453</v>
      </c>
      <c r="B2410" s="9" t="s">
        <v>1192</v>
      </c>
      <c r="C2410" s="9">
        <v>1453</v>
      </c>
      <c r="D2410" s="9" t="s">
        <v>5</v>
      </c>
    </row>
    <row r="2411" spans="1:4" x14ac:dyDescent="0.45">
      <c r="A2411" t="str">
        <f t="shared" si="37"/>
        <v>tcp/1454</v>
      </c>
      <c r="B2411" s="9" t="s">
        <v>1193</v>
      </c>
      <c r="C2411" s="9">
        <v>1454</v>
      </c>
      <c r="D2411" s="9" t="s">
        <v>4</v>
      </c>
    </row>
    <row r="2412" spans="1:4" x14ac:dyDescent="0.45">
      <c r="A2412" t="str">
        <f t="shared" si="37"/>
        <v>tcp/1454</v>
      </c>
      <c r="B2412" s="9" t="s">
        <v>1194</v>
      </c>
      <c r="C2412" s="9">
        <v>1454</v>
      </c>
      <c r="D2412" s="9" t="s">
        <v>4</v>
      </c>
    </row>
    <row r="2413" spans="1:4" x14ac:dyDescent="0.45">
      <c r="A2413" t="str">
        <f t="shared" si="37"/>
        <v>udp/1454</v>
      </c>
      <c r="B2413" s="9" t="s">
        <v>1193</v>
      </c>
      <c r="C2413" s="9">
        <v>1454</v>
      </c>
      <c r="D2413" s="9" t="s">
        <v>5</v>
      </c>
    </row>
    <row r="2414" spans="1:4" x14ac:dyDescent="0.45">
      <c r="A2414" t="str">
        <f t="shared" si="37"/>
        <v>udp/1454</v>
      </c>
      <c r="B2414" s="9" t="s">
        <v>1194</v>
      </c>
      <c r="C2414" s="9">
        <v>1454</v>
      </c>
      <c r="D2414" s="9" t="s">
        <v>5</v>
      </c>
    </row>
    <row r="2415" spans="1:4" x14ac:dyDescent="0.45">
      <c r="A2415" t="str">
        <f t="shared" si="37"/>
        <v>tcp/1455</v>
      </c>
      <c r="B2415" s="9" t="s">
        <v>1195</v>
      </c>
      <c r="C2415" s="9">
        <v>1455</v>
      </c>
      <c r="D2415" s="9" t="s">
        <v>4</v>
      </c>
    </row>
    <row r="2416" spans="1:4" x14ac:dyDescent="0.45">
      <c r="A2416" t="str">
        <f t="shared" si="37"/>
        <v>udp/1455</v>
      </c>
      <c r="B2416" s="9" t="s">
        <v>1195</v>
      </c>
      <c r="C2416" s="9">
        <v>1455</v>
      </c>
      <c r="D2416" s="9" t="s">
        <v>5</v>
      </c>
    </row>
    <row r="2417" spans="1:4" x14ac:dyDescent="0.45">
      <c r="A2417" t="str">
        <f t="shared" si="37"/>
        <v>tcp/1456</v>
      </c>
      <c r="B2417" s="9" t="s">
        <v>1196</v>
      </c>
      <c r="C2417" s="9">
        <v>1456</v>
      </c>
      <c r="D2417" s="9" t="s">
        <v>4</v>
      </c>
    </row>
    <row r="2418" spans="1:4" x14ac:dyDescent="0.45">
      <c r="A2418" t="str">
        <f t="shared" si="37"/>
        <v>udp/1456</v>
      </c>
      <c r="B2418" s="9" t="s">
        <v>1196</v>
      </c>
      <c r="C2418" s="9">
        <v>1456</v>
      </c>
      <c r="D2418" s="9" t="s">
        <v>5</v>
      </c>
    </row>
    <row r="2419" spans="1:4" x14ac:dyDescent="0.45">
      <c r="A2419" t="str">
        <f t="shared" si="37"/>
        <v>tcp/1457</v>
      </c>
      <c r="B2419" s="9" t="s">
        <v>1197</v>
      </c>
      <c r="C2419" s="9">
        <v>1457</v>
      </c>
      <c r="D2419" s="9" t="s">
        <v>4</v>
      </c>
    </row>
    <row r="2420" spans="1:4" x14ac:dyDescent="0.45">
      <c r="A2420" t="str">
        <f t="shared" si="37"/>
        <v>udp/1457</v>
      </c>
      <c r="B2420" s="9" t="s">
        <v>1197</v>
      </c>
      <c r="C2420" s="9">
        <v>1457</v>
      </c>
      <c r="D2420" s="9" t="s">
        <v>5</v>
      </c>
    </row>
    <row r="2421" spans="1:4" x14ac:dyDescent="0.45">
      <c r="A2421" t="str">
        <f t="shared" si="37"/>
        <v>tcp/1458</v>
      </c>
      <c r="B2421" s="9" t="s">
        <v>1198</v>
      </c>
      <c r="C2421" s="9">
        <v>1458</v>
      </c>
      <c r="D2421" s="9" t="s">
        <v>4</v>
      </c>
    </row>
    <row r="2422" spans="1:4" x14ac:dyDescent="0.45">
      <c r="A2422" t="str">
        <f t="shared" si="37"/>
        <v>udp/1458</v>
      </c>
      <c r="B2422" s="9" t="s">
        <v>1198</v>
      </c>
      <c r="C2422" s="9">
        <v>1458</v>
      </c>
      <c r="D2422" s="9" t="s">
        <v>5</v>
      </c>
    </row>
    <row r="2423" spans="1:4" x14ac:dyDescent="0.45">
      <c r="A2423" t="str">
        <f t="shared" si="37"/>
        <v>tcp/1459</v>
      </c>
      <c r="B2423" s="9" t="s">
        <v>1199</v>
      </c>
      <c r="C2423" s="9">
        <v>1459</v>
      </c>
      <c r="D2423" s="9" t="s">
        <v>4</v>
      </c>
    </row>
    <row r="2424" spans="1:4" x14ac:dyDescent="0.45">
      <c r="A2424" t="str">
        <f t="shared" si="37"/>
        <v>udp/1459</v>
      </c>
      <c r="B2424" s="9" t="s">
        <v>1199</v>
      </c>
      <c r="C2424" s="9">
        <v>1459</v>
      </c>
      <c r="D2424" s="9" t="s">
        <v>5</v>
      </c>
    </row>
    <row r="2425" spans="1:4" x14ac:dyDescent="0.45">
      <c r="A2425" t="str">
        <f t="shared" si="37"/>
        <v>tcp/1460</v>
      </c>
      <c r="B2425" s="9" t="s">
        <v>1200</v>
      </c>
      <c r="C2425" s="9">
        <v>1460</v>
      </c>
      <c r="D2425" s="9" t="s">
        <v>4</v>
      </c>
    </row>
    <row r="2426" spans="1:4" x14ac:dyDescent="0.45">
      <c r="A2426" t="str">
        <f t="shared" si="37"/>
        <v>udp/1460</v>
      </c>
      <c r="B2426" s="9" t="s">
        <v>1200</v>
      </c>
      <c r="C2426" s="9">
        <v>1460</v>
      </c>
      <c r="D2426" s="9" t="s">
        <v>5</v>
      </c>
    </row>
    <row r="2427" spans="1:4" x14ac:dyDescent="0.45">
      <c r="A2427" t="str">
        <f t="shared" si="37"/>
        <v>tcp/1461</v>
      </c>
      <c r="B2427" s="9" t="s">
        <v>1201</v>
      </c>
      <c r="C2427" s="9">
        <v>1461</v>
      </c>
      <c r="D2427" s="9" t="s">
        <v>4</v>
      </c>
    </row>
    <row r="2428" spans="1:4" x14ac:dyDescent="0.45">
      <c r="A2428" t="str">
        <f t="shared" si="37"/>
        <v>tcp/1461</v>
      </c>
      <c r="B2428" s="9" t="s">
        <v>1202</v>
      </c>
      <c r="C2428" s="9">
        <v>1461</v>
      </c>
      <c r="D2428" s="9" t="s">
        <v>4</v>
      </c>
    </row>
    <row r="2429" spans="1:4" x14ac:dyDescent="0.45">
      <c r="A2429" t="str">
        <f t="shared" si="37"/>
        <v>udp/1461</v>
      </c>
      <c r="B2429" s="9" t="s">
        <v>1201</v>
      </c>
      <c r="C2429" s="9">
        <v>1461</v>
      </c>
      <c r="D2429" s="9" t="s">
        <v>5</v>
      </c>
    </row>
    <row r="2430" spans="1:4" x14ac:dyDescent="0.45">
      <c r="A2430" t="str">
        <f t="shared" si="37"/>
        <v>udp/1461</v>
      </c>
      <c r="B2430" s="9" t="s">
        <v>1202</v>
      </c>
      <c r="C2430" s="9">
        <v>1461</v>
      </c>
      <c r="D2430" s="9" t="s">
        <v>5</v>
      </c>
    </row>
    <row r="2431" spans="1:4" x14ac:dyDescent="0.45">
      <c r="A2431" t="str">
        <f t="shared" si="37"/>
        <v>tcp/1462</v>
      </c>
      <c r="B2431" s="9" t="s">
        <v>1203</v>
      </c>
      <c r="C2431" s="9">
        <v>1462</v>
      </c>
      <c r="D2431" s="9" t="s">
        <v>4</v>
      </c>
    </row>
    <row r="2432" spans="1:4" x14ac:dyDescent="0.45">
      <c r="A2432" t="str">
        <f t="shared" si="37"/>
        <v>udp/1462</v>
      </c>
      <c r="B2432" s="9" t="s">
        <v>1203</v>
      </c>
      <c r="C2432" s="9">
        <v>1462</v>
      </c>
      <c r="D2432" s="9" t="s">
        <v>5</v>
      </c>
    </row>
    <row r="2433" spans="1:4" x14ac:dyDescent="0.45">
      <c r="A2433" t="str">
        <f t="shared" si="37"/>
        <v>tcp/1463</v>
      </c>
      <c r="B2433" s="9" t="s">
        <v>1204</v>
      </c>
      <c r="C2433" s="9">
        <v>1463</v>
      </c>
      <c r="D2433" s="9" t="s">
        <v>4</v>
      </c>
    </row>
    <row r="2434" spans="1:4" x14ac:dyDescent="0.45">
      <c r="A2434" t="str">
        <f t="shared" ref="A2434:A2497" si="38">D2434&amp;"/"&amp;C2434</f>
        <v>udp/1463</v>
      </c>
      <c r="B2434" s="9" t="s">
        <v>1204</v>
      </c>
      <c r="C2434" s="9">
        <v>1463</v>
      </c>
      <c r="D2434" s="9" t="s">
        <v>5</v>
      </c>
    </row>
    <row r="2435" spans="1:4" x14ac:dyDescent="0.45">
      <c r="A2435" t="str">
        <f t="shared" si="38"/>
        <v>tcp/1464</v>
      </c>
      <c r="B2435" s="9" t="s">
        <v>1205</v>
      </c>
      <c r="C2435" s="9">
        <v>1464</v>
      </c>
      <c r="D2435" s="9" t="s">
        <v>4</v>
      </c>
    </row>
    <row r="2436" spans="1:4" x14ac:dyDescent="0.45">
      <c r="A2436" t="str">
        <f t="shared" si="38"/>
        <v>tcp/1464</v>
      </c>
      <c r="B2436" s="9" t="s">
        <v>1206</v>
      </c>
      <c r="C2436" s="9">
        <v>1464</v>
      </c>
      <c r="D2436" s="9" t="s">
        <v>4</v>
      </c>
    </row>
    <row r="2437" spans="1:4" x14ac:dyDescent="0.45">
      <c r="A2437" t="str">
        <f t="shared" si="38"/>
        <v>udp/1464</v>
      </c>
      <c r="B2437" s="9" t="s">
        <v>1205</v>
      </c>
      <c r="C2437" s="9">
        <v>1464</v>
      </c>
      <c r="D2437" s="9" t="s">
        <v>5</v>
      </c>
    </row>
    <row r="2438" spans="1:4" x14ac:dyDescent="0.45">
      <c r="A2438" t="str">
        <f t="shared" si="38"/>
        <v>udp/1464</v>
      </c>
      <c r="B2438" s="9" t="s">
        <v>1206</v>
      </c>
      <c r="C2438" s="9">
        <v>1464</v>
      </c>
      <c r="D2438" s="9" t="s">
        <v>5</v>
      </c>
    </row>
    <row r="2439" spans="1:4" x14ac:dyDescent="0.45">
      <c r="A2439" t="str">
        <f t="shared" si="38"/>
        <v>tcp/1465</v>
      </c>
      <c r="B2439" s="9" t="s">
        <v>1207</v>
      </c>
      <c r="C2439" s="9">
        <v>1465</v>
      </c>
      <c r="D2439" s="9" t="s">
        <v>4</v>
      </c>
    </row>
    <row r="2440" spans="1:4" x14ac:dyDescent="0.45">
      <c r="A2440" t="str">
        <f t="shared" si="38"/>
        <v>udp/1465</v>
      </c>
      <c r="B2440" s="9" t="s">
        <v>1207</v>
      </c>
      <c r="C2440" s="9">
        <v>1465</v>
      </c>
      <c r="D2440" s="9" t="s">
        <v>5</v>
      </c>
    </row>
    <row r="2441" spans="1:4" x14ac:dyDescent="0.45">
      <c r="A2441" t="str">
        <f t="shared" si="38"/>
        <v>tcp/1466</v>
      </c>
      <c r="B2441" s="9" t="s">
        <v>1208</v>
      </c>
      <c r="C2441" s="9">
        <v>1466</v>
      </c>
      <c r="D2441" s="9" t="s">
        <v>4</v>
      </c>
    </row>
    <row r="2442" spans="1:4" x14ac:dyDescent="0.45">
      <c r="A2442" t="str">
        <f t="shared" si="38"/>
        <v>udp/1466</v>
      </c>
      <c r="B2442" s="9" t="s">
        <v>1208</v>
      </c>
      <c r="C2442" s="9">
        <v>1466</v>
      </c>
      <c r="D2442" s="9" t="s">
        <v>5</v>
      </c>
    </row>
    <row r="2443" spans="1:4" x14ac:dyDescent="0.45">
      <c r="A2443" t="str">
        <f t="shared" si="38"/>
        <v>tcp/1467</v>
      </c>
      <c r="B2443" s="9" t="s">
        <v>1209</v>
      </c>
      <c r="C2443" s="9">
        <v>1467</v>
      </c>
      <c r="D2443" s="9" t="s">
        <v>4</v>
      </c>
    </row>
    <row r="2444" spans="1:4" x14ac:dyDescent="0.45">
      <c r="A2444" t="str">
        <f t="shared" si="38"/>
        <v>udp/1467</v>
      </c>
      <c r="B2444" s="9" t="s">
        <v>1209</v>
      </c>
      <c r="C2444" s="9">
        <v>1467</v>
      </c>
      <c r="D2444" s="9" t="s">
        <v>5</v>
      </c>
    </row>
    <row r="2445" spans="1:4" x14ac:dyDescent="0.45">
      <c r="A2445" t="str">
        <f t="shared" si="38"/>
        <v>tcp/1468</v>
      </c>
      <c r="B2445" s="9" t="s">
        <v>1210</v>
      </c>
      <c r="C2445" s="9">
        <v>1468</v>
      </c>
      <c r="D2445" s="9" t="s">
        <v>4</v>
      </c>
    </row>
    <row r="2446" spans="1:4" x14ac:dyDescent="0.45">
      <c r="A2446" t="str">
        <f t="shared" si="38"/>
        <v>udp/1468</v>
      </c>
      <c r="B2446" s="9" t="s">
        <v>1210</v>
      </c>
      <c r="C2446" s="9">
        <v>1468</v>
      </c>
      <c r="D2446" s="9" t="s">
        <v>5</v>
      </c>
    </row>
    <row r="2447" spans="1:4" x14ac:dyDescent="0.45">
      <c r="A2447" t="str">
        <f t="shared" si="38"/>
        <v>tcp/1469</v>
      </c>
      <c r="B2447" s="9" t="s">
        <v>1211</v>
      </c>
      <c r="C2447" s="9">
        <v>1469</v>
      </c>
      <c r="D2447" s="9" t="s">
        <v>4</v>
      </c>
    </row>
    <row r="2448" spans="1:4" x14ac:dyDescent="0.45">
      <c r="A2448" t="str">
        <f t="shared" si="38"/>
        <v>udp/1469</v>
      </c>
      <c r="B2448" s="9" t="s">
        <v>1211</v>
      </c>
      <c r="C2448" s="9">
        <v>1469</v>
      </c>
      <c r="D2448" s="9" t="s">
        <v>5</v>
      </c>
    </row>
    <row r="2449" spans="1:4" x14ac:dyDescent="0.45">
      <c r="A2449" t="str">
        <f t="shared" si="38"/>
        <v>tcp/1470</v>
      </c>
      <c r="B2449" s="9" t="s">
        <v>1212</v>
      </c>
      <c r="C2449" s="9">
        <v>1470</v>
      </c>
      <c r="D2449" s="9" t="s">
        <v>4</v>
      </c>
    </row>
    <row r="2450" spans="1:4" x14ac:dyDescent="0.45">
      <c r="A2450" t="str">
        <f t="shared" si="38"/>
        <v>udp/1470</v>
      </c>
      <c r="B2450" s="9" t="s">
        <v>1212</v>
      </c>
      <c r="C2450" s="9">
        <v>1470</v>
      </c>
      <c r="D2450" s="9" t="s">
        <v>5</v>
      </c>
    </row>
    <row r="2451" spans="1:4" x14ac:dyDescent="0.45">
      <c r="A2451" t="str">
        <f t="shared" si="38"/>
        <v>tcp/1471</v>
      </c>
      <c r="B2451" s="9" t="s">
        <v>1209</v>
      </c>
      <c r="C2451" s="9">
        <v>1471</v>
      </c>
      <c r="D2451" s="9" t="s">
        <v>4</v>
      </c>
    </row>
    <row r="2452" spans="1:4" x14ac:dyDescent="0.45">
      <c r="A2452" t="str">
        <f t="shared" si="38"/>
        <v>udp/1471</v>
      </c>
      <c r="B2452" s="9" t="s">
        <v>1209</v>
      </c>
      <c r="C2452" s="9">
        <v>1471</v>
      </c>
      <c r="D2452" s="9" t="s">
        <v>5</v>
      </c>
    </row>
    <row r="2453" spans="1:4" x14ac:dyDescent="0.45">
      <c r="A2453" t="str">
        <f t="shared" si="38"/>
        <v>tcp/1472</v>
      </c>
      <c r="B2453" s="9" t="s">
        <v>1210</v>
      </c>
      <c r="C2453" s="9">
        <v>1472</v>
      </c>
      <c r="D2453" s="9" t="s">
        <v>4</v>
      </c>
    </row>
    <row r="2454" spans="1:4" x14ac:dyDescent="0.45">
      <c r="A2454" t="str">
        <f t="shared" si="38"/>
        <v>udp/1472</v>
      </c>
      <c r="B2454" s="9" t="s">
        <v>1210</v>
      </c>
      <c r="C2454" s="9">
        <v>1472</v>
      </c>
      <c r="D2454" s="9" t="s">
        <v>5</v>
      </c>
    </row>
    <row r="2455" spans="1:4" x14ac:dyDescent="0.45">
      <c r="A2455" t="str">
        <f t="shared" si="38"/>
        <v>tcp/1473</v>
      </c>
      <c r="B2455" s="9" t="s">
        <v>1213</v>
      </c>
      <c r="C2455" s="9">
        <v>1473</v>
      </c>
      <c r="D2455" s="9" t="s">
        <v>4</v>
      </c>
    </row>
    <row r="2456" spans="1:4" x14ac:dyDescent="0.45">
      <c r="A2456" t="str">
        <f t="shared" si="38"/>
        <v>udp/1473</v>
      </c>
      <c r="B2456" s="9" t="s">
        <v>1213</v>
      </c>
      <c r="C2456" s="9">
        <v>1473</v>
      </c>
      <c r="D2456" s="9" t="s">
        <v>5</v>
      </c>
    </row>
    <row r="2457" spans="1:4" x14ac:dyDescent="0.45">
      <c r="A2457" t="str">
        <f t="shared" si="38"/>
        <v>tcp/1474</v>
      </c>
      <c r="B2457" s="9" t="s">
        <v>1214</v>
      </c>
      <c r="C2457" s="9">
        <v>1474</v>
      </c>
      <c r="D2457" s="9" t="s">
        <v>4</v>
      </c>
    </row>
    <row r="2458" spans="1:4" x14ac:dyDescent="0.45">
      <c r="A2458" t="str">
        <f t="shared" si="38"/>
        <v>udp/1474</v>
      </c>
      <c r="B2458" s="9" t="s">
        <v>1214</v>
      </c>
      <c r="C2458" s="9">
        <v>1474</v>
      </c>
      <c r="D2458" s="9" t="s">
        <v>5</v>
      </c>
    </row>
    <row r="2459" spans="1:4" x14ac:dyDescent="0.45">
      <c r="A2459" t="str">
        <f t="shared" si="38"/>
        <v>tcp/1475</v>
      </c>
      <c r="B2459" s="9" t="s">
        <v>1215</v>
      </c>
      <c r="C2459" s="9">
        <v>1475</v>
      </c>
      <c r="D2459" s="9" t="s">
        <v>4</v>
      </c>
    </row>
    <row r="2460" spans="1:4" x14ac:dyDescent="0.45">
      <c r="A2460" t="str">
        <f t="shared" si="38"/>
        <v>udp/1475</v>
      </c>
      <c r="B2460" s="9" t="s">
        <v>1215</v>
      </c>
      <c r="C2460" s="9">
        <v>1475</v>
      </c>
      <c r="D2460" s="9" t="s">
        <v>5</v>
      </c>
    </row>
    <row r="2461" spans="1:4" x14ac:dyDescent="0.45">
      <c r="A2461" t="str">
        <f t="shared" si="38"/>
        <v>tcp/1476</v>
      </c>
      <c r="B2461" s="9" t="s">
        <v>1216</v>
      </c>
      <c r="C2461" s="9">
        <v>1476</v>
      </c>
      <c r="D2461" s="9" t="s">
        <v>4</v>
      </c>
    </row>
    <row r="2462" spans="1:4" x14ac:dyDescent="0.45">
      <c r="A2462" t="str">
        <f t="shared" si="38"/>
        <v>udp/1476</v>
      </c>
      <c r="B2462" s="9" t="s">
        <v>1216</v>
      </c>
      <c r="C2462" s="9">
        <v>1476</v>
      </c>
      <c r="D2462" s="9" t="s">
        <v>5</v>
      </c>
    </row>
    <row r="2463" spans="1:4" x14ac:dyDescent="0.45">
      <c r="A2463" t="str">
        <f t="shared" si="38"/>
        <v>tcp/1477</v>
      </c>
      <c r="B2463" s="9" t="s">
        <v>1217</v>
      </c>
      <c r="C2463" s="9">
        <v>1477</v>
      </c>
      <c r="D2463" s="9" t="s">
        <v>4</v>
      </c>
    </row>
    <row r="2464" spans="1:4" x14ac:dyDescent="0.45">
      <c r="A2464" t="str">
        <f t="shared" si="38"/>
        <v>udp/1477</v>
      </c>
      <c r="B2464" s="9" t="s">
        <v>1217</v>
      </c>
      <c r="C2464" s="9">
        <v>1477</v>
      </c>
      <c r="D2464" s="9" t="s">
        <v>5</v>
      </c>
    </row>
    <row r="2465" spans="1:4" x14ac:dyDescent="0.45">
      <c r="A2465" t="str">
        <f t="shared" si="38"/>
        <v>tcp/1478</v>
      </c>
      <c r="B2465" s="9" t="s">
        <v>1218</v>
      </c>
      <c r="C2465" s="9">
        <v>1478</v>
      </c>
      <c r="D2465" s="9" t="s">
        <v>4</v>
      </c>
    </row>
    <row r="2466" spans="1:4" x14ac:dyDescent="0.45">
      <c r="A2466" t="str">
        <f t="shared" si="38"/>
        <v>udp/1478</v>
      </c>
      <c r="B2466" s="9" t="s">
        <v>1218</v>
      </c>
      <c r="C2466" s="9">
        <v>1478</v>
      </c>
      <c r="D2466" s="9" t="s">
        <v>5</v>
      </c>
    </row>
    <row r="2467" spans="1:4" x14ac:dyDescent="0.45">
      <c r="A2467" t="str">
        <f t="shared" si="38"/>
        <v>tcp/1479</v>
      </c>
      <c r="B2467" s="9" t="s">
        <v>1219</v>
      </c>
      <c r="C2467" s="9">
        <v>1479</v>
      </c>
      <c r="D2467" s="9" t="s">
        <v>4</v>
      </c>
    </row>
    <row r="2468" spans="1:4" x14ac:dyDescent="0.45">
      <c r="A2468" t="str">
        <f t="shared" si="38"/>
        <v>udp/1479</v>
      </c>
      <c r="B2468" s="9" t="s">
        <v>1219</v>
      </c>
      <c r="C2468" s="9">
        <v>1479</v>
      </c>
      <c r="D2468" s="9" t="s">
        <v>5</v>
      </c>
    </row>
    <row r="2469" spans="1:4" x14ac:dyDescent="0.45">
      <c r="A2469" t="str">
        <f t="shared" si="38"/>
        <v>tcp/1480</v>
      </c>
      <c r="B2469" s="9" t="s">
        <v>1220</v>
      </c>
      <c r="C2469" s="9">
        <v>1480</v>
      </c>
      <c r="D2469" s="9" t="s">
        <v>4</v>
      </c>
    </row>
    <row r="2470" spans="1:4" x14ac:dyDescent="0.45">
      <c r="A2470" t="str">
        <f t="shared" si="38"/>
        <v>udp/1480</v>
      </c>
      <c r="B2470" s="9" t="s">
        <v>1220</v>
      </c>
      <c r="C2470" s="9">
        <v>1480</v>
      </c>
      <c r="D2470" s="9" t="s">
        <v>5</v>
      </c>
    </row>
    <row r="2471" spans="1:4" x14ac:dyDescent="0.45">
      <c r="A2471" t="str">
        <f t="shared" si="38"/>
        <v>tcp/1481</v>
      </c>
      <c r="B2471" s="9" t="s">
        <v>1221</v>
      </c>
      <c r="C2471" s="9">
        <v>1481</v>
      </c>
      <c r="D2471" s="9" t="s">
        <v>4</v>
      </c>
    </row>
    <row r="2472" spans="1:4" x14ac:dyDescent="0.45">
      <c r="A2472" t="str">
        <f t="shared" si="38"/>
        <v>udp/1481</v>
      </c>
      <c r="B2472" s="9" t="s">
        <v>1221</v>
      </c>
      <c r="C2472" s="9">
        <v>1481</v>
      </c>
      <c r="D2472" s="9" t="s">
        <v>5</v>
      </c>
    </row>
    <row r="2473" spans="1:4" x14ac:dyDescent="0.45">
      <c r="A2473" t="str">
        <f t="shared" si="38"/>
        <v>tcp/1482</v>
      </c>
      <c r="B2473" s="9" t="s">
        <v>1222</v>
      </c>
      <c r="C2473" s="9">
        <v>1482</v>
      </c>
      <c r="D2473" s="9" t="s">
        <v>4</v>
      </c>
    </row>
    <row r="2474" spans="1:4" x14ac:dyDescent="0.45">
      <c r="A2474" t="str">
        <f t="shared" si="38"/>
        <v>udp/1482</v>
      </c>
      <c r="B2474" s="9" t="s">
        <v>1222</v>
      </c>
      <c r="C2474" s="9">
        <v>1482</v>
      </c>
      <c r="D2474" s="9" t="s">
        <v>5</v>
      </c>
    </row>
    <row r="2475" spans="1:4" x14ac:dyDescent="0.45">
      <c r="A2475" t="str">
        <f t="shared" si="38"/>
        <v>tcp/1483</v>
      </c>
      <c r="B2475" s="9" t="s">
        <v>1223</v>
      </c>
      <c r="C2475" s="9">
        <v>1483</v>
      </c>
      <c r="D2475" s="9" t="s">
        <v>4</v>
      </c>
    </row>
    <row r="2476" spans="1:4" x14ac:dyDescent="0.45">
      <c r="A2476" t="str">
        <f t="shared" si="38"/>
        <v>udp/1483</v>
      </c>
      <c r="B2476" s="9" t="s">
        <v>1223</v>
      </c>
      <c r="C2476" s="9">
        <v>1483</v>
      </c>
      <c r="D2476" s="9" t="s">
        <v>5</v>
      </c>
    </row>
    <row r="2477" spans="1:4" x14ac:dyDescent="0.45">
      <c r="A2477" t="str">
        <f t="shared" si="38"/>
        <v>tcp/1484</v>
      </c>
      <c r="B2477" s="9" t="s">
        <v>1224</v>
      </c>
      <c r="C2477" s="9">
        <v>1484</v>
      </c>
      <c r="D2477" s="9" t="s">
        <v>4</v>
      </c>
    </row>
    <row r="2478" spans="1:4" x14ac:dyDescent="0.45">
      <c r="A2478" t="str">
        <f t="shared" si="38"/>
        <v>udp/1484</v>
      </c>
      <c r="B2478" s="9" t="s">
        <v>1224</v>
      </c>
      <c r="C2478" s="9">
        <v>1484</v>
      </c>
      <c r="D2478" s="9" t="s">
        <v>5</v>
      </c>
    </row>
    <row r="2479" spans="1:4" x14ac:dyDescent="0.45">
      <c r="A2479" t="str">
        <f t="shared" si="38"/>
        <v>tcp/1485</v>
      </c>
      <c r="B2479" s="9" t="s">
        <v>1225</v>
      </c>
      <c r="C2479" s="9">
        <v>1485</v>
      </c>
      <c r="D2479" s="9" t="s">
        <v>4</v>
      </c>
    </row>
    <row r="2480" spans="1:4" x14ac:dyDescent="0.45">
      <c r="A2480" t="str">
        <f t="shared" si="38"/>
        <v>udp/1485</v>
      </c>
      <c r="B2480" s="9" t="s">
        <v>1225</v>
      </c>
      <c r="C2480" s="9">
        <v>1485</v>
      </c>
      <c r="D2480" s="9" t="s">
        <v>5</v>
      </c>
    </row>
    <row r="2481" spans="1:4" x14ac:dyDescent="0.45">
      <c r="A2481" t="str">
        <f t="shared" si="38"/>
        <v>tcp/1486</v>
      </c>
      <c r="B2481" s="9" t="s">
        <v>1226</v>
      </c>
      <c r="C2481" s="9">
        <v>1486</v>
      </c>
      <c r="D2481" s="9" t="s">
        <v>4</v>
      </c>
    </row>
    <row r="2482" spans="1:4" x14ac:dyDescent="0.45">
      <c r="A2482" t="str">
        <f t="shared" si="38"/>
        <v>tcp/1486</v>
      </c>
      <c r="B2482" s="9" t="s">
        <v>1227</v>
      </c>
      <c r="C2482" s="9">
        <v>1486</v>
      </c>
      <c r="D2482" s="9" t="s">
        <v>4</v>
      </c>
    </row>
    <row r="2483" spans="1:4" x14ac:dyDescent="0.45">
      <c r="A2483" t="str">
        <f t="shared" si="38"/>
        <v>udp/1486</v>
      </c>
      <c r="B2483" s="9" t="s">
        <v>1226</v>
      </c>
      <c r="C2483" s="9">
        <v>1486</v>
      </c>
      <c r="D2483" s="9" t="s">
        <v>5</v>
      </c>
    </row>
    <row r="2484" spans="1:4" x14ac:dyDescent="0.45">
      <c r="A2484" t="str">
        <f t="shared" si="38"/>
        <v>udp/1486</v>
      </c>
      <c r="B2484" s="9" t="s">
        <v>1227</v>
      </c>
      <c r="C2484" s="9">
        <v>1486</v>
      </c>
      <c r="D2484" s="9" t="s">
        <v>5</v>
      </c>
    </row>
    <row r="2485" spans="1:4" x14ac:dyDescent="0.45">
      <c r="A2485" t="str">
        <f t="shared" si="38"/>
        <v>tcp/1487</v>
      </c>
      <c r="B2485" s="9" t="s">
        <v>1228</v>
      </c>
      <c r="C2485" s="9">
        <v>1487</v>
      </c>
      <c r="D2485" s="9" t="s">
        <v>4</v>
      </c>
    </row>
    <row r="2486" spans="1:4" x14ac:dyDescent="0.45">
      <c r="A2486" t="str">
        <f t="shared" si="38"/>
        <v>udp/1487</v>
      </c>
      <c r="B2486" s="9" t="s">
        <v>1228</v>
      </c>
      <c r="C2486" s="9">
        <v>1487</v>
      </c>
      <c r="D2486" s="9" t="s">
        <v>5</v>
      </c>
    </row>
    <row r="2487" spans="1:4" x14ac:dyDescent="0.45">
      <c r="A2487" t="str">
        <f t="shared" si="38"/>
        <v>tcp/1488</v>
      </c>
      <c r="B2487" s="9" t="s">
        <v>1229</v>
      </c>
      <c r="C2487" s="9">
        <v>1488</v>
      </c>
      <c r="D2487" s="9" t="s">
        <v>4</v>
      </c>
    </row>
    <row r="2488" spans="1:4" x14ac:dyDescent="0.45">
      <c r="A2488" t="str">
        <f t="shared" si="38"/>
        <v>udp/1488</v>
      </c>
      <c r="B2488" s="9" t="s">
        <v>1229</v>
      </c>
      <c r="C2488" s="9">
        <v>1488</v>
      </c>
      <c r="D2488" s="9" t="s">
        <v>5</v>
      </c>
    </row>
    <row r="2489" spans="1:4" x14ac:dyDescent="0.45">
      <c r="A2489" t="str">
        <f t="shared" si="38"/>
        <v>tcp/1489</v>
      </c>
      <c r="B2489" s="9" t="s">
        <v>1230</v>
      </c>
      <c r="C2489" s="9">
        <v>1489</v>
      </c>
      <c r="D2489" s="9" t="s">
        <v>4</v>
      </c>
    </row>
    <row r="2490" spans="1:4" x14ac:dyDescent="0.45">
      <c r="A2490" t="str">
        <f t="shared" si="38"/>
        <v>udp/1489</v>
      </c>
      <c r="B2490" s="9" t="s">
        <v>1230</v>
      </c>
      <c r="C2490" s="9">
        <v>1489</v>
      </c>
      <c r="D2490" s="9" t="s">
        <v>5</v>
      </c>
    </row>
    <row r="2491" spans="1:4" x14ac:dyDescent="0.45">
      <c r="A2491" t="str">
        <f t="shared" si="38"/>
        <v>tcp/1490</v>
      </c>
      <c r="B2491" s="9" t="s">
        <v>1231</v>
      </c>
      <c r="C2491" s="9">
        <v>1490</v>
      </c>
      <c r="D2491" s="9" t="s">
        <v>4</v>
      </c>
    </row>
    <row r="2492" spans="1:4" x14ac:dyDescent="0.45">
      <c r="A2492" t="str">
        <f t="shared" si="38"/>
        <v>udp/1490</v>
      </c>
      <c r="B2492" s="9" t="s">
        <v>1231</v>
      </c>
      <c r="C2492" s="9">
        <v>1490</v>
      </c>
      <c r="D2492" s="9" t="s">
        <v>5</v>
      </c>
    </row>
    <row r="2493" spans="1:4" x14ac:dyDescent="0.45">
      <c r="A2493" t="str">
        <f t="shared" si="38"/>
        <v>/1491</v>
      </c>
      <c r="B2493" s="9"/>
      <c r="C2493" s="9">
        <v>1491</v>
      </c>
      <c r="D2493" s="9"/>
    </row>
    <row r="2494" spans="1:4" x14ac:dyDescent="0.45">
      <c r="A2494" t="str">
        <f t="shared" si="38"/>
        <v>tcp/1492</v>
      </c>
      <c r="B2494" s="9" t="s">
        <v>1232</v>
      </c>
      <c r="C2494" s="9">
        <v>1492</v>
      </c>
      <c r="D2494" s="9" t="s">
        <v>4</v>
      </c>
    </row>
    <row r="2495" spans="1:4" x14ac:dyDescent="0.45">
      <c r="A2495" t="str">
        <f t="shared" si="38"/>
        <v>udp/1492</v>
      </c>
      <c r="B2495" s="9" t="s">
        <v>1232</v>
      </c>
      <c r="C2495" s="9">
        <v>1492</v>
      </c>
      <c r="D2495" s="9" t="s">
        <v>5</v>
      </c>
    </row>
    <row r="2496" spans="1:4" x14ac:dyDescent="0.45">
      <c r="A2496" t="str">
        <f t="shared" si="38"/>
        <v>tcp/1493</v>
      </c>
      <c r="B2496" s="9" t="s">
        <v>1233</v>
      </c>
      <c r="C2496" s="9">
        <v>1493</v>
      </c>
      <c r="D2496" s="9" t="s">
        <v>4</v>
      </c>
    </row>
    <row r="2497" spans="1:4" x14ac:dyDescent="0.45">
      <c r="A2497" t="str">
        <f t="shared" si="38"/>
        <v>tcp/1493</v>
      </c>
      <c r="B2497" s="9" t="s">
        <v>1234</v>
      </c>
      <c r="C2497" s="9">
        <v>1493</v>
      </c>
      <c r="D2497" s="9" t="s">
        <v>4</v>
      </c>
    </row>
    <row r="2498" spans="1:4" x14ac:dyDescent="0.45">
      <c r="A2498" t="str">
        <f t="shared" ref="A2498:A2561" si="39">D2498&amp;"/"&amp;C2498</f>
        <v>udp/1493</v>
      </c>
      <c r="B2498" s="9" t="s">
        <v>1233</v>
      </c>
      <c r="C2498" s="9">
        <v>1493</v>
      </c>
      <c r="D2498" s="9" t="s">
        <v>5</v>
      </c>
    </row>
    <row r="2499" spans="1:4" x14ac:dyDescent="0.45">
      <c r="A2499" t="str">
        <f t="shared" si="39"/>
        <v>udp/1493</v>
      </c>
      <c r="B2499" s="9" t="s">
        <v>1234</v>
      </c>
      <c r="C2499" s="9">
        <v>1493</v>
      </c>
      <c r="D2499" s="9" t="s">
        <v>5</v>
      </c>
    </row>
    <row r="2500" spans="1:4" x14ac:dyDescent="0.45">
      <c r="A2500" t="str">
        <f t="shared" si="39"/>
        <v>tcp/1494</v>
      </c>
      <c r="B2500" s="9" t="s">
        <v>1235</v>
      </c>
      <c r="C2500" s="9">
        <v>1494</v>
      </c>
      <c r="D2500" s="9" t="s">
        <v>4</v>
      </c>
    </row>
    <row r="2501" spans="1:4" x14ac:dyDescent="0.45">
      <c r="A2501" t="str">
        <f t="shared" si="39"/>
        <v>udp/1494</v>
      </c>
      <c r="B2501" s="9" t="s">
        <v>1235</v>
      </c>
      <c r="C2501" s="9">
        <v>1494</v>
      </c>
      <c r="D2501" s="9" t="s">
        <v>5</v>
      </c>
    </row>
    <row r="2502" spans="1:4" x14ac:dyDescent="0.45">
      <c r="A2502" t="str">
        <f t="shared" si="39"/>
        <v>tcp/1495</v>
      </c>
      <c r="B2502" s="9" t="s">
        <v>1236</v>
      </c>
      <c r="C2502" s="9">
        <v>1495</v>
      </c>
      <c r="D2502" s="9" t="s">
        <v>4</v>
      </c>
    </row>
    <row r="2503" spans="1:4" x14ac:dyDescent="0.45">
      <c r="A2503" t="str">
        <f t="shared" si="39"/>
        <v>udp/1495</v>
      </c>
      <c r="B2503" s="9" t="s">
        <v>1236</v>
      </c>
      <c r="C2503" s="9">
        <v>1495</v>
      </c>
      <c r="D2503" s="9" t="s">
        <v>5</v>
      </c>
    </row>
    <row r="2504" spans="1:4" x14ac:dyDescent="0.45">
      <c r="A2504" t="str">
        <f t="shared" si="39"/>
        <v>tcp/1496</v>
      </c>
      <c r="B2504" s="9" t="s">
        <v>1237</v>
      </c>
      <c r="C2504" s="9">
        <v>1496</v>
      </c>
      <c r="D2504" s="9" t="s">
        <v>4</v>
      </c>
    </row>
    <row r="2505" spans="1:4" x14ac:dyDescent="0.45">
      <c r="A2505" t="str">
        <f t="shared" si="39"/>
        <v>udp/1496</v>
      </c>
      <c r="B2505" s="9" t="s">
        <v>1237</v>
      </c>
      <c r="C2505" s="9">
        <v>1496</v>
      </c>
      <c r="D2505" s="9" t="s">
        <v>5</v>
      </c>
    </row>
    <row r="2506" spans="1:4" x14ac:dyDescent="0.45">
      <c r="A2506" t="str">
        <f t="shared" si="39"/>
        <v>tcp/1497</v>
      </c>
      <c r="B2506" s="9" t="s">
        <v>1238</v>
      </c>
      <c r="C2506" s="9">
        <v>1497</v>
      </c>
      <c r="D2506" s="9" t="s">
        <v>4</v>
      </c>
    </row>
    <row r="2507" spans="1:4" x14ac:dyDescent="0.45">
      <c r="A2507" t="str">
        <f t="shared" si="39"/>
        <v>udp/1497</v>
      </c>
      <c r="B2507" s="9" t="s">
        <v>1238</v>
      </c>
      <c r="C2507" s="9">
        <v>1497</v>
      </c>
      <c r="D2507" s="9" t="s">
        <v>5</v>
      </c>
    </row>
    <row r="2508" spans="1:4" x14ac:dyDescent="0.45">
      <c r="A2508" t="str">
        <f t="shared" si="39"/>
        <v>tcp/1498</v>
      </c>
      <c r="B2508" s="9" t="s">
        <v>1239</v>
      </c>
      <c r="C2508" s="9">
        <v>1498</v>
      </c>
      <c r="D2508" s="9" t="s">
        <v>4</v>
      </c>
    </row>
    <row r="2509" spans="1:4" x14ac:dyDescent="0.45">
      <c r="A2509" t="str">
        <f t="shared" si="39"/>
        <v>udp/1498</v>
      </c>
      <c r="B2509" s="9" t="s">
        <v>1239</v>
      </c>
      <c r="C2509" s="9">
        <v>1498</v>
      </c>
      <c r="D2509" s="9" t="s">
        <v>5</v>
      </c>
    </row>
    <row r="2510" spans="1:4" x14ac:dyDescent="0.45">
      <c r="A2510" t="str">
        <f t="shared" si="39"/>
        <v>tcp/1499</v>
      </c>
      <c r="B2510" s="9" t="s">
        <v>1240</v>
      </c>
      <c r="C2510" s="9">
        <v>1499</v>
      </c>
      <c r="D2510" s="9" t="s">
        <v>4</v>
      </c>
    </row>
    <row r="2511" spans="1:4" x14ac:dyDescent="0.45">
      <c r="A2511" t="str">
        <f t="shared" si="39"/>
        <v>udp/1499</v>
      </c>
      <c r="B2511" s="9" t="s">
        <v>1240</v>
      </c>
      <c r="C2511" s="9">
        <v>1499</v>
      </c>
      <c r="D2511" s="9" t="s">
        <v>5</v>
      </c>
    </row>
    <row r="2512" spans="1:4" x14ac:dyDescent="0.45">
      <c r="A2512" t="str">
        <f t="shared" si="39"/>
        <v>tcp/1500</v>
      </c>
      <c r="B2512" s="9" t="s">
        <v>1241</v>
      </c>
      <c r="C2512" s="9">
        <v>1500</v>
      </c>
      <c r="D2512" s="9" t="s">
        <v>4</v>
      </c>
    </row>
    <row r="2513" spans="1:4" x14ac:dyDescent="0.45">
      <c r="A2513" t="str">
        <f t="shared" si="39"/>
        <v>udp/1500</v>
      </c>
      <c r="B2513" s="9" t="s">
        <v>1241</v>
      </c>
      <c r="C2513" s="9">
        <v>1500</v>
      </c>
      <c r="D2513" s="9" t="s">
        <v>5</v>
      </c>
    </row>
    <row r="2514" spans="1:4" x14ac:dyDescent="0.45">
      <c r="A2514" t="str">
        <f t="shared" si="39"/>
        <v>tcp/1501</v>
      </c>
      <c r="B2514" s="9" t="s">
        <v>1242</v>
      </c>
      <c r="C2514" s="9">
        <v>1501</v>
      </c>
      <c r="D2514" s="9" t="s">
        <v>4</v>
      </c>
    </row>
    <row r="2515" spans="1:4" x14ac:dyDescent="0.45">
      <c r="A2515" t="str">
        <f t="shared" si="39"/>
        <v>udp/1501</v>
      </c>
      <c r="B2515" s="9" t="s">
        <v>1242</v>
      </c>
      <c r="C2515" s="9">
        <v>1501</v>
      </c>
      <c r="D2515" s="9" t="s">
        <v>5</v>
      </c>
    </row>
    <row r="2516" spans="1:4" x14ac:dyDescent="0.45">
      <c r="A2516" t="str">
        <f t="shared" si="39"/>
        <v>tcp/1502</v>
      </c>
      <c r="B2516" s="9" t="s">
        <v>1243</v>
      </c>
      <c r="C2516" s="9">
        <v>1502</v>
      </c>
      <c r="D2516" s="9" t="s">
        <v>4</v>
      </c>
    </row>
    <row r="2517" spans="1:4" x14ac:dyDescent="0.45">
      <c r="A2517" t="str">
        <f t="shared" si="39"/>
        <v>udp/1502</v>
      </c>
      <c r="B2517" s="9" t="s">
        <v>1243</v>
      </c>
      <c r="C2517" s="9">
        <v>1502</v>
      </c>
      <c r="D2517" s="9" t="s">
        <v>5</v>
      </c>
    </row>
    <row r="2518" spans="1:4" x14ac:dyDescent="0.45">
      <c r="A2518" t="str">
        <f t="shared" si="39"/>
        <v>tcp/1503</v>
      </c>
      <c r="B2518" s="9" t="s">
        <v>1244</v>
      </c>
      <c r="C2518" s="9">
        <v>1503</v>
      </c>
      <c r="D2518" s="9" t="s">
        <v>4</v>
      </c>
    </row>
    <row r="2519" spans="1:4" x14ac:dyDescent="0.45">
      <c r="A2519" t="str">
        <f t="shared" si="39"/>
        <v>udp/1503</v>
      </c>
      <c r="B2519" s="9" t="s">
        <v>1244</v>
      </c>
      <c r="C2519" s="9">
        <v>1503</v>
      </c>
      <c r="D2519" s="9" t="s">
        <v>5</v>
      </c>
    </row>
    <row r="2520" spans="1:4" x14ac:dyDescent="0.45">
      <c r="A2520" t="str">
        <f t="shared" si="39"/>
        <v>tcp/1504</v>
      </c>
      <c r="B2520" s="9" t="s">
        <v>1245</v>
      </c>
      <c r="C2520" s="9">
        <v>1504</v>
      </c>
      <c r="D2520" s="9" t="s">
        <v>4</v>
      </c>
    </row>
    <row r="2521" spans="1:4" x14ac:dyDescent="0.45">
      <c r="A2521" t="str">
        <f t="shared" si="39"/>
        <v>udp/1504</v>
      </c>
      <c r="B2521" s="9" t="s">
        <v>1245</v>
      </c>
      <c r="C2521" s="9">
        <v>1504</v>
      </c>
      <c r="D2521" s="9" t="s">
        <v>5</v>
      </c>
    </row>
    <row r="2522" spans="1:4" x14ac:dyDescent="0.45">
      <c r="A2522" t="str">
        <f t="shared" si="39"/>
        <v>tcp/1505</v>
      </c>
      <c r="B2522" s="9" t="s">
        <v>1246</v>
      </c>
      <c r="C2522" s="9">
        <v>1505</v>
      </c>
      <c r="D2522" s="9" t="s">
        <v>4</v>
      </c>
    </row>
    <row r="2523" spans="1:4" x14ac:dyDescent="0.45">
      <c r="A2523" t="str">
        <f t="shared" si="39"/>
        <v>udp/1505</v>
      </c>
      <c r="B2523" s="9" t="s">
        <v>1246</v>
      </c>
      <c r="C2523" s="9">
        <v>1505</v>
      </c>
      <c r="D2523" s="9" t="s">
        <v>5</v>
      </c>
    </row>
    <row r="2524" spans="1:4" x14ac:dyDescent="0.45">
      <c r="A2524" t="str">
        <f t="shared" si="39"/>
        <v>tcp/1506</v>
      </c>
      <c r="B2524" s="9" t="s">
        <v>1247</v>
      </c>
      <c r="C2524" s="9">
        <v>1506</v>
      </c>
      <c r="D2524" s="9" t="s">
        <v>4</v>
      </c>
    </row>
    <row r="2525" spans="1:4" x14ac:dyDescent="0.45">
      <c r="A2525" t="str">
        <f t="shared" si="39"/>
        <v>udp/1506</v>
      </c>
      <c r="B2525" s="9" t="s">
        <v>1247</v>
      </c>
      <c r="C2525" s="9">
        <v>1506</v>
      </c>
      <c r="D2525" s="9" t="s">
        <v>5</v>
      </c>
    </row>
    <row r="2526" spans="1:4" x14ac:dyDescent="0.45">
      <c r="A2526" t="str">
        <f t="shared" si="39"/>
        <v>tcp/1507</v>
      </c>
      <c r="B2526" s="9" t="s">
        <v>1248</v>
      </c>
      <c r="C2526" s="9">
        <v>1507</v>
      </c>
      <c r="D2526" s="9" t="s">
        <v>4</v>
      </c>
    </row>
    <row r="2527" spans="1:4" x14ac:dyDescent="0.45">
      <c r="A2527" t="str">
        <f t="shared" si="39"/>
        <v>udp/1507</v>
      </c>
      <c r="B2527" s="9" t="s">
        <v>1248</v>
      </c>
      <c r="C2527" s="9">
        <v>1507</v>
      </c>
      <c r="D2527" s="9" t="s">
        <v>5</v>
      </c>
    </row>
    <row r="2528" spans="1:4" x14ac:dyDescent="0.45">
      <c r="A2528" t="str">
        <f t="shared" si="39"/>
        <v>tcp/1508</v>
      </c>
      <c r="B2528" s="9" t="s">
        <v>1249</v>
      </c>
      <c r="C2528" s="9">
        <v>1508</v>
      </c>
      <c r="D2528" s="9" t="s">
        <v>4</v>
      </c>
    </row>
    <row r="2529" spans="1:4" x14ac:dyDescent="0.45">
      <c r="A2529" t="str">
        <f t="shared" si="39"/>
        <v>udp/1508</v>
      </c>
      <c r="B2529" s="9" t="s">
        <v>1249</v>
      </c>
      <c r="C2529" s="9">
        <v>1508</v>
      </c>
      <c r="D2529" s="9" t="s">
        <v>5</v>
      </c>
    </row>
    <row r="2530" spans="1:4" x14ac:dyDescent="0.45">
      <c r="A2530" t="str">
        <f t="shared" si="39"/>
        <v>tcp/1509</v>
      </c>
      <c r="B2530" s="9" t="s">
        <v>1250</v>
      </c>
      <c r="C2530" s="9">
        <v>1509</v>
      </c>
      <c r="D2530" s="9" t="s">
        <v>4</v>
      </c>
    </row>
    <row r="2531" spans="1:4" x14ac:dyDescent="0.45">
      <c r="A2531" t="str">
        <f t="shared" si="39"/>
        <v>udp/1509</v>
      </c>
      <c r="B2531" s="9" t="s">
        <v>1250</v>
      </c>
      <c r="C2531" s="9">
        <v>1509</v>
      </c>
      <c r="D2531" s="9" t="s">
        <v>5</v>
      </c>
    </row>
    <row r="2532" spans="1:4" x14ac:dyDescent="0.45">
      <c r="A2532" t="str">
        <f t="shared" si="39"/>
        <v>tcp/1510</v>
      </c>
      <c r="B2532" s="9" t="s">
        <v>1251</v>
      </c>
      <c r="C2532" s="9">
        <v>1510</v>
      </c>
      <c r="D2532" s="9" t="s">
        <v>4</v>
      </c>
    </row>
    <row r="2533" spans="1:4" x14ac:dyDescent="0.45">
      <c r="A2533" t="str">
        <f t="shared" si="39"/>
        <v>udp/1510</v>
      </c>
      <c r="B2533" s="9" t="s">
        <v>1251</v>
      </c>
      <c r="C2533" s="9">
        <v>1510</v>
      </c>
      <c r="D2533" s="9" t="s">
        <v>5</v>
      </c>
    </row>
    <row r="2534" spans="1:4" x14ac:dyDescent="0.45">
      <c r="A2534" t="str">
        <f t="shared" si="39"/>
        <v>tcp/1511</v>
      </c>
      <c r="B2534" s="9" t="s">
        <v>1252</v>
      </c>
      <c r="C2534" s="9">
        <v>1511</v>
      </c>
      <c r="D2534" s="9" t="s">
        <v>4</v>
      </c>
    </row>
    <row r="2535" spans="1:4" x14ac:dyDescent="0.45">
      <c r="A2535" t="str">
        <f t="shared" si="39"/>
        <v>udp/1511</v>
      </c>
      <c r="B2535" s="9" t="s">
        <v>1252</v>
      </c>
      <c r="C2535" s="9">
        <v>1511</v>
      </c>
      <c r="D2535" s="9" t="s">
        <v>5</v>
      </c>
    </row>
    <row r="2536" spans="1:4" x14ac:dyDescent="0.45">
      <c r="A2536" t="str">
        <f t="shared" si="39"/>
        <v>tcp/1512</v>
      </c>
      <c r="B2536" s="9" t="s">
        <v>1253</v>
      </c>
      <c r="C2536" s="9">
        <v>1512</v>
      </c>
      <c r="D2536" s="9" t="s">
        <v>4</v>
      </c>
    </row>
    <row r="2537" spans="1:4" x14ac:dyDescent="0.45">
      <c r="A2537" t="str">
        <f t="shared" si="39"/>
        <v>udp/1512</v>
      </c>
      <c r="B2537" s="9" t="s">
        <v>1253</v>
      </c>
      <c r="C2537" s="9">
        <v>1512</v>
      </c>
      <c r="D2537" s="9" t="s">
        <v>5</v>
      </c>
    </row>
    <row r="2538" spans="1:4" x14ac:dyDescent="0.45">
      <c r="A2538" t="str">
        <f t="shared" si="39"/>
        <v>tcp/1513</v>
      </c>
      <c r="B2538" s="9" t="s">
        <v>1254</v>
      </c>
      <c r="C2538" s="9">
        <v>1513</v>
      </c>
      <c r="D2538" s="9" t="s">
        <v>4</v>
      </c>
    </row>
    <row r="2539" spans="1:4" x14ac:dyDescent="0.45">
      <c r="A2539" t="str">
        <f t="shared" si="39"/>
        <v>udp/1513</v>
      </c>
      <c r="B2539" s="9" t="s">
        <v>1254</v>
      </c>
      <c r="C2539" s="9">
        <v>1513</v>
      </c>
      <c r="D2539" s="9" t="s">
        <v>5</v>
      </c>
    </row>
    <row r="2540" spans="1:4" x14ac:dyDescent="0.45">
      <c r="A2540" t="str">
        <f t="shared" si="39"/>
        <v>tcp/1514</v>
      </c>
      <c r="B2540" s="9" t="s">
        <v>1255</v>
      </c>
      <c r="C2540" s="9">
        <v>1514</v>
      </c>
      <c r="D2540" s="9" t="s">
        <v>4</v>
      </c>
    </row>
    <row r="2541" spans="1:4" x14ac:dyDescent="0.45">
      <c r="A2541" t="str">
        <f t="shared" si="39"/>
        <v>udp/1514</v>
      </c>
      <c r="B2541" s="9" t="s">
        <v>1255</v>
      </c>
      <c r="C2541" s="9">
        <v>1514</v>
      </c>
      <c r="D2541" s="9" t="s">
        <v>5</v>
      </c>
    </row>
    <row r="2542" spans="1:4" x14ac:dyDescent="0.45">
      <c r="A2542" t="str">
        <f t="shared" si="39"/>
        <v>tcp/1515</v>
      </c>
      <c r="B2542" s="9" t="s">
        <v>1256</v>
      </c>
      <c r="C2542" s="9">
        <v>1515</v>
      </c>
      <c r="D2542" s="9" t="s">
        <v>4</v>
      </c>
    </row>
    <row r="2543" spans="1:4" x14ac:dyDescent="0.45">
      <c r="A2543" t="str">
        <f t="shared" si="39"/>
        <v>udp/1515</v>
      </c>
      <c r="B2543" s="9" t="s">
        <v>1256</v>
      </c>
      <c r="C2543" s="9">
        <v>1515</v>
      </c>
      <c r="D2543" s="9" t="s">
        <v>5</v>
      </c>
    </row>
    <row r="2544" spans="1:4" x14ac:dyDescent="0.45">
      <c r="A2544" t="str">
        <f t="shared" si="39"/>
        <v>tcp/1516</v>
      </c>
      <c r="B2544" s="9" t="s">
        <v>1257</v>
      </c>
      <c r="C2544" s="9">
        <v>1516</v>
      </c>
      <c r="D2544" s="9" t="s">
        <v>4</v>
      </c>
    </row>
    <row r="2545" spans="1:4" x14ac:dyDescent="0.45">
      <c r="A2545" t="str">
        <f t="shared" si="39"/>
        <v>udp/1516</v>
      </c>
      <c r="B2545" s="9" t="s">
        <v>1257</v>
      </c>
      <c r="C2545" s="9">
        <v>1516</v>
      </c>
      <c r="D2545" s="9" t="s">
        <v>5</v>
      </c>
    </row>
    <row r="2546" spans="1:4" x14ac:dyDescent="0.45">
      <c r="A2546" t="str">
        <f t="shared" si="39"/>
        <v>tcp/1517</v>
      </c>
      <c r="B2546" s="9" t="s">
        <v>1258</v>
      </c>
      <c r="C2546" s="9">
        <v>1517</v>
      </c>
      <c r="D2546" s="9" t="s">
        <v>4</v>
      </c>
    </row>
    <row r="2547" spans="1:4" x14ac:dyDescent="0.45">
      <c r="A2547" t="str">
        <f t="shared" si="39"/>
        <v>udp/1517</v>
      </c>
      <c r="B2547" s="9" t="s">
        <v>1258</v>
      </c>
      <c r="C2547" s="9">
        <v>1517</v>
      </c>
      <c r="D2547" s="9" t="s">
        <v>5</v>
      </c>
    </row>
    <row r="2548" spans="1:4" x14ac:dyDescent="0.45">
      <c r="A2548" t="str">
        <f t="shared" si="39"/>
        <v>tcp/1518</v>
      </c>
      <c r="B2548" s="9" t="s">
        <v>1259</v>
      </c>
      <c r="C2548" s="9">
        <v>1518</v>
      </c>
      <c r="D2548" s="9" t="s">
        <v>4</v>
      </c>
    </row>
    <row r="2549" spans="1:4" x14ac:dyDescent="0.45">
      <c r="A2549" t="str">
        <f t="shared" si="39"/>
        <v>udp/1518</v>
      </c>
      <c r="B2549" s="9" t="s">
        <v>1259</v>
      </c>
      <c r="C2549" s="9">
        <v>1518</v>
      </c>
      <c r="D2549" s="9" t="s">
        <v>5</v>
      </c>
    </row>
    <row r="2550" spans="1:4" x14ac:dyDescent="0.45">
      <c r="A2550" t="str">
        <f t="shared" si="39"/>
        <v>tcp/1519</v>
      </c>
      <c r="B2550" s="9" t="s">
        <v>1260</v>
      </c>
      <c r="C2550" s="9">
        <v>1519</v>
      </c>
      <c r="D2550" s="9" t="s">
        <v>4</v>
      </c>
    </row>
    <row r="2551" spans="1:4" x14ac:dyDescent="0.45">
      <c r="A2551" t="str">
        <f t="shared" si="39"/>
        <v>udp/1519</v>
      </c>
      <c r="B2551" s="9" t="s">
        <v>1260</v>
      </c>
      <c r="C2551" s="9">
        <v>1519</v>
      </c>
      <c r="D2551" s="9" t="s">
        <v>5</v>
      </c>
    </row>
    <row r="2552" spans="1:4" x14ac:dyDescent="0.45">
      <c r="A2552" t="str">
        <f t="shared" si="39"/>
        <v>tcp/1520</v>
      </c>
      <c r="B2552" s="9" t="s">
        <v>1261</v>
      </c>
      <c r="C2552" s="9">
        <v>1520</v>
      </c>
      <c r="D2552" s="9" t="s">
        <v>4</v>
      </c>
    </row>
    <row r="2553" spans="1:4" x14ac:dyDescent="0.45">
      <c r="A2553" t="str">
        <f t="shared" si="39"/>
        <v>udp/1520</v>
      </c>
      <c r="B2553" s="9" t="s">
        <v>1261</v>
      </c>
      <c r="C2553" s="9">
        <v>1520</v>
      </c>
      <c r="D2553" s="9" t="s">
        <v>5</v>
      </c>
    </row>
    <row r="2554" spans="1:4" x14ac:dyDescent="0.45">
      <c r="A2554" t="str">
        <f t="shared" si="39"/>
        <v>tcp/1521</v>
      </c>
      <c r="B2554" s="9" t="s">
        <v>1262</v>
      </c>
      <c r="C2554" s="9">
        <v>1521</v>
      </c>
      <c r="D2554" s="9" t="s">
        <v>4</v>
      </c>
    </row>
    <row r="2555" spans="1:4" x14ac:dyDescent="0.45">
      <c r="A2555" t="str">
        <f t="shared" si="39"/>
        <v>udp/1521</v>
      </c>
      <c r="B2555" s="9" t="s">
        <v>1262</v>
      </c>
      <c r="C2555" s="9">
        <v>1521</v>
      </c>
      <c r="D2555" s="9" t="s">
        <v>5</v>
      </c>
    </row>
    <row r="2556" spans="1:4" x14ac:dyDescent="0.45">
      <c r="A2556" t="str">
        <f t="shared" si="39"/>
        <v>tcp/1522</v>
      </c>
      <c r="B2556" s="9" t="s">
        <v>1263</v>
      </c>
      <c r="C2556" s="9">
        <v>1522</v>
      </c>
      <c r="D2556" s="9" t="s">
        <v>4</v>
      </c>
    </row>
    <row r="2557" spans="1:4" x14ac:dyDescent="0.45">
      <c r="A2557" t="str">
        <f t="shared" si="39"/>
        <v>udp/1522</v>
      </c>
      <c r="B2557" s="9" t="s">
        <v>1263</v>
      </c>
      <c r="C2557" s="9">
        <v>1522</v>
      </c>
      <c r="D2557" s="9" t="s">
        <v>5</v>
      </c>
    </row>
    <row r="2558" spans="1:4" x14ac:dyDescent="0.45">
      <c r="A2558" t="str">
        <f t="shared" si="39"/>
        <v>tcp/1523</v>
      </c>
      <c r="B2558" s="9" t="s">
        <v>1264</v>
      </c>
      <c r="C2558" s="9">
        <v>1523</v>
      </c>
      <c r="D2558" s="9" t="s">
        <v>4</v>
      </c>
    </row>
    <row r="2559" spans="1:4" x14ac:dyDescent="0.45">
      <c r="A2559" t="str">
        <f t="shared" si="39"/>
        <v>udp/1523</v>
      </c>
      <c r="B2559" s="9" t="s">
        <v>1264</v>
      </c>
      <c r="C2559" s="9">
        <v>1523</v>
      </c>
      <c r="D2559" s="9" t="s">
        <v>5</v>
      </c>
    </row>
    <row r="2560" spans="1:4" x14ac:dyDescent="0.45">
      <c r="A2560" t="str">
        <f t="shared" si="39"/>
        <v>tcp/1524</v>
      </c>
      <c r="B2560" s="9" t="s">
        <v>1265</v>
      </c>
      <c r="C2560" s="9">
        <v>1524</v>
      </c>
      <c r="D2560" s="9" t="s">
        <v>4</v>
      </c>
    </row>
    <row r="2561" spans="1:4" x14ac:dyDescent="0.45">
      <c r="A2561" t="str">
        <f t="shared" si="39"/>
        <v>udp/1524</v>
      </c>
      <c r="B2561" s="9" t="s">
        <v>1265</v>
      </c>
      <c r="C2561" s="9">
        <v>1524</v>
      </c>
      <c r="D2561" s="9" t="s">
        <v>5</v>
      </c>
    </row>
    <row r="2562" spans="1:4" x14ac:dyDescent="0.45">
      <c r="A2562" t="str">
        <f t="shared" ref="A2562:A2625" si="40">D2562&amp;"/"&amp;C2562</f>
        <v>tcp/1525</v>
      </c>
      <c r="B2562" s="9" t="s">
        <v>1266</v>
      </c>
      <c r="C2562" s="9">
        <v>1525</v>
      </c>
      <c r="D2562" s="9" t="s">
        <v>4</v>
      </c>
    </row>
    <row r="2563" spans="1:4" x14ac:dyDescent="0.45">
      <c r="A2563" t="str">
        <f t="shared" si="40"/>
        <v>udp/1525</v>
      </c>
      <c r="B2563" s="9" t="s">
        <v>1266</v>
      </c>
      <c r="C2563" s="9">
        <v>1525</v>
      </c>
      <c r="D2563" s="9" t="s">
        <v>5</v>
      </c>
    </row>
    <row r="2564" spans="1:4" x14ac:dyDescent="0.45">
      <c r="A2564" t="str">
        <f t="shared" si="40"/>
        <v>tcp/1525</v>
      </c>
      <c r="B2564" s="9" t="s">
        <v>1267</v>
      </c>
      <c r="C2564" s="9">
        <v>1525</v>
      </c>
      <c r="D2564" s="9" t="s">
        <v>4</v>
      </c>
    </row>
    <row r="2565" spans="1:4" x14ac:dyDescent="0.45">
      <c r="A2565" t="str">
        <f t="shared" si="40"/>
        <v>udp/1525</v>
      </c>
      <c r="B2565" s="9" t="s">
        <v>1267</v>
      </c>
      <c r="C2565" s="9">
        <v>1525</v>
      </c>
      <c r="D2565" s="9" t="s">
        <v>5</v>
      </c>
    </row>
    <row r="2566" spans="1:4" x14ac:dyDescent="0.45">
      <c r="A2566" t="str">
        <f t="shared" si="40"/>
        <v>tcp/1526</v>
      </c>
      <c r="B2566" s="9" t="s">
        <v>1268</v>
      </c>
      <c r="C2566" s="9">
        <v>1526</v>
      </c>
      <c r="D2566" s="9" t="s">
        <v>4</v>
      </c>
    </row>
    <row r="2567" spans="1:4" x14ac:dyDescent="0.45">
      <c r="A2567" t="str">
        <f t="shared" si="40"/>
        <v>udp/1526</v>
      </c>
      <c r="B2567" s="9" t="s">
        <v>1268</v>
      </c>
      <c r="C2567" s="9">
        <v>1526</v>
      </c>
      <c r="D2567" s="9" t="s">
        <v>5</v>
      </c>
    </row>
    <row r="2568" spans="1:4" x14ac:dyDescent="0.45">
      <c r="A2568" t="str">
        <f t="shared" si="40"/>
        <v>tcp/1527</v>
      </c>
      <c r="B2568" s="9" t="s">
        <v>1269</v>
      </c>
      <c r="C2568" s="9">
        <v>1527</v>
      </c>
      <c r="D2568" s="9" t="s">
        <v>4</v>
      </c>
    </row>
    <row r="2569" spans="1:4" x14ac:dyDescent="0.45">
      <c r="A2569" t="str">
        <f t="shared" si="40"/>
        <v>udp/1527</v>
      </c>
      <c r="B2569" s="9" t="s">
        <v>1269</v>
      </c>
      <c r="C2569" s="9">
        <v>1527</v>
      </c>
      <c r="D2569" s="9" t="s">
        <v>5</v>
      </c>
    </row>
    <row r="2570" spans="1:4" x14ac:dyDescent="0.45">
      <c r="A2570" t="str">
        <f t="shared" si="40"/>
        <v>tcp/1528</v>
      </c>
      <c r="B2570" s="9"/>
      <c r="C2570" s="9">
        <v>1528</v>
      </c>
      <c r="D2570" s="9" t="s">
        <v>4</v>
      </c>
    </row>
    <row r="2571" spans="1:4" x14ac:dyDescent="0.45">
      <c r="A2571" t="str">
        <f t="shared" si="40"/>
        <v>udp/1528</v>
      </c>
      <c r="B2571" s="9" t="s">
        <v>1270</v>
      </c>
      <c r="C2571" s="9">
        <v>1528</v>
      </c>
      <c r="D2571" s="9" t="s">
        <v>5</v>
      </c>
    </row>
    <row r="2572" spans="1:4" x14ac:dyDescent="0.45">
      <c r="A2572" t="str">
        <f t="shared" si="40"/>
        <v>tcp/1529</v>
      </c>
      <c r="B2572" s="9" t="s">
        <v>1271</v>
      </c>
      <c r="C2572" s="9">
        <v>1529</v>
      </c>
      <c r="D2572" s="9" t="s">
        <v>4</v>
      </c>
    </row>
    <row r="2573" spans="1:4" x14ac:dyDescent="0.45">
      <c r="A2573" t="str">
        <f t="shared" si="40"/>
        <v>udp/1529</v>
      </c>
      <c r="B2573" s="9" t="s">
        <v>1271</v>
      </c>
      <c r="C2573" s="9">
        <v>1529</v>
      </c>
      <c r="D2573" s="9" t="s">
        <v>5</v>
      </c>
    </row>
    <row r="2574" spans="1:4" x14ac:dyDescent="0.45">
      <c r="A2574" t="str">
        <f t="shared" si="40"/>
        <v>tcp/1530</v>
      </c>
      <c r="B2574" s="9" t="s">
        <v>1272</v>
      </c>
      <c r="C2574" s="9">
        <v>1530</v>
      </c>
      <c r="D2574" s="9" t="s">
        <v>4</v>
      </c>
    </row>
    <row r="2575" spans="1:4" x14ac:dyDescent="0.45">
      <c r="A2575" t="str">
        <f t="shared" si="40"/>
        <v>udp/1530</v>
      </c>
      <c r="B2575" s="9" t="s">
        <v>1272</v>
      </c>
      <c r="C2575" s="9">
        <v>1530</v>
      </c>
      <c r="D2575" s="9" t="s">
        <v>5</v>
      </c>
    </row>
    <row r="2576" spans="1:4" x14ac:dyDescent="0.45">
      <c r="A2576" t="str">
        <f t="shared" si="40"/>
        <v>tcp/1531</v>
      </c>
      <c r="B2576" s="9" t="s">
        <v>1273</v>
      </c>
      <c r="C2576" s="9">
        <v>1531</v>
      </c>
      <c r="D2576" s="9" t="s">
        <v>4</v>
      </c>
    </row>
    <row r="2577" spans="1:4" x14ac:dyDescent="0.45">
      <c r="A2577" t="str">
        <f t="shared" si="40"/>
        <v>udp/1531</v>
      </c>
      <c r="B2577" s="9" t="s">
        <v>1273</v>
      </c>
      <c r="C2577" s="9">
        <v>1531</v>
      </c>
      <c r="D2577" s="9" t="s">
        <v>5</v>
      </c>
    </row>
    <row r="2578" spans="1:4" x14ac:dyDescent="0.45">
      <c r="A2578" t="str">
        <f t="shared" si="40"/>
        <v>tcp/1532</v>
      </c>
      <c r="B2578" s="9" t="s">
        <v>1274</v>
      </c>
      <c r="C2578" s="9">
        <v>1532</v>
      </c>
      <c r="D2578" s="9" t="s">
        <v>4</v>
      </c>
    </row>
    <row r="2579" spans="1:4" x14ac:dyDescent="0.45">
      <c r="A2579" t="str">
        <f t="shared" si="40"/>
        <v>udp/1532</v>
      </c>
      <c r="B2579" s="9" t="s">
        <v>1274</v>
      </c>
      <c r="C2579" s="9">
        <v>1532</v>
      </c>
      <c r="D2579" s="9" t="s">
        <v>5</v>
      </c>
    </row>
    <row r="2580" spans="1:4" x14ac:dyDescent="0.45">
      <c r="A2580" t="str">
        <f t="shared" si="40"/>
        <v>tcp/1533</v>
      </c>
      <c r="B2580" s="9" t="s">
        <v>1275</v>
      </c>
      <c r="C2580" s="9">
        <v>1533</v>
      </c>
      <c r="D2580" s="9" t="s">
        <v>4</v>
      </c>
    </row>
    <row r="2581" spans="1:4" x14ac:dyDescent="0.45">
      <c r="A2581" t="str">
        <f t="shared" si="40"/>
        <v>udp/1533</v>
      </c>
      <c r="B2581" s="9" t="s">
        <v>1275</v>
      </c>
      <c r="C2581" s="9">
        <v>1533</v>
      </c>
      <c r="D2581" s="9" t="s">
        <v>5</v>
      </c>
    </row>
    <row r="2582" spans="1:4" x14ac:dyDescent="0.45">
      <c r="A2582" t="str">
        <f t="shared" si="40"/>
        <v>tcp/1534</v>
      </c>
      <c r="B2582" s="9" t="s">
        <v>1276</v>
      </c>
      <c r="C2582" s="9">
        <v>1534</v>
      </c>
      <c r="D2582" s="9" t="s">
        <v>4</v>
      </c>
    </row>
    <row r="2583" spans="1:4" x14ac:dyDescent="0.45">
      <c r="A2583" t="str">
        <f t="shared" si="40"/>
        <v>udp/1534</v>
      </c>
      <c r="B2583" s="9" t="s">
        <v>1276</v>
      </c>
      <c r="C2583" s="9">
        <v>1534</v>
      </c>
      <c r="D2583" s="9" t="s">
        <v>5</v>
      </c>
    </row>
    <row r="2584" spans="1:4" x14ac:dyDescent="0.45">
      <c r="A2584" t="str">
        <f t="shared" si="40"/>
        <v>tcp/1535</v>
      </c>
      <c r="B2584" s="9" t="s">
        <v>1277</v>
      </c>
      <c r="C2584" s="9">
        <v>1535</v>
      </c>
      <c r="D2584" s="9" t="s">
        <v>4</v>
      </c>
    </row>
    <row r="2585" spans="1:4" x14ac:dyDescent="0.45">
      <c r="A2585" t="str">
        <f t="shared" si="40"/>
        <v>udp/1535</v>
      </c>
      <c r="B2585" s="9" t="s">
        <v>1277</v>
      </c>
      <c r="C2585" s="9">
        <v>1535</v>
      </c>
      <c r="D2585" s="9" t="s">
        <v>5</v>
      </c>
    </row>
    <row r="2586" spans="1:4" x14ac:dyDescent="0.45">
      <c r="A2586" t="str">
        <f t="shared" si="40"/>
        <v>tcp/1536</v>
      </c>
      <c r="B2586" s="9" t="s">
        <v>1278</v>
      </c>
      <c r="C2586" s="9">
        <v>1536</v>
      </c>
      <c r="D2586" s="9" t="s">
        <v>4</v>
      </c>
    </row>
    <row r="2587" spans="1:4" x14ac:dyDescent="0.45">
      <c r="A2587" t="str">
        <f t="shared" si="40"/>
        <v>udp/1536</v>
      </c>
      <c r="B2587" s="9" t="s">
        <v>1278</v>
      </c>
      <c r="C2587" s="9">
        <v>1536</v>
      </c>
      <c r="D2587" s="9" t="s">
        <v>5</v>
      </c>
    </row>
    <row r="2588" spans="1:4" x14ac:dyDescent="0.45">
      <c r="A2588" t="str">
        <f t="shared" si="40"/>
        <v>tcp/1537</v>
      </c>
      <c r="B2588" s="9" t="s">
        <v>1279</v>
      </c>
      <c r="C2588" s="9">
        <v>1537</v>
      </c>
      <c r="D2588" s="9" t="s">
        <v>4</v>
      </c>
    </row>
    <row r="2589" spans="1:4" x14ac:dyDescent="0.45">
      <c r="A2589" t="str">
        <f t="shared" si="40"/>
        <v>udp/1537</v>
      </c>
      <c r="B2589" s="9" t="s">
        <v>1279</v>
      </c>
      <c r="C2589" s="9">
        <v>1537</v>
      </c>
      <c r="D2589" s="9" t="s">
        <v>5</v>
      </c>
    </row>
    <row r="2590" spans="1:4" x14ac:dyDescent="0.45">
      <c r="A2590" t="str">
        <f t="shared" si="40"/>
        <v>tcp/1538</v>
      </c>
      <c r="B2590" s="9" t="s">
        <v>1280</v>
      </c>
      <c r="C2590" s="9">
        <v>1538</v>
      </c>
      <c r="D2590" s="9" t="s">
        <v>4</v>
      </c>
    </row>
    <row r="2591" spans="1:4" x14ac:dyDescent="0.45">
      <c r="A2591" t="str">
        <f t="shared" si="40"/>
        <v>udp/1538</v>
      </c>
      <c r="B2591" s="9" t="s">
        <v>1280</v>
      </c>
      <c r="C2591" s="9">
        <v>1538</v>
      </c>
      <c r="D2591" s="9" t="s">
        <v>5</v>
      </c>
    </row>
    <row r="2592" spans="1:4" x14ac:dyDescent="0.45">
      <c r="A2592" t="str">
        <f t="shared" si="40"/>
        <v>tcp/1539</v>
      </c>
      <c r="B2592" s="9" t="s">
        <v>1281</v>
      </c>
      <c r="C2592" s="9">
        <v>1539</v>
      </c>
      <c r="D2592" s="9" t="s">
        <v>4</v>
      </c>
    </row>
    <row r="2593" spans="1:4" x14ac:dyDescent="0.45">
      <c r="A2593" t="str">
        <f t="shared" si="40"/>
        <v>udp/1539</v>
      </c>
      <c r="B2593" s="9" t="s">
        <v>1281</v>
      </c>
      <c r="C2593" s="9">
        <v>1539</v>
      </c>
      <c r="D2593" s="9" t="s">
        <v>5</v>
      </c>
    </row>
    <row r="2594" spans="1:4" x14ac:dyDescent="0.45">
      <c r="A2594" t="str">
        <f t="shared" si="40"/>
        <v>tcp/1540</v>
      </c>
      <c r="B2594" s="9" t="s">
        <v>1282</v>
      </c>
      <c r="C2594" s="9">
        <v>1540</v>
      </c>
      <c r="D2594" s="9" t="s">
        <v>4</v>
      </c>
    </row>
    <row r="2595" spans="1:4" x14ac:dyDescent="0.45">
      <c r="A2595" t="str">
        <f t="shared" si="40"/>
        <v>udp/1540</v>
      </c>
      <c r="B2595" s="9" t="s">
        <v>1282</v>
      </c>
      <c r="C2595" s="9">
        <v>1540</v>
      </c>
      <c r="D2595" s="9" t="s">
        <v>5</v>
      </c>
    </row>
    <row r="2596" spans="1:4" x14ac:dyDescent="0.45">
      <c r="A2596" t="str">
        <f t="shared" si="40"/>
        <v>tcp/1541</v>
      </c>
      <c r="B2596" s="9" t="s">
        <v>1283</v>
      </c>
      <c r="C2596" s="9">
        <v>1541</v>
      </c>
      <c r="D2596" s="9" t="s">
        <v>4</v>
      </c>
    </row>
    <row r="2597" spans="1:4" x14ac:dyDescent="0.45">
      <c r="A2597" t="str">
        <f t="shared" si="40"/>
        <v>udp/1541</v>
      </c>
      <c r="B2597" s="9" t="s">
        <v>1283</v>
      </c>
      <c r="C2597" s="9">
        <v>1541</v>
      </c>
      <c r="D2597" s="9" t="s">
        <v>5</v>
      </c>
    </row>
    <row r="2598" spans="1:4" x14ac:dyDescent="0.45">
      <c r="A2598" t="str">
        <f t="shared" si="40"/>
        <v>tcp/1542</v>
      </c>
      <c r="B2598" s="9" t="s">
        <v>1284</v>
      </c>
      <c r="C2598" s="9">
        <v>1542</v>
      </c>
      <c r="D2598" s="9" t="s">
        <v>4</v>
      </c>
    </row>
    <row r="2599" spans="1:4" x14ac:dyDescent="0.45">
      <c r="A2599" t="str">
        <f t="shared" si="40"/>
        <v>udp/1542</v>
      </c>
      <c r="B2599" s="9" t="s">
        <v>1284</v>
      </c>
      <c r="C2599" s="9">
        <v>1542</v>
      </c>
      <c r="D2599" s="9" t="s">
        <v>5</v>
      </c>
    </row>
    <row r="2600" spans="1:4" x14ac:dyDescent="0.45">
      <c r="A2600" t="str">
        <f t="shared" si="40"/>
        <v>tcp/1543</v>
      </c>
      <c r="B2600" s="9" t="s">
        <v>1285</v>
      </c>
      <c r="C2600" s="9">
        <v>1543</v>
      </c>
      <c r="D2600" s="9" t="s">
        <v>4</v>
      </c>
    </row>
    <row r="2601" spans="1:4" x14ac:dyDescent="0.45">
      <c r="A2601" t="str">
        <f t="shared" si="40"/>
        <v>udp/1543</v>
      </c>
      <c r="B2601" s="9" t="s">
        <v>1285</v>
      </c>
      <c r="C2601" s="9">
        <v>1543</v>
      </c>
      <c r="D2601" s="9" t="s">
        <v>5</v>
      </c>
    </row>
    <row r="2602" spans="1:4" x14ac:dyDescent="0.45">
      <c r="A2602" t="str">
        <f t="shared" si="40"/>
        <v>tcp/1544</v>
      </c>
      <c r="B2602" s="9" t="s">
        <v>1286</v>
      </c>
      <c r="C2602" s="9">
        <v>1544</v>
      </c>
      <c r="D2602" s="9" t="s">
        <v>4</v>
      </c>
    </row>
    <row r="2603" spans="1:4" x14ac:dyDescent="0.45">
      <c r="A2603" t="str">
        <f t="shared" si="40"/>
        <v>udp/1544</v>
      </c>
      <c r="B2603" s="9" t="s">
        <v>1286</v>
      </c>
      <c r="C2603" s="9">
        <v>1544</v>
      </c>
      <c r="D2603" s="9" t="s">
        <v>5</v>
      </c>
    </row>
    <row r="2604" spans="1:4" x14ac:dyDescent="0.45">
      <c r="A2604" t="str">
        <f t="shared" si="40"/>
        <v>tcp/1545</v>
      </c>
      <c r="B2604" s="9" t="s">
        <v>1287</v>
      </c>
      <c r="C2604" s="9">
        <v>1545</v>
      </c>
      <c r="D2604" s="9" t="s">
        <v>4</v>
      </c>
    </row>
    <row r="2605" spans="1:4" x14ac:dyDescent="0.45">
      <c r="A2605" t="str">
        <f t="shared" si="40"/>
        <v>udp/1545</v>
      </c>
      <c r="B2605" s="9" t="s">
        <v>1287</v>
      </c>
      <c r="C2605" s="9">
        <v>1545</v>
      </c>
      <c r="D2605" s="9" t="s">
        <v>5</v>
      </c>
    </row>
    <row r="2606" spans="1:4" x14ac:dyDescent="0.45">
      <c r="A2606" t="str">
        <f t="shared" si="40"/>
        <v>tcp/1546</v>
      </c>
      <c r="B2606" s="9" t="s">
        <v>1288</v>
      </c>
      <c r="C2606" s="9">
        <v>1546</v>
      </c>
      <c r="D2606" s="9" t="s">
        <v>4</v>
      </c>
    </row>
    <row r="2607" spans="1:4" x14ac:dyDescent="0.45">
      <c r="A2607" t="str">
        <f t="shared" si="40"/>
        <v>udp/1546</v>
      </c>
      <c r="B2607" s="9" t="s">
        <v>1288</v>
      </c>
      <c r="C2607" s="9">
        <v>1546</v>
      </c>
      <c r="D2607" s="9" t="s">
        <v>5</v>
      </c>
    </row>
    <row r="2608" spans="1:4" x14ac:dyDescent="0.45">
      <c r="A2608" t="str">
        <f t="shared" si="40"/>
        <v>tcp/1547</v>
      </c>
      <c r="B2608" s="9" t="s">
        <v>1289</v>
      </c>
      <c r="C2608" s="9">
        <v>1547</v>
      </c>
      <c r="D2608" s="9" t="s">
        <v>4</v>
      </c>
    </row>
    <row r="2609" spans="1:4" x14ac:dyDescent="0.45">
      <c r="A2609" t="str">
        <f t="shared" si="40"/>
        <v>udp/1547</v>
      </c>
      <c r="B2609" s="9" t="s">
        <v>1289</v>
      </c>
      <c r="C2609" s="9">
        <v>1547</v>
      </c>
      <c r="D2609" s="9" t="s">
        <v>5</v>
      </c>
    </row>
    <row r="2610" spans="1:4" x14ac:dyDescent="0.45">
      <c r="A2610" t="str">
        <f t="shared" si="40"/>
        <v>tcp/1548</v>
      </c>
      <c r="B2610" s="9" t="s">
        <v>1290</v>
      </c>
      <c r="C2610" s="9">
        <v>1548</v>
      </c>
      <c r="D2610" s="9" t="s">
        <v>4</v>
      </c>
    </row>
    <row r="2611" spans="1:4" x14ac:dyDescent="0.45">
      <c r="A2611" t="str">
        <f t="shared" si="40"/>
        <v>udp/1548</v>
      </c>
      <c r="B2611" s="9" t="s">
        <v>1290</v>
      </c>
      <c r="C2611" s="9">
        <v>1548</v>
      </c>
      <c r="D2611" s="9" t="s">
        <v>5</v>
      </c>
    </row>
    <row r="2612" spans="1:4" x14ac:dyDescent="0.45">
      <c r="A2612" t="str">
        <f t="shared" si="40"/>
        <v>tcp/1549</v>
      </c>
      <c r="B2612" s="9" t="s">
        <v>1291</v>
      </c>
      <c r="C2612" s="9">
        <v>1549</v>
      </c>
      <c r="D2612" s="9" t="s">
        <v>4</v>
      </c>
    </row>
    <row r="2613" spans="1:4" x14ac:dyDescent="0.45">
      <c r="A2613" t="str">
        <f t="shared" si="40"/>
        <v>udp/1549</v>
      </c>
      <c r="B2613" s="9" t="s">
        <v>1292</v>
      </c>
      <c r="C2613" s="9">
        <v>1549</v>
      </c>
      <c r="D2613" s="9" t="s">
        <v>5</v>
      </c>
    </row>
    <row r="2614" spans="1:4" x14ac:dyDescent="0.45">
      <c r="A2614" t="str">
        <f t="shared" si="40"/>
        <v>tcp/1550</v>
      </c>
      <c r="B2614" s="9" t="s">
        <v>1293</v>
      </c>
      <c r="C2614" s="9">
        <v>1550</v>
      </c>
      <c r="D2614" s="9" t="s">
        <v>4</v>
      </c>
    </row>
    <row r="2615" spans="1:4" x14ac:dyDescent="0.45">
      <c r="A2615" t="str">
        <f t="shared" si="40"/>
        <v>udp/1550</v>
      </c>
      <c r="B2615" s="9" t="s">
        <v>1293</v>
      </c>
      <c r="C2615" s="9">
        <v>1550</v>
      </c>
      <c r="D2615" s="9" t="s">
        <v>5</v>
      </c>
    </row>
    <row r="2616" spans="1:4" x14ac:dyDescent="0.45">
      <c r="A2616" t="str">
        <f t="shared" si="40"/>
        <v>tcp/1551</v>
      </c>
      <c r="B2616" s="9" t="s">
        <v>1294</v>
      </c>
      <c r="C2616" s="9">
        <v>1551</v>
      </c>
      <c r="D2616" s="9" t="s">
        <v>4</v>
      </c>
    </row>
    <row r="2617" spans="1:4" x14ac:dyDescent="0.45">
      <c r="A2617" t="str">
        <f t="shared" si="40"/>
        <v>udp/1551</v>
      </c>
      <c r="B2617" s="9" t="s">
        <v>1294</v>
      </c>
      <c r="C2617" s="9">
        <v>1551</v>
      </c>
      <c r="D2617" s="9" t="s">
        <v>5</v>
      </c>
    </row>
    <row r="2618" spans="1:4" x14ac:dyDescent="0.45">
      <c r="A2618" t="str">
        <f t="shared" si="40"/>
        <v>tcp/1552</v>
      </c>
      <c r="B2618" s="9" t="s">
        <v>1295</v>
      </c>
      <c r="C2618" s="9">
        <v>1552</v>
      </c>
      <c r="D2618" s="9" t="s">
        <v>4</v>
      </c>
    </row>
    <row r="2619" spans="1:4" x14ac:dyDescent="0.45">
      <c r="A2619" t="str">
        <f t="shared" si="40"/>
        <v>udp/1552</v>
      </c>
      <c r="B2619" s="9" t="s">
        <v>1295</v>
      </c>
      <c r="C2619" s="9">
        <v>1552</v>
      </c>
      <c r="D2619" s="9" t="s">
        <v>5</v>
      </c>
    </row>
    <row r="2620" spans="1:4" x14ac:dyDescent="0.45">
      <c r="A2620" t="str">
        <f t="shared" si="40"/>
        <v>tcp/1553</v>
      </c>
      <c r="B2620" s="9" t="s">
        <v>1296</v>
      </c>
      <c r="C2620" s="9">
        <v>1553</v>
      </c>
      <c r="D2620" s="9" t="s">
        <v>4</v>
      </c>
    </row>
    <row r="2621" spans="1:4" x14ac:dyDescent="0.45">
      <c r="A2621" t="str">
        <f t="shared" si="40"/>
        <v>udp/1553</v>
      </c>
      <c r="B2621" s="9" t="s">
        <v>1296</v>
      </c>
      <c r="C2621" s="9">
        <v>1553</v>
      </c>
      <c r="D2621" s="9" t="s">
        <v>5</v>
      </c>
    </row>
    <row r="2622" spans="1:4" x14ac:dyDescent="0.45">
      <c r="A2622" t="str">
        <f t="shared" si="40"/>
        <v>tcp/1554</v>
      </c>
      <c r="B2622" s="9" t="s">
        <v>1297</v>
      </c>
      <c r="C2622" s="9">
        <v>1554</v>
      </c>
      <c r="D2622" s="9" t="s">
        <v>4</v>
      </c>
    </row>
    <row r="2623" spans="1:4" x14ac:dyDescent="0.45">
      <c r="A2623" t="str">
        <f t="shared" si="40"/>
        <v>udp/1554</v>
      </c>
      <c r="B2623" s="9" t="s">
        <v>1297</v>
      </c>
      <c r="C2623" s="9">
        <v>1554</v>
      </c>
      <c r="D2623" s="9" t="s">
        <v>5</v>
      </c>
    </row>
    <row r="2624" spans="1:4" x14ac:dyDescent="0.45">
      <c r="A2624" t="str">
        <f t="shared" si="40"/>
        <v>tcp/1555</v>
      </c>
      <c r="B2624" s="9" t="s">
        <v>1298</v>
      </c>
      <c r="C2624" s="9">
        <v>1555</v>
      </c>
      <c r="D2624" s="9" t="s">
        <v>4</v>
      </c>
    </row>
    <row r="2625" spans="1:4" x14ac:dyDescent="0.45">
      <c r="A2625" t="str">
        <f t="shared" si="40"/>
        <v>udp/1555</v>
      </c>
      <c r="B2625" s="9" t="s">
        <v>1298</v>
      </c>
      <c r="C2625" s="9">
        <v>1555</v>
      </c>
      <c r="D2625" s="9" t="s">
        <v>5</v>
      </c>
    </row>
    <row r="2626" spans="1:4" x14ac:dyDescent="0.45">
      <c r="A2626" t="str">
        <f t="shared" ref="A2626:A2689" si="41">D2626&amp;"/"&amp;C2626</f>
        <v>tcp/1556</v>
      </c>
      <c r="B2626" s="9" t="s">
        <v>1299</v>
      </c>
      <c r="C2626" s="9">
        <v>1556</v>
      </c>
      <c r="D2626" s="9" t="s">
        <v>4</v>
      </c>
    </row>
    <row r="2627" spans="1:4" x14ac:dyDescent="0.45">
      <c r="A2627" t="str">
        <f t="shared" si="41"/>
        <v>tcp/1556</v>
      </c>
      <c r="B2627" s="9" t="s">
        <v>1300</v>
      </c>
      <c r="C2627" s="9">
        <v>1556</v>
      </c>
      <c r="D2627" s="9" t="s">
        <v>4</v>
      </c>
    </row>
    <row r="2628" spans="1:4" x14ac:dyDescent="0.45">
      <c r="A2628" t="str">
        <f t="shared" si="41"/>
        <v>udp/1556</v>
      </c>
      <c r="B2628" s="9" t="s">
        <v>1299</v>
      </c>
      <c r="C2628" s="9">
        <v>1556</v>
      </c>
      <c r="D2628" s="9" t="s">
        <v>5</v>
      </c>
    </row>
    <row r="2629" spans="1:4" x14ac:dyDescent="0.45">
      <c r="A2629" t="str">
        <f t="shared" si="41"/>
        <v>udp/1556</v>
      </c>
      <c r="B2629" s="9" t="s">
        <v>1300</v>
      </c>
      <c r="C2629" s="9">
        <v>1556</v>
      </c>
      <c r="D2629" s="9" t="s">
        <v>5</v>
      </c>
    </row>
    <row r="2630" spans="1:4" x14ac:dyDescent="0.45">
      <c r="A2630" t="str">
        <f t="shared" si="41"/>
        <v>tcp/1557</v>
      </c>
      <c r="B2630" s="9" t="s">
        <v>1301</v>
      </c>
      <c r="C2630" s="9">
        <v>1557</v>
      </c>
      <c r="D2630" s="9" t="s">
        <v>4</v>
      </c>
    </row>
    <row r="2631" spans="1:4" x14ac:dyDescent="0.45">
      <c r="A2631" t="str">
        <f t="shared" si="41"/>
        <v>udp/1557</v>
      </c>
      <c r="B2631" s="9" t="s">
        <v>1301</v>
      </c>
      <c r="C2631" s="9">
        <v>1557</v>
      </c>
      <c r="D2631" s="9" t="s">
        <v>5</v>
      </c>
    </row>
    <row r="2632" spans="1:4" x14ac:dyDescent="0.45">
      <c r="A2632" t="str">
        <f t="shared" si="41"/>
        <v>tcp/1558</v>
      </c>
      <c r="B2632" s="9" t="s">
        <v>1302</v>
      </c>
      <c r="C2632" s="9">
        <v>1558</v>
      </c>
      <c r="D2632" s="9" t="s">
        <v>4</v>
      </c>
    </row>
    <row r="2633" spans="1:4" x14ac:dyDescent="0.45">
      <c r="A2633" t="str">
        <f t="shared" si="41"/>
        <v>udp/1558</v>
      </c>
      <c r="B2633" s="9" t="s">
        <v>1302</v>
      </c>
      <c r="C2633" s="9">
        <v>1558</v>
      </c>
      <c r="D2633" s="9" t="s">
        <v>5</v>
      </c>
    </row>
    <row r="2634" spans="1:4" x14ac:dyDescent="0.45">
      <c r="A2634" t="str">
        <f t="shared" si="41"/>
        <v>tcp/1559</v>
      </c>
      <c r="B2634" s="9" t="s">
        <v>1303</v>
      </c>
      <c r="C2634" s="9">
        <v>1559</v>
      </c>
      <c r="D2634" s="9" t="s">
        <v>4</v>
      </c>
    </row>
    <row r="2635" spans="1:4" x14ac:dyDescent="0.45">
      <c r="A2635" t="str">
        <f t="shared" si="41"/>
        <v>udp/1559</v>
      </c>
      <c r="B2635" s="9" t="s">
        <v>1303</v>
      </c>
      <c r="C2635" s="9">
        <v>1559</v>
      </c>
      <c r="D2635" s="9" t="s">
        <v>5</v>
      </c>
    </row>
    <row r="2636" spans="1:4" x14ac:dyDescent="0.45">
      <c r="A2636" t="str">
        <f t="shared" si="41"/>
        <v>tcp/1560</v>
      </c>
      <c r="B2636" s="9" t="s">
        <v>1304</v>
      </c>
      <c r="C2636" s="9">
        <v>1560</v>
      </c>
      <c r="D2636" s="9" t="s">
        <v>4</v>
      </c>
    </row>
    <row r="2637" spans="1:4" x14ac:dyDescent="0.45">
      <c r="A2637" t="str">
        <f t="shared" si="41"/>
        <v>udp/1560</v>
      </c>
      <c r="B2637" s="9" t="s">
        <v>1304</v>
      </c>
      <c r="C2637" s="9">
        <v>1560</v>
      </c>
      <c r="D2637" s="9" t="s">
        <v>5</v>
      </c>
    </row>
    <row r="2638" spans="1:4" x14ac:dyDescent="0.45">
      <c r="A2638" t="str">
        <f t="shared" si="41"/>
        <v>tcp/1561</v>
      </c>
      <c r="B2638" s="9" t="s">
        <v>1305</v>
      </c>
      <c r="C2638" s="9">
        <v>1561</v>
      </c>
      <c r="D2638" s="9" t="s">
        <v>4</v>
      </c>
    </row>
    <row r="2639" spans="1:4" x14ac:dyDescent="0.45">
      <c r="A2639" t="str">
        <f t="shared" si="41"/>
        <v>udp/1561</v>
      </c>
      <c r="B2639" s="9" t="s">
        <v>1305</v>
      </c>
      <c r="C2639" s="9">
        <v>1561</v>
      </c>
      <c r="D2639" s="9" t="s">
        <v>5</v>
      </c>
    </row>
    <row r="2640" spans="1:4" x14ac:dyDescent="0.45">
      <c r="A2640" t="str">
        <f t="shared" si="41"/>
        <v>tcp/1562</v>
      </c>
      <c r="B2640" s="9" t="s">
        <v>1306</v>
      </c>
      <c r="C2640" s="9">
        <v>1562</v>
      </c>
      <c r="D2640" s="9" t="s">
        <v>4</v>
      </c>
    </row>
    <row r="2641" spans="1:4" x14ac:dyDescent="0.45">
      <c r="A2641" t="str">
        <f t="shared" si="41"/>
        <v>udp/1562</v>
      </c>
      <c r="B2641" s="9" t="s">
        <v>1306</v>
      </c>
      <c r="C2641" s="9">
        <v>1562</v>
      </c>
      <c r="D2641" s="9" t="s">
        <v>5</v>
      </c>
    </row>
    <row r="2642" spans="1:4" x14ac:dyDescent="0.45">
      <c r="A2642" t="str">
        <f t="shared" si="41"/>
        <v>tcp/1563</v>
      </c>
      <c r="B2642" s="9" t="s">
        <v>1307</v>
      </c>
      <c r="C2642" s="9">
        <v>1563</v>
      </c>
      <c r="D2642" s="9" t="s">
        <v>4</v>
      </c>
    </row>
    <row r="2643" spans="1:4" x14ac:dyDescent="0.45">
      <c r="A2643" t="str">
        <f t="shared" si="41"/>
        <v>udp/1563</v>
      </c>
      <c r="B2643" s="9" t="s">
        <v>1307</v>
      </c>
      <c r="C2643" s="9">
        <v>1563</v>
      </c>
      <c r="D2643" s="9" t="s">
        <v>5</v>
      </c>
    </row>
    <row r="2644" spans="1:4" x14ac:dyDescent="0.45">
      <c r="A2644" t="str">
        <f t="shared" si="41"/>
        <v>tcp/1564</v>
      </c>
      <c r="B2644" s="9" t="s">
        <v>1308</v>
      </c>
      <c r="C2644" s="9">
        <v>1564</v>
      </c>
      <c r="D2644" s="9" t="s">
        <v>4</v>
      </c>
    </row>
    <row r="2645" spans="1:4" x14ac:dyDescent="0.45">
      <c r="A2645" t="str">
        <f t="shared" si="41"/>
        <v>udp/1564</v>
      </c>
      <c r="B2645" s="9" t="s">
        <v>1308</v>
      </c>
      <c r="C2645" s="9">
        <v>1564</v>
      </c>
      <c r="D2645" s="9" t="s">
        <v>5</v>
      </c>
    </row>
    <row r="2646" spans="1:4" x14ac:dyDescent="0.45">
      <c r="A2646" t="str">
        <f t="shared" si="41"/>
        <v>tcp/1565</v>
      </c>
      <c r="B2646" s="9" t="s">
        <v>1309</v>
      </c>
      <c r="C2646" s="9">
        <v>1565</v>
      </c>
      <c r="D2646" s="9" t="s">
        <v>4</v>
      </c>
    </row>
    <row r="2647" spans="1:4" x14ac:dyDescent="0.45">
      <c r="A2647" t="str">
        <f t="shared" si="41"/>
        <v>udp/1565</v>
      </c>
      <c r="B2647" s="9" t="s">
        <v>1309</v>
      </c>
      <c r="C2647" s="9">
        <v>1565</v>
      </c>
      <c r="D2647" s="9" t="s">
        <v>5</v>
      </c>
    </row>
    <row r="2648" spans="1:4" x14ac:dyDescent="0.45">
      <c r="A2648" t="str">
        <f t="shared" si="41"/>
        <v>tcp/1566</v>
      </c>
      <c r="B2648" s="9" t="s">
        <v>1310</v>
      </c>
      <c r="C2648" s="9">
        <v>1566</v>
      </c>
      <c r="D2648" s="9" t="s">
        <v>4</v>
      </c>
    </row>
    <row r="2649" spans="1:4" x14ac:dyDescent="0.45">
      <c r="A2649" t="str">
        <f t="shared" si="41"/>
        <v>udp/1566</v>
      </c>
      <c r="B2649" s="9" t="s">
        <v>1310</v>
      </c>
      <c r="C2649" s="9">
        <v>1566</v>
      </c>
      <c r="D2649" s="9" t="s">
        <v>5</v>
      </c>
    </row>
    <row r="2650" spans="1:4" x14ac:dyDescent="0.45">
      <c r="A2650" t="str">
        <f t="shared" si="41"/>
        <v>tcp/1567</v>
      </c>
      <c r="B2650" s="9" t="s">
        <v>1311</v>
      </c>
      <c r="C2650" s="9">
        <v>1567</v>
      </c>
      <c r="D2650" s="9" t="s">
        <v>4</v>
      </c>
    </row>
    <row r="2651" spans="1:4" x14ac:dyDescent="0.45">
      <c r="A2651" t="str">
        <f t="shared" si="41"/>
        <v>udp/1567</v>
      </c>
      <c r="B2651" s="9" t="s">
        <v>1311</v>
      </c>
      <c r="C2651" s="9">
        <v>1567</v>
      </c>
      <c r="D2651" s="9" t="s">
        <v>5</v>
      </c>
    </row>
    <row r="2652" spans="1:4" x14ac:dyDescent="0.45">
      <c r="A2652" t="str">
        <f t="shared" si="41"/>
        <v>tcp/1568</v>
      </c>
      <c r="B2652" s="9" t="s">
        <v>1312</v>
      </c>
      <c r="C2652" s="9">
        <v>1568</v>
      </c>
      <c r="D2652" s="9" t="s">
        <v>4</v>
      </c>
    </row>
    <row r="2653" spans="1:4" x14ac:dyDescent="0.45">
      <c r="A2653" t="str">
        <f t="shared" si="41"/>
        <v>udp/1568</v>
      </c>
      <c r="B2653" s="9" t="s">
        <v>1312</v>
      </c>
      <c r="C2653" s="9">
        <v>1568</v>
      </c>
      <c r="D2653" s="9" t="s">
        <v>5</v>
      </c>
    </row>
    <row r="2654" spans="1:4" x14ac:dyDescent="0.45">
      <c r="A2654" t="str">
        <f t="shared" si="41"/>
        <v>tcp/1569</v>
      </c>
      <c r="B2654" s="9" t="s">
        <v>1313</v>
      </c>
      <c r="C2654" s="9">
        <v>1569</v>
      </c>
      <c r="D2654" s="9" t="s">
        <v>4</v>
      </c>
    </row>
    <row r="2655" spans="1:4" x14ac:dyDescent="0.45">
      <c r="A2655" t="str">
        <f t="shared" si="41"/>
        <v>udp/1569</v>
      </c>
      <c r="B2655" s="9" t="s">
        <v>1313</v>
      </c>
      <c r="C2655" s="9">
        <v>1569</v>
      </c>
      <c r="D2655" s="9" t="s">
        <v>5</v>
      </c>
    </row>
    <row r="2656" spans="1:4" x14ac:dyDescent="0.45">
      <c r="A2656" t="str">
        <f t="shared" si="41"/>
        <v>tcp/1570</v>
      </c>
      <c r="B2656" s="9" t="s">
        <v>1314</v>
      </c>
      <c r="C2656" s="9">
        <v>1570</v>
      </c>
      <c r="D2656" s="9" t="s">
        <v>4</v>
      </c>
    </row>
    <row r="2657" spans="1:4" x14ac:dyDescent="0.45">
      <c r="A2657" t="str">
        <f t="shared" si="41"/>
        <v>udp/1570</v>
      </c>
      <c r="B2657" s="9" t="s">
        <v>1314</v>
      </c>
      <c r="C2657" s="9">
        <v>1570</v>
      </c>
      <c r="D2657" s="9" t="s">
        <v>5</v>
      </c>
    </row>
    <row r="2658" spans="1:4" x14ac:dyDescent="0.45">
      <c r="A2658" t="str">
        <f t="shared" si="41"/>
        <v>tcp/1571</v>
      </c>
      <c r="B2658" s="9" t="s">
        <v>1315</v>
      </c>
      <c r="C2658" s="9">
        <v>1571</v>
      </c>
      <c r="D2658" s="9" t="s">
        <v>4</v>
      </c>
    </row>
    <row r="2659" spans="1:4" x14ac:dyDescent="0.45">
      <c r="A2659" t="str">
        <f t="shared" si="41"/>
        <v>udp/1571</v>
      </c>
      <c r="B2659" s="9" t="s">
        <v>1315</v>
      </c>
      <c r="C2659" s="9">
        <v>1571</v>
      </c>
      <c r="D2659" s="9" t="s">
        <v>5</v>
      </c>
    </row>
    <row r="2660" spans="1:4" x14ac:dyDescent="0.45">
      <c r="A2660" t="str">
        <f t="shared" si="41"/>
        <v>tcp/1572</v>
      </c>
      <c r="B2660" s="9" t="s">
        <v>1316</v>
      </c>
      <c r="C2660" s="9">
        <v>1572</v>
      </c>
      <c r="D2660" s="9" t="s">
        <v>4</v>
      </c>
    </row>
    <row r="2661" spans="1:4" x14ac:dyDescent="0.45">
      <c r="A2661" t="str">
        <f t="shared" si="41"/>
        <v>udp/1572</v>
      </c>
      <c r="B2661" s="9" t="s">
        <v>1316</v>
      </c>
      <c r="C2661" s="9">
        <v>1572</v>
      </c>
      <c r="D2661" s="9" t="s">
        <v>5</v>
      </c>
    </row>
    <row r="2662" spans="1:4" x14ac:dyDescent="0.45">
      <c r="A2662" t="str">
        <f t="shared" si="41"/>
        <v>tcp/1573</v>
      </c>
      <c r="B2662" s="9" t="s">
        <v>1317</v>
      </c>
      <c r="C2662" s="9">
        <v>1573</v>
      </c>
      <c r="D2662" s="9" t="s">
        <v>4</v>
      </c>
    </row>
    <row r="2663" spans="1:4" x14ac:dyDescent="0.45">
      <c r="A2663" t="str">
        <f t="shared" si="41"/>
        <v>udp/1573</v>
      </c>
      <c r="B2663" s="9" t="s">
        <v>1317</v>
      </c>
      <c r="C2663" s="9">
        <v>1573</v>
      </c>
      <c r="D2663" s="9" t="s">
        <v>5</v>
      </c>
    </row>
    <row r="2664" spans="1:4" x14ac:dyDescent="0.45">
      <c r="A2664" t="str">
        <f t="shared" si="41"/>
        <v>tcp/1574</v>
      </c>
      <c r="B2664" s="9" t="s">
        <v>1318</v>
      </c>
      <c r="C2664" s="9">
        <v>1574</v>
      </c>
      <c r="D2664" s="9" t="s">
        <v>4</v>
      </c>
    </row>
    <row r="2665" spans="1:4" x14ac:dyDescent="0.45">
      <c r="A2665" t="str">
        <f t="shared" si="41"/>
        <v>udp/1574</v>
      </c>
      <c r="B2665" s="9" t="s">
        <v>1318</v>
      </c>
      <c r="C2665" s="9">
        <v>1574</v>
      </c>
      <c r="D2665" s="9" t="s">
        <v>5</v>
      </c>
    </row>
    <row r="2666" spans="1:4" x14ac:dyDescent="0.45">
      <c r="A2666" t="str">
        <f t="shared" si="41"/>
        <v>tcp/1575</v>
      </c>
      <c r="B2666" s="9" t="s">
        <v>1319</v>
      </c>
      <c r="C2666" s="9">
        <v>1575</v>
      </c>
      <c r="D2666" s="9" t="s">
        <v>4</v>
      </c>
    </row>
    <row r="2667" spans="1:4" x14ac:dyDescent="0.45">
      <c r="A2667" t="str">
        <f t="shared" si="41"/>
        <v>udp/1575</v>
      </c>
      <c r="B2667" s="9" t="s">
        <v>1319</v>
      </c>
      <c r="C2667" s="9">
        <v>1575</v>
      </c>
      <c r="D2667" s="9" t="s">
        <v>5</v>
      </c>
    </row>
    <row r="2668" spans="1:4" x14ac:dyDescent="0.45">
      <c r="A2668" t="str">
        <f t="shared" si="41"/>
        <v>tcp/1576</v>
      </c>
      <c r="B2668" s="9" t="s">
        <v>1320</v>
      </c>
      <c r="C2668" s="9">
        <v>1576</v>
      </c>
      <c r="D2668" s="9" t="s">
        <v>4</v>
      </c>
    </row>
    <row r="2669" spans="1:4" x14ac:dyDescent="0.45">
      <c r="A2669" t="str">
        <f t="shared" si="41"/>
        <v>udp/1576</v>
      </c>
      <c r="B2669" s="9" t="s">
        <v>1320</v>
      </c>
      <c r="C2669" s="9">
        <v>1576</v>
      </c>
      <c r="D2669" s="9" t="s">
        <v>5</v>
      </c>
    </row>
    <row r="2670" spans="1:4" x14ac:dyDescent="0.45">
      <c r="A2670" t="str">
        <f t="shared" si="41"/>
        <v>tcp/1577</v>
      </c>
      <c r="B2670" s="9" t="s">
        <v>1321</v>
      </c>
      <c r="C2670" s="9">
        <v>1577</v>
      </c>
      <c r="D2670" s="9" t="s">
        <v>4</v>
      </c>
    </row>
    <row r="2671" spans="1:4" x14ac:dyDescent="0.45">
      <c r="A2671" t="str">
        <f t="shared" si="41"/>
        <v>udp/1577</v>
      </c>
      <c r="B2671" s="9" t="s">
        <v>1321</v>
      </c>
      <c r="C2671" s="9">
        <v>1577</v>
      </c>
      <c r="D2671" s="9" t="s">
        <v>5</v>
      </c>
    </row>
    <row r="2672" spans="1:4" x14ac:dyDescent="0.45">
      <c r="A2672" t="str">
        <f t="shared" si="41"/>
        <v>tcp/1578</v>
      </c>
      <c r="B2672" s="9" t="s">
        <v>1322</v>
      </c>
      <c r="C2672" s="9">
        <v>1578</v>
      </c>
      <c r="D2672" s="9" t="s">
        <v>4</v>
      </c>
    </row>
    <row r="2673" spans="1:4" x14ac:dyDescent="0.45">
      <c r="A2673" t="str">
        <f t="shared" si="41"/>
        <v>udp/1578</v>
      </c>
      <c r="B2673" s="9" t="s">
        <v>1322</v>
      </c>
      <c r="C2673" s="9">
        <v>1578</v>
      </c>
      <c r="D2673" s="9" t="s">
        <v>5</v>
      </c>
    </row>
    <row r="2674" spans="1:4" x14ac:dyDescent="0.45">
      <c r="A2674" t="str">
        <f t="shared" si="41"/>
        <v>tcp/1579</v>
      </c>
      <c r="B2674" s="9" t="s">
        <v>1323</v>
      </c>
      <c r="C2674" s="9">
        <v>1579</v>
      </c>
      <c r="D2674" s="9" t="s">
        <v>4</v>
      </c>
    </row>
    <row r="2675" spans="1:4" x14ac:dyDescent="0.45">
      <c r="A2675" t="str">
        <f t="shared" si="41"/>
        <v>udp/1579</v>
      </c>
      <c r="B2675" s="9" t="s">
        <v>1323</v>
      </c>
      <c r="C2675" s="9">
        <v>1579</v>
      </c>
      <c r="D2675" s="9" t="s">
        <v>5</v>
      </c>
    </row>
    <row r="2676" spans="1:4" x14ac:dyDescent="0.45">
      <c r="A2676" t="str">
        <f t="shared" si="41"/>
        <v>tcp/1580</v>
      </c>
      <c r="B2676" s="9" t="s">
        <v>1324</v>
      </c>
      <c r="C2676" s="9">
        <v>1580</v>
      </c>
      <c r="D2676" s="9" t="s">
        <v>4</v>
      </c>
    </row>
    <row r="2677" spans="1:4" x14ac:dyDescent="0.45">
      <c r="A2677" t="str">
        <f t="shared" si="41"/>
        <v>udp/1580</v>
      </c>
      <c r="B2677" s="9" t="s">
        <v>1325</v>
      </c>
      <c r="C2677" s="9">
        <v>1580</v>
      </c>
      <c r="D2677" s="9" t="s">
        <v>5</v>
      </c>
    </row>
    <row r="2678" spans="1:4" x14ac:dyDescent="0.45">
      <c r="A2678" t="str">
        <f t="shared" si="41"/>
        <v>tcp/1581</v>
      </c>
      <c r="B2678" s="9" t="s">
        <v>1326</v>
      </c>
      <c r="C2678" s="9">
        <v>1581</v>
      </c>
      <c r="D2678" s="9" t="s">
        <v>4</v>
      </c>
    </row>
    <row r="2679" spans="1:4" x14ac:dyDescent="0.45">
      <c r="A2679" t="str">
        <f t="shared" si="41"/>
        <v>udp/1581</v>
      </c>
      <c r="B2679" s="9" t="s">
        <v>1326</v>
      </c>
      <c r="C2679" s="9">
        <v>1581</v>
      </c>
      <c r="D2679" s="9" t="s">
        <v>5</v>
      </c>
    </row>
    <row r="2680" spans="1:4" x14ac:dyDescent="0.45">
      <c r="A2680" t="str">
        <f t="shared" si="41"/>
        <v>tcp/1582</v>
      </c>
      <c r="B2680" s="9" t="s">
        <v>1327</v>
      </c>
      <c r="C2680" s="9">
        <v>1582</v>
      </c>
      <c r="D2680" s="9" t="s">
        <v>4</v>
      </c>
    </row>
    <row r="2681" spans="1:4" x14ac:dyDescent="0.45">
      <c r="A2681" t="str">
        <f t="shared" si="41"/>
        <v>udp/1582</v>
      </c>
      <c r="B2681" s="9" t="s">
        <v>1327</v>
      </c>
      <c r="C2681" s="9">
        <v>1582</v>
      </c>
      <c r="D2681" s="9" t="s">
        <v>5</v>
      </c>
    </row>
    <row r="2682" spans="1:4" x14ac:dyDescent="0.45">
      <c r="A2682" t="str">
        <f t="shared" si="41"/>
        <v>tcp/1583</v>
      </c>
      <c r="B2682" s="9" t="s">
        <v>1328</v>
      </c>
      <c r="C2682" s="9">
        <v>1583</v>
      </c>
      <c r="D2682" s="9" t="s">
        <v>4</v>
      </c>
    </row>
    <row r="2683" spans="1:4" x14ac:dyDescent="0.45">
      <c r="A2683" t="str">
        <f t="shared" si="41"/>
        <v>udp/1583</v>
      </c>
      <c r="B2683" s="9" t="s">
        <v>1328</v>
      </c>
      <c r="C2683" s="9">
        <v>1583</v>
      </c>
      <c r="D2683" s="9" t="s">
        <v>5</v>
      </c>
    </row>
    <row r="2684" spans="1:4" x14ac:dyDescent="0.45">
      <c r="A2684" t="str">
        <f t="shared" si="41"/>
        <v>tcp/1584</v>
      </c>
      <c r="B2684" s="9" t="s">
        <v>1329</v>
      </c>
      <c r="C2684" s="9">
        <v>1584</v>
      </c>
      <c r="D2684" s="9" t="s">
        <v>4</v>
      </c>
    </row>
    <row r="2685" spans="1:4" x14ac:dyDescent="0.45">
      <c r="A2685" t="str">
        <f t="shared" si="41"/>
        <v>udp/1584</v>
      </c>
      <c r="B2685" s="9" t="s">
        <v>1329</v>
      </c>
      <c r="C2685" s="9">
        <v>1584</v>
      </c>
      <c r="D2685" s="9" t="s">
        <v>5</v>
      </c>
    </row>
    <row r="2686" spans="1:4" x14ac:dyDescent="0.45">
      <c r="A2686" t="str">
        <f t="shared" si="41"/>
        <v>tcp/1585</v>
      </c>
      <c r="B2686" s="9" t="s">
        <v>1330</v>
      </c>
      <c r="C2686" s="9">
        <v>1585</v>
      </c>
      <c r="D2686" s="9" t="s">
        <v>4</v>
      </c>
    </row>
    <row r="2687" spans="1:4" x14ac:dyDescent="0.45">
      <c r="A2687" t="str">
        <f t="shared" si="41"/>
        <v>udp/1585</v>
      </c>
      <c r="B2687" s="9" t="s">
        <v>1330</v>
      </c>
      <c r="C2687" s="9">
        <v>1585</v>
      </c>
      <c r="D2687" s="9" t="s">
        <v>5</v>
      </c>
    </row>
    <row r="2688" spans="1:4" x14ac:dyDescent="0.45">
      <c r="A2688" t="str">
        <f t="shared" si="41"/>
        <v>tcp/1586</v>
      </c>
      <c r="B2688" s="9" t="s">
        <v>1331</v>
      </c>
      <c r="C2688" s="9">
        <v>1586</v>
      </c>
      <c r="D2688" s="9" t="s">
        <v>4</v>
      </c>
    </row>
    <row r="2689" spans="1:4" x14ac:dyDescent="0.45">
      <c r="A2689" t="str">
        <f t="shared" si="41"/>
        <v>udp/1586</v>
      </c>
      <c r="B2689" s="9" t="s">
        <v>1331</v>
      </c>
      <c r="C2689" s="9">
        <v>1586</v>
      </c>
      <c r="D2689" s="9" t="s">
        <v>5</v>
      </c>
    </row>
    <row r="2690" spans="1:4" x14ac:dyDescent="0.45">
      <c r="A2690" t="str">
        <f t="shared" ref="A2690:A2753" si="42">D2690&amp;"/"&amp;C2690</f>
        <v>tcp/1587</v>
      </c>
      <c r="B2690" s="9" t="s">
        <v>1332</v>
      </c>
      <c r="C2690" s="9">
        <v>1587</v>
      </c>
      <c r="D2690" s="9" t="s">
        <v>4</v>
      </c>
    </row>
    <row r="2691" spans="1:4" x14ac:dyDescent="0.45">
      <c r="A2691" t="str">
        <f t="shared" si="42"/>
        <v>tcp/1587</v>
      </c>
      <c r="B2691" s="9" t="s">
        <v>1333</v>
      </c>
      <c r="C2691" s="9">
        <v>1587</v>
      </c>
      <c r="D2691" s="9" t="s">
        <v>4</v>
      </c>
    </row>
    <row r="2692" spans="1:4" x14ac:dyDescent="0.45">
      <c r="A2692" t="str">
        <f t="shared" si="42"/>
        <v>udp/1587</v>
      </c>
      <c r="B2692" s="9" t="s">
        <v>1332</v>
      </c>
      <c r="C2692" s="9">
        <v>1587</v>
      </c>
      <c r="D2692" s="9" t="s">
        <v>5</v>
      </c>
    </row>
    <row r="2693" spans="1:4" x14ac:dyDescent="0.45">
      <c r="A2693" t="str">
        <f t="shared" si="42"/>
        <v>udp/1587</v>
      </c>
      <c r="B2693" s="9" t="s">
        <v>1333</v>
      </c>
      <c r="C2693" s="9">
        <v>1587</v>
      </c>
      <c r="D2693" s="9" t="s">
        <v>5</v>
      </c>
    </row>
    <row r="2694" spans="1:4" x14ac:dyDescent="0.45">
      <c r="A2694" t="str">
        <f t="shared" si="42"/>
        <v>tcp/1588</v>
      </c>
      <c r="B2694" s="9" t="s">
        <v>1334</v>
      </c>
      <c r="C2694" s="9">
        <v>1588</v>
      </c>
      <c r="D2694" s="9" t="s">
        <v>4</v>
      </c>
    </row>
    <row r="2695" spans="1:4" x14ac:dyDescent="0.45">
      <c r="A2695" t="str">
        <f t="shared" si="42"/>
        <v>udp/1588</v>
      </c>
      <c r="B2695" s="9" t="s">
        <v>1334</v>
      </c>
      <c r="C2695" s="9">
        <v>1588</v>
      </c>
      <c r="D2695" s="9" t="s">
        <v>5</v>
      </c>
    </row>
    <row r="2696" spans="1:4" x14ac:dyDescent="0.45">
      <c r="A2696" t="str">
        <f t="shared" si="42"/>
        <v>tcp/1589</v>
      </c>
      <c r="B2696" s="9" t="s">
        <v>1335</v>
      </c>
      <c r="C2696" s="9">
        <v>1589</v>
      </c>
      <c r="D2696" s="9" t="s">
        <v>4</v>
      </c>
    </row>
    <row r="2697" spans="1:4" x14ac:dyDescent="0.45">
      <c r="A2697" t="str">
        <f t="shared" si="42"/>
        <v>udp/1589</v>
      </c>
      <c r="B2697" s="9" t="s">
        <v>1335</v>
      </c>
      <c r="C2697" s="9">
        <v>1589</v>
      </c>
      <c r="D2697" s="9" t="s">
        <v>5</v>
      </c>
    </row>
    <row r="2698" spans="1:4" x14ac:dyDescent="0.45">
      <c r="A2698" t="str">
        <f t="shared" si="42"/>
        <v>tcp/1590</v>
      </c>
      <c r="B2698" s="9" t="s">
        <v>1336</v>
      </c>
      <c r="C2698" s="9">
        <v>1590</v>
      </c>
      <c r="D2698" s="9" t="s">
        <v>4</v>
      </c>
    </row>
    <row r="2699" spans="1:4" x14ac:dyDescent="0.45">
      <c r="A2699" t="str">
        <f t="shared" si="42"/>
        <v>udp/1590</v>
      </c>
      <c r="B2699" s="9" t="s">
        <v>1336</v>
      </c>
      <c r="C2699" s="9">
        <v>1590</v>
      </c>
      <c r="D2699" s="9" t="s">
        <v>5</v>
      </c>
    </row>
    <row r="2700" spans="1:4" x14ac:dyDescent="0.45">
      <c r="A2700" t="str">
        <f t="shared" si="42"/>
        <v>tcp/1591</v>
      </c>
      <c r="B2700" s="9" t="s">
        <v>1337</v>
      </c>
      <c r="C2700" s="9">
        <v>1591</v>
      </c>
      <c r="D2700" s="9" t="s">
        <v>4</v>
      </c>
    </row>
    <row r="2701" spans="1:4" x14ac:dyDescent="0.45">
      <c r="A2701" t="str">
        <f t="shared" si="42"/>
        <v>udp/1591</v>
      </c>
      <c r="B2701" s="9" t="s">
        <v>1337</v>
      </c>
      <c r="C2701" s="9">
        <v>1591</v>
      </c>
      <c r="D2701" s="9" t="s">
        <v>5</v>
      </c>
    </row>
    <row r="2702" spans="1:4" x14ac:dyDescent="0.45">
      <c r="A2702" t="str">
        <f t="shared" si="42"/>
        <v>tcp/1592</v>
      </c>
      <c r="B2702" s="9" t="s">
        <v>1338</v>
      </c>
      <c r="C2702" s="9">
        <v>1592</v>
      </c>
      <c r="D2702" s="9" t="s">
        <v>4</v>
      </c>
    </row>
    <row r="2703" spans="1:4" x14ac:dyDescent="0.45">
      <c r="A2703" t="str">
        <f t="shared" si="42"/>
        <v>udp/1592</v>
      </c>
      <c r="B2703" s="9" t="s">
        <v>1338</v>
      </c>
      <c r="C2703" s="9">
        <v>1592</v>
      </c>
      <c r="D2703" s="9" t="s">
        <v>5</v>
      </c>
    </row>
    <row r="2704" spans="1:4" x14ac:dyDescent="0.45">
      <c r="A2704" t="str">
        <f t="shared" si="42"/>
        <v>tcp/1593</v>
      </c>
      <c r="B2704" s="9" t="s">
        <v>1339</v>
      </c>
      <c r="C2704" s="9">
        <v>1593</v>
      </c>
      <c r="D2704" s="9" t="s">
        <v>4</v>
      </c>
    </row>
    <row r="2705" spans="1:4" x14ac:dyDescent="0.45">
      <c r="A2705" t="str">
        <f t="shared" si="42"/>
        <v>udp/1593</v>
      </c>
      <c r="B2705" s="9" t="s">
        <v>1339</v>
      </c>
      <c r="C2705" s="9">
        <v>1593</v>
      </c>
      <c r="D2705" s="9" t="s">
        <v>5</v>
      </c>
    </row>
    <row r="2706" spans="1:4" x14ac:dyDescent="0.45">
      <c r="A2706" t="str">
        <f t="shared" si="42"/>
        <v>tcp/1594</v>
      </c>
      <c r="B2706" s="9" t="s">
        <v>1340</v>
      </c>
      <c r="C2706" s="9">
        <v>1594</v>
      </c>
      <c r="D2706" s="9" t="s">
        <v>4</v>
      </c>
    </row>
    <row r="2707" spans="1:4" x14ac:dyDescent="0.45">
      <c r="A2707" t="str">
        <f t="shared" si="42"/>
        <v>udp/1594</v>
      </c>
      <c r="B2707" s="9" t="s">
        <v>1340</v>
      </c>
      <c r="C2707" s="9">
        <v>1594</v>
      </c>
      <c r="D2707" s="9" t="s">
        <v>5</v>
      </c>
    </row>
    <row r="2708" spans="1:4" x14ac:dyDescent="0.45">
      <c r="A2708" t="str">
        <f t="shared" si="42"/>
        <v>tcp/1595</v>
      </c>
      <c r="B2708" s="9" t="s">
        <v>1341</v>
      </c>
      <c r="C2708" s="9">
        <v>1595</v>
      </c>
      <c r="D2708" s="9" t="s">
        <v>4</v>
      </c>
    </row>
    <row r="2709" spans="1:4" x14ac:dyDescent="0.45">
      <c r="A2709" t="str">
        <f t="shared" si="42"/>
        <v>udp/1595</v>
      </c>
      <c r="B2709" s="9" t="s">
        <v>1341</v>
      </c>
      <c r="C2709" s="9">
        <v>1595</v>
      </c>
      <c r="D2709" s="9" t="s">
        <v>5</v>
      </c>
    </row>
    <row r="2710" spans="1:4" x14ac:dyDescent="0.45">
      <c r="A2710" t="str">
        <f t="shared" si="42"/>
        <v>tcp/1596</v>
      </c>
      <c r="B2710" s="9" t="s">
        <v>1342</v>
      </c>
      <c r="C2710" s="9">
        <v>1596</v>
      </c>
      <c r="D2710" s="9" t="s">
        <v>4</v>
      </c>
    </row>
    <row r="2711" spans="1:4" x14ac:dyDescent="0.45">
      <c r="A2711" t="str">
        <f t="shared" si="42"/>
        <v>udp/1596</v>
      </c>
      <c r="B2711" s="9" t="s">
        <v>1343</v>
      </c>
      <c r="C2711" s="9">
        <v>1596</v>
      </c>
      <c r="D2711" s="9" t="s">
        <v>5</v>
      </c>
    </row>
    <row r="2712" spans="1:4" x14ac:dyDescent="0.45">
      <c r="A2712" t="str">
        <f t="shared" si="42"/>
        <v>tcp/1597</v>
      </c>
      <c r="B2712" s="9" t="s">
        <v>1344</v>
      </c>
      <c r="C2712" s="9">
        <v>1597</v>
      </c>
      <c r="D2712" s="9" t="s">
        <v>4</v>
      </c>
    </row>
    <row r="2713" spans="1:4" x14ac:dyDescent="0.45">
      <c r="A2713" t="str">
        <f t="shared" si="42"/>
        <v>udp/1597</v>
      </c>
      <c r="B2713" s="9" t="s">
        <v>1344</v>
      </c>
      <c r="C2713" s="9">
        <v>1597</v>
      </c>
      <c r="D2713" s="9" t="s">
        <v>5</v>
      </c>
    </row>
    <row r="2714" spans="1:4" x14ac:dyDescent="0.45">
      <c r="A2714" t="str">
        <f t="shared" si="42"/>
        <v>tcp/1598</v>
      </c>
      <c r="B2714" s="9" t="s">
        <v>1345</v>
      </c>
      <c r="C2714" s="9">
        <v>1598</v>
      </c>
      <c r="D2714" s="9" t="s">
        <v>4</v>
      </c>
    </row>
    <row r="2715" spans="1:4" x14ac:dyDescent="0.45">
      <c r="A2715" t="str">
        <f t="shared" si="42"/>
        <v>udp/1598</v>
      </c>
      <c r="B2715" s="9" t="s">
        <v>1345</v>
      </c>
      <c r="C2715" s="9">
        <v>1598</v>
      </c>
      <c r="D2715" s="9" t="s">
        <v>5</v>
      </c>
    </row>
    <row r="2716" spans="1:4" x14ac:dyDescent="0.45">
      <c r="A2716" t="str">
        <f t="shared" si="42"/>
        <v>tcp/1599</v>
      </c>
      <c r="B2716" s="9" t="s">
        <v>1346</v>
      </c>
      <c r="C2716" s="9">
        <v>1599</v>
      </c>
      <c r="D2716" s="9" t="s">
        <v>4</v>
      </c>
    </row>
    <row r="2717" spans="1:4" x14ac:dyDescent="0.45">
      <c r="A2717" t="str">
        <f t="shared" si="42"/>
        <v>udp/1599</v>
      </c>
      <c r="B2717" s="9" t="s">
        <v>1346</v>
      </c>
      <c r="C2717" s="9">
        <v>1599</v>
      </c>
      <c r="D2717" s="9" t="s">
        <v>5</v>
      </c>
    </row>
    <row r="2718" spans="1:4" x14ac:dyDescent="0.45">
      <c r="A2718" t="str">
        <f t="shared" si="42"/>
        <v>tcp/1600</v>
      </c>
      <c r="B2718" s="9" t="s">
        <v>1347</v>
      </c>
      <c r="C2718" s="9">
        <v>1600</v>
      </c>
      <c r="D2718" s="9" t="s">
        <v>4</v>
      </c>
    </row>
    <row r="2719" spans="1:4" x14ac:dyDescent="0.45">
      <c r="A2719" t="str">
        <f t="shared" si="42"/>
        <v>udp/1600</v>
      </c>
      <c r="B2719" s="9" t="s">
        <v>1347</v>
      </c>
      <c r="C2719" s="9">
        <v>1600</v>
      </c>
      <c r="D2719" s="9" t="s">
        <v>5</v>
      </c>
    </row>
    <row r="2720" spans="1:4" x14ac:dyDescent="0.45">
      <c r="A2720" t="str">
        <f t="shared" si="42"/>
        <v>tcp/1601</v>
      </c>
      <c r="B2720" s="9" t="s">
        <v>1348</v>
      </c>
      <c r="C2720" s="9">
        <v>1601</v>
      </c>
      <c r="D2720" s="9" t="s">
        <v>4</v>
      </c>
    </row>
    <row r="2721" spans="1:4" x14ac:dyDescent="0.45">
      <c r="A2721" t="str">
        <f t="shared" si="42"/>
        <v>udp/1601</v>
      </c>
      <c r="B2721" s="9" t="s">
        <v>1348</v>
      </c>
      <c r="C2721" s="9">
        <v>1601</v>
      </c>
      <c r="D2721" s="9" t="s">
        <v>5</v>
      </c>
    </row>
    <row r="2722" spans="1:4" x14ac:dyDescent="0.45">
      <c r="A2722" t="str">
        <f t="shared" si="42"/>
        <v>tcp/1602</v>
      </c>
      <c r="B2722" s="9" t="s">
        <v>1349</v>
      </c>
      <c r="C2722" s="9">
        <v>1602</v>
      </c>
      <c r="D2722" s="9" t="s">
        <v>4</v>
      </c>
    </row>
    <row r="2723" spans="1:4" x14ac:dyDescent="0.45">
      <c r="A2723" t="str">
        <f t="shared" si="42"/>
        <v>udp/1602</v>
      </c>
      <c r="B2723" s="9" t="s">
        <v>1349</v>
      </c>
      <c r="C2723" s="9">
        <v>1602</v>
      </c>
      <c r="D2723" s="9" t="s">
        <v>5</v>
      </c>
    </row>
    <row r="2724" spans="1:4" x14ac:dyDescent="0.45">
      <c r="A2724" t="str">
        <f t="shared" si="42"/>
        <v>tcp/1603</v>
      </c>
      <c r="B2724" s="9" t="s">
        <v>1350</v>
      </c>
      <c r="C2724" s="9">
        <v>1603</v>
      </c>
      <c r="D2724" s="9" t="s">
        <v>4</v>
      </c>
    </row>
    <row r="2725" spans="1:4" x14ac:dyDescent="0.45">
      <c r="A2725" t="str">
        <f t="shared" si="42"/>
        <v>udp/1603</v>
      </c>
      <c r="B2725" s="9" t="s">
        <v>1350</v>
      </c>
      <c r="C2725" s="9">
        <v>1603</v>
      </c>
      <c r="D2725" s="9" t="s">
        <v>5</v>
      </c>
    </row>
    <row r="2726" spans="1:4" x14ac:dyDescent="0.45">
      <c r="A2726" t="str">
        <f t="shared" si="42"/>
        <v>tcp/1604</v>
      </c>
      <c r="B2726" s="9" t="s">
        <v>1351</v>
      </c>
      <c r="C2726" s="9">
        <v>1604</v>
      </c>
      <c r="D2726" s="9" t="s">
        <v>4</v>
      </c>
    </row>
    <row r="2727" spans="1:4" x14ac:dyDescent="0.45">
      <c r="A2727" t="str">
        <f t="shared" si="42"/>
        <v>udp/1604</v>
      </c>
      <c r="B2727" s="9" t="s">
        <v>1351</v>
      </c>
      <c r="C2727" s="9">
        <v>1604</v>
      </c>
      <c r="D2727" s="9" t="s">
        <v>5</v>
      </c>
    </row>
    <row r="2728" spans="1:4" x14ac:dyDescent="0.45">
      <c r="A2728" t="str">
        <f t="shared" si="42"/>
        <v>tcp/1605</v>
      </c>
      <c r="B2728" s="9" t="s">
        <v>1352</v>
      </c>
      <c r="C2728" s="9">
        <v>1605</v>
      </c>
      <c r="D2728" s="9" t="s">
        <v>4</v>
      </c>
    </row>
    <row r="2729" spans="1:4" x14ac:dyDescent="0.45">
      <c r="A2729" t="str">
        <f t="shared" si="42"/>
        <v>udp/1605</v>
      </c>
      <c r="B2729" s="9" t="s">
        <v>1352</v>
      </c>
      <c r="C2729" s="9">
        <v>1605</v>
      </c>
      <c r="D2729" s="9" t="s">
        <v>5</v>
      </c>
    </row>
    <row r="2730" spans="1:4" x14ac:dyDescent="0.45">
      <c r="A2730" t="str">
        <f t="shared" si="42"/>
        <v>tcp/1606</v>
      </c>
      <c r="B2730" s="9" t="s">
        <v>1353</v>
      </c>
      <c r="C2730" s="9">
        <v>1606</v>
      </c>
      <c r="D2730" s="9" t="s">
        <v>4</v>
      </c>
    </row>
    <row r="2731" spans="1:4" x14ac:dyDescent="0.45">
      <c r="A2731" t="str">
        <f t="shared" si="42"/>
        <v>udp/1606</v>
      </c>
      <c r="B2731" s="9" t="s">
        <v>1353</v>
      </c>
      <c r="C2731" s="9">
        <v>1606</v>
      </c>
      <c r="D2731" s="9" t="s">
        <v>5</v>
      </c>
    </row>
    <row r="2732" spans="1:4" x14ac:dyDescent="0.45">
      <c r="A2732" t="str">
        <f t="shared" si="42"/>
        <v>tcp/1607</v>
      </c>
      <c r="B2732" s="9" t="s">
        <v>1354</v>
      </c>
      <c r="C2732" s="9">
        <v>1607</v>
      </c>
      <c r="D2732" s="9" t="s">
        <v>4</v>
      </c>
    </row>
    <row r="2733" spans="1:4" x14ac:dyDescent="0.45">
      <c r="A2733" t="str">
        <f t="shared" si="42"/>
        <v>udp/1607</v>
      </c>
      <c r="B2733" s="9" t="s">
        <v>1354</v>
      </c>
      <c r="C2733" s="9">
        <v>1607</v>
      </c>
      <c r="D2733" s="9" t="s">
        <v>5</v>
      </c>
    </row>
    <row r="2734" spans="1:4" x14ac:dyDescent="0.45">
      <c r="A2734" t="str">
        <f t="shared" si="42"/>
        <v>tcp/1608</v>
      </c>
      <c r="B2734" s="9" t="s">
        <v>1355</v>
      </c>
      <c r="C2734" s="9">
        <v>1608</v>
      </c>
      <c r="D2734" s="9" t="s">
        <v>4</v>
      </c>
    </row>
    <row r="2735" spans="1:4" x14ac:dyDescent="0.45">
      <c r="A2735" t="str">
        <f t="shared" si="42"/>
        <v>udp/1608</v>
      </c>
      <c r="B2735" s="9" t="s">
        <v>1355</v>
      </c>
      <c r="C2735" s="9">
        <v>1608</v>
      </c>
      <c r="D2735" s="9" t="s">
        <v>5</v>
      </c>
    </row>
    <row r="2736" spans="1:4" x14ac:dyDescent="0.45">
      <c r="A2736" t="str">
        <f t="shared" si="42"/>
        <v>tcp/1609</v>
      </c>
      <c r="B2736" s="9" t="s">
        <v>1356</v>
      </c>
      <c r="C2736" s="9">
        <v>1609</v>
      </c>
      <c r="D2736" s="9" t="s">
        <v>4</v>
      </c>
    </row>
    <row r="2737" spans="1:4" x14ac:dyDescent="0.45">
      <c r="A2737" t="str">
        <f t="shared" si="42"/>
        <v>udp/1609</v>
      </c>
      <c r="B2737" s="9" t="s">
        <v>1356</v>
      </c>
      <c r="C2737" s="9">
        <v>1609</v>
      </c>
      <c r="D2737" s="9" t="s">
        <v>5</v>
      </c>
    </row>
    <row r="2738" spans="1:4" x14ac:dyDescent="0.45">
      <c r="A2738" t="str">
        <f t="shared" si="42"/>
        <v>tcp/1610</v>
      </c>
      <c r="B2738" s="9" t="s">
        <v>1357</v>
      </c>
      <c r="C2738" s="9">
        <v>1610</v>
      </c>
      <c r="D2738" s="9" t="s">
        <v>4</v>
      </c>
    </row>
    <row r="2739" spans="1:4" x14ac:dyDescent="0.45">
      <c r="A2739" t="str">
        <f t="shared" si="42"/>
        <v>udp/1610</v>
      </c>
      <c r="B2739" s="9" t="s">
        <v>1357</v>
      </c>
      <c r="C2739" s="9">
        <v>1610</v>
      </c>
      <c r="D2739" s="9" t="s">
        <v>5</v>
      </c>
    </row>
    <row r="2740" spans="1:4" x14ac:dyDescent="0.45">
      <c r="A2740" t="str">
        <f t="shared" si="42"/>
        <v>tcp/1611</v>
      </c>
      <c r="B2740" s="9" t="s">
        <v>1358</v>
      </c>
      <c r="C2740" s="9">
        <v>1611</v>
      </c>
      <c r="D2740" s="9" t="s">
        <v>4</v>
      </c>
    </row>
    <row r="2741" spans="1:4" x14ac:dyDescent="0.45">
      <c r="A2741" t="str">
        <f t="shared" si="42"/>
        <v>udp/1611</v>
      </c>
      <c r="B2741" s="9" t="s">
        <v>1358</v>
      </c>
      <c r="C2741" s="9">
        <v>1611</v>
      </c>
      <c r="D2741" s="9" t="s">
        <v>5</v>
      </c>
    </row>
    <row r="2742" spans="1:4" x14ac:dyDescent="0.45">
      <c r="A2742" t="str">
        <f t="shared" si="42"/>
        <v>tcp/1612</v>
      </c>
      <c r="B2742" s="9" t="s">
        <v>1359</v>
      </c>
      <c r="C2742" s="9">
        <v>1612</v>
      </c>
      <c r="D2742" s="9" t="s">
        <v>4</v>
      </c>
    </row>
    <row r="2743" spans="1:4" x14ac:dyDescent="0.45">
      <c r="A2743" t="str">
        <f t="shared" si="42"/>
        <v>udp/1612</v>
      </c>
      <c r="B2743" s="9" t="s">
        <v>1359</v>
      </c>
      <c r="C2743" s="9">
        <v>1612</v>
      </c>
      <c r="D2743" s="9" t="s">
        <v>5</v>
      </c>
    </row>
    <row r="2744" spans="1:4" x14ac:dyDescent="0.45">
      <c r="A2744" t="str">
        <f t="shared" si="42"/>
        <v>tcp/1613</v>
      </c>
      <c r="B2744" s="9" t="s">
        <v>1360</v>
      </c>
      <c r="C2744" s="9">
        <v>1613</v>
      </c>
      <c r="D2744" s="9" t="s">
        <v>4</v>
      </c>
    </row>
    <row r="2745" spans="1:4" x14ac:dyDescent="0.45">
      <c r="A2745" t="str">
        <f t="shared" si="42"/>
        <v>udp/1613</v>
      </c>
      <c r="B2745" s="9" t="s">
        <v>1360</v>
      </c>
      <c r="C2745" s="9">
        <v>1613</v>
      </c>
      <c r="D2745" s="9" t="s">
        <v>5</v>
      </c>
    </row>
    <row r="2746" spans="1:4" x14ac:dyDescent="0.45">
      <c r="A2746" t="str">
        <f t="shared" si="42"/>
        <v>tcp/1614</v>
      </c>
      <c r="B2746" s="9" t="s">
        <v>1361</v>
      </c>
      <c r="C2746" s="9">
        <v>1614</v>
      </c>
      <c r="D2746" s="9" t="s">
        <v>4</v>
      </c>
    </row>
    <row r="2747" spans="1:4" x14ac:dyDescent="0.45">
      <c r="A2747" t="str">
        <f t="shared" si="42"/>
        <v>udp/1614</v>
      </c>
      <c r="B2747" s="9" t="s">
        <v>1361</v>
      </c>
      <c r="C2747" s="9">
        <v>1614</v>
      </c>
      <c r="D2747" s="9" t="s">
        <v>5</v>
      </c>
    </row>
    <row r="2748" spans="1:4" x14ac:dyDescent="0.45">
      <c r="A2748" t="str">
        <f t="shared" si="42"/>
        <v>tcp/1615</v>
      </c>
      <c r="B2748" s="9" t="s">
        <v>1362</v>
      </c>
      <c r="C2748" s="9">
        <v>1615</v>
      </c>
      <c r="D2748" s="9" t="s">
        <v>4</v>
      </c>
    </row>
    <row r="2749" spans="1:4" x14ac:dyDescent="0.45">
      <c r="A2749" t="str">
        <f t="shared" si="42"/>
        <v>udp/1615</v>
      </c>
      <c r="B2749" s="9" t="s">
        <v>1362</v>
      </c>
      <c r="C2749" s="9">
        <v>1615</v>
      </c>
      <c r="D2749" s="9" t="s">
        <v>5</v>
      </c>
    </row>
    <row r="2750" spans="1:4" x14ac:dyDescent="0.45">
      <c r="A2750" t="str">
        <f t="shared" si="42"/>
        <v>tcp/1616</v>
      </c>
      <c r="B2750" s="9" t="s">
        <v>1363</v>
      </c>
      <c r="C2750" s="9">
        <v>1616</v>
      </c>
      <c r="D2750" s="9" t="s">
        <v>4</v>
      </c>
    </row>
    <row r="2751" spans="1:4" x14ac:dyDescent="0.45">
      <c r="A2751" t="str">
        <f t="shared" si="42"/>
        <v>udp/1616</v>
      </c>
      <c r="B2751" s="9" t="s">
        <v>1363</v>
      </c>
      <c r="C2751" s="9">
        <v>1616</v>
      </c>
      <c r="D2751" s="9" t="s">
        <v>5</v>
      </c>
    </row>
    <row r="2752" spans="1:4" x14ac:dyDescent="0.45">
      <c r="A2752" t="str">
        <f t="shared" si="42"/>
        <v>tcp/1617</v>
      </c>
      <c r="B2752" s="9" t="s">
        <v>1364</v>
      </c>
      <c r="C2752" s="9">
        <v>1617</v>
      </c>
      <c r="D2752" s="9" t="s">
        <v>4</v>
      </c>
    </row>
    <row r="2753" spans="1:4" x14ac:dyDescent="0.45">
      <c r="A2753" t="str">
        <f t="shared" si="42"/>
        <v>udp/1617</v>
      </c>
      <c r="B2753" s="9" t="s">
        <v>1364</v>
      </c>
      <c r="C2753" s="9">
        <v>1617</v>
      </c>
      <c r="D2753" s="9" t="s">
        <v>5</v>
      </c>
    </row>
    <row r="2754" spans="1:4" x14ac:dyDescent="0.45">
      <c r="A2754" t="str">
        <f t="shared" ref="A2754:A2817" si="43">D2754&amp;"/"&amp;C2754</f>
        <v>tcp/1618</v>
      </c>
      <c r="B2754" s="9" t="s">
        <v>1365</v>
      </c>
      <c r="C2754" s="9">
        <v>1618</v>
      </c>
      <c r="D2754" s="9" t="s">
        <v>4</v>
      </c>
    </row>
    <row r="2755" spans="1:4" x14ac:dyDescent="0.45">
      <c r="A2755" t="str">
        <f t="shared" si="43"/>
        <v>udp/1618</v>
      </c>
      <c r="B2755" s="9" t="s">
        <v>1365</v>
      </c>
      <c r="C2755" s="9">
        <v>1618</v>
      </c>
      <c r="D2755" s="9" t="s">
        <v>5</v>
      </c>
    </row>
    <row r="2756" spans="1:4" x14ac:dyDescent="0.45">
      <c r="A2756" t="str">
        <f t="shared" si="43"/>
        <v>tcp/1619</v>
      </c>
      <c r="B2756" s="9" t="s">
        <v>1366</v>
      </c>
      <c r="C2756" s="9">
        <v>1619</v>
      </c>
      <c r="D2756" s="9" t="s">
        <v>4</v>
      </c>
    </row>
    <row r="2757" spans="1:4" x14ac:dyDescent="0.45">
      <c r="A2757" t="str">
        <f t="shared" si="43"/>
        <v>udp/1619</v>
      </c>
      <c r="B2757" s="9" t="s">
        <v>1366</v>
      </c>
      <c r="C2757" s="9">
        <v>1619</v>
      </c>
      <c r="D2757" s="9" t="s">
        <v>5</v>
      </c>
    </row>
    <row r="2758" spans="1:4" x14ac:dyDescent="0.45">
      <c r="A2758" t="str">
        <f t="shared" si="43"/>
        <v>tcp/1620</v>
      </c>
      <c r="B2758" s="9" t="s">
        <v>1367</v>
      </c>
      <c r="C2758" s="9">
        <v>1620</v>
      </c>
      <c r="D2758" s="9" t="s">
        <v>4</v>
      </c>
    </row>
    <row r="2759" spans="1:4" x14ac:dyDescent="0.45">
      <c r="A2759" t="str">
        <f t="shared" si="43"/>
        <v>udp/1620</v>
      </c>
      <c r="B2759" s="9" t="s">
        <v>1367</v>
      </c>
      <c r="C2759" s="9">
        <v>1620</v>
      </c>
      <c r="D2759" s="9" t="s">
        <v>5</v>
      </c>
    </row>
    <row r="2760" spans="1:4" x14ac:dyDescent="0.45">
      <c r="A2760" t="str">
        <f t="shared" si="43"/>
        <v>tcp/1621</v>
      </c>
      <c r="B2760" s="9" t="s">
        <v>1368</v>
      </c>
      <c r="C2760" s="9">
        <v>1621</v>
      </c>
      <c r="D2760" s="9" t="s">
        <v>4</v>
      </c>
    </row>
    <row r="2761" spans="1:4" x14ac:dyDescent="0.45">
      <c r="A2761" t="str">
        <f t="shared" si="43"/>
        <v>udp/1621</v>
      </c>
      <c r="B2761" s="9" t="s">
        <v>1368</v>
      </c>
      <c r="C2761" s="9">
        <v>1621</v>
      </c>
      <c r="D2761" s="9" t="s">
        <v>5</v>
      </c>
    </row>
    <row r="2762" spans="1:4" x14ac:dyDescent="0.45">
      <c r="A2762" t="str">
        <f t="shared" si="43"/>
        <v>tcp/1622</v>
      </c>
      <c r="B2762" s="9" t="s">
        <v>1369</v>
      </c>
      <c r="C2762" s="9">
        <v>1622</v>
      </c>
      <c r="D2762" s="9" t="s">
        <v>4</v>
      </c>
    </row>
    <row r="2763" spans="1:4" x14ac:dyDescent="0.45">
      <c r="A2763" t="str">
        <f t="shared" si="43"/>
        <v>udp/1622</v>
      </c>
      <c r="B2763" s="9" t="s">
        <v>1369</v>
      </c>
      <c r="C2763" s="9">
        <v>1622</v>
      </c>
      <c r="D2763" s="9" t="s">
        <v>5</v>
      </c>
    </row>
    <row r="2764" spans="1:4" x14ac:dyDescent="0.45">
      <c r="A2764" t="str">
        <f t="shared" si="43"/>
        <v>tcp/1623</v>
      </c>
      <c r="B2764" s="9" t="s">
        <v>1370</v>
      </c>
      <c r="C2764" s="9">
        <v>1623</v>
      </c>
      <c r="D2764" s="9" t="s">
        <v>4</v>
      </c>
    </row>
    <row r="2765" spans="1:4" x14ac:dyDescent="0.45">
      <c r="A2765" t="str">
        <f t="shared" si="43"/>
        <v>udp/1623</v>
      </c>
      <c r="B2765" s="9" t="s">
        <v>1370</v>
      </c>
      <c r="C2765" s="9">
        <v>1623</v>
      </c>
      <c r="D2765" s="9" t="s">
        <v>5</v>
      </c>
    </row>
    <row r="2766" spans="1:4" x14ac:dyDescent="0.45">
      <c r="A2766" t="str">
        <f t="shared" si="43"/>
        <v>tcp/1624</v>
      </c>
      <c r="B2766" s="9" t="s">
        <v>1371</v>
      </c>
      <c r="C2766" s="9">
        <v>1624</v>
      </c>
      <c r="D2766" s="9" t="s">
        <v>4</v>
      </c>
    </row>
    <row r="2767" spans="1:4" x14ac:dyDescent="0.45">
      <c r="A2767" t="str">
        <f t="shared" si="43"/>
        <v>udp/1624</v>
      </c>
      <c r="B2767" s="9" t="s">
        <v>1371</v>
      </c>
      <c r="C2767" s="9">
        <v>1624</v>
      </c>
      <c r="D2767" s="9" t="s">
        <v>5</v>
      </c>
    </row>
    <row r="2768" spans="1:4" x14ac:dyDescent="0.45">
      <c r="A2768" t="str">
        <f t="shared" si="43"/>
        <v>tcp/1625</v>
      </c>
      <c r="B2768" s="9" t="s">
        <v>1372</v>
      </c>
      <c r="C2768" s="9">
        <v>1625</v>
      </c>
      <c r="D2768" s="9" t="s">
        <v>4</v>
      </c>
    </row>
    <row r="2769" spans="1:4" x14ac:dyDescent="0.45">
      <c r="A2769" t="str">
        <f t="shared" si="43"/>
        <v>udp/1625</v>
      </c>
      <c r="B2769" s="9" t="s">
        <v>1372</v>
      </c>
      <c r="C2769" s="9">
        <v>1625</v>
      </c>
      <c r="D2769" s="9" t="s">
        <v>5</v>
      </c>
    </row>
    <row r="2770" spans="1:4" x14ac:dyDescent="0.45">
      <c r="A2770" t="str">
        <f t="shared" si="43"/>
        <v>tcp/1626</v>
      </c>
      <c r="B2770" s="9" t="s">
        <v>1373</v>
      </c>
      <c r="C2770" s="9">
        <v>1626</v>
      </c>
      <c r="D2770" s="9" t="s">
        <v>4</v>
      </c>
    </row>
    <row r="2771" spans="1:4" x14ac:dyDescent="0.45">
      <c r="A2771" t="str">
        <f t="shared" si="43"/>
        <v>udp/1626</v>
      </c>
      <c r="B2771" s="9" t="s">
        <v>1373</v>
      </c>
      <c r="C2771" s="9">
        <v>1626</v>
      </c>
      <c r="D2771" s="9" t="s">
        <v>5</v>
      </c>
    </row>
    <row r="2772" spans="1:4" x14ac:dyDescent="0.45">
      <c r="A2772" t="str">
        <f t="shared" si="43"/>
        <v>tcp/1627</v>
      </c>
      <c r="B2772" s="9" t="s">
        <v>1374</v>
      </c>
      <c r="C2772" s="9">
        <v>1627</v>
      </c>
      <c r="D2772" s="9" t="s">
        <v>4</v>
      </c>
    </row>
    <row r="2773" spans="1:4" x14ac:dyDescent="0.45">
      <c r="A2773" t="str">
        <f t="shared" si="43"/>
        <v>udp/1627</v>
      </c>
      <c r="B2773" s="9" t="s">
        <v>1374</v>
      </c>
      <c r="C2773" s="9">
        <v>1627</v>
      </c>
      <c r="D2773" s="9" t="s">
        <v>5</v>
      </c>
    </row>
    <row r="2774" spans="1:4" x14ac:dyDescent="0.45">
      <c r="A2774" t="str">
        <f t="shared" si="43"/>
        <v>tcp/1628</v>
      </c>
      <c r="B2774" s="9" t="s">
        <v>1375</v>
      </c>
      <c r="C2774" s="9">
        <v>1628</v>
      </c>
      <c r="D2774" s="9" t="s">
        <v>4</v>
      </c>
    </row>
    <row r="2775" spans="1:4" x14ac:dyDescent="0.45">
      <c r="A2775" t="str">
        <f t="shared" si="43"/>
        <v>udp/1628</v>
      </c>
      <c r="B2775" s="9" t="s">
        <v>1375</v>
      </c>
      <c r="C2775" s="9">
        <v>1628</v>
      </c>
      <c r="D2775" s="9" t="s">
        <v>5</v>
      </c>
    </row>
    <row r="2776" spans="1:4" x14ac:dyDescent="0.45">
      <c r="A2776" t="str">
        <f t="shared" si="43"/>
        <v>tcp/1629</v>
      </c>
      <c r="B2776" s="9" t="s">
        <v>1376</v>
      </c>
      <c r="C2776" s="9">
        <v>1629</v>
      </c>
      <c r="D2776" s="9" t="s">
        <v>4</v>
      </c>
    </row>
    <row r="2777" spans="1:4" x14ac:dyDescent="0.45">
      <c r="A2777" t="str">
        <f t="shared" si="43"/>
        <v>udp/1629</v>
      </c>
      <c r="B2777" s="9" t="s">
        <v>1376</v>
      </c>
      <c r="C2777" s="9">
        <v>1629</v>
      </c>
      <c r="D2777" s="9" t="s">
        <v>5</v>
      </c>
    </row>
    <row r="2778" spans="1:4" x14ac:dyDescent="0.45">
      <c r="A2778" t="str">
        <f t="shared" si="43"/>
        <v>tcp/1630</v>
      </c>
      <c r="B2778" s="9" t="s">
        <v>1377</v>
      </c>
      <c r="C2778" s="9">
        <v>1630</v>
      </c>
      <c r="D2778" s="9" t="s">
        <v>4</v>
      </c>
    </row>
    <row r="2779" spans="1:4" x14ac:dyDescent="0.45">
      <c r="A2779" t="str">
        <f t="shared" si="43"/>
        <v>udp/1630</v>
      </c>
      <c r="B2779" s="9" t="s">
        <v>1377</v>
      </c>
      <c r="C2779" s="9">
        <v>1630</v>
      </c>
      <c r="D2779" s="9" t="s">
        <v>5</v>
      </c>
    </row>
    <row r="2780" spans="1:4" x14ac:dyDescent="0.45">
      <c r="A2780" t="str">
        <f t="shared" si="43"/>
        <v>tcp/1631</v>
      </c>
      <c r="B2780" s="9" t="s">
        <v>1378</v>
      </c>
      <c r="C2780" s="9">
        <v>1631</v>
      </c>
      <c r="D2780" s="9" t="s">
        <v>4</v>
      </c>
    </row>
    <row r="2781" spans="1:4" x14ac:dyDescent="0.45">
      <c r="A2781" t="str">
        <f t="shared" si="43"/>
        <v>udp/1631</v>
      </c>
      <c r="B2781" s="9" t="s">
        <v>1378</v>
      </c>
      <c r="C2781" s="9">
        <v>1631</v>
      </c>
      <c r="D2781" s="9" t="s">
        <v>5</v>
      </c>
    </row>
    <row r="2782" spans="1:4" x14ac:dyDescent="0.45">
      <c r="A2782" t="str">
        <f t="shared" si="43"/>
        <v>tcp/1632</v>
      </c>
      <c r="B2782" s="9" t="s">
        <v>1379</v>
      </c>
      <c r="C2782" s="9">
        <v>1632</v>
      </c>
      <c r="D2782" s="9" t="s">
        <v>4</v>
      </c>
    </row>
    <row r="2783" spans="1:4" x14ac:dyDescent="0.45">
      <c r="A2783" t="str">
        <f t="shared" si="43"/>
        <v>udp/1632</v>
      </c>
      <c r="B2783" s="9" t="s">
        <v>1379</v>
      </c>
      <c r="C2783" s="9">
        <v>1632</v>
      </c>
      <c r="D2783" s="9" t="s">
        <v>5</v>
      </c>
    </row>
    <row r="2784" spans="1:4" x14ac:dyDescent="0.45">
      <c r="A2784" t="str">
        <f t="shared" si="43"/>
        <v>tcp/1633</v>
      </c>
      <c r="B2784" s="9" t="s">
        <v>1380</v>
      </c>
      <c r="C2784" s="9">
        <v>1633</v>
      </c>
      <c r="D2784" s="9" t="s">
        <v>4</v>
      </c>
    </row>
    <row r="2785" spans="1:4" x14ac:dyDescent="0.45">
      <c r="A2785" t="str">
        <f t="shared" si="43"/>
        <v>udp/1633</v>
      </c>
      <c r="B2785" s="9" t="s">
        <v>1380</v>
      </c>
      <c r="C2785" s="9">
        <v>1633</v>
      </c>
      <c r="D2785" s="9" t="s">
        <v>5</v>
      </c>
    </row>
    <row r="2786" spans="1:4" x14ac:dyDescent="0.45">
      <c r="A2786" t="str">
        <f t="shared" si="43"/>
        <v>tcp/1634</v>
      </c>
      <c r="B2786" s="9" t="s">
        <v>1381</v>
      </c>
      <c r="C2786" s="9">
        <v>1634</v>
      </c>
      <c r="D2786" s="9" t="s">
        <v>4</v>
      </c>
    </row>
    <row r="2787" spans="1:4" x14ac:dyDescent="0.45">
      <c r="A2787" t="str">
        <f t="shared" si="43"/>
        <v>udp/1634</v>
      </c>
      <c r="B2787" s="9" t="s">
        <v>1381</v>
      </c>
      <c r="C2787" s="9">
        <v>1634</v>
      </c>
      <c r="D2787" s="9" t="s">
        <v>5</v>
      </c>
    </row>
    <row r="2788" spans="1:4" x14ac:dyDescent="0.45">
      <c r="A2788" t="str">
        <f t="shared" si="43"/>
        <v>tcp/1635</v>
      </c>
      <c r="B2788" s="9" t="s">
        <v>1382</v>
      </c>
      <c r="C2788" s="9">
        <v>1635</v>
      </c>
      <c r="D2788" s="9" t="s">
        <v>4</v>
      </c>
    </row>
    <row r="2789" spans="1:4" x14ac:dyDescent="0.45">
      <c r="A2789" t="str">
        <f t="shared" si="43"/>
        <v>udp/1635</v>
      </c>
      <c r="B2789" s="9" t="s">
        <v>1382</v>
      </c>
      <c r="C2789" s="9">
        <v>1635</v>
      </c>
      <c r="D2789" s="9" t="s">
        <v>5</v>
      </c>
    </row>
    <row r="2790" spans="1:4" x14ac:dyDescent="0.45">
      <c r="A2790" t="str">
        <f t="shared" si="43"/>
        <v>tcp/1636</v>
      </c>
      <c r="B2790" s="9" t="s">
        <v>1383</v>
      </c>
      <c r="C2790" s="9">
        <v>1636</v>
      </c>
      <c r="D2790" s="9" t="s">
        <v>4</v>
      </c>
    </row>
    <row r="2791" spans="1:4" x14ac:dyDescent="0.45">
      <c r="A2791" t="str">
        <f t="shared" si="43"/>
        <v>udp/1636</v>
      </c>
      <c r="B2791" s="9" t="s">
        <v>1383</v>
      </c>
      <c r="C2791" s="9">
        <v>1636</v>
      </c>
      <c r="D2791" s="9" t="s">
        <v>5</v>
      </c>
    </row>
    <row r="2792" spans="1:4" x14ac:dyDescent="0.45">
      <c r="A2792" t="str">
        <f t="shared" si="43"/>
        <v>tcp/1637</v>
      </c>
      <c r="B2792" s="9" t="s">
        <v>1384</v>
      </c>
      <c r="C2792" s="9">
        <v>1637</v>
      </c>
      <c r="D2792" s="9" t="s">
        <v>4</v>
      </c>
    </row>
    <row r="2793" spans="1:4" x14ac:dyDescent="0.45">
      <c r="A2793" t="str">
        <f t="shared" si="43"/>
        <v>udp/1637</v>
      </c>
      <c r="B2793" s="9" t="s">
        <v>1384</v>
      </c>
      <c r="C2793" s="9">
        <v>1637</v>
      </c>
      <c r="D2793" s="9" t="s">
        <v>5</v>
      </c>
    </row>
    <row r="2794" spans="1:4" x14ac:dyDescent="0.45">
      <c r="A2794" t="str">
        <f t="shared" si="43"/>
        <v>tcp/1638</v>
      </c>
      <c r="B2794" s="9" t="s">
        <v>1385</v>
      </c>
      <c r="C2794" s="9">
        <v>1638</v>
      </c>
      <c r="D2794" s="9" t="s">
        <v>4</v>
      </c>
    </row>
    <row r="2795" spans="1:4" x14ac:dyDescent="0.45">
      <c r="A2795" t="str">
        <f t="shared" si="43"/>
        <v>udp/1638</v>
      </c>
      <c r="B2795" s="9" t="s">
        <v>1385</v>
      </c>
      <c r="C2795" s="9">
        <v>1638</v>
      </c>
      <c r="D2795" s="9" t="s">
        <v>5</v>
      </c>
    </row>
    <row r="2796" spans="1:4" x14ac:dyDescent="0.45">
      <c r="A2796" t="str">
        <f t="shared" si="43"/>
        <v>tcp/1639</v>
      </c>
      <c r="B2796" s="9" t="s">
        <v>1386</v>
      </c>
      <c r="C2796" s="9">
        <v>1639</v>
      </c>
      <c r="D2796" s="9" t="s">
        <v>4</v>
      </c>
    </row>
    <row r="2797" spans="1:4" x14ac:dyDescent="0.45">
      <c r="A2797" t="str">
        <f t="shared" si="43"/>
        <v>udp/1639</v>
      </c>
      <c r="B2797" s="9" t="s">
        <v>1386</v>
      </c>
      <c r="C2797" s="9">
        <v>1639</v>
      </c>
      <c r="D2797" s="9" t="s">
        <v>5</v>
      </c>
    </row>
    <row r="2798" spans="1:4" x14ac:dyDescent="0.45">
      <c r="A2798" t="str">
        <f t="shared" si="43"/>
        <v>tcp/1640</v>
      </c>
      <c r="B2798" s="9" t="s">
        <v>1387</v>
      </c>
      <c r="C2798" s="9">
        <v>1640</v>
      </c>
      <c r="D2798" s="9" t="s">
        <v>4</v>
      </c>
    </row>
    <row r="2799" spans="1:4" x14ac:dyDescent="0.45">
      <c r="A2799" t="str">
        <f t="shared" si="43"/>
        <v>udp/1640</v>
      </c>
      <c r="B2799" s="9" t="s">
        <v>1387</v>
      </c>
      <c r="C2799" s="9">
        <v>1640</v>
      </c>
      <c r="D2799" s="9" t="s">
        <v>5</v>
      </c>
    </row>
    <row r="2800" spans="1:4" x14ac:dyDescent="0.45">
      <c r="A2800" t="str">
        <f t="shared" si="43"/>
        <v>tcp/1641</v>
      </c>
      <c r="B2800" s="9" t="s">
        <v>1388</v>
      </c>
      <c r="C2800" s="9">
        <v>1641</v>
      </c>
      <c r="D2800" s="9" t="s">
        <v>4</v>
      </c>
    </row>
    <row r="2801" spans="1:4" x14ac:dyDescent="0.45">
      <c r="A2801" t="str">
        <f t="shared" si="43"/>
        <v>udp/1641</v>
      </c>
      <c r="B2801" s="9" t="s">
        <v>1388</v>
      </c>
      <c r="C2801" s="9">
        <v>1641</v>
      </c>
      <c r="D2801" s="9" t="s">
        <v>5</v>
      </c>
    </row>
    <row r="2802" spans="1:4" x14ac:dyDescent="0.45">
      <c r="A2802" t="str">
        <f t="shared" si="43"/>
        <v>tcp/1642</v>
      </c>
      <c r="B2802" s="9" t="s">
        <v>1389</v>
      </c>
      <c r="C2802" s="9">
        <v>1642</v>
      </c>
      <c r="D2802" s="9" t="s">
        <v>4</v>
      </c>
    </row>
    <row r="2803" spans="1:4" x14ac:dyDescent="0.45">
      <c r="A2803" t="str">
        <f t="shared" si="43"/>
        <v>udp/1642</v>
      </c>
      <c r="B2803" s="9" t="s">
        <v>1389</v>
      </c>
      <c r="C2803" s="9">
        <v>1642</v>
      </c>
      <c r="D2803" s="9" t="s">
        <v>5</v>
      </c>
    </row>
    <row r="2804" spans="1:4" x14ac:dyDescent="0.45">
      <c r="A2804" t="str">
        <f t="shared" si="43"/>
        <v>tcp/1643</v>
      </c>
      <c r="B2804" s="9" t="s">
        <v>1390</v>
      </c>
      <c r="C2804" s="9">
        <v>1643</v>
      </c>
      <c r="D2804" s="9" t="s">
        <v>4</v>
      </c>
    </row>
    <row r="2805" spans="1:4" x14ac:dyDescent="0.45">
      <c r="A2805" t="str">
        <f t="shared" si="43"/>
        <v>udp/1643</v>
      </c>
      <c r="B2805" s="9" t="s">
        <v>1390</v>
      </c>
      <c r="C2805" s="9">
        <v>1643</v>
      </c>
      <c r="D2805" s="9" t="s">
        <v>5</v>
      </c>
    </row>
    <row r="2806" spans="1:4" x14ac:dyDescent="0.45">
      <c r="A2806" t="str">
        <f t="shared" si="43"/>
        <v>tcp/1644</v>
      </c>
      <c r="B2806" s="9" t="s">
        <v>1391</v>
      </c>
      <c r="C2806" s="9">
        <v>1644</v>
      </c>
      <c r="D2806" s="9" t="s">
        <v>4</v>
      </c>
    </row>
    <row r="2807" spans="1:4" x14ac:dyDescent="0.45">
      <c r="A2807" t="str">
        <f t="shared" si="43"/>
        <v>udp/1644</v>
      </c>
      <c r="B2807" s="9" t="s">
        <v>1391</v>
      </c>
      <c r="C2807" s="9">
        <v>1644</v>
      </c>
      <c r="D2807" s="9" t="s">
        <v>5</v>
      </c>
    </row>
    <row r="2808" spans="1:4" x14ac:dyDescent="0.45">
      <c r="A2808" t="str">
        <f t="shared" si="43"/>
        <v>tcp/1645</v>
      </c>
      <c r="B2808" s="9" t="s">
        <v>1392</v>
      </c>
      <c r="C2808" s="9">
        <v>1645</v>
      </c>
      <c r="D2808" s="9" t="s">
        <v>4</v>
      </c>
    </row>
    <row r="2809" spans="1:4" x14ac:dyDescent="0.45">
      <c r="A2809" t="str">
        <f t="shared" si="43"/>
        <v>udp/1645</v>
      </c>
      <c r="B2809" s="9" t="s">
        <v>1392</v>
      </c>
      <c r="C2809" s="9">
        <v>1645</v>
      </c>
      <c r="D2809" s="9" t="s">
        <v>5</v>
      </c>
    </row>
    <row r="2810" spans="1:4" x14ac:dyDescent="0.45">
      <c r="A2810" t="str">
        <f t="shared" si="43"/>
        <v>tcp/1646</v>
      </c>
      <c r="B2810" s="9" t="s">
        <v>1393</v>
      </c>
      <c r="C2810" s="9">
        <v>1646</v>
      </c>
      <c r="D2810" s="9" t="s">
        <v>4</v>
      </c>
    </row>
    <row r="2811" spans="1:4" x14ac:dyDescent="0.45">
      <c r="A2811" t="str">
        <f t="shared" si="43"/>
        <v>udp/1646</v>
      </c>
      <c r="B2811" s="9" t="s">
        <v>1393</v>
      </c>
      <c r="C2811" s="9">
        <v>1646</v>
      </c>
      <c r="D2811" s="9" t="s">
        <v>5</v>
      </c>
    </row>
    <row r="2812" spans="1:4" x14ac:dyDescent="0.45">
      <c r="A2812" t="str">
        <f t="shared" si="43"/>
        <v>tcp/1647</v>
      </c>
      <c r="B2812" s="9" t="s">
        <v>1394</v>
      </c>
      <c r="C2812" s="9">
        <v>1647</v>
      </c>
      <c r="D2812" s="9" t="s">
        <v>4</v>
      </c>
    </row>
    <row r="2813" spans="1:4" x14ac:dyDescent="0.45">
      <c r="A2813" t="str">
        <f t="shared" si="43"/>
        <v>udp/1647</v>
      </c>
      <c r="B2813" s="9" t="s">
        <v>1394</v>
      </c>
      <c r="C2813" s="9">
        <v>1647</v>
      </c>
      <c r="D2813" s="9" t="s">
        <v>5</v>
      </c>
    </row>
    <row r="2814" spans="1:4" x14ac:dyDescent="0.45">
      <c r="A2814" t="str">
        <f t="shared" si="43"/>
        <v>tcp/1648</v>
      </c>
      <c r="B2814" s="9" t="s">
        <v>1395</v>
      </c>
      <c r="C2814" s="9">
        <v>1648</v>
      </c>
      <c r="D2814" s="9" t="s">
        <v>4</v>
      </c>
    </row>
    <row r="2815" spans="1:4" x14ac:dyDescent="0.45">
      <c r="A2815" t="str">
        <f t="shared" si="43"/>
        <v>udp/1648</v>
      </c>
      <c r="B2815" s="9" t="s">
        <v>1395</v>
      </c>
      <c r="C2815" s="9">
        <v>1648</v>
      </c>
      <c r="D2815" s="9" t="s">
        <v>5</v>
      </c>
    </row>
    <row r="2816" spans="1:4" x14ac:dyDescent="0.45">
      <c r="A2816" t="str">
        <f t="shared" si="43"/>
        <v>tcp/1649</v>
      </c>
      <c r="B2816" s="9" t="s">
        <v>1396</v>
      </c>
      <c r="C2816" s="9">
        <v>1649</v>
      </c>
      <c r="D2816" s="9" t="s">
        <v>4</v>
      </c>
    </row>
    <row r="2817" spans="1:4" x14ac:dyDescent="0.45">
      <c r="A2817" t="str">
        <f t="shared" si="43"/>
        <v>udp/1649</v>
      </c>
      <c r="B2817" s="9" t="s">
        <v>1396</v>
      </c>
      <c r="C2817" s="9">
        <v>1649</v>
      </c>
      <c r="D2817" s="9" t="s">
        <v>5</v>
      </c>
    </row>
    <row r="2818" spans="1:4" x14ac:dyDescent="0.45">
      <c r="A2818" t="str">
        <f t="shared" ref="A2818:A2881" si="44">D2818&amp;"/"&amp;C2818</f>
        <v>tcp/1650</v>
      </c>
      <c r="B2818" s="9" t="s">
        <v>1397</v>
      </c>
      <c r="C2818" s="9">
        <v>1650</v>
      </c>
      <c r="D2818" s="9" t="s">
        <v>4</v>
      </c>
    </row>
    <row r="2819" spans="1:4" x14ac:dyDescent="0.45">
      <c r="A2819" t="str">
        <f t="shared" si="44"/>
        <v>udp/1650</v>
      </c>
      <c r="B2819" s="9" t="s">
        <v>1397</v>
      </c>
      <c r="C2819" s="9">
        <v>1650</v>
      </c>
      <c r="D2819" s="9" t="s">
        <v>5</v>
      </c>
    </row>
    <row r="2820" spans="1:4" x14ac:dyDescent="0.45">
      <c r="A2820" t="str">
        <f t="shared" si="44"/>
        <v>tcp/1651</v>
      </c>
      <c r="B2820" s="9" t="s">
        <v>1398</v>
      </c>
      <c r="C2820" s="9">
        <v>1651</v>
      </c>
      <c r="D2820" s="9" t="s">
        <v>4</v>
      </c>
    </row>
    <row r="2821" spans="1:4" x14ac:dyDescent="0.45">
      <c r="A2821" t="str">
        <f t="shared" si="44"/>
        <v>tcp/1651</v>
      </c>
      <c r="B2821" s="9" t="s">
        <v>1399</v>
      </c>
      <c r="C2821" s="9">
        <v>1651</v>
      </c>
      <c r="D2821" s="9" t="s">
        <v>4</v>
      </c>
    </row>
    <row r="2822" spans="1:4" x14ac:dyDescent="0.45">
      <c r="A2822" t="str">
        <f t="shared" si="44"/>
        <v>udp/1651</v>
      </c>
      <c r="B2822" s="9" t="s">
        <v>1398</v>
      </c>
      <c r="C2822" s="9">
        <v>1651</v>
      </c>
      <c r="D2822" s="9" t="s">
        <v>5</v>
      </c>
    </row>
    <row r="2823" spans="1:4" x14ac:dyDescent="0.45">
      <c r="A2823" t="str">
        <f t="shared" si="44"/>
        <v>udp/1651</v>
      </c>
      <c r="B2823" s="9" t="s">
        <v>1399</v>
      </c>
      <c r="C2823" s="9">
        <v>1651</v>
      </c>
      <c r="D2823" s="9" t="s">
        <v>5</v>
      </c>
    </row>
    <row r="2824" spans="1:4" x14ac:dyDescent="0.45">
      <c r="A2824" t="str">
        <f t="shared" si="44"/>
        <v>tcp/1652</v>
      </c>
      <c r="B2824" s="9" t="s">
        <v>1400</v>
      </c>
      <c r="C2824" s="9">
        <v>1652</v>
      </c>
      <c r="D2824" s="9" t="s">
        <v>4</v>
      </c>
    </row>
    <row r="2825" spans="1:4" x14ac:dyDescent="0.45">
      <c r="A2825" t="str">
        <f t="shared" si="44"/>
        <v>udp/1652</v>
      </c>
      <c r="B2825" s="9" t="s">
        <v>1400</v>
      </c>
      <c r="C2825" s="9">
        <v>1652</v>
      </c>
      <c r="D2825" s="9" t="s">
        <v>5</v>
      </c>
    </row>
    <row r="2826" spans="1:4" x14ac:dyDescent="0.45">
      <c r="A2826" t="str">
        <f t="shared" si="44"/>
        <v>tcp/1653</v>
      </c>
      <c r="B2826" s="9" t="s">
        <v>1401</v>
      </c>
      <c r="C2826" s="9">
        <v>1653</v>
      </c>
      <c r="D2826" s="9" t="s">
        <v>4</v>
      </c>
    </row>
    <row r="2827" spans="1:4" x14ac:dyDescent="0.45">
      <c r="A2827" t="str">
        <f t="shared" si="44"/>
        <v>udp/1653</v>
      </c>
      <c r="B2827" s="9" t="s">
        <v>1401</v>
      </c>
      <c r="C2827" s="9">
        <v>1653</v>
      </c>
      <c r="D2827" s="9" t="s">
        <v>5</v>
      </c>
    </row>
    <row r="2828" spans="1:4" x14ac:dyDescent="0.45">
      <c r="A2828" t="str">
        <f t="shared" si="44"/>
        <v>tcp/1654</v>
      </c>
      <c r="B2828" s="9" t="s">
        <v>1402</v>
      </c>
      <c r="C2828" s="9">
        <v>1654</v>
      </c>
      <c r="D2828" s="9" t="s">
        <v>4</v>
      </c>
    </row>
    <row r="2829" spans="1:4" x14ac:dyDescent="0.45">
      <c r="A2829" t="str">
        <f t="shared" si="44"/>
        <v>udp/1654</v>
      </c>
      <c r="B2829" s="9" t="s">
        <v>1402</v>
      </c>
      <c r="C2829" s="9">
        <v>1654</v>
      </c>
      <c r="D2829" s="9" t="s">
        <v>5</v>
      </c>
    </row>
    <row r="2830" spans="1:4" x14ac:dyDescent="0.45">
      <c r="A2830" t="str">
        <f t="shared" si="44"/>
        <v>tcp/1655</v>
      </c>
      <c r="B2830" s="9" t="s">
        <v>1403</v>
      </c>
      <c r="C2830" s="9">
        <v>1655</v>
      </c>
      <c r="D2830" s="9" t="s">
        <v>4</v>
      </c>
    </row>
    <row r="2831" spans="1:4" x14ac:dyDescent="0.45">
      <c r="A2831" t="str">
        <f t="shared" si="44"/>
        <v>udp/1655</v>
      </c>
      <c r="B2831" s="9" t="s">
        <v>1403</v>
      </c>
      <c r="C2831" s="9">
        <v>1655</v>
      </c>
      <c r="D2831" s="9" t="s">
        <v>5</v>
      </c>
    </row>
    <row r="2832" spans="1:4" x14ac:dyDescent="0.45">
      <c r="A2832" t="str">
        <f t="shared" si="44"/>
        <v>tcp/1656</v>
      </c>
      <c r="B2832" s="9" t="s">
        <v>1404</v>
      </c>
      <c r="C2832" s="9">
        <v>1656</v>
      </c>
      <c r="D2832" s="9" t="s">
        <v>4</v>
      </c>
    </row>
    <row r="2833" spans="1:4" x14ac:dyDescent="0.45">
      <c r="A2833" t="str">
        <f t="shared" si="44"/>
        <v>udp/1656</v>
      </c>
      <c r="B2833" s="9" t="s">
        <v>1404</v>
      </c>
      <c r="C2833" s="9">
        <v>1656</v>
      </c>
      <c r="D2833" s="9" t="s">
        <v>5</v>
      </c>
    </row>
    <row r="2834" spans="1:4" x14ac:dyDescent="0.45">
      <c r="A2834" t="str">
        <f t="shared" si="44"/>
        <v>tcp/1657</v>
      </c>
      <c r="B2834" s="9" t="s">
        <v>1405</v>
      </c>
      <c r="C2834" s="9">
        <v>1657</v>
      </c>
      <c r="D2834" s="9" t="s">
        <v>4</v>
      </c>
    </row>
    <row r="2835" spans="1:4" x14ac:dyDescent="0.45">
      <c r="A2835" t="str">
        <f t="shared" si="44"/>
        <v>udp/1657</v>
      </c>
      <c r="B2835" s="9" t="s">
        <v>1405</v>
      </c>
      <c r="C2835" s="9">
        <v>1657</v>
      </c>
      <c r="D2835" s="9" t="s">
        <v>5</v>
      </c>
    </row>
    <row r="2836" spans="1:4" x14ac:dyDescent="0.45">
      <c r="A2836" t="str">
        <f t="shared" si="44"/>
        <v>tcp/1658</v>
      </c>
      <c r="B2836" s="9" t="s">
        <v>1406</v>
      </c>
      <c r="C2836" s="9">
        <v>1658</v>
      </c>
      <c r="D2836" s="9" t="s">
        <v>4</v>
      </c>
    </row>
    <row r="2837" spans="1:4" x14ac:dyDescent="0.45">
      <c r="A2837" t="str">
        <f t="shared" si="44"/>
        <v>udp/1658</v>
      </c>
      <c r="B2837" s="9" t="s">
        <v>1406</v>
      </c>
      <c r="C2837" s="9">
        <v>1658</v>
      </c>
      <c r="D2837" s="9" t="s">
        <v>5</v>
      </c>
    </row>
    <row r="2838" spans="1:4" x14ac:dyDescent="0.45">
      <c r="A2838" t="str">
        <f t="shared" si="44"/>
        <v>tcp/1659</v>
      </c>
      <c r="B2838" s="9" t="s">
        <v>1407</v>
      </c>
      <c r="C2838" s="9">
        <v>1659</v>
      </c>
      <c r="D2838" s="9" t="s">
        <v>4</v>
      </c>
    </row>
    <row r="2839" spans="1:4" x14ac:dyDescent="0.45">
      <c r="A2839" t="str">
        <f t="shared" si="44"/>
        <v>udp/1659</v>
      </c>
      <c r="B2839" s="9" t="s">
        <v>1407</v>
      </c>
      <c r="C2839" s="9">
        <v>1659</v>
      </c>
      <c r="D2839" s="9" t="s">
        <v>5</v>
      </c>
    </row>
    <row r="2840" spans="1:4" x14ac:dyDescent="0.45">
      <c r="A2840" t="str">
        <f t="shared" si="44"/>
        <v>tcp/1660</v>
      </c>
      <c r="B2840" s="9" t="s">
        <v>1408</v>
      </c>
      <c r="C2840" s="9">
        <v>1660</v>
      </c>
      <c r="D2840" s="9" t="s">
        <v>4</v>
      </c>
    </row>
    <row r="2841" spans="1:4" x14ac:dyDescent="0.45">
      <c r="A2841" t="str">
        <f t="shared" si="44"/>
        <v>udp/1660</v>
      </c>
      <c r="B2841" s="9" t="s">
        <v>1408</v>
      </c>
      <c r="C2841" s="9">
        <v>1660</v>
      </c>
      <c r="D2841" s="9" t="s">
        <v>5</v>
      </c>
    </row>
    <row r="2842" spans="1:4" x14ac:dyDescent="0.45">
      <c r="A2842" t="str">
        <f t="shared" si="44"/>
        <v>tcp/1661</v>
      </c>
      <c r="B2842" s="9" t="s">
        <v>1409</v>
      </c>
      <c r="C2842" s="9">
        <v>1661</v>
      </c>
      <c r="D2842" s="9" t="s">
        <v>4</v>
      </c>
    </row>
    <row r="2843" spans="1:4" x14ac:dyDescent="0.45">
      <c r="A2843" t="str">
        <f t="shared" si="44"/>
        <v>udp/1661</v>
      </c>
      <c r="B2843" s="9" t="s">
        <v>1409</v>
      </c>
      <c r="C2843" s="9">
        <v>1661</v>
      </c>
      <c r="D2843" s="9" t="s">
        <v>5</v>
      </c>
    </row>
    <row r="2844" spans="1:4" x14ac:dyDescent="0.45">
      <c r="A2844" t="str">
        <f t="shared" si="44"/>
        <v>tcp/1662</v>
      </c>
      <c r="B2844" s="9" t="s">
        <v>1410</v>
      </c>
      <c r="C2844" s="9">
        <v>1662</v>
      </c>
      <c r="D2844" s="9" t="s">
        <v>4</v>
      </c>
    </row>
    <row r="2845" spans="1:4" x14ac:dyDescent="0.45">
      <c r="A2845" t="str">
        <f t="shared" si="44"/>
        <v>udp/1662</v>
      </c>
      <c r="B2845" s="9" t="s">
        <v>1410</v>
      </c>
      <c r="C2845" s="9">
        <v>1662</v>
      </c>
      <c r="D2845" s="9" t="s">
        <v>5</v>
      </c>
    </row>
    <row r="2846" spans="1:4" x14ac:dyDescent="0.45">
      <c r="A2846" t="str">
        <f t="shared" si="44"/>
        <v>tcp/1663</v>
      </c>
      <c r="B2846" s="9" t="s">
        <v>1411</v>
      </c>
      <c r="C2846" s="9">
        <v>1663</v>
      </c>
      <c r="D2846" s="9" t="s">
        <v>4</v>
      </c>
    </row>
    <row r="2847" spans="1:4" x14ac:dyDescent="0.45">
      <c r="A2847" t="str">
        <f t="shared" si="44"/>
        <v>udp/1663</v>
      </c>
      <c r="B2847" s="9" t="s">
        <v>1411</v>
      </c>
      <c r="C2847" s="9">
        <v>1663</v>
      </c>
      <c r="D2847" s="9" t="s">
        <v>5</v>
      </c>
    </row>
    <row r="2848" spans="1:4" x14ac:dyDescent="0.45">
      <c r="A2848" t="str">
        <f t="shared" si="44"/>
        <v>tcp/1664</v>
      </c>
      <c r="B2848" s="9" t="s">
        <v>1412</v>
      </c>
      <c r="C2848" s="9">
        <v>1664</v>
      </c>
      <c r="D2848" s="9" t="s">
        <v>4</v>
      </c>
    </row>
    <row r="2849" spans="1:4" x14ac:dyDescent="0.45">
      <c r="A2849" t="str">
        <f t="shared" si="44"/>
        <v>udp/1664</v>
      </c>
      <c r="B2849" s="9" t="s">
        <v>1412</v>
      </c>
      <c r="C2849" s="9">
        <v>1664</v>
      </c>
      <c r="D2849" s="9" t="s">
        <v>5</v>
      </c>
    </row>
    <row r="2850" spans="1:4" x14ac:dyDescent="0.45">
      <c r="A2850" t="str">
        <f t="shared" si="44"/>
        <v>tcp/1665</v>
      </c>
      <c r="B2850" s="9" t="s">
        <v>1413</v>
      </c>
      <c r="C2850" s="9">
        <v>1665</v>
      </c>
      <c r="D2850" s="9" t="s">
        <v>4</v>
      </c>
    </row>
    <row r="2851" spans="1:4" x14ac:dyDescent="0.45">
      <c r="A2851" t="str">
        <f t="shared" si="44"/>
        <v>udp/1665</v>
      </c>
      <c r="B2851" s="9" t="s">
        <v>1413</v>
      </c>
      <c r="C2851" s="9">
        <v>1665</v>
      </c>
      <c r="D2851" s="9" t="s">
        <v>5</v>
      </c>
    </row>
    <row r="2852" spans="1:4" x14ac:dyDescent="0.45">
      <c r="A2852" t="str">
        <f t="shared" si="44"/>
        <v>tcp/1666</v>
      </c>
      <c r="B2852" s="9" t="s">
        <v>1414</v>
      </c>
      <c r="C2852" s="9">
        <v>1666</v>
      </c>
      <c r="D2852" s="9" t="s">
        <v>4</v>
      </c>
    </row>
    <row r="2853" spans="1:4" x14ac:dyDescent="0.45">
      <c r="A2853" t="str">
        <f t="shared" si="44"/>
        <v>udp/1666</v>
      </c>
      <c r="B2853" s="9" t="s">
        <v>1414</v>
      </c>
      <c r="C2853" s="9">
        <v>1666</v>
      </c>
      <c r="D2853" s="9" t="s">
        <v>5</v>
      </c>
    </row>
    <row r="2854" spans="1:4" x14ac:dyDescent="0.45">
      <c r="A2854" t="str">
        <f t="shared" si="44"/>
        <v>tcp/1667</v>
      </c>
      <c r="B2854" s="9" t="s">
        <v>1415</v>
      </c>
      <c r="C2854" s="9">
        <v>1667</v>
      </c>
      <c r="D2854" s="9" t="s">
        <v>4</v>
      </c>
    </row>
    <row r="2855" spans="1:4" x14ac:dyDescent="0.45">
      <c r="A2855" t="str">
        <f t="shared" si="44"/>
        <v>udp/1667</v>
      </c>
      <c r="B2855" s="9" t="s">
        <v>1415</v>
      </c>
      <c r="C2855" s="9">
        <v>1667</v>
      </c>
      <c r="D2855" s="9" t="s">
        <v>5</v>
      </c>
    </row>
    <row r="2856" spans="1:4" x14ac:dyDescent="0.45">
      <c r="A2856" t="str">
        <f t="shared" si="44"/>
        <v>tcp/1668</v>
      </c>
      <c r="B2856" s="9" t="s">
        <v>1416</v>
      </c>
      <c r="C2856" s="9">
        <v>1668</v>
      </c>
      <c r="D2856" s="9" t="s">
        <v>4</v>
      </c>
    </row>
    <row r="2857" spans="1:4" x14ac:dyDescent="0.45">
      <c r="A2857" t="str">
        <f t="shared" si="44"/>
        <v>udp/1668</v>
      </c>
      <c r="B2857" s="9" t="s">
        <v>1416</v>
      </c>
      <c r="C2857" s="9">
        <v>1668</v>
      </c>
      <c r="D2857" s="9" t="s">
        <v>5</v>
      </c>
    </row>
    <row r="2858" spans="1:4" x14ac:dyDescent="0.45">
      <c r="A2858" t="str">
        <f t="shared" si="44"/>
        <v>tcp/1669</v>
      </c>
      <c r="B2858" s="9" t="s">
        <v>1417</v>
      </c>
      <c r="C2858" s="9">
        <v>1669</v>
      </c>
      <c r="D2858" s="9" t="s">
        <v>4</v>
      </c>
    </row>
    <row r="2859" spans="1:4" x14ac:dyDescent="0.45">
      <c r="A2859" t="str">
        <f t="shared" si="44"/>
        <v>udp/1669</v>
      </c>
      <c r="B2859" s="9" t="s">
        <v>1417</v>
      </c>
      <c r="C2859" s="9">
        <v>1669</v>
      </c>
      <c r="D2859" s="9" t="s">
        <v>5</v>
      </c>
    </row>
    <row r="2860" spans="1:4" x14ac:dyDescent="0.45">
      <c r="A2860" t="str">
        <f t="shared" si="44"/>
        <v>tcp/1670</v>
      </c>
      <c r="B2860" s="9" t="s">
        <v>1418</v>
      </c>
      <c r="C2860" s="9">
        <v>1670</v>
      </c>
      <c r="D2860" s="9" t="s">
        <v>4</v>
      </c>
    </row>
    <row r="2861" spans="1:4" x14ac:dyDescent="0.45">
      <c r="A2861" t="str">
        <f t="shared" si="44"/>
        <v>udp/1670</v>
      </c>
      <c r="B2861" s="9" t="s">
        <v>1418</v>
      </c>
      <c r="C2861" s="9">
        <v>1670</v>
      </c>
      <c r="D2861" s="9" t="s">
        <v>5</v>
      </c>
    </row>
    <row r="2862" spans="1:4" x14ac:dyDescent="0.45">
      <c r="A2862" t="str">
        <f t="shared" si="44"/>
        <v>tcp/1671</v>
      </c>
      <c r="B2862" s="9" t="s">
        <v>1419</v>
      </c>
      <c r="C2862" s="9">
        <v>1671</v>
      </c>
      <c r="D2862" s="9" t="s">
        <v>4</v>
      </c>
    </row>
    <row r="2863" spans="1:4" x14ac:dyDescent="0.45">
      <c r="A2863" t="str">
        <f t="shared" si="44"/>
        <v>udp/1671</v>
      </c>
      <c r="B2863" s="9" t="s">
        <v>1419</v>
      </c>
      <c r="C2863" s="9">
        <v>1671</v>
      </c>
      <c r="D2863" s="9" t="s">
        <v>5</v>
      </c>
    </row>
    <row r="2864" spans="1:4" x14ac:dyDescent="0.45">
      <c r="A2864" t="str">
        <f t="shared" si="44"/>
        <v>tcp/1672</v>
      </c>
      <c r="B2864" s="9" t="s">
        <v>1420</v>
      </c>
      <c r="C2864" s="9">
        <v>1672</v>
      </c>
      <c r="D2864" s="9" t="s">
        <v>4</v>
      </c>
    </row>
    <row r="2865" spans="1:4" x14ac:dyDescent="0.45">
      <c r="A2865" t="str">
        <f t="shared" si="44"/>
        <v>udp/1672</v>
      </c>
      <c r="B2865" s="9" t="s">
        <v>1420</v>
      </c>
      <c r="C2865" s="9">
        <v>1672</v>
      </c>
      <c r="D2865" s="9" t="s">
        <v>5</v>
      </c>
    </row>
    <row r="2866" spans="1:4" x14ac:dyDescent="0.45">
      <c r="A2866" t="str">
        <f t="shared" si="44"/>
        <v>tcp/1673</v>
      </c>
      <c r="B2866" s="9" t="s">
        <v>1421</v>
      </c>
      <c r="C2866" s="9">
        <v>1673</v>
      </c>
      <c r="D2866" s="9" t="s">
        <v>4</v>
      </c>
    </row>
    <row r="2867" spans="1:4" x14ac:dyDescent="0.45">
      <c r="A2867" t="str">
        <f t="shared" si="44"/>
        <v>udp/1673</v>
      </c>
      <c r="B2867" s="9" t="s">
        <v>1421</v>
      </c>
      <c r="C2867" s="9">
        <v>1673</v>
      </c>
      <c r="D2867" s="9" t="s">
        <v>5</v>
      </c>
    </row>
    <row r="2868" spans="1:4" x14ac:dyDescent="0.45">
      <c r="A2868" t="str">
        <f t="shared" si="44"/>
        <v>tcp/1674</v>
      </c>
      <c r="B2868" s="9" t="s">
        <v>1422</v>
      </c>
      <c r="C2868" s="9">
        <v>1674</v>
      </c>
      <c r="D2868" s="9" t="s">
        <v>4</v>
      </c>
    </row>
    <row r="2869" spans="1:4" x14ac:dyDescent="0.45">
      <c r="A2869" t="str">
        <f t="shared" si="44"/>
        <v>udp/1674</v>
      </c>
      <c r="B2869" s="9" t="s">
        <v>1422</v>
      </c>
      <c r="C2869" s="9">
        <v>1674</v>
      </c>
      <c r="D2869" s="9" t="s">
        <v>5</v>
      </c>
    </row>
    <row r="2870" spans="1:4" x14ac:dyDescent="0.45">
      <c r="A2870" t="str">
        <f t="shared" si="44"/>
        <v>tcp/1675</v>
      </c>
      <c r="B2870" s="9" t="s">
        <v>1423</v>
      </c>
      <c r="C2870" s="9">
        <v>1675</v>
      </c>
      <c r="D2870" s="9" t="s">
        <v>4</v>
      </c>
    </row>
    <row r="2871" spans="1:4" x14ac:dyDescent="0.45">
      <c r="A2871" t="str">
        <f t="shared" si="44"/>
        <v>udp/1675</v>
      </c>
      <c r="B2871" s="9" t="s">
        <v>1423</v>
      </c>
      <c r="C2871" s="9">
        <v>1675</v>
      </c>
      <c r="D2871" s="9" t="s">
        <v>5</v>
      </c>
    </row>
    <row r="2872" spans="1:4" x14ac:dyDescent="0.45">
      <c r="A2872" t="str">
        <f t="shared" si="44"/>
        <v>tcp/1676</v>
      </c>
      <c r="B2872" s="9" t="s">
        <v>1424</v>
      </c>
      <c r="C2872" s="9">
        <v>1676</v>
      </c>
      <c r="D2872" s="9" t="s">
        <v>4</v>
      </c>
    </row>
    <row r="2873" spans="1:4" x14ac:dyDescent="0.45">
      <c r="A2873" t="str">
        <f t="shared" si="44"/>
        <v>udp/1676</v>
      </c>
      <c r="B2873" s="9" t="s">
        <v>1425</v>
      </c>
      <c r="C2873" s="9">
        <v>1676</v>
      </c>
      <c r="D2873" s="9" t="s">
        <v>5</v>
      </c>
    </row>
    <row r="2874" spans="1:4" x14ac:dyDescent="0.45">
      <c r="A2874" t="str">
        <f t="shared" si="44"/>
        <v>tcp/1677</v>
      </c>
      <c r="B2874" s="9" t="s">
        <v>1426</v>
      </c>
      <c r="C2874" s="9">
        <v>1677</v>
      </c>
      <c r="D2874" s="9" t="s">
        <v>4</v>
      </c>
    </row>
    <row r="2875" spans="1:4" x14ac:dyDescent="0.45">
      <c r="A2875" t="str">
        <f t="shared" si="44"/>
        <v>udp/1677</v>
      </c>
      <c r="B2875" s="9" t="s">
        <v>1426</v>
      </c>
      <c r="C2875" s="9">
        <v>1677</v>
      </c>
      <c r="D2875" s="9" t="s">
        <v>5</v>
      </c>
    </row>
    <row r="2876" spans="1:4" x14ac:dyDescent="0.45">
      <c r="A2876" t="str">
        <f t="shared" si="44"/>
        <v>tcp/1678</v>
      </c>
      <c r="B2876" s="9" t="s">
        <v>1427</v>
      </c>
      <c r="C2876" s="9">
        <v>1678</v>
      </c>
      <c r="D2876" s="9" t="s">
        <v>4</v>
      </c>
    </row>
    <row r="2877" spans="1:4" x14ac:dyDescent="0.45">
      <c r="A2877" t="str">
        <f t="shared" si="44"/>
        <v>udp/1678</v>
      </c>
      <c r="B2877" s="9" t="s">
        <v>1427</v>
      </c>
      <c r="C2877" s="9">
        <v>1678</v>
      </c>
      <c r="D2877" s="9" t="s">
        <v>5</v>
      </c>
    </row>
    <row r="2878" spans="1:4" x14ac:dyDescent="0.45">
      <c r="A2878" t="str">
        <f t="shared" si="44"/>
        <v>tcp/1679</v>
      </c>
      <c r="B2878" s="9" t="s">
        <v>1428</v>
      </c>
      <c r="C2878" s="9">
        <v>1679</v>
      </c>
      <c r="D2878" s="9" t="s">
        <v>4</v>
      </c>
    </row>
    <row r="2879" spans="1:4" x14ac:dyDescent="0.45">
      <c r="A2879" t="str">
        <f t="shared" si="44"/>
        <v>udp/1679</v>
      </c>
      <c r="B2879" s="9" t="s">
        <v>1428</v>
      </c>
      <c r="C2879" s="9">
        <v>1679</v>
      </c>
      <c r="D2879" s="9" t="s">
        <v>5</v>
      </c>
    </row>
    <row r="2880" spans="1:4" x14ac:dyDescent="0.45">
      <c r="A2880" t="str">
        <f t="shared" si="44"/>
        <v>tcp/1680</v>
      </c>
      <c r="B2880" s="9" t="s">
        <v>1429</v>
      </c>
      <c r="C2880" s="9">
        <v>1680</v>
      </c>
      <c r="D2880" s="9" t="s">
        <v>4</v>
      </c>
    </row>
    <row r="2881" spans="1:4" x14ac:dyDescent="0.45">
      <c r="A2881" t="str">
        <f t="shared" si="44"/>
        <v>udp/1680</v>
      </c>
      <c r="B2881" s="9" t="s">
        <v>1429</v>
      </c>
      <c r="C2881" s="9">
        <v>1680</v>
      </c>
      <c r="D2881" s="9" t="s">
        <v>5</v>
      </c>
    </row>
    <row r="2882" spans="1:4" x14ac:dyDescent="0.45">
      <c r="A2882" t="str">
        <f t="shared" ref="A2882:A2945" si="45">D2882&amp;"/"&amp;C2882</f>
        <v>tcp/1681</v>
      </c>
      <c r="B2882" s="9" t="s">
        <v>1430</v>
      </c>
      <c r="C2882" s="9">
        <v>1681</v>
      </c>
      <c r="D2882" s="9" t="s">
        <v>4</v>
      </c>
    </row>
    <row r="2883" spans="1:4" x14ac:dyDescent="0.45">
      <c r="A2883" t="str">
        <f t="shared" si="45"/>
        <v>udp/1681</v>
      </c>
      <c r="B2883" s="9" t="s">
        <v>1430</v>
      </c>
      <c r="C2883" s="9">
        <v>1681</v>
      </c>
      <c r="D2883" s="9" t="s">
        <v>5</v>
      </c>
    </row>
    <row r="2884" spans="1:4" x14ac:dyDescent="0.45">
      <c r="A2884" t="str">
        <f t="shared" si="45"/>
        <v>tcp/1682</v>
      </c>
      <c r="B2884" s="9" t="s">
        <v>1431</v>
      </c>
      <c r="C2884" s="9">
        <v>1682</v>
      </c>
      <c r="D2884" s="9" t="s">
        <v>4</v>
      </c>
    </row>
    <row r="2885" spans="1:4" x14ac:dyDescent="0.45">
      <c r="A2885" t="str">
        <f t="shared" si="45"/>
        <v>udp/1682</v>
      </c>
      <c r="B2885" s="9" t="s">
        <v>1431</v>
      </c>
      <c r="C2885" s="9">
        <v>1682</v>
      </c>
      <c r="D2885" s="9" t="s">
        <v>5</v>
      </c>
    </row>
    <row r="2886" spans="1:4" x14ac:dyDescent="0.45">
      <c r="A2886" t="str">
        <f t="shared" si="45"/>
        <v>tcp/1683</v>
      </c>
      <c r="B2886" s="9" t="s">
        <v>1432</v>
      </c>
      <c r="C2886" s="9">
        <v>1683</v>
      </c>
      <c r="D2886" s="9" t="s">
        <v>4</v>
      </c>
    </row>
    <row r="2887" spans="1:4" x14ac:dyDescent="0.45">
      <c r="A2887" t="str">
        <f t="shared" si="45"/>
        <v>udp/1683</v>
      </c>
      <c r="B2887" s="9" t="s">
        <v>1432</v>
      </c>
      <c r="C2887" s="9">
        <v>1683</v>
      </c>
      <c r="D2887" s="9" t="s">
        <v>5</v>
      </c>
    </row>
    <row r="2888" spans="1:4" x14ac:dyDescent="0.45">
      <c r="A2888" t="str">
        <f t="shared" si="45"/>
        <v>tcp/1684</v>
      </c>
      <c r="B2888" s="9" t="s">
        <v>1433</v>
      </c>
      <c r="C2888" s="9">
        <v>1684</v>
      </c>
      <c r="D2888" s="9" t="s">
        <v>4</v>
      </c>
    </row>
    <row r="2889" spans="1:4" x14ac:dyDescent="0.45">
      <c r="A2889" t="str">
        <f t="shared" si="45"/>
        <v>udp/1684</v>
      </c>
      <c r="B2889" s="9" t="s">
        <v>1433</v>
      </c>
      <c r="C2889" s="9">
        <v>1684</v>
      </c>
      <c r="D2889" s="9" t="s">
        <v>5</v>
      </c>
    </row>
    <row r="2890" spans="1:4" x14ac:dyDescent="0.45">
      <c r="A2890" t="str">
        <f t="shared" si="45"/>
        <v>tcp/1685</v>
      </c>
      <c r="B2890" s="9" t="s">
        <v>1434</v>
      </c>
      <c r="C2890" s="9">
        <v>1685</v>
      </c>
      <c r="D2890" s="9" t="s">
        <v>4</v>
      </c>
    </row>
    <row r="2891" spans="1:4" x14ac:dyDescent="0.45">
      <c r="A2891" t="str">
        <f t="shared" si="45"/>
        <v>udp/1685</v>
      </c>
      <c r="B2891" s="9" t="s">
        <v>1434</v>
      </c>
      <c r="C2891" s="9">
        <v>1685</v>
      </c>
      <c r="D2891" s="9" t="s">
        <v>5</v>
      </c>
    </row>
    <row r="2892" spans="1:4" x14ac:dyDescent="0.45">
      <c r="A2892" t="str">
        <f t="shared" si="45"/>
        <v>tcp/1686</v>
      </c>
      <c r="B2892" s="9" t="s">
        <v>1435</v>
      </c>
      <c r="C2892" s="9">
        <v>1686</v>
      </c>
      <c r="D2892" s="9" t="s">
        <v>4</v>
      </c>
    </row>
    <row r="2893" spans="1:4" x14ac:dyDescent="0.45">
      <c r="A2893" t="str">
        <f t="shared" si="45"/>
        <v>udp/1686</v>
      </c>
      <c r="B2893" s="9" t="s">
        <v>1435</v>
      </c>
      <c r="C2893" s="9">
        <v>1686</v>
      </c>
      <c r="D2893" s="9" t="s">
        <v>5</v>
      </c>
    </row>
    <row r="2894" spans="1:4" x14ac:dyDescent="0.45">
      <c r="A2894" t="str">
        <f t="shared" si="45"/>
        <v>tcp/1687</v>
      </c>
      <c r="B2894" s="9" t="s">
        <v>1436</v>
      </c>
      <c r="C2894" s="9">
        <v>1687</v>
      </c>
      <c r="D2894" s="9" t="s">
        <v>4</v>
      </c>
    </row>
    <row r="2895" spans="1:4" x14ac:dyDescent="0.45">
      <c r="A2895" t="str">
        <f t="shared" si="45"/>
        <v>udp/1687</v>
      </c>
      <c r="B2895" s="9" t="s">
        <v>1436</v>
      </c>
      <c r="C2895" s="9">
        <v>1687</v>
      </c>
      <c r="D2895" s="9" t="s">
        <v>5</v>
      </c>
    </row>
    <row r="2896" spans="1:4" x14ac:dyDescent="0.45">
      <c r="A2896" t="str">
        <f t="shared" si="45"/>
        <v>tcp/1688</v>
      </c>
      <c r="B2896" s="9" t="s">
        <v>1437</v>
      </c>
      <c r="C2896" s="9">
        <v>1688</v>
      </c>
      <c r="D2896" s="9" t="s">
        <v>4</v>
      </c>
    </row>
    <row r="2897" spans="1:4" x14ac:dyDescent="0.45">
      <c r="A2897" t="str">
        <f t="shared" si="45"/>
        <v>udp/1688</v>
      </c>
      <c r="B2897" s="9" t="s">
        <v>1437</v>
      </c>
      <c r="C2897" s="9">
        <v>1688</v>
      </c>
      <c r="D2897" s="9" t="s">
        <v>5</v>
      </c>
    </row>
    <row r="2898" spans="1:4" x14ac:dyDescent="0.45">
      <c r="A2898" t="str">
        <f t="shared" si="45"/>
        <v>tcp/1689</v>
      </c>
      <c r="B2898" s="9" t="s">
        <v>1438</v>
      </c>
      <c r="C2898" s="9">
        <v>1689</v>
      </c>
      <c r="D2898" s="9" t="s">
        <v>4</v>
      </c>
    </row>
    <row r="2899" spans="1:4" x14ac:dyDescent="0.45">
      <c r="A2899" t="str">
        <f t="shared" si="45"/>
        <v>udp/1689</v>
      </c>
      <c r="B2899" s="9" t="s">
        <v>1438</v>
      </c>
      <c r="C2899" s="9">
        <v>1689</v>
      </c>
      <c r="D2899" s="9" t="s">
        <v>5</v>
      </c>
    </row>
    <row r="2900" spans="1:4" x14ac:dyDescent="0.45">
      <c r="A2900" t="str">
        <f t="shared" si="45"/>
        <v>tcp/1690</v>
      </c>
      <c r="B2900" s="9" t="s">
        <v>1439</v>
      </c>
      <c r="C2900" s="9">
        <v>1690</v>
      </c>
      <c r="D2900" s="9" t="s">
        <v>4</v>
      </c>
    </row>
    <row r="2901" spans="1:4" x14ac:dyDescent="0.45">
      <c r="A2901" t="str">
        <f t="shared" si="45"/>
        <v>udp/1690</v>
      </c>
      <c r="B2901" s="9" t="s">
        <v>1439</v>
      </c>
      <c r="C2901" s="9">
        <v>1690</v>
      </c>
      <c r="D2901" s="9" t="s">
        <v>5</v>
      </c>
    </row>
    <row r="2902" spans="1:4" x14ac:dyDescent="0.45">
      <c r="A2902" t="str">
        <f t="shared" si="45"/>
        <v>tcp/1691</v>
      </c>
      <c r="B2902" s="9" t="s">
        <v>1440</v>
      </c>
      <c r="C2902" s="9">
        <v>1691</v>
      </c>
      <c r="D2902" s="9" t="s">
        <v>4</v>
      </c>
    </row>
    <row r="2903" spans="1:4" x14ac:dyDescent="0.45">
      <c r="A2903" t="str">
        <f t="shared" si="45"/>
        <v>udp/1691</v>
      </c>
      <c r="B2903" s="9" t="s">
        <v>1440</v>
      </c>
      <c r="C2903" s="9">
        <v>1691</v>
      </c>
      <c r="D2903" s="9" t="s">
        <v>5</v>
      </c>
    </row>
    <row r="2904" spans="1:4" x14ac:dyDescent="0.45">
      <c r="A2904" t="str">
        <f t="shared" si="45"/>
        <v>tcp/1692</v>
      </c>
      <c r="B2904" s="9" t="s">
        <v>1441</v>
      </c>
      <c r="C2904" s="9">
        <v>1692</v>
      </c>
      <c r="D2904" s="9" t="s">
        <v>4</v>
      </c>
    </row>
    <row r="2905" spans="1:4" x14ac:dyDescent="0.45">
      <c r="A2905" t="str">
        <f t="shared" si="45"/>
        <v>udp/1692</v>
      </c>
      <c r="B2905" s="9" t="s">
        <v>1441</v>
      </c>
      <c r="C2905" s="9">
        <v>1692</v>
      </c>
      <c r="D2905" s="9" t="s">
        <v>5</v>
      </c>
    </row>
    <row r="2906" spans="1:4" x14ac:dyDescent="0.45">
      <c r="A2906" t="str">
        <f t="shared" si="45"/>
        <v>tcp/1693</v>
      </c>
      <c r="B2906" s="9" t="s">
        <v>1442</v>
      </c>
      <c r="C2906" s="9">
        <v>1693</v>
      </c>
      <c r="D2906" s="9" t="s">
        <v>4</v>
      </c>
    </row>
    <row r="2907" spans="1:4" x14ac:dyDescent="0.45">
      <c r="A2907" t="str">
        <f t="shared" si="45"/>
        <v>udp/1693</v>
      </c>
      <c r="B2907" s="9" t="s">
        <v>1442</v>
      </c>
      <c r="C2907" s="9">
        <v>1693</v>
      </c>
      <c r="D2907" s="9" t="s">
        <v>5</v>
      </c>
    </row>
    <row r="2908" spans="1:4" x14ac:dyDescent="0.45">
      <c r="A2908" t="str">
        <f t="shared" si="45"/>
        <v>tcp/1694</v>
      </c>
      <c r="B2908" s="9" t="s">
        <v>1443</v>
      </c>
      <c r="C2908" s="9">
        <v>1694</v>
      </c>
      <c r="D2908" s="9" t="s">
        <v>4</v>
      </c>
    </row>
    <row r="2909" spans="1:4" x14ac:dyDescent="0.45">
      <c r="A2909" t="str">
        <f t="shared" si="45"/>
        <v>udp/1694</v>
      </c>
      <c r="B2909" s="9" t="s">
        <v>1443</v>
      </c>
      <c r="C2909" s="9">
        <v>1694</v>
      </c>
      <c r="D2909" s="9" t="s">
        <v>5</v>
      </c>
    </row>
    <row r="2910" spans="1:4" x14ac:dyDescent="0.45">
      <c r="A2910" t="str">
        <f t="shared" si="45"/>
        <v>tcp/1695</v>
      </c>
      <c r="B2910" s="9" t="s">
        <v>1444</v>
      </c>
      <c r="C2910" s="9">
        <v>1695</v>
      </c>
      <c r="D2910" s="9" t="s">
        <v>4</v>
      </c>
    </row>
    <row r="2911" spans="1:4" x14ac:dyDescent="0.45">
      <c r="A2911" t="str">
        <f t="shared" si="45"/>
        <v>udp/1695</v>
      </c>
      <c r="B2911" s="9" t="s">
        <v>1444</v>
      </c>
      <c r="C2911" s="9">
        <v>1695</v>
      </c>
      <c r="D2911" s="9" t="s">
        <v>5</v>
      </c>
    </row>
    <row r="2912" spans="1:4" x14ac:dyDescent="0.45">
      <c r="A2912" t="str">
        <f t="shared" si="45"/>
        <v>tcp/1696</v>
      </c>
      <c r="B2912" s="9" t="s">
        <v>1445</v>
      </c>
      <c r="C2912" s="9">
        <v>1696</v>
      </c>
      <c r="D2912" s="9" t="s">
        <v>4</v>
      </c>
    </row>
    <row r="2913" spans="1:4" x14ac:dyDescent="0.45">
      <c r="A2913" t="str">
        <f t="shared" si="45"/>
        <v>udp/1696</v>
      </c>
      <c r="B2913" s="9" t="s">
        <v>1445</v>
      </c>
      <c r="C2913" s="9">
        <v>1696</v>
      </c>
      <c r="D2913" s="9" t="s">
        <v>5</v>
      </c>
    </row>
    <row r="2914" spans="1:4" x14ac:dyDescent="0.45">
      <c r="A2914" t="str">
        <f t="shared" si="45"/>
        <v>tcp/1697</v>
      </c>
      <c r="B2914" s="9" t="s">
        <v>1446</v>
      </c>
      <c r="C2914" s="9">
        <v>1697</v>
      </c>
      <c r="D2914" s="9" t="s">
        <v>4</v>
      </c>
    </row>
    <row r="2915" spans="1:4" x14ac:dyDescent="0.45">
      <c r="A2915" t="str">
        <f t="shared" si="45"/>
        <v>udp/1697</v>
      </c>
      <c r="B2915" s="9" t="s">
        <v>1446</v>
      </c>
      <c r="C2915" s="9">
        <v>1697</v>
      </c>
      <c r="D2915" s="9" t="s">
        <v>5</v>
      </c>
    </row>
    <row r="2916" spans="1:4" x14ac:dyDescent="0.45">
      <c r="A2916" t="str">
        <f t="shared" si="45"/>
        <v>tcp/1698</v>
      </c>
      <c r="B2916" s="9" t="s">
        <v>1447</v>
      </c>
      <c r="C2916" s="9">
        <v>1698</v>
      </c>
      <c r="D2916" s="9" t="s">
        <v>4</v>
      </c>
    </row>
    <row r="2917" spans="1:4" x14ac:dyDescent="0.45">
      <c r="A2917" t="str">
        <f t="shared" si="45"/>
        <v>udp/1698</v>
      </c>
      <c r="B2917" s="9" t="s">
        <v>1447</v>
      </c>
      <c r="C2917" s="9">
        <v>1698</v>
      </c>
      <c r="D2917" s="9" t="s">
        <v>5</v>
      </c>
    </row>
    <row r="2918" spans="1:4" x14ac:dyDescent="0.45">
      <c r="A2918" t="str">
        <f t="shared" si="45"/>
        <v>tcp/1699</v>
      </c>
      <c r="B2918" s="9" t="s">
        <v>1448</v>
      </c>
      <c r="C2918" s="9">
        <v>1699</v>
      </c>
      <c r="D2918" s="9" t="s">
        <v>4</v>
      </c>
    </row>
    <row r="2919" spans="1:4" x14ac:dyDescent="0.45">
      <c r="A2919" t="str">
        <f t="shared" si="45"/>
        <v>udp/1699</v>
      </c>
      <c r="B2919" s="9" t="s">
        <v>1448</v>
      </c>
      <c r="C2919" s="9">
        <v>1699</v>
      </c>
      <c r="D2919" s="9" t="s">
        <v>5</v>
      </c>
    </row>
    <row r="2920" spans="1:4" x14ac:dyDescent="0.45">
      <c r="A2920" t="str">
        <f t="shared" si="45"/>
        <v>tcp/1700</v>
      </c>
      <c r="B2920" s="9" t="s">
        <v>1449</v>
      </c>
      <c r="C2920" s="9">
        <v>1700</v>
      </c>
      <c r="D2920" s="9" t="s">
        <v>4</v>
      </c>
    </row>
    <row r="2921" spans="1:4" x14ac:dyDescent="0.45">
      <c r="A2921" t="str">
        <f t="shared" si="45"/>
        <v>udp/1700</v>
      </c>
      <c r="B2921" s="9" t="s">
        <v>1449</v>
      </c>
      <c r="C2921" s="9">
        <v>1700</v>
      </c>
      <c r="D2921" s="9" t="s">
        <v>5</v>
      </c>
    </row>
    <row r="2922" spans="1:4" x14ac:dyDescent="0.45">
      <c r="A2922" t="str">
        <f t="shared" si="45"/>
        <v>tcp/1701</v>
      </c>
      <c r="B2922" s="9" t="s">
        <v>1450</v>
      </c>
      <c r="C2922" s="9">
        <v>1701</v>
      </c>
      <c r="D2922" s="9" t="s">
        <v>4</v>
      </c>
    </row>
    <row r="2923" spans="1:4" x14ac:dyDescent="0.45">
      <c r="A2923" t="str">
        <f t="shared" si="45"/>
        <v>udp/1701</v>
      </c>
      <c r="B2923" s="9" t="s">
        <v>1450</v>
      </c>
      <c r="C2923" s="9">
        <v>1701</v>
      </c>
      <c r="D2923" s="9" t="s">
        <v>5</v>
      </c>
    </row>
    <row r="2924" spans="1:4" x14ac:dyDescent="0.45">
      <c r="A2924" t="str">
        <f t="shared" si="45"/>
        <v>tcp/1701</v>
      </c>
      <c r="B2924" s="9" t="s">
        <v>1451</v>
      </c>
      <c r="C2924" s="9">
        <v>1701</v>
      </c>
      <c r="D2924" s="9" t="s">
        <v>4</v>
      </c>
    </row>
    <row r="2925" spans="1:4" x14ac:dyDescent="0.45">
      <c r="A2925" t="str">
        <f t="shared" si="45"/>
        <v>udp/1701</v>
      </c>
      <c r="B2925" s="9" t="s">
        <v>1451</v>
      </c>
      <c r="C2925" s="9">
        <v>1701</v>
      </c>
      <c r="D2925" s="9" t="s">
        <v>5</v>
      </c>
    </row>
    <row r="2926" spans="1:4" x14ac:dyDescent="0.45">
      <c r="A2926" t="str">
        <f t="shared" si="45"/>
        <v>tcp/1702</v>
      </c>
      <c r="B2926" s="9" t="s">
        <v>1452</v>
      </c>
      <c r="C2926" s="9">
        <v>1702</v>
      </c>
      <c r="D2926" s="9" t="s">
        <v>4</v>
      </c>
    </row>
    <row r="2927" spans="1:4" x14ac:dyDescent="0.45">
      <c r="A2927" t="str">
        <f t="shared" si="45"/>
        <v>udp/1702</v>
      </c>
      <c r="B2927" s="9" t="s">
        <v>1452</v>
      </c>
      <c r="C2927" s="9">
        <v>1702</v>
      </c>
      <c r="D2927" s="9" t="s">
        <v>5</v>
      </c>
    </row>
    <row r="2928" spans="1:4" x14ac:dyDescent="0.45">
      <c r="A2928" t="str">
        <f t="shared" si="45"/>
        <v>tcp/1703</v>
      </c>
      <c r="B2928" s="9" t="s">
        <v>1453</v>
      </c>
      <c r="C2928" s="9">
        <v>1703</v>
      </c>
      <c r="D2928" s="9" t="s">
        <v>4</v>
      </c>
    </row>
    <row r="2929" spans="1:4" x14ac:dyDescent="0.45">
      <c r="A2929" t="str">
        <f t="shared" si="45"/>
        <v>udp/1703</v>
      </c>
      <c r="B2929" s="9" t="s">
        <v>1453</v>
      </c>
      <c r="C2929" s="9">
        <v>1703</v>
      </c>
      <c r="D2929" s="9" t="s">
        <v>5</v>
      </c>
    </row>
    <row r="2930" spans="1:4" x14ac:dyDescent="0.45">
      <c r="A2930" t="str">
        <f t="shared" si="45"/>
        <v>tcp/1704</v>
      </c>
      <c r="B2930" s="9" t="s">
        <v>1454</v>
      </c>
      <c r="C2930" s="9">
        <v>1704</v>
      </c>
      <c r="D2930" s="9" t="s">
        <v>4</v>
      </c>
    </row>
    <row r="2931" spans="1:4" x14ac:dyDescent="0.45">
      <c r="A2931" t="str">
        <f t="shared" si="45"/>
        <v>udp/1704</v>
      </c>
      <c r="B2931" s="9" t="s">
        <v>1454</v>
      </c>
      <c r="C2931" s="9">
        <v>1704</v>
      </c>
      <c r="D2931" s="9" t="s">
        <v>5</v>
      </c>
    </row>
    <row r="2932" spans="1:4" x14ac:dyDescent="0.45">
      <c r="A2932" t="str">
        <f t="shared" si="45"/>
        <v>tcp/1705</v>
      </c>
      <c r="B2932" s="9" t="s">
        <v>1455</v>
      </c>
      <c r="C2932" s="9">
        <v>1705</v>
      </c>
      <c r="D2932" s="9" t="s">
        <v>4</v>
      </c>
    </row>
    <row r="2933" spans="1:4" x14ac:dyDescent="0.45">
      <c r="A2933" t="str">
        <f t="shared" si="45"/>
        <v>udp/1705</v>
      </c>
      <c r="B2933" s="9" t="s">
        <v>1455</v>
      </c>
      <c r="C2933" s="9">
        <v>1705</v>
      </c>
      <c r="D2933" s="9" t="s">
        <v>5</v>
      </c>
    </row>
    <row r="2934" spans="1:4" x14ac:dyDescent="0.45">
      <c r="A2934" t="str">
        <f t="shared" si="45"/>
        <v>tcp/1706</v>
      </c>
      <c r="B2934" s="9" t="s">
        <v>1456</v>
      </c>
      <c r="C2934" s="9">
        <v>1706</v>
      </c>
      <c r="D2934" s="9" t="s">
        <v>4</v>
      </c>
    </row>
    <row r="2935" spans="1:4" x14ac:dyDescent="0.45">
      <c r="A2935" t="str">
        <f t="shared" si="45"/>
        <v>udp/1706</v>
      </c>
      <c r="B2935" s="9" t="s">
        <v>1456</v>
      </c>
      <c r="C2935" s="9">
        <v>1706</v>
      </c>
      <c r="D2935" s="9" t="s">
        <v>5</v>
      </c>
    </row>
    <row r="2936" spans="1:4" x14ac:dyDescent="0.45">
      <c r="A2936" t="str">
        <f t="shared" si="45"/>
        <v>tcp/1707</v>
      </c>
      <c r="B2936" s="9" t="s">
        <v>1457</v>
      </c>
      <c r="C2936" s="9">
        <v>1707</v>
      </c>
      <c r="D2936" s="9" t="s">
        <v>4</v>
      </c>
    </row>
    <row r="2937" spans="1:4" x14ac:dyDescent="0.45">
      <c r="A2937" t="str">
        <f t="shared" si="45"/>
        <v>udp/1707</v>
      </c>
      <c r="B2937" s="9" t="s">
        <v>1457</v>
      </c>
      <c r="C2937" s="9">
        <v>1707</v>
      </c>
      <c r="D2937" s="9" t="s">
        <v>5</v>
      </c>
    </row>
    <row r="2938" spans="1:4" x14ac:dyDescent="0.45">
      <c r="A2938" t="str">
        <f t="shared" si="45"/>
        <v>tcp/1708</v>
      </c>
      <c r="B2938" s="9" t="s">
        <v>1458</v>
      </c>
      <c r="C2938" s="9">
        <v>1708</v>
      </c>
      <c r="D2938" s="9" t="s">
        <v>4</v>
      </c>
    </row>
    <row r="2939" spans="1:4" x14ac:dyDescent="0.45">
      <c r="A2939" t="str">
        <f t="shared" si="45"/>
        <v>udp/1708</v>
      </c>
      <c r="B2939" s="9" t="s">
        <v>1458</v>
      </c>
      <c r="C2939" s="9">
        <v>1708</v>
      </c>
      <c r="D2939" s="9" t="s">
        <v>5</v>
      </c>
    </row>
    <row r="2940" spans="1:4" x14ac:dyDescent="0.45">
      <c r="A2940" t="str">
        <f t="shared" si="45"/>
        <v>tcp/1709</v>
      </c>
      <c r="B2940" s="9" t="s">
        <v>1459</v>
      </c>
      <c r="C2940" s="9">
        <v>1709</v>
      </c>
      <c r="D2940" s="9" t="s">
        <v>4</v>
      </c>
    </row>
    <row r="2941" spans="1:4" x14ac:dyDescent="0.45">
      <c r="A2941" t="str">
        <f t="shared" si="45"/>
        <v>udp/1709</v>
      </c>
      <c r="B2941" s="9" t="s">
        <v>1459</v>
      </c>
      <c r="C2941" s="9">
        <v>1709</v>
      </c>
      <c r="D2941" s="9" t="s">
        <v>5</v>
      </c>
    </row>
    <row r="2942" spans="1:4" x14ac:dyDescent="0.45">
      <c r="A2942" t="str">
        <f t="shared" si="45"/>
        <v>tcp/1710</v>
      </c>
      <c r="B2942" s="9" t="s">
        <v>1460</v>
      </c>
      <c r="C2942" s="9">
        <v>1710</v>
      </c>
      <c r="D2942" s="9" t="s">
        <v>4</v>
      </c>
    </row>
    <row r="2943" spans="1:4" x14ac:dyDescent="0.45">
      <c r="A2943" t="str">
        <f t="shared" si="45"/>
        <v>udp/1710</v>
      </c>
      <c r="B2943" s="9" t="s">
        <v>1460</v>
      </c>
      <c r="C2943" s="9">
        <v>1710</v>
      </c>
      <c r="D2943" s="9" t="s">
        <v>5</v>
      </c>
    </row>
    <row r="2944" spans="1:4" x14ac:dyDescent="0.45">
      <c r="A2944" t="str">
        <f t="shared" si="45"/>
        <v>tcp/1711</v>
      </c>
      <c r="B2944" s="9" t="s">
        <v>1461</v>
      </c>
      <c r="C2944" s="9">
        <v>1711</v>
      </c>
      <c r="D2944" s="9" t="s">
        <v>4</v>
      </c>
    </row>
    <row r="2945" spans="1:4" x14ac:dyDescent="0.45">
      <c r="A2945" t="str">
        <f t="shared" si="45"/>
        <v>udp/1711</v>
      </c>
      <c r="B2945" s="9" t="s">
        <v>1461</v>
      </c>
      <c r="C2945" s="9">
        <v>1711</v>
      </c>
      <c r="D2945" s="9" t="s">
        <v>5</v>
      </c>
    </row>
    <row r="2946" spans="1:4" x14ac:dyDescent="0.45">
      <c r="A2946" t="str">
        <f t="shared" ref="A2946:A3009" si="46">D2946&amp;"/"&amp;C2946</f>
        <v>tcp/1712</v>
      </c>
      <c r="B2946" s="9" t="s">
        <v>1462</v>
      </c>
      <c r="C2946" s="9">
        <v>1712</v>
      </c>
      <c r="D2946" s="9" t="s">
        <v>4</v>
      </c>
    </row>
    <row r="2947" spans="1:4" x14ac:dyDescent="0.45">
      <c r="A2947" t="str">
        <f t="shared" si="46"/>
        <v>udp/1712</v>
      </c>
      <c r="B2947" s="9" t="s">
        <v>1462</v>
      </c>
      <c r="C2947" s="9">
        <v>1712</v>
      </c>
      <c r="D2947" s="9" t="s">
        <v>5</v>
      </c>
    </row>
    <row r="2948" spans="1:4" x14ac:dyDescent="0.45">
      <c r="A2948" t="str">
        <f t="shared" si="46"/>
        <v>tcp/1713</v>
      </c>
      <c r="B2948" s="9" t="s">
        <v>1463</v>
      </c>
      <c r="C2948" s="9">
        <v>1713</v>
      </c>
      <c r="D2948" s="9" t="s">
        <v>4</v>
      </c>
    </row>
    <row r="2949" spans="1:4" x14ac:dyDescent="0.45">
      <c r="A2949" t="str">
        <f t="shared" si="46"/>
        <v>udp/1713</v>
      </c>
      <c r="B2949" s="9" t="s">
        <v>1463</v>
      </c>
      <c r="C2949" s="9">
        <v>1713</v>
      </c>
      <c r="D2949" s="9" t="s">
        <v>5</v>
      </c>
    </row>
    <row r="2950" spans="1:4" x14ac:dyDescent="0.45">
      <c r="A2950" t="str">
        <f t="shared" si="46"/>
        <v>tcp/1714</v>
      </c>
      <c r="B2950" s="9" t="s">
        <v>1464</v>
      </c>
      <c r="C2950" s="9">
        <v>1714</v>
      </c>
      <c r="D2950" s="9" t="s">
        <v>4</v>
      </c>
    </row>
    <row r="2951" spans="1:4" x14ac:dyDescent="0.45">
      <c r="A2951" t="str">
        <f t="shared" si="46"/>
        <v>udp/1714</v>
      </c>
      <c r="B2951" s="9" t="s">
        <v>1464</v>
      </c>
      <c r="C2951" s="9">
        <v>1714</v>
      </c>
      <c r="D2951" s="9" t="s">
        <v>5</v>
      </c>
    </row>
    <row r="2952" spans="1:4" x14ac:dyDescent="0.45">
      <c r="A2952" t="str">
        <f t="shared" si="46"/>
        <v>tcp/1715</v>
      </c>
      <c r="B2952" s="9" t="s">
        <v>1465</v>
      </c>
      <c r="C2952" s="9">
        <v>1715</v>
      </c>
      <c r="D2952" s="9" t="s">
        <v>4</v>
      </c>
    </row>
    <row r="2953" spans="1:4" x14ac:dyDescent="0.45">
      <c r="A2953" t="str">
        <f t="shared" si="46"/>
        <v>udp/1715</v>
      </c>
      <c r="B2953" s="9" t="s">
        <v>1465</v>
      </c>
      <c r="C2953" s="9">
        <v>1715</v>
      </c>
      <c r="D2953" s="9" t="s">
        <v>5</v>
      </c>
    </row>
    <row r="2954" spans="1:4" x14ac:dyDescent="0.45">
      <c r="A2954" t="str">
        <f t="shared" si="46"/>
        <v>tcp/1716</v>
      </c>
      <c r="B2954" s="9" t="s">
        <v>1466</v>
      </c>
      <c r="C2954" s="9">
        <v>1716</v>
      </c>
      <c r="D2954" s="9" t="s">
        <v>4</v>
      </c>
    </row>
    <row r="2955" spans="1:4" x14ac:dyDescent="0.45">
      <c r="A2955" t="str">
        <f t="shared" si="46"/>
        <v>udp/1716</v>
      </c>
      <c r="B2955" s="9" t="s">
        <v>1466</v>
      </c>
      <c r="C2955" s="9">
        <v>1716</v>
      </c>
      <c r="D2955" s="9" t="s">
        <v>5</v>
      </c>
    </row>
    <row r="2956" spans="1:4" x14ac:dyDescent="0.45">
      <c r="A2956" t="str">
        <f t="shared" si="46"/>
        <v>tcp/1717</v>
      </c>
      <c r="B2956" s="9" t="s">
        <v>1467</v>
      </c>
      <c r="C2956" s="9">
        <v>1717</v>
      </c>
      <c r="D2956" s="9" t="s">
        <v>4</v>
      </c>
    </row>
    <row r="2957" spans="1:4" x14ac:dyDescent="0.45">
      <c r="A2957" t="str">
        <f t="shared" si="46"/>
        <v>udp/1717</v>
      </c>
      <c r="B2957" s="9" t="s">
        <v>1467</v>
      </c>
      <c r="C2957" s="9">
        <v>1717</v>
      </c>
      <c r="D2957" s="9" t="s">
        <v>5</v>
      </c>
    </row>
    <row r="2958" spans="1:4" x14ac:dyDescent="0.45">
      <c r="A2958" t="str">
        <f t="shared" si="46"/>
        <v>tcp/1718</v>
      </c>
      <c r="B2958" s="9" t="s">
        <v>1468</v>
      </c>
      <c r="C2958" s="9">
        <v>1718</v>
      </c>
      <c r="D2958" s="9" t="s">
        <v>4</v>
      </c>
    </row>
    <row r="2959" spans="1:4" x14ac:dyDescent="0.45">
      <c r="A2959" t="str">
        <f t="shared" si="46"/>
        <v>udp/1718</v>
      </c>
      <c r="B2959" s="9" t="s">
        <v>1468</v>
      </c>
      <c r="C2959" s="9">
        <v>1718</v>
      </c>
      <c r="D2959" s="9" t="s">
        <v>5</v>
      </c>
    </row>
    <row r="2960" spans="1:4" x14ac:dyDescent="0.45">
      <c r="A2960" t="str">
        <f t="shared" si="46"/>
        <v>tcp/1719</v>
      </c>
      <c r="B2960" s="9" t="s">
        <v>1469</v>
      </c>
      <c r="C2960" s="9">
        <v>1719</v>
      </c>
      <c r="D2960" s="9" t="s">
        <v>4</v>
      </c>
    </row>
    <row r="2961" spans="1:4" x14ac:dyDescent="0.45">
      <c r="A2961" t="str">
        <f t="shared" si="46"/>
        <v>udp/1719</v>
      </c>
      <c r="B2961" s="9" t="s">
        <v>1469</v>
      </c>
      <c r="C2961" s="9">
        <v>1719</v>
      </c>
      <c r="D2961" s="9" t="s">
        <v>5</v>
      </c>
    </row>
    <row r="2962" spans="1:4" x14ac:dyDescent="0.45">
      <c r="A2962" t="str">
        <f t="shared" si="46"/>
        <v>tcp/1720</v>
      </c>
      <c r="B2962" s="9" t="s">
        <v>1470</v>
      </c>
      <c r="C2962" s="9">
        <v>1720</v>
      </c>
      <c r="D2962" s="9" t="s">
        <v>4</v>
      </c>
    </row>
    <row r="2963" spans="1:4" x14ac:dyDescent="0.45">
      <c r="A2963" t="str">
        <f t="shared" si="46"/>
        <v>udp/1720</v>
      </c>
      <c r="B2963" s="9" t="s">
        <v>1470</v>
      </c>
      <c r="C2963" s="9">
        <v>1720</v>
      </c>
      <c r="D2963" s="9" t="s">
        <v>5</v>
      </c>
    </row>
    <row r="2964" spans="1:4" x14ac:dyDescent="0.45">
      <c r="A2964" t="str">
        <f t="shared" si="46"/>
        <v>sctp/1720</v>
      </c>
      <c r="B2964" s="9" t="s">
        <v>1470</v>
      </c>
      <c r="C2964" s="9">
        <v>1720</v>
      </c>
      <c r="D2964" s="9" t="s">
        <v>11</v>
      </c>
    </row>
    <row r="2965" spans="1:4" x14ac:dyDescent="0.45">
      <c r="A2965" t="str">
        <f t="shared" si="46"/>
        <v>tcp/1721</v>
      </c>
      <c r="B2965" s="9" t="s">
        <v>1471</v>
      </c>
      <c r="C2965" s="9">
        <v>1721</v>
      </c>
      <c r="D2965" s="9" t="s">
        <v>4</v>
      </c>
    </row>
    <row r="2966" spans="1:4" x14ac:dyDescent="0.45">
      <c r="A2966" t="str">
        <f t="shared" si="46"/>
        <v>udp/1721</v>
      </c>
      <c r="B2966" s="9" t="s">
        <v>1471</v>
      </c>
      <c r="C2966" s="9">
        <v>1721</v>
      </c>
      <c r="D2966" s="9" t="s">
        <v>5</v>
      </c>
    </row>
    <row r="2967" spans="1:4" x14ac:dyDescent="0.45">
      <c r="A2967" t="str">
        <f t="shared" si="46"/>
        <v>tcp/1722</v>
      </c>
      <c r="B2967" s="9" t="s">
        <v>1472</v>
      </c>
      <c r="C2967" s="9">
        <v>1722</v>
      </c>
      <c r="D2967" s="9" t="s">
        <v>4</v>
      </c>
    </row>
    <row r="2968" spans="1:4" x14ac:dyDescent="0.45">
      <c r="A2968" t="str">
        <f t="shared" si="46"/>
        <v>udp/1722</v>
      </c>
      <c r="B2968" s="9" t="s">
        <v>1472</v>
      </c>
      <c r="C2968" s="9">
        <v>1722</v>
      </c>
      <c r="D2968" s="9" t="s">
        <v>5</v>
      </c>
    </row>
    <row r="2969" spans="1:4" x14ac:dyDescent="0.45">
      <c r="A2969" t="str">
        <f t="shared" si="46"/>
        <v>tcp/1723</v>
      </c>
      <c r="B2969" s="9" t="s">
        <v>1473</v>
      </c>
      <c r="C2969" s="9">
        <v>1723</v>
      </c>
      <c r="D2969" s="9" t="s">
        <v>4</v>
      </c>
    </row>
    <row r="2970" spans="1:4" x14ac:dyDescent="0.45">
      <c r="A2970" t="str">
        <f t="shared" si="46"/>
        <v>udp/1723</v>
      </c>
      <c r="B2970" s="9" t="s">
        <v>1473</v>
      </c>
      <c r="C2970" s="9">
        <v>1723</v>
      </c>
      <c r="D2970" s="9" t="s">
        <v>5</v>
      </c>
    </row>
    <row r="2971" spans="1:4" x14ac:dyDescent="0.45">
      <c r="A2971" t="str">
        <f t="shared" si="46"/>
        <v>tcp/1724</v>
      </c>
      <c r="B2971" s="9" t="s">
        <v>1474</v>
      </c>
      <c r="C2971" s="9">
        <v>1724</v>
      </c>
      <c r="D2971" s="9" t="s">
        <v>4</v>
      </c>
    </row>
    <row r="2972" spans="1:4" x14ac:dyDescent="0.45">
      <c r="A2972" t="str">
        <f t="shared" si="46"/>
        <v>udp/1724</v>
      </c>
      <c r="B2972" s="9" t="s">
        <v>1474</v>
      </c>
      <c r="C2972" s="9">
        <v>1724</v>
      </c>
      <c r="D2972" s="9" t="s">
        <v>5</v>
      </c>
    </row>
    <row r="2973" spans="1:4" x14ac:dyDescent="0.45">
      <c r="A2973" t="str">
        <f t="shared" si="46"/>
        <v>tcp/1725</v>
      </c>
      <c r="B2973" s="9" t="s">
        <v>1475</v>
      </c>
      <c r="C2973" s="9">
        <v>1725</v>
      </c>
      <c r="D2973" s="9" t="s">
        <v>4</v>
      </c>
    </row>
    <row r="2974" spans="1:4" x14ac:dyDescent="0.45">
      <c r="A2974" t="str">
        <f t="shared" si="46"/>
        <v>udp/1725</v>
      </c>
      <c r="B2974" s="9" t="s">
        <v>1475</v>
      </c>
      <c r="C2974" s="9">
        <v>1725</v>
      </c>
      <c r="D2974" s="9" t="s">
        <v>5</v>
      </c>
    </row>
    <row r="2975" spans="1:4" x14ac:dyDescent="0.45">
      <c r="A2975" t="str">
        <f t="shared" si="46"/>
        <v>tcp/1726</v>
      </c>
      <c r="B2975" s="9" t="s">
        <v>1476</v>
      </c>
      <c r="C2975" s="9">
        <v>1726</v>
      </c>
      <c r="D2975" s="9" t="s">
        <v>4</v>
      </c>
    </row>
    <row r="2976" spans="1:4" x14ac:dyDescent="0.45">
      <c r="A2976" t="str">
        <f t="shared" si="46"/>
        <v>udp/1726</v>
      </c>
      <c r="B2976" s="9" t="s">
        <v>1476</v>
      </c>
      <c r="C2976" s="9">
        <v>1726</v>
      </c>
      <c r="D2976" s="9" t="s">
        <v>5</v>
      </c>
    </row>
    <row r="2977" spans="1:4" x14ac:dyDescent="0.45">
      <c r="A2977" t="str">
        <f t="shared" si="46"/>
        <v>tcp/1727</v>
      </c>
      <c r="B2977" s="9" t="s">
        <v>1477</v>
      </c>
      <c r="C2977" s="9">
        <v>1727</v>
      </c>
      <c r="D2977" s="9" t="s">
        <v>4</v>
      </c>
    </row>
    <row r="2978" spans="1:4" x14ac:dyDescent="0.45">
      <c r="A2978" t="str">
        <f t="shared" si="46"/>
        <v>udp/1727</v>
      </c>
      <c r="B2978" s="9" t="s">
        <v>1477</v>
      </c>
      <c r="C2978" s="9">
        <v>1727</v>
      </c>
      <c r="D2978" s="9" t="s">
        <v>5</v>
      </c>
    </row>
    <row r="2979" spans="1:4" x14ac:dyDescent="0.45">
      <c r="A2979" t="str">
        <f t="shared" si="46"/>
        <v>tcp/1728</v>
      </c>
      <c r="B2979" s="9" t="s">
        <v>1478</v>
      </c>
      <c r="C2979" s="9">
        <v>1728</v>
      </c>
      <c r="D2979" s="9" t="s">
        <v>4</v>
      </c>
    </row>
    <row r="2980" spans="1:4" x14ac:dyDescent="0.45">
      <c r="A2980" t="str">
        <f t="shared" si="46"/>
        <v>udp/1728</v>
      </c>
      <c r="B2980" s="9" t="s">
        <v>1478</v>
      </c>
      <c r="C2980" s="9">
        <v>1728</v>
      </c>
      <c r="D2980" s="9" t="s">
        <v>5</v>
      </c>
    </row>
    <row r="2981" spans="1:4" x14ac:dyDescent="0.45">
      <c r="A2981" t="str">
        <f t="shared" si="46"/>
        <v>tcp/1729</v>
      </c>
      <c r="B2981" s="9" t="s">
        <v>1479</v>
      </c>
      <c r="C2981" s="9">
        <v>1729</v>
      </c>
      <c r="D2981" s="9" t="s">
        <v>4</v>
      </c>
    </row>
    <row r="2982" spans="1:4" x14ac:dyDescent="0.45">
      <c r="A2982" t="str">
        <f t="shared" si="46"/>
        <v>udp/1729</v>
      </c>
      <c r="B2982" s="9" t="s">
        <v>1479</v>
      </c>
      <c r="C2982" s="9">
        <v>1729</v>
      </c>
      <c r="D2982" s="9" t="s">
        <v>5</v>
      </c>
    </row>
    <row r="2983" spans="1:4" x14ac:dyDescent="0.45">
      <c r="A2983" t="str">
        <f t="shared" si="46"/>
        <v>tcp/1730</v>
      </c>
      <c r="B2983" s="9" t="s">
        <v>1480</v>
      </c>
      <c r="C2983" s="9">
        <v>1730</v>
      </c>
      <c r="D2983" s="9" t="s">
        <v>4</v>
      </c>
    </row>
    <row r="2984" spans="1:4" x14ac:dyDescent="0.45">
      <c r="A2984" t="str">
        <f t="shared" si="46"/>
        <v>udp/1730</v>
      </c>
      <c r="B2984" s="9" t="s">
        <v>1480</v>
      </c>
      <c r="C2984" s="9">
        <v>1730</v>
      </c>
      <c r="D2984" s="9" t="s">
        <v>5</v>
      </c>
    </row>
    <row r="2985" spans="1:4" x14ac:dyDescent="0.45">
      <c r="A2985" t="str">
        <f t="shared" si="46"/>
        <v>tcp/1731</v>
      </c>
      <c r="B2985" s="9" t="s">
        <v>1481</v>
      </c>
      <c r="C2985" s="9">
        <v>1731</v>
      </c>
      <c r="D2985" s="9" t="s">
        <v>4</v>
      </c>
    </row>
    <row r="2986" spans="1:4" x14ac:dyDescent="0.45">
      <c r="A2986" t="str">
        <f t="shared" si="46"/>
        <v>udp/1731</v>
      </c>
      <c r="B2986" s="9" t="s">
        <v>1481</v>
      </c>
      <c r="C2986" s="9">
        <v>1731</v>
      </c>
      <c r="D2986" s="9" t="s">
        <v>5</v>
      </c>
    </row>
    <row r="2987" spans="1:4" x14ac:dyDescent="0.45">
      <c r="A2987" t="str">
        <f t="shared" si="46"/>
        <v>tcp/1732</v>
      </c>
      <c r="B2987" s="9" t="s">
        <v>1482</v>
      </c>
      <c r="C2987" s="9">
        <v>1732</v>
      </c>
      <c r="D2987" s="9" t="s">
        <v>4</v>
      </c>
    </row>
    <row r="2988" spans="1:4" x14ac:dyDescent="0.45">
      <c r="A2988" t="str">
        <f t="shared" si="46"/>
        <v>udp/1732</v>
      </c>
      <c r="B2988" s="9" t="s">
        <v>1482</v>
      </c>
      <c r="C2988" s="9">
        <v>1732</v>
      </c>
      <c r="D2988" s="9" t="s">
        <v>5</v>
      </c>
    </row>
    <row r="2989" spans="1:4" x14ac:dyDescent="0.45">
      <c r="A2989" t="str">
        <f t="shared" si="46"/>
        <v>tcp/1733</v>
      </c>
      <c r="B2989" s="9" t="s">
        <v>1483</v>
      </c>
      <c r="C2989" s="9">
        <v>1733</v>
      </c>
      <c r="D2989" s="9" t="s">
        <v>4</v>
      </c>
    </row>
    <row r="2990" spans="1:4" x14ac:dyDescent="0.45">
      <c r="A2990" t="str">
        <f t="shared" si="46"/>
        <v>udp/1733</v>
      </c>
      <c r="B2990" s="9" t="s">
        <v>1483</v>
      </c>
      <c r="C2990" s="9">
        <v>1733</v>
      </c>
      <c r="D2990" s="9" t="s">
        <v>5</v>
      </c>
    </row>
    <row r="2991" spans="1:4" x14ac:dyDescent="0.45">
      <c r="A2991" t="str">
        <f t="shared" si="46"/>
        <v>tcp/1734</v>
      </c>
      <c r="B2991" s="9" t="s">
        <v>1484</v>
      </c>
      <c r="C2991" s="9">
        <v>1734</v>
      </c>
      <c r="D2991" s="9" t="s">
        <v>4</v>
      </c>
    </row>
    <row r="2992" spans="1:4" x14ac:dyDescent="0.45">
      <c r="A2992" t="str">
        <f t="shared" si="46"/>
        <v>udp/1734</v>
      </c>
      <c r="B2992" s="9" t="s">
        <v>1484</v>
      </c>
      <c r="C2992" s="9">
        <v>1734</v>
      </c>
      <c r="D2992" s="9" t="s">
        <v>5</v>
      </c>
    </row>
    <row r="2993" spans="1:4" x14ac:dyDescent="0.45">
      <c r="A2993" t="str">
        <f t="shared" si="46"/>
        <v>tcp/1735</v>
      </c>
      <c r="B2993" s="9" t="s">
        <v>1485</v>
      </c>
      <c r="C2993" s="9">
        <v>1735</v>
      </c>
      <c r="D2993" s="9" t="s">
        <v>4</v>
      </c>
    </row>
    <row r="2994" spans="1:4" x14ac:dyDescent="0.45">
      <c r="A2994" t="str">
        <f t="shared" si="46"/>
        <v>udp/1735</v>
      </c>
      <c r="B2994" s="9" t="s">
        <v>1485</v>
      </c>
      <c r="C2994" s="9">
        <v>1735</v>
      </c>
      <c r="D2994" s="9" t="s">
        <v>5</v>
      </c>
    </row>
    <row r="2995" spans="1:4" x14ac:dyDescent="0.45">
      <c r="A2995" t="str">
        <f t="shared" si="46"/>
        <v>tcp/1736</v>
      </c>
      <c r="B2995" s="9" t="s">
        <v>1486</v>
      </c>
      <c r="C2995" s="9">
        <v>1736</v>
      </c>
      <c r="D2995" s="9" t="s">
        <v>4</v>
      </c>
    </row>
    <row r="2996" spans="1:4" x14ac:dyDescent="0.45">
      <c r="A2996" t="str">
        <f t="shared" si="46"/>
        <v>udp/1736</v>
      </c>
      <c r="B2996" s="9" t="s">
        <v>1486</v>
      </c>
      <c r="C2996" s="9">
        <v>1736</v>
      </c>
      <c r="D2996" s="9" t="s">
        <v>5</v>
      </c>
    </row>
    <row r="2997" spans="1:4" x14ac:dyDescent="0.45">
      <c r="A2997" t="str">
        <f t="shared" si="46"/>
        <v>tcp/1737</v>
      </c>
      <c r="B2997" s="9" t="s">
        <v>1487</v>
      </c>
      <c r="C2997" s="9">
        <v>1737</v>
      </c>
      <c r="D2997" s="9" t="s">
        <v>4</v>
      </c>
    </row>
    <row r="2998" spans="1:4" x14ac:dyDescent="0.45">
      <c r="A2998" t="str">
        <f t="shared" si="46"/>
        <v>udp/1737</v>
      </c>
      <c r="B2998" s="9" t="s">
        <v>1487</v>
      </c>
      <c r="C2998" s="9">
        <v>1737</v>
      </c>
      <c r="D2998" s="9" t="s">
        <v>5</v>
      </c>
    </row>
    <row r="2999" spans="1:4" x14ac:dyDescent="0.45">
      <c r="A2999" t="str">
        <f t="shared" si="46"/>
        <v>tcp/1738</v>
      </c>
      <c r="B2999" s="9" t="s">
        <v>1488</v>
      </c>
      <c r="C2999" s="9">
        <v>1738</v>
      </c>
      <c r="D2999" s="9" t="s">
        <v>4</v>
      </c>
    </row>
    <row r="3000" spans="1:4" x14ac:dyDescent="0.45">
      <c r="A3000" t="str">
        <f t="shared" si="46"/>
        <v>udp/1738</v>
      </c>
      <c r="B3000" s="9" t="s">
        <v>1488</v>
      </c>
      <c r="C3000" s="9">
        <v>1738</v>
      </c>
      <c r="D3000" s="9" t="s">
        <v>5</v>
      </c>
    </row>
    <row r="3001" spans="1:4" x14ac:dyDescent="0.45">
      <c r="A3001" t="str">
        <f t="shared" si="46"/>
        <v>tcp/1739</v>
      </c>
      <c r="B3001" s="9" t="s">
        <v>1489</v>
      </c>
      <c r="C3001" s="9">
        <v>1739</v>
      </c>
      <c r="D3001" s="9" t="s">
        <v>4</v>
      </c>
    </row>
    <row r="3002" spans="1:4" x14ac:dyDescent="0.45">
      <c r="A3002" t="str">
        <f t="shared" si="46"/>
        <v>udp/1739</v>
      </c>
      <c r="B3002" s="9" t="s">
        <v>1489</v>
      </c>
      <c r="C3002" s="9">
        <v>1739</v>
      </c>
      <c r="D3002" s="9" t="s">
        <v>5</v>
      </c>
    </row>
    <row r="3003" spans="1:4" x14ac:dyDescent="0.45">
      <c r="A3003" t="str">
        <f t="shared" si="46"/>
        <v>tcp/1740</v>
      </c>
      <c r="B3003" s="9" t="s">
        <v>1490</v>
      </c>
      <c r="C3003" s="9">
        <v>1740</v>
      </c>
      <c r="D3003" s="9" t="s">
        <v>4</v>
      </c>
    </row>
    <row r="3004" spans="1:4" x14ac:dyDescent="0.45">
      <c r="A3004" t="str">
        <f t="shared" si="46"/>
        <v>udp/1740</v>
      </c>
      <c r="B3004" s="9" t="s">
        <v>1490</v>
      </c>
      <c r="C3004" s="9">
        <v>1740</v>
      </c>
      <c r="D3004" s="9" t="s">
        <v>5</v>
      </c>
    </row>
    <row r="3005" spans="1:4" x14ac:dyDescent="0.45">
      <c r="A3005" t="str">
        <f t="shared" si="46"/>
        <v>tcp/1741</v>
      </c>
      <c r="B3005" s="9" t="s">
        <v>1491</v>
      </c>
      <c r="C3005" s="9">
        <v>1741</v>
      </c>
      <c r="D3005" s="9" t="s">
        <v>4</v>
      </c>
    </row>
    <row r="3006" spans="1:4" x14ac:dyDescent="0.45">
      <c r="A3006" t="str">
        <f t="shared" si="46"/>
        <v>udp/1741</v>
      </c>
      <c r="B3006" s="9" t="s">
        <v>1491</v>
      </c>
      <c r="C3006" s="9">
        <v>1741</v>
      </c>
      <c r="D3006" s="9" t="s">
        <v>5</v>
      </c>
    </row>
    <row r="3007" spans="1:4" x14ac:dyDescent="0.45">
      <c r="A3007" t="str">
        <f t="shared" si="46"/>
        <v>tcp/1742</v>
      </c>
      <c r="B3007" s="9" t="s">
        <v>1492</v>
      </c>
      <c r="C3007" s="9">
        <v>1742</v>
      </c>
      <c r="D3007" s="9" t="s">
        <v>4</v>
      </c>
    </row>
    <row r="3008" spans="1:4" x14ac:dyDescent="0.45">
      <c r="A3008" t="str">
        <f t="shared" si="46"/>
        <v>udp/1742</v>
      </c>
      <c r="B3008" s="9" t="s">
        <v>1492</v>
      </c>
      <c r="C3008" s="9">
        <v>1742</v>
      </c>
      <c r="D3008" s="9" t="s">
        <v>5</v>
      </c>
    </row>
    <row r="3009" spans="1:4" x14ac:dyDescent="0.45">
      <c r="A3009" t="str">
        <f t="shared" si="46"/>
        <v>tcp/1743</v>
      </c>
      <c r="B3009" s="9" t="s">
        <v>1493</v>
      </c>
      <c r="C3009" s="9">
        <v>1743</v>
      </c>
      <c r="D3009" s="9" t="s">
        <v>4</v>
      </c>
    </row>
    <row r="3010" spans="1:4" x14ac:dyDescent="0.45">
      <c r="A3010" t="str">
        <f t="shared" ref="A3010:A3073" si="47">D3010&amp;"/"&amp;C3010</f>
        <v>udp/1743</v>
      </c>
      <c r="B3010" s="9" t="s">
        <v>1493</v>
      </c>
      <c r="C3010" s="9">
        <v>1743</v>
      </c>
      <c r="D3010" s="9" t="s">
        <v>5</v>
      </c>
    </row>
    <row r="3011" spans="1:4" x14ac:dyDescent="0.45">
      <c r="A3011" t="str">
        <f t="shared" si="47"/>
        <v>tcp/1744</v>
      </c>
      <c r="B3011" s="9" t="s">
        <v>1494</v>
      </c>
      <c r="C3011" s="9">
        <v>1744</v>
      </c>
      <c r="D3011" s="9" t="s">
        <v>4</v>
      </c>
    </row>
    <row r="3012" spans="1:4" x14ac:dyDescent="0.45">
      <c r="A3012" t="str">
        <f t="shared" si="47"/>
        <v>udp/1744</v>
      </c>
      <c r="B3012" s="9" t="s">
        <v>1494</v>
      </c>
      <c r="C3012" s="9">
        <v>1744</v>
      </c>
      <c r="D3012" s="9" t="s">
        <v>5</v>
      </c>
    </row>
    <row r="3013" spans="1:4" x14ac:dyDescent="0.45">
      <c r="A3013" t="str">
        <f t="shared" si="47"/>
        <v>tcp/1745</v>
      </c>
      <c r="B3013" s="9" t="s">
        <v>1495</v>
      </c>
      <c r="C3013" s="9">
        <v>1745</v>
      </c>
      <c r="D3013" s="9" t="s">
        <v>4</v>
      </c>
    </row>
    <row r="3014" spans="1:4" x14ac:dyDescent="0.45">
      <c r="A3014" t="str">
        <f t="shared" si="47"/>
        <v>udp/1745</v>
      </c>
      <c r="B3014" s="9" t="s">
        <v>1495</v>
      </c>
      <c r="C3014" s="9">
        <v>1745</v>
      </c>
      <c r="D3014" s="9" t="s">
        <v>5</v>
      </c>
    </row>
    <row r="3015" spans="1:4" x14ac:dyDescent="0.45">
      <c r="A3015" t="str">
        <f t="shared" si="47"/>
        <v>tcp/1746</v>
      </c>
      <c r="B3015" s="9" t="s">
        <v>1496</v>
      </c>
      <c r="C3015" s="9">
        <v>1746</v>
      </c>
      <c r="D3015" s="9" t="s">
        <v>4</v>
      </c>
    </row>
    <row r="3016" spans="1:4" x14ac:dyDescent="0.45">
      <c r="A3016" t="str">
        <f t="shared" si="47"/>
        <v>udp/1746</v>
      </c>
      <c r="B3016" s="9" t="s">
        <v>1496</v>
      </c>
      <c r="C3016" s="9">
        <v>1746</v>
      </c>
      <c r="D3016" s="9" t="s">
        <v>5</v>
      </c>
    </row>
    <row r="3017" spans="1:4" x14ac:dyDescent="0.45">
      <c r="A3017" t="str">
        <f t="shared" si="47"/>
        <v>tcp/1747</v>
      </c>
      <c r="B3017" s="9" t="s">
        <v>1497</v>
      </c>
      <c r="C3017" s="9">
        <v>1747</v>
      </c>
      <c r="D3017" s="9" t="s">
        <v>4</v>
      </c>
    </row>
    <row r="3018" spans="1:4" x14ac:dyDescent="0.45">
      <c r="A3018" t="str">
        <f t="shared" si="47"/>
        <v>udp/1747</v>
      </c>
      <c r="B3018" s="9" t="s">
        <v>1497</v>
      </c>
      <c r="C3018" s="9">
        <v>1747</v>
      </c>
      <c r="D3018" s="9" t="s">
        <v>5</v>
      </c>
    </row>
    <row r="3019" spans="1:4" x14ac:dyDescent="0.45">
      <c r="A3019" t="str">
        <f t="shared" si="47"/>
        <v>tcp/1748</v>
      </c>
      <c r="B3019" s="9" t="s">
        <v>1498</v>
      </c>
      <c r="C3019" s="9">
        <v>1748</v>
      </c>
      <c r="D3019" s="9" t="s">
        <v>4</v>
      </c>
    </row>
    <row r="3020" spans="1:4" x14ac:dyDescent="0.45">
      <c r="A3020" t="str">
        <f t="shared" si="47"/>
        <v>udp/1748</v>
      </c>
      <c r="B3020" s="9" t="s">
        <v>1498</v>
      </c>
      <c r="C3020" s="9">
        <v>1748</v>
      </c>
      <c r="D3020" s="9" t="s">
        <v>5</v>
      </c>
    </row>
    <row r="3021" spans="1:4" x14ac:dyDescent="0.45">
      <c r="A3021" t="str">
        <f t="shared" si="47"/>
        <v>tcp/1749</v>
      </c>
      <c r="B3021" s="9" t="s">
        <v>1499</v>
      </c>
      <c r="C3021" s="9">
        <v>1749</v>
      </c>
      <c r="D3021" s="9" t="s">
        <v>4</v>
      </c>
    </row>
    <row r="3022" spans="1:4" x14ac:dyDescent="0.45">
      <c r="A3022" t="str">
        <f t="shared" si="47"/>
        <v>udp/1749</v>
      </c>
      <c r="B3022" s="9" t="s">
        <v>1499</v>
      </c>
      <c r="C3022" s="9">
        <v>1749</v>
      </c>
      <c r="D3022" s="9" t="s">
        <v>5</v>
      </c>
    </row>
    <row r="3023" spans="1:4" x14ac:dyDescent="0.45">
      <c r="A3023" t="str">
        <f t="shared" si="47"/>
        <v>tcp/1750</v>
      </c>
      <c r="B3023" s="9" t="s">
        <v>1500</v>
      </c>
      <c r="C3023" s="9">
        <v>1750</v>
      </c>
      <c r="D3023" s="9" t="s">
        <v>4</v>
      </c>
    </row>
    <row r="3024" spans="1:4" x14ac:dyDescent="0.45">
      <c r="A3024" t="str">
        <f t="shared" si="47"/>
        <v>udp/1750</v>
      </c>
      <c r="B3024" s="9" t="s">
        <v>1500</v>
      </c>
      <c r="C3024" s="9">
        <v>1750</v>
      </c>
      <c r="D3024" s="9" t="s">
        <v>5</v>
      </c>
    </row>
    <row r="3025" spans="1:4" x14ac:dyDescent="0.45">
      <c r="A3025" t="str">
        <f t="shared" si="47"/>
        <v>tcp/1751</v>
      </c>
      <c r="B3025" s="9" t="s">
        <v>1501</v>
      </c>
      <c r="C3025" s="9">
        <v>1751</v>
      </c>
      <c r="D3025" s="9" t="s">
        <v>4</v>
      </c>
    </row>
    <row r="3026" spans="1:4" x14ac:dyDescent="0.45">
      <c r="A3026" t="str">
        <f t="shared" si="47"/>
        <v>udp/1751</v>
      </c>
      <c r="B3026" s="9" t="s">
        <v>1501</v>
      </c>
      <c r="C3026" s="9">
        <v>1751</v>
      </c>
      <c r="D3026" s="9" t="s">
        <v>5</v>
      </c>
    </row>
    <row r="3027" spans="1:4" x14ac:dyDescent="0.45">
      <c r="A3027" t="str">
        <f t="shared" si="47"/>
        <v>tcp/1752</v>
      </c>
      <c r="B3027" s="9" t="s">
        <v>1502</v>
      </c>
      <c r="C3027" s="9">
        <v>1752</v>
      </c>
      <c r="D3027" s="9" t="s">
        <v>4</v>
      </c>
    </row>
    <row r="3028" spans="1:4" x14ac:dyDescent="0.45">
      <c r="A3028" t="str">
        <f t="shared" si="47"/>
        <v>udp/1752</v>
      </c>
      <c r="B3028" s="9" t="s">
        <v>1502</v>
      </c>
      <c r="C3028" s="9">
        <v>1752</v>
      </c>
      <c r="D3028" s="9" t="s">
        <v>5</v>
      </c>
    </row>
    <row r="3029" spans="1:4" x14ac:dyDescent="0.45">
      <c r="A3029" t="str">
        <f t="shared" si="47"/>
        <v>tcp/1753</v>
      </c>
      <c r="B3029" s="9" t="s">
        <v>1503</v>
      </c>
      <c r="C3029" s="9">
        <v>1753</v>
      </c>
      <c r="D3029" s="9" t="s">
        <v>4</v>
      </c>
    </row>
    <row r="3030" spans="1:4" x14ac:dyDescent="0.45">
      <c r="A3030" t="str">
        <f t="shared" si="47"/>
        <v>udp/1753</v>
      </c>
      <c r="B3030" s="9"/>
      <c r="C3030" s="9">
        <v>1753</v>
      </c>
      <c r="D3030" s="9" t="s">
        <v>5</v>
      </c>
    </row>
    <row r="3031" spans="1:4" x14ac:dyDescent="0.45">
      <c r="A3031" t="str">
        <f t="shared" si="47"/>
        <v>tcp/1754</v>
      </c>
      <c r="B3031" s="9" t="s">
        <v>1504</v>
      </c>
      <c r="C3031" s="9">
        <v>1754</v>
      </c>
      <c r="D3031" s="9" t="s">
        <v>4</v>
      </c>
    </row>
    <row r="3032" spans="1:4" x14ac:dyDescent="0.45">
      <c r="A3032" t="str">
        <f t="shared" si="47"/>
        <v>udp/1754</v>
      </c>
      <c r="B3032" s="9" t="s">
        <v>1504</v>
      </c>
      <c r="C3032" s="9">
        <v>1754</v>
      </c>
      <c r="D3032" s="9" t="s">
        <v>5</v>
      </c>
    </row>
    <row r="3033" spans="1:4" x14ac:dyDescent="0.45">
      <c r="A3033" t="str">
        <f t="shared" si="47"/>
        <v>tcp/1755</v>
      </c>
      <c r="B3033" s="9" t="s">
        <v>1505</v>
      </c>
      <c r="C3033" s="9">
        <v>1755</v>
      </c>
      <c r="D3033" s="9" t="s">
        <v>4</v>
      </c>
    </row>
    <row r="3034" spans="1:4" x14ac:dyDescent="0.45">
      <c r="A3034" t="str">
        <f t="shared" si="47"/>
        <v>udp/1755</v>
      </c>
      <c r="B3034" s="9" t="s">
        <v>1505</v>
      </c>
      <c r="C3034" s="9">
        <v>1755</v>
      </c>
      <c r="D3034" s="9" t="s">
        <v>5</v>
      </c>
    </row>
    <row r="3035" spans="1:4" x14ac:dyDescent="0.45">
      <c r="A3035" t="str">
        <f t="shared" si="47"/>
        <v>tcp/1756</v>
      </c>
      <c r="B3035" s="9" t="s">
        <v>1506</v>
      </c>
      <c r="C3035" s="9">
        <v>1756</v>
      </c>
      <c r="D3035" s="9" t="s">
        <v>4</v>
      </c>
    </row>
    <row r="3036" spans="1:4" x14ac:dyDescent="0.45">
      <c r="A3036" t="str">
        <f t="shared" si="47"/>
        <v>udp/1756</v>
      </c>
      <c r="B3036" s="9" t="s">
        <v>1506</v>
      </c>
      <c r="C3036" s="9">
        <v>1756</v>
      </c>
      <c r="D3036" s="9" t="s">
        <v>5</v>
      </c>
    </row>
    <row r="3037" spans="1:4" x14ac:dyDescent="0.45">
      <c r="A3037" t="str">
        <f t="shared" si="47"/>
        <v>tcp/1757</v>
      </c>
      <c r="B3037" s="9" t="s">
        <v>1507</v>
      </c>
      <c r="C3037" s="9">
        <v>1757</v>
      </c>
      <c r="D3037" s="9" t="s">
        <v>4</v>
      </c>
    </row>
    <row r="3038" spans="1:4" x14ac:dyDescent="0.45">
      <c r="A3038" t="str">
        <f t="shared" si="47"/>
        <v>udp/1757</v>
      </c>
      <c r="B3038" s="9" t="s">
        <v>1507</v>
      </c>
      <c r="C3038" s="9">
        <v>1757</v>
      </c>
      <c r="D3038" s="9" t="s">
        <v>5</v>
      </c>
    </row>
    <row r="3039" spans="1:4" x14ac:dyDescent="0.45">
      <c r="A3039" t="str">
        <f t="shared" si="47"/>
        <v>tcp/1758</v>
      </c>
      <c r="B3039" s="9" t="s">
        <v>1508</v>
      </c>
      <c r="C3039" s="9">
        <v>1758</v>
      </c>
      <c r="D3039" s="9" t="s">
        <v>4</v>
      </c>
    </row>
    <row r="3040" spans="1:4" x14ac:dyDescent="0.45">
      <c r="A3040" t="str">
        <f t="shared" si="47"/>
        <v>udp/1758</v>
      </c>
      <c r="B3040" s="9" t="s">
        <v>1508</v>
      </c>
      <c r="C3040" s="9">
        <v>1758</v>
      </c>
      <c r="D3040" s="9" t="s">
        <v>5</v>
      </c>
    </row>
    <row r="3041" spans="1:4" x14ac:dyDescent="0.45">
      <c r="A3041" t="str">
        <f t="shared" si="47"/>
        <v>tcp/1759</v>
      </c>
      <c r="B3041" s="9" t="s">
        <v>1509</v>
      </c>
      <c r="C3041" s="9">
        <v>1759</v>
      </c>
      <c r="D3041" s="9" t="s">
        <v>4</v>
      </c>
    </row>
    <row r="3042" spans="1:4" x14ac:dyDescent="0.45">
      <c r="A3042" t="str">
        <f t="shared" si="47"/>
        <v>udp/1759</v>
      </c>
      <c r="B3042" s="9" t="s">
        <v>1509</v>
      </c>
      <c r="C3042" s="9">
        <v>1759</v>
      </c>
      <c r="D3042" s="9" t="s">
        <v>5</v>
      </c>
    </row>
    <row r="3043" spans="1:4" x14ac:dyDescent="0.45">
      <c r="A3043" t="str">
        <f t="shared" si="47"/>
        <v>tcp/1760</v>
      </c>
      <c r="B3043" s="9" t="s">
        <v>1510</v>
      </c>
      <c r="C3043" s="9">
        <v>1760</v>
      </c>
      <c r="D3043" s="9" t="s">
        <v>4</v>
      </c>
    </row>
    <row r="3044" spans="1:4" x14ac:dyDescent="0.45">
      <c r="A3044" t="str">
        <f t="shared" si="47"/>
        <v>udp/1760</v>
      </c>
      <c r="B3044" s="9" t="s">
        <v>1510</v>
      </c>
      <c r="C3044" s="9">
        <v>1760</v>
      </c>
      <c r="D3044" s="9" t="s">
        <v>5</v>
      </c>
    </row>
    <row r="3045" spans="1:4" x14ac:dyDescent="0.45">
      <c r="A3045" t="str">
        <f t="shared" si="47"/>
        <v>tcp/1761</v>
      </c>
      <c r="B3045" s="9" t="s">
        <v>1511</v>
      </c>
      <c r="C3045" s="9">
        <v>1761</v>
      </c>
      <c r="D3045" s="9" t="s">
        <v>4</v>
      </c>
    </row>
    <row r="3046" spans="1:4" x14ac:dyDescent="0.45">
      <c r="A3046" t="str">
        <f t="shared" si="47"/>
        <v>udp/1761</v>
      </c>
      <c r="B3046" s="9" t="s">
        <v>1511</v>
      </c>
      <c r="C3046" s="9">
        <v>1761</v>
      </c>
      <c r="D3046" s="9" t="s">
        <v>5</v>
      </c>
    </row>
    <row r="3047" spans="1:4" x14ac:dyDescent="0.45">
      <c r="A3047" t="str">
        <f t="shared" si="47"/>
        <v>tcp/1762</v>
      </c>
      <c r="B3047" s="9" t="s">
        <v>1512</v>
      </c>
      <c r="C3047" s="9">
        <v>1762</v>
      </c>
      <c r="D3047" s="9" t="s">
        <v>4</v>
      </c>
    </row>
    <row r="3048" spans="1:4" x14ac:dyDescent="0.45">
      <c r="A3048" t="str">
        <f t="shared" si="47"/>
        <v>udp/1762</v>
      </c>
      <c r="B3048" s="9" t="s">
        <v>1512</v>
      </c>
      <c r="C3048" s="9">
        <v>1762</v>
      </c>
      <c r="D3048" s="9" t="s">
        <v>5</v>
      </c>
    </row>
    <row r="3049" spans="1:4" x14ac:dyDescent="0.45">
      <c r="A3049" t="str">
        <f t="shared" si="47"/>
        <v>tcp/1763</v>
      </c>
      <c r="B3049" s="9" t="s">
        <v>1513</v>
      </c>
      <c r="C3049" s="9">
        <v>1763</v>
      </c>
      <c r="D3049" s="9" t="s">
        <v>4</v>
      </c>
    </row>
    <row r="3050" spans="1:4" x14ac:dyDescent="0.45">
      <c r="A3050" t="str">
        <f t="shared" si="47"/>
        <v>udp/1763</v>
      </c>
      <c r="B3050" s="9" t="s">
        <v>1513</v>
      </c>
      <c r="C3050" s="9">
        <v>1763</v>
      </c>
      <c r="D3050" s="9" t="s">
        <v>5</v>
      </c>
    </row>
    <row r="3051" spans="1:4" x14ac:dyDescent="0.45">
      <c r="A3051" t="str">
        <f t="shared" si="47"/>
        <v>tcp/1764</v>
      </c>
      <c r="B3051" s="9" t="s">
        <v>1514</v>
      </c>
      <c r="C3051" s="9">
        <v>1764</v>
      </c>
      <c r="D3051" s="9" t="s">
        <v>4</v>
      </c>
    </row>
    <row r="3052" spans="1:4" x14ac:dyDescent="0.45">
      <c r="A3052" t="str">
        <f t="shared" si="47"/>
        <v>udp/1764</v>
      </c>
      <c r="B3052" s="9" t="s">
        <v>1514</v>
      </c>
      <c r="C3052" s="9">
        <v>1764</v>
      </c>
      <c r="D3052" s="9" t="s">
        <v>5</v>
      </c>
    </row>
    <row r="3053" spans="1:4" x14ac:dyDescent="0.45">
      <c r="A3053" t="str">
        <f t="shared" si="47"/>
        <v>tcp/1765</v>
      </c>
      <c r="B3053" s="9" t="s">
        <v>1515</v>
      </c>
      <c r="C3053" s="9">
        <v>1765</v>
      </c>
      <c r="D3053" s="9" t="s">
        <v>4</v>
      </c>
    </row>
    <row r="3054" spans="1:4" x14ac:dyDescent="0.45">
      <c r="A3054" t="str">
        <f t="shared" si="47"/>
        <v>udp/1765</v>
      </c>
      <c r="B3054" s="9" t="s">
        <v>1515</v>
      </c>
      <c r="C3054" s="9">
        <v>1765</v>
      </c>
      <c r="D3054" s="9" t="s">
        <v>5</v>
      </c>
    </row>
    <row r="3055" spans="1:4" x14ac:dyDescent="0.45">
      <c r="A3055" t="str">
        <f t="shared" si="47"/>
        <v>tcp/1766</v>
      </c>
      <c r="B3055" s="9" t="s">
        <v>1516</v>
      </c>
      <c r="C3055" s="9">
        <v>1766</v>
      </c>
      <c r="D3055" s="9" t="s">
        <v>4</v>
      </c>
    </row>
    <row r="3056" spans="1:4" x14ac:dyDescent="0.45">
      <c r="A3056" t="str">
        <f t="shared" si="47"/>
        <v>udp/1766</v>
      </c>
      <c r="B3056" s="9" t="s">
        <v>1516</v>
      </c>
      <c r="C3056" s="9">
        <v>1766</v>
      </c>
      <c r="D3056" s="9" t="s">
        <v>5</v>
      </c>
    </row>
    <row r="3057" spans="1:4" x14ac:dyDescent="0.45">
      <c r="A3057" t="str">
        <f t="shared" si="47"/>
        <v>tcp/1767</v>
      </c>
      <c r="B3057" s="9" t="s">
        <v>1517</v>
      </c>
      <c r="C3057" s="9">
        <v>1767</v>
      </c>
      <c r="D3057" s="9" t="s">
        <v>4</v>
      </c>
    </row>
    <row r="3058" spans="1:4" x14ac:dyDescent="0.45">
      <c r="A3058" t="str">
        <f t="shared" si="47"/>
        <v>udp/1767</v>
      </c>
      <c r="B3058" s="9" t="s">
        <v>1517</v>
      </c>
      <c r="C3058" s="9">
        <v>1767</v>
      </c>
      <c r="D3058" s="9" t="s">
        <v>5</v>
      </c>
    </row>
    <row r="3059" spans="1:4" x14ac:dyDescent="0.45">
      <c r="A3059" t="str">
        <f t="shared" si="47"/>
        <v>tcp/1768</v>
      </c>
      <c r="B3059" s="9" t="s">
        <v>1518</v>
      </c>
      <c r="C3059" s="9">
        <v>1768</v>
      </c>
      <c r="D3059" s="9" t="s">
        <v>4</v>
      </c>
    </row>
    <row r="3060" spans="1:4" x14ac:dyDescent="0.45">
      <c r="A3060" t="str">
        <f t="shared" si="47"/>
        <v>udp/1768</v>
      </c>
      <c r="B3060" s="9" t="s">
        <v>1518</v>
      </c>
      <c r="C3060" s="9">
        <v>1768</v>
      </c>
      <c r="D3060" s="9" t="s">
        <v>5</v>
      </c>
    </row>
    <row r="3061" spans="1:4" x14ac:dyDescent="0.45">
      <c r="A3061" t="str">
        <f t="shared" si="47"/>
        <v>tcp/1769</v>
      </c>
      <c r="B3061" s="9" t="s">
        <v>1519</v>
      </c>
      <c r="C3061" s="9">
        <v>1769</v>
      </c>
      <c r="D3061" s="9" t="s">
        <v>4</v>
      </c>
    </row>
    <row r="3062" spans="1:4" x14ac:dyDescent="0.45">
      <c r="A3062" t="str">
        <f t="shared" si="47"/>
        <v>udp/1769</v>
      </c>
      <c r="B3062" s="9" t="s">
        <v>1519</v>
      </c>
      <c r="C3062" s="9">
        <v>1769</v>
      </c>
      <c r="D3062" s="9" t="s">
        <v>5</v>
      </c>
    </row>
    <row r="3063" spans="1:4" x14ac:dyDescent="0.45">
      <c r="A3063" t="str">
        <f t="shared" si="47"/>
        <v>tcp/1770</v>
      </c>
      <c r="B3063" s="9" t="s">
        <v>1520</v>
      </c>
      <c r="C3063" s="9">
        <v>1770</v>
      </c>
      <c r="D3063" s="9" t="s">
        <v>4</v>
      </c>
    </row>
    <row r="3064" spans="1:4" x14ac:dyDescent="0.45">
      <c r="A3064" t="str">
        <f t="shared" si="47"/>
        <v>udp/1770</v>
      </c>
      <c r="B3064" s="9" t="s">
        <v>1520</v>
      </c>
      <c r="C3064" s="9">
        <v>1770</v>
      </c>
      <c r="D3064" s="9" t="s">
        <v>5</v>
      </c>
    </row>
    <row r="3065" spans="1:4" x14ac:dyDescent="0.45">
      <c r="A3065" t="str">
        <f t="shared" si="47"/>
        <v>tcp/1771</v>
      </c>
      <c r="B3065" s="9" t="s">
        <v>1521</v>
      </c>
      <c r="C3065" s="9">
        <v>1771</v>
      </c>
      <c r="D3065" s="9" t="s">
        <v>4</v>
      </c>
    </row>
    <row r="3066" spans="1:4" x14ac:dyDescent="0.45">
      <c r="A3066" t="str">
        <f t="shared" si="47"/>
        <v>udp/1771</v>
      </c>
      <c r="B3066" s="9" t="s">
        <v>1521</v>
      </c>
      <c r="C3066" s="9">
        <v>1771</v>
      </c>
      <c r="D3066" s="9" t="s">
        <v>5</v>
      </c>
    </row>
    <row r="3067" spans="1:4" x14ac:dyDescent="0.45">
      <c r="A3067" t="str">
        <f t="shared" si="47"/>
        <v>tcp/1772</v>
      </c>
      <c r="B3067" s="9" t="s">
        <v>1522</v>
      </c>
      <c r="C3067" s="9">
        <v>1772</v>
      </c>
      <c r="D3067" s="9" t="s">
        <v>4</v>
      </c>
    </row>
    <row r="3068" spans="1:4" x14ac:dyDescent="0.45">
      <c r="A3068" t="str">
        <f t="shared" si="47"/>
        <v>udp/1772</v>
      </c>
      <c r="B3068" s="9" t="s">
        <v>1522</v>
      </c>
      <c r="C3068" s="9">
        <v>1772</v>
      </c>
      <c r="D3068" s="9" t="s">
        <v>5</v>
      </c>
    </row>
    <row r="3069" spans="1:4" x14ac:dyDescent="0.45">
      <c r="A3069" t="str">
        <f t="shared" si="47"/>
        <v>tcp/1773</v>
      </c>
      <c r="B3069" s="9" t="s">
        <v>1523</v>
      </c>
      <c r="C3069" s="9">
        <v>1773</v>
      </c>
      <c r="D3069" s="9" t="s">
        <v>4</v>
      </c>
    </row>
    <row r="3070" spans="1:4" x14ac:dyDescent="0.45">
      <c r="A3070" t="str">
        <f t="shared" si="47"/>
        <v>udp/1773</v>
      </c>
      <c r="B3070" s="9" t="s">
        <v>1523</v>
      </c>
      <c r="C3070" s="9">
        <v>1773</v>
      </c>
      <c r="D3070" s="9" t="s">
        <v>5</v>
      </c>
    </row>
    <row r="3071" spans="1:4" x14ac:dyDescent="0.45">
      <c r="A3071" t="str">
        <f t="shared" si="47"/>
        <v>tcp/1774</v>
      </c>
      <c r="B3071" s="9" t="s">
        <v>1524</v>
      </c>
      <c r="C3071" s="9">
        <v>1774</v>
      </c>
      <c r="D3071" s="9" t="s">
        <v>4</v>
      </c>
    </row>
    <row r="3072" spans="1:4" x14ac:dyDescent="0.45">
      <c r="A3072" t="str">
        <f t="shared" si="47"/>
        <v>udp/1774</v>
      </c>
      <c r="B3072" s="9" t="s">
        <v>1524</v>
      </c>
      <c r="C3072" s="9">
        <v>1774</v>
      </c>
      <c r="D3072" s="9" t="s">
        <v>5</v>
      </c>
    </row>
    <row r="3073" spans="1:4" x14ac:dyDescent="0.45">
      <c r="A3073" t="str">
        <f t="shared" si="47"/>
        <v>tcp/1775</v>
      </c>
      <c r="B3073" s="9" t="s">
        <v>1525</v>
      </c>
      <c r="C3073" s="9">
        <v>1775</v>
      </c>
      <c r="D3073" s="9" t="s">
        <v>4</v>
      </c>
    </row>
    <row r="3074" spans="1:4" x14ac:dyDescent="0.45">
      <c r="A3074" t="str">
        <f t="shared" ref="A3074:A3137" si="48">D3074&amp;"/"&amp;C3074</f>
        <v>udp/1775</v>
      </c>
      <c r="B3074" s="9"/>
      <c r="C3074" s="9">
        <v>1775</v>
      </c>
      <c r="D3074" s="9" t="s">
        <v>5</v>
      </c>
    </row>
    <row r="3075" spans="1:4" x14ac:dyDescent="0.45">
      <c r="A3075" t="str">
        <f t="shared" si="48"/>
        <v>tcp/1776</v>
      </c>
      <c r="B3075" s="9" t="s">
        <v>1526</v>
      </c>
      <c r="C3075" s="9">
        <v>1776</v>
      </c>
      <c r="D3075" s="9" t="s">
        <v>4</v>
      </c>
    </row>
    <row r="3076" spans="1:4" x14ac:dyDescent="0.45">
      <c r="A3076" t="str">
        <f t="shared" si="48"/>
        <v>udp/1776</v>
      </c>
      <c r="B3076" s="9" t="s">
        <v>1526</v>
      </c>
      <c r="C3076" s="9">
        <v>1776</v>
      </c>
      <c r="D3076" s="9" t="s">
        <v>5</v>
      </c>
    </row>
    <row r="3077" spans="1:4" x14ac:dyDescent="0.45">
      <c r="A3077" t="str">
        <f t="shared" si="48"/>
        <v>tcp/1777</v>
      </c>
      <c r="B3077" s="9" t="s">
        <v>1527</v>
      </c>
      <c r="C3077" s="9">
        <v>1777</v>
      </c>
      <c r="D3077" s="9" t="s">
        <v>4</v>
      </c>
    </row>
    <row r="3078" spans="1:4" x14ac:dyDescent="0.45">
      <c r="A3078" t="str">
        <f t="shared" si="48"/>
        <v>udp/1777</v>
      </c>
      <c r="B3078" s="9" t="s">
        <v>1527</v>
      </c>
      <c r="C3078" s="9">
        <v>1777</v>
      </c>
      <c r="D3078" s="9" t="s">
        <v>5</v>
      </c>
    </row>
    <row r="3079" spans="1:4" x14ac:dyDescent="0.45">
      <c r="A3079" t="str">
        <f t="shared" si="48"/>
        <v>tcp/1778</v>
      </c>
      <c r="B3079" s="9" t="s">
        <v>1528</v>
      </c>
      <c r="C3079" s="9">
        <v>1778</v>
      </c>
      <c r="D3079" s="9" t="s">
        <v>4</v>
      </c>
    </row>
    <row r="3080" spans="1:4" x14ac:dyDescent="0.45">
      <c r="A3080" t="str">
        <f t="shared" si="48"/>
        <v>udp/1778</v>
      </c>
      <c r="B3080" s="9" t="s">
        <v>1528</v>
      </c>
      <c r="C3080" s="9">
        <v>1778</v>
      </c>
      <c r="D3080" s="9" t="s">
        <v>5</v>
      </c>
    </row>
    <row r="3081" spans="1:4" x14ac:dyDescent="0.45">
      <c r="A3081" t="str">
        <f t="shared" si="48"/>
        <v>tcp/1779</v>
      </c>
      <c r="B3081" s="9" t="s">
        <v>1529</v>
      </c>
      <c r="C3081" s="9">
        <v>1779</v>
      </c>
      <c r="D3081" s="9" t="s">
        <v>4</v>
      </c>
    </row>
    <row r="3082" spans="1:4" x14ac:dyDescent="0.45">
      <c r="A3082" t="str">
        <f t="shared" si="48"/>
        <v>udp/1779</v>
      </c>
      <c r="B3082" s="9" t="s">
        <v>1529</v>
      </c>
      <c r="C3082" s="9">
        <v>1779</v>
      </c>
      <c r="D3082" s="9" t="s">
        <v>5</v>
      </c>
    </row>
    <row r="3083" spans="1:4" x14ac:dyDescent="0.45">
      <c r="A3083" t="str">
        <f t="shared" si="48"/>
        <v>tcp/1780</v>
      </c>
      <c r="B3083" s="9" t="s">
        <v>1530</v>
      </c>
      <c r="C3083" s="9">
        <v>1780</v>
      </c>
      <c r="D3083" s="9" t="s">
        <v>4</v>
      </c>
    </row>
    <row r="3084" spans="1:4" x14ac:dyDescent="0.45">
      <c r="A3084" t="str">
        <f t="shared" si="48"/>
        <v>udp/1780</v>
      </c>
      <c r="B3084" s="9" t="s">
        <v>1530</v>
      </c>
      <c r="C3084" s="9">
        <v>1780</v>
      </c>
      <c r="D3084" s="9" t="s">
        <v>5</v>
      </c>
    </row>
    <row r="3085" spans="1:4" x14ac:dyDescent="0.45">
      <c r="A3085" t="str">
        <f t="shared" si="48"/>
        <v>tcp/1781</v>
      </c>
      <c r="B3085" s="9" t="s">
        <v>1531</v>
      </c>
      <c r="C3085" s="9">
        <v>1781</v>
      </c>
      <c r="D3085" s="9" t="s">
        <v>4</v>
      </c>
    </row>
    <row r="3086" spans="1:4" x14ac:dyDescent="0.45">
      <c r="A3086" t="str">
        <f t="shared" si="48"/>
        <v>udp/1781</v>
      </c>
      <c r="B3086" s="9" t="s">
        <v>1531</v>
      </c>
      <c r="C3086" s="9">
        <v>1781</v>
      </c>
      <c r="D3086" s="9" t="s">
        <v>5</v>
      </c>
    </row>
    <row r="3087" spans="1:4" x14ac:dyDescent="0.45">
      <c r="A3087" t="str">
        <f t="shared" si="48"/>
        <v>tcp/1782</v>
      </c>
      <c r="B3087" s="9" t="s">
        <v>1532</v>
      </c>
      <c r="C3087" s="9">
        <v>1782</v>
      </c>
      <c r="D3087" s="9" t="s">
        <v>4</v>
      </c>
    </row>
    <row r="3088" spans="1:4" x14ac:dyDescent="0.45">
      <c r="A3088" t="str">
        <f t="shared" si="48"/>
        <v>udp/1782</v>
      </c>
      <c r="B3088" s="9" t="s">
        <v>1532</v>
      </c>
      <c r="C3088" s="9">
        <v>1782</v>
      </c>
      <c r="D3088" s="9" t="s">
        <v>5</v>
      </c>
    </row>
    <row r="3089" spans="1:4" x14ac:dyDescent="0.45">
      <c r="A3089" t="str">
        <f t="shared" si="48"/>
        <v>/1783</v>
      </c>
      <c r="B3089" s="9"/>
      <c r="C3089" s="9">
        <v>1783</v>
      </c>
      <c r="D3089" s="9"/>
    </row>
    <row r="3090" spans="1:4" x14ac:dyDescent="0.45">
      <c r="A3090" t="str">
        <f t="shared" si="48"/>
        <v>tcp/1784</v>
      </c>
      <c r="B3090" s="9" t="s">
        <v>1533</v>
      </c>
      <c r="C3090" s="9">
        <v>1784</v>
      </c>
      <c r="D3090" s="9" t="s">
        <v>4</v>
      </c>
    </row>
    <row r="3091" spans="1:4" x14ac:dyDescent="0.45">
      <c r="A3091" t="str">
        <f t="shared" si="48"/>
        <v>udp/1784</v>
      </c>
      <c r="B3091" s="9" t="s">
        <v>1533</v>
      </c>
      <c r="C3091" s="9">
        <v>1784</v>
      </c>
      <c r="D3091" s="9" t="s">
        <v>5</v>
      </c>
    </row>
    <row r="3092" spans="1:4" x14ac:dyDescent="0.45">
      <c r="A3092" t="str">
        <f t="shared" si="48"/>
        <v>tcp/1785</v>
      </c>
      <c r="B3092" s="9" t="s">
        <v>1534</v>
      </c>
      <c r="C3092" s="9">
        <v>1785</v>
      </c>
      <c r="D3092" s="9" t="s">
        <v>4</v>
      </c>
    </row>
    <row r="3093" spans="1:4" x14ac:dyDescent="0.45">
      <c r="A3093" t="str">
        <f t="shared" si="48"/>
        <v>udp/1785</v>
      </c>
      <c r="B3093" s="9" t="s">
        <v>1534</v>
      </c>
      <c r="C3093" s="9">
        <v>1785</v>
      </c>
      <c r="D3093" s="9" t="s">
        <v>5</v>
      </c>
    </row>
    <row r="3094" spans="1:4" x14ac:dyDescent="0.45">
      <c r="A3094" t="str">
        <f t="shared" si="48"/>
        <v>tcp/1786</v>
      </c>
      <c r="B3094" s="9" t="s">
        <v>1535</v>
      </c>
      <c r="C3094" s="9">
        <v>1786</v>
      </c>
      <c r="D3094" s="9" t="s">
        <v>4</v>
      </c>
    </row>
    <row r="3095" spans="1:4" x14ac:dyDescent="0.45">
      <c r="A3095" t="str">
        <f t="shared" si="48"/>
        <v>udp/1786</v>
      </c>
      <c r="B3095" s="9" t="s">
        <v>1535</v>
      </c>
      <c r="C3095" s="9">
        <v>1786</v>
      </c>
      <c r="D3095" s="9" t="s">
        <v>5</v>
      </c>
    </row>
    <row r="3096" spans="1:4" x14ac:dyDescent="0.45">
      <c r="A3096" t="str">
        <f t="shared" si="48"/>
        <v>tcp/1787</v>
      </c>
      <c r="B3096" s="9" t="s">
        <v>1536</v>
      </c>
      <c r="C3096" s="9">
        <v>1787</v>
      </c>
      <c r="D3096" s="9" t="s">
        <v>4</v>
      </c>
    </row>
    <row r="3097" spans="1:4" x14ac:dyDescent="0.45">
      <c r="A3097" t="str">
        <f t="shared" si="48"/>
        <v>udp/1787</v>
      </c>
      <c r="B3097" s="9" t="s">
        <v>1536</v>
      </c>
      <c r="C3097" s="9">
        <v>1787</v>
      </c>
      <c r="D3097" s="9" t="s">
        <v>5</v>
      </c>
    </row>
    <row r="3098" spans="1:4" x14ac:dyDescent="0.45">
      <c r="A3098" t="str">
        <f t="shared" si="48"/>
        <v>tcp/1788</v>
      </c>
      <c r="B3098" s="9" t="s">
        <v>1537</v>
      </c>
      <c r="C3098" s="9">
        <v>1788</v>
      </c>
      <c r="D3098" s="9" t="s">
        <v>4</v>
      </c>
    </row>
    <row r="3099" spans="1:4" x14ac:dyDescent="0.45">
      <c r="A3099" t="str">
        <f t="shared" si="48"/>
        <v>udp/1788</v>
      </c>
      <c r="B3099" s="9" t="s">
        <v>1537</v>
      </c>
      <c r="C3099" s="9">
        <v>1788</v>
      </c>
      <c r="D3099" s="9" t="s">
        <v>5</v>
      </c>
    </row>
    <row r="3100" spans="1:4" x14ac:dyDescent="0.45">
      <c r="A3100" t="str">
        <f t="shared" si="48"/>
        <v>tcp/1789</v>
      </c>
      <c r="B3100" s="9" t="s">
        <v>1538</v>
      </c>
      <c r="C3100" s="9">
        <v>1789</v>
      </c>
      <c r="D3100" s="9" t="s">
        <v>4</v>
      </c>
    </row>
    <row r="3101" spans="1:4" x14ac:dyDescent="0.45">
      <c r="A3101" t="str">
        <f t="shared" si="48"/>
        <v>udp/1789</v>
      </c>
      <c r="B3101" s="9" t="s">
        <v>1538</v>
      </c>
      <c r="C3101" s="9">
        <v>1789</v>
      </c>
      <c r="D3101" s="9" t="s">
        <v>5</v>
      </c>
    </row>
    <row r="3102" spans="1:4" x14ac:dyDescent="0.45">
      <c r="A3102" t="str">
        <f t="shared" si="48"/>
        <v>tcp/1790</v>
      </c>
      <c r="B3102" s="9" t="s">
        <v>471</v>
      </c>
      <c r="C3102" s="9">
        <v>1790</v>
      </c>
      <c r="D3102" s="9" t="s">
        <v>4</v>
      </c>
    </row>
    <row r="3103" spans="1:4" x14ac:dyDescent="0.45">
      <c r="A3103" t="str">
        <f t="shared" si="48"/>
        <v>udp/1790</v>
      </c>
      <c r="B3103" s="9" t="s">
        <v>471</v>
      </c>
      <c r="C3103" s="9">
        <v>1790</v>
      </c>
      <c r="D3103" s="9" t="s">
        <v>5</v>
      </c>
    </row>
    <row r="3104" spans="1:4" x14ac:dyDescent="0.45">
      <c r="A3104" t="str">
        <f t="shared" si="48"/>
        <v>tcp/1791</v>
      </c>
      <c r="B3104" s="9" t="s">
        <v>1539</v>
      </c>
      <c r="C3104" s="9">
        <v>1791</v>
      </c>
      <c r="D3104" s="9" t="s">
        <v>4</v>
      </c>
    </row>
    <row r="3105" spans="1:4" x14ac:dyDescent="0.45">
      <c r="A3105" t="str">
        <f t="shared" si="48"/>
        <v>udp/1791</v>
      </c>
      <c r="B3105" s="9" t="s">
        <v>1539</v>
      </c>
      <c r="C3105" s="9">
        <v>1791</v>
      </c>
      <c r="D3105" s="9" t="s">
        <v>5</v>
      </c>
    </row>
    <row r="3106" spans="1:4" x14ac:dyDescent="0.45">
      <c r="A3106" t="str">
        <f t="shared" si="48"/>
        <v>tcp/1792</v>
      </c>
      <c r="B3106" s="9" t="s">
        <v>1540</v>
      </c>
      <c r="C3106" s="9">
        <v>1792</v>
      </c>
      <c r="D3106" s="9" t="s">
        <v>4</v>
      </c>
    </row>
    <row r="3107" spans="1:4" x14ac:dyDescent="0.45">
      <c r="A3107" t="str">
        <f t="shared" si="48"/>
        <v>udp/1792</v>
      </c>
      <c r="B3107" s="9" t="s">
        <v>1540</v>
      </c>
      <c r="C3107" s="9">
        <v>1792</v>
      </c>
      <c r="D3107" s="9" t="s">
        <v>5</v>
      </c>
    </row>
    <row r="3108" spans="1:4" x14ac:dyDescent="0.45">
      <c r="A3108" t="str">
        <f t="shared" si="48"/>
        <v>tcp/1793</v>
      </c>
      <c r="B3108" s="9" t="s">
        <v>1541</v>
      </c>
      <c r="C3108" s="9">
        <v>1793</v>
      </c>
      <c r="D3108" s="9" t="s">
        <v>4</v>
      </c>
    </row>
    <row r="3109" spans="1:4" x14ac:dyDescent="0.45">
      <c r="A3109" t="str">
        <f t="shared" si="48"/>
        <v>udp/1793</v>
      </c>
      <c r="B3109" s="9" t="s">
        <v>1541</v>
      </c>
      <c r="C3109" s="9">
        <v>1793</v>
      </c>
      <c r="D3109" s="9" t="s">
        <v>5</v>
      </c>
    </row>
    <row r="3110" spans="1:4" x14ac:dyDescent="0.45">
      <c r="A3110" t="str">
        <f t="shared" si="48"/>
        <v>tcp/1794</v>
      </c>
      <c r="B3110" s="9" t="s">
        <v>1542</v>
      </c>
      <c r="C3110" s="9">
        <v>1794</v>
      </c>
      <c r="D3110" s="9" t="s">
        <v>4</v>
      </c>
    </row>
    <row r="3111" spans="1:4" x14ac:dyDescent="0.45">
      <c r="A3111" t="str">
        <f t="shared" si="48"/>
        <v>udp/1794</v>
      </c>
      <c r="B3111" s="9" t="s">
        <v>1542</v>
      </c>
      <c r="C3111" s="9">
        <v>1794</v>
      </c>
      <c r="D3111" s="9" t="s">
        <v>5</v>
      </c>
    </row>
    <row r="3112" spans="1:4" x14ac:dyDescent="0.45">
      <c r="A3112" t="str">
        <f t="shared" si="48"/>
        <v>tcp/1795</v>
      </c>
      <c r="B3112" s="9" t="s">
        <v>1543</v>
      </c>
      <c r="C3112" s="9">
        <v>1795</v>
      </c>
      <c r="D3112" s="9" t="s">
        <v>4</v>
      </c>
    </row>
    <row r="3113" spans="1:4" x14ac:dyDescent="0.45">
      <c r="A3113" t="str">
        <f t="shared" si="48"/>
        <v>udp/1795</v>
      </c>
      <c r="B3113" s="9" t="s">
        <v>1543</v>
      </c>
      <c r="C3113" s="9">
        <v>1795</v>
      </c>
      <c r="D3113" s="9" t="s">
        <v>5</v>
      </c>
    </row>
    <row r="3114" spans="1:4" x14ac:dyDescent="0.45">
      <c r="A3114" t="str">
        <f t="shared" si="48"/>
        <v>tcp/1796</v>
      </c>
      <c r="B3114" s="9" t="s">
        <v>1544</v>
      </c>
      <c r="C3114" s="9">
        <v>1796</v>
      </c>
      <c r="D3114" s="9" t="s">
        <v>4</v>
      </c>
    </row>
    <row r="3115" spans="1:4" x14ac:dyDescent="0.45">
      <c r="A3115" t="str">
        <f t="shared" si="48"/>
        <v>udp/1796</v>
      </c>
      <c r="B3115" s="9" t="s">
        <v>1544</v>
      </c>
      <c r="C3115" s="9">
        <v>1796</v>
      </c>
      <c r="D3115" s="9" t="s">
        <v>5</v>
      </c>
    </row>
    <row r="3116" spans="1:4" x14ac:dyDescent="0.45">
      <c r="A3116" t="str">
        <f t="shared" si="48"/>
        <v>tcp/1797</v>
      </c>
      <c r="B3116" s="9" t="s">
        <v>127</v>
      </c>
      <c r="C3116" s="9">
        <v>1797</v>
      </c>
      <c r="D3116" s="9" t="s">
        <v>4</v>
      </c>
    </row>
    <row r="3117" spans="1:4" x14ac:dyDescent="0.45">
      <c r="A3117" t="str">
        <f t="shared" si="48"/>
        <v>udp/1797</v>
      </c>
      <c r="B3117" s="9" t="s">
        <v>127</v>
      </c>
      <c r="C3117" s="9">
        <v>1797</v>
      </c>
      <c r="D3117" s="9" t="s">
        <v>5</v>
      </c>
    </row>
    <row r="3118" spans="1:4" x14ac:dyDescent="0.45">
      <c r="A3118" t="str">
        <f t="shared" si="48"/>
        <v>tcp/1798</v>
      </c>
      <c r="B3118" s="9" t="s">
        <v>1545</v>
      </c>
      <c r="C3118" s="9">
        <v>1798</v>
      </c>
      <c r="D3118" s="9" t="s">
        <v>4</v>
      </c>
    </row>
    <row r="3119" spans="1:4" x14ac:dyDescent="0.45">
      <c r="A3119" t="str">
        <f t="shared" si="48"/>
        <v>udp/1798</v>
      </c>
      <c r="B3119" s="9" t="s">
        <v>1545</v>
      </c>
      <c r="C3119" s="9">
        <v>1798</v>
      </c>
      <c r="D3119" s="9" t="s">
        <v>5</v>
      </c>
    </row>
    <row r="3120" spans="1:4" x14ac:dyDescent="0.45">
      <c r="A3120" t="str">
        <f t="shared" si="48"/>
        <v>tcp/1799</v>
      </c>
      <c r="B3120" s="9" t="s">
        <v>1546</v>
      </c>
      <c r="C3120" s="9">
        <v>1799</v>
      </c>
      <c r="D3120" s="9" t="s">
        <v>4</v>
      </c>
    </row>
    <row r="3121" spans="1:4" x14ac:dyDescent="0.45">
      <c r="A3121" t="str">
        <f t="shared" si="48"/>
        <v>udp/1799</v>
      </c>
      <c r="B3121" s="9" t="s">
        <v>1546</v>
      </c>
      <c r="C3121" s="9">
        <v>1799</v>
      </c>
      <c r="D3121" s="9" t="s">
        <v>5</v>
      </c>
    </row>
    <row r="3122" spans="1:4" x14ac:dyDescent="0.45">
      <c r="A3122" t="str">
        <f t="shared" si="48"/>
        <v>tcp/1800</v>
      </c>
      <c r="B3122" s="9" t="s">
        <v>1547</v>
      </c>
      <c r="C3122" s="9">
        <v>1800</v>
      </c>
      <c r="D3122" s="9" t="s">
        <v>4</v>
      </c>
    </row>
    <row r="3123" spans="1:4" x14ac:dyDescent="0.45">
      <c r="A3123" t="str">
        <f t="shared" si="48"/>
        <v>udp/1800</v>
      </c>
      <c r="B3123" s="9" t="s">
        <v>1547</v>
      </c>
      <c r="C3123" s="9">
        <v>1800</v>
      </c>
      <c r="D3123" s="9" t="s">
        <v>5</v>
      </c>
    </row>
    <row r="3124" spans="1:4" x14ac:dyDescent="0.45">
      <c r="A3124" t="str">
        <f t="shared" si="48"/>
        <v>tcp/1801</v>
      </c>
      <c r="B3124" s="9" t="s">
        <v>1548</v>
      </c>
      <c r="C3124" s="9">
        <v>1801</v>
      </c>
      <c r="D3124" s="9" t="s">
        <v>4</v>
      </c>
    </row>
    <row r="3125" spans="1:4" x14ac:dyDescent="0.45">
      <c r="A3125" t="str">
        <f t="shared" si="48"/>
        <v>udp/1801</v>
      </c>
      <c r="B3125" s="9" t="s">
        <v>1548</v>
      </c>
      <c r="C3125" s="9">
        <v>1801</v>
      </c>
      <c r="D3125" s="9" t="s">
        <v>5</v>
      </c>
    </row>
    <row r="3126" spans="1:4" x14ac:dyDescent="0.45">
      <c r="A3126" t="str">
        <f t="shared" si="48"/>
        <v>tcp/1802</v>
      </c>
      <c r="B3126" s="9" t="s">
        <v>1549</v>
      </c>
      <c r="C3126" s="9">
        <v>1802</v>
      </c>
      <c r="D3126" s="9" t="s">
        <v>4</v>
      </c>
    </row>
    <row r="3127" spans="1:4" x14ac:dyDescent="0.45">
      <c r="A3127" t="str">
        <f t="shared" si="48"/>
        <v>udp/1802</v>
      </c>
      <c r="B3127" s="9" t="s">
        <v>1549</v>
      </c>
      <c r="C3127" s="9">
        <v>1802</v>
      </c>
      <c r="D3127" s="9" t="s">
        <v>5</v>
      </c>
    </row>
    <row r="3128" spans="1:4" x14ac:dyDescent="0.45">
      <c r="A3128" t="str">
        <f t="shared" si="48"/>
        <v>tcp/1803</v>
      </c>
      <c r="B3128" s="9" t="s">
        <v>1550</v>
      </c>
      <c r="C3128" s="9">
        <v>1803</v>
      </c>
      <c r="D3128" s="9" t="s">
        <v>4</v>
      </c>
    </row>
    <row r="3129" spans="1:4" x14ac:dyDescent="0.45">
      <c r="A3129" t="str">
        <f t="shared" si="48"/>
        <v>udp/1803</v>
      </c>
      <c r="B3129" s="9" t="s">
        <v>1550</v>
      </c>
      <c r="C3129" s="9">
        <v>1803</v>
      </c>
      <c r="D3129" s="9" t="s">
        <v>5</v>
      </c>
    </row>
    <row r="3130" spans="1:4" x14ac:dyDescent="0.45">
      <c r="A3130" t="str">
        <f t="shared" si="48"/>
        <v>tcp/1804</v>
      </c>
      <c r="B3130" s="9" t="s">
        <v>1551</v>
      </c>
      <c r="C3130" s="9">
        <v>1804</v>
      </c>
      <c r="D3130" s="9" t="s">
        <v>4</v>
      </c>
    </row>
    <row r="3131" spans="1:4" x14ac:dyDescent="0.45">
      <c r="A3131" t="str">
        <f t="shared" si="48"/>
        <v>udp/1804</v>
      </c>
      <c r="B3131" s="9" t="s">
        <v>1551</v>
      </c>
      <c r="C3131" s="9">
        <v>1804</v>
      </c>
      <c r="D3131" s="9" t="s">
        <v>5</v>
      </c>
    </row>
    <row r="3132" spans="1:4" x14ac:dyDescent="0.45">
      <c r="A3132" t="str">
        <f t="shared" si="48"/>
        <v>tcp/1805</v>
      </c>
      <c r="B3132" s="9" t="s">
        <v>1552</v>
      </c>
      <c r="C3132" s="9">
        <v>1805</v>
      </c>
      <c r="D3132" s="9" t="s">
        <v>4</v>
      </c>
    </row>
    <row r="3133" spans="1:4" x14ac:dyDescent="0.45">
      <c r="A3133" t="str">
        <f t="shared" si="48"/>
        <v>udp/1805</v>
      </c>
      <c r="B3133" s="9" t="s">
        <v>1552</v>
      </c>
      <c r="C3133" s="9">
        <v>1805</v>
      </c>
      <c r="D3133" s="9" t="s">
        <v>5</v>
      </c>
    </row>
    <row r="3134" spans="1:4" x14ac:dyDescent="0.45">
      <c r="A3134" t="str">
        <f t="shared" si="48"/>
        <v>tcp/1806</v>
      </c>
      <c r="B3134" s="9" t="s">
        <v>1553</v>
      </c>
      <c r="C3134" s="9">
        <v>1806</v>
      </c>
      <c r="D3134" s="9" t="s">
        <v>4</v>
      </c>
    </row>
    <row r="3135" spans="1:4" x14ac:dyDescent="0.45">
      <c r="A3135" t="str">
        <f t="shared" si="48"/>
        <v>udp/1806</v>
      </c>
      <c r="B3135" s="9" t="s">
        <v>1553</v>
      </c>
      <c r="C3135" s="9">
        <v>1806</v>
      </c>
      <c r="D3135" s="9" t="s">
        <v>5</v>
      </c>
    </row>
    <row r="3136" spans="1:4" x14ac:dyDescent="0.45">
      <c r="A3136" t="str">
        <f t="shared" si="48"/>
        <v>tcp/1807</v>
      </c>
      <c r="B3136" s="9" t="s">
        <v>1554</v>
      </c>
      <c r="C3136" s="9">
        <v>1807</v>
      </c>
      <c r="D3136" s="9" t="s">
        <v>4</v>
      </c>
    </row>
    <row r="3137" spans="1:4" x14ac:dyDescent="0.45">
      <c r="A3137" t="str">
        <f t="shared" si="48"/>
        <v>udp/1807</v>
      </c>
      <c r="B3137" s="9" t="s">
        <v>1554</v>
      </c>
      <c r="C3137" s="9">
        <v>1807</v>
      </c>
      <c r="D3137" s="9" t="s">
        <v>5</v>
      </c>
    </row>
    <row r="3138" spans="1:4" x14ac:dyDescent="0.45">
      <c r="A3138" t="str">
        <f t="shared" ref="A3138:A3201" si="49">D3138&amp;"/"&amp;C3138</f>
        <v>tcp/1808</v>
      </c>
      <c r="B3138" s="9" t="s">
        <v>1555</v>
      </c>
      <c r="C3138" s="9">
        <v>1808</v>
      </c>
      <c r="D3138" s="9" t="s">
        <v>4</v>
      </c>
    </row>
    <row r="3139" spans="1:4" x14ac:dyDescent="0.45">
      <c r="A3139" t="str">
        <f t="shared" si="49"/>
        <v>udp/1808</v>
      </c>
      <c r="B3139" s="9" t="s">
        <v>1555</v>
      </c>
      <c r="C3139" s="9">
        <v>1808</v>
      </c>
      <c r="D3139" s="9" t="s">
        <v>5</v>
      </c>
    </row>
    <row r="3140" spans="1:4" x14ac:dyDescent="0.45">
      <c r="A3140" t="str">
        <f t="shared" si="49"/>
        <v>tcp/1809</v>
      </c>
      <c r="B3140" s="9" t="s">
        <v>1556</v>
      </c>
      <c r="C3140" s="9">
        <v>1809</v>
      </c>
      <c r="D3140" s="9" t="s">
        <v>4</v>
      </c>
    </row>
    <row r="3141" spans="1:4" x14ac:dyDescent="0.45">
      <c r="A3141" t="str">
        <f t="shared" si="49"/>
        <v>udp/1809</v>
      </c>
      <c r="B3141" s="9" t="s">
        <v>1556</v>
      </c>
      <c r="C3141" s="9">
        <v>1809</v>
      </c>
      <c r="D3141" s="9" t="s">
        <v>5</v>
      </c>
    </row>
    <row r="3142" spans="1:4" x14ac:dyDescent="0.45">
      <c r="A3142" t="str">
        <f t="shared" si="49"/>
        <v>tcp/1810</v>
      </c>
      <c r="B3142" s="9" t="s">
        <v>1557</v>
      </c>
      <c r="C3142" s="9">
        <v>1810</v>
      </c>
      <c r="D3142" s="9" t="s">
        <v>4</v>
      </c>
    </row>
    <row r="3143" spans="1:4" x14ac:dyDescent="0.45">
      <c r="A3143" t="str">
        <f t="shared" si="49"/>
        <v>udp/1810</v>
      </c>
      <c r="B3143" s="9" t="s">
        <v>1557</v>
      </c>
      <c r="C3143" s="9">
        <v>1810</v>
      </c>
      <c r="D3143" s="9" t="s">
        <v>5</v>
      </c>
    </row>
    <row r="3144" spans="1:4" x14ac:dyDescent="0.45">
      <c r="A3144" t="str">
        <f t="shared" si="49"/>
        <v>tcp/1811</v>
      </c>
      <c r="B3144" s="9" t="s">
        <v>1558</v>
      </c>
      <c r="C3144" s="9">
        <v>1811</v>
      </c>
      <c r="D3144" s="9" t="s">
        <v>4</v>
      </c>
    </row>
    <row r="3145" spans="1:4" x14ac:dyDescent="0.45">
      <c r="A3145" t="str">
        <f t="shared" si="49"/>
        <v>udp/1811</v>
      </c>
      <c r="B3145" s="9" t="s">
        <v>1558</v>
      </c>
      <c r="C3145" s="9">
        <v>1811</v>
      </c>
      <c r="D3145" s="9" t="s">
        <v>5</v>
      </c>
    </row>
    <row r="3146" spans="1:4" x14ac:dyDescent="0.45">
      <c r="A3146" t="str">
        <f t="shared" si="49"/>
        <v>tcp/1812</v>
      </c>
      <c r="B3146" s="9" t="s">
        <v>1559</v>
      </c>
      <c r="C3146" s="9">
        <v>1812</v>
      </c>
      <c r="D3146" s="9" t="s">
        <v>4</v>
      </c>
    </row>
    <row r="3147" spans="1:4" x14ac:dyDescent="0.45">
      <c r="A3147" t="str">
        <f t="shared" si="49"/>
        <v>udp/1812</v>
      </c>
      <c r="B3147" s="9" t="s">
        <v>1559</v>
      </c>
      <c r="C3147" s="9">
        <v>1812</v>
      </c>
      <c r="D3147" s="9" t="s">
        <v>5</v>
      </c>
    </row>
    <row r="3148" spans="1:4" x14ac:dyDescent="0.45">
      <c r="A3148" t="str">
        <f t="shared" si="49"/>
        <v>tcp/1813</v>
      </c>
      <c r="B3148" s="9" t="s">
        <v>1560</v>
      </c>
      <c r="C3148" s="9">
        <v>1813</v>
      </c>
      <c r="D3148" s="9" t="s">
        <v>4</v>
      </c>
    </row>
    <row r="3149" spans="1:4" x14ac:dyDescent="0.45">
      <c r="A3149" t="str">
        <f t="shared" si="49"/>
        <v>udp/1813</v>
      </c>
      <c r="B3149" s="9" t="s">
        <v>1560</v>
      </c>
      <c r="C3149" s="9">
        <v>1813</v>
      </c>
      <c r="D3149" s="9" t="s">
        <v>5</v>
      </c>
    </row>
    <row r="3150" spans="1:4" x14ac:dyDescent="0.45">
      <c r="A3150" t="str">
        <f t="shared" si="49"/>
        <v>tcp/1814</v>
      </c>
      <c r="B3150" s="9" t="s">
        <v>1561</v>
      </c>
      <c r="C3150" s="9">
        <v>1814</v>
      </c>
      <c r="D3150" s="9" t="s">
        <v>4</v>
      </c>
    </row>
    <row r="3151" spans="1:4" x14ac:dyDescent="0.45">
      <c r="A3151" t="str">
        <f t="shared" si="49"/>
        <v>udp/1814</v>
      </c>
      <c r="B3151" s="9" t="s">
        <v>1561</v>
      </c>
      <c r="C3151" s="9">
        <v>1814</v>
      </c>
      <c r="D3151" s="9" t="s">
        <v>5</v>
      </c>
    </row>
    <row r="3152" spans="1:4" x14ac:dyDescent="0.45">
      <c r="A3152" t="str">
        <f t="shared" si="49"/>
        <v>tcp/1815</v>
      </c>
      <c r="B3152" s="9" t="s">
        <v>1562</v>
      </c>
      <c r="C3152" s="9">
        <v>1815</v>
      </c>
      <c r="D3152" s="9" t="s">
        <v>4</v>
      </c>
    </row>
    <row r="3153" spans="1:4" x14ac:dyDescent="0.45">
      <c r="A3153" t="str">
        <f t="shared" si="49"/>
        <v>udp/1815</v>
      </c>
      <c r="B3153" s="9" t="s">
        <v>1562</v>
      </c>
      <c r="C3153" s="9">
        <v>1815</v>
      </c>
      <c r="D3153" s="9" t="s">
        <v>5</v>
      </c>
    </row>
    <row r="3154" spans="1:4" x14ac:dyDescent="0.45">
      <c r="A3154" t="str">
        <f t="shared" si="49"/>
        <v>tcp/1816</v>
      </c>
      <c r="B3154" s="9" t="s">
        <v>1563</v>
      </c>
      <c r="C3154" s="9">
        <v>1816</v>
      </c>
      <c r="D3154" s="9" t="s">
        <v>4</v>
      </c>
    </row>
    <row r="3155" spans="1:4" x14ac:dyDescent="0.45">
      <c r="A3155" t="str">
        <f t="shared" si="49"/>
        <v>udp/1816</v>
      </c>
      <c r="B3155" s="9" t="s">
        <v>1563</v>
      </c>
      <c r="C3155" s="9">
        <v>1816</v>
      </c>
      <c r="D3155" s="9" t="s">
        <v>5</v>
      </c>
    </row>
    <row r="3156" spans="1:4" x14ac:dyDescent="0.45">
      <c r="A3156" t="str">
        <f t="shared" si="49"/>
        <v>tcp/1817</v>
      </c>
      <c r="B3156" s="9" t="s">
        <v>1564</v>
      </c>
      <c r="C3156" s="9">
        <v>1817</v>
      </c>
      <c r="D3156" s="9" t="s">
        <v>4</v>
      </c>
    </row>
    <row r="3157" spans="1:4" x14ac:dyDescent="0.45">
      <c r="A3157" t="str">
        <f t="shared" si="49"/>
        <v>udp/1817</v>
      </c>
      <c r="B3157" s="9" t="s">
        <v>1564</v>
      </c>
      <c r="C3157" s="9">
        <v>1817</v>
      </c>
      <c r="D3157" s="9" t="s">
        <v>5</v>
      </c>
    </row>
    <row r="3158" spans="1:4" x14ac:dyDescent="0.45">
      <c r="A3158" t="str">
        <f t="shared" si="49"/>
        <v>tcp/1818</v>
      </c>
      <c r="B3158" s="9" t="s">
        <v>1565</v>
      </c>
      <c r="C3158" s="9">
        <v>1818</v>
      </c>
      <c r="D3158" s="9" t="s">
        <v>4</v>
      </c>
    </row>
    <row r="3159" spans="1:4" x14ac:dyDescent="0.45">
      <c r="A3159" t="str">
        <f t="shared" si="49"/>
        <v>udp/1818</v>
      </c>
      <c r="B3159" s="9" t="s">
        <v>1565</v>
      </c>
      <c r="C3159" s="9">
        <v>1818</v>
      </c>
      <c r="D3159" s="9" t="s">
        <v>5</v>
      </c>
    </row>
    <row r="3160" spans="1:4" x14ac:dyDescent="0.45">
      <c r="A3160" t="str">
        <f t="shared" si="49"/>
        <v>tcp/1819</v>
      </c>
      <c r="B3160" s="9" t="s">
        <v>1566</v>
      </c>
      <c r="C3160" s="9">
        <v>1819</v>
      </c>
      <c r="D3160" s="9" t="s">
        <v>4</v>
      </c>
    </row>
    <row r="3161" spans="1:4" x14ac:dyDescent="0.45">
      <c r="A3161" t="str">
        <f t="shared" si="49"/>
        <v>udp/1819</v>
      </c>
      <c r="B3161" s="9" t="s">
        <v>1566</v>
      </c>
      <c r="C3161" s="9">
        <v>1819</v>
      </c>
      <c r="D3161" s="9" t="s">
        <v>5</v>
      </c>
    </row>
    <row r="3162" spans="1:4" x14ac:dyDescent="0.45">
      <c r="A3162" t="str">
        <f t="shared" si="49"/>
        <v>tcp/1820</v>
      </c>
      <c r="B3162" s="9" t="s">
        <v>1567</v>
      </c>
      <c r="C3162" s="9">
        <v>1820</v>
      </c>
      <c r="D3162" s="9" t="s">
        <v>4</v>
      </c>
    </row>
    <row r="3163" spans="1:4" x14ac:dyDescent="0.45">
      <c r="A3163" t="str">
        <f t="shared" si="49"/>
        <v>udp/1820</v>
      </c>
      <c r="B3163" s="9" t="s">
        <v>1567</v>
      </c>
      <c r="C3163" s="9">
        <v>1820</v>
      </c>
      <c r="D3163" s="9" t="s">
        <v>5</v>
      </c>
    </row>
    <row r="3164" spans="1:4" x14ac:dyDescent="0.45">
      <c r="A3164" t="str">
        <f t="shared" si="49"/>
        <v>tcp/1821</v>
      </c>
      <c r="B3164" s="9" t="s">
        <v>1568</v>
      </c>
      <c r="C3164" s="9">
        <v>1821</v>
      </c>
      <c r="D3164" s="9" t="s">
        <v>4</v>
      </c>
    </row>
    <row r="3165" spans="1:4" x14ac:dyDescent="0.45">
      <c r="A3165" t="str">
        <f t="shared" si="49"/>
        <v>udp/1821</v>
      </c>
      <c r="B3165" s="9" t="s">
        <v>1568</v>
      </c>
      <c r="C3165" s="9">
        <v>1821</v>
      </c>
      <c r="D3165" s="9" t="s">
        <v>5</v>
      </c>
    </row>
    <row r="3166" spans="1:4" x14ac:dyDescent="0.45">
      <c r="A3166" t="str">
        <f t="shared" si="49"/>
        <v>tcp/1822</v>
      </c>
      <c r="B3166" s="9" t="s">
        <v>1569</v>
      </c>
      <c r="C3166" s="9">
        <v>1822</v>
      </c>
      <c r="D3166" s="9" t="s">
        <v>4</v>
      </c>
    </row>
    <row r="3167" spans="1:4" x14ac:dyDescent="0.45">
      <c r="A3167" t="str">
        <f t="shared" si="49"/>
        <v>udp/1822</v>
      </c>
      <c r="B3167" s="9" t="s">
        <v>1569</v>
      </c>
      <c r="C3167" s="9">
        <v>1822</v>
      </c>
      <c r="D3167" s="9" t="s">
        <v>5</v>
      </c>
    </row>
    <row r="3168" spans="1:4" x14ac:dyDescent="0.45">
      <c r="A3168" t="str">
        <f t="shared" si="49"/>
        <v>tcp/1823</v>
      </c>
      <c r="B3168" s="9" t="s">
        <v>1570</v>
      </c>
      <c r="C3168" s="9">
        <v>1823</v>
      </c>
      <c r="D3168" s="9" t="s">
        <v>4</v>
      </c>
    </row>
    <row r="3169" spans="1:4" x14ac:dyDescent="0.45">
      <c r="A3169" t="str">
        <f t="shared" si="49"/>
        <v>udp/1823</v>
      </c>
      <c r="B3169" s="9" t="s">
        <v>1570</v>
      </c>
      <c r="C3169" s="9">
        <v>1823</v>
      </c>
      <c r="D3169" s="9" t="s">
        <v>5</v>
      </c>
    </row>
    <row r="3170" spans="1:4" x14ac:dyDescent="0.45">
      <c r="A3170" t="str">
        <f t="shared" si="49"/>
        <v>tcp/1824</v>
      </c>
      <c r="B3170" s="9" t="s">
        <v>1571</v>
      </c>
      <c r="C3170" s="9">
        <v>1824</v>
      </c>
      <c r="D3170" s="9" t="s">
        <v>4</v>
      </c>
    </row>
    <row r="3171" spans="1:4" x14ac:dyDescent="0.45">
      <c r="A3171" t="str">
        <f t="shared" si="49"/>
        <v>udp/1824</v>
      </c>
      <c r="B3171" s="9" t="s">
        <v>1571</v>
      </c>
      <c r="C3171" s="9">
        <v>1824</v>
      </c>
      <c r="D3171" s="9" t="s">
        <v>5</v>
      </c>
    </row>
    <row r="3172" spans="1:4" x14ac:dyDescent="0.45">
      <c r="A3172" t="str">
        <f t="shared" si="49"/>
        <v>tcp/1825</v>
      </c>
      <c r="B3172" s="9" t="s">
        <v>1572</v>
      </c>
      <c r="C3172" s="9">
        <v>1825</v>
      </c>
      <c r="D3172" s="9" t="s">
        <v>4</v>
      </c>
    </row>
    <row r="3173" spans="1:4" x14ac:dyDescent="0.45">
      <c r="A3173" t="str">
        <f t="shared" si="49"/>
        <v>udp/1825</v>
      </c>
      <c r="B3173" s="9" t="s">
        <v>1572</v>
      </c>
      <c r="C3173" s="9">
        <v>1825</v>
      </c>
      <c r="D3173" s="9" t="s">
        <v>5</v>
      </c>
    </row>
    <row r="3174" spans="1:4" x14ac:dyDescent="0.45">
      <c r="A3174" t="str">
        <f t="shared" si="49"/>
        <v>tcp/1826</v>
      </c>
      <c r="B3174" s="9" t="s">
        <v>1573</v>
      </c>
      <c r="C3174" s="9">
        <v>1826</v>
      </c>
      <c r="D3174" s="9" t="s">
        <v>4</v>
      </c>
    </row>
    <row r="3175" spans="1:4" x14ac:dyDescent="0.45">
      <c r="A3175" t="str">
        <f t="shared" si="49"/>
        <v>udp/1826</v>
      </c>
      <c r="B3175" s="9" t="s">
        <v>1573</v>
      </c>
      <c r="C3175" s="9">
        <v>1826</v>
      </c>
      <c r="D3175" s="9" t="s">
        <v>5</v>
      </c>
    </row>
    <row r="3176" spans="1:4" x14ac:dyDescent="0.45">
      <c r="A3176" t="str">
        <f t="shared" si="49"/>
        <v>tcp/1827</v>
      </c>
      <c r="B3176" s="9" t="s">
        <v>1574</v>
      </c>
      <c r="C3176" s="9">
        <v>1827</v>
      </c>
      <c r="D3176" s="9" t="s">
        <v>4</v>
      </c>
    </row>
    <row r="3177" spans="1:4" x14ac:dyDescent="0.45">
      <c r="A3177" t="str">
        <f t="shared" si="49"/>
        <v>udp/1827</v>
      </c>
      <c r="B3177" s="9" t="s">
        <v>1574</v>
      </c>
      <c r="C3177" s="9">
        <v>1827</v>
      </c>
      <c r="D3177" s="9" t="s">
        <v>5</v>
      </c>
    </row>
    <row r="3178" spans="1:4" x14ac:dyDescent="0.45">
      <c r="A3178" t="str">
        <f t="shared" si="49"/>
        <v>tcp/1828</v>
      </c>
      <c r="B3178" s="9" t="s">
        <v>1575</v>
      </c>
      <c r="C3178" s="9">
        <v>1828</v>
      </c>
      <c r="D3178" s="9" t="s">
        <v>4</v>
      </c>
    </row>
    <row r="3179" spans="1:4" x14ac:dyDescent="0.45">
      <c r="A3179" t="str">
        <f t="shared" si="49"/>
        <v>udp/1828</v>
      </c>
      <c r="B3179" s="9" t="s">
        <v>1575</v>
      </c>
      <c r="C3179" s="9">
        <v>1828</v>
      </c>
      <c r="D3179" s="9" t="s">
        <v>5</v>
      </c>
    </row>
    <row r="3180" spans="1:4" x14ac:dyDescent="0.45">
      <c r="A3180" t="str">
        <f t="shared" si="49"/>
        <v>tcp/1829</v>
      </c>
      <c r="B3180" s="9" t="s">
        <v>1576</v>
      </c>
      <c r="C3180" s="9">
        <v>1829</v>
      </c>
      <c r="D3180" s="9" t="s">
        <v>4</v>
      </c>
    </row>
    <row r="3181" spans="1:4" x14ac:dyDescent="0.45">
      <c r="A3181" t="str">
        <f t="shared" si="49"/>
        <v>udp/1829</v>
      </c>
      <c r="B3181" s="9" t="s">
        <v>1576</v>
      </c>
      <c r="C3181" s="9">
        <v>1829</v>
      </c>
      <c r="D3181" s="9" t="s">
        <v>5</v>
      </c>
    </row>
    <row r="3182" spans="1:4" x14ac:dyDescent="0.45">
      <c r="A3182" t="str">
        <f t="shared" si="49"/>
        <v>tcp/1830</v>
      </c>
      <c r="B3182" s="9" t="s">
        <v>1577</v>
      </c>
      <c r="C3182" s="9">
        <v>1830</v>
      </c>
      <c r="D3182" s="9" t="s">
        <v>4</v>
      </c>
    </row>
    <row r="3183" spans="1:4" x14ac:dyDescent="0.45">
      <c r="A3183" t="str">
        <f t="shared" si="49"/>
        <v>udp/1830</v>
      </c>
      <c r="B3183" s="9" t="s">
        <v>1577</v>
      </c>
      <c r="C3183" s="9">
        <v>1830</v>
      </c>
      <c r="D3183" s="9" t="s">
        <v>5</v>
      </c>
    </row>
    <row r="3184" spans="1:4" x14ac:dyDescent="0.45">
      <c r="A3184" t="str">
        <f t="shared" si="49"/>
        <v>tcp/1831</v>
      </c>
      <c r="B3184" s="9" t="s">
        <v>1578</v>
      </c>
      <c r="C3184" s="9">
        <v>1831</v>
      </c>
      <c r="D3184" s="9" t="s">
        <v>4</v>
      </c>
    </row>
    <row r="3185" spans="1:4" x14ac:dyDescent="0.45">
      <c r="A3185" t="str">
        <f t="shared" si="49"/>
        <v>udp/1831</v>
      </c>
      <c r="B3185" s="9" t="s">
        <v>1578</v>
      </c>
      <c r="C3185" s="9">
        <v>1831</v>
      </c>
      <c r="D3185" s="9" t="s">
        <v>5</v>
      </c>
    </row>
    <row r="3186" spans="1:4" x14ac:dyDescent="0.45">
      <c r="A3186" t="str">
        <f t="shared" si="49"/>
        <v>tcp/1832</v>
      </c>
      <c r="B3186" s="9" t="s">
        <v>1579</v>
      </c>
      <c r="C3186" s="9">
        <v>1832</v>
      </c>
      <c r="D3186" s="9" t="s">
        <v>4</v>
      </c>
    </row>
    <row r="3187" spans="1:4" x14ac:dyDescent="0.45">
      <c r="A3187" t="str">
        <f t="shared" si="49"/>
        <v>udp/1832</v>
      </c>
      <c r="B3187" s="9" t="s">
        <v>1579</v>
      </c>
      <c r="C3187" s="9">
        <v>1832</v>
      </c>
      <c r="D3187" s="9" t="s">
        <v>5</v>
      </c>
    </row>
    <row r="3188" spans="1:4" x14ac:dyDescent="0.45">
      <c r="A3188" t="str">
        <f t="shared" si="49"/>
        <v>tcp/1833</v>
      </c>
      <c r="B3188" s="9" t="s">
        <v>1580</v>
      </c>
      <c r="C3188" s="9">
        <v>1833</v>
      </c>
      <c r="D3188" s="9" t="s">
        <v>4</v>
      </c>
    </row>
    <row r="3189" spans="1:4" x14ac:dyDescent="0.45">
      <c r="A3189" t="str">
        <f t="shared" si="49"/>
        <v>udp/1833</v>
      </c>
      <c r="B3189" s="9" t="s">
        <v>1580</v>
      </c>
      <c r="C3189" s="9">
        <v>1833</v>
      </c>
      <c r="D3189" s="9" t="s">
        <v>5</v>
      </c>
    </row>
    <row r="3190" spans="1:4" x14ac:dyDescent="0.45">
      <c r="A3190" t="str">
        <f t="shared" si="49"/>
        <v>tcp/1834</v>
      </c>
      <c r="B3190" s="9" t="s">
        <v>1581</v>
      </c>
      <c r="C3190" s="9">
        <v>1834</v>
      </c>
      <c r="D3190" s="9" t="s">
        <v>4</v>
      </c>
    </row>
    <row r="3191" spans="1:4" x14ac:dyDescent="0.45">
      <c r="A3191" t="str">
        <f t="shared" si="49"/>
        <v>udp/1834</v>
      </c>
      <c r="B3191" s="9" t="s">
        <v>1581</v>
      </c>
      <c r="C3191" s="9">
        <v>1834</v>
      </c>
      <c r="D3191" s="9" t="s">
        <v>5</v>
      </c>
    </row>
    <row r="3192" spans="1:4" x14ac:dyDescent="0.45">
      <c r="A3192" t="str">
        <f t="shared" si="49"/>
        <v>tcp/1835</v>
      </c>
      <c r="B3192" s="9" t="s">
        <v>1582</v>
      </c>
      <c r="C3192" s="9">
        <v>1835</v>
      </c>
      <c r="D3192" s="9" t="s">
        <v>4</v>
      </c>
    </row>
    <row r="3193" spans="1:4" x14ac:dyDescent="0.45">
      <c r="A3193" t="str">
        <f t="shared" si="49"/>
        <v>udp/1835</v>
      </c>
      <c r="B3193" s="9" t="s">
        <v>1582</v>
      </c>
      <c r="C3193" s="9">
        <v>1835</v>
      </c>
      <c r="D3193" s="9" t="s">
        <v>5</v>
      </c>
    </row>
    <row r="3194" spans="1:4" x14ac:dyDescent="0.45">
      <c r="A3194" t="str">
        <f t="shared" si="49"/>
        <v>tcp/1836</v>
      </c>
      <c r="B3194" s="9" t="s">
        <v>1583</v>
      </c>
      <c r="C3194" s="9">
        <v>1836</v>
      </c>
      <c r="D3194" s="9" t="s">
        <v>4</v>
      </c>
    </row>
    <row r="3195" spans="1:4" x14ac:dyDescent="0.45">
      <c r="A3195" t="str">
        <f t="shared" si="49"/>
        <v>udp/1836</v>
      </c>
      <c r="B3195" s="9" t="s">
        <v>1583</v>
      </c>
      <c r="C3195" s="9">
        <v>1836</v>
      </c>
      <c r="D3195" s="9" t="s">
        <v>5</v>
      </c>
    </row>
    <row r="3196" spans="1:4" x14ac:dyDescent="0.45">
      <c r="A3196" t="str">
        <f t="shared" si="49"/>
        <v>tcp/1837</v>
      </c>
      <c r="B3196" s="9" t="s">
        <v>1584</v>
      </c>
      <c r="C3196" s="9">
        <v>1837</v>
      </c>
      <c r="D3196" s="9" t="s">
        <v>4</v>
      </c>
    </row>
    <row r="3197" spans="1:4" x14ac:dyDescent="0.45">
      <c r="A3197" t="str">
        <f t="shared" si="49"/>
        <v>udp/1837</v>
      </c>
      <c r="B3197" s="9" t="s">
        <v>1584</v>
      </c>
      <c r="C3197" s="9">
        <v>1837</v>
      </c>
      <c r="D3197" s="9" t="s">
        <v>5</v>
      </c>
    </row>
    <row r="3198" spans="1:4" x14ac:dyDescent="0.45">
      <c r="A3198" t="str">
        <f t="shared" si="49"/>
        <v>tcp/1838</v>
      </c>
      <c r="B3198" s="9" t="s">
        <v>1585</v>
      </c>
      <c r="C3198" s="9">
        <v>1838</v>
      </c>
      <c r="D3198" s="9" t="s">
        <v>4</v>
      </c>
    </row>
    <row r="3199" spans="1:4" x14ac:dyDescent="0.45">
      <c r="A3199" t="str">
        <f t="shared" si="49"/>
        <v>udp/1838</v>
      </c>
      <c r="B3199" s="9" t="s">
        <v>1585</v>
      </c>
      <c r="C3199" s="9">
        <v>1838</v>
      </c>
      <c r="D3199" s="9" t="s">
        <v>5</v>
      </c>
    </row>
    <row r="3200" spans="1:4" x14ac:dyDescent="0.45">
      <c r="A3200" t="str">
        <f t="shared" si="49"/>
        <v>tcp/1839</v>
      </c>
      <c r="B3200" s="9" t="s">
        <v>1586</v>
      </c>
      <c r="C3200" s="9">
        <v>1839</v>
      </c>
      <c r="D3200" s="9" t="s">
        <v>4</v>
      </c>
    </row>
    <row r="3201" spans="1:4" x14ac:dyDescent="0.45">
      <c r="A3201" t="str">
        <f t="shared" si="49"/>
        <v>udp/1839</v>
      </c>
      <c r="B3201" s="9" t="s">
        <v>1586</v>
      </c>
      <c r="C3201" s="9">
        <v>1839</v>
      </c>
      <c r="D3201" s="9" t="s">
        <v>5</v>
      </c>
    </row>
    <row r="3202" spans="1:4" x14ac:dyDescent="0.45">
      <c r="A3202" t="str">
        <f t="shared" ref="A3202:A3265" si="50">D3202&amp;"/"&amp;C3202</f>
        <v>tcp/1840</v>
      </c>
      <c r="B3202" s="9" t="s">
        <v>1587</v>
      </c>
      <c r="C3202" s="9">
        <v>1840</v>
      </c>
      <c r="D3202" s="9" t="s">
        <v>4</v>
      </c>
    </row>
    <row r="3203" spans="1:4" x14ac:dyDescent="0.45">
      <c r="A3203" t="str">
        <f t="shared" si="50"/>
        <v>udp/1840</v>
      </c>
      <c r="B3203" s="9" t="s">
        <v>1587</v>
      </c>
      <c r="C3203" s="9">
        <v>1840</v>
      </c>
      <c r="D3203" s="9" t="s">
        <v>5</v>
      </c>
    </row>
    <row r="3204" spans="1:4" x14ac:dyDescent="0.45">
      <c r="A3204" t="str">
        <f t="shared" si="50"/>
        <v>tcp/1841</v>
      </c>
      <c r="B3204" s="9" t="s">
        <v>1588</v>
      </c>
      <c r="C3204" s="9">
        <v>1841</v>
      </c>
      <c r="D3204" s="9" t="s">
        <v>4</v>
      </c>
    </row>
    <row r="3205" spans="1:4" x14ac:dyDescent="0.45">
      <c r="A3205" t="str">
        <f t="shared" si="50"/>
        <v>udp/1841</v>
      </c>
      <c r="B3205" s="9" t="s">
        <v>1588</v>
      </c>
      <c r="C3205" s="9">
        <v>1841</v>
      </c>
      <c r="D3205" s="9" t="s">
        <v>5</v>
      </c>
    </row>
    <row r="3206" spans="1:4" x14ac:dyDescent="0.45">
      <c r="A3206" t="str">
        <f t="shared" si="50"/>
        <v>tcp/1842</v>
      </c>
      <c r="B3206" s="9" t="s">
        <v>1589</v>
      </c>
      <c r="C3206" s="9">
        <v>1842</v>
      </c>
      <c r="D3206" s="9" t="s">
        <v>4</v>
      </c>
    </row>
    <row r="3207" spans="1:4" x14ac:dyDescent="0.45">
      <c r="A3207" t="str">
        <f t="shared" si="50"/>
        <v>udp/1842</v>
      </c>
      <c r="B3207" s="9" t="s">
        <v>1589</v>
      </c>
      <c r="C3207" s="9">
        <v>1842</v>
      </c>
      <c r="D3207" s="9" t="s">
        <v>5</v>
      </c>
    </row>
    <row r="3208" spans="1:4" x14ac:dyDescent="0.45">
      <c r="A3208" t="str">
        <f t="shared" si="50"/>
        <v>tcp/1843</v>
      </c>
      <c r="B3208" s="9" t="s">
        <v>1590</v>
      </c>
      <c r="C3208" s="9">
        <v>1843</v>
      </c>
      <c r="D3208" s="9" t="s">
        <v>4</v>
      </c>
    </row>
    <row r="3209" spans="1:4" x14ac:dyDescent="0.45">
      <c r="A3209" t="str">
        <f t="shared" si="50"/>
        <v>udp/1843</v>
      </c>
      <c r="B3209" s="9" t="s">
        <v>1590</v>
      </c>
      <c r="C3209" s="9">
        <v>1843</v>
      </c>
      <c r="D3209" s="9" t="s">
        <v>5</v>
      </c>
    </row>
    <row r="3210" spans="1:4" x14ac:dyDescent="0.45">
      <c r="A3210" t="str">
        <f t="shared" si="50"/>
        <v>tcp/1844</v>
      </c>
      <c r="B3210" s="9" t="s">
        <v>1591</v>
      </c>
      <c r="C3210" s="9">
        <v>1844</v>
      </c>
      <c r="D3210" s="9" t="s">
        <v>4</v>
      </c>
    </row>
    <row r="3211" spans="1:4" x14ac:dyDescent="0.45">
      <c r="A3211" t="str">
        <f t="shared" si="50"/>
        <v>udp/1844</v>
      </c>
      <c r="B3211" s="9" t="s">
        <v>1591</v>
      </c>
      <c r="C3211" s="9">
        <v>1844</v>
      </c>
      <c r="D3211" s="9" t="s">
        <v>5</v>
      </c>
    </row>
    <row r="3212" spans="1:4" x14ac:dyDescent="0.45">
      <c r="A3212" t="str">
        <f t="shared" si="50"/>
        <v>tcp/1845</v>
      </c>
      <c r="B3212" s="9" t="s">
        <v>1592</v>
      </c>
      <c r="C3212" s="9">
        <v>1845</v>
      </c>
      <c r="D3212" s="9" t="s">
        <v>4</v>
      </c>
    </row>
    <row r="3213" spans="1:4" x14ac:dyDescent="0.45">
      <c r="A3213" t="str">
        <f t="shared" si="50"/>
        <v>udp/1845</v>
      </c>
      <c r="B3213" s="9" t="s">
        <v>1592</v>
      </c>
      <c r="C3213" s="9">
        <v>1845</v>
      </c>
      <c r="D3213" s="9" t="s">
        <v>5</v>
      </c>
    </row>
    <row r="3214" spans="1:4" x14ac:dyDescent="0.45">
      <c r="A3214" t="str">
        <f t="shared" si="50"/>
        <v>tcp/1846</v>
      </c>
      <c r="B3214" s="9" t="s">
        <v>1593</v>
      </c>
      <c r="C3214" s="9">
        <v>1846</v>
      </c>
      <c r="D3214" s="9" t="s">
        <v>4</v>
      </c>
    </row>
    <row r="3215" spans="1:4" x14ac:dyDescent="0.45">
      <c r="A3215" t="str">
        <f t="shared" si="50"/>
        <v>udp/1846</v>
      </c>
      <c r="B3215" s="9" t="s">
        <v>1593</v>
      </c>
      <c r="C3215" s="9">
        <v>1846</v>
      </c>
      <c r="D3215" s="9" t="s">
        <v>5</v>
      </c>
    </row>
    <row r="3216" spans="1:4" x14ac:dyDescent="0.45">
      <c r="A3216" t="str">
        <f t="shared" si="50"/>
        <v>tcp/1847</v>
      </c>
      <c r="B3216" s="9" t="s">
        <v>1594</v>
      </c>
      <c r="C3216" s="9">
        <v>1847</v>
      </c>
      <c r="D3216" s="9" t="s">
        <v>4</v>
      </c>
    </row>
    <row r="3217" spans="1:4" x14ac:dyDescent="0.45">
      <c r="A3217" t="str">
        <f t="shared" si="50"/>
        <v>udp/1847</v>
      </c>
      <c r="B3217" s="9" t="s">
        <v>1594</v>
      </c>
      <c r="C3217" s="9">
        <v>1847</v>
      </c>
      <c r="D3217" s="9" t="s">
        <v>5</v>
      </c>
    </row>
    <row r="3218" spans="1:4" x14ac:dyDescent="0.45">
      <c r="A3218" t="str">
        <f t="shared" si="50"/>
        <v>tcp/1848</v>
      </c>
      <c r="B3218" s="9" t="s">
        <v>1595</v>
      </c>
      <c r="C3218" s="9">
        <v>1848</v>
      </c>
      <c r="D3218" s="9" t="s">
        <v>4</v>
      </c>
    </row>
    <row r="3219" spans="1:4" x14ac:dyDescent="0.45">
      <c r="A3219" t="str">
        <f t="shared" si="50"/>
        <v>udp/1848</v>
      </c>
      <c r="B3219" s="9" t="s">
        <v>1595</v>
      </c>
      <c r="C3219" s="9">
        <v>1848</v>
      </c>
      <c r="D3219" s="9" t="s">
        <v>5</v>
      </c>
    </row>
    <row r="3220" spans="1:4" x14ac:dyDescent="0.45">
      <c r="A3220" t="str">
        <f t="shared" si="50"/>
        <v>tcp/1849</v>
      </c>
      <c r="B3220" s="9" t="s">
        <v>1596</v>
      </c>
      <c r="C3220" s="9">
        <v>1849</v>
      </c>
      <c r="D3220" s="9" t="s">
        <v>4</v>
      </c>
    </row>
    <row r="3221" spans="1:4" x14ac:dyDescent="0.45">
      <c r="A3221" t="str">
        <f t="shared" si="50"/>
        <v>udp/1849</v>
      </c>
      <c r="B3221" s="9" t="s">
        <v>1596</v>
      </c>
      <c r="C3221" s="9">
        <v>1849</v>
      </c>
      <c r="D3221" s="9" t="s">
        <v>5</v>
      </c>
    </row>
    <row r="3222" spans="1:4" x14ac:dyDescent="0.45">
      <c r="A3222" t="str">
        <f t="shared" si="50"/>
        <v>tcp/1850</v>
      </c>
      <c r="B3222" s="9" t="s">
        <v>1597</v>
      </c>
      <c r="C3222" s="9">
        <v>1850</v>
      </c>
      <c r="D3222" s="9" t="s">
        <v>4</v>
      </c>
    </row>
    <row r="3223" spans="1:4" x14ac:dyDescent="0.45">
      <c r="A3223" t="str">
        <f t="shared" si="50"/>
        <v>udp/1850</v>
      </c>
      <c r="B3223" s="9" t="s">
        <v>1597</v>
      </c>
      <c r="C3223" s="9">
        <v>1850</v>
      </c>
      <c r="D3223" s="9" t="s">
        <v>5</v>
      </c>
    </row>
    <row r="3224" spans="1:4" x14ac:dyDescent="0.45">
      <c r="A3224" t="str">
        <f t="shared" si="50"/>
        <v>tcp/1851</v>
      </c>
      <c r="B3224" s="9" t="s">
        <v>1598</v>
      </c>
      <c r="C3224" s="9">
        <v>1851</v>
      </c>
      <c r="D3224" s="9" t="s">
        <v>4</v>
      </c>
    </row>
    <row r="3225" spans="1:4" x14ac:dyDescent="0.45">
      <c r="A3225" t="str">
        <f t="shared" si="50"/>
        <v>udp/1851</v>
      </c>
      <c r="B3225" s="9" t="s">
        <v>1598</v>
      </c>
      <c r="C3225" s="9">
        <v>1851</v>
      </c>
      <c r="D3225" s="9" t="s">
        <v>5</v>
      </c>
    </row>
    <row r="3226" spans="1:4" x14ac:dyDescent="0.45">
      <c r="A3226" t="str">
        <f t="shared" si="50"/>
        <v>tcp/1852</v>
      </c>
      <c r="B3226" s="9" t="s">
        <v>1599</v>
      </c>
      <c r="C3226" s="9">
        <v>1852</v>
      </c>
      <c r="D3226" s="9" t="s">
        <v>4</v>
      </c>
    </row>
    <row r="3227" spans="1:4" x14ac:dyDescent="0.45">
      <c r="A3227" t="str">
        <f t="shared" si="50"/>
        <v>udp/1852</v>
      </c>
      <c r="B3227" s="9" t="s">
        <v>1599</v>
      </c>
      <c r="C3227" s="9">
        <v>1852</v>
      </c>
      <c r="D3227" s="9" t="s">
        <v>5</v>
      </c>
    </row>
    <row r="3228" spans="1:4" x14ac:dyDescent="0.45">
      <c r="A3228" t="str">
        <f t="shared" si="50"/>
        <v>tcp/1853</v>
      </c>
      <c r="B3228" s="9" t="s">
        <v>1600</v>
      </c>
      <c r="C3228" s="9">
        <v>1853</v>
      </c>
      <c r="D3228" s="9" t="s">
        <v>4</v>
      </c>
    </row>
    <row r="3229" spans="1:4" x14ac:dyDescent="0.45">
      <c r="A3229" t="str">
        <f t="shared" si="50"/>
        <v>udp/1853</v>
      </c>
      <c r="B3229" s="9" t="s">
        <v>1600</v>
      </c>
      <c r="C3229" s="9">
        <v>1853</v>
      </c>
      <c r="D3229" s="9" t="s">
        <v>5</v>
      </c>
    </row>
    <row r="3230" spans="1:4" x14ac:dyDescent="0.45">
      <c r="A3230" t="str">
        <f t="shared" si="50"/>
        <v>tcp/1854</v>
      </c>
      <c r="B3230" s="9" t="s">
        <v>1601</v>
      </c>
      <c r="C3230" s="9">
        <v>1854</v>
      </c>
      <c r="D3230" s="9" t="s">
        <v>4</v>
      </c>
    </row>
    <row r="3231" spans="1:4" x14ac:dyDescent="0.45">
      <c r="A3231" t="str">
        <f t="shared" si="50"/>
        <v>udp/1854</v>
      </c>
      <c r="B3231" s="9" t="s">
        <v>1601</v>
      </c>
      <c r="C3231" s="9">
        <v>1854</v>
      </c>
      <c r="D3231" s="9" t="s">
        <v>5</v>
      </c>
    </row>
    <row r="3232" spans="1:4" x14ac:dyDescent="0.45">
      <c r="A3232" t="str">
        <f t="shared" si="50"/>
        <v>tcp/1855</v>
      </c>
      <c r="B3232" s="9" t="s">
        <v>1602</v>
      </c>
      <c r="C3232" s="9">
        <v>1855</v>
      </c>
      <c r="D3232" s="9" t="s">
        <v>4</v>
      </c>
    </row>
    <row r="3233" spans="1:4" x14ac:dyDescent="0.45">
      <c r="A3233" t="str">
        <f t="shared" si="50"/>
        <v>udp/1855</v>
      </c>
      <c r="B3233" s="9" t="s">
        <v>1602</v>
      </c>
      <c r="C3233" s="9">
        <v>1855</v>
      </c>
      <c r="D3233" s="9" t="s">
        <v>5</v>
      </c>
    </row>
    <row r="3234" spans="1:4" x14ac:dyDescent="0.45">
      <c r="A3234" t="str">
        <f t="shared" si="50"/>
        <v>tcp/1856</v>
      </c>
      <c r="B3234" s="9" t="s">
        <v>1603</v>
      </c>
      <c r="C3234" s="9">
        <v>1856</v>
      </c>
      <c r="D3234" s="9" t="s">
        <v>4</v>
      </c>
    </row>
    <row r="3235" spans="1:4" x14ac:dyDescent="0.45">
      <c r="A3235" t="str">
        <f t="shared" si="50"/>
        <v>udp/1856</v>
      </c>
      <c r="B3235" s="9" t="s">
        <v>1603</v>
      </c>
      <c r="C3235" s="9">
        <v>1856</v>
      </c>
      <c r="D3235" s="9" t="s">
        <v>5</v>
      </c>
    </row>
    <row r="3236" spans="1:4" x14ac:dyDescent="0.45">
      <c r="A3236" t="str">
        <f t="shared" si="50"/>
        <v>tcp/1857</v>
      </c>
      <c r="B3236" s="9" t="s">
        <v>1604</v>
      </c>
      <c r="C3236" s="9">
        <v>1857</v>
      </c>
      <c r="D3236" s="9" t="s">
        <v>4</v>
      </c>
    </row>
    <row r="3237" spans="1:4" x14ac:dyDescent="0.45">
      <c r="A3237" t="str">
        <f t="shared" si="50"/>
        <v>udp/1857</v>
      </c>
      <c r="B3237" s="9" t="s">
        <v>1604</v>
      </c>
      <c r="C3237" s="9">
        <v>1857</v>
      </c>
      <c r="D3237" s="9" t="s">
        <v>5</v>
      </c>
    </row>
    <row r="3238" spans="1:4" x14ac:dyDescent="0.45">
      <c r="A3238" t="str">
        <f t="shared" si="50"/>
        <v>tcp/1858</v>
      </c>
      <c r="B3238" s="9" t="s">
        <v>1605</v>
      </c>
      <c r="C3238" s="9">
        <v>1858</v>
      </c>
      <c r="D3238" s="9" t="s">
        <v>4</v>
      </c>
    </row>
    <row r="3239" spans="1:4" x14ac:dyDescent="0.45">
      <c r="A3239" t="str">
        <f t="shared" si="50"/>
        <v>udp/1858</v>
      </c>
      <c r="B3239" s="9" t="s">
        <v>1605</v>
      </c>
      <c r="C3239" s="9">
        <v>1858</v>
      </c>
      <c r="D3239" s="9" t="s">
        <v>5</v>
      </c>
    </row>
    <row r="3240" spans="1:4" x14ac:dyDescent="0.45">
      <c r="A3240" t="str">
        <f t="shared" si="50"/>
        <v>tcp/1859</v>
      </c>
      <c r="B3240" s="9" t="s">
        <v>1606</v>
      </c>
      <c r="C3240" s="9">
        <v>1859</v>
      </c>
      <c r="D3240" s="9" t="s">
        <v>4</v>
      </c>
    </row>
    <row r="3241" spans="1:4" x14ac:dyDescent="0.45">
      <c r="A3241" t="str">
        <f t="shared" si="50"/>
        <v>udp/1859</v>
      </c>
      <c r="B3241" s="9" t="s">
        <v>1606</v>
      </c>
      <c r="C3241" s="9">
        <v>1859</v>
      </c>
      <c r="D3241" s="9" t="s">
        <v>5</v>
      </c>
    </row>
    <row r="3242" spans="1:4" x14ac:dyDescent="0.45">
      <c r="A3242" t="str">
        <f t="shared" si="50"/>
        <v>tcp/1860</v>
      </c>
      <c r="B3242" s="9" t="s">
        <v>1607</v>
      </c>
      <c r="C3242" s="9">
        <v>1860</v>
      </c>
      <c r="D3242" s="9" t="s">
        <v>4</v>
      </c>
    </row>
    <row r="3243" spans="1:4" x14ac:dyDescent="0.45">
      <c r="A3243" t="str">
        <f t="shared" si="50"/>
        <v>udp/1860</v>
      </c>
      <c r="B3243" s="9" t="s">
        <v>1607</v>
      </c>
      <c r="C3243" s="9">
        <v>1860</v>
      </c>
      <c r="D3243" s="9" t="s">
        <v>5</v>
      </c>
    </row>
    <row r="3244" spans="1:4" x14ac:dyDescent="0.45">
      <c r="A3244" t="str">
        <f t="shared" si="50"/>
        <v>tcp/1861</v>
      </c>
      <c r="B3244" s="9" t="s">
        <v>1608</v>
      </c>
      <c r="C3244" s="9">
        <v>1861</v>
      </c>
      <c r="D3244" s="9" t="s">
        <v>4</v>
      </c>
    </row>
    <row r="3245" spans="1:4" x14ac:dyDescent="0.45">
      <c r="A3245" t="str">
        <f t="shared" si="50"/>
        <v>udp/1861</v>
      </c>
      <c r="B3245" s="9" t="s">
        <v>1608</v>
      </c>
      <c r="C3245" s="9">
        <v>1861</v>
      </c>
      <c r="D3245" s="9" t="s">
        <v>5</v>
      </c>
    </row>
    <row r="3246" spans="1:4" x14ac:dyDescent="0.45">
      <c r="A3246" t="str">
        <f t="shared" si="50"/>
        <v>tcp/1862</v>
      </c>
      <c r="B3246" s="9" t="s">
        <v>1609</v>
      </c>
      <c r="C3246" s="9">
        <v>1862</v>
      </c>
      <c r="D3246" s="9" t="s">
        <v>4</v>
      </c>
    </row>
    <row r="3247" spans="1:4" x14ac:dyDescent="0.45">
      <c r="A3247" t="str">
        <f t="shared" si="50"/>
        <v>udp/1862</v>
      </c>
      <c r="B3247" s="9" t="s">
        <v>1609</v>
      </c>
      <c r="C3247" s="9">
        <v>1862</v>
      </c>
      <c r="D3247" s="9" t="s">
        <v>5</v>
      </c>
    </row>
    <row r="3248" spans="1:4" x14ac:dyDescent="0.45">
      <c r="A3248" t="str">
        <f t="shared" si="50"/>
        <v>tcp/1863</v>
      </c>
      <c r="B3248" s="9" t="s">
        <v>1610</v>
      </c>
      <c r="C3248" s="9">
        <v>1863</v>
      </c>
      <c r="D3248" s="9" t="s">
        <v>4</v>
      </c>
    </row>
    <row r="3249" spans="1:4" x14ac:dyDescent="0.45">
      <c r="A3249" t="str">
        <f t="shared" si="50"/>
        <v>udp/1863</v>
      </c>
      <c r="B3249" s="9" t="s">
        <v>1610</v>
      </c>
      <c r="C3249" s="9">
        <v>1863</v>
      </c>
      <c r="D3249" s="9" t="s">
        <v>5</v>
      </c>
    </row>
    <row r="3250" spans="1:4" x14ac:dyDescent="0.45">
      <c r="A3250" t="str">
        <f t="shared" si="50"/>
        <v>tcp/1864</v>
      </c>
      <c r="B3250" s="9" t="s">
        <v>1611</v>
      </c>
      <c r="C3250" s="9">
        <v>1864</v>
      </c>
      <c r="D3250" s="9" t="s">
        <v>4</v>
      </c>
    </row>
    <row r="3251" spans="1:4" x14ac:dyDescent="0.45">
      <c r="A3251" t="str">
        <f t="shared" si="50"/>
        <v>udp/1864</v>
      </c>
      <c r="B3251" s="9" t="s">
        <v>1611</v>
      </c>
      <c r="C3251" s="9">
        <v>1864</v>
      </c>
      <c r="D3251" s="9" t="s">
        <v>5</v>
      </c>
    </row>
    <row r="3252" spans="1:4" x14ac:dyDescent="0.45">
      <c r="A3252" t="str">
        <f t="shared" si="50"/>
        <v>tcp/1865</v>
      </c>
      <c r="B3252" s="9" t="s">
        <v>1612</v>
      </c>
      <c r="C3252" s="9">
        <v>1865</v>
      </c>
      <c r="D3252" s="9" t="s">
        <v>4</v>
      </c>
    </row>
    <row r="3253" spans="1:4" x14ac:dyDescent="0.45">
      <c r="A3253" t="str">
        <f t="shared" si="50"/>
        <v>udp/1865</v>
      </c>
      <c r="B3253" s="9" t="s">
        <v>1612</v>
      </c>
      <c r="C3253" s="9">
        <v>1865</v>
      </c>
      <c r="D3253" s="9" t="s">
        <v>5</v>
      </c>
    </row>
    <row r="3254" spans="1:4" x14ac:dyDescent="0.45">
      <c r="A3254" t="str">
        <f t="shared" si="50"/>
        <v>tcp/1866</v>
      </c>
      <c r="B3254" s="9" t="s">
        <v>1613</v>
      </c>
      <c r="C3254" s="9">
        <v>1866</v>
      </c>
      <c r="D3254" s="9" t="s">
        <v>4</v>
      </c>
    </row>
    <row r="3255" spans="1:4" x14ac:dyDescent="0.45">
      <c r="A3255" t="str">
        <f t="shared" si="50"/>
        <v>udp/1866</v>
      </c>
      <c r="B3255" s="9" t="s">
        <v>1613</v>
      </c>
      <c r="C3255" s="9">
        <v>1866</v>
      </c>
      <c r="D3255" s="9" t="s">
        <v>5</v>
      </c>
    </row>
    <row r="3256" spans="1:4" x14ac:dyDescent="0.45">
      <c r="A3256" t="str">
        <f t="shared" si="50"/>
        <v>tcp/1867</v>
      </c>
      <c r="B3256" s="9" t="s">
        <v>1614</v>
      </c>
      <c r="C3256" s="9">
        <v>1867</v>
      </c>
      <c r="D3256" s="9" t="s">
        <v>4</v>
      </c>
    </row>
    <row r="3257" spans="1:4" x14ac:dyDescent="0.45">
      <c r="A3257" t="str">
        <f t="shared" si="50"/>
        <v>udp/1867</v>
      </c>
      <c r="B3257" s="9" t="s">
        <v>1614</v>
      </c>
      <c r="C3257" s="9">
        <v>1867</v>
      </c>
      <c r="D3257" s="9" t="s">
        <v>5</v>
      </c>
    </row>
    <row r="3258" spans="1:4" x14ac:dyDescent="0.45">
      <c r="A3258" t="str">
        <f t="shared" si="50"/>
        <v>tcp/1868</v>
      </c>
      <c r="B3258" s="9" t="s">
        <v>1615</v>
      </c>
      <c r="C3258" s="9">
        <v>1868</v>
      </c>
      <c r="D3258" s="9" t="s">
        <v>4</v>
      </c>
    </row>
    <row r="3259" spans="1:4" x14ac:dyDescent="0.45">
      <c r="A3259" t="str">
        <f t="shared" si="50"/>
        <v>udp/1868</v>
      </c>
      <c r="B3259" s="9" t="s">
        <v>1615</v>
      </c>
      <c r="C3259" s="9">
        <v>1868</v>
      </c>
      <c r="D3259" s="9" t="s">
        <v>5</v>
      </c>
    </row>
    <row r="3260" spans="1:4" x14ac:dyDescent="0.45">
      <c r="A3260" t="str">
        <f t="shared" si="50"/>
        <v>tcp/1869</v>
      </c>
      <c r="B3260" s="9" t="s">
        <v>1616</v>
      </c>
      <c r="C3260" s="9">
        <v>1869</v>
      </c>
      <c r="D3260" s="9" t="s">
        <v>4</v>
      </c>
    </row>
    <row r="3261" spans="1:4" x14ac:dyDescent="0.45">
      <c r="A3261" t="str">
        <f t="shared" si="50"/>
        <v>udp/1869</v>
      </c>
      <c r="B3261" s="9" t="s">
        <v>1616</v>
      </c>
      <c r="C3261" s="9">
        <v>1869</v>
      </c>
      <c r="D3261" s="9" t="s">
        <v>5</v>
      </c>
    </row>
    <row r="3262" spans="1:4" x14ac:dyDescent="0.45">
      <c r="A3262" t="str">
        <f t="shared" si="50"/>
        <v>tcp/1870</v>
      </c>
      <c r="B3262" s="9" t="s">
        <v>1617</v>
      </c>
      <c r="C3262" s="9">
        <v>1870</v>
      </c>
      <c r="D3262" s="9" t="s">
        <v>4</v>
      </c>
    </row>
    <row r="3263" spans="1:4" x14ac:dyDescent="0.45">
      <c r="A3263" t="str">
        <f t="shared" si="50"/>
        <v>udp/1870</v>
      </c>
      <c r="B3263" s="9" t="s">
        <v>1617</v>
      </c>
      <c r="C3263" s="9">
        <v>1870</v>
      </c>
      <c r="D3263" s="9" t="s">
        <v>5</v>
      </c>
    </row>
    <row r="3264" spans="1:4" x14ac:dyDescent="0.45">
      <c r="A3264" t="str">
        <f t="shared" si="50"/>
        <v>tcp/1871</v>
      </c>
      <c r="B3264" s="9" t="s">
        <v>1618</v>
      </c>
      <c r="C3264" s="9">
        <v>1871</v>
      </c>
      <c r="D3264" s="9" t="s">
        <v>4</v>
      </c>
    </row>
    <row r="3265" spans="1:4" x14ac:dyDescent="0.45">
      <c r="A3265" t="str">
        <f t="shared" si="50"/>
        <v>udp/1871</v>
      </c>
      <c r="B3265" s="9" t="s">
        <v>1618</v>
      </c>
      <c r="C3265" s="9">
        <v>1871</v>
      </c>
      <c r="D3265" s="9" t="s">
        <v>5</v>
      </c>
    </row>
    <row r="3266" spans="1:4" x14ac:dyDescent="0.45">
      <c r="A3266" t="str">
        <f t="shared" ref="A3266:A3329" si="51">D3266&amp;"/"&amp;C3266</f>
        <v>tcp/1872</v>
      </c>
      <c r="B3266" s="9" t="s">
        <v>1619</v>
      </c>
      <c r="C3266" s="9">
        <v>1872</v>
      </c>
      <c r="D3266" s="9" t="s">
        <v>4</v>
      </c>
    </row>
    <row r="3267" spans="1:4" x14ac:dyDescent="0.45">
      <c r="A3267" t="str">
        <f t="shared" si="51"/>
        <v>udp/1872</v>
      </c>
      <c r="B3267" s="9" t="s">
        <v>1619</v>
      </c>
      <c r="C3267" s="9">
        <v>1872</v>
      </c>
      <c r="D3267" s="9" t="s">
        <v>5</v>
      </c>
    </row>
    <row r="3268" spans="1:4" x14ac:dyDescent="0.45">
      <c r="A3268" t="str">
        <f t="shared" si="51"/>
        <v>tcp/1873</v>
      </c>
      <c r="B3268" s="9" t="s">
        <v>1620</v>
      </c>
      <c r="C3268" s="9">
        <v>1873</v>
      </c>
      <c r="D3268" s="9" t="s">
        <v>4</v>
      </c>
    </row>
    <row r="3269" spans="1:4" x14ac:dyDescent="0.45">
      <c r="A3269" t="str">
        <f t="shared" si="51"/>
        <v>udp/1873</v>
      </c>
      <c r="B3269" s="9" t="s">
        <v>1620</v>
      </c>
      <c r="C3269" s="9">
        <v>1873</v>
      </c>
      <c r="D3269" s="9" t="s">
        <v>5</v>
      </c>
    </row>
    <row r="3270" spans="1:4" x14ac:dyDescent="0.45">
      <c r="A3270" t="str">
        <f t="shared" si="51"/>
        <v>tcp/1874</v>
      </c>
      <c r="B3270" s="9" t="s">
        <v>1621</v>
      </c>
      <c r="C3270" s="9">
        <v>1874</v>
      </c>
      <c r="D3270" s="9" t="s">
        <v>4</v>
      </c>
    </row>
    <row r="3271" spans="1:4" x14ac:dyDescent="0.45">
      <c r="A3271" t="str">
        <f t="shared" si="51"/>
        <v>udp/1874</v>
      </c>
      <c r="B3271" s="9" t="s">
        <v>1621</v>
      </c>
      <c r="C3271" s="9">
        <v>1874</v>
      </c>
      <c r="D3271" s="9" t="s">
        <v>5</v>
      </c>
    </row>
    <row r="3272" spans="1:4" x14ac:dyDescent="0.45">
      <c r="A3272" t="str">
        <f t="shared" si="51"/>
        <v>tcp/1875</v>
      </c>
      <c r="B3272" s="9" t="s">
        <v>1622</v>
      </c>
      <c r="C3272" s="9">
        <v>1875</v>
      </c>
      <c r="D3272" s="9" t="s">
        <v>4</v>
      </c>
    </row>
    <row r="3273" spans="1:4" x14ac:dyDescent="0.45">
      <c r="A3273" t="str">
        <f t="shared" si="51"/>
        <v>udp/1875</v>
      </c>
      <c r="B3273" s="9" t="s">
        <v>1622</v>
      </c>
      <c r="C3273" s="9">
        <v>1875</v>
      </c>
      <c r="D3273" s="9" t="s">
        <v>5</v>
      </c>
    </row>
    <row r="3274" spans="1:4" x14ac:dyDescent="0.45">
      <c r="A3274" t="str">
        <f t="shared" si="51"/>
        <v>tcp/1876</v>
      </c>
      <c r="B3274" s="9" t="s">
        <v>1623</v>
      </c>
      <c r="C3274" s="9">
        <v>1876</v>
      </c>
      <c r="D3274" s="9" t="s">
        <v>4</v>
      </c>
    </row>
    <row r="3275" spans="1:4" x14ac:dyDescent="0.45">
      <c r="A3275" t="str">
        <f t="shared" si="51"/>
        <v>udp/1876</v>
      </c>
      <c r="B3275" s="9" t="s">
        <v>1623</v>
      </c>
      <c r="C3275" s="9">
        <v>1876</v>
      </c>
      <c r="D3275" s="9" t="s">
        <v>5</v>
      </c>
    </row>
    <row r="3276" spans="1:4" x14ac:dyDescent="0.45">
      <c r="A3276" t="str">
        <f t="shared" si="51"/>
        <v>tcp/1877</v>
      </c>
      <c r="B3276" s="9" t="s">
        <v>1624</v>
      </c>
      <c r="C3276" s="9">
        <v>1877</v>
      </c>
      <c r="D3276" s="9" t="s">
        <v>4</v>
      </c>
    </row>
    <row r="3277" spans="1:4" x14ac:dyDescent="0.45">
      <c r="A3277" t="str">
        <f t="shared" si="51"/>
        <v>udp/1877</v>
      </c>
      <c r="B3277" s="9" t="s">
        <v>1624</v>
      </c>
      <c r="C3277" s="9">
        <v>1877</v>
      </c>
      <c r="D3277" s="9" t="s">
        <v>5</v>
      </c>
    </row>
    <row r="3278" spans="1:4" x14ac:dyDescent="0.45">
      <c r="A3278" t="str">
        <f t="shared" si="51"/>
        <v>tcp/1878</v>
      </c>
      <c r="B3278" s="9" t="s">
        <v>1625</v>
      </c>
      <c r="C3278" s="9">
        <v>1878</v>
      </c>
      <c r="D3278" s="9" t="s">
        <v>4</v>
      </c>
    </row>
    <row r="3279" spans="1:4" x14ac:dyDescent="0.45">
      <c r="A3279" t="str">
        <f t="shared" si="51"/>
        <v>udp/1878</v>
      </c>
      <c r="B3279" s="9" t="s">
        <v>1625</v>
      </c>
      <c r="C3279" s="9">
        <v>1878</v>
      </c>
      <c r="D3279" s="9" t="s">
        <v>5</v>
      </c>
    </row>
    <row r="3280" spans="1:4" x14ac:dyDescent="0.45">
      <c r="A3280" t="str">
        <f t="shared" si="51"/>
        <v>tcp/1879</v>
      </c>
      <c r="B3280" s="9" t="s">
        <v>1626</v>
      </c>
      <c r="C3280" s="9">
        <v>1879</v>
      </c>
      <c r="D3280" s="9" t="s">
        <v>4</v>
      </c>
    </row>
    <row r="3281" spans="1:4" x14ac:dyDescent="0.45">
      <c r="A3281" t="str">
        <f t="shared" si="51"/>
        <v>udp/1879</v>
      </c>
      <c r="B3281" s="9" t="s">
        <v>1626</v>
      </c>
      <c r="C3281" s="9">
        <v>1879</v>
      </c>
      <c r="D3281" s="9" t="s">
        <v>5</v>
      </c>
    </row>
    <row r="3282" spans="1:4" x14ac:dyDescent="0.45">
      <c r="A3282" t="str">
        <f t="shared" si="51"/>
        <v>tcp/1880</v>
      </c>
      <c r="B3282" s="9" t="s">
        <v>1627</v>
      </c>
      <c r="C3282" s="9">
        <v>1880</v>
      </c>
      <c r="D3282" s="9" t="s">
        <v>4</v>
      </c>
    </row>
    <row r="3283" spans="1:4" x14ac:dyDescent="0.45">
      <c r="A3283" t="str">
        <f t="shared" si="51"/>
        <v>udp/1880</v>
      </c>
      <c r="B3283" s="9" t="s">
        <v>1627</v>
      </c>
      <c r="C3283" s="9">
        <v>1880</v>
      </c>
      <c r="D3283" s="9" t="s">
        <v>5</v>
      </c>
    </row>
    <row r="3284" spans="1:4" x14ac:dyDescent="0.45">
      <c r="A3284" t="str">
        <f t="shared" si="51"/>
        <v>tcp/1881</v>
      </c>
      <c r="B3284" s="9" t="s">
        <v>1628</v>
      </c>
      <c r="C3284" s="9">
        <v>1881</v>
      </c>
      <c r="D3284" s="9" t="s">
        <v>4</v>
      </c>
    </row>
    <row r="3285" spans="1:4" x14ac:dyDescent="0.45">
      <c r="A3285" t="str">
        <f t="shared" si="51"/>
        <v>udp/1881</v>
      </c>
      <c r="B3285" s="9" t="s">
        <v>1628</v>
      </c>
      <c r="C3285" s="9">
        <v>1881</v>
      </c>
      <c r="D3285" s="9" t="s">
        <v>5</v>
      </c>
    </row>
    <row r="3286" spans="1:4" x14ac:dyDescent="0.45">
      <c r="A3286" t="str">
        <f t="shared" si="51"/>
        <v>tcp/1882</v>
      </c>
      <c r="B3286" s="9" t="s">
        <v>1629</v>
      </c>
      <c r="C3286" s="9">
        <v>1882</v>
      </c>
      <c r="D3286" s="9" t="s">
        <v>4</v>
      </c>
    </row>
    <row r="3287" spans="1:4" x14ac:dyDescent="0.45">
      <c r="A3287" t="str">
        <f t="shared" si="51"/>
        <v>udp/1882</v>
      </c>
      <c r="B3287" s="9" t="s">
        <v>1629</v>
      </c>
      <c r="C3287" s="9">
        <v>1882</v>
      </c>
      <c r="D3287" s="9" t="s">
        <v>5</v>
      </c>
    </row>
    <row r="3288" spans="1:4" x14ac:dyDescent="0.45">
      <c r="A3288" t="str">
        <f t="shared" si="51"/>
        <v>tcp/1883</v>
      </c>
      <c r="B3288" s="9" t="s">
        <v>1630</v>
      </c>
      <c r="C3288" s="9">
        <v>1883</v>
      </c>
      <c r="D3288" s="9" t="s">
        <v>4</v>
      </c>
    </row>
    <row r="3289" spans="1:4" x14ac:dyDescent="0.45">
      <c r="A3289" t="str">
        <f t="shared" si="51"/>
        <v>udp/1883</v>
      </c>
      <c r="B3289" s="9" t="s">
        <v>1630</v>
      </c>
      <c r="C3289" s="9">
        <v>1883</v>
      </c>
      <c r="D3289" s="9" t="s">
        <v>5</v>
      </c>
    </row>
    <row r="3290" spans="1:4" x14ac:dyDescent="0.45">
      <c r="A3290" t="str">
        <f t="shared" si="51"/>
        <v>tcp/1884</v>
      </c>
      <c r="B3290" s="9" t="s">
        <v>1631</v>
      </c>
      <c r="C3290" s="9">
        <v>1884</v>
      </c>
      <c r="D3290" s="9" t="s">
        <v>4</v>
      </c>
    </row>
    <row r="3291" spans="1:4" x14ac:dyDescent="0.45">
      <c r="A3291" t="str">
        <f t="shared" si="51"/>
        <v>udp/1884</v>
      </c>
      <c r="B3291" s="9" t="s">
        <v>1631</v>
      </c>
      <c r="C3291" s="9">
        <v>1884</v>
      </c>
      <c r="D3291" s="9" t="s">
        <v>5</v>
      </c>
    </row>
    <row r="3292" spans="1:4" x14ac:dyDescent="0.45">
      <c r="A3292" t="str">
        <f t="shared" si="51"/>
        <v>tcp/1885</v>
      </c>
      <c r="B3292" s="9" t="s">
        <v>1632</v>
      </c>
      <c r="C3292" s="9">
        <v>1885</v>
      </c>
      <c r="D3292" s="9" t="s">
        <v>4</v>
      </c>
    </row>
    <row r="3293" spans="1:4" x14ac:dyDescent="0.45">
      <c r="A3293" t="str">
        <f t="shared" si="51"/>
        <v>udp/1885</v>
      </c>
      <c r="B3293" s="9" t="s">
        <v>1632</v>
      </c>
      <c r="C3293" s="9">
        <v>1885</v>
      </c>
      <c r="D3293" s="9" t="s">
        <v>5</v>
      </c>
    </row>
    <row r="3294" spans="1:4" x14ac:dyDescent="0.45">
      <c r="A3294" t="str">
        <f t="shared" si="51"/>
        <v>tcp/1886</v>
      </c>
      <c r="B3294" s="9" t="s">
        <v>1633</v>
      </c>
      <c r="C3294" s="9">
        <v>1886</v>
      </c>
      <c r="D3294" s="9" t="s">
        <v>4</v>
      </c>
    </row>
    <row r="3295" spans="1:4" x14ac:dyDescent="0.45">
      <c r="A3295" t="str">
        <f t="shared" si="51"/>
        <v>udp/1886</v>
      </c>
      <c r="B3295" s="9" t="s">
        <v>1633</v>
      </c>
      <c r="C3295" s="9">
        <v>1886</v>
      </c>
      <c r="D3295" s="9" t="s">
        <v>5</v>
      </c>
    </row>
    <row r="3296" spans="1:4" x14ac:dyDescent="0.45">
      <c r="A3296" t="str">
        <f t="shared" si="51"/>
        <v>tcp/1887</v>
      </c>
      <c r="B3296" s="9" t="s">
        <v>1634</v>
      </c>
      <c r="C3296" s="9">
        <v>1887</v>
      </c>
      <c r="D3296" s="9" t="s">
        <v>4</v>
      </c>
    </row>
    <row r="3297" spans="1:4" x14ac:dyDescent="0.45">
      <c r="A3297" t="str">
        <f t="shared" si="51"/>
        <v>udp/1887</v>
      </c>
      <c r="B3297" s="9" t="s">
        <v>1634</v>
      </c>
      <c r="C3297" s="9">
        <v>1887</v>
      </c>
      <c r="D3297" s="9" t="s">
        <v>5</v>
      </c>
    </row>
    <row r="3298" spans="1:4" x14ac:dyDescent="0.45">
      <c r="A3298" t="str">
        <f t="shared" si="51"/>
        <v>tcp/1888</v>
      </c>
      <c r="B3298" s="9" t="s">
        <v>1635</v>
      </c>
      <c r="C3298" s="9">
        <v>1888</v>
      </c>
      <c r="D3298" s="9" t="s">
        <v>4</v>
      </c>
    </row>
    <row r="3299" spans="1:4" x14ac:dyDescent="0.45">
      <c r="A3299" t="str">
        <f t="shared" si="51"/>
        <v>udp/1888</v>
      </c>
      <c r="B3299" s="9" t="s">
        <v>1635</v>
      </c>
      <c r="C3299" s="9">
        <v>1888</v>
      </c>
      <c r="D3299" s="9" t="s">
        <v>5</v>
      </c>
    </row>
    <row r="3300" spans="1:4" x14ac:dyDescent="0.45">
      <c r="A3300" t="str">
        <f t="shared" si="51"/>
        <v>tcp/1889</v>
      </c>
      <c r="B3300" s="9" t="s">
        <v>1636</v>
      </c>
      <c r="C3300" s="9">
        <v>1889</v>
      </c>
      <c r="D3300" s="9" t="s">
        <v>4</v>
      </c>
    </row>
    <row r="3301" spans="1:4" x14ac:dyDescent="0.45">
      <c r="A3301" t="str">
        <f t="shared" si="51"/>
        <v>udp/1889</v>
      </c>
      <c r="B3301" s="9" t="s">
        <v>1636</v>
      </c>
      <c r="C3301" s="9">
        <v>1889</v>
      </c>
      <c r="D3301" s="9" t="s">
        <v>5</v>
      </c>
    </row>
    <row r="3302" spans="1:4" x14ac:dyDescent="0.45">
      <c r="A3302" t="str">
        <f t="shared" si="51"/>
        <v>tcp/1890</v>
      </c>
      <c r="B3302" s="9" t="s">
        <v>1637</v>
      </c>
      <c r="C3302" s="9">
        <v>1890</v>
      </c>
      <c r="D3302" s="9" t="s">
        <v>4</v>
      </c>
    </row>
    <row r="3303" spans="1:4" x14ac:dyDescent="0.45">
      <c r="A3303" t="str">
        <f t="shared" si="51"/>
        <v>udp/1890</v>
      </c>
      <c r="B3303" s="9" t="s">
        <v>1637</v>
      </c>
      <c r="C3303" s="9">
        <v>1890</v>
      </c>
      <c r="D3303" s="9" t="s">
        <v>5</v>
      </c>
    </row>
    <row r="3304" spans="1:4" x14ac:dyDescent="0.45">
      <c r="A3304" t="str">
        <f t="shared" si="51"/>
        <v>tcp/1891</v>
      </c>
      <c r="B3304" s="9" t="s">
        <v>1638</v>
      </c>
      <c r="C3304" s="9">
        <v>1891</v>
      </c>
      <c r="D3304" s="9" t="s">
        <v>4</v>
      </c>
    </row>
    <row r="3305" spans="1:4" x14ac:dyDescent="0.45">
      <c r="A3305" t="str">
        <f t="shared" si="51"/>
        <v>udp/1891</v>
      </c>
      <c r="B3305" s="9" t="s">
        <v>1638</v>
      </c>
      <c r="C3305" s="9">
        <v>1891</v>
      </c>
      <c r="D3305" s="9" t="s">
        <v>5</v>
      </c>
    </row>
    <row r="3306" spans="1:4" x14ac:dyDescent="0.45">
      <c r="A3306" t="str">
        <f t="shared" si="51"/>
        <v>tcp/1892</v>
      </c>
      <c r="B3306" s="9" t="s">
        <v>1639</v>
      </c>
      <c r="C3306" s="9">
        <v>1892</v>
      </c>
      <c r="D3306" s="9" t="s">
        <v>4</v>
      </c>
    </row>
    <row r="3307" spans="1:4" x14ac:dyDescent="0.45">
      <c r="A3307" t="str">
        <f t="shared" si="51"/>
        <v>udp/1892</v>
      </c>
      <c r="B3307" s="9" t="s">
        <v>1639</v>
      </c>
      <c r="C3307" s="9">
        <v>1892</v>
      </c>
      <c r="D3307" s="9" t="s">
        <v>5</v>
      </c>
    </row>
    <row r="3308" spans="1:4" x14ac:dyDescent="0.45">
      <c r="A3308" t="str">
        <f t="shared" si="51"/>
        <v>tcp/1893</v>
      </c>
      <c r="B3308" s="9" t="s">
        <v>1640</v>
      </c>
      <c r="C3308" s="9">
        <v>1893</v>
      </c>
      <c r="D3308" s="9" t="s">
        <v>4</v>
      </c>
    </row>
    <row r="3309" spans="1:4" x14ac:dyDescent="0.45">
      <c r="A3309" t="str">
        <f t="shared" si="51"/>
        <v>udp/1893</v>
      </c>
      <c r="B3309" s="9" t="s">
        <v>1640</v>
      </c>
      <c r="C3309" s="9">
        <v>1893</v>
      </c>
      <c r="D3309" s="9" t="s">
        <v>5</v>
      </c>
    </row>
    <row r="3310" spans="1:4" x14ac:dyDescent="0.45">
      <c r="A3310" t="str">
        <f t="shared" si="51"/>
        <v>tcp/1894</v>
      </c>
      <c r="B3310" s="9" t="s">
        <v>1641</v>
      </c>
      <c r="C3310" s="9">
        <v>1894</v>
      </c>
      <c r="D3310" s="9" t="s">
        <v>4</v>
      </c>
    </row>
    <row r="3311" spans="1:4" x14ac:dyDescent="0.45">
      <c r="A3311" t="str">
        <f t="shared" si="51"/>
        <v>udp/1894</v>
      </c>
      <c r="B3311" s="9" t="s">
        <v>1641</v>
      </c>
      <c r="C3311" s="9">
        <v>1894</v>
      </c>
      <c r="D3311" s="9" t="s">
        <v>5</v>
      </c>
    </row>
    <row r="3312" spans="1:4" x14ac:dyDescent="0.45">
      <c r="A3312" t="str">
        <f t="shared" si="51"/>
        <v>tcp/1895</v>
      </c>
      <c r="B3312" s="9"/>
      <c r="C3312" s="9">
        <v>1895</v>
      </c>
      <c r="D3312" s="9" t="s">
        <v>4</v>
      </c>
    </row>
    <row r="3313" spans="1:4" x14ac:dyDescent="0.45">
      <c r="A3313" t="str">
        <f t="shared" si="51"/>
        <v>udp/1895</v>
      </c>
      <c r="B3313" s="9"/>
      <c r="C3313" s="9">
        <v>1895</v>
      </c>
      <c r="D3313" s="9" t="s">
        <v>5</v>
      </c>
    </row>
    <row r="3314" spans="1:4" x14ac:dyDescent="0.45">
      <c r="A3314" t="str">
        <f t="shared" si="51"/>
        <v>tcp/1896</v>
      </c>
      <c r="B3314" s="9" t="s">
        <v>1642</v>
      </c>
      <c r="C3314" s="9">
        <v>1896</v>
      </c>
      <c r="D3314" s="9" t="s">
        <v>4</v>
      </c>
    </row>
    <row r="3315" spans="1:4" x14ac:dyDescent="0.45">
      <c r="A3315" t="str">
        <f t="shared" si="51"/>
        <v>udp/1896</v>
      </c>
      <c r="B3315" s="9" t="s">
        <v>1642</v>
      </c>
      <c r="C3315" s="9">
        <v>1896</v>
      </c>
      <c r="D3315" s="9" t="s">
        <v>5</v>
      </c>
    </row>
    <row r="3316" spans="1:4" x14ac:dyDescent="0.45">
      <c r="A3316" t="str">
        <f t="shared" si="51"/>
        <v>tcp/1897</v>
      </c>
      <c r="B3316" s="9" t="s">
        <v>1643</v>
      </c>
      <c r="C3316" s="9">
        <v>1897</v>
      </c>
      <c r="D3316" s="9" t="s">
        <v>4</v>
      </c>
    </row>
    <row r="3317" spans="1:4" x14ac:dyDescent="0.45">
      <c r="A3317" t="str">
        <f t="shared" si="51"/>
        <v>udp/1897</v>
      </c>
      <c r="B3317" s="9" t="s">
        <v>1643</v>
      </c>
      <c r="C3317" s="9">
        <v>1897</v>
      </c>
      <c r="D3317" s="9" t="s">
        <v>5</v>
      </c>
    </row>
    <row r="3318" spans="1:4" x14ac:dyDescent="0.45">
      <c r="A3318" t="str">
        <f t="shared" si="51"/>
        <v>tcp/1898</v>
      </c>
      <c r="B3318" s="9" t="s">
        <v>1644</v>
      </c>
      <c r="C3318" s="9">
        <v>1898</v>
      </c>
      <c r="D3318" s="9" t="s">
        <v>4</v>
      </c>
    </row>
    <row r="3319" spans="1:4" x14ac:dyDescent="0.45">
      <c r="A3319" t="str">
        <f t="shared" si="51"/>
        <v>udp/1898</v>
      </c>
      <c r="B3319" s="9" t="s">
        <v>1644</v>
      </c>
      <c r="C3319" s="9">
        <v>1898</v>
      </c>
      <c r="D3319" s="9" t="s">
        <v>5</v>
      </c>
    </row>
    <row r="3320" spans="1:4" x14ac:dyDescent="0.45">
      <c r="A3320" t="str">
        <f t="shared" si="51"/>
        <v>tcp/1899</v>
      </c>
      <c r="B3320" s="9" t="s">
        <v>1645</v>
      </c>
      <c r="C3320" s="9">
        <v>1899</v>
      </c>
      <c r="D3320" s="9" t="s">
        <v>4</v>
      </c>
    </row>
    <row r="3321" spans="1:4" x14ac:dyDescent="0.45">
      <c r="A3321" t="str">
        <f t="shared" si="51"/>
        <v>udp/1899</v>
      </c>
      <c r="B3321" s="9" t="s">
        <v>1645</v>
      </c>
      <c r="C3321" s="9">
        <v>1899</v>
      </c>
      <c r="D3321" s="9" t="s">
        <v>5</v>
      </c>
    </row>
    <row r="3322" spans="1:4" x14ac:dyDescent="0.45">
      <c r="A3322" t="str">
        <f t="shared" si="51"/>
        <v>tcp/1900</v>
      </c>
      <c r="B3322" s="9" t="s">
        <v>1646</v>
      </c>
      <c r="C3322" s="9">
        <v>1900</v>
      </c>
      <c r="D3322" s="9" t="s">
        <v>4</v>
      </c>
    </row>
    <row r="3323" spans="1:4" x14ac:dyDescent="0.45">
      <c r="A3323" t="str">
        <f t="shared" si="51"/>
        <v>udp/1900</v>
      </c>
      <c r="B3323" s="9" t="s">
        <v>1646</v>
      </c>
      <c r="C3323" s="9">
        <v>1900</v>
      </c>
      <c r="D3323" s="9" t="s">
        <v>5</v>
      </c>
    </row>
    <row r="3324" spans="1:4" x14ac:dyDescent="0.45">
      <c r="A3324" t="str">
        <f t="shared" si="51"/>
        <v>tcp/1901</v>
      </c>
      <c r="B3324" s="9" t="s">
        <v>1647</v>
      </c>
      <c r="C3324" s="9">
        <v>1901</v>
      </c>
      <c r="D3324" s="9" t="s">
        <v>4</v>
      </c>
    </row>
    <row r="3325" spans="1:4" x14ac:dyDescent="0.45">
      <c r="A3325" t="str">
        <f t="shared" si="51"/>
        <v>udp/1901</v>
      </c>
      <c r="B3325" s="9" t="s">
        <v>1647</v>
      </c>
      <c r="C3325" s="9">
        <v>1901</v>
      </c>
      <c r="D3325" s="9" t="s">
        <v>5</v>
      </c>
    </row>
    <row r="3326" spans="1:4" x14ac:dyDescent="0.45">
      <c r="A3326" t="str">
        <f t="shared" si="51"/>
        <v>tcp/1902</v>
      </c>
      <c r="B3326" s="9" t="s">
        <v>1648</v>
      </c>
      <c r="C3326" s="9">
        <v>1902</v>
      </c>
      <c r="D3326" s="9" t="s">
        <v>4</v>
      </c>
    </row>
    <row r="3327" spans="1:4" x14ac:dyDescent="0.45">
      <c r="A3327" t="str">
        <f t="shared" si="51"/>
        <v>udp/1902</v>
      </c>
      <c r="B3327" s="9" t="s">
        <v>1648</v>
      </c>
      <c r="C3327" s="9">
        <v>1902</v>
      </c>
      <c r="D3327" s="9" t="s">
        <v>5</v>
      </c>
    </row>
    <row r="3328" spans="1:4" x14ac:dyDescent="0.45">
      <c r="A3328" t="str">
        <f t="shared" si="51"/>
        <v>tcp/1903</v>
      </c>
      <c r="B3328" s="9" t="s">
        <v>1649</v>
      </c>
      <c r="C3328" s="9">
        <v>1903</v>
      </c>
      <c r="D3328" s="9" t="s">
        <v>4</v>
      </c>
    </row>
    <row r="3329" spans="1:4" x14ac:dyDescent="0.45">
      <c r="A3329" t="str">
        <f t="shared" si="51"/>
        <v>udp/1903</v>
      </c>
      <c r="B3329" s="9" t="s">
        <v>1649</v>
      </c>
      <c r="C3329" s="9">
        <v>1903</v>
      </c>
      <c r="D3329" s="9" t="s">
        <v>5</v>
      </c>
    </row>
    <row r="3330" spans="1:4" x14ac:dyDescent="0.45">
      <c r="A3330" t="str">
        <f t="shared" ref="A3330:A3393" si="52">D3330&amp;"/"&amp;C3330</f>
        <v>tcp/1904</v>
      </c>
      <c r="B3330" s="9" t="s">
        <v>1650</v>
      </c>
      <c r="C3330" s="9">
        <v>1904</v>
      </c>
      <c r="D3330" s="9" t="s">
        <v>4</v>
      </c>
    </row>
    <row r="3331" spans="1:4" x14ac:dyDescent="0.45">
      <c r="A3331" t="str">
        <f t="shared" si="52"/>
        <v>udp/1904</v>
      </c>
      <c r="B3331" s="9" t="s">
        <v>1650</v>
      </c>
      <c r="C3331" s="9">
        <v>1904</v>
      </c>
      <c r="D3331" s="9" t="s">
        <v>5</v>
      </c>
    </row>
    <row r="3332" spans="1:4" x14ac:dyDescent="0.45">
      <c r="A3332" t="str">
        <f t="shared" si="52"/>
        <v>tcp/1905</v>
      </c>
      <c r="B3332" s="9" t="s">
        <v>1651</v>
      </c>
      <c r="C3332" s="9">
        <v>1905</v>
      </c>
      <c r="D3332" s="9" t="s">
        <v>4</v>
      </c>
    </row>
    <row r="3333" spans="1:4" x14ac:dyDescent="0.45">
      <c r="A3333" t="str">
        <f t="shared" si="52"/>
        <v>udp/1905</v>
      </c>
      <c r="B3333" s="9" t="s">
        <v>1651</v>
      </c>
      <c r="C3333" s="9">
        <v>1905</v>
      </c>
      <c r="D3333" s="9" t="s">
        <v>5</v>
      </c>
    </row>
    <row r="3334" spans="1:4" x14ac:dyDescent="0.45">
      <c r="A3334" t="str">
        <f t="shared" si="52"/>
        <v>tcp/1906</v>
      </c>
      <c r="B3334" s="9" t="s">
        <v>1652</v>
      </c>
      <c r="C3334" s="9">
        <v>1906</v>
      </c>
      <c r="D3334" s="9" t="s">
        <v>4</v>
      </c>
    </row>
    <row r="3335" spans="1:4" x14ac:dyDescent="0.45">
      <c r="A3335" t="str">
        <f t="shared" si="52"/>
        <v>udp/1906</v>
      </c>
      <c r="B3335" s="9" t="s">
        <v>1652</v>
      </c>
      <c r="C3335" s="9">
        <v>1906</v>
      </c>
      <c r="D3335" s="9" t="s">
        <v>5</v>
      </c>
    </row>
    <row r="3336" spans="1:4" x14ac:dyDescent="0.45">
      <c r="A3336" t="str">
        <f t="shared" si="52"/>
        <v>tcp/1907</v>
      </c>
      <c r="B3336" s="9" t="s">
        <v>1653</v>
      </c>
      <c r="C3336" s="9">
        <v>1907</v>
      </c>
      <c r="D3336" s="9" t="s">
        <v>4</v>
      </c>
    </row>
    <row r="3337" spans="1:4" x14ac:dyDescent="0.45">
      <c r="A3337" t="str">
        <f t="shared" si="52"/>
        <v>udp/1907</v>
      </c>
      <c r="B3337" s="9" t="s">
        <v>1653</v>
      </c>
      <c r="C3337" s="9">
        <v>1907</v>
      </c>
      <c r="D3337" s="9" t="s">
        <v>5</v>
      </c>
    </row>
    <row r="3338" spans="1:4" x14ac:dyDescent="0.45">
      <c r="A3338" t="str">
        <f t="shared" si="52"/>
        <v>tcp/1908</v>
      </c>
      <c r="B3338" s="9" t="s">
        <v>1654</v>
      </c>
      <c r="C3338" s="9">
        <v>1908</v>
      </c>
      <c r="D3338" s="9" t="s">
        <v>4</v>
      </c>
    </row>
    <row r="3339" spans="1:4" x14ac:dyDescent="0.45">
      <c r="A3339" t="str">
        <f t="shared" si="52"/>
        <v>udp/1908</v>
      </c>
      <c r="B3339" s="9" t="s">
        <v>1654</v>
      </c>
      <c r="C3339" s="9">
        <v>1908</v>
      </c>
      <c r="D3339" s="9" t="s">
        <v>5</v>
      </c>
    </row>
    <row r="3340" spans="1:4" x14ac:dyDescent="0.45">
      <c r="A3340" t="str">
        <f t="shared" si="52"/>
        <v>tcp/1909</v>
      </c>
      <c r="B3340" s="9" t="s">
        <v>1655</v>
      </c>
      <c r="C3340" s="9">
        <v>1909</v>
      </c>
      <c r="D3340" s="9" t="s">
        <v>4</v>
      </c>
    </row>
    <row r="3341" spans="1:4" x14ac:dyDescent="0.45">
      <c r="A3341" t="str">
        <f t="shared" si="52"/>
        <v>udp/1909</v>
      </c>
      <c r="B3341" s="9" t="s">
        <v>1655</v>
      </c>
      <c r="C3341" s="9">
        <v>1909</v>
      </c>
      <c r="D3341" s="9" t="s">
        <v>5</v>
      </c>
    </row>
    <row r="3342" spans="1:4" x14ac:dyDescent="0.45">
      <c r="A3342" t="str">
        <f t="shared" si="52"/>
        <v>tcp/1910</v>
      </c>
      <c r="B3342" s="9" t="s">
        <v>1656</v>
      </c>
      <c r="C3342" s="9">
        <v>1910</v>
      </c>
      <c r="D3342" s="9" t="s">
        <v>4</v>
      </c>
    </row>
    <row r="3343" spans="1:4" x14ac:dyDescent="0.45">
      <c r="A3343" t="str">
        <f t="shared" si="52"/>
        <v>udp/1910</v>
      </c>
      <c r="B3343" s="9" t="s">
        <v>1656</v>
      </c>
      <c r="C3343" s="9">
        <v>1910</v>
      </c>
      <c r="D3343" s="9" t="s">
        <v>5</v>
      </c>
    </row>
    <row r="3344" spans="1:4" x14ac:dyDescent="0.45">
      <c r="A3344" t="str">
        <f t="shared" si="52"/>
        <v>tcp/1911</v>
      </c>
      <c r="B3344" s="9" t="s">
        <v>1657</v>
      </c>
      <c r="C3344" s="9">
        <v>1911</v>
      </c>
      <c r="D3344" s="9" t="s">
        <v>4</v>
      </c>
    </row>
    <row r="3345" spans="1:4" x14ac:dyDescent="0.45">
      <c r="A3345" t="str">
        <f t="shared" si="52"/>
        <v>udp/1911</v>
      </c>
      <c r="B3345" s="9" t="s">
        <v>1657</v>
      </c>
      <c r="C3345" s="9">
        <v>1911</v>
      </c>
      <c r="D3345" s="9" t="s">
        <v>5</v>
      </c>
    </row>
    <row r="3346" spans="1:4" x14ac:dyDescent="0.45">
      <c r="A3346" t="str">
        <f t="shared" si="52"/>
        <v>tcp/1912</v>
      </c>
      <c r="B3346" s="9" t="s">
        <v>1658</v>
      </c>
      <c r="C3346" s="9">
        <v>1912</v>
      </c>
      <c r="D3346" s="9" t="s">
        <v>4</v>
      </c>
    </row>
    <row r="3347" spans="1:4" x14ac:dyDescent="0.45">
      <c r="A3347" t="str">
        <f t="shared" si="52"/>
        <v>udp/1912</v>
      </c>
      <c r="B3347" s="9" t="s">
        <v>1658</v>
      </c>
      <c r="C3347" s="9">
        <v>1912</v>
      </c>
      <c r="D3347" s="9" t="s">
        <v>5</v>
      </c>
    </row>
    <row r="3348" spans="1:4" x14ac:dyDescent="0.45">
      <c r="A3348" t="str">
        <f t="shared" si="52"/>
        <v>tcp/1913</v>
      </c>
      <c r="B3348" s="9" t="s">
        <v>1659</v>
      </c>
      <c r="C3348" s="9">
        <v>1913</v>
      </c>
      <c r="D3348" s="9" t="s">
        <v>4</v>
      </c>
    </row>
    <row r="3349" spans="1:4" x14ac:dyDescent="0.45">
      <c r="A3349" t="str">
        <f t="shared" si="52"/>
        <v>udp/1913</v>
      </c>
      <c r="B3349" s="9" t="s">
        <v>1659</v>
      </c>
      <c r="C3349" s="9">
        <v>1913</v>
      </c>
      <c r="D3349" s="9" t="s">
        <v>5</v>
      </c>
    </row>
    <row r="3350" spans="1:4" x14ac:dyDescent="0.45">
      <c r="A3350" t="str">
        <f t="shared" si="52"/>
        <v>tcp/1914</v>
      </c>
      <c r="B3350" s="9" t="s">
        <v>1660</v>
      </c>
      <c r="C3350" s="9">
        <v>1914</v>
      </c>
      <c r="D3350" s="9" t="s">
        <v>4</v>
      </c>
    </row>
    <row r="3351" spans="1:4" x14ac:dyDescent="0.45">
      <c r="A3351" t="str">
        <f t="shared" si="52"/>
        <v>udp/1914</v>
      </c>
      <c r="B3351" s="9" t="s">
        <v>1660</v>
      </c>
      <c r="C3351" s="9">
        <v>1914</v>
      </c>
      <c r="D3351" s="9" t="s">
        <v>5</v>
      </c>
    </row>
    <row r="3352" spans="1:4" x14ac:dyDescent="0.45">
      <c r="A3352" t="str">
        <f t="shared" si="52"/>
        <v>tcp/1915</v>
      </c>
      <c r="B3352" s="9" t="s">
        <v>1661</v>
      </c>
      <c r="C3352" s="9">
        <v>1915</v>
      </c>
      <c r="D3352" s="9" t="s">
        <v>4</v>
      </c>
    </row>
    <row r="3353" spans="1:4" x14ac:dyDescent="0.45">
      <c r="A3353" t="str">
        <f t="shared" si="52"/>
        <v>udp/1915</v>
      </c>
      <c r="B3353" s="9" t="s">
        <v>1661</v>
      </c>
      <c r="C3353" s="9">
        <v>1915</v>
      </c>
      <c r="D3353" s="9" t="s">
        <v>5</v>
      </c>
    </row>
    <row r="3354" spans="1:4" x14ac:dyDescent="0.45">
      <c r="A3354" t="str">
        <f t="shared" si="52"/>
        <v>tcp/1916</v>
      </c>
      <c r="B3354" s="9" t="s">
        <v>1662</v>
      </c>
      <c r="C3354" s="9">
        <v>1916</v>
      </c>
      <c r="D3354" s="9" t="s">
        <v>4</v>
      </c>
    </row>
    <row r="3355" spans="1:4" x14ac:dyDescent="0.45">
      <c r="A3355" t="str">
        <f t="shared" si="52"/>
        <v>udp/1916</v>
      </c>
      <c r="B3355" s="9" t="s">
        <v>1662</v>
      </c>
      <c r="C3355" s="9">
        <v>1916</v>
      </c>
      <c r="D3355" s="9" t="s">
        <v>5</v>
      </c>
    </row>
    <row r="3356" spans="1:4" x14ac:dyDescent="0.45">
      <c r="A3356" t="str">
        <f t="shared" si="52"/>
        <v>tcp/1917</v>
      </c>
      <c r="B3356" s="9" t="s">
        <v>1663</v>
      </c>
      <c r="C3356" s="9">
        <v>1917</v>
      </c>
      <c r="D3356" s="9" t="s">
        <v>4</v>
      </c>
    </row>
    <row r="3357" spans="1:4" x14ac:dyDescent="0.45">
      <c r="A3357" t="str">
        <f t="shared" si="52"/>
        <v>udp/1917</v>
      </c>
      <c r="B3357" s="9" t="s">
        <v>1663</v>
      </c>
      <c r="C3357" s="9">
        <v>1917</v>
      </c>
      <c r="D3357" s="9" t="s">
        <v>5</v>
      </c>
    </row>
    <row r="3358" spans="1:4" x14ac:dyDescent="0.45">
      <c r="A3358" t="str">
        <f t="shared" si="52"/>
        <v>tcp/1918</v>
      </c>
      <c r="B3358" s="9" t="s">
        <v>1664</v>
      </c>
      <c r="C3358" s="9">
        <v>1918</v>
      </c>
      <c r="D3358" s="9" t="s">
        <v>4</v>
      </c>
    </row>
    <row r="3359" spans="1:4" x14ac:dyDescent="0.45">
      <c r="A3359" t="str">
        <f t="shared" si="52"/>
        <v>udp/1918</v>
      </c>
      <c r="B3359" s="9" t="s">
        <v>1664</v>
      </c>
      <c r="C3359" s="9">
        <v>1918</v>
      </c>
      <c r="D3359" s="9" t="s">
        <v>5</v>
      </c>
    </row>
    <row r="3360" spans="1:4" x14ac:dyDescent="0.45">
      <c r="A3360" t="str">
        <f t="shared" si="52"/>
        <v>tcp/1919</v>
      </c>
      <c r="B3360" s="9" t="s">
        <v>1665</v>
      </c>
      <c r="C3360" s="9">
        <v>1919</v>
      </c>
      <c r="D3360" s="9" t="s">
        <v>4</v>
      </c>
    </row>
    <row r="3361" spans="1:4" x14ac:dyDescent="0.45">
      <c r="A3361" t="str">
        <f t="shared" si="52"/>
        <v>udp/1919</v>
      </c>
      <c r="B3361" s="9" t="s">
        <v>1665</v>
      </c>
      <c r="C3361" s="9">
        <v>1919</v>
      </c>
      <c r="D3361" s="9" t="s">
        <v>5</v>
      </c>
    </row>
    <row r="3362" spans="1:4" x14ac:dyDescent="0.45">
      <c r="A3362" t="str">
        <f t="shared" si="52"/>
        <v>tcp/1920</v>
      </c>
      <c r="B3362" s="9" t="s">
        <v>1666</v>
      </c>
      <c r="C3362" s="9">
        <v>1920</v>
      </c>
      <c r="D3362" s="9" t="s">
        <v>4</v>
      </c>
    </row>
    <row r="3363" spans="1:4" x14ac:dyDescent="0.45">
      <c r="A3363" t="str">
        <f t="shared" si="52"/>
        <v>udp/1920</v>
      </c>
      <c r="B3363" s="9" t="s">
        <v>1666</v>
      </c>
      <c r="C3363" s="9">
        <v>1920</v>
      </c>
      <c r="D3363" s="9" t="s">
        <v>5</v>
      </c>
    </row>
    <row r="3364" spans="1:4" x14ac:dyDescent="0.45">
      <c r="A3364" t="str">
        <f t="shared" si="52"/>
        <v>tcp/1921</v>
      </c>
      <c r="B3364" s="9" t="s">
        <v>1667</v>
      </c>
      <c r="C3364" s="9">
        <v>1921</v>
      </c>
      <c r="D3364" s="9" t="s">
        <v>4</v>
      </c>
    </row>
    <row r="3365" spans="1:4" x14ac:dyDescent="0.45">
      <c r="A3365" t="str">
        <f t="shared" si="52"/>
        <v>udp/1921</v>
      </c>
      <c r="B3365" s="9" t="s">
        <v>1667</v>
      </c>
      <c r="C3365" s="9">
        <v>1921</v>
      </c>
      <c r="D3365" s="9" t="s">
        <v>5</v>
      </c>
    </row>
    <row r="3366" spans="1:4" x14ac:dyDescent="0.45">
      <c r="A3366" t="str">
        <f t="shared" si="52"/>
        <v>tcp/1922</v>
      </c>
      <c r="B3366" s="9" t="s">
        <v>1668</v>
      </c>
      <c r="C3366" s="9">
        <v>1922</v>
      </c>
      <c r="D3366" s="9" t="s">
        <v>4</v>
      </c>
    </row>
    <row r="3367" spans="1:4" x14ac:dyDescent="0.45">
      <c r="A3367" t="str">
        <f t="shared" si="52"/>
        <v>udp/1922</v>
      </c>
      <c r="B3367" s="9" t="s">
        <v>1668</v>
      </c>
      <c r="C3367" s="9">
        <v>1922</v>
      </c>
      <c r="D3367" s="9" t="s">
        <v>5</v>
      </c>
    </row>
    <row r="3368" spans="1:4" x14ac:dyDescent="0.45">
      <c r="A3368" t="str">
        <f t="shared" si="52"/>
        <v>tcp/1923</v>
      </c>
      <c r="B3368" s="9" t="s">
        <v>1669</v>
      </c>
      <c r="C3368" s="9">
        <v>1923</v>
      </c>
      <c r="D3368" s="9" t="s">
        <v>4</v>
      </c>
    </row>
    <row r="3369" spans="1:4" x14ac:dyDescent="0.45">
      <c r="A3369" t="str">
        <f t="shared" si="52"/>
        <v>udp/1923</v>
      </c>
      <c r="B3369" s="9" t="s">
        <v>1669</v>
      </c>
      <c r="C3369" s="9">
        <v>1923</v>
      </c>
      <c r="D3369" s="9" t="s">
        <v>5</v>
      </c>
    </row>
    <row r="3370" spans="1:4" x14ac:dyDescent="0.45">
      <c r="A3370" t="str">
        <f t="shared" si="52"/>
        <v>tcp/1924</v>
      </c>
      <c r="B3370" s="9" t="s">
        <v>1670</v>
      </c>
      <c r="C3370" s="9">
        <v>1924</v>
      </c>
      <c r="D3370" s="9" t="s">
        <v>4</v>
      </c>
    </row>
    <row r="3371" spans="1:4" x14ac:dyDescent="0.45">
      <c r="A3371" t="str">
        <f t="shared" si="52"/>
        <v>udp/1924</v>
      </c>
      <c r="B3371" s="9" t="s">
        <v>1670</v>
      </c>
      <c r="C3371" s="9">
        <v>1924</v>
      </c>
      <c r="D3371" s="9" t="s">
        <v>5</v>
      </c>
    </row>
    <row r="3372" spans="1:4" x14ac:dyDescent="0.45">
      <c r="A3372" t="str">
        <f t="shared" si="52"/>
        <v>tcp/1925</v>
      </c>
      <c r="B3372" s="9" t="s">
        <v>1671</v>
      </c>
      <c r="C3372" s="9">
        <v>1925</v>
      </c>
      <c r="D3372" s="9" t="s">
        <v>4</v>
      </c>
    </row>
    <row r="3373" spans="1:4" x14ac:dyDescent="0.45">
      <c r="A3373" t="str">
        <f t="shared" si="52"/>
        <v>udp/1925</v>
      </c>
      <c r="B3373" s="9" t="s">
        <v>1671</v>
      </c>
      <c r="C3373" s="9">
        <v>1925</v>
      </c>
      <c r="D3373" s="9" t="s">
        <v>5</v>
      </c>
    </row>
    <row r="3374" spans="1:4" x14ac:dyDescent="0.45">
      <c r="A3374" t="str">
        <f t="shared" si="52"/>
        <v>tcp/1926</v>
      </c>
      <c r="B3374" s="9" t="s">
        <v>1672</v>
      </c>
      <c r="C3374" s="9">
        <v>1926</v>
      </c>
      <c r="D3374" s="9" t="s">
        <v>4</v>
      </c>
    </row>
    <row r="3375" spans="1:4" x14ac:dyDescent="0.45">
      <c r="A3375" t="str">
        <f t="shared" si="52"/>
        <v>udp/1926</v>
      </c>
      <c r="B3375" s="9" t="s">
        <v>1672</v>
      </c>
      <c r="C3375" s="9">
        <v>1926</v>
      </c>
      <c r="D3375" s="9" t="s">
        <v>5</v>
      </c>
    </row>
    <row r="3376" spans="1:4" x14ac:dyDescent="0.45">
      <c r="A3376" t="str">
        <f t="shared" si="52"/>
        <v>tcp/1927</v>
      </c>
      <c r="B3376" s="9" t="s">
        <v>1673</v>
      </c>
      <c r="C3376" s="9">
        <v>1927</v>
      </c>
      <c r="D3376" s="9" t="s">
        <v>4</v>
      </c>
    </row>
    <row r="3377" spans="1:4" x14ac:dyDescent="0.45">
      <c r="A3377" t="str">
        <f t="shared" si="52"/>
        <v>udp/1927</v>
      </c>
      <c r="B3377" s="9" t="s">
        <v>1673</v>
      </c>
      <c r="C3377" s="9">
        <v>1927</v>
      </c>
      <c r="D3377" s="9" t="s">
        <v>5</v>
      </c>
    </row>
    <row r="3378" spans="1:4" x14ac:dyDescent="0.45">
      <c r="A3378" t="str">
        <f t="shared" si="52"/>
        <v>tcp/1928</v>
      </c>
      <c r="B3378" s="9" t="s">
        <v>1674</v>
      </c>
      <c r="C3378" s="9">
        <v>1928</v>
      </c>
      <c r="D3378" s="9" t="s">
        <v>4</v>
      </c>
    </row>
    <row r="3379" spans="1:4" x14ac:dyDescent="0.45">
      <c r="A3379" t="str">
        <f t="shared" si="52"/>
        <v>udp/1928</v>
      </c>
      <c r="B3379" s="9" t="s">
        <v>1674</v>
      </c>
      <c r="C3379" s="9">
        <v>1928</v>
      </c>
      <c r="D3379" s="9" t="s">
        <v>5</v>
      </c>
    </row>
    <row r="3380" spans="1:4" x14ac:dyDescent="0.45">
      <c r="A3380" t="str">
        <f t="shared" si="52"/>
        <v>tcp/1929</v>
      </c>
      <c r="B3380" s="9" t="s">
        <v>1675</v>
      </c>
      <c r="C3380" s="9">
        <v>1929</v>
      </c>
      <c r="D3380" s="9" t="s">
        <v>4</v>
      </c>
    </row>
    <row r="3381" spans="1:4" x14ac:dyDescent="0.45">
      <c r="A3381" t="str">
        <f t="shared" si="52"/>
        <v>udp/1929</v>
      </c>
      <c r="B3381" s="9" t="s">
        <v>1675</v>
      </c>
      <c r="C3381" s="9">
        <v>1929</v>
      </c>
      <c r="D3381" s="9" t="s">
        <v>5</v>
      </c>
    </row>
    <row r="3382" spans="1:4" x14ac:dyDescent="0.45">
      <c r="A3382" t="str">
        <f t="shared" si="52"/>
        <v>tcp/1930</v>
      </c>
      <c r="B3382" s="9" t="s">
        <v>1676</v>
      </c>
      <c r="C3382" s="9">
        <v>1930</v>
      </c>
      <c r="D3382" s="9" t="s">
        <v>4</v>
      </c>
    </row>
    <row r="3383" spans="1:4" x14ac:dyDescent="0.45">
      <c r="A3383" t="str">
        <f t="shared" si="52"/>
        <v>udp/1930</v>
      </c>
      <c r="B3383" s="9" t="s">
        <v>1676</v>
      </c>
      <c r="C3383" s="9">
        <v>1930</v>
      </c>
      <c r="D3383" s="9" t="s">
        <v>5</v>
      </c>
    </row>
    <row r="3384" spans="1:4" x14ac:dyDescent="0.45">
      <c r="A3384" t="str">
        <f t="shared" si="52"/>
        <v>tcp/1931</v>
      </c>
      <c r="B3384" s="9" t="s">
        <v>1677</v>
      </c>
      <c r="C3384" s="9">
        <v>1931</v>
      </c>
      <c r="D3384" s="9" t="s">
        <v>4</v>
      </c>
    </row>
    <row r="3385" spans="1:4" x14ac:dyDescent="0.45">
      <c r="A3385" t="str">
        <f t="shared" si="52"/>
        <v>udp/1931</v>
      </c>
      <c r="B3385" s="9" t="s">
        <v>1677</v>
      </c>
      <c r="C3385" s="9">
        <v>1931</v>
      </c>
      <c r="D3385" s="9" t="s">
        <v>5</v>
      </c>
    </row>
    <row r="3386" spans="1:4" x14ac:dyDescent="0.45">
      <c r="A3386" t="str">
        <f t="shared" si="52"/>
        <v>tcp/1932</v>
      </c>
      <c r="B3386" s="9" t="s">
        <v>1678</v>
      </c>
      <c r="C3386" s="9">
        <v>1932</v>
      </c>
      <c r="D3386" s="9" t="s">
        <v>4</v>
      </c>
    </row>
    <row r="3387" spans="1:4" x14ac:dyDescent="0.45">
      <c r="A3387" t="str">
        <f t="shared" si="52"/>
        <v>udp/1932</v>
      </c>
      <c r="B3387" s="9" t="s">
        <v>1678</v>
      </c>
      <c r="C3387" s="9">
        <v>1932</v>
      </c>
      <c r="D3387" s="9" t="s">
        <v>5</v>
      </c>
    </row>
    <row r="3388" spans="1:4" x14ac:dyDescent="0.45">
      <c r="A3388" t="str">
        <f t="shared" si="52"/>
        <v>tcp/1933</v>
      </c>
      <c r="B3388" s="9" t="s">
        <v>1679</v>
      </c>
      <c r="C3388" s="9">
        <v>1933</v>
      </c>
      <c r="D3388" s="9" t="s">
        <v>4</v>
      </c>
    </row>
    <row r="3389" spans="1:4" x14ac:dyDescent="0.45">
      <c r="A3389" t="str">
        <f t="shared" si="52"/>
        <v>udp/1933</v>
      </c>
      <c r="B3389" s="9" t="s">
        <v>1679</v>
      </c>
      <c r="C3389" s="9">
        <v>1933</v>
      </c>
      <c r="D3389" s="9" t="s">
        <v>5</v>
      </c>
    </row>
    <row r="3390" spans="1:4" x14ac:dyDescent="0.45">
      <c r="A3390" t="str">
        <f t="shared" si="52"/>
        <v>tcp/1934</v>
      </c>
      <c r="B3390" s="9" t="s">
        <v>1680</v>
      </c>
      <c r="C3390" s="9">
        <v>1934</v>
      </c>
      <c r="D3390" s="9" t="s">
        <v>4</v>
      </c>
    </row>
    <row r="3391" spans="1:4" x14ac:dyDescent="0.45">
      <c r="A3391" t="str">
        <f t="shared" si="52"/>
        <v>udp/1934</v>
      </c>
      <c r="B3391" s="9" t="s">
        <v>1680</v>
      </c>
      <c r="C3391" s="9">
        <v>1934</v>
      </c>
      <c r="D3391" s="9" t="s">
        <v>5</v>
      </c>
    </row>
    <row r="3392" spans="1:4" x14ac:dyDescent="0.45">
      <c r="A3392" t="str">
        <f t="shared" si="52"/>
        <v>tcp/1935</v>
      </c>
      <c r="B3392" s="9" t="s">
        <v>1681</v>
      </c>
      <c r="C3392" s="9">
        <v>1935</v>
      </c>
      <c r="D3392" s="9" t="s">
        <v>4</v>
      </c>
    </row>
    <row r="3393" spans="1:4" x14ac:dyDescent="0.45">
      <c r="A3393" t="str">
        <f t="shared" si="52"/>
        <v>udp/1935</v>
      </c>
      <c r="B3393" s="9" t="s">
        <v>1681</v>
      </c>
      <c r="C3393" s="9">
        <v>1935</v>
      </c>
      <c r="D3393" s="9" t="s">
        <v>5</v>
      </c>
    </row>
    <row r="3394" spans="1:4" x14ac:dyDescent="0.45">
      <c r="A3394" t="str">
        <f t="shared" ref="A3394:A3457" si="53">D3394&amp;"/"&amp;C3394</f>
        <v>tcp/1936</v>
      </c>
      <c r="B3394" s="9" t="s">
        <v>1682</v>
      </c>
      <c r="C3394" s="9">
        <v>1936</v>
      </c>
      <c r="D3394" s="9" t="s">
        <v>4</v>
      </c>
    </row>
    <row r="3395" spans="1:4" x14ac:dyDescent="0.45">
      <c r="A3395" t="str">
        <f t="shared" si="53"/>
        <v>udp/1936</v>
      </c>
      <c r="B3395" s="9" t="s">
        <v>1682</v>
      </c>
      <c r="C3395" s="9">
        <v>1936</v>
      </c>
      <c r="D3395" s="9" t="s">
        <v>5</v>
      </c>
    </row>
    <row r="3396" spans="1:4" x14ac:dyDescent="0.45">
      <c r="A3396" t="str">
        <f t="shared" si="53"/>
        <v>tcp/1937</v>
      </c>
      <c r="B3396" s="9" t="s">
        <v>1683</v>
      </c>
      <c r="C3396" s="9">
        <v>1937</v>
      </c>
      <c r="D3396" s="9" t="s">
        <v>4</v>
      </c>
    </row>
    <row r="3397" spans="1:4" x14ac:dyDescent="0.45">
      <c r="A3397" t="str">
        <f t="shared" si="53"/>
        <v>udp/1937</v>
      </c>
      <c r="B3397" s="9" t="s">
        <v>1683</v>
      </c>
      <c r="C3397" s="9">
        <v>1937</v>
      </c>
      <c r="D3397" s="9" t="s">
        <v>5</v>
      </c>
    </row>
    <row r="3398" spans="1:4" x14ac:dyDescent="0.45">
      <c r="A3398" t="str">
        <f t="shared" si="53"/>
        <v>tcp/1938</v>
      </c>
      <c r="B3398" s="9" t="s">
        <v>1684</v>
      </c>
      <c r="C3398" s="9">
        <v>1938</v>
      </c>
      <c r="D3398" s="9" t="s">
        <v>4</v>
      </c>
    </row>
    <row r="3399" spans="1:4" x14ac:dyDescent="0.45">
      <c r="A3399" t="str">
        <f t="shared" si="53"/>
        <v>udp/1938</v>
      </c>
      <c r="B3399" s="9" t="s">
        <v>1684</v>
      </c>
      <c r="C3399" s="9">
        <v>1938</v>
      </c>
      <c r="D3399" s="9" t="s">
        <v>5</v>
      </c>
    </row>
    <row r="3400" spans="1:4" x14ac:dyDescent="0.45">
      <c r="A3400" t="str">
        <f t="shared" si="53"/>
        <v>tcp/1939</v>
      </c>
      <c r="B3400" s="9" t="s">
        <v>1685</v>
      </c>
      <c r="C3400" s="9">
        <v>1939</v>
      </c>
      <c r="D3400" s="9" t="s">
        <v>4</v>
      </c>
    </row>
    <row r="3401" spans="1:4" x14ac:dyDescent="0.45">
      <c r="A3401" t="str">
        <f t="shared" si="53"/>
        <v>udp/1939</v>
      </c>
      <c r="B3401" s="9" t="s">
        <v>1685</v>
      </c>
      <c r="C3401" s="9">
        <v>1939</v>
      </c>
      <c r="D3401" s="9" t="s">
        <v>5</v>
      </c>
    </row>
    <row r="3402" spans="1:4" x14ac:dyDescent="0.45">
      <c r="A3402" t="str">
        <f t="shared" si="53"/>
        <v>tcp/1940</v>
      </c>
      <c r="B3402" s="9" t="s">
        <v>1686</v>
      </c>
      <c r="C3402" s="9">
        <v>1940</v>
      </c>
      <c r="D3402" s="9" t="s">
        <v>4</v>
      </c>
    </row>
    <row r="3403" spans="1:4" x14ac:dyDescent="0.45">
      <c r="A3403" t="str">
        <f t="shared" si="53"/>
        <v>udp/1940</v>
      </c>
      <c r="B3403" s="9" t="s">
        <v>1686</v>
      </c>
      <c r="C3403" s="9">
        <v>1940</v>
      </c>
      <c r="D3403" s="9" t="s">
        <v>5</v>
      </c>
    </row>
    <row r="3404" spans="1:4" x14ac:dyDescent="0.45">
      <c r="A3404" t="str">
        <f t="shared" si="53"/>
        <v>tcp/1941</v>
      </c>
      <c r="B3404" s="9" t="s">
        <v>1687</v>
      </c>
      <c r="C3404" s="9">
        <v>1941</v>
      </c>
      <c r="D3404" s="9" t="s">
        <v>4</v>
      </c>
    </row>
    <row r="3405" spans="1:4" x14ac:dyDescent="0.45">
      <c r="A3405" t="str">
        <f t="shared" si="53"/>
        <v>udp/1941</v>
      </c>
      <c r="B3405" s="9" t="s">
        <v>1687</v>
      </c>
      <c r="C3405" s="9">
        <v>1941</v>
      </c>
      <c r="D3405" s="9" t="s">
        <v>5</v>
      </c>
    </row>
    <row r="3406" spans="1:4" x14ac:dyDescent="0.45">
      <c r="A3406" t="str">
        <f t="shared" si="53"/>
        <v>tcp/1942</v>
      </c>
      <c r="B3406" s="9" t="s">
        <v>1688</v>
      </c>
      <c r="C3406" s="9">
        <v>1942</v>
      </c>
      <c r="D3406" s="9" t="s">
        <v>4</v>
      </c>
    </row>
    <row r="3407" spans="1:4" x14ac:dyDescent="0.45">
      <c r="A3407" t="str">
        <f t="shared" si="53"/>
        <v>udp/1942</v>
      </c>
      <c r="B3407" s="9" t="s">
        <v>1688</v>
      </c>
      <c r="C3407" s="9">
        <v>1942</v>
      </c>
      <c r="D3407" s="9" t="s">
        <v>5</v>
      </c>
    </row>
    <row r="3408" spans="1:4" x14ac:dyDescent="0.45">
      <c r="A3408" t="str">
        <f t="shared" si="53"/>
        <v>tcp/1943</v>
      </c>
      <c r="B3408" s="9" t="s">
        <v>1689</v>
      </c>
      <c r="C3408" s="9">
        <v>1943</v>
      </c>
      <c r="D3408" s="9" t="s">
        <v>4</v>
      </c>
    </row>
    <row r="3409" spans="1:4" x14ac:dyDescent="0.45">
      <c r="A3409" t="str">
        <f t="shared" si="53"/>
        <v>udp/1943</v>
      </c>
      <c r="B3409" s="9" t="s">
        <v>1689</v>
      </c>
      <c r="C3409" s="9">
        <v>1943</v>
      </c>
      <c r="D3409" s="9" t="s">
        <v>5</v>
      </c>
    </row>
    <row r="3410" spans="1:4" x14ac:dyDescent="0.45">
      <c r="A3410" t="str">
        <f t="shared" si="53"/>
        <v>tcp/1944</v>
      </c>
      <c r="B3410" s="9" t="s">
        <v>1690</v>
      </c>
      <c r="C3410" s="9">
        <v>1944</v>
      </c>
      <c r="D3410" s="9" t="s">
        <v>4</v>
      </c>
    </row>
    <row r="3411" spans="1:4" x14ac:dyDescent="0.45">
      <c r="A3411" t="str">
        <f t="shared" si="53"/>
        <v>udp/1944</v>
      </c>
      <c r="B3411" s="9" t="s">
        <v>1690</v>
      </c>
      <c r="C3411" s="9">
        <v>1944</v>
      </c>
      <c r="D3411" s="9" t="s">
        <v>5</v>
      </c>
    </row>
    <row r="3412" spans="1:4" x14ac:dyDescent="0.45">
      <c r="A3412" t="str">
        <f t="shared" si="53"/>
        <v>tcp/1945</v>
      </c>
      <c r="B3412" s="9" t="s">
        <v>1691</v>
      </c>
      <c r="C3412" s="9">
        <v>1945</v>
      </c>
      <c r="D3412" s="9" t="s">
        <v>4</v>
      </c>
    </row>
    <row r="3413" spans="1:4" x14ac:dyDescent="0.45">
      <c r="A3413" t="str">
        <f t="shared" si="53"/>
        <v>udp/1945</v>
      </c>
      <c r="B3413" s="9" t="s">
        <v>1691</v>
      </c>
      <c r="C3413" s="9">
        <v>1945</v>
      </c>
      <c r="D3413" s="9" t="s">
        <v>5</v>
      </c>
    </row>
    <row r="3414" spans="1:4" x14ac:dyDescent="0.45">
      <c r="A3414" t="str">
        <f t="shared" si="53"/>
        <v>tcp/1946</v>
      </c>
      <c r="B3414" s="9" t="s">
        <v>1692</v>
      </c>
      <c r="C3414" s="9">
        <v>1946</v>
      </c>
      <c r="D3414" s="9" t="s">
        <v>4</v>
      </c>
    </row>
    <row r="3415" spans="1:4" x14ac:dyDescent="0.45">
      <c r="A3415" t="str">
        <f t="shared" si="53"/>
        <v>udp/1946</v>
      </c>
      <c r="B3415" s="9" t="s">
        <v>1692</v>
      </c>
      <c r="C3415" s="9">
        <v>1946</v>
      </c>
      <c r="D3415" s="9" t="s">
        <v>5</v>
      </c>
    </row>
    <row r="3416" spans="1:4" x14ac:dyDescent="0.45">
      <c r="A3416" t="str">
        <f t="shared" si="53"/>
        <v>tcp/1947</v>
      </c>
      <c r="B3416" s="9" t="s">
        <v>1693</v>
      </c>
      <c r="C3416" s="9">
        <v>1947</v>
      </c>
      <c r="D3416" s="9" t="s">
        <v>4</v>
      </c>
    </row>
    <row r="3417" spans="1:4" x14ac:dyDescent="0.45">
      <c r="A3417" t="str">
        <f t="shared" si="53"/>
        <v>udp/1947</v>
      </c>
      <c r="B3417" s="9" t="s">
        <v>1693</v>
      </c>
      <c r="C3417" s="9">
        <v>1947</v>
      </c>
      <c r="D3417" s="9" t="s">
        <v>5</v>
      </c>
    </row>
    <row r="3418" spans="1:4" x14ac:dyDescent="0.45">
      <c r="A3418" t="str">
        <f t="shared" si="53"/>
        <v>tcp/1948</v>
      </c>
      <c r="B3418" s="9" t="s">
        <v>1694</v>
      </c>
      <c r="C3418" s="9">
        <v>1948</v>
      </c>
      <c r="D3418" s="9" t="s">
        <v>4</v>
      </c>
    </row>
    <row r="3419" spans="1:4" x14ac:dyDescent="0.45">
      <c r="A3419" t="str">
        <f t="shared" si="53"/>
        <v>udp/1948</v>
      </c>
      <c r="B3419" s="9" t="s">
        <v>1694</v>
      </c>
      <c r="C3419" s="9">
        <v>1948</v>
      </c>
      <c r="D3419" s="9" t="s">
        <v>5</v>
      </c>
    </row>
    <row r="3420" spans="1:4" x14ac:dyDescent="0.45">
      <c r="A3420" t="str">
        <f t="shared" si="53"/>
        <v>tcp/1949</v>
      </c>
      <c r="B3420" s="9" t="s">
        <v>1695</v>
      </c>
      <c r="C3420" s="9">
        <v>1949</v>
      </c>
      <c r="D3420" s="9" t="s">
        <v>4</v>
      </c>
    </row>
    <row r="3421" spans="1:4" x14ac:dyDescent="0.45">
      <c r="A3421" t="str">
        <f t="shared" si="53"/>
        <v>udp/1949</v>
      </c>
      <c r="B3421" s="9" t="s">
        <v>1695</v>
      </c>
      <c r="C3421" s="9">
        <v>1949</v>
      </c>
      <c r="D3421" s="9" t="s">
        <v>5</v>
      </c>
    </row>
    <row r="3422" spans="1:4" x14ac:dyDescent="0.45">
      <c r="A3422" t="str">
        <f t="shared" si="53"/>
        <v>tcp/1950</v>
      </c>
      <c r="B3422" s="9" t="s">
        <v>1696</v>
      </c>
      <c r="C3422" s="9">
        <v>1950</v>
      </c>
      <c r="D3422" s="9" t="s">
        <v>4</v>
      </c>
    </row>
    <row r="3423" spans="1:4" x14ac:dyDescent="0.45">
      <c r="A3423" t="str">
        <f t="shared" si="53"/>
        <v>udp/1950</v>
      </c>
      <c r="B3423" s="9" t="s">
        <v>1696</v>
      </c>
      <c r="C3423" s="9">
        <v>1950</v>
      </c>
      <c r="D3423" s="9" t="s">
        <v>5</v>
      </c>
    </row>
    <row r="3424" spans="1:4" x14ac:dyDescent="0.45">
      <c r="A3424" t="str">
        <f t="shared" si="53"/>
        <v>tcp/1951</v>
      </c>
      <c r="B3424" s="9" t="s">
        <v>1697</v>
      </c>
      <c r="C3424" s="9">
        <v>1951</v>
      </c>
      <c r="D3424" s="9" t="s">
        <v>4</v>
      </c>
    </row>
    <row r="3425" spans="1:4" x14ac:dyDescent="0.45">
      <c r="A3425" t="str">
        <f t="shared" si="53"/>
        <v>udp/1951</v>
      </c>
      <c r="B3425" s="9" t="s">
        <v>1697</v>
      </c>
      <c r="C3425" s="9">
        <v>1951</v>
      </c>
      <c r="D3425" s="9" t="s">
        <v>5</v>
      </c>
    </row>
    <row r="3426" spans="1:4" x14ac:dyDescent="0.45">
      <c r="A3426" t="str">
        <f t="shared" si="53"/>
        <v>tcp/1952</v>
      </c>
      <c r="B3426" s="9" t="s">
        <v>1698</v>
      </c>
      <c r="C3426" s="9">
        <v>1952</v>
      </c>
      <c r="D3426" s="9" t="s">
        <v>4</v>
      </c>
    </row>
    <row r="3427" spans="1:4" x14ac:dyDescent="0.45">
      <c r="A3427" t="str">
        <f t="shared" si="53"/>
        <v>udp/1952</v>
      </c>
      <c r="B3427" s="9" t="s">
        <v>1698</v>
      </c>
      <c r="C3427" s="9">
        <v>1952</v>
      </c>
      <c r="D3427" s="9" t="s">
        <v>5</v>
      </c>
    </row>
    <row r="3428" spans="1:4" x14ac:dyDescent="0.45">
      <c r="A3428" t="str">
        <f t="shared" si="53"/>
        <v>tcp/1953</v>
      </c>
      <c r="B3428" s="9" t="s">
        <v>1699</v>
      </c>
      <c r="C3428" s="9">
        <v>1953</v>
      </c>
      <c r="D3428" s="9" t="s">
        <v>4</v>
      </c>
    </row>
    <row r="3429" spans="1:4" x14ac:dyDescent="0.45">
      <c r="A3429" t="str">
        <f t="shared" si="53"/>
        <v>udp/1953</v>
      </c>
      <c r="B3429" s="9" t="s">
        <v>1699</v>
      </c>
      <c r="C3429" s="9">
        <v>1953</v>
      </c>
      <c r="D3429" s="9" t="s">
        <v>5</v>
      </c>
    </row>
    <row r="3430" spans="1:4" x14ac:dyDescent="0.45">
      <c r="A3430" t="str">
        <f t="shared" si="53"/>
        <v>tcp/1954</v>
      </c>
      <c r="B3430" s="9" t="s">
        <v>1700</v>
      </c>
      <c r="C3430" s="9">
        <v>1954</v>
      </c>
      <c r="D3430" s="9" t="s">
        <v>4</v>
      </c>
    </row>
    <row r="3431" spans="1:4" x14ac:dyDescent="0.45">
      <c r="A3431" t="str">
        <f t="shared" si="53"/>
        <v>udp/1954</v>
      </c>
      <c r="B3431" s="9" t="s">
        <v>1700</v>
      </c>
      <c r="C3431" s="9">
        <v>1954</v>
      </c>
      <c r="D3431" s="9" t="s">
        <v>5</v>
      </c>
    </row>
    <row r="3432" spans="1:4" x14ac:dyDescent="0.45">
      <c r="A3432" t="str">
        <f t="shared" si="53"/>
        <v>tcp/1955</v>
      </c>
      <c r="B3432" s="9" t="s">
        <v>1701</v>
      </c>
      <c r="C3432" s="9">
        <v>1955</v>
      </c>
      <c r="D3432" s="9" t="s">
        <v>4</v>
      </c>
    </row>
    <row r="3433" spans="1:4" x14ac:dyDescent="0.45">
      <c r="A3433" t="str">
        <f t="shared" si="53"/>
        <v>udp/1955</v>
      </c>
      <c r="B3433" s="9" t="s">
        <v>1701</v>
      </c>
      <c r="C3433" s="9">
        <v>1955</v>
      </c>
      <c r="D3433" s="9" t="s">
        <v>5</v>
      </c>
    </row>
    <row r="3434" spans="1:4" x14ac:dyDescent="0.45">
      <c r="A3434" t="str">
        <f t="shared" si="53"/>
        <v>tcp/1956</v>
      </c>
      <c r="B3434" s="9" t="s">
        <v>1702</v>
      </c>
      <c r="C3434" s="9">
        <v>1956</v>
      </c>
      <c r="D3434" s="9" t="s">
        <v>4</v>
      </c>
    </row>
    <row r="3435" spans="1:4" x14ac:dyDescent="0.45">
      <c r="A3435" t="str">
        <f t="shared" si="53"/>
        <v>udp/1956</v>
      </c>
      <c r="B3435" s="9" t="s">
        <v>1702</v>
      </c>
      <c r="C3435" s="9">
        <v>1956</v>
      </c>
      <c r="D3435" s="9" t="s">
        <v>5</v>
      </c>
    </row>
    <row r="3436" spans="1:4" x14ac:dyDescent="0.45">
      <c r="A3436" t="str">
        <f t="shared" si="53"/>
        <v>tcp/1957</v>
      </c>
      <c r="B3436" s="9" t="s">
        <v>1703</v>
      </c>
      <c r="C3436" s="9">
        <v>1957</v>
      </c>
      <c r="D3436" s="9" t="s">
        <v>4</v>
      </c>
    </row>
    <row r="3437" spans="1:4" x14ac:dyDescent="0.45">
      <c r="A3437" t="str">
        <f t="shared" si="53"/>
        <v>udp/1957</v>
      </c>
      <c r="B3437" s="9" t="s">
        <v>1703</v>
      </c>
      <c r="C3437" s="9">
        <v>1957</v>
      </c>
      <c r="D3437" s="9" t="s">
        <v>5</v>
      </c>
    </row>
    <row r="3438" spans="1:4" x14ac:dyDescent="0.45">
      <c r="A3438" t="str">
        <f t="shared" si="53"/>
        <v>tcp/1958</v>
      </c>
      <c r="B3438" s="9" t="s">
        <v>1704</v>
      </c>
      <c r="C3438" s="9">
        <v>1958</v>
      </c>
      <c r="D3438" s="9" t="s">
        <v>4</v>
      </c>
    </row>
    <row r="3439" spans="1:4" x14ac:dyDescent="0.45">
      <c r="A3439" t="str">
        <f t="shared" si="53"/>
        <v>udp/1958</v>
      </c>
      <c r="B3439" s="9" t="s">
        <v>1704</v>
      </c>
      <c r="C3439" s="9">
        <v>1958</v>
      </c>
      <c r="D3439" s="9" t="s">
        <v>5</v>
      </c>
    </row>
    <row r="3440" spans="1:4" x14ac:dyDescent="0.45">
      <c r="A3440" t="str">
        <f t="shared" si="53"/>
        <v>tcp/1959</v>
      </c>
      <c r="B3440" s="9" t="s">
        <v>1705</v>
      </c>
      <c r="C3440" s="9">
        <v>1959</v>
      </c>
      <c r="D3440" s="9" t="s">
        <v>4</v>
      </c>
    </row>
    <row r="3441" spans="1:4" x14ac:dyDescent="0.45">
      <c r="A3441" t="str">
        <f t="shared" si="53"/>
        <v>udp/1959</v>
      </c>
      <c r="B3441" s="9" t="s">
        <v>1705</v>
      </c>
      <c r="C3441" s="9">
        <v>1959</v>
      </c>
      <c r="D3441" s="9" t="s">
        <v>5</v>
      </c>
    </row>
    <row r="3442" spans="1:4" x14ac:dyDescent="0.45">
      <c r="A3442" t="str">
        <f t="shared" si="53"/>
        <v>tcp/1960</v>
      </c>
      <c r="B3442" s="9" t="s">
        <v>1706</v>
      </c>
      <c r="C3442" s="9">
        <v>1960</v>
      </c>
      <c r="D3442" s="9" t="s">
        <v>4</v>
      </c>
    </row>
    <row r="3443" spans="1:4" x14ac:dyDescent="0.45">
      <c r="A3443" t="str">
        <f t="shared" si="53"/>
        <v>udp/1960</v>
      </c>
      <c r="B3443" s="9" t="s">
        <v>1706</v>
      </c>
      <c r="C3443" s="9">
        <v>1960</v>
      </c>
      <c r="D3443" s="9" t="s">
        <v>5</v>
      </c>
    </row>
    <row r="3444" spans="1:4" x14ac:dyDescent="0.45">
      <c r="A3444" t="str">
        <f t="shared" si="53"/>
        <v>tcp/1961</v>
      </c>
      <c r="B3444" s="9" t="s">
        <v>1707</v>
      </c>
      <c r="C3444" s="9">
        <v>1961</v>
      </c>
      <c r="D3444" s="9" t="s">
        <v>4</v>
      </c>
    </row>
    <row r="3445" spans="1:4" x14ac:dyDescent="0.45">
      <c r="A3445" t="str">
        <f t="shared" si="53"/>
        <v>udp/1961</v>
      </c>
      <c r="B3445" s="9" t="s">
        <v>1707</v>
      </c>
      <c r="C3445" s="9">
        <v>1961</v>
      </c>
      <c r="D3445" s="9" t="s">
        <v>5</v>
      </c>
    </row>
    <row r="3446" spans="1:4" x14ac:dyDescent="0.45">
      <c r="A3446" t="str">
        <f t="shared" si="53"/>
        <v>tcp/1962</v>
      </c>
      <c r="B3446" s="9" t="s">
        <v>1708</v>
      </c>
      <c r="C3446" s="9">
        <v>1962</v>
      </c>
      <c r="D3446" s="9" t="s">
        <v>4</v>
      </c>
    </row>
    <row r="3447" spans="1:4" x14ac:dyDescent="0.45">
      <c r="A3447" t="str">
        <f t="shared" si="53"/>
        <v>udp/1962</v>
      </c>
      <c r="B3447" s="9" t="s">
        <v>1708</v>
      </c>
      <c r="C3447" s="9">
        <v>1962</v>
      </c>
      <c r="D3447" s="9" t="s">
        <v>5</v>
      </c>
    </row>
    <row r="3448" spans="1:4" x14ac:dyDescent="0.45">
      <c r="A3448" t="str">
        <f t="shared" si="53"/>
        <v>tcp/1963</v>
      </c>
      <c r="B3448" s="9" t="s">
        <v>1709</v>
      </c>
      <c r="C3448" s="9">
        <v>1963</v>
      </c>
      <c r="D3448" s="9" t="s">
        <v>4</v>
      </c>
    </row>
    <row r="3449" spans="1:4" x14ac:dyDescent="0.45">
      <c r="A3449" t="str">
        <f t="shared" si="53"/>
        <v>udp/1963</v>
      </c>
      <c r="B3449" s="9" t="s">
        <v>1709</v>
      </c>
      <c r="C3449" s="9">
        <v>1963</v>
      </c>
      <c r="D3449" s="9" t="s">
        <v>5</v>
      </c>
    </row>
    <row r="3450" spans="1:4" x14ac:dyDescent="0.45">
      <c r="A3450" t="str">
        <f t="shared" si="53"/>
        <v>tcp/1964</v>
      </c>
      <c r="B3450" s="9" t="s">
        <v>1710</v>
      </c>
      <c r="C3450" s="9">
        <v>1964</v>
      </c>
      <c r="D3450" s="9" t="s">
        <v>4</v>
      </c>
    </row>
    <row r="3451" spans="1:4" x14ac:dyDescent="0.45">
      <c r="A3451" t="str">
        <f t="shared" si="53"/>
        <v>udp/1964</v>
      </c>
      <c r="B3451" s="9" t="s">
        <v>1710</v>
      </c>
      <c r="C3451" s="9">
        <v>1964</v>
      </c>
      <c r="D3451" s="9" t="s">
        <v>5</v>
      </c>
    </row>
    <row r="3452" spans="1:4" x14ac:dyDescent="0.45">
      <c r="A3452" t="str">
        <f t="shared" si="53"/>
        <v>tcp/1965</v>
      </c>
      <c r="B3452" s="9" t="s">
        <v>1711</v>
      </c>
      <c r="C3452" s="9">
        <v>1965</v>
      </c>
      <c r="D3452" s="9" t="s">
        <v>4</v>
      </c>
    </row>
    <row r="3453" spans="1:4" x14ac:dyDescent="0.45">
      <c r="A3453" t="str">
        <f t="shared" si="53"/>
        <v>udp/1965</v>
      </c>
      <c r="B3453" s="9" t="s">
        <v>1711</v>
      </c>
      <c r="C3453" s="9">
        <v>1965</v>
      </c>
      <c r="D3453" s="9" t="s">
        <v>5</v>
      </c>
    </row>
    <row r="3454" spans="1:4" x14ac:dyDescent="0.45">
      <c r="A3454" t="str">
        <f t="shared" si="53"/>
        <v>tcp/1966</v>
      </c>
      <c r="B3454" s="9" t="s">
        <v>1712</v>
      </c>
      <c r="C3454" s="9">
        <v>1966</v>
      </c>
      <c r="D3454" s="9" t="s">
        <v>4</v>
      </c>
    </row>
    <row r="3455" spans="1:4" x14ac:dyDescent="0.45">
      <c r="A3455" t="str">
        <f t="shared" si="53"/>
        <v>udp/1966</v>
      </c>
      <c r="B3455" s="9" t="s">
        <v>1712</v>
      </c>
      <c r="C3455" s="9">
        <v>1966</v>
      </c>
      <c r="D3455" s="9" t="s">
        <v>5</v>
      </c>
    </row>
    <row r="3456" spans="1:4" x14ac:dyDescent="0.45">
      <c r="A3456" t="str">
        <f t="shared" si="53"/>
        <v>tcp/1967</v>
      </c>
      <c r="B3456" s="9" t="s">
        <v>1713</v>
      </c>
      <c r="C3456" s="9">
        <v>1967</v>
      </c>
      <c r="D3456" s="9" t="s">
        <v>4</v>
      </c>
    </row>
    <row r="3457" spans="1:4" x14ac:dyDescent="0.45">
      <c r="A3457" t="str">
        <f t="shared" si="53"/>
        <v>udp/1967</v>
      </c>
      <c r="B3457" s="9" t="s">
        <v>1713</v>
      </c>
      <c r="C3457" s="9">
        <v>1967</v>
      </c>
      <c r="D3457" s="9" t="s">
        <v>5</v>
      </c>
    </row>
    <row r="3458" spans="1:4" x14ac:dyDescent="0.45">
      <c r="A3458" t="str">
        <f t="shared" ref="A3458:A3521" si="54">D3458&amp;"/"&amp;C3458</f>
        <v>tcp/1968</v>
      </c>
      <c r="B3458" s="9" t="s">
        <v>1714</v>
      </c>
      <c r="C3458" s="9">
        <v>1968</v>
      </c>
      <c r="D3458" s="9" t="s">
        <v>4</v>
      </c>
    </row>
    <row r="3459" spans="1:4" x14ac:dyDescent="0.45">
      <c r="A3459" t="str">
        <f t="shared" si="54"/>
        <v>udp/1968</v>
      </c>
      <c r="B3459" s="9" t="s">
        <v>1714</v>
      </c>
      <c r="C3459" s="9">
        <v>1968</v>
      </c>
      <c r="D3459" s="9" t="s">
        <v>5</v>
      </c>
    </row>
    <row r="3460" spans="1:4" x14ac:dyDescent="0.45">
      <c r="A3460" t="str">
        <f t="shared" si="54"/>
        <v>tcp/1969</v>
      </c>
      <c r="B3460" s="9" t="s">
        <v>1715</v>
      </c>
      <c r="C3460" s="9">
        <v>1969</v>
      </c>
      <c r="D3460" s="9" t="s">
        <v>4</v>
      </c>
    </row>
    <row r="3461" spans="1:4" x14ac:dyDescent="0.45">
      <c r="A3461" t="str">
        <f t="shared" si="54"/>
        <v>udp/1969</v>
      </c>
      <c r="B3461" s="9" t="s">
        <v>1715</v>
      </c>
      <c r="C3461" s="9">
        <v>1969</v>
      </c>
      <c r="D3461" s="9" t="s">
        <v>5</v>
      </c>
    </row>
    <row r="3462" spans="1:4" x14ac:dyDescent="0.45">
      <c r="A3462" t="str">
        <f t="shared" si="54"/>
        <v>tcp/1970</v>
      </c>
      <c r="B3462" s="9" t="s">
        <v>1716</v>
      </c>
      <c r="C3462" s="9">
        <v>1970</v>
      </c>
      <c r="D3462" s="9" t="s">
        <v>4</v>
      </c>
    </row>
    <row r="3463" spans="1:4" x14ac:dyDescent="0.45">
      <c r="A3463" t="str">
        <f t="shared" si="54"/>
        <v>udp/1970</v>
      </c>
      <c r="B3463" s="9" t="s">
        <v>1716</v>
      </c>
      <c r="C3463" s="9">
        <v>1970</v>
      </c>
      <c r="D3463" s="9" t="s">
        <v>5</v>
      </c>
    </row>
    <row r="3464" spans="1:4" x14ac:dyDescent="0.45">
      <c r="A3464" t="str">
        <f t="shared" si="54"/>
        <v>tcp/1971</v>
      </c>
      <c r="B3464" s="9" t="s">
        <v>1717</v>
      </c>
      <c r="C3464" s="9">
        <v>1971</v>
      </c>
      <c r="D3464" s="9" t="s">
        <v>4</v>
      </c>
    </row>
    <row r="3465" spans="1:4" x14ac:dyDescent="0.45">
      <c r="A3465" t="str">
        <f t="shared" si="54"/>
        <v>udp/1971</v>
      </c>
      <c r="B3465" s="9" t="s">
        <v>1717</v>
      </c>
      <c r="C3465" s="9">
        <v>1971</v>
      </c>
      <c r="D3465" s="9" t="s">
        <v>5</v>
      </c>
    </row>
    <row r="3466" spans="1:4" x14ac:dyDescent="0.45">
      <c r="A3466" t="str">
        <f t="shared" si="54"/>
        <v>tcp/1972</v>
      </c>
      <c r="B3466" s="9" t="s">
        <v>1718</v>
      </c>
      <c r="C3466" s="9">
        <v>1972</v>
      </c>
      <c r="D3466" s="9" t="s">
        <v>4</v>
      </c>
    </row>
    <row r="3467" spans="1:4" x14ac:dyDescent="0.45">
      <c r="A3467" t="str">
        <f t="shared" si="54"/>
        <v>udp/1972</v>
      </c>
      <c r="B3467" s="9" t="s">
        <v>1718</v>
      </c>
      <c r="C3467" s="9">
        <v>1972</v>
      </c>
      <c r="D3467" s="9" t="s">
        <v>5</v>
      </c>
    </row>
    <row r="3468" spans="1:4" x14ac:dyDescent="0.45">
      <c r="A3468" t="str">
        <f t="shared" si="54"/>
        <v>tcp/1973</v>
      </c>
      <c r="B3468" s="9" t="s">
        <v>1719</v>
      </c>
      <c r="C3468" s="9">
        <v>1973</v>
      </c>
      <c r="D3468" s="9" t="s">
        <v>4</v>
      </c>
    </row>
    <row r="3469" spans="1:4" x14ac:dyDescent="0.45">
      <c r="A3469" t="str">
        <f t="shared" si="54"/>
        <v>udp/1973</v>
      </c>
      <c r="B3469" s="9" t="s">
        <v>1719</v>
      </c>
      <c r="C3469" s="9">
        <v>1973</v>
      </c>
      <c r="D3469" s="9" t="s">
        <v>5</v>
      </c>
    </row>
    <row r="3470" spans="1:4" x14ac:dyDescent="0.45">
      <c r="A3470" t="str">
        <f t="shared" si="54"/>
        <v>tcp/1974</v>
      </c>
      <c r="B3470" s="9" t="s">
        <v>1720</v>
      </c>
      <c r="C3470" s="9">
        <v>1974</v>
      </c>
      <c r="D3470" s="9" t="s">
        <v>4</v>
      </c>
    </row>
    <row r="3471" spans="1:4" x14ac:dyDescent="0.45">
      <c r="A3471" t="str">
        <f t="shared" si="54"/>
        <v>udp/1974</v>
      </c>
      <c r="B3471" s="9" t="s">
        <v>1720</v>
      </c>
      <c r="C3471" s="9">
        <v>1974</v>
      </c>
      <c r="D3471" s="9" t="s">
        <v>5</v>
      </c>
    </row>
    <row r="3472" spans="1:4" x14ac:dyDescent="0.45">
      <c r="A3472" t="str">
        <f t="shared" si="54"/>
        <v>tcp/1975</v>
      </c>
      <c r="B3472" s="9" t="s">
        <v>1721</v>
      </c>
      <c r="C3472" s="9">
        <v>1975</v>
      </c>
      <c r="D3472" s="9" t="s">
        <v>4</v>
      </c>
    </row>
    <row r="3473" spans="1:4" x14ac:dyDescent="0.45">
      <c r="A3473" t="str">
        <f t="shared" si="54"/>
        <v>udp/1975</v>
      </c>
      <c r="B3473" s="9" t="s">
        <v>1721</v>
      </c>
      <c r="C3473" s="9">
        <v>1975</v>
      </c>
      <c r="D3473" s="9" t="s">
        <v>5</v>
      </c>
    </row>
    <row r="3474" spans="1:4" x14ac:dyDescent="0.45">
      <c r="A3474" t="str">
        <f t="shared" si="54"/>
        <v>tcp/1976</v>
      </c>
      <c r="B3474" s="9" t="s">
        <v>1722</v>
      </c>
      <c r="C3474" s="9">
        <v>1976</v>
      </c>
      <c r="D3474" s="9" t="s">
        <v>4</v>
      </c>
    </row>
    <row r="3475" spans="1:4" x14ac:dyDescent="0.45">
      <c r="A3475" t="str">
        <f t="shared" si="54"/>
        <v>udp/1976</v>
      </c>
      <c r="B3475" s="9" t="s">
        <v>1722</v>
      </c>
      <c r="C3475" s="9">
        <v>1976</v>
      </c>
      <c r="D3475" s="9" t="s">
        <v>5</v>
      </c>
    </row>
    <row r="3476" spans="1:4" x14ac:dyDescent="0.45">
      <c r="A3476" t="str">
        <f t="shared" si="54"/>
        <v>tcp/1977</v>
      </c>
      <c r="B3476" s="9" t="s">
        <v>1723</v>
      </c>
      <c r="C3476" s="9">
        <v>1977</v>
      </c>
      <c r="D3476" s="9" t="s">
        <v>4</v>
      </c>
    </row>
    <row r="3477" spans="1:4" x14ac:dyDescent="0.45">
      <c r="A3477" t="str">
        <f t="shared" si="54"/>
        <v>udp/1977</v>
      </c>
      <c r="B3477" s="9" t="s">
        <v>1723</v>
      </c>
      <c r="C3477" s="9">
        <v>1977</v>
      </c>
      <c r="D3477" s="9" t="s">
        <v>5</v>
      </c>
    </row>
    <row r="3478" spans="1:4" x14ac:dyDescent="0.45">
      <c r="A3478" t="str">
        <f t="shared" si="54"/>
        <v>tcp/1978</v>
      </c>
      <c r="B3478" s="9" t="s">
        <v>1724</v>
      </c>
      <c r="C3478" s="9">
        <v>1978</v>
      </c>
      <c r="D3478" s="9" t="s">
        <v>4</v>
      </c>
    </row>
    <row r="3479" spans="1:4" x14ac:dyDescent="0.45">
      <c r="A3479" t="str">
        <f t="shared" si="54"/>
        <v>udp/1978</v>
      </c>
      <c r="B3479" s="9" t="s">
        <v>1724</v>
      </c>
      <c r="C3479" s="9">
        <v>1978</v>
      </c>
      <c r="D3479" s="9" t="s">
        <v>5</v>
      </c>
    </row>
    <row r="3480" spans="1:4" x14ac:dyDescent="0.45">
      <c r="A3480" t="str">
        <f t="shared" si="54"/>
        <v>tcp/1979</v>
      </c>
      <c r="B3480" s="9" t="s">
        <v>1725</v>
      </c>
      <c r="C3480" s="9">
        <v>1979</v>
      </c>
      <c r="D3480" s="9" t="s">
        <v>4</v>
      </c>
    </row>
    <row r="3481" spans="1:4" x14ac:dyDescent="0.45">
      <c r="A3481" t="str">
        <f t="shared" si="54"/>
        <v>udp/1979</v>
      </c>
      <c r="B3481" s="9" t="s">
        <v>1725</v>
      </c>
      <c r="C3481" s="9">
        <v>1979</v>
      </c>
      <c r="D3481" s="9" t="s">
        <v>5</v>
      </c>
    </row>
    <row r="3482" spans="1:4" x14ac:dyDescent="0.45">
      <c r="A3482" t="str">
        <f t="shared" si="54"/>
        <v>tcp/1980</v>
      </c>
      <c r="B3482" s="9" t="s">
        <v>1726</v>
      </c>
      <c r="C3482" s="9">
        <v>1980</v>
      </c>
      <c r="D3482" s="9" t="s">
        <v>4</v>
      </c>
    </row>
    <row r="3483" spans="1:4" x14ac:dyDescent="0.45">
      <c r="A3483" t="str">
        <f t="shared" si="54"/>
        <v>udp/1980</v>
      </c>
      <c r="B3483" s="9" t="s">
        <v>1726</v>
      </c>
      <c r="C3483" s="9">
        <v>1980</v>
      </c>
      <c r="D3483" s="9" t="s">
        <v>5</v>
      </c>
    </row>
    <row r="3484" spans="1:4" x14ac:dyDescent="0.45">
      <c r="A3484" t="str">
        <f t="shared" si="54"/>
        <v>tcp/1981</v>
      </c>
      <c r="B3484" s="9" t="s">
        <v>1727</v>
      </c>
      <c r="C3484" s="9">
        <v>1981</v>
      </c>
      <c r="D3484" s="9" t="s">
        <v>4</v>
      </c>
    </row>
    <row r="3485" spans="1:4" x14ac:dyDescent="0.45">
      <c r="A3485" t="str">
        <f t="shared" si="54"/>
        <v>udp/1981</v>
      </c>
      <c r="B3485" s="9" t="s">
        <v>1727</v>
      </c>
      <c r="C3485" s="9">
        <v>1981</v>
      </c>
      <c r="D3485" s="9" t="s">
        <v>5</v>
      </c>
    </row>
    <row r="3486" spans="1:4" x14ac:dyDescent="0.45">
      <c r="A3486" t="str">
        <f t="shared" si="54"/>
        <v>tcp/1982</v>
      </c>
      <c r="B3486" s="9" t="s">
        <v>1728</v>
      </c>
      <c r="C3486" s="9">
        <v>1982</v>
      </c>
      <c r="D3486" s="9" t="s">
        <v>4</v>
      </c>
    </row>
    <row r="3487" spans="1:4" x14ac:dyDescent="0.45">
      <c r="A3487" t="str">
        <f t="shared" si="54"/>
        <v>udp/1982</v>
      </c>
      <c r="B3487" s="9" t="s">
        <v>1728</v>
      </c>
      <c r="C3487" s="9">
        <v>1982</v>
      </c>
      <c r="D3487" s="9" t="s">
        <v>5</v>
      </c>
    </row>
    <row r="3488" spans="1:4" x14ac:dyDescent="0.45">
      <c r="A3488" t="str">
        <f t="shared" si="54"/>
        <v>tcp/1983</v>
      </c>
      <c r="B3488" s="9" t="s">
        <v>1729</v>
      </c>
      <c r="C3488" s="9">
        <v>1983</v>
      </c>
      <c r="D3488" s="9" t="s">
        <v>4</v>
      </c>
    </row>
    <row r="3489" spans="1:4" x14ac:dyDescent="0.45">
      <c r="A3489" t="str">
        <f t="shared" si="54"/>
        <v>udp/1983</v>
      </c>
      <c r="B3489" s="9" t="s">
        <v>1729</v>
      </c>
      <c r="C3489" s="9">
        <v>1983</v>
      </c>
      <c r="D3489" s="9" t="s">
        <v>5</v>
      </c>
    </row>
    <row r="3490" spans="1:4" x14ac:dyDescent="0.45">
      <c r="A3490" t="str">
        <f t="shared" si="54"/>
        <v>tcp/1984</v>
      </c>
      <c r="B3490" s="9" t="s">
        <v>1730</v>
      </c>
      <c r="C3490" s="9">
        <v>1984</v>
      </c>
      <c r="D3490" s="9" t="s">
        <v>4</v>
      </c>
    </row>
    <row r="3491" spans="1:4" x14ac:dyDescent="0.45">
      <c r="A3491" t="str">
        <f t="shared" si="54"/>
        <v>udp/1984</v>
      </c>
      <c r="B3491" s="9" t="s">
        <v>1730</v>
      </c>
      <c r="C3491" s="9">
        <v>1984</v>
      </c>
      <c r="D3491" s="9" t="s">
        <v>5</v>
      </c>
    </row>
    <row r="3492" spans="1:4" x14ac:dyDescent="0.45">
      <c r="A3492" t="str">
        <f t="shared" si="54"/>
        <v>tcp/1985</v>
      </c>
      <c r="B3492" s="9" t="s">
        <v>1731</v>
      </c>
      <c r="C3492" s="9">
        <v>1985</v>
      </c>
      <c r="D3492" s="9" t="s">
        <v>4</v>
      </c>
    </row>
    <row r="3493" spans="1:4" x14ac:dyDescent="0.45">
      <c r="A3493" t="str">
        <f t="shared" si="54"/>
        <v>udp/1985</v>
      </c>
      <c r="B3493" s="9" t="s">
        <v>1731</v>
      </c>
      <c r="C3493" s="9">
        <v>1985</v>
      </c>
      <c r="D3493" s="9" t="s">
        <v>5</v>
      </c>
    </row>
    <row r="3494" spans="1:4" x14ac:dyDescent="0.45">
      <c r="A3494" t="str">
        <f t="shared" si="54"/>
        <v>tcp/1986</v>
      </c>
      <c r="B3494" s="9" t="s">
        <v>1732</v>
      </c>
      <c r="C3494" s="9">
        <v>1986</v>
      </c>
      <c r="D3494" s="9" t="s">
        <v>4</v>
      </c>
    </row>
    <row r="3495" spans="1:4" x14ac:dyDescent="0.45">
      <c r="A3495" t="str">
        <f t="shared" si="54"/>
        <v>udp/1986</v>
      </c>
      <c r="B3495" s="9" t="s">
        <v>1732</v>
      </c>
      <c r="C3495" s="9">
        <v>1986</v>
      </c>
      <c r="D3495" s="9" t="s">
        <v>5</v>
      </c>
    </row>
    <row r="3496" spans="1:4" x14ac:dyDescent="0.45">
      <c r="A3496" t="str">
        <f t="shared" si="54"/>
        <v>tcp/1987</v>
      </c>
      <c r="B3496" s="9" t="s">
        <v>1733</v>
      </c>
      <c r="C3496" s="9">
        <v>1987</v>
      </c>
      <c r="D3496" s="9" t="s">
        <v>4</v>
      </c>
    </row>
    <row r="3497" spans="1:4" x14ac:dyDescent="0.45">
      <c r="A3497" t="str">
        <f t="shared" si="54"/>
        <v>udp/1987</v>
      </c>
      <c r="B3497" s="9" t="s">
        <v>1733</v>
      </c>
      <c r="C3497" s="9">
        <v>1987</v>
      </c>
      <c r="D3497" s="9" t="s">
        <v>5</v>
      </c>
    </row>
    <row r="3498" spans="1:4" x14ac:dyDescent="0.45">
      <c r="A3498" t="str">
        <f t="shared" si="54"/>
        <v>tcp/1988</v>
      </c>
      <c r="B3498" s="9" t="s">
        <v>1734</v>
      </c>
      <c r="C3498" s="9">
        <v>1988</v>
      </c>
      <c r="D3498" s="9" t="s">
        <v>4</v>
      </c>
    </row>
    <row r="3499" spans="1:4" x14ac:dyDescent="0.45">
      <c r="A3499" t="str">
        <f t="shared" si="54"/>
        <v>udp/1988</v>
      </c>
      <c r="B3499" s="9" t="s">
        <v>1734</v>
      </c>
      <c r="C3499" s="9">
        <v>1988</v>
      </c>
      <c r="D3499" s="9" t="s">
        <v>5</v>
      </c>
    </row>
    <row r="3500" spans="1:4" x14ac:dyDescent="0.45">
      <c r="A3500" t="str">
        <f t="shared" si="54"/>
        <v>tcp/1989</v>
      </c>
      <c r="B3500" s="9" t="s">
        <v>1735</v>
      </c>
      <c r="C3500" s="9">
        <v>1989</v>
      </c>
      <c r="D3500" s="9" t="s">
        <v>4</v>
      </c>
    </row>
    <row r="3501" spans="1:4" x14ac:dyDescent="0.45">
      <c r="A3501" t="str">
        <f t="shared" si="54"/>
        <v>udp/1989</v>
      </c>
      <c r="B3501" s="9" t="s">
        <v>1735</v>
      </c>
      <c r="C3501" s="9">
        <v>1989</v>
      </c>
      <c r="D3501" s="9" t="s">
        <v>5</v>
      </c>
    </row>
    <row r="3502" spans="1:4" x14ac:dyDescent="0.45">
      <c r="A3502" t="str">
        <f t="shared" si="54"/>
        <v>tcp/1989</v>
      </c>
      <c r="B3502" s="9" t="s">
        <v>1736</v>
      </c>
      <c r="C3502" s="9">
        <v>1989</v>
      </c>
      <c r="D3502" s="9" t="s">
        <v>4</v>
      </c>
    </row>
    <row r="3503" spans="1:4" x14ac:dyDescent="0.45">
      <c r="A3503" t="str">
        <f t="shared" si="54"/>
        <v>udp/1989</v>
      </c>
      <c r="B3503" s="9" t="s">
        <v>1736</v>
      </c>
      <c r="C3503" s="9">
        <v>1989</v>
      </c>
      <c r="D3503" s="9" t="s">
        <v>5</v>
      </c>
    </row>
    <row r="3504" spans="1:4" x14ac:dyDescent="0.45">
      <c r="A3504" t="str">
        <f t="shared" si="54"/>
        <v>tcp/1990</v>
      </c>
      <c r="B3504" s="9" t="s">
        <v>1737</v>
      </c>
      <c r="C3504" s="9">
        <v>1990</v>
      </c>
      <c r="D3504" s="9" t="s">
        <v>4</v>
      </c>
    </row>
    <row r="3505" spans="1:4" x14ac:dyDescent="0.45">
      <c r="A3505" t="str">
        <f t="shared" si="54"/>
        <v>udp/1990</v>
      </c>
      <c r="B3505" s="9" t="s">
        <v>1737</v>
      </c>
      <c r="C3505" s="9">
        <v>1990</v>
      </c>
      <c r="D3505" s="9" t="s">
        <v>5</v>
      </c>
    </row>
    <row r="3506" spans="1:4" x14ac:dyDescent="0.45">
      <c r="A3506" t="str">
        <f t="shared" si="54"/>
        <v>tcp/1991</v>
      </c>
      <c r="B3506" s="9" t="s">
        <v>1738</v>
      </c>
      <c r="C3506" s="9">
        <v>1991</v>
      </c>
      <c r="D3506" s="9" t="s">
        <v>4</v>
      </c>
    </row>
    <row r="3507" spans="1:4" x14ac:dyDescent="0.45">
      <c r="A3507" t="str">
        <f t="shared" si="54"/>
        <v>udp/1991</v>
      </c>
      <c r="B3507" s="9" t="s">
        <v>1738</v>
      </c>
      <c r="C3507" s="9">
        <v>1991</v>
      </c>
      <c r="D3507" s="9" t="s">
        <v>5</v>
      </c>
    </row>
    <row r="3508" spans="1:4" x14ac:dyDescent="0.45">
      <c r="A3508" t="str">
        <f t="shared" si="54"/>
        <v>tcp/1992</v>
      </c>
      <c r="B3508" s="9" t="s">
        <v>1739</v>
      </c>
      <c r="C3508" s="9">
        <v>1992</v>
      </c>
      <c r="D3508" s="9" t="s">
        <v>4</v>
      </c>
    </row>
    <row r="3509" spans="1:4" x14ac:dyDescent="0.45">
      <c r="A3509" t="str">
        <f t="shared" si="54"/>
        <v>udp/1992</v>
      </c>
      <c r="B3509" s="9" t="s">
        <v>1739</v>
      </c>
      <c r="C3509" s="9">
        <v>1992</v>
      </c>
      <c r="D3509" s="9" t="s">
        <v>5</v>
      </c>
    </row>
    <row r="3510" spans="1:4" x14ac:dyDescent="0.45">
      <c r="A3510" t="str">
        <f t="shared" si="54"/>
        <v>tcp/1992</v>
      </c>
      <c r="B3510" s="9" t="s">
        <v>1740</v>
      </c>
      <c r="C3510" s="9">
        <v>1992</v>
      </c>
      <c r="D3510" s="9" t="s">
        <v>4</v>
      </c>
    </row>
    <row r="3511" spans="1:4" x14ac:dyDescent="0.45">
      <c r="A3511" t="str">
        <f t="shared" si="54"/>
        <v>udp/1992</v>
      </c>
      <c r="B3511" s="9" t="s">
        <v>1740</v>
      </c>
      <c r="C3511" s="9">
        <v>1992</v>
      </c>
      <c r="D3511" s="9" t="s">
        <v>5</v>
      </c>
    </row>
    <row r="3512" spans="1:4" x14ac:dyDescent="0.45">
      <c r="A3512" t="str">
        <f t="shared" si="54"/>
        <v>tcp/1993</v>
      </c>
      <c r="B3512" s="9" t="s">
        <v>1741</v>
      </c>
      <c r="C3512" s="9">
        <v>1993</v>
      </c>
      <c r="D3512" s="9" t="s">
        <v>4</v>
      </c>
    </row>
    <row r="3513" spans="1:4" x14ac:dyDescent="0.45">
      <c r="A3513" t="str">
        <f t="shared" si="54"/>
        <v>udp/1993</v>
      </c>
      <c r="B3513" s="9" t="s">
        <v>1741</v>
      </c>
      <c r="C3513" s="9">
        <v>1993</v>
      </c>
      <c r="D3513" s="9" t="s">
        <v>5</v>
      </c>
    </row>
    <row r="3514" spans="1:4" x14ac:dyDescent="0.45">
      <c r="A3514" t="str">
        <f t="shared" si="54"/>
        <v>tcp/1994</v>
      </c>
      <c r="B3514" s="9" t="s">
        <v>1742</v>
      </c>
      <c r="C3514" s="9">
        <v>1994</v>
      </c>
      <c r="D3514" s="9" t="s">
        <v>4</v>
      </c>
    </row>
    <row r="3515" spans="1:4" x14ac:dyDescent="0.45">
      <c r="A3515" t="str">
        <f t="shared" si="54"/>
        <v>udp/1994</v>
      </c>
      <c r="B3515" s="9" t="s">
        <v>1742</v>
      </c>
      <c r="C3515" s="9">
        <v>1994</v>
      </c>
      <c r="D3515" s="9" t="s">
        <v>5</v>
      </c>
    </row>
    <row r="3516" spans="1:4" x14ac:dyDescent="0.45">
      <c r="A3516" t="str">
        <f t="shared" si="54"/>
        <v>tcp/1995</v>
      </c>
      <c r="B3516" s="9" t="s">
        <v>1743</v>
      </c>
      <c r="C3516" s="9">
        <v>1995</v>
      </c>
      <c r="D3516" s="9" t="s">
        <v>4</v>
      </c>
    </row>
    <row r="3517" spans="1:4" x14ac:dyDescent="0.45">
      <c r="A3517" t="str">
        <f t="shared" si="54"/>
        <v>udp/1995</v>
      </c>
      <c r="B3517" s="9" t="s">
        <v>1743</v>
      </c>
      <c r="C3517" s="9">
        <v>1995</v>
      </c>
      <c r="D3517" s="9" t="s">
        <v>5</v>
      </c>
    </row>
    <row r="3518" spans="1:4" x14ac:dyDescent="0.45">
      <c r="A3518" t="str">
        <f t="shared" si="54"/>
        <v>tcp/1996</v>
      </c>
      <c r="B3518" s="9" t="s">
        <v>1744</v>
      </c>
      <c r="C3518" s="9">
        <v>1996</v>
      </c>
      <c r="D3518" s="9" t="s">
        <v>4</v>
      </c>
    </row>
    <row r="3519" spans="1:4" x14ac:dyDescent="0.45">
      <c r="A3519" t="str">
        <f t="shared" si="54"/>
        <v>udp/1996</v>
      </c>
      <c r="B3519" s="9" t="s">
        <v>1744</v>
      </c>
      <c r="C3519" s="9">
        <v>1996</v>
      </c>
      <c r="D3519" s="9" t="s">
        <v>5</v>
      </c>
    </row>
    <row r="3520" spans="1:4" x14ac:dyDescent="0.45">
      <c r="A3520" t="str">
        <f t="shared" si="54"/>
        <v>tcp/1997</v>
      </c>
      <c r="B3520" s="9" t="s">
        <v>1745</v>
      </c>
      <c r="C3520" s="9">
        <v>1997</v>
      </c>
      <c r="D3520" s="9" t="s">
        <v>4</v>
      </c>
    </row>
    <row r="3521" spans="1:4" x14ac:dyDescent="0.45">
      <c r="A3521" t="str">
        <f t="shared" si="54"/>
        <v>udp/1997</v>
      </c>
      <c r="B3521" s="9" t="s">
        <v>1745</v>
      </c>
      <c r="C3521" s="9">
        <v>1997</v>
      </c>
      <c r="D3521" s="9" t="s">
        <v>5</v>
      </c>
    </row>
    <row r="3522" spans="1:4" x14ac:dyDescent="0.45">
      <c r="A3522" t="str">
        <f t="shared" ref="A3522:A3585" si="55">D3522&amp;"/"&amp;C3522</f>
        <v>tcp/1998</v>
      </c>
      <c r="B3522" s="9" t="s">
        <v>1746</v>
      </c>
      <c r="C3522" s="9">
        <v>1998</v>
      </c>
      <c r="D3522" s="9" t="s">
        <v>4</v>
      </c>
    </row>
    <row r="3523" spans="1:4" x14ac:dyDescent="0.45">
      <c r="A3523" t="str">
        <f t="shared" si="55"/>
        <v>udp/1998</v>
      </c>
      <c r="B3523" s="9" t="s">
        <v>1746</v>
      </c>
      <c r="C3523" s="9">
        <v>1998</v>
      </c>
      <c r="D3523" s="9" t="s">
        <v>5</v>
      </c>
    </row>
    <row r="3524" spans="1:4" x14ac:dyDescent="0.45">
      <c r="A3524" t="str">
        <f t="shared" si="55"/>
        <v>tcp/1999</v>
      </c>
      <c r="B3524" s="9" t="s">
        <v>1747</v>
      </c>
      <c r="C3524" s="9">
        <v>1999</v>
      </c>
      <c r="D3524" s="9" t="s">
        <v>4</v>
      </c>
    </row>
    <row r="3525" spans="1:4" x14ac:dyDescent="0.45">
      <c r="A3525" t="str">
        <f t="shared" si="55"/>
        <v>udp/1999</v>
      </c>
      <c r="B3525" s="9" t="s">
        <v>1747</v>
      </c>
      <c r="C3525" s="9">
        <v>1999</v>
      </c>
      <c r="D3525" s="9" t="s">
        <v>5</v>
      </c>
    </row>
    <row r="3526" spans="1:4" x14ac:dyDescent="0.45">
      <c r="A3526" t="str">
        <f t="shared" si="55"/>
        <v>tcp/2000</v>
      </c>
      <c r="B3526" s="9" t="s">
        <v>1748</v>
      </c>
      <c r="C3526" s="9">
        <v>2000</v>
      </c>
      <c r="D3526" s="9" t="s">
        <v>4</v>
      </c>
    </row>
    <row r="3527" spans="1:4" x14ac:dyDescent="0.45">
      <c r="A3527" t="str">
        <f t="shared" si="55"/>
        <v>udp/2000</v>
      </c>
      <c r="B3527" s="9" t="s">
        <v>1748</v>
      </c>
      <c r="C3527" s="9">
        <v>2000</v>
      </c>
      <c r="D3527" s="9" t="s">
        <v>5</v>
      </c>
    </row>
    <row r="3528" spans="1:4" x14ac:dyDescent="0.45">
      <c r="A3528" t="str">
        <f t="shared" si="55"/>
        <v>tcp/2001</v>
      </c>
      <c r="B3528" s="9" t="s">
        <v>1749</v>
      </c>
      <c r="C3528" s="9">
        <v>2001</v>
      </c>
      <c r="D3528" s="9" t="s">
        <v>4</v>
      </c>
    </row>
    <row r="3529" spans="1:4" x14ac:dyDescent="0.45">
      <c r="A3529" t="str">
        <f t="shared" si="55"/>
        <v>udp/2001</v>
      </c>
      <c r="B3529" s="9" t="s">
        <v>1750</v>
      </c>
      <c r="C3529" s="9">
        <v>2001</v>
      </c>
      <c r="D3529" s="9" t="s">
        <v>5</v>
      </c>
    </row>
    <row r="3530" spans="1:4" x14ac:dyDescent="0.45">
      <c r="A3530" t="str">
        <f t="shared" si="55"/>
        <v>tcp/2002</v>
      </c>
      <c r="B3530" s="9" t="s">
        <v>1751</v>
      </c>
      <c r="C3530" s="9">
        <v>2002</v>
      </c>
      <c r="D3530" s="9" t="s">
        <v>4</v>
      </c>
    </row>
    <row r="3531" spans="1:4" x14ac:dyDescent="0.45">
      <c r="A3531" t="str">
        <f t="shared" si="55"/>
        <v>udp/2002</v>
      </c>
      <c r="B3531" s="9" t="s">
        <v>1751</v>
      </c>
      <c r="C3531" s="9">
        <v>2002</v>
      </c>
      <c r="D3531" s="9" t="s">
        <v>5</v>
      </c>
    </row>
    <row r="3532" spans="1:4" x14ac:dyDescent="0.45">
      <c r="A3532" t="str">
        <f t="shared" si="55"/>
        <v>tcp/2003</v>
      </c>
      <c r="B3532" s="9" t="s">
        <v>1752</v>
      </c>
      <c r="C3532" s="9">
        <v>2003</v>
      </c>
      <c r="D3532" s="9" t="s">
        <v>4</v>
      </c>
    </row>
    <row r="3533" spans="1:4" x14ac:dyDescent="0.45">
      <c r="A3533" t="str">
        <f t="shared" si="55"/>
        <v>udp/2003</v>
      </c>
      <c r="B3533" s="9" t="s">
        <v>1752</v>
      </c>
      <c r="C3533" s="9">
        <v>2003</v>
      </c>
      <c r="D3533" s="9" t="s">
        <v>5</v>
      </c>
    </row>
    <row r="3534" spans="1:4" x14ac:dyDescent="0.45">
      <c r="A3534" t="str">
        <f t="shared" si="55"/>
        <v>tcp/2004</v>
      </c>
      <c r="B3534" s="9" t="s">
        <v>1753</v>
      </c>
      <c r="C3534" s="9">
        <v>2004</v>
      </c>
      <c r="D3534" s="9" t="s">
        <v>4</v>
      </c>
    </row>
    <row r="3535" spans="1:4" x14ac:dyDescent="0.45">
      <c r="A3535" t="str">
        <f t="shared" si="55"/>
        <v>udp/2004</v>
      </c>
      <c r="B3535" s="9" t="s">
        <v>1754</v>
      </c>
      <c r="C3535" s="9">
        <v>2004</v>
      </c>
      <c r="D3535" s="9" t="s">
        <v>5</v>
      </c>
    </row>
    <row r="3536" spans="1:4" x14ac:dyDescent="0.45">
      <c r="A3536" t="str">
        <f t="shared" si="55"/>
        <v>tcp/2005</v>
      </c>
      <c r="B3536" s="9" t="s">
        <v>1755</v>
      </c>
      <c r="C3536" s="9">
        <v>2005</v>
      </c>
      <c r="D3536" s="9" t="s">
        <v>4</v>
      </c>
    </row>
    <row r="3537" spans="1:4" x14ac:dyDescent="0.45">
      <c r="A3537" t="str">
        <f t="shared" si="55"/>
        <v>udp/2005</v>
      </c>
      <c r="B3537" s="9" t="s">
        <v>1756</v>
      </c>
      <c r="C3537" s="9">
        <v>2005</v>
      </c>
      <c r="D3537" s="9" t="s">
        <v>5</v>
      </c>
    </row>
    <row r="3538" spans="1:4" x14ac:dyDescent="0.45">
      <c r="A3538" t="str">
        <f t="shared" si="55"/>
        <v>tcp/2006</v>
      </c>
      <c r="B3538" s="9" t="s">
        <v>1757</v>
      </c>
      <c r="C3538" s="9">
        <v>2006</v>
      </c>
      <c r="D3538" s="9" t="s">
        <v>4</v>
      </c>
    </row>
    <row r="3539" spans="1:4" x14ac:dyDescent="0.45">
      <c r="A3539" t="str">
        <f t="shared" si="55"/>
        <v>udp/2006</v>
      </c>
      <c r="B3539" s="9" t="s">
        <v>1758</v>
      </c>
      <c r="C3539" s="9">
        <v>2006</v>
      </c>
      <c r="D3539" s="9" t="s">
        <v>5</v>
      </c>
    </row>
    <row r="3540" spans="1:4" x14ac:dyDescent="0.45">
      <c r="A3540" t="str">
        <f t="shared" si="55"/>
        <v>tcp/2007</v>
      </c>
      <c r="B3540" s="9" t="s">
        <v>1759</v>
      </c>
      <c r="C3540" s="9">
        <v>2007</v>
      </c>
      <c r="D3540" s="9" t="s">
        <v>4</v>
      </c>
    </row>
    <row r="3541" spans="1:4" x14ac:dyDescent="0.45">
      <c r="A3541" t="str">
        <f t="shared" si="55"/>
        <v>udp/2007</v>
      </c>
      <c r="B3541" s="9" t="s">
        <v>1760</v>
      </c>
      <c r="C3541" s="9">
        <v>2007</v>
      </c>
      <c r="D3541" s="9" t="s">
        <v>5</v>
      </c>
    </row>
    <row r="3542" spans="1:4" x14ac:dyDescent="0.45">
      <c r="A3542" t="str">
        <f t="shared" si="55"/>
        <v>tcp/2008</v>
      </c>
      <c r="B3542" s="9" t="s">
        <v>1761</v>
      </c>
      <c r="C3542" s="9">
        <v>2008</v>
      </c>
      <c r="D3542" s="9" t="s">
        <v>4</v>
      </c>
    </row>
    <row r="3543" spans="1:4" x14ac:dyDescent="0.45">
      <c r="A3543" t="str">
        <f t="shared" si="55"/>
        <v>udp/2008</v>
      </c>
      <c r="B3543" s="9" t="s">
        <v>1762</v>
      </c>
      <c r="C3543" s="9">
        <v>2008</v>
      </c>
      <c r="D3543" s="9" t="s">
        <v>5</v>
      </c>
    </row>
    <row r="3544" spans="1:4" x14ac:dyDescent="0.45">
      <c r="A3544" t="str">
        <f t="shared" si="55"/>
        <v>tcp/2009</v>
      </c>
      <c r="B3544" s="9" t="s">
        <v>1763</v>
      </c>
      <c r="C3544" s="9">
        <v>2009</v>
      </c>
      <c r="D3544" s="9" t="s">
        <v>4</v>
      </c>
    </row>
    <row r="3545" spans="1:4" x14ac:dyDescent="0.45">
      <c r="A3545" t="str">
        <f t="shared" si="55"/>
        <v>udp/2009</v>
      </c>
      <c r="B3545" s="9" t="s">
        <v>1764</v>
      </c>
      <c r="C3545" s="9">
        <v>2009</v>
      </c>
      <c r="D3545" s="9" t="s">
        <v>5</v>
      </c>
    </row>
    <row r="3546" spans="1:4" x14ac:dyDescent="0.45">
      <c r="A3546" t="str">
        <f t="shared" si="55"/>
        <v>tcp/2010</v>
      </c>
      <c r="B3546" s="9" t="s">
        <v>1765</v>
      </c>
      <c r="C3546" s="9">
        <v>2010</v>
      </c>
      <c r="D3546" s="9" t="s">
        <v>4</v>
      </c>
    </row>
    <row r="3547" spans="1:4" x14ac:dyDescent="0.45">
      <c r="A3547" t="str">
        <f t="shared" si="55"/>
        <v>udp/2010</v>
      </c>
      <c r="B3547" s="9" t="s">
        <v>1766</v>
      </c>
      <c r="C3547" s="9">
        <v>2010</v>
      </c>
      <c r="D3547" s="9" t="s">
        <v>5</v>
      </c>
    </row>
    <row r="3548" spans="1:4" x14ac:dyDescent="0.45">
      <c r="A3548" t="str">
        <f t="shared" si="55"/>
        <v>udp/2010</v>
      </c>
      <c r="B3548" s="9" t="s">
        <v>1767</v>
      </c>
      <c r="C3548" s="9">
        <v>2010</v>
      </c>
      <c r="D3548" s="9" t="s">
        <v>5</v>
      </c>
    </row>
    <row r="3549" spans="1:4" x14ac:dyDescent="0.45">
      <c r="A3549" t="str">
        <f t="shared" si="55"/>
        <v>tcp/2011</v>
      </c>
      <c r="B3549" s="9" t="s">
        <v>1768</v>
      </c>
      <c r="C3549" s="9">
        <v>2011</v>
      </c>
      <c r="D3549" s="9" t="s">
        <v>4</v>
      </c>
    </row>
    <row r="3550" spans="1:4" x14ac:dyDescent="0.45">
      <c r="A3550" t="str">
        <f t="shared" si="55"/>
        <v>udp/2011</v>
      </c>
      <c r="B3550" s="9" t="s">
        <v>1769</v>
      </c>
      <c r="C3550" s="9">
        <v>2011</v>
      </c>
      <c r="D3550" s="9" t="s">
        <v>5</v>
      </c>
    </row>
    <row r="3551" spans="1:4" x14ac:dyDescent="0.45">
      <c r="A3551" t="str">
        <f t="shared" si="55"/>
        <v>tcp/2012</v>
      </c>
      <c r="B3551" s="9" t="s">
        <v>1770</v>
      </c>
      <c r="C3551" s="9">
        <v>2012</v>
      </c>
      <c r="D3551" s="9" t="s">
        <v>4</v>
      </c>
    </row>
    <row r="3552" spans="1:4" x14ac:dyDescent="0.45">
      <c r="A3552" t="str">
        <f t="shared" si="55"/>
        <v>udp/2012</v>
      </c>
      <c r="B3552" s="9" t="s">
        <v>1771</v>
      </c>
      <c r="C3552" s="9">
        <v>2012</v>
      </c>
      <c r="D3552" s="9" t="s">
        <v>5</v>
      </c>
    </row>
    <row r="3553" spans="1:4" x14ac:dyDescent="0.45">
      <c r="A3553" t="str">
        <f t="shared" si="55"/>
        <v>tcp/2013</v>
      </c>
      <c r="B3553" s="9" t="s">
        <v>1760</v>
      </c>
      <c r="C3553" s="9">
        <v>2013</v>
      </c>
      <c r="D3553" s="9" t="s">
        <v>4</v>
      </c>
    </row>
    <row r="3554" spans="1:4" x14ac:dyDescent="0.45">
      <c r="A3554" t="str">
        <f t="shared" si="55"/>
        <v>udp/2013</v>
      </c>
      <c r="B3554" s="9" t="s">
        <v>1758</v>
      </c>
      <c r="C3554" s="9">
        <v>2013</v>
      </c>
      <c r="D3554" s="9" t="s">
        <v>5</v>
      </c>
    </row>
    <row r="3555" spans="1:4" x14ac:dyDescent="0.45">
      <c r="A3555" t="str">
        <f t="shared" si="55"/>
        <v>tcp/2014</v>
      </c>
      <c r="B3555" s="9" t="s">
        <v>1772</v>
      </c>
      <c r="C3555" s="9">
        <v>2014</v>
      </c>
      <c r="D3555" s="9" t="s">
        <v>4</v>
      </c>
    </row>
    <row r="3556" spans="1:4" x14ac:dyDescent="0.45">
      <c r="A3556" t="str">
        <f t="shared" si="55"/>
        <v>udp/2014</v>
      </c>
      <c r="B3556" s="9" t="s">
        <v>1773</v>
      </c>
      <c r="C3556" s="9">
        <v>2014</v>
      </c>
      <c r="D3556" s="9" t="s">
        <v>5</v>
      </c>
    </row>
    <row r="3557" spans="1:4" x14ac:dyDescent="0.45">
      <c r="A3557" t="str">
        <f t="shared" si="55"/>
        <v>tcp/2015</v>
      </c>
      <c r="B3557" s="9" t="s">
        <v>1774</v>
      </c>
      <c r="C3557" s="9">
        <v>2015</v>
      </c>
      <c r="D3557" s="9" t="s">
        <v>4</v>
      </c>
    </row>
    <row r="3558" spans="1:4" x14ac:dyDescent="0.45">
      <c r="A3558" t="str">
        <f t="shared" si="55"/>
        <v>udp/2015</v>
      </c>
      <c r="B3558" s="9" t="s">
        <v>1775</v>
      </c>
      <c r="C3558" s="9">
        <v>2015</v>
      </c>
      <c r="D3558" s="9" t="s">
        <v>5</v>
      </c>
    </row>
    <row r="3559" spans="1:4" x14ac:dyDescent="0.45">
      <c r="A3559" t="str">
        <f t="shared" si="55"/>
        <v>tcp/2016</v>
      </c>
      <c r="B3559" s="9" t="s">
        <v>1776</v>
      </c>
      <c r="C3559" s="9">
        <v>2016</v>
      </c>
      <c r="D3559" s="9" t="s">
        <v>4</v>
      </c>
    </row>
    <row r="3560" spans="1:4" x14ac:dyDescent="0.45">
      <c r="A3560" t="str">
        <f t="shared" si="55"/>
        <v>udp/2016</v>
      </c>
      <c r="B3560" s="9" t="s">
        <v>1776</v>
      </c>
      <c r="C3560" s="9">
        <v>2016</v>
      </c>
      <c r="D3560" s="9" t="s">
        <v>5</v>
      </c>
    </row>
    <row r="3561" spans="1:4" x14ac:dyDescent="0.45">
      <c r="A3561" t="str">
        <f t="shared" si="55"/>
        <v>tcp/2017</v>
      </c>
      <c r="B3561" s="9" t="s">
        <v>1777</v>
      </c>
      <c r="C3561" s="9">
        <v>2017</v>
      </c>
      <c r="D3561" s="9" t="s">
        <v>4</v>
      </c>
    </row>
    <row r="3562" spans="1:4" x14ac:dyDescent="0.45">
      <c r="A3562" t="str">
        <f t="shared" si="55"/>
        <v>udp/2017</v>
      </c>
      <c r="B3562" s="9" t="s">
        <v>1778</v>
      </c>
      <c r="C3562" s="9">
        <v>2017</v>
      </c>
      <c r="D3562" s="9" t="s">
        <v>5</v>
      </c>
    </row>
    <row r="3563" spans="1:4" x14ac:dyDescent="0.45">
      <c r="A3563" t="str">
        <f t="shared" si="55"/>
        <v>tcp/2018</v>
      </c>
      <c r="B3563" s="9" t="s">
        <v>1762</v>
      </c>
      <c r="C3563" s="9">
        <v>2018</v>
      </c>
      <c r="D3563" s="9" t="s">
        <v>4</v>
      </c>
    </row>
    <row r="3564" spans="1:4" x14ac:dyDescent="0.45">
      <c r="A3564" t="str">
        <f t="shared" si="55"/>
        <v>udp/2018</v>
      </c>
      <c r="B3564" s="9" t="s">
        <v>1779</v>
      </c>
      <c r="C3564" s="9">
        <v>2018</v>
      </c>
      <c r="D3564" s="9" t="s">
        <v>5</v>
      </c>
    </row>
    <row r="3565" spans="1:4" x14ac:dyDescent="0.45">
      <c r="A3565" t="str">
        <f t="shared" si="55"/>
        <v>tcp/2019</v>
      </c>
      <c r="B3565" s="9" t="s">
        <v>1764</v>
      </c>
      <c r="C3565" s="9">
        <v>2019</v>
      </c>
      <c r="D3565" s="9" t="s">
        <v>4</v>
      </c>
    </row>
    <row r="3566" spans="1:4" x14ac:dyDescent="0.45">
      <c r="A3566" t="str">
        <f t="shared" si="55"/>
        <v>udp/2019</v>
      </c>
      <c r="B3566" s="9" t="s">
        <v>1780</v>
      </c>
      <c r="C3566" s="9">
        <v>2019</v>
      </c>
      <c r="D3566" s="9" t="s">
        <v>5</v>
      </c>
    </row>
    <row r="3567" spans="1:4" x14ac:dyDescent="0.45">
      <c r="A3567" t="str">
        <f t="shared" si="55"/>
        <v>tcp/2020</v>
      </c>
      <c r="B3567" s="9" t="s">
        <v>1781</v>
      </c>
      <c r="C3567" s="9">
        <v>2020</v>
      </c>
      <c r="D3567" s="9" t="s">
        <v>4</v>
      </c>
    </row>
    <row r="3568" spans="1:4" x14ac:dyDescent="0.45">
      <c r="A3568" t="str">
        <f t="shared" si="55"/>
        <v>udp/2020</v>
      </c>
      <c r="B3568" s="9" t="s">
        <v>1781</v>
      </c>
      <c r="C3568" s="9">
        <v>2020</v>
      </c>
      <c r="D3568" s="9" t="s">
        <v>5</v>
      </c>
    </row>
    <row r="3569" spans="1:4" x14ac:dyDescent="0.45">
      <c r="A3569" t="str">
        <f t="shared" si="55"/>
        <v>tcp/2021</v>
      </c>
      <c r="B3569" s="9" t="s">
        <v>1782</v>
      </c>
      <c r="C3569" s="9">
        <v>2021</v>
      </c>
      <c r="D3569" s="9" t="s">
        <v>4</v>
      </c>
    </row>
    <row r="3570" spans="1:4" x14ac:dyDescent="0.45">
      <c r="A3570" t="str">
        <f t="shared" si="55"/>
        <v>udp/2021</v>
      </c>
      <c r="B3570" s="9" t="s">
        <v>1783</v>
      </c>
      <c r="C3570" s="9">
        <v>2021</v>
      </c>
      <c r="D3570" s="9" t="s">
        <v>5</v>
      </c>
    </row>
    <row r="3571" spans="1:4" x14ac:dyDescent="0.45">
      <c r="A3571" t="str">
        <f t="shared" si="55"/>
        <v>tcp/2022</v>
      </c>
      <c r="B3571" s="9" t="s">
        <v>1784</v>
      </c>
      <c r="C3571" s="9">
        <v>2022</v>
      </c>
      <c r="D3571" s="9" t="s">
        <v>4</v>
      </c>
    </row>
    <row r="3572" spans="1:4" x14ac:dyDescent="0.45">
      <c r="A3572" t="str">
        <f t="shared" si="55"/>
        <v>udp/2022</v>
      </c>
      <c r="B3572" s="9" t="s">
        <v>1785</v>
      </c>
      <c r="C3572" s="9">
        <v>2022</v>
      </c>
      <c r="D3572" s="9" t="s">
        <v>5</v>
      </c>
    </row>
    <row r="3573" spans="1:4" x14ac:dyDescent="0.45">
      <c r="A3573" t="str">
        <f t="shared" si="55"/>
        <v>tcp/2023</v>
      </c>
      <c r="B3573" s="9" t="s">
        <v>1786</v>
      </c>
      <c r="C3573" s="9">
        <v>2023</v>
      </c>
      <c r="D3573" s="9" t="s">
        <v>4</v>
      </c>
    </row>
    <row r="3574" spans="1:4" x14ac:dyDescent="0.45">
      <c r="A3574" t="str">
        <f t="shared" si="55"/>
        <v>udp/2023</v>
      </c>
      <c r="B3574" s="9" t="s">
        <v>1786</v>
      </c>
      <c r="C3574" s="9">
        <v>2023</v>
      </c>
      <c r="D3574" s="9" t="s">
        <v>5</v>
      </c>
    </row>
    <row r="3575" spans="1:4" x14ac:dyDescent="0.45">
      <c r="A3575" t="str">
        <f t="shared" si="55"/>
        <v>tcp/2024</v>
      </c>
      <c r="B3575" s="9" t="s">
        <v>1787</v>
      </c>
      <c r="C3575" s="9">
        <v>2024</v>
      </c>
      <c r="D3575" s="9" t="s">
        <v>4</v>
      </c>
    </row>
    <row r="3576" spans="1:4" x14ac:dyDescent="0.45">
      <c r="A3576" t="str">
        <f t="shared" si="55"/>
        <v>udp/2024</v>
      </c>
      <c r="B3576" s="9" t="s">
        <v>1787</v>
      </c>
      <c r="C3576" s="9">
        <v>2024</v>
      </c>
      <c r="D3576" s="9" t="s">
        <v>5</v>
      </c>
    </row>
    <row r="3577" spans="1:4" x14ac:dyDescent="0.45">
      <c r="A3577" t="str">
        <f t="shared" si="55"/>
        <v>tcp/2025</v>
      </c>
      <c r="B3577" s="9" t="s">
        <v>1788</v>
      </c>
      <c r="C3577" s="9">
        <v>2025</v>
      </c>
      <c r="D3577" s="9" t="s">
        <v>4</v>
      </c>
    </row>
    <row r="3578" spans="1:4" x14ac:dyDescent="0.45">
      <c r="A3578" t="str">
        <f t="shared" si="55"/>
        <v>udp/2025</v>
      </c>
      <c r="B3578" s="9" t="s">
        <v>1789</v>
      </c>
      <c r="C3578" s="9">
        <v>2025</v>
      </c>
      <c r="D3578" s="9" t="s">
        <v>5</v>
      </c>
    </row>
    <row r="3579" spans="1:4" x14ac:dyDescent="0.45">
      <c r="A3579" t="str">
        <f t="shared" si="55"/>
        <v>tcp/2026</v>
      </c>
      <c r="B3579" s="9" t="s">
        <v>1790</v>
      </c>
      <c r="C3579" s="9">
        <v>2026</v>
      </c>
      <c r="D3579" s="9" t="s">
        <v>4</v>
      </c>
    </row>
    <row r="3580" spans="1:4" x14ac:dyDescent="0.45">
      <c r="A3580" t="str">
        <f t="shared" si="55"/>
        <v>udp/2026</v>
      </c>
      <c r="B3580" s="9" t="s">
        <v>1790</v>
      </c>
      <c r="C3580" s="9">
        <v>2026</v>
      </c>
      <c r="D3580" s="9" t="s">
        <v>5</v>
      </c>
    </row>
    <row r="3581" spans="1:4" x14ac:dyDescent="0.45">
      <c r="A3581" t="str">
        <f t="shared" si="55"/>
        <v>tcp/2027</v>
      </c>
      <c r="B3581" s="9" t="s">
        <v>1791</v>
      </c>
      <c r="C3581" s="9">
        <v>2027</v>
      </c>
      <c r="D3581" s="9" t="s">
        <v>4</v>
      </c>
    </row>
    <row r="3582" spans="1:4" x14ac:dyDescent="0.45">
      <c r="A3582" t="str">
        <f t="shared" si="55"/>
        <v>udp/2027</v>
      </c>
      <c r="B3582" s="9" t="s">
        <v>1791</v>
      </c>
      <c r="C3582" s="9">
        <v>2027</v>
      </c>
      <c r="D3582" s="9" t="s">
        <v>5</v>
      </c>
    </row>
    <row r="3583" spans="1:4" x14ac:dyDescent="0.45">
      <c r="A3583" t="str">
        <f t="shared" si="55"/>
        <v>tcp/2028</v>
      </c>
      <c r="B3583" s="9" t="s">
        <v>1792</v>
      </c>
      <c r="C3583" s="9">
        <v>2028</v>
      </c>
      <c r="D3583" s="9" t="s">
        <v>4</v>
      </c>
    </row>
    <row r="3584" spans="1:4" x14ac:dyDescent="0.45">
      <c r="A3584" t="str">
        <f t="shared" si="55"/>
        <v>udp/2028</v>
      </c>
      <c r="B3584" s="9" t="s">
        <v>1792</v>
      </c>
      <c r="C3584" s="9">
        <v>2028</v>
      </c>
      <c r="D3584" s="9" t="s">
        <v>5</v>
      </c>
    </row>
    <row r="3585" spans="1:4" x14ac:dyDescent="0.45">
      <c r="A3585" t="str">
        <f t="shared" si="55"/>
        <v>tcp/2029</v>
      </c>
      <c r="B3585" s="9" t="s">
        <v>1793</v>
      </c>
      <c r="C3585" s="9">
        <v>2029</v>
      </c>
      <c r="D3585" s="9" t="s">
        <v>4</v>
      </c>
    </row>
    <row r="3586" spans="1:4" x14ac:dyDescent="0.45">
      <c r="A3586" t="str">
        <f t="shared" ref="A3586:A3649" si="56">D3586&amp;"/"&amp;C3586</f>
        <v>udp/2029</v>
      </c>
      <c r="B3586" s="9" t="s">
        <v>1793</v>
      </c>
      <c r="C3586" s="9">
        <v>2029</v>
      </c>
      <c r="D3586" s="9" t="s">
        <v>5</v>
      </c>
    </row>
    <row r="3587" spans="1:4" x14ac:dyDescent="0.45">
      <c r="A3587" t="str">
        <f t="shared" si="56"/>
        <v>tcp/2030</v>
      </c>
      <c r="B3587" s="9" t="s">
        <v>1794</v>
      </c>
      <c r="C3587" s="9">
        <v>2030</v>
      </c>
      <c r="D3587" s="9" t="s">
        <v>4</v>
      </c>
    </row>
    <row r="3588" spans="1:4" x14ac:dyDescent="0.45">
      <c r="A3588" t="str">
        <f t="shared" si="56"/>
        <v>udp/2030</v>
      </c>
      <c r="B3588" s="9" t="s">
        <v>1794</v>
      </c>
      <c r="C3588" s="9">
        <v>2030</v>
      </c>
      <c r="D3588" s="9" t="s">
        <v>5</v>
      </c>
    </row>
    <row r="3589" spans="1:4" x14ac:dyDescent="0.45">
      <c r="A3589" t="str">
        <f t="shared" si="56"/>
        <v>tcp/2031</v>
      </c>
      <c r="B3589" s="9" t="s">
        <v>1795</v>
      </c>
      <c r="C3589" s="9">
        <v>2031</v>
      </c>
      <c r="D3589" s="9" t="s">
        <v>4</v>
      </c>
    </row>
    <row r="3590" spans="1:4" x14ac:dyDescent="0.45">
      <c r="A3590" t="str">
        <f t="shared" si="56"/>
        <v>udp/2031</v>
      </c>
      <c r="B3590" s="9" t="s">
        <v>1795</v>
      </c>
      <c r="C3590" s="9">
        <v>2031</v>
      </c>
      <c r="D3590" s="9" t="s">
        <v>5</v>
      </c>
    </row>
    <row r="3591" spans="1:4" x14ac:dyDescent="0.45">
      <c r="A3591" t="str">
        <f t="shared" si="56"/>
        <v>tcp/2032</v>
      </c>
      <c r="B3591" s="9" t="s">
        <v>1796</v>
      </c>
      <c r="C3591" s="9">
        <v>2032</v>
      </c>
      <c r="D3591" s="9" t="s">
        <v>4</v>
      </c>
    </row>
    <row r="3592" spans="1:4" x14ac:dyDescent="0.45">
      <c r="A3592" t="str">
        <f t="shared" si="56"/>
        <v>udp/2032</v>
      </c>
      <c r="B3592" s="9" t="s">
        <v>1796</v>
      </c>
      <c r="C3592" s="9">
        <v>2032</v>
      </c>
      <c r="D3592" s="9" t="s">
        <v>5</v>
      </c>
    </row>
    <row r="3593" spans="1:4" x14ac:dyDescent="0.45">
      <c r="A3593" t="str">
        <f t="shared" si="56"/>
        <v>tcp/2033</v>
      </c>
      <c r="B3593" s="9" t="s">
        <v>1797</v>
      </c>
      <c r="C3593" s="9">
        <v>2033</v>
      </c>
      <c r="D3593" s="9" t="s">
        <v>4</v>
      </c>
    </row>
    <row r="3594" spans="1:4" x14ac:dyDescent="0.45">
      <c r="A3594" t="str">
        <f t="shared" si="56"/>
        <v>udp/2033</v>
      </c>
      <c r="B3594" s="9" t="s">
        <v>1797</v>
      </c>
      <c r="C3594" s="9">
        <v>2033</v>
      </c>
      <c r="D3594" s="9" t="s">
        <v>5</v>
      </c>
    </row>
    <row r="3595" spans="1:4" x14ac:dyDescent="0.45">
      <c r="A3595" t="str">
        <f t="shared" si="56"/>
        <v>tcp/2034</v>
      </c>
      <c r="B3595" s="9" t="s">
        <v>1798</v>
      </c>
      <c r="C3595" s="9">
        <v>2034</v>
      </c>
      <c r="D3595" s="9" t="s">
        <v>4</v>
      </c>
    </row>
    <row r="3596" spans="1:4" x14ac:dyDescent="0.45">
      <c r="A3596" t="str">
        <f t="shared" si="56"/>
        <v>udp/2034</v>
      </c>
      <c r="B3596" s="9" t="s">
        <v>1798</v>
      </c>
      <c r="C3596" s="9">
        <v>2034</v>
      </c>
      <c r="D3596" s="9" t="s">
        <v>5</v>
      </c>
    </row>
    <row r="3597" spans="1:4" x14ac:dyDescent="0.45">
      <c r="A3597" t="str">
        <f t="shared" si="56"/>
        <v>tcp/2035</v>
      </c>
      <c r="B3597" s="9" t="s">
        <v>1799</v>
      </c>
      <c r="C3597" s="9">
        <v>2035</v>
      </c>
      <c r="D3597" s="9" t="s">
        <v>4</v>
      </c>
    </row>
    <row r="3598" spans="1:4" x14ac:dyDescent="0.45">
      <c r="A3598" t="str">
        <f t="shared" si="56"/>
        <v>udp/2035</v>
      </c>
      <c r="B3598" s="9" t="s">
        <v>1799</v>
      </c>
      <c r="C3598" s="9">
        <v>2035</v>
      </c>
      <c r="D3598" s="9" t="s">
        <v>5</v>
      </c>
    </row>
    <row r="3599" spans="1:4" x14ac:dyDescent="0.45">
      <c r="A3599" t="str">
        <f t="shared" si="56"/>
        <v>tcp/2036</v>
      </c>
      <c r="B3599" s="9" t="s">
        <v>1800</v>
      </c>
      <c r="C3599" s="9">
        <v>2036</v>
      </c>
      <c r="D3599" s="9" t="s">
        <v>4</v>
      </c>
    </row>
    <row r="3600" spans="1:4" x14ac:dyDescent="0.45">
      <c r="A3600" t="str">
        <f t="shared" si="56"/>
        <v>udp/2036</v>
      </c>
      <c r="B3600" s="9" t="s">
        <v>1800</v>
      </c>
      <c r="C3600" s="9">
        <v>2036</v>
      </c>
      <c r="D3600" s="9" t="s">
        <v>5</v>
      </c>
    </row>
    <row r="3601" spans="1:4" x14ac:dyDescent="0.45">
      <c r="A3601" t="str">
        <f t="shared" si="56"/>
        <v>tcp/2037</v>
      </c>
      <c r="B3601" s="9" t="s">
        <v>1801</v>
      </c>
      <c r="C3601" s="9">
        <v>2037</v>
      </c>
      <c r="D3601" s="9" t="s">
        <v>4</v>
      </c>
    </row>
    <row r="3602" spans="1:4" x14ac:dyDescent="0.45">
      <c r="A3602" t="str">
        <f t="shared" si="56"/>
        <v>udp/2037</v>
      </c>
      <c r="B3602" s="9" t="s">
        <v>1801</v>
      </c>
      <c r="C3602" s="9">
        <v>2037</v>
      </c>
      <c r="D3602" s="9" t="s">
        <v>5</v>
      </c>
    </row>
    <row r="3603" spans="1:4" x14ac:dyDescent="0.45">
      <c r="A3603" t="str">
        <f t="shared" si="56"/>
        <v>tcp/2038</v>
      </c>
      <c r="B3603" s="9" t="s">
        <v>1802</v>
      </c>
      <c r="C3603" s="9">
        <v>2038</v>
      </c>
      <c r="D3603" s="9" t="s">
        <v>4</v>
      </c>
    </row>
    <row r="3604" spans="1:4" x14ac:dyDescent="0.45">
      <c r="A3604" t="str">
        <f t="shared" si="56"/>
        <v>udp/2038</v>
      </c>
      <c r="B3604" s="9" t="s">
        <v>1802</v>
      </c>
      <c r="C3604" s="9">
        <v>2038</v>
      </c>
      <c r="D3604" s="9" t="s">
        <v>5</v>
      </c>
    </row>
    <row r="3605" spans="1:4" x14ac:dyDescent="0.45">
      <c r="A3605" t="str">
        <f t="shared" si="56"/>
        <v>tcp/2039</v>
      </c>
      <c r="B3605" s="9" t="s">
        <v>1803</v>
      </c>
      <c r="C3605" s="9">
        <v>2039</v>
      </c>
      <c r="D3605" s="9" t="s">
        <v>4</v>
      </c>
    </row>
    <row r="3606" spans="1:4" x14ac:dyDescent="0.45">
      <c r="A3606" t="str">
        <f t="shared" si="56"/>
        <v>udp/2039</v>
      </c>
      <c r="B3606" s="9" t="s">
        <v>1803</v>
      </c>
      <c r="C3606" s="9">
        <v>2039</v>
      </c>
      <c r="D3606" s="9" t="s">
        <v>5</v>
      </c>
    </row>
    <row r="3607" spans="1:4" x14ac:dyDescent="0.45">
      <c r="A3607" t="str">
        <f t="shared" si="56"/>
        <v>tcp/2040</v>
      </c>
      <c r="B3607" s="9" t="s">
        <v>1804</v>
      </c>
      <c r="C3607" s="9">
        <v>2040</v>
      </c>
      <c r="D3607" s="9" t="s">
        <v>4</v>
      </c>
    </row>
    <row r="3608" spans="1:4" x14ac:dyDescent="0.45">
      <c r="A3608" t="str">
        <f t="shared" si="56"/>
        <v>udp/2040</v>
      </c>
      <c r="B3608" s="9" t="s">
        <v>1804</v>
      </c>
      <c r="C3608" s="9">
        <v>2040</v>
      </c>
      <c r="D3608" s="9" t="s">
        <v>5</v>
      </c>
    </row>
    <row r="3609" spans="1:4" x14ac:dyDescent="0.45">
      <c r="A3609" t="str">
        <f t="shared" si="56"/>
        <v>tcp/2041</v>
      </c>
      <c r="B3609" s="9" t="s">
        <v>1805</v>
      </c>
      <c r="C3609" s="9">
        <v>2041</v>
      </c>
      <c r="D3609" s="9" t="s">
        <v>4</v>
      </c>
    </row>
    <row r="3610" spans="1:4" x14ac:dyDescent="0.45">
      <c r="A3610" t="str">
        <f t="shared" si="56"/>
        <v>udp/2041</v>
      </c>
      <c r="B3610" s="9" t="s">
        <v>1805</v>
      </c>
      <c r="C3610" s="9">
        <v>2041</v>
      </c>
      <c r="D3610" s="9" t="s">
        <v>5</v>
      </c>
    </row>
    <row r="3611" spans="1:4" x14ac:dyDescent="0.45">
      <c r="A3611" t="str">
        <f t="shared" si="56"/>
        <v>tcp/2042</v>
      </c>
      <c r="B3611" s="9" t="s">
        <v>1806</v>
      </c>
      <c r="C3611" s="9">
        <v>2042</v>
      </c>
      <c r="D3611" s="9" t="s">
        <v>4</v>
      </c>
    </row>
    <row r="3612" spans="1:4" x14ac:dyDescent="0.45">
      <c r="A3612" t="str">
        <f t="shared" si="56"/>
        <v>udp/2042</v>
      </c>
      <c r="B3612" s="9" t="s">
        <v>1806</v>
      </c>
      <c r="C3612" s="9">
        <v>2042</v>
      </c>
      <c r="D3612" s="9" t="s">
        <v>5</v>
      </c>
    </row>
    <row r="3613" spans="1:4" x14ac:dyDescent="0.45">
      <c r="A3613" t="str">
        <f t="shared" si="56"/>
        <v>tcp/2043</v>
      </c>
      <c r="B3613" s="9" t="s">
        <v>1807</v>
      </c>
      <c r="C3613" s="9">
        <v>2043</v>
      </c>
      <c r="D3613" s="9" t="s">
        <v>4</v>
      </c>
    </row>
    <row r="3614" spans="1:4" x14ac:dyDescent="0.45">
      <c r="A3614" t="str">
        <f t="shared" si="56"/>
        <v>udp/2043</v>
      </c>
      <c r="B3614" s="9" t="s">
        <v>1807</v>
      </c>
      <c r="C3614" s="9">
        <v>2043</v>
      </c>
      <c r="D3614" s="9" t="s">
        <v>5</v>
      </c>
    </row>
    <row r="3615" spans="1:4" x14ac:dyDescent="0.45">
      <c r="A3615" t="str">
        <f t="shared" si="56"/>
        <v>tcp/2044</v>
      </c>
      <c r="B3615" s="9" t="s">
        <v>1808</v>
      </c>
      <c r="C3615" s="9">
        <v>2044</v>
      </c>
      <c r="D3615" s="9" t="s">
        <v>4</v>
      </c>
    </row>
    <row r="3616" spans="1:4" x14ac:dyDescent="0.45">
      <c r="A3616" t="str">
        <f t="shared" si="56"/>
        <v>udp/2044</v>
      </c>
      <c r="B3616" s="9" t="s">
        <v>1808</v>
      </c>
      <c r="C3616" s="9">
        <v>2044</v>
      </c>
      <c r="D3616" s="9" t="s">
        <v>5</v>
      </c>
    </row>
    <row r="3617" spans="1:4" x14ac:dyDescent="0.45">
      <c r="A3617" t="str">
        <f t="shared" si="56"/>
        <v>tcp/2045</v>
      </c>
      <c r="B3617" s="9" t="s">
        <v>1809</v>
      </c>
      <c r="C3617" s="9">
        <v>2045</v>
      </c>
      <c r="D3617" s="9" t="s">
        <v>4</v>
      </c>
    </row>
    <row r="3618" spans="1:4" x14ac:dyDescent="0.45">
      <c r="A3618" t="str">
        <f t="shared" si="56"/>
        <v>udp/2045</v>
      </c>
      <c r="B3618" s="9" t="s">
        <v>1809</v>
      </c>
      <c r="C3618" s="9">
        <v>2045</v>
      </c>
      <c r="D3618" s="9" t="s">
        <v>5</v>
      </c>
    </row>
    <row r="3619" spans="1:4" x14ac:dyDescent="0.45">
      <c r="A3619" t="str">
        <f t="shared" si="56"/>
        <v>tcp/2046</v>
      </c>
      <c r="B3619" s="9" t="s">
        <v>1810</v>
      </c>
      <c r="C3619" s="9">
        <v>2046</v>
      </c>
      <c r="D3619" s="9" t="s">
        <v>4</v>
      </c>
    </row>
    <row r="3620" spans="1:4" x14ac:dyDescent="0.45">
      <c r="A3620" t="str">
        <f t="shared" si="56"/>
        <v>udp/2046</v>
      </c>
      <c r="B3620" s="9" t="s">
        <v>1810</v>
      </c>
      <c r="C3620" s="9">
        <v>2046</v>
      </c>
      <c r="D3620" s="9" t="s">
        <v>5</v>
      </c>
    </row>
    <row r="3621" spans="1:4" x14ac:dyDescent="0.45">
      <c r="A3621" t="str">
        <f t="shared" si="56"/>
        <v>tcp/2047</v>
      </c>
      <c r="B3621" s="9" t="s">
        <v>180</v>
      </c>
      <c r="C3621" s="9">
        <v>2047</v>
      </c>
      <c r="D3621" s="9" t="s">
        <v>4</v>
      </c>
    </row>
    <row r="3622" spans="1:4" x14ac:dyDescent="0.45">
      <c r="A3622" t="str">
        <f t="shared" si="56"/>
        <v>udp/2047</v>
      </c>
      <c r="B3622" s="9" t="s">
        <v>180</v>
      </c>
      <c r="C3622" s="9">
        <v>2047</v>
      </c>
      <c r="D3622" s="9" t="s">
        <v>5</v>
      </c>
    </row>
    <row r="3623" spans="1:4" x14ac:dyDescent="0.45">
      <c r="A3623" t="str">
        <f t="shared" si="56"/>
        <v>tcp/2048</v>
      </c>
      <c r="B3623" s="9" t="s">
        <v>1811</v>
      </c>
      <c r="C3623" s="9">
        <v>2048</v>
      </c>
      <c r="D3623" s="9" t="s">
        <v>4</v>
      </c>
    </row>
    <row r="3624" spans="1:4" x14ac:dyDescent="0.45">
      <c r="A3624" t="str">
        <f t="shared" si="56"/>
        <v>udp/2048</v>
      </c>
      <c r="B3624" s="9" t="s">
        <v>1811</v>
      </c>
      <c r="C3624" s="9">
        <v>2048</v>
      </c>
      <c r="D3624" s="9" t="s">
        <v>5</v>
      </c>
    </row>
    <row r="3625" spans="1:4" x14ac:dyDescent="0.45">
      <c r="A3625" t="str">
        <f t="shared" si="56"/>
        <v>tcp/2049</v>
      </c>
      <c r="B3625" s="9" t="s">
        <v>1812</v>
      </c>
      <c r="C3625" s="9">
        <v>2049</v>
      </c>
      <c r="D3625" s="9" t="s">
        <v>4</v>
      </c>
    </row>
    <row r="3626" spans="1:4" x14ac:dyDescent="0.45">
      <c r="A3626" t="str">
        <f t="shared" si="56"/>
        <v>udp/2049</v>
      </c>
      <c r="B3626" s="9" t="s">
        <v>1812</v>
      </c>
      <c r="C3626" s="9">
        <v>2049</v>
      </c>
      <c r="D3626" s="9" t="s">
        <v>5</v>
      </c>
    </row>
    <row r="3627" spans="1:4" x14ac:dyDescent="0.45">
      <c r="A3627" t="str">
        <f t="shared" si="56"/>
        <v>tcp/2049</v>
      </c>
      <c r="B3627" s="9" t="s">
        <v>1813</v>
      </c>
      <c r="C3627" s="9">
        <v>2049</v>
      </c>
      <c r="D3627" s="9" t="s">
        <v>4</v>
      </c>
    </row>
    <row r="3628" spans="1:4" x14ac:dyDescent="0.45">
      <c r="A3628" t="str">
        <f t="shared" si="56"/>
        <v>udp/2049</v>
      </c>
      <c r="B3628" s="9" t="s">
        <v>1813</v>
      </c>
      <c r="C3628" s="9">
        <v>2049</v>
      </c>
      <c r="D3628" s="9" t="s">
        <v>5</v>
      </c>
    </row>
    <row r="3629" spans="1:4" x14ac:dyDescent="0.45">
      <c r="A3629" t="str">
        <f t="shared" si="56"/>
        <v>sctp/2049</v>
      </c>
      <c r="B3629" s="9" t="s">
        <v>1813</v>
      </c>
      <c r="C3629" s="9">
        <v>2049</v>
      </c>
      <c r="D3629" s="9" t="s">
        <v>11</v>
      </c>
    </row>
    <row r="3630" spans="1:4" x14ac:dyDescent="0.45">
      <c r="A3630" t="str">
        <f t="shared" si="56"/>
        <v>tcp/2050</v>
      </c>
      <c r="B3630" s="9" t="s">
        <v>1814</v>
      </c>
      <c r="C3630" s="9">
        <v>2050</v>
      </c>
      <c r="D3630" s="9" t="s">
        <v>4</v>
      </c>
    </row>
    <row r="3631" spans="1:4" x14ac:dyDescent="0.45">
      <c r="A3631" t="str">
        <f t="shared" si="56"/>
        <v>udp/2050</v>
      </c>
      <c r="B3631" s="9" t="s">
        <v>1814</v>
      </c>
      <c r="C3631" s="9">
        <v>2050</v>
      </c>
      <c r="D3631" s="9" t="s">
        <v>5</v>
      </c>
    </row>
    <row r="3632" spans="1:4" x14ac:dyDescent="0.45">
      <c r="A3632" t="str">
        <f t="shared" si="56"/>
        <v>tcp/2051</v>
      </c>
      <c r="B3632" s="9" t="s">
        <v>1815</v>
      </c>
      <c r="C3632" s="9">
        <v>2051</v>
      </c>
      <c r="D3632" s="9" t="s">
        <v>4</v>
      </c>
    </row>
    <row r="3633" spans="1:4" x14ac:dyDescent="0.45">
      <c r="A3633" t="str">
        <f t="shared" si="56"/>
        <v>udp/2051</v>
      </c>
      <c r="B3633" s="9" t="s">
        <v>1815</v>
      </c>
      <c r="C3633" s="9">
        <v>2051</v>
      </c>
      <c r="D3633" s="9" t="s">
        <v>5</v>
      </c>
    </row>
    <row r="3634" spans="1:4" x14ac:dyDescent="0.45">
      <c r="A3634" t="str">
        <f t="shared" si="56"/>
        <v>tcp/2052</v>
      </c>
      <c r="B3634" s="9" t="s">
        <v>1816</v>
      </c>
      <c r="C3634" s="9">
        <v>2052</v>
      </c>
      <c r="D3634" s="9" t="s">
        <v>4</v>
      </c>
    </row>
    <row r="3635" spans="1:4" x14ac:dyDescent="0.45">
      <c r="A3635" t="str">
        <f t="shared" si="56"/>
        <v>udp/2052</v>
      </c>
      <c r="B3635" s="9" t="s">
        <v>1816</v>
      </c>
      <c r="C3635" s="9">
        <v>2052</v>
      </c>
      <c r="D3635" s="9" t="s">
        <v>5</v>
      </c>
    </row>
    <row r="3636" spans="1:4" x14ac:dyDescent="0.45">
      <c r="A3636" t="str">
        <f t="shared" si="56"/>
        <v>tcp/2053</v>
      </c>
      <c r="B3636" s="9" t="s">
        <v>1817</v>
      </c>
      <c r="C3636" s="9">
        <v>2053</v>
      </c>
      <c r="D3636" s="9" t="s">
        <v>4</v>
      </c>
    </row>
    <row r="3637" spans="1:4" x14ac:dyDescent="0.45">
      <c r="A3637" t="str">
        <f t="shared" si="56"/>
        <v>udp/2053</v>
      </c>
      <c r="B3637" s="9" t="s">
        <v>1817</v>
      </c>
      <c r="C3637" s="9">
        <v>2053</v>
      </c>
      <c r="D3637" s="9" t="s">
        <v>5</v>
      </c>
    </row>
    <row r="3638" spans="1:4" x14ac:dyDescent="0.45">
      <c r="A3638" t="str">
        <f t="shared" si="56"/>
        <v>tcp/2054</v>
      </c>
      <c r="B3638" s="9" t="s">
        <v>1818</v>
      </c>
      <c r="C3638" s="9">
        <v>2054</v>
      </c>
      <c r="D3638" s="9" t="s">
        <v>4</v>
      </c>
    </row>
    <row r="3639" spans="1:4" x14ac:dyDescent="0.45">
      <c r="A3639" t="str">
        <f t="shared" si="56"/>
        <v>udp/2054</v>
      </c>
      <c r="B3639" s="9" t="s">
        <v>1818</v>
      </c>
      <c r="C3639" s="9">
        <v>2054</v>
      </c>
      <c r="D3639" s="9" t="s">
        <v>5</v>
      </c>
    </row>
    <row r="3640" spans="1:4" x14ac:dyDescent="0.45">
      <c r="A3640" t="str">
        <f t="shared" si="56"/>
        <v>tcp/2055</v>
      </c>
      <c r="B3640" s="9" t="s">
        <v>1819</v>
      </c>
      <c r="C3640" s="9">
        <v>2055</v>
      </c>
      <c r="D3640" s="9" t="s">
        <v>4</v>
      </c>
    </row>
    <row r="3641" spans="1:4" x14ac:dyDescent="0.45">
      <c r="A3641" t="str">
        <f t="shared" si="56"/>
        <v>udp/2055</v>
      </c>
      <c r="B3641" s="9" t="s">
        <v>1819</v>
      </c>
      <c r="C3641" s="9">
        <v>2055</v>
      </c>
      <c r="D3641" s="9" t="s">
        <v>5</v>
      </c>
    </row>
    <row r="3642" spans="1:4" x14ac:dyDescent="0.45">
      <c r="A3642" t="str">
        <f t="shared" si="56"/>
        <v>tcp/2056</v>
      </c>
      <c r="B3642" s="9" t="s">
        <v>1820</v>
      </c>
      <c r="C3642" s="9">
        <v>2056</v>
      </c>
      <c r="D3642" s="9" t="s">
        <v>4</v>
      </c>
    </row>
    <row r="3643" spans="1:4" x14ac:dyDescent="0.45">
      <c r="A3643" t="str">
        <f t="shared" si="56"/>
        <v>udp/2056</v>
      </c>
      <c r="B3643" s="9" t="s">
        <v>1820</v>
      </c>
      <c r="C3643" s="9">
        <v>2056</v>
      </c>
      <c r="D3643" s="9" t="s">
        <v>5</v>
      </c>
    </row>
    <row r="3644" spans="1:4" x14ac:dyDescent="0.45">
      <c r="A3644" t="str">
        <f t="shared" si="56"/>
        <v>tcp/2057</v>
      </c>
      <c r="B3644" s="9" t="s">
        <v>1821</v>
      </c>
      <c r="C3644" s="9">
        <v>2057</v>
      </c>
      <c r="D3644" s="9" t="s">
        <v>4</v>
      </c>
    </row>
    <row r="3645" spans="1:4" x14ac:dyDescent="0.45">
      <c r="A3645" t="str">
        <f t="shared" si="56"/>
        <v>udp/2057</v>
      </c>
      <c r="B3645" s="9" t="s">
        <v>1821</v>
      </c>
      <c r="C3645" s="9">
        <v>2057</v>
      </c>
      <c r="D3645" s="9" t="s">
        <v>5</v>
      </c>
    </row>
    <row r="3646" spans="1:4" x14ac:dyDescent="0.45">
      <c r="A3646" t="str">
        <f t="shared" si="56"/>
        <v>tcp/2058</v>
      </c>
      <c r="B3646" s="9" t="s">
        <v>1822</v>
      </c>
      <c r="C3646" s="9">
        <v>2058</v>
      </c>
      <c r="D3646" s="9" t="s">
        <v>4</v>
      </c>
    </row>
    <row r="3647" spans="1:4" x14ac:dyDescent="0.45">
      <c r="A3647" t="str">
        <f t="shared" si="56"/>
        <v>udp/2058</v>
      </c>
      <c r="B3647" s="9" t="s">
        <v>1822</v>
      </c>
      <c r="C3647" s="9">
        <v>2058</v>
      </c>
      <c r="D3647" s="9" t="s">
        <v>5</v>
      </c>
    </row>
    <row r="3648" spans="1:4" x14ac:dyDescent="0.45">
      <c r="A3648" t="str">
        <f t="shared" si="56"/>
        <v>tcp/2059</v>
      </c>
      <c r="B3648" s="9" t="s">
        <v>1823</v>
      </c>
      <c r="C3648" s="9">
        <v>2059</v>
      </c>
      <c r="D3648" s="9" t="s">
        <v>4</v>
      </c>
    </row>
    <row r="3649" spans="1:4" x14ac:dyDescent="0.45">
      <c r="A3649" t="str">
        <f t="shared" si="56"/>
        <v>udp/2059</v>
      </c>
      <c r="B3649" s="9" t="s">
        <v>1823</v>
      </c>
      <c r="C3649" s="9">
        <v>2059</v>
      </c>
      <c r="D3649" s="9" t="s">
        <v>5</v>
      </c>
    </row>
    <row r="3650" spans="1:4" x14ac:dyDescent="0.45">
      <c r="A3650" t="str">
        <f t="shared" ref="A3650:A3713" si="57">D3650&amp;"/"&amp;C3650</f>
        <v>tcp/2060</v>
      </c>
      <c r="B3650" s="9" t="s">
        <v>1824</v>
      </c>
      <c r="C3650" s="9">
        <v>2060</v>
      </c>
      <c r="D3650" s="9" t="s">
        <v>4</v>
      </c>
    </row>
    <row r="3651" spans="1:4" x14ac:dyDescent="0.45">
      <c r="A3651" t="str">
        <f t="shared" si="57"/>
        <v>udp/2060</v>
      </c>
      <c r="B3651" s="9" t="s">
        <v>1824</v>
      </c>
      <c r="C3651" s="9">
        <v>2060</v>
      </c>
      <c r="D3651" s="9" t="s">
        <v>5</v>
      </c>
    </row>
    <row r="3652" spans="1:4" x14ac:dyDescent="0.45">
      <c r="A3652" t="str">
        <f t="shared" si="57"/>
        <v>tcp/2061</v>
      </c>
      <c r="B3652" s="9" t="s">
        <v>1825</v>
      </c>
      <c r="C3652" s="9">
        <v>2061</v>
      </c>
      <c r="D3652" s="9" t="s">
        <v>4</v>
      </c>
    </row>
    <row r="3653" spans="1:4" x14ac:dyDescent="0.45">
      <c r="A3653" t="str">
        <f t="shared" si="57"/>
        <v>udp/2061</v>
      </c>
      <c r="B3653" s="9" t="s">
        <v>1825</v>
      </c>
      <c r="C3653" s="9">
        <v>2061</v>
      </c>
      <c r="D3653" s="9" t="s">
        <v>5</v>
      </c>
    </row>
    <row r="3654" spans="1:4" x14ac:dyDescent="0.45">
      <c r="A3654" t="str">
        <f t="shared" si="57"/>
        <v>tcp/2062</v>
      </c>
      <c r="B3654" s="9" t="s">
        <v>1826</v>
      </c>
      <c r="C3654" s="9">
        <v>2062</v>
      </c>
      <c r="D3654" s="9" t="s">
        <v>4</v>
      </c>
    </row>
    <row r="3655" spans="1:4" x14ac:dyDescent="0.45">
      <c r="A3655" t="str">
        <f t="shared" si="57"/>
        <v>udp/2062</v>
      </c>
      <c r="B3655" s="9" t="s">
        <v>1826</v>
      </c>
      <c r="C3655" s="9">
        <v>2062</v>
      </c>
      <c r="D3655" s="9" t="s">
        <v>5</v>
      </c>
    </row>
    <row r="3656" spans="1:4" x14ac:dyDescent="0.45">
      <c r="A3656" t="str">
        <f t="shared" si="57"/>
        <v>tcp/2063</v>
      </c>
      <c r="B3656" s="9" t="s">
        <v>1827</v>
      </c>
      <c r="C3656" s="9">
        <v>2063</v>
      </c>
      <c r="D3656" s="9" t="s">
        <v>4</v>
      </c>
    </row>
    <row r="3657" spans="1:4" x14ac:dyDescent="0.45">
      <c r="A3657" t="str">
        <f t="shared" si="57"/>
        <v>udp/2063</v>
      </c>
      <c r="B3657" s="9" t="s">
        <v>1827</v>
      </c>
      <c r="C3657" s="9">
        <v>2063</v>
      </c>
      <c r="D3657" s="9" t="s">
        <v>5</v>
      </c>
    </row>
    <row r="3658" spans="1:4" x14ac:dyDescent="0.45">
      <c r="A3658" t="str">
        <f t="shared" si="57"/>
        <v>tcp/2064</v>
      </c>
      <c r="B3658" s="9" t="s">
        <v>1828</v>
      </c>
      <c r="C3658" s="9">
        <v>2064</v>
      </c>
      <c r="D3658" s="9" t="s">
        <v>4</v>
      </c>
    </row>
    <row r="3659" spans="1:4" x14ac:dyDescent="0.45">
      <c r="A3659" t="str">
        <f t="shared" si="57"/>
        <v>udp/2064</v>
      </c>
      <c r="B3659" s="9" t="s">
        <v>1828</v>
      </c>
      <c r="C3659" s="9">
        <v>2064</v>
      </c>
      <c r="D3659" s="9" t="s">
        <v>5</v>
      </c>
    </row>
    <row r="3660" spans="1:4" x14ac:dyDescent="0.45">
      <c r="A3660" t="str">
        <f t="shared" si="57"/>
        <v>tcp/2065</v>
      </c>
      <c r="B3660" s="9" t="s">
        <v>1829</v>
      </c>
      <c r="C3660" s="9">
        <v>2065</v>
      </c>
      <c r="D3660" s="9" t="s">
        <v>4</v>
      </c>
    </row>
    <row r="3661" spans="1:4" x14ac:dyDescent="0.45">
      <c r="A3661" t="str">
        <f t="shared" si="57"/>
        <v>udp/2065</v>
      </c>
      <c r="B3661" s="9" t="s">
        <v>1829</v>
      </c>
      <c r="C3661" s="9">
        <v>2065</v>
      </c>
      <c r="D3661" s="9" t="s">
        <v>5</v>
      </c>
    </row>
    <row r="3662" spans="1:4" x14ac:dyDescent="0.45">
      <c r="A3662" t="str">
        <f t="shared" si="57"/>
        <v>tcp/2066</v>
      </c>
      <c r="B3662" s="9" t="s">
        <v>1830</v>
      </c>
      <c r="C3662" s="9">
        <v>2066</v>
      </c>
      <c r="D3662" s="9" t="s">
        <v>4</v>
      </c>
    </row>
    <row r="3663" spans="1:4" x14ac:dyDescent="0.45">
      <c r="A3663" t="str">
        <f t="shared" si="57"/>
        <v>udp/2066</v>
      </c>
      <c r="B3663" s="9" t="s">
        <v>1830</v>
      </c>
      <c r="C3663" s="9">
        <v>2066</v>
      </c>
      <c r="D3663" s="9" t="s">
        <v>5</v>
      </c>
    </row>
    <row r="3664" spans="1:4" x14ac:dyDescent="0.45">
      <c r="A3664" t="str">
        <f t="shared" si="57"/>
        <v>tcp/2067</v>
      </c>
      <c r="B3664" s="9" t="s">
        <v>1831</v>
      </c>
      <c r="C3664" s="9">
        <v>2067</v>
      </c>
      <c r="D3664" s="9" t="s">
        <v>4</v>
      </c>
    </row>
    <row r="3665" spans="1:4" x14ac:dyDescent="0.45">
      <c r="A3665" t="str">
        <f t="shared" si="57"/>
        <v>udp/2067</v>
      </c>
      <c r="B3665" s="9" t="s">
        <v>1831</v>
      </c>
      <c r="C3665" s="9">
        <v>2067</v>
      </c>
      <c r="D3665" s="9" t="s">
        <v>5</v>
      </c>
    </row>
    <row r="3666" spans="1:4" x14ac:dyDescent="0.45">
      <c r="A3666" t="str">
        <f t="shared" si="57"/>
        <v>tcp/2068</v>
      </c>
      <c r="B3666" s="9" t="s">
        <v>1832</v>
      </c>
      <c r="C3666" s="9">
        <v>2068</v>
      </c>
      <c r="D3666" s="9" t="s">
        <v>4</v>
      </c>
    </row>
    <row r="3667" spans="1:4" x14ac:dyDescent="0.45">
      <c r="A3667" t="str">
        <f t="shared" si="57"/>
        <v>udp/2068</v>
      </c>
      <c r="B3667" s="9" t="s">
        <v>1832</v>
      </c>
      <c r="C3667" s="9">
        <v>2068</v>
      </c>
      <c r="D3667" s="9" t="s">
        <v>5</v>
      </c>
    </row>
    <row r="3668" spans="1:4" x14ac:dyDescent="0.45">
      <c r="A3668" t="str">
        <f t="shared" si="57"/>
        <v>tcp/2069</v>
      </c>
      <c r="B3668" s="9" t="s">
        <v>1833</v>
      </c>
      <c r="C3668" s="9">
        <v>2069</v>
      </c>
      <c r="D3668" s="9" t="s">
        <v>4</v>
      </c>
    </row>
    <row r="3669" spans="1:4" x14ac:dyDescent="0.45">
      <c r="A3669" t="str">
        <f t="shared" si="57"/>
        <v>udp/2069</v>
      </c>
      <c r="B3669" s="9" t="s">
        <v>1833</v>
      </c>
      <c r="C3669" s="9">
        <v>2069</v>
      </c>
      <c r="D3669" s="9" t="s">
        <v>5</v>
      </c>
    </row>
    <row r="3670" spans="1:4" x14ac:dyDescent="0.45">
      <c r="A3670" t="str">
        <f t="shared" si="57"/>
        <v>tcp/2070</v>
      </c>
      <c r="B3670" s="9" t="s">
        <v>1834</v>
      </c>
      <c r="C3670" s="9">
        <v>2070</v>
      </c>
      <c r="D3670" s="9" t="s">
        <v>4</v>
      </c>
    </row>
    <row r="3671" spans="1:4" x14ac:dyDescent="0.45">
      <c r="A3671" t="str">
        <f t="shared" si="57"/>
        <v>udp/2070</v>
      </c>
      <c r="B3671" s="9" t="s">
        <v>1834</v>
      </c>
      <c r="C3671" s="9">
        <v>2070</v>
      </c>
      <c r="D3671" s="9" t="s">
        <v>5</v>
      </c>
    </row>
    <row r="3672" spans="1:4" x14ac:dyDescent="0.45">
      <c r="A3672" t="str">
        <f t="shared" si="57"/>
        <v>tcp/2071</v>
      </c>
      <c r="B3672" s="9" t="s">
        <v>1835</v>
      </c>
      <c r="C3672" s="9">
        <v>2071</v>
      </c>
      <c r="D3672" s="9" t="s">
        <v>4</v>
      </c>
    </row>
    <row r="3673" spans="1:4" x14ac:dyDescent="0.45">
      <c r="A3673" t="str">
        <f t="shared" si="57"/>
        <v>udp/2071</v>
      </c>
      <c r="B3673" s="9" t="s">
        <v>1835</v>
      </c>
      <c r="C3673" s="9">
        <v>2071</v>
      </c>
      <c r="D3673" s="9" t="s">
        <v>5</v>
      </c>
    </row>
    <row r="3674" spans="1:4" x14ac:dyDescent="0.45">
      <c r="A3674" t="str">
        <f t="shared" si="57"/>
        <v>tcp/2072</v>
      </c>
      <c r="B3674" s="9" t="s">
        <v>1836</v>
      </c>
      <c r="C3674" s="9">
        <v>2072</v>
      </c>
      <c r="D3674" s="9" t="s">
        <v>4</v>
      </c>
    </row>
    <row r="3675" spans="1:4" x14ac:dyDescent="0.45">
      <c r="A3675" t="str">
        <f t="shared" si="57"/>
        <v>udp/2072</v>
      </c>
      <c r="B3675" s="9" t="s">
        <v>1836</v>
      </c>
      <c r="C3675" s="9">
        <v>2072</v>
      </c>
      <c r="D3675" s="9" t="s">
        <v>5</v>
      </c>
    </row>
    <row r="3676" spans="1:4" x14ac:dyDescent="0.45">
      <c r="A3676" t="str">
        <f t="shared" si="57"/>
        <v>tcp/2073</v>
      </c>
      <c r="B3676" s="9" t="s">
        <v>1837</v>
      </c>
      <c r="C3676" s="9">
        <v>2073</v>
      </c>
      <c r="D3676" s="9" t="s">
        <v>4</v>
      </c>
    </row>
    <row r="3677" spans="1:4" x14ac:dyDescent="0.45">
      <c r="A3677" t="str">
        <f t="shared" si="57"/>
        <v>udp/2073</v>
      </c>
      <c r="B3677" s="9" t="s">
        <v>1837</v>
      </c>
      <c r="C3677" s="9">
        <v>2073</v>
      </c>
      <c r="D3677" s="9" t="s">
        <v>5</v>
      </c>
    </row>
    <row r="3678" spans="1:4" x14ac:dyDescent="0.45">
      <c r="A3678" t="str">
        <f t="shared" si="57"/>
        <v>tcp/2074</v>
      </c>
      <c r="B3678" s="9" t="s">
        <v>1838</v>
      </c>
      <c r="C3678" s="9">
        <v>2074</v>
      </c>
      <c r="D3678" s="9" t="s">
        <v>4</v>
      </c>
    </row>
    <row r="3679" spans="1:4" x14ac:dyDescent="0.45">
      <c r="A3679" t="str">
        <f t="shared" si="57"/>
        <v>udp/2074</v>
      </c>
      <c r="B3679" s="9" t="s">
        <v>1838</v>
      </c>
      <c r="C3679" s="9">
        <v>2074</v>
      </c>
      <c r="D3679" s="9" t="s">
        <v>5</v>
      </c>
    </row>
    <row r="3680" spans="1:4" x14ac:dyDescent="0.45">
      <c r="A3680" t="str">
        <f t="shared" si="57"/>
        <v>tcp/2075</v>
      </c>
      <c r="B3680" s="9" t="s">
        <v>1839</v>
      </c>
      <c r="C3680" s="9">
        <v>2075</v>
      </c>
      <c r="D3680" s="9" t="s">
        <v>4</v>
      </c>
    </row>
    <row r="3681" spans="1:4" x14ac:dyDescent="0.45">
      <c r="A3681" t="str">
        <f t="shared" si="57"/>
        <v>udp/2075</v>
      </c>
      <c r="B3681" s="9" t="s">
        <v>1839</v>
      </c>
      <c r="C3681" s="9">
        <v>2075</v>
      </c>
      <c r="D3681" s="9" t="s">
        <v>5</v>
      </c>
    </row>
    <row r="3682" spans="1:4" x14ac:dyDescent="0.45">
      <c r="A3682" t="str">
        <f t="shared" si="57"/>
        <v>tcp/2076</v>
      </c>
      <c r="B3682" s="9" t="s">
        <v>1840</v>
      </c>
      <c r="C3682" s="9">
        <v>2076</v>
      </c>
      <c r="D3682" s="9" t="s">
        <v>4</v>
      </c>
    </row>
    <row r="3683" spans="1:4" x14ac:dyDescent="0.45">
      <c r="A3683" t="str">
        <f t="shared" si="57"/>
        <v>udp/2076</v>
      </c>
      <c r="B3683" s="9" t="s">
        <v>1840</v>
      </c>
      <c r="C3683" s="9">
        <v>2076</v>
      </c>
      <c r="D3683" s="9" t="s">
        <v>5</v>
      </c>
    </row>
    <row r="3684" spans="1:4" x14ac:dyDescent="0.45">
      <c r="A3684" t="str">
        <f t="shared" si="57"/>
        <v>tcp/2077</v>
      </c>
      <c r="B3684" s="9" t="s">
        <v>1841</v>
      </c>
      <c r="C3684" s="9">
        <v>2077</v>
      </c>
      <c r="D3684" s="9" t="s">
        <v>4</v>
      </c>
    </row>
    <row r="3685" spans="1:4" x14ac:dyDescent="0.45">
      <c r="A3685" t="str">
        <f t="shared" si="57"/>
        <v>udp/2077</v>
      </c>
      <c r="B3685" s="9" t="s">
        <v>1841</v>
      </c>
      <c r="C3685" s="9">
        <v>2077</v>
      </c>
      <c r="D3685" s="9" t="s">
        <v>5</v>
      </c>
    </row>
    <row r="3686" spans="1:4" x14ac:dyDescent="0.45">
      <c r="A3686" t="str">
        <f t="shared" si="57"/>
        <v>tcp/2078</v>
      </c>
      <c r="B3686" s="9" t="s">
        <v>1842</v>
      </c>
      <c r="C3686" s="9">
        <v>2078</v>
      </c>
      <c r="D3686" s="9" t="s">
        <v>4</v>
      </c>
    </row>
    <row r="3687" spans="1:4" x14ac:dyDescent="0.45">
      <c r="A3687" t="str">
        <f t="shared" si="57"/>
        <v>udp/2078</v>
      </c>
      <c r="B3687" s="9" t="s">
        <v>1842</v>
      </c>
      <c r="C3687" s="9">
        <v>2078</v>
      </c>
      <c r="D3687" s="9" t="s">
        <v>5</v>
      </c>
    </row>
    <row r="3688" spans="1:4" x14ac:dyDescent="0.45">
      <c r="A3688" t="str">
        <f t="shared" si="57"/>
        <v>tcp/2079</v>
      </c>
      <c r="B3688" s="9" t="s">
        <v>1843</v>
      </c>
      <c r="C3688" s="9">
        <v>2079</v>
      </c>
      <c r="D3688" s="9" t="s">
        <v>4</v>
      </c>
    </row>
    <row r="3689" spans="1:4" x14ac:dyDescent="0.45">
      <c r="A3689" t="str">
        <f t="shared" si="57"/>
        <v>udp/2079</v>
      </c>
      <c r="B3689" s="9" t="s">
        <v>1843</v>
      </c>
      <c r="C3689" s="9">
        <v>2079</v>
      </c>
      <c r="D3689" s="9" t="s">
        <v>5</v>
      </c>
    </row>
    <row r="3690" spans="1:4" x14ac:dyDescent="0.45">
      <c r="A3690" t="str">
        <f t="shared" si="57"/>
        <v>tcp/2080</v>
      </c>
      <c r="B3690" s="9" t="s">
        <v>1844</v>
      </c>
      <c r="C3690" s="9">
        <v>2080</v>
      </c>
      <c r="D3690" s="9" t="s">
        <v>4</v>
      </c>
    </row>
    <row r="3691" spans="1:4" x14ac:dyDescent="0.45">
      <c r="A3691" t="str">
        <f t="shared" si="57"/>
        <v>udp/2080</v>
      </c>
      <c r="B3691" s="9" t="s">
        <v>1844</v>
      </c>
      <c r="C3691" s="9">
        <v>2080</v>
      </c>
      <c r="D3691" s="9" t="s">
        <v>5</v>
      </c>
    </row>
    <row r="3692" spans="1:4" x14ac:dyDescent="0.45">
      <c r="A3692" t="str">
        <f t="shared" si="57"/>
        <v>tcp/2081</v>
      </c>
      <c r="B3692" s="9" t="s">
        <v>1845</v>
      </c>
      <c r="C3692" s="9">
        <v>2081</v>
      </c>
      <c r="D3692" s="9" t="s">
        <v>4</v>
      </c>
    </row>
    <row r="3693" spans="1:4" x14ac:dyDescent="0.45">
      <c r="A3693" t="str">
        <f t="shared" si="57"/>
        <v>udp/2081</v>
      </c>
      <c r="B3693" s="9" t="s">
        <v>1845</v>
      </c>
      <c r="C3693" s="9">
        <v>2081</v>
      </c>
      <c r="D3693" s="9" t="s">
        <v>5</v>
      </c>
    </row>
    <row r="3694" spans="1:4" x14ac:dyDescent="0.45">
      <c r="A3694" t="str">
        <f t="shared" si="57"/>
        <v>tcp/2082</v>
      </c>
      <c r="B3694" s="9" t="s">
        <v>1846</v>
      </c>
      <c r="C3694" s="9">
        <v>2082</v>
      </c>
      <c r="D3694" s="9" t="s">
        <v>4</v>
      </c>
    </row>
    <row r="3695" spans="1:4" x14ac:dyDescent="0.45">
      <c r="A3695" t="str">
        <f t="shared" si="57"/>
        <v>udp/2082</v>
      </c>
      <c r="B3695" s="9" t="s">
        <v>1846</v>
      </c>
      <c r="C3695" s="9">
        <v>2082</v>
      </c>
      <c r="D3695" s="9" t="s">
        <v>5</v>
      </c>
    </row>
    <row r="3696" spans="1:4" x14ac:dyDescent="0.45">
      <c r="A3696" t="str">
        <f t="shared" si="57"/>
        <v>tcp/2083</v>
      </c>
      <c r="B3696" s="9" t="s">
        <v>1847</v>
      </c>
      <c r="C3696" s="9">
        <v>2083</v>
      </c>
      <c r="D3696" s="9" t="s">
        <v>4</v>
      </c>
    </row>
    <row r="3697" spans="1:4" x14ac:dyDescent="0.45">
      <c r="A3697" t="str">
        <f t="shared" si="57"/>
        <v>udp/2083</v>
      </c>
      <c r="B3697" s="9" t="s">
        <v>1847</v>
      </c>
      <c r="C3697" s="9">
        <v>2083</v>
      </c>
      <c r="D3697" s="9" t="s">
        <v>5</v>
      </c>
    </row>
    <row r="3698" spans="1:4" x14ac:dyDescent="0.45">
      <c r="A3698" t="str">
        <f t="shared" si="57"/>
        <v>tcp/2084</v>
      </c>
      <c r="B3698" s="9" t="s">
        <v>1848</v>
      </c>
      <c r="C3698" s="9">
        <v>2084</v>
      </c>
      <c r="D3698" s="9" t="s">
        <v>4</v>
      </c>
    </row>
    <row r="3699" spans="1:4" x14ac:dyDescent="0.45">
      <c r="A3699" t="str">
        <f t="shared" si="57"/>
        <v>udp/2084</v>
      </c>
      <c r="B3699" s="9" t="s">
        <v>1848</v>
      </c>
      <c r="C3699" s="9">
        <v>2084</v>
      </c>
      <c r="D3699" s="9" t="s">
        <v>5</v>
      </c>
    </row>
    <row r="3700" spans="1:4" x14ac:dyDescent="0.45">
      <c r="A3700" t="str">
        <f t="shared" si="57"/>
        <v>tcp/2085</v>
      </c>
      <c r="B3700" s="9" t="s">
        <v>1849</v>
      </c>
      <c r="C3700" s="9">
        <v>2085</v>
      </c>
      <c r="D3700" s="9" t="s">
        <v>4</v>
      </c>
    </row>
    <row r="3701" spans="1:4" x14ac:dyDescent="0.45">
      <c r="A3701" t="str">
        <f t="shared" si="57"/>
        <v>udp/2085</v>
      </c>
      <c r="B3701" s="9" t="s">
        <v>1849</v>
      </c>
      <c r="C3701" s="9">
        <v>2085</v>
      </c>
      <c r="D3701" s="9" t="s">
        <v>5</v>
      </c>
    </row>
    <row r="3702" spans="1:4" x14ac:dyDescent="0.45">
      <c r="A3702" t="str">
        <f t="shared" si="57"/>
        <v>tcp/2086</v>
      </c>
      <c r="B3702" s="9" t="s">
        <v>1850</v>
      </c>
      <c r="C3702" s="9">
        <v>2086</v>
      </c>
      <c r="D3702" s="9" t="s">
        <v>4</v>
      </c>
    </row>
    <row r="3703" spans="1:4" x14ac:dyDescent="0.45">
      <c r="A3703" t="str">
        <f t="shared" si="57"/>
        <v>udp/2086</v>
      </c>
      <c r="B3703" s="9" t="s">
        <v>1850</v>
      </c>
      <c r="C3703" s="9">
        <v>2086</v>
      </c>
      <c r="D3703" s="9" t="s">
        <v>5</v>
      </c>
    </row>
    <row r="3704" spans="1:4" x14ac:dyDescent="0.45">
      <c r="A3704" t="str">
        <f t="shared" si="57"/>
        <v>tcp/2087</v>
      </c>
      <c r="B3704" s="9" t="s">
        <v>1851</v>
      </c>
      <c r="C3704" s="9">
        <v>2087</v>
      </c>
      <c r="D3704" s="9" t="s">
        <v>4</v>
      </c>
    </row>
    <row r="3705" spans="1:4" x14ac:dyDescent="0.45">
      <c r="A3705" t="str">
        <f t="shared" si="57"/>
        <v>udp/2087</v>
      </c>
      <c r="B3705" s="9" t="s">
        <v>1851</v>
      </c>
      <c r="C3705" s="9">
        <v>2087</v>
      </c>
      <c r="D3705" s="9" t="s">
        <v>5</v>
      </c>
    </row>
    <row r="3706" spans="1:4" x14ac:dyDescent="0.45">
      <c r="A3706" t="str">
        <f t="shared" si="57"/>
        <v>tcp/2088</v>
      </c>
      <c r="B3706" s="9" t="s">
        <v>1852</v>
      </c>
      <c r="C3706" s="9">
        <v>2088</v>
      </c>
      <c r="D3706" s="9" t="s">
        <v>4</v>
      </c>
    </row>
    <row r="3707" spans="1:4" x14ac:dyDescent="0.45">
      <c r="A3707" t="str">
        <f t="shared" si="57"/>
        <v>udp/2088</v>
      </c>
      <c r="B3707" s="9" t="s">
        <v>1852</v>
      </c>
      <c r="C3707" s="9">
        <v>2088</v>
      </c>
      <c r="D3707" s="9" t="s">
        <v>5</v>
      </c>
    </row>
    <row r="3708" spans="1:4" x14ac:dyDescent="0.45">
      <c r="A3708" t="str">
        <f t="shared" si="57"/>
        <v>tcp/2089</v>
      </c>
      <c r="B3708" s="9" t="s">
        <v>1853</v>
      </c>
      <c r="C3708" s="9">
        <v>2089</v>
      </c>
      <c r="D3708" s="9" t="s">
        <v>4</v>
      </c>
    </row>
    <row r="3709" spans="1:4" x14ac:dyDescent="0.45">
      <c r="A3709" t="str">
        <f t="shared" si="57"/>
        <v>udp/2089</v>
      </c>
      <c r="B3709" s="9" t="s">
        <v>1853</v>
      </c>
      <c r="C3709" s="9">
        <v>2089</v>
      </c>
      <c r="D3709" s="9" t="s">
        <v>5</v>
      </c>
    </row>
    <row r="3710" spans="1:4" x14ac:dyDescent="0.45">
      <c r="A3710" t="str">
        <f t="shared" si="57"/>
        <v>tcp/2090</v>
      </c>
      <c r="B3710" s="9" t="s">
        <v>1854</v>
      </c>
      <c r="C3710" s="9">
        <v>2090</v>
      </c>
      <c r="D3710" s="9" t="s">
        <v>4</v>
      </c>
    </row>
    <row r="3711" spans="1:4" x14ac:dyDescent="0.45">
      <c r="A3711" t="str">
        <f t="shared" si="57"/>
        <v>udp/2090</v>
      </c>
      <c r="B3711" s="9" t="s">
        <v>1854</v>
      </c>
      <c r="C3711" s="9">
        <v>2090</v>
      </c>
      <c r="D3711" s="9" t="s">
        <v>5</v>
      </c>
    </row>
    <row r="3712" spans="1:4" x14ac:dyDescent="0.45">
      <c r="A3712" t="str">
        <f t="shared" si="57"/>
        <v>tcp/2091</v>
      </c>
      <c r="B3712" s="9" t="s">
        <v>1855</v>
      </c>
      <c r="C3712" s="9">
        <v>2091</v>
      </c>
      <c r="D3712" s="9" t="s">
        <v>4</v>
      </c>
    </row>
    <row r="3713" spans="1:4" x14ac:dyDescent="0.45">
      <c r="A3713" t="str">
        <f t="shared" si="57"/>
        <v>udp/2091</v>
      </c>
      <c r="B3713" s="9" t="s">
        <v>1855</v>
      </c>
      <c r="C3713" s="9">
        <v>2091</v>
      </c>
      <c r="D3713" s="9" t="s">
        <v>5</v>
      </c>
    </row>
    <row r="3714" spans="1:4" x14ac:dyDescent="0.45">
      <c r="A3714" t="str">
        <f t="shared" ref="A3714:A3777" si="58">D3714&amp;"/"&amp;C3714</f>
        <v>tcp/2092</v>
      </c>
      <c r="B3714" s="9" t="s">
        <v>1856</v>
      </c>
      <c r="C3714" s="9">
        <v>2092</v>
      </c>
      <c r="D3714" s="9" t="s">
        <v>4</v>
      </c>
    </row>
    <row r="3715" spans="1:4" x14ac:dyDescent="0.45">
      <c r="A3715" t="str">
        <f t="shared" si="58"/>
        <v>udp/2092</v>
      </c>
      <c r="B3715" s="9" t="s">
        <v>1856</v>
      </c>
      <c r="C3715" s="9">
        <v>2092</v>
      </c>
      <c r="D3715" s="9" t="s">
        <v>5</v>
      </c>
    </row>
    <row r="3716" spans="1:4" x14ac:dyDescent="0.45">
      <c r="A3716" t="str">
        <f t="shared" si="58"/>
        <v>tcp/2093</v>
      </c>
      <c r="B3716" s="9" t="s">
        <v>1857</v>
      </c>
      <c r="C3716" s="9">
        <v>2093</v>
      </c>
      <c r="D3716" s="9" t="s">
        <v>4</v>
      </c>
    </row>
    <row r="3717" spans="1:4" x14ac:dyDescent="0.45">
      <c r="A3717" t="str">
        <f t="shared" si="58"/>
        <v>udp/2093</v>
      </c>
      <c r="B3717" s="9" t="s">
        <v>1857</v>
      </c>
      <c r="C3717" s="9">
        <v>2093</v>
      </c>
      <c r="D3717" s="9" t="s">
        <v>5</v>
      </c>
    </row>
    <row r="3718" spans="1:4" x14ac:dyDescent="0.45">
      <c r="A3718" t="str">
        <f t="shared" si="58"/>
        <v>tcp/2094</v>
      </c>
      <c r="B3718" s="9" t="s">
        <v>1858</v>
      </c>
      <c r="C3718" s="9">
        <v>2094</v>
      </c>
      <c r="D3718" s="9" t="s">
        <v>4</v>
      </c>
    </row>
    <row r="3719" spans="1:4" x14ac:dyDescent="0.45">
      <c r="A3719" t="str">
        <f t="shared" si="58"/>
        <v>udp/2094</v>
      </c>
      <c r="B3719" s="9" t="s">
        <v>1858</v>
      </c>
      <c r="C3719" s="9">
        <v>2094</v>
      </c>
      <c r="D3719" s="9" t="s">
        <v>5</v>
      </c>
    </row>
    <row r="3720" spans="1:4" x14ac:dyDescent="0.45">
      <c r="A3720" t="str">
        <f t="shared" si="58"/>
        <v>tcp/2095</v>
      </c>
      <c r="B3720" s="9" t="s">
        <v>1859</v>
      </c>
      <c r="C3720" s="9">
        <v>2095</v>
      </c>
      <c r="D3720" s="9" t="s">
        <v>4</v>
      </c>
    </row>
    <row r="3721" spans="1:4" x14ac:dyDescent="0.45">
      <c r="A3721" t="str">
        <f t="shared" si="58"/>
        <v>udp/2095</v>
      </c>
      <c r="B3721" s="9" t="s">
        <v>1859</v>
      </c>
      <c r="C3721" s="9">
        <v>2095</v>
      </c>
      <c r="D3721" s="9" t="s">
        <v>5</v>
      </c>
    </row>
    <row r="3722" spans="1:4" x14ac:dyDescent="0.45">
      <c r="A3722" t="str">
        <f t="shared" si="58"/>
        <v>tcp/2096</v>
      </c>
      <c r="B3722" s="9" t="s">
        <v>1860</v>
      </c>
      <c r="C3722" s="9">
        <v>2096</v>
      </c>
      <c r="D3722" s="9" t="s">
        <v>4</v>
      </c>
    </row>
    <row r="3723" spans="1:4" x14ac:dyDescent="0.45">
      <c r="A3723" t="str">
        <f t="shared" si="58"/>
        <v>udp/2096</v>
      </c>
      <c r="B3723" s="9" t="s">
        <v>1860</v>
      </c>
      <c r="C3723" s="9">
        <v>2096</v>
      </c>
      <c r="D3723" s="9" t="s">
        <v>5</v>
      </c>
    </row>
    <row r="3724" spans="1:4" x14ac:dyDescent="0.45">
      <c r="A3724" t="str">
        <f t="shared" si="58"/>
        <v>tcp/2097</v>
      </c>
      <c r="B3724" s="9" t="s">
        <v>1861</v>
      </c>
      <c r="C3724" s="9">
        <v>2097</v>
      </c>
      <c r="D3724" s="9" t="s">
        <v>4</v>
      </c>
    </row>
    <row r="3725" spans="1:4" x14ac:dyDescent="0.45">
      <c r="A3725" t="str">
        <f t="shared" si="58"/>
        <v>udp/2097</v>
      </c>
      <c r="B3725" s="9" t="s">
        <v>1861</v>
      </c>
      <c r="C3725" s="9">
        <v>2097</v>
      </c>
      <c r="D3725" s="9" t="s">
        <v>5</v>
      </c>
    </row>
    <row r="3726" spans="1:4" x14ac:dyDescent="0.45">
      <c r="A3726" t="str">
        <f t="shared" si="58"/>
        <v>tcp/2098</v>
      </c>
      <c r="B3726" s="9" t="s">
        <v>1862</v>
      </c>
      <c r="C3726" s="9">
        <v>2098</v>
      </c>
      <c r="D3726" s="9" t="s">
        <v>4</v>
      </c>
    </row>
    <row r="3727" spans="1:4" x14ac:dyDescent="0.45">
      <c r="A3727" t="str">
        <f t="shared" si="58"/>
        <v>udp/2098</v>
      </c>
      <c r="B3727" s="9" t="s">
        <v>1862</v>
      </c>
      <c r="C3727" s="9">
        <v>2098</v>
      </c>
      <c r="D3727" s="9" t="s">
        <v>5</v>
      </c>
    </row>
    <row r="3728" spans="1:4" x14ac:dyDescent="0.45">
      <c r="A3728" t="str">
        <f t="shared" si="58"/>
        <v>tcp/2099</v>
      </c>
      <c r="B3728" s="9" t="s">
        <v>1863</v>
      </c>
      <c r="C3728" s="9">
        <v>2099</v>
      </c>
      <c r="D3728" s="9" t="s">
        <v>4</v>
      </c>
    </row>
    <row r="3729" spans="1:4" x14ac:dyDescent="0.45">
      <c r="A3729" t="str">
        <f t="shared" si="58"/>
        <v>udp/2099</v>
      </c>
      <c r="B3729" s="9" t="s">
        <v>1863</v>
      </c>
      <c r="C3729" s="9">
        <v>2099</v>
      </c>
      <c r="D3729" s="9" t="s">
        <v>5</v>
      </c>
    </row>
    <row r="3730" spans="1:4" x14ac:dyDescent="0.45">
      <c r="A3730" t="str">
        <f t="shared" si="58"/>
        <v>tcp/2100</v>
      </c>
      <c r="B3730" s="9" t="s">
        <v>1864</v>
      </c>
      <c r="C3730" s="9">
        <v>2100</v>
      </c>
      <c r="D3730" s="9" t="s">
        <v>4</v>
      </c>
    </row>
    <row r="3731" spans="1:4" x14ac:dyDescent="0.45">
      <c r="A3731" t="str">
        <f t="shared" si="58"/>
        <v>udp/2100</v>
      </c>
      <c r="B3731" s="9" t="s">
        <v>1864</v>
      </c>
      <c r="C3731" s="9">
        <v>2100</v>
      </c>
      <c r="D3731" s="9" t="s">
        <v>5</v>
      </c>
    </row>
    <row r="3732" spans="1:4" x14ac:dyDescent="0.45">
      <c r="A3732" t="str">
        <f t="shared" si="58"/>
        <v>tcp/2101</v>
      </c>
      <c r="B3732" s="9" t="s">
        <v>1865</v>
      </c>
      <c r="C3732" s="9">
        <v>2101</v>
      </c>
      <c r="D3732" s="9" t="s">
        <v>4</v>
      </c>
    </row>
    <row r="3733" spans="1:4" x14ac:dyDescent="0.45">
      <c r="A3733" t="str">
        <f t="shared" si="58"/>
        <v>udp/2101</v>
      </c>
      <c r="B3733" s="9" t="s">
        <v>1865</v>
      </c>
      <c r="C3733" s="9">
        <v>2101</v>
      </c>
      <c r="D3733" s="9" t="s">
        <v>5</v>
      </c>
    </row>
    <row r="3734" spans="1:4" x14ac:dyDescent="0.45">
      <c r="A3734" t="str">
        <f t="shared" si="58"/>
        <v>tcp/2102</v>
      </c>
      <c r="B3734" s="9" t="s">
        <v>1866</v>
      </c>
      <c r="C3734" s="9">
        <v>2102</v>
      </c>
      <c r="D3734" s="9" t="s">
        <v>4</v>
      </c>
    </row>
    <row r="3735" spans="1:4" x14ac:dyDescent="0.45">
      <c r="A3735" t="str">
        <f t="shared" si="58"/>
        <v>udp/2102</v>
      </c>
      <c r="B3735" s="9" t="s">
        <v>1866</v>
      </c>
      <c r="C3735" s="9">
        <v>2102</v>
      </c>
      <c r="D3735" s="9" t="s">
        <v>5</v>
      </c>
    </row>
    <row r="3736" spans="1:4" x14ac:dyDescent="0.45">
      <c r="A3736" t="str">
        <f t="shared" si="58"/>
        <v>tcp/2103</v>
      </c>
      <c r="B3736" s="9" t="s">
        <v>1867</v>
      </c>
      <c r="C3736" s="9">
        <v>2103</v>
      </c>
      <c r="D3736" s="9" t="s">
        <v>4</v>
      </c>
    </row>
    <row r="3737" spans="1:4" x14ac:dyDescent="0.45">
      <c r="A3737" t="str">
        <f t="shared" si="58"/>
        <v>udp/2103</v>
      </c>
      <c r="B3737" s="9" t="s">
        <v>1867</v>
      </c>
      <c r="C3737" s="9">
        <v>2103</v>
      </c>
      <c r="D3737" s="9" t="s">
        <v>5</v>
      </c>
    </row>
    <row r="3738" spans="1:4" x14ac:dyDescent="0.45">
      <c r="A3738" t="str">
        <f t="shared" si="58"/>
        <v>tcp/2104</v>
      </c>
      <c r="B3738" s="9" t="s">
        <v>1868</v>
      </c>
      <c r="C3738" s="9">
        <v>2104</v>
      </c>
      <c r="D3738" s="9" t="s">
        <v>4</v>
      </c>
    </row>
    <row r="3739" spans="1:4" x14ac:dyDescent="0.45">
      <c r="A3739" t="str">
        <f t="shared" si="58"/>
        <v>udp/2104</v>
      </c>
      <c r="B3739" s="9" t="s">
        <v>1868</v>
      </c>
      <c r="C3739" s="9">
        <v>2104</v>
      </c>
      <c r="D3739" s="9" t="s">
        <v>5</v>
      </c>
    </row>
    <row r="3740" spans="1:4" x14ac:dyDescent="0.45">
      <c r="A3740" t="str">
        <f t="shared" si="58"/>
        <v>tcp/2105</v>
      </c>
      <c r="B3740" s="9" t="s">
        <v>1869</v>
      </c>
      <c r="C3740" s="9">
        <v>2105</v>
      </c>
      <c r="D3740" s="9" t="s">
        <v>4</v>
      </c>
    </row>
    <row r="3741" spans="1:4" x14ac:dyDescent="0.45">
      <c r="A3741" t="str">
        <f t="shared" si="58"/>
        <v>udp/2105</v>
      </c>
      <c r="B3741" s="9" t="s">
        <v>1869</v>
      </c>
      <c r="C3741" s="9">
        <v>2105</v>
      </c>
      <c r="D3741" s="9" t="s">
        <v>5</v>
      </c>
    </row>
    <row r="3742" spans="1:4" x14ac:dyDescent="0.45">
      <c r="A3742" t="str">
        <f t="shared" si="58"/>
        <v>tcp/2106</v>
      </c>
      <c r="B3742" s="9" t="s">
        <v>1870</v>
      </c>
      <c r="C3742" s="9">
        <v>2106</v>
      </c>
      <c r="D3742" s="9" t="s">
        <v>4</v>
      </c>
    </row>
    <row r="3743" spans="1:4" x14ac:dyDescent="0.45">
      <c r="A3743" t="str">
        <f t="shared" si="58"/>
        <v>udp/2106</v>
      </c>
      <c r="B3743" s="9" t="s">
        <v>1870</v>
      </c>
      <c r="C3743" s="9">
        <v>2106</v>
      </c>
      <c r="D3743" s="9" t="s">
        <v>5</v>
      </c>
    </row>
    <row r="3744" spans="1:4" x14ac:dyDescent="0.45">
      <c r="A3744" t="str">
        <f t="shared" si="58"/>
        <v>tcp/2107</v>
      </c>
      <c r="B3744" s="9" t="s">
        <v>1871</v>
      </c>
      <c r="C3744" s="9">
        <v>2107</v>
      </c>
      <c r="D3744" s="9" t="s">
        <v>4</v>
      </c>
    </row>
    <row r="3745" spans="1:4" x14ac:dyDescent="0.45">
      <c r="A3745" t="str">
        <f t="shared" si="58"/>
        <v>udp/2107</v>
      </c>
      <c r="B3745" s="9" t="s">
        <v>1871</v>
      </c>
      <c r="C3745" s="9">
        <v>2107</v>
      </c>
      <c r="D3745" s="9" t="s">
        <v>5</v>
      </c>
    </row>
    <row r="3746" spans="1:4" x14ac:dyDescent="0.45">
      <c r="A3746" t="str">
        <f t="shared" si="58"/>
        <v>tcp/2108</v>
      </c>
      <c r="B3746" s="9" t="s">
        <v>1872</v>
      </c>
      <c r="C3746" s="9">
        <v>2108</v>
      </c>
      <c r="D3746" s="9" t="s">
        <v>4</v>
      </c>
    </row>
    <row r="3747" spans="1:4" x14ac:dyDescent="0.45">
      <c r="A3747" t="str">
        <f t="shared" si="58"/>
        <v>udp/2108</v>
      </c>
      <c r="B3747" s="9" t="s">
        <v>1872</v>
      </c>
      <c r="C3747" s="9">
        <v>2108</v>
      </c>
      <c r="D3747" s="9" t="s">
        <v>5</v>
      </c>
    </row>
    <row r="3748" spans="1:4" x14ac:dyDescent="0.45">
      <c r="A3748" t="str">
        <f t="shared" si="58"/>
        <v>tcp/2109</v>
      </c>
      <c r="B3748" s="9" t="s">
        <v>1873</v>
      </c>
      <c r="C3748" s="9">
        <v>2109</v>
      </c>
      <c r="D3748" s="9" t="s">
        <v>4</v>
      </c>
    </row>
    <row r="3749" spans="1:4" x14ac:dyDescent="0.45">
      <c r="A3749" t="str">
        <f t="shared" si="58"/>
        <v>udp/2109</v>
      </c>
      <c r="B3749" s="9" t="s">
        <v>1873</v>
      </c>
      <c r="C3749" s="9">
        <v>2109</v>
      </c>
      <c r="D3749" s="9" t="s">
        <v>5</v>
      </c>
    </row>
    <row r="3750" spans="1:4" x14ac:dyDescent="0.45">
      <c r="A3750" t="str">
        <f t="shared" si="58"/>
        <v>tcp/2110</v>
      </c>
      <c r="B3750" s="9" t="s">
        <v>1874</v>
      </c>
      <c r="C3750" s="9">
        <v>2110</v>
      </c>
      <c r="D3750" s="9" t="s">
        <v>4</v>
      </c>
    </row>
    <row r="3751" spans="1:4" x14ac:dyDescent="0.45">
      <c r="A3751" t="str">
        <f t="shared" si="58"/>
        <v>udp/2110</v>
      </c>
      <c r="B3751" s="9" t="s">
        <v>1874</v>
      </c>
      <c r="C3751" s="9">
        <v>2110</v>
      </c>
      <c r="D3751" s="9" t="s">
        <v>5</v>
      </c>
    </row>
    <row r="3752" spans="1:4" x14ac:dyDescent="0.45">
      <c r="A3752" t="str">
        <f t="shared" si="58"/>
        <v>tcp/2111</v>
      </c>
      <c r="B3752" s="9" t="s">
        <v>1875</v>
      </c>
      <c r="C3752" s="9">
        <v>2111</v>
      </c>
      <c r="D3752" s="9" t="s">
        <v>4</v>
      </c>
    </row>
    <row r="3753" spans="1:4" x14ac:dyDescent="0.45">
      <c r="A3753" t="str">
        <f t="shared" si="58"/>
        <v>udp/2111</v>
      </c>
      <c r="B3753" s="9" t="s">
        <v>1875</v>
      </c>
      <c r="C3753" s="9">
        <v>2111</v>
      </c>
      <c r="D3753" s="9" t="s">
        <v>5</v>
      </c>
    </row>
    <row r="3754" spans="1:4" x14ac:dyDescent="0.45">
      <c r="A3754" t="str">
        <f t="shared" si="58"/>
        <v>tcp/2112</v>
      </c>
      <c r="B3754" s="9" t="s">
        <v>1876</v>
      </c>
      <c r="C3754" s="9">
        <v>2112</v>
      </c>
      <c r="D3754" s="9" t="s">
        <v>4</v>
      </c>
    </row>
    <row r="3755" spans="1:4" x14ac:dyDescent="0.45">
      <c r="A3755" t="str">
        <f t="shared" si="58"/>
        <v>udp/2112</v>
      </c>
      <c r="B3755" s="9" t="s">
        <v>1876</v>
      </c>
      <c r="C3755" s="9">
        <v>2112</v>
      </c>
      <c r="D3755" s="9" t="s">
        <v>5</v>
      </c>
    </row>
    <row r="3756" spans="1:4" x14ac:dyDescent="0.45">
      <c r="A3756" t="str">
        <f t="shared" si="58"/>
        <v>tcp/2113</v>
      </c>
      <c r="B3756" s="9" t="s">
        <v>1877</v>
      </c>
      <c r="C3756" s="9">
        <v>2113</v>
      </c>
      <c r="D3756" s="9" t="s">
        <v>4</v>
      </c>
    </row>
    <row r="3757" spans="1:4" x14ac:dyDescent="0.45">
      <c r="A3757" t="str">
        <f t="shared" si="58"/>
        <v>udp/2113</v>
      </c>
      <c r="B3757" s="9" t="s">
        <v>1877</v>
      </c>
      <c r="C3757" s="9">
        <v>2113</v>
      </c>
      <c r="D3757" s="9" t="s">
        <v>5</v>
      </c>
    </row>
    <row r="3758" spans="1:4" x14ac:dyDescent="0.45">
      <c r="A3758" t="str">
        <f t="shared" si="58"/>
        <v>tcp/2114</v>
      </c>
      <c r="B3758" s="9" t="s">
        <v>1878</v>
      </c>
      <c r="C3758" s="9">
        <v>2114</v>
      </c>
      <c r="D3758" s="9" t="s">
        <v>4</v>
      </c>
    </row>
    <row r="3759" spans="1:4" x14ac:dyDescent="0.45">
      <c r="A3759" t="str">
        <f t="shared" si="58"/>
        <v>udp/2114</v>
      </c>
      <c r="B3759" s="9" t="s">
        <v>1878</v>
      </c>
      <c r="C3759" s="9">
        <v>2114</v>
      </c>
      <c r="D3759" s="9" t="s">
        <v>5</v>
      </c>
    </row>
    <row r="3760" spans="1:4" x14ac:dyDescent="0.45">
      <c r="A3760" t="str">
        <f t="shared" si="58"/>
        <v>tcp/2115</v>
      </c>
      <c r="B3760" s="9" t="s">
        <v>1879</v>
      </c>
      <c r="C3760" s="9">
        <v>2115</v>
      </c>
      <c r="D3760" s="9" t="s">
        <v>4</v>
      </c>
    </row>
    <row r="3761" spans="1:4" x14ac:dyDescent="0.45">
      <c r="A3761" t="str">
        <f t="shared" si="58"/>
        <v>udp/2115</v>
      </c>
      <c r="B3761" s="9" t="s">
        <v>1879</v>
      </c>
      <c r="C3761" s="9">
        <v>2115</v>
      </c>
      <c r="D3761" s="9" t="s">
        <v>5</v>
      </c>
    </row>
    <row r="3762" spans="1:4" x14ac:dyDescent="0.45">
      <c r="A3762" t="str">
        <f t="shared" si="58"/>
        <v>tcp/2116</v>
      </c>
      <c r="B3762" s="9" t="s">
        <v>1880</v>
      </c>
      <c r="C3762" s="9">
        <v>2116</v>
      </c>
      <c r="D3762" s="9" t="s">
        <v>4</v>
      </c>
    </row>
    <row r="3763" spans="1:4" x14ac:dyDescent="0.45">
      <c r="A3763" t="str">
        <f t="shared" si="58"/>
        <v>udp/2116</v>
      </c>
      <c r="B3763" s="9" t="s">
        <v>1880</v>
      </c>
      <c r="C3763" s="9">
        <v>2116</v>
      </c>
      <c r="D3763" s="9" t="s">
        <v>5</v>
      </c>
    </row>
    <row r="3764" spans="1:4" x14ac:dyDescent="0.45">
      <c r="A3764" t="str">
        <f t="shared" si="58"/>
        <v>tcp/2117</v>
      </c>
      <c r="B3764" s="9" t="s">
        <v>1881</v>
      </c>
      <c r="C3764" s="9">
        <v>2117</v>
      </c>
      <c r="D3764" s="9" t="s">
        <v>4</v>
      </c>
    </row>
    <row r="3765" spans="1:4" x14ac:dyDescent="0.45">
      <c r="A3765" t="str">
        <f t="shared" si="58"/>
        <v>udp/2117</v>
      </c>
      <c r="B3765" s="9" t="s">
        <v>1881</v>
      </c>
      <c r="C3765" s="9">
        <v>2117</v>
      </c>
      <c r="D3765" s="9" t="s">
        <v>5</v>
      </c>
    </row>
    <row r="3766" spans="1:4" x14ac:dyDescent="0.45">
      <c r="A3766" t="str">
        <f t="shared" si="58"/>
        <v>tcp/2118</v>
      </c>
      <c r="B3766" s="9" t="s">
        <v>1882</v>
      </c>
      <c r="C3766" s="9">
        <v>2118</v>
      </c>
      <c r="D3766" s="9" t="s">
        <v>4</v>
      </c>
    </row>
    <row r="3767" spans="1:4" x14ac:dyDescent="0.45">
      <c r="A3767" t="str">
        <f t="shared" si="58"/>
        <v>udp/2118</v>
      </c>
      <c r="B3767" s="9" t="s">
        <v>1882</v>
      </c>
      <c r="C3767" s="9">
        <v>2118</v>
      </c>
      <c r="D3767" s="9" t="s">
        <v>5</v>
      </c>
    </row>
    <row r="3768" spans="1:4" x14ac:dyDescent="0.45">
      <c r="A3768" t="str">
        <f t="shared" si="58"/>
        <v>tcp/2119</v>
      </c>
      <c r="B3768" s="9" t="s">
        <v>1883</v>
      </c>
      <c r="C3768" s="9">
        <v>2119</v>
      </c>
      <c r="D3768" s="9" t="s">
        <v>4</v>
      </c>
    </row>
    <row r="3769" spans="1:4" x14ac:dyDescent="0.45">
      <c r="A3769" t="str">
        <f t="shared" si="58"/>
        <v>udp/2119</v>
      </c>
      <c r="B3769" s="9" t="s">
        <v>1883</v>
      </c>
      <c r="C3769" s="9">
        <v>2119</v>
      </c>
      <c r="D3769" s="9" t="s">
        <v>5</v>
      </c>
    </row>
    <row r="3770" spans="1:4" x14ac:dyDescent="0.45">
      <c r="A3770" t="str">
        <f t="shared" si="58"/>
        <v>tcp/2120</v>
      </c>
      <c r="B3770" s="9" t="s">
        <v>1884</v>
      </c>
      <c r="C3770" s="9">
        <v>2120</v>
      </c>
      <c r="D3770" s="9" t="s">
        <v>4</v>
      </c>
    </row>
    <row r="3771" spans="1:4" x14ac:dyDescent="0.45">
      <c r="A3771" t="str">
        <f t="shared" si="58"/>
        <v>udp/2120</v>
      </c>
      <c r="B3771" s="9" t="s">
        <v>1884</v>
      </c>
      <c r="C3771" s="9">
        <v>2120</v>
      </c>
      <c r="D3771" s="9" t="s">
        <v>5</v>
      </c>
    </row>
    <row r="3772" spans="1:4" x14ac:dyDescent="0.45">
      <c r="A3772" t="str">
        <f t="shared" si="58"/>
        <v>tcp/2121</v>
      </c>
      <c r="B3772" s="9" t="s">
        <v>1885</v>
      </c>
      <c r="C3772" s="9">
        <v>2121</v>
      </c>
      <c r="D3772" s="9" t="s">
        <v>4</v>
      </c>
    </row>
    <row r="3773" spans="1:4" x14ac:dyDescent="0.45">
      <c r="A3773" t="str">
        <f t="shared" si="58"/>
        <v>udp/2121</v>
      </c>
      <c r="B3773" s="9" t="s">
        <v>1885</v>
      </c>
      <c r="C3773" s="9">
        <v>2121</v>
      </c>
      <c r="D3773" s="9" t="s">
        <v>5</v>
      </c>
    </row>
    <row r="3774" spans="1:4" x14ac:dyDescent="0.45">
      <c r="A3774" t="str">
        <f t="shared" si="58"/>
        <v>tcp/2122</v>
      </c>
      <c r="B3774" s="9" t="s">
        <v>1886</v>
      </c>
      <c r="C3774" s="9">
        <v>2122</v>
      </c>
      <c r="D3774" s="9" t="s">
        <v>4</v>
      </c>
    </row>
    <row r="3775" spans="1:4" x14ac:dyDescent="0.45">
      <c r="A3775" t="str">
        <f t="shared" si="58"/>
        <v>udp/2122</v>
      </c>
      <c r="B3775" s="9" t="s">
        <v>1886</v>
      </c>
      <c r="C3775" s="9">
        <v>2122</v>
      </c>
      <c r="D3775" s="9" t="s">
        <v>5</v>
      </c>
    </row>
    <row r="3776" spans="1:4" x14ac:dyDescent="0.45">
      <c r="A3776" t="str">
        <f t="shared" si="58"/>
        <v>tcp/2123</v>
      </c>
      <c r="B3776" s="9" t="s">
        <v>1887</v>
      </c>
      <c r="C3776" s="9">
        <v>2123</v>
      </c>
      <c r="D3776" s="9" t="s">
        <v>4</v>
      </c>
    </row>
    <row r="3777" spans="1:4" x14ac:dyDescent="0.45">
      <c r="A3777" t="str">
        <f t="shared" si="58"/>
        <v>udp/2123</v>
      </c>
      <c r="B3777" s="9" t="s">
        <v>1887</v>
      </c>
      <c r="C3777" s="9">
        <v>2123</v>
      </c>
      <c r="D3777" s="9" t="s">
        <v>5</v>
      </c>
    </row>
    <row r="3778" spans="1:4" x14ac:dyDescent="0.45">
      <c r="A3778" t="str">
        <f t="shared" ref="A3778:A3841" si="59">D3778&amp;"/"&amp;C3778</f>
        <v>tcp/2124</v>
      </c>
      <c r="B3778" s="9" t="s">
        <v>1888</v>
      </c>
      <c r="C3778" s="9">
        <v>2124</v>
      </c>
      <c r="D3778" s="9" t="s">
        <v>4</v>
      </c>
    </row>
    <row r="3779" spans="1:4" x14ac:dyDescent="0.45">
      <c r="A3779" t="str">
        <f t="shared" si="59"/>
        <v>udp/2124</v>
      </c>
      <c r="B3779" s="9" t="s">
        <v>1888</v>
      </c>
      <c r="C3779" s="9">
        <v>2124</v>
      </c>
      <c r="D3779" s="9" t="s">
        <v>5</v>
      </c>
    </row>
    <row r="3780" spans="1:4" x14ac:dyDescent="0.45">
      <c r="A3780" t="str">
        <f t="shared" si="59"/>
        <v>tcp/2125</v>
      </c>
      <c r="B3780" s="9" t="s">
        <v>1889</v>
      </c>
      <c r="C3780" s="9">
        <v>2125</v>
      </c>
      <c r="D3780" s="9" t="s">
        <v>4</v>
      </c>
    </row>
    <row r="3781" spans="1:4" x14ac:dyDescent="0.45">
      <c r="A3781" t="str">
        <f t="shared" si="59"/>
        <v>udp/2125</v>
      </c>
      <c r="B3781" s="9" t="s">
        <v>1889</v>
      </c>
      <c r="C3781" s="9">
        <v>2125</v>
      </c>
      <c r="D3781" s="9" t="s">
        <v>5</v>
      </c>
    </row>
    <row r="3782" spans="1:4" x14ac:dyDescent="0.45">
      <c r="A3782" t="str">
        <f t="shared" si="59"/>
        <v>tcp/2126</v>
      </c>
      <c r="B3782" s="9" t="s">
        <v>1890</v>
      </c>
      <c r="C3782" s="9">
        <v>2126</v>
      </c>
      <c r="D3782" s="9" t="s">
        <v>4</v>
      </c>
    </row>
    <row r="3783" spans="1:4" x14ac:dyDescent="0.45">
      <c r="A3783" t="str">
        <f t="shared" si="59"/>
        <v>udp/2126</v>
      </c>
      <c r="B3783" s="9" t="s">
        <v>1890</v>
      </c>
      <c r="C3783" s="9">
        <v>2126</v>
      </c>
      <c r="D3783" s="9" t="s">
        <v>5</v>
      </c>
    </row>
    <row r="3784" spans="1:4" x14ac:dyDescent="0.45">
      <c r="A3784" t="str">
        <f t="shared" si="59"/>
        <v>tcp/2127</v>
      </c>
      <c r="B3784" s="9" t="s">
        <v>1891</v>
      </c>
      <c r="C3784" s="9">
        <v>2127</v>
      </c>
      <c r="D3784" s="9" t="s">
        <v>4</v>
      </c>
    </row>
    <row r="3785" spans="1:4" x14ac:dyDescent="0.45">
      <c r="A3785" t="str">
        <f t="shared" si="59"/>
        <v>udp/2127</v>
      </c>
      <c r="B3785" s="9" t="s">
        <v>1891</v>
      </c>
      <c r="C3785" s="9">
        <v>2127</v>
      </c>
      <c r="D3785" s="9" t="s">
        <v>5</v>
      </c>
    </row>
    <row r="3786" spans="1:4" x14ac:dyDescent="0.45">
      <c r="A3786" t="str">
        <f t="shared" si="59"/>
        <v>tcp/2128</v>
      </c>
      <c r="B3786" s="9" t="s">
        <v>1892</v>
      </c>
      <c r="C3786" s="9">
        <v>2128</v>
      </c>
      <c r="D3786" s="9" t="s">
        <v>4</v>
      </c>
    </row>
    <row r="3787" spans="1:4" x14ac:dyDescent="0.45">
      <c r="A3787" t="str">
        <f t="shared" si="59"/>
        <v>udp/2128</v>
      </c>
      <c r="B3787" s="9" t="s">
        <v>1892</v>
      </c>
      <c r="C3787" s="9">
        <v>2128</v>
      </c>
      <c r="D3787" s="9" t="s">
        <v>5</v>
      </c>
    </row>
    <row r="3788" spans="1:4" x14ac:dyDescent="0.45">
      <c r="A3788" t="str">
        <f t="shared" si="59"/>
        <v>tcp/2129</v>
      </c>
      <c r="B3788" s="9" t="s">
        <v>1893</v>
      </c>
      <c r="C3788" s="9">
        <v>2129</v>
      </c>
      <c r="D3788" s="9" t="s">
        <v>4</v>
      </c>
    </row>
    <row r="3789" spans="1:4" x14ac:dyDescent="0.45">
      <c r="A3789" t="str">
        <f t="shared" si="59"/>
        <v>udp/2129</v>
      </c>
      <c r="B3789" s="9" t="s">
        <v>1893</v>
      </c>
      <c r="C3789" s="9">
        <v>2129</v>
      </c>
      <c r="D3789" s="9" t="s">
        <v>5</v>
      </c>
    </row>
    <row r="3790" spans="1:4" x14ac:dyDescent="0.45">
      <c r="A3790" t="str">
        <f t="shared" si="59"/>
        <v>tcp/2130</v>
      </c>
      <c r="B3790" s="9" t="s">
        <v>1894</v>
      </c>
      <c r="C3790" s="9">
        <v>2130</v>
      </c>
      <c r="D3790" s="9" t="s">
        <v>4</v>
      </c>
    </row>
    <row r="3791" spans="1:4" x14ac:dyDescent="0.45">
      <c r="A3791" t="str">
        <f t="shared" si="59"/>
        <v>udp/2130</v>
      </c>
      <c r="B3791" s="9" t="s">
        <v>1894</v>
      </c>
      <c r="C3791" s="9">
        <v>2130</v>
      </c>
      <c r="D3791" s="9" t="s">
        <v>5</v>
      </c>
    </row>
    <row r="3792" spans="1:4" x14ac:dyDescent="0.45">
      <c r="A3792" t="str">
        <f t="shared" si="59"/>
        <v>tcp/2131</v>
      </c>
      <c r="B3792" s="9" t="s">
        <v>1895</v>
      </c>
      <c r="C3792" s="9">
        <v>2131</v>
      </c>
      <c r="D3792" s="9" t="s">
        <v>4</v>
      </c>
    </row>
    <row r="3793" spans="1:4" x14ac:dyDescent="0.45">
      <c r="A3793" t="str">
        <f t="shared" si="59"/>
        <v>udp/2131</v>
      </c>
      <c r="B3793" s="9" t="s">
        <v>1895</v>
      </c>
      <c r="C3793" s="9">
        <v>2131</v>
      </c>
      <c r="D3793" s="9" t="s">
        <v>5</v>
      </c>
    </row>
    <row r="3794" spans="1:4" x14ac:dyDescent="0.45">
      <c r="A3794" t="str">
        <f t="shared" si="59"/>
        <v>tcp/2132</v>
      </c>
      <c r="B3794" s="9" t="s">
        <v>1896</v>
      </c>
      <c r="C3794" s="9">
        <v>2132</v>
      </c>
      <c r="D3794" s="9" t="s">
        <v>4</v>
      </c>
    </row>
    <row r="3795" spans="1:4" x14ac:dyDescent="0.45">
      <c r="A3795" t="str">
        <f t="shared" si="59"/>
        <v>udp/2132</v>
      </c>
      <c r="B3795" s="9" t="s">
        <v>1896</v>
      </c>
      <c r="C3795" s="9">
        <v>2132</v>
      </c>
      <c r="D3795" s="9" t="s">
        <v>5</v>
      </c>
    </row>
    <row r="3796" spans="1:4" x14ac:dyDescent="0.45">
      <c r="A3796" t="str">
        <f t="shared" si="59"/>
        <v>tcp/2133</v>
      </c>
      <c r="B3796" s="9" t="s">
        <v>1897</v>
      </c>
      <c r="C3796" s="9">
        <v>2133</v>
      </c>
      <c r="D3796" s="9" t="s">
        <v>4</v>
      </c>
    </row>
    <row r="3797" spans="1:4" x14ac:dyDescent="0.45">
      <c r="A3797" t="str">
        <f t="shared" si="59"/>
        <v>udp/2133</v>
      </c>
      <c r="B3797" s="9" t="s">
        <v>1897</v>
      </c>
      <c r="C3797" s="9">
        <v>2133</v>
      </c>
      <c r="D3797" s="9" t="s">
        <v>5</v>
      </c>
    </row>
    <row r="3798" spans="1:4" x14ac:dyDescent="0.45">
      <c r="A3798" t="str">
        <f t="shared" si="59"/>
        <v>tcp/2134</v>
      </c>
      <c r="B3798" s="9" t="s">
        <v>1898</v>
      </c>
      <c r="C3798" s="9">
        <v>2134</v>
      </c>
      <c r="D3798" s="9" t="s">
        <v>4</v>
      </c>
    </row>
    <row r="3799" spans="1:4" x14ac:dyDescent="0.45">
      <c r="A3799" t="str">
        <f t="shared" si="59"/>
        <v>udp/2134</v>
      </c>
      <c r="B3799" s="9" t="s">
        <v>1898</v>
      </c>
      <c r="C3799" s="9">
        <v>2134</v>
      </c>
      <c r="D3799" s="9" t="s">
        <v>5</v>
      </c>
    </row>
    <row r="3800" spans="1:4" x14ac:dyDescent="0.45">
      <c r="A3800" t="str">
        <f t="shared" si="59"/>
        <v>tcp/2135</v>
      </c>
      <c r="B3800" s="9" t="s">
        <v>1899</v>
      </c>
      <c r="C3800" s="9">
        <v>2135</v>
      </c>
      <c r="D3800" s="9" t="s">
        <v>4</v>
      </c>
    </row>
    <row r="3801" spans="1:4" x14ac:dyDescent="0.45">
      <c r="A3801" t="str">
        <f t="shared" si="59"/>
        <v>udp/2135</v>
      </c>
      <c r="B3801" s="9" t="s">
        <v>1899</v>
      </c>
      <c r="C3801" s="9">
        <v>2135</v>
      </c>
      <c r="D3801" s="9" t="s">
        <v>5</v>
      </c>
    </row>
    <row r="3802" spans="1:4" x14ac:dyDescent="0.45">
      <c r="A3802" t="str">
        <f t="shared" si="59"/>
        <v>tcp/2136</v>
      </c>
      <c r="B3802" s="9" t="s">
        <v>1900</v>
      </c>
      <c r="C3802" s="9">
        <v>2136</v>
      </c>
      <c r="D3802" s="9" t="s">
        <v>4</v>
      </c>
    </row>
    <row r="3803" spans="1:4" x14ac:dyDescent="0.45">
      <c r="A3803" t="str">
        <f t="shared" si="59"/>
        <v>udp/2136</v>
      </c>
      <c r="B3803" s="9" t="s">
        <v>1900</v>
      </c>
      <c r="C3803" s="9">
        <v>2136</v>
      </c>
      <c r="D3803" s="9" t="s">
        <v>5</v>
      </c>
    </row>
    <row r="3804" spans="1:4" x14ac:dyDescent="0.45">
      <c r="A3804" t="str">
        <f t="shared" si="59"/>
        <v>tcp/2137</v>
      </c>
      <c r="B3804" s="9" t="s">
        <v>1901</v>
      </c>
      <c r="C3804" s="9">
        <v>2137</v>
      </c>
      <c r="D3804" s="9" t="s">
        <v>4</v>
      </c>
    </row>
    <row r="3805" spans="1:4" x14ac:dyDescent="0.45">
      <c r="A3805" t="str">
        <f t="shared" si="59"/>
        <v>udp/2137</v>
      </c>
      <c r="B3805" s="9" t="s">
        <v>1901</v>
      </c>
      <c r="C3805" s="9">
        <v>2137</v>
      </c>
      <c r="D3805" s="9" t="s">
        <v>5</v>
      </c>
    </row>
    <row r="3806" spans="1:4" x14ac:dyDescent="0.45">
      <c r="A3806" t="str">
        <f t="shared" si="59"/>
        <v>tcp/2138</v>
      </c>
      <c r="B3806" s="9" t="s">
        <v>1902</v>
      </c>
      <c r="C3806" s="9">
        <v>2138</v>
      </c>
      <c r="D3806" s="9" t="s">
        <v>4</v>
      </c>
    </row>
    <row r="3807" spans="1:4" x14ac:dyDescent="0.45">
      <c r="A3807" t="str">
        <f t="shared" si="59"/>
        <v>udp/2138</v>
      </c>
      <c r="B3807" s="9" t="s">
        <v>1902</v>
      </c>
      <c r="C3807" s="9">
        <v>2138</v>
      </c>
      <c r="D3807" s="9" t="s">
        <v>5</v>
      </c>
    </row>
    <row r="3808" spans="1:4" x14ac:dyDescent="0.45">
      <c r="A3808" t="str">
        <f t="shared" si="59"/>
        <v>tcp/2139</v>
      </c>
      <c r="B3808" s="9" t="s">
        <v>1903</v>
      </c>
      <c r="C3808" s="9">
        <v>2139</v>
      </c>
      <c r="D3808" s="9" t="s">
        <v>4</v>
      </c>
    </row>
    <row r="3809" spans="1:4" x14ac:dyDescent="0.45">
      <c r="A3809" t="str">
        <f t="shared" si="59"/>
        <v>udp/2139</v>
      </c>
      <c r="B3809" s="9" t="s">
        <v>1903</v>
      </c>
      <c r="C3809" s="9">
        <v>2139</v>
      </c>
      <c r="D3809" s="9" t="s">
        <v>5</v>
      </c>
    </row>
    <row r="3810" spans="1:4" x14ac:dyDescent="0.45">
      <c r="A3810" t="str">
        <f t="shared" si="59"/>
        <v>tcp/2140</v>
      </c>
      <c r="B3810" s="9" t="s">
        <v>1904</v>
      </c>
      <c r="C3810" s="9">
        <v>2140</v>
      </c>
      <c r="D3810" s="9" t="s">
        <v>4</v>
      </c>
    </row>
    <row r="3811" spans="1:4" x14ac:dyDescent="0.45">
      <c r="A3811" t="str">
        <f t="shared" si="59"/>
        <v>udp/2140</v>
      </c>
      <c r="B3811" s="9" t="s">
        <v>1904</v>
      </c>
      <c r="C3811" s="9">
        <v>2140</v>
      </c>
      <c r="D3811" s="9" t="s">
        <v>5</v>
      </c>
    </row>
    <row r="3812" spans="1:4" x14ac:dyDescent="0.45">
      <c r="A3812" t="str">
        <f t="shared" si="59"/>
        <v>tcp/2141</v>
      </c>
      <c r="B3812" s="9" t="s">
        <v>1905</v>
      </c>
      <c r="C3812" s="9">
        <v>2141</v>
      </c>
      <c r="D3812" s="9" t="s">
        <v>4</v>
      </c>
    </row>
    <row r="3813" spans="1:4" x14ac:dyDescent="0.45">
      <c r="A3813" t="str">
        <f t="shared" si="59"/>
        <v>udp/2141</v>
      </c>
      <c r="B3813" s="9" t="s">
        <v>1905</v>
      </c>
      <c r="C3813" s="9">
        <v>2141</v>
      </c>
      <c r="D3813" s="9" t="s">
        <v>5</v>
      </c>
    </row>
    <row r="3814" spans="1:4" x14ac:dyDescent="0.45">
      <c r="A3814" t="str">
        <f t="shared" si="59"/>
        <v>tcp/2142</v>
      </c>
      <c r="B3814" s="9" t="s">
        <v>1906</v>
      </c>
      <c r="C3814" s="9">
        <v>2142</v>
      </c>
      <c r="D3814" s="9" t="s">
        <v>4</v>
      </c>
    </row>
    <row r="3815" spans="1:4" x14ac:dyDescent="0.45">
      <c r="A3815" t="str">
        <f t="shared" si="59"/>
        <v>udp/2142</v>
      </c>
      <c r="B3815" s="9" t="s">
        <v>1906</v>
      </c>
      <c r="C3815" s="9">
        <v>2142</v>
      </c>
      <c r="D3815" s="9" t="s">
        <v>5</v>
      </c>
    </row>
    <row r="3816" spans="1:4" x14ac:dyDescent="0.45">
      <c r="A3816" t="str">
        <f t="shared" si="59"/>
        <v>tcp/2143</v>
      </c>
      <c r="B3816" s="9" t="s">
        <v>1907</v>
      </c>
      <c r="C3816" s="9">
        <v>2143</v>
      </c>
      <c r="D3816" s="9" t="s">
        <v>4</v>
      </c>
    </row>
    <row r="3817" spans="1:4" x14ac:dyDescent="0.45">
      <c r="A3817" t="str">
        <f t="shared" si="59"/>
        <v>udp/2143</v>
      </c>
      <c r="B3817" s="9" t="s">
        <v>1907</v>
      </c>
      <c r="C3817" s="9">
        <v>2143</v>
      </c>
      <c r="D3817" s="9" t="s">
        <v>5</v>
      </c>
    </row>
    <row r="3818" spans="1:4" x14ac:dyDescent="0.45">
      <c r="A3818" t="str">
        <f t="shared" si="59"/>
        <v>tcp/2144</v>
      </c>
      <c r="B3818" s="9" t="s">
        <v>1908</v>
      </c>
      <c r="C3818" s="9">
        <v>2144</v>
      </c>
      <c r="D3818" s="9" t="s">
        <v>4</v>
      </c>
    </row>
    <row r="3819" spans="1:4" x14ac:dyDescent="0.45">
      <c r="A3819" t="str">
        <f t="shared" si="59"/>
        <v>udp/2144</v>
      </c>
      <c r="B3819" s="9" t="s">
        <v>1908</v>
      </c>
      <c r="C3819" s="9">
        <v>2144</v>
      </c>
      <c r="D3819" s="9" t="s">
        <v>5</v>
      </c>
    </row>
    <row r="3820" spans="1:4" x14ac:dyDescent="0.45">
      <c r="A3820" t="str">
        <f t="shared" si="59"/>
        <v>tcp/2145</v>
      </c>
      <c r="B3820" s="9" t="s">
        <v>1909</v>
      </c>
      <c r="C3820" s="9">
        <v>2145</v>
      </c>
      <c r="D3820" s="9" t="s">
        <v>4</v>
      </c>
    </row>
    <row r="3821" spans="1:4" x14ac:dyDescent="0.45">
      <c r="A3821" t="str">
        <f t="shared" si="59"/>
        <v>udp/2145</v>
      </c>
      <c r="B3821" s="9" t="s">
        <v>1909</v>
      </c>
      <c r="C3821" s="9">
        <v>2145</v>
      </c>
      <c r="D3821" s="9" t="s">
        <v>5</v>
      </c>
    </row>
    <row r="3822" spans="1:4" x14ac:dyDescent="0.45">
      <c r="A3822" t="str">
        <f t="shared" si="59"/>
        <v>tcp/2146</v>
      </c>
      <c r="B3822" s="9" t="s">
        <v>1910</v>
      </c>
      <c r="C3822" s="9">
        <v>2146</v>
      </c>
      <c r="D3822" s="9" t="s">
        <v>4</v>
      </c>
    </row>
    <row r="3823" spans="1:4" x14ac:dyDescent="0.45">
      <c r="A3823" t="str">
        <f t="shared" si="59"/>
        <v>udp/2146</v>
      </c>
      <c r="B3823" s="9" t="s">
        <v>1910</v>
      </c>
      <c r="C3823" s="9">
        <v>2146</v>
      </c>
      <c r="D3823" s="9" t="s">
        <v>5</v>
      </c>
    </row>
    <row r="3824" spans="1:4" x14ac:dyDescent="0.45">
      <c r="A3824" t="str">
        <f t="shared" si="59"/>
        <v>tcp/2147</v>
      </c>
      <c r="B3824" s="9" t="s">
        <v>1911</v>
      </c>
      <c r="C3824" s="9">
        <v>2147</v>
      </c>
      <c r="D3824" s="9" t="s">
        <v>4</v>
      </c>
    </row>
    <row r="3825" spans="1:4" x14ac:dyDescent="0.45">
      <c r="A3825" t="str">
        <f t="shared" si="59"/>
        <v>udp/2147</v>
      </c>
      <c r="B3825" s="9" t="s">
        <v>1911</v>
      </c>
      <c r="C3825" s="9">
        <v>2147</v>
      </c>
      <c r="D3825" s="9" t="s">
        <v>5</v>
      </c>
    </row>
    <row r="3826" spans="1:4" x14ac:dyDescent="0.45">
      <c r="A3826" t="str">
        <f t="shared" si="59"/>
        <v>tcp/2148</v>
      </c>
      <c r="B3826" s="9" t="s">
        <v>1912</v>
      </c>
      <c r="C3826" s="9">
        <v>2148</v>
      </c>
      <c r="D3826" s="9" t="s">
        <v>4</v>
      </c>
    </row>
    <row r="3827" spans="1:4" x14ac:dyDescent="0.45">
      <c r="A3827" t="str">
        <f t="shared" si="59"/>
        <v>udp/2148</v>
      </c>
      <c r="B3827" s="9" t="s">
        <v>1912</v>
      </c>
      <c r="C3827" s="9">
        <v>2148</v>
      </c>
      <c r="D3827" s="9" t="s">
        <v>5</v>
      </c>
    </row>
    <row r="3828" spans="1:4" x14ac:dyDescent="0.45">
      <c r="A3828" t="str">
        <f t="shared" si="59"/>
        <v>tcp/2149</v>
      </c>
      <c r="B3828" s="9" t="s">
        <v>1913</v>
      </c>
      <c r="C3828" s="9">
        <v>2149</v>
      </c>
      <c r="D3828" s="9" t="s">
        <v>4</v>
      </c>
    </row>
    <row r="3829" spans="1:4" x14ac:dyDescent="0.45">
      <c r="A3829" t="str">
        <f t="shared" si="59"/>
        <v>udp/2149</v>
      </c>
      <c r="B3829" s="9" t="s">
        <v>1913</v>
      </c>
      <c r="C3829" s="9">
        <v>2149</v>
      </c>
      <c r="D3829" s="9" t="s">
        <v>5</v>
      </c>
    </row>
    <row r="3830" spans="1:4" x14ac:dyDescent="0.45">
      <c r="A3830" t="str">
        <f t="shared" si="59"/>
        <v>tcp/2150</v>
      </c>
      <c r="B3830" s="9" t="s">
        <v>1914</v>
      </c>
      <c r="C3830" s="9">
        <v>2150</v>
      </c>
      <c r="D3830" s="9" t="s">
        <v>4</v>
      </c>
    </row>
    <row r="3831" spans="1:4" x14ac:dyDescent="0.45">
      <c r="A3831" t="str">
        <f t="shared" si="59"/>
        <v>udp/2150</v>
      </c>
      <c r="B3831" s="9" t="s">
        <v>1914</v>
      </c>
      <c r="C3831" s="9">
        <v>2150</v>
      </c>
      <c r="D3831" s="9" t="s">
        <v>5</v>
      </c>
    </row>
    <row r="3832" spans="1:4" x14ac:dyDescent="0.45">
      <c r="A3832" t="str">
        <f t="shared" si="59"/>
        <v>tcp/2151</v>
      </c>
      <c r="B3832" s="9" t="s">
        <v>1915</v>
      </c>
      <c r="C3832" s="9">
        <v>2151</v>
      </c>
      <c r="D3832" s="9" t="s">
        <v>4</v>
      </c>
    </row>
    <row r="3833" spans="1:4" x14ac:dyDescent="0.45">
      <c r="A3833" t="str">
        <f t="shared" si="59"/>
        <v>udp/2151</v>
      </c>
      <c r="B3833" s="9" t="s">
        <v>1915</v>
      </c>
      <c r="C3833" s="9">
        <v>2151</v>
      </c>
      <c r="D3833" s="9" t="s">
        <v>5</v>
      </c>
    </row>
    <row r="3834" spans="1:4" x14ac:dyDescent="0.45">
      <c r="A3834" t="str">
        <f t="shared" si="59"/>
        <v>tcp/2152</v>
      </c>
      <c r="B3834" s="9" t="s">
        <v>1916</v>
      </c>
      <c r="C3834" s="9">
        <v>2152</v>
      </c>
      <c r="D3834" s="9" t="s">
        <v>4</v>
      </c>
    </row>
    <row r="3835" spans="1:4" x14ac:dyDescent="0.45">
      <c r="A3835" t="str">
        <f t="shared" si="59"/>
        <v>udp/2152</v>
      </c>
      <c r="B3835" s="9" t="s">
        <v>1916</v>
      </c>
      <c r="C3835" s="9">
        <v>2152</v>
      </c>
      <c r="D3835" s="9" t="s">
        <v>5</v>
      </c>
    </row>
    <row r="3836" spans="1:4" x14ac:dyDescent="0.45">
      <c r="A3836" t="str">
        <f t="shared" si="59"/>
        <v>tcp/2153</v>
      </c>
      <c r="B3836" s="9" t="s">
        <v>1917</v>
      </c>
      <c r="C3836" s="9">
        <v>2153</v>
      </c>
      <c r="D3836" s="9" t="s">
        <v>4</v>
      </c>
    </row>
    <row r="3837" spans="1:4" x14ac:dyDescent="0.45">
      <c r="A3837" t="str">
        <f t="shared" si="59"/>
        <v>udp/2153</v>
      </c>
      <c r="B3837" s="9" t="s">
        <v>1917</v>
      </c>
      <c r="C3837" s="9">
        <v>2153</v>
      </c>
      <c r="D3837" s="9" t="s">
        <v>5</v>
      </c>
    </row>
    <row r="3838" spans="1:4" x14ac:dyDescent="0.45">
      <c r="A3838" t="str">
        <f t="shared" si="59"/>
        <v>tcp/2154</v>
      </c>
      <c r="B3838" s="9" t="s">
        <v>1918</v>
      </c>
      <c r="C3838" s="9">
        <v>2154</v>
      </c>
      <c r="D3838" s="9" t="s">
        <v>4</v>
      </c>
    </row>
    <row r="3839" spans="1:4" x14ac:dyDescent="0.45">
      <c r="A3839" t="str">
        <f t="shared" si="59"/>
        <v>udp/2154</v>
      </c>
      <c r="B3839" s="9" t="s">
        <v>1918</v>
      </c>
      <c r="C3839" s="9">
        <v>2154</v>
      </c>
      <c r="D3839" s="9" t="s">
        <v>5</v>
      </c>
    </row>
    <row r="3840" spans="1:4" x14ac:dyDescent="0.45">
      <c r="A3840" t="str">
        <f t="shared" si="59"/>
        <v>tcp/2155</v>
      </c>
      <c r="B3840" s="9" t="s">
        <v>1919</v>
      </c>
      <c r="C3840" s="9">
        <v>2155</v>
      </c>
      <c r="D3840" s="9" t="s">
        <v>4</v>
      </c>
    </row>
    <row r="3841" spans="1:4" x14ac:dyDescent="0.45">
      <c r="A3841" t="str">
        <f t="shared" si="59"/>
        <v>udp/2155</v>
      </c>
      <c r="B3841" s="9" t="s">
        <v>1919</v>
      </c>
      <c r="C3841" s="9">
        <v>2155</v>
      </c>
      <c r="D3841" s="9" t="s">
        <v>5</v>
      </c>
    </row>
    <row r="3842" spans="1:4" x14ac:dyDescent="0.45">
      <c r="A3842" t="str">
        <f t="shared" ref="A3842:A3905" si="60">D3842&amp;"/"&amp;C3842</f>
        <v>tcp/2156</v>
      </c>
      <c r="B3842" s="9" t="s">
        <v>1920</v>
      </c>
      <c r="C3842" s="9">
        <v>2156</v>
      </c>
      <c r="D3842" s="9" t="s">
        <v>4</v>
      </c>
    </row>
    <row r="3843" spans="1:4" x14ac:dyDescent="0.45">
      <c r="A3843" t="str">
        <f t="shared" si="60"/>
        <v>udp/2156</v>
      </c>
      <c r="B3843" s="9" t="s">
        <v>1920</v>
      </c>
      <c r="C3843" s="9">
        <v>2156</v>
      </c>
      <c r="D3843" s="9" t="s">
        <v>5</v>
      </c>
    </row>
    <row r="3844" spans="1:4" x14ac:dyDescent="0.45">
      <c r="A3844" t="str">
        <f t="shared" si="60"/>
        <v>tcp/2157</v>
      </c>
      <c r="B3844" s="9" t="s">
        <v>1921</v>
      </c>
      <c r="C3844" s="9">
        <v>2157</v>
      </c>
      <c r="D3844" s="9" t="s">
        <v>4</v>
      </c>
    </row>
    <row r="3845" spans="1:4" x14ac:dyDescent="0.45">
      <c r="A3845" t="str">
        <f t="shared" si="60"/>
        <v>udp/2157</v>
      </c>
      <c r="B3845" s="9" t="s">
        <v>1921</v>
      </c>
      <c r="C3845" s="9">
        <v>2157</v>
      </c>
      <c r="D3845" s="9" t="s">
        <v>5</v>
      </c>
    </row>
    <row r="3846" spans="1:4" x14ac:dyDescent="0.45">
      <c r="A3846" t="str">
        <f t="shared" si="60"/>
        <v>tcp/2158</v>
      </c>
      <c r="B3846" s="9" t="s">
        <v>1922</v>
      </c>
      <c r="C3846" s="9">
        <v>2158</v>
      </c>
      <c r="D3846" s="9" t="s">
        <v>4</v>
      </c>
    </row>
    <row r="3847" spans="1:4" x14ac:dyDescent="0.45">
      <c r="A3847" t="str">
        <f t="shared" si="60"/>
        <v>udp/2158</v>
      </c>
      <c r="B3847" s="9" t="s">
        <v>1922</v>
      </c>
      <c r="C3847" s="9">
        <v>2158</v>
      </c>
      <c r="D3847" s="9" t="s">
        <v>5</v>
      </c>
    </row>
    <row r="3848" spans="1:4" x14ac:dyDescent="0.45">
      <c r="A3848" t="str">
        <f t="shared" si="60"/>
        <v>tcp/2159</v>
      </c>
      <c r="B3848" s="9" t="s">
        <v>1923</v>
      </c>
      <c r="C3848" s="9">
        <v>2159</v>
      </c>
      <c r="D3848" s="9" t="s">
        <v>4</v>
      </c>
    </row>
    <row r="3849" spans="1:4" x14ac:dyDescent="0.45">
      <c r="A3849" t="str">
        <f t="shared" si="60"/>
        <v>udp/2159</v>
      </c>
      <c r="B3849" s="9" t="s">
        <v>1923</v>
      </c>
      <c r="C3849" s="9">
        <v>2159</v>
      </c>
      <c r="D3849" s="9" t="s">
        <v>5</v>
      </c>
    </row>
    <row r="3850" spans="1:4" x14ac:dyDescent="0.45">
      <c r="A3850" t="str">
        <f t="shared" si="60"/>
        <v>tcp/2160</v>
      </c>
      <c r="B3850" s="9" t="s">
        <v>1924</v>
      </c>
      <c r="C3850" s="9">
        <v>2160</v>
      </c>
      <c r="D3850" s="9" t="s">
        <v>4</v>
      </c>
    </row>
    <row r="3851" spans="1:4" x14ac:dyDescent="0.45">
      <c r="A3851" t="str">
        <f t="shared" si="60"/>
        <v>udp/2160</v>
      </c>
      <c r="B3851" s="9" t="s">
        <v>1924</v>
      </c>
      <c r="C3851" s="9">
        <v>2160</v>
      </c>
      <c r="D3851" s="9" t="s">
        <v>5</v>
      </c>
    </row>
    <row r="3852" spans="1:4" x14ac:dyDescent="0.45">
      <c r="A3852" t="str">
        <f t="shared" si="60"/>
        <v>tcp/2161</v>
      </c>
      <c r="B3852" s="9" t="s">
        <v>1925</v>
      </c>
      <c r="C3852" s="9">
        <v>2161</v>
      </c>
      <c r="D3852" s="9" t="s">
        <v>4</v>
      </c>
    </row>
    <row r="3853" spans="1:4" x14ac:dyDescent="0.45">
      <c r="A3853" t="str">
        <f t="shared" si="60"/>
        <v>udp/2161</v>
      </c>
      <c r="B3853" s="9" t="s">
        <v>1925</v>
      </c>
      <c r="C3853" s="9">
        <v>2161</v>
      </c>
      <c r="D3853" s="9" t="s">
        <v>5</v>
      </c>
    </row>
    <row r="3854" spans="1:4" x14ac:dyDescent="0.45">
      <c r="A3854" t="str">
        <f t="shared" si="60"/>
        <v>tcp/2162</v>
      </c>
      <c r="B3854" s="9" t="s">
        <v>1926</v>
      </c>
      <c r="C3854" s="9">
        <v>2162</v>
      </c>
      <c r="D3854" s="9" t="s">
        <v>4</v>
      </c>
    </row>
    <row r="3855" spans="1:4" x14ac:dyDescent="0.45">
      <c r="A3855" t="str">
        <f t="shared" si="60"/>
        <v>udp/2162</v>
      </c>
      <c r="B3855" s="9" t="s">
        <v>1926</v>
      </c>
      <c r="C3855" s="9">
        <v>2162</v>
      </c>
      <c r="D3855" s="9" t="s">
        <v>5</v>
      </c>
    </row>
    <row r="3856" spans="1:4" x14ac:dyDescent="0.45">
      <c r="A3856" t="str">
        <f t="shared" si="60"/>
        <v>tcp/2163</v>
      </c>
      <c r="B3856" s="9" t="s">
        <v>1927</v>
      </c>
      <c r="C3856" s="9">
        <v>2163</v>
      </c>
      <c r="D3856" s="9" t="s">
        <v>4</v>
      </c>
    </row>
    <row r="3857" spans="1:4" x14ac:dyDescent="0.45">
      <c r="A3857" t="str">
        <f t="shared" si="60"/>
        <v>udp/2163</v>
      </c>
      <c r="B3857" s="9" t="s">
        <v>1927</v>
      </c>
      <c r="C3857" s="9">
        <v>2163</v>
      </c>
      <c r="D3857" s="9" t="s">
        <v>5</v>
      </c>
    </row>
    <row r="3858" spans="1:4" x14ac:dyDescent="0.45">
      <c r="A3858" t="str">
        <f t="shared" si="60"/>
        <v>tcp/2164</v>
      </c>
      <c r="B3858" s="9" t="s">
        <v>1928</v>
      </c>
      <c r="C3858" s="9">
        <v>2164</v>
      </c>
      <c r="D3858" s="9" t="s">
        <v>4</v>
      </c>
    </row>
    <row r="3859" spans="1:4" x14ac:dyDescent="0.45">
      <c r="A3859" t="str">
        <f t="shared" si="60"/>
        <v>udp/2164</v>
      </c>
      <c r="B3859" s="9" t="s">
        <v>1928</v>
      </c>
      <c r="C3859" s="9">
        <v>2164</v>
      </c>
      <c r="D3859" s="9" t="s">
        <v>5</v>
      </c>
    </row>
    <row r="3860" spans="1:4" x14ac:dyDescent="0.45">
      <c r="A3860" t="str">
        <f t="shared" si="60"/>
        <v>tcp/2165</v>
      </c>
      <c r="B3860" s="9" t="s">
        <v>1929</v>
      </c>
      <c r="C3860" s="9">
        <v>2165</v>
      </c>
      <c r="D3860" s="9" t="s">
        <v>4</v>
      </c>
    </row>
    <row r="3861" spans="1:4" x14ac:dyDescent="0.45">
      <c r="A3861" t="str">
        <f t="shared" si="60"/>
        <v>udp/2165</v>
      </c>
      <c r="B3861" s="9" t="s">
        <v>1929</v>
      </c>
      <c r="C3861" s="9">
        <v>2165</v>
      </c>
      <c r="D3861" s="9" t="s">
        <v>5</v>
      </c>
    </row>
    <row r="3862" spans="1:4" x14ac:dyDescent="0.45">
      <c r="A3862" t="str">
        <f t="shared" si="60"/>
        <v>tcp/2166</v>
      </c>
      <c r="B3862" s="9" t="s">
        <v>1930</v>
      </c>
      <c r="C3862" s="9">
        <v>2166</v>
      </c>
      <c r="D3862" s="9" t="s">
        <v>4</v>
      </c>
    </row>
    <row r="3863" spans="1:4" x14ac:dyDescent="0.45">
      <c r="A3863" t="str">
        <f t="shared" si="60"/>
        <v>udp/2166</v>
      </c>
      <c r="B3863" s="9" t="s">
        <v>1930</v>
      </c>
      <c r="C3863" s="9">
        <v>2166</v>
      </c>
      <c r="D3863" s="9" t="s">
        <v>5</v>
      </c>
    </row>
    <row r="3864" spans="1:4" x14ac:dyDescent="0.45">
      <c r="A3864" t="str">
        <f t="shared" si="60"/>
        <v>tcp/2167</v>
      </c>
      <c r="B3864" s="9" t="s">
        <v>1931</v>
      </c>
      <c r="C3864" s="9">
        <v>2167</v>
      </c>
      <c r="D3864" s="9" t="s">
        <v>4</v>
      </c>
    </row>
    <row r="3865" spans="1:4" x14ac:dyDescent="0.45">
      <c r="A3865" t="str">
        <f t="shared" si="60"/>
        <v>udp/2167</v>
      </c>
      <c r="B3865" s="9" t="s">
        <v>1931</v>
      </c>
      <c r="C3865" s="9">
        <v>2167</v>
      </c>
      <c r="D3865" s="9" t="s">
        <v>5</v>
      </c>
    </row>
    <row r="3866" spans="1:4" x14ac:dyDescent="0.45">
      <c r="A3866" t="str">
        <f t="shared" si="60"/>
        <v>tcp/2168</v>
      </c>
      <c r="B3866" s="9" t="s">
        <v>1932</v>
      </c>
      <c r="C3866" s="9">
        <v>2168</v>
      </c>
      <c r="D3866" s="9" t="s">
        <v>4</v>
      </c>
    </row>
    <row r="3867" spans="1:4" x14ac:dyDescent="0.45">
      <c r="A3867" t="str">
        <f t="shared" si="60"/>
        <v>udp/2168</v>
      </c>
      <c r="B3867" s="9" t="s">
        <v>1932</v>
      </c>
      <c r="C3867" s="9">
        <v>2168</v>
      </c>
      <c r="D3867" s="9" t="s">
        <v>5</v>
      </c>
    </row>
    <row r="3868" spans="1:4" x14ac:dyDescent="0.45">
      <c r="A3868" t="str">
        <f t="shared" si="60"/>
        <v>tcp/2169</v>
      </c>
      <c r="B3868" s="9" t="s">
        <v>1933</v>
      </c>
      <c r="C3868" s="9">
        <v>2169</v>
      </c>
      <c r="D3868" s="9" t="s">
        <v>4</v>
      </c>
    </row>
    <row r="3869" spans="1:4" x14ac:dyDescent="0.45">
      <c r="A3869" t="str">
        <f t="shared" si="60"/>
        <v>udp/2169</v>
      </c>
      <c r="B3869" s="9" t="s">
        <v>1933</v>
      </c>
      <c r="C3869" s="9">
        <v>2169</v>
      </c>
      <c r="D3869" s="9" t="s">
        <v>5</v>
      </c>
    </row>
    <row r="3870" spans="1:4" x14ac:dyDescent="0.45">
      <c r="A3870" t="str">
        <f t="shared" si="60"/>
        <v>tcp/2170</v>
      </c>
      <c r="B3870" s="9" t="s">
        <v>1934</v>
      </c>
      <c r="C3870" s="9">
        <v>2170</v>
      </c>
      <c r="D3870" s="9" t="s">
        <v>4</v>
      </c>
    </row>
    <row r="3871" spans="1:4" x14ac:dyDescent="0.45">
      <c r="A3871" t="str">
        <f t="shared" si="60"/>
        <v>udp/2170</v>
      </c>
      <c r="B3871" s="9" t="s">
        <v>1934</v>
      </c>
      <c r="C3871" s="9">
        <v>2170</v>
      </c>
      <c r="D3871" s="9" t="s">
        <v>5</v>
      </c>
    </row>
    <row r="3872" spans="1:4" x14ac:dyDescent="0.45">
      <c r="A3872" t="str">
        <f t="shared" si="60"/>
        <v>tcp/2171</v>
      </c>
      <c r="B3872" s="9" t="s">
        <v>1935</v>
      </c>
      <c r="C3872" s="9">
        <v>2171</v>
      </c>
      <c r="D3872" s="9" t="s">
        <v>4</v>
      </c>
    </row>
    <row r="3873" spans="1:4" x14ac:dyDescent="0.45">
      <c r="A3873" t="str">
        <f t="shared" si="60"/>
        <v>udp/2171</v>
      </c>
      <c r="B3873" s="9" t="s">
        <v>1935</v>
      </c>
      <c r="C3873" s="9">
        <v>2171</v>
      </c>
      <c r="D3873" s="9" t="s">
        <v>5</v>
      </c>
    </row>
    <row r="3874" spans="1:4" x14ac:dyDescent="0.45">
      <c r="A3874" t="str">
        <f t="shared" si="60"/>
        <v>tcp/2172</v>
      </c>
      <c r="B3874" s="9" t="s">
        <v>1936</v>
      </c>
      <c r="C3874" s="9">
        <v>2172</v>
      </c>
      <c r="D3874" s="9" t="s">
        <v>4</v>
      </c>
    </row>
    <row r="3875" spans="1:4" x14ac:dyDescent="0.45">
      <c r="A3875" t="str">
        <f t="shared" si="60"/>
        <v>udp/2172</v>
      </c>
      <c r="B3875" s="9" t="s">
        <v>1936</v>
      </c>
      <c r="C3875" s="9">
        <v>2172</v>
      </c>
      <c r="D3875" s="9" t="s">
        <v>5</v>
      </c>
    </row>
    <row r="3876" spans="1:4" x14ac:dyDescent="0.45">
      <c r="A3876" t="str">
        <f t="shared" si="60"/>
        <v>tcp/2173</v>
      </c>
      <c r="B3876" s="9" t="s">
        <v>1937</v>
      </c>
      <c r="C3876" s="9">
        <v>2173</v>
      </c>
      <c r="D3876" s="9" t="s">
        <v>4</v>
      </c>
    </row>
    <row r="3877" spans="1:4" x14ac:dyDescent="0.45">
      <c r="A3877" t="str">
        <f t="shared" si="60"/>
        <v>udp/2173</v>
      </c>
      <c r="B3877" s="9" t="s">
        <v>1937</v>
      </c>
      <c r="C3877" s="9">
        <v>2173</v>
      </c>
      <c r="D3877" s="9" t="s">
        <v>5</v>
      </c>
    </row>
    <row r="3878" spans="1:4" x14ac:dyDescent="0.45">
      <c r="A3878" t="str">
        <f t="shared" si="60"/>
        <v>tcp/2174</v>
      </c>
      <c r="B3878" s="9" t="s">
        <v>1938</v>
      </c>
      <c r="C3878" s="9">
        <v>2174</v>
      </c>
      <c r="D3878" s="9" t="s">
        <v>4</v>
      </c>
    </row>
    <row r="3879" spans="1:4" x14ac:dyDescent="0.45">
      <c r="A3879" t="str">
        <f t="shared" si="60"/>
        <v>udp/2174</v>
      </c>
      <c r="B3879" s="9" t="s">
        <v>1938</v>
      </c>
      <c r="C3879" s="9">
        <v>2174</v>
      </c>
      <c r="D3879" s="9" t="s">
        <v>5</v>
      </c>
    </row>
    <row r="3880" spans="1:4" x14ac:dyDescent="0.45">
      <c r="A3880" t="str">
        <f t="shared" si="60"/>
        <v>tcp/2175</v>
      </c>
      <c r="B3880" s="9" t="s">
        <v>1939</v>
      </c>
      <c r="C3880" s="9">
        <v>2175</v>
      </c>
      <c r="D3880" s="9" t="s">
        <v>4</v>
      </c>
    </row>
    <row r="3881" spans="1:4" x14ac:dyDescent="0.45">
      <c r="A3881" t="str">
        <f t="shared" si="60"/>
        <v>udp/2175</v>
      </c>
      <c r="B3881" s="9" t="s">
        <v>1939</v>
      </c>
      <c r="C3881" s="9">
        <v>2175</v>
      </c>
      <c r="D3881" s="9" t="s">
        <v>5</v>
      </c>
    </row>
    <row r="3882" spans="1:4" x14ac:dyDescent="0.45">
      <c r="A3882" t="str">
        <f t="shared" si="60"/>
        <v>tcp/2176</v>
      </c>
      <c r="B3882" s="9" t="s">
        <v>1940</v>
      </c>
      <c r="C3882" s="9">
        <v>2176</v>
      </c>
      <c r="D3882" s="9" t="s">
        <v>4</v>
      </c>
    </row>
    <row r="3883" spans="1:4" x14ac:dyDescent="0.45">
      <c r="A3883" t="str">
        <f t="shared" si="60"/>
        <v>udp/2176</v>
      </c>
      <c r="B3883" s="9" t="s">
        <v>1940</v>
      </c>
      <c r="C3883" s="9">
        <v>2176</v>
      </c>
      <c r="D3883" s="9" t="s">
        <v>5</v>
      </c>
    </row>
    <row r="3884" spans="1:4" x14ac:dyDescent="0.45">
      <c r="A3884" t="str">
        <f t="shared" si="60"/>
        <v>tcp/2177</v>
      </c>
      <c r="B3884" s="9" t="s">
        <v>1941</v>
      </c>
      <c r="C3884" s="9">
        <v>2177</v>
      </c>
      <c r="D3884" s="9" t="s">
        <v>4</v>
      </c>
    </row>
    <row r="3885" spans="1:4" x14ac:dyDescent="0.45">
      <c r="A3885" t="str">
        <f t="shared" si="60"/>
        <v>udp/2177</v>
      </c>
      <c r="B3885" s="9" t="s">
        <v>1941</v>
      </c>
      <c r="C3885" s="9">
        <v>2177</v>
      </c>
      <c r="D3885" s="9" t="s">
        <v>5</v>
      </c>
    </row>
    <row r="3886" spans="1:4" x14ac:dyDescent="0.45">
      <c r="A3886" t="str">
        <f t="shared" si="60"/>
        <v>tcp/2178</v>
      </c>
      <c r="B3886" s="9" t="s">
        <v>1942</v>
      </c>
      <c r="C3886" s="9">
        <v>2178</v>
      </c>
      <c r="D3886" s="9" t="s">
        <v>4</v>
      </c>
    </row>
    <row r="3887" spans="1:4" x14ac:dyDescent="0.45">
      <c r="A3887" t="str">
        <f t="shared" si="60"/>
        <v>udp/2178</v>
      </c>
      <c r="B3887" s="9" t="s">
        <v>1942</v>
      </c>
      <c r="C3887" s="9">
        <v>2178</v>
      </c>
      <c r="D3887" s="9" t="s">
        <v>5</v>
      </c>
    </row>
    <row r="3888" spans="1:4" x14ac:dyDescent="0.45">
      <c r="A3888" t="str">
        <f t="shared" si="60"/>
        <v>tcp/2179</v>
      </c>
      <c r="B3888" s="9" t="s">
        <v>1943</v>
      </c>
      <c r="C3888" s="9">
        <v>2179</v>
      </c>
      <c r="D3888" s="9" t="s">
        <v>4</v>
      </c>
    </row>
    <row r="3889" spans="1:4" x14ac:dyDescent="0.45">
      <c r="A3889" t="str">
        <f t="shared" si="60"/>
        <v>udp/2179</v>
      </c>
      <c r="B3889" s="9" t="s">
        <v>1943</v>
      </c>
      <c r="C3889" s="9">
        <v>2179</v>
      </c>
      <c r="D3889" s="9" t="s">
        <v>5</v>
      </c>
    </row>
    <row r="3890" spans="1:4" x14ac:dyDescent="0.45">
      <c r="A3890" t="str">
        <f t="shared" si="60"/>
        <v>tcp/2180</v>
      </c>
      <c r="B3890" s="9" t="s">
        <v>1944</v>
      </c>
      <c r="C3890" s="9">
        <v>2180</v>
      </c>
      <c r="D3890" s="9" t="s">
        <v>4</v>
      </c>
    </row>
    <row r="3891" spans="1:4" x14ac:dyDescent="0.45">
      <c r="A3891" t="str">
        <f t="shared" si="60"/>
        <v>udp/2180</v>
      </c>
      <c r="B3891" s="9" t="s">
        <v>1944</v>
      </c>
      <c r="C3891" s="9">
        <v>2180</v>
      </c>
      <c r="D3891" s="9" t="s">
        <v>5</v>
      </c>
    </row>
    <row r="3892" spans="1:4" x14ac:dyDescent="0.45">
      <c r="A3892" t="str">
        <f t="shared" si="60"/>
        <v>tcp/2181</v>
      </c>
      <c r="B3892" s="9" t="s">
        <v>1945</v>
      </c>
      <c r="C3892" s="9">
        <v>2181</v>
      </c>
      <c r="D3892" s="9" t="s">
        <v>4</v>
      </c>
    </row>
    <row r="3893" spans="1:4" x14ac:dyDescent="0.45">
      <c r="A3893" t="str">
        <f t="shared" si="60"/>
        <v>udp/2181</v>
      </c>
      <c r="B3893" s="9" t="s">
        <v>1945</v>
      </c>
      <c r="C3893" s="9">
        <v>2181</v>
      </c>
      <c r="D3893" s="9" t="s">
        <v>5</v>
      </c>
    </row>
    <row r="3894" spans="1:4" x14ac:dyDescent="0.45">
      <c r="A3894" t="str">
        <f t="shared" si="60"/>
        <v>tcp/2182</v>
      </c>
      <c r="B3894" s="9" t="s">
        <v>1946</v>
      </c>
      <c r="C3894" s="9">
        <v>2182</v>
      </c>
      <c r="D3894" s="9" t="s">
        <v>4</v>
      </c>
    </row>
    <row r="3895" spans="1:4" x14ac:dyDescent="0.45">
      <c r="A3895" t="str">
        <f t="shared" si="60"/>
        <v>udp/2182</v>
      </c>
      <c r="B3895" s="9" t="s">
        <v>1946</v>
      </c>
      <c r="C3895" s="9">
        <v>2182</v>
      </c>
      <c r="D3895" s="9" t="s">
        <v>5</v>
      </c>
    </row>
    <row r="3896" spans="1:4" x14ac:dyDescent="0.45">
      <c r="A3896" t="str">
        <f t="shared" si="60"/>
        <v>tcp/2183</v>
      </c>
      <c r="B3896" s="9" t="s">
        <v>1947</v>
      </c>
      <c r="C3896" s="9">
        <v>2183</v>
      </c>
      <c r="D3896" s="9" t="s">
        <v>4</v>
      </c>
    </row>
    <row r="3897" spans="1:4" x14ac:dyDescent="0.45">
      <c r="A3897" t="str">
        <f t="shared" si="60"/>
        <v>udp/2183</v>
      </c>
      <c r="B3897" s="9" t="s">
        <v>1947</v>
      </c>
      <c r="C3897" s="9">
        <v>2183</v>
      </c>
      <c r="D3897" s="9" t="s">
        <v>5</v>
      </c>
    </row>
    <row r="3898" spans="1:4" x14ac:dyDescent="0.45">
      <c r="A3898" t="str">
        <f t="shared" si="60"/>
        <v>tcp/2184</v>
      </c>
      <c r="B3898" s="9" t="s">
        <v>1948</v>
      </c>
      <c r="C3898" s="9">
        <v>2184</v>
      </c>
      <c r="D3898" s="9" t="s">
        <v>4</v>
      </c>
    </row>
    <row r="3899" spans="1:4" x14ac:dyDescent="0.45">
      <c r="A3899" t="str">
        <f t="shared" si="60"/>
        <v>udp/2184</v>
      </c>
      <c r="B3899" s="9" t="s">
        <v>1948</v>
      </c>
      <c r="C3899" s="9">
        <v>2184</v>
      </c>
      <c r="D3899" s="9" t="s">
        <v>5</v>
      </c>
    </row>
    <row r="3900" spans="1:4" x14ac:dyDescent="0.45">
      <c r="A3900" t="str">
        <f t="shared" si="60"/>
        <v>tcp/2185</v>
      </c>
      <c r="B3900" s="9" t="s">
        <v>1949</v>
      </c>
      <c r="C3900" s="9">
        <v>2185</v>
      </c>
      <c r="D3900" s="9" t="s">
        <v>4</v>
      </c>
    </row>
    <row r="3901" spans="1:4" x14ac:dyDescent="0.45">
      <c r="A3901" t="str">
        <f t="shared" si="60"/>
        <v>udp/2185</v>
      </c>
      <c r="B3901" s="9" t="s">
        <v>1949</v>
      </c>
      <c r="C3901" s="9">
        <v>2185</v>
      </c>
      <c r="D3901" s="9" t="s">
        <v>5</v>
      </c>
    </row>
    <row r="3902" spans="1:4" x14ac:dyDescent="0.45">
      <c r="A3902" t="str">
        <f t="shared" si="60"/>
        <v>tcp/2186</v>
      </c>
      <c r="B3902" s="9" t="s">
        <v>1950</v>
      </c>
      <c r="C3902" s="9">
        <v>2186</v>
      </c>
      <c r="D3902" s="9" t="s">
        <v>4</v>
      </c>
    </row>
    <row r="3903" spans="1:4" x14ac:dyDescent="0.45">
      <c r="A3903" t="str">
        <f t="shared" si="60"/>
        <v>udp/2186</v>
      </c>
      <c r="B3903" s="9" t="s">
        <v>1950</v>
      </c>
      <c r="C3903" s="9">
        <v>2186</v>
      </c>
      <c r="D3903" s="9" t="s">
        <v>5</v>
      </c>
    </row>
    <row r="3904" spans="1:4" x14ac:dyDescent="0.45">
      <c r="A3904" t="str">
        <f t="shared" si="60"/>
        <v>tcp/2187</v>
      </c>
      <c r="B3904" s="9" t="s">
        <v>1951</v>
      </c>
      <c r="C3904" s="9">
        <v>2187</v>
      </c>
      <c r="D3904" s="9" t="s">
        <v>4</v>
      </c>
    </row>
    <row r="3905" spans="1:4" x14ac:dyDescent="0.45">
      <c r="A3905" t="str">
        <f t="shared" si="60"/>
        <v>udp/2187</v>
      </c>
      <c r="B3905" s="9" t="s">
        <v>1952</v>
      </c>
      <c r="C3905" s="9">
        <v>2187</v>
      </c>
      <c r="D3905" s="9" t="s">
        <v>5</v>
      </c>
    </row>
    <row r="3906" spans="1:4" x14ac:dyDescent="0.45">
      <c r="A3906" t="str">
        <f t="shared" ref="A3906:A3969" si="61">D3906&amp;"/"&amp;C3906</f>
        <v>tcp/2188</v>
      </c>
      <c r="B3906" s="9" t="s">
        <v>1953</v>
      </c>
      <c r="C3906" s="9">
        <v>2188</v>
      </c>
      <c r="D3906" s="9" t="s">
        <v>4</v>
      </c>
    </row>
    <row r="3907" spans="1:4" x14ac:dyDescent="0.45">
      <c r="A3907" t="str">
        <f t="shared" si="61"/>
        <v>udp/2188</v>
      </c>
      <c r="B3907" s="9"/>
      <c r="C3907" s="9">
        <v>2188</v>
      </c>
      <c r="D3907" s="9" t="s">
        <v>5</v>
      </c>
    </row>
    <row r="3908" spans="1:4" x14ac:dyDescent="0.45">
      <c r="A3908" t="str">
        <f t="shared" si="61"/>
        <v>tcp/2189</v>
      </c>
      <c r="B3908" s="9" t="s">
        <v>1954</v>
      </c>
      <c r="C3908" s="9">
        <v>2189</v>
      </c>
      <c r="D3908" s="9" t="s">
        <v>4</v>
      </c>
    </row>
    <row r="3909" spans="1:4" x14ac:dyDescent="0.45">
      <c r="A3909" t="str">
        <f t="shared" si="61"/>
        <v>udp/2189</v>
      </c>
      <c r="B3909" s="9"/>
      <c r="C3909" s="9">
        <v>2189</v>
      </c>
      <c r="D3909" s="9" t="s">
        <v>5</v>
      </c>
    </row>
    <row r="3910" spans="1:4" x14ac:dyDescent="0.45">
      <c r="A3910" t="str">
        <f t="shared" si="61"/>
        <v>tcp/2190</v>
      </c>
      <c r="B3910" s="9" t="s">
        <v>1955</v>
      </c>
      <c r="C3910" s="9">
        <v>2190</v>
      </c>
      <c r="D3910" s="9" t="s">
        <v>4</v>
      </c>
    </row>
    <row r="3911" spans="1:4" x14ac:dyDescent="0.45">
      <c r="A3911" t="str">
        <f t="shared" si="61"/>
        <v>udp/2190</v>
      </c>
      <c r="B3911" s="9" t="s">
        <v>1955</v>
      </c>
      <c r="C3911" s="9">
        <v>2190</v>
      </c>
      <c r="D3911" s="9" t="s">
        <v>5</v>
      </c>
    </row>
    <row r="3912" spans="1:4" x14ac:dyDescent="0.45">
      <c r="A3912" t="str">
        <f t="shared" si="61"/>
        <v>tcp/2191</v>
      </c>
      <c r="B3912" s="9" t="s">
        <v>1956</v>
      </c>
      <c r="C3912" s="9">
        <v>2191</v>
      </c>
      <c r="D3912" s="9" t="s">
        <v>4</v>
      </c>
    </row>
    <row r="3913" spans="1:4" x14ac:dyDescent="0.45">
      <c r="A3913" t="str">
        <f t="shared" si="61"/>
        <v>udp/2191</v>
      </c>
      <c r="B3913" s="9" t="s">
        <v>1956</v>
      </c>
      <c r="C3913" s="9">
        <v>2191</v>
      </c>
      <c r="D3913" s="9" t="s">
        <v>5</v>
      </c>
    </row>
    <row r="3914" spans="1:4" x14ac:dyDescent="0.45">
      <c r="A3914" t="str">
        <f t="shared" si="61"/>
        <v>tcp/2192</v>
      </c>
      <c r="B3914" s="9" t="s">
        <v>1957</v>
      </c>
      <c r="C3914" s="9">
        <v>2192</v>
      </c>
      <c r="D3914" s="9" t="s">
        <v>4</v>
      </c>
    </row>
    <row r="3915" spans="1:4" x14ac:dyDescent="0.45">
      <c r="A3915" t="str">
        <f t="shared" si="61"/>
        <v>udp/2192</v>
      </c>
      <c r="B3915" s="9" t="s">
        <v>1957</v>
      </c>
      <c r="C3915" s="9">
        <v>2192</v>
      </c>
      <c r="D3915" s="9" t="s">
        <v>5</v>
      </c>
    </row>
    <row r="3916" spans="1:4" x14ac:dyDescent="0.45">
      <c r="A3916" t="str">
        <f t="shared" si="61"/>
        <v>tcp/2193</v>
      </c>
      <c r="B3916" s="9" t="s">
        <v>1958</v>
      </c>
      <c r="C3916" s="9">
        <v>2193</v>
      </c>
      <c r="D3916" s="9" t="s">
        <v>4</v>
      </c>
    </row>
    <row r="3917" spans="1:4" x14ac:dyDescent="0.45">
      <c r="A3917" t="str">
        <f t="shared" si="61"/>
        <v>udp/2193</v>
      </c>
      <c r="B3917" s="9" t="s">
        <v>1958</v>
      </c>
      <c r="C3917" s="9">
        <v>2193</v>
      </c>
      <c r="D3917" s="9" t="s">
        <v>5</v>
      </c>
    </row>
    <row r="3918" spans="1:4" x14ac:dyDescent="0.45">
      <c r="A3918" t="str">
        <f t="shared" si="61"/>
        <v>/2194-2196</v>
      </c>
      <c r="B3918" s="9"/>
      <c r="C3918" s="9" t="s">
        <v>1959</v>
      </c>
      <c r="D3918" s="9"/>
    </row>
    <row r="3919" spans="1:4" x14ac:dyDescent="0.45">
      <c r="A3919" t="str">
        <f t="shared" si="61"/>
        <v>tcp/2197</v>
      </c>
      <c r="B3919" s="9" t="s">
        <v>1960</v>
      </c>
      <c r="C3919" s="9">
        <v>2197</v>
      </c>
      <c r="D3919" s="9" t="s">
        <v>4</v>
      </c>
    </row>
    <row r="3920" spans="1:4" x14ac:dyDescent="0.45">
      <c r="A3920" t="str">
        <f t="shared" si="61"/>
        <v>udp/2197</v>
      </c>
      <c r="B3920" s="9" t="s">
        <v>1960</v>
      </c>
      <c r="C3920" s="9">
        <v>2197</v>
      </c>
      <c r="D3920" s="9" t="s">
        <v>5</v>
      </c>
    </row>
    <row r="3921" spans="1:4" x14ac:dyDescent="0.45">
      <c r="A3921" t="str">
        <f t="shared" si="61"/>
        <v>tcp/2198</v>
      </c>
      <c r="B3921" s="9" t="s">
        <v>1961</v>
      </c>
      <c r="C3921" s="9">
        <v>2198</v>
      </c>
      <c r="D3921" s="9" t="s">
        <v>4</v>
      </c>
    </row>
    <row r="3922" spans="1:4" x14ac:dyDescent="0.45">
      <c r="A3922" t="str">
        <f t="shared" si="61"/>
        <v>udp/2198</v>
      </c>
      <c r="B3922" s="9" t="s">
        <v>1961</v>
      </c>
      <c r="C3922" s="9">
        <v>2198</v>
      </c>
      <c r="D3922" s="9" t="s">
        <v>5</v>
      </c>
    </row>
    <row r="3923" spans="1:4" x14ac:dyDescent="0.45">
      <c r="A3923" t="str">
        <f t="shared" si="61"/>
        <v>tcp/2199</v>
      </c>
      <c r="B3923" s="9" t="s">
        <v>1962</v>
      </c>
      <c r="C3923" s="9">
        <v>2199</v>
      </c>
      <c r="D3923" s="9" t="s">
        <v>4</v>
      </c>
    </row>
    <row r="3924" spans="1:4" x14ac:dyDescent="0.45">
      <c r="A3924" t="str">
        <f t="shared" si="61"/>
        <v>udp/2199</v>
      </c>
      <c r="B3924" s="9" t="s">
        <v>1962</v>
      </c>
      <c r="C3924" s="9">
        <v>2199</v>
      </c>
      <c r="D3924" s="9" t="s">
        <v>5</v>
      </c>
    </row>
    <row r="3925" spans="1:4" x14ac:dyDescent="0.45">
      <c r="A3925" t="str">
        <f t="shared" si="61"/>
        <v>tcp/2200</v>
      </c>
      <c r="B3925" s="9"/>
      <c r="C3925" s="9">
        <v>2200</v>
      </c>
      <c r="D3925" s="9" t="s">
        <v>4</v>
      </c>
    </row>
    <row r="3926" spans="1:4" x14ac:dyDescent="0.45">
      <c r="A3926" t="str">
        <f t="shared" si="61"/>
        <v>udp/2200</v>
      </c>
      <c r="B3926" s="9"/>
      <c r="C3926" s="9">
        <v>2200</v>
      </c>
      <c r="D3926" s="9" t="s">
        <v>5</v>
      </c>
    </row>
    <row r="3927" spans="1:4" x14ac:dyDescent="0.45">
      <c r="A3927" t="str">
        <f t="shared" si="61"/>
        <v>tcp/2201</v>
      </c>
      <c r="B3927" s="9" t="s">
        <v>1963</v>
      </c>
      <c r="C3927" s="9">
        <v>2201</v>
      </c>
      <c r="D3927" s="9" t="s">
        <v>4</v>
      </c>
    </row>
    <row r="3928" spans="1:4" x14ac:dyDescent="0.45">
      <c r="A3928" t="str">
        <f t="shared" si="61"/>
        <v>udp/2201</v>
      </c>
      <c r="B3928" s="9" t="s">
        <v>1963</v>
      </c>
      <c r="C3928" s="9">
        <v>2201</v>
      </c>
      <c r="D3928" s="9" t="s">
        <v>5</v>
      </c>
    </row>
    <row r="3929" spans="1:4" x14ac:dyDescent="0.45">
      <c r="A3929" t="str">
        <f t="shared" si="61"/>
        <v>tcp/2202</v>
      </c>
      <c r="B3929" s="9" t="s">
        <v>1964</v>
      </c>
      <c r="C3929" s="9">
        <v>2202</v>
      </c>
      <c r="D3929" s="9" t="s">
        <v>4</v>
      </c>
    </row>
    <row r="3930" spans="1:4" x14ac:dyDescent="0.45">
      <c r="A3930" t="str">
        <f t="shared" si="61"/>
        <v>udp/2202</v>
      </c>
      <c r="B3930" s="9" t="s">
        <v>1964</v>
      </c>
      <c r="C3930" s="9">
        <v>2202</v>
      </c>
      <c r="D3930" s="9" t="s">
        <v>5</v>
      </c>
    </row>
    <row r="3931" spans="1:4" x14ac:dyDescent="0.45">
      <c r="A3931" t="str">
        <f t="shared" si="61"/>
        <v>tcp/2203</v>
      </c>
      <c r="B3931" s="9" t="s">
        <v>1965</v>
      </c>
      <c r="C3931" s="9">
        <v>2203</v>
      </c>
      <c r="D3931" s="9" t="s">
        <v>4</v>
      </c>
    </row>
    <row r="3932" spans="1:4" x14ac:dyDescent="0.45">
      <c r="A3932" t="str">
        <f t="shared" si="61"/>
        <v>udp/2203</v>
      </c>
      <c r="B3932" s="9" t="s">
        <v>1965</v>
      </c>
      <c r="C3932" s="9">
        <v>2203</v>
      </c>
      <c r="D3932" s="9" t="s">
        <v>5</v>
      </c>
    </row>
    <row r="3933" spans="1:4" x14ac:dyDescent="0.45">
      <c r="A3933" t="str">
        <f t="shared" si="61"/>
        <v>tcp/2204</v>
      </c>
      <c r="B3933" s="9" t="s">
        <v>1966</v>
      </c>
      <c r="C3933" s="9">
        <v>2204</v>
      </c>
      <c r="D3933" s="9" t="s">
        <v>4</v>
      </c>
    </row>
    <row r="3934" spans="1:4" x14ac:dyDescent="0.45">
      <c r="A3934" t="str">
        <f t="shared" si="61"/>
        <v>udp/2204</v>
      </c>
      <c r="B3934" s="9" t="s">
        <v>1966</v>
      </c>
      <c r="C3934" s="9">
        <v>2204</v>
      </c>
      <c r="D3934" s="9" t="s">
        <v>5</v>
      </c>
    </row>
    <row r="3935" spans="1:4" x14ac:dyDescent="0.45">
      <c r="A3935" t="str">
        <f t="shared" si="61"/>
        <v>tcp/2205</v>
      </c>
      <c r="B3935" s="9" t="s">
        <v>1967</v>
      </c>
      <c r="C3935" s="9">
        <v>2205</v>
      </c>
      <c r="D3935" s="9" t="s">
        <v>4</v>
      </c>
    </row>
    <row r="3936" spans="1:4" x14ac:dyDescent="0.45">
      <c r="A3936" t="str">
        <f t="shared" si="61"/>
        <v>udp/2205</v>
      </c>
      <c r="B3936" s="9" t="s">
        <v>1967</v>
      </c>
      <c r="C3936" s="9">
        <v>2205</v>
      </c>
      <c r="D3936" s="9" t="s">
        <v>5</v>
      </c>
    </row>
    <row r="3937" spans="1:4" x14ac:dyDescent="0.45">
      <c r="A3937" t="str">
        <f t="shared" si="61"/>
        <v>tcp/2206</v>
      </c>
      <c r="B3937" s="9" t="s">
        <v>1968</v>
      </c>
      <c r="C3937" s="9">
        <v>2206</v>
      </c>
      <c r="D3937" s="9" t="s">
        <v>4</v>
      </c>
    </row>
    <row r="3938" spans="1:4" x14ac:dyDescent="0.45">
      <c r="A3938" t="str">
        <f t="shared" si="61"/>
        <v>udp/2206</v>
      </c>
      <c r="B3938" s="9" t="s">
        <v>1968</v>
      </c>
      <c r="C3938" s="9">
        <v>2206</v>
      </c>
      <c r="D3938" s="9" t="s">
        <v>5</v>
      </c>
    </row>
    <row r="3939" spans="1:4" x14ac:dyDescent="0.45">
      <c r="A3939" t="str">
        <f t="shared" si="61"/>
        <v>tcp/2207</v>
      </c>
      <c r="B3939" s="9" t="s">
        <v>1969</v>
      </c>
      <c r="C3939" s="9">
        <v>2207</v>
      </c>
      <c r="D3939" s="9" t="s">
        <v>4</v>
      </c>
    </row>
    <row r="3940" spans="1:4" x14ac:dyDescent="0.45">
      <c r="A3940" t="str">
        <f t="shared" si="61"/>
        <v>udp/2207</v>
      </c>
      <c r="B3940" s="9" t="s">
        <v>1969</v>
      </c>
      <c r="C3940" s="9">
        <v>2207</v>
      </c>
      <c r="D3940" s="9" t="s">
        <v>5</v>
      </c>
    </row>
    <row r="3941" spans="1:4" x14ac:dyDescent="0.45">
      <c r="A3941" t="str">
        <f t="shared" si="61"/>
        <v>tcp/2208</v>
      </c>
      <c r="B3941" s="9" t="s">
        <v>1970</v>
      </c>
      <c r="C3941" s="9">
        <v>2208</v>
      </c>
      <c r="D3941" s="9" t="s">
        <v>4</v>
      </c>
    </row>
    <row r="3942" spans="1:4" x14ac:dyDescent="0.45">
      <c r="A3942" t="str">
        <f t="shared" si="61"/>
        <v>udp/2208</v>
      </c>
      <c r="B3942" s="9" t="s">
        <v>1970</v>
      </c>
      <c r="C3942" s="9">
        <v>2208</v>
      </c>
      <c r="D3942" s="9" t="s">
        <v>5</v>
      </c>
    </row>
    <row r="3943" spans="1:4" x14ac:dyDescent="0.45">
      <c r="A3943" t="str">
        <f t="shared" si="61"/>
        <v>tcp/2209</v>
      </c>
      <c r="B3943" s="9" t="s">
        <v>1971</v>
      </c>
      <c r="C3943" s="9">
        <v>2209</v>
      </c>
      <c r="D3943" s="9" t="s">
        <v>4</v>
      </c>
    </row>
    <row r="3944" spans="1:4" x14ac:dyDescent="0.45">
      <c r="A3944" t="str">
        <f t="shared" si="61"/>
        <v>udp/2209</v>
      </c>
      <c r="B3944" s="9" t="s">
        <v>1971</v>
      </c>
      <c r="C3944" s="9">
        <v>2209</v>
      </c>
      <c r="D3944" s="9" t="s">
        <v>5</v>
      </c>
    </row>
    <row r="3945" spans="1:4" x14ac:dyDescent="0.45">
      <c r="A3945" t="str">
        <f t="shared" si="61"/>
        <v>tcp/2210</v>
      </c>
      <c r="B3945" s="9" t="s">
        <v>1972</v>
      </c>
      <c r="C3945" s="9">
        <v>2210</v>
      </c>
      <c r="D3945" s="9" t="s">
        <v>4</v>
      </c>
    </row>
    <row r="3946" spans="1:4" x14ac:dyDescent="0.45">
      <c r="A3946" t="str">
        <f t="shared" si="61"/>
        <v>udp/2210</v>
      </c>
      <c r="B3946" s="9" t="s">
        <v>1972</v>
      </c>
      <c r="C3946" s="9">
        <v>2210</v>
      </c>
      <c r="D3946" s="9" t="s">
        <v>5</v>
      </c>
    </row>
    <row r="3947" spans="1:4" x14ac:dyDescent="0.45">
      <c r="A3947" t="str">
        <f t="shared" si="61"/>
        <v>tcp/2211</v>
      </c>
      <c r="B3947" s="9" t="s">
        <v>1973</v>
      </c>
      <c r="C3947" s="9">
        <v>2211</v>
      </c>
      <c r="D3947" s="9" t="s">
        <v>4</v>
      </c>
    </row>
    <row r="3948" spans="1:4" x14ac:dyDescent="0.45">
      <c r="A3948" t="str">
        <f t="shared" si="61"/>
        <v>udp/2211</v>
      </c>
      <c r="B3948" s="9" t="s">
        <v>1973</v>
      </c>
      <c r="C3948" s="9">
        <v>2211</v>
      </c>
      <c r="D3948" s="9" t="s">
        <v>5</v>
      </c>
    </row>
    <row r="3949" spans="1:4" x14ac:dyDescent="0.45">
      <c r="A3949" t="str">
        <f t="shared" si="61"/>
        <v>tcp/2212</v>
      </c>
      <c r="B3949" s="9" t="s">
        <v>1974</v>
      </c>
      <c r="C3949" s="9">
        <v>2212</v>
      </c>
      <c r="D3949" s="9" t="s">
        <v>4</v>
      </c>
    </row>
    <row r="3950" spans="1:4" x14ac:dyDescent="0.45">
      <c r="A3950" t="str">
        <f t="shared" si="61"/>
        <v>udp/2212</v>
      </c>
      <c r="B3950" s="9" t="s">
        <v>1974</v>
      </c>
      <c r="C3950" s="9">
        <v>2212</v>
      </c>
      <c r="D3950" s="9" t="s">
        <v>5</v>
      </c>
    </row>
    <row r="3951" spans="1:4" x14ac:dyDescent="0.45">
      <c r="A3951" t="str">
        <f t="shared" si="61"/>
        <v>tcp/2213</v>
      </c>
      <c r="B3951" s="9" t="s">
        <v>1975</v>
      </c>
      <c r="C3951" s="9">
        <v>2213</v>
      </c>
      <c r="D3951" s="9" t="s">
        <v>4</v>
      </c>
    </row>
    <row r="3952" spans="1:4" x14ac:dyDescent="0.45">
      <c r="A3952" t="str">
        <f t="shared" si="61"/>
        <v>udp/2213</v>
      </c>
      <c r="B3952" s="9" t="s">
        <v>1975</v>
      </c>
      <c r="C3952" s="9">
        <v>2213</v>
      </c>
      <c r="D3952" s="9" t="s">
        <v>5</v>
      </c>
    </row>
    <row r="3953" spans="1:4" x14ac:dyDescent="0.45">
      <c r="A3953" t="str">
        <f t="shared" si="61"/>
        <v>tcp/2214</v>
      </c>
      <c r="B3953" s="9" t="s">
        <v>1976</v>
      </c>
      <c r="C3953" s="9">
        <v>2214</v>
      </c>
      <c r="D3953" s="9" t="s">
        <v>4</v>
      </c>
    </row>
    <row r="3954" spans="1:4" x14ac:dyDescent="0.45">
      <c r="A3954" t="str">
        <f t="shared" si="61"/>
        <v>udp/2214</v>
      </c>
      <c r="B3954" s="9" t="s">
        <v>1976</v>
      </c>
      <c r="C3954" s="9">
        <v>2214</v>
      </c>
      <c r="D3954" s="9" t="s">
        <v>5</v>
      </c>
    </row>
    <row r="3955" spans="1:4" x14ac:dyDescent="0.45">
      <c r="A3955" t="str">
        <f t="shared" si="61"/>
        <v>tcp/2215</v>
      </c>
      <c r="B3955" s="9" t="s">
        <v>1977</v>
      </c>
      <c r="C3955" s="9">
        <v>2215</v>
      </c>
      <c r="D3955" s="9" t="s">
        <v>4</v>
      </c>
    </row>
    <row r="3956" spans="1:4" x14ac:dyDescent="0.45">
      <c r="A3956" t="str">
        <f t="shared" si="61"/>
        <v>udp/2215</v>
      </c>
      <c r="B3956" s="9" t="s">
        <v>1977</v>
      </c>
      <c r="C3956" s="9">
        <v>2215</v>
      </c>
      <c r="D3956" s="9" t="s">
        <v>5</v>
      </c>
    </row>
    <row r="3957" spans="1:4" x14ac:dyDescent="0.45">
      <c r="A3957" t="str">
        <f t="shared" si="61"/>
        <v>tcp/2216</v>
      </c>
      <c r="B3957" s="9" t="s">
        <v>1978</v>
      </c>
      <c r="C3957" s="9">
        <v>2216</v>
      </c>
      <c r="D3957" s="9" t="s">
        <v>4</v>
      </c>
    </row>
    <row r="3958" spans="1:4" x14ac:dyDescent="0.45">
      <c r="A3958" t="str">
        <f t="shared" si="61"/>
        <v>udp/2216</v>
      </c>
      <c r="B3958" s="9" t="s">
        <v>1978</v>
      </c>
      <c r="C3958" s="9">
        <v>2216</v>
      </c>
      <c r="D3958" s="9" t="s">
        <v>5</v>
      </c>
    </row>
    <row r="3959" spans="1:4" x14ac:dyDescent="0.45">
      <c r="A3959" t="str">
        <f t="shared" si="61"/>
        <v>tcp/2217</v>
      </c>
      <c r="B3959" s="9" t="s">
        <v>1979</v>
      </c>
      <c r="C3959" s="9">
        <v>2217</v>
      </c>
      <c r="D3959" s="9" t="s">
        <v>4</v>
      </c>
    </row>
    <row r="3960" spans="1:4" x14ac:dyDescent="0.45">
      <c r="A3960" t="str">
        <f t="shared" si="61"/>
        <v>udp/2217</v>
      </c>
      <c r="B3960" s="9" t="s">
        <v>1979</v>
      </c>
      <c r="C3960" s="9">
        <v>2217</v>
      </c>
      <c r="D3960" s="9" t="s">
        <v>5</v>
      </c>
    </row>
    <row r="3961" spans="1:4" x14ac:dyDescent="0.45">
      <c r="A3961" t="str">
        <f t="shared" si="61"/>
        <v>tcp/2218</v>
      </c>
      <c r="B3961" s="9" t="s">
        <v>1980</v>
      </c>
      <c r="C3961" s="9">
        <v>2218</v>
      </c>
      <c r="D3961" s="9" t="s">
        <v>4</v>
      </c>
    </row>
    <row r="3962" spans="1:4" x14ac:dyDescent="0.45">
      <c r="A3962" t="str">
        <f t="shared" si="61"/>
        <v>udp/2218</v>
      </c>
      <c r="B3962" s="9" t="s">
        <v>1980</v>
      </c>
      <c r="C3962" s="9">
        <v>2218</v>
      </c>
      <c r="D3962" s="9" t="s">
        <v>5</v>
      </c>
    </row>
    <row r="3963" spans="1:4" x14ac:dyDescent="0.45">
      <c r="A3963" t="str">
        <f t="shared" si="61"/>
        <v>tcp/2219</v>
      </c>
      <c r="B3963" s="9" t="s">
        <v>1981</v>
      </c>
      <c r="C3963" s="9">
        <v>2219</v>
      </c>
      <c r="D3963" s="9" t="s">
        <v>4</v>
      </c>
    </row>
    <row r="3964" spans="1:4" x14ac:dyDescent="0.45">
      <c r="A3964" t="str">
        <f t="shared" si="61"/>
        <v>udp/2219</v>
      </c>
      <c r="B3964" s="9" t="s">
        <v>1981</v>
      </c>
      <c r="C3964" s="9">
        <v>2219</v>
      </c>
      <c r="D3964" s="9" t="s">
        <v>5</v>
      </c>
    </row>
    <row r="3965" spans="1:4" x14ac:dyDescent="0.45">
      <c r="A3965" t="str">
        <f t="shared" si="61"/>
        <v>tcp/2220</v>
      </c>
      <c r="B3965" s="9" t="s">
        <v>1982</v>
      </c>
      <c r="C3965" s="9">
        <v>2220</v>
      </c>
      <c r="D3965" s="9" t="s">
        <v>4</v>
      </c>
    </row>
    <row r="3966" spans="1:4" x14ac:dyDescent="0.45">
      <c r="A3966" t="str">
        <f t="shared" si="61"/>
        <v>udp/2220</v>
      </c>
      <c r="B3966" s="9" t="s">
        <v>1982</v>
      </c>
      <c r="C3966" s="9">
        <v>2220</v>
      </c>
      <c r="D3966" s="9" t="s">
        <v>5</v>
      </c>
    </row>
    <row r="3967" spans="1:4" x14ac:dyDescent="0.45">
      <c r="A3967" t="str">
        <f t="shared" si="61"/>
        <v>tcp/2221</v>
      </c>
      <c r="B3967" s="9" t="s">
        <v>1983</v>
      </c>
      <c r="C3967" s="9">
        <v>2221</v>
      </c>
      <c r="D3967" s="9" t="s">
        <v>4</v>
      </c>
    </row>
    <row r="3968" spans="1:4" x14ac:dyDescent="0.45">
      <c r="A3968" t="str">
        <f t="shared" si="61"/>
        <v>udp/2221</v>
      </c>
      <c r="B3968" s="9" t="s">
        <v>1983</v>
      </c>
      <c r="C3968" s="9">
        <v>2221</v>
      </c>
      <c r="D3968" s="9" t="s">
        <v>5</v>
      </c>
    </row>
    <row r="3969" spans="1:4" x14ac:dyDescent="0.45">
      <c r="A3969" t="str">
        <f t="shared" si="61"/>
        <v>tcp/2222</v>
      </c>
      <c r="B3969" s="9" t="s">
        <v>1984</v>
      </c>
      <c r="C3969" s="9">
        <v>2222</v>
      </c>
      <c r="D3969" s="9" t="s">
        <v>4</v>
      </c>
    </row>
    <row r="3970" spans="1:4" x14ac:dyDescent="0.45">
      <c r="A3970" t="str">
        <f t="shared" ref="A3970:A4033" si="62">D3970&amp;"/"&amp;C3970</f>
        <v>tcp/2222</v>
      </c>
      <c r="B3970" s="9" t="s">
        <v>1985</v>
      </c>
      <c r="C3970" s="9">
        <v>2222</v>
      </c>
      <c r="D3970" s="9" t="s">
        <v>4</v>
      </c>
    </row>
    <row r="3971" spans="1:4" x14ac:dyDescent="0.45">
      <c r="A3971" t="str">
        <f t="shared" si="62"/>
        <v>udp/2222</v>
      </c>
      <c r="B3971" s="9" t="s">
        <v>1984</v>
      </c>
      <c r="C3971" s="9">
        <v>2222</v>
      </c>
      <c r="D3971" s="9" t="s">
        <v>5</v>
      </c>
    </row>
    <row r="3972" spans="1:4" x14ac:dyDescent="0.45">
      <c r="A3972" t="str">
        <f t="shared" si="62"/>
        <v>udp/2222</v>
      </c>
      <c r="B3972" s="9" t="s">
        <v>1985</v>
      </c>
      <c r="C3972" s="9">
        <v>2222</v>
      </c>
      <c r="D3972" s="9" t="s">
        <v>5</v>
      </c>
    </row>
    <row r="3973" spans="1:4" x14ac:dyDescent="0.45">
      <c r="A3973" t="str">
        <f t="shared" si="62"/>
        <v>tcp/2223</v>
      </c>
      <c r="B3973" s="9" t="s">
        <v>1986</v>
      </c>
      <c r="C3973" s="9">
        <v>2223</v>
      </c>
      <c r="D3973" s="9" t="s">
        <v>4</v>
      </c>
    </row>
    <row r="3974" spans="1:4" x14ac:dyDescent="0.45">
      <c r="A3974" t="str">
        <f t="shared" si="62"/>
        <v>udp/2223</v>
      </c>
      <c r="B3974" s="9" t="s">
        <v>1986</v>
      </c>
      <c r="C3974" s="9">
        <v>2223</v>
      </c>
      <c r="D3974" s="9" t="s">
        <v>5</v>
      </c>
    </row>
    <row r="3975" spans="1:4" x14ac:dyDescent="0.45">
      <c r="A3975" t="str">
        <f t="shared" si="62"/>
        <v>tcp/2224</v>
      </c>
      <c r="B3975" s="9" t="s">
        <v>1987</v>
      </c>
      <c r="C3975" s="9">
        <v>2224</v>
      </c>
      <c r="D3975" s="9" t="s">
        <v>4</v>
      </c>
    </row>
    <row r="3976" spans="1:4" x14ac:dyDescent="0.45">
      <c r="A3976" t="str">
        <f t="shared" si="62"/>
        <v>udp/2224</v>
      </c>
      <c r="B3976" s="9" t="s">
        <v>1987</v>
      </c>
      <c r="C3976" s="9">
        <v>2224</v>
      </c>
      <c r="D3976" s="9" t="s">
        <v>5</v>
      </c>
    </row>
    <row r="3977" spans="1:4" x14ac:dyDescent="0.45">
      <c r="A3977" t="str">
        <f t="shared" si="62"/>
        <v>tcp/2225</v>
      </c>
      <c r="B3977" s="9" t="s">
        <v>1988</v>
      </c>
      <c r="C3977" s="9">
        <v>2225</v>
      </c>
      <c r="D3977" s="9" t="s">
        <v>4</v>
      </c>
    </row>
    <row r="3978" spans="1:4" x14ac:dyDescent="0.45">
      <c r="A3978" t="str">
        <f t="shared" si="62"/>
        <v>udp/2225</v>
      </c>
      <c r="B3978" s="9"/>
      <c r="C3978" s="9">
        <v>2225</v>
      </c>
      <c r="D3978" s="9" t="s">
        <v>5</v>
      </c>
    </row>
    <row r="3979" spans="1:4" x14ac:dyDescent="0.45">
      <c r="A3979" t="str">
        <f t="shared" si="62"/>
        <v>sctp/2225</v>
      </c>
      <c r="B3979" s="9" t="s">
        <v>1988</v>
      </c>
      <c r="C3979" s="9">
        <v>2225</v>
      </c>
      <c r="D3979" s="9" t="s">
        <v>11</v>
      </c>
    </row>
    <row r="3980" spans="1:4" x14ac:dyDescent="0.45">
      <c r="A3980" t="str">
        <f t="shared" si="62"/>
        <v>tcp/2226</v>
      </c>
      <c r="B3980" s="9" t="s">
        <v>1989</v>
      </c>
      <c r="C3980" s="9">
        <v>2226</v>
      </c>
      <c r="D3980" s="9" t="s">
        <v>4</v>
      </c>
    </row>
    <row r="3981" spans="1:4" x14ac:dyDescent="0.45">
      <c r="A3981" t="str">
        <f t="shared" si="62"/>
        <v>udp/2226</v>
      </c>
      <c r="B3981" s="9" t="s">
        <v>1989</v>
      </c>
      <c r="C3981" s="9">
        <v>2226</v>
      </c>
      <c r="D3981" s="9" t="s">
        <v>5</v>
      </c>
    </row>
    <row r="3982" spans="1:4" x14ac:dyDescent="0.45">
      <c r="A3982" t="str">
        <f t="shared" si="62"/>
        <v>tcp/2227</v>
      </c>
      <c r="B3982" s="9" t="s">
        <v>1990</v>
      </c>
      <c r="C3982" s="9">
        <v>2227</v>
      </c>
      <c r="D3982" s="9" t="s">
        <v>4</v>
      </c>
    </row>
    <row r="3983" spans="1:4" x14ac:dyDescent="0.45">
      <c r="A3983" t="str">
        <f t="shared" si="62"/>
        <v>udp/2227</v>
      </c>
      <c r="B3983" s="9" t="s">
        <v>1990</v>
      </c>
      <c r="C3983" s="9">
        <v>2227</v>
      </c>
      <c r="D3983" s="9" t="s">
        <v>5</v>
      </c>
    </row>
    <row r="3984" spans="1:4" x14ac:dyDescent="0.45">
      <c r="A3984" t="str">
        <f t="shared" si="62"/>
        <v>tcp/2228</v>
      </c>
      <c r="B3984" s="9" t="s">
        <v>1991</v>
      </c>
      <c r="C3984" s="9">
        <v>2228</v>
      </c>
      <c r="D3984" s="9" t="s">
        <v>4</v>
      </c>
    </row>
    <row r="3985" spans="1:4" x14ac:dyDescent="0.45">
      <c r="A3985" t="str">
        <f t="shared" si="62"/>
        <v>udp/2228</v>
      </c>
      <c r="B3985" s="9" t="s">
        <v>1991</v>
      </c>
      <c r="C3985" s="9">
        <v>2228</v>
      </c>
      <c r="D3985" s="9" t="s">
        <v>5</v>
      </c>
    </row>
    <row r="3986" spans="1:4" x14ac:dyDescent="0.45">
      <c r="A3986" t="str">
        <f t="shared" si="62"/>
        <v>tcp/2229</v>
      </c>
      <c r="B3986" s="9" t="s">
        <v>1992</v>
      </c>
      <c r="C3986" s="9">
        <v>2229</v>
      </c>
      <c r="D3986" s="9" t="s">
        <v>4</v>
      </c>
    </row>
    <row r="3987" spans="1:4" x14ac:dyDescent="0.45">
      <c r="A3987" t="str">
        <f t="shared" si="62"/>
        <v>udp/2229</v>
      </c>
      <c r="B3987" s="9" t="s">
        <v>1992</v>
      </c>
      <c r="C3987" s="9">
        <v>2229</v>
      </c>
      <c r="D3987" s="9" t="s">
        <v>5</v>
      </c>
    </row>
    <row r="3988" spans="1:4" x14ac:dyDescent="0.45">
      <c r="A3988" t="str">
        <f t="shared" si="62"/>
        <v>tcp/2230</v>
      </c>
      <c r="B3988" s="9" t="s">
        <v>1993</v>
      </c>
      <c r="C3988" s="9">
        <v>2230</v>
      </c>
      <c r="D3988" s="9" t="s">
        <v>4</v>
      </c>
    </row>
    <row r="3989" spans="1:4" x14ac:dyDescent="0.45">
      <c r="A3989" t="str">
        <f t="shared" si="62"/>
        <v>udp/2230</v>
      </c>
      <c r="B3989" s="9" t="s">
        <v>1993</v>
      </c>
      <c r="C3989" s="9">
        <v>2230</v>
      </c>
      <c r="D3989" s="9" t="s">
        <v>5</v>
      </c>
    </row>
    <row r="3990" spans="1:4" x14ac:dyDescent="0.45">
      <c r="A3990" t="str">
        <f t="shared" si="62"/>
        <v>tcp/2231</v>
      </c>
      <c r="B3990" s="9" t="s">
        <v>1994</v>
      </c>
      <c r="C3990" s="9">
        <v>2231</v>
      </c>
      <c r="D3990" s="9" t="s">
        <v>4</v>
      </c>
    </row>
    <row r="3991" spans="1:4" x14ac:dyDescent="0.45">
      <c r="A3991" t="str">
        <f t="shared" si="62"/>
        <v>udp/2231</v>
      </c>
      <c r="B3991" s="9" t="s">
        <v>1994</v>
      </c>
      <c r="C3991" s="9">
        <v>2231</v>
      </c>
      <c r="D3991" s="9" t="s">
        <v>5</v>
      </c>
    </row>
    <row r="3992" spans="1:4" x14ac:dyDescent="0.45">
      <c r="A3992" t="str">
        <f t="shared" si="62"/>
        <v>tcp/2232</v>
      </c>
      <c r="B3992" s="9" t="s">
        <v>1995</v>
      </c>
      <c r="C3992" s="9">
        <v>2232</v>
      </c>
      <c r="D3992" s="9" t="s">
        <v>4</v>
      </c>
    </row>
    <row r="3993" spans="1:4" x14ac:dyDescent="0.45">
      <c r="A3993" t="str">
        <f t="shared" si="62"/>
        <v>udp/2232</v>
      </c>
      <c r="B3993" s="9" t="s">
        <v>1995</v>
      </c>
      <c r="C3993" s="9">
        <v>2232</v>
      </c>
      <c r="D3993" s="9" t="s">
        <v>5</v>
      </c>
    </row>
    <row r="3994" spans="1:4" x14ac:dyDescent="0.45">
      <c r="A3994" t="str">
        <f t="shared" si="62"/>
        <v>tcp/2233</v>
      </c>
      <c r="B3994" s="9" t="s">
        <v>1996</v>
      </c>
      <c r="C3994" s="9">
        <v>2233</v>
      </c>
      <c r="D3994" s="9" t="s">
        <v>4</v>
      </c>
    </row>
    <row r="3995" spans="1:4" x14ac:dyDescent="0.45">
      <c r="A3995" t="str">
        <f t="shared" si="62"/>
        <v>udp/2233</v>
      </c>
      <c r="B3995" s="9" t="s">
        <v>1996</v>
      </c>
      <c r="C3995" s="9">
        <v>2233</v>
      </c>
      <c r="D3995" s="9" t="s">
        <v>5</v>
      </c>
    </row>
    <row r="3996" spans="1:4" x14ac:dyDescent="0.45">
      <c r="A3996" t="str">
        <f t="shared" si="62"/>
        <v>tcp/2234</v>
      </c>
      <c r="B3996" s="9" t="s">
        <v>1997</v>
      </c>
      <c r="C3996" s="9">
        <v>2234</v>
      </c>
      <c r="D3996" s="9" t="s">
        <v>4</v>
      </c>
    </row>
    <row r="3997" spans="1:4" x14ac:dyDescent="0.45">
      <c r="A3997" t="str">
        <f t="shared" si="62"/>
        <v>udp/2234</v>
      </c>
      <c r="B3997" s="9" t="s">
        <v>1997</v>
      </c>
      <c r="C3997" s="9">
        <v>2234</v>
      </c>
      <c r="D3997" s="9" t="s">
        <v>5</v>
      </c>
    </row>
    <row r="3998" spans="1:4" x14ac:dyDescent="0.45">
      <c r="A3998" t="str">
        <f t="shared" si="62"/>
        <v>tcp/2235</v>
      </c>
      <c r="B3998" s="9" t="s">
        <v>1998</v>
      </c>
      <c r="C3998" s="9">
        <v>2235</v>
      </c>
      <c r="D3998" s="9" t="s">
        <v>4</v>
      </c>
    </row>
    <row r="3999" spans="1:4" x14ac:dyDescent="0.45">
      <c r="A3999" t="str">
        <f t="shared" si="62"/>
        <v>udp/2235</v>
      </c>
      <c r="B3999" s="9" t="s">
        <v>1998</v>
      </c>
      <c r="C3999" s="9">
        <v>2235</v>
      </c>
      <c r="D3999" s="9" t="s">
        <v>5</v>
      </c>
    </row>
    <row r="4000" spans="1:4" x14ac:dyDescent="0.45">
      <c r="A4000" t="str">
        <f t="shared" si="62"/>
        <v>tcp/2236</v>
      </c>
      <c r="B4000" s="9" t="s">
        <v>1999</v>
      </c>
      <c r="C4000" s="9">
        <v>2236</v>
      </c>
      <c r="D4000" s="9" t="s">
        <v>4</v>
      </c>
    </row>
    <row r="4001" spans="1:4" x14ac:dyDescent="0.45">
      <c r="A4001" t="str">
        <f t="shared" si="62"/>
        <v>udp/2236</v>
      </c>
      <c r="B4001" s="9" t="s">
        <v>1999</v>
      </c>
      <c r="C4001" s="9">
        <v>2236</v>
      </c>
      <c r="D4001" s="9" t="s">
        <v>5</v>
      </c>
    </row>
    <row r="4002" spans="1:4" x14ac:dyDescent="0.45">
      <c r="A4002" t="str">
        <f t="shared" si="62"/>
        <v>tcp/2237</v>
      </c>
      <c r="B4002" s="9" t="s">
        <v>2000</v>
      </c>
      <c r="C4002" s="9">
        <v>2237</v>
      </c>
      <c r="D4002" s="9" t="s">
        <v>4</v>
      </c>
    </row>
    <row r="4003" spans="1:4" x14ac:dyDescent="0.45">
      <c r="A4003" t="str">
        <f t="shared" si="62"/>
        <v>udp/2237</v>
      </c>
      <c r="B4003" s="9" t="s">
        <v>2000</v>
      </c>
      <c r="C4003" s="9">
        <v>2237</v>
      </c>
      <c r="D4003" s="9" t="s">
        <v>5</v>
      </c>
    </row>
    <row r="4004" spans="1:4" x14ac:dyDescent="0.45">
      <c r="A4004" t="str">
        <f t="shared" si="62"/>
        <v>tcp/2238</v>
      </c>
      <c r="B4004" s="9" t="s">
        <v>2001</v>
      </c>
      <c r="C4004" s="9">
        <v>2238</v>
      </c>
      <c r="D4004" s="9" t="s">
        <v>4</v>
      </c>
    </row>
    <row r="4005" spans="1:4" x14ac:dyDescent="0.45">
      <c r="A4005" t="str">
        <f t="shared" si="62"/>
        <v>udp/2238</v>
      </c>
      <c r="B4005" s="9" t="s">
        <v>2001</v>
      </c>
      <c r="C4005" s="9">
        <v>2238</v>
      </c>
      <c r="D4005" s="9" t="s">
        <v>5</v>
      </c>
    </row>
    <row r="4006" spans="1:4" x14ac:dyDescent="0.45">
      <c r="A4006" t="str">
        <f t="shared" si="62"/>
        <v>tcp/2239</v>
      </c>
      <c r="B4006" s="9" t="s">
        <v>2002</v>
      </c>
      <c r="C4006" s="9">
        <v>2239</v>
      </c>
      <c r="D4006" s="9" t="s">
        <v>4</v>
      </c>
    </row>
    <row r="4007" spans="1:4" x14ac:dyDescent="0.45">
      <c r="A4007" t="str">
        <f t="shared" si="62"/>
        <v>udp/2239</v>
      </c>
      <c r="B4007" s="9" t="s">
        <v>2002</v>
      </c>
      <c r="C4007" s="9">
        <v>2239</v>
      </c>
      <c r="D4007" s="9" t="s">
        <v>5</v>
      </c>
    </row>
    <row r="4008" spans="1:4" x14ac:dyDescent="0.45">
      <c r="A4008" t="str">
        <f t="shared" si="62"/>
        <v>tcp/2240</v>
      </c>
      <c r="B4008" s="9" t="s">
        <v>2003</v>
      </c>
      <c r="C4008" s="9">
        <v>2240</v>
      </c>
      <c r="D4008" s="9" t="s">
        <v>4</v>
      </c>
    </row>
    <row r="4009" spans="1:4" x14ac:dyDescent="0.45">
      <c r="A4009" t="str">
        <f t="shared" si="62"/>
        <v>udp/2240</v>
      </c>
      <c r="B4009" s="9" t="s">
        <v>2003</v>
      </c>
      <c r="C4009" s="9">
        <v>2240</v>
      </c>
      <c r="D4009" s="9" t="s">
        <v>5</v>
      </c>
    </row>
    <row r="4010" spans="1:4" x14ac:dyDescent="0.45">
      <c r="A4010" t="str">
        <f t="shared" si="62"/>
        <v>tcp/2241</v>
      </c>
      <c r="B4010" s="9" t="s">
        <v>2004</v>
      </c>
      <c r="C4010" s="9">
        <v>2241</v>
      </c>
      <c r="D4010" s="9" t="s">
        <v>4</v>
      </c>
    </row>
    <row r="4011" spans="1:4" x14ac:dyDescent="0.45">
      <c r="A4011" t="str">
        <f t="shared" si="62"/>
        <v>udp/2241</v>
      </c>
      <c r="B4011" s="9" t="s">
        <v>2004</v>
      </c>
      <c r="C4011" s="9">
        <v>2241</v>
      </c>
      <c r="D4011" s="9" t="s">
        <v>5</v>
      </c>
    </row>
    <row r="4012" spans="1:4" x14ac:dyDescent="0.45">
      <c r="A4012" t="str">
        <f t="shared" si="62"/>
        <v>tcp/2242</v>
      </c>
      <c r="B4012" s="9" t="s">
        <v>2005</v>
      </c>
      <c r="C4012" s="9">
        <v>2242</v>
      </c>
      <c r="D4012" s="9" t="s">
        <v>4</v>
      </c>
    </row>
    <row r="4013" spans="1:4" x14ac:dyDescent="0.45">
      <c r="A4013" t="str">
        <f t="shared" si="62"/>
        <v>udp/2242</v>
      </c>
      <c r="B4013" s="9" t="s">
        <v>2005</v>
      </c>
      <c r="C4013" s="9">
        <v>2242</v>
      </c>
      <c r="D4013" s="9" t="s">
        <v>5</v>
      </c>
    </row>
    <row r="4014" spans="1:4" x14ac:dyDescent="0.45">
      <c r="A4014" t="str">
        <f t="shared" si="62"/>
        <v>tcp/2243</v>
      </c>
      <c r="B4014" s="9" t="s">
        <v>2006</v>
      </c>
      <c r="C4014" s="9">
        <v>2243</v>
      </c>
      <c r="D4014" s="9" t="s">
        <v>4</v>
      </c>
    </row>
    <row r="4015" spans="1:4" x14ac:dyDescent="0.45">
      <c r="A4015" t="str">
        <f t="shared" si="62"/>
        <v>udp/2243</v>
      </c>
      <c r="B4015" s="9" t="s">
        <v>2006</v>
      </c>
      <c r="C4015" s="9">
        <v>2243</v>
      </c>
      <c r="D4015" s="9" t="s">
        <v>5</v>
      </c>
    </row>
    <row r="4016" spans="1:4" x14ac:dyDescent="0.45">
      <c r="A4016" t="str">
        <f t="shared" si="62"/>
        <v>tcp/2244</v>
      </c>
      <c r="B4016" s="9" t="s">
        <v>2007</v>
      </c>
      <c r="C4016" s="9">
        <v>2244</v>
      </c>
      <c r="D4016" s="9" t="s">
        <v>4</v>
      </c>
    </row>
    <row r="4017" spans="1:4" x14ac:dyDescent="0.45">
      <c r="A4017" t="str">
        <f t="shared" si="62"/>
        <v>udp/2244</v>
      </c>
      <c r="B4017" s="9" t="s">
        <v>2007</v>
      </c>
      <c r="C4017" s="9">
        <v>2244</v>
      </c>
      <c r="D4017" s="9" t="s">
        <v>5</v>
      </c>
    </row>
    <row r="4018" spans="1:4" x14ac:dyDescent="0.45">
      <c r="A4018" t="str">
        <f t="shared" si="62"/>
        <v>tcp/2245</v>
      </c>
      <c r="B4018" s="9" t="s">
        <v>2008</v>
      </c>
      <c r="C4018" s="9">
        <v>2245</v>
      </c>
      <c r="D4018" s="9" t="s">
        <v>4</v>
      </c>
    </row>
    <row r="4019" spans="1:4" x14ac:dyDescent="0.45">
      <c r="A4019" t="str">
        <f t="shared" si="62"/>
        <v>udp/2245</v>
      </c>
      <c r="B4019" s="9" t="s">
        <v>2008</v>
      </c>
      <c r="C4019" s="9">
        <v>2245</v>
      </c>
      <c r="D4019" s="9" t="s">
        <v>5</v>
      </c>
    </row>
    <row r="4020" spans="1:4" x14ac:dyDescent="0.45">
      <c r="A4020" t="str">
        <f t="shared" si="62"/>
        <v>tcp/2246</v>
      </c>
      <c r="B4020" s="9" t="s">
        <v>2009</v>
      </c>
      <c r="C4020" s="9">
        <v>2246</v>
      </c>
      <c r="D4020" s="9" t="s">
        <v>4</v>
      </c>
    </row>
    <row r="4021" spans="1:4" x14ac:dyDescent="0.45">
      <c r="A4021" t="str">
        <f t="shared" si="62"/>
        <v>udp/2246</v>
      </c>
      <c r="B4021" s="9" t="s">
        <v>2009</v>
      </c>
      <c r="C4021" s="9">
        <v>2246</v>
      </c>
      <c r="D4021" s="9" t="s">
        <v>5</v>
      </c>
    </row>
    <row r="4022" spans="1:4" x14ac:dyDescent="0.45">
      <c r="A4022" t="str">
        <f t="shared" si="62"/>
        <v>tcp/2247</v>
      </c>
      <c r="B4022" s="9" t="s">
        <v>2010</v>
      </c>
      <c r="C4022" s="9">
        <v>2247</v>
      </c>
      <c r="D4022" s="9" t="s">
        <v>4</v>
      </c>
    </row>
    <row r="4023" spans="1:4" x14ac:dyDescent="0.45">
      <c r="A4023" t="str">
        <f t="shared" si="62"/>
        <v>udp/2247</v>
      </c>
      <c r="B4023" s="9" t="s">
        <v>2010</v>
      </c>
      <c r="C4023" s="9">
        <v>2247</v>
      </c>
      <c r="D4023" s="9" t="s">
        <v>5</v>
      </c>
    </row>
    <row r="4024" spans="1:4" x14ac:dyDescent="0.45">
      <c r="A4024" t="str">
        <f t="shared" si="62"/>
        <v>tcp/2248</v>
      </c>
      <c r="B4024" s="9" t="s">
        <v>2011</v>
      </c>
      <c r="C4024" s="9">
        <v>2248</v>
      </c>
      <c r="D4024" s="9" t="s">
        <v>4</v>
      </c>
    </row>
    <row r="4025" spans="1:4" x14ac:dyDescent="0.45">
      <c r="A4025" t="str">
        <f t="shared" si="62"/>
        <v>udp/2248</v>
      </c>
      <c r="B4025" s="9" t="s">
        <v>2011</v>
      </c>
      <c r="C4025" s="9">
        <v>2248</v>
      </c>
      <c r="D4025" s="9" t="s">
        <v>5</v>
      </c>
    </row>
    <row r="4026" spans="1:4" x14ac:dyDescent="0.45">
      <c r="A4026" t="str">
        <f t="shared" si="62"/>
        <v>tcp/2249</v>
      </c>
      <c r="B4026" s="9" t="s">
        <v>2012</v>
      </c>
      <c r="C4026" s="9">
        <v>2249</v>
      </c>
      <c r="D4026" s="9" t="s">
        <v>4</v>
      </c>
    </row>
    <row r="4027" spans="1:4" x14ac:dyDescent="0.45">
      <c r="A4027" t="str">
        <f t="shared" si="62"/>
        <v>udp/2249</v>
      </c>
      <c r="B4027" s="9" t="s">
        <v>2012</v>
      </c>
      <c r="C4027" s="9">
        <v>2249</v>
      </c>
      <c r="D4027" s="9" t="s">
        <v>5</v>
      </c>
    </row>
    <row r="4028" spans="1:4" x14ac:dyDescent="0.45">
      <c r="A4028" t="str">
        <f t="shared" si="62"/>
        <v>tcp/2250</v>
      </c>
      <c r="B4028" s="9" t="s">
        <v>2013</v>
      </c>
      <c r="C4028" s="9">
        <v>2250</v>
      </c>
      <c r="D4028" s="9" t="s">
        <v>4</v>
      </c>
    </row>
    <row r="4029" spans="1:4" x14ac:dyDescent="0.45">
      <c r="A4029" t="str">
        <f t="shared" si="62"/>
        <v>udp/2250</v>
      </c>
      <c r="B4029" s="9" t="s">
        <v>2013</v>
      </c>
      <c r="C4029" s="9">
        <v>2250</v>
      </c>
      <c r="D4029" s="9" t="s">
        <v>5</v>
      </c>
    </row>
    <row r="4030" spans="1:4" x14ac:dyDescent="0.45">
      <c r="A4030" t="str">
        <f t="shared" si="62"/>
        <v>tcp/2251</v>
      </c>
      <c r="B4030" s="9" t="s">
        <v>2014</v>
      </c>
      <c r="C4030" s="9">
        <v>2251</v>
      </c>
      <c r="D4030" s="9" t="s">
        <v>4</v>
      </c>
    </row>
    <row r="4031" spans="1:4" x14ac:dyDescent="0.45">
      <c r="A4031" t="str">
        <f t="shared" si="62"/>
        <v>udp/2251</v>
      </c>
      <c r="B4031" s="9" t="s">
        <v>2014</v>
      </c>
      <c r="C4031" s="9">
        <v>2251</v>
      </c>
      <c r="D4031" s="9" t="s">
        <v>5</v>
      </c>
    </row>
    <row r="4032" spans="1:4" x14ac:dyDescent="0.45">
      <c r="A4032" t="str">
        <f t="shared" si="62"/>
        <v>tcp/2252</v>
      </c>
      <c r="B4032" s="9" t="s">
        <v>2015</v>
      </c>
      <c r="C4032" s="9">
        <v>2252</v>
      </c>
      <c r="D4032" s="9" t="s">
        <v>4</v>
      </c>
    </row>
    <row r="4033" spans="1:4" x14ac:dyDescent="0.45">
      <c r="A4033" t="str">
        <f t="shared" si="62"/>
        <v>udp/2252</v>
      </c>
      <c r="B4033" s="9" t="s">
        <v>2015</v>
      </c>
      <c r="C4033" s="9">
        <v>2252</v>
      </c>
      <c r="D4033" s="9" t="s">
        <v>5</v>
      </c>
    </row>
    <row r="4034" spans="1:4" x14ac:dyDescent="0.45">
      <c r="A4034" t="str">
        <f t="shared" ref="A4034:A4097" si="63">D4034&amp;"/"&amp;C4034</f>
        <v>tcp/2253</v>
      </c>
      <c r="B4034" s="9" t="s">
        <v>2016</v>
      </c>
      <c r="C4034" s="9">
        <v>2253</v>
      </c>
      <c r="D4034" s="9" t="s">
        <v>4</v>
      </c>
    </row>
    <row r="4035" spans="1:4" x14ac:dyDescent="0.45">
      <c r="A4035" t="str">
        <f t="shared" si="63"/>
        <v>udp/2253</v>
      </c>
      <c r="B4035" s="9" t="s">
        <v>2016</v>
      </c>
      <c r="C4035" s="9">
        <v>2253</v>
      </c>
      <c r="D4035" s="9" t="s">
        <v>5</v>
      </c>
    </row>
    <row r="4036" spans="1:4" x14ac:dyDescent="0.45">
      <c r="A4036" t="str">
        <f t="shared" si="63"/>
        <v>tcp/2254</v>
      </c>
      <c r="B4036" s="9" t="s">
        <v>2017</v>
      </c>
      <c r="C4036" s="9">
        <v>2254</v>
      </c>
      <c r="D4036" s="9" t="s">
        <v>4</v>
      </c>
    </row>
    <row r="4037" spans="1:4" x14ac:dyDescent="0.45">
      <c r="A4037" t="str">
        <f t="shared" si="63"/>
        <v>udp/2254</v>
      </c>
      <c r="B4037" s="9" t="s">
        <v>2017</v>
      </c>
      <c r="C4037" s="9">
        <v>2254</v>
      </c>
      <c r="D4037" s="9" t="s">
        <v>5</v>
      </c>
    </row>
    <row r="4038" spans="1:4" x14ac:dyDescent="0.45">
      <c r="A4038" t="str">
        <f t="shared" si="63"/>
        <v>tcp/2255</v>
      </c>
      <c r="B4038" s="9" t="s">
        <v>2018</v>
      </c>
      <c r="C4038" s="9">
        <v>2255</v>
      </c>
      <c r="D4038" s="9" t="s">
        <v>4</v>
      </c>
    </row>
    <row r="4039" spans="1:4" x14ac:dyDescent="0.45">
      <c r="A4039" t="str">
        <f t="shared" si="63"/>
        <v>udp/2255</v>
      </c>
      <c r="B4039" s="9" t="s">
        <v>2018</v>
      </c>
      <c r="C4039" s="9">
        <v>2255</v>
      </c>
      <c r="D4039" s="9" t="s">
        <v>5</v>
      </c>
    </row>
    <row r="4040" spans="1:4" x14ac:dyDescent="0.45">
      <c r="A4040" t="str">
        <f t="shared" si="63"/>
        <v>tcp/2256</v>
      </c>
      <c r="B4040" s="9" t="s">
        <v>2019</v>
      </c>
      <c r="C4040" s="9">
        <v>2256</v>
      </c>
      <c r="D4040" s="9" t="s">
        <v>4</v>
      </c>
    </row>
    <row r="4041" spans="1:4" x14ac:dyDescent="0.45">
      <c r="A4041" t="str">
        <f t="shared" si="63"/>
        <v>udp/2256</v>
      </c>
      <c r="B4041" s="9" t="s">
        <v>2019</v>
      </c>
      <c r="C4041" s="9">
        <v>2256</v>
      </c>
      <c r="D4041" s="9" t="s">
        <v>5</v>
      </c>
    </row>
    <row r="4042" spans="1:4" x14ac:dyDescent="0.45">
      <c r="A4042" t="str">
        <f t="shared" si="63"/>
        <v>tcp/2257</v>
      </c>
      <c r="B4042" s="9" t="s">
        <v>2020</v>
      </c>
      <c r="C4042" s="9">
        <v>2257</v>
      </c>
      <c r="D4042" s="9" t="s">
        <v>4</v>
      </c>
    </row>
    <row r="4043" spans="1:4" x14ac:dyDescent="0.45">
      <c r="A4043" t="str">
        <f t="shared" si="63"/>
        <v>udp/2257</v>
      </c>
      <c r="B4043" s="9" t="s">
        <v>2020</v>
      </c>
      <c r="C4043" s="9">
        <v>2257</v>
      </c>
      <c r="D4043" s="9" t="s">
        <v>5</v>
      </c>
    </row>
    <row r="4044" spans="1:4" x14ac:dyDescent="0.45">
      <c r="A4044" t="str">
        <f t="shared" si="63"/>
        <v>tcp/2258</v>
      </c>
      <c r="B4044" s="9" t="s">
        <v>2021</v>
      </c>
      <c r="C4044" s="9">
        <v>2258</v>
      </c>
      <c r="D4044" s="9" t="s">
        <v>4</v>
      </c>
    </row>
    <row r="4045" spans="1:4" x14ac:dyDescent="0.45">
      <c r="A4045" t="str">
        <f t="shared" si="63"/>
        <v>udp/2258</v>
      </c>
      <c r="B4045" s="9" t="s">
        <v>2021</v>
      </c>
      <c r="C4045" s="9">
        <v>2258</v>
      </c>
      <c r="D4045" s="9" t="s">
        <v>5</v>
      </c>
    </row>
    <row r="4046" spans="1:4" x14ac:dyDescent="0.45">
      <c r="A4046" t="str">
        <f t="shared" si="63"/>
        <v>/2259</v>
      </c>
      <c r="B4046" s="9"/>
      <c r="C4046" s="9">
        <v>2259</v>
      </c>
      <c r="D4046" s="9"/>
    </row>
    <row r="4047" spans="1:4" x14ac:dyDescent="0.45">
      <c r="A4047" t="str">
        <f t="shared" si="63"/>
        <v>tcp/2260</v>
      </c>
      <c r="B4047" s="9" t="s">
        <v>2022</v>
      </c>
      <c r="C4047" s="9">
        <v>2260</v>
      </c>
      <c r="D4047" s="9" t="s">
        <v>4</v>
      </c>
    </row>
    <row r="4048" spans="1:4" x14ac:dyDescent="0.45">
      <c r="A4048" t="str">
        <f t="shared" si="63"/>
        <v>udp/2260</v>
      </c>
      <c r="B4048" s="9" t="s">
        <v>2022</v>
      </c>
      <c r="C4048" s="9">
        <v>2260</v>
      </c>
      <c r="D4048" s="9" t="s">
        <v>5</v>
      </c>
    </row>
    <row r="4049" spans="1:4" x14ac:dyDescent="0.45">
      <c r="A4049" t="str">
        <f t="shared" si="63"/>
        <v>tcp/2261</v>
      </c>
      <c r="B4049" s="9" t="s">
        <v>2023</v>
      </c>
      <c r="C4049" s="9">
        <v>2261</v>
      </c>
      <c r="D4049" s="9" t="s">
        <v>4</v>
      </c>
    </row>
    <row r="4050" spans="1:4" x14ac:dyDescent="0.45">
      <c r="A4050" t="str">
        <f t="shared" si="63"/>
        <v>udp/2261</v>
      </c>
      <c r="B4050" s="9" t="s">
        <v>2023</v>
      </c>
      <c r="C4050" s="9">
        <v>2261</v>
      </c>
      <c r="D4050" s="9" t="s">
        <v>5</v>
      </c>
    </row>
    <row r="4051" spans="1:4" x14ac:dyDescent="0.45">
      <c r="A4051" t="str">
        <f t="shared" si="63"/>
        <v>tcp/2262</v>
      </c>
      <c r="B4051" s="9" t="s">
        <v>2024</v>
      </c>
      <c r="C4051" s="9">
        <v>2262</v>
      </c>
      <c r="D4051" s="9" t="s">
        <v>4</v>
      </c>
    </row>
    <row r="4052" spans="1:4" x14ac:dyDescent="0.45">
      <c r="A4052" t="str">
        <f t="shared" si="63"/>
        <v>udp/2262</v>
      </c>
      <c r="B4052" s="9" t="s">
        <v>2024</v>
      </c>
      <c r="C4052" s="9">
        <v>2262</v>
      </c>
      <c r="D4052" s="9" t="s">
        <v>5</v>
      </c>
    </row>
    <row r="4053" spans="1:4" x14ac:dyDescent="0.45">
      <c r="A4053" t="str">
        <f t="shared" si="63"/>
        <v>tcp/2263</v>
      </c>
      <c r="B4053" s="9" t="s">
        <v>2025</v>
      </c>
      <c r="C4053" s="9">
        <v>2263</v>
      </c>
      <c r="D4053" s="9" t="s">
        <v>4</v>
      </c>
    </row>
    <row r="4054" spans="1:4" x14ac:dyDescent="0.45">
      <c r="A4054" t="str">
        <f t="shared" si="63"/>
        <v>udp/2263</v>
      </c>
      <c r="B4054" s="9" t="s">
        <v>2025</v>
      </c>
      <c r="C4054" s="9">
        <v>2263</v>
      </c>
      <c r="D4054" s="9" t="s">
        <v>5</v>
      </c>
    </row>
    <row r="4055" spans="1:4" x14ac:dyDescent="0.45">
      <c r="A4055" t="str">
        <f t="shared" si="63"/>
        <v>tcp/2264</v>
      </c>
      <c r="B4055" s="9" t="s">
        <v>2026</v>
      </c>
      <c r="C4055" s="9">
        <v>2264</v>
      </c>
      <c r="D4055" s="9" t="s">
        <v>4</v>
      </c>
    </row>
    <row r="4056" spans="1:4" x14ac:dyDescent="0.45">
      <c r="A4056" t="str">
        <f t="shared" si="63"/>
        <v>udp/2264</v>
      </c>
      <c r="B4056" s="9" t="s">
        <v>2026</v>
      </c>
      <c r="C4056" s="9">
        <v>2264</v>
      </c>
      <c r="D4056" s="9" t="s">
        <v>5</v>
      </c>
    </row>
    <row r="4057" spans="1:4" x14ac:dyDescent="0.45">
      <c r="A4057" t="str">
        <f t="shared" si="63"/>
        <v>tcp/2265</v>
      </c>
      <c r="B4057" s="9" t="s">
        <v>2027</v>
      </c>
      <c r="C4057" s="9">
        <v>2265</v>
      </c>
      <c r="D4057" s="9" t="s">
        <v>4</v>
      </c>
    </row>
    <row r="4058" spans="1:4" x14ac:dyDescent="0.45">
      <c r="A4058" t="str">
        <f t="shared" si="63"/>
        <v>udp/2265</v>
      </c>
      <c r="B4058" s="9" t="s">
        <v>2027</v>
      </c>
      <c r="C4058" s="9">
        <v>2265</v>
      </c>
      <c r="D4058" s="9" t="s">
        <v>5</v>
      </c>
    </row>
    <row r="4059" spans="1:4" x14ac:dyDescent="0.45">
      <c r="A4059" t="str">
        <f t="shared" si="63"/>
        <v>tcp/2266</v>
      </c>
      <c r="B4059" s="9" t="s">
        <v>2028</v>
      </c>
      <c r="C4059" s="9">
        <v>2266</v>
      </c>
      <c r="D4059" s="9" t="s">
        <v>4</v>
      </c>
    </row>
    <row r="4060" spans="1:4" x14ac:dyDescent="0.45">
      <c r="A4060" t="str">
        <f t="shared" si="63"/>
        <v>udp/2266</v>
      </c>
      <c r="B4060" s="9" t="s">
        <v>2028</v>
      </c>
      <c r="C4060" s="9">
        <v>2266</v>
      </c>
      <c r="D4060" s="9" t="s">
        <v>5</v>
      </c>
    </row>
    <row r="4061" spans="1:4" x14ac:dyDescent="0.45">
      <c r="A4061" t="str">
        <f t="shared" si="63"/>
        <v>tcp/2267</v>
      </c>
      <c r="B4061" s="9" t="s">
        <v>2029</v>
      </c>
      <c r="C4061" s="9">
        <v>2267</v>
      </c>
      <c r="D4061" s="9" t="s">
        <v>4</v>
      </c>
    </row>
    <row r="4062" spans="1:4" x14ac:dyDescent="0.45">
      <c r="A4062" t="str">
        <f t="shared" si="63"/>
        <v>udp/2267</v>
      </c>
      <c r="B4062" s="9" t="s">
        <v>2029</v>
      </c>
      <c r="C4062" s="9">
        <v>2267</v>
      </c>
      <c r="D4062" s="9" t="s">
        <v>5</v>
      </c>
    </row>
    <row r="4063" spans="1:4" x14ac:dyDescent="0.45">
      <c r="A4063" t="str">
        <f t="shared" si="63"/>
        <v>tcp/2268</v>
      </c>
      <c r="B4063" s="9" t="s">
        <v>2030</v>
      </c>
      <c r="C4063" s="9">
        <v>2268</v>
      </c>
      <c r="D4063" s="9" t="s">
        <v>4</v>
      </c>
    </row>
    <row r="4064" spans="1:4" x14ac:dyDescent="0.45">
      <c r="A4064" t="str">
        <f t="shared" si="63"/>
        <v>udp/2268</v>
      </c>
      <c r="B4064" s="9" t="s">
        <v>2030</v>
      </c>
      <c r="C4064" s="9">
        <v>2268</v>
      </c>
      <c r="D4064" s="9" t="s">
        <v>5</v>
      </c>
    </row>
    <row r="4065" spans="1:4" x14ac:dyDescent="0.45">
      <c r="A4065" t="str">
        <f t="shared" si="63"/>
        <v>tcp/2269</v>
      </c>
      <c r="B4065" s="9" t="s">
        <v>2031</v>
      </c>
      <c r="C4065" s="9">
        <v>2269</v>
      </c>
      <c r="D4065" s="9" t="s">
        <v>4</v>
      </c>
    </row>
    <row r="4066" spans="1:4" x14ac:dyDescent="0.45">
      <c r="A4066" t="str">
        <f t="shared" si="63"/>
        <v>udp/2269</v>
      </c>
      <c r="B4066" s="9" t="s">
        <v>2031</v>
      </c>
      <c r="C4066" s="9">
        <v>2269</v>
      </c>
      <c r="D4066" s="9" t="s">
        <v>5</v>
      </c>
    </row>
    <row r="4067" spans="1:4" x14ac:dyDescent="0.45">
      <c r="A4067" t="str">
        <f t="shared" si="63"/>
        <v>tcp/2270</v>
      </c>
      <c r="B4067" s="9" t="s">
        <v>2032</v>
      </c>
      <c r="C4067" s="9">
        <v>2270</v>
      </c>
      <c r="D4067" s="9" t="s">
        <v>4</v>
      </c>
    </row>
    <row r="4068" spans="1:4" x14ac:dyDescent="0.45">
      <c r="A4068" t="str">
        <f t="shared" si="63"/>
        <v>udp/2270</v>
      </c>
      <c r="B4068" s="9" t="s">
        <v>2032</v>
      </c>
      <c r="C4068" s="9">
        <v>2270</v>
      </c>
      <c r="D4068" s="9" t="s">
        <v>5</v>
      </c>
    </row>
    <row r="4069" spans="1:4" x14ac:dyDescent="0.45">
      <c r="A4069" t="str">
        <f t="shared" si="63"/>
        <v>tcp/2271</v>
      </c>
      <c r="B4069" s="9" t="s">
        <v>2033</v>
      </c>
      <c r="C4069" s="9">
        <v>2271</v>
      </c>
      <c r="D4069" s="9" t="s">
        <v>4</v>
      </c>
    </row>
    <row r="4070" spans="1:4" x14ac:dyDescent="0.45">
      <c r="A4070" t="str">
        <f t="shared" si="63"/>
        <v>udp/2271</v>
      </c>
      <c r="B4070" s="9" t="s">
        <v>2033</v>
      </c>
      <c r="C4070" s="9">
        <v>2271</v>
      </c>
      <c r="D4070" s="9" t="s">
        <v>5</v>
      </c>
    </row>
    <row r="4071" spans="1:4" x14ac:dyDescent="0.45">
      <c r="A4071" t="str">
        <f t="shared" si="63"/>
        <v>tcp/2272</v>
      </c>
      <c r="B4071" s="9" t="s">
        <v>2034</v>
      </c>
      <c r="C4071" s="9">
        <v>2272</v>
      </c>
      <c r="D4071" s="9" t="s">
        <v>4</v>
      </c>
    </row>
    <row r="4072" spans="1:4" x14ac:dyDescent="0.45">
      <c r="A4072" t="str">
        <f t="shared" si="63"/>
        <v>udp/2272</v>
      </c>
      <c r="B4072" s="9" t="s">
        <v>2034</v>
      </c>
      <c r="C4072" s="9">
        <v>2272</v>
      </c>
      <c r="D4072" s="9" t="s">
        <v>5</v>
      </c>
    </row>
    <row r="4073" spans="1:4" x14ac:dyDescent="0.45">
      <c r="A4073" t="str">
        <f t="shared" si="63"/>
        <v>tcp/2273</v>
      </c>
      <c r="B4073" s="9" t="s">
        <v>2035</v>
      </c>
      <c r="C4073" s="9">
        <v>2273</v>
      </c>
      <c r="D4073" s="9" t="s">
        <v>4</v>
      </c>
    </row>
    <row r="4074" spans="1:4" x14ac:dyDescent="0.45">
      <c r="A4074" t="str">
        <f t="shared" si="63"/>
        <v>udp/2273</v>
      </c>
      <c r="B4074" s="9" t="s">
        <v>2035</v>
      </c>
      <c r="C4074" s="9">
        <v>2273</v>
      </c>
      <c r="D4074" s="9" t="s">
        <v>5</v>
      </c>
    </row>
    <row r="4075" spans="1:4" x14ac:dyDescent="0.45">
      <c r="A4075" t="str">
        <f t="shared" si="63"/>
        <v>tcp/2274</v>
      </c>
      <c r="B4075" s="9" t="s">
        <v>2036</v>
      </c>
      <c r="C4075" s="9">
        <v>2274</v>
      </c>
      <c r="D4075" s="9" t="s">
        <v>4</v>
      </c>
    </row>
    <row r="4076" spans="1:4" x14ac:dyDescent="0.45">
      <c r="A4076" t="str">
        <f t="shared" si="63"/>
        <v>udp/2274</v>
      </c>
      <c r="B4076" s="9" t="s">
        <v>2036</v>
      </c>
      <c r="C4076" s="9">
        <v>2274</v>
      </c>
      <c r="D4076" s="9" t="s">
        <v>5</v>
      </c>
    </row>
    <row r="4077" spans="1:4" x14ac:dyDescent="0.45">
      <c r="A4077" t="str">
        <f t="shared" si="63"/>
        <v>tcp/2275</v>
      </c>
      <c r="B4077" s="9" t="s">
        <v>2037</v>
      </c>
      <c r="C4077" s="9">
        <v>2275</v>
      </c>
      <c r="D4077" s="9" t="s">
        <v>4</v>
      </c>
    </row>
    <row r="4078" spans="1:4" x14ac:dyDescent="0.45">
      <c r="A4078" t="str">
        <f t="shared" si="63"/>
        <v>udp/2275</v>
      </c>
      <c r="B4078" s="9" t="s">
        <v>2037</v>
      </c>
      <c r="C4078" s="9">
        <v>2275</v>
      </c>
      <c r="D4078" s="9" t="s">
        <v>5</v>
      </c>
    </row>
    <row r="4079" spans="1:4" x14ac:dyDescent="0.45">
      <c r="A4079" t="str">
        <f t="shared" si="63"/>
        <v>tcp/2276</v>
      </c>
      <c r="B4079" s="9" t="s">
        <v>2038</v>
      </c>
      <c r="C4079" s="9">
        <v>2276</v>
      </c>
      <c r="D4079" s="9" t="s">
        <v>4</v>
      </c>
    </row>
    <row r="4080" spans="1:4" x14ac:dyDescent="0.45">
      <c r="A4080" t="str">
        <f t="shared" si="63"/>
        <v>udp/2276</v>
      </c>
      <c r="B4080" s="9" t="s">
        <v>2038</v>
      </c>
      <c r="C4080" s="9">
        <v>2276</v>
      </c>
      <c r="D4080" s="9" t="s">
        <v>5</v>
      </c>
    </row>
    <row r="4081" spans="1:4" x14ac:dyDescent="0.45">
      <c r="A4081" t="str">
        <f t="shared" si="63"/>
        <v>tcp/2277</v>
      </c>
      <c r="B4081" s="9" t="s">
        <v>2039</v>
      </c>
      <c r="C4081" s="9">
        <v>2277</v>
      </c>
      <c r="D4081" s="9" t="s">
        <v>4</v>
      </c>
    </row>
    <row r="4082" spans="1:4" x14ac:dyDescent="0.45">
      <c r="A4082" t="str">
        <f t="shared" si="63"/>
        <v>udp/2277</v>
      </c>
      <c r="B4082" s="9" t="s">
        <v>2039</v>
      </c>
      <c r="C4082" s="9">
        <v>2277</v>
      </c>
      <c r="D4082" s="9" t="s">
        <v>5</v>
      </c>
    </row>
    <row r="4083" spans="1:4" x14ac:dyDescent="0.45">
      <c r="A4083" t="str">
        <f t="shared" si="63"/>
        <v>tcp/2278</v>
      </c>
      <c r="B4083" s="9" t="s">
        <v>2040</v>
      </c>
      <c r="C4083" s="9">
        <v>2278</v>
      </c>
      <c r="D4083" s="9" t="s">
        <v>4</v>
      </c>
    </row>
    <row r="4084" spans="1:4" x14ac:dyDescent="0.45">
      <c r="A4084" t="str">
        <f t="shared" si="63"/>
        <v>udp/2278</v>
      </c>
      <c r="B4084" s="9" t="s">
        <v>2040</v>
      </c>
      <c r="C4084" s="9">
        <v>2278</v>
      </c>
      <c r="D4084" s="9" t="s">
        <v>5</v>
      </c>
    </row>
    <row r="4085" spans="1:4" x14ac:dyDescent="0.45">
      <c r="A4085" t="str">
        <f t="shared" si="63"/>
        <v>tcp/2279</v>
      </c>
      <c r="B4085" s="9" t="s">
        <v>2041</v>
      </c>
      <c r="C4085" s="9">
        <v>2279</v>
      </c>
      <c r="D4085" s="9" t="s">
        <v>4</v>
      </c>
    </row>
    <row r="4086" spans="1:4" x14ac:dyDescent="0.45">
      <c r="A4086" t="str">
        <f t="shared" si="63"/>
        <v>udp/2279</v>
      </c>
      <c r="B4086" s="9" t="s">
        <v>2041</v>
      </c>
      <c r="C4086" s="9">
        <v>2279</v>
      </c>
      <c r="D4086" s="9" t="s">
        <v>5</v>
      </c>
    </row>
    <row r="4087" spans="1:4" x14ac:dyDescent="0.45">
      <c r="A4087" t="str">
        <f t="shared" si="63"/>
        <v>tcp/2280</v>
      </c>
      <c r="B4087" s="9" t="s">
        <v>2042</v>
      </c>
      <c r="C4087" s="9">
        <v>2280</v>
      </c>
      <c r="D4087" s="9" t="s">
        <v>4</v>
      </c>
    </row>
    <row r="4088" spans="1:4" x14ac:dyDescent="0.45">
      <c r="A4088" t="str">
        <f t="shared" si="63"/>
        <v>udp/2280</v>
      </c>
      <c r="B4088" s="9" t="s">
        <v>2042</v>
      </c>
      <c r="C4088" s="9">
        <v>2280</v>
      </c>
      <c r="D4088" s="9" t="s">
        <v>5</v>
      </c>
    </row>
    <row r="4089" spans="1:4" x14ac:dyDescent="0.45">
      <c r="A4089" t="str">
        <f t="shared" si="63"/>
        <v>tcp/2281</v>
      </c>
      <c r="B4089" s="9" t="s">
        <v>2043</v>
      </c>
      <c r="C4089" s="9">
        <v>2281</v>
      </c>
      <c r="D4089" s="9" t="s">
        <v>4</v>
      </c>
    </row>
    <row r="4090" spans="1:4" x14ac:dyDescent="0.45">
      <c r="A4090" t="str">
        <f t="shared" si="63"/>
        <v>udp/2281</v>
      </c>
      <c r="B4090" s="9" t="s">
        <v>2043</v>
      </c>
      <c r="C4090" s="9">
        <v>2281</v>
      </c>
      <c r="D4090" s="9" t="s">
        <v>5</v>
      </c>
    </row>
    <row r="4091" spans="1:4" x14ac:dyDescent="0.45">
      <c r="A4091" t="str">
        <f t="shared" si="63"/>
        <v>tcp/2282</v>
      </c>
      <c r="B4091" s="9" t="s">
        <v>2044</v>
      </c>
      <c r="C4091" s="9">
        <v>2282</v>
      </c>
      <c r="D4091" s="9" t="s">
        <v>4</v>
      </c>
    </row>
    <row r="4092" spans="1:4" x14ac:dyDescent="0.45">
      <c r="A4092" t="str">
        <f t="shared" si="63"/>
        <v>udp/2282</v>
      </c>
      <c r="B4092" s="9" t="s">
        <v>2044</v>
      </c>
      <c r="C4092" s="9">
        <v>2282</v>
      </c>
      <c r="D4092" s="9" t="s">
        <v>5</v>
      </c>
    </row>
    <row r="4093" spans="1:4" x14ac:dyDescent="0.45">
      <c r="A4093" t="str">
        <f t="shared" si="63"/>
        <v>tcp/2283</v>
      </c>
      <c r="B4093" s="9" t="s">
        <v>2045</v>
      </c>
      <c r="C4093" s="9">
        <v>2283</v>
      </c>
      <c r="D4093" s="9" t="s">
        <v>4</v>
      </c>
    </row>
    <row r="4094" spans="1:4" x14ac:dyDescent="0.45">
      <c r="A4094" t="str">
        <f t="shared" si="63"/>
        <v>udp/2283</v>
      </c>
      <c r="B4094" s="9" t="s">
        <v>2045</v>
      </c>
      <c r="C4094" s="9">
        <v>2283</v>
      </c>
      <c r="D4094" s="9" t="s">
        <v>5</v>
      </c>
    </row>
    <row r="4095" spans="1:4" x14ac:dyDescent="0.45">
      <c r="A4095" t="str">
        <f t="shared" si="63"/>
        <v>tcp/2284</v>
      </c>
      <c r="B4095" s="9" t="s">
        <v>2046</v>
      </c>
      <c r="C4095" s="9">
        <v>2284</v>
      </c>
      <c r="D4095" s="9" t="s">
        <v>4</v>
      </c>
    </row>
    <row r="4096" spans="1:4" x14ac:dyDescent="0.45">
      <c r="A4096" t="str">
        <f t="shared" si="63"/>
        <v>udp/2284</v>
      </c>
      <c r="B4096" s="9" t="s">
        <v>2046</v>
      </c>
      <c r="C4096" s="9">
        <v>2284</v>
      </c>
      <c r="D4096" s="9" t="s">
        <v>5</v>
      </c>
    </row>
    <row r="4097" spans="1:4" x14ac:dyDescent="0.45">
      <c r="A4097" t="str">
        <f t="shared" si="63"/>
        <v>tcp/2285</v>
      </c>
      <c r="B4097" s="9" t="s">
        <v>2047</v>
      </c>
      <c r="C4097" s="9">
        <v>2285</v>
      </c>
      <c r="D4097" s="9" t="s">
        <v>4</v>
      </c>
    </row>
    <row r="4098" spans="1:4" x14ac:dyDescent="0.45">
      <c r="A4098" t="str">
        <f t="shared" ref="A4098:A4161" si="64">D4098&amp;"/"&amp;C4098</f>
        <v>udp/2285</v>
      </c>
      <c r="B4098" s="9" t="s">
        <v>2047</v>
      </c>
      <c r="C4098" s="9">
        <v>2285</v>
      </c>
      <c r="D4098" s="9" t="s">
        <v>5</v>
      </c>
    </row>
    <row r="4099" spans="1:4" x14ac:dyDescent="0.45">
      <c r="A4099" t="str">
        <f t="shared" si="64"/>
        <v>tcp/2286</v>
      </c>
      <c r="B4099" s="9" t="s">
        <v>2048</v>
      </c>
      <c r="C4099" s="9">
        <v>2286</v>
      </c>
      <c r="D4099" s="9" t="s">
        <v>4</v>
      </c>
    </row>
    <row r="4100" spans="1:4" x14ac:dyDescent="0.45">
      <c r="A4100" t="str">
        <f t="shared" si="64"/>
        <v>udp/2286</v>
      </c>
      <c r="B4100" s="9" t="s">
        <v>2048</v>
      </c>
      <c r="C4100" s="9">
        <v>2286</v>
      </c>
      <c r="D4100" s="9" t="s">
        <v>5</v>
      </c>
    </row>
    <row r="4101" spans="1:4" x14ac:dyDescent="0.45">
      <c r="A4101" t="str">
        <f t="shared" si="64"/>
        <v>tcp/2287</v>
      </c>
      <c r="B4101" s="9" t="s">
        <v>2049</v>
      </c>
      <c r="C4101" s="9">
        <v>2287</v>
      </c>
      <c r="D4101" s="9" t="s">
        <v>4</v>
      </c>
    </row>
    <row r="4102" spans="1:4" x14ac:dyDescent="0.45">
      <c r="A4102" t="str">
        <f t="shared" si="64"/>
        <v>udp/2287</v>
      </c>
      <c r="B4102" s="9" t="s">
        <v>2049</v>
      </c>
      <c r="C4102" s="9">
        <v>2287</v>
      </c>
      <c r="D4102" s="9" t="s">
        <v>5</v>
      </c>
    </row>
    <row r="4103" spans="1:4" x14ac:dyDescent="0.45">
      <c r="A4103" t="str">
        <f t="shared" si="64"/>
        <v>tcp/2288</v>
      </c>
      <c r="B4103" s="9" t="s">
        <v>2050</v>
      </c>
      <c r="C4103" s="9">
        <v>2288</v>
      </c>
      <c r="D4103" s="9" t="s">
        <v>4</v>
      </c>
    </row>
    <row r="4104" spans="1:4" x14ac:dyDescent="0.45">
      <c r="A4104" t="str">
        <f t="shared" si="64"/>
        <v>udp/2288</v>
      </c>
      <c r="B4104" s="9" t="s">
        <v>2050</v>
      </c>
      <c r="C4104" s="9">
        <v>2288</v>
      </c>
      <c r="D4104" s="9" t="s">
        <v>5</v>
      </c>
    </row>
    <row r="4105" spans="1:4" x14ac:dyDescent="0.45">
      <c r="A4105" t="str">
        <f t="shared" si="64"/>
        <v>tcp/2289</v>
      </c>
      <c r="B4105" s="9" t="s">
        <v>2051</v>
      </c>
      <c r="C4105" s="9">
        <v>2289</v>
      </c>
      <c r="D4105" s="9" t="s">
        <v>4</v>
      </c>
    </row>
    <row r="4106" spans="1:4" x14ac:dyDescent="0.45">
      <c r="A4106" t="str">
        <f t="shared" si="64"/>
        <v>udp/2289</v>
      </c>
      <c r="B4106" s="9" t="s">
        <v>2051</v>
      </c>
      <c r="C4106" s="9">
        <v>2289</v>
      </c>
      <c r="D4106" s="9" t="s">
        <v>5</v>
      </c>
    </row>
    <row r="4107" spans="1:4" x14ac:dyDescent="0.45">
      <c r="A4107" t="str">
        <f t="shared" si="64"/>
        <v>tcp/2290</v>
      </c>
      <c r="B4107" s="9" t="s">
        <v>2052</v>
      </c>
      <c r="C4107" s="9">
        <v>2290</v>
      </c>
      <c r="D4107" s="9" t="s">
        <v>4</v>
      </c>
    </row>
    <row r="4108" spans="1:4" x14ac:dyDescent="0.45">
      <c r="A4108" t="str">
        <f t="shared" si="64"/>
        <v>udp/2290</v>
      </c>
      <c r="B4108" s="9" t="s">
        <v>2052</v>
      </c>
      <c r="C4108" s="9">
        <v>2290</v>
      </c>
      <c r="D4108" s="9" t="s">
        <v>5</v>
      </c>
    </row>
    <row r="4109" spans="1:4" x14ac:dyDescent="0.45">
      <c r="A4109" t="str">
        <f t="shared" si="64"/>
        <v>tcp/2291</v>
      </c>
      <c r="B4109" s="9" t="s">
        <v>2053</v>
      </c>
      <c r="C4109" s="9">
        <v>2291</v>
      </c>
      <c r="D4109" s="9" t="s">
        <v>4</v>
      </c>
    </row>
    <row r="4110" spans="1:4" x14ac:dyDescent="0.45">
      <c r="A4110" t="str">
        <f t="shared" si="64"/>
        <v>udp/2291</v>
      </c>
      <c r="B4110" s="9" t="s">
        <v>2053</v>
      </c>
      <c r="C4110" s="9">
        <v>2291</v>
      </c>
      <c r="D4110" s="9" t="s">
        <v>5</v>
      </c>
    </row>
    <row r="4111" spans="1:4" x14ac:dyDescent="0.45">
      <c r="A4111" t="str">
        <f t="shared" si="64"/>
        <v>tcp/2292</v>
      </c>
      <c r="B4111" s="9" t="s">
        <v>2054</v>
      </c>
      <c r="C4111" s="9">
        <v>2292</v>
      </c>
      <c r="D4111" s="9" t="s">
        <v>4</v>
      </c>
    </row>
    <row r="4112" spans="1:4" x14ac:dyDescent="0.45">
      <c r="A4112" t="str">
        <f t="shared" si="64"/>
        <v>udp/2292</v>
      </c>
      <c r="B4112" s="9" t="s">
        <v>2054</v>
      </c>
      <c r="C4112" s="9">
        <v>2292</v>
      </c>
      <c r="D4112" s="9" t="s">
        <v>5</v>
      </c>
    </row>
    <row r="4113" spans="1:4" x14ac:dyDescent="0.45">
      <c r="A4113" t="str">
        <f t="shared" si="64"/>
        <v>tcp/2293</v>
      </c>
      <c r="B4113" s="9" t="s">
        <v>2055</v>
      </c>
      <c r="C4113" s="9">
        <v>2293</v>
      </c>
      <c r="D4113" s="9" t="s">
        <v>4</v>
      </c>
    </row>
    <row r="4114" spans="1:4" x14ac:dyDescent="0.45">
      <c r="A4114" t="str">
        <f t="shared" si="64"/>
        <v>udp/2293</v>
      </c>
      <c r="B4114" s="9" t="s">
        <v>2055</v>
      </c>
      <c r="C4114" s="9">
        <v>2293</v>
      </c>
      <c r="D4114" s="9" t="s">
        <v>5</v>
      </c>
    </row>
    <row r="4115" spans="1:4" x14ac:dyDescent="0.45">
      <c r="A4115" t="str">
        <f t="shared" si="64"/>
        <v>tcp/2294</v>
      </c>
      <c r="B4115" s="9" t="s">
        <v>2056</v>
      </c>
      <c r="C4115" s="9">
        <v>2294</v>
      </c>
      <c r="D4115" s="9" t="s">
        <v>4</v>
      </c>
    </row>
    <row r="4116" spans="1:4" x14ac:dyDescent="0.45">
      <c r="A4116" t="str">
        <f t="shared" si="64"/>
        <v>udp/2294</v>
      </c>
      <c r="B4116" s="9" t="s">
        <v>2056</v>
      </c>
      <c r="C4116" s="9">
        <v>2294</v>
      </c>
      <c r="D4116" s="9" t="s">
        <v>5</v>
      </c>
    </row>
    <row r="4117" spans="1:4" x14ac:dyDescent="0.45">
      <c r="A4117" t="str">
        <f t="shared" si="64"/>
        <v>tcp/2295</v>
      </c>
      <c r="B4117" s="9" t="s">
        <v>2057</v>
      </c>
      <c r="C4117" s="9">
        <v>2295</v>
      </c>
      <c r="D4117" s="9" t="s">
        <v>4</v>
      </c>
    </row>
    <row r="4118" spans="1:4" x14ac:dyDescent="0.45">
      <c r="A4118" t="str">
        <f t="shared" si="64"/>
        <v>udp/2295</v>
      </c>
      <c r="B4118" s="9" t="s">
        <v>2057</v>
      </c>
      <c r="C4118" s="9">
        <v>2295</v>
      </c>
      <c r="D4118" s="9" t="s">
        <v>5</v>
      </c>
    </row>
    <row r="4119" spans="1:4" x14ac:dyDescent="0.45">
      <c r="A4119" t="str">
        <f t="shared" si="64"/>
        <v>tcp/2296</v>
      </c>
      <c r="B4119" s="9" t="s">
        <v>2058</v>
      </c>
      <c r="C4119" s="9">
        <v>2296</v>
      </c>
      <c r="D4119" s="9" t="s">
        <v>4</v>
      </c>
    </row>
    <row r="4120" spans="1:4" x14ac:dyDescent="0.45">
      <c r="A4120" t="str">
        <f t="shared" si="64"/>
        <v>udp/2296</v>
      </c>
      <c r="B4120" s="9" t="s">
        <v>2058</v>
      </c>
      <c r="C4120" s="9">
        <v>2296</v>
      </c>
      <c r="D4120" s="9" t="s">
        <v>5</v>
      </c>
    </row>
    <row r="4121" spans="1:4" x14ac:dyDescent="0.45">
      <c r="A4121" t="str">
        <f t="shared" si="64"/>
        <v>tcp/2297</v>
      </c>
      <c r="B4121" s="9" t="s">
        <v>2059</v>
      </c>
      <c r="C4121" s="9">
        <v>2297</v>
      </c>
      <c r="D4121" s="9" t="s">
        <v>4</v>
      </c>
    </row>
    <row r="4122" spans="1:4" x14ac:dyDescent="0.45">
      <c r="A4122" t="str">
        <f t="shared" si="64"/>
        <v>udp/2297</v>
      </c>
      <c r="B4122" s="9" t="s">
        <v>2059</v>
      </c>
      <c r="C4122" s="9">
        <v>2297</v>
      </c>
      <c r="D4122" s="9" t="s">
        <v>5</v>
      </c>
    </row>
    <row r="4123" spans="1:4" x14ac:dyDescent="0.45">
      <c r="A4123" t="str">
        <f t="shared" si="64"/>
        <v>tcp/2298</v>
      </c>
      <c r="B4123" s="9" t="s">
        <v>2060</v>
      </c>
      <c r="C4123" s="9">
        <v>2298</v>
      </c>
      <c r="D4123" s="9" t="s">
        <v>4</v>
      </c>
    </row>
    <row r="4124" spans="1:4" x14ac:dyDescent="0.45">
      <c r="A4124" t="str">
        <f t="shared" si="64"/>
        <v>udp/2298</v>
      </c>
      <c r="B4124" s="9" t="s">
        <v>2060</v>
      </c>
      <c r="C4124" s="9">
        <v>2298</v>
      </c>
      <c r="D4124" s="9" t="s">
        <v>5</v>
      </c>
    </row>
    <row r="4125" spans="1:4" x14ac:dyDescent="0.45">
      <c r="A4125" t="str">
        <f t="shared" si="64"/>
        <v>tcp/2299</v>
      </c>
      <c r="B4125" s="9" t="s">
        <v>2061</v>
      </c>
      <c r="C4125" s="9">
        <v>2299</v>
      </c>
      <c r="D4125" s="9" t="s">
        <v>4</v>
      </c>
    </row>
    <row r="4126" spans="1:4" x14ac:dyDescent="0.45">
      <c r="A4126" t="str">
        <f t="shared" si="64"/>
        <v>udp/2299</v>
      </c>
      <c r="B4126" s="9" t="s">
        <v>2061</v>
      </c>
      <c r="C4126" s="9">
        <v>2299</v>
      </c>
      <c r="D4126" s="9" t="s">
        <v>5</v>
      </c>
    </row>
    <row r="4127" spans="1:4" x14ac:dyDescent="0.45">
      <c r="A4127" t="str">
        <f t="shared" si="64"/>
        <v>tcp/2300</v>
      </c>
      <c r="B4127" s="9" t="s">
        <v>2062</v>
      </c>
      <c r="C4127" s="9">
        <v>2300</v>
      </c>
      <c r="D4127" s="9" t="s">
        <v>4</v>
      </c>
    </row>
    <row r="4128" spans="1:4" x14ac:dyDescent="0.45">
      <c r="A4128" t="str">
        <f t="shared" si="64"/>
        <v>udp/2300</v>
      </c>
      <c r="B4128" s="9" t="s">
        <v>2062</v>
      </c>
      <c r="C4128" s="9">
        <v>2300</v>
      </c>
      <c r="D4128" s="9" t="s">
        <v>5</v>
      </c>
    </row>
    <row r="4129" spans="1:4" x14ac:dyDescent="0.45">
      <c r="A4129" t="str">
        <f t="shared" si="64"/>
        <v>tcp/2301</v>
      </c>
      <c r="B4129" s="9" t="s">
        <v>2063</v>
      </c>
      <c r="C4129" s="9">
        <v>2301</v>
      </c>
      <c r="D4129" s="9" t="s">
        <v>4</v>
      </c>
    </row>
    <row r="4130" spans="1:4" x14ac:dyDescent="0.45">
      <c r="A4130" t="str">
        <f t="shared" si="64"/>
        <v>udp/2301</v>
      </c>
      <c r="B4130" s="9" t="s">
        <v>2063</v>
      </c>
      <c r="C4130" s="9">
        <v>2301</v>
      </c>
      <c r="D4130" s="9" t="s">
        <v>5</v>
      </c>
    </row>
    <row r="4131" spans="1:4" x14ac:dyDescent="0.45">
      <c r="A4131" t="str">
        <f t="shared" si="64"/>
        <v>tcp/2302</v>
      </c>
      <c r="B4131" s="9" t="s">
        <v>2064</v>
      </c>
      <c r="C4131" s="9">
        <v>2302</v>
      </c>
      <c r="D4131" s="9" t="s">
        <v>4</v>
      </c>
    </row>
    <row r="4132" spans="1:4" x14ac:dyDescent="0.45">
      <c r="A4132" t="str">
        <f t="shared" si="64"/>
        <v>udp/2302</v>
      </c>
      <c r="B4132" s="9" t="s">
        <v>2064</v>
      </c>
      <c r="C4132" s="9">
        <v>2302</v>
      </c>
      <c r="D4132" s="9" t="s">
        <v>5</v>
      </c>
    </row>
    <row r="4133" spans="1:4" x14ac:dyDescent="0.45">
      <c r="A4133" t="str">
        <f t="shared" si="64"/>
        <v>tcp/2303</v>
      </c>
      <c r="B4133" s="9" t="s">
        <v>2065</v>
      </c>
      <c r="C4133" s="9">
        <v>2303</v>
      </c>
      <c r="D4133" s="9" t="s">
        <v>4</v>
      </c>
    </row>
    <row r="4134" spans="1:4" x14ac:dyDescent="0.45">
      <c r="A4134" t="str">
        <f t="shared" si="64"/>
        <v>udp/2303</v>
      </c>
      <c r="B4134" s="9" t="s">
        <v>2065</v>
      </c>
      <c r="C4134" s="9">
        <v>2303</v>
      </c>
      <c r="D4134" s="9" t="s">
        <v>5</v>
      </c>
    </row>
    <row r="4135" spans="1:4" x14ac:dyDescent="0.45">
      <c r="A4135" t="str">
        <f t="shared" si="64"/>
        <v>tcp/2304</v>
      </c>
      <c r="B4135" s="9" t="s">
        <v>2066</v>
      </c>
      <c r="C4135" s="9">
        <v>2304</v>
      </c>
      <c r="D4135" s="9" t="s">
        <v>4</v>
      </c>
    </row>
    <row r="4136" spans="1:4" x14ac:dyDescent="0.45">
      <c r="A4136" t="str">
        <f t="shared" si="64"/>
        <v>udp/2304</v>
      </c>
      <c r="B4136" s="9" t="s">
        <v>2066</v>
      </c>
      <c r="C4136" s="9">
        <v>2304</v>
      </c>
      <c r="D4136" s="9" t="s">
        <v>5</v>
      </c>
    </row>
    <row r="4137" spans="1:4" x14ac:dyDescent="0.45">
      <c r="A4137" t="str">
        <f t="shared" si="64"/>
        <v>tcp/2305</v>
      </c>
      <c r="B4137" s="9" t="s">
        <v>2067</v>
      </c>
      <c r="C4137" s="9">
        <v>2305</v>
      </c>
      <c r="D4137" s="9" t="s">
        <v>4</v>
      </c>
    </row>
    <row r="4138" spans="1:4" x14ac:dyDescent="0.45">
      <c r="A4138" t="str">
        <f t="shared" si="64"/>
        <v>udp/2305</v>
      </c>
      <c r="B4138" s="9" t="s">
        <v>2067</v>
      </c>
      <c r="C4138" s="9">
        <v>2305</v>
      </c>
      <c r="D4138" s="9" t="s">
        <v>5</v>
      </c>
    </row>
    <row r="4139" spans="1:4" x14ac:dyDescent="0.45">
      <c r="A4139" t="str">
        <f t="shared" si="64"/>
        <v>tcp/2306</v>
      </c>
      <c r="B4139" s="9" t="s">
        <v>2068</v>
      </c>
      <c r="C4139" s="9">
        <v>2306</v>
      </c>
      <c r="D4139" s="9" t="s">
        <v>4</v>
      </c>
    </row>
    <row r="4140" spans="1:4" x14ac:dyDescent="0.45">
      <c r="A4140" t="str">
        <f t="shared" si="64"/>
        <v>udp/2306</v>
      </c>
      <c r="B4140" s="9" t="s">
        <v>2068</v>
      </c>
      <c r="C4140" s="9">
        <v>2306</v>
      </c>
      <c r="D4140" s="9" t="s">
        <v>5</v>
      </c>
    </row>
    <row r="4141" spans="1:4" x14ac:dyDescent="0.45">
      <c r="A4141" t="str">
        <f t="shared" si="64"/>
        <v>tcp/2307</v>
      </c>
      <c r="B4141" s="9" t="s">
        <v>2069</v>
      </c>
      <c r="C4141" s="9">
        <v>2307</v>
      </c>
      <c r="D4141" s="9" t="s">
        <v>4</v>
      </c>
    </row>
    <row r="4142" spans="1:4" x14ac:dyDescent="0.45">
      <c r="A4142" t="str">
        <f t="shared" si="64"/>
        <v>udp/2307</v>
      </c>
      <c r="B4142" s="9" t="s">
        <v>2069</v>
      </c>
      <c r="C4142" s="9">
        <v>2307</v>
      </c>
      <c r="D4142" s="9" t="s">
        <v>5</v>
      </c>
    </row>
    <row r="4143" spans="1:4" x14ac:dyDescent="0.45">
      <c r="A4143" t="str">
        <f t="shared" si="64"/>
        <v>tcp/2308</v>
      </c>
      <c r="B4143" s="9" t="s">
        <v>2070</v>
      </c>
      <c r="C4143" s="9">
        <v>2308</v>
      </c>
      <c r="D4143" s="9" t="s">
        <v>4</v>
      </c>
    </row>
    <row r="4144" spans="1:4" x14ac:dyDescent="0.45">
      <c r="A4144" t="str">
        <f t="shared" si="64"/>
        <v>udp/2308</v>
      </c>
      <c r="B4144" s="9" t="s">
        <v>2070</v>
      </c>
      <c r="C4144" s="9">
        <v>2308</v>
      </c>
      <c r="D4144" s="9" t="s">
        <v>5</v>
      </c>
    </row>
    <row r="4145" spans="1:4" x14ac:dyDescent="0.45">
      <c r="A4145" t="str">
        <f t="shared" si="64"/>
        <v>tcp/2309</v>
      </c>
      <c r="B4145" s="9" t="s">
        <v>2071</v>
      </c>
      <c r="C4145" s="9">
        <v>2309</v>
      </c>
      <c r="D4145" s="9" t="s">
        <v>4</v>
      </c>
    </row>
    <row r="4146" spans="1:4" x14ac:dyDescent="0.45">
      <c r="A4146" t="str">
        <f t="shared" si="64"/>
        <v>udp/2309</v>
      </c>
      <c r="B4146" s="9" t="s">
        <v>2071</v>
      </c>
      <c r="C4146" s="9">
        <v>2309</v>
      </c>
      <c r="D4146" s="9" t="s">
        <v>5</v>
      </c>
    </row>
    <row r="4147" spans="1:4" x14ac:dyDescent="0.45">
      <c r="A4147" t="str">
        <f t="shared" si="64"/>
        <v>tcp/2310</v>
      </c>
      <c r="B4147" s="9" t="s">
        <v>2072</v>
      </c>
      <c r="C4147" s="9">
        <v>2310</v>
      </c>
      <c r="D4147" s="9" t="s">
        <v>4</v>
      </c>
    </row>
    <row r="4148" spans="1:4" x14ac:dyDescent="0.45">
      <c r="A4148" t="str">
        <f t="shared" si="64"/>
        <v>udp/2310</v>
      </c>
      <c r="B4148" s="9" t="s">
        <v>2072</v>
      </c>
      <c r="C4148" s="9">
        <v>2310</v>
      </c>
      <c r="D4148" s="9" t="s">
        <v>5</v>
      </c>
    </row>
    <row r="4149" spans="1:4" x14ac:dyDescent="0.45">
      <c r="A4149" t="str">
        <f t="shared" si="64"/>
        <v>tcp/2311</v>
      </c>
      <c r="B4149" s="9" t="s">
        <v>2073</v>
      </c>
      <c r="C4149" s="9">
        <v>2311</v>
      </c>
      <c r="D4149" s="9" t="s">
        <v>4</v>
      </c>
    </row>
    <row r="4150" spans="1:4" x14ac:dyDescent="0.45">
      <c r="A4150" t="str">
        <f t="shared" si="64"/>
        <v>udp/2311</v>
      </c>
      <c r="B4150" s="9" t="s">
        <v>2073</v>
      </c>
      <c r="C4150" s="9">
        <v>2311</v>
      </c>
      <c r="D4150" s="9" t="s">
        <v>5</v>
      </c>
    </row>
    <row r="4151" spans="1:4" x14ac:dyDescent="0.45">
      <c r="A4151" t="str">
        <f t="shared" si="64"/>
        <v>tcp/2312</v>
      </c>
      <c r="B4151" s="9" t="s">
        <v>2074</v>
      </c>
      <c r="C4151" s="9">
        <v>2312</v>
      </c>
      <c r="D4151" s="9" t="s">
        <v>4</v>
      </c>
    </row>
    <row r="4152" spans="1:4" x14ac:dyDescent="0.45">
      <c r="A4152" t="str">
        <f t="shared" si="64"/>
        <v>udp/2312</v>
      </c>
      <c r="B4152" s="9" t="s">
        <v>2074</v>
      </c>
      <c r="C4152" s="9">
        <v>2312</v>
      </c>
      <c r="D4152" s="9" t="s">
        <v>5</v>
      </c>
    </row>
    <row r="4153" spans="1:4" x14ac:dyDescent="0.45">
      <c r="A4153" t="str">
        <f t="shared" si="64"/>
        <v>tcp/2313</v>
      </c>
      <c r="B4153" s="9" t="s">
        <v>2075</v>
      </c>
      <c r="C4153" s="9">
        <v>2313</v>
      </c>
      <c r="D4153" s="9" t="s">
        <v>4</v>
      </c>
    </row>
    <row r="4154" spans="1:4" x14ac:dyDescent="0.45">
      <c r="A4154" t="str">
        <f t="shared" si="64"/>
        <v>udp/2313</v>
      </c>
      <c r="B4154" s="9" t="s">
        <v>2075</v>
      </c>
      <c r="C4154" s="9">
        <v>2313</v>
      </c>
      <c r="D4154" s="9" t="s">
        <v>5</v>
      </c>
    </row>
    <row r="4155" spans="1:4" x14ac:dyDescent="0.45">
      <c r="A4155" t="str">
        <f t="shared" si="64"/>
        <v>tcp/2314</v>
      </c>
      <c r="B4155" s="9" t="s">
        <v>2076</v>
      </c>
      <c r="C4155" s="9">
        <v>2314</v>
      </c>
      <c r="D4155" s="9" t="s">
        <v>4</v>
      </c>
    </row>
    <row r="4156" spans="1:4" x14ac:dyDescent="0.45">
      <c r="A4156" t="str">
        <f t="shared" si="64"/>
        <v>udp/2314</v>
      </c>
      <c r="B4156" s="9" t="s">
        <v>2076</v>
      </c>
      <c r="C4156" s="9">
        <v>2314</v>
      </c>
      <c r="D4156" s="9" t="s">
        <v>5</v>
      </c>
    </row>
    <row r="4157" spans="1:4" x14ac:dyDescent="0.45">
      <c r="A4157" t="str">
        <f t="shared" si="64"/>
        <v>tcp/2315</v>
      </c>
      <c r="B4157" s="9" t="s">
        <v>2077</v>
      </c>
      <c r="C4157" s="9">
        <v>2315</v>
      </c>
      <c r="D4157" s="9" t="s">
        <v>4</v>
      </c>
    </row>
    <row r="4158" spans="1:4" x14ac:dyDescent="0.45">
      <c r="A4158" t="str">
        <f t="shared" si="64"/>
        <v>udp/2315</v>
      </c>
      <c r="B4158" s="9" t="s">
        <v>2077</v>
      </c>
      <c r="C4158" s="9">
        <v>2315</v>
      </c>
      <c r="D4158" s="9" t="s">
        <v>5</v>
      </c>
    </row>
    <row r="4159" spans="1:4" x14ac:dyDescent="0.45">
      <c r="A4159" t="str">
        <f t="shared" si="64"/>
        <v>tcp/2316</v>
      </c>
      <c r="B4159" s="9" t="s">
        <v>2078</v>
      </c>
      <c r="C4159" s="9">
        <v>2316</v>
      </c>
      <c r="D4159" s="9" t="s">
        <v>4</v>
      </c>
    </row>
    <row r="4160" spans="1:4" x14ac:dyDescent="0.45">
      <c r="A4160" t="str">
        <f t="shared" si="64"/>
        <v>udp/2316</v>
      </c>
      <c r="B4160" s="9" t="s">
        <v>2078</v>
      </c>
      <c r="C4160" s="9">
        <v>2316</v>
      </c>
      <c r="D4160" s="9" t="s">
        <v>5</v>
      </c>
    </row>
    <row r="4161" spans="1:4" x14ac:dyDescent="0.45">
      <c r="A4161" t="str">
        <f t="shared" si="64"/>
        <v>tcp/2317</v>
      </c>
      <c r="B4161" s="9" t="s">
        <v>2079</v>
      </c>
      <c r="C4161" s="9">
        <v>2317</v>
      </c>
      <c r="D4161" s="9" t="s">
        <v>4</v>
      </c>
    </row>
    <row r="4162" spans="1:4" x14ac:dyDescent="0.45">
      <c r="A4162" t="str">
        <f t="shared" ref="A4162:A4225" si="65">D4162&amp;"/"&amp;C4162</f>
        <v>udp/2317</v>
      </c>
      <c r="B4162" s="9" t="s">
        <v>2079</v>
      </c>
      <c r="C4162" s="9">
        <v>2317</v>
      </c>
      <c r="D4162" s="9" t="s">
        <v>5</v>
      </c>
    </row>
    <row r="4163" spans="1:4" x14ac:dyDescent="0.45">
      <c r="A4163" t="str">
        <f t="shared" si="65"/>
        <v>tcp/2318</v>
      </c>
      <c r="B4163" s="9" t="s">
        <v>2080</v>
      </c>
      <c r="C4163" s="9">
        <v>2318</v>
      </c>
      <c r="D4163" s="9" t="s">
        <v>4</v>
      </c>
    </row>
    <row r="4164" spans="1:4" x14ac:dyDescent="0.45">
      <c r="A4164" t="str">
        <f t="shared" si="65"/>
        <v>udp/2318</v>
      </c>
      <c r="B4164" s="9" t="s">
        <v>2080</v>
      </c>
      <c r="C4164" s="9">
        <v>2318</v>
      </c>
      <c r="D4164" s="9" t="s">
        <v>5</v>
      </c>
    </row>
    <row r="4165" spans="1:4" x14ac:dyDescent="0.45">
      <c r="A4165" t="str">
        <f t="shared" si="65"/>
        <v>tcp/2319</v>
      </c>
      <c r="B4165" s="9" t="s">
        <v>2081</v>
      </c>
      <c r="C4165" s="9">
        <v>2319</v>
      </c>
      <c r="D4165" s="9" t="s">
        <v>4</v>
      </c>
    </row>
    <row r="4166" spans="1:4" x14ac:dyDescent="0.45">
      <c r="A4166" t="str">
        <f t="shared" si="65"/>
        <v>udp/2319</v>
      </c>
      <c r="B4166" s="9" t="s">
        <v>2081</v>
      </c>
      <c r="C4166" s="9">
        <v>2319</v>
      </c>
      <c r="D4166" s="9" t="s">
        <v>5</v>
      </c>
    </row>
    <row r="4167" spans="1:4" x14ac:dyDescent="0.45">
      <c r="A4167" t="str">
        <f t="shared" si="65"/>
        <v>tcp/2320</v>
      </c>
      <c r="B4167" s="9" t="s">
        <v>2082</v>
      </c>
      <c r="C4167" s="9">
        <v>2320</v>
      </c>
      <c r="D4167" s="9" t="s">
        <v>4</v>
      </c>
    </row>
    <row r="4168" spans="1:4" x14ac:dyDescent="0.45">
      <c r="A4168" t="str">
        <f t="shared" si="65"/>
        <v>udp/2320</v>
      </c>
      <c r="B4168" s="9" t="s">
        <v>2082</v>
      </c>
      <c r="C4168" s="9">
        <v>2320</v>
      </c>
      <c r="D4168" s="9" t="s">
        <v>5</v>
      </c>
    </row>
    <row r="4169" spans="1:4" x14ac:dyDescent="0.45">
      <c r="A4169" t="str">
        <f t="shared" si="65"/>
        <v>tcp/2321</v>
      </c>
      <c r="B4169" s="9" t="s">
        <v>2083</v>
      </c>
      <c r="C4169" s="9">
        <v>2321</v>
      </c>
      <c r="D4169" s="9" t="s">
        <v>4</v>
      </c>
    </row>
    <row r="4170" spans="1:4" x14ac:dyDescent="0.45">
      <c r="A4170" t="str">
        <f t="shared" si="65"/>
        <v>udp/2321</v>
      </c>
      <c r="B4170" s="9" t="s">
        <v>2083</v>
      </c>
      <c r="C4170" s="9">
        <v>2321</v>
      </c>
      <c r="D4170" s="9" t="s">
        <v>5</v>
      </c>
    </row>
    <row r="4171" spans="1:4" x14ac:dyDescent="0.45">
      <c r="A4171" t="str">
        <f t="shared" si="65"/>
        <v>tcp/2322</v>
      </c>
      <c r="B4171" s="9" t="s">
        <v>2084</v>
      </c>
      <c r="C4171" s="9">
        <v>2322</v>
      </c>
      <c r="D4171" s="9" t="s">
        <v>4</v>
      </c>
    </row>
    <row r="4172" spans="1:4" x14ac:dyDescent="0.45">
      <c r="A4172" t="str">
        <f t="shared" si="65"/>
        <v>udp/2322</v>
      </c>
      <c r="B4172" s="9" t="s">
        <v>2084</v>
      </c>
      <c r="C4172" s="9">
        <v>2322</v>
      </c>
      <c r="D4172" s="9" t="s">
        <v>5</v>
      </c>
    </row>
    <row r="4173" spans="1:4" x14ac:dyDescent="0.45">
      <c r="A4173" t="str">
        <f t="shared" si="65"/>
        <v>tcp/2323</v>
      </c>
      <c r="B4173" s="9" t="s">
        <v>2085</v>
      </c>
      <c r="C4173" s="9">
        <v>2323</v>
      </c>
      <c r="D4173" s="9" t="s">
        <v>4</v>
      </c>
    </row>
    <row r="4174" spans="1:4" x14ac:dyDescent="0.45">
      <c r="A4174" t="str">
        <f t="shared" si="65"/>
        <v>udp/2323</v>
      </c>
      <c r="B4174" s="9" t="s">
        <v>2085</v>
      </c>
      <c r="C4174" s="9">
        <v>2323</v>
      </c>
      <c r="D4174" s="9" t="s">
        <v>5</v>
      </c>
    </row>
    <row r="4175" spans="1:4" x14ac:dyDescent="0.45">
      <c r="A4175" t="str">
        <f t="shared" si="65"/>
        <v>tcp/2324</v>
      </c>
      <c r="B4175" s="9" t="s">
        <v>2086</v>
      </c>
      <c r="C4175" s="9">
        <v>2324</v>
      </c>
      <c r="D4175" s="9" t="s">
        <v>4</v>
      </c>
    </row>
    <row r="4176" spans="1:4" x14ac:dyDescent="0.45">
      <c r="A4176" t="str">
        <f t="shared" si="65"/>
        <v>udp/2324</v>
      </c>
      <c r="B4176" s="9" t="s">
        <v>2086</v>
      </c>
      <c r="C4176" s="9">
        <v>2324</v>
      </c>
      <c r="D4176" s="9" t="s">
        <v>5</v>
      </c>
    </row>
    <row r="4177" spans="1:4" x14ac:dyDescent="0.45">
      <c r="A4177" t="str">
        <f t="shared" si="65"/>
        <v>tcp/2325</v>
      </c>
      <c r="B4177" s="9" t="s">
        <v>2087</v>
      </c>
      <c r="C4177" s="9">
        <v>2325</v>
      </c>
      <c r="D4177" s="9" t="s">
        <v>4</v>
      </c>
    </row>
    <row r="4178" spans="1:4" x14ac:dyDescent="0.45">
      <c r="A4178" t="str">
        <f t="shared" si="65"/>
        <v>udp/2325</v>
      </c>
      <c r="B4178" s="9" t="s">
        <v>2087</v>
      </c>
      <c r="C4178" s="9">
        <v>2325</v>
      </c>
      <c r="D4178" s="9" t="s">
        <v>5</v>
      </c>
    </row>
    <row r="4179" spans="1:4" x14ac:dyDescent="0.45">
      <c r="A4179" t="str">
        <f t="shared" si="65"/>
        <v>tcp/2326</v>
      </c>
      <c r="B4179" s="9" t="s">
        <v>2088</v>
      </c>
      <c r="C4179" s="9">
        <v>2326</v>
      </c>
      <c r="D4179" s="9" t="s">
        <v>4</v>
      </c>
    </row>
    <row r="4180" spans="1:4" x14ac:dyDescent="0.45">
      <c r="A4180" t="str">
        <f t="shared" si="65"/>
        <v>udp/2326</v>
      </c>
      <c r="B4180" s="9" t="s">
        <v>2088</v>
      </c>
      <c r="C4180" s="9">
        <v>2326</v>
      </c>
      <c r="D4180" s="9" t="s">
        <v>5</v>
      </c>
    </row>
    <row r="4181" spans="1:4" x14ac:dyDescent="0.45">
      <c r="A4181" t="str">
        <f t="shared" si="65"/>
        <v>tcp/2327</v>
      </c>
      <c r="B4181" s="9" t="s">
        <v>2089</v>
      </c>
      <c r="C4181" s="9">
        <v>2327</v>
      </c>
      <c r="D4181" s="9" t="s">
        <v>4</v>
      </c>
    </row>
    <row r="4182" spans="1:4" x14ac:dyDescent="0.45">
      <c r="A4182" t="str">
        <f t="shared" si="65"/>
        <v>udp/2327</v>
      </c>
      <c r="B4182" s="9" t="s">
        <v>2089</v>
      </c>
      <c r="C4182" s="9">
        <v>2327</v>
      </c>
      <c r="D4182" s="9" t="s">
        <v>5</v>
      </c>
    </row>
    <row r="4183" spans="1:4" x14ac:dyDescent="0.45">
      <c r="A4183" t="str">
        <f t="shared" si="65"/>
        <v>tcp/2328</v>
      </c>
      <c r="B4183" s="9" t="s">
        <v>2090</v>
      </c>
      <c r="C4183" s="9">
        <v>2328</v>
      </c>
      <c r="D4183" s="9" t="s">
        <v>4</v>
      </c>
    </row>
    <row r="4184" spans="1:4" x14ac:dyDescent="0.45">
      <c r="A4184" t="str">
        <f t="shared" si="65"/>
        <v>udp/2328</v>
      </c>
      <c r="B4184" s="9" t="s">
        <v>2090</v>
      </c>
      <c r="C4184" s="9">
        <v>2328</v>
      </c>
      <c r="D4184" s="9" t="s">
        <v>5</v>
      </c>
    </row>
    <row r="4185" spans="1:4" x14ac:dyDescent="0.45">
      <c r="A4185" t="str">
        <f t="shared" si="65"/>
        <v>tcp/2329</v>
      </c>
      <c r="B4185" s="9" t="s">
        <v>1948</v>
      </c>
      <c r="C4185" s="9">
        <v>2329</v>
      </c>
      <c r="D4185" s="9" t="s">
        <v>4</v>
      </c>
    </row>
    <row r="4186" spans="1:4" x14ac:dyDescent="0.45">
      <c r="A4186" t="str">
        <f t="shared" si="65"/>
        <v>udp/2329</v>
      </c>
      <c r="B4186" s="9" t="s">
        <v>1948</v>
      </c>
      <c r="C4186" s="9">
        <v>2329</v>
      </c>
      <c r="D4186" s="9" t="s">
        <v>5</v>
      </c>
    </row>
    <row r="4187" spans="1:4" x14ac:dyDescent="0.45">
      <c r="A4187" t="str">
        <f t="shared" si="65"/>
        <v>tcp/2330</v>
      </c>
      <c r="B4187" s="9" t="s">
        <v>2091</v>
      </c>
      <c r="C4187" s="9">
        <v>2330</v>
      </c>
      <c r="D4187" s="9" t="s">
        <v>4</v>
      </c>
    </row>
    <row r="4188" spans="1:4" x14ac:dyDescent="0.45">
      <c r="A4188" t="str">
        <f t="shared" si="65"/>
        <v>udp/2330</v>
      </c>
      <c r="B4188" s="9" t="s">
        <v>2091</v>
      </c>
      <c r="C4188" s="9">
        <v>2330</v>
      </c>
      <c r="D4188" s="9" t="s">
        <v>5</v>
      </c>
    </row>
    <row r="4189" spans="1:4" x14ac:dyDescent="0.45">
      <c r="A4189" t="str">
        <f t="shared" si="65"/>
        <v>tcp/2331</v>
      </c>
      <c r="B4189" s="9" t="s">
        <v>2092</v>
      </c>
      <c r="C4189" s="9">
        <v>2331</v>
      </c>
      <c r="D4189" s="9" t="s">
        <v>4</v>
      </c>
    </row>
    <row r="4190" spans="1:4" x14ac:dyDescent="0.45">
      <c r="A4190" t="str">
        <f t="shared" si="65"/>
        <v>udp/2331</v>
      </c>
      <c r="B4190" s="9" t="s">
        <v>2092</v>
      </c>
      <c r="C4190" s="9">
        <v>2331</v>
      </c>
      <c r="D4190" s="9" t="s">
        <v>5</v>
      </c>
    </row>
    <row r="4191" spans="1:4" x14ac:dyDescent="0.45">
      <c r="A4191" t="str">
        <f t="shared" si="65"/>
        <v>tcp/2332</v>
      </c>
      <c r="B4191" s="9" t="s">
        <v>2093</v>
      </c>
      <c r="C4191" s="9">
        <v>2332</v>
      </c>
      <c r="D4191" s="9" t="s">
        <v>4</v>
      </c>
    </row>
    <row r="4192" spans="1:4" x14ac:dyDescent="0.45">
      <c r="A4192" t="str">
        <f t="shared" si="65"/>
        <v>udp/2332</v>
      </c>
      <c r="B4192" s="9" t="s">
        <v>2093</v>
      </c>
      <c r="C4192" s="9">
        <v>2332</v>
      </c>
      <c r="D4192" s="9" t="s">
        <v>5</v>
      </c>
    </row>
    <row r="4193" spans="1:4" x14ac:dyDescent="0.45">
      <c r="A4193" t="str">
        <f t="shared" si="65"/>
        <v>tcp/2333</v>
      </c>
      <c r="B4193" s="9" t="s">
        <v>2094</v>
      </c>
      <c r="C4193" s="9">
        <v>2333</v>
      </c>
      <c r="D4193" s="9" t="s">
        <v>4</v>
      </c>
    </row>
    <row r="4194" spans="1:4" x14ac:dyDescent="0.45">
      <c r="A4194" t="str">
        <f t="shared" si="65"/>
        <v>udp/2333</v>
      </c>
      <c r="B4194" s="9" t="s">
        <v>2094</v>
      </c>
      <c r="C4194" s="9">
        <v>2333</v>
      </c>
      <c r="D4194" s="9" t="s">
        <v>5</v>
      </c>
    </row>
    <row r="4195" spans="1:4" x14ac:dyDescent="0.45">
      <c r="A4195" t="str">
        <f t="shared" si="65"/>
        <v>tcp/2334</v>
      </c>
      <c r="B4195" s="9" t="s">
        <v>2095</v>
      </c>
      <c r="C4195" s="9">
        <v>2334</v>
      </c>
      <c r="D4195" s="9" t="s">
        <v>4</v>
      </c>
    </row>
    <row r="4196" spans="1:4" x14ac:dyDescent="0.45">
      <c r="A4196" t="str">
        <f t="shared" si="65"/>
        <v>udp/2334</v>
      </c>
      <c r="B4196" s="9" t="s">
        <v>2095</v>
      </c>
      <c r="C4196" s="9">
        <v>2334</v>
      </c>
      <c r="D4196" s="9" t="s">
        <v>5</v>
      </c>
    </row>
    <row r="4197" spans="1:4" x14ac:dyDescent="0.45">
      <c r="A4197" t="str">
        <f t="shared" si="65"/>
        <v>tcp/2335</v>
      </c>
      <c r="B4197" s="9" t="s">
        <v>2096</v>
      </c>
      <c r="C4197" s="9">
        <v>2335</v>
      </c>
      <c r="D4197" s="9" t="s">
        <v>4</v>
      </c>
    </row>
    <row r="4198" spans="1:4" x14ac:dyDescent="0.45">
      <c r="A4198" t="str">
        <f t="shared" si="65"/>
        <v>udp/2335</v>
      </c>
      <c r="B4198" s="9" t="s">
        <v>2096</v>
      </c>
      <c r="C4198" s="9">
        <v>2335</v>
      </c>
      <c r="D4198" s="9" t="s">
        <v>5</v>
      </c>
    </row>
    <row r="4199" spans="1:4" x14ac:dyDescent="0.45">
      <c r="A4199" t="str">
        <f t="shared" si="65"/>
        <v>tcp/2336</v>
      </c>
      <c r="B4199" s="9" t="s">
        <v>2097</v>
      </c>
      <c r="C4199" s="9">
        <v>2336</v>
      </c>
      <c r="D4199" s="9" t="s">
        <v>4</v>
      </c>
    </row>
    <row r="4200" spans="1:4" x14ac:dyDescent="0.45">
      <c r="A4200" t="str">
        <f t="shared" si="65"/>
        <v>udp/2336</v>
      </c>
      <c r="B4200" s="9" t="s">
        <v>2097</v>
      </c>
      <c r="C4200" s="9">
        <v>2336</v>
      </c>
      <c r="D4200" s="9" t="s">
        <v>5</v>
      </c>
    </row>
    <row r="4201" spans="1:4" x14ac:dyDescent="0.45">
      <c r="A4201" t="str">
        <f t="shared" si="65"/>
        <v>tcp/2337</v>
      </c>
      <c r="B4201" s="9" t="s">
        <v>2098</v>
      </c>
      <c r="C4201" s="9">
        <v>2337</v>
      </c>
      <c r="D4201" s="9" t="s">
        <v>4</v>
      </c>
    </row>
    <row r="4202" spans="1:4" x14ac:dyDescent="0.45">
      <c r="A4202" t="str">
        <f t="shared" si="65"/>
        <v>udp/2337</v>
      </c>
      <c r="B4202" s="9" t="s">
        <v>2098</v>
      </c>
      <c r="C4202" s="9">
        <v>2337</v>
      </c>
      <c r="D4202" s="9" t="s">
        <v>5</v>
      </c>
    </row>
    <row r="4203" spans="1:4" x14ac:dyDescent="0.45">
      <c r="A4203" t="str">
        <f t="shared" si="65"/>
        <v>tcp/2338</v>
      </c>
      <c r="B4203" s="9" t="s">
        <v>2099</v>
      </c>
      <c r="C4203" s="9">
        <v>2338</v>
      </c>
      <c r="D4203" s="9" t="s">
        <v>4</v>
      </c>
    </row>
    <row r="4204" spans="1:4" x14ac:dyDescent="0.45">
      <c r="A4204" t="str">
        <f t="shared" si="65"/>
        <v>udp/2338</v>
      </c>
      <c r="B4204" s="9" t="s">
        <v>2099</v>
      </c>
      <c r="C4204" s="9">
        <v>2338</v>
      </c>
      <c r="D4204" s="9" t="s">
        <v>5</v>
      </c>
    </row>
    <row r="4205" spans="1:4" x14ac:dyDescent="0.45">
      <c r="A4205" t="str">
        <f t="shared" si="65"/>
        <v>tcp/2339</v>
      </c>
      <c r="B4205" s="9" t="s">
        <v>2100</v>
      </c>
      <c r="C4205" s="9">
        <v>2339</v>
      </c>
      <c r="D4205" s="9" t="s">
        <v>4</v>
      </c>
    </row>
    <row r="4206" spans="1:4" x14ac:dyDescent="0.45">
      <c r="A4206" t="str">
        <f t="shared" si="65"/>
        <v>udp/2339</v>
      </c>
      <c r="B4206" s="9" t="s">
        <v>2100</v>
      </c>
      <c r="C4206" s="9">
        <v>2339</v>
      </c>
      <c r="D4206" s="9" t="s">
        <v>5</v>
      </c>
    </row>
    <row r="4207" spans="1:4" x14ac:dyDescent="0.45">
      <c r="A4207" t="str">
        <f t="shared" si="65"/>
        <v>tcp/2340</v>
      </c>
      <c r="B4207" s="9" t="s">
        <v>2101</v>
      </c>
      <c r="C4207" s="9">
        <v>2340</v>
      </c>
      <c r="D4207" s="9" t="s">
        <v>4</v>
      </c>
    </row>
    <row r="4208" spans="1:4" x14ac:dyDescent="0.45">
      <c r="A4208" t="str">
        <f t="shared" si="65"/>
        <v>tcp/2340</v>
      </c>
      <c r="B4208" s="9" t="s">
        <v>2102</v>
      </c>
      <c r="C4208" s="9">
        <v>2340</v>
      </c>
      <c r="D4208" s="9" t="s">
        <v>4</v>
      </c>
    </row>
    <row r="4209" spans="1:4" x14ac:dyDescent="0.45">
      <c r="A4209" t="str">
        <f t="shared" si="65"/>
        <v>udp/2340</v>
      </c>
      <c r="B4209" s="9" t="s">
        <v>2101</v>
      </c>
      <c r="C4209" s="9">
        <v>2340</v>
      </c>
      <c r="D4209" s="9" t="s">
        <v>5</v>
      </c>
    </row>
    <row r="4210" spans="1:4" x14ac:dyDescent="0.45">
      <c r="A4210" t="str">
        <f t="shared" si="65"/>
        <v>udp/2340</v>
      </c>
      <c r="B4210" s="9" t="s">
        <v>2102</v>
      </c>
      <c r="C4210" s="9">
        <v>2340</v>
      </c>
      <c r="D4210" s="9" t="s">
        <v>5</v>
      </c>
    </row>
    <row r="4211" spans="1:4" x14ac:dyDescent="0.45">
      <c r="A4211" t="str">
        <f t="shared" si="65"/>
        <v>tcp/2341</v>
      </c>
      <c r="B4211" s="9" t="s">
        <v>2103</v>
      </c>
      <c r="C4211" s="9">
        <v>2341</v>
      </c>
      <c r="D4211" s="9" t="s">
        <v>4</v>
      </c>
    </row>
    <row r="4212" spans="1:4" x14ac:dyDescent="0.45">
      <c r="A4212" t="str">
        <f t="shared" si="65"/>
        <v>udp/2341</v>
      </c>
      <c r="B4212" s="9" t="s">
        <v>2103</v>
      </c>
      <c r="C4212" s="9">
        <v>2341</v>
      </c>
      <c r="D4212" s="9" t="s">
        <v>5</v>
      </c>
    </row>
    <row r="4213" spans="1:4" x14ac:dyDescent="0.45">
      <c r="A4213" t="str">
        <f t="shared" si="65"/>
        <v>tcp/2342</v>
      </c>
      <c r="B4213" s="9" t="s">
        <v>2104</v>
      </c>
      <c r="C4213" s="9">
        <v>2342</v>
      </c>
      <c r="D4213" s="9" t="s">
        <v>4</v>
      </c>
    </row>
    <row r="4214" spans="1:4" x14ac:dyDescent="0.45">
      <c r="A4214" t="str">
        <f t="shared" si="65"/>
        <v>udp/2342</v>
      </c>
      <c r="B4214" s="9" t="s">
        <v>2104</v>
      </c>
      <c r="C4214" s="9">
        <v>2342</v>
      </c>
      <c r="D4214" s="9" t="s">
        <v>5</v>
      </c>
    </row>
    <row r="4215" spans="1:4" x14ac:dyDescent="0.45">
      <c r="A4215" t="str">
        <f t="shared" si="65"/>
        <v>tcp/2343</v>
      </c>
      <c r="B4215" s="9" t="s">
        <v>2105</v>
      </c>
      <c r="C4215" s="9">
        <v>2343</v>
      </c>
      <c r="D4215" s="9" t="s">
        <v>4</v>
      </c>
    </row>
    <row r="4216" spans="1:4" x14ac:dyDescent="0.45">
      <c r="A4216" t="str">
        <f t="shared" si="65"/>
        <v>udp/2343</v>
      </c>
      <c r="B4216" s="9" t="s">
        <v>2105</v>
      </c>
      <c r="C4216" s="9">
        <v>2343</v>
      </c>
      <c r="D4216" s="9" t="s">
        <v>5</v>
      </c>
    </row>
    <row r="4217" spans="1:4" x14ac:dyDescent="0.45">
      <c r="A4217" t="str">
        <f t="shared" si="65"/>
        <v>tcp/2344</v>
      </c>
      <c r="B4217" s="9" t="s">
        <v>2106</v>
      </c>
      <c r="C4217" s="9">
        <v>2344</v>
      </c>
      <c r="D4217" s="9" t="s">
        <v>4</v>
      </c>
    </row>
    <row r="4218" spans="1:4" x14ac:dyDescent="0.45">
      <c r="A4218" t="str">
        <f t="shared" si="65"/>
        <v>udp/2344</v>
      </c>
      <c r="B4218" s="9" t="s">
        <v>2106</v>
      </c>
      <c r="C4218" s="9">
        <v>2344</v>
      </c>
      <c r="D4218" s="9" t="s">
        <v>5</v>
      </c>
    </row>
    <row r="4219" spans="1:4" x14ac:dyDescent="0.45">
      <c r="A4219" t="str">
        <f t="shared" si="65"/>
        <v>tcp/2345</v>
      </c>
      <c r="B4219" s="9" t="s">
        <v>2107</v>
      </c>
      <c r="C4219" s="9">
        <v>2345</v>
      </c>
      <c r="D4219" s="9" t="s">
        <v>4</v>
      </c>
    </row>
    <row r="4220" spans="1:4" x14ac:dyDescent="0.45">
      <c r="A4220" t="str">
        <f t="shared" si="65"/>
        <v>udp/2345</v>
      </c>
      <c r="B4220" s="9" t="s">
        <v>2107</v>
      </c>
      <c r="C4220" s="9">
        <v>2345</v>
      </c>
      <c r="D4220" s="9" t="s">
        <v>5</v>
      </c>
    </row>
    <row r="4221" spans="1:4" x14ac:dyDescent="0.45">
      <c r="A4221" t="str">
        <f t="shared" si="65"/>
        <v>tcp/2346</v>
      </c>
      <c r="B4221" s="9" t="s">
        <v>2108</v>
      </c>
      <c r="C4221" s="9">
        <v>2346</v>
      </c>
      <c r="D4221" s="9" t="s">
        <v>4</v>
      </c>
    </row>
    <row r="4222" spans="1:4" x14ac:dyDescent="0.45">
      <c r="A4222" t="str">
        <f t="shared" si="65"/>
        <v>tcp/2346</v>
      </c>
      <c r="B4222" s="9" t="s">
        <v>2109</v>
      </c>
      <c r="C4222" s="9">
        <v>2346</v>
      </c>
      <c r="D4222" s="9" t="s">
        <v>4</v>
      </c>
    </row>
    <row r="4223" spans="1:4" x14ac:dyDescent="0.45">
      <c r="A4223" t="str">
        <f t="shared" si="65"/>
        <v>udp/2346</v>
      </c>
      <c r="B4223" s="9" t="s">
        <v>2108</v>
      </c>
      <c r="C4223" s="9">
        <v>2346</v>
      </c>
      <c r="D4223" s="9" t="s">
        <v>5</v>
      </c>
    </row>
    <row r="4224" spans="1:4" x14ac:dyDescent="0.45">
      <c r="A4224" t="str">
        <f t="shared" si="65"/>
        <v>udp/2346</v>
      </c>
      <c r="B4224" s="9" t="s">
        <v>2109</v>
      </c>
      <c r="C4224" s="9">
        <v>2346</v>
      </c>
      <c r="D4224" s="9" t="s">
        <v>5</v>
      </c>
    </row>
    <row r="4225" spans="1:4" x14ac:dyDescent="0.45">
      <c r="A4225" t="str">
        <f t="shared" si="65"/>
        <v>tcp/2347</v>
      </c>
      <c r="B4225" s="9" t="s">
        <v>2110</v>
      </c>
      <c r="C4225" s="9">
        <v>2347</v>
      </c>
      <c r="D4225" s="9" t="s">
        <v>4</v>
      </c>
    </row>
    <row r="4226" spans="1:4" x14ac:dyDescent="0.45">
      <c r="A4226" t="str">
        <f t="shared" ref="A4226:A4289" si="66">D4226&amp;"/"&amp;C4226</f>
        <v>tcp/2347</v>
      </c>
      <c r="B4226" s="9" t="s">
        <v>2111</v>
      </c>
      <c r="C4226" s="9">
        <v>2347</v>
      </c>
      <c r="D4226" s="9" t="s">
        <v>4</v>
      </c>
    </row>
    <row r="4227" spans="1:4" x14ac:dyDescent="0.45">
      <c r="A4227" t="str">
        <f t="shared" si="66"/>
        <v>udp/2347</v>
      </c>
      <c r="B4227" s="9" t="s">
        <v>2110</v>
      </c>
      <c r="C4227" s="9">
        <v>2347</v>
      </c>
      <c r="D4227" s="9" t="s">
        <v>5</v>
      </c>
    </row>
    <row r="4228" spans="1:4" x14ac:dyDescent="0.45">
      <c r="A4228" t="str">
        <f t="shared" si="66"/>
        <v>udp/2347</v>
      </c>
      <c r="B4228" s="9" t="s">
        <v>2111</v>
      </c>
      <c r="C4228" s="9">
        <v>2347</v>
      </c>
      <c r="D4228" s="9" t="s">
        <v>5</v>
      </c>
    </row>
    <row r="4229" spans="1:4" x14ac:dyDescent="0.45">
      <c r="A4229" t="str">
        <f t="shared" si="66"/>
        <v>tcp/2348</v>
      </c>
      <c r="B4229" s="9" t="s">
        <v>2112</v>
      </c>
      <c r="C4229" s="9">
        <v>2348</v>
      </c>
      <c r="D4229" s="9" t="s">
        <v>4</v>
      </c>
    </row>
    <row r="4230" spans="1:4" x14ac:dyDescent="0.45">
      <c r="A4230" t="str">
        <f t="shared" si="66"/>
        <v>tcp/2348</v>
      </c>
      <c r="B4230" s="9" t="s">
        <v>2113</v>
      </c>
      <c r="C4230" s="9">
        <v>2348</v>
      </c>
      <c r="D4230" s="9" t="s">
        <v>4</v>
      </c>
    </row>
    <row r="4231" spans="1:4" x14ac:dyDescent="0.45">
      <c r="A4231" t="str">
        <f t="shared" si="66"/>
        <v>udp/2348</v>
      </c>
      <c r="B4231" s="9" t="s">
        <v>2112</v>
      </c>
      <c r="C4231" s="9">
        <v>2348</v>
      </c>
      <c r="D4231" s="9" t="s">
        <v>5</v>
      </c>
    </row>
    <row r="4232" spans="1:4" x14ac:dyDescent="0.45">
      <c r="A4232" t="str">
        <f t="shared" si="66"/>
        <v>udp/2348</v>
      </c>
      <c r="B4232" s="9" t="s">
        <v>2113</v>
      </c>
      <c r="C4232" s="9">
        <v>2348</v>
      </c>
      <c r="D4232" s="9" t="s">
        <v>5</v>
      </c>
    </row>
    <row r="4233" spans="1:4" x14ac:dyDescent="0.45">
      <c r="A4233" t="str">
        <f t="shared" si="66"/>
        <v>tcp/2349</v>
      </c>
      <c r="B4233" s="9" t="s">
        <v>2114</v>
      </c>
      <c r="C4233" s="9">
        <v>2349</v>
      </c>
      <c r="D4233" s="9" t="s">
        <v>4</v>
      </c>
    </row>
    <row r="4234" spans="1:4" x14ac:dyDescent="0.45">
      <c r="A4234" t="str">
        <f t="shared" si="66"/>
        <v>tcp/2349</v>
      </c>
      <c r="B4234" s="9" t="s">
        <v>2115</v>
      </c>
      <c r="C4234" s="9">
        <v>2349</v>
      </c>
      <c r="D4234" s="9" t="s">
        <v>4</v>
      </c>
    </row>
    <row r="4235" spans="1:4" x14ac:dyDescent="0.45">
      <c r="A4235" t="str">
        <f t="shared" si="66"/>
        <v>udp/2349</v>
      </c>
      <c r="B4235" s="9" t="s">
        <v>2114</v>
      </c>
      <c r="C4235" s="9">
        <v>2349</v>
      </c>
      <c r="D4235" s="9" t="s">
        <v>5</v>
      </c>
    </row>
    <row r="4236" spans="1:4" x14ac:dyDescent="0.45">
      <c r="A4236" t="str">
        <f t="shared" si="66"/>
        <v>udp/2349</v>
      </c>
      <c r="B4236" s="9" t="s">
        <v>2115</v>
      </c>
      <c r="C4236" s="9">
        <v>2349</v>
      </c>
      <c r="D4236" s="9" t="s">
        <v>5</v>
      </c>
    </row>
    <row r="4237" spans="1:4" x14ac:dyDescent="0.45">
      <c r="A4237" t="str">
        <f t="shared" si="66"/>
        <v>tcp/2350</v>
      </c>
      <c r="B4237" s="9" t="s">
        <v>2116</v>
      </c>
      <c r="C4237" s="9">
        <v>2350</v>
      </c>
      <c r="D4237" s="9" t="s">
        <v>4</v>
      </c>
    </row>
    <row r="4238" spans="1:4" x14ac:dyDescent="0.45">
      <c r="A4238" t="str">
        <f t="shared" si="66"/>
        <v>udp/2350</v>
      </c>
      <c r="B4238" s="9" t="s">
        <v>2116</v>
      </c>
      <c r="C4238" s="9">
        <v>2350</v>
      </c>
      <c r="D4238" s="9" t="s">
        <v>5</v>
      </c>
    </row>
    <row r="4239" spans="1:4" x14ac:dyDescent="0.45">
      <c r="A4239" t="str">
        <f t="shared" si="66"/>
        <v>tcp/2351</v>
      </c>
      <c r="B4239" s="9" t="s">
        <v>2117</v>
      </c>
      <c r="C4239" s="9">
        <v>2351</v>
      </c>
      <c r="D4239" s="9" t="s">
        <v>4</v>
      </c>
    </row>
    <row r="4240" spans="1:4" x14ac:dyDescent="0.45">
      <c r="A4240" t="str">
        <f t="shared" si="66"/>
        <v>udp/2351</v>
      </c>
      <c r="B4240" s="9" t="s">
        <v>2117</v>
      </c>
      <c r="C4240" s="9">
        <v>2351</v>
      </c>
      <c r="D4240" s="9" t="s">
        <v>5</v>
      </c>
    </row>
    <row r="4241" spans="1:4" x14ac:dyDescent="0.45">
      <c r="A4241" t="str">
        <f t="shared" si="66"/>
        <v>tcp/2352</v>
      </c>
      <c r="B4241" s="9" t="s">
        <v>2118</v>
      </c>
      <c r="C4241" s="9">
        <v>2352</v>
      </c>
      <c r="D4241" s="9" t="s">
        <v>4</v>
      </c>
    </row>
    <row r="4242" spans="1:4" x14ac:dyDescent="0.45">
      <c r="A4242" t="str">
        <f t="shared" si="66"/>
        <v>udp/2352</v>
      </c>
      <c r="B4242" s="9" t="s">
        <v>2118</v>
      </c>
      <c r="C4242" s="9">
        <v>2352</v>
      </c>
      <c r="D4242" s="9" t="s">
        <v>5</v>
      </c>
    </row>
    <row r="4243" spans="1:4" x14ac:dyDescent="0.45">
      <c r="A4243" t="str">
        <f t="shared" si="66"/>
        <v>tcp/2353</v>
      </c>
      <c r="B4243" s="9" t="s">
        <v>2119</v>
      </c>
      <c r="C4243" s="9">
        <v>2353</v>
      </c>
      <c r="D4243" s="9" t="s">
        <v>4</v>
      </c>
    </row>
    <row r="4244" spans="1:4" x14ac:dyDescent="0.45">
      <c r="A4244" t="str">
        <f t="shared" si="66"/>
        <v>udp/2353</v>
      </c>
      <c r="B4244" s="9" t="s">
        <v>2119</v>
      </c>
      <c r="C4244" s="9">
        <v>2353</v>
      </c>
      <c r="D4244" s="9" t="s">
        <v>5</v>
      </c>
    </row>
    <row r="4245" spans="1:4" x14ac:dyDescent="0.45">
      <c r="A4245" t="str">
        <f t="shared" si="66"/>
        <v>tcp/2354</v>
      </c>
      <c r="B4245" s="9" t="s">
        <v>2120</v>
      </c>
      <c r="C4245" s="9">
        <v>2354</v>
      </c>
      <c r="D4245" s="9" t="s">
        <v>4</v>
      </c>
    </row>
    <row r="4246" spans="1:4" x14ac:dyDescent="0.45">
      <c r="A4246" t="str">
        <f t="shared" si="66"/>
        <v>udp/2354</v>
      </c>
      <c r="B4246" s="9" t="s">
        <v>2120</v>
      </c>
      <c r="C4246" s="9">
        <v>2354</v>
      </c>
      <c r="D4246" s="9" t="s">
        <v>5</v>
      </c>
    </row>
    <row r="4247" spans="1:4" x14ac:dyDescent="0.45">
      <c r="A4247" t="str">
        <f t="shared" si="66"/>
        <v>tcp/2355</v>
      </c>
      <c r="B4247" s="9" t="s">
        <v>2121</v>
      </c>
      <c r="C4247" s="9">
        <v>2355</v>
      </c>
      <c r="D4247" s="9" t="s">
        <v>4</v>
      </c>
    </row>
    <row r="4248" spans="1:4" x14ac:dyDescent="0.45">
      <c r="A4248" t="str">
        <f t="shared" si="66"/>
        <v>udp/2355</v>
      </c>
      <c r="B4248" s="9" t="s">
        <v>2121</v>
      </c>
      <c r="C4248" s="9">
        <v>2355</v>
      </c>
      <c r="D4248" s="9" t="s">
        <v>5</v>
      </c>
    </row>
    <row r="4249" spans="1:4" x14ac:dyDescent="0.45">
      <c r="A4249" t="str">
        <f t="shared" si="66"/>
        <v>tcp/2356</v>
      </c>
      <c r="B4249" s="9" t="s">
        <v>2122</v>
      </c>
      <c r="C4249" s="9">
        <v>2356</v>
      </c>
      <c r="D4249" s="9" t="s">
        <v>4</v>
      </c>
    </row>
    <row r="4250" spans="1:4" x14ac:dyDescent="0.45">
      <c r="A4250" t="str">
        <f t="shared" si="66"/>
        <v>udp/2356</v>
      </c>
      <c r="B4250" s="9" t="s">
        <v>2122</v>
      </c>
      <c r="C4250" s="9">
        <v>2356</v>
      </c>
      <c r="D4250" s="9" t="s">
        <v>5</v>
      </c>
    </row>
    <row r="4251" spans="1:4" x14ac:dyDescent="0.45">
      <c r="A4251" t="str">
        <f t="shared" si="66"/>
        <v>tcp/2357</v>
      </c>
      <c r="B4251" s="9" t="s">
        <v>2123</v>
      </c>
      <c r="C4251" s="9">
        <v>2357</v>
      </c>
      <c r="D4251" s="9" t="s">
        <v>4</v>
      </c>
    </row>
    <row r="4252" spans="1:4" x14ac:dyDescent="0.45">
      <c r="A4252" t="str">
        <f t="shared" si="66"/>
        <v>udp/2357</v>
      </c>
      <c r="B4252" s="9" t="s">
        <v>2123</v>
      </c>
      <c r="C4252" s="9">
        <v>2357</v>
      </c>
      <c r="D4252" s="9" t="s">
        <v>5</v>
      </c>
    </row>
    <row r="4253" spans="1:4" x14ac:dyDescent="0.45">
      <c r="A4253" t="str">
        <f t="shared" si="66"/>
        <v>tcp/2358</v>
      </c>
      <c r="B4253" s="9" t="s">
        <v>2124</v>
      </c>
      <c r="C4253" s="9">
        <v>2358</v>
      </c>
      <c r="D4253" s="9" t="s">
        <v>4</v>
      </c>
    </row>
    <row r="4254" spans="1:4" x14ac:dyDescent="0.45">
      <c r="A4254" t="str">
        <f t="shared" si="66"/>
        <v>udp/2358</v>
      </c>
      <c r="B4254" s="9" t="s">
        <v>2124</v>
      </c>
      <c r="C4254" s="9">
        <v>2358</v>
      </c>
      <c r="D4254" s="9" t="s">
        <v>5</v>
      </c>
    </row>
    <row r="4255" spans="1:4" x14ac:dyDescent="0.45">
      <c r="A4255" t="str">
        <f t="shared" si="66"/>
        <v>tcp/2359</v>
      </c>
      <c r="B4255" s="9" t="s">
        <v>2125</v>
      </c>
      <c r="C4255" s="9">
        <v>2359</v>
      </c>
      <c r="D4255" s="9" t="s">
        <v>4</v>
      </c>
    </row>
    <row r="4256" spans="1:4" x14ac:dyDescent="0.45">
      <c r="A4256" t="str">
        <f t="shared" si="66"/>
        <v>udp/2359</v>
      </c>
      <c r="B4256" s="9" t="s">
        <v>2125</v>
      </c>
      <c r="C4256" s="9">
        <v>2359</v>
      </c>
      <c r="D4256" s="9" t="s">
        <v>5</v>
      </c>
    </row>
    <row r="4257" spans="1:4" x14ac:dyDescent="0.45">
      <c r="A4257" t="str">
        <f t="shared" si="66"/>
        <v>tcp/2360</v>
      </c>
      <c r="B4257" s="9" t="s">
        <v>2126</v>
      </c>
      <c r="C4257" s="9">
        <v>2360</v>
      </c>
      <c r="D4257" s="9" t="s">
        <v>4</v>
      </c>
    </row>
    <row r="4258" spans="1:4" x14ac:dyDescent="0.45">
      <c r="A4258" t="str">
        <f t="shared" si="66"/>
        <v>udp/2360</v>
      </c>
      <c r="B4258" s="9" t="s">
        <v>2126</v>
      </c>
      <c r="C4258" s="9">
        <v>2360</v>
      </c>
      <c r="D4258" s="9" t="s">
        <v>5</v>
      </c>
    </row>
    <row r="4259" spans="1:4" x14ac:dyDescent="0.45">
      <c r="A4259" t="str">
        <f t="shared" si="66"/>
        <v>tcp/2361</v>
      </c>
      <c r="B4259" s="9" t="s">
        <v>2127</v>
      </c>
      <c r="C4259" s="9">
        <v>2361</v>
      </c>
      <c r="D4259" s="9" t="s">
        <v>4</v>
      </c>
    </row>
    <row r="4260" spans="1:4" x14ac:dyDescent="0.45">
      <c r="A4260" t="str">
        <f t="shared" si="66"/>
        <v>udp/2361</v>
      </c>
      <c r="B4260" s="9" t="s">
        <v>2127</v>
      </c>
      <c r="C4260" s="9">
        <v>2361</v>
      </c>
      <c r="D4260" s="9" t="s">
        <v>5</v>
      </c>
    </row>
    <row r="4261" spans="1:4" x14ac:dyDescent="0.45">
      <c r="A4261" t="str">
        <f t="shared" si="66"/>
        <v>tcp/2362</v>
      </c>
      <c r="B4261" s="9" t="s">
        <v>2128</v>
      </c>
      <c r="C4261" s="9">
        <v>2362</v>
      </c>
      <c r="D4261" s="9" t="s">
        <v>4</v>
      </c>
    </row>
    <row r="4262" spans="1:4" x14ac:dyDescent="0.45">
      <c r="A4262" t="str">
        <f t="shared" si="66"/>
        <v>udp/2362</v>
      </c>
      <c r="B4262" s="9" t="s">
        <v>2128</v>
      </c>
      <c r="C4262" s="9">
        <v>2362</v>
      </c>
      <c r="D4262" s="9" t="s">
        <v>5</v>
      </c>
    </row>
    <row r="4263" spans="1:4" x14ac:dyDescent="0.45">
      <c r="A4263" t="str">
        <f t="shared" si="66"/>
        <v>tcp/2363</v>
      </c>
      <c r="B4263" s="9" t="s">
        <v>2129</v>
      </c>
      <c r="C4263" s="9">
        <v>2363</v>
      </c>
      <c r="D4263" s="9" t="s">
        <v>4</v>
      </c>
    </row>
    <row r="4264" spans="1:4" x14ac:dyDescent="0.45">
      <c r="A4264" t="str">
        <f t="shared" si="66"/>
        <v>udp/2363</v>
      </c>
      <c r="B4264" s="9" t="s">
        <v>2129</v>
      </c>
      <c r="C4264" s="9">
        <v>2363</v>
      </c>
      <c r="D4264" s="9" t="s">
        <v>5</v>
      </c>
    </row>
    <row r="4265" spans="1:4" x14ac:dyDescent="0.45">
      <c r="A4265" t="str">
        <f t="shared" si="66"/>
        <v>tcp/2364</v>
      </c>
      <c r="B4265" s="9" t="s">
        <v>2130</v>
      </c>
      <c r="C4265" s="9">
        <v>2364</v>
      </c>
      <c r="D4265" s="9" t="s">
        <v>4</v>
      </c>
    </row>
    <row r="4266" spans="1:4" x14ac:dyDescent="0.45">
      <c r="A4266" t="str">
        <f t="shared" si="66"/>
        <v>udp/2364</v>
      </c>
      <c r="B4266" s="9" t="s">
        <v>2130</v>
      </c>
      <c r="C4266" s="9">
        <v>2364</v>
      </c>
      <c r="D4266" s="9" t="s">
        <v>5</v>
      </c>
    </row>
    <row r="4267" spans="1:4" x14ac:dyDescent="0.45">
      <c r="A4267" t="str">
        <f t="shared" si="66"/>
        <v>tcp/2365</v>
      </c>
      <c r="B4267" s="9" t="s">
        <v>2131</v>
      </c>
      <c r="C4267" s="9">
        <v>2365</v>
      </c>
      <c r="D4267" s="9" t="s">
        <v>4</v>
      </c>
    </row>
    <row r="4268" spans="1:4" x14ac:dyDescent="0.45">
      <c r="A4268" t="str">
        <f t="shared" si="66"/>
        <v>udp/2365</v>
      </c>
      <c r="B4268" s="9" t="s">
        <v>2131</v>
      </c>
      <c r="C4268" s="9">
        <v>2365</v>
      </c>
      <c r="D4268" s="9" t="s">
        <v>5</v>
      </c>
    </row>
    <row r="4269" spans="1:4" x14ac:dyDescent="0.45">
      <c r="A4269" t="str">
        <f t="shared" si="66"/>
        <v>tcp/2366</v>
      </c>
      <c r="B4269" s="9" t="s">
        <v>2132</v>
      </c>
      <c r="C4269" s="9">
        <v>2366</v>
      </c>
      <c r="D4269" s="9" t="s">
        <v>4</v>
      </c>
    </row>
    <row r="4270" spans="1:4" x14ac:dyDescent="0.45">
      <c r="A4270" t="str">
        <f t="shared" si="66"/>
        <v>udp/2366</v>
      </c>
      <c r="B4270" s="9" t="s">
        <v>2132</v>
      </c>
      <c r="C4270" s="9">
        <v>2366</v>
      </c>
      <c r="D4270" s="9" t="s">
        <v>5</v>
      </c>
    </row>
    <row r="4271" spans="1:4" x14ac:dyDescent="0.45">
      <c r="A4271" t="str">
        <f t="shared" si="66"/>
        <v>tcp/2367</v>
      </c>
      <c r="B4271" s="9" t="s">
        <v>2133</v>
      </c>
      <c r="C4271" s="9">
        <v>2367</v>
      </c>
      <c r="D4271" s="9" t="s">
        <v>4</v>
      </c>
    </row>
    <row r="4272" spans="1:4" x14ac:dyDescent="0.45">
      <c r="A4272" t="str">
        <f t="shared" si="66"/>
        <v>udp/2367</v>
      </c>
      <c r="B4272" s="9" t="s">
        <v>2133</v>
      </c>
      <c r="C4272" s="9">
        <v>2367</v>
      </c>
      <c r="D4272" s="9" t="s">
        <v>5</v>
      </c>
    </row>
    <row r="4273" spans="1:4" x14ac:dyDescent="0.45">
      <c r="A4273" t="str">
        <f t="shared" si="66"/>
        <v>tcp/2368</v>
      </c>
      <c r="B4273" s="9" t="s">
        <v>2134</v>
      </c>
      <c r="C4273" s="9">
        <v>2368</v>
      </c>
      <c r="D4273" s="9" t="s">
        <v>4</v>
      </c>
    </row>
    <row r="4274" spans="1:4" x14ac:dyDescent="0.45">
      <c r="A4274" t="str">
        <f t="shared" si="66"/>
        <v>udp/2368</v>
      </c>
      <c r="B4274" s="9" t="s">
        <v>2134</v>
      </c>
      <c r="C4274" s="9">
        <v>2368</v>
      </c>
      <c r="D4274" s="9" t="s">
        <v>5</v>
      </c>
    </row>
    <row r="4275" spans="1:4" x14ac:dyDescent="0.45">
      <c r="A4275" t="str">
        <f t="shared" si="66"/>
        <v>/2369</v>
      </c>
      <c r="B4275" s="9"/>
      <c r="C4275" s="9">
        <v>2369</v>
      </c>
      <c r="D4275" s="9"/>
    </row>
    <row r="4276" spans="1:4" x14ac:dyDescent="0.45">
      <c r="A4276" t="str">
        <f t="shared" si="66"/>
        <v>tcp/2370</v>
      </c>
      <c r="B4276" s="9" t="s">
        <v>2135</v>
      </c>
      <c r="C4276" s="9">
        <v>2370</v>
      </c>
      <c r="D4276" s="9" t="s">
        <v>4</v>
      </c>
    </row>
    <row r="4277" spans="1:4" x14ac:dyDescent="0.45">
      <c r="A4277" t="str">
        <f t="shared" si="66"/>
        <v>udp/2370</v>
      </c>
      <c r="B4277" s="9" t="s">
        <v>2135</v>
      </c>
      <c r="C4277" s="9">
        <v>2370</v>
      </c>
      <c r="D4277" s="9" t="s">
        <v>5</v>
      </c>
    </row>
    <row r="4278" spans="1:4" x14ac:dyDescent="0.45">
      <c r="A4278" t="str">
        <f t="shared" si="66"/>
        <v>tcp/2371</v>
      </c>
      <c r="B4278" s="9" t="s">
        <v>564</v>
      </c>
      <c r="C4278" s="9">
        <v>2371</v>
      </c>
      <c r="D4278" s="9" t="s">
        <v>4</v>
      </c>
    </row>
    <row r="4279" spans="1:4" x14ac:dyDescent="0.45">
      <c r="A4279" t="str">
        <f t="shared" si="66"/>
        <v>udp/2371</v>
      </c>
      <c r="B4279" s="9"/>
      <c r="C4279" s="9">
        <v>2371</v>
      </c>
      <c r="D4279" s="9" t="s">
        <v>5</v>
      </c>
    </row>
    <row r="4280" spans="1:4" x14ac:dyDescent="0.45">
      <c r="A4280" t="str">
        <f t="shared" si="66"/>
        <v>tcp/2372</v>
      </c>
      <c r="B4280" s="9" t="s">
        <v>2136</v>
      </c>
      <c r="C4280" s="9">
        <v>2372</v>
      </c>
      <c r="D4280" s="9" t="s">
        <v>4</v>
      </c>
    </row>
    <row r="4281" spans="1:4" x14ac:dyDescent="0.45">
      <c r="A4281" t="str">
        <f t="shared" si="66"/>
        <v>udp/2372</v>
      </c>
      <c r="B4281" s="9" t="s">
        <v>2136</v>
      </c>
      <c r="C4281" s="9">
        <v>2372</v>
      </c>
      <c r="D4281" s="9" t="s">
        <v>5</v>
      </c>
    </row>
    <row r="4282" spans="1:4" x14ac:dyDescent="0.45">
      <c r="A4282" t="str">
        <f t="shared" si="66"/>
        <v>tcp/2373</v>
      </c>
      <c r="B4282" s="9" t="s">
        <v>2137</v>
      </c>
      <c r="C4282" s="9">
        <v>2373</v>
      </c>
      <c r="D4282" s="9" t="s">
        <v>4</v>
      </c>
    </row>
    <row r="4283" spans="1:4" x14ac:dyDescent="0.45">
      <c r="A4283" t="str">
        <f t="shared" si="66"/>
        <v>udp/2373</v>
      </c>
      <c r="B4283" s="9"/>
      <c r="C4283" s="9">
        <v>2373</v>
      </c>
      <c r="D4283" s="9" t="s">
        <v>5</v>
      </c>
    </row>
    <row r="4284" spans="1:4" x14ac:dyDescent="0.45">
      <c r="A4284" t="str">
        <f t="shared" si="66"/>
        <v>tcp/2374</v>
      </c>
      <c r="B4284" s="9" t="s">
        <v>2138</v>
      </c>
      <c r="C4284" s="9">
        <v>2374</v>
      </c>
      <c r="D4284" s="9" t="s">
        <v>4</v>
      </c>
    </row>
    <row r="4285" spans="1:4" x14ac:dyDescent="0.45">
      <c r="A4285" t="str">
        <f t="shared" si="66"/>
        <v>udp/2374</v>
      </c>
      <c r="B4285" s="9"/>
      <c r="C4285" s="9">
        <v>2374</v>
      </c>
      <c r="D4285" s="9" t="s">
        <v>5</v>
      </c>
    </row>
    <row r="4286" spans="1:4" x14ac:dyDescent="0.45">
      <c r="A4286" t="str">
        <f t="shared" si="66"/>
        <v>tcp/2375</v>
      </c>
      <c r="B4286" s="9" t="s">
        <v>2139</v>
      </c>
      <c r="C4286" s="9">
        <v>2375</v>
      </c>
      <c r="D4286" s="9" t="s">
        <v>4</v>
      </c>
    </row>
    <row r="4287" spans="1:4" x14ac:dyDescent="0.45">
      <c r="A4287" t="str">
        <f t="shared" si="66"/>
        <v>udp/2375</v>
      </c>
      <c r="B4287" s="9"/>
      <c r="C4287" s="9">
        <v>2375</v>
      </c>
      <c r="D4287" s="9" t="s">
        <v>5</v>
      </c>
    </row>
    <row r="4288" spans="1:4" x14ac:dyDescent="0.45">
      <c r="A4288" t="str">
        <f t="shared" si="66"/>
        <v>tcp/2376</v>
      </c>
      <c r="B4288" s="9" t="s">
        <v>2140</v>
      </c>
      <c r="C4288" s="9">
        <v>2376</v>
      </c>
      <c r="D4288" s="9" t="s">
        <v>4</v>
      </c>
    </row>
    <row r="4289" spans="1:4" x14ac:dyDescent="0.45">
      <c r="A4289" t="str">
        <f t="shared" si="66"/>
        <v>tcp/2377</v>
      </c>
      <c r="B4289" s="9" t="s">
        <v>2141</v>
      </c>
      <c r="C4289" s="9">
        <v>2377</v>
      </c>
      <c r="D4289" s="9" t="s">
        <v>4</v>
      </c>
    </row>
    <row r="4290" spans="1:4" x14ac:dyDescent="0.45">
      <c r="A4290" t="str">
        <f t="shared" ref="A4290:A4353" si="67">D4290&amp;"/"&amp;C4290</f>
        <v>udp/2377</v>
      </c>
      <c r="B4290" s="9"/>
      <c r="C4290" s="9">
        <v>2377</v>
      </c>
      <c r="D4290" s="9" t="s">
        <v>5</v>
      </c>
    </row>
    <row r="4291" spans="1:4" x14ac:dyDescent="0.45">
      <c r="A4291" t="str">
        <f t="shared" si="67"/>
        <v>tcp/2378</v>
      </c>
      <c r="B4291" s="9"/>
      <c r="C4291" s="9">
        <v>2378</v>
      </c>
      <c r="D4291" s="9" t="s">
        <v>4</v>
      </c>
    </row>
    <row r="4292" spans="1:4" x14ac:dyDescent="0.45">
      <c r="A4292" t="str">
        <f t="shared" si="67"/>
        <v>udp/2378</v>
      </c>
      <c r="B4292" s="9" t="s">
        <v>2142</v>
      </c>
      <c r="C4292" s="9">
        <v>2378</v>
      </c>
      <c r="D4292" s="9" t="s">
        <v>5</v>
      </c>
    </row>
    <row r="4293" spans="1:4" x14ac:dyDescent="0.45">
      <c r="A4293" t="str">
        <f t="shared" si="67"/>
        <v>tcp/2379</v>
      </c>
      <c r="B4293" s="9" t="s">
        <v>2143</v>
      </c>
      <c r="C4293" s="9">
        <v>2379</v>
      </c>
      <c r="D4293" s="9" t="s">
        <v>4</v>
      </c>
    </row>
    <row r="4294" spans="1:4" x14ac:dyDescent="0.45">
      <c r="A4294" t="str">
        <f t="shared" si="67"/>
        <v>udp/2379</v>
      </c>
      <c r="B4294" s="9"/>
      <c r="C4294" s="9">
        <v>2379</v>
      </c>
      <c r="D4294" s="9" t="s">
        <v>5</v>
      </c>
    </row>
    <row r="4295" spans="1:4" x14ac:dyDescent="0.45">
      <c r="A4295" t="str">
        <f t="shared" si="67"/>
        <v>tcp/2380</v>
      </c>
      <c r="B4295" s="9" t="s">
        <v>2144</v>
      </c>
      <c r="C4295" s="9">
        <v>2380</v>
      </c>
      <c r="D4295" s="9" t="s">
        <v>4</v>
      </c>
    </row>
    <row r="4296" spans="1:4" x14ac:dyDescent="0.45">
      <c r="A4296" t="str">
        <f t="shared" si="67"/>
        <v>udp/2380</v>
      </c>
      <c r="B4296" s="9"/>
      <c r="C4296" s="9">
        <v>2380</v>
      </c>
      <c r="D4296" s="9" t="s">
        <v>5</v>
      </c>
    </row>
    <row r="4297" spans="1:4" x14ac:dyDescent="0.45">
      <c r="A4297" t="str">
        <f t="shared" si="67"/>
        <v>tcp/2381</v>
      </c>
      <c r="B4297" s="9" t="s">
        <v>2145</v>
      </c>
      <c r="C4297" s="9">
        <v>2381</v>
      </c>
      <c r="D4297" s="9" t="s">
        <v>4</v>
      </c>
    </row>
    <row r="4298" spans="1:4" x14ac:dyDescent="0.45">
      <c r="A4298" t="str">
        <f t="shared" si="67"/>
        <v>udp/2381</v>
      </c>
      <c r="B4298" s="9" t="s">
        <v>2145</v>
      </c>
      <c r="C4298" s="9">
        <v>2381</v>
      </c>
      <c r="D4298" s="9" t="s">
        <v>5</v>
      </c>
    </row>
    <row r="4299" spans="1:4" x14ac:dyDescent="0.45">
      <c r="A4299" t="str">
        <f t="shared" si="67"/>
        <v>tcp/2382</v>
      </c>
      <c r="B4299" s="9" t="s">
        <v>2146</v>
      </c>
      <c r="C4299" s="9">
        <v>2382</v>
      </c>
      <c r="D4299" s="9" t="s">
        <v>4</v>
      </c>
    </row>
    <row r="4300" spans="1:4" x14ac:dyDescent="0.45">
      <c r="A4300" t="str">
        <f t="shared" si="67"/>
        <v>udp/2382</v>
      </c>
      <c r="B4300" s="9" t="s">
        <v>2146</v>
      </c>
      <c r="C4300" s="9">
        <v>2382</v>
      </c>
      <c r="D4300" s="9" t="s">
        <v>5</v>
      </c>
    </row>
    <row r="4301" spans="1:4" x14ac:dyDescent="0.45">
      <c r="A4301" t="str">
        <f t="shared" si="67"/>
        <v>tcp/2383</v>
      </c>
      <c r="B4301" s="9" t="s">
        <v>2147</v>
      </c>
      <c r="C4301" s="9">
        <v>2383</v>
      </c>
      <c r="D4301" s="9" t="s">
        <v>4</v>
      </c>
    </row>
    <row r="4302" spans="1:4" x14ac:dyDescent="0.45">
      <c r="A4302" t="str">
        <f t="shared" si="67"/>
        <v>udp/2383</v>
      </c>
      <c r="B4302" s="9" t="s">
        <v>2147</v>
      </c>
      <c r="C4302" s="9">
        <v>2383</v>
      </c>
      <c r="D4302" s="9" t="s">
        <v>5</v>
      </c>
    </row>
    <row r="4303" spans="1:4" x14ac:dyDescent="0.45">
      <c r="A4303" t="str">
        <f t="shared" si="67"/>
        <v>tcp/2384</v>
      </c>
      <c r="B4303" s="9" t="s">
        <v>2148</v>
      </c>
      <c r="C4303" s="9">
        <v>2384</v>
      </c>
      <c r="D4303" s="9" t="s">
        <v>4</v>
      </c>
    </row>
    <row r="4304" spans="1:4" x14ac:dyDescent="0.45">
      <c r="A4304" t="str">
        <f t="shared" si="67"/>
        <v>udp/2384</v>
      </c>
      <c r="B4304" s="9" t="s">
        <v>2149</v>
      </c>
      <c r="C4304" s="9">
        <v>2384</v>
      </c>
      <c r="D4304" s="9" t="s">
        <v>5</v>
      </c>
    </row>
    <row r="4305" spans="1:4" x14ac:dyDescent="0.45">
      <c r="A4305" t="str">
        <f t="shared" si="67"/>
        <v>tcp/2385</v>
      </c>
      <c r="B4305" s="9" t="s">
        <v>2150</v>
      </c>
      <c r="C4305" s="9">
        <v>2385</v>
      </c>
      <c r="D4305" s="9" t="s">
        <v>4</v>
      </c>
    </row>
    <row r="4306" spans="1:4" x14ac:dyDescent="0.45">
      <c r="A4306" t="str">
        <f t="shared" si="67"/>
        <v>udp/2385</v>
      </c>
      <c r="B4306" s="9" t="s">
        <v>2150</v>
      </c>
      <c r="C4306" s="9">
        <v>2385</v>
      </c>
      <c r="D4306" s="9" t="s">
        <v>5</v>
      </c>
    </row>
    <row r="4307" spans="1:4" x14ac:dyDescent="0.45">
      <c r="A4307" t="str">
        <f t="shared" si="67"/>
        <v>tcp/2386</v>
      </c>
      <c r="B4307" s="9" t="s">
        <v>2151</v>
      </c>
      <c r="C4307" s="9">
        <v>2386</v>
      </c>
      <c r="D4307" s="9" t="s">
        <v>4</v>
      </c>
    </row>
    <row r="4308" spans="1:4" x14ac:dyDescent="0.45">
      <c r="A4308" t="str">
        <f t="shared" si="67"/>
        <v>udp/2386</v>
      </c>
      <c r="B4308" s="9" t="s">
        <v>2151</v>
      </c>
      <c r="C4308" s="9">
        <v>2386</v>
      </c>
      <c r="D4308" s="9" t="s">
        <v>5</v>
      </c>
    </row>
    <row r="4309" spans="1:4" x14ac:dyDescent="0.45">
      <c r="A4309" t="str">
        <f t="shared" si="67"/>
        <v>tcp/2387</v>
      </c>
      <c r="B4309" s="9" t="s">
        <v>2152</v>
      </c>
      <c r="C4309" s="9">
        <v>2387</v>
      </c>
      <c r="D4309" s="9" t="s">
        <v>4</v>
      </c>
    </row>
    <row r="4310" spans="1:4" x14ac:dyDescent="0.45">
      <c r="A4310" t="str">
        <f t="shared" si="67"/>
        <v>udp/2387</v>
      </c>
      <c r="B4310" s="9" t="s">
        <v>2152</v>
      </c>
      <c r="C4310" s="9">
        <v>2387</v>
      </c>
      <c r="D4310" s="9" t="s">
        <v>5</v>
      </c>
    </row>
    <row r="4311" spans="1:4" x14ac:dyDescent="0.45">
      <c r="A4311" t="str">
        <f t="shared" si="67"/>
        <v>tcp/2388</v>
      </c>
      <c r="B4311" s="9" t="s">
        <v>2153</v>
      </c>
      <c r="C4311" s="9">
        <v>2388</v>
      </c>
      <c r="D4311" s="9" t="s">
        <v>4</v>
      </c>
    </row>
    <row r="4312" spans="1:4" x14ac:dyDescent="0.45">
      <c r="A4312" t="str">
        <f t="shared" si="67"/>
        <v>udp/2388</v>
      </c>
      <c r="B4312" s="9" t="s">
        <v>2153</v>
      </c>
      <c r="C4312" s="9">
        <v>2388</v>
      </c>
      <c r="D4312" s="9" t="s">
        <v>5</v>
      </c>
    </row>
    <row r="4313" spans="1:4" x14ac:dyDescent="0.45">
      <c r="A4313" t="str">
        <f t="shared" si="67"/>
        <v>tcp/2389</v>
      </c>
      <c r="B4313" s="9" t="s">
        <v>2154</v>
      </c>
      <c r="C4313" s="9">
        <v>2389</v>
      </c>
      <c r="D4313" s="9" t="s">
        <v>4</v>
      </c>
    </row>
    <row r="4314" spans="1:4" x14ac:dyDescent="0.45">
      <c r="A4314" t="str">
        <f t="shared" si="67"/>
        <v>udp/2389</v>
      </c>
      <c r="B4314" s="9" t="s">
        <v>2154</v>
      </c>
      <c r="C4314" s="9">
        <v>2389</v>
      </c>
      <c r="D4314" s="9" t="s">
        <v>5</v>
      </c>
    </row>
    <row r="4315" spans="1:4" x14ac:dyDescent="0.45">
      <c r="A4315" t="str">
        <f t="shared" si="67"/>
        <v>tcp/2390</v>
      </c>
      <c r="B4315" s="9" t="s">
        <v>2155</v>
      </c>
      <c r="C4315" s="9">
        <v>2390</v>
      </c>
      <c r="D4315" s="9" t="s">
        <v>4</v>
      </c>
    </row>
    <row r="4316" spans="1:4" x14ac:dyDescent="0.45">
      <c r="A4316" t="str">
        <f t="shared" si="67"/>
        <v>udp/2390</v>
      </c>
      <c r="B4316" s="9" t="s">
        <v>2155</v>
      </c>
      <c r="C4316" s="9">
        <v>2390</v>
      </c>
      <c r="D4316" s="9" t="s">
        <v>5</v>
      </c>
    </row>
    <row r="4317" spans="1:4" x14ac:dyDescent="0.45">
      <c r="A4317" t="str">
        <f t="shared" si="67"/>
        <v>tcp/2391</v>
      </c>
      <c r="B4317" s="9" t="s">
        <v>2156</v>
      </c>
      <c r="C4317" s="9">
        <v>2391</v>
      </c>
      <c r="D4317" s="9" t="s">
        <v>4</v>
      </c>
    </row>
    <row r="4318" spans="1:4" x14ac:dyDescent="0.45">
      <c r="A4318" t="str">
        <f t="shared" si="67"/>
        <v>udp/2391</v>
      </c>
      <c r="B4318" s="9" t="s">
        <v>2156</v>
      </c>
      <c r="C4318" s="9">
        <v>2391</v>
      </c>
      <c r="D4318" s="9" t="s">
        <v>5</v>
      </c>
    </row>
    <row r="4319" spans="1:4" x14ac:dyDescent="0.45">
      <c r="A4319" t="str">
        <f t="shared" si="67"/>
        <v>tcp/2392</v>
      </c>
      <c r="B4319" s="9" t="s">
        <v>2157</v>
      </c>
      <c r="C4319" s="9">
        <v>2392</v>
      </c>
      <c r="D4319" s="9" t="s">
        <v>4</v>
      </c>
    </row>
    <row r="4320" spans="1:4" x14ac:dyDescent="0.45">
      <c r="A4320" t="str">
        <f t="shared" si="67"/>
        <v>udp/2392</v>
      </c>
      <c r="B4320" s="9" t="s">
        <v>2157</v>
      </c>
      <c r="C4320" s="9">
        <v>2392</v>
      </c>
      <c r="D4320" s="9" t="s">
        <v>5</v>
      </c>
    </row>
    <row r="4321" spans="1:4" x14ac:dyDescent="0.45">
      <c r="A4321" t="str">
        <f t="shared" si="67"/>
        <v>tcp/2393</v>
      </c>
      <c r="B4321" s="9" t="s">
        <v>2158</v>
      </c>
      <c r="C4321" s="9">
        <v>2393</v>
      </c>
      <c r="D4321" s="9" t="s">
        <v>4</v>
      </c>
    </row>
    <row r="4322" spans="1:4" x14ac:dyDescent="0.45">
      <c r="A4322" t="str">
        <f t="shared" si="67"/>
        <v>udp/2393</v>
      </c>
      <c r="B4322" s="9" t="s">
        <v>2158</v>
      </c>
      <c r="C4322" s="9">
        <v>2393</v>
      </c>
      <c r="D4322" s="9" t="s">
        <v>5</v>
      </c>
    </row>
    <row r="4323" spans="1:4" x14ac:dyDescent="0.45">
      <c r="A4323" t="str">
        <f t="shared" si="67"/>
        <v>tcp/2394</v>
      </c>
      <c r="B4323" s="9" t="s">
        <v>2159</v>
      </c>
      <c r="C4323" s="9">
        <v>2394</v>
      </c>
      <c r="D4323" s="9" t="s">
        <v>4</v>
      </c>
    </row>
    <row r="4324" spans="1:4" x14ac:dyDescent="0.45">
      <c r="A4324" t="str">
        <f t="shared" si="67"/>
        <v>udp/2394</v>
      </c>
      <c r="B4324" s="9" t="s">
        <v>2159</v>
      </c>
      <c r="C4324" s="9">
        <v>2394</v>
      </c>
      <c r="D4324" s="9" t="s">
        <v>5</v>
      </c>
    </row>
    <row r="4325" spans="1:4" x14ac:dyDescent="0.45">
      <c r="A4325" t="str">
        <f t="shared" si="67"/>
        <v>tcp/2395</v>
      </c>
      <c r="B4325" s="9" t="s">
        <v>2160</v>
      </c>
      <c r="C4325" s="9">
        <v>2395</v>
      </c>
      <c r="D4325" s="9" t="s">
        <v>4</v>
      </c>
    </row>
    <row r="4326" spans="1:4" x14ac:dyDescent="0.45">
      <c r="A4326" t="str">
        <f t="shared" si="67"/>
        <v>tcp/2395</v>
      </c>
      <c r="B4326" s="9" t="s">
        <v>2161</v>
      </c>
      <c r="C4326" s="9">
        <v>2395</v>
      </c>
      <c r="D4326" s="9" t="s">
        <v>4</v>
      </c>
    </row>
    <row r="4327" spans="1:4" x14ac:dyDescent="0.45">
      <c r="A4327" t="str">
        <f t="shared" si="67"/>
        <v>udp/2395</v>
      </c>
      <c r="B4327" s="9" t="s">
        <v>2160</v>
      </c>
      <c r="C4327" s="9">
        <v>2395</v>
      </c>
      <c r="D4327" s="9" t="s">
        <v>5</v>
      </c>
    </row>
    <row r="4328" spans="1:4" x14ac:dyDescent="0.45">
      <c r="A4328" t="str">
        <f t="shared" si="67"/>
        <v>udp/2395</v>
      </c>
      <c r="B4328" s="9" t="s">
        <v>2161</v>
      </c>
      <c r="C4328" s="9">
        <v>2395</v>
      </c>
      <c r="D4328" s="9" t="s">
        <v>5</v>
      </c>
    </row>
    <row r="4329" spans="1:4" x14ac:dyDescent="0.45">
      <c r="A4329" t="str">
        <f t="shared" si="67"/>
        <v>tcp/2396</v>
      </c>
      <c r="B4329" s="9" t="s">
        <v>2162</v>
      </c>
      <c r="C4329" s="9">
        <v>2396</v>
      </c>
      <c r="D4329" s="9" t="s">
        <v>4</v>
      </c>
    </row>
    <row r="4330" spans="1:4" x14ac:dyDescent="0.45">
      <c r="A4330" t="str">
        <f t="shared" si="67"/>
        <v>udp/2396</v>
      </c>
      <c r="B4330" s="9" t="s">
        <v>2162</v>
      </c>
      <c r="C4330" s="9">
        <v>2396</v>
      </c>
      <c r="D4330" s="9" t="s">
        <v>5</v>
      </c>
    </row>
    <row r="4331" spans="1:4" x14ac:dyDescent="0.45">
      <c r="A4331" t="str">
        <f t="shared" si="67"/>
        <v>tcp/2397</v>
      </c>
      <c r="B4331" s="9" t="s">
        <v>2163</v>
      </c>
      <c r="C4331" s="9">
        <v>2397</v>
      </c>
      <c r="D4331" s="9" t="s">
        <v>4</v>
      </c>
    </row>
    <row r="4332" spans="1:4" x14ac:dyDescent="0.45">
      <c r="A4332" t="str">
        <f t="shared" si="67"/>
        <v>udp/2397</v>
      </c>
      <c r="B4332" s="9" t="s">
        <v>2163</v>
      </c>
      <c r="C4332" s="9">
        <v>2397</v>
      </c>
      <c r="D4332" s="9" t="s">
        <v>5</v>
      </c>
    </row>
    <row r="4333" spans="1:4" x14ac:dyDescent="0.45">
      <c r="A4333" t="str">
        <f t="shared" si="67"/>
        <v>tcp/2398</v>
      </c>
      <c r="B4333" s="9" t="s">
        <v>2164</v>
      </c>
      <c r="C4333" s="9">
        <v>2398</v>
      </c>
      <c r="D4333" s="9" t="s">
        <v>4</v>
      </c>
    </row>
    <row r="4334" spans="1:4" x14ac:dyDescent="0.45">
      <c r="A4334" t="str">
        <f t="shared" si="67"/>
        <v>udp/2398</v>
      </c>
      <c r="B4334" s="9" t="s">
        <v>2164</v>
      </c>
      <c r="C4334" s="9">
        <v>2398</v>
      </c>
      <c r="D4334" s="9" t="s">
        <v>5</v>
      </c>
    </row>
    <row r="4335" spans="1:4" x14ac:dyDescent="0.45">
      <c r="A4335" t="str">
        <f t="shared" si="67"/>
        <v>tcp/2399</v>
      </c>
      <c r="B4335" s="9" t="s">
        <v>2165</v>
      </c>
      <c r="C4335" s="9">
        <v>2399</v>
      </c>
      <c r="D4335" s="9" t="s">
        <v>4</v>
      </c>
    </row>
    <row r="4336" spans="1:4" x14ac:dyDescent="0.45">
      <c r="A4336" t="str">
        <f t="shared" si="67"/>
        <v>udp/2399</v>
      </c>
      <c r="B4336" s="9" t="s">
        <v>2165</v>
      </c>
      <c r="C4336" s="9">
        <v>2399</v>
      </c>
      <c r="D4336" s="9" t="s">
        <v>5</v>
      </c>
    </row>
    <row r="4337" spans="1:4" x14ac:dyDescent="0.45">
      <c r="A4337" t="str">
        <f t="shared" si="67"/>
        <v>tcp/2400</v>
      </c>
      <c r="B4337" s="9" t="s">
        <v>2166</v>
      </c>
      <c r="C4337" s="9">
        <v>2400</v>
      </c>
      <c r="D4337" s="9" t="s">
        <v>4</v>
      </c>
    </row>
    <row r="4338" spans="1:4" x14ac:dyDescent="0.45">
      <c r="A4338" t="str">
        <f t="shared" si="67"/>
        <v>udp/2400</v>
      </c>
      <c r="B4338" s="9" t="s">
        <v>2166</v>
      </c>
      <c r="C4338" s="9">
        <v>2400</v>
      </c>
      <c r="D4338" s="9" t="s">
        <v>5</v>
      </c>
    </row>
    <row r="4339" spans="1:4" x14ac:dyDescent="0.45">
      <c r="A4339" t="str">
        <f t="shared" si="67"/>
        <v>tcp/2401</v>
      </c>
      <c r="B4339" s="9" t="s">
        <v>2167</v>
      </c>
      <c r="C4339" s="9">
        <v>2401</v>
      </c>
      <c r="D4339" s="9" t="s">
        <v>4</v>
      </c>
    </row>
    <row r="4340" spans="1:4" x14ac:dyDescent="0.45">
      <c r="A4340" t="str">
        <f t="shared" si="67"/>
        <v>udp/2401</v>
      </c>
      <c r="B4340" s="9" t="s">
        <v>2167</v>
      </c>
      <c r="C4340" s="9">
        <v>2401</v>
      </c>
      <c r="D4340" s="9" t="s">
        <v>5</v>
      </c>
    </row>
    <row r="4341" spans="1:4" x14ac:dyDescent="0.45">
      <c r="A4341" t="str">
        <f t="shared" si="67"/>
        <v>tcp/2402</v>
      </c>
      <c r="B4341" s="9" t="s">
        <v>2168</v>
      </c>
      <c r="C4341" s="9">
        <v>2402</v>
      </c>
      <c r="D4341" s="9" t="s">
        <v>4</v>
      </c>
    </row>
    <row r="4342" spans="1:4" x14ac:dyDescent="0.45">
      <c r="A4342" t="str">
        <f t="shared" si="67"/>
        <v>udp/2402</v>
      </c>
      <c r="B4342" s="9" t="s">
        <v>2168</v>
      </c>
      <c r="C4342" s="9">
        <v>2402</v>
      </c>
      <c r="D4342" s="9" t="s">
        <v>5</v>
      </c>
    </row>
    <row r="4343" spans="1:4" x14ac:dyDescent="0.45">
      <c r="A4343" t="str">
        <f t="shared" si="67"/>
        <v>tcp/2403</v>
      </c>
      <c r="B4343" s="9" t="s">
        <v>2168</v>
      </c>
      <c r="C4343" s="9">
        <v>2403</v>
      </c>
      <c r="D4343" s="9" t="s">
        <v>4</v>
      </c>
    </row>
    <row r="4344" spans="1:4" x14ac:dyDescent="0.45">
      <c r="A4344" t="str">
        <f t="shared" si="67"/>
        <v>udp/2403</v>
      </c>
      <c r="B4344" s="9" t="s">
        <v>2168</v>
      </c>
      <c r="C4344" s="9">
        <v>2403</v>
      </c>
      <c r="D4344" s="9" t="s">
        <v>5</v>
      </c>
    </row>
    <row r="4345" spans="1:4" x14ac:dyDescent="0.45">
      <c r="A4345" t="str">
        <f t="shared" si="67"/>
        <v>tcp/2404</v>
      </c>
      <c r="B4345" s="9" t="s">
        <v>2169</v>
      </c>
      <c r="C4345" s="9">
        <v>2404</v>
      </c>
      <c r="D4345" s="9" t="s">
        <v>4</v>
      </c>
    </row>
    <row r="4346" spans="1:4" x14ac:dyDescent="0.45">
      <c r="A4346" t="str">
        <f t="shared" si="67"/>
        <v>udp/2404</v>
      </c>
      <c r="B4346" s="9" t="s">
        <v>2169</v>
      </c>
      <c r="C4346" s="9">
        <v>2404</v>
      </c>
      <c r="D4346" s="9" t="s">
        <v>5</v>
      </c>
    </row>
    <row r="4347" spans="1:4" x14ac:dyDescent="0.45">
      <c r="A4347" t="str">
        <f t="shared" si="67"/>
        <v>tcp/2405</v>
      </c>
      <c r="B4347" s="9" t="s">
        <v>2170</v>
      </c>
      <c r="C4347" s="9">
        <v>2405</v>
      </c>
      <c r="D4347" s="9" t="s">
        <v>4</v>
      </c>
    </row>
    <row r="4348" spans="1:4" x14ac:dyDescent="0.45">
      <c r="A4348" t="str">
        <f t="shared" si="67"/>
        <v>udp/2405</v>
      </c>
      <c r="B4348" s="9" t="s">
        <v>2170</v>
      </c>
      <c r="C4348" s="9">
        <v>2405</v>
      </c>
      <c r="D4348" s="9" t="s">
        <v>5</v>
      </c>
    </row>
    <row r="4349" spans="1:4" x14ac:dyDescent="0.45">
      <c r="A4349" t="str">
        <f t="shared" si="67"/>
        <v>tcp/2406</v>
      </c>
      <c r="B4349" s="9" t="s">
        <v>2171</v>
      </c>
      <c r="C4349" s="9">
        <v>2406</v>
      </c>
      <c r="D4349" s="9" t="s">
        <v>4</v>
      </c>
    </row>
    <row r="4350" spans="1:4" x14ac:dyDescent="0.45">
      <c r="A4350" t="str">
        <f t="shared" si="67"/>
        <v>udp/2406</v>
      </c>
      <c r="B4350" s="9" t="s">
        <v>2171</v>
      </c>
      <c r="C4350" s="9">
        <v>2406</v>
      </c>
      <c r="D4350" s="9" t="s">
        <v>5</v>
      </c>
    </row>
    <row r="4351" spans="1:4" x14ac:dyDescent="0.45">
      <c r="A4351" t="str">
        <f t="shared" si="67"/>
        <v>tcp/2407</v>
      </c>
      <c r="B4351" s="9" t="s">
        <v>2172</v>
      </c>
      <c r="C4351" s="9">
        <v>2407</v>
      </c>
      <c r="D4351" s="9" t="s">
        <v>4</v>
      </c>
    </row>
    <row r="4352" spans="1:4" x14ac:dyDescent="0.45">
      <c r="A4352" t="str">
        <f t="shared" si="67"/>
        <v>udp/2407</v>
      </c>
      <c r="B4352" s="9" t="s">
        <v>2172</v>
      </c>
      <c r="C4352" s="9">
        <v>2407</v>
      </c>
      <c r="D4352" s="9" t="s">
        <v>5</v>
      </c>
    </row>
    <row r="4353" spans="1:4" x14ac:dyDescent="0.45">
      <c r="A4353" t="str">
        <f t="shared" si="67"/>
        <v>tcp/2408</v>
      </c>
      <c r="B4353" s="9" t="s">
        <v>2173</v>
      </c>
      <c r="C4353" s="9">
        <v>2408</v>
      </c>
      <c r="D4353" s="9" t="s">
        <v>4</v>
      </c>
    </row>
    <row r="4354" spans="1:4" x14ac:dyDescent="0.45">
      <c r="A4354" t="str">
        <f t="shared" ref="A4354:A4417" si="68">D4354&amp;"/"&amp;C4354</f>
        <v>udp/2408</v>
      </c>
      <c r="B4354" s="9"/>
      <c r="C4354" s="9">
        <v>2408</v>
      </c>
      <c r="D4354" s="9" t="s">
        <v>5</v>
      </c>
    </row>
    <row r="4355" spans="1:4" x14ac:dyDescent="0.45">
      <c r="A4355" t="str">
        <f t="shared" si="68"/>
        <v>tcp/2409</v>
      </c>
      <c r="B4355" s="9" t="s">
        <v>2174</v>
      </c>
      <c r="C4355" s="9">
        <v>2409</v>
      </c>
      <c r="D4355" s="9" t="s">
        <v>4</v>
      </c>
    </row>
    <row r="4356" spans="1:4" x14ac:dyDescent="0.45">
      <c r="A4356" t="str">
        <f t="shared" si="68"/>
        <v>udp/2409</v>
      </c>
      <c r="B4356" s="9" t="s">
        <v>2174</v>
      </c>
      <c r="C4356" s="9">
        <v>2409</v>
      </c>
      <c r="D4356" s="9" t="s">
        <v>5</v>
      </c>
    </row>
    <row r="4357" spans="1:4" x14ac:dyDescent="0.45">
      <c r="A4357" t="str">
        <f t="shared" si="68"/>
        <v>tcp/2410</v>
      </c>
      <c r="B4357" s="9" t="s">
        <v>2175</v>
      </c>
      <c r="C4357" s="9">
        <v>2410</v>
      </c>
      <c r="D4357" s="9" t="s">
        <v>4</v>
      </c>
    </row>
    <row r="4358" spans="1:4" x14ac:dyDescent="0.45">
      <c r="A4358" t="str">
        <f t="shared" si="68"/>
        <v>udp/2410</v>
      </c>
      <c r="B4358" s="9" t="s">
        <v>2175</v>
      </c>
      <c r="C4358" s="9">
        <v>2410</v>
      </c>
      <c r="D4358" s="9" t="s">
        <v>5</v>
      </c>
    </row>
    <row r="4359" spans="1:4" x14ac:dyDescent="0.45">
      <c r="A4359" t="str">
        <f t="shared" si="68"/>
        <v>tcp/2411</v>
      </c>
      <c r="B4359" s="9" t="s">
        <v>2176</v>
      </c>
      <c r="C4359" s="9">
        <v>2411</v>
      </c>
      <c r="D4359" s="9" t="s">
        <v>4</v>
      </c>
    </row>
    <row r="4360" spans="1:4" x14ac:dyDescent="0.45">
      <c r="A4360" t="str">
        <f t="shared" si="68"/>
        <v>udp/2411</v>
      </c>
      <c r="B4360" s="9" t="s">
        <v>2176</v>
      </c>
      <c r="C4360" s="9">
        <v>2411</v>
      </c>
      <c r="D4360" s="9" t="s">
        <v>5</v>
      </c>
    </row>
    <row r="4361" spans="1:4" x14ac:dyDescent="0.45">
      <c r="A4361" t="str">
        <f t="shared" si="68"/>
        <v>tcp/2412</v>
      </c>
      <c r="B4361" s="9" t="s">
        <v>2177</v>
      </c>
      <c r="C4361" s="9">
        <v>2412</v>
      </c>
      <c r="D4361" s="9" t="s">
        <v>4</v>
      </c>
    </row>
    <row r="4362" spans="1:4" x14ac:dyDescent="0.45">
      <c r="A4362" t="str">
        <f t="shared" si="68"/>
        <v>udp/2412</v>
      </c>
      <c r="B4362" s="9" t="s">
        <v>2177</v>
      </c>
      <c r="C4362" s="9">
        <v>2412</v>
      </c>
      <c r="D4362" s="9" t="s">
        <v>5</v>
      </c>
    </row>
    <row r="4363" spans="1:4" x14ac:dyDescent="0.45">
      <c r="A4363" t="str">
        <f t="shared" si="68"/>
        <v>tcp/2413</v>
      </c>
      <c r="B4363" s="9" t="s">
        <v>2178</v>
      </c>
      <c r="C4363" s="9">
        <v>2413</v>
      </c>
      <c r="D4363" s="9" t="s">
        <v>4</v>
      </c>
    </row>
    <row r="4364" spans="1:4" x14ac:dyDescent="0.45">
      <c r="A4364" t="str">
        <f t="shared" si="68"/>
        <v>udp/2413</v>
      </c>
      <c r="B4364" s="9" t="s">
        <v>2178</v>
      </c>
      <c r="C4364" s="9">
        <v>2413</v>
      </c>
      <c r="D4364" s="9" t="s">
        <v>5</v>
      </c>
    </row>
    <row r="4365" spans="1:4" x14ac:dyDescent="0.45">
      <c r="A4365" t="str">
        <f t="shared" si="68"/>
        <v>tcp/2414</v>
      </c>
      <c r="B4365" s="9" t="s">
        <v>2179</v>
      </c>
      <c r="C4365" s="9">
        <v>2414</v>
      </c>
      <c r="D4365" s="9" t="s">
        <v>4</v>
      </c>
    </row>
    <row r="4366" spans="1:4" x14ac:dyDescent="0.45">
      <c r="A4366" t="str">
        <f t="shared" si="68"/>
        <v>udp/2414</v>
      </c>
      <c r="B4366" s="9" t="s">
        <v>2179</v>
      </c>
      <c r="C4366" s="9">
        <v>2414</v>
      </c>
      <c r="D4366" s="9" t="s">
        <v>5</v>
      </c>
    </row>
    <row r="4367" spans="1:4" x14ac:dyDescent="0.45">
      <c r="A4367" t="str">
        <f t="shared" si="68"/>
        <v>tcp/2415</v>
      </c>
      <c r="B4367" s="9" t="s">
        <v>2180</v>
      </c>
      <c r="C4367" s="9">
        <v>2415</v>
      </c>
      <c r="D4367" s="9" t="s">
        <v>4</v>
      </c>
    </row>
    <row r="4368" spans="1:4" x14ac:dyDescent="0.45">
      <c r="A4368" t="str">
        <f t="shared" si="68"/>
        <v>udp/2415</v>
      </c>
      <c r="B4368" s="9" t="s">
        <v>2180</v>
      </c>
      <c r="C4368" s="9">
        <v>2415</v>
      </c>
      <c r="D4368" s="9" t="s">
        <v>5</v>
      </c>
    </row>
    <row r="4369" spans="1:4" x14ac:dyDescent="0.45">
      <c r="A4369" t="str">
        <f t="shared" si="68"/>
        <v>tcp/2416</v>
      </c>
      <c r="B4369" s="9" t="s">
        <v>2181</v>
      </c>
      <c r="C4369" s="9">
        <v>2416</v>
      </c>
      <c r="D4369" s="9" t="s">
        <v>4</v>
      </c>
    </row>
    <row r="4370" spans="1:4" x14ac:dyDescent="0.45">
      <c r="A4370" t="str">
        <f t="shared" si="68"/>
        <v>udp/2416</v>
      </c>
      <c r="B4370" s="9" t="s">
        <v>2181</v>
      </c>
      <c r="C4370" s="9">
        <v>2416</v>
      </c>
      <c r="D4370" s="9" t="s">
        <v>5</v>
      </c>
    </row>
    <row r="4371" spans="1:4" x14ac:dyDescent="0.45">
      <c r="A4371" t="str">
        <f t="shared" si="68"/>
        <v>tcp/2417</v>
      </c>
      <c r="B4371" s="9" t="s">
        <v>2182</v>
      </c>
      <c r="C4371" s="9">
        <v>2417</v>
      </c>
      <c r="D4371" s="9" t="s">
        <v>4</v>
      </c>
    </row>
    <row r="4372" spans="1:4" x14ac:dyDescent="0.45">
      <c r="A4372" t="str">
        <f t="shared" si="68"/>
        <v>udp/2417</v>
      </c>
      <c r="B4372" s="9" t="s">
        <v>2182</v>
      </c>
      <c r="C4372" s="9">
        <v>2417</v>
      </c>
      <c r="D4372" s="9" t="s">
        <v>5</v>
      </c>
    </row>
    <row r="4373" spans="1:4" x14ac:dyDescent="0.45">
      <c r="A4373" t="str">
        <f t="shared" si="68"/>
        <v>tcp/2418</v>
      </c>
      <c r="B4373" s="9" t="s">
        <v>2183</v>
      </c>
      <c r="C4373" s="9">
        <v>2418</v>
      </c>
      <c r="D4373" s="9" t="s">
        <v>4</v>
      </c>
    </row>
    <row r="4374" spans="1:4" x14ac:dyDescent="0.45">
      <c r="A4374" t="str">
        <f t="shared" si="68"/>
        <v>udp/2418</v>
      </c>
      <c r="B4374" s="9" t="s">
        <v>2183</v>
      </c>
      <c r="C4374" s="9">
        <v>2418</v>
      </c>
      <c r="D4374" s="9" t="s">
        <v>5</v>
      </c>
    </row>
    <row r="4375" spans="1:4" x14ac:dyDescent="0.45">
      <c r="A4375" t="str">
        <f t="shared" si="68"/>
        <v>tcp/2419</v>
      </c>
      <c r="B4375" s="9" t="s">
        <v>2184</v>
      </c>
      <c r="C4375" s="9">
        <v>2419</v>
      </c>
      <c r="D4375" s="9" t="s">
        <v>4</v>
      </c>
    </row>
    <row r="4376" spans="1:4" x14ac:dyDescent="0.45">
      <c r="A4376" t="str">
        <f t="shared" si="68"/>
        <v>udp/2419</v>
      </c>
      <c r="B4376" s="9" t="s">
        <v>2184</v>
      </c>
      <c r="C4376" s="9">
        <v>2419</v>
      </c>
      <c r="D4376" s="9" t="s">
        <v>5</v>
      </c>
    </row>
    <row r="4377" spans="1:4" x14ac:dyDescent="0.45">
      <c r="A4377" t="str">
        <f t="shared" si="68"/>
        <v>tcp/2420</v>
      </c>
      <c r="B4377" s="9" t="s">
        <v>2185</v>
      </c>
      <c r="C4377" s="9">
        <v>2420</v>
      </c>
      <c r="D4377" s="9" t="s">
        <v>4</v>
      </c>
    </row>
    <row r="4378" spans="1:4" x14ac:dyDescent="0.45">
      <c r="A4378" t="str">
        <f t="shared" si="68"/>
        <v>udp/2420</v>
      </c>
      <c r="B4378" s="9" t="s">
        <v>2185</v>
      </c>
      <c r="C4378" s="9">
        <v>2420</v>
      </c>
      <c r="D4378" s="9" t="s">
        <v>5</v>
      </c>
    </row>
    <row r="4379" spans="1:4" x14ac:dyDescent="0.45">
      <c r="A4379" t="str">
        <f t="shared" si="68"/>
        <v>tcp/2421</v>
      </c>
      <c r="B4379" s="9" t="s">
        <v>2186</v>
      </c>
      <c r="C4379" s="9">
        <v>2421</v>
      </c>
      <c r="D4379" s="9" t="s">
        <v>4</v>
      </c>
    </row>
    <row r="4380" spans="1:4" x14ac:dyDescent="0.45">
      <c r="A4380" t="str">
        <f t="shared" si="68"/>
        <v>udp/2421</v>
      </c>
      <c r="B4380" s="9" t="s">
        <v>2186</v>
      </c>
      <c r="C4380" s="9">
        <v>2421</v>
      </c>
      <c r="D4380" s="9" t="s">
        <v>5</v>
      </c>
    </row>
    <row r="4381" spans="1:4" x14ac:dyDescent="0.45">
      <c r="A4381" t="str">
        <f t="shared" si="68"/>
        <v>tcp/2422</v>
      </c>
      <c r="B4381" s="9" t="s">
        <v>2187</v>
      </c>
      <c r="C4381" s="9">
        <v>2422</v>
      </c>
      <c r="D4381" s="9" t="s">
        <v>4</v>
      </c>
    </row>
    <row r="4382" spans="1:4" x14ac:dyDescent="0.45">
      <c r="A4382" t="str">
        <f t="shared" si="68"/>
        <v>udp/2422</v>
      </c>
      <c r="B4382" s="9" t="s">
        <v>2187</v>
      </c>
      <c r="C4382" s="9">
        <v>2422</v>
      </c>
      <c r="D4382" s="9" t="s">
        <v>5</v>
      </c>
    </row>
    <row r="4383" spans="1:4" x14ac:dyDescent="0.45">
      <c r="A4383" t="str">
        <f t="shared" si="68"/>
        <v>tcp/2423</v>
      </c>
      <c r="B4383" s="9" t="s">
        <v>2188</v>
      </c>
      <c r="C4383" s="9">
        <v>2423</v>
      </c>
      <c r="D4383" s="9" t="s">
        <v>4</v>
      </c>
    </row>
    <row r="4384" spans="1:4" x14ac:dyDescent="0.45">
      <c r="A4384" t="str">
        <f t="shared" si="68"/>
        <v>udp/2423</v>
      </c>
      <c r="B4384" s="9" t="s">
        <v>2188</v>
      </c>
      <c r="C4384" s="9">
        <v>2423</v>
      </c>
      <c r="D4384" s="9" t="s">
        <v>5</v>
      </c>
    </row>
    <row r="4385" spans="1:4" x14ac:dyDescent="0.45">
      <c r="A4385" t="str">
        <f t="shared" si="68"/>
        <v>tcp/2424</v>
      </c>
      <c r="B4385" s="9" t="s">
        <v>2189</v>
      </c>
      <c r="C4385" s="9">
        <v>2424</v>
      </c>
      <c r="D4385" s="9" t="s">
        <v>4</v>
      </c>
    </row>
    <row r="4386" spans="1:4" x14ac:dyDescent="0.45">
      <c r="A4386" t="str">
        <f t="shared" si="68"/>
        <v>udp/2424</v>
      </c>
      <c r="B4386" s="9" t="s">
        <v>2189</v>
      </c>
      <c r="C4386" s="9">
        <v>2424</v>
      </c>
      <c r="D4386" s="9" t="s">
        <v>5</v>
      </c>
    </row>
    <row r="4387" spans="1:4" x14ac:dyDescent="0.45">
      <c r="A4387" t="str">
        <f t="shared" si="68"/>
        <v>tcp/2425</v>
      </c>
      <c r="B4387" s="9" t="s">
        <v>2190</v>
      </c>
      <c r="C4387" s="9">
        <v>2425</v>
      </c>
      <c r="D4387" s="9" t="s">
        <v>4</v>
      </c>
    </row>
    <row r="4388" spans="1:4" x14ac:dyDescent="0.45">
      <c r="A4388" t="str">
        <f t="shared" si="68"/>
        <v>udp/2425</v>
      </c>
      <c r="B4388" s="9" t="s">
        <v>2190</v>
      </c>
      <c r="C4388" s="9">
        <v>2425</v>
      </c>
      <c r="D4388" s="9" t="s">
        <v>5</v>
      </c>
    </row>
    <row r="4389" spans="1:4" x14ac:dyDescent="0.45">
      <c r="A4389" t="str">
        <f t="shared" si="68"/>
        <v>tcp/2426</v>
      </c>
      <c r="B4389" s="9" t="s">
        <v>2191</v>
      </c>
      <c r="C4389" s="9">
        <v>2426</v>
      </c>
      <c r="D4389" s="9" t="s">
        <v>4</v>
      </c>
    </row>
    <row r="4390" spans="1:4" x14ac:dyDescent="0.45">
      <c r="A4390" t="str">
        <f t="shared" si="68"/>
        <v>udp/2426</v>
      </c>
      <c r="B4390" s="9" t="s">
        <v>2191</v>
      </c>
      <c r="C4390" s="9">
        <v>2426</v>
      </c>
      <c r="D4390" s="9" t="s">
        <v>5</v>
      </c>
    </row>
    <row r="4391" spans="1:4" x14ac:dyDescent="0.45">
      <c r="A4391" t="str">
        <f t="shared" si="68"/>
        <v>tcp/2427</v>
      </c>
      <c r="B4391" s="9" t="s">
        <v>2192</v>
      </c>
      <c r="C4391" s="9">
        <v>2427</v>
      </c>
      <c r="D4391" s="9" t="s">
        <v>4</v>
      </c>
    </row>
    <row r="4392" spans="1:4" x14ac:dyDescent="0.45">
      <c r="A4392" t="str">
        <f t="shared" si="68"/>
        <v>udp/2427</v>
      </c>
      <c r="B4392" s="9" t="s">
        <v>2192</v>
      </c>
      <c r="C4392" s="9">
        <v>2427</v>
      </c>
      <c r="D4392" s="9" t="s">
        <v>5</v>
      </c>
    </row>
    <row r="4393" spans="1:4" x14ac:dyDescent="0.45">
      <c r="A4393" t="str">
        <f t="shared" si="68"/>
        <v>tcp/2428</v>
      </c>
      <c r="B4393" s="9" t="s">
        <v>2193</v>
      </c>
      <c r="C4393" s="9">
        <v>2428</v>
      </c>
      <c r="D4393" s="9" t="s">
        <v>4</v>
      </c>
    </row>
    <row r="4394" spans="1:4" x14ac:dyDescent="0.45">
      <c r="A4394" t="str">
        <f t="shared" si="68"/>
        <v>udp/2428</v>
      </c>
      <c r="B4394" s="9" t="s">
        <v>2193</v>
      </c>
      <c r="C4394" s="9">
        <v>2428</v>
      </c>
      <c r="D4394" s="9" t="s">
        <v>5</v>
      </c>
    </row>
    <row r="4395" spans="1:4" x14ac:dyDescent="0.45">
      <c r="A4395" t="str">
        <f t="shared" si="68"/>
        <v>tcp/2429</v>
      </c>
      <c r="B4395" s="9" t="s">
        <v>2194</v>
      </c>
      <c r="C4395" s="9">
        <v>2429</v>
      </c>
      <c r="D4395" s="9" t="s">
        <v>4</v>
      </c>
    </row>
    <row r="4396" spans="1:4" x14ac:dyDescent="0.45">
      <c r="A4396" t="str">
        <f t="shared" si="68"/>
        <v>udp/2429</v>
      </c>
      <c r="B4396" s="9" t="s">
        <v>2194</v>
      </c>
      <c r="C4396" s="9">
        <v>2429</v>
      </c>
      <c r="D4396" s="9" t="s">
        <v>5</v>
      </c>
    </row>
    <row r="4397" spans="1:4" x14ac:dyDescent="0.45">
      <c r="A4397" t="str">
        <f t="shared" si="68"/>
        <v>tcp/2430</v>
      </c>
      <c r="B4397" s="9" t="s">
        <v>2195</v>
      </c>
      <c r="C4397" s="9">
        <v>2430</v>
      </c>
      <c r="D4397" s="9" t="s">
        <v>4</v>
      </c>
    </row>
    <row r="4398" spans="1:4" x14ac:dyDescent="0.45">
      <c r="A4398" t="str">
        <f t="shared" si="68"/>
        <v>udp/2430</v>
      </c>
      <c r="B4398" s="9" t="s">
        <v>2195</v>
      </c>
      <c r="C4398" s="9">
        <v>2430</v>
      </c>
      <c r="D4398" s="9" t="s">
        <v>5</v>
      </c>
    </row>
    <row r="4399" spans="1:4" x14ac:dyDescent="0.45">
      <c r="A4399" t="str">
        <f t="shared" si="68"/>
        <v>tcp/2431</v>
      </c>
      <c r="B4399" s="9" t="s">
        <v>2196</v>
      </c>
      <c r="C4399" s="9">
        <v>2431</v>
      </c>
      <c r="D4399" s="9" t="s">
        <v>4</v>
      </c>
    </row>
    <row r="4400" spans="1:4" x14ac:dyDescent="0.45">
      <c r="A4400" t="str">
        <f t="shared" si="68"/>
        <v>udp/2431</v>
      </c>
      <c r="B4400" s="9" t="s">
        <v>2196</v>
      </c>
      <c r="C4400" s="9">
        <v>2431</v>
      </c>
      <c r="D4400" s="9" t="s">
        <v>5</v>
      </c>
    </row>
    <row r="4401" spans="1:4" x14ac:dyDescent="0.45">
      <c r="A4401" t="str">
        <f t="shared" si="68"/>
        <v>tcp/2432</v>
      </c>
      <c r="B4401" s="9" t="s">
        <v>2197</v>
      </c>
      <c r="C4401" s="9">
        <v>2432</v>
      </c>
      <c r="D4401" s="9" t="s">
        <v>4</v>
      </c>
    </row>
    <row r="4402" spans="1:4" x14ac:dyDescent="0.45">
      <c r="A4402" t="str">
        <f t="shared" si="68"/>
        <v>udp/2432</v>
      </c>
      <c r="B4402" s="9" t="s">
        <v>2197</v>
      </c>
      <c r="C4402" s="9">
        <v>2432</v>
      </c>
      <c r="D4402" s="9" t="s">
        <v>5</v>
      </c>
    </row>
    <row r="4403" spans="1:4" x14ac:dyDescent="0.45">
      <c r="A4403" t="str">
        <f t="shared" si="68"/>
        <v>tcp/2433</v>
      </c>
      <c r="B4403" s="9" t="s">
        <v>2198</v>
      </c>
      <c r="C4403" s="9">
        <v>2433</v>
      </c>
      <c r="D4403" s="9" t="s">
        <v>4</v>
      </c>
    </row>
    <row r="4404" spans="1:4" x14ac:dyDescent="0.45">
      <c r="A4404" t="str">
        <f t="shared" si="68"/>
        <v>udp/2433</v>
      </c>
      <c r="B4404" s="9" t="s">
        <v>2198</v>
      </c>
      <c r="C4404" s="9">
        <v>2433</v>
      </c>
      <c r="D4404" s="9" t="s">
        <v>5</v>
      </c>
    </row>
    <row r="4405" spans="1:4" x14ac:dyDescent="0.45">
      <c r="A4405" t="str">
        <f t="shared" si="68"/>
        <v>tcp/2434</v>
      </c>
      <c r="B4405" s="9" t="s">
        <v>2199</v>
      </c>
      <c r="C4405" s="9">
        <v>2434</v>
      </c>
      <c r="D4405" s="9" t="s">
        <v>4</v>
      </c>
    </row>
    <row r="4406" spans="1:4" x14ac:dyDescent="0.45">
      <c r="A4406" t="str">
        <f t="shared" si="68"/>
        <v>udp/2434</v>
      </c>
      <c r="B4406" s="9" t="s">
        <v>2199</v>
      </c>
      <c r="C4406" s="9">
        <v>2434</v>
      </c>
      <c r="D4406" s="9" t="s">
        <v>5</v>
      </c>
    </row>
    <row r="4407" spans="1:4" x14ac:dyDescent="0.45">
      <c r="A4407" t="str">
        <f t="shared" si="68"/>
        <v>tcp/2435</v>
      </c>
      <c r="B4407" s="9" t="s">
        <v>2200</v>
      </c>
      <c r="C4407" s="9">
        <v>2435</v>
      </c>
      <c r="D4407" s="9" t="s">
        <v>4</v>
      </c>
    </row>
    <row r="4408" spans="1:4" x14ac:dyDescent="0.45">
      <c r="A4408" t="str">
        <f t="shared" si="68"/>
        <v>udp/2435</v>
      </c>
      <c r="B4408" s="9" t="s">
        <v>2200</v>
      </c>
      <c r="C4408" s="9">
        <v>2435</v>
      </c>
      <c r="D4408" s="9" t="s">
        <v>5</v>
      </c>
    </row>
    <row r="4409" spans="1:4" x14ac:dyDescent="0.45">
      <c r="A4409" t="str">
        <f t="shared" si="68"/>
        <v>tcp/2436</v>
      </c>
      <c r="B4409" s="9" t="s">
        <v>2201</v>
      </c>
      <c r="C4409" s="9">
        <v>2436</v>
      </c>
      <c r="D4409" s="9" t="s">
        <v>4</v>
      </c>
    </row>
    <row r="4410" spans="1:4" x14ac:dyDescent="0.45">
      <c r="A4410" t="str">
        <f t="shared" si="68"/>
        <v>udp/2436</v>
      </c>
      <c r="B4410" s="9" t="s">
        <v>2201</v>
      </c>
      <c r="C4410" s="9">
        <v>2436</v>
      </c>
      <c r="D4410" s="9" t="s">
        <v>5</v>
      </c>
    </row>
    <row r="4411" spans="1:4" x14ac:dyDescent="0.45">
      <c r="A4411" t="str">
        <f t="shared" si="68"/>
        <v>tcp/2437</v>
      </c>
      <c r="B4411" s="9" t="s">
        <v>2202</v>
      </c>
      <c r="C4411" s="9">
        <v>2437</v>
      </c>
      <c r="D4411" s="9" t="s">
        <v>4</v>
      </c>
    </row>
    <row r="4412" spans="1:4" x14ac:dyDescent="0.45">
      <c r="A4412" t="str">
        <f t="shared" si="68"/>
        <v>udp/2437</v>
      </c>
      <c r="B4412" s="9" t="s">
        <v>2202</v>
      </c>
      <c r="C4412" s="9">
        <v>2437</v>
      </c>
      <c r="D4412" s="9" t="s">
        <v>5</v>
      </c>
    </row>
    <row r="4413" spans="1:4" x14ac:dyDescent="0.45">
      <c r="A4413" t="str">
        <f t="shared" si="68"/>
        <v>tcp/2438</v>
      </c>
      <c r="B4413" s="9" t="s">
        <v>16</v>
      </c>
      <c r="C4413" s="9">
        <v>2438</v>
      </c>
      <c r="D4413" s="9" t="s">
        <v>4</v>
      </c>
    </row>
    <row r="4414" spans="1:4" x14ac:dyDescent="0.45">
      <c r="A4414" t="str">
        <f t="shared" si="68"/>
        <v>udp/2438</v>
      </c>
      <c r="B4414" s="9" t="s">
        <v>16</v>
      </c>
      <c r="C4414" s="9">
        <v>2438</v>
      </c>
      <c r="D4414" s="9" t="s">
        <v>5</v>
      </c>
    </row>
    <row r="4415" spans="1:4" x14ac:dyDescent="0.45">
      <c r="A4415" t="str">
        <f t="shared" si="68"/>
        <v>tcp/2439</v>
      </c>
      <c r="B4415" s="9" t="s">
        <v>2203</v>
      </c>
      <c r="C4415" s="9">
        <v>2439</v>
      </c>
      <c r="D4415" s="9" t="s">
        <v>4</v>
      </c>
    </row>
    <row r="4416" spans="1:4" x14ac:dyDescent="0.45">
      <c r="A4416" t="str">
        <f t="shared" si="68"/>
        <v>udp/2439</v>
      </c>
      <c r="B4416" s="9" t="s">
        <v>2203</v>
      </c>
      <c r="C4416" s="9">
        <v>2439</v>
      </c>
      <c r="D4416" s="9" t="s">
        <v>5</v>
      </c>
    </row>
    <row r="4417" spans="1:4" x14ac:dyDescent="0.45">
      <c r="A4417" t="str">
        <f t="shared" si="68"/>
        <v>tcp/2440</v>
      </c>
      <c r="B4417" s="9" t="s">
        <v>2204</v>
      </c>
      <c r="C4417" s="9">
        <v>2440</v>
      </c>
      <c r="D4417" s="9" t="s">
        <v>4</v>
      </c>
    </row>
    <row r="4418" spans="1:4" x14ac:dyDescent="0.45">
      <c r="A4418" t="str">
        <f t="shared" ref="A4418:A4481" si="69">D4418&amp;"/"&amp;C4418</f>
        <v>udp/2440</v>
      </c>
      <c r="B4418" s="9" t="s">
        <v>2204</v>
      </c>
      <c r="C4418" s="9">
        <v>2440</v>
      </c>
      <c r="D4418" s="9" t="s">
        <v>5</v>
      </c>
    </row>
    <row r="4419" spans="1:4" x14ac:dyDescent="0.45">
      <c r="A4419" t="str">
        <f t="shared" si="69"/>
        <v>tcp/2441</v>
      </c>
      <c r="B4419" s="9" t="s">
        <v>2205</v>
      </c>
      <c r="C4419" s="9">
        <v>2441</v>
      </c>
      <c r="D4419" s="9" t="s">
        <v>4</v>
      </c>
    </row>
    <row r="4420" spans="1:4" x14ac:dyDescent="0.45">
      <c r="A4420" t="str">
        <f t="shared" si="69"/>
        <v>udp/2441</v>
      </c>
      <c r="B4420" s="9" t="s">
        <v>2205</v>
      </c>
      <c r="C4420" s="9">
        <v>2441</v>
      </c>
      <c r="D4420" s="9" t="s">
        <v>5</v>
      </c>
    </row>
    <row r="4421" spans="1:4" x14ac:dyDescent="0.45">
      <c r="A4421" t="str">
        <f t="shared" si="69"/>
        <v>tcp/2442</v>
      </c>
      <c r="B4421" s="9" t="s">
        <v>2206</v>
      </c>
      <c r="C4421" s="9">
        <v>2442</v>
      </c>
      <c r="D4421" s="9" t="s">
        <v>4</v>
      </c>
    </row>
    <row r="4422" spans="1:4" x14ac:dyDescent="0.45">
      <c r="A4422" t="str">
        <f t="shared" si="69"/>
        <v>udp/2442</v>
      </c>
      <c r="B4422" s="9" t="s">
        <v>2206</v>
      </c>
      <c r="C4422" s="9">
        <v>2442</v>
      </c>
      <c r="D4422" s="9" t="s">
        <v>5</v>
      </c>
    </row>
    <row r="4423" spans="1:4" x14ac:dyDescent="0.45">
      <c r="A4423" t="str">
        <f t="shared" si="69"/>
        <v>tcp/2443</v>
      </c>
      <c r="B4423" s="9" t="s">
        <v>2207</v>
      </c>
      <c r="C4423" s="9">
        <v>2443</v>
      </c>
      <c r="D4423" s="9" t="s">
        <v>4</v>
      </c>
    </row>
    <row r="4424" spans="1:4" x14ac:dyDescent="0.45">
      <c r="A4424" t="str">
        <f t="shared" si="69"/>
        <v>udp/2443</v>
      </c>
      <c r="B4424" s="9" t="s">
        <v>2207</v>
      </c>
      <c r="C4424" s="9">
        <v>2443</v>
      </c>
      <c r="D4424" s="9" t="s">
        <v>5</v>
      </c>
    </row>
    <row r="4425" spans="1:4" x14ac:dyDescent="0.45">
      <c r="A4425" t="str">
        <f t="shared" si="69"/>
        <v>tcp/2444</v>
      </c>
      <c r="B4425" s="9" t="s">
        <v>2208</v>
      </c>
      <c r="C4425" s="9">
        <v>2444</v>
      </c>
      <c r="D4425" s="9" t="s">
        <v>4</v>
      </c>
    </row>
    <row r="4426" spans="1:4" x14ac:dyDescent="0.45">
      <c r="A4426" t="str">
        <f t="shared" si="69"/>
        <v>udp/2444</v>
      </c>
      <c r="B4426" s="9" t="s">
        <v>2208</v>
      </c>
      <c r="C4426" s="9">
        <v>2444</v>
      </c>
      <c r="D4426" s="9" t="s">
        <v>5</v>
      </c>
    </row>
    <row r="4427" spans="1:4" x14ac:dyDescent="0.45">
      <c r="A4427" t="str">
        <f t="shared" si="69"/>
        <v>tcp/2445</v>
      </c>
      <c r="B4427" s="9" t="s">
        <v>2209</v>
      </c>
      <c r="C4427" s="9">
        <v>2445</v>
      </c>
      <c r="D4427" s="9" t="s">
        <v>4</v>
      </c>
    </row>
    <row r="4428" spans="1:4" x14ac:dyDescent="0.45">
      <c r="A4428" t="str">
        <f t="shared" si="69"/>
        <v>udp/2445</v>
      </c>
      <c r="B4428" s="9" t="s">
        <v>2209</v>
      </c>
      <c r="C4428" s="9">
        <v>2445</v>
      </c>
      <c r="D4428" s="9" t="s">
        <v>5</v>
      </c>
    </row>
    <row r="4429" spans="1:4" x14ac:dyDescent="0.45">
      <c r="A4429" t="str">
        <f t="shared" si="69"/>
        <v>tcp/2446</v>
      </c>
      <c r="B4429" s="9" t="s">
        <v>2210</v>
      </c>
      <c r="C4429" s="9">
        <v>2446</v>
      </c>
      <c r="D4429" s="9" t="s">
        <v>4</v>
      </c>
    </row>
    <row r="4430" spans="1:4" x14ac:dyDescent="0.45">
      <c r="A4430" t="str">
        <f t="shared" si="69"/>
        <v>tcp/2446</v>
      </c>
      <c r="B4430" s="9" t="s">
        <v>2211</v>
      </c>
      <c r="C4430" s="9">
        <v>2446</v>
      </c>
      <c r="D4430" s="9" t="s">
        <v>4</v>
      </c>
    </row>
    <row r="4431" spans="1:4" x14ac:dyDescent="0.45">
      <c r="A4431" t="str">
        <f t="shared" si="69"/>
        <v>udp/2446</v>
      </c>
      <c r="B4431" s="9" t="s">
        <v>2210</v>
      </c>
      <c r="C4431" s="9">
        <v>2446</v>
      </c>
      <c r="D4431" s="9" t="s">
        <v>5</v>
      </c>
    </row>
    <row r="4432" spans="1:4" x14ac:dyDescent="0.45">
      <c r="A4432" t="str">
        <f t="shared" si="69"/>
        <v>udp/2446</v>
      </c>
      <c r="B4432" s="9" t="s">
        <v>2211</v>
      </c>
      <c r="C4432" s="9">
        <v>2446</v>
      </c>
      <c r="D4432" s="9" t="s">
        <v>5</v>
      </c>
    </row>
    <row r="4433" spans="1:4" x14ac:dyDescent="0.45">
      <c r="A4433" t="str">
        <f t="shared" si="69"/>
        <v>tcp/2447</v>
      </c>
      <c r="B4433" s="9" t="s">
        <v>2212</v>
      </c>
      <c r="C4433" s="9">
        <v>2447</v>
      </c>
      <c r="D4433" s="9" t="s">
        <v>4</v>
      </c>
    </row>
    <row r="4434" spans="1:4" x14ac:dyDescent="0.45">
      <c r="A4434" t="str">
        <f t="shared" si="69"/>
        <v>udp/2447</v>
      </c>
      <c r="B4434" s="9" t="s">
        <v>2212</v>
      </c>
      <c r="C4434" s="9">
        <v>2447</v>
      </c>
      <c r="D4434" s="9" t="s">
        <v>5</v>
      </c>
    </row>
    <row r="4435" spans="1:4" x14ac:dyDescent="0.45">
      <c r="A4435" t="str">
        <f t="shared" si="69"/>
        <v>tcp/2448</v>
      </c>
      <c r="B4435" s="9" t="s">
        <v>2213</v>
      </c>
      <c r="C4435" s="9">
        <v>2448</v>
      </c>
      <c r="D4435" s="9" t="s">
        <v>4</v>
      </c>
    </row>
    <row r="4436" spans="1:4" x14ac:dyDescent="0.45">
      <c r="A4436" t="str">
        <f t="shared" si="69"/>
        <v>udp/2448</v>
      </c>
      <c r="B4436" s="9" t="s">
        <v>2213</v>
      </c>
      <c r="C4436" s="9">
        <v>2448</v>
      </c>
      <c r="D4436" s="9" t="s">
        <v>5</v>
      </c>
    </row>
    <row r="4437" spans="1:4" x14ac:dyDescent="0.45">
      <c r="A4437" t="str">
        <f t="shared" si="69"/>
        <v>tcp/2449</v>
      </c>
      <c r="B4437" s="9" t="s">
        <v>2214</v>
      </c>
      <c r="C4437" s="9">
        <v>2449</v>
      </c>
      <c r="D4437" s="9" t="s">
        <v>4</v>
      </c>
    </row>
    <row r="4438" spans="1:4" x14ac:dyDescent="0.45">
      <c r="A4438" t="str">
        <f t="shared" si="69"/>
        <v>udp/2449</v>
      </c>
      <c r="B4438" s="9" t="s">
        <v>2214</v>
      </c>
      <c r="C4438" s="9">
        <v>2449</v>
      </c>
      <c r="D4438" s="9" t="s">
        <v>5</v>
      </c>
    </row>
    <row r="4439" spans="1:4" x14ac:dyDescent="0.45">
      <c r="A4439" t="str">
        <f t="shared" si="69"/>
        <v>tcp/2450</v>
      </c>
      <c r="B4439" s="9" t="s">
        <v>2215</v>
      </c>
      <c r="C4439" s="9">
        <v>2450</v>
      </c>
      <c r="D4439" s="9" t="s">
        <v>4</v>
      </c>
    </row>
    <row r="4440" spans="1:4" x14ac:dyDescent="0.45">
      <c r="A4440" t="str">
        <f t="shared" si="69"/>
        <v>udp/2450</v>
      </c>
      <c r="B4440" s="9" t="s">
        <v>2215</v>
      </c>
      <c r="C4440" s="9">
        <v>2450</v>
      </c>
      <c r="D4440" s="9" t="s">
        <v>5</v>
      </c>
    </row>
    <row r="4441" spans="1:4" x14ac:dyDescent="0.45">
      <c r="A4441" t="str">
        <f t="shared" si="69"/>
        <v>tcp/2451</v>
      </c>
      <c r="B4441" s="9" t="s">
        <v>2216</v>
      </c>
      <c r="C4441" s="9">
        <v>2451</v>
      </c>
      <c r="D4441" s="9" t="s">
        <v>4</v>
      </c>
    </row>
    <row r="4442" spans="1:4" x14ac:dyDescent="0.45">
      <c r="A4442" t="str">
        <f t="shared" si="69"/>
        <v>udp/2451</v>
      </c>
      <c r="B4442" s="9" t="s">
        <v>2216</v>
      </c>
      <c r="C4442" s="9">
        <v>2451</v>
      </c>
      <c r="D4442" s="9" t="s">
        <v>5</v>
      </c>
    </row>
    <row r="4443" spans="1:4" x14ac:dyDescent="0.45">
      <c r="A4443" t="str">
        <f t="shared" si="69"/>
        <v>tcp/2452</v>
      </c>
      <c r="B4443" s="9" t="s">
        <v>2217</v>
      </c>
      <c r="C4443" s="9">
        <v>2452</v>
      </c>
      <c r="D4443" s="9" t="s">
        <v>4</v>
      </c>
    </row>
    <row r="4444" spans="1:4" x14ac:dyDescent="0.45">
      <c r="A4444" t="str">
        <f t="shared" si="69"/>
        <v>udp/2452</v>
      </c>
      <c r="B4444" s="9" t="s">
        <v>2217</v>
      </c>
      <c r="C4444" s="9">
        <v>2452</v>
      </c>
      <c r="D4444" s="9" t="s">
        <v>5</v>
      </c>
    </row>
    <row r="4445" spans="1:4" x14ac:dyDescent="0.45">
      <c r="A4445" t="str">
        <f t="shared" si="69"/>
        <v>tcp/2453</v>
      </c>
      <c r="B4445" s="9" t="s">
        <v>2218</v>
      </c>
      <c r="C4445" s="9">
        <v>2453</v>
      </c>
      <c r="D4445" s="9" t="s">
        <v>4</v>
      </c>
    </row>
    <row r="4446" spans="1:4" x14ac:dyDescent="0.45">
      <c r="A4446" t="str">
        <f t="shared" si="69"/>
        <v>udp/2453</v>
      </c>
      <c r="B4446" s="9" t="s">
        <v>2218</v>
      </c>
      <c r="C4446" s="9">
        <v>2453</v>
      </c>
      <c r="D4446" s="9" t="s">
        <v>5</v>
      </c>
    </row>
    <row r="4447" spans="1:4" x14ac:dyDescent="0.45">
      <c r="A4447" t="str">
        <f t="shared" si="69"/>
        <v>tcp/2454</v>
      </c>
      <c r="B4447" s="9" t="s">
        <v>2219</v>
      </c>
      <c r="C4447" s="9">
        <v>2454</v>
      </c>
      <c r="D4447" s="9" t="s">
        <v>4</v>
      </c>
    </row>
    <row r="4448" spans="1:4" x14ac:dyDescent="0.45">
      <c r="A4448" t="str">
        <f t="shared" si="69"/>
        <v>udp/2454</v>
      </c>
      <c r="B4448" s="9" t="s">
        <v>2219</v>
      </c>
      <c r="C4448" s="9">
        <v>2454</v>
      </c>
      <c r="D4448" s="9" t="s">
        <v>5</v>
      </c>
    </row>
    <row r="4449" spans="1:4" x14ac:dyDescent="0.45">
      <c r="A4449" t="str">
        <f t="shared" si="69"/>
        <v>tcp/2455</v>
      </c>
      <c r="B4449" s="9" t="s">
        <v>2220</v>
      </c>
      <c r="C4449" s="9">
        <v>2455</v>
      </c>
      <c r="D4449" s="9" t="s">
        <v>4</v>
      </c>
    </row>
    <row r="4450" spans="1:4" x14ac:dyDescent="0.45">
      <c r="A4450" t="str">
        <f t="shared" si="69"/>
        <v>udp/2455</v>
      </c>
      <c r="B4450" s="9" t="s">
        <v>2220</v>
      </c>
      <c r="C4450" s="9">
        <v>2455</v>
      </c>
      <c r="D4450" s="9" t="s">
        <v>5</v>
      </c>
    </row>
    <row r="4451" spans="1:4" x14ac:dyDescent="0.45">
      <c r="A4451" t="str">
        <f t="shared" si="69"/>
        <v>tcp/2456</v>
      </c>
      <c r="B4451" s="9" t="s">
        <v>2221</v>
      </c>
      <c r="C4451" s="9">
        <v>2456</v>
      </c>
      <c r="D4451" s="9" t="s">
        <v>4</v>
      </c>
    </row>
    <row r="4452" spans="1:4" x14ac:dyDescent="0.45">
      <c r="A4452" t="str">
        <f t="shared" si="69"/>
        <v>udp/2456</v>
      </c>
      <c r="B4452" s="9" t="s">
        <v>2221</v>
      </c>
      <c r="C4452" s="9">
        <v>2456</v>
      </c>
      <c r="D4452" s="9" t="s">
        <v>5</v>
      </c>
    </row>
    <row r="4453" spans="1:4" x14ac:dyDescent="0.45">
      <c r="A4453" t="str">
        <f t="shared" si="69"/>
        <v>tcp/2457</v>
      </c>
      <c r="B4453" s="9" t="s">
        <v>2222</v>
      </c>
      <c r="C4453" s="9">
        <v>2457</v>
      </c>
      <c r="D4453" s="9" t="s">
        <v>4</v>
      </c>
    </row>
    <row r="4454" spans="1:4" x14ac:dyDescent="0.45">
      <c r="A4454" t="str">
        <f t="shared" si="69"/>
        <v>udp/2457</v>
      </c>
      <c r="B4454" s="9" t="s">
        <v>2222</v>
      </c>
      <c r="C4454" s="9">
        <v>2457</v>
      </c>
      <c r="D4454" s="9" t="s">
        <v>5</v>
      </c>
    </row>
    <row r="4455" spans="1:4" x14ac:dyDescent="0.45">
      <c r="A4455" t="str">
        <f t="shared" si="69"/>
        <v>tcp/2458</v>
      </c>
      <c r="B4455" s="9" t="s">
        <v>2223</v>
      </c>
      <c r="C4455" s="9">
        <v>2458</v>
      </c>
      <c r="D4455" s="9" t="s">
        <v>4</v>
      </c>
    </row>
    <row r="4456" spans="1:4" x14ac:dyDescent="0.45">
      <c r="A4456" t="str">
        <f t="shared" si="69"/>
        <v>udp/2458</v>
      </c>
      <c r="B4456" s="9" t="s">
        <v>2223</v>
      </c>
      <c r="C4456" s="9">
        <v>2458</v>
      </c>
      <c r="D4456" s="9" t="s">
        <v>5</v>
      </c>
    </row>
    <row r="4457" spans="1:4" x14ac:dyDescent="0.45">
      <c r="A4457" t="str">
        <f t="shared" si="69"/>
        <v>tcp/2459</v>
      </c>
      <c r="B4457" s="9" t="s">
        <v>2224</v>
      </c>
      <c r="C4457" s="9">
        <v>2459</v>
      </c>
      <c r="D4457" s="9" t="s">
        <v>4</v>
      </c>
    </row>
    <row r="4458" spans="1:4" x14ac:dyDescent="0.45">
      <c r="A4458" t="str">
        <f t="shared" si="69"/>
        <v>udp/2459</v>
      </c>
      <c r="B4458" s="9" t="s">
        <v>2224</v>
      </c>
      <c r="C4458" s="9">
        <v>2459</v>
      </c>
      <c r="D4458" s="9" t="s">
        <v>5</v>
      </c>
    </row>
    <row r="4459" spans="1:4" x14ac:dyDescent="0.45">
      <c r="A4459" t="str">
        <f t="shared" si="69"/>
        <v>tcp/2460</v>
      </c>
      <c r="B4459" s="9" t="s">
        <v>2225</v>
      </c>
      <c r="C4459" s="9">
        <v>2460</v>
      </c>
      <c r="D4459" s="9" t="s">
        <v>4</v>
      </c>
    </row>
    <row r="4460" spans="1:4" x14ac:dyDescent="0.45">
      <c r="A4460" t="str">
        <f t="shared" si="69"/>
        <v>udp/2460</v>
      </c>
      <c r="B4460" s="9" t="s">
        <v>2225</v>
      </c>
      <c r="C4460" s="9">
        <v>2460</v>
      </c>
      <c r="D4460" s="9" t="s">
        <v>5</v>
      </c>
    </row>
    <row r="4461" spans="1:4" x14ac:dyDescent="0.45">
      <c r="A4461" t="str">
        <f t="shared" si="69"/>
        <v>tcp/2461</v>
      </c>
      <c r="B4461" s="9" t="s">
        <v>2226</v>
      </c>
      <c r="C4461" s="9">
        <v>2461</v>
      </c>
      <c r="D4461" s="9" t="s">
        <v>4</v>
      </c>
    </row>
    <row r="4462" spans="1:4" x14ac:dyDescent="0.45">
      <c r="A4462" t="str">
        <f t="shared" si="69"/>
        <v>udp/2461</v>
      </c>
      <c r="B4462" s="9" t="s">
        <v>2226</v>
      </c>
      <c r="C4462" s="9">
        <v>2461</v>
      </c>
      <c r="D4462" s="9" t="s">
        <v>5</v>
      </c>
    </row>
    <row r="4463" spans="1:4" x14ac:dyDescent="0.45">
      <c r="A4463" t="str">
        <f t="shared" si="69"/>
        <v>tcp/2462</v>
      </c>
      <c r="B4463" s="9" t="s">
        <v>2227</v>
      </c>
      <c r="C4463" s="9">
        <v>2462</v>
      </c>
      <c r="D4463" s="9" t="s">
        <v>4</v>
      </c>
    </row>
    <row r="4464" spans="1:4" x14ac:dyDescent="0.45">
      <c r="A4464" t="str">
        <f t="shared" si="69"/>
        <v>udp/2462</v>
      </c>
      <c r="B4464" s="9" t="s">
        <v>2227</v>
      </c>
      <c r="C4464" s="9">
        <v>2462</v>
      </c>
      <c r="D4464" s="9" t="s">
        <v>5</v>
      </c>
    </row>
    <row r="4465" spans="1:4" x14ac:dyDescent="0.45">
      <c r="A4465" t="str">
        <f t="shared" si="69"/>
        <v>tcp/2463</v>
      </c>
      <c r="B4465" s="9" t="s">
        <v>2228</v>
      </c>
      <c r="C4465" s="9">
        <v>2463</v>
      </c>
      <c r="D4465" s="9" t="s">
        <v>4</v>
      </c>
    </row>
    <row r="4466" spans="1:4" x14ac:dyDescent="0.45">
      <c r="A4466" t="str">
        <f t="shared" si="69"/>
        <v>udp/2463</v>
      </c>
      <c r="B4466" s="9" t="s">
        <v>2228</v>
      </c>
      <c r="C4466" s="9">
        <v>2463</v>
      </c>
      <c r="D4466" s="9" t="s">
        <v>5</v>
      </c>
    </row>
    <row r="4467" spans="1:4" x14ac:dyDescent="0.45">
      <c r="A4467" t="str">
        <f t="shared" si="69"/>
        <v>tcp/2464</v>
      </c>
      <c r="B4467" s="9" t="s">
        <v>2229</v>
      </c>
      <c r="C4467" s="9">
        <v>2464</v>
      </c>
      <c r="D4467" s="9" t="s">
        <v>4</v>
      </c>
    </row>
    <row r="4468" spans="1:4" x14ac:dyDescent="0.45">
      <c r="A4468" t="str">
        <f t="shared" si="69"/>
        <v>udp/2464</v>
      </c>
      <c r="B4468" s="9" t="s">
        <v>2229</v>
      </c>
      <c r="C4468" s="9">
        <v>2464</v>
      </c>
      <c r="D4468" s="9" t="s">
        <v>5</v>
      </c>
    </row>
    <row r="4469" spans="1:4" x14ac:dyDescent="0.45">
      <c r="A4469" t="str">
        <f t="shared" si="69"/>
        <v>tcp/2465</v>
      </c>
      <c r="B4469" s="9" t="s">
        <v>2230</v>
      </c>
      <c r="C4469" s="9">
        <v>2465</v>
      </c>
      <c r="D4469" s="9" t="s">
        <v>4</v>
      </c>
    </row>
    <row r="4470" spans="1:4" x14ac:dyDescent="0.45">
      <c r="A4470" t="str">
        <f t="shared" si="69"/>
        <v>udp/2465</v>
      </c>
      <c r="B4470" s="9" t="s">
        <v>2230</v>
      </c>
      <c r="C4470" s="9">
        <v>2465</v>
      </c>
      <c r="D4470" s="9" t="s">
        <v>5</v>
      </c>
    </row>
    <row r="4471" spans="1:4" x14ac:dyDescent="0.45">
      <c r="A4471" t="str">
        <f t="shared" si="69"/>
        <v>tcp/2466</v>
      </c>
      <c r="B4471" s="9" t="s">
        <v>2231</v>
      </c>
      <c r="C4471" s="9">
        <v>2466</v>
      </c>
      <c r="D4471" s="9" t="s">
        <v>4</v>
      </c>
    </row>
    <row r="4472" spans="1:4" x14ac:dyDescent="0.45">
      <c r="A4472" t="str">
        <f t="shared" si="69"/>
        <v>udp/2466</v>
      </c>
      <c r="B4472" s="9" t="s">
        <v>2231</v>
      </c>
      <c r="C4472" s="9">
        <v>2466</v>
      </c>
      <c r="D4472" s="9" t="s">
        <v>5</v>
      </c>
    </row>
    <row r="4473" spans="1:4" x14ac:dyDescent="0.45">
      <c r="A4473" t="str">
        <f t="shared" si="69"/>
        <v>tcp/2467</v>
      </c>
      <c r="B4473" s="9" t="s">
        <v>2232</v>
      </c>
      <c r="C4473" s="9">
        <v>2467</v>
      </c>
      <c r="D4473" s="9" t="s">
        <v>4</v>
      </c>
    </row>
    <row r="4474" spans="1:4" x14ac:dyDescent="0.45">
      <c r="A4474" t="str">
        <f t="shared" si="69"/>
        <v>udp/2467</v>
      </c>
      <c r="B4474" s="9" t="s">
        <v>2232</v>
      </c>
      <c r="C4474" s="9">
        <v>2467</v>
      </c>
      <c r="D4474" s="9" t="s">
        <v>5</v>
      </c>
    </row>
    <row r="4475" spans="1:4" x14ac:dyDescent="0.45">
      <c r="A4475" t="str">
        <f t="shared" si="69"/>
        <v>tcp/2468</v>
      </c>
      <c r="B4475" s="9" t="s">
        <v>2233</v>
      </c>
      <c r="C4475" s="9">
        <v>2468</v>
      </c>
      <c r="D4475" s="9" t="s">
        <v>4</v>
      </c>
    </row>
    <row r="4476" spans="1:4" x14ac:dyDescent="0.45">
      <c r="A4476" t="str">
        <f t="shared" si="69"/>
        <v>udp/2468</v>
      </c>
      <c r="B4476" s="9" t="s">
        <v>2233</v>
      </c>
      <c r="C4476" s="9">
        <v>2468</v>
      </c>
      <c r="D4476" s="9" t="s">
        <v>5</v>
      </c>
    </row>
    <row r="4477" spans="1:4" x14ac:dyDescent="0.45">
      <c r="A4477" t="str">
        <f t="shared" si="69"/>
        <v>tcp/2469</v>
      </c>
      <c r="B4477" s="9" t="s">
        <v>2234</v>
      </c>
      <c r="C4477" s="9">
        <v>2469</v>
      </c>
      <c r="D4477" s="9" t="s">
        <v>4</v>
      </c>
    </row>
    <row r="4478" spans="1:4" x14ac:dyDescent="0.45">
      <c r="A4478" t="str">
        <f t="shared" si="69"/>
        <v>udp/2469</v>
      </c>
      <c r="B4478" s="9" t="s">
        <v>2234</v>
      </c>
      <c r="C4478" s="9">
        <v>2469</v>
      </c>
      <c r="D4478" s="9" t="s">
        <v>5</v>
      </c>
    </row>
    <row r="4479" spans="1:4" x14ac:dyDescent="0.45">
      <c r="A4479" t="str">
        <f t="shared" si="69"/>
        <v>tcp/2470</v>
      </c>
      <c r="B4479" s="9" t="s">
        <v>2235</v>
      </c>
      <c r="C4479" s="9">
        <v>2470</v>
      </c>
      <c r="D4479" s="9" t="s">
        <v>4</v>
      </c>
    </row>
    <row r="4480" spans="1:4" x14ac:dyDescent="0.45">
      <c r="A4480" t="str">
        <f t="shared" si="69"/>
        <v>udp/2470</v>
      </c>
      <c r="B4480" s="9" t="s">
        <v>2235</v>
      </c>
      <c r="C4480" s="9">
        <v>2470</v>
      </c>
      <c r="D4480" s="9" t="s">
        <v>5</v>
      </c>
    </row>
    <row r="4481" spans="1:4" x14ac:dyDescent="0.45">
      <c r="A4481" t="str">
        <f t="shared" si="69"/>
        <v>tcp/2471</v>
      </c>
      <c r="B4481" s="9" t="s">
        <v>2236</v>
      </c>
      <c r="C4481" s="9">
        <v>2471</v>
      </c>
      <c r="D4481" s="9" t="s">
        <v>4</v>
      </c>
    </row>
    <row r="4482" spans="1:4" x14ac:dyDescent="0.45">
      <c r="A4482" t="str">
        <f t="shared" ref="A4482:A4545" si="70">D4482&amp;"/"&amp;C4482</f>
        <v>udp/2471</v>
      </c>
      <c r="B4482" s="9" t="s">
        <v>2236</v>
      </c>
      <c r="C4482" s="9">
        <v>2471</v>
      </c>
      <c r="D4482" s="9" t="s">
        <v>5</v>
      </c>
    </row>
    <row r="4483" spans="1:4" x14ac:dyDescent="0.45">
      <c r="A4483" t="str">
        <f t="shared" si="70"/>
        <v>tcp/2472</v>
      </c>
      <c r="B4483" s="9" t="s">
        <v>2237</v>
      </c>
      <c r="C4483" s="9">
        <v>2472</v>
      </c>
      <c r="D4483" s="9" t="s">
        <v>4</v>
      </c>
    </row>
    <row r="4484" spans="1:4" x14ac:dyDescent="0.45">
      <c r="A4484" t="str">
        <f t="shared" si="70"/>
        <v>udp/2472</v>
      </c>
      <c r="B4484" s="9" t="s">
        <v>2237</v>
      </c>
      <c r="C4484" s="9">
        <v>2472</v>
      </c>
      <c r="D4484" s="9" t="s">
        <v>5</v>
      </c>
    </row>
    <row r="4485" spans="1:4" x14ac:dyDescent="0.45">
      <c r="A4485" t="str">
        <f t="shared" si="70"/>
        <v>tcp/2473</v>
      </c>
      <c r="B4485" s="9" t="s">
        <v>2238</v>
      </c>
      <c r="C4485" s="9">
        <v>2473</v>
      </c>
      <c r="D4485" s="9" t="s">
        <v>4</v>
      </c>
    </row>
    <row r="4486" spans="1:4" x14ac:dyDescent="0.45">
      <c r="A4486" t="str">
        <f t="shared" si="70"/>
        <v>udp/2473</v>
      </c>
      <c r="B4486" s="9" t="s">
        <v>2238</v>
      </c>
      <c r="C4486" s="9">
        <v>2473</v>
      </c>
      <c r="D4486" s="9" t="s">
        <v>5</v>
      </c>
    </row>
    <row r="4487" spans="1:4" x14ac:dyDescent="0.45">
      <c r="A4487" t="str">
        <f t="shared" si="70"/>
        <v>tcp/2474</v>
      </c>
      <c r="B4487" s="9" t="s">
        <v>2239</v>
      </c>
      <c r="C4487" s="9">
        <v>2474</v>
      </c>
      <c r="D4487" s="9" t="s">
        <v>4</v>
      </c>
    </row>
    <row r="4488" spans="1:4" x14ac:dyDescent="0.45">
      <c r="A4488" t="str">
        <f t="shared" si="70"/>
        <v>udp/2474</v>
      </c>
      <c r="B4488" s="9" t="s">
        <v>2239</v>
      </c>
      <c r="C4488" s="9">
        <v>2474</v>
      </c>
      <c r="D4488" s="9" t="s">
        <v>5</v>
      </c>
    </row>
    <row r="4489" spans="1:4" x14ac:dyDescent="0.45">
      <c r="A4489" t="str">
        <f t="shared" si="70"/>
        <v>tcp/2475</v>
      </c>
      <c r="B4489" s="9" t="s">
        <v>2240</v>
      </c>
      <c r="C4489" s="9">
        <v>2475</v>
      </c>
      <c r="D4489" s="9" t="s">
        <v>4</v>
      </c>
    </row>
    <row r="4490" spans="1:4" x14ac:dyDescent="0.45">
      <c r="A4490" t="str">
        <f t="shared" si="70"/>
        <v>udp/2475</v>
      </c>
      <c r="B4490" s="9" t="s">
        <v>2240</v>
      </c>
      <c r="C4490" s="9">
        <v>2475</v>
      </c>
      <c r="D4490" s="9" t="s">
        <v>5</v>
      </c>
    </row>
    <row r="4491" spans="1:4" x14ac:dyDescent="0.45">
      <c r="A4491" t="str">
        <f t="shared" si="70"/>
        <v>tcp/2476</v>
      </c>
      <c r="B4491" s="9" t="s">
        <v>2241</v>
      </c>
      <c r="C4491" s="9">
        <v>2476</v>
      </c>
      <c r="D4491" s="9" t="s">
        <v>4</v>
      </c>
    </row>
    <row r="4492" spans="1:4" x14ac:dyDescent="0.45">
      <c r="A4492" t="str">
        <f t="shared" si="70"/>
        <v>udp/2476</v>
      </c>
      <c r="B4492" s="9" t="s">
        <v>2241</v>
      </c>
      <c r="C4492" s="9">
        <v>2476</v>
      </c>
      <c r="D4492" s="9" t="s">
        <v>5</v>
      </c>
    </row>
    <row r="4493" spans="1:4" x14ac:dyDescent="0.45">
      <c r="A4493" t="str">
        <f t="shared" si="70"/>
        <v>tcp/2477</v>
      </c>
      <c r="B4493" s="9" t="s">
        <v>2242</v>
      </c>
      <c r="C4493" s="9">
        <v>2477</v>
      </c>
      <c r="D4493" s="9" t="s">
        <v>4</v>
      </c>
    </row>
    <row r="4494" spans="1:4" x14ac:dyDescent="0.45">
      <c r="A4494" t="str">
        <f t="shared" si="70"/>
        <v>udp/2477</v>
      </c>
      <c r="B4494" s="9" t="s">
        <v>2242</v>
      </c>
      <c r="C4494" s="9">
        <v>2477</v>
      </c>
      <c r="D4494" s="9" t="s">
        <v>5</v>
      </c>
    </row>
    <row r="4495" spans="1:4" x14ac:dyDescent="0.45">
      <c r="A4495" t="str">
        <f t="shared" si="70"/>
        <v>tcp/2478</v>
      </c>
      <c r="B4495" s="9" t="s">
        <v>2243</v>
      </c>
      <c r="C4495" s="9">
        <v>2478</v>
      </c>
      <c r="D4495" s="9" t="s">
        <v>4</v>
      </c>
    </row>
    <row r="4496" spans="1:4" x14ac:dyDescent="0.45">
      <c r="A4496" t="str">
        <f t="shared" si="70"/>
        <v>udp/2478</v>
      </c>
      <c r="B4496" s="9" t="s">
        <v>2243</v>
      </c>
      <c r="C4496" s="9">
        <v>2478</v>
      </c>
      <c r="D4496" s="9" t="s">
        <v>5</v>
      </c>
    </row>
    <row r="4497" spans="1:4" x14ac:dyDescent="0.45">
      <c r="A4497" t="str">
        <f t="shared" si="70"/>
        <v>tcp/2479</v>
      </c>
      <c r="B4497" s="9" t="s">
        <v>2244</v>
      </c>
      <c r="C4497" s="9">
        <v>2479</v>
      </c>
      <c r="D4497" s="9" t="s">
        <v>4</v>
      </c>
    </row>
    <row r="4498" spans="1:4" x14ac:dyDescent="0.45">
      <c r="A4498" t="str">
        <f t="shared" si="70"/>
        <v>udp/2479</v>
      </c>
      <c r="B4498" s="9" t="s">
        <v>2244</v>
      </c>
      <c r="C4498" s="9">
        <v>2479</v>
      </c>
      <c r="D4498" s="9" t="s">
        <v>5</v>
      </c>
    </row>
    <row r="4499" spans="1:4" x14ac:dyDescent="0.45">
      <c r="A4499" t="str">
        <f t="shared" si="70"/>
        <v>tcp/2480</v>
      </c>
      <c r="B4499" s="9" t="s">
        <v>2245</v>
      </c>
      <c r="C4499" s="9">
        <v>2480</v>
      </c>
      <c r="D4499" s="9" t="s">
        <v>4</v>
      </c>
    </row>
    <row r="4500" spans="1:4" x14ac:dyDescent="0.45">
      <c r="A4500" t="str">
        <f t="shared" si="70"/>
        <v>udp/2480</v>
      </c>
      <c r="B4500" s="9" t="s">
        <v>2245</v>
      </c>
      <c r="C4500" s="9">
        <v>2480</v>
      </c>
      <c r="D4500" s="9" t="s">
        <v>5</v>
      </c>
    </row>
    <row r="4501" spans="1:4" x14ac:dyDescent="0.45">
      <c r="A4501" t="str">
        <f t="shared" si="70"/>
        <v>tcp/2481</v>
      </c>
      <c r="B4501" s="9" t="s">
        <v>2246</v>
      </c>
      <c r="C4501" s="9">
        <v>2481</v>
      </c>
      <c r="D4501" s="9" t="s">
        <v>4</v>
      </c>
    </row>
    <row r="4502" spans="1:4" x14ac:dyDescent="0.45">
      <c r="A4502" t="str">
        <f t="shared" si="70"/>
        <v>udp/2481</v>
      </c>
      <c r="B4502" s="9" t="s">
        <v>2246</v>
      </c>
      <c r="C4502" s="9">
        <v>2481</v>
      </c>
      <c r="D4502" s="9" t="s">
        <v>5</v>
      </c>
    </row>
    <row r="4503" spans="1:4" x14ac:dyDescent="0.45">
      <c r="A4503" t="str">
        <f t="shared" si="70"/>
        <v>tcp/2482</v>
      </c>
      <c r="B4503" s="9" t="s">
        <v>2247</v>
      </c>
      <c r="C4503" s="9">
        <v>2482</v>
      </c>
      <c r="D4503" s="9" t="s">
        <v>4</v>
      </c>
    </row>
    <row r="4504" spans="1:4" x14ac:dyDescent="0.45">
      <c r="A4504" t="str">
        <f t="shared" si="70"/>
        <v>udp/2482</v>
      </c>
      <c r="B4504" s="9" t="s">
        <v>2247</v>
      </c>
      <c r="C4504" s="9">
        <v>2482</v>
      </c>
      <c r="D4504" s="9" t="s">
        <v>5</v>
      </c>
    </row>
    <row r="4505" spans="1:4" x14ac:dyDescent="0.45">
      <c r="A4505" t="str">
        <f t="shared" si="70"/>
        <v>tcp/2483</v>
      </c>
      <c r="B4505" s="9" t="s">
        <v>2248</v>
      </c>
      <c r="C4505" s="9">
        <v>2483</v>
      </c>
      <c r="D4505" s="9" t="s">
        <v>4</v>
      </c>
    </row>
    <row r="4506" spans="1:4" x14ac:dyDescent="0.45">
      <c r="A4506" t="str">
        <f t="shared" si="70"/>
        <v>udp/2483</v>
      </c>
      <c r="B4506" s="9" t="s">
        <v>2248</v>
      </c>
      <c r="C4506" s="9">
        <v>2483</v>
      </c>
      <c r="D4506" s="9" t="s">
        <v>5</v>
      </c>
    </row>
    <row r="4507" spans="1:4" x14ac:dyDescent="0.45">
      <c r="A4507" t="str">
        <f t="shared" si="70"/>
        <v>tcp/2484</v>
      </c>
      <c r="B4507" s="9" t="s">
        <v>2249</v>
      </c>
      <c r="C4507" s="9">
        <v>2484</v>
      </c>
      <c r="D4507" s="9" t="s">
        <v>4</v>
      </c>
    </row>
    <row r="4508" spans="1:4" x14ac:dyDescent="0.45">
      <c r="A4508" t="str">
        <f t="shared" si="70"/>
        <v>udp/2484</v>
      </c>
      <c r="B4508" s="9" t="s">
        <v>2249</v>
      </c>
      <c r="C4508" s="9">
        <v>2484</v>
      </c>
      <c r="D4508" s="9" t="s">
        <v>5</v>
      </c>
    </row>
    <row r="4509" spans="1:4" x14ac:dyDescent="0.45">
      <c r="A4509" t="str">
        <f t="shared" si="70"/>
        <v>tcp/2485</v>
      </c>
      <c r="B4509" s="9" t="s">
        <v>2250</v>
      </c>
      <c r="C4509" s="9">
        <v>2485</v>
      </c>
      <c r="D4509" s="9" t="s">
        <v>4</v>
      </c>
    </row>
    <row r="4510" spans="1:4" x14ac:dyDescent="0.45">
      <c r="A4510" t="str">
        <f t="shared" si="70"/>
        <v>udp/2485</v>
      </c>
      <c r="B4510" s="9" t="s">
        <v>2250</v>
      </c>
      <c r="C4510" s="9">
        <v>2485</v>
      </c>
      <c r="D4510" s="9" t="s">
        <v>5</v>
      </c>
    </row>
    <row r="4511" spans="1:4" x14ac:dyDescent="0.45">
      <c r="A4511" t="str">
        <f t="shared" si="70"/>
        <v>tcp/2486</v>
      </c>
      <c r="B4511" s="9" t="s">
        <v>2251</v>
      </c>
      <c r="C4511" s="9">
        <v>2486</v>
      </c>
      <c r="D4511" s="9" t="s">
        <v>4</v>
      </c>
    </row>
    <row r="4512" spans="1:4" x14ac:dyDescent="0.45">
      <c r="A4512" t="str">
        <f t="shared" si="70"/>
        <v>udp/2486</v>
      </c>
      <c r="B4512" s="9" t="s">
        <v>2251</v>
      </c>
      <c r="C4512" s="9">
        <v>2486</v>
      </c>
      <c r="D4512" s="9" t="s">
        <v>5</v>
      </c>
    </row>
    <row r="4513" spans="1:4" x14ac:dyDescent="0.45">
      <c r="A4513" t="str">
        <f t="shared" si="70"/>
        <v>tcp/2487</v>
      </c>
      <c r="B4513" s="9" t="s">
        <v>2252</v>
      </c>
      <c r="C4513" s="9">
        <v>2487</v>
      </c>
      <c r="D4513" s="9" t="s">
        <v>4</v>
      </c>
    </row>
    <row r="4514" spans="1:4" x14ac:dyDescent="0.45">
      <c r="A4514" t="str">
        <f t="shared" si="70"/>
        <v>udp/2487</v>
      </c>
      <c r="B4514" s="9" t="s">
        <v>2252</v>
      </c>
      <c r="C4514" s="9">
        <v>2487</v>
      </c>
      <c r="D4514" s="9" t="s">
        <v>5</v>
      </c>
    </row>
    <row r="4515" spans="1:4" x14ac:dyDescent="0.45">
      <c r="A4515" t="str">
        <f t="shared" si="70"/>
        <v>tcp/2488</v>
      </c>
      <c r="B4515" s="9" t="s">
        <v>2253</v>
      </c>
      <c r="C4515" s="9">
        <v>2488</v>
      </c>
      <c r="D4515" s="9" t="s">
        <v>4</v>
      </c>
    </row>
    <row r="4516" spans="1:4" x14ac:dyDescent="0.45">
      <c r="A4516" t="str">
        <f t="shared" si="70"/>
        <v>udp/2488</v>
      </c>
      <c r="B4516" s="9" t="s">
        <v>2253</v>
      </c>
      <c r="C4516" s="9">
        <v>2488</v>
      </c>
      <c r="D4516" s="9" t="s">
        <v>5</v>
      </c>
    </row>
    <row r="4517" spans="1:4" x14ac:dyDescent="0.45">
      <c r="A4517" t="str">
        <f t="shared" si="70"/>
        <v>tcp/2489</v>
      </c>
      <c r="B4517" s="9" t="s">
        <v>2254</v>
      </c>
      <c r="C4517" s="9">
        <v>2489</v>
      </c>
      <c r="D4517" s="9" t="s">
        <v>4</v>
      </c>
    </row>
    <row r="4518" spans="1:4" x14ac:dyDescent="0.45">
      <c r="A4518" t="str">
        <f t="shared" si="70"/>
        <v>udp/2489</v>
      </c>
      <c r="B4518" s="9" t="s">
        <v>2254</v>
      </c>
      <c r="C4518" s="9">
        <v>2489</v>
      </c>
      <c r="D4518" s="9" t="s">
        <v>5</v>
      </c>
    </row>
    <row r="4519" spans="1:4" x14ac:dyDescent="0.45">
      <c r="A4519" t="str">
        <f t="shared" si="70"/>
        <v>tcp/2490</v>
      </c>
      <c r="B4519" s="9" t="s">
        <v>2255</v>
      </c>
      <c r="C4519" s="9">
        <v>2490</v>
      </c>
      <c r="D4519" s="9" t="s">
        <v>4</v>
      </c>
    </row>
    <row r="4520" spans="1:4" x14ac:dyDescent="0.45">
      <c r="A4520" t="str">
        <f t="shared" si="70"/>
        <v>udp/2490</v>
      </c>
      <c r="B4520" s="9" t="s">
        <v>2255</v>
      </c>
      <c r="C4520" s="9">
        <v>2490</v>
      </c>
      <c r="D4520" s="9" t="s">
        <v>5</v>
      </c>
    </row>
    <row r="4521" spans="1:4" x14ac:dyDescent="0.45">
      <c r="A4521" t="str">
        <f t="shared" si="70"/>
        <v>tcp/2491</v>
      </c>
      <c r="B4521" s="9" t="s">
        <v>2256</v>
      </c>
      <c r="C4521" s="9">
        <v>2491</v>
      </c>
      <c r="D4521" s="9" t="s">
        <v>4</v>
      </c>
    </row>
    <row r="4522" spans="1:4" x14ac:dyDescent="0.45">
      <c r="A4522" t="str">
        <f t="shared" si="70"/>
        <v>udp/2491</v>
      </c>
      <c r="B4522" s="9" t="s">
        <v>2256</v>
      </c>
      <c r="C4522" s="9">
        <v>2491</v>
      </c>
      <c r="D4522" s="9" t="s">
        <v>5</v>
      </c>
    </row>
    <row r="4523" spans="1:4" x14ac:dyDescent="0.45">
      <c r="A4523" t="str">
        <f t="shared" si="70"/>
        <v>tcp/2492</v>
      </c>
      <c r="B4523" s="9" t="s">
        <v>2257</v>
      </c>
      <c r="C4523" s="9">
        <v>2492</v>
      </c>
      <c r="D4523" s="9" t="s">
        <v>4</v>
      </c>
    </row>
    <row r="4524" spans="1:4" x14ac:dyDescent="0.45">
      <c r="A4524" t="str">
        <f t="shared" si="70"/>
        <v>udp/2492</v>
      </c>
      <c r="B4524" s="9" t="s">
        <v>2257</v>
      </c>
      <c r="C4524" s="9">
        <v>2492</v>
      </c>
      <c r="D4524" s="9" t="s">
        <v>5</v>
      </c>
    </row>
    <row r="4525" spans="1:4" x14ac:dyDescent="0.45">
      <c r="A4525" t="str">
        <f t="shared" si="70"/>
        <v>tcp/2493</v>
      </c>
      <c r="B4525" s="9" t="s">
        <v>2258</v>
      </c>
      <c r="C4525" s="9">
        <v>2493</v>
      </c>
      <c r="D4525" s="9" t="s">
        <v>4</v>
      </c>
    </row>
    <row r="4526" spans="1:4" x14ac:dyDescent="0.45">
      <c r="A4526" t="str">
        <f t="shared" si="70"/>
        <v>udp/2493</v>
      </c>
      <c r="B4526" s="9" t="s">
        <v>2258</v>
      </c>
      <c r="C4526" s="9">
        <v>2493</v>
      </c>
      <c r="D4526" s="9" t="s">
        <v>5</v>
      </c>
    </row>
    <row r="4527" spans="1:4" x14ac:dyDescent="0.45">
      <c r="A4527" t="str">
        <f t="shared" si="70"/>
        <v>tcp/2494</v>
      </c>
      <c r="B4527" s="9" t="s">
        <v>2259</v>
      </c>
      <c r="C4527" s="9">
        <v>2494</v>
      </c>
      <c r="D4527" s="9" t="s">
        <v>4</v>
      </c>
    </row>
    <row r="4528" spans="1:4" x14ac:dyDescent="0.45">
      <c r="A4528" t="str">
        <f t="shared" si="70"/>
        <v>udp/2494</v>
      </c>
      <c r="B4528" s="9" t="s">
        <v>2259</v>
      </c>
      <c r="C4528" s="9">
        <v>2494</v>
      </c>
      <c r="D4528" s="9" t="s">
        <v>5</v>
      </c>
    </row>
    <row r="4529" spans="1:4" x14ac:dyDescent="0.45">
      <c r="A4529" t="str">
        <f t="shared" si="70"/>
        <v>tcp/2495</v>
      </c>
      <c r="B4529" s="9" t="s">
        <v>2260</v>
      </c>
      <c r="C4529" s="9">
        <v>2495</v>
      </c>
      <c r="D4529" s="9" t="s">
        <v>4</v>
      </c>
    </row>
    <row r="4530" spans="1:4" x14ac:dyDescent="0.45">
      <c r="A4530" t="str">
        <f t="shared" si="70"/>
        <v>udp/2495</v>
      </c>
      <c r="B4530" s="9" t="s">
        <v>2260</v>
      </c>
      <c r="C4530" s="9">
        <v>2495</v>
      </c>
      <c r="D4530" s="9" t="s">
        <v>5</v>
      </c>
    </row>
    <row r="4531" spans="1:4" x14ac:dyDescent="0.45">
      <c r="A4531" t="str">
        <f t="shared" si="70"/>
        <v>tcp/2496</v>
      </c>
      <c r="B4531" s="9" t="s">
        <v>2261</v>
      </c>
      <c r="C4531" s="9">
        <v>2496</v>
      </c>
      <c r="D4531" s="9" t="s">
        <v>4</v>
      </c>
    </row>
    <row r="4532" spans="1:4" x14ac:dyDescent="0.45">
      <c r="A4532" t="str">
        <f t="shared" si="70"/>
        <v>udp/2496</v>
      </c>
      <c r="B4532" s="9" t="s">
        <v>2261</v>
      </c>
      <c r="C4532" s="9">
        <v>2496</v>
      </c>
      <c r="D4532" s="9" t="s">
        <v>5</v>
      </c>
    </row>
    <row r="4533" spans="1:4" x14ac:dyDescent="0.45">
      <c r="A4533" t="str">
        <f t="shared" si="70"/>
        <v>tcp/2497</v>
      </c>
      <c r="B4533" s="9" t="s">
        <v>2262</v>
      </c>
      <c r="C4533" s="9">
        <v>2497</v>
      </c>
      <c r="D4533" s="9" t="s">
        <v>4</v>
      </c>
    </row>
    <row r="4534" spans="1:4" x14ac:dyDescent="0.45">
      <c r="A4534" t="str">
        <f t="shared" si="70"/>
        <v>udp/2497</v>
      </c>
      <c r="B4534" s="9" t="s">
        <v>2262</v>
      </c>
      <c r="C4534" s="9">
        <v>2497</v>
      </c>
      <c r="D4534" s="9" t="s">
        <v>5</v>
      </c>
    </row>
    <row r="4535" spans="1:4" x14ac:dyDescent="0.45">
      <c r="A4535" t="str">
        <f t="shared" si="70"/>
        <v>tcp/2498</v>
      </c>
      <c r="B4535" s="9" t="s">
        <v>2263</v>
      </c>
      <c r="C4535" s="9">
        <v>2498</v>
      </c>
      <c r="D4535" s="9" t="s">
        <v>4</v>
      </c>
    </row>
    <row r="4536" spans="1:4" x14ac:dyDescent="0.45">
      <c r="A4536" t="str">
        <f t="shared" si="70"/>
        <v>udp/2498</v>
      </c>
      <c r="B4536" s="9" t="s">
        <v>2263</v>
      </c>
      <c r="C4536" s="9">
        <v>2498</v>
      </c>
      <c r="D4536" s="9" t="s">
        <v>5</v>
      </c>
    </row>
    <row r="4537" spans="1:4" x14ac:dyDescent="0.45">
      <c r="A4537" t="str">
        <f t="shared" si="70"/>
        <v>tcp/2499</v>
      </c>
      <c r="B4537" s="9" t="s">
        <v>2202</v>
      </c>
      <c r="C4537" s="9">
        <v>2499</v>
      </c>
      <c r="D4537" s="9" t="s">
        <v>4</v>
      </c>
    </row>
    <row r="4538" spans="1:4" x14ac:dyDescent="0.45">
      <c r="A4538" t="str">
        <f t="shared" si="70"/>
        <v>udp/2499</v>
      </c>
      <c r="B4538" s="9" t="s">
        <v>2202</v>
      </c>
      <c r="C4538" s="9">
        <v>2499</v>
      </c>
      <c r="D4538" s="9" t="s">
        <v>5</v>
      </c>
    </row>
    <row r="4539" spans="1:4" x14ac:dyDescent="0.45">
      <c r="A4539" t="str">
        <f t="shared" si="70"/>
        <v>tcp/2500</v>
      </c>
      <c r="B4539" s="9" t="s">
        <v>2264</v>
      </c>
      <c r="C4539" s="9">
        <v>2500</v>
      </c>
      <c r="D4539" s="9" t="s">
        <v>4</v>
      </c>
    </row>
    <row r="4540" spans="1:4" x14ac:dyDescent="0.45">
      <c r="A4540" t="str">
        <f t="shared" si="70"/>
        <v>udp/2500</v>
      </c>
      <c r="B4540" s="9" t="s">
        <v>2264</v>
      </c>
      <c r="C4540" s="9">
        <v>2500</v>
      </c>
      <c r="D4540" s="9" t="s">
        <v>5</v>
      </c>
    </row>
    <row r="4541" spans="1:4" x14ac:dyDescent="0.45">
      <c r="A4541" t="str">
        <f t="shared" si="70"/>
        <v>tcp/2501</v>
      </c>
      <c r="B4541" s="9" t="s">
        <v>2265</v>
      </c>
      <c r="C4541" s="9">
        <v>2501</v>
      </c>
      <c r="D4541" s="9" t="s">
        <v>4</v>
      </c>
    </row>
    <row r="4542" spans="1:4" x14ac:dyDescent="0.45">
      <c r="A4542" t="str">
        <f t="shared" si="70"/>
        <v>udp/2501</v>
      </c>
      <c r="B4542" s="9" t="s">
        <v>2265</v>
      </c>
      <c r="C4542" s="9">
        <v>2501</v>
      </c>
      <c r="D4542" s="9" t="s">
        <v>5</v>
      </c>
    </row>
    <row r="4543" spans="1:4" x14ac:dyDescent="0.45">
      <c r="A4543" t="str">
        <f t="shared" si="70"/>
        <v>tcp/2502</v>
      </c>
      <c r="B4543" s="9" t="s">
        <v>2266</v>
      </c>
      <c r="C4543" s="9">
        <v>2502</v>
      </c>
      <c r="D4543" s="9" t="s">
        <v>4</v>
      </c>
    </row>
    <row r="4544" spans="1:4" x14ac:dyDescent="0.45">
      <c r="A4544" t="str">
        <f t="shared" si="70"/>
        <v>udp/2502</v>
      </c>
      <c r="B4544" s="9" t="s">
        <v>2266</v>
      </c>
      <c r="C4544" s="9">
        <v>2502</v>
      </c>
      <c r="D4544" s="9" t="s">
        <v>5</v>
      </c>
    </row>
    <row r="4545" spans="1:4" x14ac:dyDescent="0.45">
      <c r="A4545" t="str">
        <f t="shared" si="70"/>
        <v>tcp/2503</v>
      </c>
      <c r="B4545" s="9" t="s">
        <v>2267</v>
      </c>
      <c r="C4545" s="9">
        <v>2503</v>
      </c>
      <c r="D4545" s="9" t="s">
        <v>4</v>
      </c>
    </row>
    <row r="4546" spans="1:4" x14ac:dyDescent="0.45">
      <c r="A4546" t="str">
        <f t="shared" ref="A4546:A4609" si="71">D4546&amp;"/"&amp;C4546</f>
        <v>udp/2503</v>
      </c>
      <c r="B4546" s="9" t="s">
        <v>2267</v>
      </c>
      <c r="C4546" s="9">
        <v>2503</v>
      </c>
      <c r="D4546" s="9" t="s">
        <v>5</v>
      </c>
    </row>
    <row r="4547" spans="1:4" x14ac:dyDescent="0.45">
      <c r="A4547" t="str">
        <f t="shared" si="71"/>
        <v>tcp/2504</v>
      </c>
      <c r="B4547" s="9" t="s">
        <v>2268</v>
      </c>
      <c r="C4547" s="9">
        <v>2504</v>
      </c>
      <c r="D4547" s="9" t="s">
        <v>4</v>
      </c>
    </row>
    <row r="4548" spans="1:4" x14ac:dyDescent="0.45">
      <c r="A4548" t="str">
        <f t="shared" si="71"/>
        <v>udp/2504</v>
      </c>
      <c r="B4548" s="9" t="s">
        <v>2268</v>
      </c>
      <c r="C4548" s="9">
        <v>2504</v>
      </c>
      <c r="D4548" s="9" t="s">
        <v>5</v>
      </c>
    </row>
    <row r="4549" spans="1:4" x14ac:dyDescent="0.45">
      <c r="A4549" t="str">
        <f t="shared" si="71"/>
        <v>tcp/2505</v>
      </c>
      <c r="B4549" s="9" t="s">
        <v>2269</v>
      </c>
      <c r="C4549" s="9">
        <v>2505</v>
      </c>
      <c r="D4549" s="9" t="s">
        <v>4</v>
      </c>
    </row>
    <row r="4550" spans="1:4" x14ac:dyDescent="0.45">
      <c r="A4550" t="str">
        <f t="shared" si="71"/>
        <v>udp/2505</v>
      </c>
      <c r="B4550" s="9" t="s">
        <v>2269</v>
      </c>
      <c r="C4550" s="9">
        <v>2505</v>
      </c>
      <c r="D4550" s="9" t="s">
        <v>5</v>
      </c>
    </row>
    <row r="4551" spans="1:4" x14ac:dyDescent="0.45">
      <c r="A4551" t="str">
        <f t="shared" si="71"/>
        <v>tcp/2506</v>
      </c>
      <c r="B4551" s="9" t="s">
        <v>2270</v>
      </c>
      <c r="C4551" s="9">
        <v>2506</v>
      </c>
      <c r="D4551" s="9" t="s">
        <v>4</v>
      </c>
    </row>
    <row r="4552" spans="1:4" x14ac:dyDescent="0.45">
      <c r="A4552" t="str">
        <f t="shared" si="71"/>
        <v>udp/2506</v>
      </c>
      <c r="B4552" s="9" t="s">
        <v>2270</v>
      </c>
      <c r="C4552" s="9">
        <v>2506</v>
      </c>
      <c r="D4552" s="9" t="s">
        <v>5</v>
      </c>
    </row>
    <row r="4553" spans="1:4" x14ac:dyDescent="0.45">
      <c r="A4553" t="str">
        <f t="shared" si="71"/>
        <v>tcp/2507</v>
      </c>
      <c r="B4553" s="9" t="s">
        <v>2271</v>
      </c>
      <c r="C4553" s="9">
        <v>2507</v>
      </c>
      <c r="D4553" s="9" t="s">
        <v>4</v>
      </c>
    </row>
    <row r="4554" spans="1:4" x14ac:dyDescent="0.45">
      <c r="A4554" t="str">
        <f t="shared" si="71"/>
        <v>udp/2507</v>
      </c>
      <c r="B4554" s="9" t="s">
        <v>2271</v>
      </c>
      <c r="C4554" s="9">
        <v>2507</v>
      </c>
      <c r="D4554" s="9" t="s">
        <v>5</v>
      </c>
    </row>
    <row r="4555" spans="1:4" x14ac:dyDescent="0.45">
      <c r="A4555" t="str">
        <f t="shared" si="71"/>
        <v>tcp/2508</v>
      </c>
      <c r="B4555" s="9" t="s">
        <v>2272</v>
      </c>
      <c r="C4555" s="9">
        <v>2508</v>
      </c>
      <c r="D4555" s="9" t="s">
        <v>4</v>
      </c>
    </row>
    <row r="4556" spans="1:4" x14ac:dyDescent="0.45">
      <c r="A4556" t="str">
        <f t="shared" si="71"/>
        <v>udp/2508</v>
      </c>
      <c r="B4556" s="9" t="s">
        <v>2272</v>
      </c>
      <c r="C4556" s="9">
        <v>2508</v>
      </c>
      <c r="D4556" s="9" t="s">
        <v>5</v>
      </c>
    </row>
    <row r="4557" spans="1:4" x14ac:dyDescent="0.45">
      <c r="A4557" t="str">
        <f t="shared" si="71"/>
        <v>tcp/2509</v>
      </c>
      <c r="B4557" s="9" t="s">
        <v>2273</v>
      </c>
      <c r="C4557" s="9">
        <v>2509</v>
      </c>
      <c r="D4557" s="9" t="s">
        <v>4</v>
      </c>
    </row>
    <row r="4558" spans="1:4" x14ac:dyDescent="0.45">
      <c r="A4558" t="str">
        <f t="shared" si="71"/>
        <v>udp/2509</v>
      </c>
      <c r="B4558" s="9" t="s">
        <v>2273</v>
      </c>
      <c r="C4558" s="9">
        <v>2509</v>
      </c>
      <c r="D4558" s="9" t="s">
        <v>5</v>
      </c>
    </row>
    <row r="4559" spans="1:4" x14ac:dyDescent="0.45">
      <c r="A4559" t="str">
        <f t="shared" si="71"/>
        <v>tcp/2510</v>
      </c>
      <c r="B4559" s="9" t="s">
        <v>2274</v>
      </c>
      <c r="C4559" s="9">
        <v>2510</v>
      </c>
      <c r="D4559" s="9" t="s">
        <v>4</v>
      </c>
    </row>
    <row r="4560" spans="1:4" x14ac:dyDescent="0.45">
      <c r="A4560" t="str">
        <f t="shared" si="71"/>
        <v>udp/2510</v>
      </c>
      <c r="B4560" s="9" t="s">
        <v>2274</v>
      </c>
      <c r="C4560" s="9">
        <v>2510</v>
      </c>
      <c r="D4560" s="9" t="s">
        <v>5</v>
      </c>
    </row>
    <row r="4561" spans="1:4" x14ac:dyDescent="0.45">
      <c r="A4561" t="str">
        <f t="shared" si="71"/>
        <v>tcp/2511</v>
      </c>
      <c r="B4561" s="9" t="s">
        <v>2275</v>
      </c>
      <c r="C4561" s="9">
        <v>2511</v>
      </c>
      <c r="D4561" s="9" t="s">
        <v>4</v>
      </c>
    </row>
    <row r="4562" spans="1:4" x14ac:dyDescent="0.45">
      <c r="A4562" t="str">
        <f t="shared" si="71"/>
        <v>udp/2511</v>
      </c>
      <c r="B4562" s="9" t="s">
        <v>2275</v>
      </c>
      <c r="C4562" s="9">
        <v>2511</v>
      </c>
      <c r="D4562" s="9" t="s">
        <v>5</v>
      </c>
    </row>
    <row r="4563" spans="1:4" x14ac:dyDescent="0.45">
      <c r="A4563" t="str">
        <f t="shared" si="71"/>
        <v>tcp/2512</v>
      </c>
      <c r="B4563" s="9" t="s">
        <v>2276</v>
      </c>
      <c r="C4563" s="9">
        <v>2512</v>
      </c>
      <c r="D4563" s="9" t="s">
        <v>4</v>
      </c>
    </row>
    <row r="4564" spans="1:4" x14ac:dyDescent="0.45">
      <c r="A4564" t="str">
        <f t="shared" si="71"/>
        <v>udp/2512</v>
      </c>
      <c r="B4564" s="9" t="s">
        <v>2276</v>
      </c>
      <c r="C4564" s="9">
        <v>2512</v>
      </c>
      <c r="D4564" s="9" t="s">
        <v>5</v>
      </c>
    </row>
    <row r="4565" spans="1:4" x14ac:dyDescent="0.45">
      <c r="A4565" t="str">
        <f t="shared" si="71"/>
        <v>tcp/2513</v>
      </c>
      <c r="B4565" s="9" t="s">
        <v>2277</v>
      </c>
      <c r="C4565" s="9">
        <v>2513</v>
      </c>
      <c r="D4565" s="9" t="s">
        <v>4</v>
      </c>
    </row>
    <row r="4566" spans="1:4" x14ac:dyDescent="0.45">
      <c r="A4566" t="str">
        <f t="shared" si="71"/>
        <v>udp/2513</v>
      </c>
      <c r="B4566" s="9" t="s">
        <v>2277</v>
      </c>
      <c r="C4566" s="9">
        <v>2513</v>
      </c>
      <c r="D4566" s="9" t="s">
        <v>5</v>
      </c>
    </row>
    <row r="4567" spans="1:4" x14ac:dyDescent="0.45">
      <c r="A4567" t="str">
        <f t="shared" si="71"/>
        <v>tcp/2514</v>
      </c>
      <c r="B4567" s="9" t="s">
        <v>2278</v>
      </c>
      <c r="C4567" s="9">
        <v>2514</v>
      </c>
      <c r="D4567" s="9" t="s">
        <v>4</v>
      </c>
    </row>
    <row r="4568" spans="1:4" x14ac:dyDescent="0.45">
      <c r="A4568" t="str">
        <f t="shared" si="71"/>
        <v>udp/2514</v>
      </c>
      <c r="B4568" s="9" t="s">
        <v>2278</v>
      </c>
      <c r="C4568" s="9">
        <v>2514</v>
      </c>
      <c r="D4568" s="9" t="s">
        <v>5</v>
      </c>
    </row>
    <row r="4569" spans="1:4" x14ac:dyDescent="0.45">
      <c r="A4569" t="str">
        <f t="shared" si="71"/>
        <v>tcp/2515</v>
      </c>
      <c r="B4569" s="9" t="s">
        <v>2279</v>
      </c>
      <c r="C4569" s="9">
        <v>2515</v>
      </c>
      <c r="D4569" s="9" t="s">
        <v>4</v>
      </c>
    </row>
    <row r="4570" spans="1:4" x14ac:dyDescent="0.45">
      <c r="A4570" t="str">
        <f t="shared" si="71"/>
        <v>udp/2515</v>
      </c>
      <c r="B4570" s="9" t="s">
        <v>2279</v>
      </c>
      <c r="C4570" s="9">
        <v>2515</v>
      </c>
      <c r="D4570" s="9" t="s">
        <v>5</v>
      </c>
    </row>
    <row r="4571" spans="1:4" x14ac:dyDescent="0.45">
      <c r="A4571" t="str">
        <f t="shared" si="71"/>
        <v>tcp/2516</v>
      </c>
      <c r="B4571" s="9" t="s">
        <v>2280</v>
      </c>
      <c r="C4571" s="9">
        <v>2516</v>
      </c>
      <c r="D4571" s="9" t="s">
        <v>4</v>
      </c>
    </row>
    <row r="4572" spans="1:4" x14ac:dyDescent="0.45">
      <c r="A4572" t="str">
        <f t="shared" si="71"/>
        <v>udp/2516</v>
      </c>
      <c r="B4572" s="9" t="s">
        <v>2280</v>
      </c>
      <c r="C4572" s="9">
        <v>2516</v>
      </c>
      <c r="D4572" s="9" t="s">
        <v>5</v>
      </c>
    </row>
    <row r="4573" spans="1:4" x14ac:dyDescent="0.45">
      <c r="A4573" t="str">
        <f t="shared" si="71"/>
        <v>tcp/2517</v>
      </c>
      <c r="B4573" s="9" t="s">
        <v>2281</v>
      </c>
      <c r="C4573" s="9">
        <v>2517</v>
      </c>
      <c r="D4573" s="9" t="s">
        <v>4</v>
      </c>
    </row>
    <row r="4574" spans="1:4" x14ac:dyDescent="0.45">
      <c r="A4574" t="str">
        <f t="shared" si="71"/>
        <v>udp/2517</v>
      </c>
      <c r="B4574" s="9" t="s">
        <v>2281</v>
      </c>
      <c r="C4574" s="9">
        <v>2517</v>
      </c>
      <c r="D4574" s="9" t="s">
        <v>5</v>
      </c>
    </row>
    <row r="4575" spans="1:4" x14ac:dyDescent="0.45">
      <c r="A4575" t="str">
        <f t="shared" si="71"/>
        <v>tcp/2518</v>
      </c>
      <c r="B4575" s="9" t="s">
        <v>2282</v>
      </c>
      <c r="C4575" s="9">
        <v>2518</v>
      </c>
      <c r="D4575" s="9" t="s">
        <v>4</v>
      </c>
    </row>
    <row r="4576" spans="1:4" x14ac:dyDescent="0.45">
      <c r="A4576" t="str">
        <f t="shared" si="71"/>
        <v>udp/2518</v>
      </c>
      <c r="B4576" s="9" t="s">
        <v>2282</v>
      </c>
      <c r="C4576" s="9">
        <v>2518</v>
      </c>
      <c r="D4576" s="9" t="s">
        <v>5</v>
      </c>
    </row>
    <row r="4577" spans="1:4" x14ac:dyDescent="0.45">
      <c r="A4577" t="str">
        <f t="shared" si="71"/>
        <v>tcp/2519</v>
      </c>
      <c r="B4577" s="9" t="s">
        <v>2283</v>
      </c>
      <c r="C4577" s="9">
        <v>2519</v>
      </c>
      <c r="D4577" s="9" t="s">
        <v>4</v>
      </c>
    </row>
    <row r="4578" spans="1:4" x14ac:dyDescent="0.45">
      <c r="A4578" t="str">
        <f t="shared" si="71"/>
        <v>udp/2519</v>
      </c>
      <c r="B4578" s="9" t="s">
        <v>2283</v>
      </c>
      <c r="C4578" s="9">
        <v>2519</v>
      </c>
      <c r="D4578" s="9" t="s">
        <v>5</v>
      </c>
    </row>
    <row r="4579" spans="1:4" x14ac:dyDescent="0.45">
      <c r="A4579" t="str">
        <f t="shared" si="71"/>
        <v>tcp/2520</v>
      </c>
      <c r="B4579" s="9" t="s">
        <v>2284</v>
      </c>
      <c r="C4579" s="9">
        <v>2520</v>
      </c>
      <c r="D4579" s="9" t="s">
        <v>4</v>
      </c>
    </row>
    <row r="4580" spans="1:4" x14ac:dyDescent="0.45">
      <c r="A4580" t="str">
        <f t="shared" si="71"/>
        <v>udp/2520</v>
      </c>
      <c r="B4580" s="9" t="s">
        <v>2284</v>
      </c>
      <c r="C4580" s="9">
        <v>2520</v>
      </c>
      <c r="D4580" s="9" t="s">
        <v>5</v>
      </c>
    </row>
    <row r="4581" spans="1:4" x14ac:dyDescent="0.45">
      <c r="A4581" t="str">
        <f t="shared" si="71"/>
        <v>tcp/2521</v>
      </c>
      <c r="B4581" s="9" t="s">
        <v>2285</v>
      </c>
      <c r="C4581" s="9">
        <v>2521</v>
      </c>
      <c r="D4581" s="9" t="s">
        <v>4</v>
      </c>
    </row>
    <row r="4582" spans="1:4" x14ac:dyDescent="0.45">
      <c r="A4582" t="str">
        <f t="shared" si="71"/>
        <v>udp/2521</v>
      </c>
      <c r="B4582" s="9" t="s">
        <v>2285</v>
      </c>
      <c r="C4582" s="9">
        <v>2521</v>
      </c>
      <c r="D4582" s="9" t="s">
        <v>5</v>
      </c>
    </row>
    <row r="4583" spans="1:4" x14ac:dyDescent="0.45">
      <c r="A4583" t="str">
        <f t="shared" si="71"/>
        <v>tcp/2522</v>
      </c>
      <c r="B4583" s="9" t="s">
        <v>2286</v>
      </c>
      <c r="C4583" s="9">
        <v>2522</v>
      </c>
      <c r="D4583" s="9" t="s">
        <v>4</v>
      </c>
    </row>
    <row r="4584" spans="1:4" x14ac:dyDescent="0.45">
      <c r="A4584" t="str">
        <f t="shared" si="71"/>
        <v>udp/2522</v>
      </c>
      <c r="B4584" s="9" t="s">
        <v>2286</v>
      </c>
      <c r="C4584" s="9">
        <v>2522</v>
      </c>
      <c r="D4584" s="9" t="s">
        <v>5</v>
      </c>
    </row>
    <row r="4585" spans="1:4" x14ac:dyDescent="0.45">
      <c r="A4585" t="str">
        <f t="shared" si="71"/>
        <v>tcp/2523</v>
      </c>
      <c r="B4585" s="9" t="s">
        <v>2287</v>
      </c>
      <c r="C4585" s="9">
        <v>2523</v>
      </c>
      <c r="D4585" s="9" t="s">
        <v>4</v>
      </c>
    </row>
    <row r="4586" spans="1:4" x14ac:dyDescent="0.45">
      <c r="A4586" t="str">
        <f t="shared" si="71"/>
        <v>udp/2523</v>
      </c>
      <c r="B4586" s="9" t="s">
        <v>2287</v>
      </c>
      <c r="C4586" s="9">
        <v>2523</v>
      </c>
      <c r="D4586" s="9" t="s">
        <v>5</v>
      </c>
    </row>
    <row r="4587" spans="1:4" x14ac:dyDescent="0.45">
      <c r="A4587" t="str">
        <f t="shared" si="71"/>
        <v>tcp/2524</v>
      </c>
      <c r="B4587" s="9" t="s">
        <v>2288</v>
      </c>
      <c r="C4587" s="9">
        <v>2524</v>
      </c>
      <c r="D4587" s="9" t="s">
        <v>4</v>
      </c>
    </row>
    <row r="4588" spans="1:4" x14ac:dyDescent="0.45">
      <c r="A4588" t="str">
        <f t="shared" si="71"/>
        <v>udp/2524</v>
      </c>
      <c r="B4588" s="9" t="s">
        <v>2288</v>
      </c>
      <c r="C4588" s="9">
        <v>2524</v>
      </c>
      <c r="D4588" s="9" t="s">
        <v>5</v>
      </c>
    </row>
    <row r="4589" spans="1:4" x14ac:dyDescent="0.45">
      <c r="A4589" t="str">
        <f t="shared" si="71"/>
        <v>tcp/2525</v>
      </c>
      <c r="B4589" s="9" t="s">
        <v>2289</v>
      </c>
      <c r="C4589" s="9">
        <v>2525</v>
      </c>
      <c r="D4589" s="9" t="s">
        <v>4</v>
      </c>
    </row>
    <row r="4590" spans="1:4" x14ac:dyDescent="0.45">
      <c r="A4590" t="str">
        <f t="shared" si="71"/>
        <v>udp/2525</v>
      </c>
      <c r="B4590" s="9" t="s">
        <v>2289</v>
      </c>
      <c r="C4590" s="9">
        <v>2525</v>
      </c>
      <c r="D4590" s="9" t="s">
        <v>5</v>
      </c>
    </row>
    <row r="4591" spans="1:4" x14ac:dyDescent="0.45">
      <c r="A4591" t="str">
        <f t="shared" si="71"/>
        <v>tcp/2526</v>
      </c>
      <c r="B4591" s="9" t="s">
        <v>2290</v>
      </c>
      <c r="C4591" s="9">
        <v>2526</v>
      </c>
      <c r="D4591" s="9" t="s">
        <v>4</v>
      </c>
    </row>
    <row r="4592" spans="1:4" x14ac:dyDescent="0.45">
      <c r="A4592" t="str">
        <f t="shared" si="71"/>
        <v>udp/2526</v>
      </c>
      <c r="B4592" s="9" t="s">
        <v>2290</v>
      </c>
      <c r="C4592" s="9">
        <v>2526</v>
      </c>
      <c r="D4592" s="9" t="s">
        <v>5</v>
      </c>
    </row>
    <row r="4593" spans="1:4" x14ac:dyDescent="0.45">
      <c r="A4593" t="str">
        <f t="shared" si="71"/>
        <v>tcp/2527</v>
      </c>
      <c r="B4593" s="9" t="s">
        <v>2291</v>
      </c>
      <c r="C4593" s="9">
        <v>2527</v>
      </c>
      <c r="D4593" s="9" t="s">
        <v>4</v>
      </c>
    </row>
    <row r="4594" spans="1:4" x14ac:dyDescent="0.45">
      <c r="A4594" t="str">
        <f t="shared" si="71"/>
        <v>udp/2527</v>
      </c>
      <c r="B4594" s="9" t="s">
        <v>2291</v>
      </c>
      <c r="C4594" s="9">
        <v>2527</v>
      </c>
      <c r="D4594" s="9" t="s">
        <v>5</v>
      </c>
    </row>
    <row r="4595" spans="1:4" x14ac:dyDescent="0.45">
      <c r="A4595" t="str">
        <f t="shared" si="71"/>
        <v>tcp/2528</v>
      </c>
      <c r="B4595" s="9" t="s">
        <v>2292</v>
      </c>
      <c r="C4595" s="9">
        <v>2528</v>
      </c>
      <c r="D4595" s="9" t="s">
        <v>4</v>
      </c>
    </row>
    <row r="4596" spans="1:4" x14ac:dyDescent="0.45">
      <c r="A4596" t="str">
        <f t="shared" si="71"/>
        <v>tcp/2528</v>
      </c>
      <c r="B4596" s="9" t="s">
        <v>2293</v>
      </c>
      <c r="C4596" s="9">
        <v>2528</v>
      </c>
      <c r="D4596" s="9" t="s">
        <v>4</v>
      </c>
    </row>
    <row r="4597" spans="1:4" x14ac:dyDescent="0.45">
      <c r="A4597" t="str">
        <f t="shared" si="71"/>
        <v>udp/2528</v>
      </c>
      <c r="B4597" s="9" t="s">
        <v>2292</v>
      </c>
      <c r="C4597" s="9">
        <v>2528</v>
      </c>
      <c r="D4597" s="9" t="s">
        <v>5</v>
      </c>
    </row>
    <row r="4598" spans="1:4" x14ac:dyDescent="0.45">
      <c r="A4598" t="str">
        <f t="shared" si="71"/>
        <v>udp/2528</v>
      </c>
      <c r="B4598" s="9" t="s">
        <v>2293</v>
      </c>
      <c r="C4598" s="9">
        <v>2528</v>
      </c>
      <c r="D4598" s="9" t="s">
        <v>5</v>
      </c>
    </row>
    <row r="4599" spans="1:4" x14ac:dyDescent="0.45">
      <c r="A4599" t="str">
        <f t="shared" si="71"/>
        <v>tcp/2529</v>
      </c>
      <c r="B4599" s="9" t="s">
        <v>2294</v>
      </c>
      <c r="C4599" s="9">
        <v>2529</v>
      </c>
      <c r="D4599" s="9" t="s">
        <v>4</v>
      </c>
    </row>
    <row r="4600" spans="1:4" x14ac:dyDescent="0.45">
      <c r="A4600" t="str">
        <f t="shared" si="71"/>
        <v>udp/2529</v>
      </c>
      <c r="B4600" s="9" t="s">
        <v>2294</v>
      </c>
      <c r="C4600" s="9">
        <v>2529</v>
      </c>
      <c r="D4600" s="9" t="s">
        <v>5</v>
      </c>
    </row>
    <row r="4601" spans="1:4" x14ac:dyDescent="0.45">
      <c r="A4601" t="str">
        <f t="shared" si="71"/>
        <v>tcp/2530</v>
      </c>
      <c r="B4601" s="9" t="s">
        <v>2295</v>
      </c>
      <c r="C4601" s="9">
        <v>2530</v>
      </c>
      <c r="D4601" s="9" t="s">
        <v>4</v>
      </c>
    </row>
    <row r="4602" spans="1:4" x14ac:dyDescent="0.45">
      <c r="A4602" t="str">
        <f t="shared" si="71"/>
        <v>udp/2530</v>
      </c>
      <c r="B4602" s="9" t="s">
        <v>2295</v>
      </c>
      <c r="C4602" s="9">
        <v>2530</v>
      </c>
      <c r="D4602" s="9" t="s">
        <v>5</v>
      </c>
    </row>
    <row r="4603" spans="1:4" x14ac:dyDescent="0.45">
      <c r="A4603" t="str">
        <f t="shared" si="71"/>
        <v>tcp/2531</v>
      </c>
      <c r="B4603" s="9" t="s">
        <v>2296</v>
      </c>
      <c r="C4603" s="9">
        <v>2531</v>
      </c>
      <c r="D4603" s="9" t="s">
        <v>4</v>
      </c>
    </row>
    <row r="4604" spans="1:4" x14ac:dyDescent="0.45">
      <c r="A4604" t="str">
        <f t="shared" si="71"/>
        <v>udp/2531</v>
      </c>
      <c r="B4604" s="9" t="s">
        <v>2296</v>
      </c>
      <c r="C4604" s="9">
        <v>2531</v>
      </c>
      <c r="D4604" s="9" t="s">
        <v>5</v>
      </c>
    </row>
    <row r="4605" spans="1:4" x14ac:dyDescent="0.45">
      <c r="A4605" t="str">
        <f t="shared" si="71"/>
        <v>tcp/2532</v>
      </c>
      <c r="B4605" s="9" t="s">
        <v>2297</v>
      </c>
      <c r="C4605" s="9">
        <v>2532</v>
      </c>
      <c r="D4605" s="9" t="s">
        <v>4</v>
      </c>
    </row>
    <row r="4606" spans="1:4" x14ac:dyDescent="0.45">
      <c r="A4606" t="str">
        <f t="shared" si="71"/>
        <v>udp/2532</v>
      </c>
      <c r="B4606" s="9" t="s">
        <v>2297</v>
      </c>
      <c r="C4606" s="9">
        <v>2532</v>
      </c>
      <c r="D4606" s="9" t="s">
        <v>5</v>
      </c>
    </row>
    <row r="4607" spans="1:4" x14ac:dyDescent="0.45">
      <c r="A4607" t="str">
        <f t="shared" si="71"/>
        <v>tcp/2533</v>
      </c>
      <c r="B4607" s="9" t="s">
        <v>2298</v>
      </c>
      <c r="C4607" s="9">
        <v>2533</v>
      </c>
      <c r="D4607" s="9" t="s">
        <v>4</v>
      </c>
    </row>
    <row r="4608" spans="1:4" x14ac:dyDescent="0.45">
      <c r="A4608" t="str">
        <f t="shared" si="71"/>
        <v>udp/2533</v>
      </c>
      <c r="B4608" s="9" t="s">
        <v>2298</v>
      </c>
      <c r="C4608" s="9">
        <v>2533</v>
      </c>
      <c r="D4608" s="9" t="s">
        <v>5</v>
      </c>
    </row>
    <row r="4609" spans="1:4" x14ac:dyDescent="0.45">
      <c r="A4609" t="str">
        <f t="shared" si="71"/>
        <v>tcp/2534</v>
      </c>
      <c r="B4609" s="9" t="s">
        <v>2299</v>
      </c>
      <c r="C4609" s="9">
        <v>2534</v>
      </c>
      <c r="D4609" s="9" t="s">
        <v>4</v>
      </c>
    </row>
    <row r="4610" spans="1:4" x14ac:dyDescent="0.45">
      <c r="A4610" t="str">
        <f t="shared" ref="A4610:A4673" si="72">D4610&amp;"/"&amp;C4610</f>
        <v>udp/2534</v>
      </c>
      <c r="B4610" s="9" t="s">
        <v>2299</v>
      </c>
      <c r="C4610" s="9">
        <v>2534</v>
      </c>
      <c r="D4610" s="9" t="s">
        <v>5</v>
      </c>
    </row>
    <row r="4611" spans="1:4" x14ac:dyDescent="0.45">
      <c r="A4611" t="str">
        <f t="shared" si="72"/>
        <v>tcp/2535</v>
      </c>
      <c r="B4611" s="9" t="s">
        <v>2300</v>
      </c>
      <c r="C4611" s="9">
        <v>2535</v>
      </c>
      <c r="D4611" s="9" t="s">
        <v>4</v>
      </c>
    </row>
    <row r="4612" spans="1:4" x14ac:dyDescent="0.45">
      <c r="A4612" t="str">
        <f t="shared" si="72"/>
        <v>udp/2535</v>
      </c>
      <c r="B4612" s="9" t="s">
        <v>2300</v>
      </c>
      <c r="C4612" s="9">
        <v>2535</v>
      </c>
      <c r="D4612" s="9" t="s">
        <v>5</v>
      </c>
    </row>
    <row r="4613" spans="1:4" x14ac:dyDescent="0.45">
      <c r="A4613" t="str">
        <f t="shared" si="72"/>
        <v>tcp/2536</v>
      </c>
      <c r="B4613" s="9" t="s">
        <v>2301</v>
      </c>
      <c r="C4613" s="9">
        <v>2536</v>
      </c>
      <c r="D4613" s="9" t="s">
        <v>4</v>
      </c>
    </row>
    <row r="4614" spans="1:4" x14ac:dyDescent="0.45">
      <c r="A4614" t="str">
        <f t="shared" si="72"/>
        <v>udp/2536</v>
      </c>
      <c r="B4614" s="9" t="s">
        <v>2301</v>
      </c>
      <c r="C4614" s="9">
        <v>2536</v>
      </c>
      <c r="D4614" s="9" t="s">
        <v>5</v>
      </c>
    </row>
    <row r="4615" spans="1:4" x14ac:dyDescent="0.45">
      <c r="A4615" t="str">
        <f t="shared" si="72"/>
        <v>tcp/2537</v>
      </c>
      <c r="B4615" s="9" t="s">
        <v>2302</v>
      </c>
      <c r="C4615" s="9">
        <v>2537</v>
      </c>
      <c r="D4615" s="9" t="s">
        <v>4</v>
      </c>
    </row>
    <row r="4616" spans="1:4" x14ac:dyDescent="0.45">
      <c r="A4616" t="str">
        <f t="shared" si="72"/>
        <v>udp/2537</v>
      </c>
      <c r="B4616" s="9" t="s">
        <v>2302</v>
      </c>
      <c r="C4616" s="9">
        <v>2537</v>
      </c>
      <c r="D4616" s="9" t="s">
        <v>5</v>
      </c>
    </row>
    <row r="4617" spans="1:4" x14ac:dyDescent="0.45">
      <c r="A4617" t="str">
        <f t="shared" si="72"/>
        <v>tcp/2538</v>
      </c>
      <c r="B4617" s="9" t="s">
        <v>2303</v>
      </c>
      <c r="C4617" s="9">
        <v>2538</v>
      </c>
      <c r="D4617" s="9" t="s">
        <v>4</v>
      </c>
    </row>
    <row r="4618" spans="1:4" x14ac:dyDescent="0.45">
      <c r="A4618" t="str">
        <f t="shared" si="72"/>
        <v>udp/2538</v>
      </c>
      <c r="B4618" s="9" t="s">
        <v>2303</v>
      </c>
      <c r="C4618" s="9">
        <v>2538</v>
      </c>
      <c r="D4618" s="9" t="s">
        <v>5</v>
      </c>
    </row>
    <row r="4619" spans="1:4" x14ac:dyDescent="0.45">
      <c r="A4619" t="str">
        <f t="shared" si="72"/>
        <v>tcp/2539</v>
      </c>
      <c r="B4619" s="9" t="s">
        <v>2304</v>
      </c>
      <c r="C4619" s="9">
        <v>2539</v>
      </c>
      <c r="D4619" s="9" t="s">
        <v>4</v>
      </c>
    </row>
    <row r="4620" spans="1:4" x14ac:dyDescent="0.45">
      <c r="A4620" t="str">
        <f t="shared" si="72"/>
        <v>udp/2539</v>
      </c>
      <c r="B4620" s="9" t="s">
        <v>2304</v>
      </c>
      <c r="C4620" s="9">
        <v>2539</v>
      </c>
      <c r="D4620" s="9" t="s">
        <v>5</v>
      </c>
    </row>
    <row r="4621" spans="1:4" x14ac:dyDescent="0.45">
      <c r="A4621" t="str">
        <f t="shared" si="72"/>
        <v>tcp/2540</v>
      </c>
      <c r="B4621" s="9" t="s">
        <v>2305</v>
      </c>
      <c r="C4621" s="9">
        <v>2540</v>
      </c>
      <c r="D4621" s="9" t="s">
        <v>4</v>
      </c>
    </row>
    <row r="4622" spans="1:4" x14ac:dyDescent="0.45">
      <c r="A4622" t="str">
        <f t="shared" si="72"/>
        <v>udp/2540</v>
      </c>
      <c r="B4622" s="9" t="s">
        <v>2305</v>
      </c>
      <c r="C4622" s="9">
        <v>2540</v>
      </c>
      <c r="D4622" s="9" t="s">
        <v>5</v>
      </c>
    </row>
    <row r="4623" spans="1:4" x14ac:dyDescent="0.45">
      <c r="A4623" t="str">
        <f t="shared" si="72"/>
        <v>tcp/2541</v>
      </c>
      <c r="B4623" s="9" t="s">
        <v>2306</v>
      </c>
      <c r="C4623" s="9">
        <v>2541</v>
      </c>
      <c r="D4623" s="9" t="s">
        <v>4</v>
      </c>
    </row>
    <row r="4624" spans="1:4" x14ac:dyDescent="0.45">
      <c r="A4624" t="str">
        <f t="shared" si="72"/>
        <v>udp/2541</v>
      </c>
      <c r="B4624" s="9" t="s">
        <v>2306</v>
      </c>
      <c r="C4624" s="9">
        <v>2541</v>
      </c>
      <c r="D4624" s="9" t="s">
        <v>5</v>
      </c>
    </row>
    <row r="4625" spans="1:4" x14ac:dyDescent="0.45">
      <c r="A4625" t="str">
        <f t="shared" si="72"/>
        <v>tcp/2542</v>
      </c>
      <c r="B4625" s="9" t="s">
        <v>2307</v>
      </c>
      <c r="C4625" s="9">
        <v>2542</v>
      </c>
      <c r="D4625" s="9" t="s">
        <v>4</v>
      </c>
    </row>
    <row r="4626" spans="1:4" x14ac:dyDescent="0.45">
      <c r="A4626" t="str">
        <f t="shared" si="72"/>
        <v>udp/2542</v>
      </c>
      <c r="B4626" s="9" t="s">
        <v>2307</v>
      </c>
      <c r="C4626" s="9">
        <v>2542</v>
      </c>
      <c r="D4626" s="9" t="s">
        <v>5</v>
      </c>
    </row>
    <row r="4627" spans="1:4" x14ac:dyDescent="0.45">
      <c r="A4627" t="str">
        <f t="shared" si="72"/>
        <v>tcp/2543</v>
      </c>
      <c r="B4627" s="9" t="s">
        <v>2308</v>
      </c>
      <c r="C4627" s="9">
        <v>2543</v>
      </c>
      <c r="D4627" s="9" t="s">
        <v>4</v>
      </c>
    </row>
    <row r="4628" spans="1:4" x14ac:dyDescent="0.45">
      <c r="A4628" t="str">
        <f t="shared" si="72"/>
        <v>udp/2543</v>
      </c>
      <c r="B4628" s="9" t="s">
        <v>2308</v>
      </c>
      <c r="C4628" s="9">
        <v>2543</v>
      </c>
      <c r="D4628" s="9" t="s">
        <v>5</v>
      </c>
    </row>
    <row r="4629" spans="1:4" x14ac:dyDescent="0.45">
      <c r="A4629" t="str">
        <f t="shared" si="72"/>
        <v>tcp/2544</v>
      </c>
      <c r="B4629" s="9" t="s">
        <v>2309</v>
      </c>
      <c r="C4629" s="9">
        <v>2544</v>
      </c>
      <c r="D4629" s="9" t="s">
        <v>4</v>
      </c>
    </row>
    <row r="4630" spans="1:4" x14ac:dyDescent="0.45">
      <c r="A4630" t="str">
        <f t="shared" si="72"/>
        <v>udp/2544</v>
      </c>
      <c r="B4630" s="9" t="s">
        <v>2309</v>
      </c>
      <c r="C4630" s="9">
        <v>2544</v>
      </c>
      <c r="D4630" s="9" t="s">
        <v>5</v>
      </c>
    </row>
    <row r="4631" spans="1:4" x14ac:dyDescent="0.45">
      <c r="A4631" t="str">
        <f t="shared" si="72"/>
        <v>tcp/2545</v>
      </c>
      <c r="B4631" s="9" t="s">
        <v>2310</v>
      </c>
      <c r="C4631" s="9">
        <v>2545</v>
      </c>
      <c r="D4631" s="9" t="s">
        <v>4</v>
      </c>
    </row>
    <row r="4632" spans="1:4" x14ac:dyDescent="0.45">
      <c r="A4632" t="str">
        <f t="shared" si="72"/>
        <v>udp/2545</v>
      </c>
      <c r="B4632" s="9" t="s">
        <v>2310</v>
      </c>
      <c r="C4632" s="9">
        <v>2545</v>
      </c>
      <c r="D4632" s="9" t="s">
        <v>5</v>
      </c>
    </row>
    <row r="4633" spans="1:4" x14ac:dyDescent="0.45">
      <c r="A4633" t="str">
        <f t="shared" si="72"/>
        <v>tcp/2546</v>
      </c>
      <c r="B4633" s="9" t="s">
        <v>2311</v>
      </c>
      <c r="C4633" s="9">
        <v>2546</v>
      </c>
      <c r="D4633" s="9" t="s">
        <v>4</v>
      </c>
    </row>
    <row r="4634" spans="1:4" x14ac:dyDescent="0.45">
      <c r="A4634" t="str">
        <f t="shared" si="72"/>
        <v>udp/2546</v>
      </c>
      <c r="B4634" s="9" t="s">
        <v>2311</v>
      </c>
      <c r="C4634" s="9">
        <v>2546</v>
      </c>
      <c r="D4634" s="9" t="s">
        <v>5</v>
      </c>
    </row>
    <row r="4635" spans="1:4" x14ac:dyDescent="0.45">
      <c r="A4635" t="str">
        <f t="shared" si="72"/>
        <v>tcp/2547</v>
      </c>
      <c r="B4635" s="9" t="s">
        <v>2312</v>
      </c>
      <c r="C4635" s="9">
        <v>2547</v>
      </c>
      <c r="D4635" s="9" t="s">
        <v>4</v>
      </c>
    </row>
    <row r="4636" spans="1:4" x14ac:dyDescent="0.45">
      <c r="A4636" t="str">
        <f t="shared" si="72"/>
        <v>udp/2547</v>
      </c>
      <c r="B4636" s="9" t="s">
        <v>2312</v>
      </c>
      <c r="C4636" s="9">
        <v>2547</v>
      </c>
      <c r="D4636" s="9" t="s">
        <v>5</v>
      </c>
    </row>
    <row r="4637" spans="1:4" x14ac:dyDescent="0.45">
      <c r="A4637" t="str">
        <f t="shared" si="72"/>
        <v>tcp/2548</v>
      </c>
      <c r="B4637" s="9" t="s">
        <v>2313</v>
      </c>
      <c r="C4637" s="9">
        <v>2548</v>
      </c>
      <c r="D4637" s="9" t="s">
        <v>4</v>
      </c>
    </row>
    <row r="4638" spans="1:4" x14ac:dyDescent="0.45">
      <c r="A4638" t="str">
        <f t="shared" si="72"/>
        <v>udp/2548</v>
      </c>
      <c r="B4638" s="9" t="s">
        <v>2313</v>
      </c>
      <c r="C4638" s="9">
        <v>2548</v>
      </c>
      <c r="D4638" s="9" t="s">
        <v>5</v>
      </c>
    </row>
    <row r="4639" spans="1:4" x14ac:dyDescent="0.45">
      <c r="A4639" t="str">
        <f t="shared" si="72"/>
        <v>tcp/2549</v>
      </c>
      <c r="B4639" s="9" t="s">
        <v>2314</v>
      </c>
      <c r="C4639" s="9">
        <v>2549</v>
      </c>
      <c r="D4639" s="9" t="s">
        <v>4</v>
      </c>
    </row>
    <row r="4640" spans="1:4" x14ac:dyDescent="0.45">
      <c r="A4640" t="str">
        <f t="shared" si="72"/>
        <v>udp/2549</v>
      </c>
      <c r="B4640" s="9" t="s">
        <v>2314</v>
      </c>
      <c r="C4640" s="9">
        <v>2549</v>
      </c>
      <c r="D4640" s="9" t="s">
        <v>5</v>
      </c>
    </row>
    <row r="4641" spans="1:4" x14ac:dyDescent="0.45">
      <c r="A4641" t="str">
        <f t="shared" si="72"/>
        <v>tcp/2550</v>
      </c>
      <c r="B4641" s="9" t="s">
        <v>2315</v>
      </c>
      <c r="C4641" s="9">
        <v>2550</v>
      </c>
      <c r="D4641" s="9" t="s">
        <v>4</v>
      </c>
    </row>
    <row r="4642" spans="1:4" x14ac:dyDescent="0.45">
      <c r="A4642" t="str">
        <f t="shared" si="72"/>
        <v>udp/2550</v>
      </c>
      <c r="B4642" s="9" t="s">
        <v>2315</v>
      </c>
      <c r="C4642" s="9">
        <v>2550</v>
      </c>
      <c r="D4642" s="9" t="s">
        <v>5</v>
      </c>
    </row>
    <row r="4643" spans="1:4" x14ac:dyDescent="0.45">
      <c r="A4643" t="str">
        <f t="shared" si="72"/>
        <v>tcp/2551</v>
      </c>
      <c r="B4643" s="9" t="s">
        <v>2316</v>
      </c>
      <c r="C4643" s="9">
        <v>2551</v>
      </c>
      <c r="D4643" s="9" t="s">
        <v>4</v>
      </c>
    </row>
    <row r="4644" spans="1:4" x14ac:dyDescent="0.45">
      <c r="A4644" t="str">
        <f t="shared" si="72"/>
        <v>udp/2551</v>
      </c>
      <c r="B4644" s="9" t="s">
        <v>2316</v>
      </c>
      <c r="C4644" s="9">
        <v>2551</v>
      </c>
      <c r="D4644" s="9" t="s">
        <v>5</v>
      </c>
    </row>
    <row r="4645" spans="1:4" x14ac:dyDescent="0.45">
      <c r="A4645" t="str">
        <f t="shared" si="72"/>
        <v>tcp/2552</v>
      </c>
      <c r="B4645" s="9" t="s">
        <v>2317</v>
      </c>
      <c r="C4645" s="9">
        <v>2552</v>
      </c>
      <c r="D4645" s="9" t="s">
        <v>4</v>
      </c>
    </row>
    <row r="4646" spans="1:4" x14ac:dyDescent="0.45">
      <c r="A4646" t="str">
        <f t="shared" si="72"/>
        <v>udp/2552</v>
      </c>
      <c r="B4646" s="9" t="s">
        <v>2317</v>
      </c>
      <c r="C4646" s="9">
        <v>2552</v>
      </c>
      <c r="D4646" s="9" t="s">
        <v>5</v>
      </c>
    </row>
    <row r="4647" spans="1:4" x14ac:dyDescent="0.45">
      <c r="A4647" t="str">
        <f t="shared" si="72"/>
        <v>tcp/2553</v>
      </c>
      <c r="B4647" s="9" t="s">
        <v>2318</v>
      </c>
      <c r="C4647" s="9">
        <v>2553</v>
      </c>
      <c r="D4647" s="9" t="s">
        <v>4</v>
      </c>
    </row>
    <row r="4648" spans="1:4" x14ac:dyDescent="0.45">
      <c r="A4648" t="str">
        <f t="shared" si="72"/>
        <v>udp/2553</v>
      </c>
      <c r="B4648" s="9" t="s">
        <v>2318</v>
      </c>
      <c r="C4648" s="9">
        <v>2553</v>
      </c>
      <c r="D4648" s="9" t="s">
        <v>5</v>
      </c>
    </row>
    <row r="4649" spans="1:4" x14ac:dyDescent="0.45">
      <c r="A4649" t="str">
        <f t="shared" si="72"/>
        <v>tcp/2554</v>
      </c>
      <c r="B4649" s="9" t="s">
        <v>2319</v>
      </c>
      <c r="C4649" s="9">
        <v>2554</v>
      </c>
      <c r="D4649" s="9" t="s">
        <v>4</v>
      </c>
    </row>
    <row r="4650" spans="1:4" x14ac:dyDescent="0.45">
      <c r="A4650" t="str">
        <f t="shared" si="72"/>
        <v>udp/2554</v>
      </c>
      <c r="B4650" s="9" t="s">
        <v>2319</v>
      </c>
      <c r="C4650" s="9">
        <v>2554</v>
      </c>
      <c r="D4650" s="9" t="s">
        <v>5</v>
      </c>
    </row>
    <row r="4651" spans="1:4" x14ac:dyDescent="0.45">
      <c r="A4651" t="str">
        <f t="shared" si="72"/>
        <v>tcp/2555</v>
      </c>
      <c r="B4651" s="9" t="s">
        <v>2320</v>
      </c>
      <c r="C4651" s="9">
        <v>2555</v>
      </c>
      <c r="D4651" s="9" t="s">
        <v>4</v>
      </c>
    </row>
    <row r="4652" spans="1:4" x14ac:dyDescent="0.45">
      <c r="A4652" t="str">
        <f t="shared" si="72"/>
        <v>udp/2555</v>
      </c>
      <c r="B4652" s="9" t="s">
        <v>2320</v>
      </c>
      <c r="C4652" s="9">
        <v>2555</v>
      </c>
      <c r="D4652" s="9" t="s">
        <v>5</v>
      </c>
    </row>
    <row r="4653" spans="1:4" x14ac:dyDescent="0.45">
      <c r="A4653" t="str">
        <f t="shared" si="72"/>
        <v>tcp/2556</v>
      </c>
      <c r="B4653" s="9" t="s">
        <v>2321</v>
      </c>
      <c r="C4653" s="9">
        <v>2556</v>
      </c>
      <c r="D4653" s="9" t="s">
        <v>4</v>
      </c>
    </row>
    <row r="4654" spans="1:4" x14ac:dyDescent="0.45">
      <c r="A4654" t="str">
        <f t="shared" si="72"/>
        <v>udp/2556</v>
      </c>
      <c r="B4654" s="9" t="s">
        <v>2321</v>
      </c>
      <c r="C4654" s="9">
        <v>2556</v>
      </c>
      <c r="D4654" s="9" t="s">
        <v>5</v>
      </c>
    </row>
    <row r="4655" spans="1:4" x14ac:dyDescent="0.45">
      <c r="A4655" t="str">
        <f t="shared" si="72"/>
        <v>tcp/2557</v>
      </c>
      <c r="B4655" s="9" t="s">
        <v>2322</v>
      </c>
      <c r="C4655" s="9">
        <v>2557</v>
      </c>
      <c r="D4655" s="9" t="s">
        <v>4</v>
      </c>
    </row>
    <row r="4656" spans="1:4" x14ac:dyDescent="0.45">
      <c r="A4656" t="str">
        <f t="shared" si="72"/>
        <v>udp/2557</v>
      </c>
      <c r="B4656" s="9" t="s">
        <v>2322</v>
      </c>
      <c r="C4656" s="9">
        <v>2557</v>
      </c>
      <c r="D4656" s="9" t="s">
        <v>5</v>
      </c>
    </row>
    <row r="4657" spans="1:4" x14ac:dyDescent="0.45">
      <c r="A4657" t="str">
        <f t="shared" si="72"/>
        <v>tcp/2558</v>
      </c>
      <c r="B4657" s="9" t="s">
        <v>2323</v>
      </c>
      <c r="C4657" s="9">
        <v>2558</v>
      </c>
      <c r="D4657" s="9" t="s">
        <v>4</v>
      </c>
    </row>
    <row r="4658" spans="1:4" x14ac:dyDescent="0.45">
      <c r="A4658" t="str">
        <f t="shared" si="72"/>
        <v>udp/2558</v>
      </c>
      <c r="B4658" s="9" t="s">
        <v>2323</v>
      </c>
      <c r="C4658" s="9">
        <v>2558</v>
      </c>
      <c r="D4658" s="9" t="s">
        <v>5</v>
      </c>
    </row>
    <row r="4659" spans="1:4" x14ac:dyDescent="0.45">
      <c r="A4659" t="str">
        <f t="shared" si="72"/>
        <v>tcp/2559</v>
      </c>
      <c r="B4659" s="9" t="s">
        <v>2324</v>
      </c>
      <c r="C4659" s="9">
        <v>2559</v>
      </c>
      <c r="D4659" s="9" t="s">
        <v>4</v>
      </c>
    </row>
    <row r="4660" spans="1:4" x14ac:dyDescent="0.45">
      <c r="A4660" t="str">
        <f t="shared" si="72"/>
        <v>udp/2559</v>
      </c>
      <c r="B4660" s="9" t="s">
        <v>2324</v>
      </c>
      <c r="C4660" s="9">
        <v>2559</v>
      </c>
      <c r="D4660" s="9" t="s">
        <v>5</v>
      </c>
    </row>
    <row r="4661" spans="1:4" x14ac:dyDescent="0.45">
      <c r="A4661" t="str">
        <f t="shared" si="72"/>
        <v>tcp/2560</v>
      </c>
      <c r="B4661" s="9" t="s">
        <v>2325</v>
      </c>
      <c r="C4661" s="9">
        <v>2560</v>
      </c>
      <c r="D4661" s="9" t="s">
        <v>4</v>
      </c>
    </row>
    <row r="4662" spans="1:4" x14ac:dyDescent="0.45">
      <c r="A4662" t="str">
        <f t="shared" si="72"/>
        <v>udp/2560</v>
      </c>
      <c r="B4662" s="9" t="s">
        <v>2325</v>
      </c>
      <c r="C4662" s="9">
        <v>2560</v>
      </c>
      <c r="D4662" s="9" t="s">
        <v>5</v>
      </c>
    </row>
    <row r="4663" spans="1:4" x14ac:dyDescent="0.45">
      <c r="A4663" t="str">
        <f t="shared" si="72"/>
        <v>tcp/2561</v>
      </c>
      <c r="B4663" s="9" t="s">
        <v>2326</v>
      </c>
      <c r="C4663" s="9">
        <v>2561</v>
      </c>
      <c r="D4663" s="9" t="s">
        <v>4</v>
      </c>
    </row>
    <row r="4664" spans="1:4" x14ac:dyDescent="0.45">
      <c r="A4664" t="str">
        <f t="shared" si="72"/>
        <v>udp/2561</v>
      </c>
      <c r="B4664" s="9" t="s">
        <v>2326</v>
      </c>
      <c r="C4664" s="9">
        <v>2561</v>
      </c>
      <c r="D4664" s="9" t="s">
        <v>5</v>
      </c>
    </row>
    <row r="4665" spans="1:4" x14ac:dyDescent="0.45">
      <c r="A4665" t="str">
        <f t="shared" si="72"/>
        <v>tcp/2562</v>
      </c>
      <c r="B4665" s="9" t="s">
        <v>2327</v>
      </c>
      <c r="C4665" s="9">
        <v>2562</v>
      </c>
      <c r="D4665" s="9" t="s">
        <v>4</v>
      </c>
    </row>
    <row r="4666" spans="1:4" x14ac:dyDescent="0.45">
      <c r="A4666" t="str">
        <f t="shared" si="72"/>
        <v>udp/2562</v>
      </c>
      <c r="B4666" s="9" t="s">
        <v>2327</v>
      </c>
      <c r="C4666" s="9">
        <v>2562</v>
      </c>
      <c r="D4666" s="9" t="s">
        <v>5</v>
      </c>
    </row>
    <row r="4667" spans="1:4" x14ac:dyDescent="0.45">
      <c r="A4667" t="str">
        <f t="shared" si="72"/>
        <v>tcp/2563</v>
      </c>
      <c r="B4667" s="9" t="s">
        <v>2328</v>
      </c>
      <c r="C4667" s="9">
        <v>2563</v>
      </c>
      <c r="D4667" s="9" t="s">
        <v>4</v>
      </c>
    </row>
    <row r="4668" spans="1:4" x14ac:dyDescent="0.45">
      <c r="A4668" t="str">
        <f t="shared" si="72"/>
        <v>udp/2563</v>
      </c>
      <c r="B4668" s="9" t="s">
        <v>2328</v>
      </c>
      <c r="C4668" s="9">
        <v>2563</v>
      </c>
      <c r="D4668" s="9" t="s">
        <v>5</v>
      </c>
    </row>
    <row r="4669" spans="1:4" x14ac:dyDescent="0.45">
      <c r="A4669" t="str">
        <f t="shared" si="72"/>
        <v>tcp/2564</v>
      </c>
      <c r="B4669" s="9" t="s">
        <v>2329</v>
      </c>
      <c r="C4669" s="9">
        <v>2564</v>
      </c>
      <c r="D4669" s="9" t="s">
        <v>4</v>
      </c>
    </row>
    <row r="4670" spans="1:4" x14ac:dyDescent="0.45">
      <c r="A4670" t="str">
        <f t="shared" si="72"/>
        <v>udp/2564</v>
      </c>
      <c r="B4670" s="9" t="s">
        <v>2329</v>
      </c>
      <c r="C4670" s="9">
        <v>2564</v>
      </c>
      <c r="D4670" s="9" t="s">
        <v>5</v>
      </c>
    </row>
    <row r="4671" spans="1:4" x14ac:dyDescent="0.45">
      <c r="A4671" t="str">
        <f t="shared" si="72"/>
        <v>tcp/2565</v>
      </c>
      <c r="B4671" s="9" t="s">
        <v>2330</v>
      </c>
      <c r="C4671" s="9">
        <v>2565</v>
      </c>
      <c r="D4671" s="9" t="s">
        <v>4</v>
      </c>
    </row>
    <row r="4672" spans="1:4" x14ac:dyDescent="0.45">
      <c r="A4672" t="str">
        <f t="shared" si="72"/>
        <v>udp/2565</v>
      </c>
      <c r="B4672" s="9" t="s">
        <v>2330</v>
      </c>
      <c r="C4672" s="9">
        <v>2565</v>
      </c>
      <c r="D4672" s="9" t="s">
        <v>5</v>
      </c>
    </row>
    <row r="4673" spans="1:4" x14ac:dyDescent="0.45">
      <c r="A4673" t="str">
        <f t="shared" si="72"/>
        <v>tcp/2566</v>
      </c>
      <c r="B4673" s="9" t="s">
        <v>2331</v>
      </c>
      <c r="C4673" s="9">
        <v>2566</v>
      </c>
      <c r="D4673" s="9" t="s">
        <v>4</v>
      </c>
    </row>
    <row r="4674" spans="1:4" x14ac:dyDescent="0.45">
      <c r="A4674" t="str">
        <f t="shared" ref="A4674:A4737" si="73">D4674&amp;"/"&amp;C4674</f>
        <v>udp/2566</v>
      </c>
      <c r="B4674" s="9" t="s">
        <v>2331</v>
      </c>
      <c r="C4674" s="9">
        <v>2566</v>
      </c>
      <c r="D4674" s="9" t="s">
        <v>5</v>
      </c>
    </row>
    <row r="4675" spans="1:4" x14ac:dyDescent="0.45">
      <c r="A4675" t="str">
        <f t="shared" si="73"/>
        <v>tcp/2567</v>
      </c>
      <c r="B4675" s="9" t="s">
        <v>2332</v>
      </c>
      <c r="C4675" s="9">
        <v>2567</v>
      </c>
      <c r="D4675" s="9" t="s">
        <v>4</v>
      </c>
    </row>
    <row r="4676" spans="1:4" x14ac:dyDescent="0.45">
      <c r="A4676" t="str">
        <f t="shared" si="73"/>
        <v>udp/2567</v>
      </c>
      <c r="B4676" s="9" t="s">
        <v>2332</v>
      </c>
      <c r="C4676" s="9">
        <v>2567</v>
      </c>
      <c r="D4676" s="9" t="s">
        <v>5</v>
      </c>
    </row>
    <row r="4677" spans="1:4" x14ac:dyDescent="0.45">
      <c r="A4677" t="str">
        <f t="shared" si="73"/>
        <v>tcp/2568</v>
      </c>
      <c r="B4677" s="9" t="s">
        <v>2333</v>
      </c>
      <c r="C4677" s="9">
        <v>2568</v>
      </c>
      <c r="D4677" s="9" t="s">
        <v>4</v>
      </c>
    </row>
    <row r="4678" spans="1:4" x14ac:dyDescent="0.45">
      <c r="A4678" t="str">
        <f t="shared" si="73"/>
        <v>udp/2568</v>
      </c>
      <c r="B4678" s="9" t="s">
        <v>2333</v>
      </c>
      <c r="C4678" s="9">
        <v>2568</v>
      </c>
      <c r="D4678" s="9" t="s">
        <v>5</v>
      </c>
    </row>
    <row r="4679" spans="1:4" x14ac:dyDescent="0.45">
      <c r="A4679" t="str">
        <f t="shared" si="73"/>
        <v>tcp/2569</v>
      </c>
      <c r="B4679" s="9" t="s">
        <v>2334</v>
      </c>
      <c r="C4679" s="9">
        <v>2569</v>
      </c>
      <c r="D4679" s="9" t="s">
        <v>4</v>
      </c>
    </row>
    <row r="4680" spans="1:4" x14ac:dyDescent="0.45">
      <c r="A4680" t="str">
        <f t="shared" si="73"/>
        <v>udp/2569</v>
      </c>
      <c r="B4680" s="9" t="s">
        <v>2334</v>
      </c>
      <c r="C4680" s="9">
        <v>2569</v>
      </c>
      <c r="D4680" s="9" t="s">
        <v>5</v>
      </c>
    </row>
    <row r="4681" spans="1:4" x14ac:dyDescent="0.45">
      <c r="A4681" t="str">
        <f t="shared" si="73"/>
        <v>tcp/2570</v>
      </c>
      <c r="B4681" s="9" t="s">
        <v>2335</v>
      </c>
      <c r="C4681" s="9">
        <v>2570</v>
      </c>
      <c r="D4681" s="9" t="s">
        <v>4</v>
      </c>
    </row>
    <row r="4682" spans="1:4" x14ac:dyDescent="0.45">
      <c r="A4682" t="str">
        <f t="shared" si="73"/>
        <v>udp/2570</v>
      </c>
      <c r="B4682" s="9" t="s">
        <v>2335</v>
      </c>
      <c r="C4682" s="9">
        <v>2570</v>
      </c>
      <c r="D4682" s="9" t="s">
        <v>5</v>
      </c>
    </row>
    <row r="4683" spans="1:4" x14ac:dyDescent="0.45">
      <c r="A4683" t="str">
        <f t="shared" si="73"/>
        <v>tcp/2571</v>
      </c>
      <c r="B4683" s="9" t="s">
        <v>2336</v>
      </c>
      <c r="C4683" s="9">
        <v>2571</v>
      </c>
      <c r="D4683" s="9" t="s">
        <v>4</v>
      </c>
    </row>
    <row r="4684" spans="1:4" x14ac:dyDescent="0.45">
      <c r="A4684" t="str">
        <f t="shared" si="73"/>
        <v>udp/2571</v>
      </c>
      <c r="B4684" s="9" t="s">
        <v>2336</v>
      </c>
      <c r="C4684" s="9">
        <v>2571</v>
      </c>
      <c r="D4684" s="9" t="s">
        <v>5</v>
      </c>
    </row>
    <row r="4685" spans="1:4" x14ac:dyDescent="0.45">
      <c r="A4685" t="str">
        <f t="shared" si="73"/>
        <v>tcp/2572</v>
      </c>
      <c r="B4685" s="9" t="s">
        <v>2337</v>
      </c>
      <c r="C4685" s="9">
        <v>2572</v>
      </c>
      <c r="D4685" s="9" t="s">
        <v>4</v>
      </c>
    </row>
    <row r="4686" spans="1:4" x14ac:dyDescent="0.45">
      <c r="A4686" t="str">
        <f t="shared" si="73"/>
        <v>udp/2572</v>
      </c>
      <c r="B4686" s="9" t="s">
        <v>2337</v>
      </c>
      <c r="C4686" s="9">
        <v>2572</v>
      </c>
      <c r="D4686" s="9" t="s">
        <v>5</v>
      </c>
    </row>
    <row r="4687" spans="1:4" x14ac:dyDescent="0.45">
      <c r="A4687" t="str">
        <f t="shared" si="73"/>
        <v>tcp/2573</v>
      </c>
      <c r="B4687" s="9" t="s">
        <v>2338</v>
      </c>
      <c r="C4687" s="9">
        <v>2573</v>
      </c>
      <c r="D4687" s="9" t="s">
        <v>4</v>
      </c>
    </row>
    <row r="4688" spans="1:4" x14ac:dyDescent="0.45">
      <c r="A4688" t="str">
        <f t="shared" si="73"/>
        <v>udp/2573</v>
      </c>
      <c r="B4688" s="9" t="s">
        <v>2338</v>
      </c>
      <c r="C4688" s="9">
        <v>2573</v>
      </c>
      <c r="D4688" s="9" t="s">
        <v>5</v>
      </c>
    </row>
    <row r="4689" spans="1:4" x14ac:dyDescent="0.45">
      <c r="A4689" t="str">
        <f t="shared" si="73"/>
        <v>tcp/2574</v>
      </c>
      <c r="B4689" s="9" t="s">
        <v>2339</v>
      </c>
      <c r="C4689" s="9">
        <v>2574</v>
      </c>
      <c r="D4689" s="9" t="s">
        <v>4</v>
      </c>
    </row>
    <row r="4690" spans="1:4" x14ac:dyDescent="0.45">
      <c r="A4690" t="str">
        <f t="shared" si="73"/>
        <v>udp/2574</v>
      </c>
      <c r="B4690" s="9" t="s">
        <v>2339</v>
      </c>
      <c r="C4690" s="9">
        <v>2574</v>
      </c>
      <c r="D4690" s="9" t="s">
        <v>5</v>
      </c>
    </row>
    <row r="4691" spans="1:4" x14ac:dyDescent="0.45">
      <c r="A4691" t="str">
        <f t="shared" si="73"/>
        <v>tcp/2575</v>
      </c>
      <c r="B4691" s="9" t="s">
        <v>2340</v>
      </c>
      <c r="C4691" s="9">
        <v>2575</v>
      </c>
      <c r="D4691" s="9" t="s">
        <v>4</v>
      </c>
    </row>
    <row r="4692" spans="1:4" x14ac:dyDescent="0.45">
      <c r="A4692" t="str">
        <f t="shared" si="73"/>
        <v>udp/2575</v>
      </c>
      <c r="B4692" s="9" t="s">
        <v>2340</v>
      </c>
      <c r="C4692" s="9">
        <v>2575</v>
      </c>
      <c r="D4692" s="9" t="s">
        <v>5</v>
      </c>
    </row>
    <row r="4693" spans="1:4" x14ac:dyDescent="0.45">
      <c r="A4693" t="str">
        <f t="shared" si="73"/>
        <v>tcp/2576</v>
      </c>
      <c r="B4693" s="9" t="s">
        <v>2341</v>
      </c>
      <c r="C4693" s="9">
        <v>2576</v>
      </c>
      <c r="D4693" s="9" t="s">
        <v>4</v>
      </c>
    </row>
    <row r="4694" spans="1:4" x14ac:dyDescent="0.45">
      <c r="A4694" t="str">
        <f t="shared" si="73"/>
        <v>udp/2576</v>
      </c>
      <c r="B4694" s="9" t="s">
        <v>2341</v>
      </c>
      <c r="C4694" s="9">
        <v>2576</v>
      </c>
      <c r="D4694" s="9" t="s">
        <v>5</v>
      </c>
    </row>
    <row r="4695" spans="1:4" x14ac:dyDescent="0.45">
      <c r="A4695" t="str">
        <f t="shared" si="73"/>
        <v>tcp/2577</v>
      </c>
      <c r="B4695" s="9" t="s">
        <v>2342</v>
      </c>
      <c r="C4695" s="9">
        <v>2577</v>
      </c>
      <c r="D4695" s="9" t="s">
        <v>4</v>
      </c>
    </row>
    <row r="4696" spans="1:4" x14ac:dyDescent="0.45">
      <c r="A4696" t="str">
        <f t="shared" si="73"/>
        <v>udp/2577</v>
      </c>
      <c r="B4696" s="9" t="s">
        <v>2342</v>
      </c>
      <c r="C4696" s="9">
        <v>2577</v>
      </c>
      <c r="D4696" s="9" t="s">
        <v>5</v>
      </c>
    </row>
    <row r="4697" spans="1:4" x14ac:dyDescent="0.45">
      <c r="A4697" t="str">
        <f t="shared" si="73"/>
        <v>tcp/2578</v>
      </c>
      <c r="B4697" s="9" t="s">
        <v>2343</v>
      </c>
      <c r="C4697" s="9">
        <v>2578</v>
      </c>
      <c r="D4697" s="9" t="s">
        <v>4</v>
      </c>
    </row>
    <row r="4698" spans="1:4" x14ac:dyDescent="0.45">
      <c r="A4698" t="str">
        <f t="shared" si="73"/>
        <v>udp/2578</v>
      </c>
      <c r="B4698" s="9" t="s">
        <v>2343</v>
      </c>
      <c r="C4698" s="9">
        <v>2578</v>
      </c>
      <c r="D4698" s="9" t="s">
        <v>5</v>
      </c>
    </row>
    <row r="4699" spans="1:4" x14ac:dyDescent="0.45">
      <c r="A4699" t="str">
        <f t="shared" si="73"/>
        <v>tcp/2579</v>
      </c>
      <c r="B4699" s="9" t="s">
        <v>2344</v>
      </c>
      <c r="C4699" s="9">
        <v>2579</v>
      </c>
      <c r="D4699" s="9" t="s">
        <v>4</v>
      </c>
    </row>
    <row r="4700" spans="1:4" x14ac:dyDescent="0.45">
      <c r="A4700" t="str">
        <f t="shared" si="73"/>
        <v>udp/2579</v>
      </c>
      <c r="B4700" s="9" t="s">
        <v>2344</v>
      </c>
      <c r="C4700" s="9">
        <v>2579</v>
      </c>
      <c r="D4700" s="9" t="s">
        <v>5</v>
      </c>
    </row>
    <row r="4701" spans="1:4" x14ac:dyDescent="0.45">
      <c r="A4701" t="str">
        <f t="shared" si="73"/>
        <v>tcp/2580</v>
      </c>
      <c r="B4701" s="9" t="s">
        <v>2345</v>
      </c>
      <c r="C4701" s="9">
        <v>2580</v>
      </c>
      <c r="D4701" s="9" t="s">
        <v>4</v>
      </c>
    </row>
    <row r="4702" spans="1:4" x14ac:dyDescent="0.45">
      <c r="A4702" t="str">
        <f t="shared" si="73"/>
        <v>udp/2580</v>
      </c>
      <c r="B4702" s="9" t="s">
        <v>2345</v>
      </c>
      <c r="C4702" s="9">
        <v>2580</v>
      </c>
      <c r="D4702" s="9" t="s">
        <v>5</v>
      </c>
    </row>
    <row r="4703" spans="1:4" x14ac:dyDescent="0.45">
      <c r="A4703" t="str">
        <f t="shared" si="73"/>
        <v>tcp/2581</v>
      </c>
      <c r="B4703" s="9" t="s">
        <v>2346</v>
      </c>
      <c r="C4703" s="9">
        <v>2581</v>
      </c>
      <c r="D4703" s="9" t="s">
        <v>4</v>
      </c>
    </row>
    <row r="4704" spans="1:4" x14ac:dyDescent="0.45">
      <c r="A4704" t="str">
        <f t="shared" si="73"/>
        <v>udp/2581</v>
      </c>
      <c r="B4704" s="9" t="s">
        <v>2346</v>
      </c>
      <c r="C4704" s="9">
        <v>2581</v>
      </c>
      <c r="D4704" s="9" t="s">
        <v>5</v>
      </c>
    </row>
    <row r="4705" spans="1:4" x14ac:dyDescent="0.45">
      <c r="A4705" t="str">
        <f t="shared" si="73"/>
        <v>tcp/2582</v>
      </c>
      <c r="B4705" s="9" t="s">
        <v>2347</v>
      </c>
      <c r="C4705" s="9">
        <v>2582</v>
      </c>
      <c r="D4705" s="9" t="s">
        <v>4</v>
      </c>
    </row>
    <row r="4706" spans="1:4" x14ac:dyDescent="0.45">
      <c r="A4706" t="str">
        <f t="shared" si="73"/>
        <v>udp/2582</v>
      </c>
      <c r="B4706" s="9" t="s">
        <v>2347</v>
      </c>
      <c r="C4706" s="9">
        <v>2582</v>
      </c>
      <c r="D4706" s="9" t="s">
        <v>5</v>
      </c>
    </row>
    <row r="4707" spans="1:4" x14ac:dyDescent="0.45">
      <c r="A4707" t="str">
        <f t="shared" si="73"/>
        <v>tcp/2583</v>
      </c>
      <c r="B4707" s="9" t="s">
        <v>2348</v>
      </c>
      <c r="C4707" s="9">
        <v>2583</v>
      </c>
      <c r="D4707" s="9" t="s">
        <v>4</v>
      </c>
    </row>
    <row r="4708" spans="1:4" x14ac:dyDescent="0.45">
      <c r="A4708" t="str">
        <f t="shared" si="73"/>
        <v>udp/2583</v>
      </c>
      <c r="B4708" s="9" t="s">
        <v>2348</v>
      </c>
      <c r="C4708" s="9">
        <v>2583</v>
      </c>
      <c r="D4708" s="9" t="s">
        <v>5</v>
      </c>
    </row>
    <row r="4709" spans="1:4" x14ac:dyDescent="0.45">
      <c r="A4709" t="str">
        <f t="shared" si="73"/>
        <v>tcp/2584</v>
      </c>
      <c r="B4709" s="9" t="s">
        <v>2349</v>
      </c>
      <c r="C4709" s="9">
        <v>2584</v>
      </c>
      <c r="D4709" s="9" t="s">
        <v>4</v>
      </c>
    </row>
    <row r="4710" spans="1:4" x14ac:dyDescent="0.45">
      <c r="A4710" t="str">
        <f t="shared" si="73"/>
        <v>udp/2584</v>
      </c>
      <c r="B4710" s="9" t="s">
        <v>2349</v>
      </c>
      <c r="C4710" s="9">
        <v>2584</v>
      </c>
      <c r="D4710" s="9" t="s">
        <v>5</v>
      </c>
    </row>
    <row r="4711" spans="1:4" x14ac:dyDescent="0.45">
      <c r="A4711" t="str">
        <f t="shared" si="73"/>
        <v>tcp/2585</v>
      </c>
      <c r="B4711" s="9" t="s">
        <v>2350</v>
      </c>
      <c r="C4711" s="9">
        <v>2585</v>
      </c>
      <c r="D4711" s="9" t="s">
        <v>4</v>
      </c>
    </row>
    <row r="4712" spans="1:4" x14ac:dyDescent="0.45">
      <c r="A4712" t="str">
        <f t="shared" si="73"/>
        <v>udp/2585</v>
      </c>
      <c r="B4712" s="9" t="s">
        <v>2350</v>
      </c>
      <c r="C4712" s="9">
        <v>2585</v>
      </c>
      <c r="D4712" s="9" t="s">
        <v>5</v>
      </c>
    </row>
    <row r="4713" spans="1:4" x14ac:dyDescent="0.45">
      <c r="A4713" t="str">
        <f t="shared" si="73"/>
        <v>tcp/2586</v>
      </c>
      <c r="B4713" s="9" t="s">
        <v>2351</v>
      </c>
      <c r="C4713" s="9">
        <v>2586</v>
      </c>
      <c r="D4713" s="9" t="s">
        <v>4</v>
      </c>
    </row>
    <row r="4714" spans="1:4" x14ac:dyDescent="0.45">
      <c r="A4714" t="str">
        <f t="shared" si="73"/>
        <v>udp/2586</v>
      </c>
      <c r="B4714" s="9" t="s">
        <v>2351</v>
      </c>
      <c r="C4714" s="9">
        <v>2586</v>
      </c>
      <c r="D4714" s="9" t="s">
        <v>5</v>
      </c>
    </row>
    <row r="4715" spans="1:4" x14ac:dyDescent="0.45">
      <c r="A4715" t="str">
        <f t="shared" si="73"/>
        <v>tcp/2587</v>
      </c>
      <c r="B4715" s="9" t="s">
        <v>2352</v>
      </c>
      <c r="C4715" s="9">
        <v>2587</v>
      </c>
      <c r="D4715" s="9" t="s">
        <v>4</v>
      </c>
    </row>
    <row r="4716" spans="1:4" x14ac:dyDescent="0.45">
      <c r="A4716" t="str">
        <f t="shared" si="73"/>
        <v>udp/2587</v>
      </c>
      <c r="B4716" s="9" t="s">
        <v>2352</v>
      </c>
      <c r="C4716" s="9">
        <v>2587</v>
      </c>
      <c r="D4716" s="9" t="s">
        <v>5</v>
      </c>
    </row>
    <row r="4717" spans="1:4" x14ac:dyDescent="0.45">
      <c r="A4717" t="str">
        <f t="shared" si="73"/>
        <v>tcp/2588</v>
      </c>
      <c r="B4717" s="9" t="s">
        <v>2353</v>
      </c>
      <c r="C4717" s="9">
        <v>2588</v>
      </c>
      <c r="D4717" s="9" t="s">
        <v>4</v>
      </c>
    </row>
    <row r="4718" spans="1:4" x14ac:dyDescent="0.45">
      <c r="A4718" t="str">
        <f t="shared" si="73"/>
        <v>udp/2588</v>
      </c>
      <c r="B4718" s="9" t="s">
        <v>2353</v>
      </c>
      <c r="C4718" s="9">
        <v>2588</v>
      </c>
      <c r="D4718" s="9" t="s">
        <v>5</v>
      </c>
    </row>
    <row r="4719" spans="1:4" x14ac:dyDescent="0.45">
      <c r="A4719" t="str">
        <f t="shared" si="73"/>
        <v>tcp/2589</v>
      </c>
      <c r="B4719" s="9" t="s">
        <v>2354</v>
      </c>
      <c r="C4719" s="9">
        <v>2589</v>
      </c>
      <c r="D4719" s="9" t="s">
        <v>4</v>
      </c>
    </row>
    <row r="4720" spans="1:4" x14ac:dyDescent="0.45">
      <c r="A4720" t="str">
        <f t="shared" si="73"/>
        <v>udp/2589</v>
      </c>
      <c r="B4720" s="9" t="s">
        <v>2354</v>
      </c>
      <c r="C4720" s="9">
        <v>2589</v>
      </c>
      <c r="D4720" s="9" t="s">
        <v>5</v>
      </c>
    </row>
    <row r="4721" spans="1:4" x14ac:dyDescent="0.45">
      <c r="A4721" t="str">
        <f t="shared" si="73"/>
        <v>tcp/2590</v>
      </c>
      <c r="B4721" s="9" t="s">
        <v>2355</v>
      </c>
      <c r="C4721" s="9">
        <v>2590</v>
      </c>
      <c r="D4721" s="9" t="s">
        <v>4</v>
      </c>
    </row>
    <row r="4722" spans="1:4" x14ac:dyDescent="0.45">
      <c r="A4722" t="str">
        <f t="shared" si="73"/>
        <v>udp/2590</v>
      </c>
      <c r="B4722" s="9" t="s">
        <v>2355</v>
      </c>
      <c r="C4722" s="9">
        <v>2590</v>
      </c>
      <c r="D4722" s="9" t="s">
        <v>5</v>
      </c>
    </row>
    <row r="4723" spans="1:4" x14ac:dyDescent="0.45">
      <c r="A4723" t="str">
        <f t="shared" si="73"/>
        <v>tcp/2591</v>
      </c>
      <c r="B4723" s="9" t="s">
        <v>2356</v>
      </c>
      <c r="C4723" s="9">
        <v>2591</v>
      </c>
      <c r="D4723" s="9" t="s">
        <v>4</v>
      </c>
    </row>
    <row r="4724" spans="1:4" x14ac:dyDescent="0.45">
      <c r="A4724" t="str">
        <f t="shared" si="73"/>
        <v>udp/2591</v>
      </c>
      <c r="B4724" s="9" t="s">
        <v>2356</v>
      </c>
      <c r="C4724" s="9">
        <v>2591</v>
      </c>
      <c r="D4724" s="9" t="s">
        <v>5</v>
      </c>
    </row>
    <row r="4725" spans="1:4" x14ac:dyDescent="0.45">
      <c r="A4725" t="str">
        <f t="shared" si="73"/>
        <v>tcp/2592</v>
      </c>
      <c r="B4725" s="9" t="s">
        <v>2357</v>
      </c>
      <c r="C4725" s="9">
        <v>2592</v>
      </c>
      <c r="D4725" s="9" t="s">
        <v>4</v>
      </c>
    </row>
    <row r="4726" spans="1:4" x14ac:dyDescent="0.45">
      <c r="A4726" t="str">
        <f t="shared" si="73"/>
        <v>udp/2592</v>
      </c>
      <c r="B4726" s="9" t="s">
        <v>2357</v>
      </c>
      <c r="C4726" s="9">
        <v>2592</v>
      </c>
      <c r="D4726" s="9" t="s">
        <v>5</v>
      </c>
    </row>
    <row r="4727" spans="1:4" x14ac:dyDescent="0.45">
      <c r="A4727" t="str">
        <f t="shared" si="73"/>
        <v>tcp/2593</v>
      </c>
      <c r="B4727" s="9" t="s">
        <v>2358</v>
      </c>
      <c r="C4727" s="9">
        <v>2593</v>
      </c>
      <c r="D4727" s="9" t="s">
        <v>4</v>
      </c>
    </row>
    <row r="4728" spans="1:4" x14ac:dyDescent="0.45">
      <c r="A4728" t="str">
        <f t="shared" si="73"/>
        <v>udp/2593</v>
      </c>
      <c r="B4728" s="9" t="s">
        <v>2358</v>
      </c>
      <c r="C4728" s="9">
        <v>2593</v>
      </c>
      <c r="D4728" s="9" t="s">
        <v>5</v>
      </c>
    </row>
    <row r="4729" spans="1:4" x14ac:dyDescent="0.45">
      <c r="A4729" t="str">
        <f t="shared" si="73"/>
        <v>tcp/2594</v>
      </c>
      <c r="B4729" s="9" t="s">
        <v>2359</v>
      </c>
      <c r="C4729" s="9">
        <v>2594</v>
      </c>
      <c r="D4729" s="9" t="s">
        <v>4</v>
      </c>
    </row>
    <row r="4730" spans="1:4" x14ac:dyDescent="0.45">
      <c r="A4730" t="str">
        <f t="shared" si="73"/>
        <v>udp/2594</v>
      </c>
      <c r="B4730" s="9" t="s">
        <v>2359</v>
      </c>
      <c r="C4730" s="9">
        <v>2594</v>
      </c>
      <c r="D4730" s="9" t="s">
        <v>5</v>
      </c>
    </row>
    <row r="4731" spans="1:4" x14ac:dyDescent="0.45">
      <c r="A4731" t="str">
        <f t="shared" si="73"/>
        <v>tcp/2595</v>
      </c>
      <c r="B4731" s="9" t="s">
        <v>2360</v>
      </c>
      <c r="C4731" s="9">
        <v>2595</v>
      </c>
      <c r="D4731" s="9" t="s">
        <v>4</v>
      </c>
    </row>
    <row r="4732" spans="1:4" x14ac:dyDescent="0.45">
      <c r="A4732" t="str">
        <f t="shared" si="73"/>
        <v>udp/2595</v>
      </c>
      <c r="B4732" s="9" t="s">
        <v>2360</v>
      </c>
      <c r="C4732" s="9">
        <v>2595</v>
      </c>
      <c r="D4732" s="9" t="s">
        <v>5</v>
      </c>
    </row>
    <row r="4733" spans="1:4" x14ac:dyDescent="0.45">
      <c r="A4733" t="str">
        <f t="shared" si="73"/>
        <v>tcp/2596</v>
      </c>
      <c r="B4733" s="9" t="s">
        <v>2361</v>
      </c>
      <c r="C4733" s="9">
        <v>2596</v>
      </c>
      <c r="D4733" s="9" t="s">
        <v>4</v>
      </c>
    </row>
    <row r="4734" spans="1:4" x14ac:dyDescent="0.45">
      <c r="A4734" t="str">
        <f t="shared" si="73"/>
        <v>udp/2596</v>
      </c>
      <c r="B4734" s="9" t="s">
        <v>2361</v>
      </c>
      <c r="C4734" s="9">
        <v>2596</v>
      </c>
      <c r="D4734" s="9" t="s">
        <v>5</v>
      </c>
    </row>
    <row r="4735" spans="1:4" x14ac:dyDescent="0.45">
      <c r="A4735" t="str">
        <f t="shared" si="73"/>
        <v>tcp/2597</v>
      </c>
      <c r="B4735" s="9" t="s">
        <v>2362</v>
      </c>
      <c r="C4735" s="9">
        <v>2597</v>
      </c>
      <c r="D4735" s="9" t="s">
        <v>4</v>
      </c>
    </row>
    <row r="4736" spans="1:4" x14ac:dyDescent="0.45">
      <c r="A4736" t="str">
        <f t="shared" si="73"/>
        <v>udp/2597</v>
      </c>
      <c r="B4736" s="9" t="s">
        <v>2362</v>
      </c>
      <c r="C4736" s="9">
        <v>2597</v>
      </c>
      <c r="D4736" s="9" t="s">
        <v>5</v>
      </c>
    </row>
    <row r="4737" spans="1:4" x14ac:dyDescent="0.45">
      <c r="A4737" t="str">
        <f t="shared" si="73"/>
        <v>tcp/2598</v>
      </c>
      <c r="B4737" s="9" t="s">
        <v>2363</v>
      </c>
      <c r="C4737" s="9">
        <v>2598</v>
      </c>
      <c r="D4737" s="9" t="s">
        <v>4</v>
      </c>
    </row>
    <row r="4738" spans="1:4" x14ac:dyDescent="0.45">
      <c r="A4738" t="str">
        <f t="shared" ref="A4738:A4801" si="74">D4738&amp;"/"&amp;C4738</f>
        <v>udp/2598</v>
      </c>
      <c r="B4738" s="9" t="s">
        <v>2363</v>
      </c>
      <c r="C4738" s="9">
        <v>2598</v>
      </c>
      <c r="D4738" s="9" t="s">
        <v>5</v>
      </c>
    </row>
    <row r="4739" spans="1:4" x14ac:dyDescent="0.45">
      <c r="A4739" t="str">
        <f t="shared" si="74"/>
        <v>tcp/2599</v>
      </c>
      <c r="B4739" s="9" t="s">
        <v>2364</v>
      </c>
      <c r="C4739" s="9">
        <v>2599</v>
      </c>
      <c r="D4739" s="9" t="s">
        <v>4</v>
      </c>
    </row>
    <row r="4740" spans="1:4" x14ac:dyDescent="0.45">
      <c r="A4740" t="str">
        <f t="shared" si="74"/>
        <v>udp/2599</v>
      </c>
      <c r="B4740" s="9" t="s">
        <v>2364</v>
      </c>
      <c r="C4740" s="9">
        <v>2599</v>
      </c>
      <c r="D4740" s="9" t="s">
        <v>5</v>
      </c>
    </row>
    <row r="4741" spans="1:4" x14ac:dyDescent="0.45">
      <c r="A4741" t="str">
        <f t="shared" si="74"/>
        <v>tcp/2600</v>
      </c>
      <c r="B4741" s="9" t="s">
        <v>2365</v>
      </c>
      <c r="C4741" s="9">
        <v>2600</v>
      </c>
      <c r="D4741" s="9" t="s">
        <v>4</v>
      </c>
    </row>
    <row r="4742" spans="1:4" x14ac:dyDescent="0.45">
      <c r="A4742" t="str">
        <f t="shared" si="74"/>
        <v>udp/2600</v>
      </c>
      <c r="B4742" s="9" t="s">
        <v>2365</v>
      </c>
      <c r="C4742" s="9">
        <v>2600</v>
      </c>
      <c r="D4742" s="9" t="s">
        <v>5</v>
      </c>
    </row>
    <row r="4743" spans="1:4" x14ac:dyDescent="0.45">
      <c r="A4743" t="str">
        <f t="shared" si="74"/>
        <v>tcp/2601</v>
      </c>
      <c r="B4743" s="9" t="s">
        <v>2366</v>
      </c>
      <c r="C4743" s="9">
        <v>2601</v>
      </c>
      <c r="D4743" s="9" t="s">
        <v>4</v>
      </c>
    </row>
    <row r="4744" spans="1:4" x14ac:dyDescent="0.45">
      <c r="A4744" t="str">
        <f t="shared" si="74"/>
        <v>udp/2601</v>
      </c>
      <c r="B4744" s="9" t="s">
        <v>2366</v>
      </c>
      <c r="C4744" s="9">
        <v>2601</v>
      </c>
      <c r="D4744" s="9" t="s">
        <v>5</v>
      </c>
    </row>
    <row r="4745" spans="1:4" x14ac:dyDescent="0.45">
      <c r="A4745" t="str">
        <f t="shared" si="74"/>
        <v>tcp/2602</v>
      </c>
      <c r="B4745" s="9" t="s">
        <v>2367</v>
      </c>
      <c r="C4745" s="9">
        <v>2602</v>
      </c>
      <c r="D4745" s="9" t="s">
        <v>4</v>
      </c>
    </row>
    <row r="4746" spans="1:4" x14ac:dyDescent="0.45">
      <c r="A4746" t="str">
        <f t="shared" si="74"/>
        <v>udp/2602</v>
      </c>
      <c r="B4746" s="9" t="s">
        <v>2367</v>
      </c>
      <c r="C4746" s="9">
        <v>2602</v>
      </c>
      <c r="D4746" s="9" t="s">
        <v>5</v>
      </c>
    </row>
    <row r="4747" spans="1:4" x14ac:dyDescent="0.45">
      <c r="A4747" t="str">
        <f t="shared" si="74"/>
        <v>tcp/2603</v>
      </c>
      <c r="B4747" s="9" t="s">
        <v>2368</v>
      </c>
      <c r="C4747" s="9">
        <v>2603</v>
      </c>
      <c r="D4747" s="9" t="s">
        <v>4</v>
      </c>
    </row>
    <row r="4748" spans="1:4" x14ac:dyDescent="0.45">
      <c r="A4748" t="str">
        <f t="shared" si="74"/>
        <v>udp/2603</v>
      </c>
      <c r="B4748" s="9" t="s">
        <v>2368</v>
      </c>
      <c r="C4748" s="9">
        <v>2603</v>
      </c>
      <c r="D4748" s="9" t="s">
        <v>5</v>
      </c>
    </row>
    <row r="4749" spans="1:4" x14ac:dyDescent="0.45">
      <c r="A4749" t="str">
        <f t="shared" si="74"/>
        <v>tcp/2604</v>
      </c>
      <c r="B4749" s="9" t="s">
        <v>2369</v>
      </c>
      <c r="C4749" s="9">
        <v>2604</v>
      </c>
      <c r="D4749" s="9" t="s">
        <v>4</v>
      </c>
    </row>
    <row r="4750" spans="1:4" x14ac:dyDescent="0.45">
      <c r="A4750" t="str">
        <f t="shared" si="74"/>
        <v>udp/2604</v>
      </c>
      <c r="B4750" s="9" t="s">
        <v>2369</v>
      </c>
      <c r="C4750" s="9">
        <v>2604</v>
      </c>
      <c r="D4750" s="9" t="s">
        <v>5</v>
      </c>
    </row>
    <row r="4751" spans="1:4" x14ac:dyDescent="0.45">
      <c r="A4751" t="str">
        <f t="shared" si="74"/>
        <v>tcp/2605</v>
      </c>
      <c r="B4751" s="9" t="s">
        <v>2370</v>
      </c>
      <c r="C4751" s="9">
        <v>2605</v>
      </c>
      <c r="D4751" s="9" t="s">
        <v>4</v>
      </c>
    </row>
    <row r="4752" spans="1:4" x14ac:dyDescent="0.45">
      <c r="A4752" t="str">
        <f t="shared" si="74"/>
        <v>udp/2605</v>
      </c>
      <c r="B4752" s="9" t="s">
        <v>2370</v>
      </c>
      <c r="C4752" s="9">
        <v>2605</v>
      </c>
      <c r="D4752" s="9" t="s">
        <v>5</v>
      </c>
    </row>
    <row r="4753" spans="1:4" x14ac:dyDescent="0.45">
      <c r="A4753" t="str">
        <f t="shared" si="74"/>
        <v>tcp/2606</v>
      </c>
      <c r="B4753" s="9" t="s">
        <v>2371</v>
      </c>
      <c r="C4753" s="9">
        <v>2606</v>
      </c>
      <c r="D4753" s="9" t="s">
        <v>4</v>
      </c>
    </row>
    <row r="4754" spans="1:4" x14ac:dyDescent="0.45">
      <c r="A4754" t="str">
        <f t="shared" si="74"/>
        <v>udp/2606</v>
      </c>
      <c r="B4754" s="9" t="s">
        <v>2371</v>
      </c>
      <c r="C4754" s="9">
        <v>2606</v>
      </c>
      <c r="D4754" s="9" t="s">
        <v>5</v>
      </c>
    </row>
    <row r="4755" spans="1:4" x14ac:dyDescent="0.45">
      <c r="A4755" t="str">
        <f t="shared" si="74"/>
        <v>tcp/2607</v>
      </c>
      <c r="B4755" s="9" t="s">
        <v>2372</v>
      </c>
      <c r="C4755" s="9">
        <v>2607</v>
      </c>
      <c r="D4755" s="9" t="s">
        <v>4</v>
      </c>
    </row>
    <row r="4756" spans="1:4" x14ac:dyDescent="0.45">
      <c r="A4756" t="str">
        <f t="shared" si="74"/>
        <v>udp/2607</v>
      </c>
      <c r="B4756" s="9" t="s">
        <v>2372</v>
      </c>
      <c r="C4756" s="9">
        <v>2607</v>
      </c>
      <c r="D4756" s="9" t="s">
        <v>5</v>
      </c>
    </row>
    <row r="4757" spans="1:4" x14ac:dyDescent="0.45">
      <c r="A4757" t="str">
        <f t="shared" si="74"/>
        <v>tcp/2608</v>
      </c>
      <c r="B4757" s="9" t="s">
        <v>2373</v>
      </c>
      <c r="C4757" s="9">
        <v>2608</v>
      </c>
      <c r="D4757" s="9" t="s">
        <v>4</v>
      </c>
    </row>
    <row r="4758" spans="1:4" x14ac:dyDescent="0.45">
      <c r="A4758" t="str">
        <f t="shared" si="74"/>
        <v>udp/2608</v>
      </c>
      <c r="B4758" s="9" t="s">
        <v>2373</v>
      </c>
      <c r="C4758" s="9">
        <v>2608</v>
      </c>
      <c r="D4758" s="9" t="s">
        <v>5</v>
      </c>
    </row>
    <row r="4759" spans="1:4" x14ac:dyDescent="0.45">
      <c r="A4759" t="str">
        <f t="shared" si="74"/>
        <v>tcp/2609</v>
      </c>
      <c r="B4759" s="9" t="s">
        <v>2374</v>
      </c>
      <c r="C4759" s="9">
        <v>2609</v>
      </c>
      <c r="D4759" s="9" t="s">
        <v>4</v>
      </c>
    </row>
    <row r="4760" spans="1:4" x14ac:dyDescent="0.45">
      <c r="A4760" t="str">
        <f t="shared" si="74"/>
        <v>udp/2609</v>
      </c>
      <c r="B4760" s="9" t="s">
        <v>2374</v>
      </c>
      <c r="C4760" s="9">
        <v>2609</v>
      </c>
      <c r="D4760" s="9" t="s">
        <v>5</v>
      </c>
    </row>
    <row r="4761" spans="1:4" x14ac:dyDescent="0.45">
      <c r="A4761" t="str">
        <f t="shared" si="74"/>
        <v>tcp/2610</v>
      </c>
      <c r="B4761" s="9" t="s">
        <v>2375</v>
      </c>
      <c r="C4761" s="9">
        <v>2610</v>
      </c>
      <c r="D4761" s="9" t="s">
        <v>4</v>
      </c>
    </row>
    <row r="4762" spans="1:4" x14ac:dyDescent="0.45">
      <c r="A4762" t="str">
        <f t="shared" si="74"/>
        <v>udp/2610</v>
      </c>
      <c r="B4762" s="9" t="s">
        <v>2375</v>
      </c>
      <c r="C4762" s="9">
        <v>2610</v>
      </c>
      <c r="D4762" s="9" t="s">
        <v>5</v>
      </c>
    </row>
    <row r="4763" spans="1:4" x14ac:dyDescent="0.45">
      <c r="A4763" t="str">
        <f t="shared" si="74"/>
        <v>tcp/2611</v>
      </c>
      <c r="B4763" s="9" t="s">
        <v>2376</v>
      </c>
      <c r="C4763" s="9">
        <v>2611</v>
      </c>
      <c r="D4763" s="9" t="s">
        <v>4</v>
      </c>
    </row>
    <row r="4764" spans="1:4" x14ac:dyDescent="0.45">
      <c r="A4764" t="str">
        <f t="shared" si="74"/>
        <v>udp/2611</v>
      </c>
      <c r="B4764" s="9" t="s">
        <v>2376</v>
      </c>
      <c r="C4764" s="9">
        <v>2611</v>
      </c>
      <c r="D4764" s="9" t="s">
        <v>5</v>
      </c>
    </row>
    <row r="4765" spans="1:4" x14ac:dyDescent="0.45">
      <c r="A4765" t="str">
        <f t="shared" si="74"/>
        <v>tcp/2612</v>
      </c>
      <c r="B4765" s="9" t="s">
        <v>2377</v>
      </c>
      <c r="C4765" s="9">
        <v>2612</v>
      </c>
      <c r="D4765" s="9" t="s">
        <v>4</v>
      </c>
    </row>
    <row r="4766" spans="1:4" x14ac:dyDescent="0.45">
      <c r="A4766" t="str">
        <f t="shared" si="74"/>
        <v>udp/2612</v>
      </c>
      <c r="B4766" s="9" t="s">
        <v>2377</v>
      </c>
      <c r="C4766" s="9">
        <v>2612</v>
      </c>
      <c r="D4766" s="9" t="s">
        <v>5</v>
      </c>
    </row>
    <row r="4767" spans="1:4" x14ac:dyDescent="0.45">
      <c r="A4767" t="str">
        <f t="shared" si="74"/>
        <v>tcp/2613</v>
      </c>
      <c r="B4767" s="9" t="s">
        <v>2378</v>
      </c>
      <c r="C4767" s="9">
        <v>2613</v>
      </c>
      <c r="D4767" s="9" t="s">
        <v>4</v>
      </c>
    </row>
    <row r="4768" spans="1:4" x14ac:dyDescent="0.45">
      <c r="A4768" t="str">
        <f t="shared" si="74"/>
        <v>udp/2613</v>
      </c>
      <c r="B4768" s="9" t="s">
        <v>2378</v>
      </c>
      <c r="C4768" s="9">
        <v>2613</v>
      </c>
      <c r="D4768" s="9" t="s">
        <v>5</v>
      </c>
    </row>
    <row r="4769" spans="1:4" x14ac:dyDescent="0.45">
      <c r="A4769" t="str">
        <f t="shared" si="74"/>
        <v>tcp/2614</v>
      </c>
      <c r="B4769" s="9" t="s">
        <v>2379</v>
      </c>
      <c r="C4769" s="9">
        <v>2614</v>
      </c>
      <c r="D4769" s="9" t="s">
        <v>4</v>
      </c>
    </row>
    <row r="4770" spans="1:4" x14ac:dyDescent="0.45">
      <c r="A4770" t="str">
        <f t="shared" si="74"/>
        <v>udp/2614</v>
      </c>
      <c r="B4770" s="9" t="s">
        <v>2379</v>
      </c>
      <c r="C4770" s="9">
        <v>2614</v>
      </c>
      <c r="D4770" s="9" t="s">
        <v>5</v>
      </c>
    </row>
    <row r="4771" spans="1:4" x14ac:dyDescent="0.45">
      <c r="A4771" t="str">
        <f t="shared" si="74"/>
        <v>tcp/2615</v>
      </c>
      <c r="B4771" s="9" t="s">
        <v>2380</v>
      </c>
      <c r="C4771" s="9">
        <v>2615</v>
      </c>
      <c r="D4771" s="9" t="s">
        <v>4</v>
      </c>
    </row>
    <row r="4772" spans="1:4" x14ac:dyDescent="0.45">
      <c r="A4772" t="str">
        <f t="shared" si="74"/>
        <v>udp/2615</v>
      </c>
      <c r="B4772" s="9" t="s">
        <v>2380</v>
      </c>
      <c r="C4772" s="9">
        <v>2615</v>
      </c>
      <c r="D4772" s="9" t="s">
        <v>5</v>
      </c>
    </row>
    <row r="4773" spans="1:4" x14ac:dyDescent="0.45">
      <c r="A4773" t="str">
        <f t="shared" si="74"/>
        <v>tcp/2616</v>
      </c>
      <c r="B4773" s="9" t="s">
        <v>2381</v>
      </c>
      <c r="C4773" s="9">
        <v>2616</v>
      </c>
      <c r="D4773" s="9" t="s">
        <v>4</v>
      </c>
    </row>
    <row r="4774" spans="1:4" x14ac:dyDescent="0.45">
      <c r="A4774" t="str">
        <f t="shared" si="74"/>
        <v>udp/2616</v>
      </c>
      <c r="B4774" s="9" t="s">
        <v>2381</v>
      </c>
      <c r="C4774" s="9">
        <v>2616</v>
      </c>
      <c r="D4774" s="9" t="s">
        <v>5</v>
      </c>
    </row>
    <row r="4775" spans="1:4" x14ac:dyDescent="0.45">
      <c r="A4775" t="str">
        <f t="shared" si="74"/>
        <v>tcp/2617</v>
      </c>
      <c r="B4775" s="9" t="s">
        <v>2382</v>
      </c>
      <c r="C4775" s="9">
        <v>2617</v>
      </c>
      <c r="D4775" s="9" t="s">
        <v>4</v>
      </c>
    </row>
    <row r="4776" spans="1:4" x14ac:dyDescent="0.45">
      <c r="A4776" t="str">
        <f t="shared" si="74"/>
        <v>udp/2617</v>
      </c>
      <c r="B4776" s="9" t="s">
        <v>2382</v>
      </c>
      <c r="C4776" s="9">
        <v>2617</v>
      </c>
      <c r="D4776" s="9" t="s">
        <v>5</v>
      </c>
    </row>
    <row r="4777" spans="1:4" x14ac:dyDescent="0.45">
      <c r="A4777" t="str">
        <f t="shared" si="74"/>
        <v>tcp/2618</v>
      </c>
      <c r="B4777" s="9" t="s">
        <v>2383</v>
      </c>
      <c r="C4777" s="9">
        <v>2618</v>
      </c>
      <c r="D4777" s="9" t="s">
        <v>4</v>
      </c>
    </row>
    <row r="4778" spans="1:4" x14ac:dyDescent="0.45">
      <c r="A4778" t="str">
        <f t="shared" si="74"/>
        <v>udp/2618</v>
      </c>
      <c r="B4778" s="9" t="s">
        <v>2383</v>
      </c>
      <c r="C4778" s="9">
        <v>2618</v>
      </c>
      <c r="D4778" s="9" t="s">
        <v>5</v>
      </c>
    </row>
    <row r="4779" spans="1:4" x14ac:dyDescent="0.45">
      <c r="A4779" t="str">
        <f t="shared" si="74"/>
        <v>tcp/2619</v>
      </c>
      <c r="B4779" s="9" t="s">
        <v>2384</v>
      </c>
      <c r="C4779" s="9">
        <v>2619</v>
      </c>
      <c r="D4779" s="9" t="s">
        <v>4</v>
      </c>
    </row>
    <row r="4780" spans="1:4" x14ac:dyDescent="0.45">
      <c r="A4780" t="str">
        <f t="shared" si="74"/>
        <v>udp/2619</v>
      </c>
      <c r="B4780" s="9" t="s">
        <v>2384</v>
      </c>
      <c r="C4780" s="9">
        <v>2619</v>
      </c>
      <c r="D4780" s="9" t="s">
        <v>5</v>
      </c>
    </row>
    <row r="4781" spans="1:4" x14ac:dyDescent="0.45">
      <c r="A4781" t="str">
        <f t="shared" si="74"/>
        <v>tcp/2620</v>
      </c>
      <c r="B4781" s="9" t="s">
        <v>2385</v>
      </c>
      <c r="C4781" s="9">
        <v>2620</v>
      </c>
      <c r="D4781" s="9" t="s">
        <v>4</v>
      </c>
    </row>
    <row r="4782" spans="1:4" x14ac:dyDescent="0.45">
      <c r="A4782" t="str">
        <f t="shared" si="74"/>
        <v>udp/2620</v>
      </c>
      <c r="B4782" s="9" t="s">
        <v>2385</v>
      </c>
      <c r="C4782" s="9">
        <v>2620</v>
      </c>
      <c r="D4782" s="9" t="s">
        <v>5</v>
      </c>
    </row>
    <row r="4783" spans="1:4" x14ac:dyDescent="0.45">
      <c r="A4783" t="str">
        <f t="shared" si="74"/>
        <v>tcp/2621</v>
      </c>
      <c r="B4783" s="9" t="s">
        <v>2386</v>
      </c>
      <c r="C4783" s="9">
        <v>2621</v>
      </c>
      <c r="D4783" s="9" t="s">
        <v>4</v>
      </c>
    </row>
    <row r="4784" spans="1:4" x14ac:dyDescent="0.45">
      <c r="A4784" t="str">
        <f t="shared" si="74"/>
        <v>udp/2621</v>
      </c>
      <c r="B4784" s="9" t="s">
        <v>2386</v>
      </c>
      <c r="C4784" s="9">
        <v>2621</v>
      </c>
      <c r="D4784" s="9" t="s">
        <v>5</v>
      </c>
    </row>
    <row r="4785" spans="1:4" x14ac:dyDescent="0.45">
      <c r="A4785" t="str">
        <f t="shared" si="74"/>
        <v>tcp/2622</v>
      </c>
      <c r="B4785" s="9" t="s">
        <v>2387</v>
      </c>
      <c r="C4785" s="9">
        <v>2622</v>
      </c>
      <c r="D4785" s="9" t="s">
        <v>4</v>
      </c>
    </row>
    <row r="4786" spans="1:4" x14ac:dyDescent="0.45">
      <c r="A4786" t="str">
        <f t="shared" si="74"/>
        <v>udp/2622</v>
      </c>
      <c r="B4786" s="9" t="s">
        <v>2387</v>
      </c>
      <c r="C4786" s="9">
        <v>2622</v>
      </c>
      <c r="D4786" s="9" t="s">
        <v>5</v>
      </c>
    </row>
    <row r="4787" spans="1:4" x14ac:dyDescent="0.45">
      <c r="A4787" t="str">
        <f t="shared" si="74"/>
        <v>tcp/2623</v>
      </c>
      <c r="B4787" s="9" t="s">
        <v>2388</v>
      </c>
      <c r="C4787" s="9">
        <v>2623</v>
      </c>
      <c r="D4787" s="9" t="s">
        <v>4</v>
      </c>
    </row>
    <row r="4788" spans="1:4" x14ac:dyDescent="0.45">
      <c r="A4788" t="str">
        <f t="shared" si="74"/>
        <v>udp/2623</v>
      </c>
      <c r="B4788" s="9" t="s">
        <v>2388</v>
      </c>
      <c r="C4788" s="9">
        <v>2623</v>
      </c>
      <c r="D4788" s="9" t="s">
        <v>5</v>
      </c>
    </row>
    <row r="4789" spans="1:4" x14ac:dyDescent="0.45">
      <c r="A4789" t="str">
        <f t="shared" si="74"/>
        <v>tcp/2624</v>
      </c>
      <c r="B4789" s="9" t="s">
        <v>2389</v>
      </c>
      <c r="C4789" s="9">
        <v>2624</v>
      </c>
      <c r="D4789" s="9" t="s">
        <v>4</v>
      </c>
    </row>
    <row r="4790" spans="1:4" x14ac:dyDescent="0.45">
      <c r="A4790" t="str">
        <f t="shared" si="74"/>
        <v>udp/2624</v>
      </c>
      <c r="B4790" s="9" t="s">
        <v>2389</v>
      </c>
      <c r="C4790" s="9">
        <v>2624</v>
      </c>
      <c r="D4790" s="9" t="s">
        <v>5</v>
      </c>
    </row>
    <row r="4791" spans="1:4" x14ac:dyDescent="0.45">
      <c r="A4791" t="str">
        <f t="shared" si="74"/>
        <v>tcp/2625</v>
      </c>
      <c r="B4791" s="9" t="s">
        <v>2390</v>
      </c>
      <c r="C4791" s="9">
        <v>2625</v>
      </c>
      <c r="D4791" s="9" t="s">
        <v>4</v>
      </c>
    </row>
    <row r="4792" spans="1:4" x14ac:dyDescent="0.45">
      <c r="A4792" t="str">
        <f t="shared" si="74"/>
        <v>udp/2625</v>
      </c>
      <c r="B4792" s="9" t="s">
        <v>2390</v>
      </c>
      <c r="C4792" s="9">
        <v>2625</v>
      </c>
      <c r="D4792" s="9" t="s">
        <v>5</v>
      </c>
    </row>
    <row r="4793" spans="1:4" x14ac:dyDescent="0.45">
      <c r="A4793" t="str">
        <f t="shared" si="74"/>
        <v>tcp/2626</v>
      </c>
      <c r="B4793" s="9" t="s">
        <v>2391</v>
      </c>
      <c r="C4793" s="9">
        <v>2626</v>
      </c>
      <c r="D4793" s="9" t="s">
        <v>4</v>
      </c>
    </row>
    <row r="4794" spans="1:4" x14ac:dyDescent="0.45">
      <c r="A4794" t="str">
        <f t="shared" si="74"/>
        <v>udp/2626</v>
      </c>
      <c r="B4794" s="9" t="s">
        <v>2391</v>
      </c>
      <c r="C4794" s="9">
        <v>2626</v>
      </c>
      <c r="D4794" s="9" t="s">
        <v>5</v>
      </c>
    </row>
    <row r="4795" spans="1:4" x14ac:dyDescent="0.45">
      <c r="A4795" t="str">
        <f t="shared" si="74"/>
        <v>tcp/2627</v>
      </c>
      <c r="B4795" s="9" t="s">
        <v>2392</v>
      </c>
      <c r="C4795" s="9">
        <v>2627</v>
      </c>
      <c r="D4795" s="9" t="s">
        <v>4</v>
      </c>
    </row>
    <row r="4796" spans="1:4" x14ac:dyDescent="0.45">
      <c r="A4796" t="str">
        <f t="shared" si="74"/>
        <v>udp/2627</v>
      </c>
      <c r="B4796" s="9" t="s">
        <v>2392</v>
      </c>
      <c r="C4796" s="9">
        <v>2627</v>
      </c>
      <c r="D4796" s="9" t="s">
        <v>5</v>
      </c>
    </row>
    <row r="4797" spans="1:4" x14ac:dyDescent="0.45">
      <c r="A4797" t="str">
        <f t="shared" si="74"/>
        <v>tcp/2628</v>
      </c>
      <c r="B4797" s="9" t="s">
        <v>2393</v>
      </c>
      <c r="C4797" s="9">
        <v>2628</v>
      </c>
      <c r="D4797" s="9" t="s">
        <v>4</v>
      </c>
    </row>
    <row r="4798" spans="1:4" x14ac:dyDescent="0.45">
      <c r="A4798" t="str">
        <f t="shared" si="74"/>
        <v>udp/2628</v>
      </c>
      <c r="B4798" s="9" t="s">
        <v>2393</v>
      </c>
      <c r="C4798" s="9">
        <v>2628</v>
      </c>
      <c r="D4798" s="9" t="s">
        <v>5</v>
      </c>
    </row>
    <row r="4799" spans="1:4" x14ac:dyDescent="0.45">
      <c r="A4799" t="str">
        <f t="shared" si="74"/>
        <v>tcp/2629</v>
      </c>
      <c r="B4799" s="9" t="s">
        <v>2394</v>
      </c>
      <c r="C4799" s="9">
        <v>2629</v>
      </c>
      <c r="D4799" s="9" t="s">
        <v>4</v>
      </c>
    </row>
    <row r="4800" spans="1:4" x14ac:dyDescent="0.45">
      <c r="A4800" t="str">
        <f t="shared" si="74"/>
        <v>udp/2629</v>
      </c>
      <c r="B4800" s="9" t="s">
        <v>2394</v>
      </c>
      <c r="C4800" s="9">
        <v>2629</v>
      </c>
      <c r="D4800" s="9" t="s">
        <v>5</v>
      </c>
    </row>
    <row r="4801" spans="1:4" x14ac:dyDescent="0.45">
      <c r="A4801" t="str">
        <f t="shared" si="74"/>
        <v>tcp/2630</v>
      </c>
      <c r="B4801" s="9" t="s">
        <v>2395</v>
      </c>
      <c r="C4801" s="9">
        <v>2630</v>
      </c>
      <c r="D4801" s="9" t="s">
        <v>4</v>
      </c>
    </row>
    <row r="4802" spans="1:4" x14ac:dyDescent="0.45">
      <c r="A4802" t="str">
        <f t="shared" ref="A4802:A4865" si="75">D4802&amp;"/"&amp;C4802</f>
        <v>udp/2630</v>
      </c>
      <c r="B4802" s="9" t="s">
        <v>2395</v>
      </c>
      <c r="C4802" s="9">
        <v>2630</v>
      </c>
      <c r="D4802" s="9" t="s">
        <v>5</v>
      </c>
    </row>
    <row r="4803" spans="1:4" x14ac:dyDescent="0.45">
      <c r="A4803" t="str">
        <f t="shared" si="75"/>
        <v>tcp/2631</v>
      </c>
      <c r="B4803" s="9" t="s">
        <v>2396</v>
      </c>
      <c r="C4803" s="9">
        <v>2631</v>
      </c>
      <c r="D4803" s="9" t="s">
        <v>4</v>
      </c>
    </row>
    <row r="4804" spans="1:4" x14ac:dyDescent="0.45">
      <c r="A4804" t="str">
        <f t="shared" si="75"/>
        <v>udp/2631</v>
      </c>
      <c r="B4804" s="9" t="s">
        <v>2396</v>
      </c>
      <c r="C4804" s="9">
        <v>2631</v>
      </c>
      <c r="D4804" s="9" t="s">
        <v>5</v>
      </c>
    </row>
    <row r="4805" spans="1:4" x14ac:dyDescent="0.45">
      <c r="A4805" t="str">
        <f t="shared" si="75"/>
        <v>tcp/2632</v>
      </c>
      <c r="B4805" s="9" t="s">
        <v>2397</v>
      </c>
      <c r="C4805" s="9">
        <v>2632</v>
      </c>
      <c r="D4805" s="9" t="s">
        <v>4</v>
      </c>
    </row>
    <row r="4806" spans="1:4" x14ac:dyDescent="0.45">
      <c r="A4806" t="str">
        <f t="shared" si="75"/>
        <v>udp/2632</v>
      </c>
      <c r="B4806" s="9" t="s">
        <v>2397</v>
      </c>
      <c r="C4806" s="9">
        <v>2632</v>
      </c>
      <c r="D4806" s="9" t="s">
        <v>5</v>
      </c>
    </row>
    <row r="4807" spans="1:4" x14ac:dyDescent="0.45">
      <c r="A4807" t="str">
        <f t="shared" si="75"/>
        <v>tcp/2633</v>
      </c>
      <c r="B4807" s="9" t="s">
        <v>2398</v>
      </c>
      <c r="C4807" s="9">
        <v>2633</v>
      </c>
      <c r="D4807" s="9" t="s">
        <v>4</v>
      </c>
    </row>
    <row r="4808" spans="1:4" x14ac:dyDescent="0.45">
      <c r="A4808" t="str">
        <f t="shared" si="75"/>
        <v>udp/2633</v>
      </c>
      <c r="B4808" s="9" t="s">
        <v>2398</v>
      </c>
      <c r="C4808" s="9">
        <v>2633</v>
      </c>
      <c r="D4808" s="9" t="s">
        <v>5</v>
      </c>
    </row>
    <row r="4809" spans="1:4" x14ac:dyDescent="0.45">
      <c r="A4809" t="str">
        <f t="shared" si="75"/>
        <v>tcp/2634</v>
      </c>
      <c r="B4809" s="9" t="s">
        <v>2399</v>
      </c>
      <c r="C4809" s="9">
        <v>2634</v>
      </c>
      <c r="D4809" s="9" t="s">
        <v>4</v>
      </c>
    </row>
    <row r="4810" spans="1:4" x14ac:dyDescent="0.45">
      <c r="A4810" t="str">
        <f t="shared" si="75"/>
        <v>udp/2634</v>
      </c>
      <c r="B4810" s="9" t="s">
        <v>2399</v>
      </c>
      <c r="C4810" s="9">
        <v>2634</v>
      </c>
      <c r="D4810" s="9" t="s">
        <v>5</v>
      </c>
    </row>
    <row r="4811" spans="1:4" x14ac:dyDescent="0.45">
      <c r="A4811" t="str">
        <f t="shared" si="75"/>
        <v>tcp/2635</v>
      </c>
      <c r="B4811" s="9" t="s">
        <v>2400</v>
      </c>
      <c r="C4811" s="9">
        <v>2635</v>
      </c>
      <c r="D4811" s="9" t="s">
        <v>4</v>
      </c>
    </row>
    <row r="4812" spans="1:4" x14ac:dyDescent="0.45">
      <c r="A4812" t="str">
        <f t="shared" si="75"/>
        <v>udp/2635</v>
      </c>
      <c r="B4812" s="9" t="s">
        <v>2400</v>
      </c>
      <c r="C4812" s="9">
        <v>2635</v>
      </c>
      <c r="D4812" s="9" t="s">
        <v>5</v>
      </c>
    </row>
    <row r="4813" spans="1:4" x14ac:dyDescent="0.45">
      <c r="A4813" t="str">
        <f t="shared" si="75"/>
        <v>tcp/2636</v>
      </c>
      <c r="B4813" s="9" t="s">
        <v>2401</v>
      </c>
      <c r="C4813" s="9">
        <v>2636</v>
      </c>
      <c r="D4813" s="9" t="s">
        <v>4</v>
      </c>
    </row>
    <row r="4814" spans="1:4" x14ac:dyDescent="0.45">
      <c r="A4814" t="str">
        <f t="shared" si="75"/>
        <v>udp/2636</v>
      </c>
      <c r="B4814" s="9" t="s">
        <v>2401</v>
      </c>
      <c r="C4814" s="9">
        <v>2636</v>
      </c>
      <c r="D4814" s="9" t="s">
        <v>5</v>
      </c>
    </row>
    <row r="4815" spans="1:4" x14ac:dyDescent="0.45">
      <c r="A4815" t="str">
        <f t="shared" si="75"/>
        <v>tcp/2637</v>
      </c>
      <c r="B4815" s="9" t="s">
        <v>2402</v>
      </c>
      <c r="C4815" s="9">
        <v>2637</v>
      </c>
      <c r="D4815" s="9" t="s">
        <v>4</v>
      </c>
    </row>
    <row r="4816" spans="1:4" x14ac:dyDescent="0.45">
      <c r="A4816" t="str">
        <f t="shared" si="75"/>
        <v>udp/2637</v>
      </c>
      <c r="B4816" s="9" t="s">
        <v>2402</v>
      </c>
      <c r="C4816" s="9">
        <v>2637</v>
      </c>
      <c r="D4816" s="9" t="s">
        <v>5</v>
      </c>
    </row>
    <row r="4817" spans="1:4" x14ac:dyDescent="0.45">
      <c r="A4817" t="str">
        <f t="shared" si="75"/>
        <v>tcp/2638</v>
      </c>
      <c r="B4817" s="9" t="s">
        <v>2403</v>
      </c>
      <c r="C4817" s="9">
        <v>2638</v>
      </c>
      <c r="D4817" s="9" t="s">
        <v>4</v>
      </c>
    </row>
    <row r="4818" spans="1:4" x14ac:dyDescent="0.45">
      <c r="A4818" t="str">
        <f t="shared" si="75"/>
        <v>udp/2638</v>
      </c>
      <c r="B4818" s="9" t="s">
        <v>2403</v>
      </c>
      <c r="C4818" s="9">
        <v>2638</v>
      </c>
      <c r="D4818" s="9" t="s">
        <v>5</v>
      </c>
    </row>
    <row r="4819" spans="1:4" x14ac:dyDescent="0.45">
      <c r="A4819" t="str">
        <f t="shared" si="75"/>
        <v>tcp/2639</v>
      </c>
      <c r="B4819" s="9" t="s">
        <v>2404</v>
      </c>
      <c r="C4819" s="9">
        <v>2639</v>
      </c>
      <c r="D4819" s="9" t="s">
        <v>4</v>
      </c>
    </row>
    <row r="4820" spans="1:4" x14ac:dyDescent="0.45">
      <c r="A4820" t="str">
        <f t="shared" si="75"/>
        <v>udp/2639</v>
      </c>
      <c r="B4820" s="9" t="s">
        <v>2404</v>
      </c>
      <c r="C4820" s="9">
        <v>2639</v>
      </c>
      <c r="D4820" s="9" t="s">
        <v>5</v>
      </c>
    </row>
    <row r="4821" spans="1:4" x14ac:dyDescent="0.45">
      <c r="A4821" t="str">
        <f t="shared" si="75"/>
        <v>tcp/2640</v>
      </c>
      <c r="B4821" s="9" t="s">
        <v>2405</v>
      </c>
      <c r="C4821" s="9">
        <v>2640</v>
      </c>
      <c r="D4821" s="9" t="s">
        <v>4</v>
      </c>
    </row>
    <row r="4822" spans="1:4" x14ac:dyDescent="0.45">
      <c r="A4822" t="str">
        <f t="shared" si="75"/>
        <v>udp/2640</v>
      </c>
      <c r="B4822" s="9" t="s">
        <v>2405</v>
      </c>
      <c r="C4822" s="9">
        <v>2640</v>
      </c>
      <c r="D4822" s="9" t="s">
        <v>5</v>
      </c>
    </row>
    <row r="4823" spans="1:4" x14ac:dyDescent="0.45">
      <c r="A4823" t="str">
        <f t="shared" si="75"/>
        <v>tcp/2641</v>
      </c>
      <c r="B4823" s="9" t="s">
        <v>2406</v>
      </c>
      <c r="C4823" s="9">
        <v>2641</v>
      </c>
      <c r="D4823" s="9" t="s">
        <v>4</v>
      </c>
    </row>
    <row r="4824" spans="1:4" x14ac:dyDescent="0.45">
      <c r="A4824" t="str">
        <f t="shared" si="75"/>
        <v>udp/2641</v>
      </c>
      <c r="B4824" s="9" t="s">
        <v>2406</v>
      </c>
      <c r="C4824" s="9">
        <v>2641</v>
      </c>
      <c r="D4824" s="9" t="s">
        <v>5</v>
      </c>
    </row>
    <row r="4825" spans="1:4" x14ac:dyDescent="0.45">
      <c r="A4825" t="str">
        <f t="shared" si="75"/>
        <v>tcp/2642</v>
      </c>
      <c r="B4825" s="9" t="s">
        <v>2407</v>
      </c>
      <c r="C4825" s="9">
        <v>2642</v>
      </c>
      <c r="D4825" s="9" t="s">
        <v>4</v>
      </c>
    </row>
    <row r="4826" spans="1:4" x14ac:dyDescent="0.45">
      <c r="A4826" t="str">
        <f t="shared" si="75"/>
        <v>udp/2642</v>
      </c>
      <c r="B4826" s="9" t="s">
        <v>2407</v>
      </c>
      <c r="C4826" s="9">
        <v>2642</v>
      </c>
      <c r="D4826" s="9" t="s">
        <v>5</v>
      </c>
    </row>
    <row r="4827" spans="1:4" x14ac:dyDescent="0.45">
      <c r="A4827" t="str">
        <f t="shared" si="75"/>
        <v>tcp/2643</v>
      </c>
      <c r="B4827" s="9" t="s">
        <v>2408</v>
      </c>
      <c r="C4827" s="9">
        <v>2643</v>
      </c>
      <c r="D4827" s="9" t="s">
        <v>4</v>
      </c>
    </row>
    <row r="4828" spans="1:4" x14ac:dyDescent="0.45">
      <c r="A4828" t="str">
        <f t="shared" si="75"/>
        <v>udp/2643</v>
      </c>
      <c r="B4828" s="9" t="s">
        <v>2408</v>
      </c>
      <c r="C4828" s="9">
        <v>2643</v>
      </c>
      <c r="D4828" s="9" t="s">
        <v>5</v>
      </c>
    </row>
    <row r="4829" spans="1:4" x14ac:dyDescent="0.45">
      <c r="A4829" t="str">
        <f t="shared" si="75"/>
        <v>tcp/2644</v>
      </c>
      <c r="B4829" s="9" t="s">
        <v>2409</v>
      </c>
      <c r="C4829" s="9">
        <v>2644</v>
      </c>
      <c r="D4829" s="9" t="s">
        <v>4</v>
      </c>
    </row>
    <row r="4830" spans="1:4" x14ac:dyDescent="0.45">
      <c r="A4830" t="str">
        <f t="shared" si="75"/>
        <v>udp/2644</v>
      </c>
      <c r="B4830" s="9" t="s">
        <v>2409</v>
      </c>
      <c r="C4830" s="9">
        <v>2644</v>
      </c>
      <c r="D4830" s="9" t="s">
        <v>5</v>
      </c>
    </row>
    <row r="4831" spans="1:4" x14ac:dyDescent="0.45">
      <c r="A4831" t="str">
        <f t="shared" si="75"/>
        <v>tcp/2645</v>
      </c>
      <c r="B4831" s="9" t="s">
        <v>2410</v>
      </c>
      <c r="C4831" s="9">
        <v>2645</v>
      </c>
      <c r="D4831" s="9" t="s">
        <v>4</v>
      </c>
    </row>
    <row r="4832" spans="1:4" x14ac:dyDescent="0.45">
      <c r="A4832" t="str">
        <f t="shared" si="75"/>
        <v>udp/2645</v>
      </c>
      <c r="B4832" s="9" t="s">
        <v>2410</v>
      </c>
      <c r="C4832" s="9">
        <v>2645</v>
      </c>
      <c r="D4832" s="9" t="s">
        <v>5</v>
      </c>
    </row>
    <row r="4833" spans="1:4" x14ac:dyDescent="0.45">
      <c r="A4833" t="str">
        <f t="shared" si="75"/>
        <v>tcp/2646</v>
      </c>
      <c r="B4833" s="9" t="s">
        <v>2411</v>
      </c>
      <c r="C4833" s="9">
        <v>2646</v>
      </c>
      <c r="D4833" s="9" t="s">
        <v>4</v>
      </c>
    </row>
    <row r="4834" spans="1:4" x14ac:dyDescent="0.45">
      <c r="A4834" t="str">
        <f t="shared" si="75"/>
        <v>udp/2646</v>
      </c>
      <c r="B4834" s="9" t="s">
        <v>2411</v>
      </c>
      <c r="C4834" s="9">
        <v>2646</v>
      </c>
      <c r="D4834" s="9" t="s">
        <v>5</v>
      </c>
    </row>
    <row r="4835" spans="1:4" x14ac:dyDescent="0.45">
      <c r="A4835" t="str">
        <f t="shared" si="75"/>
        <v>tcp/2647</v>
      </c>
      <c r="B4835" s="9" t="s">
        <v>2412</v>
      </c>
      <c r="C4835" s="9">
        <v>2647</v>
      </c>
      <c r="D4835" s="9" t="s">
        <v>4</v>
      </c>
    </row>
    <row r="4836" spans="1:4" x14ac:dyDescent="0.45">
      <c r="A4836" t="str">
        <f t="shared" si="75"/>
        <v>udp/2647</v>
      </c>
      <c r="B4836" s="9" t="s">
        <v>2412</v>
      </c>
      <c r="C4836" s="9">
        <v>2647</v>
      </c>
      <c r="D4836" s="9" t="s">
        <v>5</v>
      </c>
    </row>
    <row r="4837" spans="1:4" x14ac:dyDescent="0.45">
      <c r="A4837" t="str">
        <f t="shared" si="75"/>
        <v>tcp/2648</v>
      </c>
      <c r="B4837" s="9" t="s">
        <v>2413</v>
      </c>
      <c r="C4837" s="9">
        <v>2648</v>
      </c>
      <c r="D4837" s="9" t="s">
        <v>4</v>
      </c>
    </row>
    <row r="4838" spans="1:4" x14ac:dyDescent="0.45">
      <c r="A4838" t="str">
        <f t="shared" si="75"/>
        <v>udp/2648</v>
      </c>
      <c r="B4838" s="9" t="s">
        <v>2413</v>
      </c>
      <c r="C4838" s="9">
        <v>2648</v>
      </c>
      <c r="D4838" s="9" t="s">
        <v>5</v>
      </c>
    </row>
    <row r="4839" spans="1:4" x14ac:dyDescent="0.45">
      <c r="A4839" t="str">
        <f t="shared" si="75"/>
        <v>tcp/2649</v>
      </c>
      <c r="B4839" s="9" t="s">
        <v>2414</v>
      </c>
      <c r="C4839" s="9">
        <v>2649</v>
      </c>
      <c r="D4839" s="9" t="s">
        <v>4</v>
      </c>
    </row>
    <row r="4840" spans="1:4" x14ac:dyDescent="0.45">
      <c r="A4840" t="str">
        <f t="shared" si="75"/>
        <v>udp/2649</v>
      </c>
      <c r="B4840" s="9" t="s">
        <v>2414</v>
      </c>
      <c r="C4840" s="9">
        <v>2649</v>
      </c>
      <c r="D4840" s="9" t="s">
        <v>5</v>
      </c>
    </row>
    <row r="4841" spans="1:4" x14ac:dyDescent="0.45">
      <c r="A4841" t="str">
        <f t="shared" si="75"/>
        <v>tcp/2650</v>
      </c>
      <c r="B4841" s="9" t="s">
        <v>2415</v>
      </c>
      <c r="C4841" s="9">
        <v>2650</v>
      </c>
      <c r="D4841" s="9" t="s">
        <v>4</v>
      </c>
    </row>
    <row r="4842" spans="1:4" x14ac:dyDescent="0.45">
      <c r="A4842" t="str">
        <f t="shared" si="75"/>
        <v>udp/2650</v>
      </c>
      <c r="B4842" s="9" t="s">
        <v>2415</v>
      </c>
      <c r="C4842" s="9">
        <v>2650</v>
      </c>
      <c r="D4842" s="9" t="s">
        <v>5</v>
      </c>
    </row>
    <row r="4843" spans="1:4" x14ac:dyDescent="0.45">
      <c r="A4843" t="str">
        <f t="shared" si="75"/>
        <v>tcp/2651</v>
      </c>
      <c r="B4843" s="9" t="s">
        <v>2416</v>
      </c>
      <c r="C4843" s="9">
        <v>2651</v>
      </c>
      <c r="D4843" s="9" t="s">
        <v>4</v>
      </c>
    </row>
    <row r="4844" spans="1:4" x14ac:dyDescent="0.45">
      <c r="A4844" t="str">
        <f t="shared" si="75"/>
        <v>udp/2651</v>
      </c>
      <c r="B4844" s="9" t="s">
        <v>2416</v>
      </c>
      <c r="C4844" s="9">
        <v>2651</v>
      </c>
      <c r="D4844" s="9" t="s">
        <v>5</v>
      </c>
    </row>
    <row r="4845" spans="1:4" x14ac:dyDescent="0.45">
      <c r="A4845" t="str">
        <f t="shared" si="75"/>
        <v>tcp/2652</v>
      </c>
      <c r="B4845" s="9" t="s">
        <v>2417</v>
      </c>
      <c r="C4845" s="9">
        <v>2652</v>
      </c>
      <c r="D4845" s="9" t="s">
        <v>4</v>
      </c>
    </row>
    <row r="4846" spans="1:4" x14ac:dyDescent="0.45">
      <c r="A4846" t="str">
        <f t="shared" si="75"/>
        <v>udp/2652</v>
      </c>
      <c r="B4846" s="9" t="s">
        <v>2417</v>
      </c>
      <c r="C4846" s="9">
        <v>2652</v>
      </c>
      <c r="D4846" s="9" t="s">
        <v>5</v>
      </c>
    </row>
    <row r="4847" spans="1:4" x14ac:dyDescent="0.45">
      <c r="A4847" t="str">
        <f t="shared" si="75"/>
        <v>tcp/2653</v>
      </c>
      <c r="B4847" s="9" t="s">
        <v>2418</v>
      </c>
      <c r="C4847" s="9">
        <v>2653</v>
      </c>
      <c r="D4847" s="9" t="s">
        <v>4</v>
      </c>
    </row>
    <row r="4848" spans="1:4" x14ac:dyDescent="0.45">
      <c r="A4848" t="str">
        <f t="shared" si="75"/>
        <v>udp/2653</v>
      </c>
      <c r="B4848" s="9" t="s">
        <v>2418</v>
      </c>
      <c r="C4848" s="9">
        <v>2653</v>
      </c>
      <c r="D4848" s="9" t="s">
        <v>5</v>
      </c>
    </row>
    <row r="4849" spans="1:4" x14ac:dyDescent="0.45">
      <c r="A4849" t="str">
        <f t="shared" si="75"/>
        <v>tcp/2654</v>
      </c>
      <c r="B4849" s="9" t="s">
        <v>2419</v>
      </c>
      <c r="C4849" s="9">
        <v>2654</v>
      </c>
      <c r="D4849" s="9" t="s">
        <v>4</v>
      </c>
    </row>
    <row r="4850" spans="1:4" x14ac:dyDescent="0.45">
      <c r="A4850" t="str">
        <f t="shared" si="75"/>
        <v>tcp/2654</v>
      </c>
      <c r="B4850" s="9" t="s">
        <v>2420</v>
      </c>
      <c r="C4850" s="9">
        <v>2654</v>
      </c>
      <c r="D4850" s="9" t="s">
        <v>4</v>
      </c>
    </row>
    <row r="4851" spans="1:4" x14ac:dyDescent="0.45">
      <c r="A4851" t="str">
        <f t="shared" si="75"/>
        <v>udp/2654</v>
      </c>
      <c r="B4851" s="9" t="s">
        <v>2419</v>
      </c>
      <c r="C4851" s="9">
        <v>2654</v>
      </c>
      <c r="D4851" s="9" t="s">
        <v>5</v>
      </c>
    </row>
    <row r="4852" spans="1:4" x14ac:dyDescent="0.45">
      <c r="A4852" t="str">
        <f t="shared" si="75"/>
        <v>udp/2654</v>
      </c>
      <c r="B4852" s="9" t="s">
        <v>2420</v>
      </c>
      <c r="C4852" s="9">
        <v>2654</v>
      </c>
      <c r="D4852" s="9" t="s">
        <v>5</v>
      </c>
    </row>
    <row r="4853" spans="1:4" x14ac:dyDescent="0.45">
      <c r="A4853" t="str">
        <f t="shared" si="75"/>
        <v>tcp/2655</v>
      </c>
      <c r="B4853" s="9" t="s">
        <v>2421</v>
      </c>
      <c r="C4853" s="9">
        <v>2655</v>
      </c>
      <c r="D4853" s="9" t="s">
        <v>4</v>
      </c>
    </row>
    <row r="4854" spans="1:4" x14ac:dyDescent="0.45">
      <c r="A4854" t="str">
        <f t="shared" si="75"/>
        <v>udp/2655</v>
      </c>
      <c r="B4854" s="9" t="s">
        <v>2421</v>
      </c>
      <c r="C4854" s="9">
        <v>2655</v>
      </c>
      <c r="D4854" s="9" t="s">
        <v>5</v>
      </c>
    </row>
    <row r="4855" spans="1:4" x14ac:dyDescent="0.45">
      <c r="A4855" t="str">
        <f t="shared" si="75"/>
        <v>tcp/2656</v>
      </c>
      <c r="B4855" s="9" t="s">
        <v>2422</v>
      </c>
      <c r="C4855" s="9">
        <v>2656</v>
      </c>
      <c r="D4855" s="9" t="s">
        <v>4</v>
      </c>
    </row>
    <row r="4856" spans="1:4" x14ac:dyDescent="0.45">
      <c r="A4856" t="str">
        <f t="shared" si="75"/>
        <v>udp/2656</v>
      </c>
      <c r="B4856" s="9" t="s">
        <v>2422</v>
      </c>
      <c r="C4856" s="9">
        <v>2656</v>
      </c>
      <c r="D4856" s="9" t="s">
        <v>5</v>
      </c>
    </row>
    <row r="4857" spans="1:4" x14ac:dyDescent="0.45">
      <c r="A4857" t="str">
        <f t="shared" si="75"/>
        <v>tcp/2657</v>
      </c>
      <c r="B4857" s="9" t="s">
        <v>2423</v>
      </c>
      <c r="C4857" s="9">
        <v>2657</v>
      </c>
      <c r="D4857" s="9" t="s">
        <v>4</v>
      </c>
    </row>
    <row r="4858" spans="1:4" x14ac:dyDescent="0.45">
      <c r="A4858" t="str">
        <f t="shared" si="75"/>
        <v>udp/2657</v>
      </c>
      <c r="B4858" s="9" t="s">
        <v>2423</v>
      </c>
      <c r="C4858" s="9">
        <v>2657</v>
      </c>
      <c r="D4858" s="9" t="s">
        <v>5</v>
      </c>
    </row>
    <row r="4859" spans="1:4" x14ac:dyDescent="0.45">
      <c r="A4859" t="str">
        <f t="shared" si="75"/>
        <v>tcp/2658</v>
      </c>
      <c r="B4859" s="9" t="s">
        <v>2424</v>
      </c>
      <c r="C4859" s="9">
        <v>2658</v>
      </c>
      <c r="D4859" s="9" t="s">
        <v>4</v>
      </c>
    </row>
    <row r="4860" spans="1:4" x14ac:dyDescent="0.45">
      <c r="A4860" t="str">
        <f t="shared" si="75"/>
        <v>udp/2658</v>
      </c>
      <c r="B4860" s="9" t="s">
        <v>2424</v>
      </c>
      <c r="C4860" s="9">
        <v>2658</v>
      </c>
      <c r="D4860" s="9" t="s">
        <v>5</v>
      </c>
    </row>
    <row r="4861" spans="1:4" x14ac:dyDescent="0.45">
      <c r="A4861" t="str">
        <f t="shared" si="75"/>
        <v>tcp/2659</v>
      </c>
      <c r="B4861" s="9" t="s">
        <v>2425</v>
      </c>
      <c r="C4861" s="9">
        <v>2659</v>
      </c>
      <c r="D4861" s="9" t="s">
        <v>4</v>
      </c>
    </row>
    <row r="4862" spans="1:4" x14ac:dyDescent="0.45">
      <c r="A4862" t="str">
        <f t="shared" si="75"/>
        <v>udp/2659</v>
      </c>
      <c r="B4862" s="9" t="s">
        <v>2425</v>
      </c>
      <c r="C4862" s="9">
        <v>2659</v>
      </c>
      <c r="D4862" s="9" t="s">
        <v>5</v>
      </c>
    </row>
    <row r="4863" spans="1:4" x14ac:dyDescent="0.45">
      <c r="A4863" t="str">
        <f t="shared" si="75"/>
        <v>tcp/2660</v>
      </c>
      <c r="B4863" s="9" t="s">
        <v>2426</v>
      </c>
      <c r="C4863" s="9">
        <v>2660</v>
      </c>
      <c r="D4863" s="9" t="s">
        <v>4</v>
      </c>
    </row>
    <row r="4864" spans="1:4" x14ac:dyDescent="0.45">
      <c r="A4864" t="str">
        <f t="shared" si="75"/>
        <v>udp/2660</v>
      </c>
      <c r="B4864" s="9" t="s">
        <v>2426</v>
      </c>
      <c r="C4864" s="9">
        <v>2660</v>
      </c>
      <c r="D4864" s="9" t="s">
        <v>5</v>
      </c>
    </row>
    <row r="4865" spans="1:4" x14ac:dyDescent="0.45">
      <c r="A4865" t="str">
        <f t="shared" si="75"/>
        <v>tcp/2661</v>
      </c>
      <c r="B4865" s="9" t="s">
        <v>2427</v>
      </c>
      <c r="C4865" s="9">
        <v>2661</v>
      </c>
      <c r="D4865" s="9" t="s">
        <v>4</v>
      </c>
    </row>
    <row r="4866" spans="1:4" x14ac:dyDescent="0.45">
      <c r="A4866" t="str">
        <f t="shared" ref="A4866:A4929" si="76">D4866&amp;"/"&amp;C4866</f>
        <v>udp/2661</v>
      </c>
      <c r="B4866" s="9" t="s">
        <v>2427</v>
      </c>
      <c r="C4866" s="9">
        <v>2661</v>
      </c>
      <c r="D4866" s="9" t="s">
        <v>5</v>
      </c>
    </row>
    <row r="4867" spans="1:4" x14ac:dyDescent="0.45">
      <c r="A4867" t="str">
        <f t="shared" si="76"/>
        <v>tcp/2662</v>
      </c>
      <c r="B4867" s="9" t="s">
        <v>2428</v>
      </c>
      <c r="C4867" s="9">
        <v>2662</v>
      </c>
      <c r="D4867" s="9" t="s">
        <v>4</v>
      </c>
    </row>
    <row r="4868" spans="1:4" x14ac:dyDescent="0.45">
      <c r="A4868" t="str">
        <f t="shared" si="76"/>
        <v>udp/2662</v>
      </c>
      <c r="B4868" s="9" t="s">
        <v>2428</v>
      </c>
      <c r="C4868" s="9">
        <v>2662</v>
      </c>
      <c r="D4868" s="9" t="s">
        <v>5</v>
      </c>
    </row>
    <row r="4869" spans="1:4" x14ac:dyDescent="0.45">
      <c r="A4869" t="str">
        <f t="shared" si="76"/>
        <v>tcp/2663</v>
      </c>
      <c r="B4869" s="9" t="s">
        <v>2429</v>
      </c>
      <c r="C4869" s="9">
        <v>2663</v>
      </c>
      <c r="D4869" s="9" t="s">
        <v>4</v>
      </c>
    </row>
    <row r="4870" spans="1:4" x14ac:dyDescent="0.45">
      <c r="A4870" t="str">
        <f t="shared" si="76"/>
        <v>udp/2663</v>
      </c>
      <c r="B4870" s="9" t="s">
        <v>2429</v>
      </c>
      <c r="C4870" s="9">
        <v>2663</v>
      </c>
      <c r="D4870" s="9" t="s">
        <v>5</v>
      </c>
    </row>
    <row r="4871" spans="1:4" x14ac:dyDescent="0.45">
      <c r="A4871" t="str">
        <f t="shared" si="76"/>
        <v>tcp/2664</v>
      </c>
      <c r="B4871" s="9" t="s">
        <v>2430</v>
      </c>
      <c r="C4871" s="9">
        <v>2664</v>
      </c>
      <c r="D4871" s="9" t="s">
        <v>4</v>
      </c>
    </row>
    <row r="4872" spans="1:4" x14ac:dyDescent="0.45">
      <c r="A4872" t="str">
        <f t="shared" si="76"/>
        <v>udp/2664</v>
      </c>
      <c r="B4872" s="9" t="s">
        <v>2430</v>
      </c>
      <c r="C4872" s="9">
        <v>2664</v>
      </c>
      <c r="D4872" s="9" t="s">
        <v>5</v>
      </c>
    </row>
    <row r="4873" spans="1:4" x14ac:dyDescent="0.45">
      <c r="A4873" t="str">
        <f t="shared" si="76"/>
        <v>tcp/2665</v>
      </c>
      <c r="B4873" s="9" t="s">
        <v>2431</v>
      </c>
      <c r="C4873" s="9">
        <v>2665</v>
      </c>
      <c r="D4873" s="9" t="s">
        <v>4</v>
      </c>
    </row>
    <row r="4874" spans="1:4" x14ac:dyDescent="0.45">
      <c r="A4874" t="str">
        <f t="shared" si="76"/>
        <v>udp/2665</v>
      </c>
      <c r="B4874" s="9" t="s">
        <v>2431</v>
      </c>
      <c r="C4874" s="9">
        <v>2665</v>
      </c>
      <c r="D4874" s="9" t="s">
        <v>5</v>
      </c>
    </row>
    <row r="4875" spans="1:4" x14ac:dyDescent="0.45">
      <c r="A4875" t="str">
        <f t="shared" si="76"/>
        <v>tcp/2666</v>
      </c>
      <c r="B4875" s="9" t="s">
        <v>2432</v>
      </c>
      <c r="C4875" s="9">
        <v>2666</v>
      </c>
      <c r="D4875" s="9" t="s">
        <v>4</v>
      </c>
    </row>
    <row r="4876" spans="1:4" x14ac:dyDescent="0.45">
      <c r="A4876" t="str">
        <f t="shared" si="76"/>
        <v>udp/2666</v>
      </c>
      <c r="B4876" s="9" t="s">
        <v>2432</v>
      </c>
      <c r="C4876" s="9">
        <v>2666</v>
      </c>
      <c r="D4876" s="9" t="s">
        <v>5</v>
      </c>
    </row>
    <row r="4877" spans="1:4" x14ac:dyDescent="0.45">
      <c r="A4877" t="str">
        <f t="shared" si="76"/>
        <v>tcp/2667</v>
      </c>
      <c r="B4877" s="9" t="s">
        <v>2433</v>
      </c>
      <c r="C4877" s="9">
        <v>2667</v>
      </c>
      <c r="D4877" s="9" t="s">
        <v>4</v>
      </c>
    </row>
    <row r="4878" spans="1:4" x14ac:dyDescent="0.45">
      <c r="A4878" t="str">
        <f t="shared" si="76"/>
        <v>udp/2667</v>
      </c>
      <c r="B4878" s="9" t="s">
        <v>2433</v>
      </c>
      <c r="C4878" s="9">
        <v>2667</v>
      </c>
      <c r="D4878" s="9" t="s">
        <v>5</v>
      </c>
    </row>
    <row r="4879" spans="1:4" x14ac:dyDescent="0.45">
      <c r="A4879" t="str">
        <f t="shared" si="76"/>
        <v>tcp/2668</v>
      </c>
      <c r="B4879" s="9" t="s">
        <v>2434</v>
      </c>
      <c r="C4879" s="9">
        <v>2668</v>
      </c>
      <c r="D4879" s="9" t="s">
        <v>4</v>
      </c>
    </row>
    <row r="4880" spans="1:4" x14ac:dyDescent="0.45">
      <c r="A4880" t="str">
        <f t="shared" si="76"/>
        <v>udp/2668</v>
      </c>
      <c r="B4880" s="9" t="s">
        <v>2434</v>
      </c>
      <c r="C4880" s="9">
        <v>2668</v>
      </c>
      <c r="D4880" s="9" t="s">
        <v>5</v>
      </c>
    </row>
    <row r="4881" spans="1:4" x14ac:dyDescent="0.45">
      <c r="A4881" t="str">
        <f t="shared" si="76"/>
        <v>tcp/2669</v>
      </c>
      <c r="B4881" s="9" t="s">
        <v>2435</v>
      </c>
      <c r="C4881" s="9">
        <v>2669</v>
      </c>
      <c r="D4881" s="9" t="s">
        <v>4</v>
      </c>
    </row>
    <row r="4882" spans="1:4" x14ac:dyDescent="0.45">
      <c r="A4882" t="str">
        <f t="shared" si="76"/>
        <v>udp/2669</v>
      </c>
      <c r="B4882" s="9" t="s">
        <v>2435</v>
      </c>
      <c r="C4882" s="9">
        <v>2669</v>
      </c>
      <c r="D4882" s="9" t="s">
        <v>5</v>
      </c>
    </row>
    <row r="4883" spans="1:4" x14ac:dyDescent="0.45">
      <c r="A4883" t="str">
        <f t="shared" si="76"/>
        <v>tcp/2670</v>
      </c>
      <c r="B4883" s="9" t="s">
        <v>2436</v>
      </c>
      <c r="C4883" s="9">
        <v>2670</v>
      </c>
      <c r="D4883" s="9" t="s">
        <v>4</v>
      </c>
    </row>
    <row r="4884" spans="1:4" x14ac:dyDescent="0.45">
      <c r="A4884" t="str">
        <f t="shared" si="76"/>
        <v>udp/2670</v>
      </c>
      <c r="B4884" s="9" t="s">
        <v>2436</v>
      </c>
      <c r="C4884" s="9">
        <v>2670</v>
      </c>
      <c r="D4884" s="9" t="s">
        <v>5</v>
      </c>
    </row>
    <row r="4885" spans="1:4" x14ac:dyDescent="0.45">
      <c r="A4885" t="str">
        <f t="shared" si="76"/>
        <v>tcp/2671</v>
      </c>
      <c r="B4885" s="9" t="s">
        <v>2437</v>
      </c>
      <c r="C4885" s="9">
        <v>2671</v>
      </c>
      <c r="D4885" s="9" t="s">
        <v>4</v>
      </c>
    </row>
    <row r="4886" spans="1:4" x14ac:dyDescent="0.45">
      <c r="A4886" t="str">
        <f t="shared" si="76"/>
        <v>udp/2671</v>
      </c>
      <c r="B4886" s="9" t="s">
        <v>2437</v>
      </c>
      <c r="C4886" s="9">
        <v>2671</v>
      </c>
      <c r="D4886" s="9" t="s">
        <v>5</v>
      </c>
    </row>
    <row r="4887" spans="1:4" x14ac:dyDescent="0.45">
      <c r="A4887" t="str">
        <f t="shared" si="76"/>
        <v>tcp/2672</v>
      </c>
      <c r="B4887" s="9" t="s">
        <v>2438</v>
      </c>
      <c r="C4887" s="9">
        <v>2672</v>
      </c>
      <c r="D4887" s="9" t="s">
        <v>4</v>
      </c>
    </row>
    <row r="4888" spans="1:4" x14ac:dyDescent="0.45">
      <c r="A4888" t="str">
        <f t="shared" si="76"/>
        <v>udp/2672</v>
      </c>
      <c r="B4888" s="9" t="s">
        <v>2438</v>
      </c>
      <c r="C4888" s="9">
        <v>2672</v>
      </c>
      <c r="D4888" s="9" t="s">
        <v>5</v>
      </c>
    </row>
    <row r="4889" spans="1:4" x14ac:dyDescent="0.45">
      <c r="A4889" t="str">
        <f t="shared" si="76"/>
        <v>tcp/2673</v>
      </c>
      <c r="B4889" s="9" t="s">
        <v>2439</v>
      </c>
      <c r="C4889" s="9">
        <v>2673</v>
      </c>
      <c r="D4889" s="9" t="s">
        <v>4</v>
      </c>
    </row>
    <row r="4890" spans="1:4" x14ac:dyDescent="0.45">
      <c r="A4890" t="str">
        <f t="shared" si="76"/>
        <v>udp/2673</v>
      </c>
      <c r="B4890" s="9" t="s">
        <v>2439</v>
      </c>
      <c r="C4890" s="9">
        <v>2673</v>
      </c>
      <c r="D4890" s="9" t="s">
        <v>5</v>
      </c>
    </row>
    <row r="4891" spans="1:4" x14ac:dyDescent="0.45">
      <c r="A4891" t="str">
        <f t="shared" si="76"/>
        <v>tcp/2674</v>
      </c>
      <c r="B4891" s="9" t="s">
        <v>2440</v>
      </c>
      <c r="C4891" s="9">
        <v>2674</v>
      </c>
      <c r="D4891" s="9" t="s">
        <v>4</v>
      </c>
    </row>
    <row r="4892" spans="1:4" x14ac:dyDescent="0.45">
      <c r="A4892" t="str">
        <f t="shared" si="76"/>
        <v>udp/2674</v>
      </c>
      <c r="B4892" s="9" t="s">
        <v>2440</v>
      </c>
      <c r="C4892" s="9">
        <v>2674</v>
      </c>
      <c r="D4892" s="9" t="s">
        <v>5</v>
      </c>
    </row>
    <row r="4893" spans="1:4" x14ac:dyDescent="0.45">
      <c r="A4893" t="str">
        <f t="shared" si="76"/>
        <v>tcp/2675</v>
      </c>
      <c r="B4893" s="9" t="s">
        <v>2441</v>
      </c>
      <c r="C4893" s="9">
        <v>2675</v>
      </c>
      <c r="D4893" s="9" t="s">
        <v>4</v>
      </c>
    </row>
    <row r="4894" spans="1:4" x14ac:dyDescent="0.45">
      <c r="A4894" t="str">
        <f t="shared" si="76"/>
        <v>udp/2675</v>
      </c>
      <c r="B4894" s="9" t="s">
        <v>2441</v>
      </c>
      <c r="C4894" s="9">
        <v>2675</v>
      </c>
      <c r="D4894" s="9" t="s">
        <v>5</v>
      </c>
    </row>
    <row r="4895" spans="1:4" x14ac:dyDescent="0.45">
      <c r="A4895" t="str">
        <f t="shared" si="76"/>
        <v>tcp/2676</v>
      </c>
      <c r="B4895" s="9" t="s">
        <v>2442</v>
      </c>
      <c r="C4895" s="9">
        <v>2676</v>
      </c>
      <c r="D4895" s="9" t="s">
        <v>4</v>
      </c>
    </row>
    <row r="4896" spans="1:4" x14ac:dyDescent="0.45">
      <c r="A4896" t="str">
        <f t="shared" si="76"/>
        <v>udp/2676</v>
      </c>
      <c r="B4896" s="9" t="s">
        <v>2442</v>
      </c>
      <c r="C4896" s="9">
        <v>2676</v>
      </c>
      <c r="D4896" s="9" t="s">
        <v>5</v>
      </c>
    </row>
    <row r="4897" spans="1:4" x14ac:dyDescent="0.45">
      <c r="A4897" t="str">
        <f t="shared" si="76"/>
        <v>tcp/2677</v>
      </c>
      <c r="B4897" s="9" t="s">
        <v>2443</v>
      </c>
      <c r="C4897" s="9">
        <v>2677</v>
      </c>
      <c r="D4897" s="9" t="s">
        <v>4</v>
      </c>
    </row>
    <row r="4898" spans="1:4" x14ac:dyDescent="0.45">
      <c r="A4898" t="str">
        <f t="shared" si="76"/>
        <v>udp/2677</v>
      </c>
      <c r="B4898" s="9" t="s">
        <v>2443</v>
      </c>
      <c r="C4898" s="9">
        <v>2677</v>
      </c>
      <c r="D4898" s="9" t="s">
        <v>5</v>
      </c>
    </row>
    <row r="4899" spans="1:4" x14ac:dyDescent="0.45">
      <c r="A4899" t="str">
        <f t="shared" si="76"/>
        <v>tcp/2678</v>
      </c>
      <c r="B4899" s="9" t="s">
        <v>2444</v>
      </c>
      <c r="C4899" s="9">
        <v>2678</v>
      </c>
      <c r="D4899" s="9" t="s">
        <v>4</v>
      </c>
    </row>
    <row r="4900" spans="1:4" x14ac:dyDescent="0.45">
      <c r="A4900" t="str">
        <f t="shared" si="76"/>
        <v>udp/2678</v>
      </c>
      <c r="B4900" s="9" t="s">
        <v>2444</v>
      </c>
      <c r="C4900" s="9">
        <v>2678</v>
      </c>
      <c r="D4900" s="9" t="s">
        <v>5</v>
      </c>
    </row>
    <row r="4901" spans="1:4" x14ac:dyDescent="0.45">
      <c r="A4901" t="str">
        <f t="shared" si="76"/>
        <v>tcp/2679</v>
      </c>
      <c r="B4901" s="9" t="s">
        <v>2445</v>
      </c>
      <c r="C4901" s="9">
        <v>2679</v>
      </c>
      <c r="D4901" s="9" t="s">
        <v>4</v>
      </c>
    </row>
    <row r="4902" spans="1:4" x14ac:dyDescent="0.45">
      <c r="A4902" t="str">
        <f t="shared" si="76"/>
        <v>udp/2679</v>
      </c>
      <c r="B4902" s="9" t="s">
        <v>2445</v>
      </c>
      <c r="C4902" s="9">
        <v>2679</v>
      </c>
      <c r="D4902" s="9" t="s">
        <v>5</v>
      </c>
    </row>
    <row r="4903" spans="1:4" x14ac:dyDescent="0.45">
      <c r="A4903" t="str">
        <f t="shared" si="76"/>
        <v>tcp/2680</v>
      </c>
      <c r="B4903" s="9" t="s">
        <v>2446</v>
      </c>
      <c r="C4903" s="9">
        <v>2680</v>
      </c>
      <c r="D4903" s="9" t="s">
        <v>4</v>
      </c>
    </row>
    <row r="4904" spans="1:4" x14ac:dyDescent="0.45">
      <c r="A4904" t="str">
        <f t="shared" si="76"/>
        <v>udp/2680</v>
      </c>
      <c r="B4904" s="9" t="s">
        <v>2446</v>
      </c>
      <c r="C4904" s="9">
        <v>2680</v>
      </c>
      <c r="D4904" s="9" t="s">
        <v>5</v>
      </c>
    </row>
    <row r="4905" spans="1:4" x14ac:dyDescent="0.45">
      <c r="A4905" t="str">
        <f t="shared" si="76"/>
        <v>tcp/2681</v>
      </c>
      <c r="B4905" s="9" t="s">
        <v>2447</v>
      </c>
      <c r="C4905" s="9">
        <v>2681</v>
      </c>
      <c r="D4905" s="9" t="s">
        <v>4</v>
      </c>
    </row>
    <row r="4906" spans="1:4" x14ac:dyDescent="0.45">
      <c r="A4906" t="str">
        <f t="shared" si="76"/>
        <v>udp/2681</v>
      </c>
      <c r="B4906" s="9" t="s">
        <v>2447</v>
      </c>
      <c r="C4906" s="9">
        <v>2681</v>
      </c>
      <c r="D4906" s="9" t="s">
        <v>5</v>
      </c>
    </row>
    <row r="4907" spans="1:4" x14ac:dyDescent="0.45">
      <c r="A4907" t="str">
        <f t="shared" si="76"/>
        <v>/2682</v>
      </c>
      <c r="B4907" s="9"/>
      <c r="C4907" s="9">
        <v>2682</v>
      </c>
      <c r="D4907" s="9"/>
    </row>
    <row r="4908" spans="1:4" x14ac:dyDescent="0.45">
      <c r="A4908" t="str">
        <f t="shared" si="76"/>
        <v>tcp/2683</v>
      </c>
      <c r="B4908" s="9" t="s">
        <v>2448</v>
      </c>
      <c r="C4908" s="9">
        <v>2683</v>
      </c>
      <c r="D4908" s="9" t="s">
        <v>4</v>
      </c>
    </row>
    <row r="4909" spans="1:4" x14ac:dyDescent="0.45">
      <c r="A4909" t="str">
        <f t="shared" si="76"/>
        <v>udp/2683</v>
      </c>
      <c r="B4909" s="9" t="s">
        <v>2448</v>
      </c>
      <c r="C4909" s="9">
        <v>2683</v>
      </c>
      <c r="D4909" s="9" t="s">
        <v>5</v>
      </c>
    </row>
    <row r="4910" spans="1:4" x14ac:dyDescent="0.45">
      <c r="A4910" t="str">
        <f t="shared" si="76"/>
        <v>tcp/2684</v>
      </c>
      <c r="B4910" s="9" t="s">
        <v>2449</v>
      </c>
      <c r="C4910" s="9">
        <v>2684</v>
      </c>
      <c r="D4910" s="9" t="s">
        <v>4</v>
      </c>
    </row>
    <row r="4911" spans="1:4" x14ac:dyDescent="0.45">
      <c r="A4911" t="str">
        <f t="shared" si="76"/>
        <v>udp/2684</v>
      </c>
      <c r="B4911" s="9" t="s">
        <v>2449</v>
      </c>
      <c r="C4911" s="9">
        <v>2684</v>
      </c>
      <c r="D4911" s="9" t="s">
        <v>5</v>
      </c>
    </row>
    <row r="4912" spans="1:4" x14ac:dyDescent="0.45">
      <c r="A4912" t="str">
        <f t="shared" si="76"/>
        <v>tcp/2685</v>
      </c>
      <c r="B4912" s="9" t="s">
        <v>2450</v>
      </c>
      <c r="C4912" s="9">
        <v>2685</v>
      </c>
      <c r="D4912" s="9" t="s">
        <v>4</v>
      </c>
    </row>
    <row r="4913" spans="1:4" x14ac:dyDescent="0.45">
      <c r="A4913" t="str">
        <f t="shared" si="76"/>
        <v>udp/2685</v>
      </c>
      <c r="B4913" s="9" t="s">
        <v>2450</v>
      </c>
      <c r="C4913" s="9">
        <v>2685</v>
      </c>
      <c r="D4913" s="9" t="s">
        <v>5</v>
      </c>
    </row>
    <row r="4914" spans="1:4" x14ac:dyDescent="0.45">
      <c r="A4914" t="str">
        <f t="shared" si="76"/>
        <v>tcp/2686</v>
      </c>
      <c r="B4914" s="9" t="s">
        <v>2451</v>
      </c>
      <c r="C4914" s="9">
        <v>2686</v>
      </c>
      <c r="D4914" s="9" t="s">
        <v>4</v>
      </c>
    </row>
    <row r="4915" spans="1:4" x14ac:dyDescent="0.45">
      <c r="A4915" t="str">
        <f t="shared" si="76"/>
        <v>udp/2686</v>
      </c>
      <c r="B4915" s="9" t="s">
        <v>2451</v>
      </c>
      <c r="C4915" s="9">
        <v>2686</v>
      </c>
      <c r="D4915" s="9" t="s">
        <v>5</v>
      </c>
    </row>
    <row r="4916" spans="1:4" x14ac:dyDescent="0.45">
      <c r="A4916" t="str">
        <f t="shared" si="76"/>
        <v>tcp/2687</v>
      </c>
      <c r="B4916" s="9" t="s">
        <v>2452</v>
      </c>
      <c r="C4916" s="9">
        <v>2687</v>
      </c>
      <c r="D4916" s="9" t="s">
        <v>4</v>
      </c>
    </row>
    <row r="4917" spans="1:4" x14ac:dyDescent="0.45">
      <c r="A4917" t="str">
        <f t="shared" si="76"/>
        <v>udp/2687</v>
      </c>
      <c r="B4917" s="9" t="s">
        <v>2452</v>
      </c>
      <c r="C4917" s="9">
        <v>2687</v>
      </c>
      <c r="D4917" s="9" t="s">
        <v>5</v>
      </c>
    </row>
    <row r="4918" spans="1:4" x14ac:dyDescent="0.45">
      <c r="A4918" t="str">
        <f t="shared" si="76"/>
        <v>tcp/2688</v>
      </c>
      <c r="B4918" s="9" t="s">
        <v>2453</v>
      </c>
      <c r="C4918" s="9">
        <v>2688</v>
      </c>
      <c r="D4918" s="9" t="s">
        <v>4</v>
      </c>
    </row>
    <row r="4919" spans="1:4" x14ac:dyDescent="0.45">
      <c r="A4919" t="str">
        <f t="shared" si="76"/>
        <v>udp/2688</v>
      </c>
      <c r="B4919" s="9" t="s">
        <v>2453</v>
      </c>
      <c r="C4919" s="9">
        <v>2688</v>
      </c>
      <c r="D4919" s="9" t="s">
        <v>5</v>
      </c>
    </row>
    <row r="4920" spans="1:4" x14ac:dyDescent="0.45">
      <c r="A4920" t="str">
        <f t="shared" si="76"/>
        <v>tcp/2689</v>
      </c>
      <c r="B4920" s="9" t="s">
        <v>2454</v>
      </c>
      <c r="C4920" s="9">
        <v>2689</v>
      </c>
      <c r="D4920" s="9" t="s">
        <v>4</v>
      </c>
    </row>
    <row r="4921" spans="1:4" x14ac:dyDescent="0.45">
      <c r="A4921" t="str">
        <f t="shared" si="76"/>
        <v>udp/2689</v>
      </c>
      <c r="B4921" s="9" t="s">
        <v>2454</v>
      </c>
      <c r="C4921" s="9">
        <v>2689</v>
      </c>
      <c r="D4921" s="9" t="s">
        <v>5</v>
      </c>
    </row>
    <row r="4922" spans="1:4" x14ac:dyDescent="0.45">
      <c r="A4922" t="str">
        <f t="shared" si="76"/>
        <v>tcp/2690</v>
      </c>
      <c r="B4922" s="9" t="s">
        <v>2455</v>
      </c>
      <c r="C4922" s="9">
        <v>2690</v>
      </c>
      <c r="D4922" s="9" t="s">
        <v>4</v>
      </c>
    </row>
    <row r="4923" spans="1:4" x14ac:dyDescent="0.45">
      <c r="A4923" t="str">
        <f t="shared" si="76"/>
        <v>udp/2690</v>
      </c>
      <c r="B4923" s="9" t="s">
        <v>2455</v>
      </c>
      <c r="C4923" s="9">
        <v>2690</v>
      </c>
      <c r="D4923" s="9" t="s">
        <v>5</v>
      </c>
    </row>
    <row r="4924" spans="1:4" x14ac:dyDescent="0.45">
      <c r="A4924" t="str">
        <f t="shared" si="76"/>
        <v>tcp/2691</v>
      </c>
      <c r="B4924" s="9" t="s">
        <v>2456</v>
      </c>
      <c r="C4924" s="9">
        <v>2691</v>
      </c>
      <c r="D4924" s="9" t="s">
        <v>4</v>
      </c>
    </row>
    <row r="4925" spans="1:4" x14ac:dyDescent="0.45">
      <c r="A4925" t="str">
        <f t="shared" si="76"/>
        <v>udp/2691</v>
      </c>
      <c r="B4925" s="9" t="s">
        <v>2456</v>
      </c>
      <c r="C4925" s="9">
        <v>2691</v>
      </c>
      <c r="D4925" s="9" t="s">
        <v>5</v>
      </c>
    </row>
    <row r="4926" spans="1:4" x14ac:dyDescent="0.45">
      <c r="A4926" t="str">
        <f t="shared" si="76"/>
        <v>tcp/2692</v>
      </c>
      <c r="B4926" s="9" t="s">
        <v>2457</v>
      </c>
      <c r="C4926" s="9">
        <v>2692</v>
      </c>
      <c r="D4926" s="9" t="s">
        <v>4</v>
      </c>
    </row>
    <row r="4927" spans="1:4" x14ac:dyDescent="0.45">
      <c r="A4927" t="str">
        <f t="shared" si="76"/>
        <v>udp/2692</v>
      </c>
      <c r="B4927" s="9" t="s">
        <v>2457</v>
      </c>
      <c r="C4927" s="9">
        <v>2692</v>
      </c>
      <c r="D4927" s="9" t="s">
        <v>5</v>
      </c>
    </row>
    <row r="4928" spans="1:4" x14ac:dyDescent="0.45">
      <c r="A4928" t="str">
        <f t="shared" si="76"/>
        <v>tcp/2693</v>
      </c>
      <c r="B4928" s="9"/>
      <c r="C4928" s="9">
        <v>2693</v>
      </c>
      <c r="D4928" s="9" t="s">
        <v>4</v>
      </c>
    </row>
    <row r="4929" spans="1:4" x14ac:dyDescent="0.45">
      <c r="A4929" t="str">
        <f t="shared" si="76"/>
        <v>udp/2693</v>
      </c>
      <c r="B4929" s="9"/>
      <c r="C4929" s="9">
        <v>2693</v>
      </c>
      <c r="D4929" s="9" t="s">
        <v>5</v>
      </c>
    </row>
    <row r="4930" spans="1:4" x14ac:dyDescent="0.45">
      <c r="A4930" t="str">
        <f t="shared" ref="A4930:A4993" si="77">D4930&amp;"/"&amp;C4930</f>
        <v>tcp/2694</v>
      </c>
      <c r="B4930" s="9" t="s">
        <v>2458</v>
      </c>
      <c r="C4930" s="9">
        <v>2694</v>
      </c>
      <c r="D4930" s="9" t="s">
        <v>4</v>
      </c>
    </row>
    <row r="4931" spans="1:4" x14ac:dyDescent="0.45">
      <c r="A4931" t="str">
        <f t="shared" si="77"/>
        <v>udp/2694</v>
      </c>
      <c r="B4931" s="9" t="s">
        <v>2458</v>
      </c>
      <c r="C4931" s="9">
        <v>2694</v>
      </c>
      <c r="D4931" s="9" t="s">
        <v>5</v>
      </c>
    </row>
    <row r="4932" spans="1:4" x14ac:dyDescent="0.45">
      <c r="A4932" t="str">
        <f t="shared" si="77"/>
        <v>tcp/2695</v>
      </c>
      <c r="B4932" s="9" t="s">
        <v>2459</v>
      </c>
      <c r="C4932" s="9">
        <v>2695</v>
      </c>
      <c r="D4932" s="9" t="s">
        <v>4</v>
      </c>
    </row>
    <row r="4933" spans="1:4" x14ac:dyDescent="0.45">
      <c r="A4933" t="str">
        <f t="shared" si="77"/>
        <v>udp/2695</v>
      </c>
      <c r="B4933" s="9" t="s">
        <v>2459</v>
      </c>
      <c r="C4933" s="9">
        <v>2695</v>
      </c>
      <c r="D4933" s="9" t="s">
        <v>5</v>
      </c>
    </row>
    <row r="4934" spans="1:4" x14ac:dyDescent="0.45">
      <c r="A4934" t="str">
        <f t="shared" si="77"/>
        <v>tcp/2696</v>
      </c>
      <c r="B4934" s="9" t="s">
        <v>2460</v>
      </c>
      <c r="C4934" s="9">
        <v>2696</v>
      </c>
      <c r="D4934" s="9" t="s">
        <v>4</v>
      </c>
    </row>
    <row r="4935" spans="1:4" x14ac:dyDescent="0.45">
      <c r="A4935" t="str">
        <f t="shared" si="77"/>
        <v>udp/2696</v>
      </c>
      <c r="B4935" s="9" t="s">
        <v>2460</v>
      </c>
      <c r="C4935" s="9">
        <v>2696</v>
      </c>
      <c r="D4935" s="9" t="s">
        <v>5</v>
      </c>
    </row>
    <row r="4936" spans="1:4" x14ac:dyDescent="0.45">
      <c r="A4936" t="str">
        <f t="shared" si="77"/>
        <v>tcp/2697</v>
      </c>
      <c r="B4936" s="9" t="s">
        <v>2461</v>
      </c>
      <c r="C4936" s="9">
        <v>2697</v>
      </c>
      <c r="D4936" s="9" t="s">
        <v>4</v>
      </c>
    </row>
    <row r="4937" spans="1:4" x14ac:dyDescent="0.45">
      <c r="A4937" t="str">
        <f t="shared" si="77"/>
        <v>udp/2697</v>
      </c>
      <c r="B4937" s="9" t="s">
        <v>2461</v>
      </c>
      <c r="C4937" s="9">
        <v>2697</v>
      </c>
      <c r="D4937" s="9" t="s">
        <v>5</v>
      </c>
    </row>
    <row r="4938" spans="1:4" x14ac:dyDescent="0.45">
      <c r="A4938" t="str">
        <f t="shared" si="77"/>
        <v>tcp/2698</v>
      </c>
      <c r="B4938" s="9" t="s">
        <v>2462</v>
      </c>
      <c r="C4938" s="9">
        <v>2698</v>
      </c>
      <c r="D4938" s="9" t="s">
        <v>4</v>
      </c>
    </row>
    <row r="4939" spans="1:4" x14ac:dyDescent="0.45">
      <c r="A4939" t="str">
        <f t="shared" si="77"/>
        <v>udp/2698</v>
      </c>
      <c r="B4939" s="9" t="s">
        <v>2462</v>
      </c>
      <c r="C4939" s="9">
        <v>2698</v>
      </c>
      <c r="D4939" s="9" t="s">
        <v>5</v>
      </c>
    </row>
    <row r="4940" spans="1:4" x14ac:dyDescent="0.45">
      <c r="A4940" t="str">
        <f t="shared" si="77"/>
        <v>tcp/2699</v>
      </c>
      <c r="B4940" s="9" t="s">
        <v>2463</v>
      </c>
      <c r="C4940" s="9">
        <v>2699</v>
      </c>
      <c r="D4940" s="9" t="s">
        <v>4</v>
      </c>
    </row>
    <row r="4941" spans="1:4" x14ac:dyDescent="0.45">
      <c r="A4941" t="str">
        <f t="shared" si="77"/>
        <v>udp/2699</v>
      </c>
      <c r="B4941" s="9" t="s">
        <v>2463</v>
      </c>
      <c r="C4941" s="9">
        <v>2699</v>
      </c>
      <c r="D4941" s="9" t="s">
        <v>5</v>
      </c>
    </row>
    <row r="4942" spans="1:4" x14ac:dyDescent="0.45">
      <c r="A4942" t="str">
        <f t="shared" si="77"/>
        <v>tcp/2700</v>
      </c>
      <c r="B4942" s="9" t="s">
        <v>2464</v>
      </c>
      <c r="C4942" s="9">
        <v>2700</v>
      </c>
      <c r="D4942" s="9" t="s">
        <v>4</v>
      </c>
    </row>
    <row r="4943" spans="1:4" x14ac:dyDescent="0.45">
      <c r="A4943" t="str">
        <f t="shared" si="77"/>
        <v>udp/2700</v>
      </c>
      <c r="B4943" s="9" t="s">
        <v>2464</v>
      </c>
      <c r="C4943" s="9">
        <v>2700</v>
      </c>
      <c r="D4943" s="9" t="s">
        <v>5</v>
      </c>
    </row>
    <row r="4944" spans="1:4" x14ac:dyDescent="0.45">
      <c r="A4944" t="str">
        <f t="shared" si="77"/>
        <v>tcp/2701</v>
      </c>
      <c r="B4944" s="9" t="s">
        <v>2465</v>
      </c>
      <c r="C4944" s="9">
        <v>2701</v>
      </c>
      <c r="D4944" s="9" t="s">
        <v>4</v>
      </c>
    </row>
    <row r="4945" spans="1:4" x14ac:dyDescent="0.45">
      <c r="A4945" t="str">
        <f t="shared" si="77"/>
        <v>udp/2701</v>
      </c>
      <c r="B4945" s="9" t="s">
        <v>2465</v>
      </c>
      <c r="C4945" s="9">
        <v>2701</v>
      </c>
      <c r="D4945" s="9" t="s">
        <v>5</v>
      </c>
    </row>
    <row r="4946" spans="1:4" x14ac:dyDescent="0.45">
      <c r="A4946" t="str">
        <f t="shared" si="77"/>
        <v>tcp/2702</v>
      </c>
      <c r="B4946" s="9" t="s">
        <v>2466</v>
      </c>
      <c r="C4946" s="9">
        <v>2702</v>
      </c>
      <c r="D4946" s="9" t="s">
        <v>4</v>
      </c>
    </row>
    <row r="4947" spans="1:4" x14ac:dyDescent="0.45">
      <c r="A4947" t="str">
        <f t="shared" si="77"/>
        <v>udp/2702</v>
      </c>
      <c r="B4947" s="9" t="s">
        <v>2466</v>
      </c>
      <c r="C4947" s="9">
        <v>2702</v>
      </c>
      <c r="D4947" s="9" t="s">
        <v>5</v>
      </c>
    </row>
    <row r="4948" spans="1:4" x14ac:dyDescent="0.45">
      <c r="A4948" t="str">
        <f t="shared" si="77"/>
        <v>tcp/2703</v>
      </c>
      <c r="B4948" s="9" t="s">
        <v>2467</v>
      </c>
      <c r="C4948" s="9">
        <v>2703</v>
      </c>
      <c r="D4948" s="9" t="s">
        <v>4</v>
      </c>
    </row>
    <row r="4949" spans="1:4" x14ac:dyDescent="0.45">
      <c r="A4949" t="str">
        <f t="shared" si="77"/>
        <v>udp/2703</v>
      </c>
      <c r="B4949" s="9" t="s">
        <v>2467</v>
      </c>
      <c r="C4949" s="9">
        <v>2703</v>
      </c>
      <c r="D4949" s="9" t="s">
        <v>5</v>
      </c>
    </row>
    <row r="4950" spans="1:4" x14ac:dyDescent="0.45">
      <c r="A4950" t="str">
        <f t="shared" si="77"/>
        <v>tcp/2704</v>
      </c>
      <c r="B4950" s="9" t="s">
        <v>2468</v>
      </c>
      <c r="C4950" s="9">
        <v>2704</v>
      </c>
      <c r="D4950" s="9" t="s">
        <v>4</v>
      </c>
    </row>
    <row r="4951" spans="1:4" x14ac:dyDescent="0.45">
      <c r="A4951" t="str">
        <f t="shared" si="77"/>
        <v>udp/2704</v>
      </c>
      <c r="B4951" s="9" t="s">
        <v>2468</v>
      </c>
      <c r="C4951" s="9">
        <v>2704</v>
      </c>
      <c r="D4951" s="9" t="s">
        <v>5</v>
      </c>
    </row>
    <row r="4952" spans="1:4" x14ac:dyDescent="0.45">
      <c r="A4952" t="str">
        <f t="shared" si="77"/>
        <v>tcp/2705</v>
      </c>
      <c r="B4952" s="9" t="s">
        <v>2469</v>
      </c>
      <c r="C4952" s="9">
        <v>2705</v>
      </c>
      <c r="D4952" s="9" t="s">
        <v>4</v>
      </c>
    </row>
    <row r="4953" spans="1:4" x14ac:dyDescent="0.45">
      <c r="A4953" t="str">
        <f t="shared" si="77"/>
        <v>udp/2705</v>
      </c>
      <c r="B4953" s="9" t="s">
        <v>2469</v>
      </c>
      <c r="C4953" s="9">
        <v>2705</v>
      </c>
      <c r="D4953" s="9" t="s">
        <v>5</v>
      </c>
    </row>
    <row r="4954" spans="1:4" x14ac:dyDescent="0.45">
      <c r="A4954" t="str">
        <f t="shared" si="77"/>
        <v>tcp/2706</v>
      </c>
      <c r="B4954" s="9" t="s">
        <v>2470</v>
      </c>
      <c r="C4954" s="9">
        <v>2706</v>
      </c>
      <c r="D4954" s="9" t="s">
        <v>4</v>
      </c>
    </row>
    <row r="4955" spans="1:4" x14ac:dyDescent="0.45">
      <c r="A4955" t="str">
        <f t="shared" si="77"/>
        <v>udp/2706</v>
      </c>
      <c r="B4955" s="9" t="s">
        <v>2470</v>
      </c>
      <c r="C4955" s="9">
        <v>2706</v>
      </c>
      <c r="D4955" s="9" t="s">
        <v>5</v>
      </c>
    </row>
    <row r="4956" spans="1:4" x14ac:dyDescent="0.45">
      <c r="A4956" t="str">
        <f t="shared" si="77"/>
        <v>tcp/2707</v>
      </c>
      <c r="B4956" s="9" t="s">
        <v>2471</v>
      </c>
      <c r="C4956" s="9">
        <v>2707</v>
      </c>
      <c r="D4956" s="9" t="s">
        <v>4</v>
      </c>
    </row>
    <row r="4957" spans="1:4" x14ac:dyDescent="0.45">
      <c r="A4957" t="str">
        <f t="shared" si="77"/>
        <v>udp/2707</v>
      </c>
      <c r="B4957" s="9" t="s">
        <v>2471</v>
      </c>
      <c r="C4957" s="9">
        <v>2707</v>
      </c>
      <c r="D4957" s="9" t="s">
        <v>5</v>
      </c>
    </row>
    <row r="4958" spans="1:4" x14ac:dyDescent="0.45">
      <c r="A4958" t="str">
        <f t="shared" si="77"/>
        <v>tcp/2708</v>
      </c>
      <c r="B4958" s="9" t="s">
        <v>2472</v>
      </c>
      <c r="C4958" s="9">
        <v>2708</v>
      </c>
      <c r="D4958" s="9" t="s">
        <v>4</v>
      </c>
    </row>
    <row r="4959" spans="1:4" x14ac:dyDescent="0.45">
      <c r="A4959" t="str">
        <f t="shared" si="77"/>
        <v>udp/2708</v>
      </c>
      <c r="B4959" s="9" t="s">
        <v>2472</v>
      </c>
      <c r="C4959" s="9">
        <v>2708</v>
      </c>
      <c r="D4959" s="9" t="s">
        <v>5</v>
      </c>
    </row>
    <row r="4960" spans="1:4" x14ac:dyDescent="0.45">
      <c r="A4960" t="str">
        <f t="shared" si="77"/>
        <v>tcp/2709</v>
      </c>
      <c r="B4960" s="9" t="s">
        <v>2473</v>
      </c>
      <c r="C4960" s="9">
        <v>2709</v>
      </c>
      <c r="D4960" s="9" t="s">
        <v>4</v>
      </c>
    </row>
    <row r="4961" spans="1:4" x14ac:dyDescent="0.45">
      <c r="A4961" t="str">
        <f t="shared" si="77"/>
        <v>udp/2709</v>
      </c>
      <c r="B4961" s="9" t="s">
        <v>2473</v>
      </c>
      <c r="C4961" s="9">
        <v>2709</v>
      </c>
      <c r="D4961" s="9" t="s">
        <v>5</v>
      </c>
    </row>
    <row r="4962" spans="1:4" x14ac:dyDescent="0.45">
      <c r="A4962" t="str">
        <f t="shared" si="77"/>
        <v>tcp/2710</v>
      </c>
      <c r="B4962" s="9" t="s">
        <v>2474</v>
      </c>
      <c r="C4962" s="9">
        <v>2710</v>
      </c>
      <c r="D4962" s="9" t="s">
        <v>4</v>
      </c>
    </row>
    <row r="4963" spans="1:4" x14ac:dyDescent="0.45">
      <c r="A4963" t="str">
        <f t="shared" si="77"/>
        <v>udp/2710</v>
      </c>
      <c r="B4963" s="9" t="s">
        <v>2474</v>
      </c>
      <c r="C4963" s="9">
        <v>2710</v>
      </c>
      <c r="D4963" s="9" t="s">
        <v>5</v>
      </c>
    </row>
    <row r="4964" spans="1:4" x14ac:dyDescent="0.45">
      <c r="A4964" t="str">
        <f t="shared" si="77"/>
        <v>tcp/2711</v>
      </c>
      <c r="B4964" s="9" t="s">
        <v>2475</v>
      </c>
      <c r="C4964" s="9">
        <v>2711</v>
      </c>
      <c r="D4964" s="9" t="s">
        <v>4</v>
      </c>
    </row>
    <row r="4965" spans="1:4" x14ac:dyDescent="0.45">
      <c r="A4965" t="str">
        <f t="shared" si="77"/>
        <v>udp/2711</v>
      </c>
      <c r="B4965" s="9" t="s">
        <v>2475</v>
      </c>
      <c r="C4965" s="9">
        <v>2711</v>
      </c>
      <c r="D4965" s="9" t="s">
        <v>5</v>
      </c>
    </row>
    <row r="4966" spans="1:4" x14ac:dyDescent="0.45">
      <c r="A4966" t="str">
        <f t="shared" si="77"/>
        <v>tcp/2712</v>
      </c>
      <c r="B4966" s="9" t="s">
        <v>2476</v>
      </c>
      <c r="C4966" s="9">
        <v>2712</v>
      </c>
      <c r="D4966" s="9" t="s">
        <v>4</v>
      </c>
    </row>
    <row r="4967" spans="1:4" x14ac:dyDescent="0.45">
      <c r="A4967" t="str">
        <f t="shared" si="77"/>
        <v>udp/2712</v>
      </c>
      <c r="B4967" s="9" t="s">
        <v>2476</v>
      </c>
      <c r="C4967" s="9">
        <v>2712</v>
      </c>
      <c r="D4967" s="9" t="s">
        <v>5</v>
      </c>
    </row>
    <row r="4968" spans="1:4" x14ac:dyDescent="0.45">
      <c r="A4968" t="str">
        <f t="shared" si="77"/>
        <v>tcp/2713</v>
      </c>
      <c r="B4968" s="9" t="s">
        <v>2477</v>
      </c>
      <c r="C4968" s="9">
        <v>2713</v>
      </c>
      <c r="D4968" s="9" t="s">
        <v>4</v>
      </c>
    </row>
    <row r="4969" spans="1:4" x14ac:dyDescent="0.45">
      <c r="A4969" t="str">
        <f t="shared" si="77"/>
        <v>udp/2713</v>
      </c>
      <c r="B4969" s="9" t="s">
        <v>2477</v>
      </c>
      <c r="C4969" s="9">
        <v>2713</v>
      </c>
      <c r="D4969" s="9" t="s">
        <v>5</v>
      </c>
    </row>
    <row r="4970" spans="1:4" x14ac:dyDescent="0.45">
      <c r="A4970" t="str">
        <f t="shared" si="77"/>
        <v>tcp/2714</v>
      </c>
      <c r="B4970" s="9" t="s">
        <v>2478</v>
      </c>
      <c r="C4970" s="9">
        <v>2714</v>
      </c>
      <c r="D4970" s="9" t="s">
        <v>4</v>
      </c>
    </row>
    <row r="4971" spans="1:4" x14ac:dyDescent="0.45">
      <c r="A4971" t="str">
        <f t="shared" si="77"/>
        <v>udp/2714</v>
      </c>
      <c r="B4971" s="9" t="s">
        <v>2478</v>
      </c>
      <c r="C4971" s="9">
        <v>2714</v>
      </c>
      <c r="D4971" s="9" t="s">
        <v>5</v>
      </c>
    </row>
    <row r="4972" spans="1:4" x14ac:dyDescent="0.45">
      <c r="A4972" t="str">
        <f t="shared" si="77"/>
        <v>tcp/2715</v>
      </c>
      <c r="B4972" s="9" t="s">
        <v>2479</v>
      </c>
      <c r="C4972" s="9">
        <v>2715</v>
      </c>
      <c r="D4972" s="9" t="s">
        <v>4</v>
      </c>
    </row>
    <row r="4973" spans="1:4" x14ac:dyDescent="0.45">
      <c r="A4973" t="str">
        <f t="shared" si="77"/>
        <v>udp/2715</v>
      </c>
      <c r="B4973" s="9" t="s">
        <v>2479</v>
      </c>
      <c r="C4973" s="9">
        <v>2715</v>
      </c>
      <c r="D4973" s="9" t="s">
        <v>5</v>
      </c>
    </row>
    <row r="4974" spans="1:4" x14ac:dyDescent="0.45">
      <c r="A4974" t="str">
        <f t="shared" si="77"/>
        <v>tcp/2716</v>
      </c>
      <c r="B4974" s="9" t="s">
        <v>2480</v>
      </c>
      <c r="C4974" s="9">
        <v>2716</v>
      </c>
      <c r="D4974" s="9" t="s">
        <v>4</v>
      </c>
    </row>
    <row r="4975" spans="1:4" x14ac:dyDescent="0.45">
      <c r="A4975" t="str">
        <f t="shared" si="77"/>
        <v>udp/2716</v>
      </c>
      <c r="B4975" s="9" t="s">
        <v>2480</v>
      </c>
      <c r="C4975" s="9">
        <v>2716</v>
      </c>
      <c r="D4975" s="9" t="s">
        <v>5</v>
      </c>
    </row>
    <row r="4976" spans="1:4" x14ac:dyDescent="0.45">
      <c r="A4976" t="str">
        <f t="shared" si="77"/>
        <v>tcp/2717</v>
      </c>
      <c r="B4976" s="9" t="s">
        <v>2481</v>
      </c>
      <c r="C4976" s="9">
        <v>2717</v>
      </c>
      <c r="D4976" s="9" t="s">
        <v>4</v>
      </c>
    </row>
    <row r="4977" spans="1:4" x14ac:dyDescent="0.45">
      <c r="A4977" t="str">
        <f t="shared" si="77"/>
        <v>udp/2717</v>
      </c>
      <c r="B4977" s="9" t="s">
        <v>2481</v>
      </c>
      <c r="C4977" s="9">
        <v>2717</v>
      </c>
      <c r="D4977" s="9" t="s">
        <v>5</v>
      </c>
    </row>
    <row r="4978" spans="1:4" x14ac:dyDescent="0.45">
      <c r="A4978" t="str">
        <f t="shared" si="77"/>
        <v>tcp/2718</v>
      </c>
      <c r="B4978" s="9" t="s">
        <v>2482</v>
      </c>
      <c r="C4978" s="9">
        <v>2718</v>
      </c>
      <c r="D4978" s="9" t="s">
        <v>4</v>
      </c>
    </row>
    <row r="4979" spans="1:4" x14ac:dyDescent="0.45">
      <c r="A4979" t="str">
        <f t="shared" si="77"/>
        <v>udp/2718</v>
      </c>
      <c r="B4979" s="9" t="s">
        <v>2482</v>
      </c>
      <c r="C4979" s="9">
        <v>2718</v>
      </c>
      <c r="D4979" s="9" t="s">
        <v>5</v>
      </c>
    </row>
    <row r="4980" spans="1:4" x14ac:dyDescent="0.45">
      <c r="A4980" t="str">
        <f t="shared" si="77"/>
        <v>tcp/2719</v>
      </c>
      <c r="B4980" s="9" t="s">
        <v>2483</v>
      </c>
      <c r="C4980" s="9">
        <v>2719</v>
      </c>
      <c r="D4980" s="9" t="s">
        <v>4</v>
      </c>
    </row>
    <row r="4981" spans="1:4" x14ac:dyDescent="0.45">
      <c r="A4981" t="str">
        <f t="shared" si="77"/>
        <v>udp/2719</v>
      </c>
      <c r="B4981" s="9" t="s">
        <v>2483</v>
      </c>
      <c r="C4981" s="9">
        <v>2719</v>
      </c>
      <c r="D4981" s="9" t="s">
        <v>5</v>
      </c>
    </row>
    <row r="4982" spans="1:4" x14ac:dyDescent="0.45">
      <c r="A4982" t="str">
        <f t="shared" si="77"/>
        <v>tcp/2720</v>
      </c>
      <c r="B4982" s="9" t="s">
        <v>2484</v>
      </c>
      <c r="C4982" s="9">
        <v>2720</v>
      </c>
      <c r="D4982" s="9" t="s">
        <v>4</v>
      </c>
    </row>
    <row r="4983" spans="1:4" x14ac:dyDescent="0.45">
      <c r="A4983" t="str">
        <f t="shared" si="77"/>
        <v>udp/2720</v>
      </c>
      <c r="B4983" s="9" t="s">
        <v>2484</v>
      </c>
      <c r="C4983" s="9">
        <v>2720</v>
      </c>
      <c r="D4983" s="9" t="s">
        <v>5</v>
      </c>
    </row>
    <row r="4984" spans="1:4" x14ac:dyDescent="0.45">
      <c r="A4984" t="str">
        <f t="shared" si="77"/>
        <v>tcp/2721</v>
      </c>
      <c r="B4984" s="9" t="s">
        <v>2485</v>
      </c>
      <c r="C4984" s="9">
        <v>2721</v>
      </c>
      <c r="D4984" s="9" t="s">
        <v>4</v>
      </c>
    </row>
    <row r="4985" spans="1:4" x14ac:dyDescent="0.45">
      <c r="A4985" t="str">
        <f t="shared" si="77"/>
        <v>udp/2721</v>
      </c>
      <c r="B4985" s="9" t="s">
        <v>2485</v>
      </c>
      <c r="C4985" s="9">
        <v>2721</v>
      </c>
      <c r="D4985" s="9" t="s">
        <v>5</v>
      </c>
    </row>
    <row r="4986" spans="1:4" x14ac:dyDescent="0.45">
      <c r="A4986" t="str">
        <f t="shared" si="77"/>
        <v>tcp/2722</v>
      </c>
      <c r="B4986" s="9" t="s">
        <v>2486</v>
      </c>
      <c r="C4986" s="9">
        <v>2722</v>
      </c>
      <c r="D4986" s="9" t="s">
        <v>4</v>
      </c>
    </row>
    <row r="4987" spans="1:4" x14ac:dyDescent="0.45">
      <c r="A4987" t="str">
        <f t="shared" si="77"/>
        <v>udp/2722</v>
      </c>
      <c r="B4987" s="9" t="s">
        <v>2486</v>
      </c>
      <c r="C4987" s="9">
        <v>2722</v>
      </c>
      <c r="D4987" s="9" t="s">
        <v>5</v>
      </c>
    </row>
    <row r="4988" spans="1:4" x14ac:dyDescent="0.45">
      <c r="A4988" t="str">
        <f t="shared" si="77"/>
        <v>tcp/2723</v>
      </c>
      <c r="B4988" s="9" t="s">
        <v>2487</v>
      </c>
      <c r="C4988" s="9">
        <v>2723</v>
      </c>
      <c r="D4988" s="9" t="s">
        <v>4</v>
      </c>
    </row>
    <row r="4989" spans="1:4" x14ac:dyDescent="0.45">
      <c r="A4989" t="str">
        <f t="shared" si="77"/>
        <v>udp/2723</v>
      </c>
      <c r="B4989" s="9" t="s">
        <v>2487</v>
      </c>
      <c r="C4989" s="9">
        <v>2723</v>
      </c>
      <c r="D4989" s="9" t="s">
        <v>5</v>
      </c>
    </row>
    <row r="4990" spans="1:4" x14ac:dyDescent="0.45">
      <c r="A4990" t="str">
        <f t="shared" si="77"/>
        <v>tcp/2724</v>
      </c>
      <c r="B4990" s="9" t="s">
        <v>2488</v>
      </c>
      <c r="C4990" s="9">
        <v>2724</v>
      </c>
      <c r="D4990" s="9" t="s">
        <v>4</v>
      </c>
    </row>
    <row r="4991" spans="1:4" x14ac:dyDescent="0.45">
      <c r="A4991" t="str">
        <f t="shared" si="77"/>
        <v>udp/2724</v>
      </c>
      <c r="B4991" s="9" t="s">
        <v>2488</v>
      </c>
      <c r="C4991" s="9">
        <v>2724</v>
      </c>
      <c r="D4991" s="9" t="s">
        <v>5</v>
      </c>
    </row>
    <row r="4992" spans="1:4" x14ac:dyDescent="0.45">
      <c r="A4992" t="str">
        <f t="shared" si="77"/>
        <v>tcp/2725</v>
      </c>
      <c r="B4992" s="9" t="s">
        <v>2489</v>
      </c>
      <c r="C4992" s="9">
        <v>2725</v>
      </c>
      <c r="D4992" s="9" t="s">
        <v>4</v>
      </c>
    </row>
    <row r="4993" spans="1:4" x14ac:dyDescent="0.45">
      <c r="A4993" t="str">
        <f t="shared" si="77"/>
        <v>udp/2725</v>
      </c>
      <c r="B4993" s="9" t="s">
        <v>2489</v>
      </c>
      <c r="C4993" s="9">
        <v>2725</v>
      </c>
      <c r="D4993" s="9" t="s">
        <v>5</v>
      </c>
    </row>
    <row r="4994" spans="1:4" x14ac:dyDescent="0.45">
      <c r="A4994" t="str">
        <f t="shared" ref="A4994:A5057" si="78">D4994&amp;"/"&amp;C4994</f>
        <v>tcp/2726</v>
      </c>
      <c r="B4994" s="9" t="s">
        <v>2490</v>
      </c>
      <c r="C4994" s="9">
        <v>2726</v>
      </c>
      <c r="D4994" s="9" t="s">
        <v>4</v>
      </c>
    </row>
    <row r="4995" spans="1:4" x14ac:dyDescent="0.45">
      <c r="A4995" t="str">
        <f t="shared" si="78"/>
        <v>udp/2726</v>
      </c>
      <c r="B4995" s="9" t="s">
        <v>2490</v>
      </c>
      <c r="C4995" s="9">
        <v>2726</v>
      </c>
      <c r="D4995" s="9" t="s">
        <v>5</v>
      </c>
    </row>
    <row r="4996" spans="1:4" x14ac:dyDescent="0.45">
      <c r="A4996" t="str">
        <f t="shared" si="78"/>
        <v>tcp/2727</v>
      </c>
      <c r="B4996" s="9" t="s">
        <v>2491</v>
      </c>
      <c r="C4996" s="9">
        <v>2727</v>
      </c>
      <c r="D4996" s="9" t="s">
        <v>4</v>
      </c>
    </row>
    <row r="4997" spans="1:4" x14ac:dyDescent="0.45">
      <c r="A4997" t="str">
        <f t="shared" si="78"/>
        <v>udp/2727</v>
      </c>
      <c r="B4997" s="9" t="s">
        <v>2491</v>
      </c>
      <c r="C4997" s="9">
        <v>2727</v>
      </c>
      <c r="D4997" s="9" t="s">
        <v>5</v>
      </c>
    </row>
    <row r="4998" spans="1:4" x14ac:dyDescent="0.45">
      <c r="A4998" t="str">
        <f t="shared" si="78"/>
        <v>tcp/2728</v>
      </c>
      <c r="B4998" s="9" t="s">
        <v>2492</v>
      </c>
      <c r="C4998" s="9">
        <v>2728</v>
      </c>
      <c r="D4998" s="9" t="s">
        <v>4</v>
      </c>
    </row>
    <row r="4999" spans="1:4" x14ac:dyDescent="0.45">
      <c r="A4999" t="str">
        <f t="shared" si="78"/>
        <v>udp/2728</v>
      </c>
      <c r="B4999" s="9" t="s">
        <v>2492</v>
      </c>
      <c r="C4999" s="9">
        <v>2728</v>
      </c>
      <c r="D4999" s="9" t="s">
        <v>5</v>
      </c>
    </row>
    <row r="5000" spans="1:4" x14ac:dyDescent="0.45">
      <c r="A5000" t="str">
        <f t="shared" si="78"/>
        <v>tcp/2729</v>
      </c>
      <c r="B5000" s="9" t="s">
        <v>2493</v>
      </c>
      <c r="C5000" s="9">
        <v>2729</v>
      </c>
      <c r="D5000" s="9" t="s">
        <v>4</v>
      </c>
    </row>
    <row r="5001" spans="1:4" x14ac:dyDescent="0.45">
      <c r="A5001" t="str">
        <f t="shared" si="78"/>
        <v>udp/2729</v>
      </c>
      <c r="B5001" s="9" t="s">
        <v>2493</v>
      </c>
      <c r="C5001" s="9">
        <v>2729</v>
      </c>
      <c r="D5001" s="9" t="s">
        <v>5</v>
      </c>
    </row>
    <row r="5002" spans="1:4" x14ac:dyDescent="0.45">
      <c r="A5002" t="str">
        <f t="shared" si="78"/>
        <v>tcp/2730</v>
      </c>
      <c r="B5002" s="9" t="s">
        <v>2494</v>
      </c>
      <c r="C5002" s="9">
        <v>2730</v>
      </c>
      <c r="D5002" s="9" t="s">
        <v>4</v>
      </c>
    </row>
    <row r="5003" spans="1:4" x14ac:dyDescent="0.45">
      <c r="A5003" t="str">
        <f t="shared" si="78"/>
        <v>udp/2730</v>
      </c>
      <c r="B5003" s="9" t="s">
        <v>2494</v>
      </c>
      <c r="C5003" s="9">
        <v>2730</v>
      </c>
      <c r="D5003" s="9" t="s">
        <v>5</v>
      </c>
    </row>
    <row r="5004" spans="1:4" x14ac:dyDescent="0.45">
      <c r="A5004" t="str">
        <f t="shared" si="78"/>
        <v>tcp/2731</v>
      </c>
      <c r="B5004" s="9" t="s">
        <v>2495</v>
      </c>
      <c r="C5004" s="9">
        <v>2731</v>
      </c>
      <c r="D5004" s="9" t="s">
        <v>4</v>
      </c>
    </row>
    <row r="5005" spans="1:4" x14ac:dyDescent="0.45">
      <c r="A5005" t="str">
        <f t="shared" si="78"/>
        <v>udp/2731</v>
      </c>
      <c r="B5005" s="9" t="s">
        <v>2495</v>
      </c>
      <c r="C5005" s="9">
        <v>2731</v>
      </c>
      <c r="D5005" s="9" t="s">
        <v>5</v>
      </c>
    </row>
    <row r="5006" spans="1:4" x14ac:dyDescent="0.45">
      <c r="A5006" t="str">
        <f t="shared" si="78"/>
        <v>tcp/2732</v>
      </c>
      <c r="B5006" s="9" t="s">
        <v>2496</v>
      </c>
      <c r="C5006" s="9">
        <v>2732</v>
      </c>
      <c r="D5006" s="9" t="s">
        <v>4</v>
      </c>
    </row>
    <row r="5007" spans="1:4" x14ac:dyDescent="0.45">
      <c r="A5007" t="str">
        <f t="shared" si="78"/>
        <v>udp/2732</v>
      </c>
      <c r="B5007" s="9" t="s">
        <v>2496</v>
      </c>
      <c r="C5007" s="9">
        <v>2732</v>
      </c>
      <c r="D5007" s="9" t="s">
        <v>5</v>
      </c>
    </row>
    <row r="5008" spans="1:4" x14ac:dyDescent="0.45">
      <c r="A5008" t="str">
        <f t="shared" si="78"/>
        <v>tcp/2733</v>
      </c>
      <c r="B5008" s="9" t="s">
        <v>2497</v>
      </c>
      <c r="C5008" s="9">
        <v>2733</v>
      </c>
      <c r="D5008" s="9" t="s">
        <v>4</v>
      </c>
    </row>
    <row r="5009" spans="1:4" x14ac:dyDescent="0.45">
      <c r="A5009" t="str">
        <f t="shared" si="78"/>
        <v>udp/2733</v>
      </c>
      <c r="B5009" s="9" t="s">
        <v>2497</v>
      </c>
      <c r="C5009" s="9">
        <v>2733</v>
      </c>
      <c r="D5009" s="9" t="s">
        <v>5</v>
      </c>
    </row>
    <row r="5010" spans="1:4" x14ac:dyDescent="0.45">
      <c r="A5010" t="str">
        <f t="shared" si="78"/>
        <v>tcp/2734</v>
      </c>
      <c r="B5010" s="9" t="s">
        <v>2498</v>
      </c>
      <c r="C5010" s="9">
        <v>2734</v>
      </c>
      <c r="D5010" s="9" t="s">
        <v>4</v>
      </c>
    </row>
    <row r="5011" spans="1:4" x14ac:dyDescent="0.45">
      <c r="A5011" t="str">
        <f t="shared" si="78"/>
        <v>udp/2734</v>
      </c>
      <c r="B5011" s="9" t="s">
        <v>2498</v>
      </c>
      <c r="C5011" s="9">
        <v>2734</v>
      </c>
      <c r="D5011" s="9" t="s">
        <v>5</v>
      </c>
    </row>
    <row r="5012" spans="1:4" x14ac:dyDescent="0.45">
      <c r="A5012" t="str">
        <f t="shared" si="78"/>
        <v>tcp/2735</v>
      </c>
      <c r="B5012" s="9" t="s">
        <v>2499</v>
      </c>
      <c r="C5012" s="9">
        <v>2735</v>
      </c>
      <c r="D5012" s="9" t="s">
        <v>4</v>
      </c>
    </row>
    <row r="5013" spans="1:4" x14ac:dyDescent="0.45">
      <c r="A5013" t="str">
        <f t="shared" si="78"/>
        <v>udp/2735</v>
      </c>
      <c r="B5013" s="9" t="s">
        <v>2499</v>
      </c>
      <c r="C5013" s="9">
        <v>2735</v>
      </c>
      <c r="D5013" s="9" t="s">
        <v>5</v>
      </c>
    </row>
    <row r="5014" spans="1:4" x14ac:dyDescent="0.45">
      <c r="A5014" t="str">
        <f t="shared" si="78"/>
        <v>tcp/2736</v>
      </c>
      <c r="B5014" s="9" t="s">
        <v>2500</v>
      </c>
      <c r="C5014" s="9">
        <v>2736</v>
      </c>
      <c r="D5014" s="9" t="s">
        <v>4</v>
      </c>
    </row>
    <row r="5015" spans="1:4" x14ac:dyDescent="0.45">
      <c r="A5015" t="str">
        <f t="shared" si="78"/>
        <v>udp/2736</v>
      </c>
      <c r="B5015" s="9" t="s">
        <v>2500</v>
      </c>
      <c r="C5015" s="9">
        <v>2736</v>
      </c>
      <c r="D5015" s="9" t="s">
        <v>5</v>
      </c>
    </row>
    <row r="5016" spans="1:4" x14ac:dyDescent="0.45">
      <c r="A5016" t="str">
        <f t="shared" si="78"/>
        <v>tcp/2737</v>
      </c>
      <c r="B5016" s="9" t="s">
        <v>2501</v>
      </c>
      <c r="C5016" s="9">
        <v>2737</v>
      </c>
      <c r="D5016" s="9" t="s">
        <v>4</v>
      </c>
    </row>
    <row r="5017" spans="1:4" x14ac:dyDescent="0.45">
      <c r="A5017" t="str">
        <f t="shared" si="78"/>
        <v>udp/2737</v>
      </c>
      <c r="B5017" s="9" t="s">
        <v>2501</v>
      </c>
      <c r="C5017" s="9">
        <v>2737</v>
      </c>
      <c r="D5017" s="9" t="s">
        <v>5</v>
      </c>
    </row>
    <row r="5018" spans="1:4" x14ac:dyDescent="0.45">
      <c r="A5018" t="str">
        <f t="shared" si="78"/>
        <v>tcp/2738</v>
      </c>
      <c r="B5018" s="9" t="s">
        <v>2502</v>
      </c>
      <c r="C5018" s="9">
        <v>2738</v>
      </c>
      <c r="D5018" s="9" t="s">
        <v>4</v>
      </c>
    </row>
    <row r="5019" spans="1:4" x14ac:dyDescent="0.45">
      <c r="A5019" t="str">
        <f t="shared" si="78"/>
        <v>udp/2738</v>
      </c>
      <c r="B5019" s="9" t="s">
        <v>2502</v>
      </c>
      <c r="C5019" s="9">
        <v>2738</v>
      </c>
      <c r="D5019" s="9" t="s">
        <v>5</v>
      </c>
    </row>
    <row r="5020" spans="1:4" x14ac:dyDescent="0.45">
      <c r="A5020" t="str">
        <f t="shared" si="78"/>
        <v>tcp/2739</v>
      </c>
      <c r="B5020" s="9" t="s">
        <v>2503</v>
      </c>
      <c r="C5020" s="9">
        <v>2739</v>
      </c>
      <c r="D5020" s="9" t="s">
        <v>4</v>
      </c>
    </row>
    <row r="5021" spans="1:4" x14ac:dyDescent="0.45">
      <c r="A5021" t="str">
        <f t="shared" si="78"/>
        <v>udp/2739</v>
      </c>
      <c r="B5021" s="9" t="s">
        <v>2503</v>
      </c>
      <c r="C5021" s="9">
        <v>2739</v>
      </c>
      <c r="D5021" s="9" t="s">
        <v>5</v>
      </c>
    </row>
    <row r="5022" spans="1:4" x14ac:dyDescent="0.45">
      <c r="A5022" t="str">
        <f t="shared" si="78"/>
        <v>tcp/2740</v>
      </c>
      <c r="B5022" s="9" t="s">
        <v>2504</v>
      </c>
      <c r="C5022" s="9">
        <v>2740</v>
      </c>
      <c r="D5022" s="9" t="s">
        <v>4</v>
      </c>
    </row>
    <row r="5023" spans="1:4" x14ac:dyDescent="0.45">
      <c r="A5023" t="str">
        <f t="shared" si="78"/>
        <v>udp/2740</v>
      </c>
      <c r="B5023" s="9" t="s">
        <v>2504</v>
      </c>
      <c r="C5023" s="9">
        <v>2740</v>
      </c>
      <c r="D5023" s="9" t="s">
        <v>5</v>
      </c>
    </row>
    <row r="5024" spans="1:4" x14ac:dyDescent="0.45">
      <c r="A5024" t="str">
        <f t="shared" si="78"/>
        <v>tcp/2741</v>
      </c>
      <c r="B5024" s="9" t="s">
        <v>2505</v>
      </c>
      <c r="C5024" s="9">
        <v>2741</v>
      </c>
      <c r="D5024" s="9" t="s">
        <v>4</v>
      </c>
    </row>
    <row r="5025" spans="1:4" x14ac:dyDescent="0.45">
      <c r="A5025" t="str">
        <f t="shared" si="78"/>
        <v>udp/2741</v>
      </c>
      <c r="B5025" s="9" t="s">
        <v>2505</v>
      </c>
      <c r="C5025" s="9">
        <v>2741</v>
      </c>
      <c r="D5025" s="9" t="s">
        <v>5</v>
      </c>
    </row>
    <row r="5026" spans="1:4" x14ac:dyDescent="0.45">
      <c r="A5026" t="str">
        <f t="shared" si="78"/>
        <v>tcp/2742</v>
      </c>
      <c r="B5026" s="9" t="s">
        <v>2506</v>
      </c>
      <c r="C5026" s="9">
        <v>2742</v>
      </c>
      <c r="D5026" s="9" t="s">
        <v>4</v>
      </c>
    </row>
    <row r="5027" spans="1:4" x14ac:dyDescent="0.45">
      <c r="A5027" t="str">
        <f t="shared" si="78"/>
        <v>udp/2742</v>
      </c>
      <c r="B5027" s="9" t="s">
        <v>2506</v>
      </c>
      <c r="C5027" s="9">
        <v>2742</v>
      </c>
      <c r="D5027" s="9" t="s">
        <v>5</v>
      </c>
    </row>
    <row r="5028" spans="1:4" x14ac:dyDescent="0.45">
      <c r="A5028" t="str">
        <f t="shared" si="78"/>
        <v>tcp/2743</v>
      </c>
      <c r="B5028" s="9" t="s">
        <v>2507</v>
      </c>
      <c r="C5028" s="9">
        <v>2743</v>
      </c>
      <c r="D5028" s="9" t="s">
        <v>4</v>
      </c>
    </row>
    <row r="5029" spans="1:4" x14ac:dyDescent="0.45">
      <c r="A5029" t="str">
        <f t="shared" si="78"/>
        <v>udp/2743</v>
      </c>
      <c r="B5029" s="9" t="s">
        <v>2507</v>
      </c>
      <c r="C5029" s="9">
        <v>2743</v>
      </c>
      <c r="D5029" s="9" t="s">
        <v>5</v>
      </c>
    </row>
    <row r="5030" spans="1:4" x14ac:dyDescent="0.45">
      <c r="A5030" t="str">
        <f t="shared" si="78"/>
        <v>tcp/2744</v>
      </c>
      <c r="B5030" s="9" t="s">
        <v>2508</v>
      </c>
      <c r="C5030" s="9">
        <v>2744</v>
      </c>
      <c r="D5030" s="9" t="s">
        <v>4</v>
      </c>
    </row>
    <row r="5031" spans="1:4" x14ac:dyDescent="0.45">
      <c r="A5031" t="str">
        <f t="shared" si="78"/>
        <v>udp/2744</v>
      </c>
      <c r="B5031" s="9" t="s">
        <v>2508</v>
      </c>
      <c r="C5031" s="9">
        <v>2744</v>
      </c>
      <c r="D5031" s="9" t="s">
        <v>5</v>
      </c>
    </row>
    <row r="5032" spans="1:4" x14ac:dyDescent="0.45">
      <c r="A5032" t="str">
        <f t="shared" si="78"/>
        <v>tcp/2745</v>
      </c>
      <c r="B5032" s="9" t="s">
        <v>2509</v>
      </c>
      <c r="C5032" s="9">
        <v>2745</v>
      </c>
      <c r="D5032" s="9" t="s">
        <v>4</v>
      </c>
    </row>
    <row r="5033" spans="1:4" x14ac:dyDescent="0.45">
      <c r="A5033" t="str">
        <f t="shared" si="78"/>
        <v>udp/2745</v>
      </c>
      <c r="B5033" s="9" t="s">
        <v>2509</v>
      </c>
      <c r="C5033" s="9">
        <v>2745</v>
      </c>
      <c r="D5033" s="9" t="s">
        <v>5</v>
      </c>
    </row>
    <row r="5034" spans="1:4" x14ac:dyDescent="0.45">
      <c r="A5034" t="str">
        <f t="shared" si="78"/>
        <v>tcp/2746</v>
      </c>
      <c r="B5034" s="9" t="s">
        <v>2510</v>
      </c>
      <c r="C5034" s="9">
        <v>2746</v>
      </c>
      <c r="D5034" s="9" t="s">
        <v>4</v>
      </c>
    </row>
    <row r="5035" spans="1:4" x14ac:dyDescent="0.45">
      <c r="A5035" t="str">
        <f t="shared" si="78"/>
        <v>udp/2746</v>
      </c>
      <c r="B5035" s="9" t="s">
        <v>2510</v>
      </c>
      <c r="C5035" s="9">
        <v>2746</v>
      </c>
      <c r="D5035" s="9" t="s">
        <v>5</v>
      </c>
    </row>
    <row r="5036" spans="1:4" x14ac:dyDescent="0.45">
      <c r="A5036" t="str">
        <f t="shared" si="78"/>
        <v>tcp/2747</v>
      </c>
      <c r="B5036" s="9" t="s">
        <v>2511</v>
      </c>
      <c r="C5036" s="9">
        <v>2747</v>
      </c>
      <c r="D5036" s="9" t="s">
        <v>4</v>
      </c>
    </row>
    <row r="5037" spans="1:4" x14ac:dyDescent="0.45">
      <c r="A5037" t="str">
        <f t="shared" si="78"/>
        <v>udp/2747</v>
      </c>
      <c r="B5037" s="9" t="s">
        <v>2511</v>
      </c>
      <c r="C5037" s="9">
        <v>2747</v>
      </c>
      <c r="D5037" s="9" t="s">
        <v>5</v>
      </c>
    </row>
    <row r="5038" spans="1:4" x14ac:dyDescent="0.45">
      <c r="A5038" t="str">
        <f t="shared" si="78"/>
        <v>tcp/2748</v>
      </c>
      <c r="B5038" s="9" t="s">
        <v>2512</v>
      </c>
      <c r="C5038" s="9">
        <v>2748</v>
      </c>
      <c r="D5038" s="9" t="s">
        <v>4</v>
      </c>
    </row>
    <row r="5039" spans="1:4" x14ac:dyDescent="0.45">
      <c r="A5039" t="str">
        <f t="shared" si="78"/>
        <v>udp/2748</v>
      </c>
      <c r="B5039" s="9" t="s">
        <v>2512</v>
      </c>
      <c r="C5039" s="9">
        <v>2748</v>
      </c>
      <c r="D5039" s="9" t="s">
        <v>5</v>
      </c>
    </row>
    <row r="5040" spans="1:4" x14ac:dyDescent="0.45">
      <c r="A5040" t="str">
        <f t="shared" si="78"/>
        <v>tcp/2749</v>
      </c>
      <c r="B5040" s="9" t="s">
        <v>2513</v>
      </c>
      <c r="C5040" s="9">
        <v>2749</v>
      </c>
      <c r="D5040" s="9" t="s">
        <v>4</v>
      </c>
    </row>
    <row r="5041" spans="1:4" x14ac:dyDescent="0.45">
      <c r="A5041" t="str">
        <f t="shared" si="78"/>
        <v>udp/2749</v>
      </c>
      <c r="B5041" s="9" t="s">
        <v>2513</v>
      </c>
      <c r="C5041" s="9">
        <v>2749</v>
      </c>
      <c r="D5041" s="9" t="s">
        <v>5</v>
      </c>
    </row>
    <row r="5042" spans="1:4" x14ac:dyDescent="0.45">
      <c r="A5042" t="str">
        <f t="shared" si="78"/>
        <v>tcp/2750</v>
      </c>
      <c r="B5042" s="9" t="s">
        <v>2514</v>
      </c>
      <c r="C5042" s="9">
        <v>2750</v>
      </c>
      <c r="D5042" s="9" t="s">
        <v>4</v>
      </c>
    </row>
    <row r="5043" spans="1:4" x14ac:dyDescent="0.45">
      <c r="A5043" t="str">
        <f t="shared" si="78"/>
        <v>udp/2750</v>
      </c>
      <c r="B5043" s="9" t="s">
        <v>2514</v>
      </c>
      <c r="C5043" s="9">
        <v>2750</v>
      </c>
      <c r="D5043" s="9" t="s">
        <v>5</v>
      </c>
    </row>
    <row r="5044" spans="1:4" x14ac:dyDescent="0.45">
      <c r="A5044" t="str">
        <f t="shared" si="78"/>
        <v>tcp/2751</v>
      </c>
      <c r="B5044" s="9" t="s">
        <v>2515</v>
      </c>
      <c r="C5044" s="9">
        <v>2751</v>
      </c>
      <c r="D5044" s="9" t="s">
        <v>4</v>
      </c>
    </row>
    <row r="5045" spans="1:4" x14ac:dyDescent="0.45">
      <c r="A5045" t="str">
        <f t="shared" si="78"/>
        <v>udp/2751</v>
      </c>
      <c r="B5045" s="9" t="s">
        <v>2515</v>
      </c>
      <c r="C5045" s="9">
        <v>2751</v>
      </c>
      <c r="D5045" s="9" t="s">
        <v>5</v>
      </c>
    </row>
    <row r="5046" spans="1:4" x14ac:dyDescent="0.45">
      <c r="A5046" t="str">
        <f t="shared" si="78"/>
        <v>tcp/2752</v>
      </c>
      <c r="B5046" s="9" t="s">
        <v>2516</v>
      </c>
      <c r="C5046" s="9">
        <v>2752</v>
      </c>
      <c r="D5046" s="9" t="s">
        <v>4</v>
      </c>
    </row>
    <row r="5047" spans="1:4" x14ac:dyDescent="0.45">
      <c r="A5047" t="str">
        <f t="shared" si="78"/>
        <v>udp/2752</v>
      </c>
      <c r="B5047" s="9" t="s">
        <v>2516</v>
      </c>
      <c r="C5047" s="9">
        <v>2752</v>
      </c>
      <c r="D5047" s="9" t="s">
        <v>5</v>
      </c>
    </row>
    <row r="5048" spans="1:4" x14ac:dyDescent="0.45">
      <c r="A5048" t="str">
        <f t="shared" si="78"/>
        <v>tcp/2753</v>
      </c>
      <c r="B5048" s="9" t="s">
        <v>2517</v>
      </c>
      <c r="C5048" s="9">
        <v>2753</v>
      </c>
      <c r="D5048" s="9" t="s">
        <v>4</v>
      </c>
    </row>
    <row r="5049" spans="1:4" x14ac:dyDescent="0.45">
      <c r="A5049" t="str">
        <f t="shared" si="78"/>
        <v>udp/2753</v>
      </c>
      <c r="B5049" s="9" t="s">
        <v>2517</v>
      </c>
      <c r="C5049" s="9">
        <v>2753</v>
      </c>
      <c r="D5049" s="9" t="s">
        <v>5</v>
      </c>
    </row>
    <row r="5050" spans="1:4" x14ac:dyDescent="0.45">
      <c r="A5050" t="str">
        <f t="shared" si="78"/>
        <v>tcp/2754</v>
      </c>
      <c r="B5050" s="9" t="s">
        <v>2518</v>
      </c>
      <c r="C5050" s="9">
        <v>2754</v>
      </c>
      <c r="D5050" s="9" t="s">
        <v>4</v>
      </c>
    </row>
    <row r="5051" spans="1:4" x14ac:dyDescent="0.45">
      <c r="A5051" t="str">
        <f t="shared" si="78"/>
        <v>udp/2754</v>
      </c>
      <c r="B5051" s="9" t="s">
        <v>2518</v>
      </c>
      <c r="C5051" s="9">
        <v>2754</v>
      </c>
      <c r="D5051" s="9" t="s">
        <v>5</v>
      </c>
    </row>
    <row r="5052" spans="1:4" x14ac:dyDescent="0.45">
      <c r="A5052" t="str">
        <f t="shared" si="78"/>
        <v>tcp/2755</v>
      </c>
      <c r="B5052" s="9" t="s">
        <v>2519</v>
      </c>
      <c r="C5052" s="9">
        <v>2755</v>
      </c>
      <c r="D5052" s="9" t="s">
        <v>4</v>
      </c>
    </row>
    <row r="5053" spans="1:4" x14ac:dyDescent="0.45">
      <c r="A5053" t="str">
        <f t="shared" si="78"/>
        <v>udp/2755</v>
      </c>
      <c r="B5053" s="9" t="s">
        <v>2519</v>
      </c>
      <c r="C5053" s="9">
        <v>2755</v>
      </c>
      <c r="D5053" s="9" t="s">
        <v>5</v>
      </c>
    </row>
    <row r="5054" spans="1:4" x14ac:dyDescent="0.45">
      <c r="A5054" t="str">
        <f t="shared" si="78"/>
        <v>tcp/2756</v>
      </c>
      <c r="B5054" s="9" t="s">
        <v>2520</v>
      </c>
      <c r="C5054" s="9">
        <v>2756</v>
      </c>
      <c r="D5054" s="9" t="s">
        <v>4</v>
      </c>
    </row>
    <row r="5055" spans="1:4" x14ac:dyDescent="0.45">
      <c r="A5055" t="str">
        <f t="shared" si="78"/>
        <v>udp/2756</v>
      </c>
      <c r="B5055" s="9" t="s">
        <v>2520</v>
      </c>
      <c r="C5055" s="9">
        <v>2756</v>
      </c>
      <c r="D5055" s="9" t="s">
        <v>5</v>
      </c>
    </row>
    <row r="5056" spans="1:4" x14ac:dyDescent="0.45">
      <c r="A5056" t="str">
        <f t="shared" si="78"/>
        <v>tcp/2757</v>
      </c>
      <c r="B5056" s="9" t="s">
        <v>2521</v>
      </c>
      <c r="C5056" s="9">
        <v>2757</v>
      </c>
      <c r="D5056" s="9" t="s">
        <v>4</v>
      </c>
    </row>
    <row r="5057" spans="1:4" x14ac:dyDescent="0.45">
      <c r="A5057" t="str">
        <f t="shared" si="78"/>
        <v>udp/2757</v>
      </c>
      <c r="B5057" s="9" t="s">
        <v>2521</v>
      </c>
      <c r="C5057" s="9">
        <v>2757</v>
      </c>
      <c r="D5057" s="9" t="s">
        <v>5</v>
      </c>
    </row>
    <row r="5058" spans="1:4" x14ac:dyDescent="0.45">
      <c r="A5058" t="str">
        <f t="shared" ref="A5058:A5121" si="79">D5058&amp;"/"&amp;C5058</f>
        <v>tcp/2758</v>
      </c>
      <c r="B5058" s="9" t="s">
        <v>2522</v>
      </c>
      <c r="C5058" s="9">
        <v>2758</v>
      </c>
      <c r="D5058" s="9" t="s">
        <v>4</v>
      </c>
    </row>
    <row r="5059" spans="1:4" x14ac:dyDescent="0.45">
      <c r="A5059" t="str">
        <f t="shared" si="79"/>
        <v>udp/2758</v>
      </c>
      <c r="B5059" s="9" t="s">
        <v>2522</v>
      </c>
      <c r="C5059" s="9">
        <v>2758</v>
      </c>
      <c r="D5059" s="9" t="s">
        <v>5</v>
      </c>
    </row>
    <row r="5060" spans="1:4" x14ac:dyDescent="0.45">
      <c r="A5060" t="str">
        <f t="shared" si="79"/>
        <v>tcp/2759</v>
      </c>
      <c r="B5060" s="9" t="s">
        <v>2523</v>
      </c>
      <c r="C5060" s="9">
        <v>2759</v>
      </c>
      <c r="D5060" s="9" t="s">
        <v>4</v>
      </c>
    </row>
    <row r="5061" spans="1:4" x14ac:dyDescent="0.45">
      <c r="A5061" t="str">
        <f t="shared" si="79"/>
        <v>udp/2759</v>
      </c>
      <c r="B5061" s="9" t="s">
        <v>2523</v>
      </c>
      <c r="C5061" s="9">
        <v>2759</v>
      </c>
      <c r="D5061" s="9" t="s">
        <v>5</v>
      </c>
    </row>
    <row r="5062" spans="1:4" x14ac:dyDescent="0.45">
      <c r="A5062" t="str">
        <f t="shared" si="79"/>
        <v>tcp/2760</v>
      </c>
      <c r="B5062" s="9" t="s">
        <v>2524</v>
      </c>
      <c r="C5062" s="9">
        <v>2760</v>
      </c>
      <c r="D5062" s="9" t="s">
        <v>4</v>
      </c>
    </row>
    <row r="5063" spans="1:4" x14ac:dyDescent="0.45">
      <c r="A5063" t="str">
        <f t="shared" si="79"/>
        <v>udp/2760</v>
      </c>
      <c r="B5063" s="9" t="s">
        <v>2524</v>
      </c>
      <c r="C5063" s="9">
        <v>2760</v>
      </c>
      <c r="D5063" s="9" t="s">
        <v>5</v>
      </c>
    </row>
    <row r="5064" spans="1:4" x14ac:dyDescent="0.45">
      <c r="A5064" t="str">
        <f t="shared" si="79"/>
        <v>tcp/2761</v>
      </c>
      <c r="B5064" s="9" t="s">
        <v>2525</v>
      </c>
      <c r="C5064" s="9">
        <v>2761</v>
      </c>
      <c r="D5064" s="9" t="s">
        <v>4</v>
      </c>
    </row>
    <row r="5065" spans="1:4" x14ac:dyDescent="0.45">
      <c r="A5065" t="str">
        <f t="shared" si="79"/>
        <v>udp/2761</v>
      </c>
      <c r="B5065" s="9" t="s">
        <v>2525</v>
      </c>
      <c r="C5065" s="9">
        <v>2761</v>
      </c>
      <c r="D5065" s="9" t="s">
        <v>5</v>
      </c>
    </row>
    <row r="5066" spans="1:4" x14ac:dyDescent="0.45">
      <c r="A5066" t="str">
        <f t="shared" si="79"/>
        <v>tcp/2762</v>
      </c>
      <c r="B5066" s="9" t="s">
        <v>2526</v>
      </c>
      <c r="C5066" s="9">
        <v>2762</v>
      </c>
      <c r="D5066" s="9" t="s">
        <v>4</v>
      </c>
    </row>
    <row r="5067" spans="1:4" x14ac:dyDescent="0.45">
      <c r="A5067" t="str">
        <f t="shared" si="79"/>
        <v>udp/2762</v>
      </c>
      <c r="B5067" s="9" t="s">
        <v>2526</v>
      </c>
      <c r="C5067" s="9">
        <v>2762</v>
      </c>
      <c r="D5067" s="9" t="s">
        <v>5</v>
      </c>
    </row>
    <row r="5068" spans="1:4" x14ac:dyDescent="0.45">
      <c r="A5068" t="str">
        <f t="shared" si="79"/>
        <v>tcp/2763</v>
      </c>
      <c r="B5068" s="9" t="s">
        <v>2527</v>
      </c>
      <c r="C5068" s="9">
        <v>2763</v>
      </c>
      <c r="D5068" s="9" t="s">
        <v>4</v>
      </c>
    </row>
    <row r="5069" spans="1:4" x14ac:dyDescent="0.45">
      <c r="A5069" t="str">
        <f t="shared" si="79"/>
        <v>udp/2763</v>
      </c>
      <c r="B5069" s="9" t="s">
        <v>2527</v>
      </c>
      <c r="C5069" s="9">
        <v>2763</v>
      </c>
      <c r="D5069" s="9" t="s">
        <v>5</v>
      </c>
    </row>
    <row r="5070" spans="1:4" x14ac:dyDescent="0.45">
      <c r="A5070" t="str">
        <f t="shared" si="79"/>
        <v>tcp/2764</v>
      </c>
      <c r="B5070" s="9" t="s">
        <v>2528</v>
      </c>
      <c r="C5070" s="9">
        <v>2764</v>
      </c>
      <c r="D5070" s="9" t="s">
        <v>4</v>
      </c>
    </row>
    <row r="5071" spans="1:4" x14ac:dyDescent="0.45">
      <c r="A5071" t="str">
        <f t="shared" si="79"/>
        <v>udp/2764</v>
      </c>
      <c r="B5071" s="9" t="s">
        <v>2528</v>
      </c>
      <c r="C5071" s="9">
        <v>2764</v>
      </c>
      <c r="D5071" s="9" t="s">
        <v>5</v>
      </c>
    </row>
    <row r="5072" spans="1:4" x14ac:dyDescent="0.45">
      <c r="A5072" t="str">
        <f t="shared" si="79"/>
        <v>tcp/2765</v>
      </c>
      <c r="B5072" s="9" t="s">
        <v>2529</v>
      </c>
      <c r="C5072" s="9">
        <v>2765</v>
      </c>
      <c r="D5072" s="9" t="s">
        <v>4</v>
      </c>
    </row>
    <row r="5073" spans="1:4" x14ac:dyDescent="0.45">
      <c r="A5073" t="str">
        <f t="shared" si="79"/>
        <v>udp/2765</v>
      </c>
      <c r="B5073" s="9" t="s">
        <v>2529</v>
      </c>
      <c r="C5073" s="9">
        <v>2765</v>
      </c>
      <c r="D5073" s="9" t="s">
        <v>5</v>
      </c>
    </row>
    <row r="5074" spans="1:4" x14ac:dyDescent="0.45">
      <c r="A5074" t="str">
        <f t="shared" si="79"/>
        <v>tcp/2766</v>
      </c>
      <c r="B5074" s="9" t="s">
        <v>2530</v>
      </c>
      <c r="C5074" s="9">
        <v>2766</v>
      </c>
      <c r="D5074" s="9" t="s">
        <v>4</v>
      </c>
    </row>
    <row r="5075" spans="1:4" x14ac:dyDescent="0.45">
      <c r="A5075" t="str">
        <f t="shared" si="79"/>
        <v>udp/2766</v>
      </c>
      <c r="B5075" s="9" t="s">
        <v>2530</v>
      </c>
      <c r="C5075" s="9">
        <v>2766</v>
      </c>
      <c r="D5075" s="9" t="s">
        <v>5</v>
      </c>
    </row>
    <row r="5076" spans="1:4" x14ac:dyDescent="0.45">
      <c r="A5076" t="str">
        <f t="shared" si="79"/>
        <v>tcp/2767</v>
      </c>
      <c r="B5076" s="9" t="s">
        <v>2531</v>
      </c>
      <c r="C5076" s="9">
        <v>2767</v>
      </c>
      <c r="D5076" s="9" t="s">
        <v>4</v>
      </c>
    </row>
    <row r="5077" spans="1:4" x14ac:dyDescent="0.45">
      <c r="A5077" t="str">
        <f t="shared" si="79"/>
        <v>udp/2767</v>
      </c>
      <c r="B5077" s="9" t="s">
        <v>2531</v>
      </c>
      <c r="C5077" s="9">
        <v>2767</v>
      </c>
      <c r="D5077" s="9" t="s">
        <v>5</v>
      </c>
    </row>
    <row r="5078" spans="1:4" x14ac:dyDescent="0.45">
      <c r="A5078" t="str">
        <f t="shared" si="79"/>
        <v>tcp/2768</v>
      </c>
      <c r="B5078" s="9" t="s">
        <v>2532</v>
      </c>
      <c r="C5078" s="9">
        <v>2768</v>
      </c>
      <c r="D5078" s="9" t="s">
        <v>4</v>
      </c>
    </row>
    <row r="5079" spans="1:4" x14ac:dyDescent="0.45">
      <c r="A5079" t="str">
        <f t="shared" si="79"/>
        <v>udp/2768</v>
      </c>
      <c r="B5079" s="9" t="s">
        <v>2532</v>
      </c>
      <c r="C5079" s="9">
        <v>2768</v>
      </c>
      <c r="D5079" s="9" t="s">
        <v>5</v>
      </c>
    </row>
    <row r="5080" spans="1:4" x14ac:dyDescent="0.45">
      <c r="A5080" t="str">
        <f t="shared" si="79"/>
        <v>tcp/2769</v>
      </c>
      <c r="B5080" s="9" t="s">
        <v>2533</v>
      </c>
      <c r="C5080" s="9">
        <v>2769</v>
      </c>
      <c r="D5080" s="9" t="s">
        <v>4</v>
      </c>
    </row>
    <row r="5081" spans="1:4" x14ac:dyDescent="0.45">
      <c r="A5081" t="str">
        <f t="shared" si="79"/>
        <v>udp/2769</v>
      </c>
      <c r="B5081" s="9" t="s">
        <v>2533</v>
      </c>
      <c r="C5081" s="9">
        <v>2769</v>
      </c>
      <c r="D5081" s="9" t="s">
        <v>5</v>
      </c>
    </row>
    <row r="5082" spans="1:4" x14ac:dyDescent="0.45">
      <c r="A5082" t="str">
        <f t="shared" si="79"/>
        <v>tcp/2770</v>
      </c>
      <c r="B5082" s="9" t="s">
        <v>2534</v>
      </c>
      <c r="C5082" s="9">
        <v>2770</v>
      </c>
      <c r="D5082" s="9" t="s">
        <v>4</v>
      </c>
    </row>
    <row r="5083" spans="1:4" x14ac:dyDescent="0.45">
      <c r="A5083" t="str">
        <f t="shared" si="79"/>
        <v>udp/2770</v>
      </c>
      <c r="B5083" s="9" t="s">
        <v>2534</v>
      </c>
      <c r="C5083" s="9">
        <v>2770</v>
      </c>
      <c r="D5083" s="9" t="s">
        <v>5</v>
      </c>
    </row>
    <row r="5084" spans="1:4" x14ac:dyDescent="0.45">
      <c r="A5084" t="str">
        <f t="shared" si="79"/>
        <v>tcp/2771</v>
      </c>
      <c r="B5084" s="9" t="s">
        <v>2535</v>
      </c>
      <c r="C5084" s="9">
        <v>2771</v>
      </c>
      <c r="D5084" s="9" t="s">
        <v>4</v>
      </c>
    </row>
    <row r="5085" spans="1:4" x14ac:dyDescent="0.45">
      <c r="A5085" t="str">
        <f t="shared" si="79"/>
        <v>udp/2771</v>
      </c>
      <c r="B5085" s="9" t="s">
        <v>2535</v>
      </c>
      <c r="C5085" s="9">
        <v>2771</v>
      </c>
      <c r="D5085" s="9" t="s">
        <v>5</v>
      </c>
    </row>
    <row r="5086" spans="1:4" x14ac:dyDescent="0.45">
      <c r="A5086" t="str">
        <f t="shared" si="79"/>
        <v>tcp/2772</v>
      </c>
      <c r="B5086" s="9" t="s">
        <v>2536</v>
      </c>
      <c r="C5086" s="9">
        <v>2772</v>
      </c>
      <c r="D5086" s="9" t="s">
        <v>4</v>
      </c>
    </row>
    <row r="5087" spans="1:4" x14ac:dyDescent="0.45">
      <c r="A5087" t="str">
        <f t="shared" si="79"/>
        <v>udp/2772</v>
      </c>
      <c r="B5087" s="9" t="s">
        <v>2536</v>
      </c>
      <c r="C5087" s="9">
        <v>2772</v>
      </c>
      <c r="D5087" s="9" t="s">
        <v>5</v>
      </c>
    </row>
    <row r="5088" spans="1:4" x14ac:dyDescent="0.45">
      <c r="A5088" t="str">
        <f t="shared" si="79"/>
        <v>tcp/2773</v>
      </c>
      <c r="B5088" s="9" t="s">
        <v>2537</v>
      </c>
      <c r="C5088" s="9">
        <v>2773</v>
      </c>
      <c r="D5088" s="9" t="s">
        <v>4</v>
      </c>
    </row>
    <row r="5089" spans="1:4" x14ac:dyDescent="0.45">
      <c r="A5089" t="str">
        <f t="shared" si="79"/>
        <v>udp/2773</v>
      </c>
      <c r="B5089" s="9" t="s">
        <v>2537</v>
      </c>
      <c r="C5089" s="9">
        <v>2773</v>
      </c>
      <c r="D5089" s="9" t="s">
        <v>5</v>
      </c>
    </row>
    <row r="5090" spans="1:4" x14ac:dyDescent="0.45">
      <c r="A5090" t="str">
        <f t="shared" si="79"/>
        <v>tcp/2774</v>
      </c>
      <c r="B5090" s="9" t="s">
        <v>2538</v>
      </c>
      <c r="C5090" s="9">
        <v>2774</v>
      </c>
      <c r="D5090" s="9" t="s">
        <v>4</v>
      </c>
    </row>
    <row r="5091" spans="1:4" x14ac:dyDescent="0.45">
      <c r="A5091" t="str">
        <f t="shared" si="79"/>
        <v>udp/2774</v>
      </c>
      <c r="B5091" s="9" t="s">
        <v>2538</v>
      </c>
      <c r="C5091" s="9">
        <v>2774</v>
      </c>
      <c r="D5091" s="9" t="s">
        <v>5</v>
      </c>
    </row>
    <row r="5092" spans="1:4" x14ac:dyDescent="0.45">
      <c r="A5092" t="str">
        <f t="shared" si="79"/>
        <v>tcp/2775</v>
      </c>
      <c r="B5092" s="9" t="s">
        <v>2539</v>
      </c>
      <c r="C5092" s="9">
        <v>2775</v>
      </c>
      <c r="D5092" s="9" t="s">
        <v>4</v>
      </c>
    </row>
    <row r="5093" spans="1:4" x14ac:dyDescent="0.45">
      <c r="A5093" t="str">
        <f t="shared" si="79"/>
        <v>udp/2775</v>
      </c>
      <c r="B5093" s="9" t="s">
        <v>2539</v>
      </c>
      <c r="C5093" s="9">
        <v>2775</v>
      </c>
      <c r="D5093" s="9" t="s">
        <v>5</v>
      </c>
    </row>
    <row r="5094" spans="1:4" x14ac:dyDescent="0.45">
      <c r="A5094" t="str">
        <f t="shared" si="79"/>
        <v>tcp/2776</v>
      </c>
      <c r="B5094" s="9" t="s">
        <v>2540</v>
      </c>
      <c r="C5094" s="9">
        <v>2776</v>
      </c>
      <c r="D5094" s="9" t="s">
        <v>4</v>
      </c>
    </row>
    <row r="5095" spans="1:4" x14ac:dyDescent="0.45">
      <c r="A5095" t="str">
        <f t="shared" si="79"/>
        <v>udp/2776</v>
      </c>
      <c r="B5095" s="9" t="s">
        <v>2540</v>
      </c>
      <c r="C5095" s="9">
        <v>2776</v>
      </c>
      <c r="D5095" s="9" t="s">
        <v>5</v>
      </c>
    </row>
    <row r="5096" spans="1:4" x14ac:dyDescent="0.45">
      <c r="A5096" t="str">
        <f t="shared" si="79"/>
        <v>tcp/2777</v>
      </c>
      <c r="B5096" s="9" t="s">
        <v>2541</v>
      </c>
      <c r="C5096" s="9">
        <v>2777</v>
      </c>
      <c r="D5096" s="9" t="s">
        <v>4</v>
      </c>
    </row>
    <row r="5097" spans="1:4" x14ac:dyDescent="0.45">
      <c r="A5097" t="str">
        <f t="shared" si="79"/>
        <v>udp/2777</v>
      </c>
      <c r="B5097" s="9" t="s">
        <v>2541</v>
      </c>
      <c r="C5097" s="9">
        <v>2777</v>
      </c>
      <c r="D5097" s="9" t="s">
        <v>5</v>
      </c>
    </row>
    <row r="5098" spans="1:4" x14ac:dyDescent="0.45">
      <c r="A5098" t="str">
        <f t="shared" si="79"/>
        <v>tcp/2778</v>
      </c>
      <c r="B5098" s="9" t="s">
        <v>2542</v>
      </c>
      <c r="C5098" s="9">
        <v>2778</v>
      </c>
      <c r="D5098" s="9" t="s">
        <v>4</v>
      </c>
    </row>
    <row r="5099" spans="1:4" x14ac:dyDescent="0.45">
      <c r="A5099" t="str">
        <f t="shared" si="79"/>
        <v>udp/2778</v>
      </c>
      <c r="B5099" s="9" t="s">
        <v>2542</v>
      </c>
      <c r="C5099" s="9">
        <v>2778</v>
      </c>
      <c r="D5099" s="9" t="s">
        <v>5</v>
      </c>
    </row>
    <row r="5100" spans="1:4" x14ac:dyDescent="0.45">
      <c r="A5100" t="str">
        <f t="shared" si="79"/>
        <v>tcp/2779</v>
      </c>
      <c r="B5100" s="9" t="s">
        <v>2543</v>
      </c>
      <c r="C5100" s="9">
        <v>2779</v>
      </c>
      <c r="D5100" s="9" t="s">
        <v>4</v>
      </c>
    </row>
    <row r="5101" spans="1:4" x14ac:dyDescent="0.45">
      <c r="A5101" t="str">
        <f t="shared" si="79"/>
        <v>udp/2779</v>
      </c>
      <c r="B5101" s="9" t="s">
        <v>2543</v>
      </c>
      <c r="C5101" s="9">
        <v>2779</v>
      </c>
      <c r="D5101" s="9" t="s">
        <v>5</v>
      </c>
    </row>
    <row r="5102" spans="1:4" x14ac:dyDescent="0.45">
      <c r="A5102" t="str">
        <f t="shared" si="79"/>
        <v>tcp/2780</v>
      </c>
      <c r="B5102" s="9" t="s">
        <v>2544</v>
      </c>
      <c r="C5102" s="9">
        <v>2780</v>
      </c>
      <c r="D5102" s="9" t="s">
        <v>4</v>
      </c>
    </row>
    <row r="5103" spans="1:4" x14ac:dyDescent="0.45">
      <c r="A5103" t="str">
        <f t="shared" si="79"/>
        <v>udp/2780</v>
      </c>
      <c r="B5103" s="9" t="s">
        <v>2544</v>
      </c>
      <c r="C5103" s="9">
        <v>2780</v>
      </c>
      <c r="D5103" s="9" t="s">
        <v>5</v>
      </c>
    </row>
    <row r="5104" spans="1:4" x14ac:dyDescent="0.45">
      <c r="A5104" t="str">
        <f t="shared" si="79"/>
        <v>tcp/2781</v>
      </c>
      <c r="B5104" s="9" t="s">
        <v>2545</v>
      </c>
      <c r="C5104" s="9">
        <v>2781</v>
      </c>
      <c r="D5104" s="9" t="s">
        <v>4</v>
      </c>
    </row>
    <row r="5105" spans="1:4" x14ac:dyDescent="0.45">
      <c r="A5105" t="str">
        <f t="shared" si="79"/>
        <v>udp/2781</v>
      </c>
      <c r="B5105" s="9" t="s">
        <v>2545</v>
      </c>
      <c r="C5105" s="9">
        <v>2781</v>
      </c>
      <c r="D5105" s="9" t="s">
        <v>5</v>
      </c>
    </row>
    <row r="5106" spans="1:4" x14ac:dyDescent="0.45">
      <c r="A5106" t="str">
        <f t="shared" si="79"/>
        <v>tcp/2782</v>
      </c>
      <c r="B5106" s="9" t="s">
        <v>2546</v>
      </c>
      <c r="C5106" s="9">
        <v>2782</v>
      </c>
      <c r="D5106" s="9" t="s">
        <v>4</v>
      </c>
    </row>
    <row r="5107" spans="1:4" x14ac:dyDescent="0.45">
      <c r="A5107" t="str">
        <f t="shared" si="79"/>
        <v>udp/2782</v>
      </c>
      <c r="B5107" s="9" t="s">
        <v>2546</v>
      </c>
      <c r="C5107" s="9">
        <v>2782</v>
      </c>
      <c r="D5107" s="9" t="s">
        <v>5</v>
      </c>
    </row>
    <row r="5108" spans="1:4" x14ac:dyDescent="0.45">
      <c r="A5108" t="str">
        <f t="shared" si="79"/>
        <v>tcp/2783</v>
      </c>
      <c r="B5108" s="9" t="s">
        <v>2547</v>
      </c>
      <c r="C5108" s="9">
        <v>2783</v>
      </c>
      <c r="D5108" s="9" t="s">
        <v>4</v>
      </c>
    </row>
    <row r="5109" spans="1:4" x14ac:dyDescent="0.45">
      <c r="A5109" t="str">
        <f t="shared" si="79"/>
        <v>udp/2783</v>
      </c>
      <c r="B5109" s="9" t="s">
        <v>2547</v>
      </c>
      <c r="C5109" s="9">
        <v>2783</v>
      </c>
      <c r="D5109" s="9" t="s">
        <v>5</v>
      </c>
    </row>
    <row r="5110" spans="1:4" x14ac:dyDescent="0.45">
      <c r="A5110" t="str">
        <f t="shared" si="79"/>
        <v>tcp/2784</v>
      </c>
      <c r="B5110" s="9" t="s">
        <v>2548</v>
      </c>
      <c r="C5110" s="9">
        <v>2784</v>
      </c>
      <c r="D5110" s="9" t="s">
        <v>4</v>
      </c>
    </row>
    <row r="5111" spans="1:4" x14ac:dyDescent="0.45">
      <c r="A5111" t="str">
        <f t="shared" si="79"/>
        <v>udp/2784</v>
      </c>
      <c r="B5111" s="9" t="s">
        <v>2548</v>
      </c>
      <c r="C5111" s="9">
        <v>2784</v>
      </c>
      <c r="D5111" s="9" t="s">
        <v>5</v>
      </c>
    </row>
    <row r="5112" spans="1:4" x14ac:dyDescent="0.45">
      <c r="A5112" t="str">
        <f t="shared" si="79"/>
        <v>tcp/2785</v>
      </c>
      <c r="B5112" s="9" t="s">
        <v>2549</v>
      </c>
      <c r="C5112" s="9">
        <v>2785</v>
      </c>
      <c r="D5112" s="9" t="s">
        <v>4</v>
      </c>
    </row>
    <row r="5113" spans="1:4" x14ac:dyDescent="0.45">
      <c r="A5113" t="str">
        <f t="shared" si="79"/>
        <v>udp/2785</v>
      </c>
      <c r="B5113" s="9" t="s">
        <v>2549</v>
      </c>
      <c r="C5113" s="9">
        <v>2785</v>
      </c>
      <c r="D5113" s="9" t="s">
        <v>5</v>
      </c>
    </row>
    <row r="5114" spans="1:4" x14ac:dyDescent="0.45">
      <c r="A5114" t="str">
        <f t="shared" si="79"/>
        <v>tcp/2786</v>
      </c>
      <c r="B5114" s="9" t="s">
        <v>2550</v>
      </c>
      <c r="C5114" s="9">
        <v>2786</v>
      </c>
      <c r="D5114" s="9" t="s">
        <v>4</v>
      </c>
    </row>
    <row r="5115" spans="1:4" x14ac:dyDescent="0.45">
      <c r="A5115" t="str">
        <f t="shared" si="79"/>
        <v>udp/2786</v>
      </c>
      <c r="B5115" s="9" t="s">
        <v>2550</v>
      </c>
      <c r="C5115" s="9">
        <v>2786</v>
      </c>
      <c r="D5115" s="9" t="s">
        <v>5</v>
      </c>
    </row>
    <row r="5116" spans="1:4" x14ac:dyDescent="0.45">
      <c r="A5116" t="str">
        <f t="shared" si="79"/>
        <v>tcp/2787</v>
      </c>
      <c r="B5116" s="9" t="s">
        <v>2551</v>
      </c>
      <c r="C5116" s="9">
        <v>2787</v>
      </c>
      <c r="D5116" s="9" t="s">
        <v>4</v>
      </c>
    </row>
    <row r="5117" spans="1:4" x14ac:dyDescent="0.45">
      <c r="A5117" t="str">
        <f t="shared" si="79"/>
        <v>udp/2787</v>
      </c>
      <c r="B5117" s="9" t="s">
        <v>2551</v>
      </c>
      <c r="C5117" s="9">
        <v>2787</v>
      </c>
      <c r="D5117" s="9" t="s">
        <v>5</v>
      </c>
    </row>
    <row r="5118" spans="1:4" x14ac:dyDescent="0.45">
      <c r="A5118" t="str">
        <f t="shared" si="79"/>
        <v>tcp/2788</v>
      </c>
      <c r="B5118" s="9" t="s">
        <v>2552</v>
      </c>
      <c r="C5118" s="9">
        <v>2788</v>
      </c>
      <c r="D5118" s="9" t="s">
        <v>4</v>
      </c>
    </row>
    <row r="5119" spans="1:4" x14ac:dyDescent="0.45">
      <c r="A5119" t="str">
        <f t="shared" si="79"/>
        <v>udp/2788</v>
      </c>
      <c r="B5119" s="9" t="s">
        <v>2552</v>
      </c>
      <c r="C5119" s="9">
        <v>2788</v>
      </c>
      <c r="D5119" s="9" t="s">
        <v>5</v>
      </c>
    </row>
    <row r="5120" spans="1:4" x14ac:dyDescent="0.45">
      <c r="A5120" t="str">
        <f t="shared" si="79"/>
        <v>tcp/2789</v>
      </c>
      <c r="B5120" s="9" t="s">
        <v>2553</v>
      </c>
      <c r="C5120" s="9">
        <v>2789</v>
      </c>
      <c r="D5120" s="9" t="s">
        <v>4</v>
      </c>
    </row>
    <row r="5121" spans="1:4" x14ac:dyDescent="0.45">
      <c r="A5121" t="str">
        <f t="shared" si="79"/>
        <v>udp/2789</v>
      </c>
      <c r="B5121" s="9" t="s">
        <v>2553</v>
      </c>
      <c r="C5121" s="9">
        <v>2789</v>
      </c>
      <c r="D5121" s="9" t="s">
        <v>5</v>
      </c>
    </row>
    <row r="5122" spans="1:4" x14ac:dyDescent="0.45">
      <c r="A5122" t="str">
        <f t="shared" ref="A5122:A5185" si="80">D5122&amp;"/"&amp;C5122</f>
        <v>tcp/2790</v>
      </c>
      <c r="B5122" s="9" t="s">
        <v>2554</v>
      </c>
      <c r="C5122" s="9">
        <v>2790</v>
      </c>
      <c r="D5122" s="9" t="s">
        <v>4</v>
      </c>
    </row>
    <row r="5123" spans="1:4" x14ac:dyDescent="0.45">
      <c r="A5123" t="str">
        <f t="shared" si="80"/>
        <v>udp/2790</v>
      </c>
      <c r="B5123" s="9" t="s">
        <v>2554</v>
      </c>
      <c r="C5123" s="9">
        <v>2790</v>
      </c>
      <c r="D5123" s="9" t="s">
        <v>5</v>
      </c>
    </row>
    <row r="5124" spans="1:4" x14ac:dyDescent="0.45">
      <c r="A5124" t="str">
        <f t="shared" si="80"/>
        <v>tcp/2791</v>
      </c>
      <c r="B5124" s="9" t="s">
        <v>2555</v>
      </c>
      <c r="C5124" s="9">
        <v>2791</v>
      </c>
      <c r="D5124" s="9" t="s">
        <v>4</v>
      </c>
    </row>
    <row r="5125" spans="1:4" x14ac:dyDescent="0.45">
      <c r="A5125" t="str">
        <f t="shared" si="80"/>
        <v>udp/2791</v>
      </c>
      <c r="B5125" s="9" t="s">
        <v>2555</v>
      </c>
      <c r="C5125" s="9">
        <v>2791</v>
      </c>
      <c r="D5125" s="9" t="s">
        <v>5</v>
      </c>
    </row>
    <row r="5126" spans="1:4" x14ac:dyDescent="0.45">
      <c r="A5126" t="str">
        <f t="shared" si="80"/>
        <v>tcp/2792</v>
      </c>
      <c r="B5126" s="9" t="s">
        <v>2556</v>
      </c>
      <c r="C5126" s="9">
        <v>2792</v>
      </c>
      <c r="D5126" s="9" t="s">
        <v>4</v>
      </c>
    </row>
    <row r="5127" spans="1:4" x14ac:dyDescent="0.45">
      <c r="A5127" t="str">
        <f t="shared" si="80"/>
        <v>udp/2792</v>
      </c>
      <c r="B5127" s="9" t="s">
        <v>2556</v>
      </c>
      <c r="C5127" s="9">
        <v>2792</v>
      </c>
      <c r="D5127" s="9" t="s">
        <v>5</v>
      </c>
    </row>
    <row r="5128" spans="1:4" x14ac:dyDescent="0.45">
      <c r="A5128" t="str">
        <f t="shared" si="80"/>
        <v>tcp/2793</v>
      </c>
      <c r="B5128" s="9" t="s">
        <v>2557</v>
      </c>
      <c r="C5128" s="9">
        <v>2793</v>
      </c>
      <c r="D5128" s="9" t="s">
        <v>4</v>
      </c>
    </row>
    <row r="5129" spans="1:4" x14ac:dyDescent="0.45">
      <c r="A5129" t="str">
        <f t="shared" si="80"/>
        <v>udp/2793</v>
      </c>
      <c r="B5129" s="9" t="s">
        <v>2557</v>
      </c>
      <c r="C5129" s="9">
        <v>2793</v>
      </c>
      <c r="D5129" s="9" t="s">
        <v>5</v>
      </c>
    </row>
    <row r="5130" spans="1:4" x14ac:dyDescent="0.45">
      <c r="A5130" t="str">
        <f t="shared" si="80"/>
        <v>/2794</v>
      </c>
      <c r="B5130" s="9"/>
      <c r="C5130" s="9">
        <v>2794</v>
      </c>
      <c r="D5130" s="9"/>
    </row>
    <row r="5131" spans="1:4" x14ac:dyDescent="0.45">
      <c r="A5131" t="str">
        <f t="shared" si="80"/>
        <v>tcp/2795</v>
      </c>
      <c r="B5131" s="9" t="s">
        <v>2558</v>
      </c>
      <c r="C5131" s="9">
        <v>2795</v>
      </c>
      <c r="D5131" s="9" t="s">
        <v>4</v>
      </c>
    </row>
    <row r="5132" spans="1:4" x14ac:dyDescent="0.45">
      <c r="A5132" t="str">
        <f t="shared" si="80"/>
        <v>udp/2795</v>
      </c>
      <c r="B5132" s="9" t="s">
        <v>2558</v>
      </c>
      <c r="C5132" s="9">
        <v>2795</v>
      </c>
      <c r="D5132" s="9" t="s">
        <v>5</v>
      </c>
    </row>
    <row r="5133" spans="1:4" x14ac:dyDescent="0.45">
      <c r="A5133" t="str">
        <f t="shared" si="80"/>
        <v>tcp/2796</v>
      </c>
      <c r="B5133" s="9" t="s">
        <v>2559</v>
      </c>
      <c r="C5133" s="9">
        <v>2796</v>
      </c>
      <c r="D5133" s="9" t="s">
        <v>4</v>
      </c>
    </row>
    <row r="5134" spans="1:4" x14ac:dyDescent="0.45">
      <c r="A5134" t="str">
        <f t="shared" si="80"/>
        <v>udp/2796</v>
      </c>
      <c r="B5134" s="9" t="s">
        <v>2559</v>
      </c>
      <c r="C5134" s="9">
        <v>2796</v>
      </c>
      <c r="D5134" s="9" t="s">
        <v>5</v>
      </c>
    </row>
    <row r="5135" spans="1:4" x14ac:dyDescent="0.45">
      <c r="A5135" t="str">
        <f t="shared" si="80"/>
        <v>tcp/2797</v>
      </c>
      <c r="B5135" s="9" t="s">
        <v>2560</v>
      </c>
      <c r="C5135" s="9">
        <v>2797</v>
      </c>
      <c r="D5135" s="9" t="s">
        <v>4</v>
      </c>
    </row>
    <row r="5136" spans="1:4" x14ac:dyDescent="0.45">
      <c r="A5136" t="str">
        <f t="shared" si="80"/>
        <v>udp/2797</v>
      </c>
      <c r="B5136" s="9" t="s">
        <v>2560</v>
      </c>
      <c r="C5136" s="9">
        <v>2797</v>
      </c>
      <c r="D5136" s="9" t="s">
        <v>5</v>
      </c>
    </row>
    <row r="5137" spans="1:4" x14ac:dyDescent="0.45">
      <c r="A5137" t="str">
        <f t="shared" si="80"/>
        <v>tcp/2798</v>
      </c>
      <c r="B5137" s="9" t="s">
        <v>2561</v>
      </c>
      <c r="C5137" s="9">
        <v>2798</v>
      </c>
      <c r="D5137" s="9" t="s">
        <v>4</v>
      </c>
    </row>
    <row r="5138" spans="1:4" x14ac:dyDescent="0.45">
      <c r="A5138" t="str">
        <f t="shared" si="80"/>
        <v>udp/2798</v>
      </c>
      <c r="B5138" s="9" t="s">
        <v>2561</v>
      </c>
      <c r="C5138" s="9">
        <v>2798</v>
      </c>
      <c r="D5138" s="9" t="s">
        <v>5</v>
      </c>
    </row>
    <row r="5139" spans="1:4" x14ac:dyDescent="0.45">
      <c r="A5139" t="str">
        <f t="shared" si="80"/>
        <v>tcp/2799</v>
      </c>
      <c r="B5139" s="9" t="s">
        <v>2562</v>
      </c>
      <c r="C5139" s="9">
        <v>2799</v>
      </c>
      <c r="D5139" s="9" t="s">
        <v>4</v>
      </c>
    </row>
    <row r="5140" spans="1:4" x14ac:dyDescent="0.45">
      <c r="A5140" t="str">
        <f t="shared" si="80"/>
        <v>udp/2799</v>
      </c>
      <c r="B5140" s="9" t="s">
        <v>2562</v>
      </c>
      <c r="C5140" s="9">
        <v>2799</v>
      </c>
      <c r="D5140" s="9" t="s">
        <v>5</v>
      </c>
    </row>
    <row r="5141" spans="1:4" x14ac:dyDescent="0.45">
      <c r="A5141" t="str">
        <f t="shared" si="80"/>
        <v>tcp/2800</v>
      </c>
      <c r="B5141" s="9" t="s">
        <v>2563</v>
      </c>
      <c r="C5141" s="9">
        <v>2800</v>
      </c>
      <c r="D5141" s="9" t="s">
        <v>4</v>
      </c>
    </row>
    <row r="5142" spans="1:4" x14ac:dyDescent="0.45">
      <c r="A5142" t="str">
        <f t="shared" si="80"/>
        <v>udp/2800</v>
      </c>
      <c r="B5142" s="9" t="s">
        <v>2563</v>
      </c>
      <c r="C5142" s="9">
        <v>2800</v>
      </c>
      <c r="D5142" s="9" t="s">
        <v>5</v>
      </c>
    </row>
    <row r="5143" spans="1:4" x14ac:dyDescent="0.45">
      <c r="A5143" t="str">
        <f t="shared" si="80"/>
        <v>tcp/2801</v>
      </c>
      <c r="B5143" s="9" t="s">
        <v>2564</v>
      </c>
      <c r="C5143" s="9">
        <v>2801</v>
      </c>
      <c r="D5143" s="9" t="s">
        <v>4</v>
      </c>
    </row>
    <row r="5144" spans="1:4" x14ac:dyDescent="0.45">
      <c r="A5144" t="str">
        <f t="shared" si="80"/>
        <v>udp/2801</v>
      </c>
      <c r="B5144" s="9" t="s">
        <v>2564</v>
      </c>
      <c r="C5144" s="9">
        <v>2801</v>
      </c>
      <c r="D5144" s="9" t="s">
        <v>5</v>
      </c>
    </row>
    <row r="5145" spans="1:4" x14ac:dyDescent="0.45">
      <c r="A5145" t="str">
        <f t="shared" si="80"/>
        <v>tcp/2802</v>
      </c>
      <c r="B5145" s="9" t="s">
        <v>2565</v>
      </c>
      <c r="C5145" s="9">
        <v>2802</v>
      </c>
      <c r="D5145" s="9" t="s">
        <v>4</v>
      </c>
    </row>
    <row r="5146" spans="1:4" x14ac:dyDescent="0.45">
      <c r="A5146" t="str">
        <f t="shared" si="80"/>
        <v>udp/2802</v>
      </c>
      <c r="B5146" s="9" t="s">
        <v>2566</v>
      </c>
      <c r="C5146" s="9">
        <v>2802</v>
      </c>
      <c r="D5146" s="9" t="s">
        <v>5</v>
      </c>
    </row>
    <row r="5147" spans="1:4" x14ac:dyDescent="0.45">
      <c r="A5147" t="str">
        <f t="shared" si="80"/>
        <v>tcp/2803</v>
      </c>
      <c r="B5147" s="9" t="s">
        <v>2567</v>
      </c>
      <c r="C5147" s="9">
        <v>2803</v>
      </c>
      <c r="D5147" s="9" t="s">
        <v>4</v>
      </c>
    </row>
    <row r="5148" spans="1:4" x14ac:dyDescent="0.45">
      <c r="A5148" t="str">
        <f t="shared" si="80"/>
        <v>udp/2803</v>
      </c>
      <c r="B5148" s="9" t="s">
        <v>2567</v>
      </c>
      <c r="C5148" s="9">
        <v>2803</v>
      </c>
      <c r="D5148" s="9" t="s">
        <v>5</v>
      </c>
    </row>
    <row r="5149" spans="1:4" x14ac:dyDescent="0.45">
      <c r="A5149" t="str">
        <f t="shared" si="80"/>
        <v>tcp/2804</v>
      </c>
      <c r="B5149" s="9" t="s">
        <v>2568</v>
      </c>
      <c r="C5149" s="9">
        <v>2804</v>
      </c>
      <c r="D5149" s="9" t="s">
        <v>4</v>
      </c>
    </row>
    <row r="5150" spans="1:4" x14ac:dyDescent="0.45">
      <c r="A5150" t="str">
        <f t="shared" si="80"/>
        <v>udp/2804</v>
      </c>
      <c r="B5150" s="9" t="s">
        <v>2568</v>
      </c>
      <c r="C5150" s="9">
        <v>2804</v>
      </c>
      <c r="D5150" s="9" t="s">
        <v>5</v>
      </c>
    </row>
    <row r="5151" spans="1:4" x14ac:dyDescent="0.45">
      <c r="A5151" t="str">
        <f t="shared" si="80"/>
        <v>tcp/2805</v>
      </c>
      <c r="B5151" s="9" t="s">
        <v>2569</v>
      </c>
      <c r="C5151" s="9">
        <v>2805</v>
      </c>
      <c r="D5151" s="9" t="s">
        <v>4</v>
      </c>
    </row>
    <row r="5152" spans="1:4" x14ac:dyDescent="0.45">
      <c r="A5152" t="str">
        <f t="shared" si="80"/>
        <v>udp/2805</v>
      </c>
      <c r="B5152" s="9" t="s">
        <v>2569</v>
      </c>
      <c r="C5152" s="9">
        <v>2805</v>
      </c>
      <c r="D5152" s="9" t="s">
        <v>5</v>
      </c>
    </row>
    <row r="5153" spans="1:4" x14ac:dyDescent="0.45">
      <c r="A5153" t="str">
        <f t="shared" si="80"/>
        <v>tcp/2806</v>
      </c>
      <c r="B5153" s="9" t="s">
        <v>2570</v>
      </c>
      <c r="C5153" s="9">
        <v>2806</v>
      </c>
      <c r="D5153" s="9" t="s">
        <v>4</v>
      </c>
    </row>
    <row r="5154" spans="1:4" x14ac:dyDescent="0.45">
      <c r="A5154" t="str">
        <f t="shared" si="80"/>
        <v>udp/2806</v>
      </c>
      <c r="B5154" s="9" t="s">
        <v>2570</v>
      </c>
      <c r="C5154" s="9">
        <v>2806</v>
      </c>
      <c r="D5154" s="9" t="s">
        <v>5</v>
      </c>
    </row>
    <row r="5155" spans="1:4" x14ac:dyDescent="0.45">
      <c r="A5155" t="str">
        <f t="shared" si="80"/>
        <v>tcp/2807</v>
      </c>
      <c r="B5155" s="9" t="s">
        <v>2571</v>
      </c>
      <c r="C5155" s="9">
        <v>2807</v>
      </c>
      <c r="D5155" s="9" t="s">
        <v>4</v>
      </c>
    </row>
    <row r="5156" spans="1:4" x14ac:dyDescent="0.45">
      <c r="A5156" t="str">
        <f t="shared" si="80"/>
        <v>udp/2807</v>
      </c>
      <c r="B5156" s="9" t="s">
        <v>2571</v>
      </c>
      <c r="C5156" s="9">
        <v>2807</v>
      </c>
      <c r="D5156" s="9" t="s">
        <v>5</v>
      </c>
    </row>
    <row r="5157" spans="1:4" x14ac:dyDescent="0.45">
      <c r="A5157" t="str">
        <f t="shared" si="80"/>
        <v>tcp/2808</v>
      </c>
      <c r="B5157" s="9" t="s">
        <v>2572</v>
      </c>
      <c r="C5157" s="9">
        <v>2808</v>
      </c>
      <c r="D5157" s="9" t="s">
        <v>4</v>
      </c>
    </row>
    <row r="5158" spans="1:4" x14ac:dyDescent="0.45">
      <c r="A5158" t="str">
        <f t="shared" si="80"/>
        <v>udp/2808</v>
      </c>
      <c r="B5158" s="9" t="s">
        <v>2572</v>
      </c>
      <c r="C5158" s="9">
        <v>2808</v>
      </c>
      <c r="D5158" s="9" t="s">
        <v>5</v>
      </c>
    </row>
    <row r="5159" spans="1:4" x14ac:dyDescent="0.45">
      <c r="A5159" t="str">
        <f t="shared" si="80"/>
        <v>tcp/2809</v>
      </c>
      <c r="B5159" s="9" t="s">
        <v>2573</v>
      </c>
      <c r="C5159" s="9">
        <v>2809</v>
      </c>
      <c r="D5159" s="9" t="s">
        <v>4</v>
      </c>
    </row>
    <row r="5160" spans="1:4" x14ac:dyDescent="0.45">
      <c r="A5160" t="str">
        <f t="shared" si="80"/>
        <v>udp/2809</v>
      </c>
      <c r="B5160" s="9" t="s">
        <v>2573</v>
      </c>
      <c r="C5160" s="9">
        <v>2809</v>
      </c>
      <c r="D5160" s="9" t="s">
        <v>5</v>
      </c>
    </row>
    <row r="5161" spans="1:4" x14ac:dyDescent="0.45">
      <c r="A5161" t="str">
        <f t="shared" si="80"/>
        <v>tcp/2810</v>
      </c>
      <c r="B5161" s="9" t="s">
        <v>2574</v>
      </c>
      <c r="C5161" s="9">
        <v>2810</v>
      </c>
      <c r="D5161" s="9" t="s">
        <v>4</v>
      </c>
    </row>
    <row r="5162" spans="1:4" x14ac:dyDescent="0.45">
      <c r="A5162" t="str">
        <f t="shared" si="80"/>
        <v>udp/2810</v>
      </c>
      <c r="B5162" s="9" t="s">
        <v>2574</v>
      </c>
      <c r="C5162" s="9">
        <v>2810</v>
      </c>
      <c r="D5162" s="9" t="s">
        <v>5</v>
      </c>
    </row>
    <row r="5163" spans="1:4" x14ac:dyDescent="0.45">
      <c r="A5163" t="str">
        <f t="shared" si="80"/>
        <v>tcp/2811</v>
      </c>
      <c r="B5163" s="9" t="s">
        <v>2575</v>
      </c>
      <c r="C5163" s="9">
        <v>2811</v>
      </c>
      <c r="D5163" s="9" t="s">
        <v>4</v>
      </c>
    </row>
    <row r="5164" spans="1:4" x14ac:dyDescent="0.45">
      <c r="A5164" t="str">
        <f t="shared" si="80"/>
        <v>udp/2811</v>
      </c>
      <c r="B5164" s="9" t="s">
        <v>2575</v>
      </c>
      <c r="C5164" s="9">
        <v>2811</v>
      </c>
      <c r="D5164" s="9" t="s">
        <v>5</v>
      </c>
    </row>
    <row r="5165" spans="1:4" x14ac:dyDescent="0.45">
      <c r="A5165" t="str">
        <f t="shared" si="80"/>
        <v>tcp/2812</v>
      </c>
      <c r="B5165" s="9" t="s">
        <v>2576</v>
      </c>
      <c r="C5165" s="9">
        <v>2812</v>
      </c>
      <c r="D5165" s="9" t="s">
        <v>4</v>
      </c>
    </row>
    <row r="5166" spans="1:4" x14ac:dyDescent="0.45">
      <c r="A5166" t="str">
        <f t="shared" si="80"/>
        <v>udp/2812</v>
      </c>
      <c r="B5166" s="9" t="s">
        <v>2576</v>
      </c>
      <c r="C5166" s="9">
        <v>2812</v>
      </c>
      <c r="D5166" s="9" t="s">
        <v>5</v>
      </c>
    </row>
    <row r="5167" spans="1:4" x14ac:dyDescent="0.45">
      <c r="A5167" t="str">
        <f t="shared" si="80"/>
        <v>tcp/2813</v>
      </c>
      <c r="B5167" s="9" t="s">
        <v>2577</v>
      </c>
      <c r="C5167" s="9">
        <v>2813</v>
      </c>
      <c r="D5167" s="9" t="s">
        <v>4</v>
      </c>
    </row>
    <row r="5168" spans="1:4" x14ac:dyDescent="0.45">
      <c r="A5168" t="str">
        <f t="shared" si="80"/>
        <v>udp/2813</v>
      </c>
      <c r="B5168" s="9" t="s">
        <v>2577</v>
      </c>
      <c r="C5168" s="9">
        <v>2813</v>
      </c>
      <c r="D5168" s="9" t="s">
        <v>5</v>
      </c>
    </row>
    <row r="5169" spans="1:4" x14ac:dyDescent="0.45">
      <c r="A5169" t="str">
        <f t="shared" si="80"/>
        <v>tcp/2814</v>
      </c>
      <c r="B5169" s="9" t="s">
        <v>2578</v>
      </c>
      <c r="C5169" s="9">
        <v>2814</v>
      </c>
      <c r="D5169" s="9" t="s">
        <v>4</v>
      </c>
    </row>
    <row r="5170" spans="1:4" x14ac:dyDescent="0.45">
      <c r="A5170" t="str">
        <f t="shared" si="80"/>
        <v>udp/2814</v>
      </c>
      <c r="B5170" s="9" t="s">
        <v>2578</v>
      </c>
      <c r="C5170" s="9">
        <v>2814</v>
      </c>
      <c r="D5170" s="9" t="s">
        <v>5</v>
      </c>
    </row>
    <row r="5171" spans="1:4" x14ac:dyDescent="0.45">
      <c r="A5171" t="str">
        <f t="shared" si="80"/>
        <v>tcp/2815</v>
      </c>
      <c r="B5171" s="9" t="s">
        <v>2579</v>
      </c>
      <c r="C5171" s="9">
        <v>2815</v>
      </c>
      <c r="D5171" s="9" t="s">
        <v>4</v>
      </c>
    </row>
    <row r="5172" spans="1:4" x14ac:dyDescent="0.45">
      <c r="A5172" t="str">
        <f t="shared" si="80"/>
        <v>udp/2815</v>
      </c>
      <c r="B5172" s="9" t="s">
        <v>2579</v>
      </c>
      <c r="C5172" s="9">
        <v>2815</v>
      </c>
      <c r="D5172" s="9" t="s">
        <v>5</v>
      </c>
    </row>
    <row r="5173" spans="1:4" x14ac:dyDescent="0.45">
      <c r="A5173" t="str">
        <f t="shared" si="80"/>
        <v>tcp/2816</v>
      </c>
      <c r="B5173" s="9" t="s">
        <v>2580</v>
      </c>
      <c r="C5173" s="9">
        <v>2816</v>
      </c>
      <c r="D5173" s="9" t="s">
        <v>4</v>
      </c>
    </row>
    <row r="5174" spans="1:4" x14ac:dyDescent="0.45">
      <c r="A5174" t="str">
        <f t="shared" si="80"/>
        <v>udp/2816</v>
      </c>
      <c r="B5174" s="9" t="s">
        <v>2580</v>
      </c>
      <c r="C5174" s="9">
        <v>2816</v>
      </c>
      <c r="D5174" s="9" t="s">
        <v>5</v>
      </c>
    </row>
    <row r="5175" spans="1:4" x14ac:dyDescent="0.45">
      <c r="A5175" t="str">
        <f t="shared" si="80"/>
        <v>tcp/2817</v>
      </c>
      <c r="B5175" s="9" t="s">
        <v>2581</v>
      </c>
      <c r="C5175" s="9">
        <v>2817</v>
      </c>
      <c r="D5175" s="9" t="s">
        <v>4</v>
      </c>
    </row>
    <row r="5176" spans="1:4" x14ac:dyDescent="0.45">
      <c r="A5176" t="str">
        <f t="shared" si="80"/>
        <v>udp/2817</v>
      </c>
      <c r="B5176" s="9" t="s">
        <v>2581</v>
      </c>
      <c r="C5176" s="9">
        <v>2817</v>
      </c>
      <c r="D5176" s="9" t="s">
        <v>5</v>
      </c>
    </row>
    <row r="5177" spans="1:4" x14ac:dyDescent="0.45">
      <c r="A5177" t="str">
        <f t="shared" si="80"/>
        <v>tcp/2818</v>
      </c>
      <c r="B5177" s="9" t="s">
        <v>2582</v>
      </c>
      <c r="C5177" s="9">
        <v>2818</v>
      </c>
      <c r="D5177" s="9" t="s">
        <v>4</v>
      </c>
    </row>
    <row r="5178" spans="1:4" x14ac:dyDescent="0.45">
      <c r="A5178" t="str">
        <f t="shared" si="80"/>
        <v>udp/2818</v>
      </c>
      <c r="B5178" s="9" t="s">
        <v>2582</v>
      </c>
      <c r="C5178" s="9">
        <v>2818</v>
      </c>
      <c r="D5178" s="9" t="s">
        <v>5</v>
      </c>
    </row>
    <row r="5179" spans="1:4" x14ac:dyDescent="0.45">
      <c r="A5179" t="str">
        <f t="shared" si="80"/>
        <v>tcp/2819</v>
      </c>
      <c r="B5179" s="9" t="s">
        <v>2583</v>
      </c>
      <c r="C5179" s="9">
        <v>2819</v>
      </c>
      <c r="D5179" s="9" t="s">
        <v>4</v>
      </c>
    </row>
    <row r="5180" spans="1:4" x14ac:dyDescent="0.45">
      <c r="A5180" t="str">
        <f t="shared" si="80"/>
        <v>udp/2819</v>
      </c>
      <c r="B5180" s="9" t="s">
        <v>2583</v>
      </c>
      <c r="C5180" s="9">
        <v>2819</v>
      </c>
      <c r="D5180" s="9" t="s">
        <v>5</v>
      </c>
    </row>
    <row r="5181" spans="1:4" x14ac:dyDescent="0.45">
      <c r="A5181" t="str">
        <f t="shared" si="80"/>
        <v>tcp/2820</v>
      </c>
      <c r="B5181" s="9" t="s">
        <v>2584</v>
      </c>
      <c r="C5181" s="9">
        <v>2820</v>
      </c>
      <c r="D5181" s="9" t="s">
        <v>4</v>
      </c>
    </row>
    <row r="5182" spans="1:4" x14ac:dyDescent="0.45">
      <c r="A5182" t="str">
        <f t="shared" si="80"/>
        <v>udp/2820</v>
      </c>
      <c r="B5182" s="9" t="s">
        <v>2584</v>
      </c>
      <c r="C5182" s="9">
        <v>2820</v>
      </c>
      <c r="D5182" s="9" t="s">
        <v>5</v>
      </c>
    </row>
    <row r="5183" spans="1:4" x14ac:dyDescent="0.45">
      <c r="A5183" t="str">
        <f t="shared" si="80"/>
        <v>tcp/2821</v>
      </c>
      <c r="B5183" s="9" t="s">
        <v>2585</v>
      </c>
      <c r="C5183" s="9">
        <v>2821</v>
      </c>
      <c r="D5183" s="9" t="s">
        <v>4</v>
      </c>
    </row>
    <row r="5184" spans="1:4" x14ac:dyDescent="0.45">
      <c r="A5184" t="str">
        <f t="shared" si="80"/>
        <v>udp/2821</v>
      </c>
      <c r="B5184" s="9" t="s">
        <v>2585</v>
      </c>
      <c r="C5184" s="9">
        <v>2821</v>
      </c>
      <c r="D5184" s="9" t="s">
        <v>5</v>
      </c>
    </row>
    <row r="5185" spans="1:4" x14ac:dyDescent="0.45">
      <c r="A5185" t="str">
        <f t="shared" si="80"/>
        <v>tcp/2822</v>
      </c>
      <c r="B5185" s="9" t="s">
        <v>2586</v>
      </c>
      <c r="C5185" s="9">
        <v>2822</v>
      </c>
      <c r="D5185" s="9" t="s">
        <v>4</v>
      </c>
    </row>
    <row r="5186" spans="1:4" x14ac:dyDescent="0.45">
      <c r="A5186" t="str">
        <f t="shared" ref="A5186:A5249" si="81">D5186&amp;"/"&amp;C5186</f>
        <v>udp/2822</v>
      </c>
      <c r="B5186" s="9" t="s">
        <v>2586</v>
      </c>
      <c r="C5186" s="9">
        <v>2822</v>
      </c>
      <c r="D5186" s="9" t="s">
        <v>5</v>
      </c>
    </row>
    <row r="5187" spans="1:4" x14ac:dyDescent="0.45">
      <c r="A5187" t="str">
        <f t="shared" si="81"/>
        <v>tcp/2823</v>
      </c>
      <c r="B5187" s="9" t="s">
        <v>2587</v>
      </c>
      <c r="C5187" s="9">
        <v>2823</v>
      </c>
      <c r="D5187" s="9" t="s">
        <v>4</v>
      </c>
    </row>
    <row r="5188" spans="1:4" x14ac:dyDescent="0.45">
      <c r="A5188" t="str">
        <f t="shared" si="81"/>
        <v>udp/2823</v>
      </c>
      <c r="B5188" s="9" t="s">
        <v>2587</v>
      </c>
      <c r="C5188" s="9">
        <v>2823</v>
      </c>
      <c r="D5188" s="9" t="s">
        <v>5</v>
      </c>
    </row>
    <row r="5189" spans="1:4" x14ac:dyDescent="0.45">
      <c r="A5189" t="str">
        <f t="shared" si="81"/>
        <v>tcp/2824</v>
      </c>
      <c r="B5189" s="9" t="s">
        <v>2588</v>
      </c>
      <c r="C5189" s="9">
        <v>2824</v>
      </c>
      <c r="D5189" s="9" t="s">
        <v>4</v>
      </c>
    </row>
    <row r="5190" spans="1:4" x14ac:dyDescent="0.45">
      <c r="A5190" t="str">
        <f t="shared" si="81"/>
        <v>udp/2824</v>
      </c>
      <c r="B5190" s="9" t="s">
        <v>2588</v>
      </c>
      <c r="C5190" s="9">
        <v>2824</v>
      </c>
      <c r="D5190" s="9" t="s">
        <v>5</v>
      </c>
    </row>
    <row r="5191" spans="1:4" x14ac:dyDescent="0.45">
      <c r="A5191" t="str">
        <f t="shared" si="81"/>
        <v>/2825</v>
      </c>
      <c r="B5191" s="9"/>
      <c r="C5191" s="9">
        <v>2825</v>
      </c>
      <c r="D5191" s="9"/>
    </row>
    <row r="5192" spans="1:4" x14ac:dyDescent="0.45">
      <c r="A5192" t="str">
        <f t="shared" si="81"/>
        <v>tcp/2826</v>
      </c>
      <c r="B5192" s="9" t="s">
        <v>2589</v>
      </c>
      <c r="C5192" s="9">
        <v>2826</v>
      </c>
      <c r="D5192" s="9" t="s">
        <v>4</v>
      </c>
    </row>
    <row r="5193" spans="1:4" x14ac:dyDescent="0.45">
      <c r="A5193" t="str">
        <f t="shared" si="81"/>
        <v>udp/2826</v>
      </c>
      <c r="B5193" s="9" t="s">
        <v>2589</v>
      </c>
      <c r="C5193" s="9">
        <v>2826</v>
      </c>
      <c r="D5193" s="9" t="s">
        <v>5</v>
      </c>
    </row>
    <row r="5194" spans="1:4" x14ac:dyDescent="0.45">
      <c r="A5194" t="str">
        <f t="shared" si="81"/>
        <v>tcp/2827</v>
      </c>
      <c r="B5194" s="9" t="s">
        <v>2590</v>
      </c>
      <c r="C5194" s="9">
        <v>2827</v>
      </c>
      <c r="D5194" s="9" t="s">
        <v>4</v>
      </c>
    </row>
    <row r="5195" spans="1:4" x14ac:dyDescent="0.45">
      <c r="A5195" t="str">
        <f t="shared" si="81"/>
        <v>udp/2827</v>
      </c>
      <c r="B5195" s="9" t="s">
        <v>2590</v>
      </c>
      <c r="C5195" s="9">
        <v>2827</v>
      </c>
      <c r="D5195" s="9" t="s">
        <v>5</v>
      </c>
    </row>
    <row r="5196" spans="1:4" x14ac:dyDescent="0.45">
      <c r="A5196" t="str">
        <f t="shared" si="81"/>
        <v>tcp/2828</v>
      </c>
      <c r="B5196" s="9" t="s">
        <v>2591</v>
      </c>
      <c r="C5196" s="9">
        <v>2828</v>
      </c>
      <c r="D5196" s="9" t="s">
        <v>4</v>
      </c>
    </row>
    <row r="5197" spans="1:4" x14ac:dyDescent="0.45">
      <c r="A5197" t="str">
        <f t="shared" si="81"/>
        <v>udp/2828</v>
      </c>
      <c r="B5197" s="9" t="s">
        <v>2591</v>
      </c>
      <c r="C5197" s="9">
        <v>2828</v>
      </c>
      <c r="D5197" s="9" t="s">
        <v>5</v>
      </c>
    </row>
    <row r="5198" spans="1:4" x14ac:dyDescent="0.45">
      <c r="A5198" t="str">
        <f t="shared" si="81"/>
        <v>tcp/2829</v>
      </c>
      <c r="B5198" s="9" t="s">
        <v>2592</v>
      </c>
      <c r="C5198" s="9">
        <v>2829</v>
      </c>
      <c r="D5198" s="9" t="s">
        <v>4</v>
      </c>
    </row>
    <row r="5199" spans="1:4" x14ac:dyDescent="0.45">
      <c r="A5199" t="str">
        <f t="shared" si="81"/>
        <v>udp/2829</v>
      </c>
      <c r="B5199" s="9" t="s">
        <v>2592</v>
      </c>
      <c r="C5199" s="9">
        <v>2829</v>
      </c>
      <c r="D5199" s="9" t="s">
        <v>5</v>
      </c>
    </row>
    <row r="5200" spans="1:4" x14ac:dyDescent="0.45">
      <c r="A5200" t="str">
        <f t="shared" si="81"/>
        <v>tcp/2830</v>
      </c>
      <c r="B5200" s="9" t="s">
        <v>2593</v>
      </c>
      <c r="C5200" s="9">
        <v>2830</v>
      </c>
      <c r="D5200" s="9" t="s">
        <v>4</v>
      </c>
    </row>
    <row r="5201" spans="1:4" x14ac:dyDescent="0.45">
      <c r="A5201" t="str">
        <f t="shared" si="81"/>
        <v>udp/2830</v>
      </c>
      <c r="B5201" s="9" t="s">
        <v>2593</v>
      </c>
      <c r="C5201" s="9">
        <v>2830</v>
      </c>
      <c r="D5201" s="9" t="s">
        <v>5</v>
      </c>
    </row>
    <row r="5202" spans="1:4" x14ac:dyDescent="0.45">
      <c r="A5202" t="str">
        <f t="shared" si="81"/>
        <v>tcp/2831</v>
      </c>
      <c r="B5202" s="9" t="s">
        <v>2594</v>
      </c>
      <c r="C5202" s="9">
        <v>2831</v>
      </c>
      <c r="D5202" s="9" t="s">
        <v>4</v>
      </c>
    </row>
    <row r="5203" spans="1:4" x14ac:dyDescent="0.45">
      <c r="A5203" t="str">
        <f t="shared" si="81"/>
        <v>udp/2831</v>
      </c>
      <c r="B5203" s="9" t="s">
        <v>2594</v>
      </c>
      <c r="C5203" s="9">
        <v>2831</v>
      </c>
      <c r="D5203" s="9" t="s">
        <v>5</v>
      </c>
    </row>
    <row r="5204" spans="1:4" x14ac:dyDescent="0.45">
      <c r="A5204" t="str">
        <f t="shared" si="81"/>
        <v>tcp/2832</v>
      </c>
      <c r="B5204" s="9" t="s">
        <v>2595</v>
      </c>
      <c r="C5204" s="9">
        <v>2832</v>
      </c>
      <c r="D5204" s="9" t="s">
        <v>4</v>
      </c>
    </row>
    <row r="5205" spans="1:4" x14ac:dyDescent="0.45">
      <c r="A5205" t="str">
        <f t="shared" si="81"/>
        <v>udp/2832</v>
      </c>
      <c r="B5205" s="9" t="s">
        <v>2595</v>
      </c>
      <c r="C5205" s="9">
        <v>2832</v>
      </c>
      <c r="D5205" s="9" t="s">
        <v>5</v>
      </c>
    </row>
    <row r="5206" spans="1:4" x14ac:dyDescent="0.45">
      <c r="A5206" t="str">
        <f t="shared" si="81"/>
        <v>tcp/2833</v>
      </c>
      <c r="B5206" s="9" t="s">
        <v>2596</v>
      </c>
      <c r="C5206" s="9">
        <v>2833</v>
      </c>
      <c r="D5206" s="9" t="s">
        <v>4</v>
      </c>
    </row>
    <row r="5207" spans="1:4" x14ac:dyDescent="0.45">
      <c r="A5207" t="str">
        <f t="shared" si="81"/>
        <v>udp/2833</v>
      </c>
      <c r="B5207" s="9" t="s">
        <v>2596</v>
      </c>
      <c r="C5207" s="9">
        <v>2833</v>
      </c>
      <c r="D5207" s="9" t="s">
        <v>5</v>
      </c>
    </row>
    <row r="5208" spans="1:4" x14ac:dyDescent="0.45">
      <c r="A5208" t="str">
        <f t="shared" si="81"/>
        <v>tcp/2834</v>
      </c>
      <c r="B5208" s="9" t="s">
        <v>2597</v>
      </c>
      <c r="C5208" s="9">
        <v>2834</v>
      </c>
      <c r="D5208" s="9" t="s">
        <v>4</v>
      </c>
    </row>
    <row r="5209" spans="1:4" x14ac:dyDescent="0.45">
      <c r="A5209" t="str">
        <f t="shared" si="81"/>
        <v>udp/2834</v>
      </c>
      <c r="B5209" s="9" t="s">
        <v>2597</v>
      </c>
      <c r="C5209" s="9">
        <v>2834</v>
      </c>
      <c r="D5209" s="9" t="s">
        <v>5</v>
      </c>
    </row>
    <row r="5210" spans="1:4" x14ac:dyDescent="0.45">
      <c r="A5210" t="str">
        <f t="shared" si="81"/>
        <v>tcp/2835</v>
      </c>
      <c r="B5210" s="9" t="s">
        <v>2598</v>
      </c>
      <c r="C5210" s="9">
        <v>2835</v>
      </c>
      <c r="D5210" s="9" t="s">
        <v>4</v>
      </c>
    </row>
    <row r="5211" spans="1:4" x14ac:dyDescent="0.45">
      <c r="A5211" t="str">
        <f t="shared" si="81"/>
        <v>udp/2835</v>
      </c>
      <c r="B5211" s="9" t="s">
        <v>2598</v>
      </c>
      <c r="C5211" s="9">
        <v>2835</v>
      </c>
      <c r="D5211" s="9" t="s">
        <v>5</v>
      </c>
    </row>
    <row r="5212" spans="1:4" x14ac:dyDescent="0.45">
      <c r="A5212" t="str">
        <f t="shared" si="81"/>
        <v>tcp/2836</v>
      </c>
      <c r="B5212" s="9" t="s">
        <v>2599</v>
      </c>
      <c r="C5212" s="9">
        <v>2836</v>
      </c>
      <c r="D5212" s="9" t="s">
        <v>4</v>
      </c>
    </row>
    <row r="5213" spans="1:4" x14ac:dyDescent="0.45">
      <c r="A5213" t="str">
        <f t="shared" si="81"/>
        <v>udp/2836</v>
      </c>
      <c r="B5213" s="9" t="s">
        <v>2599</v>
      </c>
      <c r="C5213" s="9">
        <v>2836</v>
      </c>
      <c r="D5213" s="9" t="s">
        <v>5</v>
      </c>
    </row>
    <row r="5214" spans="1:4" x14ac:dyDescent="0.45">
      <c r="A5214" t="str">
        <f t="shared" si="81"/>
        <v>tcp/2837</v>
      </c>
      <c r="B5214" s="9" t="s">
        <v>2600</v>
      </c>
      <c r="C5214" s="9">
        <v>2837</v>
      </c>
      <c r="D5214" s="9" t="s">
        <v>4</v>
      </c>
    </row>
    <row r="5215" spans="1:4" x14ac:dyDescent="0.45">
      <c r="A5215" t="str">
        <f t="shared" si="81"/>
        <v>udp/2837</v>
      </c>
      <c r="B5215" s="9" t="s">
        <v>2600</v>
      </c>
      <c r="C5215" s="9">
        <v>2837</v>
      </c>
      <c r="D5215" s="9" t="s">
        <v>5</v>
      </c>
    </row>
    <row r="5216" spans="1:4" x14ac:dyDescent="0.45">
      <c r="A5216" t="str">
        <f t="shared" si="81"/>
        <v>tcp/2838</v>
      </c>
      <c r="B5216" s="9" t="s">
        <v>2601</v>
      </c>
      <c r="C5216" s="9">
        <v>2838</v>
      </c>
      <c r="D5216" s="9" t="s">
        <v>4</v>
      </c>
    </row>
    <row r="5217" spans="1:4" x14ac:dyDescent="0.45">
      <c r="A5217" t="str">
        <f t="shared" si="81"/>
        <v>udp/2838</v>
      </c>
      <c r="B5217" s="9" t="s">
        <v>2601</v>
      </c>
      <c r="C5217" s="9">
        <v>2838</v>
      </c>
      <c r="D5217" s="9" t="s">
        <v>5</v>
      </c>
    </row>
    <row r="5218" spans="1:4" x14ac:dyDescent="0.45">
      <c r="A5218" t="str">
        <f t="shared" si="81"/>
        <v>tcp/2839</v>
      </c>
      <c r="B5218" s="9" t="s">
        <v>2581</v>
      </c>
      <c r="C5218" s="9">
        <v>2839</v>
      </c>
      <c r="D5218" s="9" t="s">
        <v>4</v>
      </c>
    </row>
    <row r="5219" spans="1:4" x14ac:dyDescent="0.45">
      <c r="A5219" t="str">
        <f t="shared" si="81"/>
        <v>udp/2839</v>
      </c>
      <c r="B5219" s="9" t="s">
        <v>2581</v>
      </c>
      <c r="C5219" s="9">
        <v>2839</v>
      </c>
      <c r="D5219" s="9" t="s">
        <v>5</v>
      </c>
    </row>
    <row r="5220" spans="1:4" x14ac:dyDescent="0.45">
      <c r="A5220" t="str">
        <f t="shared" si="81"/>
        <v>tcp/2840</v>
      </c>
      <c r="B5220" s="9" t="s">
        <v>2602</v>
      </c>
      <c r="C5220" s="9">
        <v>2840</v>
      </c>
      <c r="D5220" s="9" t="s">
        <v>4</v>
      </c>
    </row>
    <row r="5221" spans="1:4" x14ac:dyDescent="0.45">
      <c r="A5221" t="str">
        <f t="shared" si="81"/>
        <v>udp/2840</v>
      </c>
      <c r="B5221" s="9" t="s">
        <v>2602</v>
      </c>
      <c r="C5221" s="9">
        <v>2840</v>
      </c>
      <c r="D5221" s="9" t="s">
        <v>5</v>
      </c>
    </row>
    <row r="5222" spans="1:4" x14ac:dyDescent="0.45">
      <c r="A5222" t="str">
        <f t="shared" si="81"/>
        <v>tcp/2841</v>
      </c>
      <c r="B5222" s="9" t="s">
        <v>2603</v>
      </c>
      <c r="C5222" s="9">
        <v>2841</v>
      </c>
      <c r="D5222" s="9" t="s">
        <v>4</v>
      </c>
    </row>
    <row r="5223" spans="1:4" x14ac:dyDescent="0.45">
      <c r="A5223" t="str">
        <f t="shared" si="81"/>
        <v>udp/2841</v>
      </c>
      <c r="B5223" s="9" t="s">
        <v>2603</v>
      </c>
      <c r="C5223" s="9">
        <v>2841</v>
      </c>
      <c r="D5223" s="9" t="s">
        <v>5</v>
      </c>
    </row>
    <row r="5224" spans="1:4" x14ac:dyDescent="0.45">
      <c r="A5224" t="str">
        <f t="shared" si="81"/>
        <v>tcp/2842</v>
      </c>
      <c r="B5224" s="9" t="s">
        <v>2604</v>
      </c>
      <c r="C5224" s="9">
        <v>2842</v>
      </c>
      <c r="D5224" s="9" t="s">
        <v>4</v>
      </c>
    </row>
    <row r="5225" spans="1:4" x14ac:dyDescent="0.45">
      <c r="A5225" t="str">
        <f t="shared" si="81"/>
        <v>udp/2842</v>
      </c>
      <c r="B5225" s="9" t="s">
        <v>2604</v>
      </c>
      <c r="C5225" s="9">
        <v>2842</v>
      </c>
      <c r="D5225" s="9" t="s">
        <v>5</v>
      </c>
    </row>
    <row r="5226" spans="1:4" x14ac:dyDescent="0.45">
      <c r="A5226" t="str">
        <f t="shared" si="81"/>
        <v>tcp/2843</v>
      </c>
      <c r="B5226" s="9" t="s">
        <v>2605</v>
      </c>
      <c r="C5226" s="9">
        <v>2843</v>
      </c>
      <c r="D5226" s="9" t="s">
        <v>4</v>
      </c>
    </row>
    <row r="5227" spans="1:4" x14ac:dyDescent="0.45">
      <c r="A5227" t="str">
        <f t="shared" si="81"/>
        <v>udp/2843</v>
      </c>
      <c r="B5227" s="9" t="s">
        <v>2605</v>
      </c>
      <c r="C5227" s="9">
        <v>2843</v>
      </c>
      <c r="D5227" s="9" t="s">
        <v>5</v>
      </c>
    </row>
    <row r="5228" spans="1:4" x14ac:dyDescent="0.45">
      <c r="A5228" t="str">
        <f t="shared" si="81"/>
        <v>tcp/2844</v>
      </c>
      <c r="B5228" s="9" t="s">
        <v>2606</v>
      </c>
      <c r="C5228" s="9">
        <v>2844</v>
      </c>
      <c r="D5228" s="9" t="s">
        <v>4</v>
      </c>
    </row>
    <row r="5229" spans="1:4" x14ac:dyDescent="0.45">
      <c r="A5229" t="str">
        <f t="shared" si="81"/>
        <v>udp/2844</v>
      </c>
      <c r="B5229" s="9" t="s">
        <v>2606</v>
      </c>
      <c r="C5229" s="9">
        <v>2844</v>
      </c>
      <c r="D5229" s="9" t="s">
        <v>5</v>
      </c>
    </row>
    <row r="5230" spans="1:4" x14ac:dyDescent="0.45">
      <c r="A5230" t="str">
        <f t="shared" si="81"/>
        <v>tcp/2845</v>
      </c>
      <c r="B5230" s="9" t="s">
        <v>2607</v>
      </c>
      <c r="C5230" s="9">
        <v>2845</v>
      </c>
      <c r="D5230" s="9" t="s">
        <v>4</v>
      </c>
    </row>
    <row r="5231" spans="1:4" x14ac:dyDescent="0.45">
      <c r="A5231" t="str">
        <f t="shared" si="81"/>
        <v>udp/2845</v>
      </c>
      <c r="B5231" s="9" t="s">
        <v>2607</v>
      </c>
      <c r="C5231" s="9">
        <v>2845</v>
      </c>
      <c r="D5231" s="9" t="s">
        <v>5</v>
      </c>
    </row>
    <row r="5232" spans="1:4" x14ac:dyDescent="0.45">
      <c r="A5232" t="str">
        <f t="shared" si="81"/>
        <v>tcp/2846</v>
      </c>
      <c r="B5232" s="9" t="s">
        <v>2608</v>
      </c>
      <c r="C5232" s="9">
        <v>2846</v>
      </c>
      <c r="D5232" s="9" t="s">
        <v>4</v>
      </c>
    </row>
    <row r="5233" spans="1:4" x14ac:dyDescent="0.45">
      <c r="A5233" t="str">
        <f t="shared" si="81"/>
        <v>udp/2846</v>
      </c>
      <c r="B5233" s="9" t="s">
        <v>2608</v>
      </c>
      <c r="C5233" s="9">
        <v>2846</v>
      </c>
      <c r="D5233" s="9" t="s">
        <v>5</v>
      </c>
    </row>
    <row r="5234" spans="1:4" x14ac:dyDescent="0.45">
      <c r="A5234" t="str">
        <f t="shared" si="81"/>
        <v>tcp/2847</v>
      </c>
      <c r="B5234" s="9" t="s">
        <v>2609</v>
      </c>
      <c r="C5234" s="9">
        <v>2847</v>
      </c>
      <c r="D5234" s="9" t="s">
        <v>4</v>
      </c>
    </row>
    <row r="5235" spans="1:4" x14ac:dyDescent="0.45">
      <c r="A5235" t="str">
        <f t="shared" si="81"/>
        <v>udp/2847</v>
      </c>
      <c r="B5235" s="9" t="s">
        <v>2609</v>
      </c>
      <c r="C5235" s="9">
        <v>2847</v>
      </c>
      <c r="D5235" s="9" t="s">
        <v>5</v>
      </c>
    </row>
    <row r="5236" spans="1:4" x14ac:dyDescent="0.45">
      <c r="A5236" t="str">
        <f t="shared" si="81"/>
        <v>tcp/2848</v>
      </c>
      <c r="B5236" s="9" t="s">
        <v>2610</v>
      </c>
      <c r="C5236" s="9">
        <v>2848</v>
      </c>
      <c r="D5236" s="9" t="s">
        <v>4</v>
      </c>
    </row>
    <row r="5237" spans="1:4" x14ac:dyDescent="0.45">
      <c r="A5237" t="str">
        <f t="shared" si="81"/>
        <v>udp/2848</v>
      </c>
      <c r="B5237" s="9" t="s">
        <v>2610</v>
      </c>
      <c r="C5237" s="9">
        <v>2848</v>
      </c>
      <c r="D5237" s="9" t="s">
        <v>5</v>
      </c>
    </row>
    <row r="5238" spans="1:4" x14ac:dyDescent="0.45">
      <c r="A5238" t="str">
        <f t="shared" si="81"/>
        <v>tcp/2849</v>
      </c>
      <c r="B5238" s="9" t="s">
        <v>240</v>
      </c>
      <c r="C5238" s="9">
        <v>2849</v>
      </c>
      <c r="D5238" s="9" t="s">
        <v>4</v>
      </c>
    </row>
    <row r="5239" spans="1:4" x14ac:dyDescent="0.45">
      <c r="A5239" t="str">
        <f t="shared" si="81"/>
        <v>udp/2849</v>
      </c>
      <c r="B5239" s="9" t="s">
        <v>240</v>
      </c>
      <c r="C5239" s="9">
        <v>2849</v>
      </c>
      <c r="D5239" s="9" t="s">
        <v>5</v>
      </c>
    </row>
    <row r="5240" spans="1:4" x14ac:dyDescent="0.45">
      <c r="A5240" t="str">
        <f t="shared" si="81"/>
        <v>tcp/2850</v>
      </c>
      <c r="B5240" s="9" t="s">
        <v>2611</v>
      </c>
      <c r="C5240" s="9">
        <v>2850</v>
      </c>
      <c r="D5240" s="9" t="s">
        <v>4</v>
      </c>
    </row>
    <row r="5241" spans="1:4" x14ac:dyDescent="0.45">
      <c r="A5241" t="str">
        <f t="shared" si="81"/>
        <v>udp/2850</v>
      </c>
      <c r="B5241" s="9" t="s">
        <v>2611</v>
      </c>
      <c r="C5241" s="9">
        <v>2850</v>
      </c>
      <c r="D5241" s="9" t="s">
        <v>5</v>
      </c>
    </row>
    <row r="5242" spans="1:4" x14ac:dyDescent="0.45">
      <c r="A5242" t="str">
        <f t="shared" si="81"/>
        <v>tcp/2851</v>
      </c>
      <c r="B5242" s="9" t="s">
        <v>2612</v>
      </c>
      <c r="C5242" s="9">
        <v>2851</v>
      </c>
      <c r="D5242" s="9" t="s">
        <v>4</v>
      </c>
    </row>
    <row r="5243" spans="1:4" x14ac:dyDescent="0.45">
      <c r="A5243" t="str">
        <f t="shared" si="81"/>
        <v>udp/2851</v>
      </c>
      <c r="B5243" s="9" t="s">
        <v>2612</v>
      </c>
      <c r="C5243" s="9">
        <v>2851</v>
      </c>
      <c r="D5243" s="9" t="s">
        <v>5</v>
      </c>
    </row>
    <row r="5244" spans="1:4" x14ac:dyDescent="0.45">
      <c r="A5244" t="str">
        <f t="shared" si="81"/>
        <v>tcp/2852</v>
      </c>
      <c r="B5244" s="9" t="s">
        <v>2613</v>
      </c>
      <c r="C5244" s="9">
        <v>2852</v>
      </c>
      <c r="D5244" s="9" t="s">
        <v>4</v>
      </c>
    </row>
    <row r="5245" spans="1:4" x14ac:dyDescent="0.45">
      <c r="A5245" t="str">
        <f t="shared" si="81"/>
        <v>udp/2852</v>
      </c>
      <c r="B5245" s="9" t="s">
        <v>2613</v>
      </c>
      <c r="C5245" s="9">
        <v>2852</v>
      </c>
      <c r="D5245" s="9" t="s">
        <v>5</v>
      </c>
    </row>
    <row r="5246" spans="1:4" x14ac:dyDescent="0.45">
      <c r="A5246" t="str">
        <f t="shared" si="81"/>
        <v>tcp/2853</v>
      </c>
      <c r="B5246" s="9" t="s">
        <v>2614</v>
      </c>
      <c r="C5246" s="9">
        <v>2853</v>
      </c>
      <c r="D5246" s="9" t="s">
        <v>4</v>
      </c>
    </row>
    <row r="5247" spans="1:4" x14ac:dyDescent="0.45">
      <c r="A5247" t="str">
        <f t="shared" si="81"/>
        <v>udp/2853</v>
      </c>
      <c r="B5247" s="9" t="s">
        <v>2614</v>
      </c>
      <c r="C5247" s="9">
        <v>2853</v>
      </c>
      <c r="D5247" s="9" t="s">
        <v>5</v>
      </c>
    </row>
    <row r="5248" spans="1:4" x14ac:dyDescent="0.45">
      <c r="A5248" t="str">
        <f t="shared" si="81"/>
        <v>tcp/2854</v>
      </c>
      <c r="B5248" s="9" t="s">
        <v>2615</v>
      </c>
      <c r="C5248" s="9">
        <v>2854</v>
      </c>
      <c r="D5248" s="9" t="s">
        <v>4</v>
      </c>
    </row>
    <row r="5249" spans="1:4" x14ac:dyDescent="0.45">
      <c r="A5249" t="str">
        <f t="shared" si="81"/>
        <v>udp/2854</v>
      </c>
      <c r="B5249" s="9" t="s">
        <v>2615</v>
      </c>
      <c r="C5249" s="9">
        <v>2854</v>
      </c>
      <c r="D5249" s="9" t="s">
        <v>5</v>
      </c>
    </row>
    <row r="5250" spans="1:4" x14ac:dyDescent="0.45">
      <c r="A5250" t="str">
        <f t="shared" ref="A5250:A5313" si="82">D5250&amp;"/"&amp;C5250</f>
        <v>tcp/2855</v>
      </c>
      <c r="B5250" s="9" t="s">
        <v>2616</v>
      </c>
      <c r="C5250" s="9">
        <v>2855</v>
      </c>
      <c r="D5250" s="9" t="s">
        <v>4</v>
      </c>
    </row>
    <row r="5251" spans="1:4" x14ac:dyDescent="0.45">
      <c r="A5251" t="str">
        <f t="shared" si="82"/>
        <v>udp/2855</v>
      </c>
      <c r="B5251" s="9"/>
      <c r="C5251" s="9">
        <v>2855</v>
      </c>
      <c r="D5251" s="9" t="s">
        <v>5</v>
      </c>
    </row>
    <row r="5252" spans="1:4" x14ac:dyDescent="0.45">
      <c r="A5252" t="str">
        <f t="shared" si="82"/>
        <v>tcp/2856</v>
      </c>
      <c r="B5252" s="9" t="s">
        <v>2617</v>
      </c>
      <c r="C5252" s="9">
        <v>2856</v>
      </c>
      <c r="D5252" s="9" t="s">
        <v>4</v>
      </c>
    </row>
    <row r="5253" spans="1:4" x14ac:dyDescent="0.45">
      <c r="A5253" t="str">
        <f t="shared" si="82"/>
        <v>udp/2856</v>
      </c>
      <c r="B5253" s="9" t="s">
        <v>2617</v>
      </c>
      <c r="C5253" s="9">
        <v>2856</v>
      </c>
      <c r="D5253" s="9" t="s">
        <v>5</v>
      </c>
    </row>
    <row r="5254" spans="1:4" x14ac:dyDescent="0.45">
      <c r="A5254" t="str">
        <f t="shared" si="82"/>
        <v>tcp/2857</v>
      </c>
      <c r="B5254" s="9" t="s">
        <v>2618</v>
      </c>
      <c r="C5254" s="9">
        <v>2857</v>
      </c>
      <c r="D5254" s="9" t="s">
        <v>4</v>
      </c>
    </row>
    <row r="5255" spans="1:4" x14ac:dyDescent="0.45">
      <c r="A5255" t="str">
        <f t="shared" si="82"/>
        <v>udp/2857</v>
      </c>
      <c r="B5255" s="9" t="s">
        <v>2618</v>
      </c>
      <c r="C5255" s="9">
        <v>2857</v>
      </c>
      <c r="D5255" s="9" t="s">
        <v>5</v>
      </c>
    </row>
    <row r="5256" spans="1:4" x14ac:dyDescent="0.45">
      <c r="A5256" t="str">
        <f t="shared" si="82"/>
        <v>tcp/2858</v>
      </c>
      <c r="B5256" s="9" t="s">
        <v>2619</v>
      </c>
      <c r="C5256" s="9">
        <v>2858</v>
      </c>
      <c r="D5256" s="9" t="s">
        <v>4</v>
      </c>
    </row>
    <row r="5257" spans="1:4" x14ac:dyDescent="0.45">
      <c r="A5257" t="str">
        <f t="shared" si="82"/>
        <v>udp/2858</v>
      </c>
      <c r="B5257" s="9" t="s">
        <v>2619</v>
      </c>
      <c r="C5257" s="9">
        <v>2858</v>
      </c>
      <c r="D5257" s="9" t="s">
        <v>5</v>
      </c>
    </row>
    <row r="5258" spans="1:4" x14ac:dyDescent="0.45">
      <c r="A5258" t="str">
        <f t="shared" si="82"/>
        <v>tcp/2859</v>
      </c>
      <c r="B5258" s="9" t="s">
        <v>2620</v>
      </c>
      <c r="C5258" s="9">
        <v>2859</v>
      </c>
      <c r="D5258" s="9" t="s">
        <v>4</v>
      </c>
    </row>
    <row r="5259" spans="1:4" x14ac:dyDescent="0.45">
      <c r="A5259" t="str">
        <f t="shared" si="82"/>
        <v>udp/2859</v>
      </c>
      <c r="B5259" s="9" t="s">
        <v>2620</v>
      </c>
      <c r="C5259" s="9">
        <v>2859</v>
      </c>
      <c r="D5259" s="9" t="s">
        <v>5</v>
      </c>
    </row>
    <row r="5260" spans="1:4" x14ac:dyDescent="0.45">
      <c r="A5260" t="str">
        <f t="shared" si="82"/>
        <v>tcp/2860</v>
      </c>
      <c r="B5260" s="9" t="s">
        <v>2621</v>
      </c>
      <c r="C5260" s="9">
        <v>2860</v>
      </c>
      <c r="D5260" s="9" t="s">
        <v>4</v>
      </c>
    </row>
    <row r="5261" spans="1:4" x14ac:dyDescent="0.45">
      <c r="A5261" t="str">
        <f t="shared" si="82"/>
        <v>udp/2860</v>
      </c>
      <c r="B5261" s="9" t="s">
        <v>2621</v>
      </c>
      <c r="C5261" s="9">
        <v>2860</v>
      </c>
      <c r="D5261" s="9" t="s">
        <v>5</v>
      </c>
    </row>
    <row r="5262" spans="1:4" x14ac:dyDescent="0.45">
      <c r="A5262" t="str">
        <f t="shared" si="82"/>
        <v>tcp/2861</v>
      </c>
      <c r="B5262" s="9" t="s">
        <v>2622</v>
      </c>
      <c r="C5262" s="9">
        <v>2861</v>
      </c>
      <c r="D5262" s="9" t="s">
        <v>4</v>
      </c>
    </row>
    <row r="5263" spans="1:4" x14ac:dyDescent="0.45">
      <c r="A5263" t="str">
        <f t="shared" si="82"/>
        <v>udp/2861</v>
      </c>
      <c r="B5263" s="9" t="s">
        <v>2622</v>
      </c>
      <c r="C5263" s="9">
        <v>2861</v>
      </c>
      <c r="D5263" s="9" t="s">
        <v>5</v>
      </c>
    </row>
    <row r="5264" spans="1:4" x14ac:dyDescent="0.45">
      <c r="A5264" t="str">
        <f t="shared" si="82"/>
        <v>tcp/2862</v>
      </c>
      <c r="B5264" s="9" t="s">
        <v>2623</v>
      </c>
      <c r="C5264" s="9">
        <v>2862</v>
      </c>
      <c r="D5264" s="9" t="s">
        <v>4</v>
      </c>
    </row>
    <row r="5265" spans="1:4" x14ac:dyDescent="0.45">
      <c r="A5265" t="str">
        <f t="shared" si="82"/>
        <v>udp/2862</v>
      </c>
      <c r="B5265" s="9" t="s">
        <v>2623</v>
      </c>
      <c r="C5265" s="9">
        <v>2862</v>
      </c>
      <c r="D5265" s="9" t="s">
        <v>5</v>
      </c>
    </row>
    <row r="5266" spans="1:4" x14ac:dyDescent="0.45">
      <c r="A5266" t="str">
        <f t="shared" si="82"/>
        <v>tcp/2863</v>
      </c>
      <c r="B5266" s="9" t="s">
        <v>2624</v>
      </c>
      <c r="C5266" s="9">
        <v>2863</v>
      </c>
      <c r="D5266" s="9" t="s">
        <v>4</v>
      </c>
    </row>
    <row r="5267" spans="1:4" x14ac:dyDescent="0.45">
      <c r="A5267" t="str">
        <f t="shared" si="82"/>
        <v>udp/2863</v>
      </c>
      <c r="B5267" s="9" t="s">
        <v>2624</v>
      </c>
      <c r="C5267" s="9">
        <v>2863</v>
      </c>
      <c r="D5267" s="9" t="s">
        <v>5</v>
      </c>
    </row>
    <row r="5268" spans="1:4" x14ac:dyDescent="0.45">
      <c r="A5268" t="str">
        <f t="shared" si="82"/>
        <v>tcp/2864</v>
      </c>
      <c r="B5268" s="9" t="s">
        <v>2625</v>
      </c>
      <c r="C5268" s="9">
        <v>2864</v>
      </c>
      <c r="D5268" s="9" t="s">
        <v>4</v>
      </c>
    </row>
    <row r="5269" spans="1:4" x14ac:dyDescent="0.45">
      <c r="A5269" t="str">
        <f t="shared" si="82"/>
        <v>udp/2864</v>
      </c>
      <c r="B5269" s="9" t="s">
        <v>2625</v>
      </c>
      <c r="C5269" s="9">
        <v>2864</v>
      </c>
      <c r="D5269" s="9" t="s">
        <v>5</v>
      </c>
    </row>
    <row r="5270" spans="1:4" x14ac:dyDescent="0.45">
      <c r="A5270" t="str">
        <f t="shared" si="82"/>
        <v>tcp/2865</v>
      </c>
      <c r="B5270" s="9" t="s">
        <v>2626</v>
      </c>
      <c r="C5270" s="9">
        <v>2865</v>
      </c>
      <c r="D5270" s="9" t="s">
        <v>4</v>
      </c>
    </row>
    <row r="5271" spans="1:4" x14ac:dyDescent="0.45">
      <c r="A5271" t="str">
        <f t="shared" si="82"/>
        <v>udp/2865</v>
      </c>
      <c r="B5271" s="9" t="s">
        <v>2626</v>
      </c>
      <c r="C5271" s="9">
        <v>2865</v>
      </c>
      <c r="D5271" s="9" t="s">
        <v>5</v>
      </c>
    </row>
    <row r="5272" spans="1:4" x14ac:dyDescent="0.45">
      <c r="A5272" t="str">
        <f t="shared" si="82"/>
        <v>tcp/2866</v>
      </c>
      <c r="B5272" s="9" t="s">
        <v>2627</v>
      </c>
      <c r="C5272" s="9">
        <v>2866</v>
      </c>
      <c r="D5272" s="9" t="s">
        <v>4</v>
      </c>
    </row>
    <row r="5273" spans="1:4" x14ac:dyDescent="0.45">
      <c r="A5273" t="str">
        <f t="shared" si="82"/>
        <v>udp/2866</v>
      </c>
      <c r="B5273" s="9" t="s">
        <v>2627</v>
      </c>
      <c r="C5273" s="9">
        <v>2866</v>
      </c>
      <c r="D5273" s="9" t="s">
        <v>5</v>
      </c>
    </row>
    <row r="5274" spans="1:4" x14ac:dyDescent="0.45">
      <c r="A5274" t="str">
        <f t="shared" si="82"/>
        <v>tcp/2867</v>
      </c>
      <c r="B5274" s="9" t="s">
        <v>2628</v>
      </c>
      <c r="C5274" s="9">
        <v>2867</v>
      </c>
      <c r="D5274" s="9" t="s">
        <v>4</v>
      </c>
    </row>
    <row r="5275" spans="1:4" x14ac:dyDescent="0.45">
      <c r="A5275" t="str">
        <f t="shared" si="82"/>
        <v>udp/2867</v>
      </c>
      <c r="B5275" s="9" t="s">
        <v>2628</v>
      </c>
      <c r="C5275" s="9">
        <v>2867</v>
      </c>
      <c r="D5275" s="9" t="s">
        <v>5</v>
      </c>
    </row>
    <row r="5276" spans="1:4" x14ac:dyDescent="0.45">
      <c r="A5276" t="str">
        <f t="shared" si="82"/>
        <v>tcp/2868</v>
      </c>
      <c r="B5276" s="9" t="s">
        <v>2629</v>
      </c>
      <c r="C5276" s="9">
        <v>2868</v>
      </c>
      <c r="D5276" s="9" t="s">
        <v>4</v>
      </c>
    </row>
    <row r="5277" spans="1:4" x14ac:dyDescent="0.45">
      <c r="A5277" t="str">
        <f t="shared" si="82"/>
        <v>udp/2868</v>
      </c>
      <c r="B5277" s="9" t="s">
        <v>2629</v>
      </c>
      <c r="C5277" s="9">
        <v>2868</v>
      </c>
      <c r="D5277" s="9" t="s">
        <v>5</v>
      </c>
    </row>
    <row r="5278" spans="1:4" x14ac:dyDescent="0.45">
      <c r="A5278" t="str">
        <f t="shared" si="82"/>
        <v>tcp/2869</v>
      </c>
      <c r="B5278" s="9" t="s">
        <v>2630</v>
      </c>
      <c r="C5278" s="9">
        <v>2869</v>
      </c>
      <c r="D5278" s="9" t="s">
        <v>4</v>
      </c>
    </row>
    <row r="5279" spans="1:4" x14ac:dyDescent="0.45">
      <c r="A5279" t="str">
        <f t="shared" si="82"/>
        <v>udp/2869</v>
      </c>
      <c r="B5279" s="9" t="s">
        <v>2630</v>
      </c>
      <c r="C5279" s="9">
        <v>2869</v>
      </c>
      <c r="D5279" s="9" t="s">
        <v>5</v>
      </c>
    </row>
    <row r="5280" spans="1:4" x14ac:dyDescent="0.45">
      <c r="A5280" t="str">
        <f t="shared" si="82"/>
        <v>tcp/2870</v>
      </c>
      <c r="B5280" s="9" t="s">
        <v>2631</v>
      </c>
      <c r="C5280" s="9">
        <v>2870</v>
      </c>
      <c r="D5280" s="9" t="s">
        <v>4</v>
      </c>
    </row>
    <row r="5281" spans="1:4" x14ac:dyDescent="0.45">
      <c r="A5281" t="str">
        <f t="shared" si="82"/>
        <v>udp/2870</v>
      </c>
      <c r="B5281" s="9" t="s">
        <v>2631</v>
      </c>
      <c r="C5281" s="9">
        <v>2870</v>
      </c>
      <c r="D5281" s="9" t="s">
        <v>5</v>
      </c>
    </row>
    <row r="5282" spans="1:4" x14ac:dyDescent="0.45">
      <c r="A5282" t="str">
        <f t="shared" si="82"/>
        <v>tcp/2871</v>
      </c>
      <c r="B5282" s="9" t="s">
        <v>2632</v>
      </c>
      <c r="C5282" s="9">
        <v>2871</v>
      </c>
      <c r="D5282" s="9" t="s">
        <v>4</v>
      </c>
    </row>
    <row r="5283" spans="1:4" x14ac:dyDescent="0.45">
      <c r="A5283" t="str">
        <f t="shared" si="82"/>
        <v>udp/2871</v>
      </c>
      <c r="B5283" s="9" t="s">
        <v>2632</v>
      </c>
      <c r="C5283" s="9">
        <v>2871</v>
      </c>
      <c r="D5283" s="9" t="s">
        <v>5</v>
      </c>
    </row>
    <row r="5284" spans="1:4" x14ac:dyDescent="0.45">
      <c r="A5284" t="str">
        <f t="shared" si="82"/>
        <v>tcp/2872</v>
      </c>
      <c r="B5284" s="9" t="s">
        <v>2633</v>
      </c>
      <c r="C5284" s="9">
        <v>2872</v>
      </c>
      <c r="D5284" s="9" t="s">
        <v>4</v>
      </c>
    </row>
    <row r="5285" spans="1:4" x14ac:dyDescent="0.45">
      <c r="A5285" t="str">
        <f t="shared" si="82"/>
        <v>udp/2872</v>
      </c>
      <c r="B5285" s="9" t="s">
        <v>2633</v>
      </c>
      <c r="C5285" s="9">
        <v>2872</v>
      </c>
      <c r="D5285" s="9" t="s">
        <v>5</v>
      </c>
    </row>
    <row r="5286" spans="1:4" x14ac:dyDescent="0.45">
      <c r="A5286" t="str">
        <f t="shared" si="82"/>
        <v>/2873</v>
      </c>
      <c r="B5286" s="9"/>
      <c r="C5286" s="9">
        <v>2873</v>
      </c>
      <c r="D5286" s="9"/>
    </row>
    <row r="5287" spans="1:4" x14ac:dyDescent="0.45">
      <c r="A5287" t="str">
        <f t="shared" si="82"/>
        <v>tcp/2874</v>
      </c>
      <c r="B5287" s="9" t="s">
        <v>2634</v>
      </c>
      <c r="C5287" s="9">
        <v>2874</v>
      </c>
      <c r="D5287" s="9" t="s">
        <v>4</v>
      </c>
    </row>
    <row r="5288" spans="1:4" x14ac:dyDescent="0.45">
      <c r="A5288" t="str">
        <f t="shared" si="82"/>
        <v>udp/2874</v>
      </c>
      <c r="B5288" s="9" t="s">
        <v>2634</v>
      </c>
      <c r="C5288" s="9">
        <v>2874</v>
      </c>
      <c r="D5288" s="9" t="s">
        <v>5</v>
      </c>
    </row>
    <row r="5289" spans="1:4" x14ac:dyDescent="0.45">
      <c r="A5289" t="str">
        <f t="shared" si="82"/>
        <v>tcp/2875</v>
      </c>
      <c r="B5289" s="9" t="s">
        <v>2635</v>
      </c>
      <c r="C5289" s="9">
        <v>2875</v>
      </c>
      <c r="D5289" s="9" t="s">
        <v>4</v>
      </c>
    </row>
    <row r="5290" spans="1:4" x14ac:dyDescent="0.45">
      <c r="A5290" t="str">
        <f t="shared" si="82"/>
        <v>udp/2875</v>
      </c>
      <c r="B5290" s="9" t="s">
        <v>2635</v>
      </c>
      <c r="C5290" s="9">
        <v>2875</v>
      </c>
      <c r="D5290" s="9" t="s">
        <v>5</v>
      </c>
    </row>
    <row r="5291" spans="1:4" x14ac:dyDescent="0.45">
      <c r="A5291" t="str">
        <f t="shared" si="82"/>
        <v>tcp/2876</v>
      </c>
      <c r="B5291" s="9" t="s">
        <v>2636</v>
      </c>
      <c r="C5291" s="9">
        <v>2876</v>
      </c>
      <c r="D5291" s="9" t="s">
        <v>4</v>
      </c>
    </row>
    <row r="5292" spans="1:4" x14ac:dyDescent="0.45">
      <c r="A5292" t="str">
        <f t="shared" si="82"/>
        <v>udp/2876</v>
      </c>
      <c r="B5292" s="9" t="s">
        <v>2636</v>
      </c>
      <c r="C5292" s="9">
        <v>2876</v>
      </c>
      <c r="D5292" s="9" t="s">
        <v>5</v>
      </c>
    </row>
    <row r="5293" spans="1:4" x14ac:dyDescent="0.45">
      <c r="A5293" t="str">
        <f t="shared" si="82"/>
        <v>tcp/2877</v>
      </c>
      <c r="B5293" s="9" t="s">
        <v>2637</v>
      </c>
      <c r="C5293" s="9">
        <v>2877</v>
      </c>
      <c r="D5293" s="9" t="s">
        <v>4</v>
      </c>
    </row>
    <row r="5294" spans="1:4" x14ac:dyDescent="0.45">
      <c r="A5294" t="str">
        <f t="shared" si="82"/>
        <v>udp/2877</v>
      </c>
      <c r="B5294" s="9" t="s">
        <v>2637</v>
      </c>
      <c r="C5294" s="9">
        <v>2877</v>
      </c>
      <c r="D5294" s="9" t="s">
        <v>5</v>
      </c>
    </row>
    <row r="5295" spans="1:4" x14ac:dyDescent="0.45">
      <c r="A5295" t="str">
        <f t="shared" si="82"/>
        <v>tcp/2878</v>
      </c>
      <c r="B5295" s="9" t="s">
        <v>2638</v>
      </c>
      <c r="C5295" s="9">
        <v>2878</v>
      </c>
      <c r="D5295" s="9" t="s">
        <v>4</v>
      </c>
    </row>
    <row r="5296" spans="1:4" x14ac:dyDescent="0.45">
      <c r="A5296" t="str">
        <f t="shared" si="82"/>
        <v>udp/2878</v>
      </c>
      <c r="B5296" s="9" t="s">
        <v>2638</v>
      </c>
      <c r="C5296" s="9">
        <v>2878</v>
      </c>
      <c r="D5296" s="9" t="s">
        <v>5</v>
      </c>
    </row>
    <row r="5297" spans="1:4" x14ac:dyDescent="0.45">
      <c r="A5297" t="str">
        <f t="shared" si="82"/>
        <v>tcp/2879</v>
      </c>
      <c r="B5297" s="9" t="s">
        <v>2639</v>
      </c>
      <c r="C5297" s="9">
        <v>2879</v>
      </c>
      <c r="D5297" s="9" t="s">
        <v>4</v>
      </c>
    </row>
    <row r="5298" spans="1:4" x14ac:dyDescent="0.45">
      <c r="A5298" t="str">
        <f t="shared" si="82"/>
        <v>udp/2879</v>
      </c>
      <c r="B5298" s="9" t="s">
        <v>2639</v>
      </c>
      <c r="C5298" s="9">
        <v>2879</v>
      </c>
      <c r="D5298" s="9" t="s">
        <v>5</v>
      </c>
    </row>
    <row r="5299" spans="1:4" x14ac:dyDescent="0.45">
      <c r="A5299" t="str">
        <f t="shared" si="82"/>
        <v>tcp/2880</v>
      </c>
      <c r="B5299" s="9" t="s">
        <v>2640</v>
      </c>
      <c r="C5299" s="9">
        <v>2880</v>
      </c>
      <c r="D5299" s="9" t="s">
        <v>4</v>
      </c>
    </row>
    <row r="5300" spans="1:4" x14ac:dyDescent="0.45">
      <c r="A5300" t="str">
        <f t="shared" si="82"/>
        <v>udp/2880</v>
      </c>
      <c r="B5300" s="9" t="s">
        <v>2640</v>
      </c>
      <c r="C5300" s="9">
        <v>2880</v>
      </c>
      <c r="D5300" s="9" t="s">
        <v>5</v>
      </c>
    </row>
    <row r="5301" spans="1:4" x14ac:dyDescent="0.45">
      <c r="A5301" t="str">
        <f t="shared" si="82"/>
        <v>tcp/2881</v>
      </c>
      <c r="B5301" s="9" t="s">
        <v>2641</v>
      </c>
      <c r="C5301" s="9">
        <v>2881</v>
      </c>
      <c r="D5301" s="9" t="s">
        <v>4</v>
      </c>
    </row>
    <row r="5302" spans="1:4" x14ac:dyDescent="0.45">
      <c r="A5302" t="str">
        <f t="shared" si="82"/>
        <v>udp/2881</v>
      </c>
      <c r="B5302" s="9" t="s">
        <v>2641</v>
      </c>
      <c r="C5302" s="9">
        <v>2881</v>
      </c>
      <c r="D5302" s="9" t="s">
        <v>5</v>
      </c>
    </row>
    <row r="5303" spans="1:4" x14ac:dyDescent="0.45">
      <c r="A5303" t="str">
        <f t="shared" si="82"/>
        <v>tcp/2882</v>
      </c>
      <c r="B5303" s="9" t="s">
        <v>2642</v>
      </c>
      <c r="C5303" s="9">
        <v>2882</v>
      </c>
      <c r="D5303" s="9" t="s">
        <v>4</v>
      </c>
    </row>
    <row r="5304" spans="1:4" x14ac:dyDescent="0.45">
      <c r="A5304" t="str">
        <f t="shared" si="82"/>
        <v>udp/2882</v>
      </c>
      <c r="B5304" s="9" t="s">
        <v>2642</v>
      </c>
      <c r="C5304" s="9">
        <v>2882</v>
      </c>
      <c r="D5304" s="9" t="s">
        <v>5</v>
      </c>
    </row>
    <row r="5305" spans="1:4" x14ac:dyDescent="0.45">
      <c r="A5305" t="str">
        <f t="shared" si="82"/>
        <v>tcp/2883</v>
      </c>
      <c r="B5305" s="9" t="s">
        <v>2643</v>
      </c>
      <c r="C5305" s="9">
        <v>2883</v>
      </c>
      <c r="D5305" s="9" t="s">
        <v>4</v>
      </c>
    </row>
    <row r="5306" spans="1:4" x14ac:dyDescent="0.45">
      <c r="A5306" t="str">
        <f t="shared" si="82"/>
        <v>udp/2883</v>
      </c>
      <c r="B5306" s="9" t="s">
        <v>2643</v>
      </c>
      <c r="C5306" s="9">
        <v>2883</v>
      </c>
      <c r="D5306" s="9" t="s">
        <v>5</v>
      </c>
    </row>
    <row r="5307" spans="1:4" x14ac:dyDescent="0.45">
      <c r="A5307" t="str">
        <f t="shared" si="82"/>
        <v>tcp/2884</v>
      </c>
      <c r="B5307" s="9" t="s">
        <v>2644</v>
      </c>
      <c r="C5307" s="9">
        <v>2884</v>
      </c>
      <c r="D5307" s="9" t="s">
        <v>4</v>
      </c>
    </row>
    <row r="5308" spans="1:4" x14ac:dyDescent="0.45">
      <c r="A5308" t="str">
        <f t="shared" si="82"/>
        <v>udp/2884</v>
      </c>
      <c r="B5308" s="9" t="s">
        <v>2644</v>
      </c>
      <c r="C5308" s="9">
        <v>2884</v>
      </c>
      <c r="D5308" s="9" t="s">
        <v>5</v>
      </c>
    </row>
    <row r="5309" spans="1:4" x14ac:dyDescent="0.45">
      <c r="A5309" t="str">
        <f t="shared" si="82"/>
        <v>tcp/2885</v>
      </c>
      <c r="B5309" s="9" t="s">
        <v>2645</v>
      </c>
      <c r="C5309" s="9">
        <v>2885</v>
      </c>
      <c r="D5309" s="9" t="s">
        <v>4</v>
      </c>
    </row>
    <row r="5310" spans="1:4" x14ac:dyDescent="0.45">
      <c r="A5310" t="str">
        <f t="shared" si="82"/>
        <v>udp/2885</v>
      </c>
      <c r="B5310" s="9" t="s">
        <v>2645</v>
      </c>
      <c r="C5310" s="9">
        <v>2885</v>
      </c>
      <c r="D5310" s="9" t="s">
        <v>5</v>
      </c>
    </row>
    <row r="5311" spans="1:4" x14ac:dyDescent="0.45">
      <c r="A5311" t="str">
        <f t="shared" si="82"/>
        <v>tcp/2886</v>
      </c>
      <c r="B5311" s="9" t="s">
        <v>2646</v>
      </c>
      <c r="C5311" s="9">
        <v>2886</v>
      </c>
      <c r="D5311" s="9" t="s">
        <v>4</v>
      </c>
    </row>
    <row r="5312" spans="1:4" x14ac:dyDescent="0.45">
      <c r="A5312" t="str">
        <f t="shared" si="82"/>
        <v>udp/2886</v>
      </c>
      <c r="B5312" s="9" t="s">
        <v>2646</v>
      </c>
      <c r="C5312" s="9">
        <v>2886</v>
      </c>
      <c r="D5312" s="9" t="s">
        <v>5</v>
      </c>
    </row>
    <row r="5313" spans="1:4" x14ac:dyDescent="0.45">
      <c r="A5313" t="str">
        <f t="shared" si="82"/>
        <v>tcp/2887</v>
      </c>
      <c r="B5313" s="9" t="s">
        <v>2647</v>
      </c>
      <c r="C5313" s="9">
        <v>2887</v>
      </c>
      <c r="D5313" s="9" t="s">
        <v>4</v>
      </c>
    </row>
    <row r="5314" spans="1:4" x14ac:dyDescent="0.45">
      <c r="A5314" t="str">
        <f t="shared" ref="A5314:A5377" si="83">D5314&amp;"/"&amp;C5314</f>
        <v>udp/2887</v>
      </c>
      <c r="B5314" s="9" t="s">
        <v>2647</v>
      </c>
      <c r="C5314" s="9">
        <v>2887</v>
      </c>
      <c r="D5314" s="9" t="s">
        <v>5</v>
      </c>
    </row>
    <row r="5315" spans="1:4" x14ac:dyDescent="0.45">
      <c r="A5315" t="str">
        <f t="shared" si="83"/>
        <v>tcp/2888</v>
      </c>
      <c r="B5315" s="9" t="s">
        <v>2648</v>
      </c>
      <c r="C5315" s="9">
        <v>2888</v>
      </c>
      <c r="D5315" s="9" t="s">
        <v>4</v>
      </c>
    </row>
    <row r="5316" spans="1:4" x14ac:dyDescent="0.45">
      <c r="A5316" t="str">
        <f t="shared" si="83"/>
        <v>udp/2888</v>
      </c>
      <c r="B5316" s="9" t="s">
        <v>2648</v>
      </c>
      <c r="C5316" s="9">
        <v>2888</v>
      </c>
      <c r="D5316" s="9" t="s">
        <v>5</v>
      </c>
    </row>
    <row r="5317" spans="1:4" x14ac:dyDescent="0.45">
      <c r="A5317" t="str">
        <f t="shared" si="83"/>
        <v>tcp/2889</v>
      </c>
      <c r="B5317" s="9" t="s">
        <v>2649</v>
      </c>
      <c r="C5317" s="9">
        <v>2889</v>
      </c>
      <c r="D5317" s="9" t="s">
        <v>4</v>
      </c>
    </row>
    <row r="5318" spans="1:4" x14ac:dyDescent="0.45">
      <c r="A5318" t="str">
        <f t="shared" si="83"/>
        <v>udp/2889</v>
      </c>
      <c r="B5318" s="9" t="s">
        <v>2649</v>
      </c>
      <c r="C5318" s="9">
        <v>2889</v>
      </c>
      <c r="D5318" s="9" t="s">
        <v>5</v>
      </c>
    </row>
    <row r="5319" spans="1:4" x14ac:dyDescent="0.45">
      <c r="A5319" t="str">
        <f t="shared" si="83"/>
        <v>tcp/2890</v>
      </c>
      <c r="B5319" s="9" t="s">
        <v>2650</v>
      </c>
      <c r="C5319" s="9">
        <v>2890</v>
      </c>
      <c r="D5319" s="9" t="s">
        <v>4</v>
      </c>
    </row>
    <row r="5320" spans="1:4" x14ac:dyDescent="0.45">
      <c r="A5320" t="str">
        <f t="shared" si="83"/>
        <v>udp/2890</v>
      </c>
      <c r="B5320" s="9" t="s">
        <v>2650</v>
      </c>
      <c r="C5320" s="9">
        <v>2890</v>
      </c>
      <c r="D5320" s="9" t="s">
        <v>5</v>
      </c>
    </row>
    <row r="5321" spans="1:4" x14ac:dyDescent="0.45">
      <c r="A5321" t="str">
        <f t="shared" si="83"/>
        <v>tcp/2891</v>
      </c>
      <c r="B5321" s="9" t="s">
        <v>2651</v>
      </c>
      <c r="C5321" s="9">
        <v>2891</v>
      </c>
      <c r="D5321" s="9" t="s">
        <v>4</v>
      </c>
    </row>
    <row r="5322" spans="1:4" x14ac:dyDescent="0.45">
      <c r="A5322" t="str">
        <f t="shared" si="83"/>
        <v>udp/2891</v>
      </c>
      <c r="B5322" s="9" t="s">
        <v>2651</v>
      </c>
      <c r="C5322" s="9">
        <v>2891</v>
      </c>
      <c r="D5322" s="9" t="s">
        <v>5</v>
      </c>
    </row>
    <row r="5323" spans="1:4" x14ac:dyDescent="0.45">
      <c r="A5323" t="str">
        <f t="shared" si="83"/>
        <v>tcp/2892</v>
      </c>
      <c r="B5323" s="9" t="s">
        <v>2652</v>
      </c>
      <c r="C5323" s="9">
        <v>2892</v>
      </c>
      <c r="D5323" s="9" t="s">
        <v>4</v>
      </c>
    </row>
    <row r="5324" spans="1:4" x14ac:dyDescent="0.45">
      <c r="A5324" t="str">
        <f t="shared" si="83"/>
        <v>udp/2892</v>
      </c>
      <c r="B5324" s="9" t="s">
        <v>2652</v>
      </c>
      <c r="C5324" s="9">
        <v>2892</v>
      </c>
      <c r="D5324" s="9" t="s">
        <v>5</v>
      </c>
    </row>
    <row r="5325" spans="1:4" x14ac:dyDescent="0.45">
      <c r="A5325" t="str">
        <f t="shared" si="83"/>
        <v>tcp/2893</v>
      </c>
      <c r="B5325" s="9" t="s">
        <v>2653</v>
      </c>
      <c r="C5325" s="9">
        <v>2893</v>
      </c>
      <c r="D5325" s="9" t="s">
        <v>4</v>
      </c>
    </row>
    <row r="5326" spans="1:4" x14ac:dyDescent="0.45">
      <c r="A5326" t="str">
        <f t="shared" si="83"/>
        <v>udp/2893</v>
      </c>
      <c r="B5326" s="9" t="s">
        <v>2653</v>
      </c>
      <c r="C5326" s="9">
        <v>2893</v>
      </c>
      <c r="D5326" s="9" t="s">
        <v>5</v>
      </c>
    </row>
    <row r="5327" spans="1:4" x14ac:dyDescent="0.45">
      <c r="A5327" t="str">
        <f t="shared" si="83"/>
        <v>tcp/2894</v>
      </c>
      <c r="B5327" s="9" t="s">
        <v>2654</v>
      </c>
      <c r="C5327" s="9">
        <v>2894</v>
      </c>
      <c r="D5327" s="9" t="s">
        <v>4</v>
      </c>
    </row>
    <row r="5328" spans="1:4" x14ac:dyDescent="0.45">
      <c r="A5328" t="str">
        <f t="shared" si="83"/>
        <v>udp/2894</v>
      </c>
      <c r="B5328" s="9" t="s">
        <v>2654</v>
      </c>
      <c r="C5328" s="9">
        <v>2894</v>
      </c>
      <c r="D5328" s="9" t="s">
        <v>5</v>
      </c>
    </row>
    <row r="5329" spans="1:4" x14ac:dyDescent="0.45">
      <c r="A5329" t="str">
        <f t="shared" si="83"/>
        <v>tcp/2895</v>
      </c>
      <c r="B5329" s="9" t="s">
        <v>2655</v>
      </c>
      <c r="C5329" s="9">
        <v>2895</v>
      </c>
      <c r="D5329" s="9" t="s">
        <v>4</v>
      </c>
    </row>
    <row r="5330" spans="1:4" x14ac:dyDescent="0.45">
      <c r="A5330" t="str">
        <f t="shared" si="83"/>
        <v>udp/2895</v>
      </c>
      <c r="B5330" s="9" t="s">
        <v>2655</v>
      </c>
      <c r="C5330" s="9">
        <v>2895</v>
      </c>
      <c r="D5330" s="9" t="s">
        <v>5</v>
      </c>
    </row>
    <row r="5331" spans="1:4" x14ac:dyDescent="0.45">
      <c r="A5331" t="str">
        <f t="shared" si="83"/>
        <v>tcp/2896</v>
      </c>
      <c r="B5331" s="9" t="s">
        <v>2656</v>
      </c>
      <c r="C5331" s="9">
        <v>2896</v>
      </c>
      <c r="D5331" s="9" t="s">
        <v>4</v>
      </c>
    </row>
    <row r="5332" spans="1:4" x14ac:dyDescent="0.45">
      <c r="A5332" t="str">
        <f t="shared" si="83"/>
        <v>udp/2896</v>
      </c>
      <c r="B5332" s="9" t="s">
        <v>2656</v>
      </c>
      <c r="C5332" s="9">
        <v>2896</v>
      </c>
      <c r="D5332" s="9" t="s">
        <v>5</v>
      </c>
    </row>
    <row r="5333" spans="1:4" x14ac:dyDescent="0.45">
      <c r="A5333" t="str">
        <f t="shared" si="83"/>
        <v>tcp/2897</v>
      </c>
      <c r="B5333" s="9" t="s">
        <v>2657</v>
      </c>
      <c r="C5333" s="9">
        <v>2897</v>
      </c>
      <c r="D5333" s="9" t="s">
        <v>4</v>
      </c>
    </row>
    <row r="5334" spans="1:4" x14ac:dyDescent="0.45">
      <c r="A5334" t="str">
        <f t="shared" si="83"/>
        <v>udp/2897</v>
      </c>
      <c r="B5334" s="9" t="s">
        <v>2657</v>
      </c>
      <c r="C5334" s="9">
        <v>2897</v>
      </c>
      <c r="D5334" s="9" t="s">
        <v>5</v>
      </c>
    </row>
    <row r="5335" spans="1:4" x14ac:dyDescent="0.45">
      <c r="A5335" t="str">
        <f t="shared" si="83"/>
        <v>tcp/2898</v>
      </c>
      <c r="B5335" s="9" t="s">
        <v>2658</v>
      </c>
      <c r="C5335" s="9">
        <v>2898</v>
      </c>
      <c r="D5335" s="9" t="s">
        <v>4</v>
      </c>
    </row>
    <row r="5336" spans="1:4" x14ac:dyDescent="0.45">
      <c r="A5336" t="str">
        <f t="shared" si="83"/>
        <v>udp/2898</v>
      </c>
      <c r="B5336" s="9" t="s">
        <v>2658</v>
      </c>
      <c r="C5336" s="9">
        <v>2898</v>
      </c>
      <c r="D5336" s="9" t="s">
        <v>5</v>
      </c>
    </row>
    <row r="5337" spans="1:4" x14ac:dyDescent="0.45">
      <c r="A5337" t="str">
        <f t="shared" si="83"/>
        <v>tcp/2899</v>
      </c>
      <c r="B5337" s="9" t="s">
        <v>2659</v>
      </c>
      <c r="C5337" s="9">
        <v>2899</v>
      </c>
      <c r="D5337" s="9" t="s">
        <v>4</v>
      </c>
    </row>
    <row r="5338" spans="1:4" x14ac:dyDescent="0.45">
      <c r="A5338" t="str">
        <f t="shared" si="83"/>
        <v>udp/2899</v>
      </c>
      <c r="B5338" s="9" t="s">
        <v>2659</v>
      </c>
      <c r="C5338" s="9">
        <v>2899</v>
      </c>
      <c r="D5338" s="9" t="s">
        <v>5</v>
      </c>
    </row>
    <row r="5339" spans="1:4" x14ac:dyDescent="0.45">
      <c r="A5339" t="str">
        <f t="shared" si="83"/>
        <v>tcp/2900</v>
      </c>
      <c r="B5339" s="9" t="s">
        <v>2660</v>
      </c>
      <c r="C5339" s="9">
        <v>2900</v>
      </c>
      <c r="D5339" s="9" t="s">
        <v>4</v>
      </c>
    </row>
    <row r="5340" spans="1:4" x14ac:dyDescent="0.45">
      <c r="A5340" t="str">
        <f t="shared" si="83"/>
        <v>udp/2900</v>
      </c>
      <c r="B5340" s="9" t="s">
        <v>2660</v>
      </c>
      <c r="C5340" s="9">
        <v>2900</v>
      </c>
      <c r="D5340" s="9" t="s">
        <v>5</v>
      </c>
    </row>
    <row r="5341" spans="1:4" x14ac:dyDescent="0.45">
      <c r="A5341" t="str">
        <f t="shared" si="83"/>
        <v>tcp/2901</v>
      </c>
      <c r="B5341" s="9" t="s">
        <v>2661</v>
      </c>
      <c r="C5341" s="9">
        <v>2901</v>
      </c>
      <c r="D5341" s="9" t="s">
        <v>4</v>
      </c>
    </row>
    <row r="5342" spans="1:4" x14ac:dyDescent="0.45">
      <c r="A5342" t="str">
        <f t="shared" si="83"/>
        <v>udp/2901</v>
      </c>
      <c r="B5342" s="9" t="s">
        <v>2661</v>
      </c>
      <c r="C5342" s="9">
        <v>2901</v>
      </c>
      <c r="D5342" s="9" t="s">
        <v>5</v>
      </c>
    </row>
    <row r="5343" spans="1:4" x14ac:dyDescent="0.45">
      <c r="A5343" t="str">
        <f t="shared" si="83"/>
        <v>tcp/2902</v>
      </c>
      <c r="B5343" s="9" t="s">
        <v>2662</v>
      </c>
      <c r="C5343" s="9">
        <v>2902</v>
      </c>
      <c r="D5343" s="9" t="s">
        <v>4</v>
      </c>
    </row>
    <row r="5344" spans="1:4" x14ac:dyDescent="0.45">
      <c r="A5344" t="str">
        <f t="shared" si="83"/>
        <v>udp/2902</v>
      </c>
      <c r="B5344" s="9" t="s">
        <v>2662</v>
      </c>
      <c r="C5344" s="9">
        <v>2902</v>
      </c>
      <c r="D5344" s="9" t="s">
        <v>5</v>
      </c>
    </row>
    <row r="5345" spans="1:4" x14ac:dyDescent="0.45">
      <c r="A5345" t="str">
        <f t="shared" si="83"/>
        <v>tcp/2903</v>
      </c>
      <c r="B5345" s="9" t="s">
        <v>2663</v>
      </c>
      <c r="C5345" s="9">
        <v>2903</v>
      </c>
      <c r="D5345" s="9" t="s">
        <v>4</v>
      </c>
    </row>
    <row r="5346" spans="1:4" x14ac:dyDescent="0.45">
      <c r="A5346" t="str">
        <f t="shared" si="83"/>
        <v>udp/2903</v>
      </c>
      <c r="B5346" s="9" t="s">
        <v>2663</v>
      </c>
      <c r="C5346" s="9">
        <v>2903</v>
      </c>
      <c r="D5346" s="9" t="s">
        <v>5</v>
      </c>
    </row>
    <row r="5347" spans="1:4" x14ac:dyDescent="0.45">
      <c r="A5347" t="str">
        <f t="shared" si="83"/>
        <v>tcp/2904</v>
      </c>
      <c r="B5347" s="9" t="s">
        <v>2664</v>
      </c>
      <c r="C5347" s="9">
        <v>2904</v>
      </c>
      <c r="D5347" s="9" t="s">
        <v>4</v>
      </c>
    </row>
    <row r="5348" spans="1:4" x14ac:dyDescent="0.45">
      <c r="A5348" t="str">
        <f t="shared" si="83"/>
        <v>udp/2904</v>
      </c>
      <c r="B5348" s="9" t="s">
        <v>2664</v>
      </c>
      <c r="C5348" s="9">
        <v>2904</v>
      </c>
      <c r="D5348" s="9" t="s">
        <v>5</v>
      </c>
    </row>
    <row r="5349" spans="1:4" x14ac:dyDescent="0.45">
      <c r="A5349" t="str">
        <f t="shared" si="83"/>
        <v>sctp/2904</v>
      </c>
      <c r="B5349" s="9" t="s">
        <v>2664</v>
      </c>
      <c r="C5349" s="9">
        <v>2904</v>
      </c>
      <c r="D5349" s="9" t="s">
        <v>11</v>
      </c>
    </row>
    <row r="5350" spans="1:4" x14ac:dyDescent="0.45">
      <c r="A5350" t="str">
        <f t="shared" si="83"/>
        <v>tcp/2905</v>
      </c>
      <c r="B5350" s="9" t="s">
        <v>2665</v>
      </c>
      <c r="C5350" s="9">
        <v>2905</v>
      </c>
      <c r="D5350" s="9" t="s">
        <v>4</v>
      </c>
    </row>
    <row r="5351" spans="1:4" x14ac:dyDescent="0.45">
      <c r="A5351" t="str">
        <f t="shared" si="83"/>
        <v>udp/2905</v>
      </c>
      <c r="B5351" s="9"/>
      <c r="C5351" s="9">
        <v>2905</v>
      </c>
      <c r="D5351" s="9" t="s">
        <v>5</v>
      </c>
    </row>
    <row r="5352" spans="1:4" x14ac:dyDescent="0.45">
      <c r="A5352" t="str">
        <f t="shared" si="83"/>
        <v>sctp/2905</v>
      </c>
      <c r="B5352" s="9" t="s">
        <v>2665</v>
      </c>
      <c r="C5352" s="9">
        <v>2905</v>
      </c>
      <c r="D5352" s="9" t="s">
        <v>11</v>
      </c>
    </row>
    <row r="5353" spans="1:4" x14ac:dyDescent="0.45">
      <c r="A5353" t="str">
        <f t="shared" si="83"/>
        <v>tcp/2906</v>
      </c>
      <c r="B5353" s="9" t="s">
        <v>2666</v>
      </c>
      <c r="C5353" s="9">
        <v>2906</v>
      </c>
      <c r="D5353" s="9" t="s">
        <v>4</v>
      </c>
    </row>
    <row r="5354" spans="1:4" x14ac:dyDescent="0.45">
      <c r="A5354" t="str">
        <f t="shared" si="83"/>
        <v>udp/2906</v>
      </c>
      <c r="B5354" s="9" t="s">
        <v>2666</v>
      </c>
      <c r="C5354" s="9">
        <v>2906</v>
      </c>
      <c r="D5354" s="9" t="s">
        <v>5</v>
      </c>
    </row>
    <row r="5355" spans="1:4" x14ac:dyDescent="0.45">
      <c r="A5355" t="str">
        <f t="shared" si="83"/>
        <v>tcp/2907</v>
      </c>
      <c r="B5355" s="9" t="s">
        <v>2667</v>
      </c>
      <c r="C5355" s="9">
        <v>2907</v>
      </c>
      <c r="D5355" s="9" t="s">
        <v>4</v>
      </c>
    </row>
    <row r="5356" spans="1:4" x14ac:dyDescent="0.45">
      <c r="A5356" t="str">
        <f t="shared" si="83"/>
        <v>udp/2907</v>
      </c>
      <c r="B5356" s="9" t="s">
        <v>2667</v>
      </c>
      <c r="C5356" s="9">
        <v>2907</v>
      </c>
      <c r="D5356" s="9" t="s">
        <v>5</v>
      </c>
    </row>
    <row r="5357" spans="1:4" x14ac:dyDescent="0.45">
      <c r="A5357" t="str">
        <f t="shared" si="83"/>
        <v>tcp/2908</v>
      </c>
      <c r="B5357" s="9" t="s">
        <v>2668</v>
      </c>
      <c r="C5357" s="9">
        <v>2908</v>
      </c>
      <c r="D5357" s="9" t="s">
        <v>4</v>
      </c>
    </row>
    <row r="5358" spans="1:4" x14ac:dyDescent="0.45">
      <c r="A5358" t="str">
        <f t="shared" si="83"/>
        <v>udp/2908</v>
      </c>
      <c r="B5358" s="9" t="s">
        <v>2668</v>
      </c>
      <c r="C5358" s="9">
        <v>2908</v>
      </c>
      <c r="D5358" s="9" t="s">
        <v>5</v>
      </c>
    </row>
    <row r="5359" spans="1:4" x14ac:dyDescent="0.45">
      <c r="A5359" t="str">
        <f t="shared" si="83"/>
        <v>tcp/2909</v>
      </c>
      <c r="B5359" s="9" t="s">
        <v>2669</v>
      </c>
      <c r="C5359" s="9">
        <v>2909</v>
      </c>
      <c r="D5359" s="9" t="s">
        <v>4</v>
      </c>
    </row>
    <row r="5360" spans="1:4" x14ac:dyDescent="0.45">
      <c r="A5360" t="str">
        <f t="shared" si="83"/>
        <v>udp/2909</v>
      </c>
      <c r="B5360" s="9" t="s">
        <v>2669</v>
      </c>
      <c r="C5360" s="9">
        <v>2909</v>
      </c>
      <c r="D5360" s="9" t="s">
        <v>5</v>
      </c>
    </row>
    <row r="5361" spans="1:4" x14ac:dyDescent="0.45">
      <c r="A5361" t="str">
        <f t="shared" si="83"/>
        <v>tcp/2910</v>
      </c>
      <c r="B5361" s="9" t="s">
        <v>2670</v>
      </c>
      <c r="C5361" s="9">
        <v>2910</v>
      </c>
      <c r="D5361" s="9" t="s">
        <v>4</v>
      </c>
    </row>
    <row r="5362" spans="1:4" x14ac:dyDescent="0.45">
      <c r="A5362" t="str">
        <f t="shared" si="83"/>
        <v>udp/2910</v>
      </c>
      <c r="B5362" s="9" t="s">
        <v>2670</v>
      </c>
      <c r="C5362" s="9">
        <v>2910</v>
      </c>
      <c r="D5362" s="9" t="s">
        <v>5</v>
      </c>
    </row>
    <row r="5363" spans="1:4" x14ac:dyDescent="0.45">
      <c r="A5363" t="str">
        <f t="shared" si="83"/>
        <v>tcp/2911</v>
      </c>
      <c r="B5363" s="9" t="s">
        <v>2671</v>
      </c>
      <c r="C5363" s="9">
        <v>2911</v>
      </c>
      <c r="D5363" s="9" t="s">
        <v>4</v>
      </c>
    </row>
    <row r="5364" spans="1:4" x14ac:dyDescent="0.45">
      <c r="A5364" t="str">
        <f t="shared" si="83"/>
        <v>udp/2911</v>
      </c>
      <c r="B5364" s="9" t="s">
        <v>2671</v>
      </c>
      <c r="C5364" s="9">
        <v>2911</v>
      </c>
      <c r="D5364" s="9" t="s">
        <v>5</v>
      </c>
    </row>
    <row r="5365" spans="1:4" x14ac:dyDescent="0.45">
      <c r="A5365" t="str">
        <f t="shared" si="83"/>
        <v>tcp/2912</v>
      </c>
      <c r="B5365" s="9" t="s">
        <v>2672</v>
      </c>
      <c r="C5365" s="9">
        <v>2912</v>
      </c>
      <c r="D5365" s="9" t="s">
        <v>4</v>
      </c>
    </row>
    <row r="5366" spans="1:4" x14ac:dyDescent="0.45">
      <c r="A5366" t="str">
        <f t="shared" si="83"/>
        <v>udp/2912</v>
      </c>
      <c r="B5366" s="9" t="s">
        <v>2672</v>
      </c>
      <c r="C5366" s="9">
        <v>2912</v>
      </c>
      <c r="D5366" s="9" t="s">
        <v>5</v>
      </c>
    </row>
    <row r="5367" spans="1:4" x14ac:dyDescent="0.45">
      <c r="A5367" t="str">
        <f t="shared" si="83"/>
        <v>tcp/2913</v>
      </c>
      <c r="B5367" s="9" t="s">
        <v>2673</v>
      </c>
      <c r="C5367" s="9">
        <v>2913</v>
      </c>
      <c r="D5367" s="9" t="s">
        <v>4</v>
      </c>
    </row>
    <row r="5368" spans="1:4" x14ac:dyDescent="0.45">
      <c r="A5368" t="str">
        <f t="shared" si="83"/>
        <v>udp/2913</v>
      </c>
      <c r="B5368" s="9" t="s">
        <v>2673</v>
      </c>
      <c r="C5368" s="9">
        <v>2913</v>
      </c>
      <c r="D5368" s="9" t="s">
        <v>5</v>
      </c>
    </row>
    <row r="5369" spans="1:4" x14ac:dyDescent="0.45">
      <c r="A5369" t="str">
        <f t="shared" si="83"/>
        <v>tcp/2914</v>
      </c>
      <c r="B5369" s="9" t="s">
        <v>2674</v>
      </c>
      <c r="C5369" s="9">
        <v>2914</v>
      </c>
      <c r="D5369" s="9" t="s">
        <v>4</v>
      </c>
    </row>
    <row r="5370" spans="1:4" x14ac:dyDescent="0.45">
      <c r="A5370" t="str">
        <f t="shared" si="83"/>
        <v>udp/2914</v>
      </c>
      <c r="B5370" s="9" t="s">
        <v>2674</v>
      </c>
      <c r="C5370" s="9">
        <v>2914</v>
      </c>
      <c r="D5370" s="9" t="s">
        <v>5</v>
      </c>
    </row>
    <row r="5371" spans="1:4" x14ac:dyDescent="0.45">
      <c r="A5371" t="str">
        <f t="shared" si="83"/>
        <v>tcp/2915</v>
      </c>
      <c r="B5371" s="9" t="s">
        <v>2675</v>
      </c>
      <c r="C5371" s="9">
        <v>2915</v>
      </c>
      <c r="D5371" s="9" t="s">
        <v>4</v>
      </c>
    </row>
    <row r="5372" spans="1:4" x14ac:dyDescent="0.45">
      <c r="A5372" t="str">
        <f t="shared" si="83"/>
        <v>udp/2915</v>
      </c>
      <c r="B5372" s="9" t="s">
        <v>2675</v>
      </c>
      <c r="C5372" s="9">
        <v>2915</v>
      </c>
      <c r="D5372" s="9" t="s">
        <v>5</v>
      </c>
    </row>
    <row r="5373" spans="1:4" x14ac:dyDescent="0.45">
      <c r="A5373" t="str">
        <f t="shared" si="83"/>
        <v>tcp/2916</v>
      </c>
      <c r="B5373" s="9" t="s">
        <v>2676</v>
      </c>
      <c r="C5373" s="9">
        <v>2916</v>
      </c>
      <c r="D5373" s="9" t="s">
        <v>4</v>
      </c>
    </row>
    <row r="5374" spans="1:4" x14ac:dyDescent="0.45">
      <c r="A5374" t="str">
        <f t="shared" si="83"/>
        <v>tcp/2916</v>
      </c>
      <c r="B5374" s="9" t="s">
        <v>2677</v>
      </c>
      <c r="C5374" s="9">
        <v>2916</v>
      </c>
      <c r="D5374" s="9" t="s">
        <v>4</v>
      </c>
    </row>
    <row r="5375" spans="1:4" x14ac:dyDescent="0.45">
      <c r="A5375" t="str">
        <f t="shared" si="83"/>
        <v>udp/2916</v>
      </c>
      <c r="B5375" s="9" t="s">
        <v>2676</v>
      </c>
      <c r="C5375" s="9">
        <v>2916</v>
      </c>
      <c r="D5375" s="9" t="s">
        <v>5</v>
      </c>
    </row>
    <row r="5376" spans="1:4" x14ac:dyDescent="0.45">
      <c r="A5376" t="str">
        <f t="shared" si="83"/>
        <v>udp/2916</v>
      </c>
      <c r="B5376" s="9" t="s">
        <v>2677</v>
      </c>
      <c r="C5376" s="9">
        <v>2916</v>
      </c>
      <c r="D5376" s="9" t="s">
        <v>5</v>
      </c>
    </row>
    <row r="5377" spans="1:4" x14ac:dyDescent="0.45">
      <c r="A5377" t="str">
        <f t="shared" si="83"/>
        <v>tcp/2917</v>
      </c>
      <c r="B5377" s="9" t="s">
        <v>2678</v>
      </c>
      <c r="C5377" s="9">
        <v>2917</v>
      </c>
      <c r="D5377" s="9" t="s">
        <v>4</v>
      </c>
    </row>
    <row r="5378" spans="1:4" x14ac:dyDescent="0.45">
      <c r="A5378" t="str">
        <f t="shared" ref="A5378:A5441" si="84">D5378&amp;"/"&amp;C5378</f>
        <v>tcp/2917</v>
      </c>
      <c r="B5378" s="9" t="s">
        <v>2679</v>
      </c>
      <c r="C5378" s="9">
        <v>2917</v>
      </c>
      <c r="D5378" s="9" t="s">
        <v>4</v>
      </c>
    </row>
    <row r="5379" spans="1:4" x14ac:dyDescent="0.45">
      <c r="A5379" t="str">
        <f t="shared" si="84"/>
        <v>udp/2917</v>
      </c>
      <c r="B5379" s="9" t="s">
        <v>2678</v>
      </c>
      <c r="C5379" s="9">
        <v>2917</v>
      </c>
      <c r="D5379" s="9" t="s">
        <v>5</v>
      </c>
    </row>
    <row r="5380" spans="1:4" x14ac:dyDescent="0.45">
      <c r="A5380" t="str">
        <f t="shared" si="84"/>
        <v>udp/2917</v>
      </c>
      <c r="B5380" s="9" t="s">
        <v>2679</v>
      </c>
      <c r="C5380" s="9">
        <v>2917</v>
      </c>
      <c r="D5380" s="9" t="s">
        <v>5</v>
      </c>
    </row>
    <row r="5381" spans="1:4" x14ac:dyDescent="0.45">
      <c r="A5381" t="str">
        <f t="shared" si="84"/>
        <v>tcp/2918</v>
      </c>
      <c r="B5381" s="9" t="s">
        <v>2680</v>
      </c>
      <c r="C5381" s="9">
        <v>2918</v>
      </c>
      <c r="D5381" s="9" t="s">
        <v>4</v>
      </c>
    </row>
    <row r="5382" spans="1:4" x14ac:dyDescent="0.45">
      <c r="A5382" t="str">
        <f t="shared" si="84"/>
        <v>udp/2918</v>
      </c>
      <c r="B5382" s="9" t="s">
        <v>2680</v>
      </c>
      <c r="C5382" s="9">
        <v>2918</v>
      </c>
      <c r="D5382" s="9" t="s">
        <v>5</v>
      </c>
    </row>
    <row r="5383" spans="1:4" x14ac:dyDescent="0.45">
      <c r="A5383" t="str">
        <f t="shared" si="84"/>
        <v>tcp/2919</v>
      </c>
      <c r="B5383" s="9" t="s">
        <v>2681</v>
      </c>
      <c r="C5383" s="9">
        <v>2919</v>
      </c>
      <c r="D5383" s="9" t="s">
        <v>4</v>
      </c>
    </row>
    <row r="5384" spans="1:4" x14ac:dyDescent="0.45">
      <c r="A5384" t="str">
        <f t="shared" si="84"/>
        <v>udp/2919</v>
      </c>
      <c r="B5384" s="9" t="s">
        <v>2681</v>
      </c>
      <c r="C5384" s="9">
        <v>2919</v>
      </c>
      <c r="D5384" s="9" t="s">
        <v>5</v>
      </c>
    </row>
    <row r="5385" spans="1:4" x14ac:dyDescent="0.45">
      <c r="A5385" t="str">
        <f t="shared" si="84"/>
        <v>tcp/2920</v>
      </c>
      <c r="B5385" s="9" t="s">
        <v>2682</v>
      </c>
      <c r="C5385" s="9">
        <v>2920</v>
      </c>
      <c r="D5385" s="9" t="s">
        <v>4</v>
      </c>
    </row>
    <row r="5386" spans="1:4" x14ac:dyDescent="0.45">
      <c r="A5386" t="str">
        <f t="shared" si="84"/>
        <v>udp/2920</v>
      </c>
      <c r="B5386" s="9" t="s">
        <v>2682</v>
      </c>
      <c r="C5386" s="9">
        <v>2920</v>
      </c>
      <c r="D5386" s="9" t="s">
        <v>5</v>
      </c>
    </row>
    <row r="5387" spans="1:4" x14ac:dyDescent="0.45">
      <c r="A5387" t="str">
        <f t="shared" si="84"/>
        <v>tcp/2921</v>
      </c>
      <c r="B5387" s="9" t="s">
        <v>2683</v>
      </c>
      <c r="C5387" s="9">
        <v>2921</v>
      </c>
      <c r="D5387" s="9" t="s">
        <v>4</v>
      </c>
    </row>
    <row r="5388" spans="1:4" x14ac:dyDescent="0.45">
      <c r="A5388" t="str">
        <f t="shared" si="84"/>
        <v>udp/2921</v>
      </c>
      <c r="B5388" s="9" t="s">
        <v>2683</v>
      </c>
      <c r="C5388" s="9">
        <v>2921</v>
      </c>
      <c r="D5388" s="9" t="s">
        <v>5</v>
      </c>
    </row>
    <row r="5389" spans="1:4" x14ac:dyDescent="0.45">
      <c r="A5389" t="str">
        <f t="shared" si="84"/>
        <v>tcp/2922</v>
      </c>
      <c r="B5389" s="9" t="s">
        <v>2684</v>
      </c>
      <c r="C5389" s="9">
        <v>2922</v>
      </c>
      <c r="D5389" s="9" t="s">
        <v>4</v>
      </c>
    </row>
    <row r="5390" spans="1:4" x14ac:dyDescent="0.45">
      <c r="A5390" t="str">
        <f t="shared" si="84"/>
        <v>udp/2922</v>
      </c>
      <c r="B5390" s="9" t="s">
        <v>2684</v>
      </c>
      <c r="C5390" s="9">
        <v>2922</v>
      </c>
      <c r="D5390" s="9" t="s">
        <v>5</v>
      </c>
    </row>
    <row r="5391" spans="1:4" x14ac:dyDescent="0.45">
      <c r="A5391" t="str">
        <f t="shared" si="84"/>
        <v>tcp/2923</v>
      </c>
      <c r="B5391" s="9" t="s">
        <v>2685</v>
      </c>
      <c r="C5391" s="9">
        <v>2923</v>
      </c>
      <c r="D5391" s="9" t="s">
        <v>4</v>
      </c>
    </row>
    <row r="5392" spans="1:4" x14ac:dyDescent="0.45">
      <c r="A5392" t="str">
        <f t="shared" si="84"/>
        <v>udp/2923</v>
      </c>
      <c r="B5392" s="9" t="s">
        <v>2685</v>
      </c>
      <c r="C5392" s="9">
        <v>2923</v>
      </c>
      <c r="D5392" s="9" t="s">
        <v>5</v>
      </c>
    </row>
    <row r="5393" spans="1:4" x14ac:dyDescent="0.45">
      <c r="A5393" t="str">
        <f t="shared" si="84"/>
        <v>tcp/2924</v>
      </c>
      <c r="B5393" s="9" t="s">
        <v>2686</v>
      </c>
      <c r="C5393" s="9">
        <v>2924</v>
      </c>
      <c r="D5393" s="9" t="s">
        <v>4</v>
      </c>
    </row>
    <row r="5394" spans="1:4" x14ac:dyDescent="0.45">
      <c r="A5394" t="str">
        <f t="shared" si="84"/>
        <v>udp/2924</v>
      </c>
      <c r="B5394" s="9" t="s">
        <v>2686</v>
      </c>
      <c r="C5394" s="9">
        <v>2924</v>
      </c>
      <c r="D5394" s="9" t="s">
        <v>5</v>
      </c>
    </row>
    <row r="5395" spans="1:4" x14ac:dyDescent="0.45">
      <c r="A5395" t="str">
        <f t="shared" si="84"/>
        <v>/2925</v>
      </c>
      <c r="B5395" s="9"/>
      <c r="C5395" s="9">
        <v>2925</v>
      </c>
      <c r="D5395" s="9"/>
    </row>
    <row r="5396" spans="1:4" x14ac:dyDescent="0.45">
      <c r="A5396" t="str">
        <f t="shared" si="84"/>
        <v>tcp/2926</v>
      </c>
      <c r="B5396" s="9" t="s">
        <v>2687</v>
      </c>
      <c r="C5396" s="9">
        <v>2926</v>
      </c>
      <c r="D5396" s="9" t="s">
        <v>4</v>
      </c>
    </row>
    <row r="5397" spans="1:4" x14ac:dyDescent="0.45">
      <c r="A5397" t="str">
        <f t="shared" si="84"/>
        <v>udp/2926</v>
      </c>
      <c r="B5397" s="9" t="s">
        <v>2687</v>
      </c>
      <c r="C5397" s="9">
        <v>2926</v>
      </c>
      <c r="D5397" s="9" t="s">
        <v>5</v>
      </c>
    </row>
    <row r="5398" spans="1:4" x14ac:dyDescent="0.45">
      <c r="A5398" t="str">
        <f t="shared" si="84"/>
        <v>tcp/2927</v>
      </c>
      <c r="B5398" s="9" t="s">
        <v>2688</v>
      </c>
      <c r="C5398" s="9">
        <v>2927</v>
      </c>
      <c r="D5398" s="9" t="s">
        <v>4</v>
      </c>
    </row>
    <row r="5399" spans="1:4" x14ac:dyDescent="0.45">
      <c r="A5399" t="str">
        <f t="shared" si="84"/>
        <v>udp/2927</v>
      </c>
      <c r="B5399" s="9" t="s">
        <v>2688</v>
      </c>
      <c r="C5399" s="9">
        <v>2927</v>
      </c>
      <c r="D5399" s="9" t="s">
        <v>5</v>
      </c>
    </row>
    <row r="5400" spans="1:4" x14ac:dyDescent="0.45">
      <c r="A5400" t="str">
        <f t="shared" si="84"/>
        <v>tcp/2928</v>
      </c>
      <c r="B5400" s="9" t="s">
        <v>2689</v>
      </c>
      <c r="C5400" s="9">
        <v>2928</v>
      </c>
      <c r="D5400" s="9" t="s">
        <v>4</v>
      </c>
    </row>
    <row r="5401" spans="1:4" x14ac:dyDescent="0.45">
      <c r="A5401" t="str">
        <f t="shared" si="84"/>
        <v>udp/2928</v>
      </c>
      <c r="B5401" s="9" t="s">
        <v>2689</v>
      </c>
      <c r="C5401" s="9">
        <v>2928</v>
      </c>
      <c r="D5401" s="9" t="s">
        <v>5</v>
      </c>
    </row>
    <row r="5402" spans="1:4" x14ac:dyDescent="0.45">
      <c r="A5402" t="str">
        <f t="shared" si="84"/>
        <v>tcp/2929</v>
      </c>
      <c r="B5402" s="9" t="s">
        <v>2690</v>
      </c>
      <c r="C5402" s="9">
        <v>2929</v>
      </c>
      <c r="D5402" s="9" t="s">
        <v>4</v>
      </c>
    </row>
    <row r="5403" spans="1:4" x14ac:dyDescent="0.45">
      <c r="A5403" t="str">
        <f t="shared" si="84"/>
        <v>udp/2929</v>
      </c>
      <c r="B5403" s="9" t="s">
        <v>2690</v>
      </c>
      <c r="C5403" s="9">
        <v>2929</v>
      </c>
      <c r="D5403" s="9" t="s">
        <v>5</v>
      </c>
    </row>
    <row r="5404" spans="1:4" x14ac:dyDescent="0.45">
      <c r="A5404" t="str">
        <f t="shared" si="84"/>
        <v>tcp/2930</v>
      </c>
      <c r="B5404" s="9" t="s">
        <v>2691</v>
      </c>
      <c r="C5404" s="9">
        <v>2930</v>
      </c>
      <c r="D5404" s="9" t="s">
        <v>4</v>
      </c>
    </row>
    <row r="5405" spans="1:4" x14ac:dyDescent="0.45">
      <c r="A5405" t="str">
        <f t="shared" si="84"/>
        <v>udp/2930</v>
      </c>
      <c r="B5405" s="9" t="s">
        <v>2691</v>
      </c>
      <c r="C5405" s="9">
        <v>2930</v>
      </c>
      <c r="D5405" s="9" t="s">
        <v>5</v>
      </c>
    </row>
    <row r="5406" spans="1:4" x14ac:dyDescent="0.45">
      <c r="A5406" t="str">
        <f t="shared" si="84"/>
        <v>tcp/2931</v>
      </c>
      <c r="B5406" s="9" t="s">
        <v>2692</v>
      </c>
      <c r="C5406" s="9">
        <v>2931</v>
      </c>
      <c r="D5406" s="9" t="s">
        <v>4</v>
      </c>
    </row>
    <row r="5407" spans="1:4" x14ac:dyDescent="0.45">
      <c r="A5407" t="str">
        <f t="shared" si="84"/>
        <v>udp/2931</v>
      </c>
      <c r="B5407" s="9" t="s">
        <v>2692</v>
      </c>
      <c r="C5407" s="9">
        <v>2931</v>
      </c>
      <c r="D5407" s="9" t="s">
        <v>5</v>
      </c>
    </row>
    <row r="5408" spans="1:4" x14ac:dyDescent="0.45">
      <c r="A5408" t="str">
        <f t="shared" si="84"/>
        <v>tcp/2932</v>
      </c>
      <c r="B5408" s="9" t="s">
        <v>2693</v>
      </c>
      <c r="C5408" s="9">
        <v>2932</v>
      </c>
      <c r="D5408" s="9" t="s">
        <v>4</v>
      </c>
    </row>
    <row r="5409" spans="1:4" x14ac:dyDescent="0.45">
      <c r="A5409" t="str">
        <f t="shared" si="84"/>
        <v>udp/2932</v>
      </c>
      <c r="B5409" s="9" t="s">
        <v>2693</v>
      </c>
      <c r="C5409" s="9">
        <v>2932</v>
      </c>
      <c r="D5409" s="9" t="s">
        <v>5</v>
      </c>
    </row>
    <row r="5410" spans="1:4" x14ac:dyDescent="0.45">
      <c r="A5410" t="str">
        <f t="shared" si="84"/>
        <v>tcp/2933</v>
      </c>
      <c r="B5410" s="9" t="s">
        <v>2694</v>
      </c>
      <c r="C5410" s="9">
        <v>2933</v>
      </c>
      <c r="D5410" s="9" t="s">
        <v>4</v>
      </c>
    </row>
    <row r="5411" spans="1:4" x14ac:dyDescent="0.45">
      <c r="A5411" t="str">
        <f t="shared" si="84"/>
        <v>udp/2933</v>
      </c>
      <c r="B5411" s="9" t="s">
        <v>2694</v>
      </c>
      <c r="C5411" s="9">
        <v>2933</v>
      </c>
      <c r="D5411" s="9" t="s">
        <v>5</v>
      </c>
    </row>
    <row r="5412" spans="1:4" x14ac:dyDescent="0.45">
      <c r="A5412" t="str">
        <f t="shared" si="84"/>
        <v>tcp/2934</v>
      </c>
      <c r="B5412" s="9" t="s">
        <v>2695</v>
      </c>
      <c r="C5412" s="9">
        <v>2934</v>
      </c>
      <c r="D5412" s="9" t="s">
        <v>4</v>
      </c>
    </row>
    <row r="5413" spans="1:4" x14ac:dyDescent="0.45">
      <c r="A5413" t="str">
        <f t="shared" si="84"/>
        <v>udp/2934</v>
      </c>
      <c r="B5413" s="9" t="s">
        <v>2695</v>
      </c>
      <c r="C5413" s="9">
        <v>2934</v>
      </c>
      <c r="D5413" s="9" t="s">
        <v>5</v>
      </c>
    </row>
    <row r="5414" spans="1:4" x14ac:dyDescent="0.45">
      <c r="A5414" t="str">
        <f t="shared" si="84"/>
        <v>tcp/2935</v>
      </c>
      <c r="B5414" s="9" t="s">
        <v>2696</v>
      </c>
      <c r="C5414" s="9">
        <v>2935</v>
      </c>
      <c r="D5414" s="9" t="s">
        <v>4</v>
      </c>
    </row>
    <row r="5415" spans="1:4" x14ac:dyDescent="0.45">
      <c r="A5415" t="str">
        <f t="shared" si="84"/>
        <v>udp/2935</v>
      </c>
      <c r="B5415" s="9" t="s">
        <v>2696</v>
      </c>
      <c r="C5415" s="9">
        <v>2935</v>
      </c>
      <c r="D5415" s="9" t="s">
        <v>5</v>
      </c>
    </row>
    <row r="5416" spans="1:4" x14ac:dyDescent="0.45">
      <c r="A5416" t="str">
        <f t="shared" si="84"/>
        <v>tcp/2936</v>
      </c>
      <c r="B5416" s="9" t="s">
        <v>2697</v>
      </c>
      <c r="C5416" s="9">
        <v>2936</v>
      </c>
      <c r="D5416" s="9" t="s">
        <v>4</v>
      </c>
    </row>
    <row r="5417" spans="1:4" x14ac:dyDescent="0.45">
      <c r="A5417" t="str">
        <f t="shared" si="84"/>
        <v>udp/2936</v>
      </c>
      <c r="B5417" s="9" t="s">
        <v>2697</v>
      </c>
      <c r="C5417" s="9">
        <v>2936</v>
      </c>
      <c r="D5417" s="9" t="s">
        <v>5</v>
      </c>
    </row>
    <row r="5418" spans="1:4" x14ac:dyDescent="0.45">
      <c r="A5418" t="str">
        <f t="shared" si="84"/>
        <v>tcp/2937</v>
      </c>
      <c r="B5418" s="9" t="s">
        <v>2698</v>
      </c>
      <c r="C5418" s="9">
        <v>2937</v>
      </c>
      <c r="D5418" s="9" t="s">
        <v>4</v>
      </c>
    </row>
    <row r="5419" spans="1:4" x14ac:dyDescent="0.45">
      <c r="A5419" t="str">
        <f t="shared" si="84"/>
        <v>udp/2937</v>
      </c>
      <c r="B5419" s="9" t="s">
        <v>2698</v>
      </c>
      <c r="C5419" s="9">
        <v>2937</v>
      </c>
      <c r="D5419" s="9" t="s">
        <v>5</v>
      </c>
    </row>
    <row r="5420" spans="1:4" x14ac:dyDescent="0.45">
      <c r="A5420" t="str">
        <f t="shared" si="84"/>
        <v>tcp/2938</v>
      </c>
      <c r="B5420" s="9" t="s">
        <v>2699</v>
      </c>
      <c r="C5420" s="9">
        <v>2938</v>
      </c>
      <c r="D5420" s="9" t="s">
        <v>4</v>
      </c>
    </row>
    <row r="5421" spans="1:4" x14ac:dyDescent="0.45">
      <c r="A5421" t="str">
        <f t="shared" si="84"/>
        <v>udp/2938</v>
      </c>
      <c r="B5421" s="9" t="s">
        <v>2699</v>
      </c>
      <c r="C5421" s="9">
        <v>2938</v>
      </c>
      <c r="D5421" s="9" t="s">
        <v>5</v>
      </c>
    </row>
    <row r="5422" spans="1:4" x14ac:dyDescent="0.45">
      <c r="A5422" t="str">
        <f t="shared" si="84"/>
        <v>tcp/2939</v>
      </c>
      <c r="B5422" s="9" t="s">
        <v>2700</v>
      </c>
      <c r="C5422" s="9">
        <v>2939</v>
      </c>
      <c r="D5422" s="9" t="s">
        <v>4</v>
      </c>
    </row>
    <row r="5423" spans="1:4" x14ac:dyDescent="0.45">
      <c r="A5423" t="str">
        <f t="shared" si="84"/>
        <v>udp/2939</v>
      </c>
      <c r="B5423" s="9" t="s">
        <v>2700</v>
      </c>
      <c r="C5423" s="9">
        <v>2939</v>
      </c>
      <c r="D5423" s="9" t="s">
        <v>5</v>
      </c>
    </row>
    <row r="5424" spans="1:4" x14ac:dyDescent="0.45">
      <c r="A5424" t="str">
        <f t="shared" si="84"/>
        <v>tcp/2940</v>
      </c>
      <c r="B5424" s="9" t="s">
        <v>2701</v>
      </c>
      <c r="C5424" s="9">
        <v>2940</v>
      </c>
      <c r="D5424" s="9" t="s">
        <v>4</v>
      </c>
    </row>
    <row r="5425" spans="1:4" x14ac:dyDescent="0.45">
      <c r="A5425" t="str">
        <f t="shared" si="84"/>
        <v>udp/2940</v>
      </c>
      <c r="B5425" s="9" t="s">
        <v>2701</v>
      </c>
      <c r="C5425" s="9">
        <v>2940</v>
      </c>
      <c r="D5425" s="9" t="s">
        <v>5</v>
      </c>
    </row>
    <row r="5426" spans="1:4" x14ac:dyDescent="0.45">
      <c r="A5426" t="str">
        <f t="shared" si="84"/>
        <v>tcp/2941</v>
      </c>
      <c r="B5426" s="9" t="s">
        <v>2702</v>
      </c>
      <c r="C5426" s="9">
        <v>2941</v>
      </c>
      <c r="D5426" s="9" t="s">
        <v>4</v>
      </c>
    </row>
    <row r="5427" spans="1:4" x14ac:dyDescent="0.45">
      <c r="A5427" t="str">
        <f t="shared" si="84"/>
        <v>udp/2941</v>
      </c>
      <c r="B5427" s="9" t="s">
        <v>2702</v>
      </c>
      <c r="C5427" s="9">
        <v>2941</v>
      </c>
      <c r="D5427" s="9" t="s">
        <v>5</v>
      </c>
    </row>
    <row r="5428" spans="1:4" x14ac:dyDescent="0.45">
      <c r="A5428" t="str">
        <f t="shared" si="84"/>
        <v>tcp/2942</v>
      </c>
      <c r="B5428" s="9" t="s">
        <v>2703</v>
      </c>
      <c r="C5428" s="9">
        <v>2942</v>
      </c>
      <c r="D5428" s="9" t="s">
        <v>4</v>
      </c>
    </row>
    <row r="5429" spans="1:4" x14ac:dyDescent="0.45">
      <c r="A5429" t="str">
        <f t="shared" si="84"/>
        <v>udp/2942</v>
      </c>
      <c r="B5429" s="9" t="s">
        <v>2703</v>
      </c>
      <c r="C5429" s="9">
        <v>2942</v>
      </c>
      <c r="D5429" s="9" t="s">
        <v>5</v>
      </c>
    </row>
    <row r="5430" spans="1:4" x14ac:dyDescent="0.45">
      <c r="A5430" t="str">
        <f t="shared" si="84"/>
        <v>tcp/2943</v>
      </c>
      <c r="B5430" s="9" t="s">
        <v>2704</v>
      </c>
      <c r="C5430" s="9">
        <v>2943</v>
      </c>
      <c r="D5430" s="9" t="s">
        <v>4</v>
      </c>
    </row>
    <row r="5431" spans="1:4" x14ac:dyDescent="0.45">
      <c r="A5431" t="str">
        <f t="shared" si="84"/>
        <v>udp/2943</v>
      </c>
      <c r="B5431" s="9" t="s">
        <v>2704</v>
      </c>
      <c r="C5431" s="9">
        <v>2943</v>
      </c>
      <c r="D5431" s="9" t="s">
        <v>5</v>
      </c>
    </row>
    <row r="5432" spans="1:4" x14ac:dyDescent="0.45">
      <c r="A5432" t="str">
        <f t="shared" si="84"/>
        <v>tcp/2944</v>
      </c>
      <c r="B5432" s="9" t="s">
        <v>2705</v>
      </c>
      <c r="C5432" s="9">
        <v>2944</v>
      </c>
      <c r="D5432" s="9" t="s">
        <v>4</v>
      </c>
    </row>
    <row r="5433" spans="1:4" x14ac:dyDescent="0.45">
      <c r="A5433" t="str">
        <f t="shared" si="84"/>
        <v>udp/2944</v>
      </c>
      <c r="B5433" s="9" t="s">
        <v>2705</v>
      </c>
      <c r="C5433" s="9">
        <v>2944</v>
      </c>
      <c r="D5433" s="9" t="s">
        <v>5</v>
      </c>
    </row>
    <row r="5434" spans="1:4" x14ac:dyDescent="0.45">
      <c r="A5434" t="str">
        <f t="shared" si="84"/>
        <v>sctp/2944</v>
      </c>
      <c r="B5434" s="9" t="s">
        <v>2705</v>
      </c>
      <c r="C5434" s="9">
        <v>2944</v>
      </c>
      <c r="D5434" s="9" t="s">
        <v>11</v>
      </c>
    </row>
    <row r="5435" spans="1:4" x14ac:dyDescent="0.45">
      <c r="A5435" t="str">
        <f t="shared" si="84"/>
        <v>tcp/2945</v>
      </c>
      <c r="B5435" s="9" t="s">
        <v>2706</v>
      </c>
      <c r="C5435" s="9">
        <v>2945</v>
      </c>
      <c r="D5435" s="9" t="s">
        <v>4</v>
      </c>
    </row>
    <row r="5436" spans="1:4" x14ac:dyDescent="0.45">
      <c r="A5436" t="str">
        <f t="shared" si="84"/>
        <v>udp/2945</v>
      </c>
      <c r="B5436" s="9" t="s">
        <v>2706</v>
      </c>
      <c r="C5436" s="9">
        <v>2945</v>
      </c>
      <c r="D5436" s="9" t="s">
        <v>5</v>
      </c>
    </row>
    <row r="5437" spans="1:4" x14ac:dyDescent="0.45">
      <c r="A5437" t="str">
        <f t="shared" si="84"/>
        <v>sctp/2945</v>
      </c>
      <c r="B5437" s="9" t="s">
        <v>2706</v>
      </c>
      <c r="C5437" s="9">
        <v>2945</v>
      </c>
      <c r="D5437" s="9" t="s">
        <v>11</v>
      </c>
    </row>
    <row r="5438" spans="1:4" x14ac:dyDescent="0.45">
      <c r="A5438" t="str">
        <f t="shared" si="84"/>
        <v>tcp/2946</v>
      </c>
      <c r="B5438" s="9" t="s">
        <v>2707</v>
      </c>
      <c r="C5438" s="9">
        <v>2946</v>
      </c>
      <c r="D5438" s="9" t="s">
        <v>4</v>
      </c>
    </row>
    <row r="5439" spans="1:4" x14ac:dyDescent="0.45">
      <c r="A5439" t="str">
        <f t="shared" si="84"/>
        <v>udp/2946</v>
      </c>
      <c r="B5439" s="9" t="s">
        <v>2707</v>
      </c>
      <c r="C5439" s="9">
        <v>2946</v>
      </c>
      <c r="D5439" s="9" t="s">
        <v>5</v>
      </c>
    </row>
    <row r="5440" spans="1:4" x14ac:dyDescent="0.45">
      <c r="A5440" t="str">
        <f t="shared" si="84"/>
        <v>tcp/2947</v>
      </c>
      <c r="B5440" s="9" t="s">
        <v>2708</v>
      </c>
      <c r="C5440" s="9">
        <v>2947</v>
      </c>
      <c r="D5440" s="9" t="s">
        <v>4</v>
      </c>
    </row>
    <row r="5441" spans="1:4" x14ac:dyDescent="0.45">
      <c r="A5441" t="str">
        <f t="shared" si="84"/>
        <v>udp/2947</v>
      </c>
      <c r="B5441" s="9" t="s">
        <v>2708</v>
      </c>
      <c r="C5441" s="9">
        <v>2947</v>
      </c>
      <c r="D5441" s="9" t="s">
        <v>5</v>
      </c>
    </row>
    <row r="5442" spans="1:4" x14ac:dyDescent="0.45">
      <c r="A5442" t="str">
        <f t="shared" ref="A5442:A5505" si="85">D5442&amp;"/"&amp;C5442</f>
        <v>tcp/2948</v>
      </c>
      <c r="B5442" s="9" t="s">
        <v>2709</v>
      </c>
      <c r="C5442" s="9">
        <v>2948</v>
      </c>
      <c r="D5442" s="9" t="s">
        <v>4</v>
      </c>
    </row>
    <row r="5443" spans="1:4" x14ac:dyDescent="0.45">
      <c r="A5443" t="str">
        <f t="shared" si="85"/>
        <v>udp/2948</v>
      </c>
      <c r="B5443" s="9" t="s">
        <v>2709</v>
      </c>
      <c r="C5443" s="9">
        <v>2948</v>
      </c>
      <c r="D5443" s="9" t="s">
        <v>5</v>
      </c>
    </row>
    <row r="5444" spans="1:4" x14ac:dyDescent="0.45">
      <c r="A5444" t="str">
        <f t="shared" si="85"/>
        <v>tcp/2949</v>
      </c>
      <c r="B5444" s="9" t="s">
        <v>2710</v>
      </c>
      <c r="C5444" s="9">
        <v>2949</v>
      </c>
      <c r="D5444" s="9" t="s">
        <v>4</v>
      </c>
    </row>
    <row r="5445" spans="1:4" x14ac:dyDescent="0.45">
      <c r="A5445" t="str">
        <f t="shared" si="85"/>
        <v>udp/2949</v>
      </c>
      <c r="B5445" s="9" t="s">
        <v>2710</v>
      </c>
      <c r="C5445" s="9">
        <v>2949</v>
      </c>
      <c r="D5445" s="9" t="s">
        <v>5</v>
      </c>
    </row>
    <row r="5446" spans="1:4" x14ac:dyDescent="0.45">
      <c r="A5446" t="str">
        <f t="shared" si="85"/>
        <v>tcp/2950</v>
      </c>
      <c r="B5446" s="9" t="s">
        <v>2711</v>
      </c>
      <c r="C5446" s="9">
        <v>2950</v>
      </c>
      <c r="D5446" s="9" t="s">
        <v>4</v>
      </c>
    </row>
    <row r="5447" spans="1:4" x14ac:dyDescent="0.45">
      <c r="A5447" t="str">
        <f t="shared" si="85"/>
        <v>udp/2950</v>
      </c>
      <c r="B5447" s="9" t="s">
        <v>2711</v>
      </c>
      <c r="C5447" s="9">
        <v>2950</v>
      </c>
      <c r="D5447" s="9" t="s">
        <v>5</v>
      </c>
    </row>
    <row r="5448" spans="1:4" x14ac:dyDescent="0.45">
      <c r="A5448" t="str">
        <f t="shared" si="85"/>
        <v>tcp/2951</v>
      </c>
      <c r="B5448" s="9" t="s">
        <v>2712</v>
      </c>
      <c r="C5448" s="9">
        <v>2951</v>
      </c>
      <c r="D5448" s="9" t="s">
        <v>4</v>
      </c>
    </row>
    <row r="5449" spans="1:4" x14ac:dyDescent="0.45">
      <c r="A5449" t="str">
        <f t="shared" si="85"/>
        <v>udp/2951</v>
      </c>
      <c r="B5449" s="9" t="s">
        <v>2712</v>
      </c>
      <c r="C5449" s="9">
        <v>2951</v>
      </c>
      <c r="D5449" s="9" t="s">
        <v>5</v>
      </c>
    </row>
    <row r="5450" spans="1:4" x14ac:dyDescent="0.45">
      <c r="A5450" t="str">
        <f t="shared" si="85"/>
        <v>tcp/2952</v>
      </c>
      <c r="B5450" s="9" t="s">
        <v>2713</v>
      </c>
      <c r="C5450" s="9">
        <v>2952</v>
      </c>
      <c r="D5450" s="9" t="s">
        <v>4</v>
      </c>
    </row>
    <row r="5451" spans="1:4" x14ac:dyDescent="0.45">
      <c r="A5451" t="str">
        <f t="shared" si="85"/>
        <v>udp/2952</v>
      </c>
      <c r="B5451" s="9" t="s">
        <v>2713</v>
      </c>
      <c r="C5451" s="9">
        <v>2952</v>
      </c>
      <c r="D5451" s="9" t="s">
        <v>5</v>
      </c>
    </row>
    <row r="5452" spans="1:4" x14ac:dyDescent="0.45">
      <c r="A5452" t="str">
        <f t="shared" si="85"/>
        <v>tcp/2953</v>
      </c>
      <c r="B5452" s="9" t="s">
        <v>2714</v>
      </c>
      <c r="C5452" s="9">
        <v>2953</v>
      </c>
      <c r="D5452" s="9" t="s">
        <v>4</v>
      </c>
    </row>
    <row r="5453" spans="1:4" x14ac:dyDescent="0.45">
      <c r="A5453" t="str">
        <f t="shared" si="85"/>
        <v>udp/2953</v>
      </c>
      <c r="B5453" s="9" t="s">
        <v>2714</v>
      </c>
      <c r="C5453" s="9">
        <v>2953</v>
      </c>
      <c r="D5453" s="9" t="s">
        <v>5</v>
      </c>
    </row>
    <row r="5454" spans="1:4" x14ac:dyDescent="0.45">
      <c r="A5454" t="str">
        <f t="shared" si="85"/>
        <v>tcp/2954</v>
      </c>
      <c r="B5454" s="9" t="s">
        <v>2715</v>
      </c>
      <c r="C5454" s="9">
        <v>2954</v>
      </c>
      <c r="D5454" s="9" t="s">
        <v>4</v>
      </c>
    </row>
    <row r="5455" spans="1:4" x14ac:dyDescent="0.45">
      <c r="A5455" t="str">
        <f t="shared" si="85"/>
        <v>udp/2954</v>
      </c>
      <c r="B5455" s="9" t="s">
        <v>2715</v>
      </c>
      <c r="C5455" s="9">
        <v>2954</v>
      </c>
      <c r="D5455" s="9" t="s">
        <v>5</v>
      </c>
    </row>
    <row r="5456" spans="1:4" x14ac:dyDescent="0.45">
      <c r="A5456" t="str">
        <f t="shared" si="85"/>
        <v>tcp/2955</v>
      </c>
      <c r="B5456" s="9" t="s">
        <v>2716</v>
      </c>
      <c r="C5456" s="9">
        <v>2955</v>
      </c>
      <c r="D5456" s="9" t="s">
        <v>4</v>
      </c>
    </row>
    <row r="5457" spans="1:4" x14ac:dyDescent="0.45">
      <c r="A5457" t="str">
        <f t="shared" si="85"/>
        <v>udp/2955</v>
      </c>
      <c r="B5457" s="9" t="s">
        <v>2716</v>
      </c>
      <c r="C5457" s="9">
        <v>2955</v>
      </c>
      <c r="D5457" s="9" t="s">
        <v>5</v>
      </c>
    </row>
    <row r="5458" spans="1:4" x14ac:dyDescent="0.45">
      <c r="A5458" t="str">
        <f t="shared" si="85"/>
        <v>tcp/2956</v>
      </c>
      <c r="B5458" s="9" t="s">
        <v>2717</v>
      </c>
      <c r="C5458" s="9">
        <v>2956</v>
      </c>
      <c r="D5458" s="9" t="s">
        <v>4</v>
      </c>
    </row>
    <row r="5459" spans="1:4" x14ac:dyDescent="0.45">
      <c r="A5459" t="str">
        <f t="shared" si="85"/>
        <v>udp/2956</v>
      </c>
      <c r="B5459" s="9" t="s">
        <v>2717</v>
      </c>
      <c r="C5459" s="9">
        <v>2956</v>
      </c>
      <c r="D5459" s="9" t="s">
        <v>5</v>
      </c>
    </row>
    <row r="5460" spans="1:4" x14ac:dyDescent="0.45">
      <c r="A5460" t="str">
        <f t="shared" si="85"/>
        <v>tcp/2957</v>
      </c>
      <c r="B5460" s="9" t="s">
        <v>2718</v>
      </c>
      <c r="C5460" s="9">
        <v>2957</v>
      </c>
      <c r="D5460" s="9" t="s">
        <v>4</v>
      </c>
    </row>
    <row r="5461" spans="1:4" x14ac:dyDescent="0.45">
      <c r="A5461" t="str">
        <f t="shared" si="85"/>
        <v>udp/2957</v>
      </c>
      <c r="B5461" s="9" t="s">
        <v>2718</v>
      </c>
      <c r="C5461" s="9">
        <v>2957</v>
      </c>
      <c r="D5461" s="9" t="s">
        <v>5</v>
      </c>
    </row>
    <row r="5462" spans="1:4" x14ac:dyDescent="0.45">
      <c r="A5462" t="str">
        <f t="shared" si="85"/>
        <v>tcp/2958</v>
      </c>
      <c r="B5462" s="9" t="s">
        <v>2719</v>
      </c>
      <c r="C5462" s="9">
        <v>2958</v>
      </c>
      <c r="D5462" s="9" t="s">
        <v>4</v>
      </c>
    </row>
    <row r="5463" spans="1:4" x14ac:dyDescent="0.45">
      <c r="A5463" t="str">
        <f t="shared" si="85"/>
        <v>udp/2958</v>
      </c>
      <c r="B5463" s="9" t="s">
        <v>2719</v>
      </c>
      <c r="C5463" s="9">
        <v>2958</v>
      </c>
      <c r="D5463" s="9" t="s">
        <v>5</v>
      </c>
    </row>
    <row r="5464" spans="1:4" x14ac:dyDescent="0.45">
      <c r="A5464" t="str">
        <f t="shared" si="85"/>
        <v>tcp/2959</v>
      </c>
      <c r="B5464" s="9" t="s">
        <v>2720</v>
      </c>
      <c r="C5464" s="9">
        <v>2959</v>
      </c>
      <c r="D5464" s="9" t="s">
        <v>4</v>
      </c>
    </row>
    <row r="5465" spans="1:4" x14ac:dyDescent="0.45">
      <c r="A5465" t="str">
        <f t="shared" si="85"/>
        <v>udp/2959</v>
      </c>
      <c r="B5465" s="9" t="s">
        <v>2720</v>
      </c>
      <c r="C5465" s="9">
        <v>2959</v>
      </c>
      <c r="D5465" s="9" t="s">
        <v>5</v>
      </c>
    </row>
    <row r="5466" spans="1:4" x14ac:dyDescent="0.45">
      <c r="A5466" t="str">
        <f t="shared" si="85"/>
        <v>tcp/2960</v>
      </c>
      <c r="B5466" s="9" t="s">
        <v>2721</v>
      </c>
      <c r="C5466" s="9">
        <v>2960</v>
      </c>
      <c r="D5466" s="9" t="s">
        <v>4</v>
      </c>
    </row>
    <row r="5467" spans="1:4" x14ac:dyDescent="0.45">
      <c r="A5467" t="str">
        <f t="shared" si="85"/>
        <v>udp/2960</v>
      </c>
      <c r="B5467" s="9" t="s">
        <v>2721</v>
      </c>
      <c r="C5467" s="9">
        <v>2960</v>
      </c>
      <c r="D5467" s="9" t="s">
        <v>5</v>
      </c>
    </row>
    <row r="5468" spans="1:4" x14ac:dyDescent="0.45">
      <c r="A5468" t="str">
        <f t="shared" si="85"/>
        <v>tcp/2961</v>
      </c>
      <c r="B5468" s="9" t="s">
        <v>2722</v>
      </c>
      <c r="C5468" s="9">
        <v>2961</v>
      </c>
      <c r="D5468" s="9" t="s">
        <v>4</v>
      </c>
    </row>
    <row r="5469" spans="1:4" x14ac:dyDescent="0.45">
      <c r="A5469" t="str">
        <f t="shared" si="85"/>
        <v>udp/2961</v>
      </c>
      <c r="B5469" s="9" t="s">
        <v>2722</v>
      </c>
      <c r="C5469" s="9">
        <v>2961</v>
      </c>
      <c r="D5469" s="9" t="s">
        <v>5</v>
      </c>
    </row>
    <row r="5470" spans="1:4" x14ac:dyDescent="0.45">
      <c r="A5470" t="str">
        <f t="shared" si="85"/>
        <v>tcp/2962</v>
      </c>
      <c r="B5470" s="9" t="s">
        <v>2723</v>
      </c>
      <c r="C5470" s="9">
        <v>2962</v>
      </c>
      <c r="D5470" s="9" t="s">
        <v>4</v>
      </c>
    </row>
    <row r="5471" spans="1:4" x14ac:dyDescent="0.45">
      <c r="A5471" t="str">
        <f t="shared" si="85"/>
        <v>udp/2962</v>
      </c>
      <c r="B5471" s="9" t="s">
        <v>2723</v>
      </c>
      <c r="C5471" s="9">
        <v>2962</v>
      </c>
      <c r="D5471" s="9" t="s">
        <v>5</v>
      </c>
    </row>
    <row r="5472" spans="1:4" x14ac:dyDescent="0.45">
      <c r="A5472" t="str">
        <f t="shared" si="85"/>
        <v>tcp/2963</v>
      </c>
      <c r="B5472" s="9" t="s">
        <v>2724</v>
      </c>
      <c r="C5472" s="9">
        <v>2963</v>
      </c>
      <c r="D5472" s="9" t="s">
        <v>4</v>
      </c>
    </row>
    <row r="5473" spans="1:4" x14ac:dyDescent="0.45">
      <c r="A5473" t="str">
        <f t="shared" si="85"/>
        <v>udp/2963</v>
      </c>
      <c r="B5473" s="9" t="s">
        <v>2724</v>
      </c>
      <c r="C5473" s="9">
        <v>2963</v>
      </c>
      <c r="D5473" s="9" t="s">
        <v>5</v>
      </c>
    </row>
    <row r="5474" spans="1:4" x14ac:dyDescent="0.45">
      <c r="A5474" t="str">
        <f t="shared" si="85"/>
        <v>tcp/2964</v>
      </c>
      <c r="B5474" s="9" t="s">
        <v>2725</v>
      </c>
      <c r="C5474" s="9">
        <v>2964</v>
      </c>
      <c r="D5474" s="9" t="s">
        <v>4</v>
      </c>
    </row>
    <row r="5475" spans="1:4" x14ac:dyDescent="0.45">
      <c r="A5475" t="str">
        <f t="shared" si="85"/>
        <v>udp/2964</v>
      </c>
      <c r="B5475" s="9" t="s">
        <v>2725</v>
      </c>
      <c r="C5475" s="9">
        <v>2964</v>
      </c>
      <c r="D5475" s="9" t="s">
        <v>5</v>
      </c>
    </row>
    <row r="5476" spans="1:4" x14ac:dyDescent="0.45">
      <c r="A5476" t="str">
        <f t="shared" si="85"/>
        <v>tcp/2965</v>
      </c>
      <c r="B5476" s="9" t="s">
        <v>2726</v>
      </c>
      <c r="C5476" s="9">
        <v>2965</v>
      </c>
      <c r="D5476" s="9" t="s">
        <v>4</v>
      </c>
    </row>
    <row r="5477" spans="1:4" x14ac:dyDescent="0.45">
      <c r="A5477" t="str">
        <f t="shared" si="85"/>
        <v>udp/2965</v>
      </c>
      <c r="B5477" s="9" t="s">
        <v>2726</v>
      </c>
      <c r="C5477" s="9">
        <v>2965</v>
      </c>
      <c r="D5477" s="9" t="s">
        <v>5</v>
      </c>
    </row>
    <row r="5478" spans="1:4" x14ac:dyDescent="0.45">
      <c r="A5478" t="str">
        <f t="shared" si="85"/>
        <v>tcp/2966</v>
      </c>
      <c r="B5478" s="9" t="s">
        <v>2727</v>
      </c>
      <c r="C5478" s="9">
        <v>2966</v>
      </c>
      <c r="D5478" s="9" t="s">
        <v>4</v>
      </c>
    </row>
    <row r="5479" spans="1:4" x14ac:dyDescent="0.45">
      <c r="A5479" t="str">
        <f t="shared" si="85"/>
        <v>udp/2966</v>
      </c>
      <c r="B5479" s="9" t="s">
        <v>2727</v>
      </c>
      <c r="C5479" s="9">
        <v>2966</v>
      </c>
      <c r="D5479" s="9" t="s">
        <v>5</v>
      </c>
    </row>
    <row r="5480" spans="1:4" x14ac:dyDescent="0.45">
      <c r="A5480" t="str">
        <f t="shared" si="85"/>
        <v>tcp/2967</v>
      </c>
      <c r="B5480" s="9" t="s">
        <v>2728</v>
      </c>
      <c r="C5480" s="9">
        <v>2967</v>
      </c>
      <c r="D5480" s="9" t="s">
        <v>4</v>
      </c>
    </row>
    <row r="5481" spans="1:4" x14ac:dyDescent="0.45">
      <c r="A5481" t="str">
        <f t="shared" si="85"/>
        <v>udp/2967</v>
      </c>
      <c r="B5481" s="9" t="s">
        <v>2728</v>
      </c>
      <c r="C5481" s="9">
        <v>2967</v>
      </c>
      <c r="D5481" s="9" t="s">
        <v>5</v>
      </c>
    </row>
    <row r="5482" spans="1:4" x14ac:dyDescent="0.45">
      <c r="A5482" t="str">
        <f t="shared" si="85"/>
        <v>tcp/2968</v>
      </c>
      <c r="B5482" s="9" t="s">
        <v>2729</v>
      </c>
      <c r="C5482" s="9">
        <v>2968</v>
      </c>
      <c r="D5482" s="9" t="s">
        <v>4</v>
      </c>
    </row>
    <row r="5483" spans="1:4" x14ac:dyDescent="0.45">
      <c r="A5483" t="str">
        <f t="shared" si="85"/>
        <v>udp/2968</v>
      </c>
      <c r="B5483" s="9" t="s">
        <v>2729</v>
      </c>
      <c r="C5483" s="9">
        <v>2968</v>
      </c>
      <c r="D5483" s="9" t="s">
        <v>5</v>
      </c>
    </row>
    <row r="5484" spans="1:4" x14ac:dyDescent="0.45">
      <c r="A5484" t="str">
        <f t="shared" si="85"/>
        <v>tcp/2969</v>
      </c>
      <c r="B5484" s="9" t="s">
        <v>2730</v>
      </c>
      <c r="C5484" s="9">
        <v>2969</v>
      </c>
      <c r="D5484" s="9" t="s">
        <v>4</v>
      </c>
    </row>
    <row r="5485" spans="1:4" x14ac:dyDescent="0.45">
      <c r="A5485" t="str">
        <f t="shared" si="85"/>
        <v>udp/2969</v>
      </c>
      <c r="B5485" s="9" t="s">
        <v>2730</v>
      </c>
      <c r="C5485" s="9">
        <v>2969</v>
      </c>
      <c r="D5485" s="9" t="s">
        <v>5</v>
      </c>
    </row>
    <row r="5486" spans="1:4" x14ac:dyDescent="0.45">
      <c r="A5486" t="str">
        <f t="shared" si="85"/>
        <v>tcp/2970</v>
      </c>
      <c r="B5486" s="9" t="s">
        <v>2731</v>
      </c>
      <c r="C5486" s="9">
        <v>2970</v>
      </c>
      <c r="D5486" s="9" t="s">
        <v>4</v>
      </c>
    </row>
    <row r="5487" spans="1:4" x14ac:dyDescent="0.45">
      <c r="A5487" t="str">
        <f t="shared" si="85"/>
        <v>udp/2970</v>
      </c>
      <c r="B5487" s="9" t="s">
        <v>2731</v>
      </c>
      <c r="C5487" s="9">
        <v>2970</v>
      </c>
      <c r="D5487" s="9" t="s">
        <v>5</v>
      </c>
    </row>
    <row r="5488" spans="1:4" x14ac:dyDescent="0.45">
      <c r="A5488" t="str">
        <f t="shared" si="85"/>
        <v>tcp/2971</v>
      </c>
      <c r="B5488" s="9" t="s">
        <v>2732</v>
      </c>
      <c r="C5488" s="9">
        <v>2971</v>
      </c>
      <c r="D5488" s="9" t="s">
        <v>4</v>
      </c>
    </row>
    <row r="5489" spans="1:4" x14ac:dyDescent="0.45">
      <c r="A5489" t="str">
        <f t="shared" si="85"/>
        <v>udp/2971</v>
      </c>
      <c r="B5489" s="9" t="s">
        <v>2732</v>
      </c>
      <c r="C5489" s="9">
        <v>2971</v>
      </c>
      <c r="D5489" s="9" t="s">
        <v>5</v>
      </c>
    </row>
    <row r="5490" spans="1:4" x14ac:dyDescent="0.45">
      <c r="A5490" t="str">
        <f t="shared" si="85"/>
        <v>tcp/2972</v>
      </c>
      <c r="B5490" s="9" t="s">
        <v>2733</v>
      </c>
      <c r="C5490" s="9">
        <v>2972</v>
      </c>
      <c r="D5490" s="9" t="s">
        <v>4</v>
      </c>
    </row>
    <row r="5491" spans="1:4" x14ac:dyDescent="0.45">
      <c r="A5491" t="str">
        <f t="shared" si="85"/>
        <v>udp/2972</v>
      </c>
      <c r="B5491" s="9" t="s">
        <v>2733</v>
      </c>
      <c r="C5491" s="9">
        <v>2972</v>
      </c>
      <c r="D5491" s="9" t="s">
        <v>5</v>
      </c>
    </row>
    <row r="5492" spans="1:4" x14ac:dyDescent="0.45">
      <c r="A5492" t="str">
        <f t="shared" si="85"/>
        <v>tcp/2973</v>
      </c>
      <c r="B5492" s="9" t="s">
        <v>2734</v>
      </c>
      <c r="C5492" s="9">
        <v>2973</v>
      </c>
      <c r="D5492" s="9" t="s">
        <v>4</v>
      </c>
    </row>
    <row r="5493" spans="1:4" x14ac:dyDescent="0.45">
      <c r="A5493" t="str">
        <f t="shared" si="85"/>
        <v>udp/2973</v>
      </c>
      <c r="B5493" s="9" t="s">
        <v>2734</v>
      </c>
      <c r="C5493" s="9">
        <v>2973</v>
      </c>
      <c r="D5493" s="9" t="s">
        <v>5</v>
      </c>
    </row>
    <row r="5494" spans="1:4" x14ac:dyDescent="0.45">
      <c r="A5494" t="str">
        <f t="shared" si="85"/>
        <v>tcp/2974</v>
      </c>
      <c r="B5494" s="9" t="s">
        <v>2735</v>
      </c>
      <c r="C5494" s="9">
        <v>2974</v>
      </c>
      <c r="D5494" s="9" t="s">
        <v>4</v>
      </c>
    </row>
    <row r="5495" spans="1:4" x14ac:dyDescent="0.45">
      <c r="A5495" t="str">
        <f t="shared" si="85"/>
        <v>udp/2974</v>
      </c>
      <c r="B5495" s="9" t="s">
        <v>2735</v>
      </c>
      <c r="C5495" s="9">
        <v>2974</v>
      </c>
      <c r="D5495" s="9" t="s">
        <v>5</v>
      </c>
    </row>
    <row r="5496" spans="1:4" x14ac:dyDescent="0.45">
      <c r="A5496" t="str">
        <f t="shared" si="85"/>
        <v>tcp/2975</v>
      </c>
      <c r="B5496" s="9" t="s">
        <v>2736</v>
      </c>
      <c r="C5496" s="9">
        <v>2975</v>
      </c>
      <c r="D5496" s="9" t="s">
        <v>4</v>
      </c>
    </row>
    <row r="5497" spans="1:4" x14ac:dyDescent="0.45">
      <c r="A5497" t="str">
        <f t="shared" si="85"/>
        <v>udp/2975</v>
      </c>
      <c r="B5497" s="9" t="s">
        <v>2736</v>
      </c>
      <c r="C5497" s="9">
        <v>2975</v>
      </c>
      <c r="D5497" s="9" t="s">
        <v>5</v>
      </c>
    </row>
    <row r="5498" spans="1:4" x14ac:dyDescent="0.45">
      <c r="A5498" t="str">
        <f t="shared" si="85"/>
        <v>tcp/2976</v>
      </c>
      <c r="B5498" s="9" t="s">
        <v>2737</v>
      </c>
      <c r="C5498" s="9">
        <v>2976</v>
      </c>
      <c r="D5498" s="9" t="s">
        <v>4</v>
      </c>
    </row>
    <row r="5499" spans="1:4" x14ac:dyDescent="0.45">
      <c r="A5499" t="str">
        <f t="shared" si="85"/>
        <v>udp/2976</v>
      </c>
      <c r="B5499" s="9" t="s">
        <v>2737</v>
      </c>
      <c r="C5499" s="9">
        <v>2976</v>
      </c>
      <c r="D5499" s="9" t="s">
        <v>5</v>
      </c>
    </row>
    <row r="5500" spans="1:4" x14ac:dyDescent="0.45">
      <c r="A5500" t="str">
        <f t="shared" si="85"/>
        <v>tcp/2977</v>
      </c>
      <c r="B5500" s="9" t="s">
        <v>2738</v>
      </c>
      <c r="C5500" s="9">
        <v>2977</v>
      </c>
      <c r="D5500" s="9" t="s">
        <v>4</v>
      </c>
    </row>
    <row r="5501" spans="1:4" x14ac:dyDescent="0.45">
      <c r="A5501" t="str">
        <f t="shared" si="85"/>
        <v>udp/2977</v>
      </c>
      <c r="B5501" s="9" t="s">
        <v>2738</v>
      </c>
      <c r="C5501" s="9">
        <v>2977</v>
      </c>
      <c r="D5501" s="9" t="s">
        <v>5</v>
      </c>
    </row>
    <row r="5502" spans="1:4" x14ac:dyDescent="0.45">
      <c r="A5502" t="str">
        <f t="shared" si="85"/>
        <v>tcp/2978</v>
      </c>
      <c r="B5502" s="9" t="s">
        <v>2739</v>
      </c>
      <c r="C5502" s="9">
        <v>2978</v>
      </c>
      <c r="D5502" s="9" t="s">
        <v>4</v>
      </c>
    </row>
    <row r="5503" spans="1:4" x14ac:dyDescent="0.45">
      <c r="A5503" t="str">
        <f t="shared" si="85"/>
        <v>udp/2978</v>
      </c>
      <c r="B5503" s="9" t="s">
        <v>2739</v>
      </c>
      <c r="C5503" s="9">
        <v>2978</v>
      </c>
      <c r="D5503" s="9" t="s">
        <v>5</v>
      </c>
    </row>
    <row r="5504" spans="1:4" x14ac:dyDescent="0.45">
      <c r="A5504" t="str">
        <f t="shared" si="85"/>
        <v>tcp/2979</v>
      </c>
      <c r="B5504" s="9" t="s">
        <v>2740</v>
      </c>
      <c r="C5504" s="9">
        <v>2979</v>
      </c>
      <c r="D5504" s="9" t="s">
        <v>4</v>
      </c>
    </row>
    <row r="5505" spans="1:4" x14ac:dyDescent="0.45">
      <c r="A5505" t="str">
        <f t="shared" si="85"/>
        <v>udp/2979</v>
      </c>
      <c r="B5505" s="9" t="s">
        <v>2740</v>
      </c>
      <c r="C5505" s="9">
        <v>2979</v>
      </c>
      <c r="D5505" s="9" t="s">
        <v>5</v>
      </c>
    </row>
    <row r="5506" spans="1:4" x14ac:dyDescent="0.45">
      <c r="A5506" t="str">
        <f t="shared" ref="A5506:A5569" si="86">D5506&amp;"/"&amp;C5506</f>
        <v>tcp/2980</v>
      </c>
      <c r="B5506" s="9" t="s">
        <v>2741</v>
      </c>
      <c r="C5506" s="9">
        <v>2980</v>
      </c>
      <c r="D5506" s="9" t="s">
        <v>4</v>
      </c>
    </row>
    <row r="5507" spans="1:4" x14ac:dyDescent="0.45">
      <c r="A5507" t="str">
        <f t="shared" si="86"/>
        <v>udp/2980</v>
      </c>
      <c r="B5507" s="9" t="s">
        <v>2741</v>
      </c>
      <c r="C5507" s="9">
        <v>2980</v>
      </c>
      <c r="D5507" s="9" t="s">
        <v>5</v>
      </c>
    </row>
    <row r="5508" spans="1:4" x14ac:dyDescent="0.45">
      <c r="A5508" t="str">
        <f t="shared" si="86"/>
        <v>tcp/2981</v>
      </c>
      <c r="B5508" s="9" t="s">
        <v>2742</v>
      </c>
      <c r="C5508" s="9">
        <v>2981</v>
      </c>
      <c r="D5508" s="9" t="s">
        <v>4</v>
      </c>
    </row>
    <row r="5509" spans="1:4" x14ac:dyDescent="0.45">
      <c r="A5509" t="str">
        <f t="shared" si="86"/>
        <v>udp/2981</v>
      </c>
      <c r="B5509" s="9" t="s">
        <v>2742</v>
      </c>
      <c r="C5509" s="9">
        <v>2981</v>
      </c>
      <c r="D5509" s="9" t="s">
        <v>5</v>
      </c>
    </row>
    <row r="5510" spans="1:4" x14ac:dyDescent="0.45">
      <c r="A5510" t="str">
        <f t="shared" si="86"/>
        <v>tcp/2982</v>
      </c>
      <c r="B5510" s="9" t="s">
        <v>2743</v>
      </c>
      <c r="C5510" s="9">
        <v>2982</v>
      </c>
      <c r="D5510" s="9" t="s">
        <v>4</v>
      </c>
    </row>
    <row r="5511" spans="1:4" x14ac:dyDescent="0.45">
      <c r="A5511" t="str">
        <f t="shared" si="86"/>
        <v>udp/2982</v>
      </c>
      <c r="B5511" s="9" t="s">
        <v>2743</v>
      </c>
      <c r="C5511" s="9">
        <v>2982</v>
      </c>
      <c r="D5511" s="9" t="s">
        <v>5</v>
      </c>
    </row>
    <row r="5512" spans="1:4" x14ac:dyDescent="0.45">
      <c r="A5512" t="str">
        <f t="shared" si="86"/>
        <v>tcp/2983</v>
      </c>
      <c r="B5512" s="9" t="s">
        <v>2744</v>
      </c>
      <c r="C5512" s="9">
        <v>2983</v>
      </c>
      <c r="D5512" s="9" t="s">
        <v>4</v>
      </c>
    </row>
    <row r="5513" spans="1:4" x14ac:dyDescent="0.45">
      <c r="A5513" t="str">
        <f t="shared" si="86"/>
        <v>udp/2983</v>
      </c>
      <c r="B5513" s="9" t="s">
        <v>2744</v>
      </c>
      <c r="C5513" s="9">
        <v>2983</v>
      </c>
      <c r="D5513" s="9" t="s">
        <v>5</v>
      </c>
    </row>
    <row r="5514" spans="1:4" x14ac:dyDescent="0.45">
      <c r="A5514" t="str">
        <f t="shared" si="86"/>
        <v>tcp/2984</v>
      </c>
      <c r="B5514" s="9" t="s">
        <v>2745</v>
      </c>
      <c r="C5514" s="9">
        <v>2984</v>
      </c>
      <c r="D5514" s="9" t="s">
        <v>4</v>
      </c>
    </row>
    <row r="5515" spans="1:4" x14ac:dyDescent="0.45">
      <c r="A5515" t="str">
        <f t="shared" si="86"/>
        <v>udp/2984</v>
      </c>
      <c r="B5515" s="9" t="s">
        <v>2745</v>
      </c>
      <c r="C5515" s="9">
        <v>2984</v>
      </c>
      <c r="D5515" s="9" t="s">
        <v>5</v>
      </c>
    </row>
    <row r="5516" spans="1:4" x14ac:dyDescent="0.45">
      <c r="A5516" t="str">
        <f t="shared" si="86"/>
        <v>tcp/2985</v>
      </c>
      <c r="B5516" s="9" t="s">
        <v>2746</v>
      </c>
      <c r="C5516" s="9">
        <v>2985</v>
      </c>
      <c r="D5516" s="9" t="s">
        <v>4</v>
      </c>
    </row>
    <row r="5517" spans="1:4" x14ac:dyDescent="0.45">
      <c r="A5517" t="str">
        <f t="shared" si="86"/>
        <v>udp/2985</v>
      </c>
      <c r="B5517" s="9" t="s">
        <v>2746</v>
      </c>
      <c r="C5517" s="9">
        <v>2985</v>
      </c>
      <c r="D5517" s="9" t="s">
        <v>5</v>
      </c>
    </row>
    <row r="5518" spans="1:4" x14ac:dyDescent="0.45">
      <c r="A5518" t="str">
        <f t="shared" si="86"/>
        <v>tcp/2986</v>
      </c>
      <c r="B5518" s="9" t="s">
        <v>2747</v>
      </c>
      <c r="C5518" s="9">
        <v>2986</v>
      </c>
      <c r="D5518" s="9" t="s">
        <v>4</v>
      </c>
    </row>
    <row r="5519" spans="1:4" x14ac:dyDescent="0.45">
      <c r="A5519" t="str">
        <f t="shared" si="86"/>
        <v>udp/2986</v>
      </c>
      <c r="B5519" s="9" t="s">
        <v>2747</v>
      </c>
      <c r="C5519" s="9">
        <v>2986</v>
      </c>
      <c r="D5519" s="9" t="s">
        <v>5</v>
      </c>
    </row>
    <row r="5520" spans="1:4" x14ac:dyDescent="0.45">
      <c r="A5520" t="str">
        <f t="shared" si="86"/>
        <v>tcp/2987</v>
      </c>
      <c r="B5520" s="9" t="s">
        <v>2748</v>
      </c>
      <c r="C5520" s="9">
        <v>2987</v>
      </c>
      <c r="D5520" s="9" t="s">
        <v>4</v>
      </c>
    </row>
    <row r="5521" spans="1:4" x14ac:dyDescent="0.45">
      <c r="A5521" t="str">
        <f t="shared" si="86"/>
        <v>udp/2987</v>
      </c>
      <c r="B5521" s="9" t="s">
        <v>2748</v>
      </c>
      <c r="C5521" s="9">
        <v>2987</v>
      </c>
      <c r="D5521" s="9" t="s">
        <v>5</v>
      </c>
    </row>
    <row r="5522" spans="1:4" x14ac:dyDescent="0.45">
      <c r="A5522" t="str">
        <f t="shared" si="86"/>
        <v>tcp/2988</v>
      </c>
      <c r="B5522" s="9" t="s">
        <v>2749</v>
      </c>
      <c r="C5522" s="9">
        <v>2988</v>
      </c>
      <c r="D5522" s="9" t="s">
        <v>4</v>
      </c>
    </row>
    <row r="5523" spans="1:4" x14ac:dyDescent="0.45">
      <c r="A5523" t="str">
        <f t="shared" si="86"/>
        <v>udp/2988</v>
      </c>
      <c r="B5523" s="9" t="s">
        <v>2749</v>
      </c>
      <c r="C5523" s="9">
        <v>2988</v>
      </c>
      <c r="D5523" s="9" t="s">
        <v>5</v>
      </c>
    </row>
    <row r="5524" spans="1:4" x14ac:dyDescent="0.45">
      <c r="A5524" t="str">
        <f t="shared" si="86"/>
        <v>tcp/2989</v>
      </c>
      <c r="B5524" s="9" t="s">
        <v>2750</v>
      </c>
      <c r="C5524" s="9">
        <v>2989</v>
      </c>
      <c r="D5524" s="9" t="s">
        <v>4</v>
      </c>
    </row>
    <row r="5525" spans="1:4" x14ac:dyDescent="0.45">
      <c r="A5525" t="str">
        <f t="shared" si="86"/>
        <v>udp/2989</v>
      </c>
      <c r="B5525" s="9" t="s">
        <v>2750</v>
      </c>
      <c r="C5525" s="9">
        <v>2989</v>
      </c>
      <c r="D5525" s="9" t="s">
        <v>5</v>
      </c>
    </row>
    <row r="5526" spans="1:4" x14ac:dyDescent="0.45">
      <c r="A5526" t="str">
        <f t="shared" si="86"/>
        <v>tcp/2990</v>
      </c>
      <c r="B5526" s="9" t="s">
        <v>2751</v>
      </c>
      <c r="C5526" s="9">
        <v>2990</v>
      </c>
      <c r="D5526" s="9" t="s">
        <v>4</v>
      </c>
    </row>
    <row r="5527" spans="1:4" x14ac:dyDescent="0.45">
      <c r="A5527" t="str">
        <f t="shared" si="86"/>
        <v>udp/2990</v>
      </c>
      <c r="B5527" s="9" t="s">
        <v>2751</v>
      </c>
      <c r="C5527" s="9">
        <v>2990</v>
      </c>
      <c r="D5527" s="9" t="s">
        <v>5</v>
      </c>
    </row>
    <row r="5528" spans="1:4" x14ac:dyDescent="0.45">
      <c r="A5528" t="str">
        <f t="shared" si="86"/>
        <v>tcp/2991</v>
      </c>
      <c r="B5528" s="9" t="s">
        <v>2752</v>
      </c>
      <c r="C5528" s="9">
        <v>2991</v>
      </c>
      <c r="D5528" s="9" t="s">
        <v>4</v>
      </c>
    </row>
    <row r="5529" spans="1:4" x14ac:dyDescent="0.45">
      <c r="A5529" t="str">
        <f t="shared" si="86"/>
        <v>udp/2991</v>
      </c>
      <c r="B5529" s="9" t="s">
        <v>2752</v>
      </c>
      <c r="C5529" s="9">
        <v>2991</v>
      </c>
      <c r="D5529" s="9" t="s">
        <v>5</v>
      </c>
    </row>
    <row r="5530" spans="1:4" x14ac:dyDescent="0.45">
      <c r="A5530" t="str">
        <f t="shared" si="86"/>
        <v>tcp/2992</v>
      </c>
      <c r="B5530" s="9" t="s">
        <v>2753</v>
      </c>
      <c r="C5530" s="9">
        <v>2992</v>
      </c>
      <c r="D5530" s="9" t="s">
        <v>4</v>
      </c>
    </row>
    <row r="5531" spans="1:4" x14ac:dyDescent="0.45">
      <c r="A5531" t="str">
        <f t="shared" si="86"/>
        <v>udp/2992</v>
      </c>
      <c r="B5531" s="9" t="s">
        <v>2753</v>
      </c>
      <c r="C5531" s="9">
        <v>2992</v>
      </c>
      <c r="D5531" s="9" t="s">
        <v>5</v>
      </c>
    </row>
    <row r="5532" spans="1:4" x14ac:dyDescent="0.45">
      <c r="A5532" t="str">
        <f t="shared" si="86"/>
        <v>tcp/2993</v>
      </c>
      <c r="B5532" s="9" t="s">
        <v>2754</v>
      </c>
      <c r="C5532" s="9">
        <v>2993</v>
      </c>
      <c r="D5532" s="9" t="s">
        <v>4</v>
      </c>
    </row>
    <row r="5533" spans="1:4" x14ac:dyDescent="0.45">
      <c r="A5533" t="str">
        <f t="shared" si="86"/>
        <v>udp/2993</v>
      </c>
      <c r="B5533" s="9" t="s">
        <v>2754</v>
      </c>
      <c r="C5533" s="9">
        <v>2993</v>
      </c>
      <c r="D5533" s="9" t="s">
        <v>5</v>
      </c>
    </row>
    <row r="5534" spans="1:4" x14ac:dyDescent="0.45">
      <c r="A5534" t="str">
        <f t="shared" si="86"/>
        <v>tcp/2994</v>
      </c>
      <c r="B5534" s="9" t="s">
        <v>2755</v>
      </c>
      <c r="C5534" s="9">
        <v>2994</v>
      </c>
      <c r="D5534" s="9" t="s">
        <v>4</v>
      </c>
    </row>
    <row r="5535" spans="1:4" x14ac:dyDescent="0.45">
      <c r="A5535" t="str">
        <f t="shared" si="86"/>
        <v>udp/2994</v>
      </c>
      <c r="B5535" s="9" t="s">
        <v>2755</v>
      </c>
      <c r="C5535" s="9">
        <v>2994</v>
      </c>
      <c r="D5535" s="9" t="s">
        <v>5</v>
      </c>
    </row>
    <row r="5536" spans="1:4" x14ac:dyDescent="0.45">
      <c r="A5536" t="str">
        <f t="shared" si="86"/>
        <v>tcp/2995</v>
      </c>
      <c r="B5536" s="9" t="s">
        <v>2756</v>
      </c>
      <c r="C5536" s="9">
        <v>2995</v>
      </c>
      <c r="D5536" s="9" t="s">
        <v>4</v>
      </c>
    </row>
    <row r="5537" spans="1:4" x14ac:dyDescent="0.45">
      <c r="A5537" t="str">
        <f t="shared" si="86"/>
        <v>udp/2995</v>
      </c>
      <c r="B5537" s="9" t="s">
        <v>2756</v>
      </c>
      <c r="C5537" s="9">
        <v>2995</v>
      </c>
      <c r="D5537" s="9" t="s">
        <v>5</v>
      </c>
    </row>
    <row r="5538" spans="1:4" x14ac:dyDescent="0.45">
      <c r="A5538" t="str">
        <f t="shared" si="86"/>
        <v>tcp/2996</v>
      </c>
      <c r="B5538" s="9" t="s">
        <v>2757</v>
      </c>
      <c r="C5538" s="9">
        <v>2996</v>
      </c>
      <c r="D5538" s="9" t="s">
        <v>4</v>
      </c>
    </row>
    <row r="5539" spans="1:4" x14ac:dyDescent="0.45">
      <c r="A5539" t="str">
        <f t="shared" si="86"/>
        <v>udp/2996</v>
      </c>
      <c r="B5539" s="9" t="s">
        <v>2757</v>
      </c>
      <c r="C5539" s="9">
        <v>2996</v>
      </c>
      <c r="D5539" s="9" t="s">
        <v>5</v>
      </c>
    </row>
    <row r="5540" spans="1:4" x14ac:dyDescent="0.45">
      <c r="A5540" t="str">
        <f t="shared" si="86"/>
        <v>tcp/2997</v>
      </c>
      <c r="B5540" s="9" t="s">
        <v>2758</v>
      </c>
      <c r="C5540" s="9">
        <v>2997</v>
      </c>
      <c r="D5540" s="9" t="s">
        <v>4</v>
      </c>
    </row>
    <row r="5541" spans="1:4" x14ac:dyDescent="0.45">
      <c r="A5541" t="str">
        <f t="shared" si="86"/>
        <v>udp/2997</v>
      </c>
      <c r="B5541" s="9" t="s">
        <v>2758</v>
      </c>
      <c r="C5541" s="9">
        <v>2997</v>
      </c>
      <c r="D5541" s="9" t="s">
        <v>5</v>
      </c>
    </row>
    <row r="5542" spans="1:4" x14ac:dyDescent="0.45">
      <c r="A5542" t="str">
        <f t="shared" si="86"/>
        <v>tcp/2998</v>
      </c>
      <c r="B5542" s="9" t="s">
        <v>2759</v>
      </c>
      <c r="C5542" s="9">
        <v>2998</v>
      </c>
      <c r="D5542" s="9" t="s">
        <v>4</v>
      </c>
    </row>
    <row r="5543" spans="1:4" x14ac:dyDescent="0.45">
      <c r="A5543" t="str">
        <f t="shared" si="86"/>
        <v>udp/2998</v>
      </c>
      <c r="B5543" s="9" t="s">
        <v>2759</v>
      </c>
      <c r="C5543" s="9">
        <v>2998</v>
      </c>
      <c r="D5543" s="9" t="s">
        <v>5</v>
      </c>
    </row>
    <row r="5544" spans="1:4" x14ac:dyDescent="0.45">
      <c r="A5544" t="str">
        <f t="shared" si="86"/>
        <v>tcp/2999</v>
      </c>
      <c r="B5544" s="9" t="s">
        <v>2760</v>
      </c>
      <c r="C5544" s="9">
        <v>2999</v>
      </c>
      <c r="D5544" s="9" t="s">
        <v>4</v>
      </c>
    </row>
    <row r="5545" spans="1:4" x14ac:dyDescent="0.45">
      <c r="A5545" t="str">
        <f t="shared" si="86"/>
        <v>udp/2999</v>
      </c>
      <c r="B5545" s="9" t="s">
        <v>2760</v>
      </c>
      <c r="C5545" s="9">
        <v>2999</v>
      </c>
      <c r="D5545" s="9" t="s">
        <v>5</v>
      </c>
    </row>
    <row r="5546" spans="1:4" x14ac:dyDescent="0.45">
      <c r="A5546" t="str">
        <f t="shared" si="86"/>
        <v>tcp/3000</v>
      </c>
      <c r="B5546" s="9" t="s">
        <v>2761</v>
      </c>
      <c r="C5546" s="9">
        <v>3000</v>
      </c>
      <c r="D5546" s="9" t="s">
        <v>4</v>
      </c>
    </row>
    <row r="5547" spans="1:4" x14ac:dyDescent="0.45">
      <c r="A5547" t="str">
        <f t="shared" si="86"/>
        <v>udp/3000</v>
      </c>
      <c r="B5547" s="9" t="s">
        <v>2761</v>
      </c>
      <c r="C5547" s="9">
        <v>3000</v>
      </c>
      <c r="D5547" s="9" t="s">
        <v>5</v>
      </c>
    </row>
    <row r="5548" spans="1:4" x14ac:dyDescent="0.45">
      <c r="A5548" t="str">
        <f t="shared" si="86"/>
        <v>tcp/3000</v>
      </c>
      <c r="B5548" s="9" t="s">
        <v>2762</v>
      </c>
      <c r="C5548" s="9">
        <v>3000</v>
      </c>
      <c r="D5548" s="9" t="s">
        <v>4</v>
      </c>
    </row>
    <row r="5549" spans="1:4" x14ac:dyDescent="0.45">
      <c r="A5549" t="str">
        <f t="shared" si="86"/>
        <v>udp/3000</v>
      </c>
      <c r="B5549" s="9" t="s">
        <v>2762</v>
      </c>
      <c r="C5549" s="9">
        <v>3000</v>
      </c>
      <c r="D5549" s="9" t="s">
        <v>5</v>
      </c>
    </row>
    <row r="5550" spans="1:4" x14ac:dyDescent="0.45">
      <c r="A5550" t="str">
        <f t="shared" si="86"/>
        <v>tcp/3001</v>
      </c>
      <c r="B5550" s="9" t="s">
        <v>2763</v>
      </c>
      <c r="C5550" s="9">
        <v>3001</v>
      </c>
      <c r="D5550" s="9" t="s">
        <v>4</v>
      </c>
    </row>
    <row r="5551" spans="1:4" x14ac:dyDescent="0.45">
      <c r="A5551" t="str">
        <f t="shared" si="86"/>
        <v>udp/3001</v>
      </c>
      <c r="B5551" s="9"/>
      <c r="C5551" s="9">
        <v>3001</v>
      </c>
      <c r="D5551" s="9" t="s">
        <v>5</v>
      </c>
    </row>
    <row r="5552" spans="1:4" x14ac:dyDescent="0.45">
      <c r="A5552" t="str">
        <f t="shared" si="86"/>
        <v>tcp/3002</v>
      </c>
      <c r="B5552" s="9" t="s">
        <v>2764</v>
      </c>
      <c r="C5552" s="9">
        <v>3002</v>
      </c>
      <c r="D5552" s="9" t="s">
        <v>4</v>
      </c>
    </row>
    <row r="5553" spans="1:4" x14ac:dyDescent="0.45">
      <c r="A5553" t="str">
        <f t="shared" si="86"/>
        <v>udp/3002</v>
      </c>
      <c r="B5553" s="9" t="s">
        <v>2764</v>
      </c>
      <c r="C5553" s="9">
        <v>3002</v>
      </c>
      <c r="D5553" s="9" t="s">
        <v>5</v>
      </c>
    </row>
    <row r="5554" spans="1:4" x14ac:dyDescent="0.45">
      <c r="A5554" t="str">
        <f t="shared" si="86"/>
        <v>tcp/3002</v>
      </c>
      <c r="B5554" s="9" t="s">
        <v>2765</v>
      </c>
      <c r="C5554" s="9">
        <v>3002</v>
      </c>
      <c r="D5554" s="9" t="s">
        <v>4</v>
      </c>
    </row>
    <row r="5555" spans="1:4" x14ac:dyDescent="0.45">
      <c r="A5555" t="str">
        <f t="shared" si="86"/>
        <v>udp/3002</v>
      </c>
      <c r="B5555" s="9" t="s">
        <v>2765</v>
      </c>
      <c r="C5555" s="9">
        <v>3002</v>
      </c>
      <c r="D5555" s="9" t="s">
        <v>5</v>
      </c>
    </row>
    <row r="5556" spans="1:4" x14ac:dyDescent="0.45">
      <c r="A5556" t="str">
        <f t="shared" si="86"/>
        <v>tcp/3003</v>
      </c>
      <c r="B5556" s="9" t="s">
        <v>2766</v>
      </c>
      <c r="C5556" s="9">
        <v>3003</v>
      </c>
      <c r="D5556" s="9" t="s">
        <v>4</v>
      </c>
    </row>
    <row r="5557" spans="1:4" x14ac:dyDescent="0.45">
      <c r="A5557" t="str">
        <f t="shared" si="86"/>
        <v>udp/3003</v>
      </c>
      <c r="B5557" s="9" t="s">
        <v>2766</v>
      </c>
      <c r="C5557" s="9">
        <v>3003</v>
      </c>
      <c r="D5557" s="9" t="s">
        <v>5</v>
      </c>
    </row>
    <row r="5558" spans="1:4" x14ac:dyDescent="0.45">
      <c r="A5558" t="str">
        <f t="shared" si="86"/>
        <v>tcp/3004</v>
      </c>
      <c r="B5558" s="9" t="s">
        <v>2767</v>
      </c>
      <c r="C5558" s="9">
        <v>3004</v>
      </c>
      <c r="D5558" s="9" t="s">
        <v>4</v>
      </c>
    </row>
    <row r="5559" spans="1:4" x14ac:dyDescent="0.45">
      <c r="A5559" t="str">
        <f t="shared" si="86"/>
        <v>udp/3004</v>
      </c>
      <c r="B5559" s="9" t="s">
        <v>2767</v>
      </c>
      <c r="C5559" s="9">
        <v>3004</v>
      </c>
      <c r="D5559" s="9" t="s">
        <v>5</v>
      </c>
    </row>
    <row r="5560" spans="1:4" x14ac:dyDescent="0.45">
      <c r="A5560" t="str">
        <f t="shared" si="86"/>
        <v>tcp/3005</v>
      </c>
      <c r="B5560" s="9" t="s">
        <v>2768</v>
      </c>
      <c r="C5560" s="9">
        <v>3005</v>
      </c>
      <c r="D5560" s="9" t="s">
        <v>4</v>
      </c>
    </row>
    <row r="5561" spans="1:4" x14ac:dyDescent="0.45">
      <c r="A5561" t="str">
        <f t="shared" si="86"/>
        <v>udp/3005</v>
      </c>
      <c r="B5561" s="9" t="s">
        <v>2768</v>
      </c>
      <c r="C5561" s="9">
        <v>3005</v>
      </c>
      <c r="D5561" s="9" t="s">
        <v>5</v>
      </c>
    </row>
    <row r="5562" spans="1:4" x14ac:dyDescent="0.45">
      <c r="A5562" t="str">
        <f t="shared" si="86"/>
        <v>tcp/3006</v>
      </c>
      <c r="B5562" s="9" t="s">
        <v>2769</v>
      </c>
      <c r="C5562" s="9">
        <v>3006</v>
      </c>
      <c r="D5562" s="9" t="s">
        <v>4</v>
      </c>
    </row>
    <row r="5563" spans="1:4" x14ac:dyDescent="0.45">
      <c r="A5563" t="str">
        <f t="shared" si="86"/>
        <v>udp/3006</v>
      </c>
      <c r="B5563" s="9" t="s">
        <v>2769</v>
      </c>
      <c r="C5563" s="9">
        <v>3006</v>
      </c>
      <c r="D5563" s="9" t="s">
        <v>5</v>
      </c>
    </row>
    <row r="5564" spans="1:4" x14ac:dyDescent="0.45">
      <c r="A5564" t="str">
        <f t="shared" si="86"/>
        <v>tcp/3007</v>
      </c>
      <c r="B5564" s="9" t="s">
        <v>2770</v>
      </c>
      <c r="C5564" s="9">
        <v>3007</v>
      </c>
      <c r="D5564" s="9" t="s">
        <v>4</v>
      </c>
    </row>
    <row r="5565" spans="1:4" x14ac:dyDescent="0.45">
      <c r="A5565" t="str">
        <f t="shared" si="86"/>
        <v>udp/3007</v>
      </c>
      <c r="B5565" s="9" t="s">
        <v>2770</v>
      </c>
      <c r="C5565" s="9">
        <v>3007</v>
      </c>
      <c r="D5565" s="9" t="s">
        <v>5</v>
      </c>
    </row>
    <row r="5566" spans="1:4" x14ac:dyDescent="0.45">
      <c r="A5566" t="str">
        <f t="shared" si="86"/>
        <v>tcp/3008</v>
      </c>
      <c r="B5566" s="9" t="s">
        <v>2771</v>
      </c>
      <c r="C5566" s="9">
        <v>3008</v>
      </c>
      <c r="D5566" s="9" t="s">
        <v>4</v>
      </c>
    </row>
    <row r="5567" spans="1:4" x14ac:dyDescent="0.45">
      <c r="A5567" t="str">
        <f t="shared" si="86"/>
        <v>udp/3008</v>
      </c>
      <c r="B5567" s="9" t="s">
        <v>2771</v>
      </c>
      <c r="C5567" s="9">
        <v>3008</v>
      </c>
      <c r="D5567" s="9" t="s">
        <v>5</v>
      </c>
    </row>
    <row r="5568" spans="1:4" x14ac:dyDescent="0.45">
      <c r="A5568" t="str">
        <f t="shared" si="86"/>
        <v>tcp/3009</v>
      </c>
      <c r="B5568" s="9" t="s">
        <v>2772</v>
      </c>
      <c r="C5568" s="9">
        <v>3009</v>
      </c>
      <c r="D5568" s="9" t="s">
        <v>4</v>
      </c>
    </row>
    <row r="5569" spans="1:4" x14ac:dyDescent="0.45">
      <c r="A5569" t="str">
        <f t="shared" si="86"/>
        <v>udp/3009</v>
      </c>
      <c r="B5569" s="9" t="s">
        <v>2772</v>
      </c>
      <c r="C5569" s="9">
        <v>3009</v>
      </c>
      <c r="D5569" s="9" t="s">
        <v>5</v>
      </c>
    </row>
    <row r="5570" spans="1:4" x14ac:dyDescent="0.45">
      <c r="A5570" t="str">
        <f t="shared" ref="A5570:A5633" si="87">D5570&amp;"/"&amp;C5570</f>
        <v>tcp/3010</v>
      </c>
      <c r="B5570" s="9" t="s">
        <v>2773</v>
      </c>
      <c r="C5570" s="9">
        <v>3010</v>
      </c>
      <c r="D5570" s="9" t="s">
        <v>4</v>
      </c>
    </row>
    <row r="5571" spans="1:4" x14ac:dyDescent="0.45">
      <c r="A5571" t="str">
        <f t="shared" si="87"/>
        <v>udp/3010</v>
      </c>
      <c r="B5571" s="9" t="s">
        <v>2774</v>
      </c>
      <c r="C5571" s="9">
        <v>3010</v>
      </c>
      <c r="D5571" s="9" t="s">
        <v>5</v>
      </c>
    </row>
    <row r="5572" spans="1:4" x14ac:dyDescent="0.45">
      <c r="A5572" t="str">
        <f t="shared" si="87"/>
        <v>tcp/3011</v>
      </c>
      <c r="B5572" s="9" t="s">
        <v>2775</v>
      </c>
      <c r="C5572" s="9">
        <v>3011</v>
      </c>
      <c r="D5572" s="9" t="s">
        <v>4</v>
      </c>
    </row>
    <row r="5573" spans="1:4" x14ac:dyDescent="0.45">
      <c r="A5573" t="str">
        <f t="shared" si="87"/>
        <v>udp/3011</v>
      </c>
      <c r="B5573" s="9" t="s">
        <v>2775</v>
      </c>
      <c r="C5573" s="9">
        <v>3011</v>
      </c>
      <c r="D5573" s="9" t="s">
        <v>5</v>
      </c>
    </row>
    <row r="5574" spans="1:4" x14ac:dyDescent="0.45">
      <c r="A5574" t="str">
        <f t="shared" si="87"/>
        <v>tcp/3012</v>
      </c>
      <c r="B5574" s="9" t="s">
        <v>2776</v>
      </c>
      <c r="C5574" s="9">
        <v>3012</v>
      </c>
      <c r="D5574" s="9" t="s">
        <v>4</v>
      </c>
    </row>
    <row r="5575" spans="1:4" x14ac:dyDescent="0.45">
      <c r="A5575" t="str">
        <f t="shared" si="87"/>
        <v>udp/3012</v>
      </c>
      <c r="B5575" s="9" t="s">
        <v>2776</v>
      </c>
      <c r="C5575" s="9">
        <v>3012</v>
      </c>
      <c r="D5575" s="9" t="s">
        <v>5</v>
      </c>
    </row>
    <row r="5576" spans="1:4" x14ac:dyDescent="0.45">
      <c r="A5576" t="str">
        <f t="shared" si="87"/>
        <v>tcp/3013</v>
      </c>
      <c r="B5576" s="9" t="s">
        <v>2777</v>
      </c>
      <c r="C5576" s="9">
        <v>3013</v>
      </c>
      <c r="D5576" s="9" t="s">
        <v>4</v>
      </c>
    </row>
    <row r="5577" spans="1:4" x14ac:dyDescent="0.45">
      <c r="A5577" t="str">
        <f t="shared" si="87"/>
        <v>udp/3013</v>
      </c>
      <c r="B5577" s="9" t="s">
        <v>2777</v>
      </c>
      <c r="C5577" s="9">
        <v>3013</v>
      </c>
      <c r="D5577" s="9" t="s">
        <v>5</v>
      </c>
    </row>
    <row r="5578" spans="1:4" x14ac:dyDescent="0.45">
      <c r="A5578" t="str">
        <f t="shared" si="87"/>
        <v>tcp/3014</v>
      </c>
      <c r="B5578" s="9" t="s">
        <v>2778</v>
      </c>
      <c r="C5578" s="9">
        <v>3014</v>
      </c>
      <c r="D5578" s="9" t="s">
        <v>4</v>
      </c>
    </row>
    <row r="5579" spans="1:4" x14ac:dyDescent="0.45">
      <c r="A5579" t="str">
        <f t="shared" si="87"/>
        <v>tcp/3014</v>
      </c>
      <c r="B5579" s="9" t="s">
        <v>2779</v>
      </c>
      <c r="C5579" s="9">
        <v>3014</v>
      </c>
      <c r="D5579" s="9" t="s">
        <v>4</v>
      </c>
    </row>
    <row r="5580" spans="1:4" x14ac:dyDescent="0.45">
      <c r="A5580" t="str">
        <f t="shared" si="87"/>
        <v>udp/3014</v>
      </c>
      <c r="B5580" s="9" t="s">
        <v>2778</v>
      </c>
      <c r="C5580" s="9">
        <v>3014</v>
      </c>
      <c r="D5580" s="9" t="s">
        <v>5</v>
      </c>
    </row>
    <row r="5581" spans="1:4" x14ac:dyDescent="0.45">
      <c r="A5581" t="str">
        <f t="shared" si="87"/>
        <v>udp/3014</v>
      </c>
      <c r="B5581" s="9" t="s">
        <v>2779</v>
      </c>
      <c r="C5581" s="9">
        <v>3014</v>
      </c>
      <c r="D5581" s="9" t="s">
        <v>5</v>
      </c>
    </row>
    <row r="5582" spans="1:4" x14ac:dyDescent="0.45">
      <c r="A5582" t="str">
        <f t="shared" si="87"/>
        <v>tcp/3015</v>
      </c>
      <c r="B5582" s="9" t="s">
        <v>2780</v>
      </c>
      <c r="C5582" s="9">
        <v>3015</v>
      </c>
      <c r="D5582" s="9" t="s">
        <v>4</v>
      </c>
    </row>
    <row r="5583" spans="1:4" x14ac:dyDescent="0.45">
      <c r="A5583" t="str">
        <f t="shared" si="87"/>
        <v>udp/3015</v>
      </c>
      <c r="B5583" s="9" t="s">
        <v>2780</v>
      </c>
      <c r="C5583" s="9">
        <v>3015</v>
      </c>
      <c r="D5583" s="9" t="s">
        <v>5</v>
      </c>
    </row>
    <row r="5584" spans="1:4" x14ac:dyDescent="0.45">
      <c r="A5584" t="str">
        <f t="shared" si="87"/>
        <v>tcp/3016</v>
      </c>
      <c r="B5584" s="9" t="s">
        <v>2781</v>
      </c>
      <c r="C5584" s="9">
        <v>3016</v>
      </c>
      <c r="D5584" s="9" t="s">
        <v>4</v>
      </c>
    </row>
    <row r="5585" spans="1:4" x14ac:dyDescent="0.45">
      <c r="A5585" t="str">
        <f t="shared" si="87"/>
        <v>tcp/3016</v>
      </c>
      <c r="B5585" s="9" t="s">
        <v>2782</v>
      </c>
      <c r="C5585" s="9">
        <v>3016</v>
      </c>
      <c r="D5585" s="9" t="s">
        <v>4</v>
      </c>
    </row>
    <row r="5586" spans="1:4" x14ac:dyDescent="0.45">
      <c r="A5586" t="str">
        <f t="shared" si="87"/>
        <v>udp/3016</v>
      </c>
      <c r="B5586" s="9" t="s">
        <v>2781</v>
      </c>
      <c r="C5586" s="9">
        <v>3016</v>
      </c>
      <c r="D5586" s="9" t="s">
        <v>5</v>
      </c>
    </row>
    <row r="5587" spans="1:4" x14ac:dyDescent="0.45">
      <c r="A5587" t="str">
        <f t="shared" si="87"/>
        <v>udp/3016</v>
      </c>
      <c r="B5587" s="9" t="s">
        <v>2782</v>
      </c>
      <c r="C5587" s="9">
        <v>3016</v>
      </c>
      <c r="D5587" s="9" t="s">
        <v>5</v>
      </c>
    </row>
    <row r="5588" spans="1:4" x14ac:dyDescent="0.45">
      <c r="A5588" t="str">
        <f t="shared" si="87"/>
        <v>tcp/3017</v>
      </c>
      <c r="B5588" s="9" t="s">
        <v>2783</v>
      </c>
      <c r="C5588" s="9">
        <v>3017</v>
      </c>
      <c r="D5588" s="9" t="s">
        <v>4</v>
      </c>
    </row>
    <row r="5589" spans="1:4" x14ac:dyDescent="0.45">
      <c r="A5589" t="str">
        <f t="shared" si="87"/>
        <v>tcp/3017</v>
      </c>
      <c r="B5589" s="9" t="s">
        <v>2784</v>
      </c>
      <c r="C5589" s="9">
        <v>3017</v>
      </c>
      <c r="D5589" s="9" t="s">
        <v>4</v>
      </c>
    </row>
    <row r="5590" spans="1:4" x14ac:dyDescent="0.45">
      <c r="A5590" t="str">
        <f t="shared" si="87"/>
        <v>udp/3017</v>
      </c>
      <c r="B5590" s="9" t="s">
        <v>2783</v>
      </c>
      <c r="C5590" s="9">
        <v>3017</v>
      </c>
      <c r="D5590" s="9" t="s">
        <v>5</v>
      </c>
    </row>
    <row r="5591" spans="1:4" x14ac:dyDescent="0.45">
      <c r="A5591" t="str">
        <f t="shared" si="87"/>
        <v>udp/3017</v>
      </c>
      <c r="B5591" s="9" t="s">
        <v>2784</v>
      </c>
      <c r="C5591" s="9">
        <v>3017</v>
      </c>
      <c r="D5591" s="9" t="s">
        <v>5</v>
      </c>
    </row>
    <row r="5592" spans="1:4" x14ac:dyDescent="0.45">
      <c r="A5592" t="str">
        <f t="shared" si="87"/>
        <v>tcp/3018</v>
      </c>
      <c r="B5592" s="9" t="s">
        <v>2785</v>
      </c>
      <c r="C5592" s="9">
        <v>3018</v>
      </c>
      <c r="D5592" s="9" t="s">
        <v>4</v>
      </c>
    </row>
    <row r="5593" spans="1:4" x14ac:dyDescent="0.45">
      <c r="A5593" t="str">
        <f t="shared" si="87"/>
        <v>tcp/3018</v>
      </c>
      <c r="B5593" s="9" t="s">
        <v>2786</v>
      </c>
      <c r="C5593" s="9">
        <v>3018</v>
      </c>
      <c r="D5593" s="9" t="s">
        <v>4</v>
      </c>
    </row>
    <row r="5594" spans="1:4" x14ac:dyDescent="0.45">
      <c r="A5594" t="str">
        <f t="shared" si="87"/>
        <v>udp/3018</v>
      </c>
      <c r="B5594" s="9" t="s">
        <v>2785</v>
      </c>
      <c r="C5594" s="9">
        <v>3018</v>
      </c>
      <c r="D5594" s="9" t="s">
        <v>5</v>
      </c>
    </row>
    <row r="5595" spans="1:4" x14ac:dyDescent="0.45">
      <c r="A5595" t="str">
        <f t="shared" si="87"/>
        <v>udp/3018</v>
      </c>
      <c r="B5595" s="9" t="s">
        <v>2786</v>
      </c>
      <c r="C5595" s="9">
        <v>3018</v>
      </c>
      <c r="D5595" s="9" t="s">
        <v>5</v>
      </c>
    </row>
    <row r="5596" spans="1:4" x14ac:dyDescent="0.45">
      <c r="A5596" t="str">
        <f t="shared" si="87"/>
        <v>tcp/3019</v>
      </c>
      <c r="B5596" s="9" t="s">
        <v>2787</v>
      </c>
      <c r="C5596" s="9">
        <v>3019</v>
      </c>
      <c r="D5596" s="9" t="s">
        <v>4</v>
      </c>
    </row>
    <row r="5597" spans="1:4" x14ac:dyDescent="0.45">
      <c r="A5597" t="str">
        <f t="shared" si="87"/>
        <v>tcp/3019</v>
      </c>
      <c r="B5597" s="9" t="s">
        <v>2788</v>
      </c>
      <c r="C5597" s="9">
        <v>3019</v>
      </c>
      <c r="D5597" s="9" t="s">
        <v>4</v>
      </c>
    </row>
    <row r="5598" spans="1:4" x14ac:dyDescent="0.45">
      <c r="A5598" t="str">
        <f t="shared" si="87"/>
        <v>udp/3019</v>
      </c>
      <c r="B5598" s="9" t="s">
        <v>2787</v>
      </c>
      <c r="C5598" s="9">
        <v>3019</v>
      </c>
      <c r="D5598" s="9" t="s">
        <v>5</v>
      </c>
    </row>
    <row r="5599" spans="1:4" x14ac:dyDescent="0.45">
      <c r="A5599" t="str">
        <f t="shared" si="87"/>
        <v>udp/3019</v>
      </c>
      <c r="B5599" s="9" t="s">
        <v>2788</v>
      </c>
      <c r="C5599" s="9">
        <v>3019</v>
      </c>
      <c r="D5599" s="9" t="s">
        <v>5</v>
      </c>
    </row>
    <row r="5600" spans="1:4" x14ac:dyDescent="0.45">
      <c r="A5600" t="str">
        <f t="shared" si="87"/>
        <v>tcp/3020</v>
      </c>
      <c r="B5600" s="9" t="s">
        <v>2789</v>
      </c>
      <c r="C5600" s="9">
        <v>3020</v>
      </c>
      <c r="D5600" s="9" t="s">
        <v>4</v>
      </c>
    </row>
    <row r="5601" spans="1:4" x14ac:dyDescent="0.45">
      <c r="A5601" t="str">
        <f t="shared" si="87"/>
        <v>udp/3020</v>
      </c>
      <c r="B5601" s="9" t="s">
        <v>2789</v>
      </c>
      <c r="C5601" s="9">
        <v>3020</v>
      </c>
      <c r="D5601" s="9" t="s">
        <v>5</v>
      </c>
    </row>
    <row r="5602" spans="1:4" x14ac:dyDescent="0.45">
      <c r="A5602" t="str">
        <f t="shared" si="87"/>
        <v>tcp/3021</v>
      </c>
      <c r="B5602" s="9" t="s">
        <v>2790</v>
      </c>
      <c r="C5602" s="9">
        <v>3021</v>
      </c>
      <c r="D5602" s="9" t="s">
        <v>4</v>
      </c>
    </row>
    <row r="5603" spans="1:4" x14ac:dyDescent="0.45">
      <c r="A5603" t="str">
        <f t="shared" si="87"/>
        <v>udp/3021</v>
      </c>
      <c r="B5603" s="9" t="s">
        <v>2790</v>
      </c>
      <c r="C5603" s="9">
        <v>3021</v>
      </c>
      <c r="D5603" s="9" t="s">
        <v>5</v>
      </c>
    </row>
    <row r="5604" spans="1:4" x14ac:dyDescent="0.45">
      <c r="A5604" t="str">
        <f t="shared" si="87"/>
        <v>tcp/3022</v>
      </c>
      <c r="B5604" s="9" t="s">
        <v>2791</v>
      </c>
      <c r="C5604" s="9">
        <v>3022</v>
      </c>
      <c r="D5604" s="9" t="s">
        <v>4</v>
      </c>
    </row>
    <row r="5605" spans="1:4" x14ac:dyDescent="0.45">
      <c r="A5605" t="str">
        <f t="shared" si="87"/>
        <v>udp/3022</v>
      </c>
      <c r="B5605" s="9" t="s">
        <v>2791</v>
      </c>
      <c r="C5605" s="9">
        <v>3022</v>
      </c>
      <c r="D5605" s="9" t="s">
        <v>5</v>
      </c>
    </row>
    <row r="5606" spans="1:4" x14ac:dyDescent="0.45">
      <c r="A5606" t="str">
        <f t="shared" si="87"/>
        <v>tcp/3023</v>
      </c>
      <c r="B5606" s="9" t="s">
        <v>2792</v>
      </c>
      <c r="C5606" s="9">
        <v>3023</v>
      </c>
      <c r="D5606" s="9" t="s">
        <v>4</v>
      </c>
    </row>
    <row r="5607" spans="1:4" x14ac:dyDescent="0.45">
      <c r="A5607" t="str">
        <f t="shared" si="87"/>
        <v>udp/3023</v>
      </c>
      <c r="B5607" s="9" t="s">
        <v>2792</v>
      </c>
      <c r="C5607" s="9">
        <v>3023</v>
      </c>
      <c r="D5607" s="9" t="s">
        <v>5</v>
      </c>
    </row>
    <row r="5608" spans="1:4" x14ac:dyDescent="0.45">
      <c r="A5608" t="str">
        <f t="shared" si="87"/>
        <v>tcp/3024</v>
      </c>
      <c r="B5608" s="9" t="s">
        <v>2793</v>
      </c>
      <c r="C5608" s="9">
        <v>3024</v>
      </c>
      <c r="D5608" s="9" t="s">
        <v>4</v>
      </c>
    </row>
    <row r="5609" spans="1:4" x14ac:dyDescent="0.45">
      <c r="A5609" t="str">
        <f t="shared" si="87"/>
        <v>tcp/3024</v>
      </c>
      <c r="B5609" s="9" t="s">
        <v>2794</v>
      </c>
      <c r="C5609" s="9">
        <v>3024</v>
      </c>
      <c r="D5609" s="9" t="s">
        <v>4</v>
      </c>
    </row>
    <row r="5610" spans="1:4" x14ac:dyDescent="0.45">
      <c r="A5610" t="str">
        <f t="shared" si="87"/>
        <v>udp/3024</v>
      </c>
      <c r="B5610" s="9" t="s">
        <v>2793</v>
      </c>
      <c r="C5610" s="9">
        <v>3024</v>
      </c>
      <c r="D5610" s="9" t="s">
        <v>5</v>
      </c>
    </row>
    <row r="5611" spans="1:4" x14ac:dyDescent="0.45">
      <c r="A5611" t="str">
        <f t="shared" si="87"/>
        <v>udp/3024</v>
      </c>
      <c r="B5611" s="9" t="s">
        <v>2794</v>
      </c>
      <c r="C5611" s="9">
        <v>3024</v>
      </c>
      <c r="D5611" s="9" t="s">
        <v>5</v>
      </c>
    </row>
    <row r="5612" spans="1:4" x14ac:dyDescent="0.45">
      <c r="A5612" t="str">
        <f t="shared" si="87"/>
        <v>tcp/3025</v>
      </c>
      <c r="B5612" s="9" t="s">
        <v>2795</v>
      </c>
      <c r="C5612" s="9">
        <v>3025</v>
      </c>
      <c r="D5612" s="9" t="s">
        <v>4</v>
      </c>
    </row>
    <row r="5613" spans="1:4" x14ac:dyDescent="0.45">
      <c r="A5613" t="str">
        <f t="shared" si="87"/>
        <v>udp/3025</v>
      </c>
      <c r="B5613" s="9" t="s">
        <v>2795</v>
      </c>
      <c r="C5613" s="9">
        <v>3025</v>
      </c>
      <c r="D5613" s="9" t="s">
        <v>5</v>
      </c>
    </row>
    <row r="5614" spans="1:4" x14ac:dyDescent="0.45">
      <c r="A5614" t="str">
        <f t="shared" si="87"/>
        <v>tcp/3026</v>
      </c>
      <c r="B5614" s="9" t="s">
        <v>2796</v>
      </c>
      <c r="C5614" s="9">
        <v>3026</v>
      </c>
      <c r="D5614" s="9" t="s">
        <v>4</v>
      </c>
    </row>
    <row r="5615" spans="1:4" x14ac:dyDescent="0.45">
      <c r="A5615" t="str">
        <f t="shared" si="87"/>
        <v>udp/3026</v>
      </c>
      <c r="B5615" s="9" t="s">
        <v>2796</v>
      </c>
      <c r="C5615" s="9">
        <v>3026</v>
      </c>
      <c r="D5615" s="9" t="s">
        <v>5</v>
      </c>
    </row>
    <row r="5616" spans="1:4" x14ac:dyDescent="0.45">
      <c r="A5616" t="str">
        <f t="shared" si="87"/>
        <v>tcp/3027</v>
      </c>
      <c r="B5616" s="9" t="s">
        <v>2797</v>
      </c>
      <c r="C5616" s="9">
        <v>3027</v>
      </c>
      <c r="D5616" s="9" t="s">
        <v>4</v>
      </c>
    </row>
    <row r="5617" spans="1:4" x14ac:dyDescent="0.45">
      <c r="A5617" t="str">
        <f t="shared" si="87"/>
        <v>tcp/3027</v>
      </c>
      <c r="B5617" s="9" t="s">
        <v>2798</v>
      </c>
      <c r="C5617" s="9">
        <v>3027</v>
      </c>
      <c r="D5617" s="9" t="s">
        <v>4</v>
      </c>
    </row>
    <row r="5618" spans="1:4" x14ac:dyDescent="0.45">
      <c r="A5618" t="str">
        <f t="shared" si="87"/>
        <v>udp/3027</v>
      </c>
      <c r="B5618" s="9" t="s">
        <v>2797</v>
      </c>
      <c r="C5618" s="9">
        <v>3027</v>
      </c>
      <c r="D5618" s="9" t="s">
        <v>5</v>
      </c>
    </row>
    <row r="5619" spans="1:4" x14ac:dyDescent="0.45">
      <c r="A5619" t="str">
        <f t="shared" si="87"/>
        <v>udp/3027</v>
      </c>
      <c r="B5619" s="9" t="s">
        <v>2798</v>
      </c>
      <c r="C5619" s="9">
        <v>3027</v>
      </c>
      <c r="D5619" s="9" t="s">
        <v>5</v>
      </c>
    </row>
    <row r="5620" spans="1:4" x14ac:dyDescent="0.45">
      <c r="A5620" t="str">
        <f t="shared" si="87"/>
        <v>tcp/3028</v>
      </c>
      <c r="B5620" s="9" t="s">
        <v>2799</v>
      </c>
      <c r="C5620" s="9">
        <v>3028</v>
      </c>
      <c r="D5620" s="9" t="s">
        <v>4</v>
      </c>
    </row>
    <row r="5621" spans="1:4" x14ac:dyDescent="0.45">
      <c r="A5621" t="str">
        <f t="shared" si="87"/>
        <v>tcp/3028</v>
      </c>
      <c r="B5621" s="9" t="s">
        <v>2800</v>
      </c>
      <c r="C5621" s="9">
        <v>3028</v>
      </c>
      <c r="D5621" s="9" t="s">
        <v>4</v>
      </c>
    </row>
    <row r="5622" spans="1:4" x14ac:dyDescent="0.45">
      <c r="A5622" t="str">
        <f t="shared" si="87"/>
        <v>udp/3028</v>
      </c>
      <c r="B5622" s="9" t="s">
        <v>2799</v>
      </c>
      <c r="C5622" s="9">
        <v>3028</v>
      </c>
      <c r="D5622" s="9" t="s">
        <v>5</v>
      </c>
    </row>
    <row r="5623" spans="1:4" x14ac:dyDescent="0.45">
      <c r="A5623" t="str">
        <f t="shared" si="87"/>
        <v>udp/3028</v>
      </c>
      <c r="B5623" s="9" t="s">
        <v>2800</v>
      </c>
      <c r="C5623" s="9">
        <v>3028</v>
      </c>
      <c r="D5623" s="9" t="s">
        <v>5</v>
      </c>
    </row>
    <row r="5624" spans="1:4" x14ac:dyDescent="0.45">
      <c r="A5624" t="str">
        <f t="shared" si="87"/>
        <v>tcp/3029</v>
      </c>
      <c r="B5624" s="9" t="s">
        <v>2801</v>
      </c>
      <c r="C5624" s="9">
        <v>3029</v>
      </c>
      <c r="D5624" s="9" t="s">
        <v>4</v>
      </c>
    </row>
    <row r="5625" spans="1:4" x14ac:dyDescent="0.45">
      <c r="A5625" t="str">
        <f t="shared" si="87"/>
        <v>tcp/3029</v>
      </c>
      <c r="B5625" s="9" t="s">
        <v>2802</v>
      </c>
      <c r="C5625" s="9">
        <v>3029</v>
      </c>
      <c r="D5625" s="9" t="s">
        <v>4</v>
      </c>
    </row>
    <row r="5626" spans="1:4" x14ac:dyDescent="0.45">
      <c r="A5626" t="str">
        <f t="shared" si="87"/>
        <v>udp/3029</v>
      </c>
      <c r="B5626" s="9" t="s">
        <v>2801</v>
      </c>
      <c r="C5626" s="9">
        <v>3029</v>
      </c>
      <c r="D5626" s="9" t="s">
        <v>5</v>
      </c>
    </row>
    <row r="5627" spans="1:4" x14ac:dyDescent="0.45">
      <c r="A5627" t="str">
        <f t="shared" si="87"/>
        <v>udp/3029</v>
      </c>
      <c r="B5627" s="9" t="s">
        <v>2802</v>
      </c>
      <c r="C5627" s="9">
        <v>3029</v>
      </c>
      <c r="D5627" s="9" t="s">
        <v>5</v>
      </c>
    </row>
    <row r="5628" spans="1:4" x14ac:dyDescent="0.45">
      <c r="A5628" t="str">
        <f t="shared" si="87"/>
        <v>tcp/3030</v>
      </c>
      <c r="B5628" s="9" t="s">
        <v>2803</v>
      </c>
      <c r="C5628" s="9">
        <v>3030</v>
      </c>
      <c r="D5628" s="9" t="s">
        <v>4</v>
      </c>
    </row>
    <row r="5629" spans="1:4" x14ac:dyDescent="0.45">
      <c r="A5629" t="str">
        <f t="shared" si="87"/>
        <v>udp/3030</v>
      </c>
      <c r="B5629" s="9" t="s">
        <v>2803</v>
      </c>
      <c r="C5629" s="9">
        <v>3030</v>
      </c>
      <c r="D5629" s="9" t="s">
        <v>5</v>
      </c>
    </row>
    <row r="5630" spans="1:4" x14ac:dyDescent="0.45">
      <c r="A5630" t="str">
        <f t="shared" si="87"/>
        <v>tcp/3031</v>
      </c>
      <c r="B5630" s="9" t="s">
        <v>2804</v>
      </c>
      <c r="C5630" s="9">
        <v>3031</v>
      </c>
      <c r="D5630" s="9" t="s">
        <v>4</v>
      </c>
    </row>
    <row r="5631" spans="1:4" x14ac:dyDescent="0.45">
      <c r="A5631" t="str">
        <f t="shared" si="87"/>
        <v>udp/3031</v>
      </c>
      <c r="B5631" s="9" t="s">
        <v>2804</v>
      </c>
      <c r="C5631" s="9">
        <v>3031</v>
      </c>
      <c r="D5631" s="9" t="s">
        <v>5</v>
      </c>
    </row>
    <row r="5632" spans="1:4" x14ac:dyDescent="0.45">
      <c r="A5632" t="str">
        <f t="shared" si="87"/>
        <v>tcp/3032</v>
      </c>
      <c r="B5632" s="9" t="s">
        <v>2805</v>
      </c>
      <c r="C5632" s="9">
        <v>3032</v>
      </c>
      <c r="D5632" s="9" t="s">
        <v>4</v>
      </c>
    </row>
    <row r="5633" spans="1:4" x14ac:dyDescent="0.45">
      <c r="A5633" t="str">
        <f t="shared" si="87"/>
        <v>udp/3032</v>
      </c>
      <c r="B5633" s="9" t="s">
        <v>2805</v>
      </c>
      <c r="C5633" s="9">
        <v>3032</v>
      </c>
      <c r="D5633" s="9" t="s">
        <v>5</v>
      </c>
    </row>
    <row r="5634" spans="1:4" x14ac:dyDescent="0.45">
      <c r="A5634" t="str">
        <f t="shared" ref="A5634:A5697" si="88">D5634&amp;"/"&amp;C5634</f>
        <v>tcp/3033</v>
      </c>
      <c r="B5634" s="9" t="s">
        <v>2806</v>
      </c>
      <c r="C5634" s="9">
        <v>3033</v>
      </c>
      <c r="D5634" s="9" t="s">
        <v>4</v>
      </c>
    </row>
    <row r="5635" spans="1:4" x14ac:dyDescent="0.45">
      <c r="A5635" t="str">
        <f t="shared" si="88"/>
        <v>udp/3033</v>
      </c>
      <c r="B5635" s="9" t="s">
        <v>2806</v>
      </c>
      <c r="C5635" s="9">
        <v>3033</v>
      </c>
      <c r="D5635" s="9" t="s">
        <v>5</v>
      </c>
    </row>
    <row r="5636" spans="1:4" x14ac:dyDescent="0.45">
      <c r="A5636" t="str">
        <f t="shared" si="88"/>
        <v>tcp/3034</v>
      </c>
      <c r="B5636" s="9" t="s">
        <v>2807</v>
      </c>
      <c r="C5636" s="9">
        <v>3034</v>
      </c>
      <c r="D5636" s="9" t="s">
        <v>4</v>
      </c>
    </row>
    <row r="5637" spans="1:4" x14ac:dyDescent="0.45">
      <c r="A5637" t="str">
        <f t="shared" si="88"/>
        <v>udp/3034</v>
      </c>
      <c r="B5637" s="9" t="s">
        <v>2807</v>
      </c>
      <c r="C5637" s="9">
        <v>3034</v>
      </c>
      <c r="D5637" s="9" t="s">
        <v>5</v>
      </c>
    </row>
    <row r="5638" spans="1:4" x14ac:dyDescent="0.45">
      <c r="A5638" t="str">
        <f t="shared" si="88"/>
        <v>tcp/3035</v>
      </c>
      <c r="B5638" s="9" t="s">
        <v>2808</v>
      </c>
      <c r="C5638" s="9">
        <v>3035</v>
      </c>
      <c r="D5638" s="9" t="s">
        <v>4</v>
      </c>
    </row>
    <row r="5639" spans="1:4" x14ac:dyDescent="0.45">
      <c r="A5639" t="str">
        <f t="shared" si="88"/>
        <v>udp/3035</v>
      </c>
      <c r="B5639" s="9" t="s">
        <v>2808</v>
      </c>
      <c r="C5639" s="9">
        <v>3035</v>
      </c>
      <c r="D5639" s="9" t="s">
        <v>5</v>
      </c>
    </row>
    <row r="5640" spans="1:4" x14ac:dyDescent="0.45">
      <c r="A5640" t="str">
        <f t="shared" si="88"/>
        <v>tcp/3036</v>
      </c>
      <c r="B5640" s="9" t="s">
        <v>2809</v>
      </c>
      <c r="C5640" s="9">
        <v>3036</v>
      </c>
      <c r="D5640" s="9" t="s">
        <v>4</v>
      </c>
    </row>
    <row r="5641" spans="1:4" x14ac:dyDescent="0.45">
      <c r="A5641" t="str">
        <f t="shared" si="88"/>
        <v>udp/3036</v>
      </c>
      <c r="B5641" s="9" t="s">
        <v>2809</v>
      </c>
      <c r="C5641" s="9">
        <v>3036</v>
      </c>
      <c r="D5641" s="9" t="s">
        <v>5</v>
      </c>
    </row>
    <row r="5642" spans="1:4" x14ac:dyDescent="0.45">
      <c r="A5642" t="str">
        <f t="shared" si="88"/>
        <v>tcp/3037</v>
      </c>
      <c r="B5642" s="9" t="s">
        <v>2810</v>
      </c>
      <c r="C5642" s="9">
        <v>3037</v>
      </c>
      <c r="D5642" s="9" t="s">
        <v>4</v>
      </c>
    </row>
    <row r="5643" spans="1:4" x14ac:dyDescent="0.45">
      <c r="A5643" t="str">
        <f t="shared" si="88"/>
        <v>udp/3037</v>
      </c>
      <c r="B5643" s="9" t="s">
        <v>2810</v>
      </c>
      <c r="C5643" s="9">
        <v>3037</v>
      </c>
      <c r="D5643" s="9" t="s">
        <v>5</v>
      </c>
    </row>
    <row r="5644" spans="1:4" x14ac:dyDescent="0.45">
      <c r="A5644" t="str">
        <f t="shared" si="88"/>
        <v>tcp/3038</v>
      </c>
      <c r="B5644" s="9" t="s">
        <v>2811</v>
      </c>
      <c r="C5644" s="9">
        <v>3038</v>
      </c>
      <c r="D5644" s="9" t="s">
        <v>4</v>
      </c>
    </row>
    <row r="5645" spans="1:4" x14ac:dyDescent="0.45">
      <c r="A5645" t="str">
        <f t="shared" si="88"/>
        <v>udp/3038</v>
      </c>
      <c r="B5645" s="9" t="s">
        <v>2811</v>
      </c>
      <c r="C5645" s="9">
        <v>3038</v>
      </c>
      <c r="D5645" s="9" t="s">
        <v>5</v>
      </c>
    </row>
    <row r="5646" spans="1:4" x14ac:dyDescent="0.45">
      <c r="A5646" t="str">
        <f t="shared" si="88"/>
        <v>tcp/3039</v>
      </c>
      <c r="B5646" s="9" t="s">
        <v>2812</v>
      </c>
      <c r="C5646" s="9">
        <v>3039</v>
      </c>
      <c r="D5646" s="9" t="s">
        <v>4</v>
      </c>
    </row>
    <row r="5647" spans="1:4" x14ac:dyDescent="0.45">
      <c r="A5647" t="str">
        <f t="shared" si="88"/>
        <v>udp/3039</v>
      </c>
      <c r="B5647" s="9" t="s">
        <v>2812</v>
      </c>
      <c r="C5647" s="9">
        <v>3039</v>
      </c>
      <c r="D5647" s="9" t="s">
        <v>5</v>
      </c>
    </row>
    <row r="5648" spans="1:4" x14ac:dyDescent="0.45">
      <c r="A5648" t="str">
        <f t="shared" si="88"/>
        <v>tcp/3040</v>
      </c>
      <c r="B5648" s="9" t="s">
        <v>2813</v>
      </c>
      <c r="C5648" s="9">
        <v>3040</v>
      </c>
      <c r="D5648" s="9" t="s">
        <v>4</v>
      </c>
    </row>
    <row r="5649" spans="1:4" x14ac:dyDescent="0.45">
      <c r="A5649" t="str">
        <f t="shared" si="88"/>
        <v>udp/3040</v>
      </c>
      <c r="B5649" s="9" t="s">
        <v>2813</v>
      </c>
      <c r="C5649" s="9">
        <v>3040</v>
      </c>
      <c r="D5649" s="9" t="s">
        <v>5</v>
      </c>
    </row>
    <row r="5650" spans="1:4" x14ac:dyDescent="0.45">
      <c r="A5650" t="str">
        <f t="shared" si="88"/>
        <v>tcp/3041</v>
      </c>
      <c r="B5650" s="9" t="s">
        <v>2814</v>
      </c>
      <c r="C5650" s="9">
        <v>3041</v>
      </c>
      <c r="D5650" s="9" t="s">
        <v>4</v>
      </c>
    </row>
    <row r="5651" spans="1:4" x14ac:dyDescent="0.45">
      <c r="A5651" t="str">
        <f t="shared" si="88"/>
        <v>udp/3041</v>
      </c>
      <c r="B5651" s="9" t="s">
        <v>2814</v>
      </c>
      <c r="C5651" s="9">
        <v>3041</v>
      </c>
      <c r="D5651" s="9" t="s">
        <v>5</v>
      </c>
    </row>
    <row r="5652" spans="1:4" x14ac:dyDescent="0.45">
      <c r="A5652" t="str">
        <f t="shared" si="88"/>
        <v>tcp/3042</v>
      </c>
      <c r="B5652" s="9" t="s">
        <v>2815</v>
      </c>
      <c r="C5652" s="9">
        <v>3042</v>
      </c>
      <c r="D5652" s="9" t="s">
        <v>4</v>
      </c>
    </row>
    <row r="5653" spans="1:4" x14ac:dyDescent="0.45">
      <c r="A5653" t="str">
        <f t="shared" si="88"/>
        <v>udp/3042</v>
      </c>
      <c r="B5653" s="9" t="s">
        <v>2815</v>
      </c>
      <c r="C5653" s="9">
        <v>3042</v>
      </c>
      <c r="D5653" s="9" t="s">
        <v>5</v>
      </c>
    </row>
    <row r="5654" spans="1:4" x14ac:dyDescent="0.45">
      <c r="A5654" t="str">
        <f t="shared" si="88"/>
        <v>tcp/3043</v>
      </c>
      <c r="B5654" s="9" t="s">
        <v>2816</v>
      </c>
      <c r="C5654" s="9">
        <v>3043</v>
      </c>
      <c r="D5654" s="9" t="s">
        <v>4</v>
      </c>
    </row>
    <row r="5655" spans="1:4" x14ac:dyDescent="0.45">
      <c r="A5655" t="str">
        <f t="shared" si="88"/>
        <v>udp/3043</v>
      </c>
      <c r="B5655" s="9" t="s">
        <v>2816</v>
      </c>
      <c r="C5655" s="9">
        <v>3043</v>
      </c>
      <c r="D5655" s="9" t="s">
        <v>5</v>
      </c>
    </row>
    <row r="5656" spans="1:4" x14ac:dyDescent="0.45">
      <c r="A5656" t="str">
        <f t="shared" si="88"/>
        <v>tcp/3044</v>
      </c>
      <c r="B5656" s="9" t="s">
        <v>636</v>
      </c>
      <c r="C5656" s="9">
        <v>3044</v>
      </c>
      <c r="D5656" s="9" t="s">
        <v>4</v>
      </c>
    </row>
    <row r="5657" spans="1:4" x14ac:dyDescent="0.45">
      <c r="A5657" t="str">
        <f t="shared" si="88"/>
        <v>udp/3044</v>
      </c>
      <c r="B5657" s="9" t="s">
        <v>636</v>
      </c>
      <c r="C5657" s="9">
        <v>3044</v>
      </c>
      <c r="D5657" s="9" t="s">
        <v>5</v>
      </c>
    </row>
    <row r="5658" spans="1:4" x14ac:dyDescent="0.45">
      <c r="A5658" t="str">
        <f t="shared" si="88"/>
        <v>tcp/3045</v>
      </c>
      <c r="B5658" s="9" t="s">
        <v>2817</v>
      </c>
      <c r="C5658" s="9">
        <v>3045</v>
      </c>
      <c r="D5658" s="9" t="s">
        <v>4</v>
      </c>
    </row>
    <row r="5659" spans="1:4" x14ac:dyDescent="0.45">
      <c r="A5659" t="str">
        <f t="shared" si="88"/>
        <v>udp/3045</v>
      </c>
      <c r="B5659" s="9" t="s">
        <v>2817</v>
      </c>
      <c r="C5659" s="9">
        <v>3045</v>
      </c>
      <c r="D5659" s="9" t="s">
        <v>5</v>
      </c>
    </row>
    <row r="5660" spans="1:4" x14ac:dyDescent="0.45">
      <c r="A5660" t="str">
        <f t="shared" si="88"/>
        <v>tcp/3046</v>
      </c>
      <c r="B5660" s="9" t="s">
        <v>2818</v>
      </c>
      <c r="C5660" s="9">
        <v>3046</v>
      </c>
      <c r="D5660" s="9" t="s">
        <v>4</v>
      </c>
    </row>
    <row r="5661" spans="1:4" x14ac:dyDescent="0.45">
      <c r="A5661" t="str">
        <f t="shared" si="88"/>
        <v>udp/3046</v>
      </c>
      <c r="B5661" s="9" t="s">
        <v>2818</v>
      </c>
      <c r="C5661" s="9">
        <v>3046</v>
      </c>
      <c r="D5661" s="9" t="s">
        <v>5</v>
      </c>
    </row>
    <row r="5662" spans="1:4" x14ac:dyDescent="0.45">
      <c r="A5662" t="str">
        <f t="shared" si="88"/>
        <v>tcp/3047</v>
      </c>
      <c r="B5662" s="9" t="s">
        <v>2819</v>
      </c>
      <c r="C5662" s="9">
        <v>3047</v>
      </c>
      <c r="D5662" s="9" t="s">
        <v>4</v>
      </c>
    </row>
    <row r="5663" spans="1:4" x14ac:dyDescent="0.45">
      <c r="A5663" t="str">
        <f t="shared" si="88"/>
        <v>udp/3047</v>
      </c>
      <c r="B5663" s="9" t="s">
        <v>2819</v>
      </c>
      <c r="C5663" s="9">
        <v>3047</v>
      </c>
      <c r="D5663" s="9" t="s">
        <v>5</v>
      </c>
    </row>
    <row r="5664" spans="1:4" x14ac:dyDescent="0.45">
      <c r="A5664" t="str">
        <f t="shared" si="88"/>
        <v>tcp/3048</v>
      </c>
      <c r="B5664" s="9" t="s">
        <v>2820</v>
      </c>
      <c r="C5664" s="9">
        <v>3048</v>
      </c>
      <c r="D5664" s="9" t="s">
        <v>4</v>
      </c>
    </row>
    <row r="5665" spans="1:4" x14ac:dyDescent="0.45">
      <c r="A5665" t="str">
        <f t="shared" si="88"/>
        <v>udp/3048</v>
      </c>
      <c r="B5665" s="9" t="s">
        <v>2820</v>
      </c>
      <c r="C5665" s="9">
        <v>3048</v>
      </c>
      <c r="D5665" s="9" t="s">
        <v>5</v>
      </c>
    </row>
    <row r="5666" spans="1:4" x14ac:dyDescent="0.45">
      <c r="A5666" t="str">
        <f t="shared" si="88"/>
        <v>tcp/3049</v>
      </c>
      <c r="B5666" s="9" t="s">
        <v>2821</v>
      </c>
      <c r="C5666" s="9">
        <v>3049</v>
      </c>
      <c r="D5666" s="9" t="s">
        <v>4</v>
      </c>
    </row>
    <row r="5667" spans="1:4" x14ac:dyDescent="0.45">
      <c r="A5667" t="str">
        <f t="shared" si="88"/>
        <v>udp/3049</v>
      </c>
      <c r="B5667" s="9" t="s">
        <v>2821</v>
      </c>
      <c r="C5667" s="9">
        <v>3049</v>
      </c>
      <c r="D5667" s="9" t="s">
        <v>5</v>
      </c>
    </row>
    <row r="5668" spans="1:4" x14ac:dyDescent="0.45">
      <c r="A5668" t="str">
        <f t="shared" si="88"/>
        <v>tcp/3050</v>
      </c>
      <c r="B5668" s="9" t="s">
        <v>2822</v>
      </c>
      <c r="C5668" s="9">
        <v>3050</v>
      </c>
      <c r="D5668" s="9" t="s">
        <v>4</v>
      </c>
    </row>
    <row r="5669" spans="1:4" x14ac:dyDescent="0.45">
      <c r="A5669" t="str">
        <f t="shared" si="88"/>
        <v>tcp/3050</v>
      </c>
      <c r="B5669" s="9" t="s">
        <v>2823</v>
      </c>
      <c r="C5669" s="9">
        <v>3050</v>
      </c>
      <c r="D5669" s="9" t="s">
        <v>4</v>
      </c>
    </row>
    <row r="5670" spans="1:4" x14ac:dyDescent="0.45">
      <c r="A5670" t="str">
        <f t="shared" si="88"/>
        <v>udp/3050</v>
      </c>
      <c r="B5670" s="9" t="s">
        <v>2822</v>
      </c>
      <c r="C5670" s="9">
        <v>3050</v>
      </c>
      <c r="D5670" s="9" t="s">
        <v>5</v>
      </c>
    </row>
    <row r="5671" spans="1:4" x14ac:dyDescent="0.45">
      <c r="A5671" t="str">
        <f t="shared" si="88"/>
        <v>udp/3050</v>
      </c>
      <c r="B5671" s="9" t="s">
        <v>2823</v>
      </c>
      <c r="C5671" s="9">
        <v>3050</v>
      </c>
      <c r="D5671" s="9" t="s">
        <v>5</v>
      </c>
    </row>
    <row r="5672" spans="1:4" x14ac:dyDescent="0.45">
      <c r="A5672" t="str">
        <f t="shared" si="88"/>
        <v>tcp/3051</v>
      </c>
      <c r="B5672" s="9" t="s">
        <v>2824</v>
      </c>
      <c r="C5672" s="9">
        <v>3051</v>
      </c>
      <c r="D5672" s="9" t="s">
        <v>4</v>
      </c>
    </row>
    <row r="5673" spans="1:4" x14ac:dyDescent="0.45">
      <c r="A5673" t="str">
        <f t="shared" si="88"/>
        <v>udp/3051</v>
      </c>
      <c r="B5673" s="9" t="s">
        <v>2824</v>
      </c>
      <c r="C5673" s="9">
        <v>3051</v>
      </c>
      <c r="D5673" s="9" t="s">
        <v>5</v>
      </c>
    </row>
    <row r="5674" spans="1:4" x14ac:dyDescent="0.45">
      <c r="A5674" t="str">
        <f t="shared" si="88"/>
        <v>tcp/3052</v>
      </c>
      <c r="B5674" s="9" t="s">
        <v>2825</v>
      </c>
      <c r="C5674" s="9">
        <v>3052</v>
      </c>
      <c r="D5674" s="9" t="s">
        <v>4</v>
      </c>
    </row>
    <row r="5675" spans="1:4" x14ac:dyDescent="0.45">
      <c r="A5675" t="str">
        <f t="shared" si="88"/>
        <v>udp/3052</v>
      </c>
      <c r="B5675" s="9" t="s">
        <v>2825</v>
      </c>
      <c r="C5675" s="9">
        <v>3052</v>
      </c>
      <c r="D5675" s="9" t="s">
        <v>5</v>
      </c>
    </row>
    <row r="5676" spans="1:4" x14ac:dyDescent="0.45">
      <c r="A5676" t="str">
        <f t="shared" si="88"/>
        <v>tcp/3053</v>
      </c>
      <c r="B5676" s="9" t="s">
        <v>2826</v>
      </c>
      <c r="C5676" s="9">
        <v>3053</v>
      </c>
      <c r="D5676" s="9" t="s">
        <v>4</v>
      </c>
    </row>
    <row r="5677" spans="1:4" x14ac:dyDescent="0.45">
      <c r="A5677" t="str">
        <f t="shared" si="88"/>
        <v>udp/3053</v>
      </c>
      <c r="B5677" s="9" t="s">
        <v>2826</v>
      </c>
      <c r="C5677" s="9">
        <v>3053</v>
      </c>
      <c r="D5677" s="9" t="s">
        <v>5</v>
      </c>
    </row>
    <row r="5678" spans="1:4" x14ac:dyDescent="0.45">
      <c r="A5678" t="str">
        <f t="shared" si="88"/>
        <v>tcp/3054</v>
      </c>
      <c r="B5678" s="9" t="s">
        <v>2827</v>
      </c>
      <c r="C5678" s="9">
        <v>3054</v>
      </c>
      <c r="D5678" s="9" t="s">
        <v>4</v>
      </c>
    </row>
    <row r="5679" spans="1:4" x14ac:dyDescent="0.45">
      <c r="A5679" t="str">
        <f t="shared" si="88"/>
        <v>udp/3054</v>
      </c>
      <c r="B5679" s="9" t="s">
        <v>2827</v>
      </c>
      <c r="C5679" s="9">
        <v>3054</v>
      </c>
      <c r="D5679" s="9" t="s">
        <v>5</v>
      </c>
    </row>
    <row r="5680" spans="1:4" x14ac:dyDescent="0.45">
      <c r="A5680" t="str">
        <f t="shared" si="88"/>
        <v>tcp/3055</v>
      </c>
      <c r="B5680" s="9" t="s">
        <v>2828</v>
      </c>
      <c r="C5680" s="9">
        <v>3055</v>
      </c>
      <c r="D5680" s="9" t="s">
        <v>4</v>
      </c>
    </row>
    <row r="5681" spans="1:4" x14ac:dyDescent="0.45">
      <c r="A5681" t="str">
        <f t="shared" si="88"/>
        <v>udp/3055</v>
      </c>
      <c r="B5681" s="9" t="s">
        <v>2828</v>
      </c>
      <c r="C5681" s="9">
        <v>3055</v>
      </c>
      <c r="D5681" s="9" t="s">
        <v>5</v>
      </c>
    </row>
    <row r="5682" spans="1:4" x14ac:dyDescent="0.45">
      <c r="A5682" t="str">
        <f t="shared" si="88"/>
        <v>tcp/3056</v>
      </c>
      <c r="B5682" s="9" t="s">
        <v>2829</v>
      </c>
      <c r="C5682" s="9">
        <v>3056</v>
      </c>
      <c r="D5682" s="9" t="s">
        <v>4</v>
      </c>
    </row>
    <row r="5683" spans="1:4" x14ac:dyDescent="0.45">
      <c r="A5683" t="str">
        <f t="shared" si="88"/>
        <v>udp/3056</v>
      </c>
      <c r="B5683" s="9" t="s">
        <v>2829</v>
      </c>
      <c r="C5683" s="9">
        <v>3056</v>
      </c>
      <c r="D5683" s="9" t="s">
        <v>5</v>
      </c>
    </row>
    <row r="5684" spans="1:4" x14ac:dyDescent="0.45">
      <c r="A5684" t="str">
        <f t="shared" si="88"/>
        <v>tcp/3057</v>
      </c>
      <c r="B5684" s="9" t="s">
        <v>2830</v>
      </c>
      <c r="C5684" s="9">
        <v>3057</v>
      </c>
      <c r="D5684" s="9" t="s">
        <v>4</v>
      </c>
    </row>
    <row r="5685" spans="1:4" x14ac:dyDescent="0.45">
      <c r="A5685" t="str">
        <f t="shared" si="88"/>
        <v>udp/3057</v>
      </c>
      <c r="B5685" s="9" t="s">
        <v>2830</v>
      </c>
      <c r="C5685" s="9">
        <v>3057</v>
      </c>
      <c r="D5685" s="9" t="s">
        <v>5</v>
      </c>
    </row>
    <row r="5686" spans="1:4" x14ac:dyDescent="0.45">
      <c r="A5686" t="str">
        <f t="shared" si="88"/>
        <v>tcp/3058</v>
      </c>
      <c r="B5686" s="9" t="s">
        <v>2831</v>
      </c>
      <c r="C5686" s="9">
        <v>3058</v>
      </c>
      <c r="D5686" s="9" t="s">
        <v>4</v>
      </c>
    </row>
    <row r="5687" spans="1:4" x14ac:dyDescent="0.45">
      <c r="A5687" t="str">
        <f t="shared" si="88"/>
        <v>udp/3058</v>
      </c>
      <c r="B5687" s="9" t="s">
        <v>2831</v>
      </c>
      <c r="C5687" s="9">
        <v>3058</v>
      </c>
      <c r="D5687" s="9" t="s">
        <v>5</v>
      </c>
    </row>
    <row r="5688" spans="1:4" x14ac:dyDescent="0.45">
      <c r="A5688" t="str">
        <f t="shared" si="88"/>
        <v>tcp/3059</v>
      </c>
      <c r="B5688" s="9" t="s">
        <v>2832</v>
      </c>
      <c r="C5688" s="9">
        <v>3059</v>
      </c>
      <c r="D5688" s="9" t="s">
        <v>4</v>
      </c>
    </row>
    <row r="5689" spans="1:4" x14ac:dyDescent="0.45">
      <c r="A5689" t="str">
        <f t="shared" si="88"/>
        <v>udp/3059</v>
      </c>
      <c r="B5689" s="9" t="s">
        <v>2832</v>
      </c>
      <c r="C5689" s="9">
        <v>3059</v>
      </c>
      <c r="D5689" s="9" t="s">
        <v>5</v>
      </c>
    </row>
    <row r="5690" spans="1:4" x14ac:dyDescent="0.45">
      <c r="A5690" t="str">
        <f t="shared" si="88"/>
        <v>tcp/3060</v>
      </c>
      <c r="B5690" s="9" t="s">
        <v>2833</v>
      </c>
      <c r="C5690" s="9">
        <v>3060</v>
      </c>
      <c r="D5690" s="9" t="s">
        <v>4</v>
      </c>
    </row>
    <row r="5691" spans="1:4" x14ac:dyDescent="0.45">
      <c r="A5691" t="str">
        <f t="shared" si="88"/>
        <v>udp/3060</v>
      </c>
      <c r="B5691" s="9" t="s">
        <v>2833</v>
      </c>
      <c r="C5691" s="9">
        <v>3060</v>
      </c>
      <c r="D5691" s="9" t="s">
        <v>5</v>
      </c>
    </row>
    <row r="5692" spans="1:4" x14ac:dyDescent="0.45">
      <c r="A5692" t="str">
        <f t="shared" si="88"/>
        <v>tcp/3061</v>
      </c>
      <c r="B5692" s="9" t="s">
        <v>2834</v>
      </c>
      <c r="C5692" s="9">
        <v>3061</v>
      </c>
      <c r="D5692" s="9" t="s">
        <v>4</v>
      </c>
    </row>
    <row r="5693" spans="1:4" x14ac:dyDescent="0.45">
      <c r="A5693" t="str">
        <f t="shared" si="88"/>
        <v>udp/3061</v>
      </c>
      <c r="B5693" s="9" t="s">
        <v>2834</v>
      </c>
      <c r="C5693" s="9">
        <v>3061</v>
      </c>
      <c r="D5693" s="9" t="s">
        <v>5</v>
      </c>
    </row>
    <row r="5694" spans="1:4" x14ac:dyDescent="0.45">
      <c r="A5694" t="str">
        <f t="shared" si="88"/>
        <v>tcp/3062</v>
      </c>
      <c r="B5694" s="9" t="s">
        <v>2835</v>
      </c>
      <c r="C5694" s="9">
        <v>3062</v>
      </c>
      <c r="D5694" s="9" t="s">
        <v>4</v>
      </c>
    </row>
    <row r="5695" spans="1:4" x14ac:dyDescent="0.45">
      <c r="A5695" t="str">
        <f t="shared" si="88"/>
        <v>udp/3062</v>
      </c>
      <c r="B5695" s="9" t="s">
        <v>2835</v>
      </c>
      <c r="C5695" s="9">
        <v>3062</v>
      </c>
      <c r="D5695" s="9" t="s">
        <v>5</v>
      </c>
    </row>
    <row r="5696" spans="1:4" x14ac:dyDescent="0.45">
      <c r="A5696" t="str">
        <f t="shared" si="88"/>
        <v>tcp/3063</v>
      </c>
      <c r="B5696" s="9" t="s">
        <v>2836</v>
      </c>
      <c r="C5696" s="9">
        <v>3063</v>
      </c>
      <c r="D5696" s="9" t="s">
        <v>4</v>
      </c>
    </row>
    <row r="5697" spans="1:4" x14ac:dyDescent="0.45">
      <c r="A5697" t="str">
        <f t="shared" si="88"/>
        <v>udp/3063</v>
      </c>
      <c r="B5697" s="9" t="s">
        <v>2836</v>
      </c>
      <c r="C5697" s="9">
        <v>3063</v>
      </c>
      <c r="D5697" s="9" t="s">
        <v>5</v>
      </c>
    </row>
    <row r="5698" spans="1:4" x14ac:dyDescent="0.45">
      <c r="A5698" t="str">
        <f t="shared" ref="A5698:A5761" si="89">D5698&amp;"/"&amp;C5698</f>
        <v>tcp/3064</v>
      </c>
      <c r="B5698" s="9" t="s">
        <v>2837</v>
      </c>
      <c r="C5698" s="9">
        <v>3064</v>
      </c>
      <c r="D5698" s="9" t="s">
        <v>4</v>
      </c>
    </row>
    <row r="5699" spans="1:4" x14ac:dyDescent="0.45">
      <c r="A5699" t="str">
        <f t="shared" si="89"/>
        <v>udp/3064</v>
      </c>
      <c r="B5699" s="9" t="s">
        <v>2837</v>
      </c>
      <c r="C5699" s="9">
        <v>3064</v>
      </c>
      <c r="D5699" s="9" t="s">
        <v>5</v>
      </c>
    </row>
    <row r="5700" spans="1:4" x14ac:dyDescent="0.45">
      <c r="A5700" t="str">
        <f t="shared" si="89"/>
        <v>tcp/3065</v>
      </c>
      <c r="B5700" s="9" t="s">
        <v>2838</v>
      </c>
      <c r="C5700" s="9">
        <v>3065</v>
      </c>
      <c r="D5700" s="9" t="s">
        <v>4</v>
      </c>
    </row>
    <row r="5701" spans="1:4" x14ac:dyDescent="0.45">
      <c r="A5701" t="str">
        <f t="shared" si="89"/>
        <v>udp/3065</v>
      </c>
      <c r="B5701" s="9" t="s">
        <v>2838</v>
      </c>
      <c r="C5701" s="9">
        <v>3065</v>
      </c>
      <c r="D5701" s="9" t="s">
        <v>5</v>
      </c>
    </row>
    <row r="5702" spans="1:4" x14ac:dyDescent="0.45">
      <c r="A5702" t="str">
        <f t="shared" si="89"/>
        <v>tcp/3066</v>
      </c>
      <c r="B5702" s="9" t="s">
        <v>2839</v>
      </c>
      <c r="C5702" s="9">
        <v>3066</v>
      </c>
      <c r="D5702" s="9" t="s">
        <v>4</v>
      </c>
    </row>
    <row r="5703" spans="1:4" x14ac:dyDescent="0.45">
      <c r="A5703" t="str">
        <f t="shared" si="89"/>
        <v>udp/3066</v>
      </c>
      <c r="B5703" s="9" t="s">
        <v>2839</v>
      </c>
      <c r="C5703" s="9">
        <v>3066</v>
      </c>
      <c r="D5703" s="9" t="s">
        <v>5</v>
      </c>
    </row>
    <row r="5704" spans="1:4" x14ac:dyDescent="0.45">
      <c r="A5704" t="str">
        <f t="shared" si="89"/>
        <v>tcp/3067</v>
      </c>
      <c r="B5704" s="9" t="s">
        <v>2840</v>
      </c>
      <c r="C5704" s="9">
        <v>3067</v>
      </c>
      <c r="D5704" s="9" t="s">
        <v>4</v>
      </c>
    </row>
    <row r="5705" spans="1:4" x14ac:dyDescent="0.45">
      <c r="A5705" t="str">
        <f t="shared" si="89"/>
        <v>udp/3067</v>
      </c>
      <c r="B5705" s="9" t="s">
        <v>2840</v>
      </c>
      <c r="C5705" s="9">
        <v>3067</v>
      </c>
      <c r="D5705" s="9" t="s">
        <v>5</v>
      </c>
    </row>
    <row r="5706" spans="1:4" x14ac:dyDescent="0.45">
      <c r="A5706" t="str">
        <f t="shared" si="89"/>
        <v>tcp/3068</v>
      </c>
      <c r="B5706" s="9" t="s">
        <v>2841</v>
      </c>
      <c r="C5706" s="9">
        <v>3068</v>
      </c>
      <c r="D5706" s="9" t="s">
        <v>4</v>
      </c>
    </row>
    <row r="5707" spans="1:4" x14ac:dyDescent="0.45">
      <c r="A5707" t="str">
        <f t="shared" si="89"/>
        <v>udp/3068</v>
      </c>
      <c r="B5707" s="9" t="s">
        <v>2841</v>
      </c>
      <c r="C5707" s="9">
        <v>3068</v>
      </c>
      <c r="D5707" s="9" t="s">
        <v>5</v>
      </c>
    </row>
    <row r="5708" spans="1:4" x14ac:dyDescent="0.45">
      <c r="A5708" t="str">
        <f t="shared" si="89"/>
        <v>tcp/3069</v>
      </c>
      <c r="B5708" s="9" t="s">
        <v>2842</v>
      </c>
      <c r="C5708" s="9">
        <v>3069</v>
      </c>
      <c r="D5708" s="9" t="s">
        <v>4</v>
      </c>
    </row>
    <row r="5709" spans="1:4" x14ac:dyDescent="0.45">
      <c r="A5709" t="str">
        <f t="shared" si="89"/>
        <v>udp/3069</v>
      </c>
      <c r="B5709" s="9" t="s">
        <v>2842</v>
      </c>
      <c r="C5709" s="9">
        <v>3069</v>
      </c>
      <c r="D5709" s="9" t="s">
        <v>5</v>
      </c>
    </row>
    <row r="5710" spans="1:4" x14ac:dyDescent="0.45">
      <c r="A5710" t="str">
        <f t="shared" si="89"/>
        <v>tcp/3070</v>
      </c>
      <c r="B5710" s="9" t="s">
        <v>2843</v>
      </c>
      <c r="C5710" s="9">
        <v>3070</v>
      </c>
      <c r="D5710" s="9" t="s">
        <v>4</v>
      </c>
    </row>
    <row r="5711" spans="1:4" x14ac:dyDescent="0.45">
      <c r="A5711" t="str">
        <f t="shared" si="89"/>
        <v>udp/3070</v>
      </c>
      <c r="B5711" s="9" t="s">
        <v>2843</v>
      </c>
      <c r="C5711" s="9">
        <v>3070</v>
      </c>
      <c r="D5711" s="9" t="s">
        <v>5</v>
      </c>
    </row>
    <row r="5712" spans="1:4" x14ac:dyDescent="0.45">
      <c r="A5712" t="str">
        <f t="shared" si="89"/>
        <v>tcp/3071</v>
      </c>
      <c r="B5712" s="9" t="s">
        <v>2844</v>
      </c>
      <c r="C5712" s="9">
        <v>3071</v>
      </c>
      <c r="D5712" s="9" t="s">
        <v>4</v>
      </c>
    </row>
    <row r="5713" spans="1:4" x14ac:dyDescent="0.45">
      <c r="A5713" t="str">
        <f t="shared" si="89"/>
        <v>udp/3071</v>
      </c>
      <c r="B5713" s="9"/>
      <c r="C5713" s="9">
        <v>3071</v>
      </c>
      <c r="D5713" s="9" t="s">
        <v>5</v>
      </c>
    </row>
    <row r="5714" spans="1:4" x14ac:dyDescent="0.45">
      <c r="A5714" t="str">
        <f t="shared" si="89"/>
        <v>tcp/3072</v>
      </c>
      <c r="B5714" s="9" t="s">
        <v>2845</v>
      </c>
      <c r="C5714" s="9">
        <v>3072</v>
      </c>
      <c r="D5714" s="9" t="s">
        <v>4</v>
      </c>
    </row>
    <row r="5715" spans="1:4" x14ac:dyDescent="0.45">
      <c r="A5715" t="str">
        <f t="shared" si="89"/>
        <v>udp/3072</v>
      </c>
      <c r="B5715" s="9" t="s">
        <v>2845</v>
      </c>
      <c r="C5715" s="9">
        <v>3072</v>
      </c>
      <c r="D5715" s="9" t="s">
        <v>5</v>
      </c>
    </row>
    <row r="5716" spans="1:4" x14ac:dyDescent="0.45">
      <c r="A5716" t="str">
        <f t="shared" si="89"/>
        <v>tcp/3073</v>
      </c>
      <c r="B5716" s="9" t="s">
        <v>2846</v>
      </c>
      <c r="C5716" s="9">
        <v>3073</v>
      </c>
      <c r="D5716" s="9" t="s">
        <v>4</v>
      </c>
    </row>
    <row r="5717" spans="1:4" x14ac:dyDescent="0.45">
      <c r="A5717" t="str">
        <f t="shared" si="89"/>
        <v>udp/3073</v>
      </c>
      <c r="B5717" s="9" t="s">
        <v>2846</v>
      </c>
      <c r="C5717" s="9">
        <v>3073</v>
      </c>
      <c r="D5717" s="9" t="s">
        <v>5</v>
      </c>
    </row>
    <row r="5718" spans="1:4" x14ac:dyDescent="0.45">
      <c r="A5718" t="str">
        <f t="shared" si="89"/>
        <v>tcp/3074</v>
      </c>
      <c r="B5718" s="9" t="s">
        <v>2847</v>
      </c>
      <c r="C5718" s="9">
        <v>3074</v>
      </c>
      <c r="D5718" s="9" t="s">
        <v>4</v>
      </c>
    </row>
    <row r="5719" spans="1:4" x14ac:dyDescent="0.45">
      <c r="A5719" t="str">
        <f t="shared" si="89"/>
        <v>udp/3074</v>
      </c>
      <c r="B5719" s="9" t="s">
        <v>2847</v>
      </c>
      <c r="C5719" s="9">
        <v>3074</v>
      </c>
      <c r="D5719" s="9" t="s">
        <v>5</v>
      </c>
    </row>
    <row r="5720" spans="1:4" x14ac:dyDescent="0.45">
      <c r="A5720" t="str">
        <f t="shared" si="89"/>
        <v>tcp/3075</v>
      </c>
      <c r="B5720" s="9" t="s">
        <v>2848</v>
      </c>
      <c r="C5720" s="9">
        <v>3075</v>
      </c>
      <c r="D5720" s="9" t="s">
        <v>4</v>
      </c>
    </row>
    <row r="5721" spans="1:4" x14ac:dyDescent="0.45">
      <c r="A5721" t="str">
        <f t="shared" si="89"/>
        <v>udp/3075</v>
      </c>
      <c r="B5721" s="9" t="s">
        <v>2848</v>
      </c>
      <c r="C5721" s="9">
        <v>3075</v>
      </c>
      <c r="D5721" s="9" t="s">
        <v>5</v>
      </c>
    </row>
    <row r="5722" spans="1:4" x14ac:dyDescent="0.45">
      <c r="A5722" t="str">
        <f t="shared" si="89"/>
        <v>tcp/3076</v>
      </c>
      <c r="B5722" s="9" t="s">
        <v>2849</v>
      </c>
      <c r="C5722" s="9">
        <v>3076</v>
      </c>
      <c r="D5722" s="9" t="s">
        <v>4</v>
      </c>
    </row>
    <row r="5723" spans="1:4" x14ac:dyDescent="0.45">
      <c r="A5723" t="str">
        <f t="shared" si="89"/>
        <v>udp/3076</v>
      </c>
      <c r="B5723" s="9" t="s">
        <v>2849</v>
      </c>
      <c r="C5723" s="9">
        <v>3076</v>
      </c>
      <c r="D5723" s="9" t="s">
        <v>5</v>
      </c>
    </row>
    <row r="5724" spans="1:4" x14ac:dyDescent="0.45">
      <c r="A5724" t="str">
        <f t="shared" si="89"/>
        <v>tcp/3077</v>
      </c>
      <c r="B5724" s="9" t="s">
        <v>2850</v>
      </c>
      <c r="C5724" s="9">
        <v>3077</v>
      </c>
      <c r="D5724" s="9" t="s">
        <v>4</v>
      </c>
    </row>
    <row r="5725" spans="1:4" x14ac:dyDescent="0.45">
      <c r="A5725" t="str">
        <f t="shared" si="89"/>
        <v>udp/3077</v>
      </c>
      <c r="B5725" s="9" t="s">
        <v>2850</v>
      </c>
      <c r="C5725" s="9">
        <v>3077</v>
      </c>
      <c r="D5725" s="9" t="s">
        <v>5</v>
      </c>
    </row>
    <row r="5726" spans="1:4" x14ac:dyDescent="0.45">
      <c r="A5726" t="str">
        <f t="shared" si="89"/>
        <v>tcp/3078</v>
      </c>
      <c r="B5726" s="9" t="s">
        <v>2851</v>
      </c>
      <c r="C5726" s="9">
        <v>3078</v>
      </c>
      <c r="D5726" s="9" t="s">
        <v>4</v>
      </c>
    </row>
    <row r="5727" spans="1:4" x14ac:dyDescent="0.45">
      <c r="A5727" t="str">
        <f t="shared" si="89"/>
        <v>udp/3078</v>
      </c>
      <c r="B5727" s="9" t="s">
        <v>2851</v>
      </c>
      <c r="C5727" s="9">
        <v>3078</v>
      </c>
      <c r="D5727" s="9" t="s">
        <v>5</v>
      </c>
    </row>
    <row r="5728" spans="1:4" x14ac:dyDescent="0.45">
      <c r="A5728" t="str">
        <f t="shared" si="89"/>
        <v>tcp/3079</v>
      </c>
      <c r="B5728" s="9" t="s">
        <v>2852</v>
      </c>
      <c r="C5728" s="9">
        <v>3079</v>
      </c>
      <c r="D5728" s="9" t="s">
        <v>4</v>
      </c>
    </row>
    <row r="5729" spans="1:4" x14ac:dyDescent="0.45">
      <c r="A5729" t="str">
        <f t="shared" si="89"/>
        <v>udp/3079</v>
      </c>
      <c r="B5729" s="9" t="s">
        <v>2852</v>
      </c>
      <c r="C5729" s="9">
        <v>3079</v>
      </c>
      <c r="D5729" s="9" t="s">
        <v>5</v>
      </c>
    </row>
    <row r="5730" spans="1:4" x14ac:dyDescent="0.45">
      <c r="A5730" t="str">
        <f t="shared" si="89"/>
        <v>tcp/3080</v>
      </c>
      <c r="B5730" s="9" t="s">
        <v>2853</v>
      </c>
      <c r="C5730" s="9">
        <v>3080</v>
      </c>
      <c r="D5730" s="9" t="s">
        <v>4</v>
      </c>
    </row>
    <row r="5731" spans="1:4" x14ac:dyDescent="0.45">
      <c r="A5731" t="str">
        <f t="shared" si="89"/>
        <v>tcp/3080</v>
      </c>
      <c r="B5731" s="9" t="s">
        <v>2854</v>
      </c>
      <c r="C5731" s="9">
        <v>3080</v>
      </c>
      <c r="D5731" s="9" t="s">
        <v>4</v>
      </c>
    </row>
    <row r="5732" spans="1:4" x14ac:dyDescent="0.45">
      <c r="A5732" t="str">
        <f t="shared" si="89"/>
        <v>udp/3080</v>
      </c>
      <c r="B5732" s="9" t="s">
        <v>2853</v>
      </c>
      <c r="C5732" s="9">
        <v>3080</v>
      </c>
      <c r="D5732" s="9" t="s">
        <v>5</v>
      </c>
    </row>
    <row r="5733" spans="1:4" x14ac:dyDescent="0.45">
      <c r="A5733" t="str">
        <f t="shared" si="89"/>
        <v>udp/3080</v>
      </c>
      <c r="B5733" s="9" t="s">
        <v>2854</v>
      </c>
      <c r="C5733" s="9">
        <v>3080</v>
      </c>
      <c r="D5733" s="9" t="s">
        <v>5</v>
      </c>
    </row>
    <row r="5734" spans="1:4" x14ac:dyDescent="0.45">
      <c r="A5734" t="str">
        <f t="shared" si="89"/>
        <v>tcp/3081</v>
      </c>
      <c r="B5734" s="9" t="s">
        <v>2855</v>
      </c>
      <c r="C5734" s="9">
        <v>3081</v>
      </c>
      <c r="D5734" s="9" t="s">
        <v>4</v>
      </c>
    </row>
    <row r="5735" spans="1:4" x14ac:dyDescent="0.45">
      <c r="A5735" t="str">
        <f t="shared" si="89"/>
        <v>udp/3081</v>
      </c>
      <c r="B5735" s="9" t="s">
        <v>2855</v>
      </c>
      <c r="C5735" s="9">
        <v>3081</v>
      </c>
      <c r="D5735" s="9" t="s">
        <v>5</v>
      </c>
    </row>
    <row r="5736" spans="1:4" x14ac:dyDescent="0.45">
      <c r="A5736" t="str">
        <f t="shared" si="89"/>
        <v>tcp/3082</v>
      </c>
      <c r="B5736" s="9" t="s">
        <v>2856</v>
      </c>
      <c r="C5736" s="9">
        <v>3082</v>
      </c>
      <c r="D5736" s="9" t="s">
        <v>4</v>
      </c>
    </row>
    <row r="5737" spans="1:4" x14ac:dyDescent="0.45">
      <c r="A5737" t="str">
        <f t="shared" si="89"/>
        <v>udp/3082</v>
      </c>
      <c r="B5737" s="9" t="s">
        <v>2856</v>
      </c>
      <c r="C5737" s="9">
        <v>3082</v>
      </c>
      <c r="D5737" s="9" t="s">
        <v>5</v>
      </c>
    </row>
    <row r="5738" spans="1:4" x14ac:dyDescent="0.45">
      <c r="A5738" t="str">
        <f t="shared" si="89"/>
        <v>tcp/3083</v>
      </c>
      <c r="B5738" s="9" t="s">
        <v>2857</v>
      </c>
      <c r="C5738" s="9">
        <v>3083</v>
      </c>
      <c r="D5738" s="9" t="s">
        <v>4</v>
      </c>
    </row>
    <row r="5739" spans="1:4" x14ac:dyDescent="0.45">
      <c r="A5739" t="str">
        <f t="shared" si="89"/>
        <v>udp/3083</v>
      </c>
      <c r="B5739" s="9" t="s">
        <v>2857</v>
      </c>
      <c r="C5739" s="9">
        <v>3083</v>
      </c>
      <c r="D5739" s="9" t="s">
        <v>5</v>
      </c>
    </row>
    <row r="5740" spans="1:4" x14ac:dyDescent="0.45">
      <c r="A5740" t="str">
        <f t="shared" si="89"/>
        <v>tcp/3084</v>
      </c>
      <c r="B5740" s="9" t="s">
        <v>2858</v>
      </c>
      <c r="C5740" s="9">
        <v>3084</v>
      </c>
      <c r="D5740" s="9" t="s">
        <v>4</v>
      </c>
    </row>
    <row r="5741" spans="1:4" x14ac:dyDescent="0.45">
      <c r="A5741" t="str">
        <f t="shared" si="89"/>
        <v>udp/3084</v>
      </c>
      <c r="B5741" s="9" t="s">
        <v>2858</v>
      </c>
      <c r="C5741" s="9">
        <v>3084</v>
      </c>
      <c r="D5741" s="9" t="s">
        <v>5</v>
      </c>
    </row>
    <row r="5742" spans="1:4" x14ac:dyDescent="0.45">
      <c r="A5742" t="str">
        <f t="shared" si="89"/>
        <v>tcp/3085</v>
      </c>
      <c r="B5742" s="9" t="s">
        <v>2859</v>
      </c>
      <c r="C5742" s="9">
        <v>3085</v>
      </c>
      <c r="D5742" s="9" t="s">
        <v>4</v>
      </c>
    </row>
    <row r="5743" spans="1:4" x14ac:dyDescent="0.45">
      <c r="A5743" t="str">
        <f t="shared" si="89"/>
        <v>udp/3085</v>
      </c>
      <c r="B5743" s="9" t="s">
        <v>2859</v>
      </c>
      <c r="C5743" s="9">
        <v>3085</v>
      </c>
      <c r="D5743" s="9" t="s">
        <v>5</v>
      </c>
    </row>
    <row r="5744" spans="1:4" x14ac:dyDescent="0.45">
      <c r="A5744" t="str">
        <f t="shared" si="89"/>
        <v>tcp/3086</v>
      </c>
      <c r="B5744" s="9" t="s">
        <v>2860</v>
      </c>
      <c r="C5744" s="9">
        <v>3086</v>
      </c>
      <c r="D5744" s="9" t="s">
        <v>4</v>
      </c>
    </row>
    <row r="5745" spans="1:4" x14ac:dyDescent="0.45">
      <c r="A5745" t="str">
        <f t="shared" si="89"/>
        <v>udp/3086</v>
      </c>
      <c r="B5745" s="9" t="s">
        <v>2860</v>
      </c>
      <c r="C5745" s="9">
        <v>3086</v>
      </c>
      <c r="D5745" s="9" t="s">
        <v>5</v>
      </c>
    </row>
    <row r="5746" spans="1:4" x14ac:dyDescent="0.45">
      <c r="A5746" t="str">
        <f t="shared" si="89"/>
        <v>tcp/3087</v>
      </c>
      <c r="B5746" s="9" t="s">
        <v>2861</v>
      </c>
      <c r="C5746" s="9">
        <v>3087</v>
      </c>
      <c r="D5746" s="9" t="s">
        <v>4</v>
      </c>
    </row>
    <row r="5747" spans="1:4" x14ac:dyDescent="0.45">
      <c r="A5747" t="str">
        <f t="shared" si="89"/>
        <v>udp/3087</v>
      </c>
      <c r="B5747" s="9" t="s">
        <v>2861</v>
      </c>
      <c r="C5747" s="9">
        <v>3087</v>
      </c>
      <c r="D5747" s="9" t="s">
        <v>5</v>
      </c>
    </row>
    <row r="5748" spans="1:4" x14ac:dyDescent="0.45">
      <c r="A5748" t="str">
        <f t="shared" si="89"/>
        <v>tcp/3088</v>
      </c>
      <c r="B5748" s="9" t="s">
        <v>2862</v>
      </c>
      <c r="C5748" s="9">
        <v>3088</v>
      </c>
      <c r="D5748" s="9" t="s">
        <v>4</v>
      </c>
    </row>
    <row r="5749" spans="1:4" x14ac:dyDescent="0.45">
      <c r="A5749" t="str">
        <f t="shared" si="89"/>
        <v>udp/3088</v>
      </c>
      <c r="B5749" s="9" t="s">
        <v>2862</v>
      </c>
      <c r="C5749" s="9">
        <v>3088</v>
      </c>
      <c r="D5749" s="9" t="s">
        <v>5</v>
      </c>
    </row>
    <row r="5750" spans="1:4" x14ac:dyDescent="0.45">
      <c r="A5750" t="str">
        <f t="shared" si="89"/>
        <v>tcp/3089</v>
      </c>
      <c r="B5750" s="9" t="s">
        <v>2863</v>
      </c>
      <c r="C5750" s="9">
        <v>3089</v>
      </c>
      <c r="D5750" s="9" t="s">
        <v>4</v>
      </c>
    </row>
    <row r="5751" spans="1:4" x14ac:dyDescent="0.45">
      <c r="A5751" t="str">
        <f t="shared" si="89"/>
        <v>udp/3089</v>
      </c>
      <c r="B5751" s="9" t="s">
        <v>2863</v>
      </c>
      <c r="C5751" s="9">
        <v>3089</v>
      </c>
      <c r="D5751" s="9" t="s">
        <v>5</v>
      </c>
    </row>
    <row r="5752" spans="1:4" x14ac:dyDescent="0.45">
      <c r="A5752" t="str">
        <f t="shared" si="89"/>
        <v>tcp/3090</v>
      </c>
      <c r="B5752" s="9" t="s">
        <v>2864</v>
      </c>
      <c r="C5752" s="9">
        <v>3090</v>
      </c>
      <c r="D5752" s="9" t="s">
        <v>4</v>
      </c>
    </row>
    <row r="5753" spans="1:4" x14ac:dyDescent="0.45">
      <c r="A5753" t="str">
        <f t="shared" si="89"/>
        <v>udp/3090</v>
      </c>
      <c r="B5753" s="9" t="s">
        <v>2864</v>
      </c>
      <c r="C5753" s="9">
        <v>3090</v>
      </c>
      <c r="D5753" s="9" t="s">
        <v>5</v>
      </c>
    </row>
    <row r="5754" spans="1:4" x14ac:dyDescent="0.45">
      <c r="A5754" t="str">
        <f t="shared" si="89"/>
        <v>tcp/3091</v>
      </c>
      <c r="B5754" s="9" t="s">
        <v>2865</v>
      </c>
      <c r="C5754" s="9">
        <v>3091</v>
      </c>
      <c r="D5754" s="9" t="s">
        <v>4</v>
      </c>
    </row>
    <row r="5755" spans="1:4" x14ac:dyDescent="0.45">
      <c r="A5755" t="str">
        <f t="shared" si="89"/>
        <v>udp/3091</v>
      </c>
      <c r="B5755" s="9" t="s">
        <v>2865</v>
      </c>
      <c r="C5755" s="9">
        <v>3091</v>
      </c>
      <c r="D5755" s="9" t="s">
        <v>5</v>
      </c>
    </row>
    <row r="5756" spans="1:4" x14ac:dyDescent="0.45">
      <c r="A5756" t="str">
        <f t="shared" si="89"/>
        <v>/3092</v>
      </c>
      <c r="B5756" s="9"/>
      <c r="C5756" s="9">
        <v>3092</v>
      </c>
      <c r="D5756" s="9"/>
    </row>
    <row r="5757" spans="1:4" x14ac:dyDescent="0.45">
      <c r="A5757" t="str">
        <f t="shared" si="89"/>
        <v>tcp/3093</v>
      </c>
      <c r="B5757" s="9" t="s">
        <v>2866</v>
      </c>
      <c r="C5757" s="9">
        <v>3093</v>
      </c>
      <c r="D5757" s="9" t="s">
        <v>4</v>
      </c>
    </row>
    <row r="5758" spans="1:4" x14ac:dyDescent="0.45">
      <c r="A5758" t="str">
        <f t="shared" si="89"/>
        <v>udp/3093</v>
      </c>
      <c r="B5758" s="9" t="s">
        <v>2866</v>
      </c>
      <c r="C5758" s="9">
        <v>3093</v>
      </c>
      <c r="D5758" s="9" t="s">
        <v>5</v>
      </c>
    </row>
    <row r="5759" spans="1:4" x14ac:dyDescent="0.45">
      <c r="A5759" t="str">
        <f t="shared" si="89"/>
        <v>tcp/3094</v>
      </c>
      <c r="B5759" s="9" t="s">
        <v>2867</v>
      </c>
      <c r="C5759" s="9">
        <v>3094</v>
      </c>
      <c r="D5759" s="9" t="s">
        <v>4</v>
      </c>
    </row>
    <row r="5760" spans="1:4" x14ac:dyDescent="0.45">
      <c r="A5760" t="str">
        <f t="shared" si="89"/>
        <v>udp/3094</v>
      </c>
      <c r="B5760" s="9" t="s">
        <v>2867</v>
      </c>
      <c r="C5760" s="9">
        <v>3094</v>
      </c>
      <c r="D5760" s="9" t="s">
        <v>5</v>
      </c>
    </row>
    <row r="5761" spans="1:4" x14ac:dyDescent="0.45">
      <c r="A5761" t="str">
        <f t="shared" si="89"/>
        <v>tcp/3095</v>
      </c>
      <c r="B5761" s="9" t="s">
        <v>2868</v>
      </c>
      <c r="C5761" s="9">
        <v>3095</v>
      </c>
      <c r="D5761" s="9" t="s">
        <v>4</v>
      </c>
    </row>
    <row r="5762" spans="1:4" x14ac:dyDescent="0.45">
      <c r="A5762" t="str">
        <f t="shared" ref="A5762:A5825" si="90">D5762&amp;"/"&amp;C5762</f>
        <v>udp/3095</v>
      </c>
      <c r="B5762" s="9" t="s">
        <v>2868</v>
      </c>
      <c r="C5762" s="9">
        <v>3095</v>
      </c>
      <c r="D5762" s="9" t="s">
        <v>5</v>
      </c>
    </row>
    <row r="5763" spans="1:4" x14ac:dyDescent="0.45">
      <c r="A5763" t="str">
        <f t="shared" si="90"/>
        <v>tcp/3096</v>
      </c>
      <c r="B5763" s="9" t="s">
        <v>2869</v>
      </c>
      <c r="C5763" s="9">
        <v>3096</v>
      </c>
      <c r="D5763" s="9" t="s">
        <v>4</v>
      </c>
    </row>
    <row r="5764" spans="1:4" x14ac:dyDescent="0.45">
      <c r="A5764" t="str">
        <f t="shared" si="90"/>
        <v>udp/3096</v>
      </c>
      <c r="B5764" s="9" t="s">
        <v>2869</v>
      </c>
      <c r="C5764" s="9">
        <v>3096</v>
      </c>
      <c r="D5764" s="9" t="s">
        <v>5</v>
      </c>
    </row>
    <row r="5765" spans="1:4" x14ac:dyDescent="0.45">
      <c r="A5765" t="str">
        <f t="shared" si="90"/>
        <v>tcp/3097</v>
      </c>
      <c r="B5765" s="9"/>
      <c r="C5765" s="9">
        <v>3097</v>
      </c>
      <c r="D5765" s="9" t="s">
        <v>4</v>
      </c>
    </row>
    <row r="5766" spans="1:4" x14ac:dyDescent="0.45">
      <c r="A5766" t="str">
        <f t="shared" si="90"/>
        <v>udp/3097</v>
      </c>
      <c r="B5766" s="9"/>
      <c r="C5766" s="9">
        <v>3097</v>
      </c>
      <c r="D5766" s="9" t="s">
        <v>5</v>
      </c>
    </row>
    <row r="5767" spans="1:4" x14ac:dyDescent="0.45">
      <c r="A5767" t="str">
        <f t="shared" si="90"/>
        <v>sctp/3097</v>
      </c>
      <c r="B5767" s="9" t="s">
        <v>2870</v>
      </c>
      <c r="C5767" s="9">
        <v>3097</v>
      </c>
      <c r="D5767" s="9" t="s">
        <v>11</v>
      </c>
    </row>
    <row r="5768" spans="1:4" x14ac:dyDescent="0.45">
      <c r="A5768" t="str">
        <f t="shared" si="90"/>
        <v>tcp/3098</v>
      </c>
      <c r="B5768" s="9" t="s">
        <v>2871</v>
      </c>
      <c r="C5768" s="9">
        <v>3098</v>
      </c>
      <c r="D5768" s="9" t="s">
        <v>4</v>
      </c>
    </row>
    <row r="5769" spans="1:4" x14ac:dyDescent="0.45">
      <c r="A5769" t="str">
        <f t="shared" si="90"/>
        <v>udp/3098</v>
      </c>
      <c r="B5769" s="9" t="s">
        <v>2871</v>
      </c>
      <c r="C5769" s="9">
        <v>3098</v>
      </c>
      <c r="D5769" s="9" t="s">
        <v>5</v>
      </c>
    </row>
    <row r="5770" spans="1:4" x14ac:dyDescent="0.45">
      <c r="A5770" t="str">
        <f t="shared" si="90"/>
        <v>tcp/3099</v>
      </c>
      <c r="B5770" s="9" t="s">
        <v>2872</v>
      </c>
      <c r="C5770" s="9">
        <v>3099</v>
      </c>
      <c r="D5770" s="9" t="s">
        <v>4</v>
      </c>
    </row>
    <row r="5771" spans="1:4" x14ac:dyDescent="0.45">
      <c r="A5771" t="str">
        <f t="shared" si="90"/>
        <v>udp/3099</v>
      </c>
      <c r="B5771" s="9" t="s">
        <v>2872</v>
      </c>
      <c r="C5771" s="9">
        <v>3099</v>
      </c>
      <c r="D5771" s="9" t="s">
        <v>5</v>
      </c>
    </row>
    <row r="5772" spans="1:4" x14ac:dyDescent="0.45">
      <c r="A5772" t="str">
        <f t="shared" si="90"/>
        <v>tcp/3100</v>
      </c>
      <c r="B5772" s="9" t="s">
        <v>2873</v>
      </c>
      <c r="C5772" s="9">
        <v>3100</v>
      </c>
      <c r="D5772" s="9" t="s">
        <v>4</v>
      </c>
    </row>
    <row r="5773" spans="1:4" x14ac:dyDescent="0.45">
      <c r="A5773" t="str">
        <f t="shared" si="90"/>
        <v>udp/3100</v>
      </c>
      <c r="B5773" s="9" t="s">
        <v>2873</v>
      </c>
      <c r="C5773" s="9">
        <v>3100</v>
      </c>
      <c r="D5773" s="9" t="s">
        <v>5</v>
      </c>
    </row>
    <row r="5774" spans="1:4" x14ac:dyDescent="0.45">
      <c r="A5774" t="str">
        <f t="shared" si="90"/>
        <v>tcp/3101</v>
      </c>
      <c r="B5774" s="9" t="s">
        <v>2874</v>
      </c>
      <c r="C5774" s="9">
        <v>3101</v>
      </c>
      <c r="D5774" s="9" t="s">
        <v>4</v>
      </c>
    </row>
    <row r="5775" spans="1:4" x14ac:dyDescent="0.45">
      <c r="A5775" t="str">
        <f t="shared" si="90"/>
        <v>udp/3101</v>
      </c>
      <c r="B5775" s="9" t="s">
        <v>2874</v>
      </c>
      <c r="C5775" s="9">
        <v>3101</v>
      </c>
      <c r="D5775" s="9" t="s">
        <v>5</v>
      </c>
    </row>
    <row r="5776" spans="1:4" x14ac:dyDescent="0.45">
      <c r="A5776" t="str">
        <f t="shared" si="90"/>
        <v>tcp/3102</v>
      </c>
      <c r="B5776" s="9" t="s">
        <v>2875</v>
      </c>
      <c r="C5776" s="9">
        <v>3102</v>
      </c>
      <c r="D5776" s="9" t="s">
        <v>4</v>
      </c>
    </row>
    <row r="5777" spans="1:4" x14ac:dyDescent="0.45">
      <c r="A5777" t="str">
        <f t="shared" si="90"/>
        <v>udp/3102</v>
      </c>
      <c r="B5777" s="9" t="s">
        <v>2875</v>
      </c>
      <c r="C5777" s="9">
        <v>3102</v>
      </c>
      <c r="D5777" s="9" t="s">
        <v>5</v>
      </c>
    </row>
    <row r="5778" spans="1:4" x14ac:dyDescent="0.45">
      <c r="A5778" t="str">
        <f t="shared" si="90"/>
        <v>tcp/3103</v>
      </c>
      <c r="B5778" s="9" t="s">
        <v>2876</v>
      </c>
      <c r="C5778" s="9">
        <v>3103</v>
      </c>
      <c r="D5778" s="9" t="s">
        <v>4</v>
      </c>
    </row>
    <row r="5779" spans="1:4" x14ac:dyDescent="0.45">
      <c r="A5779" t="str">
        <f t="shared" si="90"/>
        <v>udp/3103</v>
      </c>
      <c r="B5779" s="9" t="s">
        <v>2876</v>
      </c>
      <c r="C5779" s="9">
        <v>3103</v>
      </c>
      <c r="D5779" s="9" t="s">
        <v>5</v>
      </c>
    </row>
    <row r="5780" spans="1:4" x14ac:dyDescent="0.45">
      <c r="A5780" t="str">
        <f t="shared" si="90"/>
        <v>tcp/3104</v>
      </c>
      <c r="B5780" s="9" t="s">
        <v>2877</v>
      </c>
      <c r="C5780" s="9">
        <v>3104</v>
      </c>
      <c r="D5780" s="9" t="s">
        <v>4</v>
      </c>
    </row>
    <row r="5781" spans="1:4" x14ac:dyDescent="0.45">
      <c r="A5781" t="str">
        <f t="shared" si="90"/>
        <v>udp/3104</v>
      </c>
      <c r="B5781" s="9" t="s">
        <v>2878</v>
      </c>
      <c r="C5781" s="9">
        <v>3104</v>
      </c>
      <c r="D5781" s="9" t="s">
        <v>5</v>
      </c>
    </row>
    <row r="5782" spans="1:4" x14ac:dyDescent="0.45">
      <c r="A5782" t="str">
        <f t="shared" si="90"/>
        <v>tcp/3105</v>
      </c>
      <c r="B5782" s="9" t="s">
        <v>2879</v>
      </c>
      <c r="C5782" s="9">
        <v>3105</v>
      </c>
      <c r="D5782" s="9" t="s">
        <v>4</v>
      </c>
    </row>
    <row r="5783" spans="1:4" x14ac:dyDescent="0.45">
      <c r="A5783" t="str">
        <f t="shared" si="90"/>
        <v>udp/3105</v>
      </c>
      <c r="B5783" s="9" t="s">
        <v>2879</v>
      </c>
      <c r="C5783" s="9">
        <v>3105</v>
      </c>
      <c r="D5783" s="9" t="s">
        <v>5</v>
      </c>
    </row>
    <row r="5784" spans="1:4" x14ac:dyDescent="0.45">
      <c r="A5784" t="str">
        <f t="shared" si="90"/>
        <v>tcp/3106</v>
      </c>
      <c r="B5784" s="9" t="s">
        <v>2880</v>
      </c>
      <c r="C5784" s="9">
        <v>3106</v>
      </c>
      <c r="D5784" s="9" t="s">
        <v>4</v>
      </c>
    </row>
    <row r="5785" spans="1:4" x14ac:dyDescent="0.45">
      <c r="A5785" t="str">
        <f t="shared" si="90"/>
        <v>udp/3106</v>
      </c>
      <c r="B5785" s="9" t="s">
        <v>2880</v>
      </c>
      <c r="C5785" s="9">
        <v>3106</v>
      </c>
      <c r="D5785" s="9" t="s">
        <v>5</v>
      </c>
    </row>
    <row r="5786" spans="1:4" x14ac:dyDescent="0.45">
      <c r="A5786" t="str">
        <f t="shared" si="90"/>
        <v>tcp/3107</v>
      </c>
      <c r="B5786" s="9" t="s">
        <v>2881</v>
      </c>
      <c r="C5786" s="9">
        <v>3107</v>
      </c>
      <c r="D5786" s="9" t="s">
        <v>4</v>
      </c>
    </row>
    <row r="5787" spans="1:4" x14ac:dyDescent="0.45">
      <c r="A5787" t="str">
        <f t="shared" si="90"/>
        <v>udp/3107</v>
      </c>
      <c r="B5787" s="9" t="s">
        <v>2881</v>
      </c>
      <c r="C5787" s="9">
        <v>3107</v>
      </c>
      <c r="D5787" s="9" t="s">
        <v>5</v>
      </c>
    </row>
    <row r="5788" spans="1:4" x14ac:dyDescent="0.45">
      <c r="A5788" t="str">
        <f t="shared" si="90"/>
        <v>tcp/3108</v>
      </c>
      <c r="B5788" s="9" t="s">
        <v>2882</v>
      </c>
      <c r="C5788" s="9">
        <v>3108</v>
      </c>
      <c r="D5788" s="9" t="s">
        <v>4</v>
      </c>
    </row>
    <row r="5789" spans="1:4" x14ac:dyDescent="0.45">
      <c r="A5789" t="str">
        <f t="shared" si="90"/>
        <v>udp/3108</v>
      </c>
      <c r="B5789" s="9" t="s">
        <v>2882</v>
      </c>
      <c r="C5789" s="9">
        <v>3108</v>
      </c>
      <c r="D5789" s="9" t="s">
        <v>5</v>
      </c>
    </row>
    <row r="5790" spans="1:4" x14ac:dyDescent="0.45">
      <c r="A5790" t="str">
        <f t="shared" si="90"/>
        <v>tcp/3109</v>
      </c>
      <c r="B5790" s="9" t="s">
        <v>2883</v>
      </c>
      <c r="C5790" s="9">
        <v>3109</v>
      </c>
      <c r="D5790" s="9" t="s">
        <v>4</v>
      </c>
    </row>
    <row r="5791" spans="1:4" x14ac:dyDescent="0.45">
      <c r="A5791" t="str">
        <f t="shared" si="90"/>
        <v>udp/3109</v>
      </c>
      <c r="B5791" s="9" t="s">
        <v>2883</v>
      </c>
      <c r="C5791" s="9">
        <v>3109</v>
      </c>
      <c r="D5791" s="9" t="s">
        <v>5</v>
      </c>
    </row>
    <row r="5792" spans="1:4" x14ac:dyDescent="0.45">
      <c r="A5792" t="str">
        <f t="shared" si="90"/>
        <v>tcp/3110</v>
      </c>
      <c r="B5792" s="9" t="s">
        <v>2884</v>
      </c>
      <c r="C5792" s="9">
        <v>3110</v>
      </c>
      <c r="D5792" s="9" t="s">
        <v>4</v>
      </c>
    </row>
    <row r="5793" spans="1:4" x14ac:dyDescent="0.45">
      <c r="A5793" t="str">
        <f t="shared" si="90"/>
        <v>udp/3110</v>
      </c>
      <c r="B5793" s="9" t="s">
        <v>2884</v>
      </c>
      <c r="C5793" s="9">
        <v>3110</v>
      </c>
      <c r="D5793" s="9" t="s">
        <v>5</v>
      </c>
    </row>
    <row r="5794" spans="1:4" x14ac:dyDescent="0.45">
      <c r="A5794" t="str">
        <f t="shared" si="90"/>
        <v>tcp/3111</v>
      </c>
      <c r="B5794" s="9" t="s">
        <v>2885</v>
      </c>
      <c r="C5794" s="9">
        <v>3111</v>
      </c>
      <c r="D5794" s="9" t="s">
        <v>4</v>
      </c>
    </row>
    <row r="5795" spans="1:4" x14ac:dyDescent="0.45">
      <c r="A5795" t="str">
        <f t="shared" si="90"/>
        <v>udp/3111</v>
      </c>
      <c r="B5795" s="9" t="s">
        <v>2885</v>
      </c>
      <c r="C5795" s="9">
        <v>3111</v>
      </c>
      <c r="D5795" s="9" t="s">
        <v>5</v>
      </c>
    </row>
    <row r="5796" spans="1:4" x14ac:dyDescent="0.45">
      <c r="A5796" t="str">
        <f t="shared" si="90"/>
        <v>tcp/3112</v>
      </c>
      <c r="B5796" s="9" t="s">
        <v>2886</v>
      </c>
      <c r="C5796" s="9">
        <v>3112</v>
      </c>
      <c r="D5796" s="9" t="s">
        <v>4</v>
      </c>
    </row>
    <row r="5797" spans="1:4" x14ac:dyDescent="0.45">
      <c r="A5797" t="str">
        <f t="shared" si="90"/>
        <v>udp/3112</v>
      </c>
      <c r="B5797" s="9" t="s">
        <v>2886</v>
      </c>
      <c r="C5797" s="9">
        <v>3112</v>
      </c>
      <c r="D5797" s="9" t="s">
        <v>5</v>
      </c>
    </row>
    <row r="5798" spans="1:4" x14ac:dyDescent="0.45">
      <c r="A5798" t="str">
        <f t="shared" si="90"/>
        <v>tcp/3113</v>
      </c>
      <c r="B5798" s="9" t="s">
        <v>2887</v>
      </c>
      <c r="C5798" s="9">
        <v>3113</v>
      </c>
      <c r="D5798" s="9" t="s">
        <v>4</v>
      </c>
    </row>
    <row r="5799" spans="1:4" x14ac:dyDescent="0.45">
      <c r="A5799" t="str">
        <f t="shared" si="90"/>
        <v>udp/3113</v>
      </c>
      <c r="B5799" s="9" t="s">
        <v>2887</v>
      </c>
      <c r="C5799" s="9">
        <v>3113</v>
      </c>
      <c r="D5799" s="9" t="s">
        <v>5</v>
      </c>
    </row>
    <row r="5800" spans="1:4" x14ac:dyDescent="0.45">
      <c r="A5800" t="str">
        <f t="shared" si="90"/>
        <v>tcp/3114</v>
      </c>
      <c r="B5800" s="9" t="s">
        <v>2888</v>
      </c>
      <c r="C5800" s="9">
        <v>3114</v>
      </c>
      <c r="D5800" s="9" t="s">
        <v>4</v>
      </c>
    </row>
    <row r="5801" spans="1:4" x14ac:dyDescent="0.45">
      <c r="A5801" t="str">
        <f t="shared" si="90"/>
        <v>udp/3114</v>
      </c>
      <c r="B5801" s="9" t="s">
        <v>2888</v>
      </c>
      <c r="C5801" s="9">
        <v>3114</v>
      </c>
      <c r="D5801" s="9" t="s">
        <v>5</v>
      </c>
    </row>
    <row r="5802" spans="1:4" x14ac:dyDescent="0.45">
      <c r="A5802" t="str">
        <f t="shared" si="90"/>
        <v>tcp/3115</v>
      </c>
      <c r="B5802" s="9" t="s">
        <v>2889</v>
      </c>
      <c r="C5802" s="9">
        <v>3115</v>
      </c>
      <c r="D5802" s="9" t="s">
        <v>4</v>
      </c>
    </row>
    <row r="5803" spans="1:4" x14ac:dyDescent="0.45">
      <c r="A5803" t="str">
        <f t="shared" si="90"/>
        <v>udp/3115</v>
      </c>
      <c r="B5803" s="9" t="s">
        <v>2889</v>
      </c>
      <c r="C5803" s="9">
        <v>3115</v>
      </c>
      <c r="D5803" s="9" t="s">
        <v>5</v>
      </c>
    </row>
    <row r="5804" spans="1:4" x14ac:dyDescent="0.45">
      <c r="A5804" t="str">
        <f t="shared" si="90"/>
        <v>tcp/3116</v>
      </c>
      <c r="B5804" s="9" t="s">
        <v>2890</v>
      </c>
      <c r="C5804" s="9">
        <v>3116</v>
      </c>
      <c r="D5804" s="9" t="s">
        <v>4</v>
      </c>
    </row>
    <row r="5805" spans="1:4" x14ac:dyDescent="0.45">
      <c r="A5805" t="str">
        <f t="shared" si="90"/>
        <v>udp/3116</v>
      </c>
      <c r="B5805" s="9" t="s">
        <v>2890</v>
      </c>
      <c r="C5805" s="9">
        <v>3116</v>
      </c>
      <c r="D5805" s="9" t="s">
        <v>5</v>
      </c>
    </row>
    <row r="5806" spans="1:4" x14ac:dyDescent="0.45">
      <c r="A5806" t="str">
        <f t="shared" si="90"/>
        <v>tcp/3117</v>
      </c>
      <c r="B5806" s="9" t="s">
        <v>2891</v>
      </c>
      <c r="C5806" s="9">
        <v>3117</v>
      </c>
      <c r="D5806" s="9" t="s">
        <v>4</v>
      </c>
    </row>
    <row r="5807" spans="1:4" x14ac:dyDescent="0.45">
      <c r="A5807" t="str">
        <f t="shared" si="90"/>
        <v>udp/3117</v>
      </c>
      <c r="B5807" s="9" t="s">
        <v>2891</v>
      </c>
      <c r="C5807" s="9">
        <v>3117</v>
      </c>
      <c r="D5807" s="9" t="s">
        <v>5</v>
      </c>
    </row>
    <row r="5808" spans="1:4" x14ac:dyDescent="0.45">
      <c r="A5808" t="str">
        <f t="shared" si="90"/>
        <v>tcp/3118</v>
      </c>
      <c r="B5808" s="9" t="s">
        <v>2892</v>
      </c>
      <c r="C5808" s="9">
        <v>3118</v>
      </c>
      <c r="D5808" s="9" t="s">
        <v>4</v>
      </c>
    </row>
    <row r="5809" spans="1:4" x14ac:dyDescent="0.45">
      <c r="A5809" t="str">
        <f t="shared" si="90"/>
        <v>udp/3118</v>
      </c>
      <c r="B5809" s="9" t="s">
        <v>2892</v>
      </c>
      <c r="C5809" s="9">
        <v>3118</v>
      </c>
      <c r="D5809" s="9" t="s">
        <v>5</v>
      </c>
    </row>
    <row r="5810" spans="1:4" x14ac:dyDescent="0.45">
      <c r="A5810" t="str">
        <f t="shared" si="90"/>
        <v>tcp/3119</v>
      </c>
      <c r="B5810" s="9" t="s">
        <v>2893</v>
      </c>
      <c r="C5810" s="9">
        <v>3119</v>
      </c>
      <c r="D5810" s="9" t="s">
        <v>4</v>
      </c>
    </row>
    <row r="5811" spans="1:4" x14ac:dyDescent="0.45">
      <c r="A5811" t="str">
        <f t="shared" si="90"/>
        <v>udp/3119</v>
      </c>
      <c r="B5811" s="9" t="s">
        <v>2893</v>
      </c>
      <c r="C5811" s="9">
        <v>3119</v>
      </c>
      <c r="D5811" s="9" t="s">
        <v>5</v>
      </c>
    </row>
    <row r="5812" spans="1:4" x14ac:dyDescent="0.45">
      <c r="A5812" t="str">
        <f t="shared" si="90"/>
        <v>tcp/3120</v>
      </c>
      <c r="B5812" s="9" t="s">
        <v>2894</v>
      </c>
      <c r="C5812" s="9">
        <v>3120</v>
      </c>
      <c r="D5812" s="9" t="s">
        <v>4</v>
      </c>
    </row>
    <row r="5813" spans="1:4" x14ac:dyDescent="0.45">
      <c r="A5813" t="str">
        <f t="shared" si="90"/>
        <v>udp/3120</v>
      </c>
      <c r="B5813" s="9" t="s">
        <v>2894</v>
      </c>
      <c r="C5813" s="9">
        <v>3120</v>
      </c>
      <c r="D5813" s="9" t="s">
        <v>5</v>
      </c>
    </row>
    <row r="5814" spans="1:4" x14ac:dyDescent="0.45">
      <c r="A5814" t="str">
        <f t="shared" si="90"/>
        <v>tcp/3121</v>
      </c>
      <c r="B5814" s="9" t="s">
        <v>2895</v>
      </c>
      <c r="C5814" s="9">
        <v>3121</v>
      </c>
      <c r="D5814" s="9" t="s">
        <v>4</v>
      </c>
    </row>
    <row r="5815" spans="1:4" x14ac:dyDescent="0.45">
      <c r="A5815" t="str">
        <f t="shared" si="90"/>
        <v>udp/3121</v>
      </c>
      <c r="B5815" s="9"/>
      <c r="C5815" s="9">
        <v>3121</v>
      </c>
      <c r="D5815" s="9" t="s">
        <v>5</v>
      </c>
    </row>
    <row r="5816" spans="1:4" x14ac:dyDescent="0.45">
      <c r="A5816" t="str">
        <f t="shared" si="90"/>
        <v>tcp/3122</v>
      </c>
      <c r="B5816" s="9" t="s">
        <v>2896</v>
      </c>
      <c r="C5816" s="9">
        <v>3122</v>
      </c>
      <c r="D5816" s="9" t="s">
        <v>4</v>
      </c>
    </row>
    <row r="5817" spans="1:4" x14ac:dyDescent="0.45">
      <c r="A5817" t="str">
        <f t="shared" si="90"/>
        <v>udp/3122</v>
      </c>
      <c r="B5817" s="9" t="s">
        <v>2896</v>
      </c>
      <c r="C5817" s="9">
        <v>3122</v>
      </c>
      <c r="D5817" s="9" t="s">
        <v>5</v>
      </c>
    </row>
    <row r="5818" spans="1:4" x14ac:dyDescent="0.45">
      <c r="A5818" t="str">
        <f t="shared" si="90"/>
        <v>tcp/3123</v>
      </c>
      <c r="B5818" s="9" t="s">
        <v>2897</v>
      </c>
      <c r="C5818" s="9">
        <v>3123</v>
      </c>
      <c r="D5818" s="9" t="s">
        <v>4</v>
      </c>
    </row>
    <row r="5819" spans="1:4" x14ac:dyDescent="0.45">
      <c r="A5819" t="str">
        <f t="shared" si="90"/>
        <v>udp/3123</v>
      </c>
      <c r="B5819" s="9" t="s">
        <v>2897</v>
      </c>
      <c r="C5819" s="9">
        <v>3123</v>
      </c>
      <c r="D5819" s="9" t="s">
        <v>5</v>
      </c>
    </row>
    <row r="5820" spans="1:4" x14ac:dyDescent="0.45">
      <c r="A5820" t="str">
        <f t="shared" si="90"/>
        <v>tcp/3124</v>
      </c>
      <c r="B5820" s="9" t="s">
        <v>2898</v>
      </c>
      <c r="C5820" s="9">
        <v>3124</v>
      </c>
      <c r="D5820" s="9" t="s">
        <v>4</v>
      </c>
    </row>
    <row r="5821" spans="1:4" x14ac:dyDescent="0.45">
      <c r="A5821" t="str">
        <f t="shared" si="90"/>
        <v>udp/3124</v>
      </c>
      <c r="B5821" s="9" t="s">
        <v>2898</v>
      </c>
      <c r="C5821" s="9">
        <v>3124</v>
      </c>
      <c r="D5821" s="9" t="s">
        <v>5</v>
      </c>
    </row>
    <row r="5822" spans="1:4" x14ac:dyDescent="0.45">
      <c r="A5822" t="str">
        <f t="shared" si="90"/>
        <v>tcp/3125</v>
      </c>
      <c r="B5822" s="9" t="s">
        <v>2899</v>
      </c>
      <c r="C5822" s="9">
        <v>3125</v>
      </c>
      <c r="D5822" s="9" t="s">
        <v>4</v>
      </c>
    </row>
    <row r="5823" spans="1:4" x14ac:dyDescent="0.45">
      <c r="A5823" t="str">
        <f t="shared" si="90"/>
        <v>udp/3125</v>
      </c>
      <c r="B5823" s="9" t="s">
        <v>2899</v>
      </c>
      <c r="C5823" s="9">
        <v>3125</v>
      </c>
      <c r="D5823" s="9" t="s">
        <v>5</v>
      </c>
    </row>
    <row r="5824" spans="1:4" x14ac:dyDescent="0.45">
      <c r="A5824" t="str">
        <f t="shared" si="90"/>
        <v>/3126</v>
      </c>
      <c r="B5824" s="9"/>
      <c r="C5824" s="9">
        <v>3126</v>
      </c>
      <c r="D5824" s="9"/>
    </row>
    <row r="5825" spans="1:4" x14ac:dyDescent="0.45">
      <c r="A5825" t="str">
        <f t="shared" si="90"/>
        <v>tcp/3127</v>
      </c>
      <c r="B5825" s="9" t="s">
        <v>2900</v>
      </c>
      <c r="C5825" s="9">
        <v>3127</v>
      </c>
      <c r="D5825" s="9" t="s">
        <v>4</v>
      </c>
    </row>
    <row r="5826" spans="1:4" x14ac:dyDescent="0.45">
      <c r="A5826" t="str">
        <f t="shared" ref="A5826:A5889" si="91">D5826&amp;"/"&amp;C5826</f>
        <v>udp/3127</v>
      </c>
      <c r="B5826" s="9" t="s">
        <v>2900</v>
      </c>
      <c r="C5826" s="9">
        <v>3127</v>
      </c>
      <c r="D5826" s="9" t="s">
        <v>5</v>
      </c>
    </row>
    <row r="5827" spans="1:4" x14ac:dyDescent="0.45">
      <c r="A5827" t="str">
        <f t="shared" si="91"/>
        <v>tcp/3128</v>
      </c>
      <c r="B5827" s="9" t="s">
        <v>2901</v>
      </c>
      <c r="C5827" s="9">
        <v>3128</v>
      </c>
      <c r="D5827" s="9" t="s">
        <v>4</v>
      </c>
    </row>
    <row r="5828" spans="1:4" x14ac:dyDescent="0.45">
      <c r="A5828" t="str">
        <f t="shared" si="91"/>
        <v>udp/3128</v>
      </c>
      <c r="B5828" s="9" t="s">
        <v>2901</v>
      </c>
      <c r="C5828" s="9">
        <v>3128</v>
      </c>
      <c r="D5828" s="9" t="s">
        <v>5</v>
      </c>
    </row>
    <row r="5829" spans="1:4" x14ac:dyDescent="0.45">
      <c r="A5829" t="str">
        <f t="shared" si="91"/>
        <v>tcp/3129</v>
      </c>
      <c r="B5829" s="9" t="s">
        <v>2902</v>
      </c>
      <c r="C5829" s="9">
        <v>3129</v>
      </c>
      <c r="D5829" s="9" t="s">
        <v>4</v>
      </c>
    </row>
    <row r="5830" spans="1:4" x14ac:dyDescent="0.45">
      <c r="A5830" t="str">
        <f t="shared" si="91"/>
        <v>udp/3129</v>
      </c>
      <c r="B5830" s="9" t="s">
        <v>2902</v>
      </c>
      <c r="C5830" s="9">
        <v>3129</v>
      </c>
      <c r="D5830" s="9" t="s">
        <v>5</v>
      </c>
    </row>
    <row r="5831" spans="1:4" x14ac:dyDescent="0.45">
      <c r="A5831" t="str">
        <f t="shared" si="91"/>
        <v>tcp/3130</v>
      </c>
      <c r="B5831" s="9" t="s">
        <v>2903</v>
      </c>
      <c r="C5831" s="9">
        <v>3130</v>
      </c>
      <c r="D5831" s="9" t="s">
        <v>4</v>
      </c>
    </row>
    <row r="5832" spans="1:4" x14ac:dyDescent="0.45">
      <c r="A5832" t="str">
        <f t="shared" si="91"/>
        <v>udp/3130</v>
      </c>
      <c r="B5832" s="9" t="s">
        <v>2903</v>
      </c>
      <c r="C5832" s="9">
        <v>3130</v>
      </c>
      <c r="D5832" s="9" t="s">
        <v>5</v>
      </c>
    </row>
    <row r="5833" spans="1:4" x14ac:dyDescent="0.45">
      <c r="A5833" t="str">
        <f t="shared" si="91"/>
        <v>tcp/3131</v>
      </c>
      <c r="B5833" s="9" t="s">
        <v>2904</v>
      </c>
      <c r="C5833" s="9">
        <v>3131</v>
      </c>
      <c r="D5833" s="9" t="s">
        <v>4</v>
      </c>
    </row>
    <row r="5834" spans="1:4" x14ac:dyDescent="0.45">
      <c r="A5834" t="str">
        <f t="shared" si="91"/>
        <v>udp/3131</v>
      </c>
      <c r="B5834" s="9" t="s">
        <v>2904</v>
      </c>
      <c r="C5834" s="9">
        <v>3131</v>
      </c>
      <c r="D5834" s="9" t="s">
        <v>5</v>
      </c>
    </row>
    <row r="5835" spans="1:4" x14ac:dyDescent="0.45">
      <c r="A5835" t="str">
        <f t="shared" si="91"/>
        <v>tcp/3132</v>
      </c>
      <c r="B5835" s="9" t="s">
        <v>2905</v>
      </c>
      <c r="C5835" s="9">
        <v>3132</v>
      </c>
      <c r="D5835" s="9" t="s">
        <v>4</v>
      </c>
    </row>
    <row r="5836" spans="1:4" x14ac:dyDescent="0.45">
      <c r="A5836" t="str">
        <f t="shared" si="91"/>
        <v>udp/3132</v>
      </c>
      <c r="B5836" s="9" t="s">
        <v>2905</v>
      </c>
      <c r="C5836" s="9">
        <v>3132</v>
      </c>
      <c r="D5836" s="9" t="s">
        <v>5</v>
      </c>
    </row>
    <row r="5837" spans="1:4" x14ac:dyDescent="0.45">
      <c r="A5837" t="str">
        <f t="shared" si="91"/>
        <v>tcp/3133</v>
      </c>
      <c r="B5837" s="9" t="s">
        <v>2906</v>
      </c>
      <c r="C5837" s="9">
        <v>3133</v>
      </c>
      <c r="D5837" s="9" t="s">
        <v>4</v>
      </c>
    </row>
    <row r="5838" spans="1:4" x14ac:dyDescent="0.45">
      <c r="A5838" t="str">
        <f t="shared" si="91"/>
        <v>udp/3133</v>
      </c>
      <c r="B5838" s="9" t="s">
        <v>2906</v>
      </c>
      <c r="C5838" s="9">
        <v>3133</v>
      </c>
      <c r="D5838" s="9" t="s">
        <v>5</v>
      </c>
    </row>
    <row r="5839" spans="1:4" x14ac:dyDescent="0.45">
      <c r="A5839" t="str">
        <f t="shared" si="91"/>
        <v>tcp/3134</v>
      </c>
      <c r="B5839" s="9" t="s">
        <v>2907</v>
      </c>
      <c r="C5839" s="9">
        <v>3134</v>
      </c>
      <c r="D5839" s="9" t="s">
        <v>4</v>
      </c>
    </row>
    <row r="5840" spans="1:4" x14ac:dyDescent="0.45">
      <c r="A5840" t="str">
        <f t="shared" si="91"/>
        <v>udp/3134</v>
      </c>
      <c r="B5840" s="9" t="s">
        <v>2907</v>
      </c>
      <c r="C5840" s="9">
        <v>3134</v>
      </c>
      <c r="D5840" s="9" t="s">
        <v>5</v>
      </c>
    </row>
    <row r="5841" spans="1:4" x14ac:dyDescent="0.45">
      <c r="A5841" t="str">
        <f t="shared" si="91"/>
        <v>tcp/3135</v>
      </c>
      <c r="B5841" s="9" t="s">
        <v>2908</v>
      </c>
      <c r="C5841" s="9">
        <v>3135</v>
      </c>
      <c r="D5841" s="9" t="s">
        <v>4</v>
      </c>
    </row>
    <row r="5842" spans="1:4" x14ac:dyDescent="0.45">
      <c r="A5842" t="str">
        <f t="shared" si="91"/>
        <v>udp/3135</v>
      </c>
      <c r="B5842" s="9" t="s">
        <v>2908</v>
      </c>
      <c r="C5842" s="9">
        <v>3135</v>
      </c>
      <c r="D5842" s="9" t="s">
        <v>5</v>
      </c>
    </row>
    <row r="5843" spans="1:4" x14ac:dyDescent="0.45">
      <c r="A5843" t="str">
        <f t="shared" si="91"/>
        <v>tcp/3136</v>
      </c>
      <c r="B5843" s="9" t="s">
        <v>2909</v>
      </c>
      <c r="C5843" s="9">
        <v>3136</v>
      </c>
      <c r="D5843" s="9" t="s">
        <v>4</v>
      </c>
    </row>
    <row r="5844" spans="1:4" x14ac:dyDescent="0.45">
      <c r="A5844" t="str">
        <f t="shared" si="91"/>
        <v>udp/3136</v>
      </c>
      <c r="B5844" s="9" t="s">
        <v>2909</v>
      </c>
      <c r="C5844" s="9">
        <v>3136</v>
      </c>
      <c r="D5844" s="9" t="s">
        <v>5</v>
      </c>
    </row>
    <row r="5845" spans="1:4" x14ac:dyDescent="0.45">
      <c r="A5845" t="str">
        <f t="shared" si="91"/>
        <v>tcp/3137</v>
      </c>
      <c r="B5845" s="9" t="s">
        <v>2910</v>
      </c>
      <c r="C5845" s="9">
        <v>3137</v>
      </c>
      <c r="D5845" s="9" t="s">
        <v>4</v>
      </c>
    </row>
    <row r="5846" spans="1:4" x14ac:dyDescent="0.45">
      <c r="A5846" t="str">
        <f t="shared" si="91"/>
        <v>udp/3137</v>
      </c>
      <c r="B5846" s="9" t="s">
        <v>2910</v>
      </c>
      <c r="C5846" s="9">
        <v>3137</v>
      </c>
      <c r="D5846" s="9" t="s">
        <v>5</v>
      </c>
    </row>
    <row r="5847" spans="1:4" x14ac:dyDescent="0.45">
      <c r="A5847" t="str">
        <f t="shared" si="91"/>
        <v>tcp/3138</v>
      </c>
      <c r="B5847" s="9" t="s">
        <v>2911</v>
      </c>
      <c r="C5847" s="9">
        <v>3138</v>
      </c>
      <c r="D5847" s="9" t="s">
        <v>4</v>
      </c>
    </row>
    <row r="5848" spans="1:4" x14ac:dyDescent="0.45">
      <c r="A5848" t="str">
        <f t="shared" si="91"/>
        <v>udp/3138</v>
      </c>
      <c r="B5848" s="9" t="s">
        <v>2911</v>
      </c>
      <c r="C5848" s="9">
        <v>3138</v>
      </c>
      <c r="D5848" s="9" t="s">
        <v>5</v>
      </c>
    </row>
    <row r="5849" spans="1:4" x14ac:dyDescent="0.45">
      <c r="A5849" t="str">
        <f t="shared" si="91"/>
        <v>tcp/3139</v>
      </c>
      <c r="B5849" s="9" t="s">
        <v>2912</v>
      </c>
      <c r="C5849" s="9">
        <v>3139</v>
      </c>
      <c r="D5849" s="9" t="s">
        <v>4</v>
      </c>
    </row>
    <row r="5850" spans="1:4" x14ac:dyDescent="0.45">
      <c r="A5850" t="str">
        <f t="shared" si="91"/>
        <v>udp/3139</v>
      </c>
      <c r="B5850" s="9" t="s">
        <v>2912</v>
      </c>
      <c r="C5850" s="9">
        <v>3139</v>
      </c>
      <c r="D5850" s="9" t="s">
        <v>5</v>
      </c>
    </row>
    <row r="5851" spans="1:4" x14ac:dyDescent="0.45">
      <c r="A5851" t="str">
        <f t="shared" si="91"/>
        <v>tcp/3140</v>
      </c>
      <c r="B5851" s="9" t="s">
        <v>2913</v>
      </c>
      <c r="C5851" s="9">
        <v>3140</v>
      </c>
      <c r="D5851" s="9" t="s">
        <v>4</v>
      </c>
    </row>
    <row r="5852" spans="1:4" x14ac:dyDescent="0.45">
      <c r="A5852" t="str">
        <f t="shared" si="91"/>
        <v>udp/3140</v>
      </c>
      <c r="B5852" s="9" t="s">
        <v>2913</v>
      </c>
      <c r="C5852" s="9">
        <v>3140</v>
      </c>
      <c r="D5852" s="9" t="s">
        <v>5</v>
      </c>
    </row>
    <row r="5853" spans="1:4" x14ac:dyDescent="0.45">
      <c r="A5853" t="str">
        <f t="shared" si="91"/>
        <v>tcp/3141</v>
      </c>
      <c r="B5853" s="9" t="s">
        <v>2914</v>
      </c>
      <c r="C5853" s="9">
        <v>3141</v>
      </c>
      <c r="D5853" s="9" t="s">
        <v>4</v>
      </c>
    </row>
    <row r="5854" spans="1:4" x14ac:dyDescent="0.45">
      <c r="A5854" t="str">
        <f t="shared" si="91"/>
        <v>udp/3141</v>
      </c>
      <c r="B5854" s="9" t="s">
        <v>2914</v>
      </c>
      <c r="C5854" s="9">
        <v>3141</v>
      </c>
      <c r="D5854" s="9" t="s">
        <v>5</v>
      </c>
    </row>
    <row r="5855" spans="1:4" x14ac:dyDescent="0.45">
      <c r="A5855" t="str">
        <f t="shared" si="91"/>
        <v>tcp/3142</v>
      </c>
      <c r="B5855" s="9" t="s">
        <v>2915</v>
      </c>
      <c r="C5855" s="9">
        <v>3142</v>
      </c>
      <c r="D5855" s="9" t="s">
        <v>4</v>
      </c>
    </row>
    <row r="5856" spans="1:4" x14ac:dyDescent="0.45">
      <c r="A5856" t="str">
        <f t="shared" si="91"/>
        <v>udp/3142</v>
      </c>
      <c r="B5856" s="9" t="s">
        <v>2915</v>
      </c>
      <c r="C5856" s="9">
        <v>3142</v>
      </c>
      <c r="D5856" s="9" t="s">
        <v>5</v>
      </c>
    </row>
    <row r="5857" spans="1:4" x14ac:dyDescent="0.45">
      <c r="A5857" t="str">
        <f t="shared" si="91"/>
        <v>tcp/3143</v>
      </c>
      <c r="B5857" s="9" t="s">
        <v>2916</v>
      </c>
      <c r="C5857" s="9">
        <v>3143</v>
      </c>
      <c r="D5857" s="9" t="s">
        <v>4</v>
      </c>
    </row>
    <row r="5858" spans="1:4" x14ac:dyDescent="0.45">
      <c r="A5858" t="str">
        <f t="shared" si="91"/>
        <v>udp/3143</v>
      </c>
      <c r="B5858" s="9" t="s">
        <v>2916</v>
      </c>
      <c r="C5858" s="9">
        <v>3143</v>
      </c>
      <c r="D5858" s="9" t="s">
        <v>5</v>
      </c>
    </row>
    <row r="5859" spans="1:4" x14ac:dyDescent="0.45">
      <c r="A5859" t="str">
        <f t="shared" si="91"/>
        <v>tcp/3144</v>
      </c>
      <c r="B5859" s="9" t="s">
        <v>2917</v>
      </c>
      <c r="C5859" s="9">
        <v>3144</v>
      </c>
      <c r="D5859" s="9" t="s">
        <v>4</v>
      </c>
    </row>
    <row r="5860" spans="1:4" x14ac:dyDescent="0.45">
      <c r="A5860" t="str">
        <f t="shared" si="91"/>
        <v>udp/3144</v>
      </c>
      <c r="B5860" s="9" t="s">
        <v>2917</v>
      </c>
      <c r="C5860" s="9">
        <v>3144</v>
      </c>
      <c r="D5860" s="9" t="s">
        <v>5</v>
      </c>
    </row>
    <row r="5861" spans="1:4" x14ac:dyDescent="0.45">
      <c r="A5861" t="str">
        <f t="shared" si="91"/>
        <v>tcp/3145</v>
      </c>
      <c r="B5861" s="9" t="s">
        <v>2918</v>
      </c>
      <c r="C5861" s="9">
        <v>3145</v>
      </c>
      <c r="D5861" s="9" t="s">
        <v>4</v>
      </c>
    </row>
    <row r="5862" spans="1:4" x14ac:dyDescent="0.45">
      <c r="A5862" t="str">
        <f t="shared" si="91"/>
        <v>udp/3145</v>
      </c>
      <c r="B5862" s="9" t="s">
        <v>2918</v>
      </c>
      <c r="C5862" s="9">
        <v>3145</v>
      </c>
      <c r="D5862" s="9" t="s">
        <v>5</v>
      </c>
    </row>
    <row r="5863" spans="1:4" x14ac:dyDescent="0.45">
      <c r="A5863" t="str">
        <f t="shared" si="91"/>
        <v>tcp/3146</v>
      </c>
      <c r="B5863" s="9" t="s">
        <v>2919</v>
      </c>
      <c r="C5863" s="9">
        <v>3146</v>
      </c>
      <c r="D5863" s="9" t="s">
        <v>4</v>
      </c>
    </row>
    <row r="5864" spans="1:4" x14ac:dyDescent="0.45">
      <c r="A5864" t="str">
        <f t="shared" si="91"/>
        <v>udp/3146</v>
      </c>
      <c r="B5864" s="9" t="s">
        <v>2919</v>
      </c>
      <c r="C5864" s="9">
        <v>3146</v>
      </c>
      <c r="D5864" s="9" t="s">
        <v>5</v>
      </c>
    </row>
    <row r="5865" spans="1:4" x14ac:dyDescent="0.45">
      <c r="A5865" t="str">
        <f t="shared" si="91"/>
        <v>tcp/3147</v>
      </c>
      <c r="B5865" s="9" t="s">
        <v>2920</v>
      </c>
      <c r="C5865" s="9">
        <v>3147</v>
      </c>
      <c r="D5865" s="9" t="s">
        <v>4</v>
      </c>
    </row>
    <row r="5866" spans="1:4" x14ac:dyDescent="0.45">
      <c r="A5866" t="str">
        <f t="shared" si="91"/>
        <v>udp/3147</v>
      </c>
      <c r="B5866" s="9" t="s">
        <v>2920</v>
      </c>
      <c r="C5866" s="9">
        <v>3147</v>
      </c>
      <c r="D5866" s="9" t="s">
        <v>5</v>
      </c>
    </row>
    <row r="5867" spans="1:4" x14ac:dyDescent="0.45">
      <c r="A5867" t="str">
        <f t="shared" si="91"/>
        <v>tcp/3148</v>
      </c>
      <c r="B5867" s="9" t="s">
        <v>2921</v>
      </c>
      <c r="C5867" s="9">
        <v>3148</v>
      </c>
      <c r="D5867" s="9" t="s">
        <v>4</v>
      </c>
    </row>
    <row r="5868" spans="1:4" x14ac:dyDescent="0.45">
      <c r="A5868" t="str">
        <f t="shared" si="91"/>
        <v>udp/3148</v>
      </c>
      <c r="B5868" s="9" t="s">
        <v>2921</v>
      </c>
      <c r="C5868" s="9">
        <v>3148</v>
      </c>
      <c r="D5868" s="9" t="s">
        <v>5</v>
      </c>
    </row>
    <row r="5869" spans="1:4" x14ac:dyDescent="0.45">
      <c r="A5869" t="str">
        <f t="shared" si="91"/>
        <v>tcp/3149</v>
      </c>
      <c r="B5869" s="9" t="s">
        <v>2922</v>
      </c>
      <c r="C5869" s="9">
        <v>3149</v>
      </c>
      <c r="D5869" s="9" t="s">
        <v>4</v>
      </c>
    </row>
    <row r="5870" spans="1:4" x14ac:dyDescent="0.45">
      <c r="A5870" t="str">
        <f t="shared" si="91"/>
        <v>udp/3149</v>
      </c>
      <c r="B5870" s="9" t="s">
        <v>2922</v>
      </c>
      <c r="C5870" s="9">
        <v>3149</v>
      </c>
      <c r="D5870" s="9" t="s">
        <v>5</v>
      </c>
    </row>
    <row r="5871" spans="1:4" x14ac:dyDescent="0.45">
      <c r="A5871" t="str">
        <f t="shared" si="91"/>
        <v>tcp/3150</v>
      </c>
      <c r="B5871" s="9" t="s">
        <v>2923</v>
      </c>
      <c r="C5871" s="9">
        <v>3150</v>
      </c>
      <c r="D5871" s="9" t="s">
        <v>4</v>
      </c>
    </row>
    <row r="5872" spans="1:4" x14ac:dyDescent="0.45">
      <c r="A5872" t="str">
        <f t="shared" si="91"/>
        <v>udp/3150</v>
      </c>
      <c r="B5872" s="9" t="s">
        <v>2923</v>
      </c>
      <c r="C5872" s="9">
        <v>3150</v>
      </c>
      <c r="D5872" s="9" t="s">
        <v>5</v>
      </c>
    </row>
    <row r="5873" spans="1:4" x14ac:dyDescent="0.45">
      <c r="A5873" t="str">
        <f t="shared" si="91"/>
        <v>tcp/3151</v>
      </c>
      <c r="B5873" s="9" t="s">
        <v>2924</v>
      </c>
      <c r="C5873" s="9">
        <v>3151</v>
      </c>
      <c r="D5873" s="9" t="s">
        <v>4</v>
      </c>
    </row>
    <row r="5874" spans="1:4" x14ac:dyDescent="0.45">
      <c r="A5874" t="str">
        <f t="shared" si="91"/>
        <v>udp/3151</v>
      </c>
      <c r="B5874" s="9" t="s">
        <v>2924</v>
      </c>
      <c r="C5874" s="9">
        <v>3151</v>
      </c>
      <c r="D5874" s="9" t="s">
        <v>5</v>
      </c>
    </row>
    <row r="5875" spans="1:4" x14ac:dyDescent="0.45">
      <c r="A5875" t="str">
        <f t="shared" si="91"/>
        <v>tcp/3152</v>
      </c>
      <c r="B5875" s="9" t="s">
        <v>2925</v>
      </c>
      <c r="C5875" s="9">
        <v>3152</v>
      </c>
      <c r="D5875" s="9" t="s">
        <v>4</v>
      </c>
    </row>
    <row r="5876" spans="1:4" x14ac:dyDescent="0.45">
      <c r="A5876" t="str">
        <f t="shared" si="91"/>
        <v>udp/3152</v>
      </c>
      <c r="B5876" s="9" t="s">
        <v>2925</v>
      </c>
      <c r="C5876" s="9">
        <v>3152</v>
      </c>
      <c r="D5876" s="9" t="s">
        <v>5</v>
      </c>
    </row>
    <row r="5877" spans="1:4" x14ac:dyDescent="0.45">
      <c r="A5877" t="str">
        <f t="shared" si="91"/>
        <v>tcp/3153</v>
      </c>
      <c r="B5877" s="9" t="s">
        <v>2926</v>
      </c>
      <c r="C5877" s="9">
        <v>3153</v>
      </c>
      <c r="D5877" s="9" t="s">
        <v>4</v>
      </c>
    </row>
    <row r="5878" spans="1:4" x14ac:dyDescent="0.45">
      <c r="A5878" t="str">
        <f t="shared" si="91"/>
        <v>udp/3153</v>
      </c>
      <c r="B5878" s="9" t="s">
        <v>2926</v>
      </c>
      <c r="C5878" s="9">
        <v>3153</v>
      </c>
      <c r="D5878" s="9" t="s">
        <v>5</v>
      </c>
    </row>
    <row r="5879" spans="1:4" x14ac:dyDescent="0.45">
      <c r="A5879" t="str">
        <f t="shared" si="91"/>
        <v>tcp/3154</v>
      </c>
      <c r="B5879" s="9" t="s">
        <v>2927</v>
      </c>
      <c r="C5879" s="9">
        <v>3154</v>
      </c>
      <c r="D5879" s="9" t="s">
        <v>4</v>
      </c>
    </row>
    <row r="5880" spans="1:4" x14ac:dyDescent="0.45">
      <c r="A5880" t="str">
        <f t="shared" si="91"/>
        <v>udp/3154</v>
      </c>
      <c r="B5880" s="9" t="s">
        <v>2927</v>
      </c>
      <c r="C5880" s="9">
        <v>3154</v>
      </c>
      <c r="D5880" s="9" t="s">
        <v>5</v>
      </c>
    </row>
    <row r="5881" spans="1:4" x14ac:dyDescent="0.45">
      <c r="A5881" t="str">
        <f t="shared" si="91"/>
        <v>tcp/3155</v>
      </c>
      <c r="B5881" s="9" t="s">
        <v>2928</v>
      </c>
      <c r="C5881" s="9">
        <v>3155</v>
      </c>
      <c r="D5881" s="9" t="s">
        <v>4</v>
      </c>
    </row>
    <row r="5882" spans="1:4" x14ac:dyDescent="0.45">
      <c r="A5882" t="str">
        <f t="shared" si="91"/>
        <v>udp/3155</v>
      </c>
      <c r="B5882" s="9" t="s">
        <v>2928</v>
      </c>
      <c r="C5882" s="9">
        <v>3155</v>
      </c>
      <c r="D5882" s="9" t="s">
        <v>5</v>
      </c>
    </row>
    <row r="5883" spans="1:4" x14ac:dyDescent="0.45">
      <c r="A5883" t="str">
        <f t="shared" si="91"/>
        <v>tcp/3156</v>
      </c>
      <c r="B5883" s="9" t="s">
        <v>2929</v>
      </c>
      <c r="C5883" s="9">
        <v>3156</v>
      </c>
      <c r="D5883" s="9" t="s">
        <v>4</v>
      </c>
    </row>
    <row r="5884" spans="1:4" x14ac:dyDescent="0.45">
      <c r="A5884" t="str">
        <f t="shared" si="91"/>
        <v>udp/3156</v>
      </c>
      <c r="B5884" s="9" t="s">
        <v>2929</v>
      </c>
      <c r="C5884" s="9">
        <v>3156</v>
      </c>
      <c r="D5884" s="9" t="s">
        <v>5</v>
      </c>
    </row>
    <row r="5885" spans="1:4" x14ac:dyDescent="0.45">
      <c r="A5885" t="str">
        <f t="shared" si="91"/>
        <v>tcp/3157</v>
      </c>
      <c r="B5885" s="9" t="s">
        <v>2930</v>
      </c>
      <c r="C5885" s="9">
        <v>3157</v>
      </c>
      <c r="D5885" s="9" t="s">
        <v>4</v>
      </c>
    </row>
    <row r="5886" spans="1:4" x14ac:dyDescent="0.45">
      <c r="A5886" t="str">
        <f t="shared" si="91"/>
        <v>udp/3157</v>
      </c>
      <c r="B5886" s="9" t="s">
        <v>2930</v>
      </c>
      <c r="C5886" s="9">
        <v>3157</v>
      </c>
      <c r="D5886" s="9" t="s">
        <v>5</v>
      </c>
    </row>
    <row r="5887" spans="1:4" x14ac:dyDescent="0.45">
      <c r="A5887" t="str">
        <f t="shared" si="91"/>
        <v>tcp/3158</v>
      </c>
      <c r="B5887" s="9" t="s">
        <v>2931</v>
      </c>
      <c r="C5887" s="9">
        <v>3158</v>
      </c>
      <c r="D5887" s="9" t="s">
        <v>4</v>
      </c>
    </row>
    <row r="5888" spans="1:4" x14ac:dyDescent="0.45">
      <c r="A5888" t="str">
        <f t="shared" si="91"/>
        <v>udp/3158</v>
      </c>
      <c r="B5888" s="9" t="s">
        <v>2931</v>
      </c>
      <c r="C5888" s="9">
        <v>3158</v>
      </c>
      <c r="D5888" s="9" t="s">
        <v>5</v>
      </c>
    </row>
    <row r="5889" spans="1:4" x14ac:dyDescent="0.45">
      <c r="A5889" t="str">
        <f t="shared" si="91"/>
        <v>tcp/3159</v>
      </c>
      <c r="B5889" s="9" t="s">
        <v>2932</v>
      </c>
      <c r="C5889" s="9">
        <v>3159</v>
      </c>
      <c r="D5889" s="9" t="s">
        <v>4</v>
      </c>
    </row>
    <row r="5890" spans="1:4" x14ac:dyDescent="0.45">
      <c r="A5890" t="str">
        <f t="shared" ref="A5890:A5953" si="92">D5890&amp;"/"&amp;C5890</f>
        <v>udp/3159</v>
      </c>
      <c r="B5890" s="9" t="s">
        <v>2932</v>
      </c>
      <c r="C5890" s="9">
        <v>3159</v>
      </c>
      <c r="D5890" s="9" t="s">
        <v>5</v>
      </c>
    </row>
    <row r="5891" spans="1:4" x14ac:dyDescent="0.45">
      <c r="A5891" t="str">
        <f t="shared" si="92"/>
        <v>tcp/3160</v>
      </c>
      <c r="B5891" s="9" t="s">
        <v>2933</v>
      </c>
      <c r="C5891" s="9">
        <v>3160</v>
      </c>
      <c r="D5891" s="9" t="s">
        <v>4</v>
      </c>
    </row>
    <row r="5892" spans="1:4" x14ac:dyDescent="0.45">
      <c r="A5892" t="str">
        <f t="shared" si="92"/>
        <v>udp/3160</v>
      </c>
      <c r="B5892" s="9" t="s">
        <v>2933</v>
      </c>
      <c r="C5892" s="9">
        <v>3160</v>
      </c>
      <c r="D5892" s="9" t="s">
        <v>5</v>
      </c>
    </row>
    <row r="5893" spans="1:4" x14ac:dyDescent="0.45">
      <c r="A5893" t="str">
        <f t="shared" si="92"/>
        <v>tcp/3161</v>
      </c>
      <c r="B5893" s="9" t="s">
        <v>2934</v>
      </c>
      <c r="C5893" s="9">
        <v>3161</v>
      </c>
      <c r="D5893" s="9" t="s">
        <v>4</v>
      </c>
    </row>
    <row r="5894" spans="1:4" x14ac:dyDescent="0.45">
      <c r="A5894" t="str">
        <f t="shared" si="92"/>
        <v>udp/3161</v>
      </c>
      <c r="B5894" s="9" t="s">
        <v>2934</v>
      </c>
      <c r="C5894" s="9">
        <v>3161</v>
      </c>
      <c r="D5894" s="9" t="s">
        <v>5</v>
      </c>
    </row>
    <row r="5895" spans="1:4" x14ac:dyDescent="0.45">
      <c r="A5895" t="str">
        <f t="shared" si="92"/>
        <v>tcp/3162</v>
      </c>
      <c r="B5895" s="9" t="s">
        <v>2935</v>
      </c>
      <c r="C5895" s="9">
        <v>3162</v>
      </c>
      <c r="D5895" s="9" t="s">
        <v>4</v>
      </c>
    </row>
    <row r="5896" spans="1:4" x14ac:dyDescent="0.45">
      <c r="A5896" t="str">
        <f t="shared" si="92"/>
        <v>udp/3162</v>
      </c>
      <c r="B5896" s="9" t="s">
        <v>2935</v>
      </c>
      <c r="C5896" s="9">
        <v>3162</v>
      </c>
      <c r="D5896" s="9" t="s">
        <v>5</v>
      </c>
    </row>
    <row r="5897" spans="1:4" x14ac:dyDescent="0.45">
      <c r="A5897" t="str">
        <f t="shared" si="92"/>
        <v>tcp/3163</v>
      </c>
      <c r="B5897" s="9" t="s">
        <v>2936</v>
      </c>
      <c r="C5897" s="9">
        <v>3163</v>
      </c>
      <c r="D5897" s="9" t="s">
        <v>4</v>
      </c>
    </row>
    <row r="5898" spans="1:4" x14ac:dyDescent="0.45">
      <c r="A5898" t="str">
        <f t="shared" si="92"/>
        <v>udp/3163</v>
      </c>
      <c r="B5898" s="9" t="s">
        <v>2936</v>
      </c>
      <c r="C5898" s="9">
        <v>3163</v>
      </c>
      <c r="D5898" s="9" t="s">
        <v>5</v>
      </c>
    </row>
    <row r="5899" spans="1:4" x14ac:dyDescent="0.45">
      <c r="A5899" t="str">
        <f t="shared" si="92"/>
        <v>tcp/3164</v>
      </c>
      <c r="B5899" s="9" t="s">
        <v>2937</v>
      </c>
      <c r="C5899" s="9">
        <v>3164</v>
      </c>
      <c r="D5899" s="9" t="s">
        <v>4</v>
      </c>
    </row>
    <row r="5900" spans="1:4" x14ac:dyDescent="0.45">
      <c r="A5900" t="str">
        <f t="shared" si="92"/>
        <v>udp/3164</v>
      </c>
      <c r="B5900" s="9" t="s">
        <v>2937</v>
      </c>
      <c r="C5900" s="9">
        <v>3164</v>
      </c>
      <c r="D5900" s="9" t="s">
        <v>5</v>
      </c>
    </row>
    <row r="5901" spans="1:4" x14ac:dyDescent="0.45">
      <c r="A5901" t="str">
        <f t="shared" si="92"/>
        <v>tcp/3165</v>
      </c>
      <c r="B5901" s="9" t="s">
        <v>2938</v>
      </c>
      <c r="C5901" s="9">
        <v>3165</v>
      </c>
      <c r="D5901" s="9" t="s">
        <v>4</v>
      </c>
    </row>
    <row r="5902" spans="1:4" x14ac:dyDescent="0.45">
      <c r="A5902" t="str">
        <f t="shared" si="92"/>
        <v>udp/3165</v>
      </c>
      <c r="B5902" s="9" t="s">
        <v>2938</v>
      </c>
      <c r="C5902" s="9">
        <v>3165</v>
      </c>
      <c r="D5902" s="9" t="s">
        <v>5</v>
      </c>
    </row>
    <row r="5903" spans="1:4" x14ac:dyDescent="0.45">
      <c r="A5903" t="str">
        <f t="shared" si="92"/>
        <v>tcp/3166</v>
      </c>
      <c r="B5903" s="9" t="s">
        <v>2939</v>
      </c>
      <c r="C5903" s="9">
        <v>3166</v>
      </c>
      <c r="D5903" s="9" t="s">
        <v>4</v>
      </c>
    </row>
    <row r="5904" spans="1:4" x14ac:dyDescent="0.45">
      <c r="A5904" t="str">
        <f t="shared" si="92"/>
        <v>udp/3166</v>
      </c>
      <c r="B5904" s="9" t="s">
        <v>2939</v>
      </c>
      <c r="C5904" s="9">
        <v>3166</v>
      </c>
      <c r="D5904" s="9" t="s">
        <v>5</v>
      </c>
    </row>
    <row r="5905" spans="1:4" x14ac:dyDescent="0.45">
      <c r="A5905" t="str">
        <f t="shared" si="92"/>
        <v>tcp/3167</v>
      </c>
      <c r="B5905" s="9" t="s">
        <v>2940</v>
      </c>
      <c r="C5905" s="9">
        <v>3167</v>
      </c>
      <c r="D5905" s="9" t="s">
        <v>4</v>
      </c>
    </row>
    <row r="5906" spans="1:4" x14ac:dyDescent="0.45">
      <c r="A5906" t="str">
        <f t="shared" si="92"/>
        <v>udp/3167</v>
      </c>
      <c r="B5906" s="9" t="s">
        <v>2940</v>
      </c>
      <c r="C5906" s="9">
        <v>3167</v>
      </c>
      <c r="D5906" s="9" t="s">
        <v>5</v>
      </c>
    </row>
    <row r="5907" spans="1:4" x14ac:dyDescent="0.45">
      <c r="A5907" t="str">
        <f t="shared" si="92"/>
        <v>tcp/3168</v>
      </c>
      <c r="B5907" s="9" t="s">
        <v>2941</v>
      </c>
      <c r="C5907" s="9">
        <v>3168</v>
      </c>
      <c r="D5907" s="9" t="s">
        <v>4</v>
      </c>
    </row>
    <row r="5908" spans="1:4" x14ac:dyDescent="0.45">
      <c r="A5908" t="str">
        <f t="shared" si="92"/>
        <v>udp/3168</v>
      </c>
      <c r="B5908" s="9" t="s">
        <v>2941</v>
      </c>
      <c r="C5908" s="9">
        <v>3168</v>
      </c>
      <c r="D5908" s="9" t="s">
        <v>5</v>
      </c>
    </row>
    <row r="5909" spans="1:4" x14ac:dyDescent="0.45">
      <c r="A5909" t="str">
        <f t="shared" si="92"/>
        <v>tcp/3169</v>
      </c>
      <c r="B5909" s="9" t="s">
        <v>2942</v>
      </c>
      <c r="C5909" s="9">
        <v>3169</v>
      </c>
      <c r="D5909" s="9" t="s">
        <v>4</v>
      </c>
    </row>
    <row r="5910" spans="1:4" x14ac:dyDescent="0.45">
      <c r="A5910" t="str">
        <f t="shared" si="92"/>
        <v>udp/3169</v>
      </c>
      <c r="B5910" s="9" t="s">
        <v>2942</v>
      </c>
      <c r="C5910" s="9">
        <v>3169</v>
      </c>
      <c r="D5910" s="9" t="s">
        <v>5</v>
      </c>
    </row>
    <row r="5911" spans="1:4" x14ac:dyDescent="0.45">
      <c r="A5911" t="str">
        <f t="shared" si="92"/>
        <v>tcp/3170</v>
      </c>
      <c r="B5911" s="9" t="s">
        <v>2943</v>
      </c>
      <c r="C5911" s="9">
        <v>3170</v>
      </c>
      <c r="D5911" s="9" t="s">
        <v>4</v>
      </c>
    </row>
    <row r="5912" spans="1:4" x14ac:dyDescent="0.45">
      <c r="A5912" t="str">
        <f t="shared" si="92"/>
        <v>udp/3170</v>
      </c>
      <c r="B5912" s="9" t="s">
        <v>2943</v>
      </c>
      <c r="C5912" s="9">
        <v>3170</v>
      </c>
      <c r="D5912" s="9" t="s">
        <v>5</v>
      </c>
    </row>
    <row r="5913" spans="1:4" x14ac:dyDescent="0.45">
      <c r="A5913" t="str">
        <f t="shared" si="92"/>
        <v>tcp/3171</v>
      </c>
      <c r="B5913" s="9" t="s">
        <v>2944</v>
      </c>
      <c r="C5913" s="9">
        <v>3171</v>
      </c>
      <c r="D5913" s="9" t="s">
        <v>4</v>
      </c>
    </row>
    <row r="5914" spans="1:4" x14ac:dyDescent="0.45">
      <c r="A5914" t="str">
        <f t="shared" si="92"/>
        <v>udp/3171</v>
      </c>
      <c r="B5914" s="9" t="s">
        <v>2944</v>
      </c>
      <c r="C5914" s="9">
        <v>3171</v>
      </c>
      <c r="D5914" s="9" t="s">
        <v>5</v>
      </c>
    </row>
    <row r="5915" spans="1:4" x14ac:dyDescent="0.45">
      <c r="A5915" t="str">
        <f t="shared" si="92"/>
        <v>tcp/3172</v>
      </c>
      <c r="B5915" s="9" t="s">
        <v>2945</v>
      </c>
      <c r="C5915" s="9">
        <v>3172</v>
      </c>
      <c r="D5915" s="9" t="s">
        <v>4</v>
      </c>
    </row>
    <row r="5916" spans="1:4" x14ac:dyDescent="0.45">
      <c r="A5916" t="str">
        <f t="shared" si="92"/>
        <v>udp/3172</v>
      </c>
      <c r="B5916" s="9" t="s">
        <v>2945</v>
      </c>
      <c r="C5916" s="9">
        <v>3172</v>
      </c>
      <c r="D5916" s="9" t="s">
        <v>5</v>
      </c>
    </row>
    <row r="5917" spans="1:4" x14ac:dyDescent="0.45">
      <c r="A5917" t="str">
        <f t="shared" si="92"/>
        <v>tcp/3173</v>
      </c>
      <c r="B5917" s="9" t="s">
        <v>2946</v>
      </c>
      <c r="C5917" s="9">
        <v>3173</v>
      </c>
      <c r="D5917" s="9" t="s">
        <v>4</v>
      </c>
    </row>
    <row r="5918" spans="1:4" x14ac:dyDescent="0.45">
      <c r="A5918" t="str">
        <f t="shared" si="92"/>
        <v>udp/3173</v>
      </c>
      <c r="B5918" s="9" t="s">
        <v>2946</v>
      </c>
      <c r="C5918" s="9">
        <v>3173</v>
      </c>
      <c r="D5918" s="9" t="s">
        <v>5</v>
      </c>
    </row>
    <row r="5919" spans="1:4" x14ac:dyDescent="0.45">
      <c r="A5919" t="str">
        <f t="shared" si="92"/>
        <v>tcp/3174</v>
      </c>
      <c r="B5919" s="9" t="s">
        <v>2947</v>
      </c>
      <c r="C5919" s="9">
        <v>3174</v>
      </c>
      <c r="D5919" s="9" t="s">
        <v>4</v>
      </c>
    </row>
    <row r="5920" spans="1:4" x14ac:dyDescent="0.45">
      <c r="A5920" t="str">
        <f t="shared" si="92"/>
        <v>udp/3174</v>
      </c>
      <c r="B5920" s="9" t="s">
        <v>2947</v>
      </c>
      <c r="C5920" s="9">
        <v>3174</v>
      </c>
      <c r="D5920" s="9" t="s">
        <v>5</v>
      </c>
    </row>
    <row r="5921" spans="1:4" x14ac:dyDescent="0.45">
      <c r="A5921" t="str">
        <f t="shared" si="92"/>
        <v>tcp/3175</v>
      </c>
      <c r="B5921" s="9" t="s">
        <v>2948</v>
      </c>
      <c r="C5921" s="9">
        <v>3175</v>
      </c>
      <c r="D5921" s="9" t="s">
        <v>4</v>
      </c>
    </row>
    <row r="5922" spans="1:4" x14ac:dyDescent="0.45">
      <c r="A5922" t="str">
        <f t="shared" si="92"/>
        <v>udp/3175</v>
      </c>
      <c r="B5922" s="9" t="s">
        <v>2948</v>
      </c>
      <c r="C5922" s="9">
        <v>3175</v>
      </c>
      <c r="D5922" s="9" t="s">
        <v>5</v>
      </c>
    </row>
    <row r="5923" spans="1:4" x14ac:dyDescent="0.45">
      <c r="A5923" t="str">
        <f t="shared" si="92"/>
        <v>tcp/3176</v>
      </c>
      <c r="B5923" s="9" t="s">
        <v>2949</v>
      </c>
      <c r="C5923" s="9">
        <v>3176</v>
      </c>
      <c r="D5923" s="9" t="s">
        <v>4</v>
      </c>
    </row>
    <row r="5924" spans="1:4" x14ac:dyDescent="0.45">
      <c r="A5924" t="str">
        <f t="shared" si="92"/>
        <v>udp/3176</v>
      </c>
      <c r="B5924" s="9" t="s">
        <v>2949</v>
      </c>
      <c r="C5924" s="9">
        <v>3176</v>
      </c>
      <c r="D5924" s="9" t="s">
        <v>5</v>
      </c>
    </row>
    <row r="5925" spans="1:4" x14ac:dyDescent="0.45">
      <c r="A5925" t="str">
        <f t="shared" si="92"/>
        <v>tcp/3177</v>
      </c>
      <c r="B5925" s="9" t="s">
        <v>2950</v>
      </c>
      <c r="C5925" s="9">
        <v>3177</v>
      </c>
      <c r="D5925" s="9" t="s">
        <v>4</v>
      </c>
    </row>
    <row r="5926" spans="1:4" x14ac:dyDescent="0.45">
      <c r="A5926" t="str">
        <f t="shared" si="92"/>
        <v>udp/3177</v>
      </c>
      <c r="B5926" s="9" t="s">
        <v>2950</v>
      </c>
      <c r="C5926" s="9">
        <v>3177</v>
      </c>
      <c r="D5926" s="9" t="s">
        <v>5</v>
      </c>
    </row>
    <row r="5927" spans="1:4" x14ac:dyDescent="0.45">
      <c r="A5927" t="str">
        <f t="shared" si="92"/>
        <v>tcp/3178</v>
      </c>
      <c r="B5927" s="9" t="s">
        <v>2951</v>
      </c>
      <c r="C5927" s="9">
        <v>3178</v>
      </c>
      <c r="D5927" s="9" t="s">
        <v>4</v>
      </c>
    </row>
    <row r="5928" spans="1:4" x14ac:dyDescent="0.45">
      <c r="A5928" t="str">
        <f t="shared" si="92"/>
        <v>udp/3178</v>
      </c>
      <c r="B5928" s="9" t="s">
        <v>2951</v>
      </c>
      <c r="C5928" s="9">
        <v>3178</v>
      </c>
      <c r="D5928" s="9" t="s">
        <v>5</v>
      </c>
    </row>
    <row r="5929" spans="1:4" x14ac:dyDescent="0.45">
      <c r="A5929" t="str">
        <f t="shared" si="92"/>
        <v>tcp/3179</v>
      </c>
      <c r="B5929" s="9" t="s">
        <v>2952</v>
      </c>
      <c r="C5929" s="9">
        <v>3179</v>
      </c>
      <c r="D5929" s="9" t="s">
        <v>4</v>
      </c>
    </row>
    <row r="5930" spans="1:4" x14ac:dyDescent="0.45">
      <c r="A5930" t="str">
        <f t="shared" si="92"/>
        <v>udp/3179</v>
      </c>
      <c r="B5930" s="9" t="s">
        <v>2952</v>
      </c>
      <c r="C5930" s="9">
        <v>3179</v>
      </c>
      <c r="D5930" s="9" t="s">
        <v>5</v>
      </c>
    </row>
    <row r="5931" spans="1:4" x14ac:dyDescent="0.45">
      <c r="A5931" t="str">
        <f t="shared" si="92"/>
        <v>tcp/3180</v>
      </c>
      <c r="B5931" s="9" t="s">
        <v>2953</v>
      </c>
      <c r="C5931" s="9">
        <v>3180</v>
      </c>
      <c r="D5931" s="9" t="s">
        <v>4</v>
      </c>
    </row>
    <row r="5932" spans="1:4" x14ac:dyDescent="0.45">
      <c r="A5932" t="str">
        <f t="shared" si="92"/>
        <v>udp/3180</v>
      </c>
      <c r="B5932" s="9" t="s">
        <v>2953</v>
      </c>
      <c r="C5932" s="9">
        <v>3180</v>
      </c>
      <c r="D5932" s="9" t="s">
        <v>5</v>
      </c>
    </row>
    <row r="5933" spans="1:4" x14ac:dyDescent="0.45">
      <c r="A5933" t="str">
        <f t="shared" si="92"/>
        <v>tcp/3181</v>
      </c>
      <c r="B5933" s="9" t="s">
        <v>2954</v>
      </c>
      <c r="C5933" s="9">
        <v>3181</v>
      </c>
      <c r="D5933" s="9" t="s">
        <v>4</v>
      </c>
    </row>
    <row r="5934" spans="1:4" x14ac:dyDescent="0.45">
      <c r="A5934" t="str">
        <f t="shared" si="92"/>
        <v>udp/3181</v>
      </c>
      <c r="B5934" s="9" t="s">
        <v>2954</v>
      </c>
      <c r="C5934" s="9">
        <v>3181</v>
      </c>
      <c r="D5934" s="9" t="s">
        <v>5</v>
      </c>
    </row>
    <row r="5935" spans="1:4" x14ac:dyDescent="0.45">
      <c r="A5935" t="str">
        <f t="shared" si="92"/>
        <v>tcp/3182</v>
      </c>
      <c r="B5935" s="9" t="s">
        <v>2955</v>
      </c>
      <c r="C5935" s="9">
        <v>3182</v>
      </c>
      <c r="D5935" s="9" t="s">
        <v>4</v>
      </c>
    </row>
    <row r="5936" spans="1:4" x14ac:dyDescent="0.45">
      <c r="A5936" t="str">
        <f t="shared" si="92"/>
        <v>udp/3182</v>
      </c>
      <c r="B5936" s="9" t="s">
        <v>2955</v>
      </c>
      <c r="C5936" s="9">
        <v>3182</v>
      </c>
      <c r="D5936" s="9" t="s">
        <v>5</v>
      </c>
    </row>
    <row r="5937" spans="1:4" x14ac:dyDescent="0.45">
      <c r="A5937" t="str">
        <f t="shared" si="92"/>
        <v>tcp/3183</v>
      </c>
      <c r="B5937" s="9" t="s">
        <v>2956</v>
      </c>
      <c r="C5937" s="9">
        <v>3183</v>
      </c>
      <c r="D5937" s="9" t="s">
        <v>4</v>
      </c>
    </row>
    <row r="5938" spans="1:4" x14ac:dyDescent="0.45">
      <c r="A5938" t="str">
        <f t="shared" si="92"/>
        <v>udp/3183</v>
      </c>
      <c r="B5938" s="9" t="s">
        <v>2956</v>
      </c>
      <c r="C5938" s="9">
        <v>3183</v>
      </c>
      <c r="D5938" s="9" t="s">
        <v>5</v>
      </c>
    </row>
    <row r="5939" spans="1:4" x14ac:dyDescent="0.45">
      <c r="A5939" t="str">
        <f t="shared" si="92"/>
        <v>tcp/3184</v>
      </c>
      <c r="B5939" s="9" t="s">
        <v>2957</v>
      </c>
      <c r="C5939" s="9">
        <v>3184</v>
      </c>
      <c r="D5939" s="9" t="s">
        <v>4</v>
      </c>
    </row>
    <row r="5940" spans="1:4" x14ac:dyDescent="0.45">
      <c r="A5940" t="str">
        <f t="shared" si="92"/>
        <v>udp/3184</v>
      </c>
      <c r="B5940" s="9" t="s">
        <v>2957</v>
      </c>
      <c r="C5940" s="9">
        <v>3184</v>
      </c>
      <c r="D5940" s="9" t="s">
        <v>5</v>
      </c>
    </row>
    <row r="5941" spans="1:4" x14ac:dyDescent="0.45">
      <c r="A5941" t="str">
        <f t="shared" si="92"/>
        <v>tcp/3185</v>
      </c>
      <c r="B5941" s="9" t="s">
        <v>2958</v>
      </c>
      <c r="C5941" s="9">
        <v>3185</v>
      </c>
      <c r="D5941" s="9" t="s">
        <v>4</v>
      </c>
    </row>
    <row r="5942" spans="1:4" x14ac:dyDescent="0.45">
      <c r="A5942" t="str">
        <f t="shared" si="92"/>
        <v>udp/3185</v>
      </c>
      <c r="B5942" s="9" t="s">
        <v>2958</v>
      </c>
      <c r="C5942" s="9">
        <v>3185</v>
      </c>
      <c r="D5942" s="9" t="s">
        <v>5</v>
      </c>
    </row>
    <row r="5943" spans="1:4" x14ac:dyDescent="0.45">
      <c r="A5943" t="str">
        <f t="shared" si="92"/>
        <v>tcp/3186</v>
      </c>
      <c r="B5943" s="9" t="s">
        <v>2959</v>
      </c>
      <c r="C5943" s="9">
        <v>3186</v>
      </c>
      <c r="D5943" s="9" t="s">
        <v>4</v>
      </c>
    </row>
    <row r="5944" spans="1:4" x14ac:dyDescent="0.45">
      <c r="A5944" t="str">
        <f t="shared" si="92"/>
        <v>udp/3186</v>
      </c>
      <c r="B5944" s="9" t="s">
        <v>2959</v>
      </c>
      <c r="C5944" s="9">
        <v>3186</v>
      </c>
      <c r="D5944" s="9" t="s">
        <v>5</v>
      </c>
    </row>
    <row r="5945" spans="1:4" x14ac:dyDescent="0.45">
      <c r="A5945" t="str">
        <f t="shared" si="92"/>
        <v>tcp/3187</v>
      </c>
      <c r="B5945" s="9" t="s">
        <v>2960</v>
      </c>
      <c r="C5945" s="9">
        <v>3187</v>
      </c>
      <c r="D5945" s="9" t="s">
        <v>4</v>
      </c>
    </row>
    <row r="5946" spans="1:4" x14ac:dyDescent="0.45">
      <c r="A5946" t="str">
        <f t="shared" si="92"/>
        <v>udp/3187</v>
      </c>
      <c r="B5946" s="9" t="s">
        <v>2960</v>
      </c>
      <c r="C5946" s="9">
        <v>3187</v>
      </c>
      <c r="D5946" s="9" t="s">
        <v>5</v>
      </c>
    </row>
    <row r="5947" spans="1:4" x14ac:dyDescent="0.45">
      <c r="A5947" t="str">
        <f t="shared" si="92"/>
        <v>tcp/3188</v>
      </c>
      <c r="B5947" s="9" t="s">
        <v>2961</v>
      </c>
      <c r="C5947" s="9">
        <v>3188</v>
      </c>
      <c r="D5947" s="9" t="s">
        <v>4</v>
      </c>
    </row>
    <row r="5948" spans="1:4" x14ac:dyDescent="0.45">
      <c r="A5948" t="str">
        <f t="shared" si="92"/>
        <v>udp/3188</v>
      </c>
      <c r="B5948" s="9" t="s">
        <v>2961</v>
      </c>
      <c r="C5948" s="9">
        <v>3188</v>
      </c>
      <c r="D5948" s="9" t="s">
        <v>5</v>
      </c>
    </row>
    <row r="5949" spans="1:4" x14ac:dyDescent="0.45">
      <c r="A5949" t="str">
        <f t="shared" si="92"/>
        <v>tcp/3189</v>
      </c>
      <c r="B5949" s="9" t="s">
        <v>2962</v>
      </c>
      <c r="C5949" s="9">
        <v>3189</v>
      </c>
      <c r="D5949" s="9" t="s">
        <v>4</v>
      </c>
    </row>
    <row r="5950" spans="1:4" x14ac:dyDescent="0.45">
      <c r="A5950" t="str">
        <f t="shared" si="92"/>
        <v>udp/3189</v>
      </c>
      <c r="B5950" s="9" t="s">
        <v>2962</v>
      </c>
      <c r="C5950" s="9">
        <v>3189</v>
      </c>
      <c r="D5950" s="9" t="s">
        <v>5</v>
      </c>
    </row>
    <row r="5951" spans="1:4" x14ac:dyDescent="0.45">
      <c r="A5951" t="str">
        <f t="shared" si="92"/>
        <v>tcp/3190</v>
      </c>
      <c r="B5951" s="9" t="s">
        <v>2963</v>
      </c>
      <c r="C5951" s="9">
        <v>3190</v>
      </c>
      <c r="D5951" s="9" t="s">
        <v>4</v>
      </c>
    </row>
    <row r="5952" spans="1:4" x14ac:dyDescent="0.45">
      <c r="A5952" t="str">
        <f t="shared" si="92"/>
        <v>udp/3190</v>
      </c>
      <c r="B5952" s="9" t="s">
        <v>2963</v>
      </c>
      <c r="C5952" s="9">
        <v>3190</v>
      </c>
      <c r="D5952" s="9" t="s">
        <v>5</v>
      </c>
    </row>
    <row r="5953" spans="1:4" x14ac:dyDescent="0.45">
      <c r="A5953" t="str">
        <f t="shared" si="92"/>
        <v>tcp/3191</v>
      </c>
      <c r="B5953" s="9" t="s">
        <v>2964</v>
      </c>
      <c r="C5953" s="9">
        <v>3191</v>
      </c>
      <c r="D5953" s="9" t="s">
        <v>4</v>
      </c>
    </row>
    <row r="5954" spans="1:4" x14ac:dyDescent="0.45">
      <c r="A5954" t="str">
        <f t="shared" ref="A5954:A6017" si="93">D5954&amp;"/"&amp;C5954</f>
        <v>udp/3191</v>
      </c>
      <c r="B5954" s="9" t="s">
        <v>2964</v>
      </c>
      <c r="C5954" s="9">
        <v>3191</v>
      </c>
      <c r="D5954" s="9" t="s">
        <v>5</v>
      </c>
    </row>
    <row r="5955" spans="1:4" x14ac:dyDescent="0.45">
      <c r="A5955" t="str">
        <f t="shared" si="93"/>
        <v>tcp/3192</v>
      </c>
      <c r="B5955" s="9" t="s">
        <v>2965</v>
      </c>
      <c r="C5955" s="9">
        <v>3192</v>
      </c>
      <c r="D5955" s="9" t="s">
        <v>4</v>
      </c>
    </row>
    <row r="5956" spans="1:4" x14ac:dyDescent="0.45">
      <c r="A5956" t="str">
        <f t="shared" si="93"/>
        <v>udp/3192</v>
      </c>
      <c r="B5956" s="9" t="s">
        <v>2965</v>
      </c>
      <c r="C5956" s="9">
        <v>3192</v>
      </c>
      <c r="D5956" s="9" t="s">
        <v>5</v>
      </c>
    </row>
    <row r="5957" spans="1:4" x14ac:dyDescent="0.45">
      <c r="A5957" t="str">
        <f t="shared" si="93"/>
        <v>tcp/3193</v>
      </c>
      <c r="B5957" s="9" t="s">
        <v>2966</v>
      </c>
      <c r="C5957" s="9">
        <v>3193</v>
      </c>
      <c r="D5957" s="9" t="s">
        <v>4</v>
      </c>
    </row>
    <row r="5958" spans="1:4" x14ac:dyDescent="0.45">
      <c r="A5958" t="str">
        <f t="shared" si="93"/>
        <v>udp/3193</v>
      </c>
      <c r="B5958" s="9" t="s">
        <v>2966</v>
      </c>
      <c r="C5958" s="9">
        <v>3193</v>
      </c>
      <c r="D5958" s="9" t="s">
        <v>5</v>
      </c>
    </row>
    <row r="5959" spans="1:4" x14ac:dyDescent="0.45">
      <c r="A5959" t="str">
        <f t="shared" si="93"/>
        <v>tcp/3194</v>
      </c>
      <c r="B5959" s="9" t="s">
        <v>2967</v>
      </c>
      <c r="C5959" s="9">
        <v>3194</v>
      </c>
      <c r="D5959" s="9" t="s">
        <v>4</v>
      </c>
    </row>
    <row r="5960" spans="1:4" x14ac:dyDescent="0.45">
      <c r="A5960" t="str">
        <f t="shared" si="93"/>
        <v>udp/3194</v>
      </c>
      <c r="B5960" s="9" t="s">
        <v>2967</v>
      </c>
      <c r="C5960" s="9">
        <v>3194</v>
      </c>
      <c r="D5960" s="9" t="s">
        <v>5</v>
      </c>
    </row>
    <row r="5961" spans="1:4" x14ac:dyDescent="0.45">
      <c r="A5961" t="str">
        <f t="shared" si="93"/>
        <v>tcp/3195</v>
      </c>
      <c r="B5961" s="9" t="s">
        <v>2968</v>
      </c>
      <c r="C5961" s="9">
        <v>3195</v>
      </c>
      <c r="D5961" s="9" t="s">
        <v>4</v>
      </c>
    </row>
    <row r="5962" spans="1:4" x14ac:dyDescent="0.45">
      <c r="A5962" t="str">
        <f t="shared" si="93"/>
        <v>udp/3195</v>
      </c>
      <c r="B5962" s="9" t="s">
        <v>2968</v>
      </c>
      <c r="C5962" s="9">
        <v>3195</v>
      </c>
      <c r="D5962" s="9" t="s">
        <v>5</v>
      </c>
    </row>
    <row r="5963" spans="1:4" x14ac:dyDescent="0.45">
      <c r="A5963" t="str">
        <f t="shared" si="93"/>
        <v>tcp/3196</v>
      </c>
      <c r="B5963" s="9" t="s">
        <v>2969</v>
      </c>
      <c r="C5963" s="9">
        <v>3196</v>
      </c>
      <c r="D5963" s="9" t="s">
        <v>4</v>
      </c>
    </row>
    <row r="5964" spans="1:4" x14ac:dyDescent="0.45">
      <c r="A5964" t="str">
        <f t="shared" si="93"/>
        <v>udp/3196</v>
      </c>
      <c r="B5964" s="9" t="s">
        <v>2969</v>
      </c>
      <c r="C5964" s="9">
        <v>3196</v>
      </c>
      <c r="D5964" s="9" t="s">
        <v>5</v>
      </c>
    </row>
    <row r="5965" spans="1:4" x14ac:dyDescent="0.45">
      <c r="A5965" t="str">
        <f t="shared" si="93"/>
        <v>tcp/3197</v>
      </c>
      <c r="B5965" s="9" t="s">
        <v>2970</v>
      </c>
      <c r="C5965" s="9">
        <v>3197</v>
      </c>
      <c r="D5965" s="9" t="s">
        <v>4</v>
      </c>
    </row>
    <row r="5966" spans="1:4" x14ac:dyDescent="0.45">
      <c r="A5966" t="str">
        <f t="shared" si="93"/>
        <v>udp/3197</v>
      </c>
      <c r="B5966" s="9" t="s">
        <v>2970</v>
      </c>
      <c r="C5966" s="9">
        <v>3197</v>
      </c>
      <c r="D5966" s="9" t="s">
        <v>5</v>
      </c>
    </row>
    <row r="5967" spans="1:4" x14ac:dyDescent="0.45">
      <c r="A5967" t="str">
        <f t="shared" si="93"/>
        <v>tcp/3198</v>
      </c>
      <c r="B5967" s="9" t="s">
        <v>2971</v>
      </c>
      <c r="C5967" s="9">
        <v>3198</v>
      </c>
      <c r="D5967" s="9" t="s">
        <v>4</v>
      </c>
    </row>
    <row r="5968" spans="1:4" x14ac:dyDescent="0.45">
      <c r="A5968" t="str">
        <f t="shared" si="93"/>
        <v>udp/3198</v>
      </c>
      <c r="B5968" s="9" t="s">
        <v>2971</v>
      </c>
      <c r="C5968" s="9">
        <v>3198</v>
      </c>
      <c r="D5968" s="9" t="s">
        <v>5</v>
      </c>
    </row>
    <row r="5969" spans="1:4" x14ac:dyDescent="0.45">
      <c r="A5969" t="str">
        <f t="shared" si="93"/>
        <v>tcp/3199</v>
      </c>
      <c r="B5969" s="9" t="s">
        <v>2972</v>
      </c>
      <c r="C5969" s="9">
        <v>3199</v>
      </c>
      <c r="D5969" s="9" t="s">
        <v>4</v>
      </c>
    </row>
    <row r="5970" spans="1:4" x14ac:dyDescent="0.45">
      <c r="A5970" t="str">
        <f t="shared" si="93"/>
        <v>udp/3199</v>
      </c>
      <c r="B5970" s="9" t="s">
        <v>2972</v>
      </c>
      <c r="C5970" s="9">
        <v>3199</v>
      </c>
      <c r="D5970" s="9" t="s">
        <v>5</v>
      </c>
    </row>
    <row r="5971" spans="1:4" x14ac:dyDescent="0.45">
      <c r="A5971" t="str">
        <f t="shared" si="93"/>
        <v>tcp/3200</v>
      </c>
      <c r="B5971" s="9" t="s">
        <v>2973</v>
      </c>
      <c r="C5971" s="9">
        <v>3200</v>
      </c>
      <c r="D5971" s="9" t="s">
        <v>4</v>
      </c>
    </row>
    <row r="5972" spans="1:4" x14ac:dyDescent="0.45">
      <c r="A5972" t="str">
        <f t="shared" si="93"/>
        <v>udp/3200</v>
      </c>
      <c r="B5972" s="9" t="s">
        <v>2973</v>
      </c>
      <c r="C5972" s="9">
        <v>3200</v>
      </c>
      <c r="D5972" s="9" t="s">
        <v>5</v>
      </c>
    </row>
    <row r="5973" spans="1:4" x14ac:dyDescent="0.45">
      <c r="A5973" t="str">
        <f t="shared" si="93"/>
        <v>tcp/3201</v>
      </c>
      <c r="B5973" s="9" t="s">
        <v>2974</v>
      </c>
      <c r="C5973" s="9">
        <v>3201</v>
      </c>
      <c r="D5973" s="9" t="s">
        <v>4</v>
      </c>
    </row>
    <row r="5974" spans="1:4" x14ac:dyDescent="0.45">
      <c r="A5974" t="str">
        <f t="shared" si="93"/>
        <v>udp/3201</v>
      </c>
      <c r="B5974" s="9" t="s">
        <v>2974</v>
      </c>
      <c r="C5974" s="9">
        <v>3201</v>
      </c>
      <c r="D5974" s="9" t="s">
        <v>5</v>
      </c>
    </row>
    <row r="5975" spans="1:4" x14ac:dyDescent="0.45">
      <c r="A5975" t="str">
        <f t="shared" si="93"/>
        <v>tcp/3202</v>
      </c>
      <c r="B5975" s="9" t="s">
        <v>2975</v>
      </c>
      <c r="C5975" s="9">
        <v>3202</v>
      </c>
      <c r="D5975" s="9" t="s">
        <v>4</v>
      </c>
    </row>
    <row r="5976" spans="1:4" x14ac:dyDescent="0.45">
      <c r="A5976" t="str">
        <f t="shared" si="93"/>
        <v>udp/3202</v>
      </c>
      <c r="B5976" s="9" t="s">
        <v>2975</v>
      </c>
      <c r="C5976" s="9">
        <v>3202</v>
      </c>
      <c r="D5976" s="9" t="s">
        <v>5</v>
      </c>
    </row>
    <row r="5977" spans="1:4" x14ac:dyDescent="0.45">
      <c r="A5977" t="str">
        <f t="shared" si="93"/>
        <v>tcp/3203</v>
      </c>
      <c r="B5977" s="9" t="s">
        <v>2976</v>
      </c>
      <c r="C5977" s="9">
        <v>3203</v>
      </c>
      <c r="D5977" s="9" t="s">
        <v>4</v>
      </c>
    </row>
    <row r="5978" spans="1:4" x14ac:dyDescent="0.45">
      <c r="A5978" t="str">
        <f t="shared" si="93"/>
        <v>udp/3203</v>
      </c>
      <c r="B5978" s="9" t="s">
        <v>2976</v>
      </c>
      <c r="C5978" s="9">
        <v>3203</v>
      </c>
      <c r="D5978" s="9" t="s">
        <v>5</v>
      </c>
    </row>
    <row r="5979" spans="1:4" x14ac:dyDescent="0.45">
      <c r="A5979" t="str">
        <f t="shared" si="93"/>
        <v>tcp/3204</v>
      </c>
      <c r="B5979" s="9" t="s">
        <v>2977</v>
      </c>
      <c r="C5979" s="9">
        <v>3204</v>
      </c>
      <c r="D5979" s="9" t="s">
        <v>4</v>
      </c>
    </row>
    <row r="5980" spans="1:4" x14ac:dyDescent="0.45">
      <c r="A5980" t="str">
        <f t="shared" si="93"/>
        <v>udp/3204</v>
      </c>
      <c r="B5980" s="9" t="s">
        <v>2977</v>
      </c>
      <c r="C5980" s="9">
        <v>3204</v>
      </c>
      <c r="D5980" s="9" t="s">
        <v>5</v>
      </c>
    </row>
    <row r="5981" spans="1:4" x14ac:dyDescent="0.45">
      <c r="A5981" t="str">
        <f t="shared" si="93"/>
        <v>tcp/3205</v>
      </c>
      <c r="B5981" s="9" t="s">
        <v>2978</v>
      </c>
      <c r="C5981" s="9">
        <v>3205</v>
      </c>
      <c r="D5981" s="9" t="s">
        <v>4</v>
      </c>
    </row>
    <row r="5982" spans="1:4" x14ac:dyDescent="0.45">
      <c r="A5982" t="str">
        <f t="shared" si="93"/>
        <v>udp/3205</v>
      </c>
      <c r="B5982" s="9" t="s">
        <v>2978</v>
      </c>
      <c r="C5982" s="9">
        <v>3205</v>
      </c>
      <c r="D5982" s="9" t="s">
        <v>5</v>
      </c>
    </row>
    <row r="5983" spans="1:4" x14ac:dyDescent="0.45">
      <c r="A5983" t="str">
        <f t="shared" si="93"/>
        <v>tcp/3206</v>
      </c>
      <c r="B5983" s="9" t="s">
        <v>2979</v>
      </c>
      <c r="C5983" s="9">
        <v>3206</v>
      </c>
      <c r="D5983" s="9" t="s">
        <v>4</v>
      </c>
    </row>
    <row r="5984" spans="1:4" x14ac:dyDescent="0.45">
      <c r="A5984" t="str">
        <f t="shared" si="93"/>
        <v>udp/3206</v>
      </c>
      <c r="B5984" s="9" t="s">
        <v>2979</v>
      </c>
      <c r="C5984" s="9">
        <v>3206</v>
      </c>
      <c r="D5984" s="9" t="s">
        <v>5</v>
      </c>
    </row>
    <row r="5985" spans="1:4" x14ac:dyDescent="0.45">
      <c r="A5985" t="str">
        <f t="shared" si="93"/>
        <v>tcp/3207</v>
      </c>
      <c r="B5985" s="9" t="s">
        <v>2980</v>
      </c>
      <c r="C5985" s="9">
        <v>3207</v>
      </c>
      <c r="D5985" s="9" t="s">
        <v>4</v>
      </c>
    </row>
    <row r="5986" spans="1:4" x14ac:dyDescent="0.45">
      <c r="A5986" t="str">
        <f t="shared" si="93"/>
        <v>udp/3207</v>
      </c>
      <c r="B5986" s="9" t="s">
        <v>2980</v>
      </c>
      <c r="C5986" s="9">
        <v>3207</v>
      </c>
      <c r="D5986" s="9" t="s">
        <v>5</v>
      </c>
    </row>
    <row r="5987" spans="1:4" x14ac:dyDescent="0.45">
      <c r="A5987" t="str">
        <f t="shared" si="93"/>
        <v>tcp/3208</v>
      </c>
      <c r="B5987" s="9" t="s">
        <v>2981</v>
      </c>
      <c r="C5987" s="9">
        <v>3208</v>
      </c>
      <c r="D5987" s="9" t="s">
        <v>4</v>
      </c>
    </row>
    <row r="5988" spans="1:4" x14ac:dyDescent="0.45">
      <c r="A5988" t="str">
        <f t="shared" si="93"/>
        <v>udp/3208</v>
      </c>
      <c r="B5988" s="9" t="s">
        <v>2981</v>
      </c>
      <c r="C5988" s="9">
        <v>3208</v>
      </c>
      <c r="D5988" s="9" t="s">
        <v>5</v>
      </c>
    </row>
    <row r="5989" spans="1:4" x14ac:dyDescent="0.45">
      <c r="A5989" t="str">
        <f t="shared" si="93"/>
        <v>tcp/3209</v>
      </c>
      <c r="B5989" s="9" t="s">
        <v>2982</v>
      </c>
      <c r="C5989" s="9">
        <v>3209</v>
      </c>
      <c r="D5989" s="9" t="s">
        <v>4</v>
      </c>
    </row>
    <row r="5990" spans="1:4" x14ac:dyDescent="0.45">
      <c r="A5990" t="str">
        <f t="shared" si="93"/>
        <v>udp/3209</v>
      </c>
      <c r="B5990" s="9" t="s">
        <v>2982</v>
      </c>
      <c r="C5990" s="9">
        <v>3209</v>
      </c>
      <c r="D5990" s="9" t="s">
        <v>5</v>
      </c>
    </row>
    <row r="5991" spans="1:4" x14ac:dyDescent="0.45">
      <c r="A5991" t="str">
        <f t="shared" si="93"/>
        <v>tcp/3210</v>
      </c>
      <c r="B5991" s="9" t="s">
        <v>2983</v>
      </c>
      <c r="C5991" s="9">
        <v>3210</v>
      </c>
      <c r="D5991" s="9" t="s">
        <v>4</v>
      </c>
    </row>
    <row r="5992" spans="1:4" x14ac:dyDescent="0.45">
      <c r="A5992" t="str">
        <f t="shared" si="93"/>
        <v>udp/3210</v>
      </c>
      <c r="B5992" s="9" t="s">
        <v>2983</v>
      </c>
      <c r="C5992" s="9">
        <v>3210</v>
      </c>
      <c r="D5992" s="9" t="s">
        <v>5</v>
      </c>
    </row>
    <row r="5993" spans="1:4" x14ac:dyDescent="0.45">
      <c r="A5993" t="str">
        <f t="shared" si="93"/>
        <v>tcp/3211</v>
      </c>
      <c r="B5993" s="9" t="s">
        <v>2984</v>
      </c>
      <c r="C5993" s="9">
        <v>3211</v>
      </c>
      <c r="D5993" s="9" t="s">
        <v>4</v>
      </c>
    </row>
    <row r="5994" spans="1:4" x14ac:dyDescent="0.45">
      <c r="A5994" t="str">
        <f t="shared" si="93"/>
        <v>udp/3211</v>
      </c>
      <c r="B5994" s="9" t="s">
        <v>2984</v>
      </c>
      <c r="C5994" s="9">
        <v>3211</v>
      </c>
      <c r="D5994" s="9" t="s">
        <v>5</v>
      </c>
    </row>
    <row r="5995" spans="1:4" x14ac:dyDescent="0.45">
      <c r="A5995" t="str">
        <f t="shared" si="93"/>
        <v>tcp/3212</v>
      </c>
      <c r="B5995" s="9" t="s">
        <v>2985</v>
      </c>
      <c r="C5995" s="9">
        <v>3212</v>
      </c>
      <c r="D5995" s="9" t="s">
        <v>4</v>
      </c>
    </row>
    <row r="5996" spans="1:4" x14ac:dyDescent="0.45">
      <c r="A5996" t="str">
        <f t="shared" si="93"/>
        <v>udp/3212</v>
      </c>
      <c r="B5996" s="9" t="s">
        <v>2985</v>
      </c>
      <c r="C5996" s="9">
        <v>3212</v>
      </c>
      <c r="D5996" s="9" t="s">
        <v>5</v>
      </c>
    </row>
    <row r="5997" spans="1:4" x14ac:dyDescent="0.45">
      <c r="A5997" t="str">
        <f t="shared" si="93"/>
        <v>tcp/3213</v>
      </c>
      <c r="B5997" s="9" t="s">
        <v>2986</v>
      </c>
      <c r="C5997" s="9">
        <v>3213</v>
      </c>
      <c r="D5997" s="9" t="s">
        <v>4</v>
      </c>
    </row>
    <row r="5998" spans="1:4" x14ac:dyDescent="0.45">
      <c r="A5998" t="str">
        <f t="shared" si="93"/>
        <v>udp/3213</v>
      </c>
      <c r="B5998" s="9" t="s">
        <v>2986</v>
      </c>
      <c r="C5998" s="9">
        <v>3213</v>
      </c>
      <c r="D5998" s="9" t="s">
        <v>5</v>
      </c>
    </row>
    <row r="5999" spans="1:4" x14ac:dyDescent="0.45">
      <c r="A5999" t="str">
        <f t="shared" si="93"/>
        <v>tcp/3214</v>
      </c>
      <c r="B5999" s="9" t="s">
        <v>2987</v>
      </c>
      <c r="C5999" s="9">
        <v>3214</v>
      </c>
      <c r="D5999" s="9" t="s">
        <v>4</v>
      </c>
    </row>
    <row r="6000" spans="1:4" x14ac:dyDescent="0.45">
      <c r="A6000" t="str">
        <f t="shared" si="93"/>
        <v>udp/3214</v>
      </c>
      <c r="B6000" s="9" t="s">
        <v>2987</v>
      </c>
      <c r="C6000" s="9">
        <v>3214</v>
      </c>
      <c r="D6000" s="9" t="s">
        <v>5</v>
      </c>
    </row>
    <row r="6001" spans="1:4" x14ac:dyDescent="0.45">
      <c r="A6001" t="str">
        <f t="shared" si="93"/>
        <v>tcp/3215</v>
      </c>
      <c r="B6001" s="9" t="s">
        <v>2988</v>
      </c>
      <c r="C6001" s="9">
        <v>3215</v>
      </c>
      <c r="D6001" s="9" t="s">
        <v>4</v>
      </c>
    </row>
    <row r="6002" spans="1:4" x14ac:dyDescent="0.45">
      <c r="A6002" t="str">
        <f t="shared" si="93"/>
        <v>udp/3215</v>
      </c>
      <c r="B6002" s="9" t="s">
        <v>2988</v>
      </c>
      <c r="C6002" s="9">
        <v>3215</v>
      </c>
      <c r="D6002" s="9" t="s">
        <v>5</v>
      </c>
    </row>
    <row r="6003" spans="1:4" x14ac:dyDescent="0.45">
      <c r="A6003" t="str">
        <f t="shared" si="93"/>
        <v>tcp/3216</v>
      </c>
      <c r="B6003" s="9" t="s">
        <v>2989</v>
      </c>
      <c r="C6003" s="9">
        <v>3216</v>
      </c>
      <c r="D6003" s="9" t="s">
        <v>4</v>
      </c>
    </row>
    <row r="6004" spans="1:4" x14ac:dyDescent="0.45">
      <c r="A6004" t="str">
        <f t="shared" si="93"/>
        <v>udp/3216</v>
      </c>
      <c r="B6004" s="9" t="s">
        <v>2989</v>
      </c>
      <c r="C6004" s="9">
        <v>3216</v>
      </c>
      <c r="D6004" s="9" t="s">
        <v>5</v>
      </c>
    </row>
    <row r="6005" spans="1:4" x14ac:dyDescent="0.45">
      <c r="A6005" t="str">
        <f t="shared" si="93"/>
        <v>tcp/3217</v>
      </c>
      <c r="B6005" s="9" t="s">
        <v>2990</v>
      </c>
      <c r="C6005" s="9">
        <v>3217</v>
      </c>
      <c r="D6005" s="9" t="s">
        <v>4</v>
      </c>
    </row>
    <row r="6006" spans="1:4" x14ac:dyDescent="0.45">
      <c r="A6006" t="str">
        <f t="shared" si="93"/>
        <v>udp/3217</v>
      </c>
      <c r="B6006" s="9" t="s">
        <v>2990</v>
      </c>
      <c r="C6006" s="9">
        <v>3217</v>
      </c>
      <c r="D6006" s="9" t="s">
        <v>5</v>
      </c>
    </row>
    <row r="6007" spans="1:4" x14ac:dyDescent="0.45">
      <c r="A6007" t="str">
        <f t="shared" si="93"/>
        <v>tcp/3218</v>
      </c>
      <c r="B6007" s="9" t="s">
        <v>2991</v>
      </c>
      <c r="C6007" s="9">
        <v>3218</v>
      </c>
      <c r="D6007" s="9" t="s">
        <v>4</v>
      </c>
    </row>
    <row r="6008" spans="1:4" x14ac:dyDescent="0.45">
      <c r="A6008" t="str">
        <f t="shared" si="93"/>
        <v>udp/3218</v>
      </c>
      <c r="B6008" s="9" t="s">
        <v>2991</v>
      </c>
      <c r="C6008" s="9">
        <v>3218</v>
      </c>
      <c r="D6008" s="9" t="s">
        <v>5</v>
      </c>
    </row>
    <row r="6009" spans="1:4" x14ac:dyDescent="0.45">
      <c r="A6009" t="str">
        <f t="shared" si="93"/>
        <v>tcp/3219</v>
      </c>
      <c r="B6009" s="9" t="s">
        <v>2992</v>
      </c>
      <c r="C6009" s="9">
        <v>3219</v>
      </c>
      <c r="D6009" s="9" t="s">
        <v>4</v>
      </c>
    </row>
    <row r="6010" spans="1:4" x14ac:dyDescent="0.45">
      <c r="A6010" t="str">
        <f t="shared" si="93"/>
        <v>udp/3219</v>
      </c>
      <c r="B6010" s="9" t="s">
        <v>2992</v>
      </c>
      <c r="C6010" s="9">
        <v>3219</v>
      </c>
      <c r="D6010" s="9" t="s">
        <v>5</v>
      </c>
    </row>
    <row r="6011" spans="1:4" x14ac:dyDescent="0.45">
      <c r="A6011" t="str">
        <f t="shared" si="93"/>
        <v>tcp/3220</v>
      </c>
      <c r="B6011" s="9" t="s">
        <v>2993</v>
      </c>
      <c r="C6011" s="9">
        <v>3220</v>
      </c>
      <c r="D6011" s="9" t="s">
        <v>4</v>
      </c>
    </row>
    <row r="6012" spans="1:4" x14ac:dyDescent="0.45">
      <c r="A6012" t="str">
        <f t="shared" si="93"/>
        <v>udp/3220</v>
      </c>
      <c r="B6012" s="9" t="s">
        <v>2993</v>
      </c>
      <c r="C6012" s="9">
        <v>3220</v>
      </c>
      <c r="D6012" s="9" t="s">
        <v>5</v>
      </c>
    </row>
    <row r="6013" spans="1:4" x14ac:dyDescent="0.45">
      <c r="A6013" t="str">
        <f t="shared" si="93"/>
        <v>tcp/3221</v>
      </c>
      <c r="B6013" s="9" t="s">
        <v>2994</v>
      </c>
      <c r="C6013" s="9">
        <v>3221</v>
      </c>
      <c r="D6013" s="9" t="s">
        <v>4</v>
      </c>
    </row>
    <row r="6014" spans="1:4" x14ac:dyDescent="0.45">
      <c r="A6014" t="str">
        <f t="shared" si="93"/>
        <v>udp/3221</v>
      </c>
      <c r="B6014" s="9" t="s">
        <v>2994</v>
      </c>
      <c r="C6014" s="9">
        <v>3221</v>
      </c>
      <c r="D6014" s="9" t="s">
        <v>5</v>
      </c>
    </row>
    <row r="6015" spans="1:4" x14ac:dyDescent="0.45">
      <c r="A6015" t="str">
        <f t="shared" si="93"/>
        <v>tcp/3222</v>
      </c>
      <c r="B6015" s="9" t="s">
        <v>2995</v>
      </c>
      <c r="C6015" s="9">
        <v>3222</v>
      </c>
      <c r="D6015" s="9" t="s">
        <v>4</v>
      </c>
    </row>
    <row r="6016" spans="1:4" x14ac:dyDescent="0.45">
      <c r="A6016" t="str">
        <f t="shared" si="93"/>
        <v>udp/3222</v>
      </c>
      <c r="B6016" s="9" t="s">
        <v>2995</v>
      </c>
      <c r="C6016" s="9">
        <v>3222</v>
      </c>
      <c r="D6016" s="9" t="s">
        <v>5</v>
      </c>
    </row>
    <row r="6017" spans="1:4" x14ac:dyDescent="0.45">
      <c r="A6017" t="str">
        <f t="shared" si="93"/>
        <v>tcp/3223</v>
      </c>
      <c r="B6017" s="9" t="s">
        <v>2996</v>
      </c>
      <c r="C6017" s="9">
        <v>3223</v>
      </c>
      <c r="D6017" s="9" t="s">
        <v>4</v>
      </c>
    </row>
    <row r="6018" spans="1:4" x14ac:dyDescent="0.45">
      <c r="A6018" t="str">
        <f t="shared" ref="A6018:A6081" si="94">D6018&amp;"/"&amp;C6018</f>
        <v>udp/3223</v>
      </c>
      <c r="B6018" s="9" t="s">
        <v>2996</v>
      </c>
      <c r="C6018" s="9">
        <v>3223</v>
      </c>
      <c r="D6018" s="9" t="s">
        <v>5</v>
      </c>
    </row>
    <row r="6019" spans="1:4" x14ac:dyDescent="0.45">
      <c r="A6019" t="str">
        <f t="shared" si="94"/>
        <v>tcp/3224</v>
      </c>
      <c r="B6019" s="9" t="s">
        <v>2997</v>
      </c>
      <c r="C6019" s="9">
        <v>3224</v>
      </c>
      <c r="D6019" s="9" t="s">
        <v>4</v>
      </c>
    </row>
    <row r="6020" spans="1:4" x14ac:dyDescent="0.45">
      <c r="A6020" t="str">
        <f t="shared" si="94"/>
        <v>udp/3224</v>
      </c>
      <c r="B6020" s="9" t="s">
        <v>2997</v>
      </c>
      <c r="C6020" s="9">
        <v>3224</v>
      </c>
      <c r="D6020" s="9" t="s">
        <v>5</v>
      </c>
    </row>
    <row r="6021" spans="1:4" x14ac:dyDescent="0.45">
      <c r="A6021" t="str">
        <f t="shared" si="94"/>
        <v>tcp/3225</v>
      </c>
      <c r="B6021" s="9" t="s">
        <v>2998</v>
      </c>
      <c r="C6021" s="9">
        <v>3225</v>
      </c>
      <c r="D6021" s="9" t="s">
        <v>4</v>
      </c>
    </row>
    <row r="6022" spans="1:4" x14ac:dyDescent="0.45">
      <c r="A6022" t="str">
        <f t="shared" si="94"/>
        <v>udp/3225</v>
      </c>
      <c r="B6022" s="9" t="s">
        <v>2998</v>
      </c>
      <c r="C6022" s="9">
        <v>3225</v>
      </c>
      <c r="D6022" s="9" t="s">
        <v>5</v>
      </c>
    </row>
    <row r="6023" spans="1:4" x14ac:dyDescent="0.45">
      <c r="A6023" t="str">
        <f t="shared" si="94"/>
        <v>tcp/3226</v>
      </c>
      <c r="B6023" s="9" t="s">
        <v>2999</v>
      </c>
      <c r="C6023" s="9">
        <v>3226</v>
      </c>
      <c r="D6023" s="9" t="s">
        <v>4</v>
      </c>
    </row>
    <row r="6024" spans="1:4" x14ac:dyDescent="0.45">
      <c r="A6024" t="str">
        <f t="shared" si="94"/>
        <v>udp/3226</v>
      </c>
      <c r="B6024" s="9" t="s">
        <v>2999</v>
      </c>
      <c r="C6024" s="9">
        <v>3226</v>
      </c>
      <c r="D6024" s="9" t="s">
        <v>5</v>
      </c>
    </row>
    <row r="6025" spans="1:4" x14ac:dyDescent="0.45">
      <c r="A6025" t="str">
        <f t="shared" si="94"/>
        <v>tcp/3227</v>
      </c>
      <c r="B6025" s="9" t="s">
        <v>3000</v>
      </c>
      <c r="C6025" s="9">
        <v>3227</v>
      </c>
      <c r="D6025" s="9" t="s">
        <v>4</v>
      </c>
    </row>
    <row r="6026" spans="1:4" x14ac:dyDescent="0.45">
      <c r="A6026" t="str">
        <f t="shared" si="94"/>
        <v>udp/3227</v>
      </c>
      <c r="B6026" s="9" t="s">
        <v>3000</v>
      </c>
      <c r="C6026" s="9">
        <v>3227</v>
      </c>
      <c r="D6026" s="9" t="s">
        <v>5</v>
      </c>
    </row>
    <row r="6027" spans="1:4" x14ac:dyDescent="0.45">
      <c r="A6027" t="str">
        <f t="shared" si="94"/>
        <v>tcp/3228</v>
      </c>
      <c r="B6027" s="9" t="s">
        <v>3001</v>
      </c>
      <c r="C6027" s="9">
        <v>3228</v>
      </c>
      <c r="D6027" s="9" t="s">
        <v>4</v>
      </c>
    </row>
    <row r="6028" spans="1:4" x14ac:dyDescent="0.45">
      <c r="A6028" t="str">
        <f t="shared" si="94"/>
        <v>udp/3228</v>
      </c>
      <c r="B6028" s="9" t="s">
        <v>3001</v>
      </c>
      <c r="C6028" s="9">
        <v>3228</v>
      </c>
      <c r="D6028" s="9" t="s">
        <v>5</v>
      </c>
    </row>
    <row r="6029" spans="1:4" x14ac:dyDescent="0.45">
      <c r="A6029" t="str">
        <f t="shared" si="94"/>
        <v>tcp/3229</v>
      </c>
      <c r="B6029" s="9" t="s">
        <v>3002</v>
      </c>
      <c r="C6029" s="9">
        <v>3229</v>
      </c>
      <c r="D6029" s="9" t="s">
        <v>4</v>
      </c>
    </row>
    <row r="6030" spans="1:4" x14ac:dyDescent="0.45">
      <c r="A6030" t="str">
        <f t="shared" si="94"/>
        <v>udp/3229</v>
      </c>
      <c r="B6030" s="9" t="s">
        <v>3002</v>
      </c>
      <c r="C6030" s="9">
        <v>3229</v>
      </c>
      <c r="D6030" s="9" t="s">
        <v>5</v>
      </c>
    </row>
    <row r="6031" spans="1:4" x14ac:dyDescent="0.45">
      <c r="A6031" t="str">
        <f t="shared" si="94"/>
        <v>tcp/3230</v>
      </c>
      <c r="B6031" s="9" t="s">
        <v>3003</v>
      </c>
      <c r="C6031" s="9">
        <v>3230</v>
      </c>
      <c r="D6031" s="9" t="s">
        <v>4</v>
      </c>
    </row>
    <row r="6032" spans="1:4" x14ac:dyDescent="0.45">
      <c r="A6032" t="str">
        <f t="shared" si="94"/>
        <v>udp/3230</v>
      </c>
      <c r="B6032" s="9" t="s">
        <v>3003</v>
      </c>
      <c r="C6032" s="9">
        <v>3230</v>
      </c>
      <c r="D6032" s="9" t="s">
        <v>5</v>
      </c>
    </row>
    <row r="6033" spans="1:4" x14ac:dyDescent="0.45">
      <c r="A6033" t="str">
        <f t="shared" si="94"/>
        <v>tcp/3231</v>
      </c>
      <c r="B6033" s="9" t="s">
        <v>3004</v>
      </c>
      <c r="C6033" s="9">
        <v>3231</v>
      </c>
      <c r="D6033" s="9" t="s">
        <v>4</v>
      </c>
    </row>
    <row r="6034" spans="1:4" x14ac:dyDescent="0.45">
      <c r="A6034" t="str">
        <f t="shared" si="94"/>
        <v>udp/3231</v>
      </c>
      <c r="B6034" s="9" t="s">
        <v>3004</v>
      </c>
      <c r="C6034" s="9">
        <v>3231</v>
      </c>
      <c r="D6034" s="9" t="s">
        <v>5</v>
      </c>
    </row>
    <row r="6035" spans="1:4" x14ac:dyDescent="0.45">
      <c r="A6035" t="str">
        <f t="shared" si="94"/>
        <v>tcp/3232</v>
      </c>
      <c r="B6035" s="9" t="s">
        <v>3005</v>
      </c>
      <c r="C6035" s="9">
        <v>3232</v>
      </c>
      <c r="D6035" s="9" t="s">
        <v>4</v>
      </c>
    </row>
    <row r="6036" spans="1:4" x14ac:dyDescent="0.45">
      <c r="A6036" t="str">
        <f t="shared" si="94"/>
        <v>udp/3232</v>
      </c>
      <c r="B6036" s="9" t="s">
        <v>3005</v>
      </c>
      <c r="C6036" s="9">
        <v>3232</v>
      </c>
      <c r="D6036" s="9" t="s">
        <v>5</v>
      </c>
    </row>
    <row r="6037" spans="1:4" x14ac:dyDescent="0.45">
      <c r="A6037" t="str">
        <f t="shared" si="94"/>
        <v>tcp/3233</v>
      </c>
      <c r="B6037" s="9" t="s">
        <v>3006</v>
      </c>
      <c r="C6037" s="9">
        <v>3233</v>
      </c>
      <c r="D6037" s="9" t="s">
        <v>4</v>
      </c>
    </row>
    <row r="6038" spans="1:4" x14ac:dyDescent="0.45">
      <c r="A6038" t="str">
        <f t="shared" si="94"/>
        <v>udp/3233</v>
      </c>
      <c r="B6038" s="9" t="s">
        <v>3006</v>
      </c>
      <c r="C6038" s="9">
        <v>3233</v>
      </c>
      <c r="D6038" s="9" t="s">
        <v>5</v>
      </c>
    </row>
    <row r="6039" spans="1:4" x14ac:dyDescent="0.45">
      <c r="A6039" t="str">
        <f t="shared" si="94"/>
        <v>tcp/3234</v>
      </c>
      <c r="B6039" s="9" t="s">
        <v>3007</v>
      </c>
      <c r="C6039" s="9">
        <v>3234</v>
      </c>
      <c r="D6039" s="9" t="s">
        <v>4</v>
      </c>
    </row>
    <row r="6040" spans="1:4" x14ac:dyDescent="0.45">
      <c r="A6040" t="str">
        <f t="shared" si="94"/>
        <v>udp/3234</v>
      </c>
      <c r="B6040" s="9" t="s">
        <v>3007</v>
      </c>
      <c r="C6040" s="9">
        <v>3234</v>
      </c>
      <c r="D6040" s="9" t="s">
        <v>5</v>
      </c>
    </row>
    <row r="6041" spans="1:4" x14ac:dyDescent="0.45">
      <c r="A6041" t="str">
        <f t="shared" si="94"/>
        <v>tcp/3235</v>
      </c>
      <c r="B6041" s="9" t="s">
        <v>3008</v>
      </c>
      <c r="C6041" s="9">
        <v>3235</v>
      </c>
      <c r="D6041" s="9" t="s">
        <v>4</v>
      </c>
    </row>
    <row r="6042" spans="1:4" x14ac:dyDescent="0.45">
      <c r="A6042" t="str">
        <f t="shared" si="94"/>
        <v>udp/3235</v>
      </c>
      <c r="B6042" s="9" t="s">
        <v>3008</v>
      </c>
      <c r="C6042" s="9">
        <v>3235</v>
      </c>
      <c r="D6042" s="9" t="s">
        <v>5</v>
      </c>
    </row>
    <row r="6043" spans="1:4" x14ac:dyDescent="0.45">
      <c r="A6043" t="str">
        <f t="shared" si="94"/>
        <v>tcp/3236</v>
      </c>
      <c r="B6043" s="9" t="s">
        <v>3009</v>
      </c>
      <c r="C6043" s="9">
        <v>3236</v>
      </c>
      <c r="D6043" s="9" t="s">
        <v>4</v>
      </c>
    </row>
    <row r="6044" spans="1:4" x14ac:dyDescent="0.45">
      <c r="A6044" t="str">
        <f t="shared" si="94"/>
        <v>udp/3236</v>
      </c>
      <c r="B6044" s="9" t="s">
        <v>3009</v>
      </c>
      <c r="C6044" s="9">
        <v>3236</v>
      </c>
      <c r="D6044" s="9" t="s">
        <v>5</v>
      </c>
    </row>
    <row r="6045" spans="1:4" x14ac:dyDescent="0.45">
      <c r="A6045" t="str">
        <f t="shared" si="94"/>
        <v>tcp/3237</v>
      </c>
      <c r="B6045" s="9" t="s">
        <v>3010</v>
      </c>
      <c r="C6045" s="9">
        <v>3237</v>
      </c>
      <c r="D6045" s="9" t="s">
        <v>4</v>
      </c>
    </row>
    <row r="6046" spans="1:4" x14ac:dyDescent="0.45">
      <c r="A6046" t="str">
        <f t="shared" si="94"/>
        <v>udp/3237</v>
      </c>
      <c r="B6046" s="9" t="s">
        <v>3010</v>
      </c>
      <c r="C6046" s="9">
        <v>3237</v>
      </c>
      <c r="D6046" s="9" t="s">
        <v>5</v>
      </c>
    </row>
    <row r="6047" spans="1:4" x14ac:dyDescent="0.45">
      <c r="A6047" t="str">
        <f t="shared" si="94"/>
        <v>tcp/3238</v>
      </c>
      <c r="B6047" s="9" t="s">
        <v>3011</v>
      </c>
      <c r="C6047" s="9">
        <v>3238</v>
      </c>
      <c r="D6047" s="9" t="s">
        <v>4</v>
      </c>
    </row>
    <row r="6048" spans="1:4" x14ac:dyDescent="0.45">
      <c r="A6048" t="str">
        <f t="shared" si="94"/>
        <v>udp/3238</v>
      </c>
      <c r="B6048" s="9" t="s">
        <v>3011</v>
      </c>
      <c r="C6048" s="9">
        <v>3238</v>
      </c>
      <c r="D6048" s="9" t="s">
        <v>5</v>
      </c>
    </row>
    <row r="6049" spans="1:4" x14ac:dyDescent="0.45">
      <c r="A6049" t="str">
        <f t="shared" si="94"/>
        <v>tcp/3239</v>
      </c>
      <c r="B6049" s="9" t="s">
        <v>3012</v>
      </c>
      <c r="C6049" s="9">
        <v>3239</v>
      </c>
      <c r="D6049" s="9" t="s">
        <v>4</v>
      </c>
    </row>
    <row r="6050" spans="1:4" x14ac:dyDescent="0.45">
      <c r="A6050" t="str">
        <f t="shared" si="94"/>
        <v>udp/3239</v>
      </c>
      <c r="B6050" s="9" t="s">
        <v>3012</v>
      </c>
      <c r="C6050" s="9">
        <v>3239</v>
      </c>
      <c r="D6050" s="9" t="s">
        <v>5</v>
      </c>
    </row>
    <row r="6051" spans="1:4" x14ac:dyDescent="0.45">
      <c r="A6051" t="str">
        <f t="shared" si="94"/>
        <v>tcp/3240</v>
      </c>
      <c r="B6051" s="9" t="s">
        <v>3013</v>
      </c>
      <c r="C6051" s="9">
        <v>3240</v>
      </c>
      <c r="D6051" s="9" t="s">
        <v>4</v>
      </c>
    </row>
    <row r="6052" spans="1:4" x14ac:dyDescent="0.45">
      <c r="A6052" t="str">
        <f t="shared" si="94"/>
        <v>udp/3240</v>
      </c>
      <c r="B6052" s="9" t="s">
        <v>3013</v>
      </c>
      <c r="C6052" s="9">
        <v>3240</v>
      </c>
      <c r="D6052" s="9" t="s">
        <v>5</v>
      </c>
    </row>
    <row r="6053" spans="1:4" x14ac:dyDescent="0.45">
      <c r="A6053" t="str">
        <f t="shared" si="94"/>
        <v>tcp/3241</v>
      </c>
      <c r="B6053" s="9" t="s">
        <v>3014</v>
      </c>
      <c r="C6053" s="9">
        <v>3241</v>
      </c>
      <c r="D6053" s="9" t="s">
        <v>4</v>
      </c>
    </row>
    <row r="6054" spans="1:4" x14ac:dyDescent="0.45">
      <c r="A6054" t="str">
        <f t="shared" si="94"/>
        <v>udp/3241</v>
      </c>
      <c r="B6054" s="9" t="s">
        <v>3014</v>
      </c>
      <c r="C6054" s="9">
        <v>3241</v>
      </c>
      <c r="D6054" s="9" t="s">
        <v>5</v>
      </c>
    </row>
    <row r="6055" spans="1:4" x14ac:dyDescent="0.45">
      <c r="A6055" t="str">
        <f t="shared" si="94"/>
        <v>tcp/3242</v>
      </c>
      <c r="B6055" s="9" t="s">
        <v>3015</v>
      </c>
      <c r="C6055" s="9">
        <v>3242</v>
      </c>
      <c r="D6055" s="9" t="s">
        <v>4</v>
      </c>
    </row>
    <row r="6056" spans="1:4" x14ac:dyDescent="0.45">
      <c r="A6056" t="str">
        <f t="shared" si="94"/>
        <v>udp/3242</v>
      </c>
      <c r="B6056" s="9" t="s">
        <v>3015</v>
      </c>
      <c r="C6056" s="9">
        <v>3242</v>
      </c>
      <c r="D6056" s="9" t="s">
        <v>5</v>
      </c>
    </row>
    <row r="6057" spans="1:4" x14ac:dyDescent="0.45">
      <c r="A6057" t="str">
        <f t="shared" si="94"/>
        <v>tcp/3243</v>
      </c>
      <c r="B6057" s="9" t="s">
        <v>3016</v>
      </c>
      <c r="C6057" s="9">
        <v>3243</v>
      </c>
      <c r="D6057" s="9" t="s">
        <v>4</v>
      </c>
    </row>
    <row r="6058" spans="1:4" x14ac:dyDescent="0.45">
      <c r="A6058" t="str">
        <f t="shared" si="94"/>
        <v>udp/3243</v>
      </c>
      <c r="B6058" s="9" t="s">
        <v>3016</v>
      </c>
      <c r="C6058" s="9">
        <v>3243</v>
      </c>
      <c r="D6058" s="9" t="s">
        <v>5</v>
      </c>
    </row>
    <row r="6059" spans="1:4" x14ac:dyDescent="0.45">
      <c r="A6059" t="str">
        <f t="shared" si="94"/>
        <v>tcp/3244</v>
      </c>
      <c r="B6059" s="9" t="s">
        <v>3017</v>
      </c>
      <c r="C6059" s="9">
        <v>3244</v>
      </c>
      <c r="D6059" s="9" t="s">
        <v>4</v>
      </c>
    </row>
    <row r="6060" spans="1:4" x14ac:dyDescent="0.45">
      <c r="A6060" t="str">
        <f t="shared" si="94"/>
        <v>udp/3244</v>
      </c>
      <c r="B6060" s="9" t="s">
        <v>3017</v>
      </c>
      <c r="C6060" s="9">
        <v>3244</v>
      </c>
      <c r="D6060" s="9" t="s">
        <v>5</v>
      </c>
    </row>
    <row r="6061" spans="1:4" x14ac:dyDescent="0.45">
      <c r="A6061" t="str">
        <f t="shared" si="94"/>
        <v>tcp/3245</v>
      </c>
      <c r="B6061" s="9" t="s">
        <v>3018</v>
      </c>
      <c r="C6061" s="9">
        <v>3245</v>
      </c>
      <c r="D6061" s="9" t="s">
        <v>4</v>
      </c>
    </row>
    <row r="6062" spans="1:4" x14ac:dyDescent="0.45">
      <c r="A6062" t="str">
        <f t="shared" si="94"/>
        <v>udp/3245</v>
      </c>
      <c r="B6062" s="9" t="s">
        <v>3018</v>
      </c>
      <c r="C6062" s="9">
        <v>3245</v>
      </c>
      <c r="D6062" s="9" t="s">
        <v>5</v>
      </c>
    </row>
    <row r="6063" spans="1:4" x14ac:dyDescent="0.45">
      <c r="A6063" t="str">
        <f t="shared" si="94"/>
        <v>tcp/3246</v>
      </c>
      <c r="B6063" s="9" t="s">
        <v>3019</v>
      </c>
      <c r="C6063" s="9">
        <v>3246</v>
      </c>
      <c r="D6063" s="9" t="s">
        <v>4</v>
      </c>
    </row>
    <row r="6064" spans="1:4" x14ac:dyDescent="0.45">
      <c r="A6064" t="str">
        <f t="shared" si="94"/>
        <v>udp/3246</v>
      </c>
      <c r="B6064" s="9" t="s">
        <v>3019</v>
      </c>
      <c r="C6064" s="9">
        <v>3246</v>
      </c>
      <c r="D6064" s="9" t="s">
        <v>5</v>
      </c>
    </row>
    <row r="6065" spans="1:4" x14ac:dyDescent="0.45">
      <c r="A6065" t="str">
        <f t="shared" si="94"/>
        <v>tcp/3247</v>
      </c>
      <c r="B6065" s="9" t="s">
        <v>3020</v>
      </c>
      <c r="C6065" s="9">
        <v>3247</v>
      </c>
      <c r="D6065" s="9" t="s">
        <v>4</v>
      </c>
    </row>
    <row r="6066" spans="1:4" x14ac:dyDescent="0.45">
      <c r="A6066" t="str">
        <f t="shared" si="94"/>
        <v>udp/3247</v>
      </c>
      <c r="B6066" s="9" t="s">
        <v>3020</v>
      </c>
      <c r="C6066" s="9">
        <v>3247</v>
      </c>
      <c r="D6066" s="9" t="s">
        <v>5</v>
      </c>
    </row>
    <row r="6067" spans="1:4" x14ac:dyDescent="0.45">
      <c r="A6067" t="str">
        <f t="shared" si="94"/>
        <v>tcp/3248</v>
      </c>
      <c r="B6067" s="9" t="s">
        <v>3021</v>
      </c>
      <c r="C6067" s="9">
        <v>3248</v>
      </c>
      <c r="D6067" s="9" t="s">
        <v>4</v>
      </c>
    </row>
    <row r="6068" spans="1:4" x14ac:dyDescent="0.45">
      <c r="A6068" t="str">
        <f t="shared" si="94"/>
        <v>udp/3248</v>
      </c>
      <c r="B6068" s="9" t="s">
        <v>3021</v>
      </c>
      <c r="C6068" s="9">
        <v>3248</v>
      </c>
      <c r="D6068" s="9" t="s">
        <v>5</v>
      </c>
    </row>
    <row r="6069" spans="1:4" x14ac:dyDescent="0.45">
      <c r="A6069" t="str">
        <f t="shared" si="94"/>
        <v>tcp/3249</v>
      </c>
      <c r="B6069" s="9" t="s">
        <v>3022</v>
      </c>
      <c r="C6069" s="9">
        <v>3249</v>
      </c>
      <c r="D6069" s="9" t="s">
        <v>4</v>
      </c>
    </row>
    <row r="6070" spans="1:4" x14ac:dyDescent="0.45">
      <c r="A6070" t="str">
        <f t="shared" si="94"/>
        <v>udp/3249</v>
      </c>
      <c r="B6070" s="9" t="s">
        <v>3022</v>
      </c>
      <c r="C6070" s="9">
        <v>3249</v>
      </c>
      <c r="D6070" s="9" t="s">
        <v>5</v>
      </c>
    </row>
    <row r="6071" spans="1:4" x14ac:dyDescent="0.45">
      <c r="A6071" t="str">
        <f t="shared" si="94"/>
        <v>tcp/3250</v>
      </c>
      <c r="B6071" s="9" t="s">
        <v>3023</v>
      </c>
      <c r="C6071" s="9">
        <v>3250</v>
      </c>
      <c r="D6071" s="9" t="s">
        <v>4</v>
      </c>
    </row>
    <row r="6072" spans="1:4" x14ac:dyDescent="0.45">
      <c r="A6072" t="str">
        <f t="shared" si="94"/>
        <v>udp/3250</v>
      </c>
      <c r="B6072" s="9" t="s">
        <v>3023</v>
      </c>
      <c r="C6072" s="9">
        <v>3250</v>
      </c>
      <c r="D6072" s="9" t="s">
        <v>5</v>
      </c>
    </row>
    <row r="6073" spans="1:4" x14ac:dyDescent="0.45">
      <c r="A6073" t="str">
        <f t="shared" si="94"/>
        <v>tcp/3251</v>
      </c>
      <c r="B6073" s="9" t="s">
        <v>3024</v>
      </c>
      <c r="C6073" s="9">
        <v>3251</v>
      </c>
      <c r="D6073" s="9" t="s">
        <v>4</v>
      </c>
    </row>
    <row r="6074" spans="1:4" x14ac:dyDescent="0.45">
      <c r="A6074" t="str">
        <f t="shared" si="94"/>
        <v>udp/3251</v>
      </c>
      <c r="B6074" s="9" t="s">
        <v>3024</v>
      </c>
      <c r="C6074" s="9">
        <v>3251</v>
      </c>
      <c r="D6074" s="9" t="s">
        <v>5</v>
      </c>
    </row>
    <row r="6075" spans="1:4" x14ac:dyDescent="0.45">
      <c r="A6075" t="str">
        <f t="shared" si="94"/>
        <v>tcp/3252</v>
      </c>
      <c r="B6075" s="9" t="s">
        <v>3025</v>
      </c>
      <c r="C6075" s="9">
        <v>3252</v>
      </c>
      <c r="D6075" s="9" t="s">
        <v>4</v>
      </c>
    </row>
    <row r="6076" spans="1:4" x14ac:dyDescent="0.45">
      <c r="A6076" t="str">
        <f t="shared" si="94"/>
        <v>udp/3252</v>
      </c>
      <c r="B6076" s="9" t="s">
        <v>3025</v>
      </c>
      <c r="C6076" s="9">
        <v>3252</v>
      </c>
      <c r="D6076" s="9" t="s">
        <v>5</v>
      </c>
    </row>
    <row r="6077" spans="1:4" x14ac:dyDescent="0.45">
      <c r="A6077" t="str">
        <f t="shared" si="94"/>
        <v>tcp/3253</v>
      </c>
      <c r="B6077" s="9" t="s">
        <v>3026</v>
      </c>
      <c r="C6077" s="9">
        <v>3253</v>
      </c>
      <c r="D6077" s="9" t="s">
        <v>4</v>
      </c>
    </row>
    <row r="6078" spans="1:4" x14ac:dyDescent="0.45">
      <c r="A6078" t="str">
        <f t="shared" si="94"/>
        <v>udp/3253</v>
      </c>
      <c r="B6078" s="9" t="s">
        <v>3026</v>
      </c>
      <c r="C6078" s="9">
        <v>3253</v>
      </c>
      <c r="D6078" s="9" t="s">
        <v>5</v>
      </c>
    </row>
    <row r="6079" spans="1:4" x14ac:dyDescent="0.45">
      <c r="A6079" t="str">
        <f t="shared" si="94"/>
        <v>tcp/3254</v>
      </c>
      <c r="B6079" s="9" t="s">
        <v>3027</v>
      </c>
      <c r="C6079" s="9">
        <v>3254</v>
      </c>
      <c r="D6079" s="9" t="s">
        <v>4</v>
      </c>
    </row>
    <row r="6080" spans="1:4" x14ac:dyDescent="0.45">
      <c r="A6080" t="str">
        <f t="shared" si="94"/>
        <v>udp/3254</v>
      </c>
      <c r="B6080" s="9" t="s">
        <v>3027</v>
      </c>
      <c r="C6080" s="9">
        <v>3254</v>
      </c>
      <c r="D6080" s="9" t="s">
        <v>5</v>
      </c>
    </row>
    <row r="6081" spans="1:4" x14ac:dyDescent="0.45">
      <c r="A6081" t="str">
        <f t="shared" si="94"/>
        <v>tcp/3255</v>
      </c>
      <c r="B6081" s="9" t="s">
        <v>3028</v>
      </c>
      <c r="C6081" s="9">
        <v>3255</v>
      </c>
      <c r="D6081" s="9" t="s">
        <v>4</v>
      </c>
    </row>
    <row r="6082" spans="1:4" x14ac:dyDescent="0.45">
      <c r="A6082" t="str">
        <f t="shared" ref="A6082:A6145" si="95">D6082&amp;"/"&amp;C6082</f>
        <v>udp/3255</v>
      </c>
      <c r="B6082" s="9" t="s">
        <v>3028</v>
      </c>
      <c r="C6082" s="9">
        <v>3255</v>
      </c>
      <c r="D6082" s="9" t="s">
        <v>5</v>
      </c>
    </row>
    <row r="6083" spans="1:4" x14ac:dyDescent="0.45">
      <c r="A6083" t="str">
        <f t="shared" si="95"/>
        <v>tcp/3256</v>
      </c>
      <c r="B6083" s="9" t="s">
        <v>3029</v>
      </c>
      <c r="C6083" s="9">
        <v>3256</v>
      </c>
      <c r="D6083" s="9" t="s">
        <v>4</v>
      </c>
    </row>
    <row r="6084" spans="1:4" x14ac:dyDescent="0.45">
      <c r="A6084" t="str">
        <f t="shared" si="95"/>
        <v>udp/3256</v>
      </c>
      <c r="B6084" s="9" t="s">
        <v>3029</v>
      </c>
      <c r="C6084" s="9">
        <v>3256</v>
      </c>
      <c r="D6084" s="9" t="s">
        <v>5</v>
      </c>
    </row>
    <row r="6085" spans="1:4" x14ac:dyDescent="0.45">
      <c r="A6085" t="str">
        <f t="shared" si="95"/>
        <v>tcp/3257</v>
      </c>
      <c r="B6085" s="9" t="s">
        <v>3030</v>
      </c>
      <c r="C6085" s="9">
        <v>3257</v>
      </c>
      <c r="D6085" s="9" t="s">
        <v>4</v>
      </c>
    </row>
    <row r="6086" spans="1:4" x14ac:dyDescent="0.45">
      <c r="A6086" t="str">
        <f t="shared" si="95"/>
        <v>udp/3257</v>
      </c>
      <c r="B6086" s="9" t="s">
        <v>3030</v>
      </c>
      <c r="C6086" s="9">
        <v>3257</v>
      </c>
      <c r="D6086" s="9" t="s">
        <v>5</v>
      </c>
    </row>
    <row r="6087" spans="1:4" x14ac:dyDescent="0.45">
      <c r="A6087" t="str">
        <f t="shared" si="95"/>
        <v>tcp/3258</v>
      </c>
      <c r="B6087" s="9" t="s">
        <v>3031</v>
      </c>
      <c r="C6087" s="9">
        <v>3258</v>
      </c>
      <c r="D6087" s="9" t="s">
        <v>4</v>
      </c>
    </row>
    <row r="6088" spans="1:4" x14ac:dyDescent="0.45">
      <c r="A6088" t="str">
        <f t="shared" si="95"/>
        <v>udp/3258</v>
      </c>
      <c r="B6088" s="9" t="s">
        <v>3031</v>
      </c>
      <c r="C6088" s="9">
        <v>3258</v>
      </c>
      <c r="D6088" s="9" t="s">
        <v>5</v>
      </c>
    </row>
    <row r="6089" spans="1:4" x14ac:dyDescent="0.45">
      <c r="A6089" t="str">
        <f t="shared" si="95"/>
        <v>tcp/3259</v>
      </c>
      <c r="B6089" s="9" t="s">
        <v>3032</v>
      </c>
      <c r="C6089" s="9">
        <v>3259</v>
      </c>
      <c r="D6089" s="9" t="s">
        <v>4</v>
      </c>
    </row>
    <row r="6090" spans="1:4" x14ac:dyDescent="0.45">
      <c r="A6090" t="str">
        <f t="shared" si="95"/>
        <v>udp/3259</v>
      </c>
      <c r="B6090" s="9" t="s">
        <v>3032</v>
      </c>
      <c r="C6090" s="9">
        <v>3259</v>
      </c>
      <c r="D6090" s="9" t="s">
        <v>5</v>
      </c>
    </row>
    <row r="6091" spans="1:4" x14ac:dyDescent="0.45">
      <c r="A6091" t="str">
        <f t="shared" si="95"/>
        <v>tcp/3260</v>
      </c>
      <c r="B6091" s="9" t="s">
        <v>3033</v>
      </c>
      <c r="C6091" s="9">
        <v>3260</v>
      </c>
      <c r="D6091" s="9" t="s">
        <v>4</v>
      </c>
    </row>
    <row r="6092" spans="1:4" x14ac:dyDescent="0.45">
      <c r="A6092" t="str">
        <f t="shared" si="95"/>
        <v>udp/3260</v>
      </c>
      <c r="B6092" s="9" t="s">
        <v>3033</v>
      </c>
      <c r="C6092" s="9">
        <v>3260</v>
      </c>
      <c r="D6092" s="9" t="s">
        <v>5</v>
      </c>
    </row>
    <row r="6093" spans="1:4" x14ac:dyDescent="0.45">
      <c r="A6093" t="str">
        <f t="shared" si="95"/>
        <v>tcp/3261</v>
      </c>
      <c r="B6093" s="9" t="s">
        <v>3034</v>
      </c>
      <c r="C6093" s="9">
        <v>3261</v>
      </c>
      <c r="D6093" s="9" t="s">
        <v>4</v>
      </c>
    </row>
    <row r="6094" spans="1:4" x14ac:dyDescent="0.45">
      <c r="A6094" t="str">
        <f t="shared" si="95"/>
        <v>udp/3261</v>
      </c>
      <c r="B6094" s="9" t="s">
        <v>3034</v>
      </c>
      <c r="C6094" s="9">
        <v>3261</v>
      </c>
      <c r="D6094" s="9" t="s">
        <v>5</v>
      </c>
    </row>
    <row r="6095" spans="1:4" x14ac:dyDescent="0.45">
      <c r="A6095" t="str">
        <f t="shared" si="95"/>
        <v>tcp/3262</v>
      </c>
      <c r="B6095" s="9" t="s">
        <v>3035</v>
      </c>
      <c r="C6095" s="9">
        <v>3262</v>
      </c>
      <c r="D6095" s="9" t="s">
        <v>4</v>
      </c>
    </row>
    <row r="6096" spans="1:4" x14ac:dyDescent="0.45">
      <c r="A6096" t="str">
        <f t="shared" si="95"/>
        <v>udp/3262</v>
      </c>
      <c r="B6096" s="9" t="s">
        <v>3035</v>
      </c>
      <c r="C6096" s="9">
        <v>3262</v>
      </c>
      <c r="D6096" s="9" t="s">
        <v>5</v>
      </c>
    </row>
    <row r="6097" spans="1:4" x14ac:dyDescent="0.45">
      <c r="A6097" t="str">
        <f t="shared" si="95"/>
        <v>tcp/3263</v>
      </c>
      <c r="B6097" s="9" t="s">
        <v>3036</v>
      </c>
      <c r="C6097" s="9">
        <v>3263</v>
      </c>
      <c r="D6097" s="9" t="s">
        <v>4</v>
      </c>
    </row>
    <row r="6098" spans="1:4" x14ac:dyDescent="0.45">
      <c r="A6098" t="str">
        <f t="shared" si="95"/>
        <v>udp/3263</v>
      </c>
      <c r="B6098" s="9" t="s">
        <v>3036</v>
      </c>
      <c r="C6098" s="9">
        <v>3263</v>
      </c>
      <c r="D6098" s="9" t="s">
        <v>5</v>
      </c>
    </row>
    <row r="6099" spans="1:4" x14ac:dyDescent="0.45">
      <c r="A6099" t="str">
        <f t="shared" si="95"/>
        <v>tcp/3264</v>
      </c>
      <c r="B6099" s="9" t="s">
        <v>3037</v>
      </c>
      <c r="C6099" s="9">
        <v>3264</v>
      </c>
      <c r="D6099" s="9" t="s">
        <v>4</v>
      </c>
    </row>
    <row r="6100" spans="1:4" x14ac:dyDescent="0.45">
      <c r="A6100" t="str">
        <f t="shared" si="95"/>
        <v>udp/3264</v>
      </c>
      <c r="B6100" s="9" t="s">
        <v>3037</v>
      </c>
      <c r="C6100" s="9">
        <v>3264</v>
      </c>
      <c r="D6100" s="9" t="s">
        <v>5</v>
      </c>
    </row>
    <row r="6101" spans="1:4" x14ac:dyDescent="0.45">
      <c r="A6101" t="str">
        <f t="shared" si="95"/>
        <v>tcp/3265</v>
      </c>
      <c r="B6101" s="9" t="s">
        <v>3038</v>
      </c>
      <c r="C6101" s="9">
        <v>3265</v>
      </c>
      <c r="D6101" s="9" t="s">
        <v>4</v>
      </c>
    </row>
    <row r="6102" spans="1:4" x14ac:dyDescent="0.45">
      <c r="A6102" t="str">
        <f t="shared" si="95"/>
        <v>udp/3265</v>
      </c>
      <c r="B6102" s="9" t="s">
        <v>3038</v>
      </c>
      <c r="C6102" s="9">
        <v>3265</v>
      </c>
      <c r="D6102" s="9" t="s">
        <v>5</v>
      </c>
    </row>
    <row r="6103" spans="1:4" x14ac:dyDescent="0.45">
      <c r="A6103" t="str">
        <f t="shared" si="95"/>
        <v>tcp/3266</v>
      </c>
      <c r="B6103" s="9" t="s">
        <v>3039</v>
      </c>
      <c r="C6103" s="9">
        <v>3266</v>
      </c>
      <c r="D6103" s="9" t="s">
        <v>4</v>
      </c>
    </row>
    <row r="6104" spans="1:4" x14ac:dyDescent="0.45">
      <c r="A6104" t="str">
        <f t="shared" si="95"/>
        <v>udp/3266</v>
      </c>
      <c r="B6104" s="9" t="s">
        <v>3039</v>
      </c>
      <c r="C6104" s="9">
        <v>3266</v>
      </c>
      <c r="D6104" s="9" t="s">
        <v>5</v>
      </c>
    </row>
    <row r="6105" spans="1:4" x14ac:dyDescent="0.45">
      <c r="A6105" t="str">
        <f t="shared" si="95"/>
        <v>tcp/3267</v>
      </c>
      <c r="B6105" s="9" t="s">
        <v>3040</v>
      </c>
      <c r="C6105" s="9">
        <v>3267</v>
      </c>
      <c r="D6105" s="9" t="s">
        <v>4</v>
      </c>
    </row>
    <row r="6106" spans="1:4" x14ac:dyDescent="0.45">
      <c r="A6106" t="str">
        <f t="shared" si="95"/>
        <v>udp/3267</v>
      </c>
      <c r="B6106" s="9" t="s">
        <v>3040</v>
      </c>
      <c r="C6106" s="9">
        <v>3267</v>
      </c>
      <c r="D6106" s="9" t="s">
        <v>5</v>
      </c>
    </row>
    <row r="6107" spans="1:4" x14ac:dyDescent="0.45">
      <c r="A6107" t="str">
        <f t="shared" si="95"/>
        <v>tcp/3268</v>
      </c>
      <c r="B6107" s="9" t="s">
        <v>3041</v>
      </c>
      <c r="C6107" s="9">
        <v>3268</v>
      </c>
      <c r="D6107" s="9" t="s">
        <v>4</v>
      </c>
    </row>
    <row r="6108" spans="1:4" x14ac:dyDescent="0.45">
      <c r="A6108" t="str">
        <f t="shared" si="95"/>
        <v>udp/3268</v>
      </c>
      <c r="B6108" s="9" t="s">
        <v>3041</v>
      </c>
      <c r="C6108" s="9">
        <v>3268</v>
      </c>
      <c r="D6108" s="9" t="s">
        <v>5</v>
      </c>
    </row>
    <row r="6109" spans="1:4" x14ac:dyDescent="0.45">
      <c r="A6109" t="str">
        <f t="shared" si="95"/>
        <v>tcp/3269</v>
      </c>
      <c r="B6109" s="9" t="s">
        <v>3042</v>
      </c>
      <c r="C6109" s="9">
        <v>3269</v>
      </c>
      <c r="D6109" s="9" t="s">
        <v>4</v>
      </c>
    </row>
    <row r="6110" spans="1:4" x14ac:dyDescent="0.45">
      <c r="A6110" t="str">
        <f t="shared" si="95"/>
        <v>udp/3269</v>
      </c>
      <c r="B6110" s="9" t="s">
        <v>3042</v>
      </c>
      <c r="C6110" s="9">
        <v>3269</v>
      </c>
      <c r="D6110" s="9" t="s">
        <v>5</v>
      </c>
    </row>
    <row r="6111" spans="1:4" x14ac:dyDescent="0.45">
      <c r="A6111" t="str">
        <f t="shared" si="95"/>
        <v>tcp/3270</v>
      </c>
      <c r="B6111" s="9" t="s">
        <v>3043</v>
      </c>
      <c r="C6111" s="9">
        <v>3270</v>
      </c>
      <c r="D6111" s="9" t="s">
        <v>4</v>
      </c>
    </row>
    <row r="6112" spans="1:4" x14ac:dyDescent="0.45">
      <c r="A6112" t="str">
        <f t="shared" si="95"/>
        <v>udp/3270</v>
      </c>
      <c r="B6112" s="9" t="s">
        <v>3043</v>
      </c>
      <c r="C6112" s="9">
        <v>3270</v>
      </c>
      <c r="D6112" s="9" t="s">
        <v>5</v>
      </c>
    </row>
    <row r="6113" spans="1:4" x14ac:dyDescent="0.45">
      <c r="A6113" t="str">
        <f t="shared" si="95"/>
        <v>tcp/3271</v>
      </c>
      <c r="B6113" s="9" t="s">
        <v>3044</v>
      </c>
      <c r="C6113" s="9">
        <v>3271</v>
      </c>
      <c r="D6113" s="9" t="s">
        <v>4</v>
      </c>
    </row>
    <row r="6114" spans="1:4" x14ac:dyDescent="0.45">
      <c r="A6114" t="str">
        <f t="shared" si="95"/>
        <v>udp/3271</v>
      </c>
      <c r="B6114" s="9" t="s">
        <v>3044</v>
      </c>
      <c r="C6114" s="9">
        <v>3271</v>
      </c>
      <c r="D6114" s="9" t="s">
        <v>5</v>
      </c>
    </row>
    <row r="6115" spans="1:4" x14ac:dyDescent="0.45">
      <c r="A6115" t="str">
        <f t="shared" si="95"/>
        <v>tcp/3272</v>
      </c>
      <c r="B6115" s="9" t="s">
        <v>3045</v>
      </c>
      <c r="C6115" s="9">
        <v>3272</v>
      </c>
      <c r="D6115" s="9" t="s">
        <v>4</v>
      </c>
    </row>
    <row r="6116" spans="1:4" x14ac:dyDescent="0.45">
      <c r="A6116" t="str">
        <f t="shared" si="95"/>
        <v>udp/3272</v>
      </c>
      <c r="B6116" s="9" t="s">
        <v>3045</v>
      </c>
      <c r="C6116" s="9">
        <v>3272</v>
      </c>
      <c r="D6116" s="9" t="s">
        <v>5</v>
      </c>
    </row>
    <row r="6117" spans="1:4" x14ac:dyDescent="0.45">
      <c r="A6117" t="str">
        <f t="shared" si="95"/>
        <v>tcp/3273</v>
      </c>
      <c r="B6117" s="9" t="s">
        <v>3046</v>
      </c>
      <c r="C6117" s="9">
        <v>3273</v>
      </c>
      <c r="D6117" s="9" t="s">
        <v>4</v>
      </c>
    </row>
    <row r="6118" spans="1:4" x14ac:dyDescent="0.45">
      <c r="A6118" t="str">
        <f t="shared" si="95"/>
        <v>udp/3273</v>
      </c>
      <c r="B6118" s="9" t="s">
        <v>3046</v>
      </c>
      <c r="C6118" s="9">
        <v>3273</v>
      </c>
      <c r="D6118" s="9" t="s">
        <v>5</v>
      </c>
    </row>
    <row r="6119" spans="1:4" x14ac:dyDescent="0.45">
      <c r="A6119" t="str">
        <f t="shared" si="95"/>
        <v>tcp/3274</v>
      </c>
      <c r="B6119" s="9" t="s">
        <v>3047</v>
      </c>
      <c r="C6119" s="9">
        <v>3274</v>
      </c>
      <c r="D6119" s="9" t="s">
        <v>4</v>
      </c>
    </row>
    <row r="6120" spans="1:4" x14ac:dyDescent="0.45">
      <c r="A6120" t="str">
        <f t="shared" si="95"/>
        <v>udp/3274</v>
      </c>
      <c r="B6120" s="9" t="s">
        <v>3047</v>
      </c>
      <c r="C6120" s="9">
        <v>3274</v>
      </c>
      <c r="D6120" s="9" t="s">
        <v>5</v>
      </c>
    </row>
    <row r="6121" spans="1:4" x14ac:dyDescent="0.45">
      <c r="A6121" t="str">
        <f t="shared" si="95"/>
        <v>tcp/3275</v>
      </c>
      <c r="B6121" s="9" t="s">
        <v>3048</v>
      </c>
      <c r="C6121" s="9">
        <v>3275</v>
      </c>
      <c r="D6121" s="9" t="s">
        <v>4</v>
      </c>
    </row>
    <row r="6122" spans="1:4" x14ac:dyDescent="0.45">
      <c r="A6122" t="str">
        <f t="shared" si="95"/>
        <v>udp/3275</v>
      </c>
      <c r="B6122" s="9" t="s">
        <v>3048</v>
      </c>
      <c r="C6122" s="9">
        <v>3275</v>
      </c>
      <c r="D6122" s="9" t="s">
        <v>5</v>
      </c>
    </row>
    <row r="6123" spans="1:4" x14ac:dyDescent="0.45">
      <c r="A6123" t="str">
        <f t="shared" si="95"/>
        <v>tcp/3276</v>
      </c>
      <c r="B6123" s="9" t="s">
        <v>3049</v>
      </c>
      <c r="C6123" s="9">
        <v>3276</v>
      </c>
      <c r="D6123" s="9" t="s">
        <v>4</v>
      </c>
    </row>
    <row r="6124" spans="1:4" x14ac:dyDescent="0.45">
      <c r="A6124" t="str">
        <f t="shared" si="95"/>
        <v>udp/3276</v>
      </c>
      <c r="B6124" s="9" t="s">
        <v>3049</v>
      </c>
      <c r="C6124" s="9">
        <v>3276</v>
      </c>
      <c r="D6124" s="9" t="s">
        <v>5</v>
      </c>
    </row>
    <row r="6125" spans="1:4" x14ac:dyDescent="0.45">
      <c r="A6125" t="str">
        <f t="shared" si="95"/>
        <v>tcp/3277</v>
      </c>
      <c r="B6125" s="9" t="s">
        <v>3050</v>
      </c>
      <c r="C6125" s="9">
        <v>3277</v>
      </c>
      <c r="D6125" s="9" t="s">
        <v>4</v>
      </c>
    </row>
    <row r="6126" spans="1:4" x14ac:dyDescent="0.45">
      <c r="A6126" t="str">
        <f t="shared" si="95"/>
        <v>udp/3277</v>
      </c>
      <c r="B6126" s="9" t="s">
        <v>3050</v>
      </c>
      <c r="C6126" s="9">
        <v>3277</v>
      </c>
      <c r="D6126" s="9" t="s">
        <v>5</v>
      </c>
    </row>
    <row r="6127" spans="1:4" x14ac:dyDescent="0.45">
      <c r="A6127" t="str">
        <f t="shared" si="95"/>
        <v>tcp/3278</v>
      </c>
      <c r="B6127" s="9" t="s">
        <v>3051</v>
      </c>
      <c r="C6127" s="9">
        <v>3278</v>
      </c>
      <c r="D6127" s="9" t="s">
        <v>4</v>
      </c>
    </row>
    <row r="6128" spans="1:4" x14ac:dyDescent="0.45">
      <c r="A6128" t="str">
        <f t="shared" si="95"/>
        <v>udp/3278</v>
      </c>
      <c r="B6128" s="9" t="s">
        <v>3051</v>
      </c>
      <c r="C6128" s="9">
        <v>3278</v>
      </c>
      <c r="D6128" s="9" t="s">
        <v>5</v>
      </c>
    </row>
    <row r="6129" spans="1:4" x14ac:dyDescent="0.45">
      <c r="A6129" t="str">
        <f t="shared" si="95"/>
        <v>tcp/3279</v>
      </c>
      <c r="B6129" s="9" t="s">
        <v>3052</v>
      </c>
      <c r="C6129" s="9">
        <v>3279</v>
      </c>
      <c r="D6129" s="9" t="s">
        <v>4</v>
      </c>
    </row>
    <row r="6130" spans="1:4" x14ac:dyDescent="0.45">
      <c r="A6130" t="str">
        <f t="shared" si="95"/>
        <v>udp/3279</v>
      </c>
      <c r="B6130" s="9" t="s">
        <v>3052</v>
      </c>
      <c r="C6130" s="9">
        <v>3279</v>
      </c>
      <c r="D6130" s="9" t="s">
        <v>5</v>
      </c>
    </row>
    <row r="6131" spans="1:4" x14ac:dyDescent="0.45">
      <c r="A6131" t="str">
        <f t="shared" si="95"/>
        <v>tcp/3280</v>
      </c>
      <c r="B6131" s="9" t="s">
        <v>3053</v>
      </c>
      <c r="C6131" s="9">
        <v>3280</v>
      </c>
      <c r="D6131" s="9" t="s">
        <v>4</v>
      </c>
    </row>
    <row r="6132" spans="1:4" x14ac:dyDescent="0.45">
      <c r="A6132" t="str">
        <f t="shared" si="95"/>
        <v>udp/3280</v>
      </c>
      <c r="B6132" s="9" t="s">
        <v>3053</v>
      </c>
      <c r="C6132" s="9">
        <v>3280</v>
      </c>
      <c r="D6132" s="9" t="s">
        <v>5</v>
      </c>
    </row>
    <row r="6133" spans="1:4" x14ac:dyDescent="0.45">
      <c r="A6133" t="str">
        <f t="shared" si="95"/>
        <v>tcp/3281</v>
      </c>
      <c r="B6133" s="9" t="s">
        <v>3054</v>
      </c>
      <c r="C6133" s="9">
        <v>3281</v>
      </c>
      <c r="D6133" s="9" t="s">
        <v>4</v>
      </c>
    </row>
    <row r="6134" spans="1:4" x14ac:dyDescent="0.45">
      <c r="A6134" t="str">
        <f t="shared" si="95"/>
        <v>udp/3281</v>
      </c>
      <c r="B6134" s="9" t="s">
        <v>3054</v>
      </c>
      <c r="C6134" s="9">
        <v>3281</v>
      </c>
      <c r="D6134" s="9" t="s">
        <v>5</v>
      </c>
    </row>
    <row r="6135" spans="1:4" x14ac:dyDescent="0.45">
      <c r="A6135" t="str">
        <f t="shared" si="95"/>
        <v>tcp/3282</v>
      </c>
      <c r="B6135" s="9" t="s">
        <v>3055</v>
      </c>
      <c r="C6135" s="9">
        <v>3282</v>
      </c>
      <c r="D6135" s="9" t="s">
        <v>4</v>
      </c>
    </row>
    <row r="6136" spans="1:4" x14ac:dyDescent="0.45">
      <c r="A6136" t="str">
        <f t="shared" si="95"/>
        <v>udp/3282</v>
      </c>
      <c r="B6136" s="9" t="s">
        <v>3055</v>
      </c>
      <c r="C6136" s="9">
        <v>3282</v>
      </c>
      <c r="D6136" s="9" t="s">
        <v>5</v>
      </c>
    </row>
    <row r="6137" spans="1:4" ht="42.75" x14ac:dyDescent="0.45">
      <c r="A6137" t="str">
        <f t="shared" si="95"/>
        <v>tcp/3283</v>
      </c>
      <c r="B6137" s="9" t="s">
        <v>3056</v>
      </c>
      <c r="C6137" s="9">
        <v>3283</v>
      </c>
      <c r="D6137" s="9" t="s">
        <v>4</v>
      </c>
    </row>
    <row r="6138" spans="1:4" ht="42.75" x14ac:dyDescent="0.45">
      <c r="A6138" t="str">
        <f t="shared" si="95"/>
        <v>udp/3283</v>
      </c>
      <c r="B6138" s="9" t="s">
        <v>3056</v>
      </c>
      <c r="C6138" s="9">
        <v>3283</v>
      </c>
      <c r="D6138" s="9" t="s">
        <v>5</v>
      </c>
    </row>
    <row r="6139" spans="1:4" x14ac:dyDescent="0.45">
      <c r="A6139" t="str">
        <f t="shared" si="95"/>
        <v>tcp/3284</v>
      </c>
      <c r="B6139" s="9" t="s">
        <v>3057</v>
      </c>
      <c r="C6139" s="9">
        <v>3284</v>
      </c>
      <c r="D6139" s="9" t="s">
        <v>4</v>
      </c>
    </row>
    <row r="6140" spans="1:4" x14ac:dyDescent="0.45">
      <c r="A6140" t="str">
        <f t="shared" si="95"/>
        <v>udp/3284</v>
      </c>
      <c r="B6140" s="9" t="s">
        <v>3057</v>
      </c>
      <c r="C6140" s="9">
        <v>3284</v>
      </c>
      <c r="D6140" s="9" t="s">
        <v>5</v>
      </c>
    </row>
    <row r="6141" spans="1:4" x14ac:dyDescent="0.45">
      <c r="A6141" t="str">
        <f t="shared" si="95"/>
        <v>tcp/3285</v>
      </c>
      <c r="B6141" s="9" t="s">
        <v>3058</v>
      </c>
      <c r="C6141" s="9">
        <v>3285</v>
      </c>
      <c r="D6141" s="9" t="s">
        <v>4</v>
      </c>
    </row>
    <row r="6142" spans="1:4" x14ac:dyDescent="0.45">
      <c r="A6142" t="str">
        <f t="shared" si="95"/>
        <v>udp/3285</v>
      </c>
      <c r="B6142" s="9" t="s">
        <v>3058</v>
      </c>
      <c r="C6142" s="9">
        <v>3285</v>
      </c>
      <c r="D6142" s="9" t="s">
        <v>5</v>
      </c>
    </row>
    <row r="6143" spans="1:4" x14ac:dyDescent="0.45">
      <c r="A6143" t="str">
        <f t="shared" si="95"/>
        <v>tcp/3286</v>
      </c>
      <c r="B6143" s="9" t="s">
        <v>3059</v>
      </c>
      <c r="C6143" s="9">
        <v>3286</v>
      </c>
      <c r="D6143" s="9" t="s">
        <v>4</v>
      </c>
    </row>
    <row r="6144" spans="1:4" x14ac:dyDescent="0.45">
      <c r="A6144" t="str">
        <f t="shared" si="95"/>
        <v>udp/3286</v>
      </c>
      <c r="B6144" s="9" t="s">
        <v>3059</v>
      </c>
      <c r="C6144" s="9">
        <v>3286</v>
      </c>
      <c r="D6144" s="9" t="s">
        <v>5</v>
      </c>
    </row>
    <row r="6145" spans="1:4" x14ac:dyDescent="0.45">
      <c r="A6145" t="str">
        <f t="shared" si="95"/>
        <v>tcp/3287</v>
      </c>
      <c r="B6145" s="9" t="s">
        <v>3060</v>
      </c>
      <c r="C6145" s="9">
        <v>3287</v>
      </c>
      <c r="D6145" s="9" t="s">
        <v>4</v>
      </c>
    </row>
    <row r="6146" spans="1:4" x14ac:dyDescent="0.45">
      <c r="A6146" t="str">
        <f t="shared" ref="A6146:A6209" si="96">D6146&amp;"/"&amp;C6146</f>
        <v>udp/3287</v>
      </c>
      <c r="B6146" s="9" t="s">
        <v>3060</v>
      </c>
      <c r="C6146" s="9">
        <v>3287</v>
      </c>
      <c r="D6146" s="9" t="s">
        <v>5</v>
      </c>
    </row>
    <row r="6147" spans="1:4" x14ac:dyDescent="0.45">
      <c r="A6147" t="str">
        <f t="shared" si="96"/>
        <v>tcp/3288</v>
      </c>
      <c r="B6147" s="9" t="s">
        <v>3061</v>
      </c>
      <c r="C6147" s="9">
        <v>3288</v>
      </c>
      <c r="D6147" s="9" t="s">
        <v>4</v>
      </c>
    </row>
    <row r="6148" spans="1:4" x14ac:dyDescent="0.45">
      <c r="A6148" t="str">
        <f t="shared" si="96"/>
        <v>udp/3288</v>
      </c>
      <c r="B6148" s="9" t="s">
        <v>3061</v>
      </c>
      <c r="C6148" s="9">
        <v>3288</v>
      </c>
      <c r="D6148" s="9" t="s">
        <v>5</v>
      </c>
    </row>
    <row r="6149" spans="1:4" x14ac:dyDescent="0.45">
      <c r="A6149" t="str">
        <f t="shared" si="96"/>
        <v>tcp/3289</v>
      </c>
      <c r="B6149" s="9" t="s">
        <v>3062</v>
      </c>
      <c r="C6149" s="9">
        <v>3289</v>
      </c>
      <c r="D6149" s="9" t="s">
        <v>4</v>
      </c>
    </row>
    <row r="6150" spans="1:4" x14ac:dyDescent="0.45">
      <c r="A6150" t="str">
        <f t="shared" si="96"/>
        <v>udp/3289</v>
      </c>
      <c r="B6150" s="9" t="s">
        <v>3062</v>
      </c>
      <c r="C6150" s="9">
        <v>3289</v>
      </c>
      <c r="D6150" s="9" t="s">
        <v>5</v>
      </c>
    </row>
    <row r="6151" spans="1:4" x14ac:dyDescent="0.45">
      <c r="A6151" t="str">
        <f t="shared" si="96"/>
        <v>tcp/3290</v>
      </c>
      <c r="B6151" s="9" t="s">
        <v>3063</v>
      </c>
      <c r="C6151" s="9">
        <v>3290</v>
      </c>
      <c r="D6151" s="9" t="s">
        <v>4</v>
      </c>
    </row>
    <row r="6152" spans="1:4" x14ac:dyDescent="0.45">
      <c r="A6152" t="str">
        <f t="shared" si="96"/>
        <v>udp/3290</v>
      </c>
      <c r="B6152" s="9" t="s">
        <v>3063</v>
      </c>
      <c r="C6152" s="9">
        <v>3290</v>
      </c>
      <c r="D6152" s="9" t="s">
        <v>5</v>
      </c>
    </row>
    <row r="6153" spans="1:4" x14ac:dyDescent="0.45">
      <c r="A6153" t="str">
        <f t="shared" si="96"/>
        <v>tcp/3291</v>
      </c>
      <c r="B6153" s="9" t="s">
        <v>3064</v>
      </c>
      <c r="C6153" s="9">
        <v>3291</v>
      </c>
      <c r="D6153" s="9" t="s">
        <v>4</v>
      </c>
    </row>
    <row r="6154" spans="1:4" x14ac:dyDescent="0.45">
      <c r="A6154" t="str">
        <f t="shared" si="96"/>
        <v>udp/3291</v>
      </c>
      <c r="B6154" s="9" t="s">
        <v>3064</v>
      </c>
      <c r="C6154" s="9">
        <v>3291</v>
      </c>
      <c r="D6154" s="9" t="s">
        <v>5</v>
      </c>
    </row>
    <row r="6155" spans="1:4" x14ac:dyDescent="0.45">
      <c r="A6155" t="str">
        <f t="shared" si="96"/>
        <v>tcp/3292</v>
      </c>
      <c r="B6155" s="9" t="s">
        <v>3065</v>
      </c>
      <c r="C6155" s="9">
        <v>3292</v>
      </c>
      <c r="D6155" s="9" t="s">
        <v>4</v>
      </c>
    </row>
    <row r="6156" spans="1:4" x14ac:dyDescent="0.45">
      <c r="A6156" t="str">
        <f t="shared" si="96"/>
        <v>udp/3292</v>
      </c>
      <c r="B6156" s="9" t="s">
        <v>3065</v>
      </c>
      <c r="C6156" s="9">
        <v>3292</v>
      </c>
      <c r="D6156" s="9" t="s">
        <v>5</v>
      </c>
    </row>
    <row r="6157" spans="1:4" x14ac:dyDescent="0.45">
      <c r="A6157" t="str">
        <f t="shared" si="96"/>
        <v>tcp/3293</v>
      </c>
      <c r="B6157" s="9" t="s">
        <v>3066</v>
      </c>
      <c r="C6157" s="9">
        <v>3293</v>
      </c>
      <c r="D6157" s="9" t="s">
        <v>4</v>
      </c>
    </row>
    <row r="6158" spans="1:4" x14ac:dyDescent="0.45">
      <c r="A6158" t="str">
        <f t="shared" si="96"/>
        <v>udp/3293</v>
      </c>
      <c r="B6158" s="9" t="s">
        <v>3066</v>
      </c>
      <c r="C6158" s="9">
        <v>3293</v>
      </c>
      <c r="D6158" s="9" t="s">
        <v>5</v>
      </c>
    </row>
    <row r="6159" spans="1:4" x14ac:dyDescent="0.45">
      <c r="A6159" t="str">
        <f t="shared" si="96"/>
        <v>tcp/3294</v>
      </c>
      <c r="B6159" s="9" t="s">
        <v>3067</v>
      </c>
      <c r="C6159" s="9">
        <v>3294</v>
      </c>
      <c r="D6159" s="9" t="s">
        <v>4</v>
      </c>
    </row>
    <row r="6160" spans="1:4" x14ac:dyDescent="0.45">
      <c r="A6160" t="str">
        <f t="shared" si="96"/>
        <v>udp/3294</v>
      </c>
      <c r="B6160" s="9" t="s">
        <v>3067</v>
      </c>
      <c r="C6160" s="9">
        <v>3294</v>
      </c>
      <c r="D6160" s="9" t="s">
        <v>5</v>
      </c>
    </row>
    <row r="6161" spans="1:4" x14ac:dyDescent="0.45">
      <c r="A6161" t="str">
        <f t="shared" si="96"/>
        <v>tcp/3295</v>
      </c>
      <c r="B6161" s="9" t="s">
        <v>3068</v>
      </c>
      <c r="C6161" s="9">
        <v>3295</v>
      </c>
      <c r="D6161" s="9" t="s">
        <v>4</v>
      </c>
    </row>
    <row r="6162" spans="1:4" x14ac:dyDescent="0.45">
      <c r="A6162" t="str">
        <f t="shared" si="96"/>
        <v>udp/3295</v>
      </c>
      <c r="B6162" s="9" t="s">
        <v>3068</v>
      </c>
      <c r="C6162" s="9">
        <v>3295</v>
      </c>
      <c r="D6162" s="9" t="s">
        <v>5</v>
      </c>
    </row>
    <row r="6163" spans="1:4" x14ac:dyDescent="0.45">
      <c r="A6163" t="str">
        <f t="shared" si="96"/>
        <v>tcp/3296</v>
      </c>
      <c r="B6163" s="9" t="s">
        <v>3069</v>
      </c>
      <c r="C6163" s="9">
        <v>3296</v>
      </c>
      <c r="D6163" s="9" t="s">
        <v>4</v>
      </c>
    </row>
    <row r="6164" spans="1:4" x14ac:dyDescent="0.45">
      <c r="A6164" t="str">
        <f t="shared" si="96"/>
        <v>udp/3296</v>
      </c>
      <c r="B6164" s="9" t="s">
        <v>3069</v>
      </c>
      <c r="C6164" s="9">
        <v>3296</v>
      </c>
      <c r="D6164" s="9" t="s">
        <v>5</v>
      </c>
    </row>
    <row r="6165" spans="1:4" x14ac:dyDescent="0.45">
      <c r="A6165" t="str">
        <f t="shared" si="96"/>
        <v>tcp/3297</v>
      </c>
      <c r="B6165" s="9" t="s">
        <v>3070</v>
      </c>
      <c r="C6165" s="9">
        <v>3297</v>
      </c>
      <c r="D6165" s="9" t="s">
        <v>4</v>
      </c>
    </row>
    <row r="6166" spans="1:4" x14ac:dyDescent="0.45">
      <c r="A6166" t="str">
        <f t="shared" si="96"/>
        <v>udp/3297</v>
      </c>
      <c r="B6166" s="9" t="s">
        <v>3070</v>
      </c>
      <c r="C6166" s="9">
        <v>3297</v>
      </c>
      <c r="D6166" s="9" t="s">
        <v>5</v>
      </c>
    </row>
    <row r="6167" spans="1:4" x14ac:dyDescent="0.45">
      <c r="A6167" t="str">
        <f t="shared" si="96"/>
        <v>tcp/3298</v>
      </c>
      <c r="B6167" s="9" t="s">
        <v>3071</v>
      </c>
      <c r="C6167" s="9">
        <v>3298</v>
      </c>
      <c r="D6167" s="9" t="s">
        <v>4</v>
      </c>
    </row>
    <row r="6168" spans="1:4" x14ac:dyDescent="0.45">
      <c r="A6168" t="str">
        <f t="shared" si="96"/>
        <v>udp/3298</v>
      </c>
      <c r="B6168" s="9" t="s">
        <v>3071</v>
      </c>
      <c r="C6168" s="9">
        <v>3298</v>
      </c>
      <c r="D6168" s="9" t="s">
        <v>5</v>
      </c>
    </row>
    <row r="6169" spans="1:4" x14ac:dyDescent="0.45">
      <c r="A6169" t="str">
        <f t="shared" si="96"/>
        <v>tcp/3299</v>
      </c>
      <c r="B6169" s="9" t="s">
        <v>3072</v>
      </c>
      <c r="C6169" s="9">
        <v>3299</v>
      </c>
      <c r="D6169" s="9" t="s">
        <v>4</v>
      </c>
    </row>
    <row r="6170" spans="1:4" x14ac:dyDescent="0.45">
      <c r="A6170" t="str">
        <f t="shared" si="96"/>
        <v>udp/3299</v>
      </c>
      <c r="B6170" s="9" t="s">
        <v>3072</v>
      </c>
      <c r="C6170" s="9">
        <v>3299</v>
      </c>
      <c r="D6170" s="9" t="s">
        <v>5</v>
      </c>
    </row>
    <row r="6171" spans="1:4" x14ac:dyDescent="0.45">
      <c r="A6171" t="str">
        <f t="shared" si="96"/>
        <v>tcp/3300</v>
      </c>
      <c r="B6171" s="9" t="s">
        <v>3073</v>
      </c>
      <c r="C6171" s="9">
        <v>3300</v>
      </c>
      <c r="D6171" s="9" t="s">
        <v>4</v>
      </c>
    </row>
    <row r="6172" spans="1:4" x14ac:dyDescent="0.45">
      <c r="A6172" t="str">
        <f t="shared" si="96"/>
        <v>udp/3300</v>
      </c>
      <c r="B6172" s="9"/>
      <c r="C6172" s="9">
        <v>3300</v>
      </c>
      <c r="D6172" s="9" t="s">
        <v>5</v>
      </c>
    </row>
    <row r="6173" spans="1:4" x14ac:dyDescent="0.45">
      <c r="A6173" t="str">
        <f t="shared" si="96"/>
        <v>/3301</v>
      </c>
      <c r="B6173" s="9"/>
      <c r="C6173" s="9">
        <v>3301</v>
      </c>
      <c r="D6173" s="9"/>
    </row>
    <row r="6174" spans="1:4" x14ac:dyDescent="0.45">
      <c r="A6174" t="str">
        <f t="shared" si="96"/>
        <v>tcp/3302</v>
      </c>
      <c r="B6174" s="9" t="s">
        <v>3074</v>
      </c>
      <c r="C6174" s="9">
        <v>3302</v>
      </c>
      <c r="D6174" s="9" t="s">
        <v>4</v>
      </c>
    </row>
    <row r="6175" spans="1:4" x14ac:dyDescent="0.45">
      <c r="A6175" t="str">
        <f t="shared" si="96"/>
        <v>udp/3302</v>
      </c>
      <c r="B6175" s="9" t="s">
        <v>3074</v>
      </c>
      <c r="C6175" s="9">
        <v>3302</v>
      </c>
      <c r="D6175" s="9" t="s">
        <v>5</v>
      </c>
    </row>
    <row r="6176" spans="1:4" x14ac:dyDescent="0.45">
      <c r="A6176" t="str">
        <f t="shared" si="96"/>
        <v>tcp/3303</v>
      </c>
      <c r="B6176" s="9" t="s">
        <v>3075</v>
      </c>
      <c r="C6176" s="9">
        <v>3303</v>
      </c>
      <c r="D6176" s="9" t="s">
        <v>4</v>
      </c>
    </row>
    <row r="6177" spans="1:4" x14ac:dyDescent="0.45">
      <c r="A6177" t="str">
        <f t="shared" si="96"/>
        <v>udp/3303</v>
      </c>
      <c r="B6177" s="9" t="s">
        <v>3075</v>
      </c>
      <c r="C6177" s="9">
        <v>3303</v>
      </c>
      <c r="D6177" s="9" t="s">
        <v>5</v>
      </c>
    </row>
    <row r="6178" spans="1:4" x14ac:dyDescent="0.45">
      <c r="A6178" t="str">
        <f t="shared" si="96"/>
        <v>tcp/3304</v>
      </c>
      <c r="B6178" s="9" t="s">
        <v>3076</v>
      </c>
      <c r="C6178" s="9">
        <v>3304</v>
      </c>
      <c r="D6178" s="9" t="s">
        <v>4</v>
      </c>
    </row>
    <row r="6179" spans="1:4" x14ac:dyDescent="0.45">
      <c r="A6179" t="str">
        <f t="shared" si="96"/>
        <v>udp/3304</v>
      </c>
      <c r="B6179" s="9" t="s">
        <v>3076</v>
      </c>
      <c r="C6179" s="9">
        <v>3304</v>
      </c>
      <c r="D6179" s="9" t="s">
        <v>5</v>
      </c>
    </row>
    <row r="6180" spans="1:4" x14ac:dyDescent="0.45">
      <c r="A6180" t="str">
        <f t="shared" si="96"/>
        <v>tcp/3305</v>
      </c>
      <c r="B6180" s="9" t="s">
        <v>3077</v>
      </c>
      <c r="C6180" s="9">
        <v>3305</v>
      </c>
      <c r="D6180" s="9" t="s">
        <v>4</v>
      </c>
    </row>
    <row r="6181" spans="1:4" x14ac:dyDescent="0.45">
      <c r="A6181" t="str">
        <f t="shared" si="96"/>
        <v>udp/3305</v>
      </c>
      <c r="B6181" s="9" t="s">
        <v>3077</v>
      </c>
      <c r="C6181" s="9">
        <v>3305</v>
      </c>
      <c r="D6181" s="9" t="s">
        <v>5</v>
      </c>
    </row>
    <row r="6182" spans="1:4" x14ac:dyDescent="0.45">
      <c r="A6182" t="str">
        <f t="shared" si="96"/>
        <v>tcp/3306</v>
      </c>
      <c r="B6182" s="9" t="s">
        <v>3078</v>
      </c>
      <c r="C6182" s="9">
        <v>3306</v>
      </c>
      <c r="D6182" s="9" t="s">
        <v>4</v>
      </c>
    </row>
    <row r="6183" spans="1:4" x14ac:dyDescent="0.45">
      <c r="A6183" t="str">
        <f t="shared" si="96"/>
        <v>udp/3306</v>
      </c>
      <c r="B6183" s="9" t="s">
        <v>3078</v>
      </c>
      <c r="C6183" s="9">
        <v>3306</v>
      </c>
      <c r="D6183" s="9" t="s">
        <v>5</v>
      </c>
    </row>
    <row r="6184" spans="1:4" x14ac:dyDescent="0.45">
      <c r="A6184" t="str">
        <f t="shared" si="96"/>
        <v>tcp/3307</v>
      </c>
      <c r="B6184" s="9" t="s">
        <v>3079</v>
      </c>
      <c r="C6184" s="9">
        <v>3307</v>
      </c>
      <c r="D6184" s="9" t="s">
        <v>4</v>
      </c>
    </row>
    <row r="6185" spans="1:4" x14ac:dyDescent="0.45">
      <c r="A6185" t="str">
        <f t="shared" si="96"/>
        <v>udp/3307</v>
      </c>
      <c r="B6185" s="9" t="s">
        <v>3079</v>
      </c>
      <c r="C6185" s="9">
        <v>3307</v>
      </c>
      <c r="D6185" s="9" t="s">
        <v>5</v>
      </c>
    </row>
    <row r="6186" spans="1:4" x14ac:dyDescent="0.45">
      <c r="A6186" t="str">
        <f t="shared" si="96"/>
        <v>tcp/3308</v>
      </c>
      <c r="B6186" s="9" t="s">
        <v>3080</v>
      </c>
      <c r="C6186" s="9">
        <v>3308</v>
      </c>
      <c r="D6186" s="9" t="s">
        <v>4</v>
      </c>
    </row>
    <row r="6187" spans="1:4" x14ac:dyDescent="0.45">
      <c r="A6187" t="str">
        <f t="shared" si="96"/>
        <v>udp/3308</v>
      </c>
      <c r="B6187" s="9" t="s">
        <v>3080</v>
      </c>
      <c r="C6187" s="9">
        <v>3308</v>
      </c>
      <c r="D6187" s="9" t="s">
        <v>5</v>
      </c>
    </row>
    <row r="6188" spans="1:4" x14ac:dyDescent="0.45">
      <c r="A6188" t="str">
        <f t="shared" si="96"/>
        <v>tcp/3309</v>
      </c>
      <c r="B6188" s="9" t="s">
        <v>3081</v>
      </c>
      <c r="C6188" s="9">
        <v>3309</v>
      </c>
      <c r="D6188" s="9" t="s">
        <v>4</v>
      </c>
    </row>
    <row r="6189" spans="1:4" x14ac:dyDescent="0.45">
      <c r="A6189" t="str">
        <f t="shared" si="96"/>
        <v>udp/3309</v>
      </c>
      <c r="B6189" s="9" t="s">
        <v>3081</v>
      </c>
      <c r="C6189" s="9">
        <v>3309</v>
      </c>
      <c r="D6189" s="9" t="s">
        <v>5</v>
      </c>
    </row>
    <row r="6190" spans="1:4" x14ac:dyDescent="0.45">
      <c r="A6190" t="str">
        <f t="shared" si="96"/>
        <v>tcp/3310</v>
      </c>
      <c r="B6190" s="9" t="s">
        <v>3082</v>
      </c>
      <c r="C6190" s="9">
        <v>3310</v>
      </c>
      <c r="D6190" s="9" t="s">
        <v>4</v>
      </c>
    </row>
    <row r="6191" spans="1:4" x14ac:dyDescent="0.45">
      <c r="A6191" t="str">
        <f t="shared" si="96"/>
        <v>udp/3310</v>
      </c>
      <c r="B6191" s="9" t="s">
        <v>3082</v>
      </c>
      <c r="C6191" s="9">
        <v>3310</v>
      </c>
      <c r="D6191" s="9" t="s">
        <v>5</v>
      </c>
    </row>
    <row r="6192" spans="1:4" x14ac:dyDescent="0.45">
      <c r="A6192" t="str">
        <f t="shared" si="96"/>
        <v>tcp/3311</v>
      </c>
      <c r="B6192" s="9" t="s">
        <v>3083</v>
      </c>
      <c r="C6192" s="9">
        <v>3311</v>
      </c>
      <c r="D6192" s="9" t="s">
        <v>4</v>
      </c>
    </row>
    <row r="6193" spans="1:4" x14ac:dyDescent="0.45">
      <c r="A6193" t="str">
        <f t="shared" si="96"/>
        <v>udp/3311</v>
      </c>
      <c r="B6193" s="9" t="s">
        <v>3083</v>
      </c>
      <c r="C6193" s="9">
        <v>3311</v>
      </c>
      <c r="D6193" s="9" t="s">
        <v>5</v>
      </c>
    </row>
    <row r="6194" spans="1:4" x14ac:dyDescent="0.45">
      <c r="A6194" t="str">
        <f t="shared" si="96"/>
        <v>tcp/3312</v>
      </c>
      <c r="B6194" s="9" t="s">
        <v>3084</v>
      </c>
      <c r="C6194" s="9">
        <v>3312</v>
      </c>
      <c r="D6194" s="9" t="s">
        <v>4</v>
      </c>
    </row>
    <row r="6195" spans="1:4" x14ac:dyDescent="0.45">
      <c r="A6195" t="str">
        <f t="shared" si="96"/>
        <v>udp/3312</v>
      </c>
      <c r="B6195" s="9" t="s">
        <v>3084</v>
      </c>
      <c r="C6195" s="9">
        <v>3312</v>
      </c>
      <c r="D6195" s="9" t="s">
        <v>5</v>
      </c>
    </row>
    <row r="6196" spans="1:4" x14ac:dyDescent="0.45">
      <c r="A6196" t="str">
        <f t="shared" si="96"/>
        <v>tcp/3313</v>
      </c>
      <c r="B6196" s="9" t="s">
        <v>3085</v>
      </c>
      <c r="C6196" s="9">
        <v>3313</v>
      </c>
      <c r="D6196" s="9" t="s">
        <v>4</v>
      </c>
    </row>
    <row r="6197" spans="1:4" x14ac:dyDescent="0.45">
      <c r="A6197" t="str">
        <f t="shared" si="96"/>
        <v>udp/3313</v>
      </c>
      <c r="B6197" s="9" t="s">
        <v>3085</v>
      </c>
      <c r="C6197" s="9">
        <v>3313</v>
      </c>
      <c r="D6197" s="9" t="s">
        <v>5</v>
      </c>
    </row>
    <row r="6198" spans="1:4" x14ac:dyDescent="0.45">
      <c r="A6198" t="str">
        <f t="shared" si="96"/>
        <v>tcp/3314</v>
      </c>
      <c r="B6198" s="9" t="s">
        <v>3086</v>
      </c>
      <c r="C6198" s="9">
        <v>3314</v>
      </c>
      <c r="D6198" s="9" t="s">
        <v>4</v>
      </c>
    </row>
    <row r="6199" spans="1:4" x14ac:dyDescent="0.45">
      <c r="A6199" t="str">
        <f t="shared" si="96"/>
        <v>udp/3314</v>
      </c>
      <c r="B6199" s="9" t="s">
        <v>3086</v>
      </c>
      <c r="C6199" s="9">
        <v>3314</v>
      </c>
      <c r="D6199" s="9" t="s">
        <v>5</v>
      </c>
    </row>
    <row r="6200" spans="1:4" x14ac:dyDescent="0.45">
      <c r="A6200" t="str">
        <f t="shared" si="96"/>
        <v>tcp/3315</v>
      </c>
      <c r="B6200" s="9" t="s">
        <v>3087</v>
      </c>
      <c r="C6200" s="9">
        <v>3315</v>
      </c>
      <c r="D6200" s="9" t="s">
        <v>4</v>
      </c>
    </row>
    <row r="6201" spans="1:4" x14ac:dyDescent="0.45">
      <c r="A6201" t="str">
        <f t="shared" si="96"/>
        <v>udp/3315</v>
      </c>
      <c r="B6201" s="9" t="s">
        <v>3087</v>
      </c>
      <c r="C6201" s="9">
        <v>3315</v>
      </c>
      <c r="D6201" s="9" t="s">
        <v>5</v>
      </c>
    </row>
    <row r="6202" spans="1:4" x14ac:dyDescent="0.45">
      <c r="A6202" t="str">
        <f t="shared" si="96"/>
        <v>tcp/3316</v>
      </c>
      <c r="B6202" s="9" t="s">
        <v>3088</v>
      </c>
      <c r="C6202" s="9">
        <v>3316</v>
      </c>
      <c r="D6202" s="9" t="s">
        <v>4</v>
      </c>
    </row>
    <row r="6203" spans="1:4" x14ac:dyDescent="0.45">
      <c r="A6203" t="str">
        <f t="shared" si="96"/>
        <v>udp/3316</v>
      </c>
      <c r="B6203" s="9" t="s">
        <v>3088</v>
      </c>
      <c r="C6203" s="9">
        <v>3316</v>
      </c>
      <c r="D6203" s="9" t="s">
        <v>5</v>
      </c>
    </row>
    <row r="6204" spans="1:4" x14ac:dyDescent="0.45">
      <c r="A6204" t="str">
        <f t="shared" si="96"/>
        <v>tcp/3317</v>
      </c>
      <c r="B6204" s="9" t="s">
        <v>3089</v>
      </c>
      <c r="C6204" s="9">
        <v>3317</v>
      </c>
      <c r="D6204" s="9" t="s">
        <v>4</v>
      </c>
    </row>
    <row r="6205" spans="1:4" x14ac:dyDescent="0.45">
      <c r="A6205" t="str">
        <f t="shared" si="96"/>
        <v>udp/3317</v>
      </c>
      <c r="B6205" s="9" t="s">
        <v>3089</v>
      </c>
      <c r="C6205" s="9">
        <v>3317</v>
      </c>
      <c r="D6205" s="9" t="s">
        <v>5</v>
      </c>
    </row>
    <row r="6206" spans="1:4" x14ac:dyDescent="0.45">
      <c r="A6206" t="str">
        <f t="shared" si="96"/>
        <v>tcp/3318</v>
      </c>
      <c r="B6206" s="9" t="s">
        <v>3090</v>
      </c>
      <c r="C6206" s="9">
        <v>3318</v>
      </c>
      <c r="D6206" s="9" t="s">
        <v>4</v>
      </c>
    </row>
    <row r="6207" spans="1:4" x14ac:dyDescent="0.45">
      <c r="A6207" t="str">
        <f t="shared" si="96"/>
        <v>udp/3318</v>
      </c>
      <c r="B6207" s="9" t="s">
        <v>3090</v>
      </c>
      <c r="C6207" s="9">
        <v>3318</v>
      </c>
      <c r="D6207" s="9" t="s">
        <v>5</v>
      </c>
    </row>
    <row r="6208" spans="1:4" x14ac:dyDescent="0.45">
      <c r="A6208" t="str">
        <f t="shared" si="96"/>
        <v>tcp/3319</v>
      </c>
      <c r="B6208" s="9" t="s">
        <v>3091</v>
      </c>
      <c r="C6208" s="9">
        <v>3319</v>
      </c>
      <c r="D6208" s="9" t="s">
        <v>4</v>
      </c>
    </row>
    <row r="6209" spans="1:4" x14ac:dyDescent="0.45">
      <c r="A6209" t="str">
        <f t="shared" si="96"/>
        <v>udp/3319</v>
      </c>
      <c r="B6209" s="9" t="s">
        <v>3091</v>
      </c>
      <c r="C6209" s="9">
        <v>3319</v>
      </c>
      <c r="D6209" s="9" t="s">
        <v>5</v>
      </c>
    </row>
    <row r="6210" spans="1:4" x14ac:dyDescent="0.45">
      <c r="A6210" t="str">
        <f t="shared" ref="A6210:A6273" si="97">D6210&amp;"/"&amp;C6210</f>
        <v>tcp/3320</v>
      </c>
      <c r="B6210" s="9" t="s">
        <v>3092</v>
      </c>
      <c r="C6210" s="9">
        <v>3320</v>
      </c>
      <c r="D6210" s="9" t="s">
        <v>4</v>
      </c>
    </row>
    <row r="6211" spans="1:4" x14ac:dyDescent="0.45">
      <c r="A6211" t="str">
        <f t="shared" si="97"/>
        <v>udp/3320</v>
      </c>
      <c r="B6211" s="9" t="s">
        <v>3092</v>
      </c>
      <c r="C6211" s="9">
        <v>3320</v>
      </c>
      <c r="D6211" s="9" t="s">
        <v>5</v>
      </c>
    </row>
    <row r="6212" spans="1:4" x14ac:dyDescent="0.45">
      <c r="A6212" t="str">
        <f t="shared" si="97"/>
        <v>tcp/3321</v>
      </c>
      <c r="B6212" s="9" t="s">
        <v>3093</v>
      </c>
      <c r="C6212" s="9">
        <v>3321</v>
      </c>
      <c r="D6212" s="9" t="s">
        <v>4</v>
      </c>
    </row>
    <row r="6213" spans="1:4" x14ac:dyDescent="0.45">
      <c r="A6213" t="str">
        <f t="shared" si="97"/>
        <v>udp/3321</v>
      </c>
      <c r="B6213" s="9" t="s">
        <v>3093</v>
      </c>
      <c r="C6213" s="9">
        <v>3321</v>
      </c>
      <c r="D6213" s="9" t="s">
        <v>5</v>
      </c>
    </row>
    <row r="6214" spans="1:4" x14ac:dyDescent="0.45">
      <c r="A6214" t="str">
        <f t="shared" si="97"/>
        <v>/3322-3325</v>
      </c>
      <c r="B6214" s="9" t="s">
        <v>3094</v>
      </c>
      <c r="C6214" s="9" t="s">
        <v>3095</v>
      </c>
      <c r="D6214" s="9"/>
    </row>
    <row r="6215" spans="1:4" x14ac:dyDescent="0.45">
      <c r="A6215" t="str">
        <f t="shared" si="97"/>
        <v>tcp/3326</v>
      </c>
      <c r="B6215" s="9" t="s">
        <v>3096</v>
      </c>
      <c r="C6215" s="9">
        <v>3326</v>
      </c>
      <c r="D6215" s="9" t="s">
        <v>4</v>
      </c>
    </row>
    <row r="6216" spans="1:4" x14ac:dyDescent="0.45">
      <c r="A6216" t="str">
        <f t="shared" si="97"/>
        <v>udp/3326</v>
      </c>
      <c r="B6216" s="9" t="s">
        <v>3096</v>
      </c>
      <c r="C6216" s="9">
        <v>3326</v>
      </c>
      <c r="D6216" s="9" t="s">
        <v>5</v>
      </c>
    </row>
    <row r="6217" spans="1:4" x14ac:dyDescent="0.45">
      <c r="A6217" t="str">
        <f t="shared" si="97"/>
        <v>tcp/3327</v>
      </c>
      <c r="B6217" s="9" t="s">
        <v>3097</v>
      </c>
      <c r="C6217" s="9">
        <v>3327</v>
      </c>
      <c r="D6217" s="9" t="s">
        <v>4</v>
      </c>
    </row>
    <row r="6218" spans="1:4" x14ac:dyDescent="0.45">
      <c r="A6218" t="str">
        <f t="shared" si="97"/>
        <v>udp/3327</v>
      </c>
      <c r="B6218" s="9" t="s">
        <v>3097</v>
      </c>
      <c r="C6218" s="9">
        <v>3327</v>
      </c>
      <c r="D6218" s="9" t="s">
        <v>5</v>
      </c>
    </row>
    <row r="6219" spans="1:4" x14ac:dyDescent="0.45">
      <c r="A6219" t="str">
        <f t="shared" si="97"/>
        <v>tcp/3328</v>
      </c>
      <c r="B6219" s="9" t="s">
        <v>3098</v>
      </c>
      <c r="C6219" s="9">
        <v>3328</v>
      </c>
      <c r="D6219" s="9" t="s">
        <v>4</v>
      </c>
    </row>
    <row r="6220" spans="1:4" x14ac:dyDescent="0.45">
      <c r="A6220" t="str">
        <f t="shared" si="97"/>
        <v>udp/3328</v>
      </c>
      <c r="B6220" s="9" t="s">
        <v>3098</v>
      </c>
      <c r="C6220" s="9">
        <v>3328</v>
      </c>
      <c r="D6220" s="9" t="s">
        <v>5</v>
      </c>
    </row>
    <row r="6221" spans="1:4" x14ac:dyDescent="0.45">
      <c r="A6221" t="str">
        <f t="shared" si="97"/>
        <v>tcp/3329</v>
      </c>
      <c r="B6221" s="9" t="s">
        <v>3099</v>
      </c>
      <c r="C6221" s="9">
        <v>3329</v>
      </c>
      <c r="D6221" s="9" t="s">
        <v>4</v>
      </c>
    </row>
    <row r="6222" spans="1:4" x14ac:dyDescent="0.45">
      <c r="A6222" t="str">
        <f t="shared" si="97"/>
        <v>udp/3329</v>
      </c>
      <c r="B6222" s="9" t="s">
        <v>3099</v>
      </c>
      <c r="C6222" s="9">
        <v>3329</v>
      </c>
      <c r="D6222" s="9" t="s">
        <v>5</v>
      </c>
    </row>
    <row r="6223" spans="1:4" x14ac:dyDescent="0.45">
      <c r="A6223" t="str">
        <f t="shared" si="97"/>
        <v>tcp/3330</v>
      </c>
      <c r="B6223" s="9" t="s">
        <v>3100</v>
      </c>
      <c r="C6223" s="9">
        <v>3330</v>
      </c>
      <c r="D6223" s="9" t="s">
        <v>4</v>
      </c>
    </row>
    <row r="6224" spans="1:4" x14ac:dyDescent="0.45">
      <c r="A6224" t="str">
        <f t="shared" si="97"/>
        <v>udp/3330</v>
      </c>
      <c r="B6224" s="9" t="s">
        <v>3100</v>
      </c>
      <c r="C6224" s="9">
        <v>3330</v>
      </c>
      <c r="D6224" s="9" t="s">
        <v>5</v>
      </c>
    </row>
    <row r="6225" spans="1:4" x14ac:dyDescent="0.45">
      <c r="A6225" t="str">
        <f t="shared" si="97"/>
        <v>tcp/3331</v>
      </c>
      <c r="B6225" s="9" t="s">
        <v>3101</v>
      </c>
      <c r="C6225" s="9">
        <v>3331</v>
      </c>
      <c r="D6225" s="9" t="s">
        <v>4</v>
      </c>
    </row>
    <row r="6226" spans="1:4" x14ac:dyDescent="0.45">
      <c r="A6226" t="str">
        <f t="shared" si="97"/>
        <v>udp/3331</v>
      </c>
      <c r="B6226" s="9" t="s">
        <v>3101</v>
      </c>
      <c r="C6226" s="9">
        <v>3331</v>
      </c>
      <c r="D6226" s="9" t="s">
        <v>5</v>
      </c>
    </row>
    <row r="6227" spans="1:4" x14ac:dyDescent="0.45">
      <c r="A6227" t="str">
        <f t="shared" si="97"/>
        <v>tcp/3332</v>
      </c>
      <c r="B6227" s="9" t="s">
        <v>3102</v>
      </c>
      <c r="C6227" s="9">
        <v>3332</v>
      </c>
      <c r="D6227" s="9" t="s">
        <v>4</v>
      </c>
    </row>
    <row r="6228" spans="1:4" x14ac:dyDescent="0.45">
      <c r="A6228" t="str">
        <f t="shared" si="97"/>
        <v>udp/3332</v>
      </c>
      <c r="B6228" s="9" t="s">
        <v>3102</v>
      </c>
      <c r="C6228" s="9">
        <v>3332</v>
      </c>
      <c r="D6228" s="9" t="s">
        <v>5</v>
      </c>
    </row>
    <row r="6229" spans="1:4" x14ac:dyDescent="0.45">
      <c r="A6229" t="str">
        <f t="shared" si="97"/>
        <v>tcp/3333</v>
      </c>
      <c r="B6229" s="9" t="s">
        <v>3103</v>
      </c>
      <c r="C6229" s="9">
        <v>3333</v>
      </c>
      <c r="D6229" s="9" t="s">
        <v>4</v>
      </c>
    </row>
    <row r="6230" spans="1:4" x14ac:dyDescent="0.45">
      <c r="A6230" t="str">
        <f t="shared" si="97"/>
        <v>udp/3333</v>
      </c>
      <c r="B6230" s="9" t="s">
        <v>3103</v>
      </c>
      <c r="C6230" s="9">
        <v>3333</v>
      </c>
      <c r="D6230" s="9" t="s">
        <v>5</v>
      </c>
    </row>
    <row r="6231" spans="1:4" x14ac:dyDescent="0.45">
      <c r="A6231" t="str">
        <f t="shared" si="97"/>
        <v>tcp/3334</v>
      </c>
      <c r="B6231" s="9" t="s">
        <v>3104</v>
      </c>
      <c r="C6231" s="9">
        <v>3334</v>
      </c>
      <c r="D6231" s="9" t="s">
        <v>4</v>
      </c>
    </row>
    <row r="6232" spans="1:4" x14ac:dyDescent="0.45">
      <c r="A6232" t="str">
        <f t="shared" si="97"/>
        <v>udp/3334</v>
      </c>
      <c r="B6232" s="9" t="s">
        <v>3104</v>
      </c>
      <c r="C6232" s="9">
        <v>3334</v>
      </c>
      <c r="D6232" s="9" t="s">
        <v>5</v>
      </c>
    </row>
    <row r="6233" spans="1:4" x14ac:dyDescent="0.45">
      <c r="A6233" t="str">
        <f t="shared" si="97"/>
        <v>tcp/3335</v>
      </c>
      <c r="B6233" s="9" t="s">
        <v>3105</v>
      </c>
      <c r="C6233" s="9">
        <v>3335</v>
      </c>
      <c r="D6233" s="9" t="s">
        <v>4</v>
      </c>
    </row>
    <row r="6234" spans="1:4" x14ac:dyDescent="0.45">
      <c r="A6234" t="str">
        <f t="shared" si="97"/>
        <v>udp/3335</v>
      </c>
      <c r="B6234" s="9" t="s">
        <v>3105</v>
      </c>
      <c r="C6234" s="9">
        <v>3335</v>
      </c>
      <c r="D6234" s="9" t="s">
        <v>5</v>
      </c>
    </row>
    <row r="6235" spans="1:4" x14ac:dyDescent="0.45">
      <c r="A6235" t="str">
        <f t="shared" si="97"/>
        <v>tcp/3336</v>
      </c>
      <c r="B6235" s="9" t="s">
        <v>3106</v>
      </c>
      <c r="C6235" s="9">
        <v>3336</v>
      </c>
      <c r="D6235" s="9" t="s">
        <v>4</v>
      </c>
    </row>
    <row r="6236" spans="1:4" x14ac:dyDescent="0.45">
      <c r="A6236" t="str">
        <f t="shared" si="97"/>
        <v>udp/3336</v>
      </c>
      <c r="B6236" s="9" t="s">
        <v>3106</v>
      </c>
      <c r="C6236" s="9">
        <v>3336</v>
      </c>
      <c r="D6236" s="9" t="s">
        <v>5</v>
      </c>
    </row>
    <row r="6237" spans="1:4" x14ac:dyDescent="0.45">
      <c r="A6237" t="str">
        <f t="shared" si="97"/>
        <v>tcp/3337</v>
      </c>
      <c r="B6237" s="9" t="s">
        <v>3107</v>
      </c>
      <c r="C6237" s="9">
        <v>3337</v>
      </c>
      <c r="D6237" s="9" t="s">
        <v>4</v>
      </c>
    </row>
    <row r="6238" spans="1:4" x14ac:dyDescent="0.45">
      <c r="A6238" t="str">
        <f t="shared" si="97"/>
        <v>udp/3337</v>
      </c>
      <c r="B6238" s="9" t="s">
        <v>3107</v>
      </c>
      <c r="C6238" s="9">
        <v>3337</v>
      </c>
      <c r="D6238" s="9" t="s">
        <v>5</v>
      </c>
    </row>
    <row r="6239" spans="1:4" x14ac:dyDescent="0.45">
      <c r="A6239" t="str">
        <f t="shared" si="97"/>
        <v>tcp/3338</v>
      </c>
      <c r="B6239" s="9" t="s">
        <v>3108</v>
      </c>
      <c r="C6239" s="9">
        <v>3338</v>
      </c>
      <c r="D6239" s="9" t="s">
        <v>4</v>
      </c>
    </row>
    <row r="6240" spans="1:4" x14ac:dyDescent="0.45">
      <c r="A6240" t="str">
        <f t="shared" si="97"/>
        <v>udp/3338</v>
      </c>
      <c r="B6240" s="9" t="s">
        <v>3108</v>
      </c>
      <c r="C6240" s="9">
        <v>3338</v>
      </c>
      <c r="D6240" s="9" t="s">
        <v>5</v>
      </c>
    </row>
    <row r="6241" spans="1:4" x14ac:dyDescent="0.45">
      <c r="A6241" t="str">
        <f t="shared" si="97"/>
        <v>tcp/3339</v>
      </c>
      <c r="B6241" s="9" t="s">
        <v>3109</v>
      </c>
      <c r="C6241" s="9">
        <v>3339</v>
      </c>
      <c r="D6241" s="9" t="s">
        <v>4</v>
      </c>
    </row>
    <row r="6242" spans="1:4" x14ac:dyDescent="0.45">
      <c r="A6242" t="str">
        <f t="shared" si="97"/>
        <v>udp/3339</v>
      </c>
      <c r="B6242" s="9" t="s">
        <v>3109</v>
      </c>
      <c r="C6242" s="9">
        <v>3339</v>
      </c>
      <c r="D6242" s="9" t="s">
        <v>5</v>
      </c>
    </row>
    <row r="6243" spans="1:4" x14ac:dyDescent="0.45">
      <c r="A6243" t="str">
        <f t="shared" si="97"/>
        <v>tcp/3340</v>
      </c>
      <c r="B6243" s="9" t="s">
        <v>3110</v>
      </c>
      <c r="C6243" s="9">
        <v>3340</v>
      </c>
      <c r="D6243" s="9" t="s">
        <v>4</v>
      </c>
    </row>
    <row r="6244" spans="1:4" x14ac:dyDescent="0.45">
      <c r="A6244" t="str">
        <f t="shared" si="97"/>
        <v>udp/3340</v>
      </c>
      <c r="B6244" s="9" t="s">
        <v>3110</v>
      </c>
      <c r="C6244" s="9">
        <v>3340</v>
      </c>
      <c r="D6244" s="9" t="s">
        <v>5</v>
      </c>
    </row>
    <row r="6245" spans="1:4" x14ac:dyDescent="0.45">
      <c r="A6245" t="str">
        <f t="shared" si="97"/>
        <v>tcp/3341</v>
      </c>
      <c r="B6245" s="9" t="s">
        <v>3111</v>
      </c>
      <c r="C6245" s="9">
        <v>3341</v>
      </c>
      <c r="D6245" s="9" t="s">
        <v>4</v>
      </c>
    </row>
    <row r="6246" spans="1:4" x14ac:dyDescent="0.45">
      <c r="A6246" t="str">
        <f t="shared" si="97"/>
        <v>udp/3341</v>
      </c>
      <c r="B6246" s="9" t="s">
        <v>3111</v>
      </c>
      <c r="C6246" s="9">
        <v>3341</v>
      </c>
      <c r="D6246" s="9" t="s">
        <v>5</v>
      </c>
    </row>
    <row r="6247" spans="1:4" x14ac:dyDescent="0.45">
      <c r="A6247" t="str">
        <f t="shared" si="97"/>
        <v>tcp/3342</v>
      </c>
      <c r="B6247" s="9" t="s">
        <v>3112</v>
      </c>
      <c r="C6247" s="9">
        <v>3342</v>
      </c>
      <c r="D6247" s="9" t="s">
        <v>4</v>
      </c>
    </row>
    <row r="6248" spans="1:4" x14ac:dyDescent="0.45">
      <c r="A6248" t="str">
        <f t="shared" si="97"/>
        <v>udp/3342</v>
      </c>
      <c r="B6248" s="9" t="s">
        <v>3112</v>
      </c>
      <c r="C6248" s="9">
        <v>3342</v>
      </c>
      <c r="D6248" s="9" t="s">
        <v>5</v>
      </c>
    </row>
    <row r="6249" spans="1:4" x14ac:dyDescent="0.45">
      <c r="A6249" t="str">
        <f t="shared" si="97"/>
        <v>tcp/3343</v>
      </c>
      <c r="B6249" s="9" t="s">
        <v>3113</v>
      </c>
      <c r="C6249" s="9">
        <v>3343</v>
      </c>
      <c r="D6249" s="9" t="s">
        <v>4</v>
      </c>
    </row>
    <row r="6250" spans="1:4" x14ac:dyDescent="0.45">
      <c r="A6250" t="str">
        <f t="shared" si="97"/>
        <v>udp/3343</v>
      </c>
      <c r="B6250" s="9" t="s">
        <v>3113</v>
      </c>
      <c r="C6250" s="9">
        <v>3343</v>
      </c>
      <c r="D6250" s="9" t="s">
        <v>5</v>
      </c>
    </row>
    <row r="6251" spans="1:4" x14ac:dyDescent="0.45">
      <c r="A6251" t="str">
        <f t="shared" si="97"/>
        <v>tcp/3344</v>
      </c>
      <c r="B6251" s="9" t="s">
        <v>3114</v>
      </c>
      <c r="C6251" s="9">
        <v>3344</v>
      </c>
      <c r="D6251" s="9" t="s">
        <v>4</v>
      </c>
    </row>
    <row r="6252" spans="1:4" x14ac:dyDescent="0.45">
      <c r="A6252" t="str">
        <f t="shared" si="97"/>
        <v>udp/3344</v>
      </c>
      <c r="B6252" s="9" t="s">
        <v>3114</v>
      </c>
      <c r="C6252" s="9">
        <v>3344</v>
      </c>
      <c r="D6252" s="9" t="s">
        <v>5</v>
      </c>
    </row>
    <row r="6253" spans="1:4" x14ac:dyDescent="0.45">
      <c r="A6253" t="str">
        <f t="shared" si="97"/>
        <v>tcp/3345</v>
      </c>
      <c r="B6253" s="9" t="s">
        <v>3115</v>
      </c>
      <c r="C6253" s="9">
        <v>3345</v>
      </c>
      <c r="D6253" s="9" t="s">
        <v>4</v>
      </c>
    </row>
    <row r="6254" spans="1:4" x14ac:dyDescent="0.45">
      <c r="A6254" t="str">
        <f t="shared" si="97"/>
        <v>udp/3345</v>
      </c>
      <c r="B6254" s="9" t="s">
        <v>3115</v>
      </c>
      <c r="C6254" s="9">
        <v>3345</v>
      </c>
      <c r="D6254" s="9" t="s">
        <v>5</v>
      </c>
    </row>
    <row r="6255" spans="1:4" x14ac:dyDescent="0.45">
      <c r="A6255" t="str">
        <f t="shared" si="97"/>
        <v>tcp/3346</v>
      </c>
      <c r="B6255" s="9" t="s">
        <v>3116</v>
      </c>
      <c r="C6255" s="9">
        <v>3346</v>
      </c>
      <c r="D6255" s="9" t="s">
        <v>4</v>
      </c>
    </row>
    <row r="6256" spans="1:4" x14ac:dyDescent="0.45">
      <c r="A6256" t="str">
        <f t="shared" si="97"/>
        <v>udp/3346</v>
      </c>
      <c r="B6256" s="9" t="s">
        <v>3116</v>
      </c>
      <c r="C6256" s="9">
        <v>3346</v>
      </c>
      <c r="D6256" s="9" t="s">
        <v>5</v>
      </c>
    </row>
    <row r="6257" spans="1:4" x14ac:dyDescent="0.45">
      <c r="A6257" t="str">
        <f t="shared" si="97"/>
        <v>tcp/3347</v>
      </c>
      <c r="B6257" s="9" t="s">
        <v>3117</v>
      </c>
      <c r="C6257" s="9">
        <v>3347</v>
      </c>
      <c r="D6257" s="9" t="s">
        <v>4</v>
      </c>
    </row>
    <row r="6258" spans="1:4" x14ac:dyDescent="0.45">
      <c r="A6258" t="str">
        <f t="shared" si="97"/>
        <v>udp/3347</v>
      </c>
      <c r="B6258" s="9" t="s">
        <v>3117</v>
      </c>
      <c r="C6258" s="9">
        <v>3347</v>
      </c>
      <c r="D6258" s="9" t="s">
        <v>5</v>
      </c>
    </row>
    <row r="6259" spans="1:4" x14ac:dyDescent="0.45">
      <c r="A6259" t="str">
        <f t="shared" si="97"/>
        <v>tcp/3348</v>
      </c>
      <c r="B6259" s="9" t="s">
        <v>3118</v>
      </c>
      <c r="C6259" s="9">
        <v>3348</v>
      </c>
      <c r="D6259" s="9" t="s">
        <v>4</v>
      </c>
    </row>
    <row r="6260" spans="1:4" x14ac:dyDescent="0.45">
      <c r="A6260" t="str">
        <f t="shared" si="97"/>
        <v>udp/3348</v>
      </c>
      <c r="B6260" s="9" t="s">
        <v>3118</v>
      </c>
      <c r="C6260" s="9">
        <v>3348</v>
      </c>
      <c r="D6260" s="9" t="s">
        <v>5</v>
      </c>
    </row>
    <row r="6261" spans="1:4" x14ac:dyDescent="0.45">
      <c r="A6261" t="str">
        <f t="shared" si="97"/>
        <v>tcp/3349</v>
      </c>
      <c r="B6261" s="9" t="s">
        <v>3119</v>
      </c>
      <c r="C6261" s="9">
        <v>3349</v>
      </c>
      <c r="D6261" s="9" t="s">
        <v>4</v>
      </c>
    </row>
    <row r="6262" spans="1:4" x14ac:dyDescent="0.45">
      <c r="A6262" t="str">
        <f t="shared" si="97"/>
        <v>udp/3349</v>
      </c>
      <c r="B6262" s="9" t="s">
        <v>3119</v>
      </c>
      <c r="C6262" s="9">
        <v>3349</v>
      </c>
      <c r="D6262" s="9" t="s">
        <v>5</v>
      </c>
    </row>
    <row r="6263" spans="1:4" x14ac:dyDescent="0.45">
      <c r="A6263" t="str">
        <f t="shared" si="97"/>
        <v>tcp/3350</v>
      </c>
      <c r="B6263" s="9" t="s">
        <v>3120</v>
      </c>
      <c r="C6263" s="9">
        <v>3350</v>
      </c>
      <c r="D6263" s="9" t="s">
        <v>4</v>
      </c>
    </row>
    <row r="6264" spans="1:4" x14ac:dyDescent="0.45">
      <c r="A6264" t="str">
        <f t="shared" si="97"/>
        <v>udp/3350</v>
      </c>
      <c r="B6264" s="9" t="s">
        <v>3120</v>
      </c>
      <c r="C6264" s="9">
        <v>3350</v>
      </c>
      <c r="D6264" s="9" t="s">
        <v>5</v>
      </c>
    </row>
    <row r="6265" spans="1:4" x14ac:dyDescent="0.45">
      <c r="A6265" t="str">
        <f t="shared" si="97"/>
        <v>tcp/3351</v>
      </c>
      <c r="B6265" s="9" t="s">
        <v>3121</v>
      </c>
      <c r="C6265" s="9">
        <v>3351</v>
      </c>
      <c r="D6265" s="9" t="s">
        <v>4</v>
      </c>
    </row>
    <row r="6266" spans="1:4" x14ac:dyDescent="0.45">
      <c r="A6266" t="str">
        <f t="shared" si="97"/>
        <v>udp/3351</v>
      </c>
      <c r="B6266" s="9" t="s">
        <v>3121</v>
      </c>
      <c r="C6266" s="9">
        <v>3351</v>
      </c>
      <c r="D6266" s="9" t="s">
        <v>5</v>
      </c>
    </row>
    <row r="6267" spans="1:4" x14ac:dyDescent="0.45">
      <c r="A6267" t="str">
        <f t="shared" si="97"/>
        <v>tcp/3352</v>
      </c>
      <c r="B6267" s="9" t="s">
        <v>3122</v>
      </c>
      <c r="C6267" s="9">
        <v>3352</v>
      </c>
      <c r="D6267" s="9" t="s">
        <v>4</v>
      </c>
    </row>
    <row r="6268" spans="1:4" x14ac:dyDescent="0.45">
      <c r="A6268" t="str">
        <f t="shared" si="97"/>
        <v>udp/3352</v>
      </c>
      <c r="B6268" s="9" t="s">
        <v>3122</v>
      </c>
      <c r="C6268" s="9">
        <v>3352</v>
      </c>
      <c r="D6268" s="9" t="s">
        <v>5</v>
      </c>
    </row>
    <row r="6269" spans="1:4" x14ac:dyDescent="0.45">
      <c r="A6269" t="str">
        <f t="shared" si="97"/>
        <v>tcp/3353</v>
      </c>
      <c r="B6269" s="9" t="s">
        <v>3123</v>
      </c>
      <c r="C6269" s="9">
        <v>3353</v>
      </c>
      <c r="D6269" s="9" t="s">
        <v>4</v>
      </c>
    </row>
    <row r="6270" spans="1:4" x14ac:dyDescent="0.45">
      <c r="A6270" t="str">
        <f t="shared" si="97"/>
        <v>udp/3353</v>
      </c>
      <c r="B6270" s="9" t="s">
        <v>3123</v>
      </c>
      <c r="C6270" s="9">
        <v>3353</v>
      </c>
      <c r="D6270" s="9" t="s">
        <v>5</v>
      </c>
    </row>
    <row r="6271" spans="1:4" x14ac:dyDescent="0.45">
      <c r="A6271" t="str">
        <f t="shared" si="97"/>
        <v>tcp/3354</v>
      </c>
      <c r="B6271" s="9" t="s">
        <v>3124</v>
      </c>
      <c r="C6271" s="9">
        <v>3354</v>
      </c>
      <c r="D6271" s="9" t="s">
        <v>4</v>
      </c>
    </row>
    <row r="6272" spans="1:4" x14ac:dyDescent="0.45">
      <c r="A6272" t="str">
        <f t="shared" si="97"/>
        <v>udp/3354</v>
      </c>
      <c r="B6272" s="9" t="s">
        <v>3124</v>
      </c>
      <c r="C6272" s="9">
        <v>3354</v>
      </c>
      <c r="D6272" s="9" t="s">
        <v>5</v>
      </c>
    </row>
    <row r="6273" spans="1:4" x14ac:dyDescent="0.45">
      <c r="A6273" t="str">
        <f t="shared" si="97"/>
        <v>tcp/3355</v>
      </c>
      <c r="B6273" s="9" t="s">
        <v>3125</v>
      </c>
      <c r="C6273" s="9">
        <v>3355</v>
      </c>
      <c r="D6273" s="9" t="s">
        <v>4</v>
      </c>
    </row>
    <row r="6274" spans="1:4" x14ac:dyDescent="0.45">
      <c r="A6274" t="str">
        <f t="shared" ref="A6274:A6337" si="98">D6274&amp;"/"&amp;C6274</f>
        <v>udp/3355</v>
      </c>
      <c r="B6274" s="9" t="s">
        <v>3125</v>
      </c>
      <c r="C6274" s="9">
        <v>3355</v>
      </c>
      <c r="D6274" s="9" t="s">
        <v>5</v>
      </c>
    </row>
    <row r="6275" spans="1:4" x14ac:dyDescent="0.45">
      <c r="A6275" t="str">
        <f t="shared" si="98"/>
        <v>tcp/3356</v>
      </c>
      <c r="B6275" s="9" t="s">
        <v>3126</v>
      </c>
      <c r="C6275" s="9">
        <v>3356</v>
      </c>
      <c r="D6275" s="9" t="s">
        <v>4</v>
      </c>
    </row>
    <row r="6276" spans="1:4" x14ac:dyDescent="0.45">
      <c r="A6276" t="str">
        <f t="shared" si="98"/>
        <v>udp/3356</v>
      </c>
      <c r="B6276" s="9" t="s">
        <v>3126</v>
      </c>
      <c r="C6276" s="9">
        <v>3356</v>
      </c>
      <c r="D6276" s="9" t="s">
        <v>5</v>
      </c>
    </row>
    <row r="6277" spans="1:4" x14ac:dyDescent="0.45">
      <c r="A6277" t="str">
        <f t="shared" si="98"/>
        <v>tcp/3357</v>
      </c>
      <c r="B6277" s="9" t="s">
        <v>3127</v>
      </c>
      <c r="C6277" s="9">
        <v>3357</v>
      </c>
      <c r="D6277" s="9" t="s">
        <v>4</v>
      </c>
    </row>
    <row r="6278" spans="1:4" x14ac:dyDescent="0.45">
      <c r="A6278" t="str">
        <f t="shared" si="98"/>
        <v>udp/3357</v>
      </c>
      <c r="B6278" s="9" t="s">
        <v>3127</v>
      </c>
      <c r="C6278" s="9">
        <v>3357</v>
      </c>
      <c r="D6278" s="9" t="s">
        <v>5</v>
      </c>
    </row>
    <row r="6279" spans="1:4" x14ac:dyDescent="0.45">
      <c r="A6279" t="str">
        <f t="shared" si="98"/>
        <v>tcp/3358</v>
      </c>
      <c r="B6279" s="9" t="s">
        <v>3128</v>
      </c>
      <c r="C6279" s="9">
        <v>3358</v>
      </c>
      <c r="D6279" s="9" t="s">
        <v>4</v>
      </c>
    </row>
    <row r="6280" spans="1:4" x14ac:dyDescent="0.45">
      <c r="A6280" t="str">
        <f t="shared" si="98"/>
        <v>udp/3358</v>
      </c>
      <c r="B6280" s="9" t="s">
        <v>3128</v>
      </c>
      <c r="C6280" s="9">
        <v>3358</v>
      </c>
      <c r="D6280" s="9" t="s">
        <v>5</v>
      </c>
    </row>
    <row r="6281" spans="1:4" x14ac:dyDescent="0.45">
      <c r="A6281" t="str">
        <f t="shared" si="98"/>
        <v>tcp/3359</v>
      </c>
      <c r="B6281" s="9" t="s">
        <v>3129</v>
      </c>
      <c r="C6281" s="9">
        <v>3359</v>
      </c>
      <c r="D6281" s="9" t="s">
        <v>4</v>
      </c>
    </row>
    <row r="6282" spans="1:4" x14ac:dyDescent="0.45">
      <c r="A6282" t="str">
        <f t="shared" si="98"/>
        <v>udp/3359</v>
      </c>
      <c r="B6282" s="9" t="s">
        <v>3129</v>
      </c>
      <c r="C6282" s="9">
        <v>3359</v>
      </c>
      <c r="D6282" s="9" t="s">
        <v>5</v>
      </c>
    </row>
    <row r="6283" spans="1:4" x14ac:dyDescent="0.45">
      <c r="A6283" t="str">
        <f t="shared" si="98"/>
        <v>tcp/3360</v>
      </c>
      <c r="B6283" s="9" t="s">
        <v>3130</v>
      </c>
      <c r="C6283" s="9">
        <v>3360</v>
      </c>
      <c r="D6283" s="9" t="s">
        <v>4</v>
      </c>
    </row>
    <row r="6284" spans="1:4" x14ac:dyDescent="0.45">
      <c r="A6284" t="str">
        <f t="shared" si="98"/>
        <v>udp/3360</v>
      </c>
      <c r="B6284" s="9" t="s">
        <v>3130</v>
      </c>
      <c r="C6284" s="9">
        <v>3360</v>
      </c>
      <c r="D6284" s="9" t="s">
        <v>5</v>
      </c>
    </row>
    <row r="6285" spans="1:4" x14ac:dyDescent="0.45">
      <c r="A6285" t="str">
        <f t="shared" si="98"/>
        <v>tcp/3361</v>
      </c>
      <c r="B6285" s="9" t="s">
        <v>3131</v>
      </c>
      <c r="C6285" s="9">
        <v>3361</v>
      </c>
      <c r="D6285" s="9" t="s">
        <v>4</v>
      </c>
    </row>
    <row r="6286" spans="1:4" x14ac:dyDescent="0.45">
      <c r="A6286" t="str">
        <f t="shared" si="98"/>
        <v>udp/3361</v>
      </c>
      <c r="B6286" s="9" t="s">
        <v>3131</v>
      </c>
      <c r="C6286" s="9">
        <v>3361</v>
      </c>
      <c r="D6286" s="9" t="s">
        <v>5</v>
      </c>
    </row>
    <row r="6287" spans="1:4" x14ac:dyDescent="0.45">
      <c r="A6287" t="str">
        <f t="shared" si="98"/>
        <v>tcp/3362</v>
      </c>
      <c r="B6287" s="9" t="s">
        <v>3132</v>
      </c>
      <c r="C6287" s="9">
        <v>3362</v>
      </c>
      <c r="D6287" s="9" t="s">
        <v>4</v>
      </c>
    </row>
    <row r="6288" spans="1:4" x14ac:dyDescent="0.45">
      <c r="A6288" t="str">
        <f t="shared" si="98"/>
        <v>udp/3362</v>
      </c>
      <c r="B6288" s="9" t="s">
        <v>3132</v>
      </c>
      <c r="C6288" s="9">
        <v>3362</v>
      </c>
      <c r="D6288" s="9" t="s">
        <v>5</v>
      </c>
    </row>
    <row r="6289" spans="1:4" x14ac:dyDescent="0.45">
      <c r="A6289" t="str">
        <f t="shared" si="98"/>
        <v>tcp/3363</v>
      </c>
      <c r="B6289" s="9" t="s">
        <v>3133</v>
      </c>
      <c r="C6289" s="9">
        <v>3363</v>
      </c>
      <c r="D6289" s="9" t="s">
        <v>4</v>
      </c>
    </row>
    <row r="6290" spans="1:4" x14ac:dyDescent="0.45">
      <c r="A6290" t="str">
        <f t="shared" si="98"/>
        <v>udp/3363</v>
      </c>
      <c r="B6290" s="9" t="s">
        <v>3133</v>
      </c>
      <c r="C6290" s="9">
        <v>3363</v>
      </c>
      <c r="D6290" s="9" t="s">
        <v>5</v>
      </c>
    </row>
    <row r="6291" spans="1:4" x14ac:dyDescent="0.45">
      <c r="A6291" t="str">
        <f t="shared" si="98"/>
        <v>tcp/3364</v>
      </c>
      <c r="B6291" s="9" t="s">
        <v>378</v>
      </c>
      <c r="C6291" s="9">
        <v>3364</v>
      </c>
      <c r="D6291" s="9" t="s">
        <v>4</v>
      </c>
    </row>
    <row r="6292" spans="1:4" x14ac:dyDescent="0.45">
      <c r="A6292" t="str">
        <f t="shared" si="98"/>
        <v>udp/3364</v>
      </c>
      <c r="B6292" s="9" t="s">
        <v>378</v>
      </c>
      <c r="C6292" s="9">
        <v>3364</v>
      </c>
      <c r="D6292" s="9" t="s">
        <v>5</v>
      </c>
    </row>
    <row r="6293" spans="1:4" x14ac:dyDescent="0.45">
      <c r="A6293" t="str">
        <f t="shared" si="98"/>
        <v>tcp/3365</v>
      </c>
      <c r="B6293" s="9" t="s">
        <v>379</v>
      </c>
      <c r="C6293" s="9">
        <v>3365</v>
      </c>
      <c r="D6293" s="9" t="s">
        <v>4</v>
      </c>
    </row>
    <row r="6294" spans="1:4" x14ac:dyDescent="0.45">
      <c r="A6294" t="str">
        <f t="shared" si="98"/>
        <v>udp/3365</v>
      </c>
      <c r="B6294" s="9" t="s">
        <v>379</v>
      </c>
      <c r="C6294" s="9">
        <v>3365</v>
      </c>
      <c r="D6294" s="9" t="s">
        <v>5</v>
      </c>
    </row>
    <row r="6295" spans="1:4" x14ac:dyDescent="0.45">
      <c r="A6295" t="str">
        <f t="shared" si="98"/>
        <v>tcp/3366</v>
      </c>
      <c r="B6295" s="9" t="s">
        <v>380</v>
      </c>
      <c r="C6295" s="9">
        <v>3366</v>
      </c>
      <c r="D6295" s="9" t="s">
        <v>4</v>
      </c>
    </row>
    <row r="6296" spans="1:4" x14ac:dyDescent="0.45">
      <c r="A6296" t="str">
        <f t="shared" si="98"/>
        <v>udp/3366</v>
      </c>
      <c r="B6296" s="9" t="s">
        <v>380</v>
      </c>
      <c r="C6296" s="9">
        <v>3366</v>
      </c>
      <c r="D6296" s="9" t="s">
        <v>5</v>
      </c>
    </row>
    <row r="6297" spans="1:4" x14ac:dyDescent="0.45">
      <c r="A6297" t="str">
        <f t="shared" si="98"/>
        <v>/3367-3371</v>
      </c>
      <c r="B6297" s="9" t="s">
        <v>3134</v>
      </c>
      <c r="C6297" s="9" t="s">
        <v>3135</v>
      </c>
      <c r="D6297" s="9"/>
    </row>
    <row r="6298" spans="1:4" x14ac:dyDescent="0.45">
      <c r="A6298" t="str">
        <f t="shared" si="98"/>
        <v>tcp/3372</v>
      </c>
      <c r="B6298" s="9" t="s">
        <v>3136</v>
      </c>
      <c r="C6298" s="9">
        <v>3372</v>
      </c>
      <c r="D6298" s="9" t="s">
        <v>4</v>
      </c>
    </row>
    <row r="6299" spans="1:4" x14ac:dyDescent="0.45">
      <c r="A6299" t="str">
        <f t="shared" si="98"/>
        <v>udp/3372</v>
      </c>
      <c r="B6299" s="9" t="s">
        <v>3136</v>
      </c>
      <c r="C6299" s="9">
        <v>3372</v>
      </c>
      <c r="D6299" s="9" t="s">
        <v>5</v>
      </c>
    </row>
    <row r="6300" spans="1:4" x14ac:dyDescent="0.45">
      <c r="A6300" t="str">
        <f t="shared" si="98"/>
        <v>tcp/3373</v>
      </c>
      <c r="B6300" s="9" t="s">
        <v>3137</v>
      </c>
      <c r="C6300" s="9">
        <v>3373</v>
      </c>
      <c r="D6300" s="9" t="s">
        <v>4</v>
      </c>
    </row>
    <row r="6301" spans="1:4" x14ac:dyDescent="0.45">
      <c r="A6301" t="str">
        <f t="shared" si="98"/>
        <v>udp/3373</v>
      </c>
      <c r="B6301" s="9" t="s">
        <v>3137</v>
      </c>
      <c r="C6301" s="9">
        <v>3373</v>
      </c>
      <c r="D6301" s="9" t="s">
        <v>5</v>
      </c>
    </row>
    <row r="6302" spans="1:4" x14ac:dyDescent="0.45">
      <c r="A6302" t="str">
        <f t="shared" si="98"/>
        <v>tcp/3374</v>
      </c>
      <c r="B6302" s="9" t="s">
        <v>3138</v>
      </c>
      <c r="C6302" s="9">
        <v>3374</v>
      </c>
      <c r="D6302" s="9" t="s">
        <v>4</v>
      </c>
    </row>
    <row r="6303" spans="1:4" x14ac:dyDescent="0.45">
      <c r="A6303" t="str">
        <f t="shared" si="98"/>
        <v>udp/3374</v>
      </c>
      <c r="B6303" s="9" t="s">
        <v>3138</v>
      </c>
      <c r="C6303" s="9">
        <v>3374</v>
      </c>
      <c r="D6303" s="9" t="s">
        <v>5</v>
      </c>
    </row>
    <row r="6304" spans="1:4" x14ac:dyDescent="0.45">
      <c r="A6304" t="str">
        <f t="shared" si="98"/>
        <v>tcp/3375</v>
      </c>
      <c r="B6304" s="9" t="s">
        <v>3139</v>
      </c>
      <c r="C6304" s="9">
        <v>3375</v>
      </c>
      <c r="D6304" s="9" t="s">
        <v>4</v>
      </c>
    </row>
    <row r="6305" spans="1:4" x14ac:dyDescent="0.45">
      <c r="A6305" t="str">
        <f t="shared" si="98"/>
        <v>udp/3375</v>
      </c>
      <c r="B6305" s="9" t="s">
        <v>3139</v>
      </c>
      <c r="C6305" s="9">
        <v>3375</v>
      </c>
      <c r="D6305" s="9" t="s">
        <v>5</v>
      </c>
    </row>
    <row r="6306" spans="1:4" x14ac:dyDescent="0.45">
      <c r="A6306" t="str">
        <f t="shared" si="98"/>
        <v>tcp/3376</v>
      </c>
      <c r="B6306" s="9" t="s">
        <v>3140</v>
      </c>
      <c r="C6306" s="9">
        <v>3376</v>
      </c>
      <c r="D6306" s="9" t="s">
        <v>4</v>
      </c>
    </row>
    <row r="6307" spans="1:4" x14ac:dyDescent="0.45">
      <c r="A6307" t="str">
        <f t="shared" si="98"/>
        <v>udp/3376</v>
      </c>
      <c r="B6307" s="9" t="s">
        <v>3140</v>
      </c>
      <c r="C6307" s="9">
        <v>3376</v>
      </c>
      <c r="D6307" s="9" t="s">
        <v>5</v>
      </c>
    </row>
    <row r="6308" spans="1:4" x14ac:dyDescent="0.45">
      <c r="A6308" t="str">
        <f t="shared" si="98"/>
        <v>tcp/3377</v>
      </c>
      <c r="B6308" s="9" t="s">
        <v>3141</v>
      </c>
      <c r="C6308" s="9">
        <v>3377</v>
      </c>
      <c r="D6308" s="9" t="s">
        <v>4</v>
      </c>
    </row>
    <row r="6309" spans="1:4" x14ac:dyDescent="0.45">
      <c r="A6309" t="str">
        <f t="shared" si="98"/>
        <v>udp/3377</v>
      </c>
      <c r="B6309" s="9" t="s">
        <v>3141</v>
      </c>
      <c r="C6309" s="9">
        <v>3377</v>
      </c>
      <c r="D6309" s="9" t="s">
        <v>5</v>
      </c>
    </row>
    <row r="6310" spans="1:4" x14ac:dyDescent="0.45">
      <c r="A6310" t="str">
        <f t="shared" si="98"/>
        <v>tcp/3378</v>
      </c>
      <c r="B6310" s="9" t="s">
        <v>3142</v>
      </c>
      <c r="C6310" s="9">
        <v>3378</v>
      </c>
      <c r="D6310" s="9" t="s">
        <v>4</v>
      </c>
    </row>
    <row r="6311" spans="1:4" x14ac:dyDescent="0.45">
      <c r="A6311" t="str">
        <f t="shared" si="98"/>
        <v>udp/3378</v>
      </c>
      <c r="B6311" s="9" t="s">
        <v>3142</v>
      </c>
      <c r="C6311" s="9">
        <v>3378</v>
      </c>
      <c r="D6311" s="9" t="s">
        <v>5</v>
      </c>
    </row>
    <row r="6312" spans="1:4" x14ac:dyDescent="0.45">
      <c r="A6312" t="str">
        <f t="shared" si="98"/>
        <v>tcp/3379</v>
      </c>
      <c r="B6312" s="9" t="s">
        <v>3143</v>
      </c>
      <c r="C6312" s="9">
        <v>3379</v>
      </c>
      <c r="D6312" s="9" t="s">
        <v>4</v>
      </c>
    </row>
    <row r="6313" spans="1:4" x14ac:dyDescent="0.45">
      <c r="A6313" t="str">
        <f t="shared" si="98"/>
        <v>udp/3379</v>
      </c>
      <c r="B6313" s="9" t="s">
        <v>3143</v>
      </c>
      <c r="C6313" s="9">
        <v>3379</v>
      </c>
      <c r="D6313" s="9" t="s">
        <v>5</v>
      </c>
    </row>
    <row r="6314" spans="1:4" x14ac:dyDescent="0.45">
      <c r="A6314" t="str">
        <f t="shared" si="98"/>
        <v>tcp/3380</v>
      </c>
      <c r="B6314" s="9" t="s">
        <v>3144</v>
      </c>
      <c r="C6314" s="9">
        <v>3380</v>
      </c>
      <c r="D6314" s="9" t="s">
        <v>4</v>
      </c>
    </row>
    <row r="6315" spans="1:4" x14ac:dyDescent="0.45">
      <c r="A6315" t="str">
        <f t="shared" si="98"/>
        <v>udp/3380</v>
      </c>
      <c r="B6315" s="9" t="s">
        <v>3144</v>
      </c>
      <c r="C6315" s="9">
        <v>3380</v>
      </c>
      <c r="D6315" s="9" t="s">
        <v>5</v>
      </c>
    </row>
    <row r="6316" spans="1:4" x14ac:dyDescent="0.45">
      <c r="A6316" t="str">
        <f t="shared" si="98"/>
        <v>tcp/3381</v>
      </c>
      <c r="B6316" s="9" t="s">
        <v>3145</v>
      </c>
      <c r="C6316" s="9">
        <v>3381</v>
      </c>
      <c r="D6316" s="9" t="s">
        <v>4</v>
      </c>
    </row>
    <row r="6317" spans="1:4" x14ac:dyDescent="0.45">
      <c r="A6317" t="str">
        <f t="shared" si="98"/>
        <v>udp/3381</v>
      </c>
      <c r="B6317" s="9" t="s">
        <v>3145</v>
      </c>
      <c r="C6317" s="9">
        <v>3381</v>
      </c>
      <c r="D6317" s="9" t="s">
        <v>5</v>
      </c>
    </row>
    <row r="6318" spans="1:4" x14ac:dyDescent="0.45">
      <c r="A6318" t="str">
        <f t="shared" si="98"/>
        <v>tcp/3382</v>
      </c>
      <c r="B6318" s="9" t="s">
        <v>3146</v>
      </c>
      <c r="C6318" s="9">
        <v>3382</v>
      </c>
      <c r="D6318" s="9" t="s">
        <v>4</v>
      </c>
    </row>
    <row r="6319" spans="1:4" x14ac:dyDescent="0.45">
      <c r="A6319" t="str">
        <f t="shared" si="98"/>
        <v>udp/3382</v>
      </c>
      <c r="B6319" s="9" t="s">
        <v>3146</v>
      </c>
      <c r="C6319" s="9">
        <v>3382</v>
      </c>
      <c r="D6319" s="9" t="s">
        <v>5</v>
      </c>
    </row>
    <row r="6320" spans="1:4" x14ac:dyDescent="0.45">
      <c r="A6320" t="str">
        <f t="shared" si="98"/>
        <v>tcp/3383</v>
      </c>
      <c r="B6320" s="9" t="s">
        <v>3147</v>
      </c>
      <c r="C6320" s="9">
        <v>3383</v>
      </c>
      <c r="D6320" s="9" t="s">
        <v>4</v>
      </c>
    </row>
    <row r="6321" spans="1:4" x14ac:dyDescent="0.45">
      <c r="A6321" t="str">
        <f t="shared" si="98"/>
        <v>udp/3383</v>
      </c>
      <c r="B6321" s="9" t="s">
        <v>3147</v>
      </c>
      <c r="C6321" s="9">
        <v>3383</v>
      </c>
      <c r="D6321" s="9" t="s">
        <v>5</v>
      </c>
    </row>
    <row r="6322" spans="1:4" x14ac:dyDescent="0.45">
      <c r="A6322" t="str">
        <f t="shared" si="98"/>
        <v>tcp/3384</v>
      </c>
      <c r="B6322" s="9" t="s">
        <v>3148</v>
      </c>
      <c r="C6322" s="9">
        <v>3384</v>
      </c>
      <c r="D6322" s="9" t="s">
        <v>4</v>
      </c>
    </row>
    <row r="6323" spans="1:4" x14ac:dyDescent="0.45">
      <c r="A6323" t="str">
        <f t="shared" si="98"/>
        <v>udp/3384</v>
      </c>
      <c r="B6323" s="9" t="s">
        <v>3148</v>
      </c>
      <c r="C6323" s="9">
        <v>3384</v>
      </c>
      <c r="D6323" s="9" t="s">
        <v>5</v>
      </c>
    </row>
    <row r="6324" spans="1:4" x14ac:dyDescent="0.45">
      <c r="A6324" t="str">
        <f t="shared" si="98"/>
        <v>tcp/3385</v>
      </c>
      <c r="B6324" s="9" t="s">
        <v>3149</v>
      </c>
      <c r="C6324" s="9">
        <v>3385</v>
      </c>
      <c r="D6324" s="9" t="s">
        <v>4</v>
      </c>
    </row>
    <row r="6325" spans="1:4" x14ac:dyDescent="0.45">
      <c r="A6325" t="str">
        <f t="shared" si="98"/>
        <v>udp/3385</v>
      </c>
      <c r="B6325" s="9" t="s">
        <v>3149</v>
      </c>
      <c r="C6325" s="9">
        <v>3385</v>
      </c>
      <c r="D6325" s="9" t="s">
        <v>5</v>
      </c>
    </row>
    <row r="6326" spans="1:4" x14ac:dyDescent="0.45">
      <c r="A6326" t="str">
        <f t="shared" si="98"/>
        <v>tcp/3386</v>
      </c>
      <c r="B6326" s="9" t="s">
        <v>3150</v>
      </c>
      <c r="C6326" s="9">
        <v>3386</v>
      </c>
      <c r="D6326" s="9" t="s">
        <v>4</v>
      </c>
    </row>
    <row r="6327" spans="1:4" x14ac:dyDescent="0.45">
      <c r="A6327" t="str">
        <f t="shared" si="98"/>
        <v>udp/3386</v>
      </c>
      <c r="B6327" s="9" t="s">
        <v>3151</v>
      </c>
      <c r="C6327" s="9">
        <v>3386</v>
      </c>
      <c r="D6327" s="9" t="s">
        <v>5</v>
      </c>
    </row>
    <row r="6328" spans="1:4" x14ac:dyDescent="0.45">
      <c r="A6328" t="str">
        <f t="shared" si="98"/>
        <v>tcp/3387</v>
      </c>
      <c r="B6328" s="9" t="s">
        <v>3152</v>
      </c>
      <c r="C6328" s="9">
        <v>3387</v>
      </c>
      <c r="D6328" s="9" t="s">
        <v>4</v>
      </c>
    </row>
    <row r="6329" spans="1:4" x14ac:dyDescent="0.45">
      <c r="A6329" t="str">
        <f t="shared" si="98"/>
        <v>udp/3387</v>
      </c>
      <c r="B6329" s="9" t="s">
        <v>3152</v>
      </c>
      <c r="C6329" s="9">
        <v>3387</v>
      </c>
      <c r="D6329" s="9" t="s">
        <v>5</v>
      </c>
    </row>
    <row r="6330" spans="1:4" x14ac:dyDescent="0.45">
      <c r="A6330" t="str">
        <f t="shared" si="98"/>
        <v>tcp/3388</v>
      </c>
      <c r="B6330" s="9" t="s">
        <v>3153</v>
      </c>
      <c r="C6330" s="9">
        <v>3388</v>
      </c>
      <c r="D6330" s="9" t="s">
        <v>4</v>
      </c>
    </row>
    <row r="6331" spans="1:4" x14ac:dyDescent="0.45">
      <c r="A6331" t="str">
        <f t="shared" si="98"/>
        <v>udp/3388</v>
      </c>
      <c r="B6331" s="9" t="s">
        <v>3153</v>
      </c>
      <c r="C6331" s="9">
        <v>3388</v>
      </c>
      <c r="D6331" s="9" t="s">
        <v>5</v>
      </c>
    </row>
    <row r="6332" spans="1:4" x14ac:dyDescent="0.45">
      <c r="A6332" t="str">
        <f t="shared" si="98"/>
        <v>tcp/3389</v>
      </c>
      <c r="B6332" s="9" t="s">
        <v>3154</v>
      </c>
      <c r="C6332" s="9">
        <v>3389</v>
      </c>
      <c r="D6332" s="9" t="s">
        <v>4</v>
      </c>
    </row>
    <row r="6333" spans="1:4" x14ac:dyDescent="0.45">
      <c r="A6333" t="str">
        <f t="shared" si="98"/>
        <v>udp/3389</v>
      </c>
      <c r="B6333" s="9" t="s">
        <v>3154</v>
      </c>
      <c r="C6333" s="9">
        <v>3389</v>
      </c>
      <c r="D6333" s="9" t="s">
        <v>5</v>
      </c>
    </row>
    <row r="6334" spans="1:4" x14ac:dyDescent="0.45">
      <c r="A6334" t="str">
        <f t="shared" si="98"/>
        <v>tcp/3390</v>
      </c>
      <c r="B6334" s="9" t="s">
        <v>3155</v>
      </c>
      <c r="C6334" s="9">
        <v>3390</v>
      </c>
      <c r="D6334" s="9" t="s">
        <v>4</v>
      </c>
    </row>
    <row r="6335" spans="1:4" x14ac:dyDescent="0.45">
      <c r="A6335" t="str">
        <f t="shared" si="98"/>
        <v>udp/3390</v>
      </c>
      <c r="B6335" s="9" t="s">
        <v>3155</v>
      </c>
      <c r="C6335" s="9">
        <v>3390</v>
      </c>
      <c r="D6335" s="9" t="s">
        <v>5</v>
      </c>
    </row>
    <row r="6336" spans="1:4" x14ac:dyDescent="0.45">
      <c r="A6336" t="str">
        <f t="shared" si="98"/>
        <v>tcp/3391</v>
      </c>
      <c r="B6336" s="9" t="s">
        <v>3156</v>
      </c>
      <c r="C6336" s="9">
        <v>3391</v>
      </c>
      <c r="D6336" s="9" t="s">
        <v>4</v>
      </c>
    </row>
    <row r="6337" spans="1:4" x14ac:dyDescent="0.45">
      <c r="A6337" t="str">
        <f t="shared" si="98"/>
        <v>udp/3391</v>
      </c>
      <c r="B6337" s="9" t="s">
        <v>3156</v>
      </c>
      <c r="C6337" s="9">
        <v>3391</v>
      </c>
      <c r="D6337" s="9" t="s">
        <v>5</v>
      </c>
    </row>
    <row r="6338" spans="1:4" x14ac:dyDescent="0.45">
      <c r="A6338" t="str">
        <f t="shared" ref="A6338:A6401" si="99">D6338&amp;"/"&amp;C6338</f>
        <v>tcp/3392</v>
      </c>
      <c r="B6338" s="9" t="s">
        <v>3157</v>
      </c>
      <c r="C6338" s="9">
        <v>3392</v>
      </c>
      <c r="D6338" s="9" t="s">
        <v>4</v>
      </c>
    </row>
    <row r="6339" spans="1:4" x14ac:dyDescent="0.45">
      <c r="A6339" t="str">
        <f t="shared" si="99"/>
        <v>udp/3392</v>
      </c>
      <c r="B6339" s="9" t="s">
        <v>3157</v>
      </c>
      <c r="C6339" s="9">
        <v>3392</v>
      </c>
      <c r="D6339" s="9" t="s">
        <v>5</v>
      </c>
    </row>
    <row r="6340" spans="1:4" x14ac:dyDescent="0.45">
      <c r="A6340" t="str">
        <f t="shared" si="99"/>
        <v>tcp/3393</v>
      </c>
      <c r="B6340" s="9" t="s">
        <v>3158</v>
      </c>
      <c r="C6340" s="9">
        <v>3393</v>
      </c>
      <c r="D6340" s="9" t="s">
        <v>4</v>
      </c>
    </row>
    <row r="6341" spans="1:4" x14ac:dyDescent="0.45">
      <c r="A6341" t="str">
        <f t="shared" si="99"/>
        <v>udp/3393</v>
      </c>
      <c r="B6341" s="9" t="s">
        <v>3158</v>
      </c>
      <c r="C6341" s="9">
        <v>3393</v>
      </c>
      <c r="D6341" s="9" t="s">
        <v>5</v>
      </c>
    </row>
    <row r="6342" spans="1:4" x14ac:dyDescent="0.45">
      <c r="A6342" t="str">
        <f t="shared" si="99"/>
        <v>tcp/3394</v>
      </c>
      <c r="B6342" s="9" t="s">
        <v>3159</v>
      </c>
      <c r="C6342" s="9">
        <v>3394</v>
      </c>
      <c r="D6342" s="9" t="s">
        <v>4</v>
      </c>
    </row>
    <row r="6343" spans="1:4" x14ac:dyDescent="0.45">
      <c r="A6343" t="str">
        <f t="shared" si="99"/>
        <v>udp/3394</v>
      </c>
      <c r="B6343" s="9" t="s">
        <v>3159</v>
      </c>
      <c r="C6343" s="9">
        <v>3394</v>
      </c>
      <c r="D6343" s="9" t="s">
        <v>5</v>
      </c>
    </row>
    <row r="6344" spans="1:4" x14ac:dyDescent="0.45">
      <c r="A6344" t="str">
        <f t="shared" si="99"/>
        <v>tcp/3395</v>
      </c>
      <c r="B6344" s="9" t="s">
        <v>3160</v>
      </c>
      <c r="C6344" s="9">
        <v>3395</v>
      </c>
      <c r="D6344" s="9" t="s">
        <v>4</v>
      </c>
    </row>
    <row r="6345" spans="1:4" x14ac:dyDescent="0.45">
      <c r="A6345" t="str">
        <f t="shared" si="99"/>
        <v>udp/3395</v>
      </c>
      <c r="B6345" s="9" t="s">
        <v>3160</v>
      </c>
      <c r="C6345" s="9">
        <v>3395</v>
      </c>
      <c r="D6345" s="9" t="s">
        <v>5</v>
      </c>
    </row>
    <row r="6346" spans="1:4" x14ac:dyDescent="0.45">
      <c r="A6346" t="str">
        <f t="shared" si="99"/>
        <v>tcp/3396</v>
      </c>
      <c r="B6346" s="9" t="s">
        <v>3161</v>
      </c>
      <c r="C6346" s="9">
        <v>3396</v>
      </c>
      <c r="D6346" s="9" t="s">
        <v>4</v>
      </c>
    </row>
    <row r="6347" spans="1:4" x14ac:dyDescent="0.45">
      <c r="A6347" t="str">
        <f t="shared" si="99"/>
        <v>tcp/3396</v>
      </c>
      <c r="B6347" s="9" t="s">
        <v>3162</v>
      </c>
      <c r="C6347" s="9">
        <v>3396</v>
      </c>
      <c r="D6347" s="9" t="s">
        <v>4</v>
      </c>
    </row>
    <row r="6348" spans="1:4" x14ac:dyDescent="0.45">
      <c r="A6348" t="str">
        <f t="shared" si="99"/>
        <v>udp/3396</v>
      </c>
      <c r="B6348" s="9" t="s">
        <v>3161</v>
      </c>
      <c r="C6348" s="9">
        <v>3396</v>
      </c>
      <c r="D6348" s="9" t="s">
        <v>5</v>
      </c>
    </row>
    <row r="6349" spans="1:4" x14ac:dyDescent="0.45">
      <c r="A6349" t="str">
        <f t="shared" si="99"/>
        <v>udp/3396</v>
      </c>
      <c r="B6349" s="9" t="s">
        <v>3162</v>
      </c>
      <c r="C6349" s="9">
        <v>3396</v>
      </c>
      <c r="D6349" s="9" t="s">
        <v>5</v>
      </c>
    </row>
    <row r="6350" spans="1:4" x14ac:dyDescent="0.45">
      <c r="A6350" t="str">
        <f t="shared" si="99"/>
        <v>tcp/3397</v>
      </c>
      <c r="B6350" s="9" t="s">
        <v>3163</v>
      </c>
      <c r="C6350" s="9">
        <v>3397</v>
      </c>
      <c r="D6350" s="9" t="s">
        <v>4</v>
      </c>
    </row>
    <row r="6351" spans="1:4" x14ac:dyDescent="0.45">
      <c r="A6351" t="str">
        <f t="shared" si="99"/>
        <v>udp/3397</v>
      </c>
      <c r="B6351" s="9" t="s">
        <v>3163</v>
      </c>
      <c r="C6351" s="9">
        <v>3397</v>
      </c>
      <c r="D6351" s="9" t="s">
        <v>5</v>
      </c>
    </row>
    <row r="6352" spans="1:4" x14ac:dyDescent="0.45">
      <c r="A6352" t="str">
        <f t="shared" si="99"/>
        <v>tcp/3398</v>
      </c>
      <c r="B6352" s="9" t="s">
        <v>3164</v>
      </c>
      <c r="C6352" s="9">
        <v>3398</v>
      </c>
      <c r="D6352" s="9" t="s">
        <v>4</v>
      </c>
    </row>
    <row r="6353" spans="1:4" x14ac:dyDescent="0.45">
      <c r="A6353" t="str">
        <f t="shared" si="99"/>
        <v>udp/3398</v>
      </c>
      <c r="B6353" s="9" t="s">
        <v>3164</v>
      </c>
      <c r="C6353" s="9">
        <v>3398</v>
      </c>
      <c r="D6353" s="9" t="s">
        <v>5</v>
      </c>
    </row>
    <row r="6354" spans="1:4" x14ac:dyDescent="0.45">
      <c r="A6354" t="str">
        <f t="shared" si="99"/>
        <v>tcp/3399</v>
      </c>
      <c r="B6354" s="9" t="s">
        <v>3165</v>
      </c>
      <c r="C6354" s="9">
        <v>3399</v>
      </c>
      <c r="D6354" s="9" t="s">
        <v>4</v>
      </c>
    </row>
    <row r="6355" spans="1:4" x14ac:dyDescent="0.45">
      <c r="A6355" t="str">
        <f t="shared" si="99"/>
        <v>udp/3399</v>
      </c>
      <c r="B6355" s="9" t="s">
        <v>3165</v>
      </c>
      <c r="C6355" s="9">
        <v>3399</v>
      </c>
      <c r="D6355" s="9" t="s">
        <v>5</v>
      </c>
    </row>
    <row r="6356" spans="1:4" x14ac:dyDescent="0.45">
      <c r="A6356" t="str">
        <f t="shared" si="99"/>
        <v>tcp/3400</v>
      </c>
      <c r="B6356" s="9" t="s">
        <v>3166</v>
      </c>
      <c r="C6356" s="9">
        <v>3400</v>
      </c>
      <c r="D6356" s="9" t="s">
        <v>4</v>
      </c>
    </row>
    <row r="6357" spans="1:4" x14ac:dyDescent="0.45">
      <c r="A6357" t="str">
        <f t="shared" si="99"/>
        <v>udp/3400</v>
      </c>
      <c r="B6357" s="9" t="s">
        <v>3166</v>
      </c>
      <c r="C6357" s="9">
        <v>3400</v>
      </c>
      <c r="D6357" s="9" t="s">
        <v>5</v>
      </c>
    </row>
    <row r="6358" spans="1:4" x14ac:dyDescent="0.45">
      <c r="A6358" t="str">
        <f t="shared" si="99"/>
        <v>tcp/3401</v>
      </c>
      <c r="B6358" s="9" t="s">
        <v>3167</v>
      </c>
      <c r="C6358" s="9">
        <v>3401</v>
      </c>
      <c r="D6358" s="9" t="s">
        <v>4</v>
      </c>
    </row>
    <row r="6359" spans="1:4" x14ac:dyDescent="0.45">
      <c r="A6359" t="str">
        <f t="shared" si="99"/>
        <v>udp/3401</v>
      </c>
      <c r="B6359" s="9" t="s">
        <v>3167</v>
      </c>
      <c r="C6359" s="9">
        <v>3401</v>
      </c>
      <c r="D6359" s="9" t="s">
        <v>5</v>
      </c>
    </row>
    <row r="6360" spans="1:4" x14ac:dyDescent="0.45">
      <c r="A6360" t="str">
        <f t="shared" si="99"/>
        <v>tcp/3402</v>
      </c>
      <c r="B6360" s="9" t="s">
        <v>3168</v>
      </c>
      <c r="C6360" s="9">
        <v>3402</v>
      </c>
      <c r="D6360" s="9" t="s">
        <v>4</v>
      </c>
    </row>
    <row r="6361" spans="1:4" x14ac:dyDescent="0.45">
      <c r="A6361" t="str">
        <f t="shared" si="99"/>
        <v>udp/3402</v>
      </c>
      <c r="B6361" s="9" t="s">
        <v>3168</v>
      </c>
      <c r="C6361" s="9">
        <v>3402</v>
      </c>
      <c r="D6361" s="9" t="s">
        <v>5</v>
      </c>
    </row>
    <row r="6362" spans="1:4" x14ac:dyDescent="0.45">
      <c r="A6362" t="str">
        <f t="shared" si="99"/>
        <v>/3403</v>
      </c>
      <c r="B6362" s="9"/>
      <c r="C6362" s="9">
        <v>3403</v>
      </c>
      <c r="D6362" s="9"/>
    </row>
    <row r="6363" spans="1:4" x14ac:dyDescent="0.45">
      <c r="A6363" t="str">
        <f t="shared" si="99"/>
        <v>/3404</v>
      </c>
      <c r="B6363" s="9"/>
      <c r="C6363" s="9">
        <v>3404</v>
      </c>
      <c r="D6363" s="9"/>
    </row>
    <row r="6364" spans="1:4" x14ac:dyDescent="0.45">
      <c r="A6364" t="str">
        <f t="shared" si="99"/>
        <v>tcp/3405</v>
      </c>
      <c r="B6364" s="9" t="s">
        <v>3169</v>
      </c>
      <c r="C6364" s="9">
        <v>3405</v>
      </c>
      <c r="D6364" s="9" t="s">
        <v>4</v>
      </c>
    </row>
    <row r="6365" spans="1:4" x14ac:dyDescent="0.45">
      <c r="A6365" t="str">
        <f t="shared" si="99"/>
        <v>udp/3405</v>
      </c>
      <c r="B6365" s="9" t="s">
        <v>3169</v>
      </c>
      <c r="C6365" s="9">
        <v>3405</v>
      </c>
      <c r="D6365" s="9" t="s">
        <v>5</v>
      </c>
    </row>
    <row r="6366" spans="1:4" x14ac:dyDescent="0.45">
      <c r="A6366" t="str">
        <f t="shared" si="99"/>
        <v>tcp/3406</v>
      </c>
      <c r="B6366" s="9" t="s">
        <v>3170</v>
      </c>
      <c r="C6366" s="9">
        <v>3406</v>
      </c>
      <c r="D6366" s="9" t="s">
        <v>4</v>
      </c>
    </row>
    <row r="6367" spans="1:4" x14ac:dyDescent="0.45">
      <c r="A6367" t="str">
        <f t="shared" si="99"/>
        <v>udp/3406</v>
      </c>
      <c r="B6367" s="9" t="s">
        <v>3170</v>
      </c>
      <c r="C6367" s="9">
        <v>3406</v>
      </c>
      <c r="D6367" s="9" t="s">
        <v>5</v>
      </c>
    </row>
    <row r="6368" spans="1:4" x14ac:dyDescent="0.45">
      <c r="A6368" t="str">
        <f t="shared" si="99"/>
        <v>tcp/3407</v>
      </c>
      <c r="B6368" s="9" t="s">
        <v>3171</v>
      </c>
      <c r="C6368" s="9">
        <v>3407</v>
      </c>
      <c r="D6368" s="9" t="s">
        <v>4</v>
      </c>
    </row>
    <row r="6369" spans="1:4" x14ac:dyDescent="0.45">
      <c r="A6369" t="str">
        <f t="shared" si="99"/>
        <v>udp/3407</v>
      </c>
      <c r="B6369" s="9" t="s">
        <v>3171</v>
      </c>
      <c r="C6369" s="9">
        <v>3407</v>
      </c>
      <c r="D6369" s="9" t="s">
        <v>5</v>
      </c>
    </row>
    <row r="6370" spans="1:4" x14ac:dyDescent="0.45">
      <c r="A6370" t="str">
        <f t="shared" si="99"/>
        <v>tcp/3408</v>
      </c>
      <c r="B6370" s="9" t="s">
        <v>3172</v>
      </c>
      <c r="C6370" s="9">
        <v>3408</v>
      </c>
      <c r="D6370" s="9" t="s">
        <v>4</v>
      </c>
    </row>
    <row r="6371" spans="1:4" x14ac:dyDescent="0.45">
      <c r="A6371" t="str">
        <f t="shared" si="99"/>
        <v>udp/3408</v>
      </c>
      <c r="B6371" s="9" t="s">
        <v>3172</v>
      </c>
      <c r="C6371" s="9">
        <v>3408</v>
      </c>
      <c r="D6371" s="9" t="s">
        <v>5</v>
      </c>
    </row>
    <row r="6372" spans="1:4" x14ac:dyDescent="0.45">
      <c r="A6372" t="str">
        <f t="shared" si="99"/>
        <v>tcp/3409</v>
      </c>
      <c r="B6372" s="9" t="s">
        <v>3173</v>
      </c>
      <c r="C6372" s="9">
        <v>3409</v>
      </c>
      <c r="D6372" s="9" t="s">
        <v>4</v>
      </c>
    </row>
    <row r="6373" spans="1:4" x14ac:dyDescent="0.45">
      <c r="A6373" t="str">
        <f t="shared" si="99"/>
        <v>udp/3409</v>
      </c>
      <c r="B6373" s="9" t="s">
        <v>3173</v>
      </c>
      <c r="C6373" s="9">
        <v>3409</v>
      </c>
      <c r="D6373" s="9" t="s">
        <v>5</v>
      </c>
    </row>
    <row r="6374" spans="1:4" x14ac:dyDescent="0.45">
      <c r="A6374" t="str">
        <f t="shared" si="99"/>
        <v>tcp/3410</v>
      </c>
      <c r="B6374" s="9" t="s">
        <v>3174</v>
      </c>
      <c r="C6374" s="9">
        <v>3410</v>
      </c>
      <c r="D6374" s="9" t="s">
        <v>4</v>
      </c>
    </row>
    <row r="6375" spans="1:4" x14ac:dyDescent="0.45">
      <c r="A6375" t="str">
        <f t="shared" si="99"/>
        <v>udp/3410</v>
      </c>
      <c r="B6375" s="9" t="s">
        <v>3174</v>
      </c>
      <c r="C6375" s="9">
        <v>3410</v>
      </c>
      <c r="D6375" s="9" t="s">
        <v>5</v>
      </c>
    </row>
    <row r="6376" spans="1:4" x14ac:dyDescent="0.45">
      <c r="A6376" t="str">
        <f t="shared" si="99"/>
        <v>tcp/3411</v>
      </c>
      <c r="B6376" s="9" t="s">
        <v>3175</v>
      </c>
      <c r="C6376" s="9">
        <v>3411</v>
      </c>
      <c r="D6376" s="9" t="s">
        <v>4</v>
      </c>
    </row>
    <row r="6377" spans="1:4" x14ac:dyDescent="0.45">
      <c r="A6377" t="str">
        <f t="shared" si="99"/>
        <v>udp/3411</v>
      </c>
      <c r="B6377" s="9" t="s">
        <v>3175</v>
      </c>
      <c r="C6377" s="9">
        <v>3411</v>
      </c>
      <c r="D6377" s="9" t="s">
        <v>5</v>
      </c>
    </row>
    <row r="6378" spans="1:4" x14ac:dyDescent="0.45">
      <c r="A6378" t="str">
        <f t="shared" si="99"/>
        <v>tcp/3412</v>
      </c>
      <c r="B6378" s="9" t="s">
        <v>3176</v>
      </c>
      <c r="C6378" s="9">
        <v>3412</v>
      </c>
      <c r="D6378" s="9" t="s">
        <v>4</v>
      </c>
    </row>
    <row r="6379" spans="1:4" x14ac:dyDescent="0.45">
      <c r="A6379" t="str">
        <f t="shared" si="99"/>
        <v>udp/3412</v>
      </c>
      <c r="B6379" s="9" t="s">
        <v>3176</v>
      </c>
      <c r="C6379" s="9">
        <v>3412</v>
      </c>
      <c r="D6379" s="9" t="s">
        <v>5</v>
      </c>
    </row>
    <row r="6380" spans="1:4" x14ac:dyDescent="0.45">
      <c r="A6380" t="str">
        <f t="shared" si="99"/>
        <v>tcp/3413</v>
      </c>
      <c r="B6380" s="9" t="s">
        <v>3177</v>
      </c>
      <c r="C6380" s="9">
        <v>3413</v>
      </c>
      <c r="D6380" s="9" t="s">
        <v>4</v>
      </c>
    </row>
    <row r="6381" spans="1:4" x14ac:dyDescent="0.45">
      <c r="A6381" t="str">
        <f t="shared" si="99"/>
        <v>udp/3413</v>
      </c>
      <c r="B6381" s="9" t="s">
        <v>3177</v>
      </c>
      <c r="C6381" s="9">
        <v>3413</v>
      </c>
      <c r="D6381" s="9" t="s">
        <v>5</v>
      </c>
    </row>
    <row r="6382" spans="1:4" x14ac:dyDescent="0.45">
      <c r="A6382" t="str">
        <f t="shared" si="99"/>
        <v>tcp/3414</v>
      </c>
      <c r="B6382" s="9" t="s">
        <v>3178</v>
      </c>
      <c r="C6382" s="9">
        <v>3414</v>
      </c>
      <c r="D6382" s="9" t="s">
        <v>4</v>
      </c>
    </row>
    <row r="6383" spans="1:4" x14ac:dyDescent="0.45">
      <c r="A6383" t="str">
        <f t="shared" si="99"/>
        <v>udp/3414</v>
      </c>
      <c r="B6383" s="9" t="s">
        <v>3178</v>
      </c>
      <c r="C6383" s="9">
        <v>3414</v>
      </c>
      <c r="D6383" s="9" t="s">
        <v>5</v>
      </c>
    </row>
    <row r="6384" spans="1:4" x14ac:dyDescent="0.45">
      <c r="A6384" t="str">
        <f t="shared" si="99"/>
        <v>tcp/3415</v>
      </c>
      <c r="B6384" s="9" t="s">
        <v>3179</v>
      </c>
      <c r="C6384" s="9">
        <v>3415</v>
      </c>
      <c r="D6384" s="9" t="s">
        <v>4</v>
      </c>
    </row>
    <row r="6385" spans="1:4" x14ac:dyDescent="0.45">
      <c r="A6385" t="str">
        <f t="shared" si="99"/>
        <v>udp/3415</v>
      </c>
      <c r="B6385" s="9" t="s">
        <v>3179</v>
      </c>
      <c r="C6385" s="9">
        <v>3415</v>
      </c>
      <c r="D6385" s="9" t="s">
        <v>5</v>
      </c>
    </row>
    <row r="6386" spans="1:4" x14ac:dyDescent="0.45">
      <c r="A6386" t="str">
        <f t="shared" si="99"/>
        <v>tcp/3416</v>
      </c>
      <c r="B6386" s="9" t="s">
        <v>3180</v>
      </c>
      <c r="C6386" s="9">
        <v>3416</v>
      </c>
      <c r="D6386" s="9" t="s">
        <v>4</v>
      </c>
    </row>
    <row r="6387" spans="1:4" x14ac:dyDescent="0.45">
      <c r="A6387" t="str">
        <f t="shared" si="99"/>
        <v>udp/3416</v>
      </c>
      <c r="B6387" s="9" t="s">
        <v>3180</v>
      </c>
      <c r="C6387" s="9">
        <v>3416</v>
      </c>
      <c r="D6387" s="9" t="s">
        <v>5</v>
      </c>
    </row>
    <row r="6388" spans="1:4" x14ac:dyDescent="0.45">
      <c r="A6388" t="str">
        <f t="shared" si="99"/>
        <v>tcp/3417</v>
      </c>
      <c r="B6388" s="9" t="s">
        <v>3181</v>
      </c>
      <c r="C6388" s="9">
        <v>3417</v>
      </c>
      <c r="D6388" s="9" t="s">
        <v>4</v>
      </c>
    </row>
    <row r="6389" spans="1:4" x14ac:dyDescent="0.45">
      <c r="A6389" t="str">
        <f t="shared" si="99"/>
        <v>udp/3417</v>
      </c>
      <c r="B6389" s="9" t="s">
        <v>3181</v>
      </c>
      <c r="C6389" s="9">
        <v>3417</v>
      </c>
      <c r="D6389" s="9" t="s">
        <v>5</v>
      </c>
    </row>
    <row r="6390" spans="1:4" x14ac:dyDescent="0.45">
      <c r="A6390" t="str">
        <f t="shared" si="99"/>
        <v>tcp/3418</v>
      </c>
      <c r="B6390" s="9" t="s">
        <v>3182</v>
      </c>
      <c r="C6390" s="9">
        <v>3418</v>
      </c>
      <c r="D6390" s="9" t="s">
        <v>4</v>
      </c>
    </row>
    <row r="6391" spans="1:4" x14ac:dyDescent="0.45">
      <c r="A6391" t="str">
        <f t="shared" si="99"/>
        <v>udp/3418</v>
      </c>
      <c r="B6391" s="9" t="s">
        <v>3182</v>
      </c>
      <c r="C6391" s="9">
        <v>3418</v>
      </c>
      <c r="D6391" s="9" t="s">
        <v>5</v>
      </c>
    </row>
    <row r="6392" spans="1:4" x14ac:dyDescent="0.45">
      <c r="A6392" t="str">
        <f t="shared" si="99"/>
        <v>tcp/3419</v>
      </c>
      <c r="B6392" s="9" t="s">
        <v>3183</v>
      </c>
      <c r="C6392" s="9">
        <v>3419</v>
      </c>
      <c r="D6392" s="9" t="s">
        <v>4</v>
      </c>
    </row>
    <row r="6393" spans="1:4" x14ac:dyDescent="0.45">
      <c r="A6393" t="str">
        <f t="shared" si="99"/>
        <v>udp/3419</v>
      </c>
      <c r="B6393" s="9" t="s">
        <v>3183</v>
      </c>
      <c r="C6393" s="9">
        <v>3419</v>
      </c>
      <c r="D6393" s="9" t="s">
        <v>5</v>
      </c>
    </row>
    <row r="6394" spans="1:4" x14ac:dyDescent="0.45">
      <c r="A6394" t="str">
        <f t="shared" si="99"/>
        <v>tcp/3420</v>
      </c>
      <c r="B6394" s="9" t="s">
        <v>3184</v>
      </c>
      <c r="C6394" s="9">
        <v>3420</v>
      </c>
      <c r="D6394" s="9" t="s">
        <v>4</v>
      </c>
    </row>
    <row r="6395" spans="1:4" x14ac:dyDescent="0.45">
      <c r="A6395" t="str">
        <f t="shared" si="99"/>
        <v>udp/3420</v>
      </c>
      <c r="B6395" s="9" t="s">
        <v>3184</v>
      </c>
      <c r="C6395" s="9">
        <v>3420</v>
      </c>
      <c r="D6395" s="9" t="s">
        <v>5</v>
      </c>
    </row>
    <row r="6396" spans="1:4" x14ac:dyDescent="0.45">
      <c r="A6396" t="str">
        <f t="shared" si="99"/>
        <v>tcp/3421</v>
      </c>
      <c r="B6396" s="9" t="s">
        <v>3185</v>
      </c>
      <c r="C6396" s="9">
        <v>3421</v>
      </c>
      <c r="D6396" s="9" t="s">
        <v>4</v>
      </c>
    </row>
    <row r="6397" spans="1:4" x14ac:dyDescent="0.45">
      <c r="A6397" t="str">
        <f t="shared" si="99"/>
        <v>udp/3421</v>
      </c>
      <c r="B6397" s="9" t="s">
        <v>3185</v>
      </c>
      <c r="C6397" s="9">
        <v>3421</v>
      </c>
      <c r="D6397" s="9" t="s">
        <v>5</v>
      </c>
    </row>
    <row r="6398" spans="1:4" x14ac:dyDescent="0.45">
      <c r="A6398" t="str">
        <f t="shared" si="99"/>
        <v>tcp/3422</v>
      </c>
      <c r="B6398" s="9" t="s">
        <v>3186</v>
      </c>
      <c r="C6398" s="9">
        <v>3422</v>
      </c>
      <c r="D6398" s="9" t="s">
        <v>4</v>
      </c>
    </row>
    <row r="6399" spans="1:4" x14ac:dyDescent="0.45">
      <c r="A6399" t="str">
        <f t="shared" si="99"/>
        <v>udp/3422</v>
      </c>
      <c r="B6399" s="9" t="s">
        <v>3186</v>
      </c>
      <c r="C6399" s="9">
        <v>3422</v>
      </c>
      <c r="D6399" s="9" t="s">
        <v>5</v>
      </c>
    </row>
    <row r="6400" spans="1:4" x14ac:dyDescent="0.45">
      <c r="A6400" t="str">
        <f t="shared" si="99"/>
        <v>tcp/3423</v>
      </c>
      <c r="B6400" s="9" t="s">
        <v>3187</v>
      </c>
      <c r="C6400" s="9">
        <v>3423</v>
      </c>
      <c r="D6400" s="9" t="s">
        <v>4</v>
      </c>
    </row>
    <row r="6401" spans="1:4" x14ac:dyDescent="0.45">
      <c r="A6401" t="str">
        <f t="shared" si="99"/>
        <v>udp/3423</v>
      </c>
      <c r="B6401" s="9" t="s">
        <v>3187</v>
      </c>
      <c r="C6401" s="9">
        <v>3423</v>
      </c>
      <c r="D6401" s="9" t="s">
        <v>5</v>
      </c>
    </row>
    <row r="6402" spans="1:4" x14ac:dyDescent="0.45">
      <c r="A6402" t="str">
        <f t="shared" ref="A6402:A6465" si="100">D6402&amp;"/"&amp;C6402</f>
        <v>tcp/3424</v>
      </c>
      <c r="B6402" s="9" t="s">
        <v>3188</v>
      </c>
      <c r="C6402" s="9">
        <v>3424</v>
      </c>
      <c r="D6402" s="9" t="s">
        <v>4</v>
      </c>
    </row>
    <row r="6403" spans="1:4" x14ac:dyDescent="0.45">
      <c r="A6403" t="str">
        <f t="shared" si="100"/>
        <v>udp/3424</v>
      </c>
      <c r="B6403" s="9" t="s">
        <v>3188</v>
      </c>
      <c r="C6403" s="9">
        <v>3424</v>
      </c>
      <c r="D6403" s="9" t="s">
        <v>5</v>
      </c>
    </row>
    <row r="6404" spans="1:4" x14ac:dyDescent="0.45">
      <c r="A6404" t="str">
        <f t="shared" si="100"/>
        <v>tcp/3425</v>
      </c>
      <c r="B6404" s="9" t="s">
        <v>3189</v>
      </c>
      <c r="C6404" s="9">
        <v>3425</v>
      </c>
      <c r="D6404" s="9" t="s">
        <v>4</v>
      </c>
    </row>
    <row r="6405" spans="1:4" x14ac:dyDescent="0.45">
      <c r="A6405" t="str">
        <f t="shared" si="100"/>
        <v>udp/3425</v>
      </c>
      <c r="B6405" s="9" t="s">
        <v>3189</v>
      </c>
      <c r="C6405" s="9">
        <v>3425</v>
      </c>
      <c r="D6405" s="9" t="s">
        <v>5</v>
      </c>
    </row>
    <row r="6406" spans="1:4" x14ac:dyDescent="0.45">
      <c r="A6406" t="str">
        <f t="shared" si="100"/>
        <v>tcp/3426</v>
      </c>
      <c r="B6406" s="9" t="s">
        <v>3190</v>
      </c>
      <c r="C6406" s="9">
        <v>3426</v>
      </c>
      <c r="D6406" s="9" t="s">
        <v>4</v>
      </c>
    </row>
    <row r="6407" spans="1:4" x14ac:dyDescent="0.45">
      <c r="A6407" t="str">
        <f t="shared" si="100"/>
        <v>udp/3426</v>
      </c>
      <c r="B6407" s="9" t="s">
        <v>3190</v>
      </c>
      <c r="C6407" s="9">
        <v>3426</v>
      </c>
      <c r="D6407" s="9" t="s">
        <v>5</v>
      </c>
    </row>
    <row r="6408" spans="1:4" x14ac:dyDescent="0.45">
      <c r="A6408" t="str">
        <f t="shared" si="100"/>
        <v>tcp/3427</v>
      </c>
      <c r="B6408" s="9" t="s">
        <v>3191</v>
      </c>
      <c r="C6408" s="9">
        <v>3427</v>
      </c>
      <c r="D6408" s="9" t="s">
        <v>4</v>
      </c>
    </row>
    <row r="6409" spans="1:4" x14ac:dyDescent="0.45">
      <c r="A6409" t="str">
        <f t="shared" si="100"/>
        <v>udp/3427</v>
      </c>
      <c r="B6409" s="9" t="s">
        <v>3191</v>
      </c>
      <c r="C6409" s="9">
        <v>3427</v>
      </c>
      <c r="D6409" s="9" t="s">
        <v>5</v>
      </c>
    </row>
    <row r="6410" spans="1:4" x14ac:dyDescent="0.45">
      <c r="A6410" t="str">
        <f t="shared" si="100"/>
        <v>tcp/3428</v>
      </c>
      <c r="B6410" s="9" t="s">
        <v>3192</v>
      </c>
      <c r="C6410" s="9">
        <v>3428</v>
      </c>
      <c r="D6410" s="9" t="s">
        <v>4</v>
      </c>
    </row>
    <row r="6411" spans="1:4" x14ac:dyDescent="0.45">
      <c r="A6411" t="str">
        <f t="shared" si="100"/>
        <v>udp/3428</v>
      </c>
      <c r="B6411" s="9" t="s">
        <v>3192</v>
      </c>
      <c r="C6411" s="9">
        <v>3428</v>
      </c>
      <c r="D6411" s="9" t="s">
        <v>5</v>
      </c>
    </row>
    <row r="6412" spans="1:4" x14ac:dyDescent="0.45">
      <c r="A6412" t="str">
        <f t="shared" si="100"/>
        <v>tcp/3429</v>
      </c>
      <c r="B6412" s="9" t="s">
        <v>3193</v>
      </c>
      <c r="C6412" s="9">
        <v>3429</v>
      </c>
      <c r="D6412" s="9" t="s">
        <v>4</v>
      </c>
    </row>
    <row r="6413" spans="1:4" x14ac:dyDescent="0.45">
      <c r="A6413" t="str">
        <f t="shared" si="100"/>
        <v>udp/3429</v>
      </c>
      <c r="B6413" s="9" t="s">
        <v>3193</v>
      </c>
      <c r="C6413" s="9">
        <v>3429</v>
      </c>
      <c r="D6413" s="9" t="s">
        <v>5</v>
      </c>
    </row>
    <row r="6414" spans="1:4" x14ac:dyDescent="0.45">
      <c r="A6414" t="str">
        <f t="shared" si="100"/>
        <v>tcp/3430</v>
      </c>
      <c r="B6414" s="9" t="s">
        <v>3194</v>
      </c>
      <c r="C6414" s="9">
        <v>3430</v>
      </c>
      <c r="D6414" s="9" t="s">
        <v>4</v>
      </c>
    </row>
    <row r="6415" spans="1:4" x14ac:dyDescent="0.45">
      <c r="A6415" t="str">
        <f t="shared" si="100"/>
        <v>udp/3430</v>
      </c>
      <c r="B6415" s="9" t="s">
        <v>3194</v>
      </c>
      <c r="C6415" s="9">
        <v>3430</v>
      </c>
      <c r="D6415" s="9" t="s">
        <v>5</v>
      </c>
    </row>
    <row r="6416" spans="1:4" x14ac:dyDescent="0.45">
      <c r="A6416" t="str">
        <f t="shared" si="100"/>
        <v>tcp/3431</v>
      </c>
      <c r="B6416" s="9" t="s">
        <v>3195</v>
      </c>
      <c r="C6416" s="9">
        <v>3431</v>
      </c>
      <c r="D6416" s="9" t="s">
        <v>4</v>
      </c>
    </row>
    <row r="6417" spans="1:4" x14ac:dyDescent="0.45">
      <c r="A6417" t="str">
        <f t="shared" si="100"/>
        <v>udp/3431</v>
      </c>
      <c r="B6417" s="9" t="s">
        <v>3195</v>
      </c>
      <c r="C6417" s="9">
        <v>3431</v>
      </c>
      <c r="D6417" s="9" t="s">
        <v>5</v>
      </c>
    </row>
    <row r="6418" spans="1:4" x14ac:dyDescent="0.45">
      <c r="A6418" t="str">
        <f t="shared" si="100"/>
        <v>tcp/3432</v>
      </c>
      <c r="B6418" s="9" t="s">
        <v>3196</v>
      </c>
      <c r="C6418" s="9">
        <v>3432</v>
      </c>
      <c r="D6418" s="9" t="s">
        <v>4</v>
      </c>
    </row>
    <row r="6419" spans="1:4" x14ac:dyDescent="0.45">
      <c r="A6419" t="str">
        <f t="shared" si="100"/>
        <v>udp/3432</v>
      </c>
      <c r="B6419" s="9" t="s">
        <v>3196</v>
      </c>
      <c r="C6419" s="9">
        <v>3432</v>
      </c>
      <c r="D6419" s="9" t="s">
        <v>5</v>
      </c>
    </row>
    <row r="6420" spans="1:4" x14ac:dyDescent="0.45">
      <c r="A6420" t="str">
        <f t="shared" si="100"/>
        <v>tcp/3433</v>
      </c>
      <c r="B6420" s="9" t="s">
        <v>3197</v>
      </c>
      <c r="C6420" s="9">
        <v>3433</v>
      </c>
      <c r="D6420" s="9" t="s">
        <v>4</v>
      </c>
    </row>
    <row r="6421" spans="1:4" x14ac:dyDescent="0.45">
      <c r="A6421" t="str">
        <f t="shared" si="100"/>
        <v>udp/3433</v>
      </c>
      <c r="B6421" s="9" t="s">
        <v>3197</v>
      </c>
      <c r="C6421" s="9">
        <v>3433</v>
      </c>
      <c r="D6421" s="9" t="s">
        <v>5</v>
      </c>
    </row>
    <row r="6422" spans="1:4" x14ac:dyDescent="0.45">
      <c r="A6422" t="str">
        <f t="shared" si="100"/>
        <v>tcp/3434</v>
      </c>
      <c r="B6422" s="9" t="s">
        <v>3198</v>
      </c>
      <c r="C6422" s="9">
        <v>3434</v>
      </c>
      <c r="D6422" s="9" t="s">
        <v>4</v>
      </c>
    </row>
    <row r="6423" spans="1:4" x14ac:dyDescent="0.45">
      <c r="A6423" t="str">
        <f t="shared" si="100"/>
        <v>udp/3434</v>
      </c>
      <c r="B6423" s="9" t="s">
        <v>3198</v>
      </c>
      <c r="C6423" s="9">
        <v>3434</v>
      </c>
      <c r="D6423" s="9" t="s">
        <v>5</v>
      </c>
    </row>
    <row r="6424" spans="1:4" x14ac:dyDescent="0.45">
      <c r="A6424" t="str">
        <f t="shared" si="100"/>
        <v>tcp/3435</v>
      </c>
      <c r="B6424" s="9" t="s">
        <v>3199</v>
      </c>
      <c r="C6424" s="9">
        <v>3435</v>
      </c>
      <c r="D6424" s="9" t="s">
        <v>4</v>
      </c>
    </row>
    <row r="6425" spans="1:4" x14ac:dyDescent="0.45">
      <c r="A6425" t="str">
        <f t="shared" si="100"/>
        <v>udp/3435</v>
      </c>
      <c r="B6425" s="9" t="s">
        <v>3199</v>
      </c>
      <c r="C6425" s="9">
        <v>3435</v>
      </c>
      <c r="D6425" s="9" t="s">
        <v>5</v>
      </c>
    </row>
    <row r="6426" spans="1:4" x14ac:dyDescent="0.45">
      <c r="A6426" t="str">
        <f t="shared" si="100"/>
        <v>tcp/3436</v>
      </c>
      <c r="B6426" s="9" t="s">
        <v>3200</v>
      </c>
      <c r="C6426" s="9">
        <v>3436</v>
      </c>
      <c r="D6426" s="9" t="s">
        <v>4</v>
      </c>
    </row>
    <row r="6427" spans="1:4" x14ac:dyDescent="0.45">
      <c r="A6427" t="str">
        <f t="shared" si="100"/>
        <v>udp/3436</v>
      </c>
      <c r="B6427" s="9" t="s">
        <v>3200</v>
      </c>
      <c r="C6427" s="9">
        <v>3436</v>
      </c>
      <c r="D6427" s="9" t="s">
        <v>5</v>
      </c>
    </row>
    <row r="6428" spans="1:4" x14ac:dyDescent="0.45">
      <c r="A6428" t="str">
        <f t="shared" si="100"/>
        <v>tcp/3437</v>
      </c>
      <c r="B6428" s="9" t="s">
        <v>3201</v>
      </c>
      <c r="C6428" s="9">
        <v>3437</v>
      </c>
      <c r="D6428" s="9" t="s">
        <v>4</v>
      </c>
    </row>
    <row r="6429" spans="1:4" x14ac:dyDescent="0.45">
      <c r="A6429" t="str">
        <f t="shared" si="100"/>
        <v>udp/3437</v>
      </c>
      <c r="B6429" s="9" t="s">
        <v>3201</v>
      </c>
      <c r="C6429" s="9">
        <v>3437</v>
      </c>
      <c r="D6429" s="9" t="s">
        <v>5</v>
      </c>
    </row>
    <row r="6430" spans="1:4" x14ac:dyDescent="0.45">
      <c r="A6430" t="str">
        <f t="shared" si="100"/>
        <v>tcp/3438</v>
      </c>
      <c r="B6430" s="9" t="s">
        <v>3202</v>
      </c>
      <c r="C6430" s="9">
        <v>3438</v>
      </c>
      <c r="D6430" s="9" t="s">
        <v>4</v>
      </c>
    </row>
    <row r="6431" spans="1:4" x14ac:dyDescent="0.45">
      <c r="A6431" t="str">
        <f t="shared" si="100"/>
        <v>udp/3438</v>
      </c>
      <c r="B6431" s="9" t="s">
        <v>3202</v>
      </c>
      <c r="C6431" s="9">
        <v>3438</v>
      </c>
      <c r="D6431" s="9" t="s">
        <v>5</v>
      </c>
    </row>
    <row r="6432" spans="1:4" x14ac:dyDescent="0.45">
      <c r="A6432" t="str">
        <f t="shared" si="100"/>
        <v>tcp/3439</v>
      </c>
      <c r="B6432" s="9" t="s">
        <v>3203</v>
      </c>
      <c r="C6432" s="9">
        <v>3439</v>
      </c>
      <c r="D6432" s="9" t="s">
        <v>4</v>
      </c>
    </row>
    <row r="6433" spans="1:4" x14ac:dyDescent="0.45">
      <c r="A6433" t="str">
        <f t="shared" si="100"/>
        <v>udp/3439</v>
      </c>
      <c r="B6433" s="9" t="s">
        <v>3203</v>
      </c>
      <c r="C6433" s="9">
        <v>3439</v>
      </c>
      <c r="D6433" s="9" t="s">
        <v>5</v>
      </c>
    </row>
    <row r="6434" spans="1:4" x14ac:dyDescent="0.45">
      <c r="A6434" t="str">
        <f t="shared" si="100"/>
        <v>tcp/3440</v>
      </c>
      <c r="B6434" s="9" t="s">
        <v>3204</v>
      </c>
      <c r="C6434" s="9">
        <v>3440</v>
      </c>
      <c r="D6434" s="9" t="s">
        <v>4</v>
      </c>
    </row>
    <row r="6435" spans="1:4" x14ac:dyDescent="0.45">
      <c r="A6435" t="str">
        <f t="shared" si="100"/>
        <v>udp/3440</v>
      </c>
      <c r="B6435" s="9" t="s">
        <v>3204</v>
      </c>
      <c r="C6435" s="9">
        <v>3440</v>
      </c>
      <c r="D6435" s="9" t="s">
        <v>5</v>
      </c>
    </row>
    <row r="6436" spans="1:4" x14ac:dyDescent="0.45">
      <c r="A6436" t="str">
        <f t="shared" si="100"/>
        <v>tcp/3441</v>
      </c>
      <c r="B6436" s="9" t="s">
        <v>3205</v>
      </c>
      <c r="C6436" s="9">
        <v>3441</v>
      </c>
      <c r="D6436" s="9" t="s">
        <v>4</v>
      </c>
    </row>
    <row r="6437" spans="1:4" x14ac:dyDescent="0.45">
      <c r="A6437" t="str">
        <f t="shared" si="100"/>
        <v>udp/3441</v>
      </c>
      <c r="B6437" s="9" t="s">
        <v>3205</v>
      </c>
      <c r="C6437" s="9">
        <v>3441</v>
      </c>
      <c r="D6437" s="9" t="s">
        <v>5</v>
      </c>
    </row>
    <row r="6438" spans="1:4" x14ac:dyDescent="0.45">
      <c r="A6438" t="str">
        <f t="shared" si="100"/>
        <v>tcp/3442</v>
      </c>
      <c r="B6438" s="9" t="s">
        <v>3206</v>
      </c>
      <c r="C6438" s="9">
        <v>3442</v>
      </c>
      <c r="D6438" s="9" t="s">
        <v>4</v>
      </c>
    </row>
    <row r="6439" spans="1:4" x14ac:dyDescent="0.45">
      <c r="A6439" t="str">
        <f t="shared" si="100"/>
        <v>udp/3442</v>
      </c>
      <c r="B6439" s="9" t="s">
        <v>3206</v>
      </c>
      <c r="C6439" s="9">
        <v>3442</v>
      </c>
      <c r="D6439" s="9" t="s">
        <v>5</v>
      </c>
    </row>
    <row r="6440" spans="1:4" x14ac:dyDescent="0.45">
      <c r="A6440" t="str">
        <f t="shared" si="100"/>
        <v>tcp/3443</v>
      </c>
      <c r="B6440" s="9" t="s">
        <v>3207</v>
      </c>
      <c r="C6440" s="9">
        <v>3443</v>
      </c>
      <c r="D6440" s="9" t="s">
        <v>4</v>
      </c>
    </row>
    <row r="6441" spans="1:4" x14ac:dyDescent="0.45">
      <c r="A6441" t="str">
        <f t="shared" si="100"/>
        <v>udp/3443</v>
      </c>
      <c r="B6441" s="9" t="s">
        <v>3207</v>
      </c>
      <c r="C6441" s="9">
        <v>3443</v>
      </c>
      <c r="D6441" s="9" t="s">
        <v>5</v>
      </c>
    </row>
    <row r="6442" spans="1:4" x14ac:dyDescent="0.45">
      <c r="A6442" t="str">
        <f t="shared" si="100"/>
        <v>tcp/3444</v>
      </c>
      <c r="B6442" s="9" t="s">
        <v>3208</v>
      </c>
      <c r="C6442" s="9">
        <v>3444</v>
      </c>
      <c r="D6442" s="9" t="s">
        <v>4</v>
      </c>
    </row>
    <row r="6443" spans="1:4" x14ac:dyDescent="0.45">
      <c r="A6443" t="str">
        <f t="shared" si="100"/>
        <v>udp/3444</v>
      </c>
      <c r="B6443" s="9" t="s">
        <v>3208</v>
      </c>
      <c r="C6443" s="9">
        <v>3444</v>
      </c>
      <c r="D6443" s="9" t="s">
        <v>5</v>
      </c>
    </row>
    <row r="6444" spans="1:4" x14ac:dyDescent="0.45">
      <c r="A6444" t="str">
        <f t="shared" si="100"/>
        <v>tcp/3445</v>
      </c>
      <c r="B6444" s="9" t="s">
        <v>3209</v>
      </c>
      <c r="C6444" s="9">
        <v>3445</v>
      </c>
      <c r="D6444" s="9" t="s">
        <v>4</v>
      </c>
    </row>
    <row r="6445" spans="1:4" x14ac:dyDescent="0.45">
      <c r="A6445" t="str">
        <f t="shared" si="100"/>
        <v>udp/3445</v>
      </c>
      <c r="B6445" s="9" t="s">
        <v>3209</v>
      </c>
      <c r="C6445" s="9">
        <v>3445</v>
      </c>
      <c r="D6445" s="9" t="s">
        <v>5</v>
      </c>
    </row>
    <row r="6446" spans="1:4" x14ac:dyDescent="0.45">
      <c r="A6446" t="str">
        <f t="shared" si="100"/>
        <v>tcp/3446</v>
      </c>
      <c r="B6446" s="9" t="s">
        <v>3210</v>
      </c>
      <c r="C6446" s="9">
        <v>3446</v>
      </c>
      <c r="D6446" s="9" t="s">
        <v>4</v>
      </c>
    </row>
    <row r="6447" spans="1:4" x14ac:dyDescent="0.45">
      <c r="A6447" t="str">
        <f t="shared" si="100"/>
        <v>udp/3446</v>
      </c>
      <c r="B6447" s="9" t="s">
        <v>3210</v>
      </c>
      <c r="C6447" s="9">
        <v>3446</v>
      </c>
      <c r="D6447" s="9" t="s">
        <v>5</v>
      </c>
    </row>
    <row r="6448" spans="1:4" x14ac:dyDescent="0.45">
      <c r="A6448" t="str">
        <f t="shared" si="100"/>
        <v>tcp/3447</v>
      </c>
      <c r="B6448" s="9" t="s">
        <v>3211</v>
      </c>
      <c r="C6448" s="9">
        <v>3447</v>
      </c>
      <c r="D6448" s="9" t="s">
        <v>4</v>
      </c>
    </row>
    <row r="6449" spans="1:4" x14ac:dyDescent="0.45">
      <c r="A6449" t="str">
        <f t="shared" si="100"/>
        <v>udp/3447</v>
      </c>
      <c r="B6449" s="9" t="s">
        <v>3211</v>
      </c>
      <c r="C6449" s="9">
        <v>3447</v>
      </c>
      <c r="D6449" s="9" t="s">
        <v>5</v>
      </c>
    </row>
    <row r="6450" spans="1:4" x14ac:dyDescent="0.45">
      <c r="A6450" t="str">
        <f t="shared" si="100"/>
        <v>tcp/3448</v>
      </c>
      <c r="B6450" s="9" t="s">
        <v>3212</v>
      </c>
      <c r="C6450" s="9">
        <v>3448</v>
      </c>
      <c r="D6450" s="9" t="s">
        <v>4</v>
      </c>
    </row>
    <row r="6451" spans="1:4" x14ac:dyDescent="0.45">
      <c r="A6451" t="str">
        <f t="shared" si="100"/>
        <v>udp/3448</v>
      </c>
      <c r="B6451" s="9" t="s">
        <v>3212</v>
      </c>
      <c r="C6451" s="9">
        <v>3448</v>
      </c>
      <c r="D6451" s="9" t="s">
        <v>5</v>
      </c>
    </row>
    <row r="6452" spans="1:4" x14ac:dyDescent="0.45">
      <c r="A6452" t="str">
        <f t="shared" si="100"/>
        <v>tcp/3449</v>
      </c>
      <c r="B6452" s="9" t="s">
        <v>3213</v>
      </c>
      <c r="C6452" s="9">
        <v>3449</v>
      </c>
      <c r="D6452" s="9" t="s">
        <v>4</v>
      </c>
    </row>
    <row r="6453" spans="1:4" x14ac:dyDescent="0.45">
      <c r="A6453" t="str">
        <f t="shared" si="100"/>
        <v>udp/3449</v>
      </c>
      <c r="B6453" s="9" t="s">
        <v>3213</v>
      </c>
      <c r="C6453" s="9">
        <v>3449</v>
      </c>
      <c r="D6453" s="9" t="s">
        <v>5</v>
      </c>
    </row>
    <row r="6454" spans="1:4" x14ac:dyDescent="0.45">
      <c r="A6454" t="str">
        <f t="shared" si="100"/>
        <v>tcp/3450</v>
      </c>
      <c r="B6454" s="9" t="s">
        <v>3214</v>
      </c>
      <c r="C6454" s="9">
        <v>3450</v>
      </c>
      <c r="D6454" s="9" t="s">
        <v>4</v>
      </c>
    </row>
    <row r="6455" spans="1:4" x14ac:dyDescent="0.45">
      <c r="A6455" t="str">
        <f t="shared" si="100"/>
        <v>udp/3450</v>
      </c>
      <c r="B6455" s="9" t="s">
        <v>3214</v>
      </c>
      <c r="C6455" s="9">
        <v>3450</v>
      </c>
      <c r="D6455" s="9" t="s">
        <v>5</v>
      </c>
    </row>
    <row r="6456" spans="1:4" x14ac:dyDescent="0.45">
      <c r="A6456" t="str">
        <f t="shared" si="100"/>
        <v>tcp/3451</v>
      </c>
      <c r="B6456" s="9" t="s">
        <v>3215</v>
      </c>
      <c r="C6456" s="9">
        <v>3451</v>
      </c>
      <c r="D6456" s="9" t="s">
        <v>4</v>
      </c>
    </row>
    <row r="6457" spans="1:4" x14ac:dyDescent="0.45">
      <c r="A6457" t="str">
        <f t="shared" si="100"/>
        <v>udp/3451</v>
      </c>
      <c r="B6457" s="9" t="s">
        <v>3215</v>
      </c>
      <c r="C6457" s="9">
        <v>3451</v>
      </c>
      <c r="D6457" s="9" t="s">
        <v>5</v>
      </c>
    </row>
    <row r="6458" spans="1:4" x14ac:dyDescent="0.45">
      <c r="A6458" t="str">
        <f t="shared" si="100"/>
        <v>tcp/3452</v>
      </c>
      <c r="B6458" s="9" t="s">
        <v>3216</v>
      </c>
      <c r="C6458" s="9">
        <v>3452</v>
      </c>
      <c r="D6458" s="9" t="s">
        <v>4</v>
      </c>
    </row>
    <row r="6459" spans="1:4" x14ac:dyDescent="0.45">
      <c r="A6459" t="str">
        <f t="shared" si="100"/>
        <v>udp/3452</v>
      </c>
      <c r="B6459" s="9" t="s">
        <v>3216</v>
      </c>
      <c r="C6459" s="9">
        <v>3452</v>
      </c>
      <c r="D6459" s="9" t="s">
        <v>5</v>
      </c>
    </row>
    <row r="6460" spans="1:4" x14ac:dyDescent="0.45">
      <c r="A6460" t="str">
        <f t="shared" si="100"/>
        <v>tcp/3453</v>
      </c>
      <c r="B6460" s="9" t="s">
        <v>3217</v>
      </c>
      <c r="C6460" s="9">
        <v>3453</v>
      </c>
      <c r="D6460" s="9" t="s">
        <v>4</v>
      </c>
    </row>
    <row r="6461" spans="1:4" x14ac:dyDescent="0.45">
      <c r="A6461" t="str">
        <f t="shared" si="100"/>
        <v>udp/3453</v>
      </c>
      <c r="B6461" s="9" t="s">
        <v>3217</v>
      </c>
      <c r="C6461" s="9">
        <v>3453</v>
      </c>
      <c r="D6461" s="9" t="s">
        <v>5</v>
      </c>
    </row>
    <row r="6462" spans="1:4" x14ac:dyDescent="0.45">
      <c r="A6462" t="str">
        <f t="shared" si="100"/>
        <v>tcp/3454</v>
      </c>
      <c r="B6462" s="9" t="s">
        <v>3218</v>
      </c>
      <c r="C6462" s="9">
        <v>3454</v>
      </c>
      <c r="D6462" s="9" t="s">
        <v>4</v>
      </c>
    </row>
    <row r="6463" spans="1:4" x14ac:dyDescent="0.45">
      <c r="A6463" t="str">
        <f t="shared" si="100"/>
        <v>udp/3454</v>
      </c>
      <c r="B6463" s="9" t="s">
        <v>3218</v>
      </c>
      <c r="C6463" s="9">
        <v>3454</v>
      </c>
      <c r="D6463" s="9" t="s">
        <v>5</v>
      </c>
    </row>
    <row r="6464" spans="1:4" x14ac:dyDescent="0.45">
      <c r="A6464" t="str">
        <f t="shared" si="100"/>
        <v>tcp/3455</v>
      </c>
      <c r="B6464" s="9" t="s">
        <v>3219</v>
      </c>
      <c r="C6464" s="9">
        <v>3455</v>
      </c>
      <c r="D6464" s="9" t="s">
        <v>4</v>
      </c>
    </row>
    <row r="6465" spans="1:4" x14ac:dyDescent="0.45">
      <c r="A6465" t="str">
        <f t="shared" si="100"/>
        <v>udp/3455</v>
      </c>
      <c r="B6465" s="9" t="s">
        <v>3219</v>
      </c>
      <c r="C6465" s="9">
        <v>3455</v>
      </c>
      <c r="D6465" s="9" t="s">
        <v>5</v>
      </c>
    </row>
    <row r="6466" spans="1:4" x14ac:dyDescent="0.45">
      <c r="A6466" t="str">
        <f t="shared" ref="A6466:A6529" si="101">D6466&amp;"/"&amp;C6466</f>
        <v>tcp/3456</v>
      </c>
      <c r="B6466" s="9" t="s">
        <v>3220</v>
      </c>
      <c r="C6466" s="9">
        <v>3456</v>
      </c>
      <c r="D6466" s="9" t="s">
        <v>4</v>
      </c>
    </row>
    <row r="6467" spans="1:4" x14ac:dyDescent="0.45">
      <c r="A6467" t="str">
        <f t="shared" si="101"/>
        <v>udp/3456</v>
      </c>
      <c r="B6467" s="9" t="s">
        <v>3220</v>
      </c>
      <c r="C6467" s="9">
        <v>3456</v>
      </c>
      <c r="D6467" s="9" t="s">
        <v>5</v>
      </c>
    </row>
    <row r="6468" spans="1:4" x14ac:dyDescent="0.45">
      <c r="A6468" t="str">
        <f t="shared" si="101"/>
        <v>tcp/3457</v>
      </c>
      <c r="B6468" s="9" t="s">
        <v>3221</v>
      </c>
      <c r="C6468" s="9">
        <v>3457</v>
      </c>
      <c r="D6468" s="9" t="s">
        <v>4</v>
      </c>
    </row>
    <row r="6469" spans="1:4" x14ac:dyDescent="0.45">
      <c r="A6469" t="str">
        <f t="shared" si="101"/>
        <v>udp/3457</v>
      </c>
      <c r="B6469" s="9" t="s">
        <v>3221</v>
      </c>
      <c r="C6469" s="9">
        <v>3457</v>
      </c>
      <c r="D6469" s="9" t="s">
        <v>5</v>
      </c>
    </row>
    <row r="6470" spans="1:4" x14ac:dyDescent="0.45">
      <c r="A6470" t="str">
        <f t="shared" si="101"/>
        <v>tcp/3458</v>
      </c>
      <c r="B6470" s="9" t="s">
        <v>3222</v>
      </c>
      <c r="C6470" s="9">
        <v>3458</v>
      </c>
      <c r="D6470" s="9" t="s">
        <v>4</v>
      </c>
    </row>
    <row r="6471" spans="1:4" x14ac:dyDescent="0.45">
      <c r="A6471" t="str">
        <f t="shared" si="101"/>
        <v>udp/3458</v>
      </c>
      <c r="B6471" s="9" t="s">
        <v>3222</v>
      </c>
      <c r="C6471" s="9">
        <v>3458</v>
      </c>
      <c r="D6471" s="9" t="s">
        <v>5</v>
      </c>
    </row>
    <row r="6472" spans="1:4" x14ac:dyDescent="0.45">
      <c r="A6472" t="str">
        <f t="shared" si="101"/>
        <v>tcp/3459</v>
      </c>
      <c r="B6472" s="9" t="s">
        <v>3223</v>
      </c>
      <c r="C6472" s="9">
        <v>3459</v>
      </c>
      <c r="D6472" s="9" t="s">
        <v>4</v>
      </c>
    </row>
    <row r="6473" spans="1:4" x14ac:dyDescent="0.45">
      <c r="A6473" t="str">
        <f t="shared" si="101"/>
        <v>udp/3459</v>
      </c>
      <c r="B6473" s="9" t="s">
        <v>3223</v>
      </c>
      <c r="C6473" s="9">
        <v>3459</v>
      </c>
      <c r="D6473" s="9" t="s">
        <v>5</v>
      </c>
    </row>
    <row r="6474" spans="1:4" x14ac:dyDescent="0.45">
      <c r="A6474" t="str">
        <f t="shared" si="101"/>
        <v>tcp/3460</v>
      </c>
      <c r="B6474" s="9" t="s">
        <v>3224</v>
      </c>
      <c r="C6474" s="9">
        <v>3460</v>
      </c>
      <c r="D6474" s="9" t="s">
        <v>4</v>
      </c>
    </row>
    <row r="6475" spans="1:4" x14ac:dyDescent="0.45">
      <c r="A6475" t="str">
        <f t="shared" si="101"/>
        <v>udp/3460</v>
      </c>
      <c r="B6475" s="9" t="s">
        <v>3224</v>
      </c>
      <c r="C6475" s="9">
        <v>3460</v>
      </c>
      <c r="D6475" s="9" t="s">
        <v>5</v>
      </c>
    </row>
    <row r="6476" spans="1:4" x14ac:dyDescent="0.45">
      <c r="A6476" t="str">
        <f t="shared" si="101"/>
        <v>tcp/3461</v>
      </c>
      <c r="B6476" s="9" t="s">
        <v>3225</v>
      </c>
      <c r="C6476" s="9">
        <v>3461</v>
      </c>
      <c r="D6476" s="9" t="s">
        <v>4</v>
      </c>
    </row>
    <row r="6477" spans="1:4" x14ac:dyDescent="0.45">
      <c r="A6477" t="str">
        <f t="shared" si="101"/>
        <v>udp/3461</v>
      </c>
      <c r="B6477" s="9" t="s">
        <v>3225</v>
      </c>
      <c r="C6477" s="9">
        <v>3461</v>
      </c>
      <c r="D6477" s="9" t="s">
        <v>5</v>
      </c>
    </row>
    <row r="6478" spans="1:4" x14ac:dyDescent="0.45">
      <c r="A6478" t="str">
        <f t="shared" si="101"/>
        <v>tcp/3462</v>
      </c>
      <c r="B6478" s="9" t="s">
        <v>3226</v>
      </c>
      <c r="C6478" s="9">
        <v>3462</v>
      </c>
      <c r="D6478" s="9" t="s">
        <v>4</v>
      </c>
    </row>
    <row r="6479" spans="1:4" x14ac:dyDescent="0.45">
      <c r="A6479" t="str">
        <f t="shared" si="101"/>
        <v>udp/3462</v>
      </c>
      <c r="B6479" s="9" t="s">
        <v>3226</v>
      </c>
      <c r="C6479" s="9">
        <v>3462</v>
      </c>
      <c r="D6479" s="9" t="s">
        <v>5</v>
      </c>
    </row>
    <row r="6480" spans="1:4" x14ac:dyDescent="0.45">
      <c r="A6480" t="str">
        <f t="shared" si="101"/>
        <v>tcp/3463</v>
      </c>
      <c r="B6480" s="9" t="s">
        <v>3227</v>
      </c>
      <c r="C6480" s="9">
        <v>3463</v>
      </c>
      <c r="D6480" s="9" t="s">
        <v>4</v>
      </c>
    </row>
    <row r="6481" spans="1:4" x14ac:dyDescent="0.45">
      <c r="A6481" t="str">
        <f t="shared" si="101"/>
        <v>udp/3463</v>
      </c>
      <c r="B6481" s="9" t="s">
        <v>3227</v>
      </c>
      <c r="C6481" s="9">
        <v>3463</v>
      </c>
      <c r="D6481" s="9" t="s">
        <v>5</v>
      </c>
    </row>
    <row r="6482" spans="1:4" x14ac:dyDescent="0.45">
      <c r="A6482" t="str">
        <f t="shared" si="101"/>
        <v>tcp/3464</v>
      </c>
      <c r="B6482" s="9" t="s">
        <v>3228</v>
      </c>
      <c r="C6482" s="9">
        <v>3464</v>
      </c>
      <c r="D6482" s="9" t="s">
        <v>4</v>
      </c>
    </row>
    <row r="6483" spans="1:4" x14ac:dyDescent="0.45">
      <c r="A6483" t="str">
        <f t="shared" si="101"/>
        <v>udp/3464</v>
      </c>
      <c r="B6483" s="9" t="s">
        <v>3228</v>
      </c>
      <c r="C6483" s="9">
        <v>3464</v>
      </c>
      <c r="D6483" s="9" t="s">
        <v>5</v>
      </c>
    </row>
    <row r="6484" spans="1:4" x14ac:dyDescent="0.45">
      <c r="A6484" t="str">
        <f t="shared" si="101"/>
        <v>tcp/3465</v>
      </c>
      <c r="B6484" s="9" t="s">
        <v>3229</v>
      </c>
      <c r="C6484" s="9">
        <v>3465</v>
      </c>
      <c r="D6484" s="9" t="s">
        <v>4</v>
      </c>
    </row>
    <row r="6485" spans="1:4" x14ac:dyDescent="0.45">
      <c r="A6485" t="str">
        <f t="shared" si="101"/>
        <v>udp/3465</v>
      </c>
      <c r="B6485" s="9" t="s">
        <v>3229</v>
      </c>
      <c r="C6485" s="9">
        <v>3465</v>
      </c>
      <c r="D6485" s="9" t="s">
        <v>5</v>
      </c>
    </row>
    <row r="6486" spans="1:4" x14ac:dyDescent="0.45">
      <c r="A6486" t="str">
        <f t="shared" si="101"/>
        <v>tcp/3466</v>
      </c>
      <c r="B6486" s="9" t="s">
        <v>3230</v>
      </c>
      <c r="C6486" s="9">
        <v>3466</v>
      </c>
      <c r="D6486" s="9" t="s">
        <v>4</v>
      </c>
    </row>
    <row r="6487" spans="1:4" x14ac:dyDescent="0.45">
      <c r="A6487" t="str">
        <f t="shared" si="101"/>
        <v>udp/3466</v>
      </c>
      <c r="B6487" s="9" t="s">
        <v>3230</v>
      </c>
      <c r="C6487" s="9">
        <v>3466</v>
      </c>
      <c r="D6487" s="9" t="s">
        <v>5</v>
      </c>
    </row>
    <row r="6488" spans="1:4" x14ac:dyDescent="0.45">
      <c r="A6488" t="str">
        <f t="shared" si="101"/>
        <v>tcp/3467</v>
      </c>
      <c r="B6488" s="9" t="s">
        <v>3231</v>
      </c>
      <c r="C6488" s="9">
        <v>3467</v>
      </c>
      <c r="D6488" s="9" t="s">
        <v>4</v>
      </c>
    </row>
    <row r="6489" spans="1:4" x14ac:dyDescent="0.45">
      <c r="A6489" t="str">
        <f t="shared" si="101"/>
        <v>udp/3467</v>
      </c>
      <c r="B6489" s="9" t="s">
        <v>3231</v>
      </c>
      <c r="C6489" s="9">
        <v>3467</v>
      </c>
      <c r="D6489" s="9" t="s">
        <v>5</v>
      </c>
    </row>
    <row r="6490" spans="1:4" x14ac:dyDescent="0.45">
      <c r="A6490" t="str">
        <f t="shared" si="101"/>
        <v>tcp/3468</v>
      </c>
      <c r="B6490" s="9" t="s">
        <v>3232</v>
      </c>
      <c r="C6490" s="9">
        <v>3468</v>
      </c>
      <c r="D6490" s="9" t="s">
        <v>4</v>
      </c>
    </row>
    <row r="6491" spans="1:4" x14ac:dyDescent="0.45">
      <c r="A6491" t="str">
        <f t="shared" si="101"/>
        <v>udp/3468</v>
      </c>
      <c r="B6491" s="9" t="s">
        <v>3232</v>
      </c>
      <c r="C6491" s="9">
        <v>3468</v>
      </c>
      <c r="D6491" s="9" t="s">
        <v>5</v>
      </c>
    </row>
    <row r="6492" spans="1:4" x14ac:dyDescent="0.45">
      <c r="A6492" t="str">
        <f t="shared" si="101"/>
        <v>tcp/3469</v>
      </c>
      <c r="B6492" s="9" t="s">
        <v>3233</v>
      </c>
      <c r="C6492" s="9">
        <v>3469</v>
      </c>
      <c r="D6492" s="9" t="s">
        <v>4</v>
      </c>
    </row>
    <row r="6493" spans="1:4" x14ac:dyDescent="0.45">
      <c r="A6493" t="str">
        <f t="shared" si="101"/>
        <v>udp/3469</v>
      </c>
      <c r="B6493" s="9" t="s">
        <v>3233</v>
      </c>
      <c r="C6493" s="9">
        <v>3469</v>
      </c>
      <c r="D6493" s="9" t="s">
        <v>5</v>
      </c>
    </row>
    <row r="6494" spans="1:4" x14ac:dyDescent="0.45">
      <c r="A6494" t="str">
        <f t="shared" si="101"/>
        <v>tcp/3470</v>
      </c>
      <c r="B6494" s="9" t="s">
        <v>3234</v>
      </c>
      <c r="C6494" s="9">
        <v>3470</v>
      </c>
      <c r="D6494" s="9" t="s">
        <v>4</v>
      </c>
    </row>
    <row r="6495" spans="1:4" x14ac:dyDescent="0.45">
      <c r="A6495" t="str">
        <f t="shared" si="101"/>
        <v>udp/3470</v>
      </c>
      <c r="B6495" s="9" t="s">
        <v>3234</v>
      </c>
      <c r="C6495" s="9">
        <v>3470</v>
      </c>
      <c r="D6495" s="9" t="s">
        <v>5</v>
      </c>
    </row>
    <row r="6496" spans="1:4" x14ac:dyDescent="0.45">
      <c r="A6496" t="str">
        <f t="shared" si="101"/>
        <v>tcp/3471</v>
      </c>
      <c r="B6496" s="9" t="s">
        <v>3235</v>
      </c>
      <c r="C6496" s="9">
        <v>3471</v>
      </c>
      <c r="D6496" s="9" t="s">
        <v>4</v>
      </c>
    </row>
    <row r="6497" spans="1:4" x14ac:dyDescent="0.45">
      <c r="A6497" t="str">
        <f t="shared" si="101"/>
        <v>udp/3471</v>
      </c>
      <c r="B6497" s="9" t="s">
        <v>3235</v>
      </c>
      <c r="C6497" s="9">
        <v>3471</v>
      </c>
      <c r="D6497" s="9" t="s">
        <v>5</v>
      </c>
    </row>
    <row r="6498" spans="1:4" x14ac:dyDescent="0.45">
      <c r="A6498" t="str">
        <f t="shared" si="101"/>
        <v>tcp/3472</v>
      </c>
      <c r="B6498" s="9" t="s">
        <v>3236</v>
      </c>
      <c r="C6498" s="9">
        <v>3472</v>
      </c>
      <c r="D6498" s="9" t="s">
        <v>4</v>
      </c>
    </row>
    <row r="6499" spans="1:4" x14ac:dyDescent="0.45">
      <c r="A6499" t="str">
        <f t="shared" si="101"/>
        <v>udp/3472</v>
      </c>
      <c r="B6499" s="9" t="s">
        <v>3236</v>
      </c>
      <c r="C6499" s="9">
        <v>3472</v>
      </c>
      <c r="D6499" s="9" t="s">
        <v>5</v>
      </c>
    </row>
    <row r="6500" spans="1:4" x14ac:dyDescent="0.45">
      <c r="A6500" t="str">
        <f t="shared" si="101"/>
        <v>tcp/3473</v>
      </c>
      <c r="B6500" s="9" t="s">
        <v>3237</v>
      </c>
      <c r="C6500" s="9">
        <v>3473</v>
      </c>
      <c r="D6500" s="9" t="s">
        <v>4</v>
      </c>
    </row>
    <row r="6501" spans="1:4" x14ac:dyDescent="0.45">
      <c r="A6501" t="str">
        <f t="shared" si="101"/>
        <v>udp/3473</v>
      </c>
      <c r="B6501" s="9" t="s">
        <v>3237</v>
      </c>
      <c r="C6501" s="9">
        <v>3473</v>
      </c>
      <c r="D6501" s="9" t="s">
        <v>5</v>
      </c>
    </row>
    <row r="6502" spans="1:4" x14ac:dyDescent="0.45">
      <c r="A6502" t="str">
        <f t="shared" si="101"/>
        <v>tcp/3474</v>
      </c>
      <c r="B6502" s="9" t="s">
        <v>3238</v>
      </c>
      <c r="C6502" s="9">
        <v>3474</v>
      </c>
      <c r="D6502" s="9" t="s">
        <v>4</v>
      </c>
    </row>
    <row r="6503" spans="1:4" x14ac:dyDescent="0.45">
      <c r="A6503" t="str">
        <f t="shared" si="101"/>
        <v>udp/3474</v>
      </c>
      <c r="B6503" s="9" t="s">
        <v>3238</v>
      </c>
      <c r="C6503" s="9">
        <v>3474</v>
      </c>
      <c r="D6503" s="9" t="s">
        <v>5</v>
      </c>
    </row>
    <row r="6504" spans="1:4" x14ac:dyDescent="0.45">
      <c r="A6504" t="str">
        <f t="shared" si="101"/>
        <v>tcp/3475</v>
      </c>
      <c r="B6504" s="9" t="s">
        <v>3239</v>
      </c>
      <c r="C6504" s="9">
        <v>3475</v>
      </c>
      <c r="D6504" s="9" t="s">
        <v>4</v>
      </c>
    </row>
    <row r="6505" spans="1:4" x14ac:dyDescent="0.45">
      <c r="A6505" t="str">
        <f t="shared" si="101"/>
        <v>udp/3475</v>
      </c>
      <c r="B6505" s="9" t="s">
        <v>3239</v>
      </c>
      <c r="C6505" s="9">
        <v>3475</v>
      </c>
      <c r="D6505" s="9" t="s">
        <v>5</v>
      </c>
    </row>
    <row r="6506" spans="1:4" x14ac:dyDescent="0.45">
      <c r="A6506" t="str">
        <f t="shared" si="101"/>
        <v>tcp/3476</v>
      </c>
      <c r="B6506" s="9" t="s">
        <v>3240</v>
      </c>
      <c r="C6506" s="9">
        <v>3476</v>
      </c>
      <c r="D6506" s="9" t="s">
        <v>4</v>
      </c>
    </row>
    <row r="6507" spans="1:4" x14ac:dyDescent="0.45">
      <c r="A6507" t="str">
        <f t="shared" si="101"/>
        <v>udp/3476</v>
      </c>
      <c r="B6507" s="9" t="s">
        <v>3240</v>
      </c>
      <c r="C6507" s="9">
        <v>3476</v>
      </c>
      <c r="D6507" s="9" t="s">
        <v>5</v>
      </c>
    </row>
    <row r="6508" spans="1:4" x14ac:dyDescent="0.45">
      <c r="A6508" t="str">
        <f t="shared" si="101"/>
        <v>tcp/3477</v>
      </c>
      <c r="B6508" s="9" t="s">
        <v>3241</v>
      </c>
      <c r="C6508" s="9">
        <v>3477</v>
      </c>
      <c r="D6508" s="9" t="s">
        <v>4</v>
      </c>
    </row>
    <row r="6509" spans="1:4" x14ac:dyDescent="0.45">
      <c r="A6509" t="str">
        <f t="shared" si="101"/>
        <v>udp/3477</v>
      </c>
      <c r="B6509" s="9" t="s">
        <v>3241</v>
      </c>
      <c r="C6509" s="9">
        <v>3477</v>
      </c>
      <c r="D6509" s="9" t="s">
        <v>5</v>
      </c>
    </row>
    <row r="6510" spans="1:4" x14ac:dyDescent="0.45">
      <c r="A6510" t="str">
        <f t="shared" si="101"/>
        <v>tcp/3478</v>
      </c>
      <c r="B6510" s="9" t="s">
        <v>3242</v>
      </c>
      <c r="C6510" s="9">
        <v>3478</v>
      </c>
      <c r="D6510" s="9" t="s">
        <v>4</v>
      </c>
    </row>
    <row r="6511" spans="1:4" x14ac:dyDescent="0.45">
      <c r="A6511" t="str">
        <f t="shared" si="101"/>
        <v>udp/3478</v>
      </c>
      <c r="B6511" s="9" t="s">
        <v>3242</v>
      </c>
      <c r="C6511" s="9">
        <v>3478</v>
      </c>
      <c r="D6511" s="9" t="s">
        <v>5</v>
      </c>
    </row>
    <row r="6512" spans="1:4" x14ac:dyDescent="0.45">
      <c r="A6512" t="str">
        <f t="shared" si="101"/>
        <v>tcp/3478</v>
      </c>
      <c r="B6512" s="9" t="s">
        <v>3243</v>
      </c>
      <c r="C6512" s="9">
        <v>3478</v>
      </c>
      <c r="D6512" s="9" t="s">
        <v>4</v>
      </c>
    </row>
    <row r="6513" spans="1:4" x14ac:dyDescent="0.45">
      <c r="A6513" t="str">
        <f t="shared" si="101"/>
        <v>udp/3478</v>
      </c>
      <c r="B6513" s="9" t="s">
        <v>3243</v>
      </c>
      <c r="C6513" s="9">
        <v>3478</v>
      </c>
      <c r="D6513" s="9" t="s">
        <v>5</v>
      </c>
    </row>
    <row r="6514" spans="1:4" x14ac:dyDescent="0.45">
      <c r="A6514" t="str">
        <f t="shared" si="101"/>
        <v>tcp/3478</v>
      </c>
      <c r="B6514" s="9" t="s">
        <v>3244</v>
      </c>
      <c r="C6514" s="9">
        <v>3478</v>
      </c>
      <c r="D6514" s="9" t="s">
        <v>4</v>
      </c>
    </row>
    <row r="6515" spans="1:4" x14ac:dyDescent="0.45">
      <c r="A6515" t="str">
        <f t="shared" si="101"/>
        <v>udp/3478</v>
      </c>
      <c r="B6515" s="9" t="s">
        <v>3244</v>
      </c>
      <c r="C6515" s="9">
        <v>3478</v>
      </c>
      <c r="D6515" s="9" t="s">
        <v>5</v>
      </c>
    </row>
    <row r="6516" spans="1:4" x14ac:dyDescent="0.45">
      <c r="A6516" t="str">
        <f t="shared" si="101"/>
        <v>tcp/3479</v>
      </c>
      <c r="B6516" s="9" t="s">
        <v>3245</v>
      </c>
      <c r="C6516" s="9">
        <v>3479</v>
      </c>
      <c r="D6516" s="9" t="s">
        <v>4</v>
      </c>
    </row>
    <row r="6517" spans="1:4" x14ac:dyDescent="0.45">
      <c r="A6517" t="str">
        <f t="shared" si="101"/>
        <v>udp/3479</v>
      </c>
      <c r="B6517" s="9" t="s">
        <v>3245</v>
      </c>
      <c r="C6517" s="9">
        <v>3479</v>
      </c>
      <c r="D6517" s="9" t="s">
        <v>5</v>
      </c>
    </row>
    <row r="6518" spans="1:4" x14ac:dyDescent="0.45">
      <c r="A6518" t="str">
        <f t="shared" si="101"/>
        <v>tcp/3480</v>
      </c>
      <c r="B6518" s="9" t="s">
        <v>3246</v>
      </c>
      <c r="C6518" s="9">
        <v>3480</v>
      </c>
      <c r="D6518" s="9" t="s">
        <v>4</v>
      </c>
    </row>
    <row r="6519" spans="1:4" x14ac:dyDescent="0.45">
      <c r="A6519" t="str">
        <f t="shared" si="101"/>
        <v>udp/3480</v>
      </c>
      <c r="B6519" s="9" t="s">
        <v>3246</v>
      </c>
      <c r="C6519" s="9">
        <v>3480</v>
      </c>
      <c r="D6519" s="9" t="s">
        <v>5</v>
      </c>
    </row>
    <row r="6520" spans="1:4" x14ac:dyDescent="0.45">
      <c r="A6520" t="str">
        <f t="shared" si="101"/>
        <v>tcp/3481</v>
      </c>
      <c r="B6520" s="9" t="s">
        <v>3247</v>
      </c>
      <c r="C6520" s="9">
        <v>3481</v>
      </c>
      <c r="D6520" s="9" t="s">
        <v>4</v>
      </c>
    </row>
    <row r="6521" spans="1:4" x14ac:dyDescent="0.45">
      <c r="A6521" t="str">
        <f t="shared" si="101"/>
        <v>udp/3481</v>
      </c>
      <c r="B6521" s="9" t="s">
        <v>3247</v>
      </c>
      <c r="C6521" s="9">
        <v>3481</v>
      </c>
      <c r="D6521" s="9" t="s">
        <v>5</v>
      </c>
    </row>
    <row r="6522" spans="1:4" x14ac:dyDescent="0.45">
      <c r="A6522" t="str">
        <f t="shared" si="101"/>
        <v>tcp/3482</v>
      </c>
      <c r="B6522" s="9" t="s">
        <v>3248</v>
      </c>
      <c r="C6522" s="9">
        <v>3482</v>
      </c>
      <c r="D6522" s="9" t="s">
        <v>4</v>
      </c>
    </row>
    <row r="6523" spans="1:4" x14ac:dyDescent="0.45">
      <c r="A6523" t="str">
        <f t="shared" si="101"/>
        <v>udp/3482</v>
      </c>
      <c r="B6523" s="9" t="s">
        <v>3248</v>
      </c>
      <c r="C6523" s="9">
        <v>3482</v>
      </c>
      <c r="D6523" s="9" t="s">
        <v>5</v>
      </c>
    </row>
    <row r="6524" spans="1:4" x14ac:dyDescent="0.45">
      <c r="A6524" t="str">
        <f t="shared" si="101"/>
        <v>tcp/3483</v>
      </c>
      <c r="B6524" s="9" t="s">
        <v>3249</v>
      </c>
      <c r="C6524" s="9">
        <v>3483</v>
      </c>
      <c r="D6524" s="9" t="s">
        <v>4</v>
      </c>
    </row>
    <row r="6525" spans="1:4" x14ac:dyDescent="0.45">
      <c r="A6525" t="str">
        <f t="shared" si="101"/>
        <v>udp/3483</v>
      </c>
      <c r="B6525" s="9" t="s">
        <v>3249</v>
      </c>
      <c r="C6525" s="9">
        <v>3483</v>
      </c>
      <c r="D6525" s="9" t="s">
        <v>5</v>
      </c>
    </row>
    <row r="6526" spans="1:4" x14ac:dyDescent="0.45">
      <c r="A6526" t="str">
        <f t="shared" si="101"/>
        <v>tcp/3484</v>
      </c>
      <c r="B6526" s="9" t="s">
        <v>3250</v>
      </c>
      <c r="C6526" s="9">
        <v>3484</v>
      </c>
      <c r="D6526" s="9" t="s">
        <v>4</v>
      </c>
    </row>
    <row r="6527" spans="1:4" x14ac:dyDescent="0.45">
      <c r="A6527" t="str">
        <f t="shared" si="101"/>
        <v>udp/3484</v>
      </c>
      <c r="B6527" s="9" t="s">
        <v>3250</v>
      </c>
      <c r="C6527" s="9">
        <v>3484</v>
      </c>
      <c r="D6527" s="9" t="s">
        <v>5</v>
      </c>
    </row>
    <row r="6528" spans="1:4" x14ac:dyDescent="0.45">
      <c r="A6528" t="str">
        <f t="shared" si="101"/>
        <v>tcp/3485</v>
      </c>
      <c r="B6528" s="9" t="s">
        <v>3251</v>
      </c>
      <c r="C6528" s="9">
        <v>3485</v>
      </c>
      <c r="D6528" s="9" t="s">
        <v>4</v>
      </c>
    </row>
    <row r="6529" spans="1:4" x14ac:dyDescent="0.45">
      <c r="A6529" t="str">
        <f t="shared" si="101"/>
        <v>udp/3485</v>
      </c>
      <c r="B6529" s="9" t="s">
        <v>3251</v>
      </c>
      <c r="C6529" s="9">
        <v>3485</v>
      </c>
      <c r="D6529" s="9" t="s">
        <v>5</v>
      </c>
    </row>
    <row r="6530" spans="1:4" x14ac:dyDescent="0.45">
      <c r="A6530" t="str">
        <f t="shared" ref="A6530:A6593" si="102">D6530&amp;"/"&amp;C6530</f>
        <v>tcp/3486</v>
      </c>
      <c r="B6530" s="9" t="s">
        <v>3252</v>
      </c>
      <c r="C6530" s="9">
        <v>3486</v>
      </c>
      <c r="D6530" s="9" t="s">
        <v>4</v>
      </c>
    </row>
    <row r="6531" spans="1:4" x14ac:dyDescent="0.45">
      <c r="A6531" t="str">
        <f t="shared" si="102"/>
        <v>udp/3486</v>
      </c>
      <c r="B6531" s="9" t="s">
        <v>3252</v>
      </c>
      <c r="C6531" s="9">
        <v>3486</v>
      </c>
      <c r="D6531" s="9" t="s">
        <v>5</v>
      </c>
    </row>
    <row r="6532" spans="1:4" x14ac:dyDescent="0.45">
      <c r="A6532" t="str">
        <f t="shared" si="102"/>
        <v>tcp/3487</v>
      </c>
      <c r="B6532" s="9" t="s">
        <v>3253</v>
      </c>
      <c r="C6532" s="9">
        <v>3487</v>
      </c>
      <c r="D6532" s="9" t="s">
        <v>4</v>
      </c>
    </row>
    <row r="6533" spans="1:4" x14ac:dyDescent="0.45">
      <c r="A6533" t="str">
        <f t="shared" si="102"/>
        <v>udp/3487</v>
      </c>
      <c r="B6533" s="9" t="s">
        <v>3254</v>
      </c>
      <c r="C6533" s="9">
        <v>3487</v>
      </c>
      <c r="D6533" s="9" t="s">
        <v>5</v>
      </c>
    </row>
    <row r="6534" spans="1:4" x14ac:dyDescent="0.45">
      <c r="A6534" t="str">
        <f t="shared" si="102"/>
        <v>tcp/3488</v>
      </c>
      <c r="B6534" s="9" t="s">
        <v>3255</v>
      </c>
      <c r="C6534" s="9">
        <v>3488</v>
      </c>
      <c r="D6534" s="9" t="s">
        <v>4</v>
      </c>
    </row>
    <row r="6535" spans="1:4" x14ac:dyDescent="0.45">
      <c r="A6535" t="str">
        <f t="shared" si="102"/>
        <v>udp/3488</v>
      </c>
      <c r="B6535" s="9" t="s">
        <v>3255</v>
      </c>
      <c r="C6535" s="9">
        <v>3488</v>
      </c>
      <c r="D6535" s="9" t="s">
        <v>5</v>
      </c>
    </row>
    <row r="6536" spans="1:4" x14ac:dyDescent="0.45">
      <c r="A6536" t="str">
        <f t="shared" si="102"/>
        <v>tcp/3489</v>
      </c>
      <c r="B6536" s="9" t="s">
        <v>3256</v>
      </c>
      <c r="C6536" s="9">
        <v>3489</v>
      </c>
      <c r="D6536" s="9" t="s">
        <v>4</v>
      </c>
    </row>
    <row r="6537" spans="1:4" x14ac:dyDescent="0.45">
      <c r="A6537" t="str">
        <f t="shared" si="102"/>
        <v>udp/3489</v>
      </c>
      <c r="B6537" s="9" t="s">
        <v>3256</v>
      </c>
      <c r="C6537" s="9">
        <v>3489</v>
      </c>
      <c r="D6537" s="9" t="s">
        <v>5</v>
      </c>
    </row>
    <row r="6538" spans="1:4" x14ac:dyDescent="0.45">
      <c r="A6538" t="str">
        <f t="shared" si="102"/>
        <v>tcp/3490</v>
      </c>
      <c r="B6538" s="9" t="s">
        <v>3257</v>
      </c>
      <c r="C6538" s="9">
        <v>3490</v>
      </c>
      <c r="D6538" s="9" t="s">
        <v>4</v>
      </c>
    </row>
    <row r="6539" spans="1:4" x14ac:dyDescent="0.45">
      <c r="A6539" t="str">
        <f t="shared" si="102"/>
        <v>udp/3490</v>
      </c>
      <c r="B6539" s="9" t="s">
        <v>3257</v>
      </c>
      <c r="C6539" s="9">
        <v>3490</v>
      </c>
      <c r="D6539" s="9" t="s">
        <v>5</v>
      </c>
    </row>
    <row r="6540" spans="1:4" x14ac:dyDescent="0.45">
      <c r="A6540" t="str">
        <f t="shared" si="102"/>
        <v>tcp/3491</v>
      </c>
      <c r="B6540" s="9" t="s">
        <v>3258</v>
      </c>
      <c r="C6540" s="9">
        <v>3491</v>
      </c>
      <c r="D6540" s="9" t="s">
        <v>4</v>
      </c>
    </row>
    <row r="6541" spans="1:4" x14ac:dyDescent="0.45">
      <c r="A6541" t="str">
        <f t="shared" si="102"/>
        <v>udp/3491</v>
      </c>
      <c r="B6541" s="9" t="s">
        <v>3258</v>
      </c>
      <c r="C6541" s="9">
        <v>3491</v>
      </c>
      <c r="D6541" s="9" t="s">
        <v>5</v>
      </c>
    </row>
    <row r="6542" spans="1:4" x14ac:dyDescent="0.45">
      <c r="A6542" t="str">
        <f t="shared" si="102"/>
        <v>tcp/3492</v>
      </c>
      <c r="B6542" s="9" t="s">
        <v>3259</v>
      </c>
      <c r="C6542" s="9">
        <v>3492</v>
      </c>
      <c r="D6542" s="9" t="s">
        <v>4</v>
      </c>
    </row>
    <row r="6543" spans="1:4" x14ac:dyDescent="0.45">
      <c r="A6543" t="str">
        <f t="shared" si="102"/>
        <v>udp/3492</v>
      </c>
      <c r="B6543" s="9" t="s">
        <v>3259</v>
      </c>
      <c r="C6543" s="9">
        <v>3492</v>
      </c>
      <c r="D6543" s="9" t="s">
        <v>5</v>
      </c>
    </row>
    <row r="6544" spans="1:4" x14ac:dyDescent="0.45">
      <c r="A6544" t="str">
        <f t="shared" si="102"/>
        <v>tcp/3493</v>
      </c>
      <c r="B6544" s="9" t="s">
        <v>3260</v>
      </c>
      <c r="C6544" s="9">
        <v>3493</v>
      </c>
      <c r="D6544" s="9" t="s">
        <v>4</v>
      </c>
    </row>
    <row r="6545" spans="1:4" x14ac:dyDescent="0.45">
      <c r="A6545" t="str">
        <f t="shared" si="102"/>
        <v>udp/3493</v>
      </c>
      <c r="B6545" s="9" t="s">
        <v>3260</v>
      </c>
      <c r="C6545" s="9">
        <v>3493</v>
      </c>
      <c r="D6545" s="9" t="s">
        <v>5</v>
      </c>
    </row>
    <row r="6546" spans="1:4" x14ac:dyDescent="0.45">
      <c r="A6546" t="str">
        <f t="shared" si="102"/>
        <v>tcp/3494</v>
      </c>
      <c r="B6546" s="9" t="s">
        <v>3261</v>
      </c>
      <c r="C6546" s="9">
        <v>3494</v>
      </c>
      <c r="D6546" s="9" t="s">
        <v>4</v>
      </c>
    </row>
    <row r="6547" spans="1:4" x14ac:dyDescent="0.45">
      <c r="A6547" t="str">
        <f t="shared" si="102"/>
        <v>udp/3494</v>
      </c>
      <c r="B6547" s="9" t="s">
        <v>3261</v>
      </c>
      <c r="C6547" s="9">
        <v>3494</v>
      </c>
      <c r="D6547" s="9" t="s">
        <v>5</v>
      </c>
    </row>
    <row r="6548" spans="1:4" x14ac:dyDescent="0.45">
      <c r="A6548" t="str">
        <f t="shared" si="102"/>
        <v>tcp/3495</v>
      </c>
      <c r="B6548" s="9" t="s">
        <v>3262</v>
      </c>
      <c r="C6548" s="9">
        <v>3495</v>
      </c>
      <c r="D6548" s="9" t="s">
        <v>4</v>
      </c>
    </row>
    <row r="6549" spans="1:4" x14ac:dyDescent="0.45">
      <c r="A6549" t="str">
        <f t="shared" si="102"/>
        <v>udp/3495</v>
      </c>
      <c r="B6549" s="9" t="s">
        <v>3262</v>
      </c>
      <c r="C6549" s="9">
        <v>3495</v>
      </c>
      <c r="D6549" s="9" t="s">
        <v>5</v>
      </c>
    </row>
    <row r="6550" spans="1:4" x14ac:dyDescent="0.45">
      <c r="A6550" t="str">
        <f t="shared" si="102"/>
        <v>tcp/3496</v>
      </c>
      <c r="B6550" s="9" t="s">
        <v>3263</v>
      </c>
      <c r="C6550" s="9">
        <v>3496</v>
      </c>
      <c r="D6550" s="9" t="s">
        <v>4</v>
      </c>
    </row>
    <row r="6551" spans="1:4" x14ac:dyDescent="0.45">
      <c r="A6551" t="str">
        <f t="shared" si="102"/>
        <v>udp/3496</v>
      </c>
      <c r="B6551" s="9" t="s">
        <v>3263</v>
      </c>
      <c r="C6551" s="9">
        <v>3496</v>
      </c>
      <c r="D6551" s="9" t="s">
        <v>5</v>
      </c>
    </row>
    <row r="6552" spans="1:4" x14ac:dyDescent="0.45">
      <c r="A6552" t="str">
        <f t="shared" si="102"/>
        <v>tcp/3497</v>
      </c>
      <c r="B6552" s="9" t="s">
        <v>3264</v>
      </c>
      <c r="C6552" s="9">
        <v>3497</v>
      </c>
      <c r="D6552" s="9" t="s">
        <v>4</v>
      </c>
    </row>
    <row r="6553" spans="1:4" x14ac:dyDescent="0.45">
      <c r="A6553" t="str">
        <f t="shared" si="102"/>
        <v>udp/3497</v>
      </c>
      <c r="B6553" s="9" t="s">
        <v>3264</v>
      </c>
      <c r="C6553" s="9">
        <v>3497</v>
      </c>
      <c r="D6553" s="9" t="s">
        <v>5</v>
      </c>
    </row>
    <row r="6554" spans="1:4" x14ac:dyDescent="0.45">
      <c r="A6554" t="str">
        <f t="shared" si="102"/>
        <v>tcp/3498</v>
      </c>
      <c r="B6554" s="9" t="s">
        <v>3265</v>
      </c>
      <c r="C6554" s="9">
        <v>3498</v>
      </c>
      <c r="D6554" s="9" t="s">
        <v>4</v>
      </c>
    </row>
    <row r="6555" spans="1:4" x14ac:dyDescent="0.45">
      <c r="A6555" t="str">
        <f t="shared" si="102"/>
        <v>udp/3498</v>
      </c>
      <c r="B6555" s="9" t="s">
        <v>3265</v>
      </c>
      <c r="C6555" s="9">
        <v>3498</v>
      </c>
      <c r="D6555" s="9" t="s">
        <v>5</v>
      </c>
    </row>
    <row r="6556" spans="1:4" x14ac:dyDescent="0.45">
      <c r="A6556" t="str">
        <f t="shared" si="102"/>
        <v>tcp/3499</v>
      </c>
      <c r="B6556" s="9" t="s">
        <v>3266</v>
      </c>
      <c r="C6556" s="9">
        <v>3499</v>
      </c>
      <c r="D6556" s="9" t="s">
        <v>4</v>
      </c>
    </row>
    <row r="6557" spans="1:4" x14ac:dyDescent="0.45">
      <c r="A6557" t="str">
        <f t="shared" si="102"/>
        <v>udp/3499</v>
      </c>
      <c r="B6557" s="9" t="s">
        <v>3266</v>
      </c>
      <c r="C6557" s="9">
        <v>3499</v>
      </c>
      <c r="D6557" s="9" t="s">
        <v>5</v>
      </c>
    </row>
    <row r="6558" spans="1:4" x14ac:dyDescent="0.45">
      <c r="A6558" t="str">
        <f t="shared" si="102"/>
        <v>tcp/3500</v>
      </c>
      <c r="B6558" s="9" t="s">
        <v>3267</v>
      </c>
      <c r="C6558" s="9">
        <v>3500</v>
      </c>
      <c r="D6558" s="9" t="s">
        <v>4</v>
      </c>
    </row>
    <row r="6559" spans="1:4" x14ac:dyDescent="0.45">
      <c r="A6559" t="str">
        <f t="shared" si="102"/>
        <v>udp/3500</v>
      </c>
      <c r="B6559" s="9" t="s">
        <v>3267</v>
      </c>
      <c r="C6559" s="9">
        <v>3500</v>
      </c>
      <c r="D6559" s="9" t="s">
        <v>5</v>
      </c>
    </row>
    <row r="6560" spans="1:4" x14ac:dyDescent="0.45">
      <c r="A6560" t="str">
        <f t="shared" si="102"/>
        <v>tcp/3501</v>
      </c>
      <c r="B6560" s="9" t="s">
        <v>3268</v>
      </c>
      <c r="C6560" s="9">
        <v>3501</v>
      </c>
      <c r="D6560" s="9" t="s">
        <v>4</v>
      </c>
    </row>
    <row r="6561" spans="1:4" x14ac:dyDescent="0.45">
      <c r="A6561" t="str">
        <f t="shared" si="102"/>
        <v>udp/3501</v>
      </c>
      <c r="B6561" s="9" t="s">
        <v>3268</v>
      </c>
      <c r="C6561" s="9">
        <v>3501</v>
      </c>
      <c r="D6561" s="9" t="s">
        <v>5</v>
      </c>
    </row>
    <row r="6562" spans="1:4" x14ac:dyDescent="0.45">
      <c r="A6562" t="str">
        <f t="shared" si="102"/>
        <v>tcp/3502</v>
      </c>
      <c r="B6562" s="9" t="s">
        <v>3269</v>
      </c>
      <c r="C6562" s="9">
        <v>3502</v>
      </c>
      <c r="D6562" s="9" t="s">
        <v>4</v>
      </c>
    </row>
    <row r="6563" spans="1:4" x14ac:dyDescent="0.45">
      <c r="A6563" t="str">
        <f t="shared" si="102"/>
        <v>udp/3502</v>
      </c>
      <c r="B6563" s="9" t="s">
        <v>3269</v>
      </c>
      <c r="C6563" s="9">
        <v>3502</v>
      </c>
      <c r="D6563" s="9" t="s">
        <v>5</v>
      </c>
    </row>
    <row r="6564" spans="1:4" x14ac:dyDescent="0.45">
      <c r="A6564" t="str">
        <f t="shared" si="102"/>
        <v>tcp/3503</v>
      </c>
      <c r="B6564" s="9" t="s">
        <v>3270</v>
      </c>
      <c r="C6564" s="9">
        <v>3503</v>
      </c>
      <c r="D6564" s="9" t="s">
        <v>4</v>
      </c>
    </row>
    <row r="6565" spans="1:4" x14ac:dyDescent="0.45">
      <c r="A6565" t="str">
        <f t="shared" si="102"/>
        <v>udp/3503</v>
      </c>
      <c r="B6565" s="9" t="s">
        <v>3270</v>
      </c>
      <c r="C6565" s="9">
        <v>3503</v>
      </c>
      <c r="D6565" s="9" t="s">
        <v>5</v>
      </c>
    </row>
    <row r="6566" spans="1:4" x14ac:dyDescent="0.45">
      <c r="A6566" t="str">
        <f t="shared" si="102"/>
        <v>tcp/3504</v>
      </c>
      <c r="B6566" s="9" t="s">
        <v>3271</v>
      </c>
      <c r="C6566" s="9">
        <v>3504</v>
      </c>
      <c r="D6566" s="9" t="s">
        <v>4</v>
      </c>
    </row>
    <row r="6567" spans="1:4" x14ac:dyDescent="0.45">
      <c r="A6567" t="str">
        <f t="shared" si="102"/>
        <v>udp/3504</v>
      </c>
      <c r="B6567" s="9" t="s">
        <v>3271</v>
      </c>
      <c r="C6567" s="9">
        <v>3504</v>
      </c>
      <c r="D6567" s="9" t="s">
        <v>5</v>
      </c>
    </row>
    <row r="6568" spans="1:4" x14ac:dyDescent="0.45">
      <c r="A6568" t="str">
        <f t="shared" si="102"/>
        <v>tcp/3505</v>
      </c>
      <c r="B6568" s="9" t="s">
        <v>3272</v>
      </c>
      <c r="C6568" s="9">
        <v>3505</v>
      </c>
      <c r="D6568" s="9" t="s">
        <v>4</v>
      </c>
    </row>
    <row r="6569" spans="1:4" x14ac:dyDescent="0.45">
      <c r="A6569" t="str">
        <f t="shared" si="102"/>
        <v>udp/3505</v>
      </c>
      <c r="B6569" s="9" t="s">
        <v>3272</v>
      </c>
      <c r="C6569" s="9">
        <v>3505</v>
      </c>
      <c r="D6569" s="9" t="s">
        <v>5</v>
      </c>
    </row>
    <row r="6570" spans="1:4" x14ac:dyDescent="0.45">
      <c r="A6570" t="str">
        <f t="shared" si="102"/>
        <v>tcp/3506</v>
      </c>
      <c r="B6570" s="9" t="s">
        <v>3273</v>
      </c>
      <c r="C6570" s="9">
        <v>3506</v>
      </c>
      <c r="D6570" s="9" t="s">
        <v>4</v>
      </c>
    </row>
    <row r="6571" spans="1:4" x14ac:dyDescent="0.45">
      <c r="A6571" t="str">
        <f t="shared" si="102"/>
        <v>udp/3506</v>
      </c>
      <c r="B6571" s="9" t="s">
        <v>3273</v>
      </c>
      <c r="C6571" s="9">
        <v>3506</v>
      </c>
      <c r="D6571" s="9" t="s">
        <v>5</v>
      </c>
    </row>
    <row r="6572" spans="1:4" x14ac:dyDescent="0.45">
      <c r="A6572" t="str">
        <f t="shared" si="102"/>
        <v>tcp/3507</v>
      </c>
      <c r="B6572" s="9" t="s">
        <v>3274</v>
      </c>
      <c r="C6572" s="9">
        <v>3507</v>
      </c>
      <c r="D6572" s="9" t="s">
        <v>4</v>
      </c>
    </row>
    <row r="6573" spans="1:4" x14ac:dyDescent="0.45">
      <c r="A6573" t="str">
        <f t="shared" si="102"/>
        <v>udp/3507</v>
      </c>
      <c r="B6573" s="9" t="s">
        <v>3274</v>
      </c>
      <c r="C6573" s="9">
        <v>3507</v>
      </c>
      <c r="D6573" s="9" t="s">
        <v>5</v>
      </c>
    </row>
    <row r="6574" spans="1:4" x14ac:dyDescent="0.45">
      <c r="A6574" t="str">
        <f t="shared" si="102"/>
        <v>tcp/3508</v>
      </c>
      <c r="B6574" s="9" t="s">
        <v>3275</v>
      </c>
      <c r="C6574" s="9">
        <v>3508</v>
      </c>
      <c r="D6574" s="9" t="s">
        <v>4</v>
      </c>
    </row>
    <row r="6575" spans="1:4" x14ac:dyDescent="0.45">
      <c r="A6575" t="str">
        <f t="shared" si="102"/>
        <v>udp/3508</v>
      </c>
      <c r="B6575" s="9" t="s">
        <v>3275</v>
      </c>
      <c r="C6575" s="9">
        <v>3508</v>
      </c>
      <c r="D6575" s="9" t="s">
        <v>5</v>
      </c>
    </row>
    <row r="6576" spans="1:4" x14ac:dyDescent="0.45">
      <c r="A6576" t="str">
        <f t="shared" si="102"/>
        <v>tcp/3509</v>
      </c>
      <c r="B6576" s="9" t="s">
        <v>3276</v>
      </c>
      <c r="C6576" s="9">
        <v>3509</v>
      </c>
      <c r="D6576" s="9" t="s">
        <v>4</v>
      </c>
    </row>
    <row r="6577" spans="1:4" x14ac:dyDescent="0.45">
      <c r="A6577" t="str">
        <f t="shared" si="102"/>
        <v>udp/3509</v>
      </c>
      <c r="B6577" s="9" t="s">
        <v>3276</v>
      </c>
      <c r="C6577" s="9">
        <v>3509</v>
      </c>
      <c r="D6577" s="9" t="s">
        <v>5</v>
      </c>
    </row>
    <row r="6578" spans="1:4" x14ac:dyDescent="0.45">
      <c r="A6578" t="str">
        <f t="shared" si="102"/>
        <v>tcp/3510</v>
      </c>
      <c r="B6578" s="9" t="s">
        <v>3277</v>
      </c>
      <c r="C6578" s="9">
        <v>3510</v>
      </c>
      <c r="D6578" s="9" t="s">
        <v>4</v>
      </c>
    </row>
    <row r="6579" spans="1:4" x14ac:dyDescent="0.45">
      <c r="A6579" t="str">
        <f t="shared" si="102"/>
        <v>udp/3510</v>
      </c>
      <c r="B6579" s="9" t="s">
        <v>3277</v>
      </c>
      <c r="C6579" s="9">
        <v>3510</v>
      </c>
      <c r="D6579" s="9" t="s">
        <v>5</v>
      </c>
    </row>
    <row r="6580" spans="1:4" x14ac:dyDescent="0.45">
      <c r="A6580" t="str">
        <f t="shared" si="102"/>
        <v>tcp/3511</v>
      </c>
      <c r="B6580" s="9" t="s">
        <v>3278</v>
      </c>
      <c r="C6580" s="9">
        <v>3511</v>
      </c>
      <c r="D6580" s="9" t="s">
        <v>4</v>
      </c>
    </row>
    <row r="6581" spans="1:4" x14ac:dyDescent="0.45">
      <c r="A6581" t="str">
        <f t="shared" si="102"/>
        <v>udp/3511</v>
      </c>
      <c r="B6581" s="9" t="s">
        <v>3278</v>
      </c>
      <c r="C6581" s="9">
        <v>3511</v>
      </c>
      <c r="D6581" s="9" t="s">
        <v>5</v>
      </c>
    </row>
    <row r="6582" spans="1:4" x14ac:dyDescent="0.45">
      <c r="A6582" t="str">
        <f t="shared" si="102"/>
        <v>tcp/3512</v>
      </c>
      <c r="B6582" s="9" t="s">
        <v>3279</v>
      </c>
      <c r="C6582" s="9">
        <v>3512</v>
      </c>
      <c r="D6582" s="9" t="s">
        <v>4</v>
      </c>
    </row>
    <row r="6583" spans="1:4" x14ac:dyDescent="0.45">
      <c r="A6583" t="str">
        <f t="shared" si="102"/>
        <v>udp/3512</v>
      </c>
      <c r="B6583" s="9" t="s">
        <v>3279</v>
      </c>
      <c r="C6583" s="9">
        <v>3512</v>
      </c>
      <c r="D6583" s="9" t="s">
        <v>5</v>
      </c>
    </row>
    <row r="6584" spans="1:4" x14ac:dyDescent="0.45">
      <c r="A6584" t="str">
        <f t="shared" si="102"/>
        <v>tcp/3513</v>
      </c>
      <c r="B6584" s="9" t="s">
        <v>3280</v>
      </c>
      <c r="C6584" s="9">
        <v>3513</v>
      </c>
      <c r="D6584" s="9" t="s">
        <v>4</v>
      </c>
    </row>
    <row r="6585" spans="1:4" x14ac:dyDescent="0.45">
      <c r="A6585" t="str">
        <f t="shared" si="102"/>
        <v>udp/3513</v>
      </c>
      <c r="B6585" s="9" t="s">
        <v>3280</v>
      </c>
      <c r="C6585" s="9">
        <v>3513</v>
      </c>
      <c r="D6585" s="9" t="s">
        <v>5</v>
      </c>
    </row>
    <row r="6586" spans="1:4" x14ac:dyDescent="0.45">
      <c r="A6586" t="str">
        <f t="shared" si="102"/>
        <v>tcp/3514</v>
      </c>
      <c r="B6586" s="9" t="s">
        <v>3281</v>
      </c>
      <c r="C6586" s="9">
        <v>3514</v>
      </c>
      <c r="D6586" s="9" t="s">
        <v>4</v>
      </c>
    </row>
    <row r="6587" spans="1:4" x14ac:dyDescent="0.45">
      <c r="A6587" t="str">
        <f t="shared" si="102"/>
        <v>udp/3514</v>
      </c>
      <c r="B6587" s="9" t="s">
        <v>3281</v>
      </c>
      <c r="C6587" s="9">
        <v>3514</v>
      </c>
      <c r="D6587" s="9" t="s">
        <v>5</v>
      </c>
    </row>
    <row r="6588" spans="1:4" x14ac:dyDescent="0.45">
      <c r="A6588" t="str">
        <f t="shared" si="102"/>
        <v>tcp/3515</v>
      </c>
      <c r="B6588" s="9" t="s">
        <v>3282</v>
      </c>
      <c r="C6588" s="9">
        <v>3515</v>
      </c>
      <c r="D6588" s="9" t="s">
        <v>4</v>
      </c>
    </row>
    <row r="6589" spans="1:4" x14ac:dyDescent="0.45">
      <c r="A6589" t="str">
        <f t="shared" si="102"/>
        <v>udp/3515</v>
      </c>
      <c r="B6589" s="9" t="s">
        <v>3282</v>
      </c>
      <c r="C6589" s="9">
        <v>3515</v>
      </c>
      <c r="D6589" s="9" t="s">
        <v>5</v>
      </c>
    </row>
    <row r="6590" spans="1:4" x14ac:dyDescent="0.45">
      <c r="A6590" t="str">
        <f t="shared" si="102"/>
        <v>tcp/3516</v>
      </c>
      <c r="B6590" s="9" t="s">
        <v>3283</v>
      </c>
      <c r="C6590" s="9">
        <v>3516</v>
      </c>
      <c r="D6590" s="9" t="s">
        <v>4</v>
      </c>
    </row>
    <row r="6591" spans="1:4" x14ac:dyDescent="0.45">
      <c r="A6591" t="str">
        <f t="shared" si="102"/>
        <v>udp/3516</v>
      </c>
      <c r="B6591" s="9" t="s">
        <v>3283</v>
      </c>
      <c r="C6591" s="9">
        <v>3516</v>
      </c>
      <c r="D6591" s="9" t="s">
        <v>5</v>
      </c>
    </row>
    <row r="6592" spans="1:4" x14ac:dyDescent="0.45">
      <c r="A6592" t="str">
        <f t="shared" si="102"/>
        <v>tcp/3517</v>
      </c>
      <c r="B6592" s="9" t="s">
        <v>3284</v>
      </c>
      <c r="C6592" s="9">
        <v>3517</v>
      </c>
      <c r="D6592" s="9" t="s">
        <v>4</v>
      </c>
    </row>
    <row r="6593" spans="1:4" x14ac:dyDescent="0.45">
      <c r="A6593" t="str">
        <f t="shared" si="102"/>
        <v>udp/3517</v>
      </c>
      <c r="B6593" s="9" t="s">
        <v>3284</v>
      </c>
      <c r="C6593" s="9">
        <v>3517</v>
      </c>
      <c r="D6593" s="9" t="s">
        <v>5</v>
      </c>
    </row>
    <row r="6594" spans="1:4" x14ac:dyDescent="0.45">
      <c r="A6594" t="str">
        <f t="shared" ref="A6594:A6657" si="103">D6594&amp;"/"&amp;C6594</f>
        <v>tcp/3518</v>
      </c>
      <c r="B6594" s="9" t="s">
        <v>3285</v>
      </c>
      <c r="C6594" s="9">
        <v>3518</v>
      </c>
      <c r="D6594" s="9" t="s">
        <v>4</v>
      </c>
    </row>
    <row r="6595" spans="1:4" x14ac:dyDescent="0.45">
      <c r="A6595" t="str">
        <f t="shared" si="103"/>
        <v>udp/3518</v>
      </c>
      <c r="B6595" s="9" t="s">
        <v>3285</v>
      </c>
      <c r="C6595" s="9">
        <v>3518</v>
      </c>
      <c r="D6595" s="9" t="s">
        <v>5</v>
      </c>
    </row>
    <row r="6596" spans="1:4" x14ac:dyDescent="0.45">
      <c r="A6596" t="str">
        <f t="shared" si="103"/>
        <v>tcp/3519</v>
      </c>
      <c r="B6596" s="9" t="s">
        <v>3286</v>
      </c>
      <c r="C6596" s="9">
        <v>3519</v>
      </c>
      <c r="D6596" s="9" t="s">
        <v>4</v>
      </c>
    </row>
    <row r="6597" spans="1:4" x14ac:dyDescent="0.45">
      <c r="A6597" t="str">
        <f t="shared" si="103"/>
        <v>udp/3519</v>
      </c>
      <c r="B6597" s="9" t="s">
        <v>3287</v>
      </c>
      <c r="C6597" s="9">
        <v>3519</v>
      </c>
      <c r="D6597" s="9" t="s">
        <v>5</v>
      </c>
    </row>
    <row r="6598" spans="1:4" x14ac:dyDescent="0.45">
      <c r="A6598" t="str">
        <f t="shared" si="103"/>
        <v>tcp/3520</v>
      </c>
      <c r="B6598" s="9" t="s">
        <v>3288</v>
      </c>
      <c r="C6598" s="9">
        <v>3520</v>
      </c>
      <c r="D6598" s="9" t="s">
        <v>4</v>
      </c>
    </row>
    <row r="6599" spans="1:4" x14ac:dyDescent="0.45">
      <c r="A6599" t="str">
        <f t="shared" si="103"/>
        <v>udp/3520</v>
      </c>
      <c r="B6599" s="9" t="s">
        <v>3288</v>
      </c>
      <c r="C6599" s="9">
        <v>3520</v>
      </c>
      <c r="D6599" s="9" t="s">
        <v>5</v>
      </c>
    </row>
    <row r="6600" spans="1:4" x14ac:dyDescent="0.45">
      <c r="A6600" t="str">
        <f t="shared" si="103"/>
        <v>tcp/3521</v>
      </c>
      <c r="B6600" s="9" t="s">
        <v>3289</v>
      </c>
      <c r="C6600" s="9">
        <v>3521</v>
      </c>
      <c r="D6600" s="9" t="s">
        <v>4</v>
      </c>
    </row>
    <row r="6601" spans="1:4" x14ac:dyDescent="0.45">
      <c r="A6601" t="str">
        <f t="shared" si="103"/>
        <v>udp/3521</v>
      </c>
      <c r="B6601" s="9" t="s">
        <v>3289</v>
      </c>
      <c r="C6601" s="9">
        <v>3521</v>
      </c>
      <c r="D6601" s="9" t="s">
        <v>5</v>
      </c>
    </row>
    <row r="6602" spans="1:4" x14ac:dyDescent="0.45">
      <c r="A6602" t="str">
        <f t="shared" si="103"/>
        <v>tcp/3522</v>
      </c>
      <c r="B6602" s="9" t="s">
        <v>3290</v>
      </c>
      <c r="C6602" s="9">
        <v>3522</v>
      </c>
      <c r="D6602" s="9" t="s">
        <v>4</v>
      </c>
    </row>
    <row r="6603" spans="1:4" x14ac:dyDescent="0.45">
      <c r="A6603" t="str">
        <f t="shared" si="103"/>
        <v>udp/3522</v>
      </c>
      <c r="B6603" s="9" t="s">
        <v>3290</v>
      </c>
      <c r="C6603" s="9">
        <v>3522</v>
      </c>
      <c r="D6603" s="9" t="s">
        <v>5</v>
      </c>
    </row>
    <row r="6604" spans="1:4" x14ac:dyDescent="0.45">
      <c r="A6604" t="str">
        <f t="shared" si="103"/>
        <v>tcp/3523</v>
      </c>
      <c r="B6604" s="9" t="s">
        <v>3291</v>
      </c>
      <c r="C6604" s="9">
        <v>3523</v>
      </c>
      <c r="D6604" s="9" t="s">
        <v>4</v>
      </c>
    </row>
    <row r="6605" spans="1:4" x14ac:dyDescent="0.45">
      <c r="A6605" t="str">
        <f t="shared" si="103"/>
        <v>udp/3523</v>
      </c>
      <c r="B6605" s="9" t="s">
        <v>3291</v>
      </c>
      <c r="C6605" s="9">
        <v>3523</v>
      </c>
      <c r="D6605" s="9" t="s">
        <v>5</v>
      </c>
    </row>
    <row r="6606" spans="1:4" x14ac:dyDescent="0.45">
      <c r="A6606" t="str">
        <f t="shared" si="103"/>
        <v>tcp/3524</v>
      </c>
      <c r="B6606" s="9" t="s">
        <v>3292</v>
      </c>
      <c r="C6606" s="9">
        <v>3524</v>
      </c>
      <c r="D6606" s="9" t="s">
        <v>4</v>
      </c>
    </row>
    <row r="6607" spans="1:4" x14ac:dyDescent="0.45">
      <c r="A6607" t="str">
        <f t="shared" si="103"/>
        <v>udp/3524</v>
      </c>
      <c r="B6607" s="9" t="s">
        <v>3292</v>
      </c>
      <c r="C6607" s="9">
        <v>3524</v>
      </c>
      <c r="D6607" s="9" t="s">
        <v>5</v>
      </c>
    </row>
    <row r="6608" spans="1:4" x14ac:dyDescent="0.45">
      <c r="A6608" t="str">
        <f t="shared" si="103"/>
        <v>tcp/3525</v>
      </c>
      <c r="B6608" s="9" t="s">
        <v>3293</v>
      </c>
      <c r="C6608" s="9">
        <v>3525</v>
      </c>
      <c r="D6608" s="9" t="s">
        <v>4</v>
      </c>
    </row>
    <row r="6609" spans="1:4" x14ac:dyDescent="0.45">
      <c r="A6609" t="str">
        <f t="shared" si="103"/>
        <v>udp/3525</v>
      </c>
      <c r="B6609" s="9" t="s">
        <v>3293</v>
      </c>
      <c r="C6609" s="9">
        <v>3525</v>
      </c>
      <c r="D6609" s="9" t="s">
        <v>5</v>
      </c>
    </row>
    <row r="6610" spans="1:4" x14ac:dyDescent="0.45">
      <c r="A6610" t="str">
        <f t="shared" si="103"/>
        <v>tcp/3526</v>
      </c>
      <c r="B6610" s="9" t="s">
        <v>3294</v>
      </c>
      <c r="C6610" s="9">
        <v>3526</v>
      </c>
      <c r="D6610" s="9" t="s">
        <v>4</v>
      </c>
    </row>
    <row r="6611" spans="1:4" x14ac:dyDescent="0.45">
      <c r="A6611" t="str">
        <f t="shared" si="103"/>
        <v>udp/3526</v>
      </c>
      <c r="B6611" s="9" t="s">
        <v>3294</v>
      </c>
      <c r="C6611" s="9">
        <v>3526</v>
      </c>
      <c r="D6611" s="9" t="s">
        <v>5</v>
      </c>
    </row>
    <row r="6612" spans="1:4" x14ac:dyDescent="0.45">
      <c r="A6612" t="str">
        <f t="shared" si="103"/>
        <v>tcp/3527</v>
      </c>
      <c r="B6612" s="9" t="s">
        <v>3295</v>
      </c>
      <c r="C6612" s="9">
        <v>3527</v>
      </c>
      <c r="D6612" s="9" t="s">
        <v>4</v>
      </c>
    </row>
    <row r="6613" spans="1:4" x14ac:dyDescent="0.45">
      <c r="A6613" t="str">
        <f t="shared" si="103"/>
        <v>udp/3527</v>
      </c>
      <c r="B6613" s="9" t="s">
        <v>3295</v>
      </c>
      <c r="C6613" s="9">
        <v>3527</v>
      </c>
      <c r="D6613" s="9" t="s">
        <v>5</v>
      </c>
    </row>
    <row r="6614" spans="1:4" x14ac:dyDescent="0.45">
      <c r="A6614" t="str">
        <f t="shared" si="103"/>
        <v>tcp/3528</v>
      </c>
      <c r="B6614" s="9" t="s">
        <v>3296</v>
      </c>
      <c r="C6614" s="9">
        <v>3528</v>
      </c>
      <c r="D6614" s="9" t="s">
        <v>4</v>
      </c>
    </row>
    <row r="6615" spans="1:4" x14ac:dyDescent="0.45">
      <c r="A6615" t="str">
        <f t="shared" si="103"/>
        <v>udp/3528</v>
      </c>
      <c r="B6615" s="9" t="s">
        <v>3296</v>
      </c>
      <c r="C6615" s="9">
        <v>3528</v>
      </c>
      <c r="D6615" s="9" t="s">
        <v>5</v>
      </c>
    </row>
    <row r="6616" spans="1:4" x14ac:dyDescent="0.45">
      <c r="A6616" t="str">
        <f t="shared" si="103"/>
        <v>tcp/3529</v>
      </c>
      <c r="B6616" s="9" t="s">
        <v>3297</v>
      </c>
      <c r="C6616" s="9">
        <v>3529</v>
      </c>
      <c r="D6616" s="9" t="s">
        <v>4</v>
      </c>
    </row>
    <row r="6617" spans="1:4" x14ac:dyDescent="0.45">
      <c r="A6617" t="str">
        <f t="shared" si="103"/>
        <v>udp/3529</v>
      </c>
      <c r="B6617" s="9" t="s">
        <v>3297</v>
      </c>
      <c r="C6617" s="9">
        <v>3529</v>
      </c>
      <c r="D6617" s="9" t="s">
        <v>5</v>
      </c>
    </row>
    <row r="6618" spans="1:4" x14ac:dyDescent="0.45">
      <c r="A6618" t="str">
        <f t="shared" si="103"/>
        <v>tcp/3530</v>
      </c>
      <c r="B6618" s="9" t="s">
        <v>3298</v>
      </c>
      <c r="C6618" s="9">
        <v>3530</v>
      </c>
      <c r="D6618" s="9" t="s">
        <v>4</v>
      </c>
    </row>
    <row r="6619" spans="1:4" x14ac:dyDescent="0.45">
      <c r="A6619" t="str">
        <f t="shared" si="103"/>
        <v>udp/3530</v>
      </c>
      <c r="B6619" s="9" t="s">
        <v>3298</v>
      </c>
      <c r="C6619" s="9">
        <v>3530</v>
      </c>
      <c r="D6619" s="9" t="s">
        <v>5</v>
      </c>
    </row>
    <row r="6620" spans="1:4" x14ac:dyDescent="0.45">
      <c r="A6620" t="str">
        <f t="shared" si="103"/>
        <v>tcp/3531</v>
      </c>
      <c r="B6620" s="9" t="s">
        <v>3299</v>
      </c>
      <c r="C6620" s="9">
        <v>3531</v>
      </c>
      <c r="D6620" s="9" t="s">
        <v>4</v>
      </c>
    </row>
    <row r="6621" spans="1:4" x14ac:dyDescent="0.45">
      <c r="A6621" t="str">
        <f t="shared" si="103"/>
        <v>udp/3531</v>
      </c>
      <c r="B6621" s="9" t="s">
        <v>3299</v>
      </c>
      <c r="C6621" s="9">
        <v>3531</v>
      </c>
      <c r="D6621" s="9" t="s">
        <v>5</v>
      </c>
    </row>
    <row r="6622" spans="1:4" x14ac:dyDescent="0.45">
      <c r="A6622" t="str">
        <f t="shared" si="103"/>
        <v>tcp/3532</v>
      </c>
      <c r="B6622" s="9" t="s">
        <v>3300</v>
      </c>
      <c r="C6622" s="9">
        <v>3532</v>
      </c>
      <c r="D6622" s="9" t="s">
        <v>4</v>
      </c>
    </row>
    <row r="6623" spans="1:4" x14ac:dyDescent="0.45">
      <c r="A6623" t="str">
        <f t="shared" si="103"/>
        <v>udp/3532</v>
      </c>
      <c r="B6623" s="9" t="s">
        <v>3300</v>
      </c>
      <c r="C6623" s="9">
        <v>3532</v>
      </c>
      <c r="D6623" s="9" t="s">
        <v>5</v>
      </c>
    </row>
    <row r="6624" spans="1:4" x14ac:dyDescent="0.45">
      <c r="A6624" t="str">
        <f t="shared" si="103"/>
        <v>tcp/3533</v>
      </c>
      <c r="B6624" s="9" t="s">
        <v>3301</v>
      </c>
      <c r="C6624" s="9">
        <v>3533</v>
      </c>
      <c r="D6624" s="9" t="s">
        <v>4</v>
      </c>
    </row>
    <row r="6625" spans="1:4" x14ac:dyDescent="0.45">
      <c r="A6625" t="str">
        <f t="shared" si="103"/>
        <v>udp/3533</v>
      </c>
      <c r="B6625" s="9" t="s">
        <v>3301</v>
      </c>
      <c r="C6625" s="9">
        <v>3533</v>
      </c>
      <c r="D6625" s="9" t="s">
        <v>5</v>
      </c>
    </row>
    <row r="6626" spans="1:4" x14ac:dyDescent="0.45">
      <c r="A6626" t="str">
        <f t="shared" si="103"/>
        <v>tcp/3534</v>
      </c>
      <c r="B6626" s="9" t="s">
        <v>3302</v>
      </c>
      <c r="C6626" s="9">
        <v>3534</v>
      </c>
      <c r="D6626" s="9" t="s">
        <v>4</v>
      </c>
    </row>
    <row r="6627" spans="1:4" x14ac:dyDescent="0.45">
      <c r="A6627" t="str">
        <f t="shared" si="103"/>
        <v>udp/3534</v>
      </c>
      <c r="B6627" s="9" t="s">
        <v>3302</v>
      </c>
      <c r="C6627" s="9">
        <v>3534</v>
      </c>
      <c r="D6627" s="9" t="s">
        <v>5</v>
      </c>
    </row>
    <row r="6628" spans="1:4" x14ac:dyDescent="0.45">
      <c r="A6628" t="str">
        <f t="shared" si="103"/>
        <v>tcp/3535</v>
      </c>
      <c r="B6628" s="9" t="s">
        <v>3303</v>
      </c>
      <c r="C6628" s="9">
        <v>3535</v>
      </c>
      <c r="D6628" s="9" t="s">
        <v>4</v>
      </c>
    </row>
    <row r="6629" spans="1:4" x14ac:dyDescent="0.45">
      <c r="A6629" t="str">
        <f t="shared" si="103"/>
        <v>udp/3535</v>
      </c>
      <c r="B6629" s="9" t="s">
        <v>3303</v>
      </c>
      <c r="C6629" s="9">
        <v>3535</v>
      </c>
      <c r="D6629" s="9" t="s">
        <v>5</v>
      </c>
    </row>
    <row r="6630" spans="1:4" x14ac:dyDescent="0.45">
      <c r="A6630" t="str">
        <f t="shared" si="103"/>
        <v>tcp/3536</v>
      </c>
      <c r="B6630" s="9" t="s">
        <v>3304</v>
      </c>
      <c r="C6630" s="9">
        <v>3536</v>
      </c>
      <c r="D6630" s="9" t="s">
        <v>4</v>
      </c>
    </row>
    <row r="6631" spans="1:4" x14ac:dyDescent="0.45">
      <c r="A6631" t="str">
        <f t="shared" si="103"/>
        <v>udp/3536</v>
      </c>
      <c r="B6631" s="9" t="s">
        <v>3304</v>
      </c>
      <c r="C6631" s="9">
        <v>3536</v>
      </c>
      <c r="D6631" s="9" t="s">
        <v>5</v>
      </c>
    </row>
    <row r="6632" spans="1:4" x14ac:dyDescent="0.45">
      <c r="A6632" t="str">
        <f t="shared" si="103"/>
        <v>tcp/3537</v>
      </c>
      <c r="B6632" s="9" t="s">
        <v>3305</v>
      </c>
      <c r="C6632" s="9">
        <v>3537</v>
      </c>
      <c r="D6632" s="9" t="s">
        <v>4</v>
      </c>
    </row>
    <row r="6633" spans="1:4" x14ac:dyDescent="0.45">
      <c r="A6633" t="str">
        <f t="shared" si="103"/>
        <v>udp/3537</v>
      </c>
      <c r="B6633" s="9" t="s">
        <v>3305</v>
      </c>
      <c r="C6633" s="9">
        <v>3537</v>
      </c>
      <c r="D6633" s="9" t="s">
        <v>5</v>
      </c>
    </row>
    <row r="6634" spans="1:4" x14ac:dyDescent="0.45">
      <c r="A6634" t="str">
        <f t="shared" si="103"/>
        <v>tcp/3538</v>
      </c>
      <c r="B6634" s="9" t="s">
        <v>3306</v>
      </c>
      <c r="C6634" s="9">
        <v>3538</v>
      </c>
      <c r="D6634" s="9" t="s">
        <v>4</v>
      </c>
    </row>
    <row r="6635" spans="1:4" x14ac:dyDescent="0.45">
      <c r="A6635" t="str">
        <f t="shared" si="103"/>
        <v>udp/3538</v>
      </c>
      <c r="B6635" s="9" t="s">
        <v>3306</v>
      </c>
      <c r="C6635" s="9">
        <v>3538</v>
      </c>
      <c r="D6635" s="9" t="s">
        <v>5</v>
      </c>
    </row>
    <row r="6636" spans="1:4" x14ac:dyDescent="0.45">
      <c r="A6636" t="str">
        <f t="shared" si="103"/>
        <v>tcp/3539</v>
      </c>
      <c r="B6636" s="9" t="s">
        <v>3307</v>
      </c>
      <c r="C6636" s="9">
        <v>3539</v>
      </c>
      <c r="D6636" s="9" t="s">
        <v>4</v>
      </c>
    </row>
    <row r="6637" spans="1:4" x14ac:dyDescent="0.45">
      <c r="A6637" t="str">
        <f t="shared" si="103"/>
        <v>udp/3539</v>
      </c>
      <c r="B6637" s="9" t="s">
        <v>3307</v>
      </c>
      <c r="C6637" s="9">
        <v>3539</v>
      </c>
      <c r="D6637" s="9" t="s">
        <v>5</v>
      </c>
    </row>
    <row r="6638" spans="1:4" x14ac:dyDescent="0.45">
      <c r="A6638" t="str">
        <f t="shared" si="103"/>
        <v>tcp/3540</v>
      </c>
      <c r="B6638" s="9" t="s">
        <v>3308</v>
      </c>
      <c r="C6638" s="9">
        <v>3540</v>
      </c>
      <c r="D6638" s="9" t="s">
        <v>4</v>
      </c>
    </row>
    <row r="6639" spans="1:4" x14ac:dyDescent="0.45">
      <c r="A6639" t="str">
        <f t="shared" si="103"/>
        <v>udp/3540</v>
      </c>
      <c r="B6639" s="9" t="s">
        <v>3308</v>
      </c>
      <c r="C6639" s="9">
        <v>3540</v>
      </c>
      <c r="D6639" s="9" t="s">
        <v>5</v>
      </c>
    </row>
    <row r="6640" spans="1:4" x14ac:dyDescent="0.45">
      <c r="A6640" t="str">
        <f t="shared" si="103"/>
        <v>tcp/3541</v>
      </c>
      <c r="B6640" s="9" t="s">
        <v>3309</v>
      </c>
      <c r="C6640" s="9">
        <v>3541</v>
      </c>
      <c r="D6640" s="9" t="s">
        <v>4</v>
      </c>
    </row>
    <row r="6641" spans="1:4" x14ac:dyDescent="0.45">
      <c r="A6641" t="str">
        <f t="shared" si="103"/>
        <v>udp/3541</v>
      </c>
      <c r="B6641" s="9" t="s">
        <v>3309</v>
      </c>
      <c r="C6641" s="9">
        <v>3541</v>
      </c>
      <c r="D6641" s="9" t="s">
        <v>5</v>
      </c>
    </row>
    <row r="6642" spans="1:4" x14ac:dyDescent="0.45">
      <c r="A6642" t="str">
        <f t="shared" si="103"/>
        <v>tcp/3542</v>
      </c>
      <c r="B6642" s="9" t="s">
        <v>3310</v>
      </c>
      <c r="C6642" s="9">
        <v>3542</v>
      </c>
      <c r="D6642" s="9" t="s">
        <v>4</v>
      </c>
    </row>
    <row r="6643" spans="1:4" x14ac:dyDescent="0.45">
      <c r="A6643" t="str">
        <f t="shared" si="103"/>
        <v>udp/3542</v>
      </c>
      <c r="B6643" s="9" t="s">
        <v>3310</v>
      </c>
      <c r="C6643" s="9">
        <v>3542</v>
      </c>
      <c r="D6643" s="9" t="s">
        <v>5</v>
      </c>
    </row>
    <row r="6644" spans="1:4" x14ac:dyDescent="0.45">
      <c r="A6644" t="str">
        <f t="shared" si="103"/>
        <v>tcp/3543</v>
      </c>
      <c r="B6644" s="9" t="s">
        <v>3311</v>
      </c>
      <c r="C6644" s="9">
        <v>3543</v>
      </c>
      <c r="D6644" s="9" t="s">
        <v>4</v>
      </c>
    </row>
    <row r="6645" spans="1:4" x14ac:dyDescent="0.45">
      <c r="A6645" t="str">
        <f t="shared" si="103"/>
        <v>udp/3543</v>
      </c>
      <c r="B6645" s="9" t="s">
        <v>3311</v>
      </c>
      <c r="C6645" s="9">
        <v>3543</v>
      </c>
      <c r="D6645" s="9" t="s">
        <v>5</v>
      </c>
    </row>
    <row r="6646" spans="1:4" x14ac:dyDescent="0.45">
      <c r="A6646" t="str">
        <f t="shared" si="103"/>
        <v>tcp/3544</v>
      </c>
      <c r="B6646" s="9" t="s">
        <v>3312</v>
      </c>
      <c r="C6646" s="9">
        <v>3544</v>
      </c>
      <c r="D6646" s="9" t="s">
        <v>4</v>
      </c>
    </row>
    <row r="6647" spans="1:4" x14ac:dyDescent="0.45">
      <c r="A6647" t="str">
        <f t="shared" si="103"/>
        <v>udp/3544</v>
      </c>
      <c r="B6647" s="9" t="s">
        <v>3312</v>
      </c>
      <c r="C6647" s="9">
        <v>3544</v>
      </c>
      <c r="D6647" s="9" t="s">
        <v>5</v>
      </c>
    </row>
    <row r="6648" spans="1:4" x14ac:dyDescent="0.45">
      <c r="A6648" t="str">
        <f t="shared" si="103"/>
        <v>tcp/3545</v>
      </c>
      <c r="B6648" s="9" t="s">
        <v>3313</v>
      </c>
      <c r="C6648" s="9">
        <v>3545</v>
      </c>
      <c r="D6648" s="9" t="s">
        <v>4</v>
      </c>
    </row>
    <row r="6649" spans="1:4" x14ac:dyDescent="0.45">
      <c r="A6649" t="str">
        <f t="shared" si="103"/>
        <v>udp/3545</v>
      </c>
      <c r="B6649" s="9" t="s">
        <v>3313</v>
      </c>
      <c r="C6649" s="9">
        <v>3545</v>
      </c>
      <c r="D6649" s="9" t="s">
        <v>5</v>
      </c>
    </row>
    <row r="6650" spans="1:4" x14ac:dyDescent="0.45">
      <c r="A6650" t="str">
        <f t="shared" si="103"/>
        <v>/3546</v>
      </c>
      <c r="B6650" s="9"/>
      <c r="C6650" s="9">
        <v>3546</v>
      </c>
      <c r="D6650" s="9"/>
    </row>
    <row r="6651" spans="1:4" x14ac:dyDescent="0.45">
      <c r="A6651" t="str">
        <f t="shared" si="103"/>
        <v>tcp/3547</v>
      </c>
      <c r="B6651" s="9" t="s">
        <v>3314</v>
      </c>
      <c r="C6651" s="9">
        <v>3547</v>
      </c>
      <c r="D6651" s="9" t="s">
        <v>4</v>
      </c>
    </row>
    <row r="6652" spans="1:4" x14ac:dyDescent="0.45">
      <c r="A6652" t="str">
        <f t="shared" si="103"/>
        <v>udp/3547</v>
      </c>
      <c r="B6652" s="9" t="s">
        <v>3314</v>
      </c>
      <c r="C6652" s="9">
        <v>3547</v>
      </c>
      <c r="D6652" s="9" t="s">
        <v>5</v>
      </c>
    </row>
    <row r="6653" spans="1:4" x14ac:dyDescent="0.45">
      <c r="A6653" t="str">
        <f t="shared" si="103"/>
        <v>tcp/3548</v>
      </c>
      <c r="B6653" s="9" t="s">
        <v>3315</v>
      </c>
      <c r="C6653" s="9">
        <v>3548</v>
      </c>
      <c r="D6653" s="9" t="s">
        <v>4</v>
      </c>
    </row>
    <row r="6654" spans="1:4" x14ac:dyDescent="0.45">
      <c r="A6654" t="str">
        <f t="shared" si="103"/>
        <v>udp/3548</v>
      </c>
      <c r="B6654" s="9" t="s">
        <v>3315</v>
      </c>
      <c r="C6654" s="9">
        <v>3548</v>
      </c>
      <c r="D6654" s="9" t="s">
        <v>5</v>
      </c>
    </row>
    <row r="6655" spans="1:4" x14ac:dyDescent="0.45">
      <c r="A6655" t="str">
        <f t="shared" si="103"/>
        <v>tcp/3549</v>
      </c>
      <c r="B6655" s="9" t="s">
        <v>3316</v>
      </c>
      <c r="C6655" s="9">
        <v>3549</v>
      </c>
      <c r="D6655" s="9" t="s">
        <v>4</v>
      </c>
    </row>
    <row r="6656" spans="1:4" x14ac:dyDescent="0.45">
      <c r="A6656" t="str">
        <f t="shared" si="103"/>
        <v>udp/3549</v>
      </c>
      <c r="B6656" s="9" t="s">
        <v>3316</v>
      </c>
      <c r="C6656" s="9">
        <v>3549</v>
      </c>
      <c r="D6656" s="9" t="s">
        <v>5</v>
      </c>
    </row>
    <row r="6657" spans="1:4" x14ac:dyDescent="0.45">
      <c r="A6657" t="str">
        <f t="shared" si="103"/>
        <v>tcp/3550</v>
      </c>
      <c r="B6657" s="9" t="s">
        <v>3317</v>
      </c>
      <c r="C6657" s="9">
        <v>3550</v>
      </c>
      <c r="D6657" s="9" t="s">
        <v>4</v>
      </c>
    </row>
    <row r="6658" spans="1:4" x14ac:dyDescent="0.45">
      <c r="A6658" t="str">
        <f t="shared" ref="A6658:A6721" si="104">D6658&amp;"/"&amp;C6658</f>
        <v>udp/3550</v>
      </c>
      <c r="B6658" s="9" t="s">
        <v>3317</v>
      </c>
      <c r="C6658" s="9">
        <v>3550</v>
      </c>
      <c r="D6658" s="9" t="s">
        <v>5</v>
      </c>
    </row>
    <row r="6659" spans="1:4" x14ac:dyDescent="0.45">
      <c r="A6659" t="str">
        <f t="shared" si="104"/>
        <v>tcp/3551</v>
      </c>
      <c r="B6659" s="9" t="s">
        <v>3318</v>
      </c>
      <c r="C6659" s="9">
        <v>3551</v>
      </c>
      <c r="D6659" s="9" t="s">
        <v>4</v>
      </c>
    </row>
    <row r="6660" spans="1:4" x14ac:dyDescent="0.45">
      <c r="A6660" t="str">
        <f t="shared" si="104"/>
        <v>udp/3551</v>
      </c>
      <c r="B6660" s="9" t="s">
        <v>3318</v>
      </c>
      <c r="C6660" s="9">
        <v>3551</v>
      </c>
      <c r="D6660" s="9" t="s">
        <v>5</v>
      </c>
    </row>
    <row r="6661" spans="1:4" x14ac:dyDescent="0.45">
      <c r="A6661" t="str">
        <f t="shared" si="104"/>
        <v>tcp/3552</v>
      </c>
      <c r="B6661" s="9" t="s">
        <v>3319</v>
      </c>
      <c r="C6661" s="9">
        <v>3552</v>
      </c>
      <c r="D6661" s="9" t="s">
        <v>4</v>
      </c>
    </row>
    <row r="6662" spans="1:4" x14ac:dyDescent="0.45">
      <c r="A6662" t="str">
        <f t="shared" si="104"/>
        <v>udp/3552</v>
      </c>
      <c r="B6662" s="9" t="s">
        <v>3319</v>
      </c>
      <c r="C6662" s="9">
        <v>3552</v>
      </c>
      <c r="D6662" s="9" t="s">
        <v>5</v>
      </c>
    </row>
    <row r="6663" spans="1:4" x14ac:dyDescent="0.45">
      <c r="A6663" t="str">
        <f t="shared" si="104"/>
        <v>tcp/3553</v>
      </c>
      <c r="B6663" s="9" t="s">
        <v>3320</v>
      </c>
      <c r="C6663" s="9">
        <v>3553</v>
      </c>
      <c r="D6663" s="9" t="s">
        <v>4</v>
      </c>
    </row>
    <row r="6664" spans="1:4" x14ac:dyDescent="0.45">
      <c r="A6664" t="str">
        <f t="shared" si="104"/>
        <v>udp/3553</v>
      </c>
      <c r="B6664" s="9" t="s">
        <v>3320</v>
      </c>
      <c r="C6664" s="9">
        <v>3553</v>
      </c>
      <c r="D6664" s="9" t="s">
        <v>5</v>
      </c>
    </row>
    <row r="6665" spans="1:4" x14ac:dyDescent="0.45">
      <c r="A6665" t="str">
        <f t="shared" si="104"/>
        <v>tcp/3554</v>
      </c>
      <c r="B6665" s="9" t="s">
        <v>3321</v>
      </c>
      <c r="C6665" s="9">
        <v>3554</v>
      </c>
      <c r="D6665" s="9" t="s">
        <v>4</v>
      </c>
    </row>
    <row r="6666" spans="1:4" x14ac:dyDescent="0.45">
      <c r="A6666" t="str">
        <f t="shared" si="104"/>
        <v>udp/3554</v>
      </c>
      <c r="B6666" s="9" t="s">
        <v>3321</v>
      </c>
      <c r="C6666" s="9">
        <v>3554</v>
      </c>
      <c r="D6666" s="9" t="s">
        <v>5</v>
      </c>
    </row>
    <row r="6667" spans="1:4" x14ac:dyDescent="0.45">
      <c r="A6667" t="str">
        <f t="shared" si="104"/>
        <v>tcp/3555</v>
      </c>
      <c r="B6667" s="9" t="s">
        <v>3322</v>
      </c>
      <c r="C6667" s="9">
        <v>3555</v>
      </c>
      <c r="D6667" s="9" t="s">
        <v>4</v>
      </c>
    </row>
    <row r="6668" spans="1:4" x14ac:dyDescent="0.45">
      <c r="A6668" t="str">
        <f t="shared" si="104"/>
        <v>udp/3555</v>
      </c>
      <c r="B6668" s="9" t="s">
        <v>3322</v>
      </c>
      <c r="C6668" s="9">
        <v>3555</v>
      </c>
      <c r="D6668" s="9" t="s">
        <v>5</v>
      </c>
    </row>
    <row r="6669" spans="1:4" x14ac:dyDescent="0.45">
      <c r="A6669" t="str">
        <f t="shared" si="104"/>
        <v>tcp/3556</v>
      </c>
      <c r="B6669" s="9" t="s">
        <v>3323</v>
      </c>
      <c r="C6669" s="9">
        <v>3556</v>
      </c>
      <c r="D6669" s="9" t="s">
        <v>4</v>
      </c>
    </row>
    <row r="6670" spans="1:4" x14ac:dyDescent="0.45">
      <c r="A6670" t="str">
        <f t="shared" si="104"/>
        <v>udp/3556</v>
      </c>
      <c r="B6670" s="9" t="s">
        <v>3323</v>
      </c>
      <c r="C6670" s="9">
        <v>3556</v>
      </c>
      <c r="D6670" s="9" t="s">
        <v>5</v>
      </c>
    </row>
    <row r="6671" spans="1:4" x14ac:dyDescent="0.45">
      <c r="A6671" t="str">
        <f t="shared" si="104"/>
        <v>tcp/3557</v>
      </c>
      <c r="B6671" s="9" t="s">
        <v>3324</v>
      </c>
      <c r="C6671" s="9">
        <v>3557</v>
      </c>
      <c r="D6671" s="9" t="s">
        <v>4</v>
      </c>
    </row>
    <row r="6672" spans="1:4" x14ac:dyDescent="0.45">
      <c r="A6672" t="str">
        <f t="shared" si="104"/>
        <v>udp/3557</v>
      </c>
      <c r="B6672" s="9" t="s">
        <v>3324</v>
      </c>
      <c r="C6672" s="9">
        <v>3557</v>
      </c>
      <c r="D6672" s="9" t="s">
        <v>5</v>
      </c>
    </row>
    <row r="6673" spans="1:4" x14ac:dyDescent="0.45">
      <c r="A6673" t="str">
        <f t="shared" si="104"/>
        <v>tcp/3558</v>
      </c>
      <c r="B6673" s="9" t="s">
        <v>3325</v>
      </c>
      <c r="C6673" s="9">
        <v>3558</v>
      </c>
      <c r="D6673" s="9" t="s">
        <v>4</v>
      </c>
    </row>
    <row r="6674" spans="1:4" x14ac:dyDescent="0.45">
      <c r="A6674" t="str">
        <f t="shared" si="104"/>
        <v>udp/3558</v>
      </c>
      <c r="B6674" s="9" t="s">
        <v>3325</v>
      </c>
      <c r="C6674" s="9">
        <v>3558</v>
      </c>
      <c r="D6674" s="9" t="s">
        <v>5</v>
      </c>
    </row>
    <row r="6675" spans="1:4" x14ac:dyDescent="0.45">
      <c r="A6675" t="str">
        <f t="shared" si="104"/>
        <v>tcp/3559</v>
      </c>
      <c r="B6675" s="9" t="s">
        <v>3326</v>
      </c>
      <c r="C6675" s="9">
        <v>3559</v>
      </c>
      <c r="D6675" s="9" t="s">
        <v>4</v>
      </c>
    </row>
    <row r="6676" spans="1:4" x14ac:dyDescent="0.45">
      <c r="A6676" t="str">
        <f t="shared" si="104"/>
        <v>udp/3559</v>
      </c>
      <c r="B6676" s="9" t="s">
        <v>3326</v>
      </c>
      <c r="C6676" s="9">
        <v>3559</v>
      </c>
      <c r="D6676" s="9" t="s">
        <v>5</v>
      </c>
    </row>
    <row r="6677" spans="1:4" x14ac:dyDescent="0.45">
      <c r="A6677" t="str">
        <f t="shared" si="104"/>
        <v>tcp/3560</v>
      </c>
      <c r="B6677" s="9" t="s">
        <v>3327</v>
      </c>
      <c r="C6677" s="9">
        <v>3560</v>
      </c>
      <c r="D6677" s="9" t="s">
        <v>4</v>
      </c>
    </row>
    <row r="6678" spans="1:4" x14ac:dyDescent="0.45">
      <c r="A6678" t="str">
        <f t="shared" si="104"/>
        <v>udp/3560</v>
      </c>
      <c r="B6678" s="9" t="s">
        <v>3327</v>
      </c>
      <c r="C6678" s="9">
        <v>3560</v>
      </c>
      <c r="D6678" s="9" t="s">
        <v>5</v>
      </c>
    </row>
    <row r="6679" spans="1:4" x14ac:dyDescent="0.45">
      <c r="A6679" t="str">
        <f t="shared" si="104"/>
        <v>tcp/3561</v>
      </c>
      <c r="B6679" s="9" t="s">
        <v>3328</v>
      </c>
      <c r="C6679" s="9">
        <v>3561</v>
      </c>
      <c r="D6679" s="9" t="s">
        <v>4</v>
      </c>
    </row>
    <row r="6680" spans="1:4" x14ac:dyDescent="0.45">
      <c r="A6680" t="str">
        <f t="shared" si="104"/>
        <v>udp/3561</v>
      </c>
      <c r="B6680" s="9" t="s">
        <v>3328</v>
      </c>
      <c r="C6680" s="9">
        <v>3561</v>
      </c>
      <c r="D6680" s="9" t="s">
        <v>5</v>
      </c>
    </row>
    <row r="6681" spans="1:4" x14ac:dyDescent="0.45">
      <c r="A6681" t="str">
        <f t="shared" si="104"/>
        <v>tcp/3562</v>
      </c>
      <c r="B6681" s="9" t="s">
        <v>3329</v>
      </c>
      <c r="C6681" s="9">
        <v>3562</v>
      </c>
      <c r="D6681" s="9" t="s">
        <v>4</v>
      </c>
    </row>
    <row r="6682" spans="1:4" x14ac:dyDescent="0.45">
      <c r="A6682" t="str">
        <f t="shared" si="104"/>
        <v>udp/3562</v>
      </c>
      <c r="B6682" s="9" t="s">
        <v>3329</v>
      </c>
      <c r="C6682" s="9">
        <v>3562</v>
      </c>
      <c r="D6682" s="9" t="s">
        <v>5</v>
      </c>
    </row>
    <row r="6683" spans="1:4" x14ac:dyDescent="0.45">
      <c r="A6683" t="str">
        <f t="shared" si="104"/>
        <v>tcp/3563</v>
      </c>
      <c r="B6683" s="9" t="s">
        <v>3330</v>
      </c>
      <c r="C6683" s="9">
        <v>3563</v>
      </c>
      <c r="D6683" s="9" t="s">
        <v>4</v>
      </c>
    </row>
    <row r="6684" spans="1:4" x14ac:dyDescent="0.45">
      <c r="A6684" t="str">
        <f t="shared" si="104"/>
        <v>udp/3563</v>
      </c>
      <c r="B6684" s="9" t="s">
        <v>3330</v>
      </c>
      <c r="C6684" s="9">
        <v>3563</v>
      </c>
      <c r="D6684" s="9" t="s">
        <v>5</v>
      </c>
    </row>
    <row r="6685" spans="1:4" x14ac:dyDescent="0.45">
      <c r="A6685" t="str">
        <f t="shared" si="104"/>
        <v>tcp/3564</v>
      </c>
      <c r="B6685" s="9" t="s">
        <v>3331</v>
      </c>
      <c r="C6685" s="9">
        <v>3564</v>
      </c>
      <c r="D6685" s="9" t="s">
        <v>4</v>
      </c>
    </row>
    <row r="6686" spans="1:4" x14ac:dyDescent="0.45">
      <c r="A6686" t="str">
        <f t="shared" si="104"/>
        <v>udp/3564</v>
      </c>
      <c r="B6686" s="9" t="s">
        <v>3331</v>
      </c>
      <c r="C6686" s="9">
        <v>3564</v>
      </c>
      <c r="D6686" s="9" t="s">
        <v>5</v>
      </c>
    </row>
    <row r="6687" spans="1:4" x14ac:dyDescent="0.45">
      <c r="A6687" t="str">
        <f t="shared" si="104"/>
        <v>tcp/3565</v>
      </c>
      <c r="B6687" s="9" t="s">
        <v>3332</v>
      </c>
      <c r="C6687" s="9">
        <v>3565</v>
      </c>
      <c r="D6687" s="9" t="s">
        <v>4</v>
      </c>
    </row>
    <row r="6688" spans="1:4" x14ac:dyDescent="0.45">
      <c r="A6688" t="str">
        <f t="shared" si="104"/>
        <v>udp/3565</v>
      </c>
      <c r="B6688" s="9"/>
      <c r="C6688" s="9">
        <v>3565</v>
      </c>
      <c r="D6688" s="9" t="s">
        <v>5</v>
      </c>
    </row>
    <row r="6689" spans="1:4" x14ac:dyDescent="0.45">
      <c r="A6689" t="str">
        <f t="shared" si="104"/>
        <v>sctp/3565</v>
      </c>
      <c r="B6689" s="9" t="s">
        <v>3332</v>
      </c>
      <c r="C6689" s="9">
        <v>3565</v>
      </c>
      <c r="D6689" s="9" t="s">
        <v>11</v>
      </c>
    </row>
    <row r="6690" spans="1:4" x14ac:dyDescent="0.45">
      <c r="A6690" t="str">
        <f t="shared" si="104"/>
        <v>tcp/3566</v>
      </c>
      <c r="B6690" s="9" t="s">
        <v>3333</v>
      </c>
      <c r="C6690" s="9">
        <v>3566</v>
      </c>
      <c r="D6690" s="9" t="s">
        <v>4</v>
      </c>
    </row>
    <row r="6691" spans="1:4" x14ac:dyDescent="0.45">
      <c r="A6691" t="str">
        <f t="shared" si="104"/>
        <v>udp/3566</v>
      </c>
      <c r="B6691" s="9"/>
      <c r="C6691" s="9">
        <v>3566</v>
      </c>
      <c r="D6691" s="9" t="s">
        <v>5</v>
      </c>
    </row>
    <row r="6692" spans="1:4" x14ac:dyDescent="0.45">
      <c r="A6692" t="str">
        <f t="shared" si="104"/>
        <v>tcp/3567</v>
      </c>
      <c r="B6692" s="9" t="s">
        <v>3334</v>
      </c>
      <c r="C6692" s="9">
        <v>3567</v>
      </c>
      <c r="D6692" s="9" t="s">
        <v>4</v>
      </c>
    </row>
    <row r="6693" spans="1:4" x14ac:dyDescent="0.45">
      <c r="A6693" t="str">
        <f t="shared" si="104"/>
        <v>udp/3567</v>
      </c>
      <c r="B6693" s="9" t="s">
        <v>3334</v>
      </c>
      <c r="C6693" s="9">
        <v>3567</v>
      </c>
      <c r="D6693" s="9" t="s">
        <v>5</v>
      </c>
    </row>
    <row r="6694" spans="1:4" x14ac:dyDescent="0.45">
      <c r="A6694" t="str">
        <f t="shared" si="104"/>
        <v>tcp/3568</v>
      </c>
      <c r="B6694" s="9" t="s">
        <v>3335</v>
      </c>
      <c r="C6694" s="9">
        <v>3568</v>
      </c>
      <c r="D6694" s="9" t="s">
        <v>4</v>
      </c>
    </row>
    <row r="6695" spans="1:4" x14ac:dyDescent="0.45">
      <c r="A6695" t="str">
        <f t="shared" si="104"/>
        <v>udp/3568</v>
      </c>
      <c r="B6695" s="9" t="s">
        <v>3335</v>
      </c>
      <c r="C6695" s="9">
        <v>3568</v>
      </c>
      <c r="D6695" s="9" t="s">
        <v>5</v>
      </c>
    </row>
    <row r="6696" spans="1:4" x14ac:dyDescent="0.45">
      <c r="A6696" t="str">
        <f t="shared" si="104"/>
        <v>tcp/3569</v>
      </c>
      <c r="B6696" s="9" t="s">
        <v>3336</v>
      </c>
      <c r="C6696" s="9">
        <v>3569</v>
      </c>
      <c r="D6696" s="9" t="s">
        <v>4</v>
      </c>
    </row>
    <row r="6697" spans="1:4" x14ac:dyDescent="0.45">
      <c r="A6697" t="str">
        <f t="shared" si="104"/>
        <v>udp/3569</v>
      </c>
      <c r="B6697" s="9" t="s">
        <v>3336</v>
      </c>
      <c r="C6697" s="9">
        <v>3569</v>
      </c>
      <c r="D6697" s="9" t="s">
        <v>5</v>
      </c>
    </row>
    <row r="6698" spans="1:4" x14ac:dyDescent="0.45">
      <c r="A6698" t="str">
        <f t="shared" si="104"/>
        <v>tcp/3570</v>
      </c>
      <c r="B6698" s="9" t="s">
        <v>3337</v>
      </c>
      <c r="C6698" s="9">
        <v>3570</v>
      </c>
      <c r="D6698" s="9" t="s">
        <v>4</v>
      </c>
    </row>
    <row r="6699" spans="1:4" x14ac:dyDescent="0.45">
      <c r="A6699" t="str">
        <f t="shared" si="104"/>
        <v>udp/3570</v>
      </c>
      <c r="B6699" s="9" t="s">
        <v>3337</v>
      </c>
      <c r="C6699" s="9">
        <v>3570</v>
      </c>
      <c r="D6699" s="9" t="s">
        <v>5</v>
      </c>
    </row>
    <row r="6700" spans="1:4" x14ac:dyDescent="0.45">
      <c r="A6700" t="str">
        <f t="shared" si="104"/>
        <v>tcp/3571</v>
      </c>
      <c r="B6700" s="9" t="s">
        <v>3338</v>
      </c>
      <c r="C6700" s="9">
        <v>3571</v>
      </c>
      <c r="D6700" s="9" t="s">
        <v>4</v>
      </c>
    </row>
    <row r="6701" spans="1:4" x14ac:dyDescent="0.45">
      <c r="A6701" t="str">
        <f t="shared" si="104"/>
        <v>udp/3571</v>
      </c>
      <c r="B6701" s="9" t="s">
        <v>3338</v>
      </c>
      <c r="C6701" s="9">
        <v>3571</v>
      </c>
      <c r="D6701" s="9" t="s">
        <v>5</v>
      </c>
    </row>
    <row r="6702" spans="1:4" x14ac:dyDescent="0.45">
      <c r="A6702" t="str">
        <f t="shared" si="104"/>
        <v>tcp/3572</v>
      </c>
      <c r="B6702" s="9" t="s">
        <v>3339</v>
      </c>
      <c r="C6702" s="9">
        <v>3572</v>
      </c>
      <c r="D6702" s="9" t="s">
        <v>4</v>
      </c>
    </row>
    <row r="6703" spans="1:4" x14ac:dyDescent="0.45">
      <c r="A6703" t="str">
        <f t="shared" si="104"/>
        <v>udp/3572</v>
      </c>
      <c r="B6703" s="9" t="s">
        <v>3339</v>
      </c>
      <c r="C6703" s="9">
        <v>3572</v>
      </c>
      <c r="D6703" s="9" t="s">
        <v>5</v>
      </c>
    </row>
    <row r="6704" spans="1:4" x14ac:dyDescent="0.45">
      <c r="A6704" t="str">
        <f t="shared" si="104"/>
        <v>tcp/3573</v>
      </c>
      <c r="B6704" s="9" t="s">
        <v>3340</v>
      </c>
      <c r="C6704" s="9">
        <v>3573</v>
      </c>
      <c r="D6704" s="9" t="s">
        <v>4</v>
      </c>
    </row>
    <row r="6705" spans="1:4" x14ac:dyDescent="0.45">
      <c r="A6705" t="str">
        <f t="shared" si="104"/>
        <v>udp/3573</v>
      </c>
      <c r="B6705" s="9" t="s">
        <v>3340</v>
      </c>
      <c r="C6705" s="9">
        <v>3573</v>
      </c>
      <c r="D6705" s="9" t="s">
        <v>5</v>
      </c>
    </row>
    <row r="6706" spans="1:4" x14ac:dyDescent="0.45">
      <c r="A6706" t="str">
        <f t="shared" si="104"/>
        <v>tcp/3574</v>
      </c>
      <c r="B6706" s="9" t="s">
        <v>3341</v>
      </c>
      <c r="C6706" s="9">
        <v>3574</v>
      </c>
      <c r="D6706" s="9" t="s">
        <v>4</v>
      </c>
    </row>
    <row r="6707" spans="1:4" x14ac:dyDescent="0.45">
      <c r="A6707" t="str">
        <f t="shared" si="104"/>
        <v>udp/3574</v>
      </c>
      <c r="B6707" s="9" t="s">
        <v>3342</v>
      </c>
      <c r="C6707" s="9">
        <v>3574</v>
      </c>
      <c r="D6707" s="9" t="s">
        <v>5</v>
      </c>
    </row>
    <row r="6708" spans="1:4" x14ac:dyDescent="0.45">
      <c r="A6708" t="str">
        <f t="shared" si="104"/>
        <v>tcp/3575</v>
      </c>
      <c r="B6708" s="9" t="s">
        <v>3343</v>
      </c>
      <c r="C6708" s="9">
        <v>3575</v>
      </c>
      <c r="D6708" s="9" t="s">
        <v>4</v>
      </c>
    </row>
    <row r="6709" spans="1:4" x14ac:dyDescent="0.45">
      <c r="A6709" t="str">
        <f t="shared" si="104"/>
        <v>udp/3575</v>
      </c>
      <c r="B6709" s="9" t="s">
        <v>3343</v>
      </c>
      <c r="C6709" s="9">
        <v>3575</v>
      </c>
      <c r="D6709" s="9" t="s">
        <v>5</v>
      </c>
    </row>
    <row r="6710" spans="1:4" x14ac:dyDescent="0.45">
      <c r="A6710" t="str">
        <f t="shared" si="104"/>
        <v>tcp/3576</v>
      </c>
      <c r="B6710" s="9" t="s">
        <v>3344</v>
      </c>
      <c r="C6710" s="9">
        <v>3576</v>
      </c>
      <c r="D6710" s="9" t="s">
        <v>4</v>
      </c>
    </row>
    <row r="6711" spans="1:4" x14ac:dyDescent="0.45">
      <c r="A6711" t="str">
        <f t="shared" si="104"/>
        <v>udp/3576</v>
      </c>
      <c r="B6711" s="9" t="s">
        <v>3344</v>
      </c>
      <c r="C6711" s="9">
        <v>3576</v>
      </c>
      <c r="D6711" s="9" t="s">
        <v>5</v>
      </c>
    </row>
    <row r="6712" spans="1:4" x14ac:dyDescent="0.45">
      <c r="A6712" t="str">
        <f t="shared" si="104"/>
        <v>tcp/3577</v>
      </c>
      <c r="B6712" s="9" t="s">
        <v>3345</v>
      </c>
      <c r="C6712" s="9">
        <v>3577</v>
      </c>
      <c r="D6712" s="9" t="s">
        <v>4</v>
      </c>
    </row>
    <row r="6713" spans="1:4" x14ac:dyDescent="0.45">
      <c r="A6713" t="str">
        <f t="shared" si="104"/>
        <v>udp/3577</v>
      </c>
      <c r="B6713" s="9" t="s">
        <v>3345</v>
      </c>
      <c r="C6713" s="9">
        <v>3577</v>
      </c>
      <c r="D6713" s="9" t="s">
        <v>5</v>
      </c>
    </row>
    <row r="6714" spans="1:4" x14ac:dyDescent="0.45">
      <c r="A6714" t="str">
        <f t="shared" si="104"/>
        <v>tcp/3578</v>
      </c>
      <c r="B6714" s="9" t="s">
        <v>3346</v>
      </c>
      <c r="C6714" s="9">
        <v>3578</v>
      </c>
      <c r="D6714" s="9" t="s">
        <v>4</v>
      </c>
    </row>
    <row r="6715" spans="1:4" x14ac:dyDescent="0.45">
      <c r="A6715" t="str">
        <f t="shared" si="104"/>
        <v>udp/3578</v>
      </c>
      <c r="B6715" s="9" t="s">
        <v>3346</v>
      </c>
      <c r="C6715" s="9">
        <v>3578</v>
      </c>
      <c r="D6715" s="9" t="s">
        <v>5</v>
      </c>
    </row>
    <row r="6716" spans="1:4" x14ac:dyDescent="0.45">
      <c r="A6716" t="str">
        <f t="shared" si="104"/>
        <v>tcp/3579</v>
      </c>
      <c r="B6716" s="9" t="s">
        <v>3347</v>
      </c>
      <c r="C6716" s="9">
        <v>3579</v>
      </c>
      <c r="D6716" s="9" t="s">
        <v>4</v>
      </c>
    </row>
    <row r="6717" spans="1:4" x14ac:dyDescent="0.45">
      <c r="A6717" t="str">
        <f t="shared" si="104"/>
        <v>udp/3579</v>
      </c>
      <c r="B6717" s="9" t="s">
        <v>3347</v>
      </c>
      <c r="C6717" s="9">
        <v>3579</v>
      </c>
      <c r="D6717" s="9" t="s">
        <v>5</v>
      </c>
    </row>
    <row r="6718" spans="1:4" x14ac:dyDescent="0.45">
      <c r="A6718" t="str">
        <f t="shared" si="104"/>
        <v>tcp/3580</v>
      </c>
      <c r="B6718" s="9" t="s">
        <v>3348</v>
      </c>
      <c r="C6718" s="9">
        <v>3580</v>
      </c>
      <c r="D6718" s="9" t="s">
        <v>4</v>
      </c>
    </row>
    <row r="6719" spans="1:4" x14ac:dyDescent="0.45">
      <c r="A6719" t="str">
        <f t="shared" si="104"/>
        <v>udp/3580</v>
      </c>
      <c r="B6719" s="9" t="s">
        <v>3348</v>
      </c>
      <c r="C6719" s="9">
        <v>3580</v>
      </c>
      <c r="D6719" s="9" t="s">
        <v>5</v>
      </c>
    </row>
    <row r="6720" spans="1:4" x14ac:dyDescent="0.45">
      <c r="A6720" t="str">
        <f t="shared" si="104"/>
        <v>tcp/3581</v>
      </c>
      <c r="B6720" s="9" t="s">
        <v>3349</v>
      </c>
      <c r="C6720" s="9">
        <v>3581</v>
      </c>
      <c r="D6720" s="9" t="s">
        <v>4</v>
      </c>
    </row>
    <row r="6721" spans="1:4" x14ac:dyDescent="0.45">
      <c r="A6721" t="str">
        <f t="shared" si="104"/>
        <v>udp/3581</v>
      </c>
      <c r="B6721" s="9" t="s">
        <v>3349</v>
      </c>
      <c r="C6721" s="9">
        <v>3581</v>
      </c>
      <c r="D6721" s="9" t="s">
        <v>5</v>
      </c>
    </row>
    <row r="6722" spans="1:4" x14ac:dyDescent="0.45">
      <c r="A6722" t="str">
        <f t="shared" ref="A6722:A6785" si="105">D6722&amp;"/"&amp;C6722</f>
        <v>tcp/3582</v>
      </c>
      <c r="B6722" s="9" t="s">
        <v>3350</v>
      </c>
      <c r="C6722" s="9">
        <v>3582</v>
      </c>
      <c r="D6722" s="9" t="s">
        <v>4</v>
      </c>
    </row>
    <row r="6723" spans="1:4" x14ac:dyDescent="0.45">
      <c r="A6723" t="str">
        <f t="shared" si="105"/>
        <v>udp/3582</v>
      </c>
      <c r="B6723" s="9" t="s">
        <v>3350</v>
      </c>
      <c r="C6723" s="9">
        <v>3582</v>
      </c>
      <c r="D6723" s="9" t="s">
        <v>5</v>
      </c>
    </row>
    <row r="6724" spans="1:4" x14ac:dyDescent="0.45">
      <c r="A6724" t="str">
        <f t="shared" si="105"/>
        <v>tcp/3583</v>
      </c>
      <c r="B6724" s="9" t="s">
        <v>3351</v>
      </c>
      <c r="C6724" s="9">
        <v>3583</v>
      </c>
      <c r="D6724" s="9" t="s">
        <v>4</v>
      </c>
    </row>
    <row r="6725" spans="1:4" x14ac:dyDescent="0.45">
      <c r="A6725" t="str">
        <f t="shared" si="105"/>
        <v>udp/3583</v>
      </c>
      <c r="B6725" s="9" t="s">
        <v>3351</v>
      </c>
      <c r="C6725" s="9">
        <v>3583</v>
      </c>
      <c r="D6725" s="9" t="s">
        <v>5</v>
      </c>
    </row>
    <row r="6726" spans="1:4" x14ac:dyDescent="0.45">
      <c r="A6726" t="str">
        <f t="shared" si="105"/>
        <v>tcp/3584</v>
      </c>
      <c r="B6726" s="9" t="s">
        <v>3352</v>
      </c>
      <c r="C6726" s="9">
        <v>3584</v>
      </c>
      <c r="D6726" s="9" t="s">
        <v>4</v>
      </c>
    </row>
    <row r="6727" spans="1:4" x14ac:dyDescent="0.45">
      <c r="A6727" t="str">
        <f t="shared" si="105"/>
        <v>udp/3584</v>
      </c>
      <c r="B6727" s="9" t="s">
        <v>3352</v>
      </c>
      <c r="C6727" s="9">
        <v>3584</v>
      </c>
      <c r="D6727" s="9" t="s">
        <v>5</v>
      </c>
    </row>
    <row r="6728" spans="1:4" x14ac:dyDescent="0.45">
      <c r="A6728" t="str">
        <f t="shared" si="105"/>
        <v>tcp/3585</v>
      </c>
      <c r="B6728" s="9" t="s">
        <v>3353</v>
      </c>
      <c r="C6728" s="9">
        <v>3585</v>
      </c>
      <c r="D6728" s="9" t="s">
        <v>4</v>
      </c>
    </row>
    <row r="6729" spans="1:4" x14ac:dyDescent="0.45">
      <c r="A6729" t="str">
        <f t="shared" si="105"/>
        <v>udp/3585</v>
      </c>
      <c r="B6729" s="9" t="s">
        <v>3353</v>
      </c>
      <c r="C6729" s="9">
        <v>3585</v>
      </c>
      <c r="D6729" s="9" t="s">
        <v>5</v>
      </c>
    </row>
    <row r="6730" spans="1:4" x14ac:dyDescent="0.45">
      <c r="A6730" t="str">
        <f t="shared" si="105"/>
        <v>tcp/3586</v>
      </c>
      <c r="B6730" s="9" t="s">
        <v>3354</v>
      </c>
      <c r="C6730" s="9">
        <v>3586</v>
      </c>
      <c r="D6730" s="9" t="s">
        <v>4</v>
      </c>
    </row>
    <row r="6731" spans="1:4" x14ac:dyDescent="0.45">
      <c r="A6731" t="str">
        <f t="shared" si="105"/>
        <v>udp/3586</v>
      </c>
      <c r="B6731" s="9" t="s">
        <v>3354</v>
      </c>
      <c r="C6731" s="9">
        <v>3586</v>
      </c>
      <c r="D6731" s="9" t="s">
        <v>5</v>
      </c>
    </row>
    <row r="6732" spans="1:4" x14ac:dyDescent="0.45">
      <c r="A6732" t="str">
        <f t="shared" si="105"/>
        <v>tcp/3587</v>
      </c>
      <c r="B6732" s="9" t="s">
        <v>3355</v>
      </c>
      <c r="C6732" s="9">
        <v>3587</v>
      </c>
      <c r="D6732" s="9" t="s">
        <v>4</v>
      </c>
    </row>
    <row r="6733" spans="1:4" x14ac:dyDescent="0.45">
      <c r="A6733" t="str">
        <f t="shared" si="105"/>
        <v>udp/3587</v>
      </c>
      <c r="B6733" s="9" t="s">
        <v>3355</v>
      </c>
      <c r="C6733" s="9">
        <v>3587</v>
      </c>
      <c r="D6733" s="9" t="s">
        <v>5</v>
      </c>
    </row>
    <row r="6734" spans="1:4" x14ac:dyDescent="0.45">
      <c r="A6734" t="str">
        <f t="shared" si="105"/>
        <v>tcp/3588</v>
      </c>
      <c r="B6734" s="9" t="s">
        <v>3356</v>
      </c>
      <c r="C6734" s="9">
        <v>3588</v>
      </c>
      <c r="D6734" s="9" t="s">
        <v>4</v>
      </c>
    </row>
    <row r="6735" spans="1:4" x14ac:dyDescent="0.45">
      <c r="A6735" t="str">
        <f t="shared" si="105"/>
        <v>udp/3588</v>
      </c>
      <c r="B6735" s="9" t="s">
        <v>3356</v>
      </c>
      <c r="C6735" s="9">
        <v>3588</v>
      </c>
      <c r="D6735" s="9" t="s">
        <v>5</v>
      </c>
    </row>
    <row r="6736" spans="1:4" x14ac:dyDescent="0.45">
      <c r="A6736" t="str">
        <f t="shared" si="105"/>
        <v>tcp/3589</v>
      </c>
      <c r="B6736" s="9" t="s">
        <v>3357</v>
      </c>
      <c r="C6736" s="9">
        <v>3589</v>
      </c>
      <c r="D6736" s="9" t="s">
        <v>4</v>
      </c>
    </row>
    <row r="6737" spans="1:4" x14ac:dyDescent="0.45">
      <c r="A6737" t="str">
        <f t="shared" si="105"/>
        <v>udp/3589</v>
      </c>
      <c r="B6737" s="9" t="s">
        <v>3357</v>
      </c>
      <c r="C6737" s="9">
        <v>3589</v>
      </c>
      <c r="D6737" s="9" t="s">
        <v>5</v>
      </c>
    </row>
    <row r="6738" spans="1:4" x14ac:dyDescent="0.45">
      <c r="A6738" t="str">
        <f t="shared" si="105"/>
        <v>tcp/3590</v>
      </c>
      <c r="B6738" s="9" t="s">
        <v>3358</v>
      </c>
      <c r="C6738" s="9">
        <v>3590</v>
      </c>
      <c r="D6738" s="9" t="s">
        <v>4</v>
      </c>
    </row>
    <row r="6739" spans="1:4" x14ac:dyDescent="0.45">
      <c r="A6739" t="str">
        <f t="shared" si="105"/>
        <v>udp/3590</v>
      </c>
      <c r="B6739" s="9" t="s">
        <v>3358</v>
      </c>
      <c r="C6739" s="9">
        <v>3590</v>
      </c>
      <c r="D6739" s="9" t="s">
        <v>5</v>
      </c>
    </row>
    <row r="6740" spans="1:4" x14ac:dyDescent="0.45">
      <c r="A6740" t="str">
        <f t="shared" si="105"/>
        <v>tcp/3591</v>
      </c>
      <c r="B6740" s="9" t="s">
        <v>3359</v>
      </c>
      <c r="C6740" s="9">
        <v>3591</v>
      </c>
      <c r="D6740" s="9" t="s">
        <v>4</v>
      </c>
    </row>
    <row r="6741" spans="1:4" x14ac:dyDescent="0.45">
      <c r="A6741" t="str">
        <f t="shared" si="105"/>
        <v>udp/3591</v>
      </c>
      <c r="B6741" s="9" t="s">
        <v>3359</v>
      </c>
      <c r="C6741" s="9">
        <v>3591</v>
      </c>
      <c r="D6741" s="9" t="s">
        <v>5</v>
      </c>
    </row>
    <row r="6742" spans="1:4" x14ac:dyDescent="0.45">
      <c r="A6742" t="str">
        <f t="shared" si="105"/>
        <v>tcp/3592</v>
      </c>
      <c r="B6742" s="9" t="s">
        <v>3360</v>
      </c>
      <c r="C6742" s="9">
        <v>3592</v>
      </c>
      <c r="D6742" s="9" t="s">
        <v>4</v>
      </c>
    </row>
    <row r="6743" spans="1:4" x14ac:dyDescent="0.45">
      <c r="A6743" t="str">
        <f t="shared" si="105"/>
        <v>udp/3592</v>
      </c>
      <c r="B6743" s="9" t="s">
        <v>3360</v>
      </c>
      <c r="C6743" s="9">
        <v>3592</v>
      </c>
      <c r="D6743" s="9" t="s">
        <v>5</v>
      </c>
    </row>
    <row r="6744" spans="1:4" x14ac:dyDescent="0.45">
      <c r="A6744" t="str">
        <f t="shared" si="105"/>
        <v>tcp/3593</v>
      </c>
      <c r="B6744" s="9" t="s">
        <v>3361</v>
      </c>
      <c r="C6744" s="9">
        <v>3593</v>
      </c>
      <c r="D6744" s="9" t="s">
        <v>4</v>
      </c>
    </row>
    <row r="6745" spans="1:4" x14ac:dyDescent="0.45">
      <c r="A6745" t="str">
        <f t="shared" si="105"/>
        <v>udp/3593</v>
      </c>
      <c r="B6745" s="9" t="s">
        <v>3361</v>
      </c>
      <c r="C6745" s="9">
        <v>3593</v>
      </c>
      <c r="D6745" s="9" t="s">
        <v>5</v>
      </c>
    </row>
    <row r="6746" spans="1:4" x14ac:dyDescent="0.45">
      <c r="A6746" t="str">
        <f t="shared" si="105"/>
        <v>tcp/3594</v>
      </c>
      <c r="B6746" s="9" t="s">
        <v>3362</v>
      </c>
      <c r="C6746" s="9">
        <v>3594</v>
      </c>
      <c r="D6746" s="9" t="s">
        <v>4</v>
      </c>
    </row>
    <row r="6747" spans="1:4" x14ac:dyDescent="0.45">
      <c r="A6747" t="str">
        <f t="shared" si="105"/>
        <v>udp/3594</v>
      </c>
      <c r="B6747" s="9" t="s">
        <v>3362</v>
      </c>
      <c r="C6747" s="9">
        <v>3594</v>
      </c>
      <c r="D6747" s="9" t="s">
        <v>5</v>
      </c>
    </row>
    <row r="6748" spans="1:4" x14ac:dyDescent="0.45">
      <c r="A6748" t="str">
        <f t="shared" si="105"/>
        <v>tcp/3595</v>
      </c>
      <c r="B6748" s="9" t="s">
        <v>3363</v>
      </c>
      <c r="C6748" s="9">
        <v>3595</v>
      </c>
      <c r="D6748" s="9" t="s">
        <v>4</v>
      </c>
    </row>
    <row r="6749" spans="1:4" x14ac:dyDescent="0.45">
      <c r="A6749" t="str">
        <f t="shared" si="105"/>
        <v>udp/3595</v>
      </c>
      <c r="B6749" s="9" t="s">
        <v>3363</v>
      </c>
      <c r="C6749" s="9">
        <v>3595</v>
      </c>
      <c r="D6749" s="9" t="s">
        <v>5</v>
      </c>
    </row>
    <row r="6750" spans="1:4" x14ac:dyDescent="0.45">
      <c r="A6750" t="str">
        <f t="shared" si="105"/>
        <v>tcp/3596</v>
      </c>
      <c r="B6750" s="9" t="s">
        <v>3364</v>
      </c>
      <c r="C6750" s="9">
        <v>3596</v>
      </c>
      <c r="D6750" s="9" t="s">
        <v>4</v>
      </c>
    </row>
    <row r="6751" spans="1:4" x14ac:dyDescent="0.45">
      <c r="A6751" t="str">
        <f t="shared" si="105"/>
        <v>udp/3596</v>
      </c>
      <c r="B6751" s="9" t="s">
        <v>3364</v>
      </c>
      <c r="C6751" s="9">
        <v>3596</v>
      </c>
      <c r="D6751" s="9" t="s">
        <v>5</v>
      </c>
    </row>
    <row r="6752" spans="1:4" x14ac:dyDescent="0.45">
      <c r="A6752" t="str">
        <f t="shared" si="105"/>
        <v>tcp/3597</v>
      </c>
      <c r="B6752" s="9" t="s">
        <v>3365</v>
      </c>
      <c r="C6752" s="9">
        <v>3597</v>
      </c>
      <c r="D6752" s="9" t="s">
        <v>4</v>
      </c>
    </row>
    <row r="6753" spans="1:4" x14ac:dyDescent="0.45">
      <c r="A6753" t="str">
        <f t="shared" si="105"/>
        <v>udp/3597</v>
      </c>
      <c r="B6753" s="9" t="s">
        <v>3365</v>
      </c>
      <c r="C6753" s="9">
        <v>3597</v>
      </c>
      <c r="D6753" s="9" t="s">
        <v>5</v>
      </c>
    </row>
    <row r="6754" spans="1:4" x14ac:dyDescent="0.45">
      <c r="A6754" t="str">
        <f t="shared" si="105"/>
        <v>tcp/3598</v>
      </c>
      <c r="B6754" s="9" t="s">
        <v>3366</v>
      </c>
      <c r="C6754" s="9">
        <v>3598</v>
      </c>
      <c r="D6754" s="9" t="s">
        <v>4</v>
      </c>
    </row>
    <row r="6755" spans="1:4" x14ac:dyDescent="0.45">
      <c r="A6755" t="str">
        <f t="shared" si="105"/>
        <v>udp/3598</v>
      </c>
      <c r="B6755" s="9" t="s">
        <v>3366</v>
      </c>
      <c r="C6755" s="9">
        <v>3598</v>
      </c>
      <c r="D6755" s="9" t="s">
        <v>5</v>
      </c>
    </row>
    <row r="6756" spans="1:4" x14ac:dyDescent="0.45">
      <c r="A6756" t="str">
        <f t="shared" si="105"/>
        <v>tcp/3599</v>
      </c>
      <c r="B6756" s="9" t="s">
        <v>3367</v>
      </c>
      <c r="C6756" s="9">
        <v>3599</v>
      </c>
      <c r="D6756" s="9" t="s">
        <v>4</v>
      </c>
    </row>
    <row r="6757" spans="1:4" x14ac:dyDescent="0.45">
      <c r="A6757" t="str">
        <f t="shared" si="105"/>
        <v>udp/3599</v>
      </c>
      <c r="B6757" s="9" t="s">
        <v>3367</v>
      </c>
      <c r="C6757" s="9">
        <v>3599</v>
      </c>
      <c r="D6757" s="9" t="s">
        <v>5</v>
      </c>
    </row>
    <row r="6758" spans="1:4" x14ac:dyDescent="0.45">
      <c r="A6758" t="str">
        <f t="shared" si="105"/>
        <v>tcp/3600</v>
      </c>
      <c r="B6758" s="9" t="s">
        <v>3368</v>
      </c>
      <c r="C6758" s="9">
        <v>3600</v>
      </c>
      <c r="D6758" s="9" t="s">
        <v>4</v>
      </c>
    </row>
    <row r="6759" spans="1:4" x14ac:dyDescent="0.45">
      <c r="A6759" t="str">
        <f t="shared" si="105"/>
        <v>udp/3600</v>
      </c>
      <c r="B6759" s="9" t="s">
        <v>3368</v>
      </c>
      <c r="C6759" s="9">
        <v>3600</v>
      </c>
      <c r="D6759" s="9" t="s">
        <v>5</v>
      </c>
    </row>
    <row r="6760" spans="1:4" x14ac:dyDescent="0.45">
      <c r="A6760" t="str">
        <f t="shared" si="105"/>
        <v>tcp/3601</v>
      </c>
      <c r="B6760" s="9" t="s">
        <v>3369</v>
      </c>
      <c r="C6760" s="9">
        <v>3601</v>
      </c>
      <c r="D6760" s="9" t="s">
        <v>4</v>
      </c>
    </row>
    <row r="6761" spans="1:4" x14ac:dyDescent="0.45">
      <c r="A6761" t="str">
        <f t="shared" si="105"/>
        <v>udp/3601</v>
      </c>
      <c r="B6761" s="9" t="s">
        <v>3369</v>
      </c>
      <c r="C6761" s="9">
        <v>3601</v>
      </c>
      <c r="D6761" s="9" t="s">
        <v>5</v>
      </c>
    </row>
    <row r="6762" spans="1:4" x14ac:dyDescent="0.45">
      <c r="A6762" t="str">
        <f t="shared" si="105"/>
        <v>tcp/3602</v>
      </c>
      <c r="B6762" s="9" t="s">
        <v>3370</v>
      </c>
      <c r="C6762" s="9">
        <v>3602</v>
      </c>
      <c r="D6762" s="9" t="s">
        <v>4</v>
      </c>
    </row>
    <row r="6763" spans="1:4" x14ac:dyDescent="0.45">
      <c r="A6763" t="str">
        <f t="shared" si="105"/>
        <v>udp/3602</v>
      </c>
      <c r="B6763" s="9" t="s">
        <v>3370</v>
      </c>
      <c r="C6763" s="9">
        <v>3602</v>
      </c>
      <c r="D6763" s="9" t="s">
        <v>5</v>
      </c>
    </row>
    <row r="6764" spans="1:4" x14ac:dyDescent="0.45">
      <c r="A6764" t="str">
        <f t="shared" si="105"/>
        <v>tcp/3603</v>
      </c>
      <c r="B6764" s="9" t="s">
        <v>3371</v>
      </c>
      <c r="C6764" s="9">
        <v>3603</v>
      </c>
      <c r="D6764" s="9" t="s">
        <v>4</v>
      </c>
    </row>
    <row r="6765" spans="1:4" x14ac:dyDescent="0.45">
      <c r="A6765" t="str">
        <f t="shared" si="105"/>
        <v>udp/3603</v>
      </c>
      <c r="B6765" s="9" t="s">
        <v>3371</v>
      </c>
      <c r="C6765" s="9">
        <v>3603</v>
      </c>
      <c r="D6765" s="9" t="s">
        <v>5</v>
      </c>
    </row>
    <row r="6766" spans="1:4" x14ac:dyDescent="0.45">
      <c r="A6766" t="str">
        <f t="shared" si="105"/>
        <v>tcp/3604</v>
      </c>
      <c r="B6766" s="9" t="s">
        <v>3372</v>
      </c>
      <c r="C6766" s="9">
        <v>3604</v>
      </c>
      <c r="D6766" s="9" t="s">
        <v>4</v>
      </c>
    </row>
    <row r="6767" spans="1:4" x14ac:dyDescent="0.45">
      <c r="A6767" t="str">
        <f t="shared" si="105"/>
        <v>udp/3604</v>
      </c>
      <c r="B6767" s="9" t="s">
        <v>3372</v>
      </c>
      <c r="C6767" s="9">
        <v>3604</v>
      </c>
      <c r="D6767" s="9" t="s">
        <v>5</v>
      </c>
    </row>
    <row r="6768" spans="1:4" x14ac:dyDescent="0.45">
      <c r="A6768" t="str">
        <f t="shared" si="105"/>
        <v>tcp/3605</v>
      </c>
      <c r="B6768" s="9" t="s">
        <v>3373</v>
      </c>
      <c r="C6768" s="9">
        <v>3605</v>
      </c>
      <c r="D6768" s="9" t="s">
        <v>4</v>
      </c>
    </row>
    <row r="6769" spans="1:4" x14ac:dyDescent="0.45">
      <c r="A6769" t="str">
        <f t="shared" si="105"/>
        <v>udp/3605</v>
      </c>
      <c r="B6769" s="9" t="s">
        <v>3373</v>
      </c>
      <c r="C6769" s="9">
        <v>3605</v>
      </c>
      <c r="D6769" s="9" t="s">
        <v>5</v>
      </c>
    </row>
    <row r="6770" spans="1:4" x14ac:dyDescent="0.45">
      <c r="A6770" t="str">
        <f t="shared" si="105"/>
        <v>tcp/3606</v>
      </c>
      <c r="B6770" s="9" t="s">
        <v>3374</v>
      </c>
      <c r="C6770" s="9">
        <v>3606</v>
      </c>
      <c r="D6770" s="9" t="s">
        <v>4</v>
      </c>
    </row>
    <row r="6771" spans="1:4" x14ac:dyDescent="0.45">
      <c r="A6771" t="str">
        <f t="shared" si="105"/>
        <v>udp/3606</v>
      </c>
      <c r="B6771" s="9" t="s">
        <v>3374</v>
      </c>
      <c r="C6771" s="9">
        <v>3606</v>
      </c>
      <c r="D6771" s="9" t="s">
        <v>5</v>
      </c>
    </row>
    <row r="6772" spans="1:4" x14ac:dyDescent="0.45">
      <c r="A6772" t="str">
        <f t="shared" si="105"/>
        <v>tcp/3607</v>
      </c>
      <c r="B6772" s="9" t="s">
        <v>3375</v>
      </c>
      <c r="C6772" s="9">
        <v>3607</v>
      </c>
      <c r="D6772" s="9" t="s">
        <v>4</v>
      </c>
    </row>
    <row r="6773" spans="1:4" x14ac:dyDescent="0.45">
      <c r="A6773" t="str">
        <f t="shared" si="105"/>
        <v>udp/3607</v>
      </c>
      <c r="B6773" s="9" t="s">
        <v>3375</v>
      </c>
      <c r="C6773" s="9">
        <v>3607</v>
      </c>
      <c r="D6773" s="9" t="s">
        <v>5</v>
      </c>
    </row>
    <row r="6774" spans="1:4" x14ac:dyDescent="0.45">
      <c r="A6774" t="str">
        <f t="shared" si="105"/>
        <v>tcp/3608</v>
      </c>
      <c r="B6774" s="9" t="s">
        <v>3376</v>
      </c>
      <c r="C6774" s="9">
        <v>3608</v>
      </c>
      <c r="D6774" s="9" t="s">
        <v>4</v>
      </c>
    </row>
    <row r="6775" spans="1:4" x14ac:dyDescent="0.45">
      <c r="A6775" t="str">
        <f t="shared" si="105"/>
        <v>udp/3608</v>
      </c>
      <c r="B6775" s="9" t="s">
        <v>3376</v>
      </c>
      <c r="C6775" s="9">
        <v>3608</v>
      </c>
      <c r="D6775" s="9" t="s">
        <v>5</v>
      </c>
    </row>
    <row r="6776" spans="1:4" x14ac:dyDescent="0.45">
      <c r="A6776" t="str">
        <f t="shared" si="105"/>
        <v>tcp/3609</v>
      </c>
      <c r="B6776" s="9" t="s">
        <v>3377</v>
      </c>
      <c r="C6776" s="9">
        <v>3609</v>
      </c>
      <c r="D6776" s="9" t="s">
        <v>4</v>
      </c>
    </row>
    <row r="6777" spans="1:4" x14ac:dyDescent="0.45">
      <c r="A6777" t="str">
        <f t="shared" si="105"/>
        <v>udp/3609</v>
      </c>
      <c r="B6777" s="9" t="s">
        <v>3377</v>
      </c>
      <c r="C6777" s="9">
        <v>3609</v>
      </c>
      <c r="D6777" s="9" t="s">
        <v>5</v>
      </c>
    </row>
    <row r="6778" spans="1:4" x14ac:dyDescent="0.45">
      <c r="A6778" t="str">
        <f t="shared" si="105"/>
        <v>tcp/3610</v>
      </c>
      <c r="B6778" s="9" t="s">
        <v>3378</v>
      </c>
      <c r="C6778" s="9">
        <v>3610</v>
      </c>
      <c r="D6778" s="9" t="s">
        <v>4</v>
      </c>
    </row>
    <row r="6779" spans="1:4" x14ac:dyDescent="0.45">
      <c r="A6779" t="str">
        <f t="shared" si="105"/>
        <v>udp/3610</v>
      </c>
      <c r="B6779" s="9" t="s">
        <v>3378</v>
      </c>
      <c r="C6779" s="9">
        <v>3610</v>
      </c>
      <c r="D6779" s="9" t="s">
        <v>5</v>
      </c>
    </row>
    <row r="6780" spans="1:4" x14ac:dyDescent="0.45">
      <c r="A6780" t="str">
        <f t="shared" si="105"/>
        <v>tcp/3611</v>
      </c>
      <c r="B6780" s="9" t="s">
        <v>3379</v>
      </c>
      <c r="C6780" s="9">
        <v>3611</v>
      </c>
      <c r="D6780" s="9" t="s">
        <v>4</v>
      </c>
    </row>
    <row r="6781" spans="1:4" x14ac:dyDescent="0.45">
      <c r="A6781" t="str">
        <f t="shared" si="105"/>
        <v>udp/3611</v>
      </c>
      <c r="B6781" s="9" t="s">
        <v>3379</v>
      </c>
      <c r="C6781" s="9">
        <v>3611</v>
      </c>
      <c r="D6781" s="9" t="s">
        <v>5</v>
      </c>
    </row>
    <row r="6782" spans="1:4" x14ac:dyDescent="0.45">
      <c r="A6782" t="str">
        <f t="shared" si="105"/>
        <v>tcp/3612</v>
      </c>
      <c r="B6782" s="9" t="s">
        <v>3380</v>
      </c>
      <c r="C6782" s="9">
        <v>3612</v>
      </c>
      <c r="D6782" s="9" t="s">
        <v>4</v>
      </c>
    </row>
    <row r="6783" spans="1:4" x14ac:dyDescent="0.45">
      <c r="A6783" t="str">
        <f t="shared" si="105"/>
        <v>udp/3612</v>
      </c>
      <c r="B6783" s="9" t="s">
        <v>3380</v>
      </c>
      <c r="C6783" s="9">
        <v>3612</v>
      </c>
      <c r="D6783" s="9" t="s">
        <v>5</v>
      </c>
    </row>
    <row r="6784" spans="1:4" x14ac:dyDescent="0.45">
      <c r="A6784" t="str">
        <f t="shared" si="105"/>
        <v>tcp/3613</v>
      </c>
      <c r="B6784" s="9" t="s">
        <v>3381</v>
      </c>
      <c r="C6784" s="9">
        <v>3613</v>
      </c>
      <c r="D6784" s="9" t="s">
        <v>4</v>
      </c>
    </row>
    <row r="6785" spans="1:4" x14ac:dyDescent="0.45">
      <c r="A6785" t="str">
        <f t="shared" si="105"/>
        <v>udp/3613</v>
      </c>
      <c r="B6785" s="9" t="s">
        <v>3381</v>
      </c>
      <c r="C6785" s="9">
        <v>3613</v>
      </c>
      <c r="D6785" s="9" t="s">
        <v>5</v>
      </c>
    </row>
    <row r="6786" spans="1:4" x14ac:dyDescent="0.45">
      <c r="A6786" t="str">
        <f t="shared" ref="A6786:A6849" si="106">D6786&amp;"/"&amp;C6786</f>
        <v>tcp/3614</v>
      </c>
      <c r="B6786" s="9" t="s">
        <v>3382</v>
      </c>
      <c r="C6786" s="9">
        <v>3614</v>
      </c>
      <c r="D6786" s="9" t="s">
        <v>4</v>
      </c>
    </row>
    <row r="6787" spans="1:4" x14ac:dyDescent="0.45">
      <c r="A6787" t="str">
        <f t="shared" si="106"/>
        <v>udp/3614</v>
      </c>
      <c r="B6787" s="9" t="s">
        <v>3382</v>
      </c>
      <c r="C6787" s="9">
        <v>3614</v>
      </c>
      <c r="D6787" s="9" t="s">
        <v>5</v>
      </c>
    </row>
    <row r="6788" spans="1:4" x14ac:dyDescent="0.45">
      <c r="A6788" t="str">
        <f t="shared" si="106"/>
        <v>tcp/3615</v>
      </c>
      <c r="B6788" s="9" t="s">
        <v>3383</v>
      </c>
      <c r="C6788" s="9">
        <v>3615</v>
      </c>
      <c r="D6788" s="9" t="s">
        <v>4</v>
      </c>
    </row>
    <row r="6789" spans="1:4" x14ac:dyDescent="0.45">
      <c r="A6789" t="str">
        <f t="shared" si="106"/>
        <v>udp/3615</v>
      </c>
      <c r="B6789" s="9" t="s">
        <v>3383</v>
      </c>
      <c r="C6789" s="9">
        <v>3615</v>
      </c>
      <c r="D6789" s="9" t="s">
        <v>5</v>
      </c>
    </row>
    <row r="6790" spans="1:4" x14ac:dyDescent="0.45">
      <c r="A6790" t="str">
        <f t="shared" si="106"/>
        <v>tcp/3616</v>
      </c>
      <c r="B6790" s="9" t="s">
        <v>3384</v>
      </c>
      <c r="C6790" s="9">
        <v>3616</v>
      </c>
      <c r="D6790" s="9" t="s">
        <v>4</v>
      </c>
    </row>
    <row r="6791" spans="1:4" x14ac:dyDescent="0.45">
      <c r="A6791" t="str">
        <f t="shared" si="106"/>
        <v>udp/3616</v>
      </c>
      <c r="B6791" s="9" t="s">
        <v>3384</v>
      </c>
      <c r="C6791" s="9">
        <v>3616</v>
      </c>
      <c r="D6791" s="9" t="s">
        <v>5</v>
      </c>
    </row>
    <row r="6792" spans="1:4" x14ac:dyDescent="0.45">
      <c r="A6792" t="str">
        <f t="shared" si="106"/>
        <v>tcp/3617</v>
      </c>
      <c r="B6792" s="9" t="s">
        <v>3385</v>
      </c>
      <c r="C6792" s="9">
        <v>3617</v>
      </c>
      <c r="D6792" s="9" t="s">
        <v>4</v>
      </c>
    </row>
    <row r="6793" spans="1:4" x14ac:dyDescent="0.45">
      <c r="A6793" t="str">
        <f t="shared" si="106"/>
        <v>udp/3617</v>
      </c>
      <c r="B6793" s="9" t="s">
        <v>3385</v>
      </c>
      <c r="C6793" s="9">
        <v>3617</v>
      </c>
      <c r="D6793" s="9" t="s">
        <v>5</v>
      </c>
    </row>
    <row r="6794" spans="1:4" x14ac:dyDescent="0.45">
      <c r="A6794" t="str">
        <f t="shared" si="106"/>
        <v>tcp/3618</v>
      </c>
      <c r="B6794" s="9" t="s">
        <v>3386</v>
      </c>
      <c r="C6794" s="9">
        <v>3618</v>
      </c>
      <c r="D6794" s="9" t="s">
        <v>4</v>
      </c>
    </row>
    <row r="6795" spans="1:4" x14ac:dyDescent="0.45">
      <c r="A6795" t="str">
        <f t="shared" si="106"/>
        <v>udp/3618</v>
      </c>
      <c r="B6795" s="9" t="s">
        <v>3386</v>
      </c>
      <c r="C6795" s="9">
        <v>3618</v>
      </c>
      <c r="D6795" s="9" t="s">
        <v>5</v>
      </c>
    </row>
    <row r="6796" spans="1:4" x14ac:dyDescent="0.45">
      <c r="A6796" t="str">
        <f t="shared" si="106"/>
        <v>tcp/3619</v>
      </c>
      <c r="B6796" s="9" t="s">
        <v>3387</v>
      </c>
      <c r="C6796" s="9">
        <v>3619</v>
      </c>
      <c r="D6796" s="9" t="s">
        <v>4</v>
      </c>
    </row>
    <row r="6797" spans="1:4" x14ac:dyDescent="0.45">
      <c r="A6797" t="str">
        <f t="shared" si="106"/>
        <v>udp/3619</v>
      </c>
      <c r="B6797" s="9" t="s">
        <v>3387</v>
      </c>
      <c r="C6797" s="9">
        <v>3619</v>
      </c>
      <c r="D6797" s="9" t="s">
        <v>5</v>
      </c>
    </row>
    <row r="6798" spans="1:4" x14ac:dyDescent="0.45">
      <c r="A6798" t="str">
        <f t="shared" si="106"/>
        <v>tcp/3620</v>
      </c>
      <c r="B6798" s="9" t="s">
        <v>3388</v>
      </c>
      <c r="C6798" s="9">
        <v>3620</v>
      </c>
      <c r="D6798" s="9" t="s">
        <v>4</v>
      </c>
    </row>
    <row r="6799" spans="1:4" x14ac:dyDescent="0.45">
      <c r="A6799" t="str">
        <f t="shared" si="106"/>
        <v>udp/3620</v>
      </c>
      <c r="B6799" s="9" t="s">
        <v>3388</v>
      </c>
      <c r="C6799" s="9">
        <v>3620</v>
      </c>
      <c r="D6799" s="9" t="s">
        <v>5</v>
      </c>
    </row>
    <row r="6800" spans="1:4" x14ac:dyDescent="0.45">
      <c r="A6800" t="str">
        <f t="shared" si="106"/>
        <v>tcp/3621</v>
      </c>
      <c r="B6800" s="9" t="s">
        <v>3389</v>
      </c>
      <c r="C6800" s="9">
        <v>3621</v>
      </c>
      <c r="D6800" s="9" t="s">
        <v>4</v>
      </c>
    </row>
    <row r="6801" spans="1:4" x14ac:dyDescent="0.45">
      <c r="A6801" t="str">
        <f t="shared" si="106"/>
        <v>udp/3621</v>
      </c>
      <c r="B6801" s="9" t="s">
        <v>3389</v>
      </c>
      <c r="C6801" s="9">
        <v>3621</v>
      </c>
      <c r="D6801" s="9" t="s">
        <v>5</v>
      </c>
    </row>
    <row r="6802" spans="1:4" x14ac:dyDescent="0.45">
      <c r="A6802" t="str">
        <f t="shared" si="106"/>
        <v>tcp/3622</v>
      </c>
      <c r="B6802" s="9" t="s">
        <v>3390</v>
      </c>
      <c r="C6802" s="9">
        <v>3622</v>
      </c>
      <c r="D6802" s="9" t="s">
        <v>4</v>
      </c>
    </row>
    <row r="6803" spans="1:4" x14ac:dyDescent="0.45">
      <c r="A6803" t="str">
        <f t="shared" si="106"/>
        <v>udp/3622</v>
      </c>
      <c r="B6803" s="9" t="s">
        <v>3390</v>
      </c>
      <c r="C6803" s="9">
        <v>3622</v>
      </c>
      <c r="D6803" s="9" t="s">
        <v>5</v>
      </c>
    </row>
    <row r="6804" spans="1:4" x14ac:dyDescent="0.45">
      <c r="A6804" t="str">
        <f t="shared" si="106"/>
        <v>tcp/3623</v>
      </c>
      <c r="B6804" s="9" t="s">
        <v>3391</v>
      </c>
      <c r="C6804" s="9">
        <v>3623</v>
      </c>
      <c r="D6804" s="9" t="s">
        <v>4</v>
      </c>
    </row>
    <row r="6805" spans="1:4" x14ac:dyDescent="0.45">
      <c r="A6805" t="str">
        <f t="shared" si="106"/>
        <v>udp/3623</v>
      </c>
      <c r="B6805" s="9" t="s">
        <v>3391</v>
      </c>
      <c r="C6805" s="9">
        <v>3623</v>
      </c>
      <c r="D6805" s="9" t="s">
        <v>5</v>
      </c>
    </row>
    <row r="6806" spans="1:4" x14ac:dyDescent="0.45">
      <c r="A6806" t="str">
        <f t="shared" si="106"/>
        <v>tcp/3624</v>
      </c>
      <c r="B6806" s="9" t="s">
        <v>3392</v>
      </c>
      <c r="C6806" s="9">
        <v>3624</v>
      </c>
      <c r="D6806" s="9" t="s">
        <v>4</v>
      </c>
    </row>
    <row r="6807" spans="1:4" x14ac:dyDescent="0.45">
      <c r="A6807" t="str">
        <f t="shared" si="106"/>
        <v>udp/3624</v>
      </c>
      <c r="B6807" s="9" t="s">
        <v>3392</v>
      </c>
      <c r="C6807" s="9">
        <v>3624</v>
      </c>
      <c r="D6807" s="9" t="s">
        <v>5</v>
      </c>
    </row>
    <row r="6808" spans="1:4" x14ac:dyDescent="0.45">
      <c r="A6808" t="str">
        <f t="shared" si="106"/>
        <v>tcp/3625</v>
      </c>
      <c r="B6808" s="9" t="s">
        <v>3393</v>
      </c>
      <c r="C6808" s="9">
        <v>3625</v>
      </c>
      <c r="D6808" s="9" t="s">
        <v>4</v>
      </c>
    </row>
    <row r="6809" spans="1:4" x14ac:dyDescent="0.45">
      <c r="A6809" t="str">
        <f t="shared" si="106"/>
        <v>udp/3625</v>
      </c>
      <c r="B6809" s="9" t="s">
        <v>3393</v>
      </c>
      <c r="C6809" s="9">
        <v>3625</v>
      </c>
      <c r="D6809" s="9" t="s">
        <v>5</v>
      </c>
    </row>
    <row r="6810" spans="1:4" x14ac:dyDescent="0.45">
      <c r="A6810" t="str">
        <f t="shared" si="106"/>
        <v>tcp/3626</v>
      </c>
      <c r="B6810" s="9" t="s">
        <v>3394</v>
      </c>
      <c r="C6810" s="9">
        <v>3626</v>
      </c>
      <c r="D6810" s="9" t="s">
        <v>4</v>
      </c>
    </row>
    <row r="6811" spans="1:4" x14ac:dyDescent="0.45">
      <c r="A6811" t="str">
        <f t="shared" si="106"/>
        <v>udp/3626</v>
      </c>
      <c r="B6811" s="9" t="s">
        <v>3394</v>
      </c>
      <c r="C6811" s="9">
        <v>3626</v>
      </c>
      <c r="D6811" s="9" t="s">
        <v>5</v>
      </c>
    </row>
    <row r="6812" spans="1:4" x14ac:dyDescent="0.45">
      <c r="A6812" t="str">
        <f t="shared" si="106"/>
        <v>tcp/3627</v>
      </c>
      <c r="B6812" s="9" t="s">
        <v>3395</v>
      </c>
      <c r="C6812" s="9">
        <v>3627</v>
      </c>
      <c r="D6812" s="9" t="s">
        <v>4</v>
      </c>
    </row>
    <row r="6813" spans="1:4" x14ac:dyDescent="0.45">
      <c r="A6813" t="str">
        <f t="shared" si="106"/>
        <v>udp/3627</v>
      </c>
      <c r="B6813" s="9" t="s">
        <v>3395</v>
      </c>
      <c r="C6813" s="9">
        <v>3627</v>
      </c>
      <c r="D6813" s="9" t="s">
        <v>5</v>
      </c>
    </row>
    <row r="6814" spans="1:4" x14ac:dyDescent="0.45">
      <c r="A6814" t="str">
        <f t="shared" si="106"/>
        <v>tcp/3628</v>
      </c>
      <c r="B6814" s="9" t="s">
        <v>3396</v>
      </c>
      <c r="C6814" s="9">
        <v>3628</v>
      </c>
      <c r="D6814" s="9" t="s">
        <v>4</v>
      </c>
    </row>
    <row r="6815" spans="1:4" x14ac:dyDescent="0.45">
      <c r="A6815" t="str">
        <f t="shared" si="106"/>
        <v>udp/3628</v>
      </c>
      <c r="B6815" s="9" t="s">
        <v>3396</v>
      </c>
      <c r="C6815" s="9">
        <v>3628</v>
      </c>
      <c r="D6815" s="9" t="s">
        <v>5</v>
      </c>
    </row>
    <row r="6816" spans="1:4" x14ac:dyDescent="0.45">
      <c r="A6816" t="str">
        <f t="shared" si="106"/>
        <v>tcp/3629</v>
      </c>
      <c r="B6816" s="9" t="s">
        <v>3397</v>
      </c>
      <c r="C6816" s="9">
        <v>3629</v>
      </c>
      <c r="D6816" s="9" t="s">
        <v>4</v>
      </c>
    </row>
    <row r="6817" spans="1:4" x14ac:dyDescent="0.45">
      <c r="A6817" t="str">
        <f t="shared" si="106"/>
        <v>udp/3629</v>
      </c>
      <c r="B6817" s="9" t="s">
        <v>3397</v>
      </c>
      <c r="C6817" s="9">
        <v>3629</v>
      </c>
      <c r="D6817" s="9" t="s">
        <v>5</v>
      </c>
    </row>
    <row r="6818" spans="1:4" x14ac:dyDescent="0.45">
      <c r="A6818" t="str">
        <f t="shared" si="106"/>
        <v>tcp/3630</v>
      </c>
      <c r="B6818" s="9" t="s">
        <v>3398</v>
      </c>
      <c r="C6818" s="9">
        <v>3630</v>
      </c>
      <c r="D6818" s="9" t="s">
        <v>4</v>
      </c>
    </row>
    <row r="6819" spans="1:4" x14ac:dyDescent="0.45">
      <c r="A6819" t="str">
        <f t="shared" si="106"/>
        <v>udp/3630</v>
      </c>
      <c r="B6819" s="9" t="s">
        <v>3398</v>
      </c>
      <c r="C6819" s="9">
        <v>3630</v>
      </c>
      <c r="D6819" s="9" t="s">
        <v>5</v>
      </c>
    </row>
    <row r="6820" spans="1:4" x14ac:dyDescent="0.45">
      <c r="A6820" t="str">
        <f t="shared" si="106"/>
        <v>tcp/3631</v>
      </c>
      <c r="B6820" s="9" t="s">
        <v>3399</v>
      </c>
      <c r="C6820" s="9">
        <v>3631</v>
      </c>
      <c r="D6820" s="9" t="s">
        <v>4</v>
      </c>
    </row>
    <row r="6821" spans="1:4" x14ac:dyDescent="0.45">
      <c r="A6821" t="str">
        <f t="shared" si="106"/>
        <v>udp/3631</v>
      </c>
      <c r="B6821" s="9" t="s">
        <v>3399</v>
      </c>
      <c r="C6821" s="9">
        <v>3631</v>
      </c>
      <c r="D6821" s="9" t="s">
        <v>5</v>
      </c>
    </row>
    <row r="6822" spans="1:4" x14ac:dyDescent="0.45">
      <c r="A6822" t="str">
        <f t="shared" si="106"/>
        <v>tcp/3632</v>
      </c>
      <c r="B6822" s="9" t="s">
        <v>3400</v>
      </c>
      <c r="C6822" s="9">
        <v>3632</v>
      </c>
      <c r="D6822" s="9" t="s">
        <v>4</v>
      </c>
    </row>
    <row r="6823" spans="1:4" x14ac:dyDescent="0.45">
      <c r="A6823" t="str">
        <f t="shared" si="106"/>
        <v>udp/3632</v>
      </c>
      <c r="B6823" s="9" t="s">
        <v>3400</v>
      </c>
      <c r="C6823" s="9">
        <v>3632</v>
      </c>
      <c r="D6823" s="9" t="s">
        <v>5</v>
      </c>
    </row>
    <row r="6824" spans="1:4" x14ac:dyDescent="0.45">
      <c r="A6824" t="str">
        <f t="shared" si="106"/>
        <v>tcp/3633</v>
      </c>
      <c r="B6824" s="9" t="s">
        <v>3401</v>
      </c>
      <c r="C6824" s="9">
        <v>3633</v>
      </c>
      <c r="D6824" s="9" t="s">
        <v>4</v>
      </c>
    </row>
    <row r="6825" spans="1:4" x14ac:dyDescent="0.45">
      <c r="A6825" t="str">
        <f t="shared" si="106"/>
        <v>udp/3633</v>
      </c>
      <c r="B6825" s="9" t="s">
        <v>3401</v>
      </c>
      <c r="C6825" s="9">
        <v>3633</v>
      </c>
      <c r="D6825" s="9" t="s">
        <v>5</v>
      </c>
    </row>
    <row r="6826" spans="1:4" x14ac:dyDescent="0.45">
      <c r="A6826" t="str">
        <f t="shared" si="106"/>
        <v>tcp/3634</v>
      </c>
      <c r="B6826" s="9" t="s">
        <v>3402</v>
      </c>
      <c r="C6826" s="9">
        <v>3634</v>
      </c>
      <c r="D6826" s="9" t="s">
        <v>4</v>
      </c>
    </row>
    <row r="6827" spans="1:4" x14ac:dyDescent="0.45">
      <c r="A6827" t="str">
        <f t="shared" si="106"/>
        <v>udp/3634</v>
      </c>
      <c r="B6827" s="9" t="s">
        <v>3402</v>
      </c>
      <c r="C6827" s="9">
        <v>3634</v>
      </c>
      <c r="D6827" s="9" t="s">
        <v>5</v>
      </c>
    </row>
    <row r="6828" spans="1:4" x14ac:dyDescent="0.45">
      <c r="A6828" t="str">
        <f t="shared" si="106"/>
        <v>tcp/3635</v>
      </c>
      <c r="B6828" s="9" t="s">
        <v>3403</v>
      </c>
      <c r="C6828" s="9">
        <v>3635</v>
      </c>
      <c r="D6828" s="9" t="s">
        <v>4</v>
      </c>
    </row>
    <row r="6829" spans="1:4" x14ac:dyDescent="0.45">
      <c r="A6829" t="str">
        <f t="shared" si="106"/>
        <v>udp/3635</v>
      </c>
      <c r="B6829" s="9" t="s">
        <v>3403</v>
      </c>
      <c r="C6829" s="9">
        <v>3635</v>
      </c>
      <c r="D6829" s="9" t="s">
        <v>5</v>
      </c>
    </row>
    <row r="6830" spans="1:4" x14ac:dyDescent="0.45">
      <c r="A6830" t="str">
        <f t="shared" si="106"/>
        <v>tcp/3636</v>
      </c>
      <c r="B6830" s="9" t="s">
        <v>3404</v>
      </c>
      <c r="C6830" s="9">
        <v>3636</v>
      </c>
      <c r="D6830" s="9" t="s">
        <v>4</v>
      </c>
    </row>
    <row r="6831" spans="1:4" x14ac:dyDescent="0.45">
      <c r="A6831" t="str">
        <f t="shared" si="106"/>
        <v>udp/3636</v>
      </c>
      <c r="B6831" s="9" t="s">
        <v>3404</v>
      </c>
      <c r="C6831" s="9">
        <v>3636</v>
      </c>
      <c r="D6831" s="9" t="s">
        <v>5</v>
      </c>
    </row>
    <row r="6832" spans="1:4" x14ac:dyDescent="0.45">
      <c r="A6832" t="str">
        <f t="shared" si="106"/>
        <v>tcp/3637</v>
      </c>
      <c r="B6832" s="9" t="s">
        <v>3405</v>
      </c>
      <c r="C6832" s="9">
        <v>3637</v>
      </c>
      <c r="D6832" s="9" t="s">
        <v>4</v>
      </c>
    </row>
    <row r="6833" spans="1:4" x14ac:dyDescent="0.45">
      <c r="A6833" t="str">
        <f t="shared" si="106"/>
        <v>udp/3637</v>
      </c>
      <c r="B6833" s="9" t="s">
        <v>3405</v>
      </c>
      <c r="C6833" s="9">
        <v>3637</v>
      </c>
      <c r="D6833" s="9" t="s">
        <v>5</v>
      </c>
    </row>
    <row r="6834" spans="1:4" x14ac:dyDescent="0.45">
      <c r="A6834" t="str">
        <f t="shared" si="106"/>
        <v>tcp/3638</v>
      </c>
      <c r="B6834" s="9" t="s">
        <v>3406</v>
      </c>
      <c r="C6834" s="9">
        <v>3638</v>
      </c>
      <c r="D6834" s="9" t="s">
        <v>4</v>
      </c>
    </row>
    <row r="6835" spans="1:4" x14ac:dyDescent="0.45">
      <c r="A6835" t="str">
        <f t="shared" si="106"/>
        <v>udp/3638</v>
      </c>
      <c r="B6835" s="9" t="s">
        <v>3406</v>
      </c>
      <c r="C6835" s="9">
        <v>3638</v>
      </c>
      <c r="D6835" s="9" t="s">
        <v>5</v>
      </c>
    </row>
    <row r="6836" spans="1:4" x14ac:dyDescent="0.45">
      <c r="A6836" t="str">
        <f t="shared" si="106"/>
        <v>tcp/3639</v>
      </c>
      <c r="B6836" s="9" t="s">
        <v>3407</v>
      </c>
      <c r="C6836" s="9">
        <v>3639</v>
      </c>
      <c r="D6836" s="9" t="s">
        <v>4</v>
      </c>
    </row>
    <row r="6837" spans="1:4" x14ac:dyDescent="0.45">
      <c r="A6837" t="str">
        <f t="shared" si="106"/>
        <v>udp/3639</v>
      </c>
      <c r="B6837" s="9" t="s">
        <v>3407</v>
      </c>
      <c r="C6837" s="9">
        <v>3639</v>
      </c>
      <c r="D6837" s="9" t="s">
        <v>5</v>
      </c>
    </row>
    <row r="6838" spans="1:4" x14ac:dyDescent="0.45">
      <c r="A6838" t="str">
        <f t="shared" si="106"/>
        <v>tcp/3640</v>
      </c>
      <c r="B6838" s="9" t="s">
        <v>3408</v>
      </c>
      <c r="C6838" s="9">
        <v>3640</v>
      </c>
      <c r="D6838" s="9" t="s">
        <v>4</v>
      </c>
    </row>
    <row r="6839" spans="1:4" x14ac:dyDescent="0.45">
      <c r="A6839" t="str">
        <f t="shared" si="106"/>
        <v>udp/3640</v>
      </c>
      <c r="B6839" s="9" t="s">
        <v>3408</v>
      </c>
      <c r="C6839" s="9">
        <v>3640</v>
      </c>
      <c r="D6839" s="9" t="s">
        <v>5</v>
      </c>
    </row>
    <row r="6840" spans="1:4" x14ac:dyDescent="0.45">
      <c r="A6840" t="str">
        <f t="shared" si="106"/>
        <v>tcp/3641</v>
      </c>
      <c r="B6840" s="9" t="s">
        <v>3409</v>
      </c>
      <c r="C6840" s="9">
        <v>3641</v>
      </c>
      <c r="D6840" s="9" t="s">
        <v>4</v>
      </c>
    </row>
    <row r="6841" spans="1:4" x14ac:dyDescent="0.45">
      <c r="A6841" t="str">
        <f t="shared" si="106"/>
        <v>udp/3641</v>
      </c>
      <c r="B6841" s="9" t="s">
        <v>3409</v>
      </c>
      <c r="C6841" s="9">
        <v>3641</v>
      </c>
      <c r="D6841" s="9" t="s">
        <v>5</v>
      </c>
    </row>
    <row r="6842" spans="1:4" x14ac:dyDescent="0.45">
      <c r="A6842" t="str">
        <f t="shared" si="106"/>
        <v>tcp/3642</v>
      </c>
      <c r="B6842" s="9" t="s">
        <v>3410</v>
      </c>
      <c r="C6842" s="9">
        <v>3642</v>
      </c>
      <c r="D6842" s="9" t="s">
        <v>4</v>
      </c>
    </row>
    <row r="6843" spans="1:4" x14ac:dyDescent="0.45">
      <c r="A6843" t="str">
        <f t="shared" si="106"/>
        <v>udp/3642</v>
      </c>
      <c r="B6843" s="9" t="s">
        <v>3410</v>
      </c>
      <c r="C6843" s="9">
        <v>3642</v>
      </c>
      <c r="D6843" s="9" t="s">
        <v>5</v>
      </c>
    </row>
    <row r="6844" spans="1:4" x14ac:dyDescent="0.45">
      <c r="A6844" t="str">
        <f t="shared" si="106"/>
        <v>tcp/3643</v>
      </c>
      <c r="B6844" s="9" t="s">
        <v>3411</v>
      </c>
      <c r="C6844" s="9">
        <v>3643</v>
      </c>
      <c r="D6844" s="9" t="s">
        <v>4</v>
      </c>
    </row>
    <row r="6845" spans="1:4" x14ac:dyDescent="0.45">
      <c r="A6845" t="str">
        <f t="shared" si="106"/>
        <v>udp/3643</v>
      </c>
      <c r="B6845" s="9" t="s">
        <v>3411</v>
      </c>
      <c r="C6845" s="9">
        <v>3643</v>
      </c>
      <c r="D6845" s="9" t="s">
        <v>5</v>
      </c>
    </row>
    <row r="6846" spans="1:4" x14ac:dyDescent="0.45">
      <c r="A6846" t="str">
        <f t="shared" si="106"/>
        <v>tcp/3644</v>
      </c>
      <c r="B6846" s="9" t="s">
        <v>3412</v>
      </c>
      <c r="C6846" s="9">
        <v>3644</v>
      </c>
      <c r="D6846" s="9" t="s">
        <v>4</v>
      </c>
    </row>
    <row r="6847" spans="1:4" x14ac:dyDescent="0.45">
      <c r="A6847" t="str">
        <f t="shared" si="106"/>
        <v>udp/3644</v>
      </c>
      <c r="B6847" s="9" t="s">
        <v>3412</v>
      </c>
      <c r="C6847" s="9">
        <v>3644</v>
      </c>
      <c r="D6847" s="9" t="s">
        <v>5</v>
      </c>
    </row>
    <row r="6848" spans="1:4" x14ac:dyDescent="0.45">
      <c r="A6848" t="str">
        <f t="shared" si="106"/>
        <v>tcp/3645</v>
      </c>
      <c r="B6848" s="9" t="s">
        <v>3413</v>
      </c>
      <c r="C6848" s="9">
        <v>3645</v>
      </c>
      <c r="D6848" s="9" t="s">
        <v>4</v>
      </c>
    </row>
    <row r="6849" spans="1:4" x14ac:dyDescent="0.45">
      <c r="A6849" t="str">
        <f t="shared" si="106"/>
        <v>udp/3645</v>
      </c>
      <c r="B6849" s="9" t="s">
        <v>3413</v>
      </c>
      <c r="C6849" s="9">
        <v>3645</v>
      </c>
      <c r="D6849" s="9" t="s">
        <v>5</v>
      </c>
    </row>
    <row r="6850" spans="1:4" x14ac:dyDescent="0.45">
      <c r="A6850" t="str">
        <f t="shared" ref="A6850:A6913" si="107">D6850&amp;"/"&amp;C6850</f>
        <v>tcp/3646</v>
      </c>
      <c r="B6850" s="9" t="s">
        <v>3414</v>
      </c>
      <c r="C6850" s="9">
        <v>3646</v>
      </c>
      <c r="D6850" s="9" t="s">
        <v>4</v>
      </c>
    </row>
    <row r="6851" spans="1:4" x14ac:dyDescent="0.45">
      <c r="A6851" t="str">
        <f t="shared" si="107"/>
        <v>udp/3646</v>
      </c>
      <c r="B6851" s="9" t="s">
        <v>3414</v>
      </c>
      <c r="C6851" s="9">
        <v>3646</v>
      </c>
      <c r="D6851" s="9" t="s">
        <v>5</v>
      </c>
    </row>
    <row r="6852" spans="1:4" x14ac:dyDescent="0.45">
      <c r="A6852" t="str">
        <f t="shared" si="107"/>
        <v>tcp/3647</v>
      </c>
      <c r="B6852" s="9" t="s">
        <v>3415</v>
      </c>
      <c r="C6852" s="9">
        <v>3647</v>
      </c>
      <c r="D6852" s="9" t="s">
        <v>4</v>
      </c>
    </row>
    <row r="6853" spans="1:4" x14ac:dyDescent="0.45">
      <c r="A6853" t="str">
        <f t="shared" si="107"/>
        <v>udp/3647</v>
      </c>
      <c r="B6853" s="9" t="s">
        <v>3415</v>
      </c>
      <c r="C6853" s="9">
        <v>3647</v>
      </c>
      <c r="D6853" s="9" t="s">
        <v>5</v>
      </c>
    </row>
    <row r="6854" spans="1:4" x14ac:dyDescent="0.45">
      <c r="A6854" t="str">
        <f t="shared" si="107"/>
        <v>tcp/3648</v>
      </c>
      <c r="B6854" s="9" t="s">
        <v>3416</v>
      </c>
      <c r="C6854" s="9">
        <v>3648</v>
      </c>
      <c r="D6854" s="9" t="s">
        <v>4</v>
      </c>
    </row>
    <row r="6855" spans="1:4" x14ac:dyDescent="0.45">
      <c r="A6855" t="str">
        <f t="shared" si="107"/>
        <v>udp/3648</v>
      </c>
      <c r="B6855" s="9" t="s">
        <v>3416</v>
      </c>
      <c r="C6855" s="9">
        <v>3648</v>
      </c>
      <c r="D6855" s="9" t="s">
        <v>5</v>
      </c>
    </row>
    <row r="6856" spans="1:4" x14ac:dyDescent="0.45">
      <c r="A6856" t="str">
        <f t="shared" si="107"/>
        <v>tcp/3649</v>
      </c>
      <c r="B6856" s="9" t="s">
        <v>3417</v>
      </c>
      <c r="C6856" s="9">
        <v>3649</v>
      </c>
      <c r="D6856" s="9" t="s">
        <v>4</v>
      </c>
    </row>
    <row r="6857" spans="1:4" x14ac:dyDescent="0.45">
      <c r="A6857" t="str">
        <f t="shared" si="107"/>
        <v>udp/3649</v>
      </c>
      <c r="B6857" s="9" t="s">
        <v>3417</v>
      </c>
      <c r="C6857" s="9">
        <v>3649</v>
      </c>
      <c r="D6857" s="9" t="s">
        <v>5</v>
      </c>
    </row>
    <row r="6858" spans="1:4" x14ac:dyDescent="0.45">
      <c r="A6858" t="str">
        <f t="shared" si="107"/>
        <v>tcp/3650</v>
      </c>
      <c r="B6858" s="9" t="s">
        <v>3418</v>
      </c>
      <c r="C6858" s="9">
        <v>3650</v>
      </c>
      <c r="D6858" s="9" t="s">
        <v>4</v>
      </c>
    </row>
    <row r="6859" spans="1:4" x14ac:dyDescent="0.45">
      <c r="A6859" t="str">
        <f t="shared" si="107"/>
        <v>udp/3650</v>
      </c>
      <c r="B6859" s="9" t="s">
        <v>3418</v>
      </c>
      <c r="C6859" s="9">
        <v>3650</v>
      </c>
      <c r="D6859" s="9" t="s">
        <v>5</v>
      </c>
    </row>
    <row r="6860" spans="1:4" x14ac:dyDescent="0.45">
      <c r="A6860" t="str">
        <f t="shared" si="107"/>
        <v>tcp/3651</v>
      </c>
      <c r="B6860" s="9" t="s">
        <v>3419</v>
      </c>
      <c r="C6860" s="9">
        <v>3651</v>
      </c>
      <c r="D6860" s="9" t="s">
        <v>4</v>
      </c>
    </row>
    <row r="6861" spans="1:4" x14ac:dyDescent="0.45">
      <c r="A6861" t="str">
        <f t="shared" si="107"/>
        <v>udp/3651</v>
      </c>
      <c r="B6861" s="9" t="s">
        <v>3419</v>
      </c>
      <c r="C6861" s="9">
        <v>3651</v>
      </c>
      <c r="D6861" s="9" t="s">
        <v>5</v>
      </c>
    </row>
    <row r="6862" spans="1:4" x14ac:dyDescent="0.45">
      <c r="A6862" t="str">
        <f t="shared" si="107"/>
        <v>tcp/3652</v>
      </c>
      <c r="B6862" s="9" t="s">
        <v>3420</v>
      </c>
      <c r="C6862" s="9">
        <v>3652</v>
      </c>
      <c r="D6862" s="9" t="s">
        <v>4</v>
      </c>
    </row>
    <row r="6863" spans="1:4" x14ac:dyDescent="0.45">
      <c r="A6863" t="str">
        <f t="shared" si="107"/>
        <v>udp/3652</v>
      </c>
      <c r="B6863" s="9" t="s">
        <v>3420</v>
      </c>
      <c r="C6863" s="9">
        <v>3652</v>
      </c>
      <c r="D6863" s="9" t="s">
        <v>5</v>
      </c>
    </row>
    <row r="6864" spans="1:4" x14ac:dyDescent="0.45">
      <c r="A6864" t="str">
        <f t="shared" si="107"/>
        <v>tcp/3653</v>
      </c>
      <c r="B6864" s="9" t="s">
        <v>3421</v>
      </c>
      <c r="C6864" s="9">
        <v>3653</v>
      </c>
      <c r="D6864" s="9" t="s">
        <v>4</v>
      </c>
    </row>
    <row r="6865" spans="1:4" x14ac:dyDescent="0.45">
      <c r="A6865" t="str">
        <f t="shared" si="107"/>
        <v>udp/3653</v>
      </c>
      <c r="B6865" s="9" t="s">
        <v>3421</v>
      </c>
      <c r="C6865" s="9">
        <v>3653</v>
      </c>
      <c r="D6865" s="9" t="s">
        <v>5</v>
      </c>
    </row>
    <row r="6866" spans="1:4" x14ac:dyDescent="0.45">
      <c r="A6866" t="str">
        <f t="shared" si="107"/>
        <v>tcp/3654</v>
      </c>
      <c r="B6866" s="9" t="s">
        <v>3422</v>
      </c>
      <c r="C6866" s="9">
        <v>3654</v>
      </c>
      <c r="D6866" s="9" t="s">
        <v>4</v>
      </c>
    </row>
    <row r="6867" spans="1:4" x14ac:dyDescent="0.45">
      <c r="A6867" t="str">
        <f t="shared" si="107"/>
        <v>udp/3654</v>
      </c>
      <c r="B6867" s="9" t="s">
        <v>3422</v>
      </c>
      <c r="C6867" s="9">
        <v>3654</v>
      </c>
      <c r="D6867" s="9" t="s">
        <v>5</v>
      </c>
    </row>
    <row r="6868" spans="1:4" x14ac:dyDescent="0.45">
      <c r="A6868" t="str">
        <f t="shared" si="107"/>
        <v>tcp/3655</v>
      </c>
      <c r="B6868" s="9" t="s">
        <v>3423</v>
      </c>
      <c r="C6868" s="9">
        <v>3655</v>
      </c>
      <c r="D6868" s="9" t="s">
        <v>4</v>
      </c>
    </row>
    <row r="6869" spans="1:4" x14ac:dyDescent="0.45">
      <c r="A6869" t="str">
        <f t="shared" si="107"/>
        <v>udp/3655</v>
      </c>
      <c r="B6869" s="9" t="s">
        <v>3423</v>
      </c>
      <c r="C6869" s="9">
        <v>3655</v>
      </c>
      <c r="D6869" s="9" t="s">
        <v>5</v>
      </c>
    </row>
    <row r="6870" spans="1:4" x14ac:dyDescent="0.45">
      <c r="A6870" t="str">
        <f t="shared" si="107"/>
        <v>tcp/3656</v>
      </c>
      <c r="B6870" s="9" t="s">
        <v>3424</v>
      </c>
      <c r="C6870" s="9">
        <v>3656</v>
      </c>
      <c r="D6870" s="9" t="s">
        <v>4</v>
      </c>
    </row>
    <row r="6871" spans="1:4" x14ac:dyDescent="0.45">
      <c r="A6871" t="str">
        <f t="shared" si="107"/>
        <v>udp/3656</v>
      </c>
      <c r="B6871" s="9" t="s">
        <v>3424</v>
      </c>
      <c r="C6871" s="9">
        <v>3656</v>
      </c>
      <c r="D6871" s="9" t="s">
        <v>5</v>
      </c>
    </row>
    <row r="6872" spans="1:4" x14ac:dyDescent="0.45">
      <c r="A6872" t="str">
        <f t="shared" si="107"/>
        <v>tcp/3657</v>
      </c>
      <c r="B6872" s="9" t="s">
        <v>3425</v>
      </c>
      <c r="C6872" s="9">
        <v>3657</v>
      </c>
      <c r="D6872" s="9" t="s">
        <v>4</v>
      </c>
    </row>
    <row r="6873" spans="1:4" x14ac:dyDescent="0.45">
      <c r="A6873" t="str">
        <f t="shared" si="107"/>
        <v>udp/3657</v>
      </c>
      <c r="B6873" s="9" t="s">
        <v>3425</v>
      </c>
      <c r="C6873" s="9">
        <v>3657</v>
      </c>
      <c r="D6873" s="9" t="s">
        <v>5</v>
      </c>
    </row>
    <row r="6874" spans="1:4" x14ac:dyDescent="0.45">
      <c r="A6874" t="str">
        <f t="shared" si="107"/>
        <v>tcp/3658</v>
      </c>
      <c r="B6874" s="9" t="s">
        <v>3426</v>
      </c>
      <c r="C6874" s="9">
        <v>3658</v>
      </c>
      <c r="D6874" s="9" t="s">
        <v>4</v>
      </c>
    </row>
    <row r="6875" spans="1:4" x14ac:dyDescent="0.45">
      <c r="A6875" t="str">
        <f t="shared" si="107"/>
        <v>udp/3658</v>
      </c>
      <c r="B6875" s="9" t="s">
        <v>3426</v>
      </c>
      <c r="C6875" s="9">
        <v>3658</v>
      </c>
      <c r="D6875" s="9" t="s">
        <v>5</v>
      </c>
    </row>
    <row r="6876" spans="1:4" x14ac:dyDescent="0.45">
      <c r="A6876" t="str">
        <f t="shared" si="107"/>
        <v>tcp/3659</v>
      </c>
      <c r="B6876" s="9" t="s">
        <v>3427</v>
      </c>
      <c r="C6876" s="9">
        <v>3659</v>
      </c>
      <c r="D6876" s="9" t="s">
        <v>4</v>
      </c>
    </row>
    <row r="6877" spans="1:4" x14ac:dyDescent="0.45">
      <c r="A6877" t="str">
        <f t="shared" si="107"/>
        <v>udp/3659</v>
      </c>
      <c r="B6877" s="9" t="s">
        <v>3427</v>
      </c>
      <c r="C6877" s="9">
        <v>3659</v>
      </c>
      <c r="D6877" s="9" t="s">
        <v>5</v>
      </c>
    </row>
    <row r="6878" spans="1:4" x14ac:dyDescent="0.45">
      <c r="A6878" t="str">
        <f t="shared" si="107"/>
        <v>tcp/3660</v>
      </c>
      <c r="B6878" s="9" t="s">
        <v>3428</v>
      </c>
      <c r="C6878" s="9">
        <v>3660</v>
      </c>
      <c r="D6878" s="9" t="s">
        <v>4</v>
      </c>
    </row>
    <row r="6879" spans="1:4" x14ac:dyDescent="0.45">
      <c r="A6879" t="str">
        <f t="shared" si="107"/>
        <v>udp/3660</v>
      </c>
      <c r="B6879" s="9" t="s">
        <v>3428</v>
      </c>
      <c r="C6879" s="9">
        <v>3660</v>
      </c>
      <c r="D6879" s="9" t="s">
        <v>5</v>
      </c>
    </row>
    <row r="6880" spans="1:4" x14ac:dyDescent="0.45">
      <c r="A6880" t="str">
        <f t="shared" si="107"/>
        <v>tcp/3661</v>
      </c>
      <c r="B6880" s="9" t="s">
        <v>3429</v>
      </c>
      <c r="C6880" s="9">
        <v>3661</v>
      </c>
      <c r="D6880" s="9" t="s">
        <v>4</v>
      </c>
    </row>
    <row r="6881" spans="1:4" x14ac:dyDescent="0.45">
      <c r="A6881" t="str">
        <f t="shared" si="107"/>
        <v>udp/3661</v>
      </c>
      <c r="B6881" s="9" t="s">
        <v>3429</v>
      </c>
      <c r="C6881" s="9">
        <v>3661</v>
      </c>
      <c r="D6881" s="9" t="s">
        <v>5</v>
      </c>
    </row>
    <row r="6882" spans="1:4" x14ac:dyDescent="0.45">
      <c r="A6882" t="str">
        <f t="shared" si="107"/>
        <v>tcp/3662</v>
      </c>
      <c r="B6882" s="9" t="s">
        <v>3430</v>
      </c>
      <c r="C6882" s="9">
        <v>3662</v>
      </c>
      <c r="D6882" s="9" t="s">
        <v>4</v>
      </c>
    </row>
    <row r="6883" spans="1:4" x14ac:dyDescent="0.45">
      <c r="A6883" t="str">
        <f t="shared" si="107"/>
        <v>udp/3662</v>
      </c>
      <c r="B6883" s="9" t="s">
        <v>3430</v>
      </c>
      <c r="C6883" s="9">
        <v>3662</v>
      </c>
      <c r="D6883" s="9" t="s">
        <v>5</v>
      </c>
    </row>
    <row r="6884" spans="1:4" x14ac:dyDescent="0.45">
      <c r="A6884" t="str">
        <f t="shared" si="107"/>
        <v>tcp/3663</v>
      </c>
      <c r="B6884" s="9" t="s">
        <v>3431</v>
      </c>
      <c r="C6884" s="9">
        <v>3663</v>
      </c>
      <c r="D6884" s="9" t="s">
        <v>4</v>
      </c>
    </row>
    <row r="6885" spans="1:4" x14ac:dyDescent="0.45">
      <c r="A6885" t="str">
        <f t="shared" si="107"/>
        <v>udp/3663</v>
      </c>
      <c r="B6885" s="9" t="s">
        <v>3431</v>
      </c>
      <c r="C6885" s="9">
        <v>3663</v>
      </c>
      <c r="D6885" s="9" t="s">
        <v>5</v>
      </c>
    </row>
    <row r="6886" spans="1:4" x14ac:dyDescent="0.45">
      <c r="A6886" t="str">
        <f t="shared" si="107"/>
        <v>tcp/3664</v>
      </c>
      <c r="B6886" s="9" t="s">
        <v>3432</v>
      </c>
      <c r="C6886" s="9">
        <v>3664</v>
      </c>
      <c r="D6886" s="9" t="s">
        <v>4</v>
      </c>
    </row>
    <row r="6887" spans="1:4" x14ac:dyDescent="0.45">
      <c r="A6887" t="str">
        <f t="shared" si="107"/>
        <v>udp/3664</v>
      </c>
      <c r="B6887" s="9" t="s">
        <v>3432</v>
      </c>
      <c r="C6887" s="9">
        <v>3664</v>
      </c>
      <c r="D6887" s="9" t="s">
        <v>5</v>
      </c>
    </row>
    <row r="6888" spans="1:4" x14ac:dyDescent="0.45">
      <c r="A6888" t="str">
        <f t="shared" si="107"/>
        <v>tcp/3665</v>
      </c>
      <c r="B6888" s="9" t="s">
        <v>3433</v>
      </c>
      <c r="C6888" s="9">
        <v>3665</v>
      </c>
      <c r="D6888" s="9" t="s">
        <v>4</v>
      </c>
    </row>
    <row r="6889" spans="1:4" x14ac:dyDescent="0.45">
      <c r="A6889" t="str">
        <f t="shared" si="107"/>
        <v>udp/3665</v>
      </c>
      <c r="B6889" s="9" t="s">
        <v>3433</v>
      </c>
      <c r="C6889" s="9">
        <v>3665</v>
      </c>
      <c r="D6889" s="9" t="s">
        <v>5</v>
      </c>
    </row>
    <row r="6890" spans="1:4" x14ac:dyDescent="0.45">
      <c r="A6890" t="str">
        <f t="shared" si="107"/>
        <v>tcp/3666</v>
      </c>
      <c r="B6890" s="9" t="s">
        <v>3434</v>
      </c>
      <c r="C6890" s="9">
        <v>3666</v>
      </c>
      <c r="D6890" s="9" t="s">
        <v>4</v>
      </c>
    </row>
    <row r="6891" spans="1:4" x14ac:dyDescent="0.45">
      <c r="A6891" t="str">
        <f t="shared" si="107"/>
        <v>udp/3666</v>
      </c>
      <c r="B6891" s="9" t="s">
        <v>3434</v>
      </c>
      <c r="C6891" s="9">
        <v>3666</v>
      </c>
      <c r="D6891" s="9" t="s">
        <v>5</v>
      </c>
    </row>
    <row r="6892" spans="1:4" x14ac:dyDescent="0.45">
      <c r="A6892" t="str">
        <f t="shared" si="107"/>
        <v>tcp/3667</v>
      </c>
      <c r="B6892" s="9" t="s">
        <v>3435</v>
      </c>
      <c r="C6892" s="9">
        <v>3667</v>
      </c>
      <c r="D6892" s="9" t="s">
        <v>4</v>
      </c>
    </row>
    <row r="6893" spans="1:4" x14ac:dyDescent="0.45">
      <c r="A6893" t="str">
        <f t="shared" si="107"/>
        <v>udp/3667</v>
      </c>
      <c r="B6893" s="9" t="s">
        <v>3435</v>
      </c>
      <c r="C6893" s="9">
        <v>3667</v>
      </c>
      <c r="D6893" s="9" t="s">
        <v>5</v>
      </c>
    </row>
    <row r="6894" spans="1:4" x14ac:dyDescent="0.45">
      <c r="A6894" t="str">
        <f t="shared" si="107"/>
        <v>tcp/3668</v>
      </c>
      <c r="B6894" s="9" t="s">
        <v>3436</v>
      </c>
      <c r="C6894" s="9">
        <v>3668</v>
      </c>
      <c r="D6894" s="9" t="s">
        <v>4</v>
      </c>
    </row>
    <row r="6895" spans="1:4" x14ac:dyDescent="0.45">
      <c r="A6895" t="str">
        <f t="shared" si="107"/>
        <v>udp/3668</v>
      </c>
      <c r="B6895" s="9" t="s">
        <v>3436</v>
      </c>
      <c r="C6895" s="9">
        <v>3668</v>
      </c>
      <c r="D6895" s="9" t="s">
        <v>5</v>
      </c>
    </row>
    <row r="6896" spans="1:4" x14ac:dyDescent="0.45">
      <c r="A6896" t="str">
        <f t="shared" si="107"/>
        <v>tcp/3669</v>
      </c>
      <c r="B6896" s="9" t="s">
        <v>3437</v>
      </c>
      <c r="C6896" s="9">
        <v>3669</v>
      </c>
      <c r="D6896" s="9" t="s">
        <v>4</v>
      </c>
    </row>
    <row r="6897" spans="1:4" x14ac:dyDescent="0.45">
      <c r="A6897" t="str">
        <f t="shared" si="107"/>
        <v>udp/3669</v>
      </c>
      <c r="B6897" s="9" t="s">
        <v>3437</v>
      </c>
      <c r="C6897" s="9">
        <v>3669</v>
      </c>
      <c r="D6897" s="9" t="s">
        <v>5</v>
      </c>
    </row>
    <row r="6898" spans="1:4" x14ac:dyDescent="0.45">
      <c r="A6898" t="str">
        <f t="shared" si="107"/>
        <v>tcp/3670</v>
      </c>
      <c r="B6898" s="9" t="s">
        <v>3438</v>
      </c>
      <c r="C6898" s="9">
        <v>3670</v>
      </c>
      <c r="D6898" s="9" t="s">
        <v>4</v>
      </c>
    </row>
    <row r="6899" spans="1:4" x14ac:dyDescent="0.45">
      <c r="A6899" t="str">
        <f t="shared" si="107"/>
        <v>udp/3670</v>
      </c>
      <c r="B6899" s="9" t="s">
        <v>3438</v>
      </c>
      <c r="C6899" s="9">
        <v>3670</v>
      </c>
      <c r="D6899" s="9" t="s">
        <v>5</v>
      </c>
    </row>
    <row r="6900" spans="1:4" x14ac:dyDescent="0.45">
      <c r="A6900" t="str">
        <f t="shared" si="107"/>
        <v>tcp/3671</v>
      </c>
      <c r="B6900" s="9" t="s">
        <v>3439</v>
      </c>
      <c r="C6900" s="9">
        <v>3671</v>
      </c>
      <c r="D6900" s="9" t="s">
        <v>4</v>
      </c>
    </row>
    <row r="6901" spans="1:4" x14ac:dyDescent="0.45">
      <c r="A6901" t="str">
        <f t="shared" si="107"/>
        <v>udp/3671</v>
      </c>
      <c r="B6901" s="9" t="s">
        <v>3439</v>
      </c>
      <c r="C6901" s="9">
        <v>3671</v>
      </c>
      <c r="D6901" s="9" t="s">
        <v>5</v>
      </c>
    </row>
    <row r="6902" spans="1:4" x14ac:dyDescent="0.45">
      <c r="A6902" t="str">
        <f t="shared" si="107"/>
        <v>tcp/3672</v>
      </c>
      <c r="B6902" s="9" t="s">
        <v>3440</v>
      </c>
      <c r="C6902" s="9">
        <v>3672</v>
      </c>
      <c r="D6902" s="9" t="s">
        <v>4</v>
      </c>
    </row>
    <row r="6903" spans="1:4" x14ac:dyDescent="0.45">
      <c r="A6903" t="str">
        <f t="shared" si="107"/>
        <v>udp/3672</v>
      </c>
      <c r="B6903" s="9" t="s">
        <v>3440</v>
      </c>
      <c r="C6903" s="9">
        <v>3672</v>
      </c>
      <c r="D6903" s="9" t="s">
        <v>5</v>
      </c>
    </row>
    <row r="6904" spans="1:4" x14ac:dyDescent="0.45">
      <c r="A6904" t="str">
        <f t="shared" si="107"/>
        <v>tcp/3673</v>
      </c>
      <c r="B6904" s="9" t="s">
        <v>3441</v>
      </c>
      <c r="C6904" s="9">
        <v>3673</v>
      </c>
      <c r="D6904" s="9" t="s">
        <v>4</v>
      </c>
    </row>
    <row r="6905" spans="1:4" x14ac:dyDescent="0.45">
      <c r="A6905" t="str">
        <f t="shared" si="107"/>
        <v>udp/3673</v>
      </c>
      <c r="B6905" s="9" t="s">
        <v>3441</v>
      </c>
      <c r="C6905" s="9">
        <v>3673</v>
      </c>
      <c r="D6905" s="9" t="s">
        <v>5</v>
      </c>
    </row>
    <row r="6906" spans="1:4" x14ac:dyDescent="0.45">
      <c r="A6906" t="str">
        <f t="shared" si="107"/>
        <v>tcp/3674</v>
      </c>
      <c r="B6906" s="9" t="s">
        <v>3442</v>
      </c>
      <c r="C6906" s="9">
        <v>3674</v>
      </c>
      <c r="D6906" s="9" t="s">
        <v>4</v>
      </c>
    </row>
    <row r="6907" spans="1:4" x14ac:dyDescent="0.45">
      <c r="A6907" t="str">
        <f t="shared" si="107"/>
        <v>udp/3674</v>
      </c>
      <c r="B6907" s="9" t="s">
        <v>3442</v>
      </c>
      <c r="C6907" s="9">
        <v>3674</v>
      </c>
      <c r="D6907" s="9" t="s">
        <v>5</v>
      </c>
    </row>
    <row r="6908" spans="1:4" x14ac:dyDescent="0.45">
      <c r="A6908" t="str">
        <f t="shared" si="107"/>
        <v>tcp/3675</v>
      </c>
      <c r="B6908" s="9" t="s">
        <v>3443</v>
      </c>
      <c r="C6908" s="9">
        <v>3675</v>
      </c>
      <c r="D6908" s="9" t="s">
        <v>4</v>
      </c>
    </row>
    <row r="6909" spans="1:4" x14ac:dyDescent="0.45">
      <c r="A6909" t="str">
        <f t="shared" si="107"/>
        <v>udp/3675</v>
      </c>
      <c r="B6909" s="9" t="s">
        <v>3443</v>
      </c>
      <c r="C6909" s="9">
        <v>3675</v>
      </c>
      <c r="D6909" s="9" t="s">
        <v>5</v>
      </c>
    </row>
    <row r="6910" spans="1:4" x14ac:dyDescent="0.45">
      <c r="A6910" t="str">
        <f t="shared" si="107"/>
        <v>tcp/3676</v>
      </c>
      <c r="B6910" s="9" t="s">
        <v>3444</v>
      </c>
      <c r="C6910" s="9">
        <v>3676</v>
      </c>
      <c r="D6910" s="9" t="s">
        <v>4</v>
      </c>
    </row>
    <row r="6911" spans="1:4" x14ac:dyDescent="0.45">
      <c r="A6911" t="str">
        <f t="shared" si="107"/>
        <v>udp/3676</v>
      </c>
      <c r="B6911" s="9" t="s">
        <v>3444</v>
      </c>
      <c r="C6911" s="9">
        <v>3676</v>
      </c>
      <c r="D6911" s="9" t="s">
        <v>5</v>
      </c>
    </row>
    <row r="6912" spans="1:4" x14ac:dyDescent="0.45">
      <c r="A6912" t="str">
        <f t="shared" si="107"/>
        <v>tcp/3677</v>
      </c>
      <c r="B6912" s="9" t="s">
        <v>3445</v>
      </c>
      <c r="C6912" s="9">
        <v>3677</v>
      </c>
      <c r="D6912" s="9" t="s">
        <v>4</v>
      </c>
    </row>
    <row r="6913" spans="1:4" x14ac:dyDescent="0.45">
      <c r="A6913" t="str">
        <f t="shared" si="107"/>
        <v>udp/3677</v>
      </c>
      <c r="B6913" s="9" t="s">
        <v>3445</v>
      </c>
      <c r="C6913" s="9">
        <v>3677</v>
      </c>
      <c r="D6913" s="9" t="s">
        <v>5</v>
      </c>
    </row>
    <row r="6914" spans="1:4" x14ac:dyDescent="0.45">
      <c r="A6914" t="str">
        <f t="shared" ref="A6914:A6977" si="108">D6914&amp;"/"&amp;C6914</f>
        <v>tcp/3678</v>
      </c>
      <c r="B6914" s="9" t="s">
        <v>3446</v>
      </c>
      <c r="C6914" s="9">
        <v>3678</v>
      </c>
      <c r="D6914" s="9" t="s">
        <v>4</v>
      </c>
    </row>
    <row r="6915" spans="1:4" x14ac:dyDescent="0.45">
      <c r="A6915" t="str">
        <f t="shared" si="108"/>
        <v>udp/3678</v>
      </c>
      <c r="B6915" s="9" t="s">
        <v>3446</v>
      </c>
      <c r="C6915" s="9">
        <v>3678</v>
      </c>
      <c r="D6915" s="9" t="s">
        <v>5</v>
      </c>
    </row>
    <row r="6916" spans="1:4" x14ac:dyDescent="0.45">
      <c r="A6916" t="str">
        <f t="shared" si="108"/>
        <v>tcp/3679</v>
      </c>
      <c r="B6916" s="9" t="s">
        <v>3447</v>
      </c>
      <c r="C6916" s="9">
        <v>3679</v>
      </c>
      <c r="D6916" s="9" t="s">
        <v>4</v>
      </c>
    </row>
    <row r="6917" spans="1:4" x14ac:dyDescent="0.45">
      <c r="A6917" t="str">
        <f t="shared" si="108"/>
        <v>udp/3679</v>
      </c>
      <c r="B6917" s="9" t="s">
        <v>3447</v>
      </c>
      <c r="C6917" s="9">
        <v>3679</v>
      </c>
      <c r="D6917" s="9" t="s">
        <v>5</v>
      </c>
    </row>
    <row r="6918" spans="1:4" x14ac:dyDescent="0.45">
      <c r="A6918" t="str">
        <f t="shared" si="108"/>
        <v>tcp/3680</v>
      </c>
      <c r="B6918" s="9" t="s">
        <v>3448</v>
      </c>
      <c r="C6918" s="9">
        <v>3680</v>
      </c>
      <c r="D6918" s="9" t="s">
        <v>4</v>
      </c>
    </row>
    <row r="6919" spans="1:4" x14ac:dyDescent="0.45">
      <c r="A6919" t="str">
        <f t="shared" si="108"/>
        <v>udp/3680</v>
      </c>
      <c r="B6919" s="9" t="s">
        <v>3448</v>
      </c>
      <c r="C6919" s="9">
        <v>3680</v>
      </c>
      <c r="D6919" s="9" t="s">
        <v>5</v>
      </c>
    </row>
    <row r="6920" spans="1:4" x14ac:dyDescent="0.45">
      <c r="A6920" t="str">
        <f t="shared" si="108"/>
        <v>tcp/3681</v>
      </c>
      <c r="B6920" s="9" t="s">
        <v>3449</v>
      </c>
      <c r="C6920" s="9">
        <v>3681</v>
      </c>
      <c r="D6920" s="9" t="s">
        <v>4</v>
      </c>
    </row>
    <row r="6921" spans="1:4" x14ac:dyDescent="0.45">
      <c r="A6921" t="str">
        <f t="shared" si="108"/>
        <v>udp/3681</v>
      </c>
      <c r="B6921" s="9" t="s">
        <v>3449</v>
      </c>
      <c r="C6921" s="9">
        <v>3681</v>
      </c>
      <c r="D6921" s="9" t="s">
        <v>5</v>
      </c>
    </row>
    <row r="6922" spans="1:4" x14ac:dyDescent="0.45">
      <c r="A6922" t="str">
        <f t="shared" si="108"/>
        <v>tcp/3682</v>
      </c>
      <c r="B6922" s="9" t="s">
        <v>3450</v>
      </c>
      <c r="C6922" s="9">
        <v>3682</v>
      </c>
      <c r="D6922" s="9" t="s">
        <v>4</v>
      </c>
    </row>
    <row r="6923" spans="1:4" x14ac:dyDescent="0.45">
      <c r="A6923" t="str">
        <f t="shared" si="108"/>
        <v>udp/3682</v>
      </c>
      <c r="B6923" s="9" t="s">
        <v>3450</v>
      </c>
      <c r="C6923" s="9">
        <v>3682</v>
      </c>
      <c r="D6923" s="9" t="s">
        <v>5</v>
      </c>
    </row>
    <row r="6924" spans="1:4" x14ac:dyDescent="0.45">
      <c r="A6924" t="str">
        <f t="shared" si="108"/>
        <v>tcp/3683</v>
      </c>
      <c r="B6924" s="9" t="s">
        <v>3451</v>
      </c>
      <c r="C6924" s="9">
        <v>3683</v>
      </c>
      <c r="D6924" s="9" t="s">
        <v>4</v>
      </c>
    </row>
    <row r="6925" spans="1:4" x14ac:dyDescent="0.45">
      <c r="A6925" t="str">
        <f t="shared" si="108"/>
        <v>udp/3683</v>
      </c>
      <c r="B6925" s="9" t="s">
        <v>3451</v>
      </c>
      <c r="C6925" s="9">
        <v>3683</v>
      </c>
      <c r="D6925" s="9" t="s">
        <v>5</v>
      </c>
    </row>
    <row r="6926" spans="1:4" x14ac:dyDescent="0.45">
      <c r="A6926" t="str">
        <f t="shared" si="108"/>
        <v>tcp/3684</v>
      </c>
      <c r="B6926" s="9" t="s">
        <v>3452</v>
      </c>
      <c r="C6926" s="9">
        <v>3684</v>
      </c>
      <c r="D6926" s="9" t="s">
        <v>4</v>
      </c>
    </row>
    <row r="6927" spans="1:4" x14ac:dyDescent="0.45">
      <c r="A6927" t="str">
        <f t="shared" si="108"/>
        <v>udp/3684</v>
      </c>
      <c r="B6927" s="9" t="s">
        <v>3452</v>
      </c>
      <c r="C6927" s="9">
        <v>3684</v>
      </c>
      <c r="D6927" s="9" t="s">
        <v>5</v>
      </c>
    </row>
    <row r="6928" spans="1:4" x14ac:dyDescent="0.45">
      <c r="A6928" t="str">
        <f t="shared" si="108"/>
        <v>tcp/3685</v>
      </c>
      <c r="B6928" s="9" t="s">
        <v>3453</v>
      </c>
      <c r="C6928" s="9">
        <v>3685</v>
      </c>
      <c r="D6928" s="9" t="s">
        <v>4</v>
      </c>
    </row>
    <row r="6929" spans="1:4" x14ac:dyDescent="0.45">
      <c r="A6929" t="str">
        <f t="shared" si="108"/>
        <v>udp/3685</v>
      </c>
      <c r="B6929" s="9" t="s">
        <v>3453</v>
      </c>
      <c r="C6929" s="9">
        <v>3685</v>
      </c>
      <c r="D6929" s="9" t="s">
        <v>5</v>
      </c>
    </row>
    <row r="6930" spans="1:4" x14ac:dyDescent="0.45">
      <c r="A6930" t="str">
        <f t="shared" si="108"/>
        <v>tcp/3686</v>
      </c>
      <c r="B6930" s="9" t="s">
        <v>3454</v>
      </c>
      <c r="C6930" s="9">
        <v>3686</v>
      </c>
      <c r="D6930" s="9" t="s">
        <v>4</v>
      </c>
    </row>
    <row r="6931" spans="1:4" x14ac:dyDescent="0.45">
      <c r="A6931" t="str">
        <f t="shared" si="108"/>
        <v>udp/3686</v>
      </c>
      <c r="B6931" s="9" t="s">
        <v>3454</v>
      </c>
      <c r="C6931" s="9">
        <v>3686</v>
      </c>
      <c r="D6931" s="9" t="s">
        <v>5</v>
      </c>
    </row>
    <row r="6932" spans="1:4" x14ac:dyDescent="0.45">
      <c r="A6932" t="str">
        <f t="shared" si="108"/>
        <v>tcp/3687</v>
      </c>
      <c r="B6932" s="9" t="s">
        <v>3455</v>
      </c>
      <c r="C6932" s="9">
        <v>3687</v>
      </c>
      <c r="D6932" s="9" t="s">
        <v>4</v>
      </c>
    </row>
    <row r="6933" spans="1:4" x14ac:dyDescent="0.45">
      <c r="A6933" t="str">
        <f t="shared" si="108"/>
        <v>udp/3687</v>
      </c>
      <c r="B6933" s="9" t="s">
        <v>3455</v>
      </c>
      <c r="C6933" s="9">
        <v>3687</v>
      </c>
      <c r="D6933" s="9" t="s">
        <v>5</v>
      </c>
    </row>
    <row r="6934" spans="1:4" x14ac:dyDescent="0.45">
      <c r="A6934" t="str">
        <f t="shared" si="108"/>
        <v>tcp/3688</v>
      </c>
      <c r="B6934" s="9" t="s">
        <v>3456</v>
      </c>
      <c r="C6934" s="9">
        <v>3688</v>
      </c>
      <c r="D6934" s="9" t="s">
        <v>4</v>
      </c>
    </row>
    <row r="6935" spans="1:4" x14ac:dyDescent="0.45">
      <c r="A6935" t="str">
        <f t="shared" si="108"/>
        <v>udp/3688</v>
      </c>
      <c r="B6935" s="9" t="s">
        <v>3456</v>
      </c>
      <c r="C6935" s="9">
        <v>3688</v>
      </c>
      <c r="D6935" s="9" t="s">
        <v>5</v>
      </c>
    </row>
    <row r="6936" spans="1:4" x14ac:dyDescent="0.45">
      <c r="A6936" t="str">
        <f t="shared" si="108"/>
        <v>tcp/3689</v>
      </c>
      <c r="B6936" s="9" t="s">
        <v>3457</v>
      </c>
      <c r="C6936" s="9">
        <v>3689</v>
      </c>
      <c r="D6936" s="9" t="s">
        <v>4</v>
      </c>
    </row>
    <row r="6937" spans="1:4" x14ac:dyDescent="0.45">
      <c r="A6937" t="str">
        <f t="shared" si="108"/>
        <v>udp/3689</v>
      </c>
      <c r="B6937" s="9" t="s">
        <v>3457</v>
      </c>
      <c r="C6937" s="9">
        <v>3689</v>
      </c>
      <c r="D6937" s="9" t="s">
        <v>5</v>
      </c>
    </row>
    <row r="6938" spans="1:4" x14ac:dyDescent="0.45">
      <c r="A6938" t="str">
        <f t="shared" si="108"/>
        <v>tcp/3690</v>
      </c>
      <c r="B6938" s="9" t="s">
        <v>3458</v>
      </c>
      <c r="C6938" s="9">
        <v>3690</v>
      </c>
      <c r="D6938" s="9" t="s">
        <v>4</v>
      </c>
    </row>
    <row r="6939" spans="1:4" x14ac:dyDescent="0.45">
      <c r="A6939" t="str">
        <f t="shared" si="108"/>
        <v>udp/3690</v>
      </c>
      <c r="B6939" s="9" t="s">
        <v>3458</v>
      </c>
      <c r="C6939" s="9">
        <v>3690</v>
      </c>
      <c r="D6939" s="9" t="s">
        <v>5</v>
      </c>
    </row>
    <row r="6940" spans="1:4" x14ac:dyDescent="0.45">
      <c r="A6940" t="str">
        <f t="shared" si="108"/>
        <v>tcp/3691</v>
      </c>
      <c r="B6940" s="9" t="s">
        <v>3459</v>
      </c>
      <c r="C6940" s="9">
        <v>3691</v>
      </c>
      <c r="D6940" s="9" t="s">
        <v>4</v>
      </c>
    </row>
    <row r="6941" spans="1:4" x14ac:dyDescent="0.45">
      <c r="A6941" t="str">
        <f t="shared" si="108"/>
        <v>udp/3691</v>
      </c>
      <c r="B6941" s="9" t="s">
        <v>3459</v>
      </c>
      <c r="C6941" s="9">
        <v>3691</v>
      </c>
      <c r="D6941" s="9" t="s">
        <v>5</v>
      </c>
    </row>
    <row r="6942" spans="1:4" x14ac:dyDescent="0.45">
      <c r="A6942" t="str">
        <f t="shared" si="108"/>
        <v>tcp/3692</v>
      </c>
      <c r="B6942" s="9" t="s">
        <v>3460</v>
      </c>
      <c r="C6942" s="9">
        <v>3692</v>
      </c>
      <c r="D6942" s="9" t="s">
        <v>4</v>
      </c>
    </row>
    <row r="6943" spans="1:4" x14ac:dyDescent="0.45">
      <c r="A6943" t="str">
        <f t="shared" si="108"/>
        <v>udp/3692</v>
      </c>
      <c r="B6943" s="9" t="s">
        <v>3460</v>
      </c>
      <c r="C6943" s="9">
        <v>3692</v>
      </c>
      <c r="D6943" s="9" t="s">
        <v>5</v>
      </c>
    </row>
    <row r="6944" spans="1:4" x14ac:dyDescent="0.45">
      <c r="A6944" t="str">
        <f t="shared" si="108"/>
        <v>tcp/3693</v>
      </c>
      <c r="B6944" s="9" t="s">
        <v>3461</v>
      </c>
      <c r="C6944" s="9">
        <v>3693</v>
      </c>
      <c r="D6944" s="9" t="s">
        <v>4</v>
      </c>
    </row>
    <row r="6945" spans="1:4" x14ac:dyDescent="0.45">
      <c r="A6945" t="str">
        <f t="shared" si="108"/>
        <v>udp/3693</v>
      </c>
      <c r="B6945" s="9"/>
      <c r="C6945" s="9">
        <v>3693</v>
      </c>
      <c r="D6945" s="9" t="s">
        <v>5</v>
      </c>
    </row>
    <row r="6946" spans="1:4" x14ac:dyDescent="0.45">
      <c r="A6946" t="str">
        <f t="shared" si="108"/>
        <v>/3694</v>
      </c>
      <c r="B6946" s="9"/>
      <c r="C6946" s="9">
        <v>3694</v>
      </c>
      <c r="D6946" s="9"/>
    </row>
    <row r="6947" spans="1:4" x14ac:dyDescent="0.45">
      <c r="A6947" t="str">
        <f t="shared" si="108"/>
        <v>tcp/3695</v>
      </c>
      <c r="B6947" s="9" t="s">
        <v>3462</v>
      </c>
      <c r="C6947" s="9">
        <v>3695</v>
      </c>
      <c r="D6947" s="9" t="s">
        <v>4</v>
      </c>
    </row>
    <row r="6948" spans="1:4" x14ac:dyDescent="0.45">
      <c r="A6948" t="str">
        <f t="shared" si="108"/>
        <v>udp/3695</v>
      </c>
      <c r="B6948" s="9" t="s">
        <v>3462</v>
      </c>
      <c r="C6948" s="9">
        <v>3695</v>
      </c>
      <c r="D6948" s="9" t="s">
        <v>5</v>
      </c>
    </row>
    <row r="6949" spans="1:4" x14ac:dyDescent="0.45">
      <c r="A6949" t="str">
        <f t="shared" si="108"/>
        <v>tcp/3696</v>
      </c>
      <c r="B6949" s="9" t="s">
        <v>3463</v>
      </c>
      <c r="C6949" s="9">
        <v>3696</v>
      </c>
      <c r="D6949" s="9" t="s">
        <v>4</v>
      </c>
    </row>
    <row r="6950" spans="1:4" x14ac:dyDescent="0.45">
      <c r="A6950" t="str">
        <f t="shared" si="108"/>
        <v>udp/3696</v>
      </c>
      <c r="B6950" s="9" t="s">
        <v>3463</v>
      </c>
      <c r="C6950" s="9">
        <v>3696</v>
      </c>
      <c r="D6950" s="9" t="s">
        <v>5</v>
      </c>
    </row>
    <row r="6951" spans="1:4" x14ac:dyDescent="0.45">
      <c r="A6951" t="str">
        <f t="shared" si="108"/>
        <v>tcp/3697</v>
      </c>
      <c r="B6951" s="9" t="s">
        <v>3464</v>
      </c>
      <c r="C6951" s="9">
        <v>3697</v>
      </c>
      <c r="D6951" s="9" t="s">
        <v>4</v>
      </c>
    </row>
    <row r="6952" spans="1:4" x14ac:dyDescent="0.45">
      <c r="A6952" t="str">
        <f t="shared" si="108"/>
        <v>udp/3697</v>
      </c>
      <c r="B6952" s="9" t="s">
        <v>3464</v>
      </c>
      <c r="C6952" s="9">
        <v>3697</v>
      </c>
      <c r="D6952" s="9" t="s">
        <v>5</v>
      </c>
    </row>
    <row r="6953" spans="1:4" x14ac:dyDescent="0.45">
      <c r="A6953" t="str">
        <f t="shared" si="108"/>
        <v>tcp/3698</v>
      </c>
      <c r="B6953" s="9" t="s">
        <v>3465</v>
      </c>
      <c r="C6953" s="9">
        <v>3698</v>
      </c>
      <c r="D6953" s="9" t="s">
        <v>4</v>
      </c>
    </row>
    <row r="6954" spans="1:4" x14ac:dyDescent="0.45">
      <c r="A6954" t="str">
        <f t="shared" si="108"/>
        <v>udp/3698</v>
      </c>
      <c r="B6954" s="9" t="s">
        <v>3465</v>
      </c>
      <c r="C6954" s="9">
        <v>3698</v>
      </c>
      <c r="D6954" s="9" t="s">
        <v>5</v>
      </c>
    </row>
    <row r="6955" spans="1:4" x14ac:dyDescent="0.45">
      <c r="A6955" t="str">
        <f t="shared" si="108"/>
        <v>tcp/3699</v>
      </c>
      <c r="B6955" s="9" t="s">
        <v>3466</v>
      </c>
      <c r="C6955" s="9">
        <v>3699</v>
      </c>
      <c r="D6955" s="9" t="s">
        <v>4</v>
      </c>
    </row>
    <row r="6956" spans="1:4" x14ac:dyDescent="0.45">
      <c r="A6956" t="str">
        <f t="shared" si="108"/>
        <v>udp/3699</v>
      </c>
      <c r="B6956" s="9" t="s">
        <v>3466</v>
      </c>
      <c r="C6956" s="9">
        <v>3699</v>
      </c>
      <c r="D6956" s="9" t="s">
        <v>5</v>
      </c>
    </row>
    <row r="6957" spans="1:4" x14ac:dyDescent="0.45">
      <c r="A6957" t="str">
        <f t="shared" si="108"/>
        <v>tcp/3700</v>
      </c>
      <c r="B6957" s="9" t="s">
        <v>3467</v>
      </c>
      <c r="C6957" s="9">
        <v>3700</v>
      </c>
      <c r="D6957" s="9" t="s">
        <v>4</v>
      </c>
    </row>
    <row r="6958" spans="1:4" x14ac:dyDescent="0.45">
      <c r="A6958" t="str">
        <f t="shared" si="108"/>
        <v>udp/3700</v>
      </c>
      <c r="B6958" s="9" t="s">
        <v>3467</v>
      </c>
      <c r="C6958" s="9">
        <v>3700</v>
      </c>
      <c r="D6958" s="9" t="s">
        <v>5</v>
      </c>
    </row>
    <row r="6959" spans="1:4" x14ac:dyDescent="0.45">
      <c r="A6959" t="str">
        <f t="shared" si="108"/>
        <v>tcp/3701</v>
      </c>
      <c r="B6959" s="9" t="s">
        <v>3468</v>
      </c>
      <c r="C6959" s="9">
        <v>3701</v>
      </c>
      <c r="D6959" s="9" t="s">
        <v>4</v>
      </c>
    </row>
    <row r="6960" spans="1:4" x14ac:dyDescent="0.45">
      <c r="A6960" t="str">
        <f t="shared" si="108"/>
        <v>udp/3701</v>
      </c>
      <c r="B6960" s="9" t="s">
        <v>3468</v>
      </c>
      <c r="C6960" s="9">
        <v>3701</v>
      </c>
      <c r="D6960" s="9" t="s">
        <v>5</v>
      </c>
    </row>
    <row r="6961" spans="1:4" x14ac:dyDescent="0.45">
      <c r="A6961" t="str">
        <f t="shared" si="108"/>
        <v>tcp/3702</v>
      </c>
      <c r="B6961" s="9" t="s">
        <v>3469</v>
      </c>
      <c r="C6961" s="9">
        <v>3702</v>
      </c>
      <c r="D6961" s="9" t="s">
        <v>4</v>
      </c>
    </row>
    <row r="6962" spans="1:4" x14ac:dyDescent="0.45">
      <c r="A6962" t="str">
        <f t="shared" si="108"/>
        <v>udp/3702</v>
      </c>
      <c r="B6962" s="9" t="s">
        <v>3469</v>
      </c>
      <c r="C6962" s="9">
        <v>3702</v>
      </c>
      <c r="D6962" s="9" t="s">
        <v>5</v>
      </c>
    </row>
    <row r="6963" spans="1:4" x14ac:dyDescent="0.45">
      <c r="A6963" t="str">
        <f t="shared" si="108"/>
        <v>tcp/3703</v>
      </c>
      <c r="B6963" s="9" t="s">
        <v>3470</v>
      </c>
      <c r="C6963" s="9">
        <v>3703</v>
      </c>
      <c r="D6963" s="9" t="s">
        <v>4</v>
      </c>
    </row>
    <row r="6964" spans="1:4" x14ac:dyDescent="0.45">
      <c r="A6964" t="str">
        <f t="shared" si="108"/>
        <v>udp/3703</v>
      </c>
      <c r="B6964" s="9" t="s">
        <v>3470</v>
      </c>
      <c r="C6964" s="9">
        <v>3703</v>
      </c>
      <c r="D6964" s="9" t="s">
        <v>5</v>
      </c>
    </row>
    <row r="6965" spans="1:4" x14ac:dyDescent="0.45">
      <c r="A6965" t="str">
        <f t="shared" si="108"/>
        <v>tcp/3704</v>
      </c>
      <c r="B6965" s="9" t="s">
        <v>3471</v>
      </c>
      <c r="C6965" s="9">
        <v>3704</v>
      </c>
      <c r="D6965" s="9" t="s">
        <v>4</v>
      </c>
    </row>
    <row r="6966" spans="1:4" x14ac:dyDescent="0.45">
      <c r="A6966" t="str">
        <f t="shared" si="108"/>
        <v>udp/3704</v>
      </c>
      <c r="B6966" s="9" t="s">
        <v>3471</v>
      </c>
      <c r="C6966" s="9">
        <v>3704</v>
      </c>
      <c r="D6966" s="9" t="s">
        <v>5</v>
      </c>
    </row>
    <row r="6967" spans="1:4" x14ac:dyDescent="0.45">
      <c r="A6967" t="str">
        <f t="shared" si="108"/>
        <v>tcp/3705</v>
      </c>
      <c r="B6967" s="9" t="s">
        <v>3472</v>
      </c>
      <c r="C6967" s="9">
        <v>3705</v>
      </c>
      <c r="D6967" s="9" t="s">
        <v>4</v>
      </c>
    </row>
    <row r="6968" spans="1:4" x14ac:dyDescent="0.45">
      <c r="A6968" t="str">
        <f t="shared" si="108"/>
        <v>udp/3705</v>
      </c>
      <c r="B6968" s="9" t="s">
        <v>3472</v>
      </c>
      <c r="C6968" s="9">
        <v>3705</v>
      </c>
      <c r="D6968" s="9" t="s">
        <v>5</v>
      </c>
    </row>
    <row r="6969" spans="1:4" x14ac:dyDescent="0.45">
      <c r="A6969" t="str">
        <f t="shared" si="108"/>
        <v>tcp/3706</v>
      </c>
      <c r="B6969" s="9" t="s">
        <v>3473</v>
      </c>
      <c r="C6969" s="9">
        <v>3706</v>
      </c>
      <c r="D6969" s="9" t="s">
        <v>4</v>
      </c>
    </row>
    <row r="6970" spans="1:4" x14ac:dyDescent="0.45">
      <c r="A6970" t="str">
        <f t="shared" si="108"/>
        <v>udp/3706</v>
      </c>
      <c r="B6970" s="9" t="s">
        <v>3473</v>
      </c>
      <c r="C6970" s="9">
        <v>3706</v>
      </c>
      <c r="D6970" s="9" t="s">
        <v>5</v>
      </c>
    </row>
    <row r="6971" spans="1:4" x14ac:dyDescent="0.45">
      <c r="A6971" t="str">
        <f t="shared" si="108"/>
        <v>tcp/3707</v>
      </c>
      <c r="B6971" s="9" t="s">
        <v>3474</v>
      </c>
      <c r="C6971" s="9">
        <v>3707</v>
      </c>
      <c r="D6971" s="9" t="s">
        <v>4</v>
      </c>
    </row>
    <row r="6972" spans="1:4" x14ac:dyDescent="0.45">
      <c r="A6972" t="str">
        <f t="shared" si="108"/>
        <v>udp/3707</v>
      </c>
      <c r="B6972" s="9" t="s">
        <v>3474</v>
      </c>
      <c r="C6972" s="9">
        <v>3707</v>
      </c>
      <c r="D6972" s="9" t="s">
        <v>5</v>
      </c>
    </row>
    <row r="6973" spans="1:4" x14ac:dyDescent="0.45">
      <c r="A6973" t="str">
        <f t="shared" si="108"/>
        <v>tcp/3708</v>
      </c>
      <c r="B6973" s="9" t="s">
        <v>3475</v>
      </c>
      <c r="C6973" s="9">
        <v>3708</v>
      </c>
      <c r="D6973" s="9" t="s">
        <v>4</v>
      </c>
    </row>
    <row r="6974" spans="1:4" x14ac:dyDescent="0.45">
      <c r="A6974" t="str">
        <f t="shared" si="108"/>
        <v>udp/3708</v>
      </c>
      <c r="B6974" s="9" t="s">
        <v>3475</v>
      </c>
      <c r="C6974" s="9">
        <v>3708</v>
      </c>
      <c r="D6974" s="9" t="s">
        <v>5</v>
      </c>
    </row>
    <row r="6975" spans="1:4" x14ac:dyDescent="0.45">
      <c r="A6975" t="str">
        <f t="shared" si="108"/>
        <v>tcp/3709</v>
      </c>
      <c r="B6975" s="9" t="s">
        <v>3476</v>
      </c>
      <c r="C6975" s="9">
        <v>3709</v>
      </c>
      <c r="D6975" s="9" t="s">
        <v>4</v>
      </c>
    </row>
    <row r="6976" spans="1:4" x14ac:dyDescent="0.45">
      <c r="A6976" t="str">
        <f t="shared" si="108"/>
        <v>udp/3709</v>
      </c>
      <c r="B6976" s="9" t="s">
        <v>3476</v>
      </c>
      <c r="C6976" s="9">
        <v>3709</v>
      </c>
      <c r="D6976" s="9" t="s">
        <v>5</v>
      </c>
    </row>
    <row r="6977" spans="1:4" x14ac:dyDescent="0.45">
      <c r="A6977" t="str">
        <f t="shared" si="108"/>
        <v>tcp/3710</v>
      </c>
      <c r="B6977" s="9" t="s">
        <v>3477</v>
      </c>
      <c r="C6977" s="9">
        <v>3710</v>
      </c>
      <c r="D6977" s="9" t="s">
        <v>4</v>
      </c>
    </row>
    <row r="6978" spans="1:4" x14ac:dyDescent="0.45">
      <c r="A6978" t="str">
        <f t="shared" ref="A6978:A7041" si="109">D6978&amp;"/"&amp;C6978</f>
        <v>udp/3710</v>
      </c>
      <c r="B6978" s="9" t="s">
        <v>3477</v>
      </c>
      <c r="C6978" s="9">
        <v>3710</v>
      </c>
      <c r="D6978" s="9" t="s">
        <v>5</v>
      </c>
    </row>
    <row r="6979" spans="1:4" x14ac:dyDescent="0.45">
      <c r="A6979" t="str">
        <f t="shared" si="109"/>
        <v>tcp/3711</v>
      </c>
      <c r="B6979" s="9" t="s">
        <v>3478</v>
      </c>
      <c r="C6979" s="9">
        <v>3711</v>
      </c>
      <c r="D6979" s="9" t="s">
        <v>4</v>
      </c>
    </row>
    <row r="6980" spans="1:4" x14ac:dyDescent="0.45">
      <c r="A6980" t="str">
        <f t="shared" si="109"/>
        <v>udp/3711</v>
      </c>
      <c r="B6980" s="9" t="s">
        <v>3478</v>
      </c>
      <c r="C6980" s="9">
        <v>3711</v>
      </c>
      <c r="D6980" s="9" t="s">
        <v>5</v>
      </c>
    </row>
    <row r="6981" spans="1:4" x14ac:dyDescent="0.45">
      <c r="A6981" t="str">
        <f t="shared" si="109"/>
        <v>tcp/3712</v>
      </c>
      <c r="B6981" s="9" t="s">
        <v>3479</v>
      </c>
      <c r="C6981" s="9">
        <v>3712</v>
      </c>
      <c r="D6981" s="9" t="s">
        <v>4</v>
      </c>
    </row>
    <row r="6982" spans="1:4" x14ac:dyDescent="0.45">
      <c r="A6982" t="str">
        <f t="shared" si="109"/>
        <v>udp/3712</v>
      </c>
      <c r="B6982" s="9" t="s">
        <v>3479</v>
      </c>
      <c r="C6982" s="9">
        <v>3712</v>
      </c>
      <c r="D6982" s="9" t="s">
        <v>5</v>
      </c>
    </row>
    <row r="6983" spans="1:4" x14ac:dyDescent="0.45">
      <c r="A6983" t="str">
        <f t="shared" si="109"/>
        <v>tcp/3713</v>
      </c>
      <c r="B6983" s="9" t="s">
        <v>3480</v>
      </c>
      <c r="C6983" s="9">
        <v>3713</v>
      </c>
      <c r="D6983" s="9" t="s">
        <v>4</v>
      </c>
    </row>
    <row r="6984" spans="1:4" x14ac:dyDescent="0.45">
      <c r="A6984" t="str">
        <f t="shared" si="109"/>
        <v>udp/3713</v>
      </c>
      <c r="B6984" s="9" t="s">
        <v>3480</v>
      </c>
      <c r="C6984" s="9">
        <v>3713</v>
      </c>
      <c r="D6984" s="9" t="s">
        <v>5</v>
      </c>
    </row>
    <row r="6985" spans="1:4" x14ac:dyDescent="0.45">
      <c r="A6985" t="str">
        <f t="shared" si="109"/>
        <v>tcp/3714</v>
      </c>
      <c r="B6985" s="9" t="s">
        <v>3481</v>
      </c>
      <c r="C6985" s="9">
        <v>3714</v>
      </c>
      <c r="D6985" s="9" t="s">
        <v>4</v>
      </c>
    </row>
    <row r="6986" spans="1:4" x14ac:dyDescent="0.45">
      <c r="A6986" t="str">
        <f t="shared" si="109"/>
        <v>udp/3714</v>
      </c>
      <c r="B6986" s="9" t="s">
        <v>3481</v>
      </c>
      <c r="C6986" s="9">
        <v>3714</v>
      </c>
      <c r="D6986" s="9" t="s">
        <v>5</v>
      </c>
    </row>
    <row r="6987" spans="1:4" x14ac:dyDescent="0.45">
      <c r="A6987" t="str">
        <f t="shared" si="109"/>
        <v>tcp/3715</v>
      </c>
      <c r="B6987" s="9" t="s">
        <v>3482</v>
      </c>
      <c r="C6987" s="9">
        <v>3715</v>
      </c>
      <c r="D6987" s="9" t="s">
        <v>4</v>
      </c>
    </row>
    <row r="6988" spans="1:4" x14ac:dyDescent="0.45">
      <c r="A6988" t="str">
        <f t="shared" si="109"/>
        <v>udp/3715</v>
      </c>
      <c r="B6988" s="9" t="s">
        <v>3482</v>
      </c>
      <c r="C6988" s="9">
        <v>3715</v>
      </c>
      <c r="D6988" s="9" t="s">
        <v>5</v>
      </c>
    </row>
    <row r="6989" spans="1:4" x14ac:dyDescent="0.45">
      <c r="A6989" t="str">
        <f t="shared" si="109"/>
        <v>tcp/3716</v>
      </c>
      <c r="B6989" s="9" t="s">
        <v>3483</v>
      </c>
      <c r="C6989" s="9">
        <v>3716</v>
      </c>
      <c r="D6989" s="9" t="s">
        <v>4</v>
      </c>
    </row>
    <row r="6990" spans="1:4" x14ac:dyDescent="0.45">
      <c r="A6990" t="str">
        <f t="shared" si="109"/>
        <v>udp/3716</v>
      </c>
      <c r="B6990" s="9" t="s">
        <v>3483</v>
      </c>
      <c r="C6990" s="9">
        <v>3716</v>
      </c>
      <c r="D6990" s="9" t="s">
        <v>5</v>
      </c>
    </row>
    <row r="6991" spans="1:4" x14ac:dyDescent="0.45">
      <c r="A6991" t="str">
        <f t="shared" si="109"/>
        <v>tcp/3717</v>
      </c>
      <c r="B6991" s="9" t="s">
        <v>3484</v>
      </c>
      <c r="C6991" s="9">
        <v>3717</v>
      </c>
      <c r="D6991" s="9" t="s">
        <v>4</v>
      </c>
    </row>
    <row r="6992" spans="1:4" x14ac:dyDescent="0.45">
      <c r="A6992" t="str">
        <f t="shared" si="109"/>
        <v>udp/3717</v>
      </c>
      <c r="B6992" s="9" t="s">
        <v>3484</v>
      </c>
      <c r="C6992" s="9">
        <v>3717</v>
      </c>
      <c r="D6992" s="9" t="s">
        <v>5</v>
      </c>
    </row>
    <row r="6993" spans="1:4" x14ac:dyDescent="0.45">
      <c r="A6993" t="str">
        <f t="shared" si="109"/>
        <v>tcp/3718</v>
      </c>
      <c r="B6993" s="9" t="s">
        <v>3485</v>
      </c>
      <c r="C6993" s="9">
        <v>3718</v>
      </c>
      <c r="D6993" s="9" t="s">
        <v>4</v>
      </c>
    </row>
    <row r="6994" spans="1:4" x14ac:dyDescent="0.45">
      <c r="A6994" t="str">
        <f t="shared" si="109"/>
        <v>udp/3718</v>
      </c>
      <c r="B6994" s="9" t="s">
        <v>3485</v>
      </c>
      <c r="C6994" s="9">
        <v>3718</v>
      </c>
      <c r="D6994" s="9" t="s">
        <v>5</v>
      </c>
    </row>
    <row r="6995" spans="1:4" x14ac:dyDescent="0.45">
      <c r="A6995" t="str">
        <f t="shared" si="109"/>
        <v>tcp/3719</v>
      </c>
      <c r="B6995" s="9" t="s">
        <v>3486</v>
      </c>
      <c r="C6995" s="9">
        <v>3719</v>
      </c>
      <c r="D6995" s="9" t="s">
        <v>4</v>
      </c>
    </row>
    <row r="6996" spans="1:4" x14ac:dyDescent="0.45">
      <c r="A6996" t="str">
        <f t="shared" si="109"/>
        <v>udp/3719</v>
      </c>
      <c r="B6996" s="9" t="s">
        <v>3486</v>
      </c>
      <c r="C6996" s="9">
        <v>3719</v>
      </c>
      <c r="D6996" s="9" t="s">
        <v>5</v>
      </c>
    </row>
    <row r="6997" spans="1:4" x14ac:dyDescent="0.45">
      <c r="A6997" t="str">
        <f t="shared" si="109"/>
        <v>tcp/3720</v>
      </c>
      <c r="B6997" s="9" t="s">
        <v>3487</v>
      </c>
      <c r="C6997" s="9">
        <v>3720</v>
      </c>
      <c r="D6997" s="9" t="s">
        <v>4</v>
      </c>
    </row>
    <row r="6998" spans="1:4" x14ac:dyDescent="0.45">
      <c r="A6998" t="str">
        <f t="shared" si="109"/>
        <v>udp/3720</v>
      </c>
      <c r="B6998" s="9" t="s">
        <v>3487</v>
      </c>
      <c r="C6998" s="9">
        <v>3720</v>
      </c>
      <c r="D6998" s="9" t="s">
        <v>5</v>
      </c>
    </row>
    <row r="6999" spans="1:4" x14ac:dyDescent="0.45">
      <c r="A6999" t="str">
        <f t="shared" si="109"/>
        <v>tcp/3721</v>
      </c>
      <c r="B6999" s="9" t="s">
        <v>3488</v>
      </c>
      <c r="C6999" s="9">
        <v>3721</v>
      </c>
      <c r="D6999" s="9" t="s">
        <v>4</v>
      </c>
    </row>
    <row r="7000" spans="1:4" x14ac:dyDescent="0.45">
      <c r="A7000" t="str">
        <f t="shared" si="109"/>
        <v>udp/3721</v>
      </c>
      <c r="B7000" s="9" t="s">
        <v>3488</v>
      </c>
      <c r="C7000" s="9">
        <v>3721</v>
      </c>
      <c r="D7000" s="9" t="s">
        <v>5</v>
      </c>
    </row>
    <row r="7001" spans="1:4" x14ac:dyDescent="0.45">
      <c r="A7001" t="str">
        <f t="shared" si="109"/>
        <v>tcp/3722</v>
      </c>
      <c r="B7001" s="9" t="s">
        <v>3489</v>
      </c>
      <c r="C7001" s="9">
        <v>3722</v>
      </c>
      <c r="D7001" s="9" t="s">
        <v>4</v>
      </c>
    </row>
    <row r="7002" spans="1:4" x14ac:dyDescent="0.45">
      <c r="A7002" t="str">
        <f t="shared" si="109"/>
        <v>udp/3722</v>
      </c>
      <c r="B7002" s="9" t="s">
        <v>3489</v>
      </c>
      <c r="C7002" s="9">
        <v>3722</v>
      </c>
      <c r="D7002" s="9" t="s">
        <v>5</v>
      </c>
    </row>
    <row r="7003" spans="1:4" x14ac:dyDescent="0.45">
      <c r="A7003" t="str">
        <f t="shared" si="109"/>
        <v>tcp/3723</v>
      </c>
      <c r="B7003" s="9" t="s">
        <v>3490</v>
      </c>
      <c r="C7003" s="9">
        <v>3723</v>
      </c>
      <c r="D7003" s="9" t="s">
        <v>4</v>
      </c>
    </row>
    <row r="7004" spans="1:4" x14ac:dyDescent="0.45">
      <c r="A7004" t="str">
        <f t="shared" si="109"/>
        <v>udp/3723</v>
      </c>
      <c r="B7004" s="9" t="s">
        <v>3490</v>
      </c>
      <c r="C7004" s="9">
        <v>3723</v>
      </c>
      <c r="D7004" s="9" t="s">
        <v>5</v>
      </c>
    </row>
    <row r="7005" spans="1:4" x14ac:dyDescent="0.45">
      <c r="A7005" t="str">
        <f t="shared" si="109"/>
        <v>tcp/3724</v>
      </c>
      <c r="B7005" s="9" t="s">
        <v>3491</v>
      </c>
      <c r="C7005" s="9">
        <v>3724</v>
      </c>
      <c r="D7005" s="9" t="s">
        <v>4</v>
      </c>
    </row>
    <row r="7006" spans="1:4" x14ac:dyDescent="0.45">
      <c r="A7006" t="str">
        <f t="shared" si="109"/>
        <v>udp/3724</v>
      </c>
      <c r="B7006" s="9" t="s">
        <v>3491</v>
      </c>
      <c r="C7006" s="9">
        <v>3724</v>
      </c>
      <c r="D7006" s="9" t="s">
        <v>5</v>
      </c>
    </row>
    <row r="7007" spans="1:4" x14ac:dyDescent="0.45">
      <c r="A7007" t="str">
        <f t="shared" si="109"/>
        <v>tcp/3725</v>
      </c>
      <c r="B7007" s="9" t="s">
        <v>3492</v>
      </c>
      <c r="C7007" s="9">
        <v>3725</v>
      </c>
      <c r="D7007" s="9" t="s">
        <v>4</v>
      </c>
    </row>
    <row r="7008" spans="1:4" x14ac:dyDescent="0.45">
      <c r="A7008" t="str">
        <f t="shared" si="109"/>
        <v>udp/3725</v>
      </c>
      <c r="B7008" s="9" t="s">
        <v>3492</v>
      </c>
      <c r="C7008" s="9">
        <v>3725</v>
      </c>
      <c r="D7008" s="9" t="s">
        <v>5</v>
      </c>
    </row>
    <row r="7009" spans="1:4" x14ac:dyDescent="0.45">
      <c r="A7009" t="str">
        <f t="shared" si="109"/>
        <v>tcp/3726</v>
      </c>
      <c r="B7009" s="9" t="s">
        <v>3493</v>
      </c>
      <c r="C7009" s="9">
        <v>3726</v>
      </c>
      <c r="D7009" s="9" t="s">
        <v>4</v>
      </c>
    </row>
    <row r="7010" spans="1:4" x14ac:dyDescent="0.45">
      <c r="A7010" t="str">
        <f t="shared" si="109"/>
        <v>udp/3726</v>
      </c>
      <c r="B7010" s="9" t="s">
        <v>3493</v>
      </c>
      <c r="C7010" s="9">
        <v>3726</v>
      </c>
      <c r="D7010" s="9" t="s">
        <v>5</v>
      </c>
    </row>
    <row r="7011" spans="1:4" x14ac:dyDescent="0.45">
      <c r="A7011" t="str">
        <f t="shared" si="109"/>
        <v>tcp/3727</v>
      </c>
      <c r="B7011" s="9" t="s">
        <v>3494</v>
      </c>
      <c r="C7011" s="9">
        <v>3727</v>
      </c>
      <c r="D7011" s="9" t="s">
        <v>4</v>
      </c>
    </row>
    <row r="7012" spans="1:4" x14ac:dyDescent="0.45">
      <c r="A7012" t="str">
        <f t="shared" si="109"/>
        <v>udp/3727</v>
      </c>
      <c r="B7012" s="9" t="s">
        <v>3494</v>
      </c>
      <c r="C7012" s="9">
        <v>3727</v>
      </c>
      <c r="D7012" s="9" t="s">
        <v>5</v>
      </c>
    </row>
    <row r="7013" spans="1:4" x14ac:dyDescent="0.45">
      <c r="A7013" t="str">
        <f t="shared" si="109"/>
        <v>tcp/3728</v>
      </c>
      <c r="B7013" s="9" t="s">
        <v>3495</v>
      </c>
      <c r="C7013" s="9">
        <v>3728</v>
      </c>
      <c r="D7013" s="9" t="s">
        <v>4</v>
      </c>
    </row>
    <row r="7014" spans="1:4" x14ac:dyDescent="0.45">
      <c r="A7014" t="str">
        <f t="shared" si="109"/>
        <v>udp/3728</v>
      </c>
      <c r="B7014" s="9" t="s">
        <v>3495</v>
      </c>
      <c r="C7014" s="9">
        <v>3728</v>
      </c>
      <c r="D7014" s="9" t="s">
        <v>5</v>
      </c>
    </row>
    <row r="7015" spans="1:4" x14ac:dyDescent="0.45">
      <c r="A7015" t="str">
        <f t="shared" si="109"/>
        <v>tcp/3729</v>
      </c>
      <c r="B7015" s="9" t="s">
        <v>3496</v>
      </c>
      <c r="C7015" s="9">
        <v>3729</v>
      </c>
      <c r="D7015" s="9" t="s">
        <v>4</v>
      </c>
    </row>
    <row r="7016" spans="1:4" x14ac:dyDescent="0.45">
      <c r="A7016" t="str">
        <f t="shared" si="109"/>
        <v>udp/3729</v>
      </c>
      <c r="B7016" s="9" t="s">
        <v>3496</v>
      </c>
      <c r="C7016" s="9">
        <v>3729</v>
      </c>
      <c r="D7016" s="9" t="s">
        <v>5</v>
      </c>
    </row>
    <row r="7017" spans="1:4" x14ac:dyDescent="0.45">
      <c r="A7017" t="str">
        <f t="shared" si="109"/>
        <v>tcp/3730</v>
      </c>
      <c r="B7017" s="9" t="s">
        <v>3497</v>
      </c>
      <c r="C7017" s="9">
        <v>3730</v>
      </c>
      <c r="D7017" s="9" t="s">
        <v>4</v>
      </c>
    </row>
    <row r="7018" spans="1:4" x14ac:dyDescent="0.45">
      <c r="A7018" t="str">
        <f t="shared" si="109"/>
        <v>udp/3730</v>
      </c>
      <c r="B7018" s="9" t="s">
        <v>3497</v>
      </c>
      <c r="C7018" s="9">
        <v>3730</v>
      </c>
      <c r="D7018" s="9" t="s">
        <v>5</v>
      </c>
    </row>
    <row r="7019" spans="1:4" x14ac:dyDescent="0.45">
      <c r="A7019" t="str">
        <f t="shared" si="109"/>
        <v>tcp/3731</v>
      </c>
      <c r="B7019" s="9" t="s">
        <v>3498</v>
      </c>
      <c r="C7019" s="9">
        <v>3731</v>
      </c>
      <c r="D7019" s="9" t="s">
        <v>4</v>
      </c>
    </row>
    <row r="7020" spans="1:4" x14ac:dyDescent="0.45">
      <c r="A7020" t="str">
        <f t="shared" si="109"/>
        <v>udp/3731</v>
      </c>
      <c r="B7020" s="9" t="s">
        <v>3498</v>
      </c>
      <c r="C7020" s="9">
        <v>3731</v>
      </c>
      <c r="D7020" s="9" t="s">
        <v>5</v>
      </c>
    </row>
    <row r="7021" spans="1:4" x14ac:dyDescent="0.45">
      <c r="A7021" t="str">
        <f t="shared" si="109"/>
        <v>tcp/3732</v>
      </c>
      <c r="B7021" s="9" t="s">
        <v>3499</v>
      </c>
      <c r="C7021" s="9">
        <v>3732</v>
      </c>
      <c r="D7021" s="9" t="s">
        <v>4</v>
      </c>
    </row>
    <row r="7022" spans="1:4" x14ac:dyDescent="0.45">
      <c r="A7022" t="str">
        <f t="shared" si="109"/>
        <v>udp/3732</v>
      </c>
      <c r="B7022" s="9" t="s">
        <v>3499</v>
      </c>
      <c r="C7022" s="9">
        <v>3732</v>
      </c>
      <c r="D7022" s="9" t="s">
        <v>5</v>
      </c>
    </row>
    <row r="7023" spans="1:4" x14ac:dyDescent="0.45">
      <c r="A7023" t="str">
        <f t="shared" si="109"/>
        <v>tcp/3733</v>
      </c>
      <c r="B7023" s="9" t="s">
        <v>3500</v>
      </c>
      <c r="C7023" s="9">
        <v>3733</v>
      </c>
      <c r="D7023" s="9" t="s">
        <v>4</v>
      </c>
    </row>
    <row r="7024" spans="1:4" x14ac:dyDescent="0.45">
      <c r="A7024" t="str">
        <f t="shared" si="109"/>
        <v>udp/3733</v>
      </c>
      <c r="B7024" s="9" t="s">
        <v>3500</v>
      </c>
      <c r="C7024" s="9">
        <v>3733</v>
      </c>
      <c r="D7024" s="9" t="s">
        <v>5</v>
      </c>
    </row>
    <row r="7025" spans="1:4" x14ac:dyDescent="0.45">
      <c r="A7025" t="str">
        <f t="shared" si="109"/>
        <v>tcp/3734</v>
      </c>
      <c r="B7025" s="9" t="s">
        <v>3501</v>
      </c>
      <c r="C7025" s="9">
        <v>3734</v>
      </c>
      <c r="D7025" s="9" t="s">
        <v>4</v>
      </c>
    </row>
    <row r="7026" spans="1:4" x14ac:dyDescent="0.45">
      <c r="A7026" t="str">
        <f t="shared" si="109"/>
        <v>udp/3734</v>
      </c>
      <c r="B7026" s="9" t="s">
        <v>3501</v>
      </c>
      <c r="C7026" s="9">
        <v>3734</v>
      </c>
      <c r="D7026" s="9" t="s">
        <v>5</v>
      </c>
    </row>
    <row r="7027" spans="1:4" x14ac:dyDescent="0.45">
      <c r="A7027" t="str">
        <f t="shared" si="109"/>
        <v>tcp/3735</v>
      </c>
      <c r="B7027" s="9" t="s">
        <v>3502</v>
      </c>
      <c r="C7027" s="9">
        <v>3735</v>
      </c>
      <c r="D7027" s="9" t="s">
        <v>4</v>
      </c>
    </row>
    <row r="7028" spans="1:4" x14ac:dyDescent="0.45">
      <c r="A7028" t="str">
        <f t="shared" si="109"/>
        <v>udp/3735</v>
      </c>
      <c r="B7028" s="9" t="s">
        <v>3502</v>
      </c>
      <c r="C7028" s="9">
        <v>3735</v>
      </c>
      <c r="D7028" s="9" t="s">
        <v>5</v>
      </c>
    </row>
    <row r="7029" spans="1:4" x14ac:dyDescent="0.45">
      <c r="A7029" t="str">
        <f t="shared" si="109"/>
        <v>tcp/3736</v>
      </c>
      <c r="B7029" s="9" t="s">
        <v>3503</v>
      </c>
      <c r="C7029" s="9">
        <v>3736</v>
      </c>
      <c r="D7029" s="9" t="s">
        <v>4</v>
      </c>
    </row>
    <row r="7030" spans="1:4" x14ac:dyDescent="0.45">
      <c r="A7030" t="str">
        <f t="shared" si="109"/>
        <v>udp/3736</v>
      </c>
      <c r="B7030" s="9" t="s">
        <v>3503</v>
      </c>
      <c r="C7030" s="9">
        <v>3736</v>
      </c>
      <c r="D7030" s="9" t="s">
        <v>5</v>
      </c>
    </row>
    <row r="7031" spans="1:4" x14ac:dyDescent="0.45">
      <c r="A7031" t="str">
        <f t="shared" si="109"/>
        <v>tcp/3737</v>
      </c>
      <c r="B7031" s="9" t="s">
        <v>3504</v>
      </c>
      <c r="C7031" s="9">
        <v>3737</v>
      </c>
      <c r="D7031" s="9" t="s">
        <v>4</v>
      </c>
    </row>
    <row r="7032" spans="1:4" x14ac:dyDescent="0.45">
      <c r="A7032" t="str">
        <f t="shared" si="109"/>
        <v>udp/3737</v>
      </c>
      <c r="B7032" s="9"/>
      <c r="C7032" s="9">
        <v>3737</v>
      </c>
      <c r="D7032" s="9" t="s">
        <v>5</v>
      </c>
    </row>
    <row r="7033" spans="1:4" x14ac:dyDescent="0.45">
      <c r="A7033" t="str">
        <f t="shared" si="109"/>
        <v>tcp/3738</v>
      </c>
      <c r="B7033" s="9" t="s">
        <v>3505</v>
      </c>
      <c r="C7033" s="9">
        <v>3738</v>
      </c>
      <c r="D7033" s="9" t="s">
        <v>4</v>
      </c>
    </row>
    <row r="7034" spans="1:4" x14ac:dyDescent="0.45">
      <c r="A7034" t="str">
        <f t="shared" si="109"/>
        <v>udp/3738</v>
      </c>
      <c r="B7034" s="9" t="s">
        <v>3505</v>
      </c>
      <c r="C7034" s="9">
        <v>3738</v>
      </c>
      <c r="D7034" s="9" t="s">
        <v>5</v>
      </c>
    </row>
    <row r="7035" spans="1:4" x14ac:dyDescent="0.45">
      <c r="A7035" t="str">
        <f t="shared" si="109"/>
        <v>tcp/3739</v>
      </c>
      <c r="B7035" s="9" t="s">
        <v>3506</v>
      </c>
      <c r="C7035" s="9">
        <v>3739</v>
      </c>
      <c r="D7035" s="9" t="s">
        <v>4</v>
      </c>
    </row>
    <row r="7036" spans="1:4" x14ac:dyDescent="0.45">
      <c r="A7036" t="str">
        <f t="shared" si="109"/>
        <v>udp/3739</v>
      </c>
      <c r="B7036" s="9" t="s">
        <v>3506</v>
      </c>
      <c r="C7036" s="9">
        <v>3739</v>
      </c>
      <c r="D7036" s="9" t="s">
        <v>5</v>
      </c>
    </row>
    <row r="7037" spans="1:4" x14ac:dyDescent="0.45">
      <c r="A7037" t="str">
        <f t="shared" si="109"/>
        <v>tcp/3740</v>
      </c>
      <c r="B7037" s="9" t="s">
        <v>3507</v>
      </c>
      <c r="C7037" s="9">
        <v>3740</v>
      </c>
      <c r="D7037" s="9" t="s">
        <v>4</v>
      </c>
    </row>
    <row r="7038" spans="1:4" x14ac:dyDescent="0.45">
      <c r="A7038" t="str">
        <f t="shared" si="109"/>
        <v>udp/3740</v>
      </c>
      <c r="B7038" s="9" t="s">
        <v>3507</v>
      </c>
      <c r="C7038" s="9">
        <v>3740</v>
      </c>
      <c r="D7038" s="9" t="s">
        <v>5</v>
      </c>
    </row>
    <row r="7039" spans="1:4" x14ac:dyDescent="0.45">
      <c r="A7039" t="str">
        <f t="shared" si="109"/>
        <v>tcp/3741</v>
      </c>
      <c r="B7039" s="9" t="s">
        <v>3508</v>
      </c>
      <c r="C7039" s="9">
        <v>3741</v>
      </c>
      <c r="D7039" s="9" t="s">
        <v>4</v>
      </c>
    </row>
    <row r="7040" spans="1:4" x14ac:dyDescent="0.45">
      <c r="A7040" t="str">
        <f t="shared" si="109"/>
        <v>udp/3741</v>
      </c>
      <c r="B7040" s="9" t="s">
        <v>3508</v>
      </c>
      <c r="C7040" s="9">
        <v>3741</v>
      </c>
      <c r="D7040" s="9" t="s">
        <v>5</v>
      </c>
    </row>
    <row r="7041" spans="1:4" x14ac:dyDescent="0.45">
      <c r="A7041" t="str">
        <f t="shared" si="109"/>
        <v>tcp/3742</v>
      </c>
      <c r="B7041" s="9" t="s">
        <v>3509</v>
      </c>
      <c r="C7041" s="9">
        <v>3742</v>
      </c>
      <c r="D7041" s="9" t="s">
        <v>4</v>
      </c>
    </row>
    <row r="7042" spans="1:4" x14ac:dyDescent="0.45">
      <c r="A7042" t="str">
        <f t="shared" ref="A7042:A7105" si="110">D7042&amp;"/"&amp;C7042</f>
        <v>udp/3742</v>
      </c>
      <c r="B7042" s="9" t="s">
        <v>3509</v>
      </c>
      <c r="C7042" s="9">
        <v>3742</v>
      </c>
      <c r="D7042" s="9" t="s">
        <v>5</v>
      </c>
    </row>
    <row r="7043" spans="1:4" x14ac:dyDescent="0.45">
      <c r="A7043" t="str">
        <f t="shared" si="110"/>
        <v>tcp/3743</v>
      </c>
      <c r="B7043" s="9" t="s">
        <v>3510</v>
      </c>
      <c r="C7043" s="9">
        <v>3743</v>
      </c>
      <c r="D7043" s="9" t="s">
        <v>4</v>
      </c>
    </row>
    <row r="7044" spans="1:4" x14ac:dyDescent="0.45">
      <c r="A7044" t="str">
        <f t="shared" si="110"/>
        <v>udp/3743</v>
      </c>
      <c r="B7044" s="9" t="s">
        <v>3510</v>
      </c>
      <c r="C7044" s="9">
        <v>3743</v>
      </c>
      <c r="D7044" s="9" t="s">
        <v>5</v>
      </c>
    </row>
    <row r="7045" spans="1:4" x14ac:dyDescent="0.45">
      <c r="A7045" t="str">
        <f t="shared" si="110"/>
        <v>tcp/3744</v>
      </c>
      <c r="B7045" s="9" t="s">
        <v>3511</v>
      </c>
      <c r="C7045" s="9">
        <v>3744</v>
      </c>
      <c r="D7045" s="9" t="s">
        <v>4</v>
      </c>
    </row>
    <row r="7046" spans="1:4" x14ac:dyDescent="0.45">
      <c r="A7046" t="str">
        <f t="shared" si="110"/>
        <v>udp/3744</v>
      </c>
      <c r="B7046" s="9" t="s">
        <v>3511</v>
      </c>
      <c r="C7046" s="9">
        <v>3744</v>
      </c>
      <c r="D7046" s="9" t="s">
        <v>5</v>
      </c>
    </row>
    <row r="7047" spans="1:4" x14ac:dyDescent="0.45">
      <c r="A7047" t="str">
        <f t="shared" si="110"/>
        <v>tcp/3745</v>
      </c>
      <c r="B7047" s="9" t="s">
        <v>3512</v>
      </c>
      <c r="C7047" s="9">
        <v>3745</v>
      </c>
      <c r="D7047" s="9" t="s">
        <v>4</v>
      </c>
    </row>
    <row r="7048" spans="1:4" x14ac:dyDescent="0.45">
      <c r="A7048" t="str">
        <f t="shared" si="110"/>
        <v>udp/3745</v>
      </c>
      <c r="B7048" s="9" t="s">
        <v>3512</v>
      </c>
      <c r="C7048" s="9">
        <v>3745</v>
      </c>
      <c r="D7048" s="9" t="s">
        <v>5</v>
      </c>
    </row>
    <row r="7049" spans="1:4" x14ac:dyDescent="0.45">
      <c r="A7049" t="str">
        <f t="shared" si="110"/>
        <v>tcp/3746</v>
      </c>
      <c r="B7049" s="9" t="s">
        <v>3513</v>
      </c>
      <c r="C7049" s="9">
        <v>3746</v>
      </c>
      <c r="D7049" s="9" t="s">
        <v>4</v>
      </c>
    </row>
    <row r="7050" spans="1:4" x14ac:dyDescent="0.45">
      <c r="A7050" t="str">
        <f t="shared" si="110"/>
        <v>udp/3746</v>
      </c>
      <c r="B7050" s="9" t="s">
        <v>3513</v>
      </c>
      <c r="C7050" s="9">
        <v>3746</v>
      </c>
      <c r="D7050" s="9" t="s">
        <v>5</v>
      </c>
    </row>
    <row r="7051" spans="1:4" x14ac:dyDescent="0.45">
      <c r="A7051" t="str">
        <f t="shared" si="110"/>
        <v>tcp/3747</v>
      </c>
      <c r="B7051" s="9" t="s">
        <v>3514</v>
      </c>
      <c r="C7051" s="9">
        <v>3747</v>
      </c>
      <c r="D7051" s="9" t="s">
        <v>4</v>
      </c>
    </row>
    <row r="7052" spans="1:4" x14ac:dyDescent="0.45">
      <c r="A7052" t="str">
        <f t="shared" si="110"/>
        <v>udp/3747</v>
      </c>
      <c r="B7052" s="9" t="s">
        <v>3514</v>
      </c>
      <c r="C7052" s="9">
        <v>3747</v>
      </c>
      <c r="D7052" s="9" t="s">
        <v>5</v>
      </c>
    </row>
    <row r="7053" spans="1:4" x14ac:dyDescent="0.45">
      <c r="A7053" t="str">
        <f t="shared" si="110"/>
        <v>tcp/3748</v>
      </c>
      <c r="B7053" s="9" t="s">
        <v>3515</v>
      </c>
      <c r="C7053" s="9">
        <v>3748</v>
      </c>
      <c r="D7053" s="9" t="s">
        <v>4</v>
      </c>
    </row>
    <row r="7054" spans="1:4" x14ac:dyDescent="0.45">
      <c r="A7054" t="str">
        <f t="shared" si="110"/>
        <v>udp/3748</v>
      </c>
      <c r="B7054" s="9" t="s">
        <v>3515</v>
      </c>
      <c r="C7054" s="9">
        <v>3748</v>
      </c>
      <c r="D7054" s="9" t="s">
        <v>5</v>
      </c>
    </row>
    <row r="7055" spans="1:4" x14ac:dyDescent="0.45">
      <c r="A7055" t="str">
        <f t="shared" si="110"/>
        <v>tcp/3749</v>
      </c>
      <c r="B7055" s="9" t="s">
        <v>3516</v>
      </c>
      <c r="C7055" s="9">
        <v>3749</v>
      </c>
      <c r="D7055" s="9" t="s">
        <v>4</v>
      </c>
    </row>
    <row r="7056" spans="1:4" x14ac:dyDescent="0.45">
      <c r="A7056" t="str">
        <f t="shared" si="110"/>
        <v>udp/3749</v>
      </c>
      <c r="B7056" s="9" t="s">
        <v>3516</v>
      </c>
      <c r="C7056" s="9">
        <v>3749</v>
      </c>
      <c r="D7056" s="9" t="s">
        <v>5</v>
      </c>
    </row>
    <row r="7057" spans="1:4" x14ac:dyDescent="0.45">
      <c r="A7057" t="str">
        <f t="shared" si="110"/>
        <v>tcp/3750</v>
      </c>
      <c r="B7057" s="9" t="s">
        <v>3517</v>
      </c>
      <c r="C7057" s="9">
        <v>3750</v>
      </c>
      <c r="D7057" s="9" t="s">
        <v>4</v>
      </c>
    </row>
    <row r="7058" spans="1:4" x14ac:dyDescent="0.45">
      <c r="A7058" t="str">
        <f t="shared" si="110"/>
        <v>udp/3750</v>
      </c>
      <c r="B7058" s="9" t="s">
        <v>3517</v>
      </c>
      <c r="C7058" s="9">
        <v>3750</v>
      </c>
      <c r="D7058" s="9" t="s">
        <v>5</v>
      </c>
    </row>
    <row r="7059" spans="1:4" x14ac:dyDescent="0.45">
      <c r="A7059" t="str">
        <f t="shared" si="110"/>
        <v>tcp/3751</v>
      </c>
      <c r="B7059" s="9" t="s">
        <v>3518</v>
      </c>
      <c r="C7059" s="9">
        <v>3751</v>
      </c>
      <c r="D7059" s="9" t="s">
        <v>4</v>
      </c>
    </row>
    <row r="7060" spans="1:4" x14ac:dyDescent="0.45">
      <c r="A7060" t="str">
        <f t="shared" si="110"/>
        <v>udp/3751</v>
      </c>
      <c r="B7060" s="9" t="s">
        <v>3518</v>
      </c>
      <c r="C7060" s="9">
        <v>3751</v>
      </c>
      <c r="D7060" s="9" t="s">
        <v>5</v>
      </c>
    </row>
    <row r="7061" spans="1:4" x14ac:dyDescent="0.45">
      <c r="A7061" t="str">
        <f t="shared" si="110"/>
        <v>tcp/3752</v>
      </c>
      <c r="B7061" s="9" t="s">
        <v>3519</v>
      </c>
      <c r="C7061" s="9">
        <v>3752</v>
      </c>
      <c r="D7061" s="9" t="s">
        <v>4</v>
      </c>
    </row>
    <row r="7062" spans="1:4" x14ac:dyDescent="0.45">
      <c r="A7062" t="str">
        <f t="shared" si="110"/>
        <v>udp/3752</v>
      </c>
      <c r="B7062" s="9" t="s">
        <v>3519</v>
      </c>
      <c r="C7062" s="9">
        <v>3752</v>
      </c>
      <c r="D7062" s="9" t="s">
        <v>5</v>
      </c>
    </row>
    <row r="7063" spans="1:4" x14ac:dyDescent="0.45">
      <c r="A7063" t="str">
        <f t="shared" si="110"/>
        <v>tcp/3753</v>
      </c>
      <c r="B7063" s="9" t="s">
        <v>3520</v>
      </c>
      <c r="C7063" s="9">
        <v>3753</v>
      </c>
      <c r="D7063" s="9" t="s">
        <v>4</v>
      </c>
    </row>
    <row r="7064" spans="1:4" x14ac:dyDescent="0.45">
      <c r="A7064" t="str">
        <f t="shared" si="110"/>
        <v>udp/3753</v>
      </c>
      <c r="B7064" s="9" t="s">
        <v>3520</v>
      </c>
      <c r="C7064" s="9">
        <v>3753</v>
      </c>
      <c r="D7064" s="9" t="s">
        <v>5</v>
      </c>
    </row>
    <row r="7065" spans="1:4" x14ac:dyDescent="0.45">
      <c r="A7065" t="str">
        <f t="shared" si="110"/>
        <v>tcp/3754</v>
      </c>
      <c r="B7065" s="9" t="s">
        <v>3521</v>
      </c>
      <c r="C7065" s="9">
        <v>3754</v>
      </c>
      <c r="D7065" s="9" t="s">
        <v>4</v>
      </c>
    </row>
    <row r="7066" spans="1:4" x14ac:dyDescent="0.45">
      <c r="A7066" t="str">
        <f t="shared" si="110"/>
        <v>udp/3754</v>
      </c>
      <c r="B7066" s="9" t="s">
        <v>3521</v>
      </c>
      <c r="C7066" s="9">
        <v>3754</v>
      </c>
      <c r="D7066" s="9" t="s">
        <v>5</v>
      </c>
    </row>
    <row r="7067" spans="1:4" x14ac:dyDescent="0.45">
      <c r="A7067" t="str">
        <f t="shared" si="110"/>
        <v>tcp/3755</v>
      </c>
      <c r="B7067" s="9" t="s">
        <v>3522</v>
      </c>
      <c r="C7067" s="9">
        <v>3755</v>
      </c>
      <c r="D7067" s="9" t="s">
        <v>4</v>
      </c>
    </row>
    <row r="7068" spans="1:4" x14ac:dyDescent="0.45">
      <c r="A7068" t="str">
        <f t="shared" si="110"/>
        <v>udp/3755</v>
      </c>
      <c r="B7068" s="9" t="s">
        <v>3522</v>
      </c>
      <c r="C7068" s="9">
        <v>3755</v>
      </c>
      <c r="D7068" s="9" t="s">
        <v>5</v>
      </c>
    </row>
    <row r="7069" spans="1:4" x14ac:dyDescent="0.45">
      <c r="A7069" t="str">
        <f t="shared" si="110"/>
        <v>tcp/3756</v>
      </c>
      <c r="B7069" s="9" t="s">
        <v>3523</v>
      </c>
      <c r="C7069" s="9">
        <v>3756</v>
      </c>
      <c r="D7069" s="9" t="s">
        <v>4</v>
      </c>
    </row>
    <row r="7070" spans="1:4" x14ac:dyDescent="0.45">
      <c r="A7070" t="str">
        <f t="shared" si="110"/>
        <v>udp/3756</v>
      </c>
      <c r="B7070" s="9" t="s">
        <v>3523</v>
      </c>
      <c r="C7070" s="9">
        <v>3756</v>
      </c>
      <c r="D7070" s="9" t="s">
        <v>5</v>
      </c>
    </row>
    <row r="7071" spans="1:4" x14ac:dyDescent="0.45">
      <c r="A7071" t="str">
        <f t="shared" si="110"/>
        <v>tcp/3757</v>
      </c>
      <c r="B7071" s="9" t="s">
        <v>3524</v>
      </c>
      <c r="C7071" s="9">
        <v>3757</v>
      </c>
      <c r="D7071" s="9" t="s">
        <v>4</v>
      </c>
    </row>
    <row r="7072" spans="1:4" x14ac:dyDescent="0.45">
      <c r="A7072" t="str">
        <f t="shared" si="110"/>
        <v>udp/3757</v>
      </c>
      <c r="B7072" s="9" t="s">
        <v>3524</v>
      </c>
      <c r="C7072" s="9">
        <v>3757</v>
      </c>
      <c r="D7072" s="9" t="s">
        <v>5</v>
      </c>
    </row>
    <row r="7073" spans="1:4" x14ac:dyDescent="0.45">
      <c r="A7073" t="str">
        <f t="shared" si="110"/>
        <v>tcp/3758</v>
      </c>
      <c r="B7073" s="9" t="s">
        <v>3525</v>
      </c>
      <c r="C7073" s="9">
        <v>3758</v>
      </c>
      <c r="D7073" s="9" t="s">
        <v>4</v>
      </c>
    </row>
    <row r="7074" spans="1:4" x14ac:dyDescent="0.45">
      <c r="A7074" t="str">
        <f t="shared" si="110"/>
        <v>udp/3758</v>
      </c>
      <c r="B7074" s="9" t="s">
        <v>3525</v>
      </c>
      <c r="C7074" s="9">
        <v>3758</v>
      </c>
      <c r="D7074" s="9" t="s">
        <v>5</v>
      </c>
    </row>
    <row r="7075" spans="1:4" x14ac:dyDescent="0.45">
      <c r="A7075" t="str">
        <f t="shared" si="110"/>
        <v>tcp/3759</v>
      </c>
      <c r="B7075" s="9" t="s">
        <v>3526</v>
      </c>
      <c r="C7075" s="9">
        <v>3759</v>
      </c>
      <c r="D7075" s="9" t="s">
        <v>4</v>
      </c>
    </row>
    <row r="7076" spans="1:4" x14ac:dyDescent="0.45">
      <c r="A7076" t="str">
        <f t="shared" si="110"/>
        <v>udp/3759</v>
      </c>
      <c r="B7076" s="9" t="s">
        <v>3526</v>
      </c>
      <c r="C7076" s="9">
        <v>3759</v>
      </c>
      <c r="D7076" s="9" t="s">
        <v>5</v>
      </c>
    </row>
    <row r="7077" spans="1:4" x14ac:dyDescent="0.45">
      <c r="A7077" t="str">
        <f t="shared" si="110"/>
        <v>tcp/3760</v>
      </c>
      <c r="B7077" s="9" t="s">
        <v>3527</v>
      </c>
      <c r="C7077" s="9">
        <v>3760</v>
      </c>
      <c r="D7077" s="9" t="s">
        <v>4</v>
      </c>
    </row>
    <row r="7078" spans="1:4" x14ac:dyDescent="0.45">
      <c r="A7078" t="str">
        <f t="shared" si="110"/>
        <v>udp/3760</v>
      </c>
      <c r="B7078" s="9" t="s">
        <v>3527</v>
      </c>
      <c r="C7078" s="9">
        <v>3760</v>
      </c>
      <c r="D7078" s="9" t="s">
        <v>5</v>
      </c>
    </row>
    <row r="7079" spans="1:4" x14ac:dyDescent="0.45">
      <c r="A7079" t="str">
        <f t="shared" si="110"/>
        <v>tcp/3761</v>
      </c>
      <c r="B7079" s="9" t="s">
        <v>3528</v>
      </c>
      <c r="C7079" s="9">
        <v>3761</v>
      </c>
      <c r="D7079" s="9" t="s">
        <v>4</v>
      </c>
    </row>
    <row r="7080" spans="1:4" x14ac:dyDescent="0.45">
      <c r="A7080" t="str">
        <f t="shared" si="110"/>
        <v>udp/3761</v>
      </c>
      <c r="B7080" s="9" t="s">
        <v>3528</v>
      </c>
      <c r="C7080" s="9">
        <v>3761</v>
      </c>
      <c r="D7080" s="9" t="s">
        <v>5</v>
      </c>
    </row>
    <row r="7081" spans="1:4" x14ac:dyDescent="0.45">
      <c r="A7081" t="str">
        <f t="shared" si="110"/>
        <v>tcp/3762</v>
      </c>
      <c r="B7081" s="9" t="s">
        <v>3529</v>
      </c>
      <c r="C7081" s="9">
        <v>3762</v>
      </c>
      <c r="D7081" s="9" t="s">
        <v>4</v>
      </c>
    </row>
    <row r="7082" spans="1:4" x14ac:dyDescent="0.45">
      <c r="A7082" t="str">
        <f t="shared" si="110"/>
        <v>udp/3762</v>
      </c>
      <c r="B7082" s="9" t="s">
        <v>3529</v>
      </c>
      <c r="C7082" s="9">
        <v>3762</v>
      </c>
      <c r="D7082" s="9" t="s">
        <v>5</v>
      </c>
    </row>
    <row r="7083" spans="1:4" x14ac:dyDescent="0.45">
      <c r="A7083" t="str">
        <f t="shared" si="110"/>
        <v>tcp/3763</v>
      </c>
      <c r="B7083" s="9" t="s">
        <v>3530</v>
      </c>
      <c r="C7083" s="9">
        <v>3763</v>
      </c>
      <c r="D7083" s="9" t="s">
        <v>4</v>
      </c>
    </row>
    <row r="7084" spans="1:4" x14ac:dyDescent="0.45">
      <c r="A7084" t="str">
        <f t="shared" si="110"/>
        <v>udp/3763</v>
      </c>
      <c r="B7084" s="9" t="s">
        <v>3530</v>
      </c>
      <c r="C7084" s="9">
        <v>3763</v>
      </c>
      <c r="D7084" s="9" t="s">
        <v>5</v>
      </c>
    </row>
    <row r="7085" spans="1:4" x14ac:dyDescent="0.45">
      <c r="A7085" t="str">
        <f t="shared" si="110"/>
        <v>tcp/3764</v>
      </c>
      <c r="B7085" s="9" t="s">
        <v>3531</v>
      </c>
      <c r="C7085" s="9">
        <v>3764</v>
      </c>
      <c r="D7085" s="9" t="s">
        <v>4</v>
      </c>
    </row>
    <row r="7086" spans="1:4" x14ac:dyDescent="0.45">
      <c r="A7086" t="str">
        <f t="shared" si="110"/>
        <v>udp/3764</v>
      </c>
      <c r="B7086" s="9" t="s">
        <v>3531</v>
      </c>
      <c r="C7086" s="9">
        <v>3764</v>
      </c>
      <c r="D7086" s="9" t="s">
        <v>5</v>
      </c>
    </row>
    <row r="7087" spans="1:4" x14ac:dyDescent="0.45">
      <c r="A7087" t="str">
        <f t="shared" si="110"/>
        <v>tcp/3765</v>
      </c>
      <c r="B7087" s="9" t="s">
        <v>3532</v>
      </c>
      <c r="C7087" s="9">
        <v>3765</v>
      </c>
      <c r="D7087" s="9" t="s">
        <v>4</v>
      </c>
    </row>
    <row r="7088" spans="1:4" x14ac:dyDescent="0.45">
      <c r="A7088" t="str">
        <f t="shared" si="110"/>
        <v>udp/3765</v>
      </c>
      <c r="B7088" s="9" t="s">
        <v>3532</v>
      </c>
      <c r="C7088" s="9">
        <v>3765</v>
      </c>
      <c r="D7088" s="9" t="s">
        <v>5</v>
      </c>
    </row>
    <row r="7089" spans="1:4" x14ac:dyDescent="0.45">
      <c r="A7089" t="str">
        <f t="shared" si="110"/>
        <v>tcp/3766</v>
      </c>
      <c r="B7089" s="9" t="s">
        <v>3533</v>
      </c>
      <c r="C7089" s="9">
        <v>3766</v>
      </c>
      <c r="D7089" s="9" t="s">
        <v>4</v>
      </c>
    </row>
    <row r="7090" spans="1:4" x14ac:dyDescent="0.45">
      <c r="A7090" t="str">
        <f t="shared" si="110"/>
        <v>udp/3766</v>
      </c>
      <c r="B7090" s="9"/>
      <c r="C7090" s="9">
        <v>3766</v>
      </c>
      <c r="D7090" s="9" t="s">
        <v>5</v>
      </c>
    </row>
    <row r="7091" spans="1:4" x14ac:dyDescent="0.45">
      <c r="A7091" t="str">
        <f t="shared" si="110"/>
        <v>tcp/3767</v>
      </c>
      <c r="B7091" s="9" t="s">
        <v>3534</v>
      </c>
      <c r="C7091" s="9">
        <v>3767</v>
      </c>
      <c r="D7091" s="9" t="s">
        <v>4</v>
      </c>
    </row>
    <row r="7092" spans="1:4" x14ac:dyDescent="0.45">
      <c r="A7092" t="str">
        <f t="shared" si="110"/>
        <v>udp/3767</v>
      </c>
      <c r="B7092" s="9" t="s">
        <v>3534</v>
      </c>
      <c r="C7092" s="9">
        <v>3767</v>
      </c>
      <c r="D7092" s="9" t="s">
        <v>5</v>
      </c>
    </row>
    <row r="7093" spans="1:4" x14ac:dyDescent="0.45">
      <c r="A7093" t="str">
        <f t="shared" si="110"/>
        <v>tcp/3768</v>
      </c>
      <c r="B7093" s="9" t="s">
        <v>3535</v>
      </c>
      <c r="C7093" s="9">
        <v>3768</v>
      </c>
      <c r="D7093" s="9" t="s">
        <v>4</v>
      </c>
    </row>
    <row r="7094" spans="1:4" x14ac:dyDescent="0.45">
      <c r="A7094" t="str">
        <f t="shared" si="110"/>
        <v>udp/3768</v>
      </c>
      <c r="B7094" s="9" t="s">
        <v>3535</v>
      </c>
      <c r="C7094" s="9">
        <v>3768</v>
      </c>
      <c r="D7094" s="9" t="s">
        <v>5</v>
      </c>
    </row>
    <row r="7095" spans="1:4" x14ac:dyDescent="0.45">
      <c r="A7095" t="str">
        <f t="shared" si="110"/>
        <v>tcp/3769</v>
      </c>
      <c r="B7095" s="9" t="s">
        <v>3536</v>
      </c>
      <c r="C7095" s="9">
        <v>3769</v>
      </c>
      <c r="D7095" s="9" t="s">
        <v>4</v>
      </c>
    </row>
    <row r="7096" spans="1:4" x14ac:dyDescent="0.45">
      <c r="A7096" t="str">
        <f t="shared" si="110"/>
        <v>udp/3769</v>
      </c>
      <c r="B7096" s="9" t="s">
        <v>3536</v>
      </c>
      <c r="C7096" s="9">
        <v>3769</v>
      </c>
      <c r="D7096" s="9" t="s">
        <v>5</v>
      </c>
    </row>
    <row r="7097" spans="1:4" x14ac:dyDescent="0.45">
      <c r="A7097" t="str">
        <f t="shared" si="110"/>
        <v>tcp/3770</v>
      </c>
      <c r="B7097" s="9" t="s">
        <v>3537</v>
      </c>
      <c r="C7097" s="9">
        <v>3770</v>
      </c>
      <c r="D7097" s="9" t="s">
        <v>4</v>
      </c>
    </row>
    <row r="7098" spans="1:4" x14ac:dyDescent="0.45">
      <c r="A7098" t="str">
        <f t="shared" si="110"/>
        <v>udp/3770</v>
      </c>
      <c r="B7098" s="9" t="s">
        <v>3537</v>
      </c>
      <c r="C7098" s="9">
        <v>3770</v>
      </c>
      <c r="D7098" s="9" t="s">
        <v>5</v>
      </c>
    </row>
    <row r="7099" spans="1:4" x14ac:dyDescent="0.45">
      <c r="A7099" t="str">
        <f t="shared" si="110"/>
        <v>tcp/3771</v>
      </c>
      <c r="B7099" s="9" t="s">
        <v>3538</v>
      </c>
      <c r="C7099" s="9">
        <v>3771</v>
      </c>
      <c r="D7099" s="9" t="s">
        <v>4</v>
      </c>
    </row>
    <row r="7100" spans="1:4" x14ac:dyDescent="0.45">
      <c r="A7100" t="str">
        <f t="shared" si="110"/>
        <v>udp/3771</v>
      </c>
      <c r="B7100" s="9" t="s">
        <v>3538</v>
      </c>
      <c r="C7100" s="9">
        <v>3771</v>
      </c>
      <c r="D7100" s="9" t="s">
        <v>5</v>
      </c>
    </row>
    <row r="7101" spans="1:4" x14ac:dyDescent="0.45">
      <c r="A7101" t="str">
        <f t="shared" si="110"/>
        <v>tcp/3772</v>
      </c>
      <c r="B7101" s="9" t="s">
        <v>3539</v>
      </c>
      <c r="C7101" s="9">
        <v>3772</v>
      </c>
      <c r="D7101" s="9" t="s">
        <v>4</v>
      </c>
    </row>
    <row r="7102" spans="1:4" x14ac:dyDescent="0.45">
      <c r="A7102" t="str">
        <f t="shared" si="110"/>
        <v>udp/3772</v>
      </c>
      <c r="B7102" s="9" t="s">
        <v>3539</v>
      </c>
      <c r="C7102" s="9">
        <v>3772</v>
      </c>
      <c r="D7102" s="9" t="s">
        <v>5</v>
      </c>
    </row>
    <row r="7103" spans="1:4" x14ac:dyDescent="0.45">
      <c r="A7103" t="str">
        <f t="shared" si="110"/>
        <v>tcp/3773</v>
      </c>
      <c r="B7103" s="9" t="s">
        <v>3540</v>
      </c>
      <c r="C7103" s="9">
        <v>3773</v>
      </c>
      <c r="D7103" s="9" t="s">
        <v>4</v>
      </c>
    </row>
    <row r="7104" spans="1:4" x14ac:dyDescent="0.45">
      <c r="A7104" t="str">
        <f t="shared" si="110"/>
        <v>udp/3773</v>
      </c>
      <c r="B7104" s="9" t="s">
        <v>3540</v>
      </c>
      <c r="C7104" s="9">
        <v>3773</v>
      </c>
      <c r="D7104" s="9" t="s">
        <v>5</v>
      </c>
    </row>
    <row r="7105" spans="1:4" x14ac:dyDescent="0.45">
      <c r="A7105" t="str">
        <f t="shared" si="110"/>
        <v>tcp/3774</v>
      </c>
      <c r="B7105" s="9" t="s">
        <v>3541</v>
      </c>
      <c r="C7105" s="9">
        <v>3774</v>
      </c>
      <c r="D7105" s="9" t="s">
        <v>4</v>
      </c>
    </row>
    <row r="7106" spans="1:4" x14ac:dyDescent="0.45">
      <c r="A7106" t="str">
        <f t="shared" ref="A7106:A7169" si="111">D7106&amp;"/"&amp;C7106</f>
        <v>udp/3774</v>
      </c>
      <c r="B7106" s="9" t="s">
        <v>3541</v>
      </c>
      <c r="C7106" s="9">
        <v>3774</v>
      </c>
      <c r="D7106" s="9" t="s">
        <v>5</v>
      </c>
    </row>
    <row r="7107" spans="1:4" x14ac:dyDescent="0.45">
      <c r="A7107" t="str">
        <f t="shared" si="111"/>
        <v>tcp/3775</v>
      </c>
      <c r="B7107" s="9" t="s">
        <v>3542</v>
      </c>
      <c r="C7107" s="9">
        <v>3775</v>
      </c>
      <c r="D7107" s="9" t="s">
        <v>4</v>
      </c>
    </row>
    <row r="7108" spans="1:4" x14ac:dyDescent="0.45">
      <c r="A7108" t="str">
        <f t="shared" si="111"/>
        <v>udp/3775</v>
      </c>
      <c r="B7108" s="9" t="s">
        <v>3542</v>
      </c>
      <c r="C7108" s="9">
        <v>3775</v>
      </c>
      <c r="D7108" s="9" t="s">
        <v>5</v>
      </c>
    </row>
    <row r="7109" spans="1:4" x14ac:dyDescent="0.45">
      <c r="A7109" t="str">
        <f t="shared" si="111"/>
        <v>tcp/3776</v>
      </c>
      <c r="B7109" s="9" t="s">
        <v>3543</v>
      </c>
      <c r="C7109" s="9">
        <v>3776</v>
      </c>
      <c r="D7109" s="9" t="s">
        <v>4</v>
      </c>
    </row>
    <row r="7110" spans="1:4" x14ac:dyDescent="0.45">
      <c r="A7110" t="str">
        <f t="shared" si="111"/>
        <v>udp/3776</v>
      </c>
      <c r="B7110" s="9" t="s">
        <v>3543</v>
      </c>
      <c r="C7110" s="9">
        <v>3776</v>
      </c>
      <c r="D7110" s="9" t="s">
        <v>5</v>
      </c>
    </row>
    <row r="7111" spans="1:4" x14ac:dyDescent="0.45">
      <c r="A7111" t="str">
        <f t="shared" si="111"/>
        <v>tcp/3777</v>
      </c>
      <c r="B7111" s="9" t="s">
        <v>3544</v>
      </c>
      <c r="C7111" s="9">
        <v>3777</v>
      </c>
      <c r="D7111" s="9" t="s">
        <v>4</v>
      </c>
    </row>
    <row r="7112" spans="1:4" x14ac:dyDescent="0.45">
      <c r="A7112" t="str">
        <f t="shared" si="111"/>
        <v>udp/3777</v>
      </c>
      <c r="B7112" s="9" t="s">
        <v>3544</v>
      </c>
      <c r="C7112" s="9">
        <v>3777</v>
      </c>
      <c r="D7112" s="9" t="s">
        <v>5</v>
      </c>
    </row>
    <row r="7113" spans="1:4" x14ac:dyDescent="0.45">
      <c r="A7113" t="str">
        <f t="shared" si="111"/>
        <v>tcp/3778</v>
      </c>
      <c r="B7113" s="9" t="s">
        <v>3545</v>
      </c>
      <c r="C7113" s="9">
        <v>3778</v>
      </c>
      <c r="D7113" s="9" t="s">
        <v>4</v>
      </c>
    </row>
    <row r="7114" spans="1:4" x14ac:dyDescent="0.45">
      <c r="A7114" t="str">
        <f t="shared" si="111"/>
        <v>udp/3778</v>
      </c>
      <c r="B7114" s="9" t="s">
        <v>3545</v>
      </c>
      <c r="C7114" s="9">
        <v>3778</v>
      </c>
      <c r="D7114" s="9" t="s">
        <v>5</v>
      </c>
    </row>
    <row r="7115" spans="1:4" x14ac:dyDescent="0.45">
      <c r="A7115" t="str">
        <f t="shared" si="111"/>
        <v>tcp/3779</v>
      </c>
      <c r="B7115" s="9" t="s">
        <v>3546</v>
      </c>
      <c r="C7115" s="9">
        <v>3779</v>
      </c>
      <c r="D7115" s="9" t="s">
        <v>4</v>
      </c>
    </row>
    <row r="7116" spans="1:4" x14ac:dyDescent="0.45">
      <c r="A7116" t="str">
        <f t="shared" si="111"/>
        <v>udp/3779</v>
      </c>
      <c r="B7116" s="9" t="s">
        <v>3546</v>
      </c>
      <c r="C7116" s="9">
        <v>3779</v>
      </c>
      <c r="D7116" s="9" t="s">
        <v>5</v>
      </c>
    </row>
    <row r="7117" spans="1:4" x14ac:dyDescent="0.45">
      <c r="A7117" t="str">
        <f t="shared" si="111"/>
        <v>tcp/3780</v>
      </c>
      <c r="B7117" s="9" t="s">
        <v>3547</v>
      </c>
      <c r="C7117" s="9">
        <v>3780</v>
      </c>
      <c r="D7117" s="9" t="s">
        <v>4</v>
      </c>
    </row>
    <row r="7118" spans="1:4" x14ac:dyDescent="0.45">
      <c r="A7118" t="str">
        <f t="shared" si="111"/>
        <v>udp/3780</v>
      </c>
      <c r="B7118" s="9" t="s">
        <v>3547</v>
      </c>
      <c r="C7118" s="9">
        <v>3780</v>
      </c>
      <c r="D7118" s="9" t="s">
        <v>5</v>
      </c>
    </row>
    <row r="7119" spans="1:4" x14ac:dyDescent="0.45">
      <c r="A7119" t="str">
        <f t="shared" si="111"/>
        <v>tcp/3781</v>
      </c>
      <c r="B7119" s="9" t="s">
        <v>3548</v>
      </c>
      <c r="C7119" s="9">
        <v>3781</v>
      </c>
      <c r="D7119" s="9" t="s">
        <v>4</v>
      </c>
    </row>
    <row r="7120" spans="1:4" x14ac:dyDescent="0.45">
      <c r="A7120" t="str">
        <f t="shared" si="111"/>
        <v>udp/3781</v>
      </c>
      <c r="B7120" s="9" t="s">
        <v>3548</v>
      </c>
      <c r="C7120" s="9">
        <v>3781</v>
      </c>
      <c r="D7120" s="9" t="s">
        <v>5</v>
      </c>
    </row>
    <row r="7121" spans="1:4" x14ac:dyDescent="0.45">
      <c r="A7121" t="str">
        <f t="shared" si="111"/>
        <v>tcp/3782</v>
      </c>
      <c r="B7121" s="9" t="s">
        <v>3549</v>
      </c>
      <c r="C7121" s="9">
        <v>3782</v>
      </c>
      <c r="D7121" s="9" t="s">
        <v>4</v>
      </c>
    </row>
    <row r="7122" spans="1:4" x14ac:dyDescent="0.45">
      <c r="A7122" t="str">
        <f t="shared" si="111"/>
        <v>udp/3782</v>
      </c>
      <c r="B7122" s="9" t="s">
        <v>3549</v>
      </c>
      <c r="C7122" s="9">
        <v>3782</v>
      </c>
      <c r="D7122" s="9" t="s">
        <v>5</v>
      </c>
    </row>
    <row r="7123" spans="1:4" x14ac:dyDescent="0.45">
      <c r="A7123" t="str">
        <f t="shared" si="111"/>
        <v>tcp/3783</v>
      </c>
      <c r="B7123" s="9" t="s">
        <v>3550</v>
      </c>
      <c r="C7123" s="9">
        <v>3783</v>
      </c>
      <c r="D7123" s="9" t="s">
        <v>4</v>
      </c>
    </row>
    <row r="7124" spans="1:4" x14ac:dyDescent="0.45">
      <c r="A7124" t="str">
        <f t="shared" si="111"/>
        <v>udp/3783</v>
      </c>
      <c r="B7124" s="9" t="s">
        <v>3550</v>
      </c>
      <c r="C7124" s="9">
        <v>3783</v>
      </c>
      <c r="D7124" s="9" t="s">
        <v>5</v>
      </c>
    </row>
    <row r="7125" spans="1:4" x14ac:dyDescent="0.45">
      <c r="A7125" t="str">
        <f t="shared" si="111"/>
        <v>tcp/3784</v>
      </c>
      <c r="B7125" s="9" t="s">
        <v>3551</v>
      </c>
      <c r="C7125" s="9">
        <v>3784</v>
      </c>
      <c r="D7125" s="9" t="s">
        <v>4</v>
      </c>
    </row>
    <row r="7126" spans="1:4" x14ac:dyDescent="0.45">
      <c r="A7126" t="str">
        <f t="shared" si="111"/>
        <v>udp/3784</v>
      </c>
      <c r="B7126" s="9" t="s">
        <v>3551</v>
      </c>
      <c r="C7126" s="9">
        <v>3784</v>
      </c>
      <c r="D7126" s="9" t="s">
        <v>5</v>
      </c>
    </row>
    <row r="7127" spans="1:4" x14ac:dyDescent="0.45">
      <c r="A7127" t="str">
        <f t="shared" si="111"/>
        <v>tcp/3785</v>
      </c>
      <c r="B7127" s="9" t="s">
        <v>3552</v>
      </c>
      <c r="C7127" s="9">
        <v>3785</v>
      </c>
      <c r="D7127" s="9" t="s">
        <v>4</v>
      </c>
    </row>
    <row r="7128" spans="1:4" x14ac:dyDescent="0.45">
      <c r="A7128" t="str">
        <f t="shared" si="111"/>
        <v>udp/3785</v>
      </c>
      <c r="B7128" s="9" t="s">
        <v>3552</v>
      </c>
      <c r="C7128" s="9">
        <v>3785</v>
      </c>
      <c r="D7128" s="9" t="s">
        <v>5</v>
      </c>
    </row>
    <row r="7129" spans="1:4" x14ac:dyDescent="0.45">
      <c r="A7129" t="str">
        <f t="shared" si="111"/>
        <v>tcp/3786</v>
      </c>
      <c r="B7129" s="9" t="s">
        <v>3553</v>
      </c>
      <c r="C7129" s="9">
        <v>3786</v>
      </c>
      <c r="D7129" s="9" t="s">
        <v>4</v>
      </c>
    </row>
    <row r="7130" spans="1:4" x14ac:dyDescent="0.45">
      <c r="A7130" t="str">
        <f t="shared" si="111"/>
        <v>udp/3786</v>
      </c>
      <c r="B7130" s="9" t="s">
        <v>3553</v>
      </c>
      <c r="C7130" s="9">
        <v>3786</v>
      </c>
      <c r="D7130" s="9" t="s">
        <v>5</v>
      </c>
    </row>
    <row r="7131" spans="1:4" x14ac:dyDescent="0.45">
      <c r="A7131" t="str">
        <f t="shared" si="111"/>
        <v>tcp/3787</v>
      </c>
      <c r="B7131" s="9" t="s">
        <v>3554</v>
      </c>
      <c r="C7131" s="9">
        <v>3787</v>
      </c>
      <c r="D7131" s="9" t="s">
        <v>4</v>
      </c>
    </row>
    <row r="7132" spans="1:4" x14ac:dyDescent="0.45">
      <c r="A7132" t="str">
        <f t="shared" si="111"/>
        <v>udp/3787</v>
      </c>
      <c r="B7132" s="9" t="s">
        <v>3554</v>
      </c>
      <c r="C7132" s="9">
        <v>3787</v>
      </c>
      <c r="D7132" s="9" t="s">
        <v>5</v>
      </c>
    </row>
    <row r="7133" spans="1:4" x14ac:dyDescent="0.45">
      <c r="A7133" t="str">
        <f t="shared" si="111"/>
        <v>tcp/3788</v>
      </c>
      <c r="B7133" s="9" t="s">
        <v>3555</v>
      </c>
      <c r="C7133" s="9">
        <v>3788</v>
      </c>
      <c r="D7133" s="9" t="s">
        <v>4</v>
      </c>
    </row>
    <row r="7134" spans="1:4" x14ac:dyDescent="0.45">
      <c r="A7134" t="str">
        <f t="shared" si="111"/>
        <v>udp/3788</v>
      </c>
      <c r="B7134" s="9" t="s">
        <v>3555</v>
      </c>
      <c r="C7134" s="9">
        <v>3788</v>
      </c>
      <c r="D7134" s="9" t="s">
        <v>5</v>
      </c>
    </row>
    <row r="7135" spans="1:4" x14ac:dyDescent="0.45">
      <c r="A7135" t="str">
        <f t="shared" si="111"/>
        <v>tcp/3789</v>
      </c>
      <c r="B7135" s="9" t="s">
        <v>3556</v>
      </c>
      <c r="C7135" s="9">
        <v>3789</v>
      </c>
      <c r="D7135" s="9" t="s">
        <v>4</v>
      </c>
    </row>
    <row r="7136" spans="1:4" x14ac:dyDescent="0.45">
      <c r="A7136" t="str">
        <f t="shared" si="111"/>
        <v>udp/3789</v>
      </c>
      <c r="B7136" s="9" t="s">
        <v>3556</v>
      </c>
      <c r="C7136" s="9">
        <v>3789</v>
      </c>
      <c r="D7136" s="9" t="s">
        <v>5</v>
      </c>
    </row>
    <row r="7137" spans="1:4" x14ac:dyDescent="0.45">
      <c r="A7137" t="str">
        <f t="shared" si="111"/>
        <v>tcp/3790</v>
      </c>
      <c r="B7137" s="9" t="s">
        <v>3557</v>
      </c>
      <c r="C7137" s="9">
        <v>3790</v>
      </c>
      <c r="D7137" s="9" t="s">
        <v>4</v>
      </c>
    </row>
    <row r="7138" spans="1:4" x14ac:dyDescent="0.45">
      <c r="A7138" t="str">
        <f t="shared" si="111"/>
        <v>udp/3790</v>
      </c>
      <c r="B7138" s="9" t="s">
        <v>3557</v>
      </c>
      <c r="C7138" s="9">
        <v>3790</v>
      </c>
      <c r="D7138" s="9" t="s">
        <v>5</v>
      </c>
    </row>
    <row r="7139" spans="1:4" x14ac:dyDescent="0.45">
      <c r="A7139" t="str">
        <f t="shared" si="111"/>
        <v>tcp/3791</v>
      </c>
      <c r="B7139" s="9" t="s">
        <v>3558</v>
      </c>
      <c r="C7139" s="9">
        <v>3791</v>
      </c>
      <c r="D7139" s="9" t="s">
        <v>4</v>
      </c>
    </row>
    <row r="7140" spans="1:4" x14ac:dyDescent="0.45">
      <c r="A7140" t="str">
        <f t="shared" si="111"/>
        <v>udp/3791</v>
      </c>
      <c r="B7140" s="9" t="s">
        <v>3558</v>
      </c>
      <c r="C7140" s="9">
        <v>3791</v>
      </c>
      <c r="D7140" s="9" t="s">
        <v>5</v>
      </c>
    </row>
    <row r="7141" spans="1:4" x14ac:dyDescent="0.45">
      <c r="A7141" t="str">
        <f t="shared" si="111"/>
        <v>tcp/3792</v>
      </c>
      <c r="B7141" s="9" t="s">
        <v>3559</v>
      </c>
      <c r="C7141" s="9">
        <v>3792</v>
      </c>
      <c r="D7141" s="9" t="s">
        <v>4</v>
      </c>
    </row>
    <row r="7142" spans="1:4" x14ac:dyDescent="0.45">
      <c r="A7142" t="str">
        <f t="shared" si="111"/>
        <v>udp/3792</v>
      </c>
      <c r="B7142" s="9" t="s">
        <v>3559</v>
      </c>
      <c r="C7142" s="9">
        <v>3792</v>
      </c>
      <c r="D7142" s="9" t="s">
        <v>5</v>
      </c>
    </row>
    <row r="7143" spans="1:4" x14ac:dyDescent="0.45">
      <c r="A7143" t="str">
        <f t="shared" si="111"/>
        <v>tcp/3793</v>
      </c>
      <c r="B7143" s="9" t="s">
        <v>3560</v>
      </c>
      <c r="C7143" s="9">
        <v>3793</v>
      </c>
      <c r="D7143" s="9" t="s">
        <v>4</v>
      </c>
    </row>
    <row r="7144" spans="1:4" x14ac:dyDescent="0.45">
      <c r="A7144" t="str">
        <f t="shared" si="111"/>
        <v>udp/3793</v>
      </c>
      <c r="B7144" s="9" t="s">
        <v>3560</v>
      </c>
      <c r="C7144" s="9">
        <v>3793</v>
      </c>
      <c r="D7144" s="9" t="s">
        <v>5</v>
      </c>
    </row>
    <row r="7145" spans="1:4" x14ac:dyDescent="0.45">
      <c r="A7145" t="str">
        <f t="shared" si="111"/>
        <v>tcp/3794</v>
      </c>
      <c r="B7145" s="9" t="s">
        <v>3561</v>
      </c>
      <c r="C7145" s="9">
        <v>3794</v>
      </c>
      <c r="D7145" s="9" t="s">
        <v>4</v>
      </c>
    </row>
    <row r="7146" spans="1:4" x14ac:dyDescent="0.45">
      <c r="A7146" t="str">
        <f t="shared" si="111"/>
        <v>udp/3794</v>
      </c>
      <c r="B7146" s="9" t="s">
        <v>3561</v>
      </c>
      <c r="C7146" s="9">
        <v>3794</v>
      </c>
      <c r="D7146" s="9" t="s">
        <v>5</v>
      </c>
    </row>
    <row r="7147" spans="1:4" x14ac:dyDescent="0.45">
      <c r="A7147" t="str">
        <f t="shared" si="111"/>
        <v>tcp/3795</v>
      </c>
      <c r="B7147" s="9" t="s">
        <v>3562</v>
      </c>
      <c r="C7147" s="9">
        <v>3795</v>
      </c>
      <c r="D7147" s="9" t="s">
        <v>4</v>
      </c>
    </row>
    <row r="7148" spans="1:4" x14ac:dyDescent="0.45">
      <c r="A7148" t="str">
        <f t="shared" si="111"/>
        <v>udp/3795</v>
      </c>
      <c r="B7148" s="9" t="s">
        <v>3562</v>
      </c>
      <c r="C7148" s="9">
        <v>3795</v>
      </c>
      <c r="D7148" s="9" t="s">
        <v>5</v>
      </c>
    </row>
    <row r="7149" spans="1:4" x14ac:dyDescent="0.45">
      <c r="A7149" t="str">
        <f t="shared" si="111"/>
        <v>tcp/3796</v>
      </c>
      <c r="B7149" s="9" t="s">
        <v>3563</v>
      </c>
      <c r="C7149" s="9">
        <v>3796</v>
      </c>
      <c r="D7149" s="9" t="s">
        <v>4</v>
      </c>
    </row>
    <row r="7150" spans="1:4" x14ac:dyDescent="0.45">
      <c r="A7150" t="str">
        <f t="shared" si="111"/>
        <v>udp/3796</v>
      </c>
      <c r="B7150" s="9" t="s">
        <v>3563</v>
      </c>
      <c r="C7150" s="9">
        <v>3796</v>
      </c>
      <c r="D7150" s="9" t="s">
        <v>5</v>
      </c>
    </row>
    <row r="7151" spans="1:4" x14ac:dyDescent="0.45">
      <c r="A7151" t="str">
        <f t="shared" si="111"/>
        <v>tcp/3797</v>
      </c>
      <c r="B7151" s="9" t="s">
        <v>3564</v>
      </c>
      <c r="C7151" s="9">
        <v>3797</v>
      </c>
      <c r="D7151" s="9" t="s">
        <v>4</v>
      </c>
    </row>
    <row r="7152" spans="1:4" x14ac:dyDescent="0.45">
      <c r="A7152" t="str">
        <f t="shared" si="111"/>
        <v>udp/3797</v>
      </c>
      <c r="B7152" s="9" t="s">
        <v>3564</v>
      </c>
      <c r="C7152" s="9">
        <v>3797</v>
      </c>
      <c r="D7152" s="9" t="s">
        <v>5</v>
      </c>
    </row>
    <row r="7153" spans="1:4" x14ac:dyDescent="0.45">
      <c r="A7153" t="str">
        <f t="shared" si="111"/>
        <v>tcp/3798</v>
      </c>
      <c r="B7153" s="9" t="s">
        <v>3565</v>
      </c>
      <c r="C7153" s="9">
        <v>3798</v>
      </c>
      <c r="D7153" s="9" t="s">
        <v>4</v>
      </c>
    </row>
    <row r="7154" spans="1:4" x14ac:dyDescent="0.45">
      <c r="A7154" t="str">
        <f t="shared" si="111"/>
        <v>udp/3798</v>
      </c>
      <c r="B7154" s="9" t="s">
        <v>3565</v>
      </c>
      <c r="C7154" s="9">
        <v>3798</v>
      </c>
      <c r="D7154" s="9" t="s">
        <v>5</v>
      </c>
    </row>
    <row r="7155" spans="1:4" x14ac:dyDescent="0.45">
      <c r="A7155" t="str">
        <f t="shared" si="111"/>
        <v>tcp/3799</v>
      </c>
      <c r="B7155" s="9" t="s">
        <v>3566</v>
      </c>
      <c r="C7155" s="9">
        <v>3799</v>
      </c>
      <c r="D7155" s="9" t="s">
        <v>4</v>
      </c>
    </row>
    <row r="7156" spans="1:4" x14ac:dyDescent="0.45">
      <c r="A7156" t="str">
        <f t="shared" si="111"/>
        <v>udp/3799</v>
      </c>
      <c r="B7156" s="9" t="s">
        <v>3566</v>
      </c>
      <c r="C7156" s="9">
        <v>3799</v>
      </c>
      <c r="D7156" s="9" t="s">
        <v>5</v>
      </c>
    </row>
    <row r="7157" spans="1:4" x14ac:dyDescent="0.45">
      <c r="A7157" t="str">
        <f t="shared" si="111"/>
        <v>tcp/3800</v>
      </c>
      <c r="B7157" s="9" t="s">
        <v>3567</v>
      </c>
      <c r="C7157" s="9">
        <v>3800</v>
      </c>
      <c r="D7157" s="9" t="s">
        <v>4</v>
      </c>
    </row>
    <row r="7158" spans="1:4" x14ac:dyDescent="0.45">
      <c r="A7158" t="str">
        <f t="shared" si="111"/>
        <v>udp/3800</v>
      </c>
      <c r="B7158" s="9" t="s">
        <v>3567</v>
      </c>
      <c r="C7158" s="9">
        <v>3800</v>
      </c>
      <c r="D7158" s="9" t="s">
        <v>5</v>
      </c>
    </row>
    <row r="7159" spans="1:4" x14ac:dyDescent="0.45">
      <c r="A7159" t="str">
        <f t="shared" si="111"/>
        <v>tcp/3801</v>
      </c>
      <c r="B7159" s="9" t="s">
        <v>3568</v>
      </c>
      <c r="C7159" s="9">
        <v>3801</v>
      </c>
      <c r="D7159" s="9" t="s">
        <v>4</v>
      </c>
    </row>
    <row r="7160" spans="1:4" x14ac:dyDescent="0.45">
      <c r="A7160" t="str">
        <f t="shared" si="111"/>
        <v>udp/3801</v>
      </c>
      <c r="B7160" s="9" t="s">
        <v>3568</v>
      </c>
      <c r="C7160" s="9">
        <v>3801</v>
      </c>
      <c r="D7160" s="9" t="s">
        <v>5</v>
      </c>
    </row>
    <row r="7161" spans="1:4" x14ac:dyDescent="0.45">
      <c r="A7161" t="str">
        <f t="shared" si="111"/>
        <v>tcp/3802</v>
      </c>
      <c r="B7161" s="9" t="s">
        <v>3569</v>
      </c>
      <c r="C7161" s="9">
        <v>3802</v>
      </c>
      <c r="D7161" s="9" t="s">
        <v>4</v>
      </c>
    </row>
    <row r="7162" spans="1:4" x14ac:dyDescent="0.45">
      <c r="A7162" t="str">
        <f t="shared" si="111"/>
        <v>udp/3802</v>
      </c>
      <c r="B7162" s="9" t="s">
        <v>3569</v>
      </c>
      <c r="C7162" s="9">
        <v>3802</v>
      </c>
      <c r="D7162" s="9" t="s">
        <v>5</v>
      </c>
    </row>
    <row r="7163" spans="1:4" x14ac:dyDescent="0.45">
      <c r="A7163" t="str">
        <f t="shared" si="111"/>
        <v>tcp/3803</v>
      </c>
      <c r="B7163" s="9" t="s">
        <v>3570</v>
      </c>
      <c r="C7163" s="9">
        <v>3803</v>
      </c>
      <c r="D7163" s="9" t="s">
        <v>4</v>
      </c>
    </row>
    <row r="7164" spans="1:4" x14ac:dyDescent="0.45">
      <c r="A7164" t="str">
        <f t="shared" si="111"/>
        <v>udp/3803</v>
      </c>
      <c r="B7164" s="9" t="s">
        <v>3570</v>
      </c>
      <c r="C7164" s="9">
        <v>3803</v>
      </c>
      <c r="D7164" s="9" t="s">
        <v>5</v>
      </c>
    </row>
    <row r="7165" spans="1:4" x14ac:dyDescent="0.45">
      <c r="A7165" t="str">
        <f t="shared" si="111"/>
        <v>tcp/3804</v>
      </c>
      <c r="B7165" s="9" t="s">
        <v>3571</v>
      </c>
      <c r="C7165" s="9">
        <v>3804</v>
      </c>
      <c r="D7165" s="9" t="s">
        <v>4</v>
      </c>
    </row>
    <row r="7166" spans="1:4" x14ac:dyDescent="0.45">
      <c r="A7166" t="str">
        <f t="shared" si="111"/>
        <v>udp/3804</v>
      </c>
      <c r="B7166" s="9" t="s">
        <v>3571</v>
      </c>
      <c r="C7166" s="9">
        <v>3804</v>
      </c>
      <c r="D7166" s="9" t="s">
        <v>5</v>
      </c>
    </row>
    <row r="7167" spans="1:4" x14ac:dyDescent="0.45">
      <c r="A7167" t="str">
        <f t="shared" si="111"/>
        <v>tcp/3805</v>
      </c>
      <c r="B7167" s="9" t="s">
        <v>3572</v>
      </c>
      <c r="C7167" s="9">
        <v>3805</v>
      </c>
      <c r="D7167" s="9" t="s">
        <v>4</v>
      </c>
    </row>
    <row r="7168" spans="1:4" x14ac:dyDescent="0.45">
      <c r="A7168" t="str">
        <f t="shared" si="111"/>
        <v>udp/3805</v>
      </c>
      <c r="B7168" s="9" t="s">
        <v>3572</v>
      </c>
      <c r="C7168" s="9">
        <v>3805</v>
      </c>
      <c r="D7168" s="9" t="s">
        <v>5</v>
      </c>
    </row>
    <row r="7169" spans="1:4" x14ac:dyDescent="0.45">
      <c r="A7169" t="str">
        <f t="shared" si="111"/>
        <v>tcp/3806</v>
      </c>
      <c r="B7169" s="9" t="s">
        <v>3573</v>
      </c>
      <c r="C7169" s="9">
        <v>3806</v>
      </c>
      <c r="D7169" s="9" t="s">
        <v>4</v>
      </c>
    </row>
    <row r="7170" spans="1:4" x14ac:dyDescent="0.45">
      <c r="A7170" t="str">
        <f t="shared" ref="A7170:A7233" si="112">D7170&amp;"/"&amp;C7170</f>
        <v>udp/3806</v>
      </c>
      <c r="B7170" s="9" t="s">
        <v>3573</v>
      </c>
      <c r="C7170" s="9">
        <v>3806</v>
      </c>
      <c r="D7170" s="9" t="s">
        <v>5</v>
      </c>
    </row>
    <row r="7171" spans="1:4" x14ac:dyDescent="0.45">
      <c r="A7171" t="str">
        <f t="shared" si="112"/>
        <v>tcp/3807</v>
      </c>
      <c r="B7171" s="9" t="s">
        <v>3574</v>
      </c>
      <c r="C7171" s="9">
        <v>3807</v>
      </c>
      <c r="D7171" s="9" t="s">
        <v>4</v>
      </c>
    </row>
    <row r="7172" spans="1:4" x14ac:dyDescent="0.45">
      <c r="A7172" t="str">
        <f t="shared" si="112"/>
        <v>udp/3807</v>
      </c>
      <c r="B7172" s="9" t="s">
        <v>3574</v>
      </c>
      <c r="C7172" s="9">
        <v>3807</v>
      </c>
      <c r="D7172" s="9" t="s">
        <v>5</v>
      </c>
    </row>
    <row r="7173" spans="1:4" x14ac:dyDescent="0.45">
      <c r="A7173" t="str">
        <f t="shared" si="112"/>
        <v>tcp/3808</v>
      </c>
      <c r="B7173" s="9" t="s">
        <v>3575</v>
      </c>
      <c r="C7173" s="9">
        <v>3808</v>
      </c>
      <c r="D7173" s="9" t="s">
        <v>4</v>
      </c>
    </row>
    <row r="7174" spans="1:4" x14ac:dyDescent="0.45">
      <c r="A7174" t="str">
        <f t="shared" si="112"/>
        <v>udp/3808</v>
      </c>
      <c r="B7174" s="9" t="s">
        <v>3575</v>
      </c>
      <c r="C7174" s="9">
        <v>3808</v>
      </c>
      <c r="D7174" s="9" t="s">
        <v>5</v>
      </c>
    </row>
    <row r="7175" spans="1:4" x14ac:dyDescent="0.45">
      <c r="A7175" t="str">
        <f t="shared" si="112"/>
        <v>tcp/3809</v>
      </c>
      <c r="B7175" s="9" t="s">
        <v>3576</v>
      </c>
      <c r="C7175" s="9">
        <v>3809</v>
      </c>
      <c r="D7175" s="9" t="s">
        <v>4</v>
      </c>
    </row>
    <row r="7176" spans="1:4" x14ac:dyDescent="0.45">
      <c r="A7176" t="str">
        <f t="shared" si="112"/>
        <v>udp/3809</v>
      </c>
      <c r="B7176" s="9" t="s">
        <v>3576</v>
      </c>
      <c r="C7176" s="9">
        <v>3809</v>
      </c>
      <c r="D7176" s="9" t="s">
        <v>5</v>
      </c>
    </row>
    <row r="7177" spans="1:4" x14ac:dyDescent="0.45">
      <c r="A7177" t="str">
        <f t="shared" si="112"/>
        <v>tcp/3810</v>
      </c>
      <c r="B7177" s="9" t="s">
        <v>3577</v>
      </c>
      <c r="C7177" s="9">
        <v>3810</v>
      </c>
      <c r="D7177" s="9" t="s">
        <v>4</v>
      </c>
    </row>
    <row r="7178" spans="1:4" x14ac:dyDescent="0.45">
      <c r="A7178" t="str">
        <f t="shared" si="112"/>
        <v>udp/3810</v>
      </c>
      <c r="B7178" s="9" t="s">
        <v>3577</v>
      </c>
      <c r="C7178" s="9">
        <v>3810</v>
      </c>
      <c r="D7178" s="9" t="s">
        <v>5</v>
      </c>
    </row>
    <row r="7179" spans="1:4" x14ac:dyDescent="0.45">
      <c r="A7179" t="str">
        <f t="shared" si="112"/>
        <v>tcp/3811</v>
      </c>
      <c r="B7179" s="9" t="s">
        <v>3578</v>
      </c>
      <c r="C7179" s="9">
        <v>3811</v>
      </c>
      <c r="D7179" s="9" t="s">
        <v>4</v>
      </c>
    </row>
    <row r="7180" spans="1:4" x14ac:dyDescent="0.45">
      <c r="A7180" t="str">
        <f t="shared" si="112"/>
        <v>udp/3811</v>
      </c>
      <c r="B7180" s="9" t="s">
        <v>3578</v>
      </c>
      <c r="C7180" s="9">
        <v>3811</v>
      </c>
      <c r="D7180" s="9" t="s">
        <v>5</v>
      </c>
    </row>
    <row r="7181" spans="1:4" x14ac:dyDescent="0.45">
      <c r="A7181" t="str">
        <f t="shared" si="112"/>
        <v>tcp/3812</v>
      </c>
      <c r="B7181" s="9" t="s">
        <v>3579</v>
      </c>
      <c r="C7181" s="9">
        <v>3812</v>
      </c>
      <c r="D7181" s="9" t="s">
        <v>4</v>
      </c>
    </row>
    <row r="7182" spans="1:4" x14ac:dyDescent="0.45">
      <c r="A7182" t="str">
        <f t="shared" si="112"/>
        <v>udp/3812</v>
      </c>
      <c r="B7182" s="9" t="s">
        <v>3579</v>
      </c>
      <c r="C7182" s="9">
        <v>3812</v>
      </c>
      <c r="D7182" s="9" t="s">
        <v>5</v>
      </c>
    </row>
    <row r="7183" spans="1:4" x14ac:dyDescent="0.45">
      <c r="A7183" t="str">
        <f t="shared" si="112"/>
        <v>tcp/3813</v>
      </c>
      <c r="B7183" s="9" t="s">
        <v>3580</v>
      </c>
      <c r="C7183" s="9">
        <v>3813</v>
      </c>
      <c r="D7183" s="9" t="s">
        <v>4</v>
      </c>
    </row>
    <row r="7184" spans="1:4" x14ac:dyDescent="0.45">
      <c r="A7184" t="str">
        <f t="shared" si="112"/>
        <v>udp/3813</v>
      </c>
      <c r="B7184" s="9" t="s">
        <v>3580</v>
      </c>
      <c r="C7184" s="9">
        <v>3813</v>
      </c>
      <c r="D7184" s="9" t="s">
        <v>5</v>
      </c>
    </row>
    <row r="7185" spans="1:4" x14ac:dyDescent="0.45">
      <c r="A7185" t="str">
        <f t="shared" si="112"/>
        <v>tcp/3814</v>
      </c>
      <c r="B7185" s="9" t="s">
        <v>3581</v>
      </c>
      <c r="C7185" s="9">
        <v>3814</v>
      </c>
      <c r="D7185" s="9" t="s">
        <v>4</v>
      </c>
    </row>
    <row r="7186" spans="1:4" x14ac:dyDescent="0.45">
      <c r="A7186" t="str">
        <f t="shared" si="112"/>
        <v>udp/3814</v>
      </c>
      <c r="B7186" s="9" t="s">
        <v>3581</v>
      </c>
      <c r="C7186" s="9">
        <v>3814</v>
      </c>
      <c r="D7186" s="9" t="s">
        <v>5</v>
      </c>
    </row>
    <row r="7187" spans="1:4" x14ac:dyDescent="0.45">
      <c r="A7187" t="str">
        <f t="shared" si="112"/>
        <v>tcp/3815</v>
      </c>
      <c r="B7187" s="9" t="s">
        <v>3582</v>
      </c>
      <c r="C7187" s="9">
        <v>3815</v>
      </c>
      <c r="D7187" s="9" t="s">
        <v>4</v>
      </c>
    </row>
    <row r="7188" spans="1:4" x14ac:dyDescent="0.45">
      <c r="A7188" t="str">
        <f t="shared" si="112"/>
        <v>udp/3815</v>
      </c>
      <c r="B7188" s="9" t="s">
        <v>3582</v>
      </c>
      <c r="C7188" s="9">
        <v>3815</v>
      </c>
      <c r="D7188" s="9" t="s">
        <v>5</v>
      </c>
    </row>
    <row r="7189" spans="1:4" x14ac:dyDescent="0.45">
      <c r="A7189" t="str">
        <f t="shared" si="112"/>
        <v>tcp/3816</v>
      </c>
      <c r="B7189" s="9" t="s">
        <v>3583</v>
      </c>
      <c r="C7189" s="9">
        <v>3816</v>
      </c>
      <c r="D7189" s="9" t="s">
        <v>4</v>
      </c>
    </row>
    <row r="7190" spans="1:4" x14ac:dyDescent="0.45">
      <c r="A7190" t="str">
        <f t="shared" si="112"/>
        <v>udp/3816</v>
      </c>
      <c r="B7190" s="9" t="s">
        <v>3583</v>
      </c>
      <c r="C7190" s="9">
        <v>3816</v>
      </c>
      <c r="D7190" s="9" t="s">
        <v>5</v>
      </c>
    </row>
    <row r="7191" spans="1:4" x14ac:dyDescent="0.45">
      <c r="A7191" t="str">
        <f t="shared" si="112"/>
        <v>tcp/3817</v>
      </c>
      <c r="B7191" s="9" t="s">
        <v>3584</v>
      </c>
      <c r="C7191" s="9">
        <v>3817</v>
      </c>
      <c r="D7191" s="9" t="s">
        <v>4</v>
      </c>
    </row>
    <row r="7192" spans="1:4" x14ac:dyDescent="0.45">
      <c r="A7192" t="str">
        <f t="shared" si="112"/>
        <v>udp/3817</v>
      </c>
      <c r="B7192" s="9" t="s">
        <v>3584</v>
      </c>
      <c r="C7192" s="9">
        <v>3817</v>
      </c>
      <c r="D7192" s="9" t="s">
        <v>5</v>
      </c>
    </row>
    <row r="7193" spans="1:4" x14ac:dyDescent="0.45">
      <c r="A7193" t="str">
        <f t="shared" si="112"/>
        <v>tcp/3818</v>
      </c>
      <c r="B7193" s="9" t="s">
        <v>3585</v>
      </c>
      <c r="C7193" s="9">
        <v>3818</v>
      </c>
      <c r="D7193" s="9" t="s">
        <v>4</v>
      </c>
    </row>
    <row r="7194" spans="1:4" x14ac:dyDescent="0.45">
      <c r="A7194" t="str">
        <f t="shared" si="112"/>
        <v>udp/3818</v>
      </c>
      <c r="B7194" s="9" t="s">
        <v>3585</v>
      </c>
      <c r="C7194" s="9">
        <v>3818</v>
      </c>
      <c r="D7194" s="9" t="s">
        <v>5</v>
      </c>
    </row>
    <row r="7195" spans="1:4" x14ac:dyDescent="0.45">
      <c r="A7195" t="str">
        <f t="shared" si="112"/>
        <v>tcp/3819</v>
      </c>
      <c r="B7195" s="9" t="s">
        <v>3586</v>
      </c>
      <c r="C7195" s="9">
        <v>3819</v>
      </c>
      <c r="D7195" s="9" t="s">
        <v>4</v>
      </c>
    </row>
    <row r="7196" spans="1:4" x14ac:dyDescent="0.45">
      <c r="A7196" t="str">
        <f t="shared" si="112"/>
        <v>udp/3819</v>
      </c>
      <c r="B7196" s="9" t="s">
        <v>3586</v>
      </c>
      <c r="C7196" s="9">
        <v>3819</v>
      </c>
      <c r="D7196" s="9" t="s">
        <v>5</v>
      </c>
    </row>
    <row r="7197" spans="1:4" x14ac:dyDescent="0.45">
      <c r="A7197" t="str">
        <f t="shared" si="112"/>
        <v>tcp/3820</v>
      </c>
      <c r="B7197" s="9" t="s">
        <v>3587</v>
      </c>
      <c r="C7197" s="9">
        <v>3820</v>
      </c>
      <c r="D7197" s="9" t="s">
        <v>4</v>
      </c>
    </row>
    <row r="7198" spans="1:4" x14ac:dyDescent="0.45">
      <c r="A7198" t="str">
        <f t="shared" si="112"/>
        <v>udp/3820</v>
      </c>
      <c r="B7198" s="9" t="s">
        <v>3587</v>
      </c>
      <c r="C7198" s="9">
        <v>3820</v>
      </c>
      <c r="D7198" s="9" t="s">
        <v>5</v>
      </c>
    </row>
    <row r="7199" spans="1:4" x14ac:dyDescent="0.45">
      <c r="A7199" t="str">
        <f t="shared" si="112"/>
        <v>tcp/3821</v>
      </c>
      <c r="B7199" s="9" t="s">
        <v>3588</v>
      </c>
      <c r="C7199" s="9">
        <v>3821</v>
      </c>
      <c r="D7199" s="9" t="s">
        <v>4</v>
      </c>
    </row>
    <row r="7200" spans="1:4" x14ac:dyDescent="0.45">
      <c r="A7200" t="str">
        <f t="shared" si="112"/>
        <v>udp/3821</v>
      </c>
      <c r="B7200" s="9" t="s">
        <v>3588</v>
      </c>
      <c r="C7200" s="9">
        <v>3821</v>
      </c>
      <c r="D7200" s="9" t="s">
        <v>5</v>
      </c>
    </row>
    <row r="7201" spans="1:4" x14ac:dyDescent="0.45">
      <c r="A7201" t="str">
        <f t="shared" si="112"/>
        <v>tcp/3822</v>
      </c>
      <c r="B7201" s="9" t="s">
        <v>3589</v>
      </c>
      <c r="C7201" s="9">
        <v>3822</v>
      </c>
      <c r="D7201" s="9" t="s">
        <v>4</v>
      </c>
    </row>
    <row r="7202" spans="1:4" x14ac:dyDescent="0.45">
      <c r="A7202" t="str">
        <f t="shared" si="112"/>
        <v>udp/3822</v>
      </c>
      <c r="B7202" s="9" t="s">
        <v>3589</v>
      </c>
      <c r="C7202" s="9">
        <v>3822</v>
      </c>
      <c r="D7202" s="9" t="s">
        <v>5</v>
      </c>
    </row>
    <row r="7203" spans="1:4" x14ac:dyDescent="0.45">
      <c r="A7203" t="str">
        <f t="shared" si="112"/>
        <v>tcp/3823</v>
      </c>
      <c r="B7203" s="9" t="s">
        <v>3590</v>
      </c>
      <c r="C7203" s="9">
        <v>3823</v>
      </c>
      <c r="D7203" s="9" t="s">
        <v>4</v>
      </c>
    </row>
    <row r="7204" spans="1:4" x14ac:dyDescent="0.45">
      <c r="A7204" t="str">
        <f t="shared" si="112"/>
        <v>udp/3823</v>
      </c>
      <c r="B7204" s="9" t="s">
        <v>3590</v>
      </c>
      <c r="C7204" s="9">
        <v>3823</v>
      </c>
      <c r="D7204" s="9" t="s">
        <v>5</v>
      </c>
    </row>
    <row r="7205" spans="1:4" x14ac:dyDescent="0.45">
      <c r="A7205" t="str">
        <f t="shared" si="112"/>
        <v>tcp/3824</v>
      </c>
      <c r="B7205" s="9" t="s">
        <v>3591</v>
      </c>
      <c r="C7205" s="9">
        <v>3824</v>
      </c>
      <c r="D7205" s="9" t="s">
        <v>4</v>
      </c>
    </row>
    <row r="7206" spans="1:4" x14ac:dyDescent="0.45">
      <c r="A7206" t="str">
        <f t="shared" si="112"/>
        <v>udp/3824</v>
      </c>
      <c r="B7206" s="9" t="s">
        <v>3591</v>
      </c>
      <c r="C7206" s="9">
        <v>3824</v>
      </c>
      <c r="D7206" s="9" t="s">
        <v>5</v>
      </c>
    </row>
    <row r="7207" spans="1:4" x14ac:dyDescent="0.45">
      <c r="A7207" t="str">
        <f t="shared" si="112"/>
        <v>tcp/3825</v>
      </c>
      <c r="B7207" s="9" t="s">
        <v>3592</v>
      </c>
      <c r="C7207" s="9">
        <v>3825</v>
      </c>
      <c r="D7207" s="9" t="s">
        <v>4</v>
      </c>
    </row>
    <row r="7208" spans="1:4" x14ac:dyDescent="0.45">
      <c r="A7208" t="str">
        <f t="shared" si="112"/>
        <v>udp/3825</v>
      </c>
      <c r="B7208" s="9" t="s">
        <v>3592</v>
      </c>
      <c r="C7208" s="9">
        <v>3825</v>
      </c>
      <c r="D7208" s="9" t="s">
        <v>5</v>
      </c>
    </row>
    <row r="7209" spans="1:4" x14ac:dyDescent="0.45">
      <c r="A7209" t="str">
        <f t="shared" si="112"/>
        <v>tcp/3826</v>
      </c>
      <c r="B7209" s="9" t="s">
        <v>3593</v>
      </c>
      <c r="C7209" s="9">
        <v>3826</v>
      </c>
      <c r="D7209" s="9" t="s">
        <v>4</v>
      </c>
    </row>
    <row r="7210" spans="1:4" x14ac:dyDescent="0.45">
      <c r="A7210" t="str">
        <f t="shared" si="112"/>
        <v>udp/3826</v>
      </c>
      <c r="B7210" s="9" t="s">
        <v>3593</v>
      </c>
      <c r="C7210" s="9">
        <v>3826</v>
      </c>
      <c r="D7210" s="9" t="s">
        <v>5</v>
      </c>
    </row>
    <row r="7211" spans="1:4" x14ac:dyDescent="0.45">
      <c r="A7211" t="str">
        <f t="shared" si="112"/>
        <v>tcp/3827</v>
      </c>
      <c r="B7211" s="9" t="s">
        <v>3594</v>
      </c>
      <c r="C7211" s="9">
        <v>3827</v>
      </c>
      <c r="D7211" s="9" t="s">
        <v>4</v>
      </c>
    </row>
    <row r="7212" spans="1:4" x14ac:dyDescent="0.45">
      <c r="A7212" t="str">
        <f t="shared" si="112"/>
        <v>udp/3827</v>
      </c>
      <c r="B7212" s="9" t="s">
        <v>3594</v>
      </c>
      <c r="C7212" s="9">
        <v>3827</v>
      </c>
      <c r="D7212" s="9" t="s">
        <v>5</v>
      </c>
    </row>
    <row r="7213" spans="1:4" x14ac:dyDescent="0.45">
      <c r="A7213" t="str">
        <f t="shared" si="112"/>
        <v>tcp/3828</v>
      </c>
      <c r="B7213" s="9" t="s">
        <v>3595</v>
      </c>
      <c r="C7213" s="9">
        <v>3828</v>
      </c>
      <c r="D7213" s="9" t="s">
        <v>4</v>
      </c>
    </row>
    <row r="7214" spans="1:4" x14ac:dyDescent="0.45">
      <c r="A7214" t="str">
        <f t="shared" si="112"/>
        <v>udp/3828</v>
      </c>
      <c r="B7214" s="9" t="s">
        <v>3595</v>
      </c>
      <c r="C7214" s="9">
        <v>3828</v>
      </c>
      <c r="D7214" s="9" t="s">
        <v>5</v>
      </c>
    </row>
    <row r="7215" spans="1:4" x14ac:dyDescent="0.45">
      <c r="A7215" t="str">
        <f t="shared" si="112"/>
        <v>tcp/3829</v>
      </c>
      <c r="B7215" s="9" t="s">
        <v>3596</v>
      </c>
      <c r="C7215" s="9">
        <v>3829</v>
      </c>
      <c r="D7215" s="9" t="s">
        <v>4</v>
      </c>
    </row>
    <row r="7216" spans="1:4" x14ac:dyDescent="0.45">
      <c r="A7216" t="str">
        <f t="shared" si="112"/>
        <v>udp/3829</v>
      </c>
      <c r="B7216" s="9" t="s">
        <v>3596</v>
      </c>
      <c r="C7216" s="9">
        <v>3829</v>
      </c>
      <c r="D7216" s="9" t="s">
        <v>5</v>
      </c>
    </row>
    <row r="7217" spans="1:4" x14ac:dyDescent="0.45">
      <c r="A7217" t="str">
        <f t="shared" si="112"/>
        <v>tcp/3830</v>
      </c>
      <c r="B7217" s="9" t="s">
        <v>3597</v>
      </c>
      <c r="C7217" s="9">
        <v>3830</v>
      </c>
      <c r="D7217" s="9" t="s">
        <v>4</v>
      </c>
    </row>
    <row r="7218" spans="1:4" x14ac:dyDescent="0.45">
      <c r="A7218" t="str">
        <f t="shared" si="112"/>
        <v>udp/3830</v>
      </c>
      <c r="B7218" s="9" t="s">
        <v>3597</v>
      </c>
      <c r="C7218" s="9">
        <v>3830</v>
      </c>
      <c r="D7218" s="9" t="s">
        <v>5</v>
      </c>
    </row>
    <row r="7219" spans="1:4" x14ac:dyDescent="0.45">
      <c r="A7219" t="str">
        <f t="shared" si="112"/>
        <v>tcp/3831</v>
      </c>
      <c r="B7219" s="9" t="s">
        <v>3598</v>
      </c>
      <c r="C7219" s="9">
        <v>3831</v>
      </c>
      <c r="D7219" s="9" t="s">
        <v>4</v>
      </c>
    </row>
    <row r="7220" spans="1:4" x14ac:dyDescent="0.45">
      <c r="A7220" t="str">
        <f t="shared" si="112"/>
        <v>udp/3831</v>
      </c>
      <c r="B7220" s="9" t="s">
        <v>3598</v>
      </c>
      <c r="C7220" s="9">
        <v>3831</v>
      </c>
      <c r="D7220" s="9" t="s">
        <v>5</v>
      </c>
    </row>
    <row r="7221" spans="1:4" x14ac:dyDescent="0.45">
      <c r="A7221" t="str">
        <f t="shared" si="112"/>
        <v>tcp/3832</v>
      </c>
      <c r="B7221" s="9" t="s">
        <v>3599</v>
      </c>
      <c r="C7221" s="9">
        <v>3832</v>
      </c>
      <c r="D7221" s="9" t="s">
        <v>4</v>
      </c>
    </row>
    <row r="7222" spans="1:4" x14ac:dyDescent="0.45">
      <c r="A7222" t="str">
        <f t="shared" si="112"/>
        <v>udp/3832</v>
      </c>
      <c r="B7222" s="9" t="s">
        <v>3599</v>
      </c>
      <c r="C7222" s="9">
        <v>3832</v>
      </c>
      <c r="D7222" s="9" t="s">
        <v>5</v>
      </c>
    </row>
    <row r="7223" spans="1:4" x14ac:dyDescent="0.45">
      <c r="A7223" t="str">
        <f t="shared" si="112"/>
        <v>tcp/3833</v>
      </c>
      <c r="B7223" s="9" t="s">
        <v>3600</v>
      </c>
      <c r="C7223" s="9">
        <v>3833</v>
      </c>
      <c r="D7223" s="9" t="s">
        <v>4</v>
      </c>
    </row>
    <row r="7224" spans="1:4" x14ac:dyDescent="0.45">
      <c r="A7224" t="str">
        <f t="shared" si="112"/>
        <v>udp/3833</v>
      </c>
      <c r="B7224" s="9" t="s">
        <v>3600</v>
      </c>
      <c r="C7224" s="9">
        <v>3833</v>
      </c>
      <c r="D7224" s="9" t="s">
        <v>5</v>
      </c>
    </row>
    <row r="7225" spans="1:4" x14ac:dyDescent="0.45">
      <c r="A7225" t="str">
        <f t="shared" si="112"/>
        <v>tcp/3834</v>
      </c>
      <c r="B7225" s="9" t="s">
        <v>3601</v>
      </c>
      <c r="C7225" s="9">
        <v>3834</v>
      </c>
      <c r="D7225" s="9" t="s">
        <v>4</v>
      </c>
    </row>
    <row r="7226" spans="1:4" x14ac:dyDescent="0.45">
      <c r="A7226" t="str">
        <f t="shared" si="112"/>
        <v>udp/3834</v>
      </c>
      <c r="B7226" s="9" t="s">
        <v>3601</v>
      </c>
      <c r="C7226" s="9">
        <v>3834</v>
      </c>
      <c r="D7226" s="9" t="s">
        <v>5</v>
      </c>
    </row>
    <row r="7227" spans="1:4" x14ac:dyDescent="0.45">
      <c r="A7227" t="str">
        <f t="shared" si="112"/>
        <v>tcp/3835</v>
      </c>
      <c r="B7227" s="9" t="s">
        <v>3602</v>
      </c>
      <c r="C7227" s="9">
        <v>3835</v>
      </c>
      <c r="D7227" s="9" t="s">
        <v>4</v>
      </c>
    </row>
    <row r="7228" spans="1:4" x14ac:dyDescent="0.45">
      <c r="A7228" t="str">
        <f t="shared" si="112"/>
        <v>udp/3835</v>
      </c>
      <c r="B7228" s="9" t="s">
        <v>3602</v>
      </c>
      <c r="C7228" s="9">
        <v>3835</v>
      </c>
      <c r="D7228" s="9" t="s">
        <v>5</v>
      </c>
    </row>
    <row r="7229" spans="1:4" x14ac:dyDescent="0.45">
      <c r="A7229" t="str">
        <f t="shared" si="112"/>
        <v>tcp/3836</v>
      </c>
      <c r="B7229" s="9" t="s">
        <v>3603</v>
      </c>
      <c r="C7229" s="9">
        <v>3836</v>
      </c>
      <c r="D7229" s="9" t="s">
        <v>4</v>
      </c>
    </row>
    <row r="7230" spans="1:4" x14ac:dyDescent="0.45">
      <c r="A7230" t="str">
        <f t="shared" si="112"/>
        <v>udp/3836</v>
      </c>
      <c r="B7230" s="9" t="s">
        <v>3603</v>
      </c>
      <c r="C7230" s="9">
        <v>3836</v>
      </c>
      <c r="D7230" s="9" t="s">
        <v>5</v>
      </c>
    </row>
    <row r="7231" spans="1:4" x14ac:dyDescent="0.45">
      <c r="A7231" t="str">
        <f t="shared" si="112"/>
        <v>tcp/3837</v>
      </c>
      <c r="B7231" s="9" t="s">
        <v>3604</v>
      </c>
      <c r="C7231" s="9">
        <v>3837</v>
      </c>
      <c r="D7231" s="9" t="s">
        <v>4</v>
      </c>
    </row>
    <row r="7232" spans="1:4" x14ac:dyDescent="0.45">
      <c r="A7232" t="str">
        <f t="shared" si="112"/>
        <v>udp/3837</v>
      </c>
      <c r="B7232" s="9" t="s">
        <v>3604</v>
      </c>
      <c r="C7232" s="9">
        <v>3837</v>
      </c>
      <c r="D7232" s="9" t="s">
        <v>5</v>
      </c>
    </row>
    <row r="7233" spans="1:4" x14ac:dyDescent="0.45">
      <c r="A7233" t="str">
        <f t="shared" si="112"/>
        <v>tcp/3838</v>
      </c>
      <c r="B7233" s="9" t="s">
        <v>3605</v>
      </c>
      <c r="C7233" s="9">
        <v>3838</v>
      </c>
      <c r="D7233" s="9" t="s">
        <v>4</v>
      </c>
    </row>
    <row r="7234" spans="1:4" x14ac:dyDescent="0.45">
      <c r="A7234" t="str">
        <f t="shared" ref="A7234:A7297" si="113">D7234&amp;"/"&amp;C7234</f>
        <v>udp/3838</v>
      </c>
      <c r="B7234" s="9" t="s">
        <v>3605</v>
      </c>
      <c r="C7234" s="9">
        <v>3838</v>
      </c>
      <c r="D7234" s="9" t="s">
        <v>5</v>
      </c>
    </row>
    <row r="7235" spans="1:4" x14ac:dyDescent="0.45">
      <c r="A7235" t="str">
        <f t="shared" si="113"/>
        <v>tcp/3839</v>
      </c>
      <c r="B7235" s="9" t="s">
        <v>3606</v>
      </c>
      <c r="C7235" s="9">
        <v>3839</v>
      </c>
      <c r="D7235" s="9" t="s">
        <v>4</v>
      </c>
    </row>
    <row r="7236" spans="1:4" x14ac:dyDescent="0.45">
      <c r="A7236" t="str">
        <f t="shared" si="113"/>
        <v>udp/3839</v>
      </c>
      <c r="B7236" s="9" t="s">
        <v>3606</v>
      </c>
      <c r="C7236" s="9">
        <v>3839</v>
      </c>
      <c r="D7236" s="9" t="s">
        <v>5</v>
      </c>
    </row>
    <row r="7237" spans="1:4" x14ac:dyDescent="0.45">
      <c r="A7237" t="str">
        <f t="shared" si="113"/>
        <v>tcp/3840</v>
      </c>
      <c r="B7237" s="9" t="s">
        <v>3607</v>
      </c>
      <c r="C7237" s="9">
        <v>3840</v>
      </c>
      <c r="D7237" s="9" t="s">
        <v>4</v>
      </c>
    </row>
    <row r="7238" spans="1:4" x14ac:dyDescent="0.45">
      <c r="A7238" t="str">
        <f t="shared" si="113"/>
        <v>udp/3840</v>
      </c>
      <c r="B7238" s="9" t="s">
        <v>3607</v>
      </c>
      <c r="C7238" s="9">
        <v>3840</v>
      </c>
      <c r="D7238" s="9" t="s">
        <v>5</v>
      </c>
    </row>
    <row r="7239" spans="1:4" x14ac:dyDescent="0.45">
      <c r="A7239" t="str">
        <f t="shared" si="113"/>
        <v>tcp/3841</v>
      </c>
      <c r="B7239" s="9" t="s">
        <v>3608</v>
      </c>
      <c r="C7239" s="9">
        <v>3841</v>
      </c>
      <c r="D7239" s="9" t="s">
        <v>4</v>
      </c>
    </row>
    <row r="7240" spans="1:4" x14ac:dyDescent="0.45">
      <c r="A7240" t="str">
        <f t="shared" si="113"/>
        <v>udp/3841</v>
      </c>
      <c r="B7240" s="9"/>
      <c r="C7240" s="9">
        <v>3841</v>
      </c>
      <c r="D7240" s="9" t="s">
        <v>5</v>
      </c>
    </row>
    <row r="7241" spans="1:4" x14ac:dyDescent="0.45">
      <c r="A7241" t="str">
        <f t="shared" si="113"/>
        <v>tcp/3842</v>
      </c>
      <c r="B7241" s="9" t="s">
        <v>3609</v>
      </c>
      <c r="C7241" s="9">
        <v>3842</v>
      </c>
      <c r="D7241" s="9" t="s">
        <v>4</v>
      </c>
    </row>
    <row r="7242" spans="1:4" x14ac:dyDescent="0.45">
      <c r="A7242" t="str">
        <f t="shared" si="113"/>
        <v>udp/3842</v>
      </c>
      <c r="B7242" s="9" t="s">
        <v>3609</v>
      </c>
      <c r="C7242" s="9">
        <v>3842</v>
      </c>
      <c r="D7242" s="9" t="s">
        <v>5</v>
      </c>
    </row>
    <row r="7243" spans="1:4" x14ac:dyDescent="0.45">
      <c r="A7243" t="str">
        <f t="shared" si="113"/>
        <v>tcp/3843</v>
      </c>
      <c r="B7243" s="9" t="s">
        <v>3610</v>
      </c>
      <c r="C7243" s="9">
        <v>3843</v>
      </c>
      <c r="D7243" s="9" t="s">
        <v>4</v>
      </c>
    </row>
    <row r="7244" spans="1:4" x14ac:dyDescent="0.45">
      <c r="A7244" t="str">
        <f t="shared" si="113"/>
        <v>udp/3843</v>
      </c>
      <c r="B7244" s="9" t="s">
        <v>3610</v>
      </c>
      <c r="C7244" s="9">
        <v>3843</v>
      </c>
      <c r="D7244" s="9" t="s">
        <v>5</v>
      </c>
    </row>
    <row r="7245" spans="1:4" x14ac:dyDescent="0.45">
      <c r="A7245" t="str">
        <f t="shared" si="113"/>
        <v>tcp/3844</v>
      </c>
      <c r="B7245" s="9" t="s">
        <v>3611</v>
      </c>
      <c r="C7245" s="9">
        <v>3844</v>
      </c>
      <c r="D7245" s="9" t="s">
        <v>4</v>
      </c>
    </row>
    <row r="7246" spans="1:4" x14ac:dyDescent="0.45">
      <c r="A7246" t="str">
        <f t="shared" si="113"/>
        <v>udp/3844</v>
      </c>
      <c r="B7246" s="9" t="s">
        <v>3611</v>
      </c>
      <c r="C7246" s="9">
        <v>3844</v>
      </c>
      <c r="D7246" s="9" t="s">
        <v>5</v>
      </c>
    </row>
    <row r="7247" spans="1:4" x14ac:dyDescent="0.45">
      <c r="A7247" t="str">
        <f t="shared" si="113"/>
        <v>tcp/3845</v>
      </c>
      <c r="B7247" s="9" t="s">
        <v>3612</v>
      </c>
      <c r="C7247" s="9">
        <v>3845</v>
      </c>
      <c r="D7247" s="9" t="s">
        <v>4</v>
      </c>
    </row>
    <row r="7248" spans="1:4" x14ac:dyDescent="0.45">
      <c r="A7248" t="str">
        <f t="shared" si="113"/>
        <v>udp/3845</v>
      </c>
      <c r="B7248" s="9" t="s">
        <v>3612</v>
      </c>
      <c r="C7248" s="9">
        <v>3845</v>
      </c>
      <c r="D7248" s="9" t="s">
        <v>5</v>
      </c>
    </row>
    <row r="7249" spans="1:4" x14ac:dyDescent="0.45">
      <c r="A7249" t="str">
        <f t="shared" si="113"/>
        <v>tcp/3846</v>
      </c>
      <c r="B7249" s="9" t="s">
        <v>3613</v>
      </c>
      <c r="C7249" s="9">
        <v>3846</v>
      </c>
      <c r="D7249" s="9" t="s">
        <v>4</v>
      </c>
    </row>
    <row r="7250" spans="1:4" x14ac:dyDescent="0.45">
      <c r="A7250" t="str">
        <f t="shared" si="113"/>
        <v>udp/3846</v>
      </c>
      <c r="B7250" s="9" t="s">
        <v>3613</v>
      </c>
      <c r="C7250" s="9">
        <v>3846</v>
      </c>
      <c r="D7250" s="9" t="s">
        <v>5</v>
      </c>
    </row>
    <row r="7251" spans="1:4" x14ac:dyDescent="0.45">
      <c r="A7251" t="str">
        <f t="shared" si="113"/>
        <v>tcp/3847</v>
      </c>
      <c r="B7251" s="9" t="s">
        <v>3614</v>
      </c>
      <c r="C7251" s="9">
        <v>3847</v>
      </c>
      <c r="D7251" s="9" t="s">
        <v>4</v>
      </c>
    </row>
    <row r="7252" spans="1:4" x14ac:dyDescent="0.45">
      <c r="A7252" t="str">
        <f t="shared" si="113"/>
        <v>udp/3847</v>
      </c>
      <c r="B7252" s="9" t="s">
        <v>3614</v>
      </c>
      <c r="C7252" s="9">
        <v>3847</v>
      </c>
      <c r="D7252" s="9" t="s">
        <v>5</v>
      </c>
    </row>
    <row r="7253" spans="1:4" x14ac:dyDescent="0.45">
      <c r="A7253" t="str">
        <f t="shared" si="113"/>
        <v>tcp/3848</v>
      </c>
      <c r="B7253" s="9" t="s">
        <v>3615</v>
      </c>
      <c r="C7253" s="9">
        <v>3848</v>
      </c>
      <c r="D7253" s="9" t="s">
        <v>4</v>
      </c>
    </row>
    <row r="7254" spans="1:4" x14ac:dyDescent="0.45">
      <c r="A7254" t="str">
        <f t="shared" si="113"/>
        <v>udp/3848</v>
      </c>
      <c r="B7254" s="9" t="s">
        <v>3615</v>
      </c>
      <c r="C7254" s="9">
        <v>3848</v>
      </c>
      <c r="D7254" s="9" t="s">
        <v>5</v>
      </c>
    </row>
    <row r="7255" spans="1:4" x14ac:dyDescent="0.45">
      <c r="A7255" t="str">
        <f t="shared" si="113"/>
        <v>tcp/3849</v>
      </c>
      <c r="B7255" s="9" t="s">
        <v>3616</v>
      </c>
      <c r="C7255" s="9">
        <v>3849</v>
      </c>
      <c r="D7255" s="9" t="s">
        <v>4</v>
      </c>
    </row>
    <row r="7256" spans="1:4" x14ac:dyDescent="0.45">
      <c r="A7256" t="str">
        <f t="shared" si="113"/>
        <v>udp/3849</v>
      </c>
      <c r="B7256" s="9" t="s">
        <v>3616</v>
      </c>
      <c r="C7256" s="9">
        <v>3849</v>
      </c>
      <c r="D7256" s="9" t="s">
        <v>5</v>
      </c>
    </row>
    <row r="7257" spans="1:4" x14ac:dyDescent="0.45">
      <c r="A7257" t="str">
        <f t="shared" si="113"/>
        <v>tcp/3850</v>
      </c>
      <c r="B7257" s="9" t="s">
        <v>3617</v>
      </c>
      <c r="C7257" s="9">
        <v>3850</v>
      </c>
      <c r="D7257" s="9" t="s">
        <v>4</v>
      </c>
    </row>
    <row r="7258" spans="1:4" x14ac:dyDescent="0.45">
      <c r="A7258" t="str">
        <f t="shared" si="113"/>
        <v>udp/3850</v>
      </c>
      <c r="B7258" s="9" t="s">
        <v>3617</v>
      </c>
      <c r="C7258" s="9">
        <v>3850</v>
      </c>
      <c r="D7258" s="9" t="s">
        <v>5</v>
      </c>
    </row>
    <row r="7259" spans="1:4" x14ac:dyDescent="0.45">
      <c r="A7259" t="str">
        <f t="shared" si="113"/>
        <v>tcp/3851</v>
      </c>
      <c r="B7259" s="9" t="s">
        <v>3618</v>
      </c>
      <c r="C7259" s="9">
        <v>3851</v>
      </c>
      <c r="D7259" s="9" t="s">
        <v>4</v>
      </c>
    </row>
    <row r="7260" spans="1:4" x14ac:dyDescent="0.45">
      <c r="A7260" t="str">
        <f t="shared" si="113"/>
        <v>udp/3851</v>
      </c>
      <c r="B7260" s="9" t="s">
        <v>3618</v>
      </c>
      <c r="C7260" s="9">
        <v>3851</v>
      </c>
      <c r="D7260" s="9" t="s">
        <v>5</v>
      </c>
    </row>
    <row r="7261" spans="1:4" x14ac:dyDescent="0.45">
      <c r="A7261" t="str">
        <f t="shared" si="113"/>
        <v>tcp/3852</v>
      </c>
      <c r="B7261" s="9" t="s">
        <v>3619</v>
      </c>
      <c r="C7261" s="9">
        <v>3852</v>
      </c>
      <c r="D7261" s="9" t="s">
        <v>4</v>
      </c>
    </row>
    <row r="7262" spans="1:4" x14ac:dyDescent="0.45">
      <c r="A7262" t="str">
        <f t="shared" si="113"/>
        <v>udp/3852</v>
      </c>
      <c r="B7262" s="9" t="s">
        <v>3619</v>
      </c>
      <c r="C7262" s="9">
        <v>3852</v>
      </c>
      <c r="D7262" s="9" t="s">
        <v>5</v>
      </c>
    </row>
    <row r="7263" spans="1:4" x14ac:dyDescent="0.45">
      <c r="A7263" t="str">
        <f t="shared" si="113"/>
        <v>tcp/3853</v>
      </c>
      <c r="B7263" s="9" t="s">
        <v>3620</v>
      </c>
      <c r="C7263" s="9">
        <v>3853</v>
      </c>
      <c r="D7263" s="9" t="s">
        <v>4</v>
      </c>
    </row>
    <row r="7264" spans="1:4" x14ac:dyDescent="0.45">
      <c r="A7264" t="str">
        <f t="shared" si="113"/>
        <v>udp/3853</v>
      </c>
      <c r="B7264" s="9" t="s">
        <v>3620</v>
      </c>
      <c r="C7264" s="9">
        <v>3853</v>
      </c>
      <c r="D7264" s="9" t="s">
        <v>5</v>
      </c>
    </row>
    <row r="7265" spans="1:4" x14ac:dyDescent="0.45">
      <c r="A7265" t="str">
        <f t="shared" si="113"/>
        <v>tcp/3854</v>
      </c>
      <c r="B7265" s="9" t="s">
        <v>3621</v>
      </c>
      <c r="C7265" s="9">
        <v>3854</v>
      </c>
      <c r="D7265" s="9" t="s">
        <v>4</v>
      </c>
    </row>
    <row r="7266" spans="1:4" x14ac:dyDescent="0.45">
      <c r="A7266" t="str">
        <f t="shared" si="113"/>
        <v>udp/3854</v>
      </c>
      <c r="B7266" s="9" t="s">
        <v>3621</v>
      </c>
      <c r="C7266" s="9">
        <v>3854</v>
      </c>
      <c r="D7266" s="9" t="s">
        <v>5</v>
      </c>
    </row>
    <row r="7267" spans="1:4" x14ac:dyDescent="0.45">
      <c r="A7267" t="str">
        <f t="shared" si="113"/>
        <v>tcp/3855</v>
      </c>
      <c r="B7267" s="9" t="s">
        <v>3622</v>
      </c>
      <c r="C7267" s="9">
        <v>3855</v>
      </c>
      <c r="D7267" s="9" t="s">
        <v>4</v>
      </c>
    </row>
    <row r="7268" spans="1:4" x14ac:dyDescent="0.45">
      <c r="A7268" t="str">
        <f t="shared" si="113"/>
        <v>udp/3855</v>
      </c>
      <c r="B7268" s="9" t="s">
        <v>3622</v>
      </c>
      <c r="C7268" s="9">
        <v>3855</v>
      </c>
      <c r="D7268" s="9" t="s">
        <v>5</v>
      </c>
    </row>
    <row r="7269" spans="1:4" x14ac:dyDescent="0.45">
      <c r="A7269" t="str">
        <f t="shared" si="113"/>
        <v>tcp/3856</v>
      </c>
      <c r="B7269" s="9" t="s">
        <v>3623</v>
      </c>
      <c r="C7269" s="9">
        <v>3856</v>
      </c>
      <c r="D7269" s="9" t="s">
        <v>4</v>
      </c>
    </row>
    <row r="7270" spans="1:4" x14ac:dyDescent="0.45">
      <c r="A7270" t="str">
        <f t="shared" si="113"/>
        <v>udp/3856</v>
      </c>
      <c r="B7270" s="9" t="s">
        <v>3623</v>
      </c>
      <c r="C7270" s="9">
        <v>3856</v>
      </c>
      <c r="D7270" s="9" t="s">
        <v>5</v>
      </c>
    </row>
    <row r="7271" spans="1:4" x14ac:dyDescent="0.45">
      <c r="A7271" t="str">
        <f t="shared" si="113"/>
        <v>tcp/3857</v>
      </c>
      <c r="B7271" s="9" t="s">
        <v>3624</v>
      </c>
      <c r="C7271" s="9">
        <v>3857</v>
      </c>
      <c r="D7271" s="9" t="s">
        <v>4</v>
      </c>
    </row>
    <row r="7272" spans="1:4" x14ac:dyDescent="0.45">
      <c r="A7272" t="str">
        <f t="shared" si="113"/>
        <v>udp/3857</v>
      </c>
      <c r="B7272" s="9" t="s">
        <v>3624</v>
      </c>
      <c r="C7272" s="9">
        <v>3857</v>
      </c>
      <c r="D7272" s="9" t="s">
        <v>5</v>
      </c>
    </row>
    <row r="7273" spans="1:4" x14ac:dyDescent="0.45">
      <c r="A7273" t="str">
        <f t="shared" si="113"/>
        <v>tcp/3858</v>
      </c>
      <c r="B7273" s="9" t="s">
        <v>3625</v>
      </c>
      <c r="C7273" s="9">
        <v>3858</v>
      </c>
      <c r="D7273" s="9" t="s">
        <v>4</v>
      </c>
    </row>
    <row r="7274" spans="1:4" x14ac:dyDescent="0.45">
      <c r="A7274" t="str">
        <f t="shared" si="113"/>
        <v>udp/3858</v>
      </c>
      <c r="B7274" s="9" t="s">
        <v>3625</v>
      </c>
      <c r="C7274" s="9">
        <v>3858</v>
      </c>
      <c r="D7274" s="9" t="s">
        <v>5</v>
      </c>
    </row>
    <row r="7275" spans="1:4" x14ac:dyDescent="0.45">
      <c r="A7275" t="str">
        <f t="shared" si="113"/>
        <v>tcp/3859</v>
      </c>
      <c r="B7275" s="9" t="s">
        <v>3626</v>
      </c>
      <c r="C7275" s="9">
        <v>3859</v>
      </c>
      <c r="D7275" s="9" t="s">
        <v>4</v>
      </c>
    </row>
    <row r="7276" spans="1:4" x14ac:dyDescent="0.45">
      <c r="A7276" t="str">
        <f t="shared" si="113"/>
        <v>udp/3859</v>
      </c>
      <c r="B7276" s="9" t="s">
        <v>3626</v>
      </c>
      <c r="C7276" s="9">
        <v>3859</v>
      </c>
      <c r="D7276" s="9" t="s">
        <v>5</v>
      </c>
    </row>
    <row r="7277" spans="1:4" x14ac:dyDescent="0.45">
      <c r="A7277" t="str">
        <f t="shared" si="113"/>
        <v>tcp/3860</v>
      </c>
      <c r="B7277" s="9" t="s">
        <v>3627</v>
      </c>
      <c r="C7277" s="9">
        <v>3860</v>
      </c>
      <c r="D7277" s="9" t="s">
        <v>4</v>
      </c>
    </row>
    <row r="7278" spans="1:4" x14ac:dyDescent="0.45">
      <c r="A7278" t="str">
        <f t="shared" si="113"/>
        <v>udp/3860</v>
      </c>
      <c r="B7278" s="9" t="s">
        <v>3627</v>
      </c>
      <c r="C7278" s="9">
        <v>3860</v>
      </c>
      <c r="D7278" s="9" t="s">
        <v>5</v>
      </c>
    </row>
    <row r="7279" spans="1:4" x14ac:dyDescent="0.45">
      <c r="A7279" t="str">
        <f t="shared" si="113"/>
        <v>tcp/3861</v>
      </c>
      <c r="B7279" s="9" t="s">
        <v>3628</v>
      </c>
      <c r="C7279" s="9">
        <v>3861</v>
      </c>
      <c r="D7279" s="9" t="s">
        <v>4</v>
      </c>
    </row>
    <row r="7280" spans="1:4" x14ac:dyDescent="0.45">
      <c r="A7280" t="str">
        <f t="shared" si="113"/>
        <v>udp/3861</v>
      </c>
      <c r="B7280" s="9" t="s">
        <v>3628</v>
      </c>
      <c r="C7280" s="9">
        <v>3861</v>
      </c>
      <c r="D7280" s="9" t="s">
        <v>5</v>
      </c>
    </row>
    <row r="7281" spans="1:4" x14ac:dyDescent="0.45">
      <c r="A7281" t="str">
        <f t="shared" si="113"/>
        <v>tcp/3862</v>
      </c>
      <c r="B7281" s="9" t="s">
        <v>3629</v>
      </c>
      <c r="C7281" s="9">
        <v>3862</v>
      </c>
      <c r="D7281" s="9" t="s">
        <v>4</v>
      </c>
    </row>
    <row r="7282" spans="1:4" x14ac:dyDescent="0.45">
      <c r="A7282" t="str">
        <f t="shared" si="113"/>
        <v>udp/3862</v>
      </c>
      <c r="B7282" s="9" t="s">
        <v>3629</v>
      </c>
      <c r="C7282" s="9">
        <v>3862</v>
      </c>
      <c r="D7282" s="9" t="s">
        <v>5</v>
      </c>
    </row>
    <row r="7283" spans="1:4" x14ac:dyDescent="0.45">
      <c r="A7283" t="str">
        <f t="shared" si="113"/>
        <v>tcp/3863</v>
      </c>
      <c r="B7283" s="9" t="s">
        <v>3630</v>
      </c>
      <c r="C7283" s="9">
        <v>3863</v>
      </c>
      <c r="D7283" s="9" t="s">
        <v>4</v>
      </c>
    </row>
    <row r="7284" spans="1:4" x14ac:dyDescent="0.45">
      <c r="A7284" t="str">
        <f t="shared" si="113"/>
        <v>udp/3863</v>
      </c>
      <c r="B7284" s="9" t="s">
        <v>3631</v>
      </c>
      <c r="C7284" s="9">
        <v>3863</v>
      </c>
      <c r="D7284" s="9" t="s">
        <v>5</v>
      </c>
    </row>
    <row r="7285" spans="1:4" x14ac:dyDescent="0.45">
      <c r="A7285" t="str">
        <f t="shared" si="113"/>
        <v>sctp/3863</v>
      </c>
      <c r="B7285" s="9" t="s">
        <v>3632</v>
      </c>
      <c r="C7285" s="9">
        <v>3863</v>
      </c>
      <c r="D7285" s="9" t="s">
        <v>11</v>
      </c>
    </row>
    <row r="7286" spans="1:4" x14ac:dyDescent="0.45">
      <c r="A7286" t="str">
        <f t="shared" si="113"/>
        <v>tcp/3864</v>
      </c>
      <c r="B7286" s="9" t="s">
        <v>3633</v>
      </c>
      <c r="C7286" s="9">
        <v>3864</v>
      </c>
      <c r="D7286" s="9" t="s">
        <v>4</v>
      </c>
    </row>
    <row r="7287" spans="1:4" x14ac:dyDescent="0.45">
      <c r="A7287" t="str">
        <f t="shared" si="113"/>
        <v>udp/3864</v>
      </c>
      <c r="B7287" s="9"/>
      <c r="C7287" s="9">
        <v>3864</v>
      </c>
      <c r="D7287" s="9" t="s">
        <v>5</v>
      </c>
    </row>
    <row r="7288" spans="1:4" x14ac:dyDescent="0.45">
      <c r="A7288" t="str">
        <f t="shared" si="113"/>
        <v>sctp/3864</v>
      </c>
      <c r="B7288" s="9" t="s">
        <v>3634</v>
      </c>
      <c r="C7288" s="9">
        <v>3864</v>
      </c>
      <c r="D7288" s="9" t="s">
        <v>11</v>
      </c>
    </row>
    <row r="7289" spans="1:4" x14ac:dyDescent="0.45">
      <c r="A7289" t="str">
        <f t="shared" si="113"/>
        <v>tcp/3865</v>
      </c>
      <c r="B7289" s="9" t="s">
        <v>3635</v>
      </c>
      <c r="C7289" s="9">
        <v>3865</v>
      </c>
      <c r="D7289" s="9" t="s">
        <v>4</v>
      </c>
    </row>
    <row r="7290" spans="1:4" x14ac:dyDescent="0.45">
      <c r="A7290" t="str">
        <f t="shared" si="113"/>
        <v>udp/3865</v>
      </c>
      <c r="B7290" s="9" t="s">
        <v>3635</v>
      </c>
      <c r="C7290" s="9">
        <v>3865</v>
      </c>
      <c r="D7290" s="9" t="s">
        <v>5</v>
      </c>
    </row>
    <row r="7291" spans="1:4" x14ac:dyDescent="0.45">
      <c r="A7291" t="str">
        <f t="shared" si="113"/>
        <v>tcp/3866</v>
      </c>
      <c r="B7291" s="9" t="s">
        <v>3636</v>
      </c>
      <c r="C7291" s="9">
        <v>3866</v>
      </c>
      <c r="D7291" s="9" t="s">
        <v>4</v>
      </c>
    </row>
    <row r="7292" spans="1:4" x14ac:dyDescent="0.45">
      <c r="A7292" t="str">
        <f t="shared" si="113"/>
        <v>udp/3866</v>
      </c>
      <c r="B7292" s="9" t="s">
        <v>3636</v>
      </c>
      <c r="C7292" s="9">
        <v>3866</v>
      </c>
      <c r="D7292" s="9" t="s">
        <v>5</v>
      </c>
    </row>
    <row r="7293" spans="1:4" x14ac:dyDescent="0.45">
      <c r="A7293" t="str">
        <f t="shared" si="113"/>
        <v>tcp/3867</v>
      </c>
      <c r="B7293" s="9" t="s">
        <v>3637</v>
      </c>
      <c r="C7293" s="9">
        <v>3867</v>
      </c>
      <c r="D7293" s="9" t="s">
        <v>4</v>
      </c>
    </row>
    <row r="7294" spans="1:4" x14ac:dyDescent="0.45">
      <c r="A7294" t="str">
        <f t="shared" si="113"/>
        <v>udp/3867</v>
      </c>
      <c r="B7294" s="9" t="s">
        <v>3637</v>
      </c>
      <c r="C7294" s="9">
        <v>3867</v>
      </c>
      <c r="D7294" s="9" t="s">
        <v>5</v>
      </c>
    </row>
    <row r="7295" spans="1:4" x14ac:dyDescent="0.45">
      <c r="A7295" t="str">
        <f t="shared" si="113"/>
        <v>tcp/3868</v>
      </c>
      <c r="B7295" s="9" t="s">
        <v>3638</v>
      </c>
      <c r="C7295" s="9">
        <v>3868</v>
      </c>
      <c r="D7295" s="9" t="s">
        <v>4</v>
      </c>
    </row>
    <row r="7296" spans="1:4" x14ac:dyDescent="0.45">
      <c r="A7296" t="str">
        <f t="shared" si="113"/>
        <v>udp/3868</v>
      </c>
      <c r="B7296" s="9"/>
      <c r="C7296" s="9">
        <v>3868</v>
      </c>
      <c r="D7296" s="9" t="s">
        <v>5</v>
      </c>
    </row>
    <row r="7297" spans="1:4" x14ac:dyDescent="0.45">
      <c r="A7297" t="str">
        <f t="shared" si="113"/>
        <v>sctp/3868</v>
      </c>
      <c r="B7297" s="9" t="s">
        <v>3638</v>
      </c>
      <c r="C7297" s="9">
        <v>3868</v>
      </c>
      <c r="D7297" s="9" t="s">
        <v>11</v>
      </c>
    </row>
    <row r="7298" spans="1:4" x14ac:dyDescent="0.45">
      <c r="A7298" t="str">
        <f t="shared" ref="A7298:A7361" si="114">D7298&amp;"/"&amp;C7298</f>
        <v>tcp/3869</v>
      </c>
      <c r="B7298" s="9" t="s">
        <v>3639</v>
      </c>
      <c r="C7298" s="9">
        <v>3869</v>
      </c>
      <c r="D7298" s="9" t="s">
        <v>4</v>
      </c>
    </row>
    <row r="7299" spans="1:4" x14ac:dyDescent="0.45">
      <c r="A7299" t="str">
        <f t="shared" si="114"/>
        <v>udp/3869</v>
      </c>
      <c r="B7299" s="9" t="s">
        <v>3639</v>
      </c>
      <c r="C7299" s="9">
        <v>3869</v>
      </c>
      <c r="D7299" s="9" t="s">
        <v>5</v>
      </c>
    </row>
    <row r="7300" spans="1:4" x14ac:dyDescent="0.45">
      <c r="A7300" t="str">
        <f t="shared" si="114"/>
        <v>tcp/3870</v>
      </c>
      <c r="B7300" s="9" t="s">
        <v>3640</v>
      </c>
      <c r="C7300" s="9">
        <v>3870</v>
      </c>
      <c r="D7300" s="9" t="s">
        <v>4</v>
      </c>
    </row>
    <row r="7301" spans="1:4" x14ac:dyDescent="0.45">
      <c r="A7301" t="str">
        <f t="shared" si="114"/>
        <v>udp/3870</v>
      </c>
      <c r="B7301" s="9" t="s">
        <v>3640</v>
      </c>
      <c r="C7301" s="9">
        <v>3870</v>
      </c>
      <c r="D7301" s="9" t="s">
        <v>5</v>
      </c>
    </row>
    <row r="7302" spans="1:4" x14ac:dyDescent="0.45">
      <c r="A7302" t="str">
        <f t="shared" si="114"/>
        <v>tcp/3871</v>
      </c>
      <c r="B7302" s="9" t="s">
        <v>3641</v>
      </c>
      <c r="C7302" s="9">
        <v>3871</v>
      </c>
      <c r="D7302" s="9" t="s">
        <v>4</v>
      </c>
    </row>
    <row r="7303" spans="1:4" x14ac:dyDescent="0.45">
      <c r="A7303" t="str">
        <f t="shared" si="114"/>
        <v>udp/3871</v>
      </c>
      <c r="B7303" s="9" t="s">
        <v>3641</v>
      </c>
      <c r="C7303" s="9">
        <v>3871</v>
      </c>
      <c r="D7303" s="9" t="s">
        <v>5</v>
      </c>
    </row>
    <row r="7304" spans="1:4" x14ac:dyDescent="0.45">
      <c r="A7304" t="str">
        <f t="shared" si="114"/>
        <v>tcp/3872</v>
      </c>
      <c r="B7304" s="9" t="s">
        <v>3642</v>
      </c>
      <c r="C7304" s="9">
        <v>3872</v>
      </c>
      <c r="D7304" s="9" t="s">
        <v>4</v>
      </c>
    </row>
    <row r="7305" spans="1:4" x14ac:dyDescent="0.45">
      <c r="A7305" t="str">
        <f t="shared" si="114"/>
        <v>udp/3872</v>
      </c>
      <c r="B7305" s="9" t="s">
        <v>3642</v>
      </c>
      <c r="C7305" s="9">
        <v>3872</v>
      </c>
      <c r="D7305" s="9" t="s">
        <v>5</v>
      </c>
    </row>
    <row r="7306" spans="1:4" x14ac:dyDescent="0.45">
      <c r="A7306" t="str">
        <f t="shared" si="114"/>
        <v>tcp/3873</v>
      </c>
      <c r="B7306" s="9" t="s">
        <v>3643</v>
      </c>
      <c r="C7306" s="9">
        <v>3873</v>
      </c>
      <c r="D7306" s="9" t="s">
        <v>4</v>
      </c>
    </row>
    <row r="7307" spans="1:4" x14ac:dyDescent="0.45">
      <c r="A7307" t="str">
        <f t="shared" si="114"/>
        <v>udp/3873</v>
      </c>
      <c r="B7307" s="9" t="s">
        <v>3643</v>
      </c>
      <c r="C7307" s="9">
        <v>3873</v>
      </c>
      <c r="D7307" s="9" t="s">
        <v>5</v>
      </c>
    </row>
    <row r="7308" spans="1:4" x14ac:dyDescent="0.45">
      <c r="A7308" t="str">
        <f t="shared" si="114"/>
        <v>tcp/3874</v>
      </c>
      <c r="B7308" s="9" t="s">
        <v>3644</v>
      </c>
      <c r="C7308" s="9">
        <v>3874</v>
      </c>
      <c r="D7308" s="9" t="s">
        <v>4</v>
      </c>
    </row>
    <row r="7309" spans="1:4" x14ac:dyDescent="0.45">
      <c r="A7309" t="str">
        <f t="shared" si="114"/>
        <v>udp/3874</v>
      </c>
      <c r="B7309" s="9" t="s">
        <v>3644</v>
      </c>
      <c r="C7309" s="9">
        <v>3874</v>
      </c>
      <c r="D7309" s="9" t="s">
        <v>5</v>
      </c>
    </row>
    <row r="7310" spans="1:4" x14ac:dyDescent="0.45">
      <c r="A7310" t="str">
        <f t="shared" si="114"/>
        <v>tcp/3875</v>
      </c>
      <c r="B7310" s="9" t="s">
        <v>3645</v>
      </c>
      <c r="C7310" s="9">
        <v>3875</v>
      </c>
      <c r="D7310" s="9" t="s">
        <v>4</v>
      </c>
    </row>
    <row r="7311" spans="1:4" x14ac:dyDescent="0.45">
      <c r="A7311" t="str">
        <f t="shared" si="114"/>
        <v>udp/3875</v>
      </c>
      <c r="B7311" s="9" t="s">
        <v>3645</v>
      </c>
      <c r="C7311" s="9">
        <v>3875</v>
      </c>
      <c r="D7311" s="9" t="s">
        <v>5</v>
      </c>
    </row>
    <row r="7312" spans="1:4" x14ac:dyDescent="0.45">
      <c r="A7312" t="str">
        <f t="shared" si="114"/>
        <v>tcp/3876</v>
      </c>
      <c r="B7312" s="9" t="s">
        <v>3646</v>
      </c>
      <c r="C7312" s="9">
        <v>3876</v>
      </c>
      <c r="D7312" s="9" t="s">
        <v>4</v>
      </c>
    </row>
    <row r="7313" spans="1:4" x14ac:dyDescent="0.45">
      <c r="A7313" t="str">
        <f t="shared" si="114"/>
        <v>tcp/3876</v>
      </c>
      <c r="B7313" s="9" t="s">
        <v>3647</v>
      </c>
      <c r="C7313" s="9">
        <v>3876</v>
      </c>
      <c r="D7313" s="9" t="s">
        <v>4</v>
      </c>
    </row>
    <row r="7314" spans="1:4" x14ac:dyDescent="0.45">
      <c r="A7314" t="str">
        <f t="shared" si="114"/>
        <v>udp/3876</v>
      </c>
      <c r="B7314" s="9" t="s">
        <v>3646</v>
      </c>
      <c r="C7314" s="9">
        <v>3876</v>
      </c>
      <c r="D7314" s="9" t="s">
        <v>5</v>
      </c>
    </row>
    <row r="7315" spans="1:4" x14ac:dyDescent="0.45">
      <c r="A7315" t="str">
        <f t="shared" si="114"/>
        <v>udp/3876</v>
      </c>
      <c r="B7315" s="9" t="s">
        <v>3647</v>
      </c>
      <c r="C7315" s="9">
        <v>3876</v>
      </c>
      <c r="D7315" s="9" t="s">
        <v>5</v>
      </c>
    </row>
    <row r="7316" spans="1:4" x14ac:dyDescent="0.45">
      <c r="A7316" t="str">
        <f t="shared" si="114"/>
        <v>tcp/3877</v>
      </c>
      <c r="B7316" s="9" t="s">
        <v>3648</v>
      </c>
      <c r="C7316" s="9">
        <v>3877</v>
      </c>
      <c r="D7316" s="9" t="s">
        <v>4</v>
      </c>
    </row>
    <row r="7317" spans="1:4" x14ac:dyDescent="0.45">
      <c r="A7317" t="str">
        <f t="shared" si="114"/>
        <v>udp/3877</v>
      </c>
      <c r="B7317" s="9" t="s">
        <v>3648</v>
      </c>
      <c r="C7317" s="9">
        <v>3877</v>
      </c>
      <c r="D7317" s="9" t="s">
        <v>5</v>
      </c>
    </row>
    <row r="7318" spans="1:4" x14ac:dyDescent="0.45">
      <c r="A7318" t="str">
        <f t="shared" si="114"/>
        <v>tcp/3878</v>
      </c>
      <c r="B7318" s="9" t="s">
        <v>3649</v>
      </c>
      <c r="C7318" s="9">
        <v>3878</v>
      </c>
      <c r="D7318" s="9" t="s">
        <v>4</v>
      </c>
    </row>
    <row r="7319" spans="1:4" x14ac:dyDescent="0.45">
      <c r="A7319" t="str">
        <f t="shared" si="114"/>
        <v>udp/3878</v>
      </c>
      <c r="B7319" s="9" t="s">
        <v>3649</v>
      </c>
      <c r="C7319" s="9">
        <v>3878</v>
      </c>
      <c r="D7319" s="9" t="s">
        <v>5</v>
      </c>
    </row>
    <row r="7320" spans="1:4" x14ac:dyDescent="0.45">
      <c r="A7320" t="str">
        <f t="shared" si="114"/>
        <v>tcp/3879</v>
      </c>
      <c r="B7320" s="9" t="s">
        <v>3650</v>
      </c>
      <c r="C7320" s="9">
        <v>3879</v>
      </c>
      <c r="D7320" s="9" t="s">
        <v>4</v>
      </c>
    </row>
    <row r="7321" spans="1:4" x14ac:dyDescent="0.45">
      <c r="A7321" t="str">
        <f t="shared" si="114"/>
        <v>udp/3879</v>
      </c>
      <c r="B7321" s="9" t="s">
        <v>3650</v>
      </c>
      <c r="C7321" s="9">
        <v>3879</v>
      </c>
      <c r="D7321" s="9" t="s">
        <v>5</v>
      </c>
    </row>
    <row r="7322" spans="1:4" x14ac:dyDescent="0.45">
      <c r="A7322" t="str">
        <f t="shared" si="114"/>
        <v>tcp/3880</v>
      </c>
      <c r="B7322" s="9" t="s">
        <v>3651</v>
      </c>
      <c r="C7322" s="9">
        <v>3880</v>
      </c>
      <c r="D7322" s="9" t="s">
        <v>4</v>
      </c>
    </row>
    <row r="7323" spans="1:4" x14ac:dyDescent="0.45">
      <c r="A7323" t="str">
        <f t="shared" si="114"/>
        <v>udp/3880</v>
      </c>
      <c r="B7323" s="9" t="s">
        <v>3651</v>
      </c>
      <c r="C7323" s="9">
        <v>3880</v>
      </c>
      <c r="D7323" s="9" t="s">
        <v>5</v>
      </c>
    </row>
    <row r="7324" spans="1:4" x14ac:dyDescent="0.45">
      <c r="A7324" t="str">
        <f t="shared" si="114"/>
        <v>tcp/3881</v>
      </c>
      <c r="B7324" s="9" t="s">
        <v>3652</v>
      </c>
      <c r="C7324" s="9">
        <v>3881</v>
      </c>
      <c r="D7324" s="9" t="s">
        <v>4</v>
      </c>
    </row>
    <row r="7325" spans="1:4" x14ac:dyDescent="0.45">
      <c r="A7325" t="str">
        <f t="shared" si="114"/>
        <v>udp/3881</v>
      </c>
      <c r="B7325" s="9" t="s">
        <v>3652</v>
      </c>
      <c r="C7325" s="9">
        <v>3881</v>
      </c>
      <c r="D7325" s="9" t="s">
        <v>5</v>
      </c>
    </row>
    <row r="7326" spans="1:4" x14ac:dyDescent="0.45">
      <c r="A7326" t="str">
        <f t="shared" si="114"/>
        <v>tcp/3882</v>
      </c>
      <c r="B7326" s="9" t="s">
        <v>3653</v>
      </c>
      <c r="C7326" s="9">
        <v>3882</v>
      </c>
      <c r="D7326" s="9" t="s">
        <v>4</v>
      </c>
    </row>
    <row r="7327" spans="1:4" x14ac:dyDescent="0.45">
      <c r="A7327" t="str">
        <f t="shared" si="114"/>
        <v>udp/3882</v>
      </c>
      <c r="B7327" s="9" t="s">
        <v>3653</v>
      </c>
      <c r="C7327" s="9">
        <v>3882</v>
      </c>
      <c r="D7327" s="9" t="s">
        <v>5</v>
      </c>
    </row>
    <row r="7328" spans="1:4" x14ac:dyDescent="0.45">
      <c r="A7328" t="str">
        <f t="shared" si="114"/>
        <v>tcp/3883</v>
      </c>
      <c r="B7328" s="9" t="s">
        <v>3654</v>
      </c>
      <c r="C7328" s="9">
        <v>3883</v>
      </c>
      <c r="D7328" s="9" t="s">
        <v>4</v>
      </c>
    </row>
    <row r="7329" spans="1:4" x14ac:dyDescent="0.45">
      <c r="A7329" t="str">
        <f t="shared" si="114"/>
        <v>udp/3883</v>
      </c>
      <c r="B7329" s="9" t="s">
        <v>3654</v>
      </c>
      <c r="C7329" s="9">
        <v>3883</v>
      </c>
      <c r="D7329" s="9" t="s">
        <v>5</v>
      </c>
    </row>
    <row r="7330" spans="1:4" x14ac:dyDescent="0.45">
      <c r="A7330" t="str">
        <f t="shared" si="114"/>
        <v>tcp/3884</v>
      </c>
      <c r="B7330" s="9" t="s">
        <v>3655</v>
      </c>
      <c r="C7330" s="9">
        <v>3884</v>
      </c>
      <c r="D7330" s="9" t="s">
        <v>4</v>
      </c>
    </row>
    <row r="7331" spans="1:4" x14ac:dyDescent="0.45">
      <c r="A7331" t="str">
        <f t="shared" si="114"/>
        <v>udp/3884</v>
      </c>
      <c r="B7331" s="9" t="s">
        <v>3655</v>
      </c>
      <c r="C7331" s="9">
        <v>3884</v>
      </c>
      <c r="D7331" s="9" t="s">
        <v>5</v>
      </c>
    </row>
    <row r="7332" spans="1:4" x14ac:dyDescent="0.45">
      <c r="A7332" t="str">
        <f t="shared" si="114"/>
        <v>tcp/3885</v>
      </c>
      <c r="B7332" s="9" t="s">
        <v>3656</v>
      </c>
      <c r="C7332" s="9">
        <v>3885</v>
      </c>
      <c r="D7332" s="9" t="s">
        <v>4</v>
      </c>
    </row>
    <row r="7333" spans="1:4" x14ac:dyDescent="0.45">
      <c r="A7333" t="str">
        <f t="shared" si="114"/>
        <v>udp/3885</v>
      </c>
      <c r="B7333" s="9" t="s">
        <v>3656</v>
      </c>
      <c r="C7333" s="9">
        <v>3885</v>
      </c>
      <c r="D7333" s="9" t="s">
        <v>5</v>
      </c>
    </row>
    <row r="7334" spans="1:4" x14ac:dyDescent="0.45">
      <c r="A7334" t="str">
        <f t="shared" si="114"/>
        <v>tcp/3886</v>
      </c>
      <c r="B7334" s="9" t="s">
        <v>3657</v>
      </c>
      <c r="C7334" s="9">
        <v>3886</v>
      </c>
      <c r="D7334" s="9" t="s">
        <v>4</v>
      </c>
    </row>
    <row r="7335" spans="1:4" x14ac:dyDescent="0.45">
      <c r="A7335" t="str">
        <f t="shared" si="114"/>
        <v>udp/3886</v>
      </c>
      <c r="B7335" s="9" t="s">
        <v>3657</v>
      </c>
      <c r="C7335" s="9">
        <v>3886</v>
      </c>
      <c r="D7335" s="9" t="s">
        <v>5</v>
      </c>
    </row>
    <row r="7336" spans="1:4" x14ac:dyDescent="0.45">
      <c r="A7336" t="str">
        <f t="shared" si="114"/>
        <v>tcp/3887</v>
      </c>
      <c r="B7336" s="9" t="s">
        <v>3658</v>
      </c>
      <c r="C7336" s="9">
        <v>3887</v>
      </c>
      <c r="D7336" s="9" t="s">
        <v>4</v>
      </c>
    </row>
    <row r="7337" spans="1:4" x14ac:dyDescent="0.45">
      <c r="A7337" t="str">
        <f t="shared" si="114"/>
        <v>udp/3887</v>
      </c>
      <c r="B7337" s="9" t="s">
        <v>3658</v>
      </c>
      <c r="C7337" s="9">
        <v>3887</v>
      </c>
      <c r="D7337" s="9" t="s">
        <v>5</v>
      </c>
    </row>
    <row r="7338" spans="1:4" x14ac:dyDescent="0.45">
      <c r="A7338" t="str">
        <f t="shared" si="114"/>
        <v>tcp/3888</v>
      </c>
      <c r="B7338" s="9" t="s">
        <v>3659</v>
      </c>
      <c r="C7338" s="9">
        <v>3888</v>
      </c>
      <c r="D7338" s="9" t="s">
        <v>4</v>
      </c>
    </row>
    <row r="7339" spans="1:4" x14ac:dyDescent="0.45">
      <c r="A7339" t="str">
        <f t="shared" si="114"/>
        <v>udp/3888</v>
      </c>
      <c r="B7339" s="9" t="s">
        <v>3659</v>
      </c>
      <c r="C7339" s="9">
        <v>3888</v>
      </c>
      <c r="D7339" s="9" t="s">
        <v>5</v>
      </c>
    </row>
    <row r="7340" spans="1:4" x14ac:dyDescent="0.45">
      <c r="A7340" t="str">
        <f t="shared" si="114"/>
        <v>tcp/3889</v>
      </c>
      <c r="B7340" s="9" t="s">
        <v>3660</v>
      </c>
      <c r="C7340" s="9">
        <v>3889</v>
      </c>
      <c r="D7340" s="9" t="s">
        <v>4</v>
      </c>
    </row>
    <row r="7341" spans="1:4" x14ac:dyDescent="0.45">
      <c r="A7341" t="str">
        <f t="shared" si="114"/>
        <v>udp/3889</v>
      </c>
      <c r="B7341" s="9" t="s">
        <v>3660</v>
      </c>
      <c r="C7341" s="9">
        <v>3889</v>
      </c>
      <c r="D7341" s="9" t="s">
        <v>5</v>
      </c>
    </row>
    <row r="7342" spans="1:4" x14ac:dyDescent="0.45">
      <c r="A7342" t="str">
        <f t="shared" si="114"/>
        <v>tcp/3890</v>
      </c>
      <c r="B7342" s="9" t="s">
        <v>3661</v>
      </c>
      <c r="C7342" s="9">
        <v>3890</v>
      </c>
      <c r="D7342" s="9" t="s">
        <v>4</v>
      </c>
    </row>
    <row r="7343" spans="1:4" x14ac:dyDescent="0.45">
      <c r="A7343" t="str">
        <f t="shared" si="114"/>
        <v>udp/3890</v>
      </c>
      <c r="B7343" s="9" t="s">
        <v>3661</v>
      </c>
      <c r="C7343" s="9">
        <v>3890</v>
      </c>
      <c r="D7343" s="9" t="s">
        <v>5</v>
      </c>
    </row>
    <row r="7344" spans="1:4" x14ac:dyDescent="0.45">
      <c r="A7344" t="str">
        <f t="shared" si="114"/>
        <v>tcp/3891</v>
      </c>
      <c r="B7344" s="9" t="s">
        <v>3662</v>
      </c>
      <c r="C7344" s="9">
        <v>3891</v>
      </c>
      <c r="D7344" s="9" t="s">
        <v>4</v>
      </c>
    </row>
    <row r="7345" spans="1:4" x14ac:dyDescent="0.45">
      <c r="A7345" t="str">
        <f t="shared" si="114"/>
        <v>udp/3891</v>
      </c>
      <c r="B7345" s="9" t="s">
        <v>3662</v>
      </c>
      <c r="C7345" s="9">
        <v>3891</v>
      </c>
      <c r="D7345" s="9" t="s">
        <v>5</v>
      </c>
    </row>
    <row r="7346" spans="1:4" x14ac:dyDescent="0.45">
      <c r="A7346" t="str">
        <f t="shared" si="114"/>
        <v>tcp/3892</v>
      </c>
      <c r="B7346" s="9" t="s">
        <v>3663</v>
      </c>
      <c r="C7346" s="9">
        <v>3892</v>
      </c>
      <c r="D7346" s="9" t="s">
        <v>4</v>
      </c>
    </row>
    <row r="7347" spans="1:4" x14ac:dyDescent="0.45">
      <c r="A7347" t="str">
        <f t="shared" si="114"/>
        <v>udp/3892</v>
      </c>
      <c r="B7347" s="9" t="s">
        <v>3663</v>
      </c>
      <c r="C7347" s="9">
        <v>3892</v>
      </c>
      <c r="D7347" s="9" t="s">
        <v>5</v>
      </c>
    </row>
    <row r="7348" spans="1:4" x14ac:dyDescent="0.45">
      <c r="A7348" t="str">
        <f t="shared" si="114"/>
        <v>tcp/3893</v>
      </c>
      <c r="B7348" s="9" t="s">
        <v>3664</v>
      </c>
      <c r="C7348" s="9">
        <v>3893</v>
      </c>
      <c r="D7348" s="9" t="s">
        <v>4</v>
      </c>
    </row>
    <row r="7349" spans="1:4" x14ac:dyDescent="0.45">
      <c r="A7349" t="str">
        <f t="shared" si="114"/>
        <v>udp/3893</v>
      </c>
      <c r="B7349" s="9" t="s">
        <v>3664</v>
      </c>
      <c r="C7349" s="9">
        <v>3893</v>
      </c>
      <c r="D7349" s="9" t="s">
        <v>5</v>
      </c>
    </row>
    <row r="7350" spans="1:4" x14ac:dyDescent="0.45">
      <c r="A7350" t="str">
        <f t="shared" si="114"/>
        <v>tcp/3894</v>
      </c>
      <c r="B7350" s="9" t="s">
        <v>3665</v>
      </c>
      <c r="C7350" s="9">
        <v>3894</v>
      </c>
      <c r="D7350" s="9" t="s">
        <v>4</v>
      </c>
    </row>
    <row r="7351" spans="1:4" x14ac:dyDescent="0.45">
      <c r="A7351" t="str">
        <f t="shared" si="114"/>
        <v>udp/3894</v>
      </c>
      <c r="B7351" s="9" t="s">
        <v>3665</v>
      </c>
      <c r="C7351" s="9">
        <v>3894</v>
      </c>
      <c r="D7351" s="9" t="s">
        <v>5</v>
      </c>
    </row>
    <row r="7352" spans="1:4" x14ac:dyDescent="0.45">
      <c r="A7352" t="str">
        <f t="shared" si="114"/>
        <v>tcp/3895</v>
      </c>
      <c r="B7352" s="9" t="s">
        <v>3666</v>
      </c>
      <c r="C7352" s="9">
        <v>3895</v>
      </c>
      <c r="D7352" s="9" t="s">
        <v>4</v>
      </c>
    </row>
    <row r="7353" spans="1:4" x14ac:dyDescent="0.45">
      <c r="A7353" t="str">
        <f t="shared" si="114"/>
        <v>udp/3895</v>
      </c>
      <c r="B7353" s="9" t="s">
        <v>3666</v>
      </c>
      <c r="C7353" s="9">
        <v>3895</v>
      </c>
      <c r="D7353" s="9" t="s">
        <v>5</v>
      </c>
    </row>
    <row r="7354" spans="1:4" x14ac:dyDescent="0.45">
      <c r="A7354" t="str">
        <f t="shared" si="114"/>
        <v>tcp/3896</v>
      </c>
      <c r="B7354" s="9" t="s">
        <v>3667</v>
      </c>
      <c r="C7354" s="9">
        <v>3896</v>
      </c>
      <c r="D7354" s="9" t="s">
        <v>4</v>
      </c>
    </row>
    <row r="7355" spans="1:4" x14ac:dyDescent="0.45">
      <c r="A7355" t="str">
        <f t="shared" si="114"/>
        <v>udp/3896</v>
      </c>
      <c r="B7355" s="9" t="s">
        <v>3667</v>
      </c>
      <c r="C7355" s="9">
        <v>3896</v>
      </c>
      <c r="D7355" s="9" t="s">
        <v>5</v>
      </c>
    </row>
    <row r="7356" spans="1:4" x14ac:dyDescent="0.45">
      <c r="A7356" t="str">
        <f t="shared" si="114"/>
        <v>tcp/3897</v>
      </c>
      <c r="B7356" s="9" t="s">
        <v>3668</v>
      </c>
      <c r="C7356" s="9">
        <v>3897</v>
      </c>
      <c r="D7356" s="9" t="s">
        <v>4</v>
      </c>
    </row>
    <row r="7357" spans="1:4" x14ac:dyDescent="0.45">
      <c r="A7357" t="str">
        <f t="shared" si="114"/>
        <v>udp/3897</v>
      </c>
      <c r="B7357" s="9" t="s">
        <v>3668</v>
      </c>
      <c r="C7357" s="9">
        <v>3897</v>
      </c>
      <c r="D7357" s="9" t="s">
        <v>5</v>
      </c>
    </row>
    <row r="7358" spans="1:4" x14ac:dyDescent="0.45">
      <c r="A7358" t="str">
        <f t="shared" si="114"/>
        <v>tcp/3898</v>
      </c>
      <c r="B7358" s="9" t="s">
        <v>3669</v>
      </c>
      <c r="C7358" s="9">
        <v>3898</v>
      </c>
      <c r="D7358" s="9" t="s">
        <v>4</v>
      </c>
    </row>
    <row r="7359" spans="1:4" x14ac:dyDescent="0.45">
      <c r="A7359" t="str">
        <f t="shared" si="114"/>
        <v>udp/3898</v>
      </c>
      <c r="B7359" s="9" t="s">
        <v>3669</v>
      </c>
      <c r="C7359" s="9">
        <v>3898</v>
      </c>
      <c r="D7359" s="9" t="s">
        <v>5</v>
      </c>
    </row>
    <row r="7360" spans="1:4" x14ac:dyDescent="0.45">
      <c r="A7360" t="str">
        <f t="shared" si="114"/>
        <v>tcp/3899</v>
      </c>
      <c r="B7360" s="9" t="s">
        <v>3670</v>
      </c>
      <c r="C7360" s="9">
        <v>3899</v>
      </c>
      <c r="D7360" s="9" t="s">
        <v>4</v>
      </c>
    </row>
    <row r="7361" spans="1:4" x14ac:dyDescent="0.45">
      <c r="A7361" t="str">
        <f t="shared" si="114"/>
        <v>udp/3899</v>
      </c>
      <c r="B7361" s="9" t="s">
        <v>3670</v>
      </c>
      <c r="C7361" s="9">
        <v>3899</v>
      </c>
      <c r="D7361" s="9" t="s">
        <v>5</v>
      </c>
    </row>
    <row r="7362" spans="1:4" x14ac:dyDescent="0.45">
      <c r="A7362" t="str">
        <f t="shared" ref="A7362:A7425" si="115">D7362&amp;"/"&amp;C7362</f>
        <v>tcp/3900</v>
      </c>
      <c r="B7362" s="9" t="s">
        <v>1118</v>
      </c>
      <c r="C7362" s="9">
        <v>3900</v>
      </c>
      <c r="D7362" s="9" t="s">
        <v>4</v>
      </c>
    </row>
    <row r="7363" spans="1:4" x14ac:dyDescent="0.45">
      <c r="A7363" t="str">
        <f t="shared" si="115"/>
        <v>tcp/3900</v>
      </c>
      <c r="B7363" s="9" t="s">
        <v>1119</v>
      </c>
      <c r="C7363" s="9">
        <v>3900</v>
      </c>
      <c r="D7363" s="9" t="s">
        <v>4</v>
      </c>
    </row>
    <row r="7364" spans="1:4" x14ac:dyDescent="0.45">
      <c r="A7364" t="str">
        <f t="shared" si="115"/>
        <v>udp/3900</v>
      </c>
      <c r="B7364" s="9" t="s">
        <v>1118</v>
      </c>
      <c r="C7364" s="9">
        <v>3900</v>
      </c>
      <c r="D7364" s="9" t="s">
        <v>5</v>
      </c>
    </row>
    <row r="7365" spans="1:4" x14ac:dyDescent="0.45">
      <c r="A7365" t="str">
        <f t="shared" si="115"/>
        <v>udp/3900</v>
      </c>
      <c r="B7365" s="9" t="s">
        <v>1119</v>
      </c>
      <c r="C7365" s="9">
        <v>3900</v>
      </c>
      <c r="D7365" s="9" t="s">
        <v>5</v>
      </c>
    </row>
    <row r="7366" spans="1:4" x14ac:dyDescent="0.45">
      <c r="A7366" t="str">
        <f t="shared" si="115"/>
        <v>tcp/3901</v>
      </c>
      <c r="B7366" s="9" t="s">
        <v>3671</v>
      </c>
      <c r="C7366" s="9">
        <v>3901</v>
      </c>
      <c r="D7366" s="9" t="s">
        <v>4</v>
      </c>
    </row>
    <row r="7367" spans="1:4" x14ac:dyDescent="0.45">
      <c r="A7367" t="str">
        <f t="shared" si="115"/>
        <v>udp/3901</v>
      </c>
      <c r="B7367" s="9" t="s">
        <v>3671</v>
      </c>
      <c r="C7367" s="9">
        <v>3901</v>
      </c>
      <c r="D7367" s="9" t="s">
        <v>5</v>
      </c>
    </row>
    <row r="7368" spans="1:4" x14ac:dyDescent="0.45">
      <c r="A7368" t="str">
        <f t="shared" si="115"/>
        <v>tcp/3902</v>
      </c>
      <c r="B7368" s="9" t="s">
        <v>3672</v>
      </c>
      <c r="C7368" s="9">
        <v>3902</v>
      </c>
      <c r="D7368" s="9" t="s">
        <v>4</v>
      </c>
    </row>
    <row r="7369" spans="1:4" x14ac:dyDescent="0.45">
      <c r="A7369" t="str">
        <f t="shared" si="115"/>
        <v>udp/3902</v>
      </c>
      <c r="B7369" s="9" t="s">
        <v>3672</v>
      </c>
      <c r="C7369" s="9">
        <v>3902</v>
      </c>
      <c r="D7369" s="9" t="s">
        <v>5</v>
      </c>
    </row>
    <row r="7370" spans="1:4" x14ac:dyDescent="0.45">
      <c r="A7370" t="str">
        <f t="shared" si="115"/>
        <v>tcp/3903</v>
      </c>
      <c r="B7370" s="9" t="s">
        <v>3673</v>
      </c>
      <c r="C7370" s="9">
        <v>3903</v>
      </c>
      <c r="D7370" s="9" t="s">
        <v>4</v>
      </c>
    </row>
    <row r="7371" spans="1:4" x14ac:dyDescent="0.45">
      <c r="A7371" t="str">
        <f t="shared" si="115"/>
        <v>udp/3903</v>
      </c>
      <c r="B7371" s="9" t="s">
        <v>3673</v>
      </c>
      <c r="C7371" s="9">
        <v>3903</v>
      </c>
      <c r="D7371" s="9" t="s">
        <v>5</v>
      </c>
    </row>
    <row r="7372" spans="1:4" x14ac:dyDescent="0.45">
      <c r="A7372" t="str">
        <f t="shared" si="115"/>
        <v>tcp/3904</v>
      </c>
      <c r="B7372" s="9" t="s">
        <v>3674</v>
      </c>
      <c r="C7372" s="9">
        <v>3904</v>
      </c>
      <c r="D7372" s="9" t="s">
        <v>4</v>
      </c>
    </row>
    <row r="7373" spans="1:4" x14ac:dyDescent="0.45">
      <c r="A7373" t="str">
        <f t="shared" si="115"/>
        <v>udp/3904</v>
      </c>
      <c r="B7373" s="9" t="s">
        <v>3674</v>
      </c>
      <c r="C7373" s="9">
        <v>3904</v>
      </c>
      <c r="D7373" s="9" t="s">
        <v>5</v>
      </c>
    </row>
    <row r="7374" spans="1:4" x14ac:dyDescent="0.45">
      <c r="A7374" t="str">
        <f t="shared" si="115"/>
        <v>tcp/3905</v>
      </c>
      <c r="B7374" s="9" t="s">
        <v>3675</v>
      </c>
      <c r="C7374" s="9">
        <v>3905</v>
      </c>
      <c r="D7374" s="9" t="s">
        <v>4</v>
      </c>
    </row>
    <row r="7375" spans="1:4" x14ac:dyDescent="0.45">
      <c r="A7375" t="str">
        <f t="shared" si="115"/>
        <v>udp/3905</v>
      </c>
      <c r="B7375" s="9" t="s">
        <v>3675</v>
      </c>
      <c r="C7375" s="9">
        <v>3905</v>
      </c>
      <c r="D7375" s="9" t="s">
        <v>5</v>
      </c>
    </row>
    <row r="7376" spans="1:4" x14ac:dyDescent="0.45">
      <c r="A7376" t="str">
        <f t="shared" si="115"/>
        <v>tcp/3906</v>
      </c>
      <c r="B7376" s="9" t="s">
        <v>3676</v>
      </c>
      <c r="C7376" s="9">
        <v>3906</v>
      </c>
      <c r="D7376" s="9" t="s">
        <v>4</v>
      </c>
    </row>
    <row r="7377" spans="1:4" x14ac:dyDescent="0.45">
      <c r="A7377" t="str">
        <f t="shared" si="115"/>
        <v>udp/3906</v>
      </c>
      <c r="B7377" s="9" t="s">
        <v>3676</v>
      </c>
      <c r="C7377" s="9">
        <v>3906</v>
      </c>
      <c r="D7377" s="9" t="s">
        <v>5</v>
      </c>
    </row>
    <row r="7378" spans="1:4" x14ac:dyDescent="0.45">
      <c r="A7378" t="str">
        <f t="shared" si="115"/>
        <v>tcp/3907</v>
      </c>
      <c r="B7378" s="9" t="s">
        <v>3677</v>
      </c>
      <c r="C7378" s="9">
        <v>3907</v>
      </c>
      <c r="D7378" s="9" t="s">
        <v>4</v>
      </c>
    </row>
    <row r="7379" spans="1:4" x14ac:dyDescent="0.45">
      <c r="A7379" t="str">
        <f t="shared" si="115"/>
        <v>udp/3907</v>
      </c>
      <c r="B7379" s="9" t="s">
        <v>3677</v>
      </c>
      <c r="C7379" s="9">
        <v>3907</v>
      </c>
      <c r="D7379" s="9" t="s">
        <v>5</v>
      </c>
    </row>
    <row r="7380" spans="1:4" x14ac:dyDescent="0.45">
      <c r="A7380" t="str">
        <f t="shared" si="115"/>
        <v>tcp/3908</v>
      </c>
      <c r="B7380" s="9" t="s">
        <v>3678</v>
      </c>
      <c r="C7380" s="9">
        <v>3908</v>
      </c>
      <c r="D7380" s="9" t="s">
        <v>4</v>
      </c>
    </row>
    <row r="7381" spans="1:4" x14ac:dyDescent="0.45">
      <c r="A7381" t="str">
        <f t="shared" si="115"/>
        <v>udp/3908</v>
      </c>
      <c r="B7381" s="9" t="s">
        <v>3678</v>
      </c>
      <c r="C7381" s="9">
        <v>3908</v>
      </c>
      <c r="D7381" s="9" t="s">
        <v>5</v>
      </c>
    </row>
    <row r="7382" spans="1:4" x14ac:dyDescent="0.45">
      <c r="A7382" t="str">
        <f t="shared" si="115"/>
        <v>tcp/3909</v>
      </c>
      <c r="B7382" s="9" t="s">
        <v>3679</v>
      </c>
      <c r="C7382" s="9">
        <v>3909</v>
      </c>
      <c r="D7382" s="9" t="s">
        <v>4</v>
      </c>
    </row>
    <row r="7383" spans="1:4" x14ac:dyDescent="0.45">
      <c r="A7383" t="str">
        <f t="shared" si="115"/>
        <v>udp/3909</v>
      </c>
      <c r="B7383" s="9" t="s">
        <v>3679</v>
      </c>
      <c r="C7383" s="9">
        <v>3909</v>
      </c>
      <c r="D7383" s="9" t="s">
        <v>5</v>
      </c>
    </row>
    <row r="7384" spans="1:4" x14ac:dyDescent="0.45">
      <c r="A7384" t="str">
        <f t="shared" si="115"/>
        <v>tcp/3910</v>
      </c>
      <c r="B7384" s="9" t="s">
        <v>3680</v>
      </c>
      <c r="C7384" s="9">
        <v>3910</v>
      </c>
      <c r="D7384" s="9" t="s">
        <v>4</v>
      </c>
    </row>
    <row r="7385" spans="1:4" x14ac:dyDescent="0.45">
      <c r="A7385" t="str">
        <f t="shared" si="115"/>
        <v>udp/3910</v>
      </c>
      <c r="B7385" s="9" t="s">
        <v>3680</v>
      </c>
      <c r="C7385" s="9">
        <v>3910</v>
      </c>
      <c r="D7385" s="9" t="s">
        <v>5</v>
      </c>
    </row>
    <row r="7386" spans="1:4" x14ac:dyDescent="0.45">
      <c r="A7386" t="str">
        <f t="shared" si="115"/>
        <v>tcp/3911</v>
      </c>
      <c r="B7386" s="9" t="s">
        <v>3681</v>
      </c>
      <c r="C7386" s="9">
        <v>3911</v>
      </c>
      <c r="D7386" s="9" t="s">
        <v>4</v>
      </c>
    </row>
    <row r="7387" spans="1:4" x14ac:dyDescent="0.45">
      <c r="A7387" t="str">
        <f t="shared" si="115"/>
        <v>udp/3911</v>
      </c>
      <c r="B7387" s="9" t="s">
        <v>3681</v>
      </c>
      <c r="C7387" s="9">
        <v>3911</v>
      </c>
      <c r="D7387" s="9" t="s">
        <v>5</v>
      </c>
    </row>
    <row r="7388" spans="1:4" x14ac:dyDescent="0.45">
      <c r="A7388" t="str">
        <f t="shared" si="115"/>
        <v>tcp/3912</v>
      </c>
      <c r="B7388" s="9" t="s">
        <v>3682</v>
      </c>
      <c r="C7388" s="9">
        <v>3912</v>
      </c>
      <c r="D7388" s="9" t="s">
        <v>4</v>
      </c>
    </row>
    <row r="7389" spans="1:4" x14ac:dyDescent="0.45">
      <c r="A7389" t="str">
        <f t="shared" si="115"/>
        <v>udp/3912</v>
      </c>
      <c r="B7389" s="9" t="s">
        <v>3682</v>
      </c>
      <c r="C7389" s="9">
        <v>3912</v>
      </c>
      <c r="D7389" s="9" t="s">
        <v>5</v>
      </c>
    </row>
    <row r="7390" spans="1:4" x14ac:dyDescent="0.45">
      <c r="A7390" t="str">
        <f t="shared" si="115"/>
        <v>tcp/3913</v>
      </c>
      <c r="B7390" s="9" t="s">
        <v>3683</v>
      </c>
      <c r="C7390" s="9">
        <v>3913</v>
      </c>
      <c r="D7390" s="9" t="s">
        <v>4</v>
      </c>
    </row>
    <row r="7391" spans="1:4" x14ac:dyDescent="0.45">
      <c r="A7391" t="str">
        <f t="shared" si="115"/>
        <v>udp/3913</v>
      </c>
      <c r="B7391" s="9" t="s">
        <v>3683</v>
      </c>
      <c r="C7391" s="9">
        <v>3913</v>
      </c>
      <c r="D7391" s="9" t="s">
        <v>5</v>
      </c>
    </row>
    <row r="7392" spans="1:4" x14ac:dyDescent="0.45">
      <c r="A7392" t="str">
        <f t="shared" si="115"/>
        <v>tcp/3914</v>
      </c>
      <c r="B7392" s="9" t="s">
        <v>3684</v>
      </c>
      <c r="C7392" s="9">
        <v>3914</v>
      </c>
      <c r="D7392" s="9" t="s">
        <v>4</v>
      </c>
    </row>
    <row r="7393" spans="1:4" x14ac:dyDescent="0.45">
      <c r="A7393" t="str">
        <f t="shared" si="115"/>
        <v>udp/3914</v>
      </c>
      <c r="B7393" s="9" t="s">
        <v>3684</v>
      </c>
      <c r="C7393" s="9">
        <v>3914</v>
      </c>
      <c r="D7393" s="9" t="s">
        <v>5</v>
      </c>
    </row>
    <row r="7394" spans="1:4" x14ac:dyDescent="0.45">
      <c r="A7394" t="str">
        <f t="shared" si="115"/>
        <v>tcp/3915</v>
      </c>
      <c r="B7394" s="9" t="s">
        <v>3685</v>
      </c>
      <c r="C7394" s="9">
        <v>3915</v>
      </c>
      <c r="D7394" s="9" t="s">
        <v>4</v>
      </c>
    </row>
    <row r="7395" spans="1:4" x14ac:dyDescent="0.45">
      <c r="A7395" t="str">
        <f t="shared" si="115"/>
        <v>udp/3915</v>
      </c>
      <c r="B7395" s="9" t="s">
        <v>3685</v>
      </c>
      <c r="C7395" s="9">
        <v>3915</v>
      </c>
      <c r="D7395" s="9" t="s">
        <v>5</v>
      </c>
    </row>
    <row r="7396" spans="1:4" x14ac:dyDescent="0.45">
      <c r="A7396" t="str">
        <f t="shared" si="115"/>
        <v>tcp/3916</v>
      </c>
      <c r="B7396" s="9" t="s">
        <v>3686</v>
      </c>
      <c r="C7396" s="9">
        <v>3916</v>
      </c>
      <c r="D7396" s="9" t="s">
        <v>4</v>
      </c>
    </row>
    <row r="7397" spans="1:4" x14ac:dyDescent="0.45">
      <c r="A7397" t="str">
        <f t="shared" si="115"/>
        <v>udp/3916</v>
      </c>
      <c r="B7397" s="9" t="s">
        <v>3686</v>
      </c>
      <c r="C7397" s="9">
        <v>3916</v>
      </c>
      <c r="D7397" s="9" t="s">
        <v>5</v>
      </c>
    </row>
    <row r="7398" spans="1:4" x14ac:dyDescent="0.45">
      <c r="A7398" t="str">
        <f t="shared" si="115"/>
        <v>tcp/3917</v>
      </c>
      <c r="B7398" s="9" t="s">
        <v>3687</v>
      </c>
      <c r="C7398" s="9">
        <v>3917</v>
      </c>
      <c r="D7398" s="9" t="s">
        <v>4</v>
      </c>
    </row>
    <row r="7399" spans="1:4" x14ac:dyDescent="0.45">
      <c r="A7399" t="str">
        <f t="shared" si="115"/>
        <v>udp/3917</v>
      </c>
      <c r="B7399" s="9" t="s">
        <v>3687</v>
      </c>
      <c r="C7399" s="9">
        <v>3917</v>
      </c>
      <c r="D7399" s="9" t="s">
        <v>5</v>
      </c>
    </row>
    <row r="7400" spans="1:4" x14ac:dyDescent="0.45">
      <c r="A7400" t="str">
        <f t="shared" si="115"/>
        <v>tcp/3918</v>
      </c>
      <c r="B7400" s="9" t="s">
        <v>3688</v>
      </c>
      <c r="C7400" s="9">
        <v>3918</v>
      </c>
      <c r="D7400" s="9" t="s">
        <v>4</v>
      </c>
    </row>
    <row r="7401" spans="1:4" x14ac:dyDescent="0.45">
      <c r="A7401" t="str">
        <f t="shared" si="115"/>
        <v>udp/3918</v>
      </c>
      <c r="B7401" s="9" t="s">
        <v>3688</v>
      </c>
      <c r="C7401" s="9">
        <v>3918</v>
      </c>
      <c r="D7401" s="9" t="s">
        <v>5</v>
      </c>
    </row>
    <row r="7402" spans="1:4" x14ac:dyDescent="0.45">
      <c r="A7402" t="str">
        <f t="shared" si="115"/>
        <v>tcp/3919</v>
      </c>
      <c r="B7402" s="9" t="s">
        <v>3689</v>
      </c>
      <c r="C7402" s="9">
        <v>3919</v>
      </c>
      <c r="D7402" s="9" t="s">
        <v>4</v>
      </c>
    </row>
    <row r="7403" spans="1:4" x14ac:dyDescent="0.45">
      <c r="A7403" t="str">
        <f t="shared" si="115"/>
        <v>udp/3919</v>
      </c>
      <c r="B7403" s="9" t="s">
        <v>3689</v>
      </c>
      <c r="C7403" s="9">
        <v>3919</v>
      </c>
      <c r="D7403" s="9" t="s">
        <v>5</v>
      </c>
    </row>
    <row r="7404" spans="1:4" x14ac:dyDescent="0.45">
      <c r="A7404" t="str">
        <f t="shared" si="115"/>
        <v>tcp/3920</v>
      </c>
      <c r="B7404" s="9" t="s">
        <v>3690</v>
      </c>
      <c r="C7404" s="9">
        <v>3920</v>
      </c>
      <c r="D7404" s="9" t="s">
        <v>4</v>
      </c>
    </row>
    <row r="7405" spans="1:4" x14ac:dyDescent="0.45">
      <c r="A7405" t="str">
        <f t="shared" si="115"/>
        <v>udp/3920</v>
      </c>
      <c r="B7405" s="9" t="s">
        <v>3690</v>
      </c>
      <c r="C7405" s="9">
        <v>3920</v>
      </c>
      <c r="D7405" s="9" t="s">
        <v>5</v>
      </c>
    </row>
    <row r="7406" spans="1:4" x14ac:dyDescent="0.45">
      <c r="A7406" t="str">
        <f t="shared" si="115"/>
        <v>tcp/3921</v>
      </c>
      <c r="B7406" s="9" t="s">
        <v>3691</v>
      </c>
      <c r="C7406" s="9">
        <v>3921</v>
      </c>
      <c r="D7406" s="9" t="s">
        <v>4</v>
      </c>
    </row>
    <row r="7407" spans="1:4" x14ac:dyDescent="0.45">
      <c r="A7407" t="str">
        <f t="shared" si="115"/>
        <v>udp/3921</v>
      </c>
      <c r="B7407" s="9" t="s">
        <v>3691</v>
      </c>
      <c r="C7407" s="9">
        <v>3921</v>
      </c>
      <c r="D7407" s="9" t="s">
        <v>5</v>
      </c>
    </row>
    <row r="7408" spans="1:4" x14ac:dyDescent="0.45">
      <c r="A7408" t="str">
        <f t="shared" si="115"/>
        <v>tcp/3922</v>
      </c>
      <c r="B7408" s="9" t="s">
        <v>3692</v>
      </c>
      <c r="C7408" s="9">
        <v>3922</v>
      </c>
      <c r="D7408" s="9" t="s">
        <v>4</v>
      </c>
    </row>
    <row r="7409" spans="1:4" x14ac:dyDescent="0.45">
      <c r="A7409" t="str">
        <f t="shared" si="115"/>
        <v>udp/3922</v>
      </c>
      <c r="B7409" s="9" t="s">
        <v>3692</v>
      </c>
      <c r="C7409" s="9">
        <v>3922</v>
      </c>
      <c r="D7409" s="9" t="s">
        <v>5</v>
      </c>
    </row>
    <row r="7410" spans="1:4" x14ac:dyDescent="0.45">
      <c r="A7410" t="str">
        <f t="shared" si="115"/>
        <v>tcp/3923</v>
      </c>
      <c r="B7410" s="9" t="s">
        <v>3693</v>
      </c>
      <c r="C7410" s="9">
        <v>3923</v>
      </c>
      <c r="D7410" s="9" t="s">
        <v>4</v>
      </c>
    </row>
    <row r="7411" spans="1:4" x14ac:dyDescent="0.45">
      <c r="A7411" t="str">
        <f t="shared" si="115"/>
        <v>udp/3923</v>
      </c>
      <c r="B7411" s="9" t="s">
        <v>3693</v>
      </c>
      <c r="C7411" s="9">
        <v>3923</v>
      </c>
      <c r="D7411" s="9" t="s">
        <v>5</v>
      </c>
    </row>
    <row r="7412" spans="1:4" x14ac:dyDescent="0.45">
      <c r="A7412" t="str">
        <f t="shared" si="115"/>
        <v>tcp/3924</v>
      </c>
      <c r="B7412" s="9" t="s">
        <v>3694</v>
      </c>
      <c r="C7412" s="9">
        <v>3924</v>
      </c>
      <c r="D7412" s="9" t="s">
        <v>4</v>
      </c>
    </row>
    <row r="7413" spans="1:4" x14ac:dyDescent="0.45">
      <c r="A7413" t="str">
        <f t="shared" si="115"/>
        <v>udp/3924</v>
      </c>
      <c r="B7413" s="9" t="s">
        <v>3694</v>
      </c>
      <c r="C7413" s="9">
        <v>3924</v>
      </c>
      <c r="D7413" s="9" t="s">
        <v>5</v>
      </c>
    </row>
    <row r="7414" spans="1:4" x14ac:dyDescent="0.45">
      <c r="A7414" t="str">
        <f t="shared" si="115"/>
        <v>tcp/3925</v>
      </c>
      <c r="B7414" s="9" t="s">
        <v>3695</v>
      </c>
      <c r="C7414" s="9">
        <v>3925</v>
      </c>
      <c r="D7414" s="9" t="s">
        <v>4</v>
      </c>
    </row>
    <row r="7415" spans="1:4" x14ac:dyDescent="0.45">
      <c r="A7415" t="str">
        <f t="shared" si="115"/>
        <v>udp/3925</v>
      </c>
      <c r="B7415" s="9" t="s">
        <v>3695</v>
      </c>
      <c r="C7415" s="9">
        <v>3925</v>
      </c>
      <c r="D7415" s="9" t="s">
        <v>5</v>
      </c>
    </row>
    <row r="7416" spans="1:4" x14ac:dyDescent="0.45">
      <c r="A7416" t="str">
        <f t="shared" si="115"/>
        <v>tcp/3926</v>
      </c>
      <c r="B7416" s="9" t="s">
        <v>3696</v>
      </c>
      <c r="C7416" s="9">
        <v>3926</v>
      </c>
      <c r="D7416" s="9" t="s">
        <v>4</v>
      </c>
    </row>
    <row r="7417" spans="1:4" x14ac:dyDescent="0.45">
      <c r="A7417" t="str">
        <f t="shared" si="115"/>
        <v>udp/3926</v>
      </c>
      <c r="B7417" s="9" t="s">
        <v>3696</v>
      </c>
      <c r="C7417" s="9">
        <v>3926</v>
      </c>
      <c r="D7417" s="9" t="s">
        <v>5</v>
      </c>
    </row>
    <row r="7418" spans="1:4" x14ac:dyDescent="0.45">
      <c r="A7418" t="str">
        <f t="shared" si="115"/>
        <v>tcp/3927</v>
      </c>
      <c r="B7418" s="9" t="s">
        <v>3697</v>
      </c>
      <c r="C7418" s="9">
        <v>3927</v>
      </c>
      <c r="D7418" s="9" t="s">
        <v>4</v>
      </c>
    </row>
    <row r="7419" spans="1:4" x14ac:dyDescent="0.45">
      <c r="A7419" t="str">
        <f t="shared" si="115"/>
        <v>udp/3927</v>
      </c>
      <c r="B7419" s="9" t="s">
        <v>3697</v>
      </c>
      <c r="C7419" s="9">
        <v>3927</v>
      </c>
      <c r="D7419" s="9" t="s">
        <v>5</v>
      </c>
    </row>
    <row r="7420" spans="1:4" x14ac:dyDescent="0.45">
      <c r="A7420" t="str">
        <f t="shared" si="115"/>
        <v>tcp/3928</v>
      </c>
      <c r="B7420" s="9" t="s">
        <v>3698</v>
      </c>
      <c r="C7420" s="9">
        <v>3928</v>
      </c>
      <c r="D7420" s="9" t="s">
        <v>4</v>
      </c>
    </row>
    <row r="7421" spans="1:4" x14ac:dyDescent="0.45">
      <c r="A7421" t="str">
        <f t="shared" si="115"/>
        <v>udp/3928</v>
      </c>
      <c r="B7421" s="9" t="s">
        <v>3698</v>
      </c>
      <c r="C7421" s="9">
        <v>3928</v>
      </c>
      <c r="D7421" s="9" t="s">
        <v>5</v>
      </c>
    </row>
    <row r="7422" spans="1:4" x14ac:dyDescent="0.45">
      <c r="A7422" t="str">
        <f t="shared" si="115"/>
        <v>tcp/3929</v>
      </c>
      <c r="B7422" s="9" t="s">
        <v>3699</v>
      </c>
      <c r="C7422" s="9">
        <v>3929</v>
      </c>
      <c r="D7422" s="9" t="s">
        <v>4</v>
      </c>
    </row>
    <row r="7423" spans="1:4" x14ac:dyDescent="0.45">
      <c r="A7423" t="str">
        <f t="shared" si="115"/>
        <v>udp/3929</v>
      </c>
      <c r="B7423" s="9" t="s">
        <v>3699</v>
      </c>
      <c r="C7423" s="9">
        <v>3929</v>
      </c>
      <c r="D7423" s="9" t="s">
        <v>5</v>
      </c>
    </row>
    <row r="7424" spans="1:4" x14ac:dyDescent="0.45">
      <c r="A7424" t="str">
        <f t="shared" si="115"/>
        <v>tcp/3930</v>
      </c>
      <c r="B7424" s="9" t="s">
        <v>3700</v>
      </c>
      <c r="C7424" s="9">
        <v>3930</v>
      </c>
      <c r="D7424" s="9" t="s">
        <v>4</v>
      </c>
    </row>
    <row r="7425" spans="1:4" x14ac:dyDescent="0.45">
      <c r="A7425" t="str">
        <f t="shared" si="115"/>
        <v>udp/3930</v>
      </c>
      <c r="B7425" s="9" t="s">
        <v>3700</v>
      </c>
      <c r="C7425" s="9">
        <v>3930</v>
      </c>
      <c r="D7425" s="9" t="s">
        <v>5</v>
      </c>
    </row>
    <row r="7426" spans="1:4" x14ac:dyDescent="0.45">
      <c r="A7426" t="str">
        <f t="shared" ref="A7426:A7489" si="116">D7426&amp;"/"&amp;C7426</f>
        <v>tcp/3931</v>
      </c>
      <c r="B7426" s="9" t="s">
        <v>3701</v>
      </c>
      <c r="C7426" s="9">
        <v>3931</v>
      </c>
      <c r="D7426" s="9" t="s">
        <v>4</v>
      </c>
    </row>
    <row r="7427" spans="1:4" x14ac:dyDescent="0.45">
      <c r="A7427" t="str">
        <f t="shared" si="116"/>
        <v>udp/3931</v>
      </c>
      <c r="B7427" s="9" t="s">
        <v>3701</v>
      </c>
      <c r="C7427" s="9">
        <v>3931</v>
      </c>
      <c r="D7427" s="9" t="s">
        <v>5</v>
      </c>
    </row>
    <row r="7428" spans="1:4" x14ac:dyDescent="0.45">
      <c r="A7428" t="str">
        <f t="shared" si="116"/>
        <v>tcp/3932</v>
      </c>
      <c r="B7428" s="9" t="s">
        <v>3702</v>
      </c>
      <c r="C7428" s="9">
        <v>3932</v>
      </c>
      <c r="D7428" s="9" t="s">
        <v>4</v>
      </c>
    </row>
    <row r="7429" spans="1:4" x14ac:dyDescent="0.45">
      <c r="A7429" t="str">
        <f t="shared" si="116"/>
        <v>udp/3932</v>
      </c>
      <c r="B7429" s="9" t="s">
        <v>3702</v>
      </c>
      <c r="C7429" s="9">
        <v>3932</v>
      </c>
      <c r="D7429" s="9" t="s">
        <v>5</v>
      </c>
    </row>
    <row r="7430" spans="1:4" x14ac:dyDescent="0.45">
      <c r="A7430" t="str">
        <f t="shared" si="116"/>
        <v>tcp/3933</v>
      </c>
      <c r="B7430" s="9" t="s">
        <v>3703</v>
      </c>
      <c r="C7430" s="9">
        <v>3933</v>
      </c>
      <c r="D7430" s="9" t="s">
        <v>4</v>
      </c>
    </row>
    <row r="7431" spans="1:4" x14ac:dyDescent="0.45">
      <c r="A7431" t="str">
        <f t="shared" si="116"/>
        <v>udp/3933</v>
      </c>
      <c r="B7431" s="9" t="s">
        <v>3703</v>
      </c>
      <c r="C7431" s="9">
        <v>3933</v>
      </c>
      <c r="D7431" s="9" t="s">
        <v>5</v>
      </c>
    </row>
    <row r="7432" spans="1:4" x14ac:dyDescent="0.45">
      <c r="A7432" t="str">
        <f t="shared" si="116"/>
        <v>tcp/3934</v>
      </c>
      <c r="B7432" s="9" t="s">
        <v>3704</v>
      </c>
      <c r="C7432" s="9">
        <v>3934</v>
      </c>
      <c r="D7432" s="9" t="s">
        <v>4</v>
      </c>
    </row>
    <row r="7433" spans="1:4" x14ac:dyDescent="0.45">
      <c r="A7433" t="str">
        <f t="shared" si="116"/>
        <v>udp/3934</v>
      </c>
      <c r="B7433" s="9" t="s">
        <v>3704</v>
      </c>
      <c r="C7433" s="9">
        <v>3934</v>
      </c>
      <c r="D7433" s="9" t="s">
        <v>5</v>
      </c>
    </row>
    <row r="7434" spans="1:4" x14ac:dyDescent="0.45">
      <c r="A7434" t="str">
        <f t="shared" si="116"/>
        <v>tcp/3935</v>
      </c>
      <c r="B7434" s="9" t="s">
        <v>3705</v>
      </c>
      <c r="C7434" s="9">
        <v>3935</v>
      </c>
      <c r="D7434" s="9" t="s">
        <v>4</v>
      </c>
    </row>
    <row r="7435" spans="1:4" x14ac:dyDescent="0.45">
      <c r="A7435" t="str">
        <f t="shared" si="116"/>
        <v>udp/3935</v>
      </c>
      <c r="B7435" s="9" t="s">
        <v>3705</v>
      </c>
      <c r="C7435" s="9">
        <v>3935</v>
      </c>
      <c r="D7435" s="9" t="s">
        <v>5</v>
      </c>
    </row>
    <row r="7436" spans="1:4" x14ac:dyDescent="0.45">
      <c r="A7436" t="str">
        <f t="shared" si="116"/>
        <v>tcp/3936</v>
      </c>
      <c r="B7436" s="9" t="s">
        <v>3706</v>
      </c>
      <c r="C7436" s="9">
        <v>3936</v>
      </c>
      <c r="D7436" s="9" t="s">
        <v>4</v>
      </c>
    </row>
    <row r="7437" spans="1:4" x14ac:dyDescent="0.45">
      <c r="A7437" t="str">
        <f t="shared" si="116"/>
        <v>udp/3936</v>
      </c>
      <c r="B7437" s="9" t="s">
        <v>3706</v>
      </c>
      <c r="C7437" s="9">
        <v>3936</v>
      </c>
      <c r="D7437" s="9" t="s">
        <v>5</v>
      </c>
    </row>
    <row r="7438" spans="1:4" x14ac:dyDescent="0.45">
      <c r="A7438" t="str">
        <f t="shared" si="116"/>
        <v>tcp/3937</v>
      </c>
      <c r="B7438" s="9" t="s">
        <v>3707</v>
      </c>
      <c r="C7438" s="9">
        <v>3937</v>
      </c>
      <c r="D7438" s="9" t="s">
        <v>4</v>
      </c>
    </row>
    <row r="7439" spans="1:4" x14ac:dyDescent="0.45">
      <c r="A7439" t="str">
        <f t="shared" si="116"/>
        <v>udp/3937</v>
      </c>
      <c r="B7439" s="9" t="s">
        <v>3707</v>
      </c>
      <c r="C7439" s="9">
        <v>3937</v>
      </c>
      <c r="D7439" s="9" t="s">
        <v>5</v>
      </c>
    </row>
    <row r="7440" spans="1:4" x14ac:dyDescent="0.45">
      <c r="A7440" t="str">
        <f t="shared" si="116"/>
        <v>tcp/3938</v>
      </c>
      <c r="B7440" s="9" t="s">
        <v>3708</v>
      </c>
      <c r="C7440" s="9">
        <v>3938</v>
      </c>
      <c r="D7440" s="9" t="s">
        <v>4</v>
      </c>
    </row>
    <row r="7441" spans="1:4" x14ac:dyDescent="0.45">
      <c r="A7441" t="str">
        <f t="shared" si="116"/>
        <v>tcp/3938</v>
      </c>
      <c r="B7441" s="9" t="s">
        <v>3709</v>
      </c>
      <c r="C7441" s="9">
        <v>3938</v>
      </c>
      <c r="D7441" s="9" t="s">
        <v>4</v>
      </c>
    </row>
    <row r="7442" spans="1:4" x14ac:dyDescent="0.45">
      <c r="A7442" t="str">
        <f t="shared" si="116"/>
        <v>udp/3938</v>
      </c>
      <c r="B7442" s="9" t="s">
        <v>3708</v>
      </c>
      <c r="C7442" s="9">
        <v>3938</v>
      </c>
      <c r="D7442" s="9" t="s">
        <v>5</v>
      </c>
    </row>
    <row r="7443" spans="1:4" x14ac:dyDescent="0.45">
      <c r="A7443" t="str">
        <f t="shared" si="116"/>
        <v>udp/3938</v>
      </c>
      <c r="B7443" s="9" t="s">
        <v>3709</v>
      </c>
      <c r="C7443" s="9">
        <v>3938</v>
      </c>
      <c r="D7443" s="9" t="s">
        <v>5</v>
      </c>
    </row>
    <row r="7444" spans="1:4" x14ac:dyDescent="0.45">
      <c r="A7444" t="str">
        <f t="shared" si="116"/>
        <v>tcp/3939</v>
      </c>
      <c r="B7444" s="9" t="s">
        <v>3710</v>
      </c>
      <c r="C7444" s="9">
        <v>3939</v>
      </c>
      <c r="D7444" s="9" t="s">
        <v>4</v>
      </c>
    </row>
    <row r="7445" spans="1:4" x14ac:dyDescent="0.45">
      <c r="A7445" t="str">
        <f t="shared" si="116"/>
        <v>udp/3939</v>
      </c>
      <c r="B7445" s="9" t="s">
        <v>3710</v>
      </c>
      <c r="C7445" s="9">
        <v>3939</v>
      </c>
      <c r="D7445" s="9" t="s">
        <v>5</v>
      </c>
    </row>
    <row r="7446" spans="1:4" x14ac:dyDescent="0.45">
      <c r="A7446" t="str">
        <f t="shared" si="116"/>
        <v>tcp/3940</v>
      </c>
      <c r="B7446" s="9" t="s">
        <v>3711</v>
      </c>
      <c r="C7446" s="9">
        <v>3940</v>
      </c>
      <c r="D7446" s="9" t="s">
        <v>4</v>
      </c>
    </row>
    <row r="7447" spans="1:4" x14ac:dyDescent="0.45">
      <c r="A7447" t="str">
        <f t="shared" si="116"/>
        <v>udp/3940</v>
      </c>
      <c r="B7447" s="9" t="s">
        <v>3711</v>
      </c>
      <c r="C7447" s="9">
        <v>3940</v>
      </c>
      <c r="D7447" s="9" t="s">
        <v>5</v>
      </c>
    </row>
    <row r="7448" spans="1:4" x14ac:dyDescent="0.45">
      <c r="A7448" t="str">
        <f t="shared" si="116"/>
        <v>tcp/3941</v>
      </c>
      <c r="B7448" s="9" t="s">
        <v>3712</v>
      </c>
      <c r="C7448" s="9">
        <v>3941</v>
      </c>
      <c r="D7448" s="9" t="s">
        <v>4</v>
      </c>
    </row>
    <row r="7449" spans="1:4" x14ac:dyDescent="0.45">
      <c r="A7449" t="str">
        <f t="shared" si="116"/>
        <v>udp/3941</v>
      </c>
      <c r="B7449" s="9" t="s">
        <v>3712</v>
      </c>
      <c r="C7449" s="9">
        <v>3941</v>
      </c>
      <c r="D7449" s="9" t="s">
        <v>5</v>
      </c>
    </row>
    <row r="7450" spans="1:4" x14ac:dyDescent="0.45">
      <c r="A7450" t="str">
        <f t="shared" si="116"/>
        <v>tcp/3942</v>
      </c>
      <c r="B7450" s="9" t="s">
        <v>3713</v>
      </c>
      <c r="C7450" s="9">
        <v>3942</v>
      </c>
      <c r="D7450" s="9" t="s">
        <v>4</v>
      </c>
    </row>
    <row r="7451" spans="1:4" x14ac:dyDescent="0.45">
      <c r="A7451" t="str">
        <f t="shared" si="116"/>
        <v>udp/3942</v>
      </c>
      <c r="B7451" s="9" t="s">
        <v>3713</v>
      </c>
      <c r="C7451" s="9">
        <v>3942</v>
      </c>
      <c r="D7451" s="9" t="s">
        <v>5</v>
      </c>
    </row>
    <row r="7452" spans="1:4" x14ac:dyDescent="0.45">
      <c r="A7452" t="str">
        <f t="shared" si="116"/>
        <v>tcp/3943</v>
      </c>
      <c r="B7452" s="9" t="s">
        <v>3714</v>
      </c>
      <c r="C7452" s="9">
        <v>3943</v>
      </c>
      <c r="D7452" s="9" t="s">
        <v>4</v>
      </c>
    </row>
    <row r="7453" spans="1:4" x14ac:dyDescent="0.45">
      <c r="A7453" t="str">
        <f t="shared" si="116"/>
        <v>udp/3943</v>
      </c>
      <c r="B7453" s="9" t="s">
        <v>3714</v>
      </c>
      <c r="C7453" s="9">
        <v>3943</v>
      </c>
      <c r="D7453" s="9" t="s">
        <v>5</v>
      </c>
    </row>
    <row r="7454" spans="1:4" x14ac:dyDescent="0.45">
      <c r="A7454" t="str">
        <f t="shared" si="116"/>
        <v>tcp/3944</v>
      </c>
      <c r="B7454" s="9" t="s">
        <v>3715</v>
      </c>
      <c r="C7454" s="9">
        <v>3944</v>
      </c>
      <c r="D7454" s="9" t="s">
        <v>4</v>
      </c>
    </row>
    <row r="7455" spans="1:4" x14ac:dyDescent="0.45">
      <c r="A7455" t="str">
        <f t="shared" si="116"/>
        <v>udp/3944</v>
      </c>
      <c r="B7455" s="9" t="s">
        <v>3715</v>
      </c>
      <c r="C7455" s="9">
        <v>3944</v>
      </c>
      <c r="D7455" s="9" t="s">
        <v>5</v>
      </c>
    </row>
    <row r="7456" spans="1:4" x14ac:dyDescent="0.45">
      <c r="A7456" t="str">
        <f t="shared" si="116"/>
        <v>tcp/3945</v>
      </c>
      <c r="B7456" s="9" t="s">
        <v>3716</v>
      </c>
      <c r="C7456" s="9">
        <v>3945</v>
      </c>
      <c r="D7456" s="9" t="s">
        <v>4</v>
      </c>
    </row>
    <row r="7457" spans="1:4" x14ac:dyDescent="0.45">
      <c r="A7457" t="str">
        <f t="shared" si="116"/>
        <v>udp/3945</v>
      </c>
      <c r="B7457" s="9" t="s">
        <v>3716</v>
      </c>
      <c r="C7457" s="9">
        <v>3945</v>
      </c>
      <c r="D7457" s="9" t="s">
        <v>5</v>
      </c>
    </row>
    <row r="7458" spans="1:4" x14ac:dyDescent="0.45">
      <c r="A7458" t="str">
        <f t="shared" si="116"/>
        <v>tcp/3946</v>
      </c>
      <c r="B7458" s="9" t="s">
        <v>3717</v>
      </c>
      <c r="C7458" s="9">
        <v>3946</v>
      </c>
      <c r="D7458" s="9" t="s">
        <v>4</v>
      </c>
    </row>
    <row r="7459" spans="1:4" x14ac:dyDescent="0.45">
      <c r="A7459" t="str">
        <f t="shared" si="116"/>
        <v>udp/3946</v>
      </c>
      <c r="B7459" s="9" t="s">
        <v>3717</v>
      </c>
      <c r="C7459" s="9">
        <v>3946</v>
      </c>
      <c r="D7459" s="9" t="s">
        <v>5</v>
      </c>
    </row>
    <row r="7460" spans="1:4" x14ac:dyDescent="0.45">
      <c r="A7460" t="str">
        <f t="shared" si="116"/>
        <v>tcp/3947</v>
      </c>
      <c r="B7460" s="9" t="s">
        <v>3718</v>
      </c>
      <c r="C7460" s="9">
        <v>3947</v>
      </c>
      <c r="D7460" s="9" t="s">
        <v>4</v>
      </c>
    </row>
    <row r="7461" spans="1:4" x14ac:dyDescent="0.45">
      <c r="A7461" t="str">
        <f t="shared" si="116"/>
        <v>udp/3947</v>
      </c>
      <c r="B7461" s="9" t="s">
        <v>3718</v>
      </c>
      <c r="C7461" s="9">
        <v>3947</v>
      </c>
      <c r="D7461" s="9" t="s">
        <v>5</v>
      </c>
    </row>
    <row r="7462" spans="1:4" x14ac:dyDescent="0.45">
      <c r="A7462" t="str">
        <f t="shared" si="116"/>
        <v>tcp/3948</v>
      </c>
      <c r="B7462" s="9" t="s">
        <v>3719</v>
      </c>
      <c r="C7462" s="9">
        <v>3948</v>
      </c>
      <c r="D7462" s="9" t="s">
        <v>4</v>
      </c>
    </row>
    <row r="7463" spans="1:4" x14ac:dyDescent="0.45">
      <c r="A7463" t="str">
        <f t="shared" si="116"/>
        <v>udp/3948</v>
      </c>
      <c r="B7463" s="9" t="s">
        <v>3719</v>
      </c>
      <c r="C7463" s="9">
        <v>3948</v>
      </c>
      <c r="D7463" s="9" t="s">
        <v>5</v>
      </c>
    </row>
    <row r="7464" spans="1:4" x14ac:dyDescent="0.45">
      <c r="A7464" t="str">
        <f t="shared" si="116"/>
        <v>tcp/3949</v>
      </c>
      <c r="B7464" s="9" t="s">
        <v>3720</v>
      </c>
      <c r="C7464" s="9">
        <v>3949</v>
      </c>
      <c r="D7464" s="9" t="s">
        <v>4</v>
      </c>
    </row>
    <row r="7465" spans="1:4" x14ac:dyDescent="0.45">
      <c r="A7465" t="str">
        <f t="shared" si="116"/>
        <v>udp/3949</v>
      </c>
      <c r="B7465" s="9" t="s">
        <v>3720</v>
      </c>
      <c r="C7465" s="9">
        <v>3949</v>
      </c>
      <c r="D7465" s="9" t="s">
        <v>5</v>
      </c>
    </row>
    <row r="7466" spans="1:4" x14ac:dyDescent="0.45">
      <c r="A7466" t="str">
        <f t="shared" si="116"/>
        <v>tcp/3950</v>
      </c>
      <c r="B7466" s="9" t="s">
        <v>3721</v>
      </c>
      <c r="C7466" s="9">
        <v>3950</v>
      </c>
      <c r="D7466" s="9" t="s">
        <v>4</v>
      </c>
    </row>
    <row r="7467" spans="1:4" x14ac:dyDescent="0.45">
      <c r="A7467" t="str">
        <f t="shared" si="116"/>
        <v>udp/3950</v>
      </c>
      <c r="B7467" s="9" t="s">
        <v>3721</v>
      </c>
      <c r="C7467" s="9">
        <v>3950</v>
      </c>
      <c r="D7467" s="9" t="s">
        <v>5</v>
      </c>
    </row>
    <row r="7468" spans="1:4" x14ac:dyDescent="0.45">
      <c r="A7468" t="str">
        <f t="shared" si="116"/>
        <v>tcp/3951</v>
      </c>
      <c r="B7468" s="9" t="s">
        <v>3722</v>
      </c>
      <c r="C7468" s="9">
        <v>3951</v>
      </c>
      <c r="D7468" s="9" t="s">
        <v>4</v>
      </c>
    </row>
    <row r="7469" spans="1:4" x14ac:dyDescent="0.45">
      <c r="A7469" t="str">
        <f t="shared" si="116"/>
        <v>udp/3951</v>
      </c>
      <c r="B7469" s="9" t="s">
        <v>3722</v>
      </c>
      <c r="C7469" s="9">
        <v>3951</v>
      </c>
      <c r="D7469" s="9" t="s">
        <v>5</v>
      </c>
    </row>
    <row r="7470" spans="1:4" x14ac:dyDescent="0.45">
      <c r="A7470" t="str">
        <f t="shared" si="116"/>
        <v>tcp/3952</v>
      </c>
      <c r="B7470" s="9" t="s">
        <v>3723</v>
      </c>
      <c r="C7470" s="9">
        <v>3952</v>
      </c>
      <c r="D7470" s="9" t="s">
        <v>4</v>
      </c>
    </row>
    <row r="7471" spans="1:4" x14ac:dyDescent="0.45">
      <c r="A7471" t="str">
        <f t="shared" si="116"/>
        <v>udp/3952</v>
      </c>
      <c r="B7471" s="9" t="s">
        <v>3723</v>
      </c>
      <c r="C7471" s="9">
        <v>3952</v>
      </c>
      <c r="D7471" s="9" t="s">
        <v>5</v>
      </c>
    </row>
    <row r="7472" spans="1:4" x14ac:dyDescent="0.45">
      <c r="A7472" t="str">
        <f t="shared" si="116"/>
        <v>tcp/3953</v>
      </c>
      <c r="B7472" s="9" t="s">
        <v>3724</v>
      </c>
      <c r="C7472" s="9">
        <v>3953</v>
      </c>
      <c r="D7472" s="9" t="s">
        <v>4</v>
      </c>
    </row>
    <row r="7473" spans="1:4" x14ac:dyDescent="0.45">
      <c r="A7473" t="str">
        <f t="shared" si="116"/>
        <v>udp/3953</v>
      </c>
      <c r="B7473" s="9" t="s">
        <v>3724</v>
      </c>
      <c r="C7473" s="9">
        <v>3953</v>
      </c>
      <c r="D7473" s="9" t="s">
        <v>5</v>
      </c>
    </row>
    <row r="7474" spans="1:4" x14ac:dyDescent="0.45">
      <c r="A7474" t="str">
        <f t="shared" si="116"/>
        <v>tcp/3954</v>
      </c>
      <c r="B7474" s="9" t="s">
        <v>3725</v>
      </c>
      <c r="C7474" s="9">
        <v>3954</v>
      </c>
      <c r="D7474" s="9" t="s">
        <v>4</v>
      </c>
    </row>
    <row r="7475" spans="1:4" x14ac:dyDescent="0.45">
      <c r="A7475" t="str">
        <f t="shared" si="116"/>
        <v>udp/3954</v>
      </c>
      <c r="B7475" s="9" t="s">
        <v>3725</v>
      </c>
      <c r="C7475" s="9">
        <v>3954</v>
      </c>
      <c r="D7475" s="9" t="s">
        <v>5</v>
      </c>
    </row>
    <row r="7476" spans="1:4" x14ac:dyDescent="0.45">
      <c r="A7476" t="str">
        <f t="shared" si="116"/>
        <v>tcp/3955</v>
      </c>
      <c r="B7476" s="9" t="s">
        <v>3726</v>
      </c>
      <c r="C7476" s="9">
        <v>3955</v>
      </c>
      <c r="D7476" s="9" t="s">
        <v>4</v>
      </c>
    </row>
    <row r="7477" spans="1:4" x14ac:dyDescent="0.45">
      <c r="A7477" t="str">
        <f t="shared" si="116"/>
        <v>udp/3955</v>
      </c>
      <c r="B7477" s="9" t="s">
        <v>3726</v>
      </c>
      <c r="C7477" s="9">
        <v>3955</v>
      </c>
      <c r="D7477" s="9" t="s">
        <v>5</v>
      </c>
    </row>
    <row r="7478" spans="1:4" x14ac:dyDescent="0.45">
      <c r="A7478" t="str">
        <f t="shared" si="116"/>
        <v>tcp/3956</v>
      </c>
      <c r="B7478" s="9" t="s">
        <v>3727</v>
      </c>
      <c r="C7478" s="9">
        <v>3956</v>
      </c>
      <c r="D7478" s="9" t="s">
        <v>4</v>
      </c>
    </row>
    <row r="7479" spans="1:4" x14ac:dyDescent="0.45">
      <c r="A7479" t="str">
        <f t="shared" si="116"/>
        <v>udp/3956</v>
      </c>
      <c r="B7479" s="9" t="s">
        <v>3727</v>
      </c>
      <c r="C7479" s="9">
        <v>3956</v>
      </c>
      <c r="D7479" s="9" t="s">
        <v>5</v>
      </c>
    </row>
    <row r="7480" spans="1:4" x14ac:dyDescent="0.45">
      <c r="A7480" t="str">
        <f t="shared" si="116"/>
        <v>tcp/3957</v>
      </c>
      <c r="B7480" s="9" t="s">
        <v>3728</v>
      </c>
      <c r="C7480" s="9">
        <v>3957</v>
      </c>
      <c r="D7480" s="9" t="s">
        <v>4</v>
      </c>
    </row>
    <row r="7481" spans="1:4" x14ac:dyDescent="0.45">
      <c r="A7481" t="str">
        <f t="shared" si="116"/>
        <v>udp/3957</v>
      </c>
      <c r="B7481" s="9" t="s">
        <v>3728</v>
      </c>
      <c r="C7481" s="9">
        <v>3957</v>
      </c>
      <c r="D7481" s="9" t="s">
        <v>5</v>
      </c>
    </row>
    <row r="7482" spans="1:4" x14ac:dyDescent="0.45">
      <c r="A7482" t="str">
        <f t="shared" si="116"/>
        <v>tcp/3958</v>
      </c>
      <c r="B7482" s="9" t="s">
        <v>3729</v>
      </c>
      <c r="C7482" s="9">
        <v>3958</v>
      </c>
      <c r="D7482" s="9" t="s">
        <v>4</v>
      </c>
    </row>
    <row r="7483" spans="1:4" x14ac:dyDescent="0.45">
      <c r="A7483" t="str">
        <f t="shared" si="116"/>
        <v>udp/3958</v>
      </c>
      <c r="B7483" s="9" t="s">
        <v>3729</v>
      </c>
      <c r="C7483" s="9">
        <v>3958</v>
      </c>
      <c r="D7483" s="9" t="s">
        <v>5</v>
      </c>
    </row>
    <row r="7484" spans="1:4" x14ac:dyDescent="0.45">
      <c r="A7484" t="str">
        <f t="shared" si="116"/>
        <v>tcp/3959</v>
      </c>
      <c r="B7484" s="9" t="s">
        <v>3730</v>
      </c>
      <c r="C7484" s="9">
        <v>3959</v>
      </c>
      <c r="D7484" s="9" t="s">
        <v>4</v>
      </c>
    </row>
    <row r="7485" spans="1:4" x14ac:dyDescent="0.45">
      <c r="A7485" t="str">
        <f t="shared" si="116"/>
        <v>udp/3959</v>
      </c>
      <c r="B7485" s="9" t="s">
        <v>3730</v>
      </c>
      <c r="C7485" s="9">
        <v>3959</v>
      </c>
      <c r="D7485" s="9" t="s">
        <v>5</v>
      </c>
    </row>
    <row r="7486" spans="1:4" x14ac:dyDescent="0.45">
      <c r="A7486" t="str">
        <f t="shared" si="116"/>
        <v>tcp/3960</v>
      </c>
      <c r="B7486" s="9" t="s">
        <v>3731</v>
      </c>
      <c r="C7486" s="9">
        <v>3960</v>
      </c>
      <c r="D7486" s="9" t="s">
        <v>4</v>
      </c>
    </row>
    <row r="7487" spans="1:4" x14ac:dyDescent="0.45">
      <c r="A7487" t="str">
        <f t="shared" si="116"/>
        <v>udp/3960</v>
      </c>
      <c r="B7487" s="9" t="s">
        <v>3731</v>
      </c>
      <c r="C7487" s="9">
        <v>3960</v>
      </c>
      <c r="D7487" s="9" t="s">
        <v>5</v>
      </c>
    </row>
    <row r="7488" spans="1:4" x14ac:dyDescent="0.45">
      <c r="A7488" t="str">
        <f t="shared" si="116"/>
        <v>tcp/3961</v>
      </c>
      <c r="B7488" s="9" t="s">
        <v>3732</v>
      </c>
      <c r="C7488" s="9">
        <v>3961</v>
      </c>
      <c r="D7488" s="9" t="s">
        <v>4</v>
      </c>
    </row>
    <row r="7489" spans="1:4" x14ac:dyDescent="0.45">
      <c r="A7489" t="str">
        <f t="shared" si="116"/>
        <v>udp/3961</v>
      </c>
      <c r="B7489" s="9" t="s">
        <v>3732</v>
      </c>
      <c r="C7489" s="9">
        <v>3961</v>
      </c>
      <c r="D7489" s="9" t="s">
        <v>5</v>
      </c>
    </row>
    <row r="7490" spans="1:4" x14ac:dyDescent="0.45">
      <c r="A7490" t="str">
        <f t="shared" ref="A7490:A7553" si="117">D7490&amp;"/"&amp;C7490</f>
        <v>tcp/3962</v>
      </c>
      <c r="B7490" s="9" t="s">
        <v>3733</v>
      </c>
      <c r="C7490" s="9">
        <v>3962</v>
      </c>
      <c r="D7490" s="9" t="s">
        <v>4</v>
      </c>
    </row>
    <row r="7491" spans="1:4" x14ac:dyDescent="0.45">
      <c r="A7491" t="str">
        <f t="shared" si="117"/>
        <v>udp/3962</v>
      </c>
      <c r="B7491" s="9" t="s">
        <v>3733</v>
      </c>
      <c r="C7491" s="9">
        <v>3962</v>
      </c>
      <c r="D7491" s="9" t="s">
        <v>5</v>
      </c>
    </row>
    <row r="7492" spans="1:4" x14ac:dyDescent="0.45">
      <c r="A7492" t="str">
        <f t="shared" si="117"/>
        <v>tcp/3963</v>
      </c>
      <c r="B7492" s="9" t="s">
        <v>3734</v>
      </c>
      <c r="C7492" s="9">
        <v>3963</v>
      </c>
      <c r="D7492" s="9" t="s">
        <v>4</v>
      </c>
    </row>
    <row r="7493" spans="1:4" x14ac:dyDescent="0.45">
      <c r="A7493" t="str">
        <f t="shared" si="117"/>
        <v>udp/3963</v>
      </c>
      <c r="B7493" s="9" t="s">
        <v>3734</v>
      </c>
      <c r="C7493" s="9">
        <v>3963</v>
      </c>
      <c r="D7493" s="9" t="s">
        <v>5</v>
      </c>
    </row>
    <row r="7494" spans="1:4" x14ac:dyDescent="0.45">
      <c r="A7494" t="str">
        <f t="shared" si="117"/>
        <v>tcp/3964</v>
      </c>
      <c r="B7494" s="9" t="s">
        <v>3735</v>
      </c>
      <c r="C7494" s="9">
        <v>3964</v>
      </c>
      <c r="D7494" s="9" t="s">
        <v>4</v>
      </c>
    </row>
    <row r="7495" spans="1:4" x14ac:dyDescent="0.45">
      <c r="A7495" t="str">
        <f t="shared" si="117"/>
        <v>udp/3964</v>
      </c>
      <c r="B7495" s="9" t="s">
        <v>3735</v>
      </c>
      <c r="C7495" s="9">
        <v>3964</v>
      </c>
      <c r="D7495" s="9" t="s">
        <v>5</v>
      </c>
    </row>
    <row r="7496" spans="1:4" x14ac:dyDescent="0.45">
      <c r="A7496" t="str">
        <f t="shared" si="117"/>
        <v>tcp/3965</v>
      </c>
      <c r="B7496" s="9" t="s">
        <v>3736</v>
      </c>
      <c r="C7496" s="9">
        <v>3965</v>
      </c>
      <c r="D7496" s="9" t="s">
        <v>4</v>
      </c>
    </row>
    <row r="7497" spans="1:4" x14ac:dyDescent="0.45">
      <c r="A7497" t="str">
        <f t="shared" si="117"/>
        <v>udp/3965</v>
      </c>
      <c r="B7497" s="9" t="s">
        <v>3736</v>
      </c>
      <c r="C7497" s="9">
        <v>3965</v>
      </c>
      <c r="D7497" s="9" t="s">
        <v>5</v>
      </c>
    </row>
    <row r="7498" spans="1:4" x14ac:dyDescent="0.45">
      <c r="A7498" t="str">
        <f t="shared" si="117"/>
        <v>tcp/3966</v>
      </c>
      <c r="B7498" s="9" t="s">
        <v>3737</v>
      </c>
      <c r="C7498" s="9">
        <v>3966</v>
      </c>
      <c r="D7498" s="9" t="s">
        <v>4</v>
      </c>
    </row>
    <row r="7499" spans="1:4" x14ac:dyDescent="0.45">
      <c r="A7499" t="str">
        <f t="shared" si="117"/>
        <v>udp/3966</v>
      </c>
      <c r="B7499" s="9" t="s">
        <v>3737</v>
      </c>
      <c r="C7499" s="9">
        <v>3966</v>
      </c>
      <c r="D7499" s="9" t="s">
        <v>5</v>
      </c>
    </row>
    <row r="7500" spans="1:4" x14ac:dyDescent="0.45">
      <c r="A7500" t="str">
        <f t="shared" si="117"/>
        <v>tcp/3967</v>
      </c>
      <c r="B7500" s="9" t="s">
        <v>3738</v>
      </c>
      <c r="C7500" s="9">
        <v>3967</v>
      </c>
      <c r="D7500" s="9" t="s">
        <v>4</v>
      </c>
    </row>
    <row r="7501" spans="1:4" x14ac:dyDescent="0.45">
      <c r="A7501" t="str">
        <f t="shared" si="117"/>
        <v>udp/3967</v>
      </c>
      <c r="B7501" s="9" t="s">
        <v>3738</v>
      </c>
      <c r="C7501" s="9">
        <v>3967</v>
      </c>
      <c r="D7501" s="9" t="s">
        <v>5</v>
      </c>
    </row>
    <row r="7502" spans="1:4" x14ac:dyDescent="0.45">
      <c r="A7502" t="str">
        <f t="shared" si="117"/>
        <v>tcp/3968</v>
      </c>
      <c r="B7502" s="9" t="s">
        <v>3739</v>
      </c>
      <c r="C7502" s="9">
        <v>3968</v>
      </c>
      <c r="D7502" s="9" t="s">
        <v>4</v>
      </c>
    </row>
    <row r="7503" spans="1:4" x14ac:dyDescent="0.45">
      <c r="A7503" t="str">
        <f t="shared" si="117"/>
        <v>udp/3968</v>
      </c>
      <c r="B7503" s="9" t="s">
        <v>3739</v>
      </c>
      <c r="C7503" s="9">
        <v>3968</v>
      </c>
      <c r="D7503" s="9" t="s">
        <v>5</v>
      </c>
    </row>
    <row r="7504" spans="1:4" x14ac:dyDescent="0.45">
      <c r="A7504" t="str">
        <f t="shared" si="117"/>
        <v>tcp/3969</v>
      </c>
      <c r="B7504" s="9" t="s">
        <v>3740</v>
      </c>
      <c r="C7504" s="9">
        <v>3969</v>
      </c>
      <c r="D7504" s="9" t="s">
        <v>4</v>
      </c>
    </row>
    <row r="7505" spans="1:4" x14ac:dyDescent="0.45">
      <c r="A7505" t="str">
        <f t="shared" si="117"/>
        <v>udp/3969</v>
      </c>
      <c r="B7505" s="9" t="s">
        <v>3740</v>
      </c>
      <c r="C7505" s="9">
        <v>3969</v>
      </c>
      <c r="D7505" s="9" t="s">
        <v>5</v>
      </c>
    </row>
    <row r="7506" spans="1:4" x14ac:dyDescent="0.45">
      <c r="A7506" t="str">
        <f t="shared" si="117"/>
        <v>tcp/3970</v>
      </c>
      <c r="B7506" s="9" t="s">
        <v>3741</v>
      </c>
      <c r="C7506" s="9">
        <v>3970</v>
      </c>
      <c r="D7506" s="9" t="s">
        <v>4</v>
      </c>
    </row>
    <row r="7507" spans="1:4" x14ac:dyDescent="0.45">
      <c r="A7507" t="str">
        <f t="shared" si="117"/>
        <v>udp/3970</v>
      </c>
      <c r="B7507" s="9" t="s">
        <v>3741</v>
      </c>
      <c r="C7507" s="9">
        <v>3970</v>
      </c>
      <c r="D7507" s="9" t="s">
        <v>5</v>
      </c>
    </row>
    <row r="7508" spans="1:4" x14ac:dyDescent="0.45">
      <c r="A7508" t="str">
        <f t="shared" si="117"/>
        <v>tcp/3971</v>
      </c>
      <c r="B7508" s="9" t="s">
        <v>3742</v>
      </c>
      <c r="C7508" s="9">
        <v>3971</v>
      </c>
      <c r="D7508" s="9" t="s">
        <v>4</v>
      </c>
    </row>
    <row r="7509" spans="1:4" x14ac:dyDescent="0.45">
      <c r="A7509" t="str">
        <f t="shared" si="117"/>
        <v>udp/3971</v>
      </c>
      <c r="B7509" s="9" t="s">
        <v>3742</v>
      </c>
      <c r="C7509" s="9">
        <v>3971</v>
      </c>
      <c r="D7509" s="9" t="s">
        <v>5</v>
      </c>
    </row>
    <row r="7510" spans="1:4" x14ac:dyDescent="0.45">
      <c r="A7510" t="str">
        <f t="shared" si="117"/>
        <v>tcp/3972</v>
      </c>
      <c r="B7510" s="9" t="s">
        <v>3743</v>
      </c>
      <c r="C7510" s="9">
        <v>3972</v>
      </c>
      <c r="D7510" s="9" t="s">
        <v>4</v>
      </c>
    </row>
    <row r="7511" spans="1:4" x14ac:dyDescent="0.45">
      <c r="A7511" t="str">
        <f t="shared" si="117"/>
        <v>udp/3972</v>
      </c>
      <c r="B7511" s="9" t="s">
        <v>3743</v>
      </c>
      <c r="C7511" s="9">
        <v>3972</v>
      </c>
      <c r="D7511" s="9" t="s">
        <v>5</v>
      </c>
    </row>
    <row r="7512" spans="1:4" x14ac:dyDescent="0.45">
      <c r="A7512" t="str">
        <f t="shared" si="117"/>
        <v>tcp/3973</v>
      </c>
      <c r="B7512" s="9" t="s">
        <v>3744</v>
      </c>
      <c r="C7512" s="9">
        <v>3973</v>
      </c>
      <c r="D7512" s="9" t="s">
        <v>4</v>
      </c>
    </row>
    <row r="7513" spans="1:4" x14ac:dyDescent="0.45">
      <c r="A7513" t="str">
        <f t="shared" si="117"/>
        <v>udp/3973</v>
      </c>
      <c r="B7513" s="9" t="s">
        <v>3744</v>
      </c>
      <c r="C7513" s="9">
        <v>3973</v>
      </c>
      <c r="D7513" s="9" t="s">
        <v>5</v>
      </c>
    </row>
    <row r="7514" spans="1:4" x14ac:dyDescent="0.45">
      <c r="A7514" t="str">
        <f t="shared" si="117"/>
        <v>tcp/3974</v>
      </c>
      <c r="B7514" s="9" t="s">
        <v>3745</v>
      </c>
      <c r="C7514" s="9">
        <v>3974</v>
      </c>
      <c r="D7514" s="9" t="s">
        <v>4</v>
      </c>
    </row>
    <row r="7515" spans="1:4" x14ac:dyDescent="0.45">
      <c r="A7515" t="str">
        <f t="shared" si="117"/>
        <v>udp/3974</v>
      </c>
      <c r="B7515" s="9" t="s">
        <v>3745</v>
      </c>
      <c r="C7515" s="9">
        <v>3974</v>
      </c>
      <c r="D7515" s="9" t="s">
        <v>5</v>
      </c>
    </row>
    <row r="7516" spans="1:4" x14ac:dyDescent="0.45">
      <c r="A7516" t="str">
        <f t="shared" si="117"/>
        <v>tcp/3975</v>
      </c>
      <c r="B7516" s="9" t="s">
        <v>3746</v>
      </c>
      <c r="C7516" s="9">
        <v>3975</v>
      </c>
      <c r="D7516" s="9" t="s">
        <v>4</v>
      </c>
    </row>
    <row r="7517" spans="1:4" x14ac:dyDescent="0.45">
      <c r="A7517" t="str">
        <f t="shared" si="117"/>
        <v>udp/3975</v>
      </c>
      <c r="B7517" s="9" t="s">
        <v>3746</v>
      </c>
      <c r="C7517" s="9">
        <v>3975</v>
      </c>
      <c r="D7517" s="9" t="s">
        <v>5</v>
      </c>
    </row>
    <row r="7518" spans="1:4" x14ac:dyDescent="0.45">
      <c r="A7518" t="str">
        <f t="shared" si="117"/>
        <v>tcp/3976</v>
      </c>
      <c r="B7518" s="9" t="s">
        <v>3747</v>
      </c>
      <c r="C7518" s="9">
        <v>3976</v>
      </c>
      <c r="D7518" s="9" t="s">
        <v>4</v>
      </c>
    </row>
    <row r="7519" spans="1:4" x14ac:dyDescent="0.45">
      <c r="A7519" t="str">
        <f t="shared" si="117"/>
        <v>udp/3976</v>
      </c>
      <c r="B7519" s="9" t="s">
        <v>3747</v>
      </c>
      <c r="C7519" s="9">
        <v>3976</v>
      </c>
      <c r="D7519" s="9" t="s">
        <v>5</v>
      </c>
    </row>
    <row r="7520" spans="1:4" x14ac:dyDescent="0.45">
      <c r="A7520" t="str">
        <f t="shared" si="117"/>
        <v>tcp/3977</v>
      </c>
      <c r="B7520" s="9" t="s">
        <v>3748</v>
      </c>
      <c r="C7520" s="9">
        <v>3977</v>
      </c>
      <c r="D7520" s="9" t="s">
        <v>4</v>
      </c>
    </row>
    <row r="7521" spans="1:4" x14ac:dyDescent="0.45">
      <c r="A7521" t="str">
        <f t="shared" si="117"/>
        <v>udp/3977</v>
      </c>
      <c r="B7521" s="9" t="s">
        <v>3748</v>
      </c>
      <c r="C7521" s="9">
        <v>3977</v>
      </c>
      <c r="D7521" s="9" t="s">
        <v>5</v>
      </c>
    </row>
    <row r="7522" spans="1:4" x14ac:dyDescent="0.45">
      <c r="A7522" t="str">
        <f t="shared" si="117"/>
        <v>tcp/3978</v>
      </c>
      <c r="B7522" s="9" t="s">
        <v>3749</v>
      </c>
      <c r="C7522" s="9">
        <v>3978</v>
      </c>
      <c r="D7522" s="9" t="s">
        <v>4</v>
      </c>
    </row>
    <row r="7523" spans="1:4" x14ac:dyDescent="0.45">
      <c r="A7523" t="str">
        <f t="shared" si="117"/>
        <v>udp/3978</v>
      </c>
      <c r="B7523" s="9" t="s">
        <v>3749</v>
      </c>
      <c r="C7523" s="9">
        <v>3978</v>
      </c>
      <c r="D7523" s="9" t="s">
        <v>5</v>
      </c>
    </row>
    <row r="7524" spans="1:4" x14ac:dyDescent="0.45">
      <c r="A7524" t="str">
        <f t="shared" si="117"/>
        <v>tcp/3979</v>
      </c>
      <c r="B7524" s="9" t="s">
        <v>3750</v>
      </c>
      <c r="C7524" s="9">
        <v>3979</v>
      </c>
      <c r="D7524" s="9" t="s">
        <v>4</v>
      </c>
    </row>
    <row r="7525" spans="1:4" x14ac:dyDescent="0.45">
      <c r="A7525" t="str">
        <f t="shared" si="117"/>
        <v>udp/3979</v>
      </c>
      <c r="B7525" s="9" t="s">
        <v>3750</v>
      </c>
      <c r="C7525" s="9">
        <v>3979</v>
      </c>
      <c r="D7525" s="9" t="s">
        <v>5</v>
      </c>
    </row>
    <row r="7526" spans="1:4" x14ac:dyDescent="0.45">
      <c r="A7526" t="str">
        <f t="shared" si="117"/>
        <v>tcp/3980</v>
      </c>
      <c r="B7526" s="9"/>
      <c r="C7526" s="9">
        <v>3980</v>
      </c>
      <c r="D7526" s="9" t="s">
        <v>4</v>
      </c>
    </row>
    <row r="7527" spans="1:4" x14ac:dyDescent="0.45">
      <c r="A7527" t="str">
        <f t="shared" si="117"/>
        <v>udp/3980</v>
      </c>
      <c r="B7527" s="9"/>
      <c r="C7527" s="9">
        <v>3980</v>
      </c>
      <c r="D7527" s="9" t="s">
        <v>5</v>
      </c>
    </row>
    <row r="7528" spans="1:4" x14ac:dyDescent="0.45">
      <c r="A7528" t="str">
        <f t="shared" si="117"/>
        <v>tcp/3981</v>
      </c>
      <c r="B7528" s="9" t="s">
        <v>3751</v>
      </c>
      <c r="C7528" s="9">
        <v>3981</v>
      </c>
      <c r="D7528" s="9" t="s">
        <v>4</v>
      </c>
    </row>
    <row r="7529" spans="1:4" x14ac:dyDescent="0.45">
      <c r="A7529" t="str">
        <f t="shared" si="117"/>
        <v>udp/3981</v>
      </c>
      <c r="B7529" s="9" t="s">
        <v>3751</v>
      </c>
      <c r="C7529" s="9">
        <v>3981</v>
      </c>
      <c r="D7529" s="9" t="s">
        <v>5</v>
      </c>
    </row>
    <row r="7530" spans="1:4" x14ac:dyDescent="0.45">
      <c r="A7530" t="str">
        <f t="shared" si="117"/>
        <v>tcp/3982</v>
      </c>
      <c r="B7530" s="9" t="s">
        <v>3752</v>
      </c>
      <c r="C7530" s="9">
        <v>3982</v>
      </c>
      <c r="D7530" s="9" t="s">
        <v>4</v>
      </c>
    </row>
    <row r="7531" spans="1:4" x14ac:dyDescent="0.45">
      <c r="A7531" t="str">
        <f t="shared" si="117"/>
        <v>udp/3982</v>
      </c>
      <c r="B7531" s="9" t="s">
        <v>3752</v>
      </c>
      <c r="C7531" s="9">
        <v>3982</v>
      </c>
      <c r="D7531" s="9" t="s">
        <v>5</v>
      </c>
    </row>
    <row r="7532" spans="1:4" x14ac:dyDescent="0.45">
      <c r="A7532" t="str">
        <f t="shared" si="117"/>
        <v>tcp/3983</v>
      </c>
      <c r="B7532" s="9" t="s">
        <v>3753</v>
      </c>
      <c r="C7532" s="9">
        <v>3983</v>
      </c>
      <c r="D7532" s="9" t="s">
        <v>4</v>
      </c>
    </row>
    <row r="7533" spans="1:4" x14ac:dyDescent="0.45">
      <c r="A7533" t="str">
        <f t="shared" si="117"/>
        <v>udp/3983</v>
      </c>
      <c r="B7533" s="9" t="s">
        <v>3753</v>
      </c>
      <c r="C7533" s="9">
        <v>3983</v>
      </c>
      <c r="D7533" s="9" t="s">
        <v>5</v>
      </c>
    </row>
    <row r="7534" spans="1:4" x14ac:dyDescent="0.45">
      <c r="A7534" t="str">
        <f t="shared" si="117"/>
        <v>tcp/3984</v>
      </c>
      <c r="B7534" s="9" t="s">
        <v>3754</v>
      </c>
      <c r="C7534" s="9">
        <v>3984</v>
      </c>
      <c r="D7534" s="9" t="s">
        <v>4</v>
      </c>
    </row>
    <row r="7535" spans="1:4" x14ac:dyDescent="0.45">
      <c r="A7535" t="str">
        <f t="shared" si="117"/>
        <v>udp/3984</v>
      </c>
      <c r="B7535" s="9" t="s">
        <v>3754</v>
      </c>
      <c r="C7535" s="9">
        <v>3984</v>
      </c>
      <c r="D7535" s="9" t="s">
        <v>5</v>
      </c>
    </row>
    <row r="7536" spans="1:4" x14ac:dyDescent="0.45">
      <c r="A7536" t="str">
        <f t="shared" si="117"/>
        <v>tcp/3985</v>
      </c>
      <c r="B7536" s="9" t="s">
        <v>3755</v>
      </c>
      <c r="C7536" s="9">
        <v>3985</v>
      </c>
      <c r="D7536" s="9" t="s">
        <v>4</v>
      </c>
    </row>
    <row r="7537" spans="1:4" x14ac:dyDescent="0.45">
      <c r="A7537" t="str">
        <f t="shared" si="117"/>
        <v>udp/3985</v>
      </c>
      <c r="B7537" s="9" t="s">
        <v>3755</v>
      </c>
      <c r="C7537" s="9">
        <v>3985</v>
      </c>
      <c r="D7537" s="9" t="s">
        <v>5</v>
      </c>
    </row>
    <row r="7538" spans="1:4" x14ac:dyDescent="0.45">
      <c r="A7538" t="str">
        <f t="shared" si="117"/>
        <v>tcp/3986</v>
      </c>
      <c r="B7538" s="9" t="s">
        <v>3756</v>
      </c>
      <c r="C7538" s="9">
        <v>3986</v>
      </c>
      <c r="D7538" s="9" t="s">
        <v>4</v>
      </c>
    </row>
    <row r="7539" spans="1:4" x14ac:dyDescent="0.45">
      <c r="A7539" t="str">
        <f t="shared" si="117"/>
        <v>tcp/3986</v>
      </c>
      <c r="B7539" s="9" t="s">
        <v>3757</v>
      </c>
      <c r="C7539" s="9">
        <v>3986</v>
      </c>
      <c r="D7539" s="9" t="s">
        <v>4</v>
      </c>
    </row>
    <row r="7540" spans="1:4" x14ac:dyDescent="0.45">
      <c r="A7540" t="str">
        <f t="shared" si="117"/>
        <v>udp/3986</v>
      </c>
      <c r="B7540" s="9" t="s">
        <v>3756</v>
      </c>
      <c r="C7540" s="9">
        <v>3986</v>
      </c>
      <c r="D7540" s="9" t="s">
        <v>5</v>
      </c>
    </row>
    <row r="7541" spans="1:4" x14ac:dyDescent="0.45">
      <c r="A7541" t="str">
        <f t="shared" si="117"/>
        <v>udp/3986</v>
      </c>
      <c r="B7541" s="9" t="s">
        <v>3757</v>
      </c>
      <c r="C7541" s="9">
        <v>3986</v>
      </c>
      <c r="D7541" s="9" t="s">
        <v>5</v>
      </c>
    </row>
    <row r="7542" spans="1:4" x14ac:dyDescent="0.45">
      <c r="A7542" t="str">
        <f t="shared" si="117"/>
        <v>tcp/3987</v>
      </c>
      <c r="B7542" s="9" t="s">
        <v>3758</v>
      </c>
      <c r="C7542" s="9">
        <v>3987</v>
      </c>
      <c r="D7542" s="9" t="s">
        <v>4</v>
      </c>
    </row>
    <row r="7543" spans="1:4" x14ac:dyDescent="0.45">
      <c r="A7543" t="str">
        <f t="shared" si="117"/>
        <v>udp/3987</v>
      </c>
      <c r="B7543" s="9" t="s">
        <v>3758</v>
      </c>
      <c r="C7543" s="9">
        <v>3987</v>
      </c>
      <c r="D7543" s="9" t="s">
        <v>5</v>
      </c>
    </row>
    <row r="7544" spans="1:4" x14ac:dyDescent="0.45">
      <c r="A7544" t="str">
        <f t="shared" si="117"/>
        <v>tcp/3988</v>
      </c>
      <c r="B7544" s="9" t="s">
        <v>3759</v>
      </c>
      <c r="C7544" s="9">
        <v>3988</v>
      </c>
      <c r="D7544" s="9" t="s">
        <v>4</v>
      </c>
    </row>
    <row r="7545" spans="1:4" x14ac:dyDescent="0.45">
      <c r="A7545" t="str">
        <f t="shared" si="117"/>
        <v>udp/3988</v>
      </c>
      <c r="B7545" s="9" t="s">
        <v>3759</v>
      </c>
      <c r="C7545" s="9">
        <v>3988</v>
      </c>
      <c r="D7545" s="9" t="s">
        <v>5</v>
      </c>
    </row>
    <row r="7546" spans="1:4" x14ac:dyDescent="0.45">
      <c r="A7546" t="str">
        <f t="shared" si="117"/>
        <v>tcp/3989</v>
      </c>
      <c r="B7546" s="9" t="s">
        <v>3760</v>
      </c>
      <c r="C7546" s="9">
        <v>3989</v>
      </c>
      <c r="D7546" s="9" t="s">
        <v>4</v>
      </c>
    </row>
    <row r="7547" spans="1:4" x14ac:dyDescent="0.45">
      <c r="A7547" t="str">
        <f t="shared" si="117"/>
        <v>udp/3989</v>
      </c>
      <c r="B7547" s="9" t="s">
        <v>3760</v>
      </c>
      <c r="C7547" s="9">
        <v>3989</v>
      </c>
      <c r="D7547" s="9" t="s">
        <v>5</v>
      </c>
    </row>
    <row r="7548" spans="1:4" x14ac:dyDescent="0.45">
      <c r="A7548" t="str">
        <f t="shared" si="117"/>
        <v>tcp/3990</v>
      </c>
      <c r="B7548" s="9" t="s">
        <v>3761</v>
      </c>
      <c r="C7548" s="9">
        <v>3990</v>
      </c>
      <c r="D7548" s="9" t="s">
        <v>4</v>
      </c>
    </row>
    <row r="7549" spans="1:4" x14ac:dyDescent="0.45">
      <c r="A7549" t="str">
        <f t="shared" si="117"/>
        <v>udp/3990</v>
      </c>
      <c r="B7549" s="9" t="s">
        <v>3761</v>
      </c>
      <c r="C7549" s="9">
        <v>3990</v>
      </c>
      <c r="D7549" s="9" t="s">
        <v>5</v>
      </c>
    </row>
    <row r="7550" spans="1:4" x14ac:dyDescent="0.45">
      <c r="A7550" t="str">
        <f t="shared" si="117"/>
        <v>tcp/3991</v>
      </c>
      <c r="B7550" s="9" t="s">
        <v>3762</v>
      </c>
      <c r="C7550" s="9">
        <v>3991</v>
      </c>
      <c r="D7550" s="9" t="s">
        <v>4</v>
      </c>
    </row>
    <row r="7551" spans="1:4" x14ac:dyDescent="0.45">
      <c r="A7551" t="str">
        <f t="shared" si="117"/>
        <v>udp/3991</v>
      </c>
      <c r="B7551" s="9" t="s">
        <v>3762</v>
      </c>
      <c r="C7551" s="9">
        <v>3991</v>
      </c>
      <c r="D7551" s="9" t="s">
        <v>5</v>
      </c>
    </row>
    <row r="7552" spans="1:4" x14ac:dyDescent="0.45">
      <c r="A7552" t="str">
        <f t="shared" si="117"/>
        <v>tcp/3992</v>
      </c>
      <c r="B7552" s="9" t="s">
        <v>3763</v>
      </c>
      <c r="C7552" s="9">
        <v>3992</v>
      </c>
      <c r="D7552" s="9" t="s">
        <v>4</v>
      </c>
    </row>
    <row r="7553" spans="1:4" x14ac:dyDescent="0.45">
      <c r="A7553" t="str">
        <f t="shared" si="117"/>
        <v>udp/3992</v>
      </c>
      <c r="B7553" s="9" t="s">
        <v>3763</v>
      </c>
      <c r="C7553" s="9">
        <v>3992</v>
      </c>
      <c r="D7553" s="9" t="s">
        <v>5</v>
      </c>
    </row>
    <row r="7554" spans="1:4" x14ac:dyDescent="0.45">
      <c r="A7554" t="str">
        <f t="shared" ref="A7554:A7617" si="118">D7554&amp;"/"&amp;C7554</f>
        <v>tcp/3993</v>
      </c>
      <c r="B7554" s="9" t="s">
        <v>3764</v>
      </c>
      <c r="C7554" s="9">
        <v>3993</v>
      </c>
      <c r="D7554" s="9" t="s">
        <v>4</v>
      </c>
    </row>
    <row r="7555" spans="1:4" x14ac:dyDescent="0.45">
      <c r="A7555" t="str">
        <f t="shared" si="118"/>
        <v>udp/3993</v>
      </c>
      <c r="B7555" s="9" t="s">
        <v>3764</v>
      </c>
      <c r="C7555" s="9">
        <v>3993</v>
      </c>
      <c r="D7555" s="9" t="s">
        <v>5</v>
      </c>
    </row>
    <row r="7556" spans="1:4" x14ac:dyDescent="0.45">
      <c r="A7556" t="str">
        <f t="shared" si="118"/>
        <v>/3994</v>
      </c>
      <c r="B7556" s="9"/>
      <c r="C7556" s="9">
        <v>3994</v>
      </c>
      <c r="D7556" s="9"/>
    </row>
    <row r="7557" spans="1:4" x14ac:dyDescent="0.45">
      <c r="A7557" t="str">
        <f t="shared" si="118"/>
        <v>tcp/3995</v>
      </c>
      <c r="B7557" s="9" t="s">
        <v>3765</v>
      </c>
      <c r="C7557" s="9">
        <v>3995</v>
      </c>
      <c r="D7557" s="9" t="s">
        <v>4</v>
      </c>
    </row>
    <row r="7558" spans="1:4" x14ac:dyDescent="0.45">
      <c r="A7558" t="str">
        <f t="shared" si="118"/>
        <v>udp/3995</v>
      </c>
      <c r="B7558" s="9" t="s">
        <v>3765</v>
      </c>
      <c r="C7558" s="9">
        <v>3995</v>
      </c>
      <c r="D7558" s="9" t="s">
        <v>5</v>
      </c>
    </row>
    <row r="7559" spans="1:4" x14ac:dyDescent="0.45">
      <c r="A7559" t="str">
        <f t="shared" si="118"/>
        <v>tcp/3996</v>
      </c>
      <c r="B7559" s="9" t="s">
        <v>3766</v>
      </c>
      <c r="C7559" s="9">
        <v>3996</v>
      </c>
      <c r="D7559" s="9" t="s">
        <v>4</v>
      </c>
    </row>
    <row r="7560" spans="1:4" x14ac:dyDescent="0.45">
      <c r="A7560" t="str">
        <f t="shared" si="118"/>
        <v>udp/3996</v>
      </c>
      <c r="B7560" s="9" t="s">
        <v>3766</v>
      </c>
      <c r="C7560" s="9">
        <v>3996</v>
      </c>
      <c r="D7560" s="9" t="s">
        <v>5</v>
      </c>
    </row>
    <row r="7561" spans="1:4" x14ac:dyDescent="0.45">
      <c r="A7561" t="str">
        <f t="shared" si="118"/>
        <v>tcp/3997</v>
      </c>
      <c r="B7561" s="9" t="s">
        <v>3767</v>
      </c>
      <c r="C7561" s="9">
        <v>3997</v>
      </c>
      <c r="D7561" s="9" t="s">
        <v>4</v>
      </c>
    </row>
    <row r="7562" spans="1:4" x14ac:dyDescent="0.45">
      <c r="A7562" t="str">
        <f t="shared" si="118"/>
        <v>udp/3997</v>
      </c>
      <c r="B7562" s="9" t="s">
        <v>3767</v>
      </c>
      <c r="C7562" s="9">
        <v>3997</v>
      </c>
      <c r="D7562" s="9" t="s">
        <v>5</v>
      </c>
    </row>
    <row r="7563" spans="1:4" x14ac:dyDescent="0.45">
      <c r="A7563" t="str">
        <f t="shared" si="118"/>
        <v>tcp/3998</v>
      </c>
      <c r="B7563" s="9" t="s">
        <v>3768</v>
      </c>
      <c r="C7563" s="9">
        <v>3998</v>
      </c>
      <c r="D7563" s="9" t="s">
        <v>4</v>
      </c>
    </row>
    <row r="7564" spans="1:4" x14ac:dyDescent="0.45">
      <c r="A7564" t="str">
        <f t="shared" si="118"/>
        <v>udp/3998</v>
      </c>
      <c r="B7564" s="9" t="s">
        <v>3768</v>
      </c>
      <c r="C7564" s="9">
        <v>3998</v>
      </c>
      <c r="D7564" s="9" t="s">
        <v>5</v>
      </c>
    </row>
    <row r="7565" spans="1:4" x14ac:dyDescent="0.45">
      <c r="A7565" t="str">
        <f t="shared" si="118"/>
        <v>tcp/3999</v>
      </c>
      <c r="B7565" s="9" t="s">
        <v>3769</v>
      </c>
      <c r="C7565" s="9">
        <v>3999</v>
      </c>
      <c r="D7565" s="9" t="s">
        <v>4</v>
      </c>
    </row>
    <row r="7566" spans="1:4" x14ac:dyDescent="0.45">
      <c r="A7566" t="str">
        <f t="shared" si="118"/>
        <v>udp/3999</v>
      </c>
      <c r="B7566" s="9" t="s">
        <v>3769</v>
      </c>
      <c r="C7566" s="9">
        <v>3999</v>
      </c>
      <c r="D7566" s="9" t="s">
        <v>5</v>
      </c>
    </row>
    <row r="7567" spans="1:4" x14ac:dyDescent="0.45">
      <c r="A7567" t="str">
        <f t="shared" si="118"/>
        <v>tcp/4000</v>
      </c>
      <c r="B7567" s="9" t="s">
        <v>3770</v>
      </c>
      <c r="C7567" s="9">
        <v>4000</v>
      </c>
      <c r="D7567" s="9" t="s">
        <v>4</v>
      </c>
    </row>
    <row r="7568" spans="1:4" x14ac:dyDescent="0.45">
      <c r="A7568" t="str">
        <f t="shared" si="118"/>
        <v>udp/4000</v>
      </c>
      <c r="B7568" s="9" t="s">
        <v>3770</v>
      </c>
      <c r="C7568" s="9">
        <v>4000</v>
      </c>
      <c r="D7568" s="9" t="s">
        <v>5</v>
      </c>
    </row>
    <row r="7569" spans="1:4" x14ac:dyDescent="0.45">
      <c r="A7569" t="str">
        <f t="shared" si="118"/>
        <v>tcp/4001</v>
      </c>
      <c r="B7569" s="9" t="s">
        <v>3771</v>
      </c>
      <c r="C7569" s="9">
        <v>4001</v>
      </c>
      <c r="D7569" s="9" t="s">
        <v>4</v>
      </c>
    </row>
    <row r="7570" spans="1:4" x14ac:dyDescent="0.45">
      <c r="A7570" t="str">
        <f t="shared" si="118"/>
        <v>udp/4001</v>
      </c>
      <c r="B7570" s="9" t="s">
        <v>3771</v>
      </c>
      <c r="C7570" s="9">
        <v>4001</v>
      </c>
      <c r="D7570" s="9" t="s">
        <v>5</v>
      </c>
    </row>
    <row r="7571" spans="1:4" x14ac:dyDescent="0.45">
      <c r="A7571" t="str">
        <f t="shared" si="118"/>
        <v>tcp/4002</v>
      </c>
      <c r="B7571" s="9" t="s">
        <v>3772</v>
      </c>
      <c r="C7571" s="9">
        <v>4002</v>
      </c>
      <c r="D7571" s="9" t="s">
        <v>4</v>
      </c>
    </row>
    <row r="7572" spans="1:4" x14ac:dyDescent="0.45">
      <c r="A7572" t="str">
        <f t="shared" si="118"/>
        <v>udp/4002</v>
      </c>
      <c r="B7572" s="9" t="s">
        <v>3772</v>
      </c>
      <c r="C7572" s="9">
        <v>4002</v>
      </c>
      <c r="D7572" s="9" t="s">
        <v>5</v>
      </c>
    </row>
    <row r="7573" spans="1:4" x14ac:dyDescent="0.45">
      <c r="A7573" t="str">
        <f t="shared" si="118"/>
        <v>tcp/4003</v>
      </c>
      <c r="B7573" s="9" t="s">
        <v>3773</v>
      </c>
      <c r="C7573" s="9">
        <v>4003</v>
      </c>
      <c r="D7573" s="9" t="s">
        <v>4</v>
      </c>
    </row>
    <row r="7574" spans="1:4" x14ac:dyDescent="0.45">
      <c r="A7574" t="str">
        <f t="shared" si="118"/>
        <v>udp/4003</v>
      </c>
      <c r="B7574" s="9" t="s">
        <v>3773</v>
      </c>
      <c r="C7574" s="9">
        <v>4003</v>
      </c>
      <c r="D7574" s="9" t="s">
        <v>5</v>
      </c>
    </row>
    <row r="7575" spans="1:4" x14ac:dyDescent="0.45">
      <c r="A7575" t="str">
        <f t="shared" si="118"/>
        <v>tcp/4004</v>
      </c>
      <c r="B7575" s="9" t="s">
        <v>3774</v>
      </c>
      <c r="C7575" s="9">
        <v>4004</v>
      </c>
      <c r="D7575" s="9" t="s">
        <v>4</v>
      </c>
    </row>
    <row r="7576" spans="1:4" x14ac:dyDescent="0.45">
      <c r="A7576" t="str">
        <f t="shared" si="118"/>
        <v>udp/4004</v>
      </c>
      <c r="B7576" s="9" t="s">
        <v>3774</v>
      </c>
      <c r="C7576" s="9">
        <v>4004</v>
      </c>
      <c r="D7576" s="9" t="s">
        <v>5</v>
      </c>
    </row>
    <row r="7577" spans="1:4" x14ac:dyDescent="0.45">
      <c r="A7577" t="str">
        <f t="shared" si="118"/>
        <v>tcp/4005</v>
      </c>
      <c r="B7577" s="9" t="s">
        <v>3775</v>
      </c>
      <c r="C7577" s="9">
        <v>4005</v>
      </c>
      <c r="D7577" s="9" t="s">
        <v>4</v>
      </c>
    </row>
    <row r="7578" spans="1:4" x14ac:dyDescent="0.45">
      <c r="A7578" t="str">
        <f t="shared" si="118"/>
        <v>udp/4005</v>
      </c>
      <c r="B7578" s="9" t="s">
        <v>3775</v>
      </c>
      <c r="C7578" s="9">
        <v>4005</v>
      </c>
      <c r="D7578" s="9" t="s">
        <v>5</v>
      </c>
    </row>
    <row r="7579" spans="1:4" x14ac:dyDescent="0.45">
      <c r="A7579" t="str">
        <f t="shared" si="118"/>
        <v>tcp/4006</v>
      </c>
      <c r="B7579" s="9" t="s">
        <v>3776</v>
      </c>
      <c r="C7579" s="9">
        <v>4006</v>
      </c>
      <c r="D7579" s="9" t="s">
        <v>4</v>
      </c>
    </row>
    <row r="7580" spans="1:4" x14ac:dyDescent="0.45">
      <c r="A7580" t="str">
        <f t="shared" si="118"/>
        <v>udp/4006</v>
      </c>
      <c r="B7580" s="9" t="s">
        <v>3776</v>
      </c>
      <c r="C7580" s="9">
        <v>4006</v>
      </c>
      <c r="D7580" s="9" t="s">
        <v>5</v>
      </c>
    </row>
    <row r="7581" spans="1:4" x14ac:dyDescent="0.45">
      <c r="A7581" t="str">
        <f t="shared" si="118"/>
        <v>tcp/4007</v>
      </c>
      <c r="B7581" s="9" t="s">
        <v>3777</v>
      </c>
      <c r="C7581" s="9">
        <v>4007</v>
      </c>
      <c r="D7581" s="9" t="s">
        <v>4</v>
      </c>
    </row>
    <row r="7582" spans="1:4" x14ac:dyDescent="0.45">
      <c r="A7582" t="str">
        <f t="shared" si="118"/>
        <v>udp/4007</v>
      </c>
      <c r="B7582" s="9" t="s">
        <v>3777</v>
      </c>
      <c r="C7582" s="9">
        <v>4007</v>
      </c>
      <c r="D7582" s="9" t="s">
        <v>5</v>
      </c>
    </row>
    <row r="7583" spans="1:4" x14ac:dyDescent="0.45">
      <c r="A7583" t="str">
        <f t="shared" si="118"/>
        <v>tcp/4008</v>
      </c>
      <c r="B7583" s="9" t="s">
        <v>3778</v>
      </c>
      <c r="C7583" s="9">
        <v>4008</v>
      </c>
      <c r="D7583" s="9" t="s">
        <v>4</v>
      </c>
    </row>
    <row r="7584" spans="1:4" x14ac:dyDescent="0.45">
      <c r="A7584" t="str">
        <f t="shared" si="118"/>
        <v>udp/4008</v>
      </c>
      <c r="B7584" s="9" t="s">
        <v>3778</v>
      </c>
      <c r="C7584" s="9">
        <v>4008</v>
      </c>
      <c r="D7584" s="9" t="s">
        <v>5</v>
      </c>
    </row>
    <row r="7585" spans="1:4" x14ac:dyDescent="0.45">
      <c r="A7585" t="str">
        <f t="shared" si="118"/>
        <v>tcp/4009</v>
      </c>
      <c r="B7585" s="9" t="s">
        <v>3779</v>
      </c>
      <c r="C7585" s="9">
        <v>4009</v>
      </c>
      <c r="D7585" s="9" t="s">
        <v>4</v>
      </c>
    </row>
    <row r="7586" spans="1:4" x14ac:dyDescent="0.45">
      <c r="A7586" t="str">
        <f t="shared" si="118"/>
        <v>udp/4009</v>
      </c>
      <c r="B7586" s="9" t="s">
        <v>3779</v>
      </c>
      <c r="C7586" s="9">
        <v>4009</v>
      </c>
      <c r="D7586" s="9" t="s">
        <v>5</v>
      </c>
    </row>
    <row r="7587" spans="1:4" x14ac:dyDescent="0.45">
      <c r="A7587" t="str">
        <f t="shared" si="118"/>
        <v>tcp/4010</v>
      </c>
      <c r="B7587" s="9" t="s">
        <v>3780</v>
      </c>
      <c r="C7587" s="9">
        <v>4010</v>
      </c>
      <c r="D7587" s="9" t="s">
        <v>4</v>
      </c>
    </row>
    <row r="7588" spans="1:4" x14ac:dyDescent="0.45">
      <c r="A7588" t="str">
        <f t="shared" si="118"/>
        <v>udp/4010</v>
      </c>
      <c r="B7588" s="9" t="s">
        <v>3780</v>
      </c>
      <c r="C7588" s="9">
        <v>4010</v>
      </c>
      <c r="D7588" s="9" t="s">
        <v>5</v>
      </c>
    </row>
    <row r="7589" spans="1:4" x14ac:dyDescent="0.45">
      <c r="A7589" t="str">
        <f t="shared" si="118"/>
        <v>tcp/4011</v>
      </c>
      <c r="B7589" s="9" t="s">
        <v>3781</v>
      </c>
      <c r="C7589" s="9">
        <v>4011</v>
      </c>
      <c r="D7589" s="9" t="s">
        <v>4</v>
      </c>
    </row>
    <row r="7590" spans="1:4" x14ac:dyDescent="0.45">
      <c r="A7590" t="str">
        <f t="shared" si="118"/>
        <v>udp/4011</v>
      </c>
      <c r="B7590" s="9" t="s">
        <v>3781</v>
      </c>
      <c r="C7590" s="9">
        <v>4011</v>
      </c>
      <c r="D7590" s="9" t="s">
        <v>5</v>
      </c>
    </row>
    <row r="7591" spans="1:4" x14ac:dyDescent="0.45">
      <c r="A7591" t="str">
        <f t="shared" si="118"/>
        <v>tcp/4012</v>
      </c>
      <c r="B7591" s="9" t="s">
        <v>3782</v>
      </c>
      <c r="C7591" s="9">
        <v>4012</v>
      </c>
      <c r="D7591" s="9" t="s">
        <v>4</v>
      </c>
    </row>
    <row r="7592" spans="1:4" x14ac:dyDescent="0.45">
      <c r="A7592" t="str">
        <f t="shared" si="118"/>
        <v>udp/4012</v>
      </c>
      <c r="B7592" s="9" t="s">
        <v>3782</v>
      </c>
      <c r="C7592" s="9">
        <v>4012</v>
      </c>
      <c r="D7592" s="9" t="s">
        <v>5</v>
      </c>
    </row>
    <row r="7593" spans="1:4" x14ac:dyDescent="0.45">
      <c r="A7593" t="str">
        <f t="shared" si="118"/>
        <v>tcp/4013</v>
      </c>
      <c r="B7593" s="9" t="s">
        <v>3783</v>
      </c>
      <c r="C7593" s="9">
        <v>4013</v>
      </c>
      <c r="D7593" s="9" t="s">
        <v>4</v>
      </c>
    </row>
    <row r="7594" spans="1:4" x14ac:dyDescent="0.45">
      <c r="A7594" t="str">
        <f t="shared" si="118"/>
        <v>udp/4013</v>
      </c>
      <c r="B7594" s="9" t="s">
        <v>3783</v>
      </c>
      <c r="C7594" s="9">
        <v>4013</v>
      </c>
      <c r="D7594" s="9" t="s">
        <v>5</v>
      </c>
    </row>
    <row r="7595" spans="1:4" x14ac:dyDescent="0.45">
      <c r="A7595" t="str">
        <f t="shared" si="118"/>
        <v>tcp/4014</v>
      </c>
      <c r="B7595" s="9" t="s">
        <v>3784</v>
      </c>
      <c r="C7595" s="9">
        <v>4014</v>
      </c>
      <c r="D7595" s="9" t="s">
        <v>4</v>
      </c>
    </row>
    <row r="7596" spans="1:4" x14ac:dyDescent="0.45">
      <c r="A7596" t="str">
        <f t="shared" si="118"/>
        <v>udp/4014</v>
      </c>
      <c r="B7596" s="9" t="s">
        <v>3784</v>
      </c>
      <c r="C7596" s="9">
        <v>4014</v>
      </c>
      <c r="D7596" s="9" t="s">
        <v>5</v>
      </c>
    </row>
    <row r="7597" spans="1:4" x14ac:dyDescent="0.45">
      <c r="A7597" t="str">
        <f t="shared" si="118"/>
        <v>tcp/4015</v>
      </c>
      <c r="B7597" s="9" t="s">
        <v>3785</v>
      </c>
      <c r="C7597" s="9">
        <v>4015</v>
      </c>
      <c r="D7597" s="9" t="s">
        <v>4</v>
      </c>
    </row>
    <row r="7598" spans="1:4" x14ac:dyDescent="0.45">
      <c r="A7598" t="str">
        <f t="shared" si="118"/>
        <v>udp/4015</v>
      </c>
      <c r="B7598" s="9" t="s">
        <v>3785</v>
      </c>
      <c r="C7598" s="9">
        <v>4015</v>
      </c>
      <c r="D7598" s="9" t="s">
        <v>5</v>
      </c>
    </row>
    <row r="7599" spans="1:4" x14ac:dyDescent="0.45">
      <c r="A7599" t="str">
        <f t="shared" si="118"/>
        <v>tcp/4016</v>
      </c>
      <c r="B7599" s="9" t="s">
        <v>3786</v>
      </c>
      <c r="C7599" s="9">
        <v>4016</v>
      </c>
      <c r="D7599" s="9" t="s">
        <v>4</v>
      </c>
    </row>
    <row r="7600" spans="1:4" x14ac:dyDescent="0.45">
      <c r="A7600" t="str">
        <f t="shared" si="118"/>
        <v>udp/4016</v>
      </c>
      <c r="B7600" s="9" t="s">
        <v>3786</v>
      </c>
      <c r="C7600" s="9">
        <v>4016</v>
      </c>
      <c r="D7600" s="9" t="s">
        <v>5</v>
      </c>
    </row>
    <row r="7601" spans="1:4" x14ac:dyDescent="0.45">
      <c r="A7601" t="str">
        <f t="shared" si="118"/>
        <v>tcp/4017</v>
      </c>
      <c r="B7601" s="9" t="s">
        <v>3787</v>
      </c>
      <c r="C7601" s="9">
        <v>4017</v>
      </c>
      <c r="D7601" s="9" t="s">
        <v>4</v>
      </c>
    </row>
    <row r="7602" spans="1:4" x14ac:dyDescent="0.45">
      <c r="A7602" t="str">
        <f t="shared" si="118"/>
        <v>udp/4017</v>
      </c>
      <c r="B7602" s="9" t="s">
        <v>3787</v>
      </c>
      <c r="C7602" s="9">
        <v>4017</v>
      </c>
      <c r="D7602" s="9" t="s">
        <v>5</v>
      </c>
    </row>
    <row r="7603" spans="1:4" x14ac:dyDescent="0.45">
      <c r="A7603" t="str">
        <f t="shared" si="118"/>
        <v>tcp/4018</v>
      </c>
      <c r="B7603" s="9" t="s">
        <v>3788</v>
      </c>
      <c r="C7603" s="9">
        <v>4018</v>
      </c>
      <c r="D7603" s="9" t="s">
        <v>4</v>
      </c>
    </row>
    <row r="7604" spans="1:4" x14ac:dyDescent="0.45">
      <c r="A7604" t="str">
        <f t="shared" si="118"/>
        <v>udp/4018</v>
      </c>
      <c r="B7604" s="9" t="s">
        <v>3788</v>
      </c>
      <c r="C7604" s="9">
        <v>4018</v>
      </c>
      <c r="D7604" s="9" t="s">
        <v>5</v>
      </c>
    </row>
    <row r="7605" spans="1:4" x14ac:dyDescent="0.45">
      <c r="A7605" t="str">
        <f t="shared" si="118"/>
        <v>tcp/4019</v>
      </c>
      <c r="B7605" s="9" t="s">
        <v>3789</v>
      </c>
      <c r="C7605" s="9">
        <v>4019</v>
      </c>
      <c r="D7605" s="9" t="s">
        <v>4</v>
      </c>
    </row>
    <row r="7606" spans="1:4" x14ac:dyDescent="0.45">
      <c r="A7606" t="str">
        <f t="shared" si="118"/>
        <v>udp/4019</v>
      </c>
      <c r="B7606" s="9" t="s">
        <v>3789</v>
      </c>
      <c r="C7606" s="9">
        <v>4019</v>
      </c>
      <c r="D7606" s="9" t="s">
        <v>5</v>
      </c>
    </row>
    <row r="7607" spans="1:4" x14ac:dyDescent="0.45">
      <c r="A7607" t="str">
        <f t="shared" si="118"/>
        <v>tcp/4020</v>
      </c>
      <c r="B7607" s="9" t="s">
        <v>3790</v>
      </c>
      <c r="C7607" s="9">
        <v>4020</v>
      </c>
      <c r="D7607" s="9" t="s">
        <v>4</v>
      </c>
    </row>
    <row r="7608" spans="1:4" x14ac:dyDescent="0.45">
      <c r="A7608" t="str">
        <f t="shared" si="118"/>
        <v>udp/4020</v>
      </c>
      <c r="B7608" s="9" t="s">
        <v>3790</v>
      </c>
      <c r="C7608" s="9">
        <v>4020</v>
      </c>
      <c r="D7608" s="9" t="s">
        <v>5</v>
      </c>
    </row>
    <row r="7609" spans="1:4" x14ac:dyDescent="0.45">
      <c r="A7609" t="str">
        <f t="shared" si="118"/>
        <v>tcp/4021</v>
      </c>
      <c r="B7609" s="9" t="s">
        <v>3791</v>
      </c>
      <c r="C7609" s="9">
        <v>4021</v>
      </c>
      <c r="D7609" s="9" t="s">
        <v>4</v>
      </c>
    </row>
    <row r="7610" spans="1:4" x14ac:dyDescent="0.45">
      <c r="A7610" t="str">
        <f t="shared" si="118"/>
        <v>udp/4021</v>
      </c>
      <c r="B7610" s="9" t="s">
        <v>3791</v>
      </c>
      <c r="C7610" s="9">
        <v>4021</v>
      </c>
      <c r="D7610" s="9" t="s">
        <v>5</v>
      </c>
    </row>
    <row r="7611" spans="1:4" x14ac:dyDescent="0.45">
      <c r="A7611" t="str">
        <f t="shared" si="118"/>
        <v>tcp/4022</v>
      </c>
      <c r="B7611" s="9" t="s">
        <v>3792</v>
      </c>
      <c r="C7611" s="9">
        <v>4022</v>
      </c>
      <c r="D7611" s="9" t="s">
        <v>4</v>
      </c>
    </row>
    <row r="7612" spans="1:4" x14ac:dyDescent="0.45">
      <c r="A7612" t="str">
        <f t="shared" si="118"/>
        <v>udp/4022</v>
      </c>
      <c r="B7612" s="9" t="s">
        <v>3792</v>
      </c>
      <c r="C7612" s="9">
        <v>4022</v>
      </c>
      <c r="D7612" s="9" t="s">
        <v>5</v>
      </c>
    </row>
    <row r="7613" spans="1:4" x14ac:dyDescent="0.45">
      <c r="A7613" t="str">
        <f t="shared" si="118"/>
        <v>tcp/4023</v>
      </c>
      <c r="B7613" s="9" t="s">
        <v>3793</v>
      </c>
      <c r="C7613" s="9">
        <v>4023</v>
      </c>
      <c r="D7613" s="9" t="s">
        <v>4</v>
      </c>
    </row>
    <row r="7614" spans="1:4" x14ac:dyDescent="0.45">
      <c r="A7614" t="str">
        <f t="shared" si="118"/>
        <v>udp/4023</v>
      </c>
      <c r="B7614" s="9" t="s">
        <v>3793</v>
      </c>
      <c r="C7614" s="9">
        <v>4023</v>
      </c>
      <c r="D7614" s="9" t="s">
        <v>5</v>
      </c>
    </row>
    <row r="7615" spans="1:4" x14ac:dyDescent="0.45">
      <c r="A7615" t="str">
        <f t="shared" si="118"/>
        <v>tcp/4024</v>
      </c>
      <c r="B7615" s="9" t="s">
        <v>3794</v>
      </c>
      <c r="C7615" s="9">
        <v>4024</v>
      </c>
      <c r="D7615" s="9" t="s">
        <v>4</v>
      </c>
    </row>
    <row r="7616" spans="1:4" x14ac:dyDescent="0.45">
      <c r="A7616" t="str">
        <f t="shared" si="118"/>
        <v>udp/4024</v>
      </c>
      <c r="B7616" s="9" t="s">
        <v>3794</v>
      </c>
      <c r="C7616" s="9">
        <v>4024</v>
      </c>
      <c r="D7616" s="9" t="s">
        <v>5</v>
      </c>
    </row>
    <row r="7617" spans="1:4" x14ac:dyDescent="0.45">
      <c r="A7617" t="str">
        <f t="shared" si="118"/>
        <v>tcp/4025</v>
      </c>
      <c r="B7617" s="9" t="s">
        <v>3795</v>
      </c>
      <c r="C7617" s="9">
        <v>4025</v>
      </c>
      <c r="D7617" s="9" t="s">
        <v>4</v>
      </c>
    </row>
    <row r="7618" spans="1:4" x14ac:dyDescent="0.45">
      <c r="A7618" t="str">
        <f t="shared" ref="A7618:A7681" si="119">D7618&amp;"/"&amp;C7618</f>
        <v>udp/4025</v>
      </c>
      <c r="B7618" s="9" t="s">
        <v>3795</v>
      </c>
      <c r="C7618" s="9">
        <v>4025</v>
      </c>
      <c r="D7618" s="9" t="s">
        <v>5</v>
      </c>
    </row>
    <row r="7619" spans="1:4" x14ac:dyDescent="0.45">
      <c r="A7619" t="str">
        <f t="shared" si="119"/>
        <v>tcp/4026</v>
      </c>
      <c r="B7619" s="9" t="s">
        <v>3796</v>
      </c>
      <c r="C7619" s="9">
        <v>4026</v>
      </c>
      <c r="D7619" s="9" t="s">
        <v>4</v>
      </c>
    </row>
    <row r="7620" spans="1:4" x14ac:dyDescent="0.45">
      <c r="A7620" t="str">
        <f t="shared" si="119"/>
        <v>udp/4026</v>
      </c>
      <c r="B7620" s="9" t="s">
        <v>3796</v>
      </c>
      <c r="C7620" s="9">
        <v>4026</v>
      </c>
      <c r="D7620" s="9" t="s">
        <v>5</v>
      </c>
    </row>
    <row r="7621" spans="1:4" x14ac:dyDescent="0.45">
      <c r="A7621" t="str">
        <f t="shared" si="119"/>
        <v>tcp/4027</v>
      </c>
      <c r="B7621" s="9" t="s">
        <v>3797</v>
      </c>
      <c r="C7621" s="9">
        <v>4027</v>
      </c>
      <c r="D7621" s="9" t="s">
        <v>4</v>
      </c>
    </row>
    <row r="7622" spans="1:4" x14ac:dyDescent="0.45">
      <c r="A7622" t="str">
        <f t="shared" si="119"/>
        <v>udp/4027</v>
      </c>
      <c r="B7622" s="9" t="s">
        <v>3797</v>
      </c>
      <c r="C7622" s="9">
        <v>4027</v>
      </c>
      <c r="D7622" s="9" t="s">
        <v>5</v>
      </c>
    </row>
    <row r="7623" spans="1:4" x14ac:dyDescent="0.45">
      <c r="A7623" t="str">
        <f t="shared" si="119"/>
        <v>tcp/4028</v>
      </c>
      <c r="B7623" s="9" t="s">
        <v>3798</v>
      </c>
      <c r="C7623" s="9">
        <v>4028</v>
      </c>
      <c r="D7623" s="9" t="s">
        <v>4</v>
      </c>
    </row>
    <row r="7624" spans="1:4" x14ac:dyDescent="0.45">
      <c r="A7624" t="str">
        <f t="shared" si="119"/>
        <v>udp/4028</v>
      </c>
      <c r="B7624" s="9" t="s">
        <v>3798</v>
      </c>
      <c r="C7624" s="9">
        <v>4028</v>
      </c>
      <c r="D7624" s="9" t="s">
        <v>5</v>
      </c>
    </row>
    <row r="7625" spans="1:4" x14ac:dyDescent="0.45">
      <c r="A7625" t="str">
        <f t="shared" si="119"/>
        <v>tcp/4029</v>
      </c>
      <c r="B7625" s="9" t="s">
        <v>3799</v>
      </c>
      <c r="C7625" s="9">
        <v>4029</v>
      </c>
      <c r="D7625" s="9" t="s">
        <v>4</v>
      </c>
    </row>
    <row r="7626" spans="1:4" x14ac:dyDescent="0.45">
      <c r="A7626" t="str">
        <f t="shared" si="119"/>
        <v>udp/4029</v>
      </c>
      <c r="B7626" s="9" t="s">
        <v>3799</v>
      </c>
      <c r="C7626" s="9">
        <v>4029</v>
      </c>
      <c r="D7626" s="9" t="s">
        <v>5</v>
      </c>
    </row>
    <row r="7627" spans="1:4" x14ac:dyDescent="0.45">
      <c r="A7627" t="str">
        <f t="shared" si="119"/>
        <v>tcp/4030</v>
      </c>
      <c r="B7627" s="9" t="s">
        <v>3800</v>
      </c>
      <c r="C7627" s="9">
        <v>4030</v>
      </c>
      <c r="D7627" s="9" t="s">
        <v>4</v>
      </c>
    </row>
    <row r="7628" spans="1:4" x14ac:dyDescent="0.45">
      <c r="A7628" t="str">
        <f t="shared" si="119"/>
        <v>udp/4030</v>
      </c>
      <c r="B7628" s="9" t="s">
        <v>3800</v>
      </c>
      <c r="C7628" s="9">
        <v>4030</v>
      </c>
      <c r="D7628" s="9" t="s">
        <v>5</v>
      </c>
    </row>
    <row r="7629" spans="1:4" x14ac:dyDescent="0.45">
      <c r="A7629" t="str">
        <f t="shared" si="119"/>
        <v>tcp/4031</v>
      </c>
      <c r="B7629" s="9" t="s">
        <v>3801</v>
      </c>
      <c r="C7629" s="9">
        <v>4031</v>
      </c>
      <c r="D7629" s="9" t="s">
        <v>4</v>
      </c>
    </row>
    <row r="7630" spans="1:4" x14ac:dyDescent="0.45">
      <c r="A7630" t="str">
        <f t="shared" si="119"/>
        <v>udp/4031</v>
      </c>
      <c r="B7630" s="9" t="s">
        <v>3801</v>
      </c>
      <c r="C7630" s="9">
        <v>4031</v>
      </c>
      <c r="D7630" s="9" t="s">
        <v>5</v>
      </c>
    </row>
    <row r="7631" spans="1:4" x14ac:dyDescent="0.45">
      <c r="A7631" t="str">
        <f t="shared" si="119"/>
        <v>tcp/4032</v>
      </c>
      <c r="B7631" s="9" t="s">
        <v>3802</v>
      </c>
      <c r="C7631" s="9">
        <v>4032</v>
      </c>
      <c r="D7631" s="9" t="s">
        <v>4</v>
      </c>
    </row>
    <row r="7632" spans="1:4" x14ac:dyDescent="0.45">
      <c r="A7632" t="str">
        <f t="shared" si="119"/>
        <v>udp/4032</v>
      </c>
      <c r="B7632" s="9" t="s">
        <v>3802</v>
      </c>
      <c r="C7632" s="9">
        <v>4032</v>
      </c>
      <c r="D7632" s="9" t="s">
        <v>5</v>
      </c>
    </row>
    <row r="7633" spans="1:4" x14ac:dyDescent="0.45">
      <c r="A7633" t="str">
        <f t="shared" si="119"/>
        <v>tcp/4033</v>
      </c>
      <c r="B7633" s="9" t="s">
        <v>3803</v>
      </c>
      <c r="C7633" s="9">
        <v>4033</v>
      </c>
      <c r="D7633" s="9" t="s">
        <v>4</v>
      </c>
    </row>
    <row r="7634" spans="1:4" x14ac:dyDescent="0.45">
      <c r="A7634" t="str">
        <f t="shared" si="119"/>
        <v>udp/4033</v>
      </c>
      <c r="B7634" s="9" t="s">
        <v>3803</v>
      </c>
      <c r="C7634" s="9">
        <v>4033</v>
      </c>
      <c r="D7634" s="9" t="s">
        <v>5</v>
      </c>
    </row>
    <row r="7635" spans="1:4" x14ac:dyDescent="0.45">
      <c r="A7635" t="str">
        <f t="shared" si="119"/>
        <v>tcp/4034</v>
      </c>
      <c r="B7635" s="9" t="s">
        <v>3804</v>
      </c>
      <c r="C7635" s="9">
        <v>4034</v>
      </c>
      <c r="D7635" s="9" t="s">
        <v>4</v>
      </c>
    </row>
    <row r="7636" spans="1:4" x14ac:dyDescent="0.45">
      <c r="A7636" t="str">
        <f t="shared" si="119"/>
        <v>udp/4034</v>
      </c>
      <c r="B7636" s="9" t="s">
        <v>3804</v>
      </c>
      <c r="C7636" s="9">
        <v>4034</v>
      </c>
      <c r="D7636" s="9" t="s">
        <v>5</v>
      </c>
    </row>
    <row r="7637" spans="1:4" x14ac:dyDescent="0.45">
      <c r="A7637" t="str">
        <f t="shared" si="119"/>
        <v>tcp/4035</v>
      </c>
      <c r="B7637" s="9" t="s">
        <v>3805</v>
      </c>
      <c r="C7637" s="9">
        <v>4035</v>
      </c>
      <c r="D7637" s="9" t="s">
        <v>4</v>
      </c>
    </row>
    <row r="7638" spans="1:4" x14ac:dyDescent="0.45">
      <c r="A7638" t="str">
        <f t="shared" si="119"/>
        <v>udp/4035</v>
      </c>
      <c r="B7638" s="9" t="s">
        <v>3805</v>
      </c>
      <c r="C7638" s="9">
        <v>4035</v>
      </c>
      <c r="D7638" s="9" t="s">
        <v>5</v>
      </c>
    </row>
    <row r="7639" spans="1:4" x14ac:dyDescent="0.45">
      <c r="A7639" t="str">
        <f t="shared" si="119"/>
        <v>tcp/4036</v>
      </c>
      <c r="B7639" s="9" t="s">
        <v>3806</v>
      </c>
      <c r="C7639" s="9">
        <v>4036</v>
      </c>
      <c r="D7639" s="9" t="s">
        <v>4</v>
      </c>
    </row>
    <row r="7640" spans="1:4" x14ac:dyDescent="0.45">
      <c r="A7640" t="str">
        <f t="shared" si="119"/>
        <v>udp/4036</v>
      </c>
      <c r="B7640" s="9" t="s">
        <v>3806</v>
      </c>
      <c r="C7640" s="9">
        <v>4036</v>
      </c>
      <c r="D7640" s="9" t="s">
        <v>5</v>
      </c>
    </row>
    <row r="7641" spans="1:4" x14ac:dyDescent="0.45">
      <c r="A7641" t="str">
        <f t="shared" si="119"/>
        <v>tcp/4037</v>
      </c>
      <c r="B7641" s="9" t="s">
        <v>3807</v>
      </c>
      <c r="C7641" s="9">
        <v>4037</v>
      </c>
      <c r="D7641" s="9" t="s">
        <v>4</v>
      </c>
    </row>
    <row r="7642" spans="1:4" x14ac:dyDescent="0.45">
      <c r="A7642" t="str">
        <f t="shared" si="119"/>
        <v>udp/4037</v>
      </c>
      <c r="B7642" s="9" t="s">
        <v>3807</v>
      </c>
      <c r="C7642" s="9">
        <v>4037</v>
      </c>
      <c r="D7642" s="9" t="s">
        <v>5</v>
      </c>
    </row>
    <row r="7643" spans="1:4" x14ac:dyDescent="0.45">
      <c r="A7643" t="str">
        <f t="shared" si="119"/>
        <v>tcp/4038</v>
      </c>
      <c r="B7643" s="9" t="s">
        <v>3808</v>
      </c>
      <c r="C7643" s="9">
        <v>4038</v>
      </c>
      <c r="D7643" s="9" t="s">
        <v>4</v>
      </c>
    </row>
    <row r="7644" spans="1:4" x14ac:dyDescent="0.45">
      <c r="A7644" t="str">
        <f t="shared" si="119"/>
        <v>udp/4038</v>
      </c>
      <c r="B7644" s="9" t="s">
        <v>3808</v>
      </c>
      <c r="C7644" s="9">
        <v>4038</v>
      </c>
      <c r="D7644" s="9" t="s">
        <v>5</v>
      </c>
    </row>
    <row r="7645" spans="1:4" x14ac:dyDescent="0.45">
      <c r="A7645" t="str">
        <f t="shared" si="119"/>
        <v>tcp/4039</v>
      </c>
      <c r="B7645" s="9" t="s">
        <v>3809</v>
      </c>
      <c r="C7645" s="9">
        <v>4039</v>
      </c>
      <c r="D7645" s="9" t="s">
        <v>4</v>
      </c>
    </row>
    <row r="7646" spans="1:4" x14ac:dyDescent="0.45">
      <c r="A7646" t="str">
        <f t="shared" si="119"/>
        <v>udp/4039</v>
      </c>
      <c r="B7646" s="9" t="s">
        <v>3809</v>
      </c>
      <c r="C7646" s="9">
        <v>4039</v>
      </c>
      <c r="D7646" s="9" t="s">
        <v>5</v>
      </c>
    </row>
    <row r="7647" spans="1:4" x14ac:dyDescent="0.45">
      <c r="A7647" t="str">
        <f t="shared" si="119"/>
        <v>tcp/4040</v>
      </c>
      <c r="B7647" s="9" t="s">
        <v>3810</v>
      </c>
      <c r="C7647" s="9">
        <v>4040</v>
      </c>
      <c r="D7647" s="9" t="s">
        <v>4</v>
      </c>
    </row>
    <row r="7648" spans="1:4" x14ac:dyDescent="0.45">
      <c r="A7648" t="str">
        <f t="shared" si="119"/>
        <v>udp/4040</v>
      </c>
      <c r="B7648" s="9" t="s">
        <v>3810</v>
      </c>
      <c r="C7648" s="9">
        <v>4040</v>
      </c>
      <c r="D7648" s="9" t="s">
        <v>5</v>
      </c>
    </row>
    <row r="7649" spans="1:4" x14ac:dyDescent="0.45">
      <c r="A7649" t="str">
        <f t="shared" si="119"/>
        <v>tcp/4041</v>
      </c>
      <c r="B7649" s="9" t="s">
        <v>3811</v>
      </c>
      <c r="C7649" s="9">
        <v>4041</v>
      </c>
      <c r="D7649" s="9" t="s">
        <v>4</v>
      </c>
    </row>
    <row r="7650" spans="1:4" x14ac:dyDescent="0.45">
      <c r="A7650" t="str">
        <f t="shared" si="119"/>
        <v>udp/4041</v>
      </c>
      <c r="B7650" s="9" t="s">
        <v>3811</v>
      </c>
      <c r="C7650" s="9">
        <v>4041</v>
      </c>
      <c r="D7650" s="9" t="s">
        <v>5</v>
      </c>
    </row>
    <row r="7651" spans="1:4" x14ac:dyDescent="0.45">
      <c r="A7651" t="str">
        <f t="shared" si="119"/>
        <v>tcp/4042</v>
      </c>
      <c r="B7651" s="9" t="s">
        <v>3812</v>
      </c>
      <c r="C7651" s="9">
        <v>4042</v>
      </c>
      <c r="D7651" s="9" t="s">
        <v>4</v>
      </c>
    </row>
    <row r="7652" spans="1:4" x14ac:dyDescent="0.45">
      <c r="A7652" t="str">
        <f t="shared" si="119"/>
        <v>udp/4042</v>
      </c>
      <c r="B7652" s="9" t="s">
        <v>3812</v>
      </c>
      <c r="C7652" s="9">
        <v>4042</v>
      </c>
      <c r="D7652" s="9" t="s">
        <v>5</v>
      </c>
    </row>
    <row r="7653" spans="1:4" x14ac:dyDescent="0.45">
      <c r="A7653" t="str">
        <f t="shared" si="119"/>
        <v>tcp/4043</v>
      </c>
      <c r="B7653" s="9" t="s">
        <v>3813</v>
      </c>
      <c r="C7653" s="9">
        <v>4043</v>
      </c>
      <c r="D7653" s="9" t="s">
        <v>4</v>
      </c>
    </row>
    <row r="7654" spans="1:4" x14ac:dyDescent="0.45">
      <c r="A7654" t="str">
        <f t="shared" si="119"/>
        <v>udp/4043</v>
      </c>
      <c r="B7654" s="9" t="s">
        <v>3813</v>
      </c>
      <c r="C7654" s="9">
        <v>4043</v>
      </c>
      <c r="D7654" s="9" t="s">
        <v>5</v>
      </c>
    </row>
    <row r="7655" spans="1:4" x14ac:dyDescent="0.45">
      <c r="A7655" t="str">
        <f t="shared" si="119"/>
        <v>tcp/4044</v>
      </c>
      <c r="B7655" s="9" t="s">
        <v>3814</v>
      </c>
      <c r="C7655" s="9">
        <v>4044</v>
      </c>
      <c r="D7655" s="9" t="s">
        <v>4</v>
      </c>
    </row>
    <row r="7656" spans="1:4" x14ac:dyDescent="0.45">
      <c r="A7656" t="str">
        <f t="shared" si="119"/>
        <v>udp/4044</v>
      </c>
      <c r="B7656" s="9" t="s">
        <v>3814</v>
      </c>
      <c r="C7656" s="9">
        <v>4044</v>
      </c>
      <c r="D7656" s="9" t="s">
        <v>5</v>
      </c>
    </row>
    <row r="7657" spans="1:4" x14ac:dyDescent="0.45">
      <c r="A7657" t="str">
        <f t="shared" si="119"/>
        <v>tcp/4045</v>
      </c>
      <c r="B7657" s="9" t="s">
        <v>75</v>
      </c>
      <c r="C7657" s="9">
        <v>4045</v>
      </c>
      <c r="D7657" s="9" t="s">
        <v>4</v>
      </c>
    </row>
    <row r="7658" spans="1:4" x14ac:dyDescent="0.45">
      <c r="A7658" t="str">
        <f t="shared" si="119"/>
        <v>udp/4045</v>
      </c>
      <c r="B7658" s="9" t="s">
        <v>75</v>
      </c>
      <c r="C7658" s="9">
        <v>4045</v>
      </c>
      <c r="D7658" s="9" t="s">
        <v>5</v>
      </c>
    </row>
    <row r="7659" spans="1:4" x14ac:dyDescent="0.45">
      <c r="A7659" t="str">
        <f t="shared" si="119"/>
        <v>tcp/4046</v>
      </c>
      <c r="B7659" s="9" t="s">
        <v>3815</v>
      </c>
      <c r="C7659" s="9">
        <v>4046</v>
      </c>
      <c r="D7659" s="9" t="s">
        <v>4</v>
      </c>
    </row>
    <row r="7660" spans="1:4" x14ac:dyDescent="0.45">
      <c r="A7660" t="str">
        <f t="shared" si="119"/>
        <v>udp/4046</v>
      </c>
      <c r="B7660" s="9" t="s">
        <v>3815</v>
      </c>
      <c r="C7660" s="9">
        <v>4046</v>
      </c>
      <c r="D7660" s="9" t="s">
        <v>5</v>
      </c>
    </row>
    <row r="7661" spans="1:4" x14ac:dyDescent="0.45">
      <c r="A7661" t="str">
        <f t="shared" si="119"/>
        <v>tcp/4047</v>
      </c>
      <c r="B7661" s="9" t="s">
        <v>3816</v>
      </c>
      <c r="C7661" s="9">
        <v>4047</v>
      </c>
      <c r="D7661" s="9" t="s">
        <v>4</v>
      </c>
    </row>
    <row r="7662" spans="1:4" x14ac:dyDescent="0.45">
      <c r="A7662" t="str">
        <f t="shared" si="119"/>
        <v>udp/4047</v>
      </c>
      <c r="B7662" s="9" t="s">
        <v>3816</v>
      </c>
      <c r="C7662" s="9">
        <v>4047</v>
      </c>
      <c r="D7662" s="9" t="s">
        <v>5</v>
      </c>
    </row>
    <row r="7663" spans="1:4" x14ac:dyDescent="0.45">
      <c r="A7663" t="str">
        <f t="shared" si="119"/>
        <v>/4048</v>
      </c>
      <c r="B7663" s="9"/>
      <c r="C7663" s="9">
        <v>4048</v>
      </c>
      <c r="D7663" s="9"/>
    </row>
    <row r="7664" spans="1:4" x14ac:dyDescent="0.45">
      <c r="A7664" t="str">
        <f t="shared" si="119"/>
        <v>tcp/4049</v>
      </c>
      <c r="B7664" s="9" t="s">
        <v>3817</v>
      </c>
      <c r="C7664" s="9">
        <v>4049</v>
      </c>
      <c r="D7664" s="9" t="s">
        <v>4</v>
      </c>
    </row>
    <row r="7665" spans="1:4" x14ac:dyDescent="0.45">
      <c r="A7665" t="str">
        <f t="shared" si="119"/>
        <v>udp/4049</v>
      </c>
      <c r="B7665" s="9" t="s">
        <v>3817</v>
      </c>
      <c r="C7665" s="9">
        <v>4049</v>
      </c>
      <c r="D7665" s="9" t="s">
        <v>5</v>
      </c>
    </row>
    <row r="7666" spans="1:4" x14ac:dyDescent="0.45">
      <c r="A7666" t="str">
        <f t="shared" si="119"/>
        <v>tcp/4050</v>
      </c>
      <c r="B7666" s="9" t="s">
        <v>3818</v>
      </c>
      <c r="C7666" s="9">
        <v>4050</v>
      </c>
      <c r="D7666" s="9" t="s">
        <v>4</v>
      </c>
    </row>
    <row r="7667" spans="1:4" x14ac:dyDescent="0.45">
      <c r="A7667" t="str">
        <f t="shared" si="119"/>
        <v>udp/4050</v>
      </c>
      <c r="B7667" s="9" t="s">
        <v>3818</v>
      </c>
      <c r="C7667" s="9">
        <v>4050</v>
      </c>
      <c r="D7667" s="9" t="s">
        <v>5</v>
      </c>
    </row>
    <row r="7668" spans="1:4" x14ac:dyDescent="0.45">
      <c r="A7668" t="str">
        <f t="shared" si="119"/>
        <v>tcp/4051</v>
      </c>
      <c r="B7668" s="9" t="s">
        <v>3819</v>
      </c>
      <c r="C7668" s="9">
        <v>4051</v>
      </c>
      <c r="D7668" s="9" t="s">
        <v>4</v>
      </c>
    </row>
    <row r="7669" spans="1:4" x14ac:dyDescent="0.45">
      <c r="A7669" t="str">
        <f t="shared" si="119"/>
        <v>udp/4051</v>
      </c>
      <c r="B7669" s="9" t="s">
        <v>3819</v>
      </c>
      <c r="C7669" s="9">
        <v>4051</v>
      </c>
      <c r="D7669" s="9" t="s">
        <v>5</v>
      </c>
    </row>
    <row r="7670" spans="1:4" x14ac:dyDescent="0.45">
      <c r="A7670" t="str">
        <f t="shared" si="119"/>
        <v>tcp/4052</v>
      </c>
      <c r="B7670" s="9" t="s">
        <v>3820</v>
      </c>
      <c r="C7670" s="9">
        <v>4052</v>
      </c>
      <c r="D7670" s="9" t="s">
        <v>4</v>
      </c>
    </row>
    <row r="7671" spans="1:4" x14ac:dyDescent="0.45">
      <c r="A7671" t="str">
        <f t="shared" si="119"/>
        <v>udp/4052</v>
      </c>
      <c r="B7671" s="9" t="s">
        <v>3820</v>
      </c>
      <c r="C7671" s="9">
        <v>4052</v>
      </c>
      <c r="D7671" s="9" t="s">
        <v>5</v>
      </c>
    </row>
    <row r="7672" spans="1:4" x14ac:dyDescent="0.45">
      <c r="A7672" t="str">
        <f t="shared" si="119"/>
        <v>tcp/4053</v>
      </c>
      <c r="B7672" s="9" t="s">
        <v>3821</v>
      </c>
      <c r="C7672" s="9">
        <v>4053</v>
      </c>
      <c r="D7672" s="9" t="s">
        <v>4</v>
      </c>
    </row>
    <row r="7673" spans="1:4" x14ac:dyDescent="0.45">
      <c r="A7673" t="str">
        <f t="shared" si="119"/>
        <v>udp/4053</v>
      </c>
      <c r="B7673" s="9" t="s">
        <v>3821</v>
      </c>
      <c r="C7673" s="9">
        <v>4053</v>
      </c>
      <c r="D7673" s="9" t="s">
        <v>5</v>
      </c>
    </row>
    <row r="7674" spans="1:4" x14ac:dyDescent="0.45">
      <c r="A7674" t="str">
        <f t="shared" si="119"/>
        <v>tcp/4054</v>
      </c>
      <c r="B7674" s="9" t="s">
        <v>3822</v>
      </c>
      <c r="C7674" s="9">
        <v>4054</v>
      </c>
      <c r="D7674" s="9" t="s">
        <v>4</v>
      </c>
    </row>
    <row r="7675" spans="1:4" x14ac:dyDescent="0.45">
      <c r="A7675" t="str">
        <f t="shared" si="119"/>
        <v>udp/4054</v>
      </c>
      <c r="B7675" s="9" t="s">
        <v>3822</v>
      </c>
      <c r="C7675" s="9">
        <v>4054</v>
      </c>
      <c r="D7675" s="9" t="s">
        <v>5</v>
      </c>
    </row>
    <row r="7676" spans="1:4" x14ac:dyDescent="0.45">
      <c r="A7676" t="str">
        <f t="shared" si="119"/>
        <v>tcp/4055</v>
      </c>
      <c r="B7676" s="9" t="s">
        <v>3823</v>
      </c>
      <c r="C7676" s="9">
        <v>4055</v>
      </c>
      <c r="D7676" s="9" t="s">
        <v>4</v>
      </c>
    </row>
    <row r="7677" spans="1:4" x14ac:dyDescent="0.45">
      <c r="A7677" t="str">
        <f t="shared" si="119"/>
        <v>udp/4055</v>
      </c>
      <c r="B7677" s="9" t="s">
        <v>3823</v>
      </c>
      <c r="C7677" s="9">
        <v>4055</v>
      </c>
      <c r="D7677" s="9" t="s">
        <v>5</v>
      </c>
    </row>
    <row r="7678" spans="1:4" x14ac:dyDescent="0.45">
      <c r="A7678" t="str">
        <f t="shared" si="119"/>
        <v>tcp/4056</v>
      </c>
      <c r="B7678" s="9" t="s">
        <v>3824</v>
      </c>
      <c r="C7678" s="9">
        <v>4056</v>
      </c>
      <c r="D7678" s="9" t="s">
        <v>4</v>
      </c>
    </row>
    <row r="7679" spans="1:4" x14ac:dyDescent="0.45">
      <c r="A7679" t="str">
        <f t="shared" si="119"/>
        <v>udp/4056</v>
      </c>
      <c r="B7679" s="9" t="s">
        <v>3824</v>
      </c>
      <c r="C7679" s="9">
        <v>4056</v>
      </c>
      <c r="D7679" s="9" t="s">
        <v>5</v>
      </c>
    </row>
    <row r="7680" spans="1:4" x14ac:dyDescent="0.45">
      <c r="A7680" t="str">
        <f t="shared" si="119"/>
        <v>tcp/4057</v>
      </c>
      <c r="B7680" s="9" t="s">
        <v>3825</v>
      </c>
      <c r="C7680" s="9">
        <v>4057</v>
      </c>
      <c r="D7680" s="9" t="s">
        <v>4</v>
      </c>
    </row>
    <row r="7681" spans="1:4" x14ac:dyDescent="0.45">
      <c r="A7681" t="str">
        <f t="shared" si="119"/>
        <v>udp/4057</v>
      </c>
      <c r="B7681" s="9" t="s">
        <v>3825</v>
      </c>
      <c r="C7681" s="9">
        <v>4057</v>
      </c>
      <c r="D7681" s="9" t="s">
        <v>5</v>
      </c>
    </row>
    <row r="7682" spans="1:4" x14ac:dyDescent="0.45">
      <c r="A7682" t="str">
        <f t="shared" ref="A7682:A7745" si="120">D7682&amp;"/"&amp;C7682</f>
        <v>tcp/4058</v>
      </c>
      <c r="B7682" s="9" t="s">
        <v>3826</v>
      </c>
      <c r="C7682" s="9">
        <v>4058</v>
      </c>
      <c r="D7682" s="9" t="s">
        <v>4</v>
      </c>
    </row>
    <row r="7683" spans="1:4" x14ac:dyDescent="0.45">
      <c r="A7683" t="str">
        <f t="shared" si="120"/>
        <v>udp/4058</v>
      </c>
      <c r="B7683" s="9" t="s">
        <v>3826</v>
      </c>
      <c r="C7683" s="9">
        <v>4058</v>
      </c>
      <c r="D7683" s="9" t="s">
        <v>5</v>
      </c>
    </row>
    <row r="7684" spans="1:4" x14ac:dyDescent="0.45">
      <c r="A7684" t="str">
        <f t="shared" si="120"/>
        <v>tcp/4059</v>
      </c>
      <c r="B7684" s="9" t="s">
        <v>3827</v>
      </c>
      <c r="C7684" s="9">
        <v>4059</v>
      </c>
      <c r="D7684" s="9" t="s">
        <v>4</v>
      </c>
    </row>
    <row r="7685" spans="1:4" x14ac:dyDescent="0.45">
      <c r="A7685" t="str">
        <f t="shared" si="120"/>
        <v>udp/4059</v>
      </c>
      <c r="B7685" s="9" t="s">
        <v>3827</v>
      </c>
      <c r="C7685" s="9">
        <v>4059</v>
      </c>
      <c r="D7685" s="9" t="s">
        <v>5</v>
      </c>
    </row>
    <row r="7686" spans="1:4" x14ac:dyDescent="0.45">
      <c r="A7686" t="str">
        <f t="shared" si="120"/>
        <v>tcp/4060</v>
      </c>
      <c r="B7686" s="9" t="s">
        <v>3828</v>
      </c>
      <c r="C7686" s="9">
        <v>4060</v>
      </c>
      <c r="D7686" s="9" t="s">
        <v>4</v>
      </c>
    </row>
    <row r="7687" spans="1:4" x14ac:dyDescent="0.45">
      <c r="A7687" t="str">
        <f t="shared" si="120"/>
        <v>tcp/4060</v>
      </c>
      <c r="B7687" s="9" t="s">
        <v>3829</v>
      </c>
      <c r="C7687" s="9">
        <v>4060</v>
      </c>
      <c r="D7687" s="9" t="s">
        <v>4</v>
      </c>
    </row>
    <row r="7688" spans="1:4" x14ac:dyDescent="0.45">
      <c r="A7688" t="str">
        <f t="shared" si="120"/>
        <v>udp/4060</v>
      </c>
      <c r="B7688" s="9" t="s">
        <v>3828</v>
      </c>
      <c r="C7688" s="9">
        <v>4060</v>
      </c>
      <c r="D7688" s="9" t="s">
        <v>5</v>
      </c>
    </row>
    <row r="7689" spans="1:4" x14ac:dyDescent="0.45">
      <c r="A7689" t="str">
        <f t="shared" si="120"/>
        <v>udp/4060</v>
      </c>
      <c r="B7689" s="9" t="s">
        <v>3829</v>
      </c>
      <c r="C7689" s="9">
        <v>4060</v>
      </c>
      <c r="D7689" s="9" t="s">
        <v>5</v>
      </c>
    </row>
    <row r="7690" spans="1:4" x14ac:dyDescent="0.45">
      <c r="A7690" t="str">
        <f t="shared" si="120"/>
        <v>tcp/4061</v>
      </c>
      <c r="B7690" s="9" t="s">
        <v>3830</v>
      </c>
      <c r="C7690" s="9">
        <v>4061</v>
      </c>
      <c r="D7690" s="9" t="s">
        <v>4</v>
      </c>
    </row>
    <row r="7691" spans="1:4" x14ac:dyDescent="0.45">
      <c r="A7691" t="str">
        <f t="shared" si="120"/>
        <v>udp/4061</v>
      </c>
      <c r="B7691" s="9" t="s">
        <v>3830</v>
      </c>
      <c r="C7691" s="9">
        <v>4061</v>
      </c>
      <c r="D7691" s="9" t="s">
        <v>5</v>
      </c>
    </row>
    <row r="7692" spans="1:4" x14ac:dyDescent="0.45">
      <c r="A7692" t="str">
        <f t="shared" si="120"/>
        <v>tcp/4062</v>
      </c>
      <c r="B7692" s="9" t="s">
        <v>3831</v>
      </c>
      <c r="C7692" s="9">
        <v>4062</v>
      </c>
      <c r="D7692" s="9" t="s">
        <v>4</v>
      </c>
    </row>
    <row r="7693" spans="1:4" x14ac:dyDescent="0.45">
      <c r="A7693" t="str">
        <f t="shared" si="120"/>
        <v>udp/4062</v>
      </c>
      <c r="B7693" s="9" t="s">
        <v>3831</v>
      </c>
      <c r="C7693" s="9">
        <v>4062</v>
      </c>
      <c r="D7693" s="9" t="s">
        <v>5</v>
      </c>
    </row>
    <row r="7694" spans="1:4" x14ac:dyDescent="0.45">
      <c r="A7694" t="str">
        <f t="shared" si="120"/>
        <v>tcp/4063</v>
      </c>
      <c r="B7694" s="9" t="s">
        <v>3832</v>
      </c>
      <c r="C7694" s="9">
        <v>4063</v>
      </c>
      <c r="D7694" s="9" t="s">
        <v>4</v>
      </c>
    </row>
    <row r="7695" spans="1:4" x14ac:dyDescent="0.45">
      <c r="A7695" t="str">
        <f t="shared" si="120"/>
        <v>udp/4063</v>
      </c>
      <c r="B7695" s="9" t="s">
        <v>3832</v>
      </c>
      <c r="C7695" s="9">
        <v>4063</v>
      </c>
      <c r="D7695" s="9" t="s">
        <v>5</v>
      </c>
    </row>
    <row r="7696" spans="1:4" x14ac:dyDescent="0.45">
      <c r="A7696" t="str">
        <f t="shared" si="120"/>
        <v>tcp/4064</v>
      </c>
      <c r="B7696" s="9" t="s">
        <v>3833</v>
      </c>
      <c r="C7696" s="9">
        <v>4064</v>
      </c>
      <c r="D7696" s="9" t="s">
        <v>4</v>
      </c>
    </row>
    <row r="7697" spans="1:4" x14ac:dyDescent="0.45">
      <c r="A7697" t="str">
        <f t="shared" si="120"/>
        <v>udp/4064</v>
      </c>
      <c r="B7697" s="9" t="s">
        <v>3833</v>
      </c>
      <c r="C7697" s="9">
        <v>4064</v>
      </c>
      <c r="D7697" s="9" t="s">
        <v>5</v>
      </c>
    </row>
    <row r="7698" spans="1:4" x14ac:dyDescent="0.45">
      <c r="A7698" t="str">
        <f t="shared" si="120"/>
        <v>tcp/4065</v>
      </c>
      <c r="B7698" s="9" t="s">
        <v>3834</v>
      </c>
      <c r="C7698" s="9">
        <v>4065</v>
      </c>
      <c r="D7698" s="9" t="s">
        <v>4</v>
      </c>
    </row>
    <row r="7699" spans="1:4" x14ac:dyDescent="0.45">
      <c r="A7699" t="str">
        <f t="shared" si="120"/>
        <v>tcp/4065</v>
      </c>
      <c r="B7699" s="9" t="s">
        <v>3835</v>
      </c>
      <c r="C7699" s="9">
        <v>4065</v>
      </c>
      <c r="D7699" s="9" t="s">
        <v>4</v>
      </c>
    </row>
    <row r="7700" spans="1:4" x14ac:dyDescent="0.45">
      <c r="A7700" t="str">
        <f t="shared" si="120"/>
        <v>udp/4065</v>
      </c>
      <c r="B7700" s="9" t="s">
        <v>3834</v>
      </c>
      <c r="C7700" s="9">
        <v>4065</v>
      </c>
      <c r="D7700" s="9" t="s">
        <v>5</v>
      </c>
    </row>
    <row r="7701" spans="1:4" x14ac:dyDescent="0.45">
      <c r="A7701" t="str">
        <f t="shared" si="120"/>
        <v>udp/4065</v>
      </c>
      <c r="B7701" s="9" t="s">
        <v>3835</v>
      </c>
      <c r="C7701" s="9">
        <v>4065</v>
      </c>
      <c r="D7701" s="9" t="s">
        <v>5</v>
      </c>
    </row>
    <row r="7702" spans="1:4" x14ac:dyDescent="0.45">
      <c r="A7702" t="str">
        <f t="shared" si="120"/>
        <v>tcp/4066</v>
      </c>
      <c r="B7702" s="9" t="s">
        <v>3836</v>
      </c>
      <c r="C7702" s="9">
        <v>4066</v>
      </c>
      <c r="D7702" s="9" t="s">
        <v>4</v>
      </c>
    </row>
    <row r="7703" spans="1:4" x14ac:dyDescent="0.45">
      <c r="A7703" t="str">
        <f t="shared" si="120"/>
        <v>udp/4066</v>
      </c>
      <c r="B7703" s="9" t="s">
        <v>3836</v>
      </c>
      <c r="C7703" s="9">
        <v>4066</v>
      </c>
      <c r="D7703" s="9" t="s">
        <v>5</v>
      </c>
    </row>
    <row r="7704" spans="1:4" x14ac:dyDescent="0.45">
      <c r="A7704" t="str">
        <f t="shared" si="120"/>
        <v>tcp/4067</v>
      </c>
      <c r="B7704" s="9" t="s">
        <v>3837</v>
      </c>
      <c r="C7704" s="9">
        <v>4067</v>
      </c>
      <c r="D7704" s="9" t="s">
        <v>4</v>
      </c>
    </row>
    <row r="7705" spans="1:4" x14ac:dyDescent="0.45">
      <c r="A7705" t="str">
        <f t="shared" si="120"/>
        <v>udp/4067</v>
      </c>
      <c r="B7705" s="9" t="s">
        <v>3837</v>
      </c>
      <c r="C7705" s="9">
        <v>4067</v>
      </c>
      <c r="D7705" s="9" t="s">
        <v>5</v>
      </c>
    </row>
    <row r="7706" spans="1:4" x14ac:dyDescent="0.45">
      <c r="A7706" t="str">
        <f t="shared" si="120"/>
        <v>tcp/4068</v>
      </c>
      <c r="B7706" s="9" t="s">
        <v>3838</v>
      </c>
      <c r="C7706" s="9">
        <v>4068</v>
      </c>
      <c r="D7706" s="9" t="s">
        <v>4</v>
      </c>
    </row>
    <row r="7707" spans="1:4" x14ac:dyDescent="0.45">
      <c r="A7707" t="str">
        <f t="shared" si="120"/>
        <v>udp/4068</v>
      </c>
      <c r="B7707" s="9" t="s">
        <v>3838</v>
      </c>
      <c r="C7707" s="9">
        <v>4068</v>
      </c>
      <c r="D7707" s="9" t="s">
        <v>5</v>
      </c>
    </row>
    <row r="7708" spans="1:4" x14ac:dyDescent="0.45">
      <c r="A7708" t="str">
        <f t="shared" si="120"/>
        <v>tcp/4069</v>
      </c>
      <c r="B7708" s="9" t="s">
        <v>3839</v>
      </c>
      <c r="C7708" s="9">
        <v>4069</v>
      </c>
      <c r="D7708" s="9" t="s">
        <v>4</v>
      </c>
    </row>
    <row r="7709" spans="1:4" x14ac:dyDescent="0.45">
      <c r="A7709" t="str">
        <f t="shared" si="120"/>
        <v>udp/4069</v>
      </c>
      <c r="B7709" s="9" t="s">
        <v>3839</v>
      </c>
      <c r="C7709" s="9">
        <v>4069</v>
      </c>
      <c r="D7709" s="9" t="s">
        <v>5</v>
      </c>
    </row>
    <row r="7710" spans="1:4" x14ac:dyDescent="0.45">
      <c r="A7710" t="str">
        <f t="shared" si="120"/>
        <v>tcp/4070</v>
      </c>
      <c r="B7710" s="9" t="s">
        <v>3840</v>
      </c>
      <c r="C7710" s="9">
        <v>4070</v>
      </c>
      <c r="D7710" s="9" t="s">
        <v>4</v>
      </c>
    </row>
    <row r="7711" spans="1:4" x14ac:dyDescent="0.45">
      <c r="A7711" t="str">
        <f t="shared" si="120"/>
        <v>udp/4070</v>
      </c>
      <c r="B7711" s="9" t="s">
        <v>3840</v>
      </c>
      <c r="C7711" s="9">
        <v>4070</v>
      </c>
      <c r="D7711" s="9" t="s">
        <v>5</v>
      </c>
    </row>
    <row r="7712" spans="1:4" x14ac:dyDescent="0.45">
      <c r="A7712" t="str">
        <f t="shared" si="120"/>
        <v>tcp/4071</v>
      </c>
      <c r="B7712" s="9" t="s">
        <v>3841</v>
      </c>
      <c r="C7712" s="9">
        <v>4071</v>
      </c>
      <c r="D7712" s="9" t="s">
        <v>4</v>
      </c>
    </row>
    <row r="7713" spans="1:4" x14ac:dyDescent="0.45">
      <c r="A7713" t="str">
        <f t="shared" si="120"/>
        <v>udp/4071</v>
      </c>
      <c r="B7713" s="9" t="s">
        <v>3841</v>
      </c>
      <c r="C7713" s="9">
        <v>4071</v>
      </c>
      <c r="D7713" s="9" t="s">
        <v>5</v>
      </c>
    </row>
    <row r="7714" spans="1:4" x14ac:dyDescent="0.45">
      <c r="A7714" t="str">
        <f t="shared" si="120"/>
        <v>tcp/4072</v>
      </c>
      <c r="B7714" s="9" t="s">
        <v>3842</v>
      </c>
      <c r="C7714" s="9">
        <v>4072</v>
      </c>
      <c r="D7714" s="9" t="s">
        <v>4</v>
      </c>
    </row>
    <row r="7715" spans="1:4" x14ac:dyDescent="0.45">
      <c r="A7715" t="str">
        <f t="shared" si="120"/>
        <v>udp/4072</v>
      </c>
      <c r="B7715" s="9" t="s">
        <v>3842</v>
      </c>
      <c r="C7715" s="9">
        <v>4072</v>
      </c>
      <c r="D7715" s="9" t="s">
        <v>5</v>
      </c>
    </row>
    <row r="7716" spans="1:4" x14ac:dyDescent="0.45">
      <c r="A7716" t="str">
        <f t="shared" si="120"/>
        <v>tcp/4073</v>
      </c>
      <c r="B7716" s="9" t="s">
        <v>3843</v>
      </c>
      <c r="C7716" s="9">
        <v>4073</v>
      </c>
      <c r="D7716" s="9" t="s">
        <v>4</v>
      </c>
    </row>
    <row r="7717" spans="1:4" x14ac:dyDescent="0.45">
      <c r="A7717" t="str">
        <f t="shared" si="120"/>
        <v>udp/4073</v>
      </c>
      <c r="B7717" s="9" t="s">
        <v>3843</v>
      </c>
      <c r="C7717" s="9">
        <v>4073</v>
      </c>
      <c r="D7717" s="9" t="s">
        <v>5</v>
      </c>
    </row>
    <row r="7718" spans="1:4" x14ac:dyDescent="0.45">
      <c r="A7718" t="str">
        <f t="shared" si="120"/>
        <v>tcp/4074</v>
      </c>
      <c r="B7718" s="9" t="s">
        <v>3844</v>
      </c>
      <c r="C7718" s="9">
        <v>4074</v>
      </c>
      <c r="D7718" s="9" t="s">
        <v>4</v>
      </c>
    </row>
    <row r="7719" spans="1:4" x14ac:dyDescent="0.45">
      <c r="A7719" t="str">
        <f t="shared" si="120"/>
        <v>udp/4074</v>
      </c>
      <c r="B7719" s="9" t="s">
        <v>3844</v>
      </c>
      <c r="C7719" s="9">
        <v>4074</v>
      </c>
      <c r="D7719" s="9" t="s">
        <v>5</v>
      </c>
    </row>
    <row r="7720" spans="1:4" x14ac:dyDescent="0.45">
      <c r="A7720" t="str">
        <f t="shared" si="120"/>
        <v>tcp/4075</v>
      </c>
      <c r="B7720" s="9" t="s">
        <v>3845</v>
      </c>
      <c r="C7720" s="9">
        <v>4075</v>
      </c>
      <c r="D7720" s="9" t="s">
        <v>4</v>
      </c>
    </row>
    <row r="7721" spans="1:4" x14ac:dyDescent="0.45">
      <c r="A7721" t="str">
        <f t="shared" si="120"/>
        <v>udp/4075</v>
      </c>
      <c r="B7721" s="9" t="s">
        <v>3845</v>
      </c>
      <c r="C7721" s="9">
        <v>4075</v>
      </c>
      <c r="D7721" s="9" t="s">
        <v>5</v>
      </c>
    </row>
    <row r="7722" spans="1:4" x14ac:dyDescent="0.45">
      <c r="A7722" t="str">
        <f t="shared" si="120"/>
        <v>tcp/4076</v>
      </c>
      <c r="B7722" s="9" t="s">
        <v>3846</v>
      </c>
      <c r="C7722" s="9">
        <v>4076</v>
      </c>
      <c r="D7722" s="9" t="s">
        <v>4</v>
      </c>
    </row>
    <row r="7723" spans="1:4" x14ac:dyDescent="0.45">
      <c r="A7723" t="str">
        <f t="shared" si="120"/>
        <v>udp/4076</v>
      </c>
      <c r="B7723" s="9" t="s">
        <v>3846</v>
      </c>
      <c r="C7723" s="9">
        <v>4076</v>
      </c>
      <c r="D7723" s="9" t="s">
        <v>5</v>
      </c>
    </row>
    <row r="7724" spans="1:4" x14ac:dyDescent="0.45">
      <c r="A7724" t="str">
        <f t="shared" si="120"/>
        <v>tcp/4077</v>
      </c>
      <c r="B7724" s="9"/>
      <c r="C7724" s="9">
        <v>4077</v>
      </c>
      <c r="D7724" s="9" t="s">
        <v>4</v>
      </c>
    </row>
    <row r="7725" spans="1:4" x14ac:dyDescent="0.45">
      <c r="A7725" t="str">
        <f t="shared" si="120"/>
        <v>udp/4077</v>
      </c>
      <c r="B7725" s="9" t="s">
        <v>3847</v>
      </c>
      <c r="C7725" s="9">
        <v>4077</v>
      </c>
      <c r="D7725" s="9" t="s">
        <v>5</v>
      </c>
    </row>
    <row r="7726" spans="1:4" x14ac:dyDescent="0.45">
      <c r="A7726" t="str">
        <f t="shared" si="120"/>
        <v>tcp/4078</v>
      </c>
      <c r="B7726" s="9" t="s">
        <v>3848</v>
      </c>
      <c r="C7726" s="9">
        <v>4078</v>
      </c>
      <c r="D7726" s="9" t="s">
        <v>4</v>
      </c>
    </row>
    <row r="7727" spans="1:4" x14ac:dyDescent="0.45">
      <c r="A7727" t="str">
        <f t="shared" si="120"/>
        <v>udp/4078</v>
      </c>
      <c r="B7727" s="9"/>
      <c r="C7727" s="9">
        <v>4078</v>
      </c>
      <c r="D7727" s="9" t="s">
        <v>5</v>
      </c>
    </row>
    <row r="7728" spans="1:4" x14ac:dyDescent="0.45">
      <c r="A7728" t="str">
        <f t="shared" si="120"/>
        <v>tcp/4079</v>
      </c>
      <c r="B7728" s="9" t="s">
        <v>3849</v>
      </c>
      <c r="C7728" s="9">
        <v>4079</v>
      </c>
      <c r="D7728" s="9" t="s">
        <v>4</v>
      </c>
    </row>
    <row r="7729" spans="1:4" x14ac:dyDescent="0.45">
      <c r="A7729" t="str">
        <f t="shared" si="120"/>
        <v>udp/4079</v>
      </c>
      <c r="B7729" s="9" t="s">
        <v>3849</v>
      </c>
      <c r="C7729" s="9">
        <v>4079</v>
      </c>
      <c r="D7729" s="9" t="s">
        <v>5</v>
      </c>
    </row>
    <row r="7730" spans="1:4" x14ac:dyDescent="0.45">
      <c r="A7730" t="str">
        <f t="shared" si="120"/>
        <v>tcp/4080</v>
      </c>
      <c r="B7730" s="9" t="s">
        <v>3850</v>
      </c>
      <c r="C7730" s="9">
        <v>4080</v>
      </c>
      <c r="D7730" s="9" t="s">
        <v>4</v>
      </c>
    </row>
    <row r="7731" spans="1:4" x14ac:dyDescent="0.45">
      <c r="A7731" t="str">
        <f t="shared" si="120"/>
        <v>udp/4080</v>
      </c>
      <c r="B7731" s="9" t="s">
        <v>3850</v>
      </c>
      <c r="C7731" s="9">
        <v>4080</v>
      </c>
      <c r="D7731" s="9" t="s">
        <v>5</v>
      </c>
    </row>
    <row r="7732" spans="1:4" x14ac:dyDescent="0.45">
      <c r="A7732" t="str">
        <f t="shared" si="120"/>
        <v>tcp/4081</v>
      </c>
      <c r="B7732" s="9" t="s">
        <v>3851</v>
      </c>
      <c r="C7732" s="9">
        <v>4081</v>
      </c>
      <c r="D7732" s="9" t="s">
        <v>4</v>
      </c>
    </row>
    <row r="7733" spans="1:4" x14ac:dyDescent="0.45">
      <c r="A7733" t="str">
        <f t="shared" si="120"/>
        <v>udp/4081</v>
      </c>
      <c r="B7733" s="9" t="s">
        <v>3851</v>
      </c>
      <c r="C7733" s="9">
        <v>4081</v>
      </c>
      <c r="D7733" s="9" t="s">
        <v>5</v>
      </c>
    </row>
    <row r="7734" spans="1:4" x14ac:dyDescent="0.45">
      <c r="A7734" t="str">
        <f t="shared" si="120"/>
        <v>tcp/4082</v>
      </c>
      <c r="B7734" s="9" t="s">
        <v>3852</v>
      </c>
      <c r="C7734" s="9">
        <v>4082</v>
      </c>
      <c r="D7734" s="9" t="s">
        <v>4</v>
      </c>
    </row>
    <row r="7735" spans="1:4" x14ac:dyDescent="0.45">
      <c r="A7735" t="str">
        <f t="shared" si="120"/>
        <v>udp/4082</v>
      </c>
      <c r="B7735" s="9" t="s">
        <v>3852</v>
      </c>
      <c r="C7735" s="9">
        <v>4082</v>
      </c>
      <c r="D7735" s="9" t="s">
        <v>5</v>
      </c>
    </row>
    <row r="7736" spans="1:4" x14ac:dyDescent="0.45">
      <c r="A7736" t="str">
        <f t="shared" si="120"/>
        <v>tcp/4083</v>
      </c>
      <c r="B7736" s="9" t="s">
        <v>3853</v>
      </c>
      <c r="C7736" s="9">
        <v>4083</v>
      </c>
      <c r="D7736" s="9" t="s">
        <v>4</v>
      </c>
    </row>
    <row r="7737" spans="1:4" x14ac:dyDescent="0.45">
      <c r="A7737" t="str">
        <f t="shared" si="120"/>
        <v>udp/4083</v>
      </c>
      <c r="B7737" s="9" t="s">
        <v>3853</v>
      </c>
      <c r="C7737" s="9">
        <v>4083</v>
      </c>
      <c r="D7737" s="9" t="s">
        <v>5</v>
      </c>
    </row>
    <row r="7738" spans="1:4" x14ac:dyDescent="0.45">
      <c r="A7738" t="str">
        <f t="shared" si="120"/>
        <v>tcp/4084</v>
      </c>
      <c r="B7738" s="9"/>
      <c r="C7738" s="9">
        <v>4084</v>
      </c>
      <c r="D7738" s="9" t="s">
        <v>4</v>
      </c>
    </row>
    <row r="7739" spans="1:4" x14ac:dyDescent="0.45">
      <c r="A7739" t="str">
        <f t="shared" si="120"/>
        <v>udp/4084</v>
      </c>
      <c r="B7739" s="9" t="s">
        <v>3854</v>
      </c>
      <c r="C7739" s="9">
        <v>4084</v>
      </c>
      <c r="D7739" s="9" t="s">
        <v>5</v>
      </c>
    </row>
    <row r="7740" spans="1:4" x14ac:dyDescent="0.45">
      <c r="A7740" t="str">
        <f t="shared" si="120"/>
        <v>tcp/4085</v>
      </c>
      <c r="B7740" s="9" t="s">
        <v>3855</v>
      </c>
      <c r="C7740" s="9">
        <v>4085</v>
      </c>
      <c r="D7740" s="9" t="s">
        <v>4</v>
      </c>
    </row>
    <row r="7741" spans="1:4" x14ac:dyDescent="0.45">
      <c r="A7741" t="str">
        <f t="shared" si="120"/>
        <v>udp/4085</v>
      </c>
      <c r="B7741" s="9"/>
      <c r="C7741" s="9">
        <v>4085</v>
      </c>
      <c r="D7741" s="9" t="s">
        <v>5</v>
      </c>
    </row>
    <row r="7742" spans="1:4" x14ac:dyDescent="0.45">
      <c r="A7742" t="str">
        <f t="shared" si="120"/>
        <v>tcp/4086</v>
      </c>
      <c r="B7742" s="9"/>
      <c r="C7742" s="9">
        <v>4086</v>
      </c>
      <c r="D7742" s="9" t="s">
        <v>4</v>
      </c>
    </row>
    <row r="7743" spans="1:4" x14ac:dyDescent="0.45">
      <c r="A7743" t="str">
        <f t="shared" si="120"/>
        <v>udp/4086</v>
      </c>
      <c r="B7743" s="9" t="s">
        <v>3856</v>
      </c>
      <c r="C7743" s="9">
        <v>4086</v>
      </c>
      <c r="D7743" s="9" t="s">
        <v>5</v>
      </c>
    </row>
    <row r="7744" spans="1:4" x14ac:dyDescent="0.45">
      <c r="A7744" t="str">
        <f t="shared" si="120"/>
        <v>tcp/4087</v>
      </c>
      <c r="B7744" s="9" t="s">
        <v>3857</v>
      </c>
      <c r="C7744" s="9">
        <v>4087</v>
      </c>
      <c r="D7744" s="9" t="s">
        <v>4</v>
      </c>
    </row>
    <row r="7745" spans="1:4" x14ac:dyDescent="0.45">
      <c r="A7745" t="str">
        <f t="shared" si="120"/>
        <v>udp/4087</v>
      </c>
      <c r="B7745" s="9"/>
      <c r="C7745" s="9">
        <v>4087</v>
      </c>
      <c r="D7745" s="9" t="s">
        <v>5</v>
      </c>
    </row>
    <row r="7746" spans="1:4" x14ac:dyDescent="0.45">
      <c r="A7746" t="str">
        <f t="shared" ref="A7746:A7809" si="121">D7746&amp;"/"&amp;C7746</f>
        <v>tcp/4088</v>
      </c>
      <c r="B7746" s="9" t="s">
        <v>3858</v>
      </c>
      <c r="C7746" s="9">
        <v>4088</v>
      </c>
      <c r="D7746" s="9" t="s">
        <v>4</v>
      </c>
    </row>
    <row r="7747" spans="1:4" x14ac:dyDescent="0.45">
      <c r="A7747" t="str">
        <f t="shared" si="121"/>
        <v>udp/4088</v>
      </c>
      <c r="B7747" s="9"/>
      <c r="C7747" s="9">
        <v>4088</v>
      </c>
      <c r="D7747" s="9" t="s">
        <v>5</v>
      </c>
    </row>
    <row r="7748" spans="1:4" x14ac:dyDescent="0.45">
      <c r="A7748" t="str">
        <f t="shared" si="121"/>
        <v>tcp/4089</v>
      </c>
      <c r="B7748" s="9" t="s">
        <v>3859</v>
      </c>
      <c r="C7748" s="9">
        <v>4089</v>
      </c>
      <c r="D7748" s="9" t="s">
        <v>4</v>
      </c>
    </row>
    <row r="7749" spans="1:4" x14ac:dyDescent="0.45">
      <c r="A7749" t="str">
        <f t="shared" si="121"/>
        <v>udp/4089</v>
      </c>
      <c r="B7749" s="9" t="s">
        <v>3859</v>
      </c>
      <c r="C7749" s="9">
        <v>4089</v>
      </c>
      <c r="D7749" s="9" t="s">
        <v>5</v>
      </c>
    </row>
    <row r="7750" spans="1:4" x14ac:dyDescent="0.45">
      <c r="A7750" t="str">
        <f t="shared" si="121"/>
        <v>tcp/4090</v>
      </c>
      <c r="B7750" s="9" t="s">
        <v>3860</v>
      </c>
      <c r="C7750" s="9">
        <v>4090</v>
      </c>
      <c r="D7750" s="9" t="s">
        <v>4</v>
      </c>
    </row>
    <row r="7751" spans="1:4" x14ac:dyDescent="0.45">
      <c r="A7751" t="str">
        <f t="shared" si="121"/>
        <v>udp/4090</v>
      </c>
      <c r="B7751" s="9" t="s">
        <v>3860</v>
      </c>
      <c r="C7751" s="9">
        <v>4090</v>
      </c>
      <c r="D7751" s="9" t="s">
        <v>5</v>
      </c>
    </row>
    <row r="7752" spans="1:4" x14ac:dyDescent="0.45">
      <c r="A7752" t="str">
        <f t="shared" si="121"/>
        <v>tcp/4091</v>
      </c>
      <c r="B7752" s="9" t="s">
        <v>3861</v>
      </c>
      <c r="C7752" s="9">
        <v>4091</v>
      </c>
      <c r="D7752" s="9" t="s">
        <v>4</v>
      </c>
    </row>
    <row r="7753" spans="1:4" x14ac:dyDescent="0.45">
      <c r="A7753" t="str">
        <f t="shared" si="121"/>
        <v>udp/4091</v>
      </c>
      <c r="B7753" s="9" t="s">
        <v>3861</v>
      </c>
      <c r="C7753" s="9">
        <v>4091</v>
      </c>
      <c r="D7753" s="9" t="s">
        <v>5</v>
      </c>
    </row>
    <row r="7754" spans="1:4" x14ac:dyDescent="0.45">
      <c r="A7754" t="str">
        <f t="shared" si="121"/>
        <v>tcp/4092</v>
      </c>
      <c r="B7754" s="9" t="s">
        <v>3862</v>
      </c>
      <c r="C7754" s="9">
        <v>4092</v>
      </c>
      <c r="D7754" s="9" t="s">
        <v>4</v>
      </c>
    </row>
    <row r="7755" spans="1:4" x14ac:dyDescent="0.45">
      <c r="A7755" t="str">
        <f t="shared" si="121"/>
        <v>udp/4092</v>
      </c>
      <c r="B7755" s="9" t="s">
        <v>3862</v>
      </c>
      <c r="C7755" s="9">
        <v>4092</v>
      </c>
      <c r="D7755" s="9" t="s">
        <v>5</v>
      </c>
    </row>
    <row r="7756" spans="1:4" x14ac:dyDescent="0.45">
      <c r="A7756" t="str">
        <f t="shared" si="121"/>
        <v>tcp/4093</v>
      </c>
      <c r="B7756" s="9" t="s">
        <v>3863</v>
      </c>
      <c r="C7756" s="9">
        <v>4093</v>
      </c>
      <c r="D7756" s="9" t="s">
        <v>4</v>
      </c>
    </row>
    <row r="7757" spans="1:4" x14ac:dyDescent="0.45">
      <c r="A7757" t="str">
        <f t="shared" si="121"/>
        <v>udp/4093</v>
      </c>
      <c r="B7757" s="9" t="s">
        <v>3863</v>
      </c>
      <c r="C7757" s="9">
        <v>4093</v>
      </c>
      <c r="D7757" s="9" t="s">
        <v>5</v>
      </c>
    </row>
    <row r="7758" spans="1:4" x14ac:dyDescent="0.45">
      <c r="A7758" t="str">
        <f t="shared" si="121"/>
        <v>tcp/4094</v>
      </c>
      <c r="B7758" s="9" t="s">
        <v>3864</v>
      </c>
      <c r="C7758" s="9">
        <v>4094</v>
      </c>
      <c r="D7758" s="9" t="s">
        <v>4</v>
      </c>
    </row>
    <row r="7759" spans="1:4" x14ac:dyDescent="0.45">
      <c r="A7759" t="str">
        <f t="shared" si="121"/>
        <v>udp/4094</v>
      </c>
      <c r="B7759" s="9" t="s">
        <v>3864</v>
      </c>
      <c r="C7759" s="9">
        <v>4094</v>
      </c>
      <c r="D7759" s="9" t="s">
        <v>5</v>
      </c>
    </row>
    <row r="7760" spans="1:4" x14ac:dyDescent="0.45">
      <c r="A7760" t="str">
        <f t="shared" si="121"/>
        <v>tcp/4095</v>
      </c>
      <c r="B7760" s="9" t="s">
        <v>3865</v>
      </c>
      <c r="C7760" s="9">
        <v>4095</v>
      </c>
      <c r="D7760" s="9" t="s">
        <v>4</v>
      </c>
    </row>
    <row r="7761" spans="1:4" x14ac:dyDescent="0.45">
      <c r="A7761" t="str">
        <f t="shared" si="121"/>
        <v>udp/4095</v>
      </c>
      <c r="B7761" s="9" t="s">
        <v>3865</v>
      </c>
      <c r="C7761" s="9">
        <v>4095</v>
      </c>
      <c r="D7761" s="9" t="s">
        <v>5</v>
      </c>
    </row>
    <row r="7762" spans="1:4" x14ac:dyDescent="0.45">
      <c r="A7762" t="str">
        <f t="shared" si="121"/>
        <v>tcp/4096</v>
      </c>
      <c r="B7762" s="9" t="s">
        <v>3866</v>
      </c>
      <c r="C7762" s="9">
        <v>4096</v>
      </c>
      <c r="D7762" s="9" t="s">
        <v>4</v>
      </c>
    </row>
    <row r="7763" spans="1:4" x14ac:dyDescent="0.45">
      <c r="A7763" t="str">
        <f t="shared" si="121"/>
        <v>udp/4096</v>
      </c>
      <c r="B7763" s="9" t="s">
        <v>3866</v>
      </c>
      <c r="C7763" s="9">
        <v>4096</v>
      </c>
      <c r="D7763" s="9" t="s">
        <v>5</v>
      </c>
    </row>
    <row r="7764" spans="1:4" x14ac:dyDescent="0.45">
      <c r="A7764" t="str">
        <f t="shared" si="121"/>
        <v>tcp/4097</v>
      </c>
      <c r="B7764" s="9" t="s">
        <v>3867</v>
      </c>
      <c r="C7764" s="9">
        <v>4097</v>
      </c>
      <c r="D7764" s="9" t="s">
        <v>4</v>
      </c>
    </row>
    <row r="7765" spans="1:4" x14ac:dyDescent="0.45">
      <c r="A7765" t="str">
        <f t="shared" si="121"/>
        <v>udp/4097</v>
      </c>
      <c r="B7765" s="9" t="s">
        <v>3867</v>
      </c>
      <c r="C7765" s="9">
        <v>4097</v>
      </c>
      <c r="D7765" s="9" t="s">
        <v>5</v>
      </c>
    </row>
    <row r="7766" spans="1:4" x14ac:dyDescent="0.45">
      <c r="A7766" t="str">
        <f t="shared" si="121"/>
        <v>tcp/4098</v>
      </c>
      <c r="B7766" s="9" t="s">
        <v>3868</v>
      </c>
      <c r="C7766" s="9">
        <v>4098</v>
      </c>
      <c r="D7766" s="9" t="s">
        <v>4</v>
      </c>
    </row>
    <row r="7767" spans="1:4" x14ac:dyDescent="0.45">
      <c r="A7767" t="str">
        <f t="shared" si="121"/>
        <v>udp/4098</v>
      </c>
      <c r="B7767" s="9" t="s">
        <v>3868</v>
      </c>
      <c r="C7767" s="9">
        <v>4098</v>
      </c>
      <c r="D7767" s="9" t="s">
        <v>5</v>
      </c>
    </row>
    <row r="7768" spans="1:4" x14ac:dyDescent="0.45">
      <c r="A7768" t="str">
        <f t="shared" si="121"/>
        <v>tcp/4099</v>
      </c>
      <c r="B7768" s="9" t="s">
        <v>3869</v>
      </c>
      <c r="C7768" s="9">
        <v>4099</v>
      </c>
      <c r="D7768" s="9" t="s">
        <v>4</v>
      </c>
    </row>
    <row r="7769" spans="1:4" x14ac:dyDescent="0.45">
      <c r="A7769" t="str">
        <f t="shared" si="121"/>
        <v>udp/4099</v>
      </c>
      <c r="B7769" s="9" t="s">
        <v>3869</v>
      </c>
      <c r="C7769" s="9">
        <v>4099</v>
      </c>
      <c r="D7769" s="9" t="s">
        <v>5</v>
      </c>
    </row>
    <row r="7770" spans="1:4" x14ac:dyDescent="0.45">
      <c r="A7770" t="str">
        <f t="shared" si="121"/>
        <v>tcp/4100</v>
      </c>
      <c r="B7770" s="9" t="s">
        <v>3870</v>
      </c>
      <c r="C7770" s="9">
        <v>4100</v>
      </c>
      <c r="D7770" s="9" t="s">
        <v>4</v>
      </c>
    </row>
    <row r="7771" spans="1:4" x14ac:dyDescent="0.45">
      <c r="A7771" t="str">
        <f t="shared" si="121"/>
        <v>udp/4100</v>
      </c>
      <c r="B7771" s="9" t="s">
        <v>3870</v>
      </c>
      <c r="C7771" s="9">
        <v>4100</v>
      </c>
      <c r="D7771" s="9" t="s">
        <v>5</v>
      </c>
    </row>
    <row r="7772" spans="1:4" x14ac:dyDescent="0.45">
      <c r="A7772" t="str">
        <f t="shared" si="121"/>
        <v>tcp/4101</v>
      </c>
      <c r="B7772" s="9" t="s">
        <v>3871</v>
      </c>
      <c r="C7772" s="9">
        <v>4101</v>
      </c>
      <c r="D7772" s="9" t="s">
        <v>4</v>
      </c>
    </row>
    <row r="7773" spans="1:4" x14ac:dyDescent="0.45">
      <c r="A7773" t="str">
        <f t="shared" si="121"/>
        <v>udp/4101</v>
      </c>
      <c r="B7773" s="9" t="s">
        <v>3871</v>
      </c>
      <c r="C7773" s="9">
        <v>4101</v>
      </c>
      <c r="D7773" s="9" t="s">
        <v>5</v>
      </c>
    </row>
    <row r="7774" spans="1:4" x14ac:dyDescent="0.45">
      <c r="A7774" t="str">
        <f t="shared" si="121"/>
        <v>tcp/4102</v>
      </c>
      <c r="B7774" s="9" t="s">
        <v>3872</v>
      </c>
      <c r="C7774" s="9">
        <v>4102</v>
      </c>
      <c r="D7774" s="9" t="s">
        <v>4</v>
      </c>
    </row>
    <row r="7775" spans="1:4" x14ac:dyDescent="0.45">
      <c r="A7775" t="str">
        <f t="shared" si="121"/>
        <v>udp/4102</v>
      </c>
      <c r="B7775" s="9" t="s">
        <v>3872</v>
      </c>
      <c r="C7775" s="9">
        <v>4102</v>
      </c>
      <c r="D7775" s="9" t="s">
        <v>5</v>
      </c>
    </row>
    <row r="7776" spans="1:4" x14ac:dyDescent="0.45">
      <c r="A7776" t="str">
        <f t="shared" si="121"/>
        <v>tcp/4103</v>
      </c>
      <c r="B7776" s="9" t="s">
        <v>3873</v>
      </c>
      <c r="C7776" s="9">
        <v>4103</v>
      </c>
      <c r="D7776" s="9" t="s">
        <v>4</v>
      </c>
    </row>
    <row r="7777" spans="1:4" x14ac:dyDescent="0.45">
      <c r="A7777" t="str">
        <f t="shared" si="121"/>
        <v>udp/4103</v>
      </c>
      <c r="B7777" s="9" t="s">
        <v>3873</v>
      </c>
      <c r="C7777" s="9">
        <v>4103</v>
      </c>
      <c r="D7777" s="9" t="s">
        <v>5</v>
      </c>
    </row>
    <row r="7778" spans="1:4" x14ac:dyDescent="0.45">
      <c r="A7778" t="str">
        <f t="shared" si="121"/>
        <v>tcp/4104</v>
      </c>
      <c r="B7778" s="9" t="s">
        <v>3874</v>
      </c>
      <c r="C7778" s="9">
        <v>4104</v>
      </c>
      <c r="D7778" s="9" t="s">
        <v>4</v>
      </c>
    </row>
    <row r="7779" spans="1:4" x14ac:dyDescent="0.45">
      <c r="A7779" t="str">
        <f t="shared" si="121"/>
        <v>udp/4104</v>
      </c>
      <c r="B7779" s="9" t="s">
        <v>3874</v>
      </c>
      <c r="C7779" s="9">
        <v>4104</v>
      </c>
      <c r="D7779" s="9" t="s">
        <v>5</v>
      </c>
    </row>
    <row r="7780" spans="1:4" x14ac:dyDescent="0.45">
      <c r="A7780" t="str">
        <f t="shared" si="121"/>
        <v>tcp/4105</v>
      </c>
      <c r="B7780" s="9" t="s">
        <v>3875</v>
      </c>
      <c r="C7780" s="9">
        <v>4105</v>
      </c>
      <c r="D7780" s="9" t="s">
        <v>4</v>
      </c>
    </row>
    <row r="7781" spans="1:4" x14ac:dyDescent="0.45">
      <c r="A7781" t="str">
        <f t="shared" si="121"/>
        <v>udp/4105</v>
      </c>
      <c r="B7781" s="9" t="s">
        <v>3875</v>
      </c>
      <c r="C7781" s="9">
        <v>4105</v>
      </c>
      <c r="D7781" s="9" t="s">
        <v>5</v>
      </c>
    </row>
    <row r="7782" spans="1:4" x14ac:dyDescent="0.45">
      <c r="A7782" t="str">
        <f t="shared" si="121"/>
        <v>tcp/4106</v>
      </c>
      <c r="B7782" s="9" t="s">
        <v>3876</v>
      </c>
      <c r="C7782" s="9">
        <v>4106</v>
      </c>
      <c r="D7782" s="9" t="s">
        <v>4</v>
      </c>
    </row>
    <row r="7783" spans="1:4" x14ac:dyDescent="0.45">
      <c r="A7783" t="str">
        <f t="shared" si="121"/>
        <v>udp/4106</v>
      </c>
      <c r="B7783" s="9" t="s">
        <v>3876</v>
      </c>
      <c r="C7783" s="9">
        <v>4106</v>
      </c>
      <c r="D7783" s="9" t="s">
        <v>5</v>
      </c>
    </row>
    <row r="7784" spans="1:4" x14ac:dyDescent="0.45">
      <c r="A7784" t="str">
        <f t="shared" si="121"/>
        <v>tcp/4107</v>
      </c>
      <c r="B7784" s="9" t="s">
        <v>3877</v>
      </c>
      <c r="C7784" s="9">
        <v>4107</v>
      </c>
      <c r="D7784" s="9" t="s">
        <v>4</v>
      </c>
    </row>
    <row r="7785" spans="1:4" x14ac:dyDescent="0.45">
      <c r="A7785" t="str">
        <f t="shared" si="121"/>
        <v>udp/4107</v>
      </c>
      <c r="B7785" s="9" t="s">
        <v>3877</v>
      </c>
      <c r="C7785" s="9">
        <v>4107</v>
      </c>
      <c r="D7785" s="9" t="s">
        <v>5</v>
      </c>
    </row>
    <row r="7786" spans="1:4" x14ac:dyDescent="0.45">
      <c r="A7786" t="str">
        <f t="shared" si="121"/>
        <v>tcp/4108</v>
      </c>
      <c r="B7786" s="9" t="s">
        <v>3878</v>
      </c>
      <c r="C7786" s="9">
        <v>4108</v>
      </c>
      <c r="D7786" s="9" t="s">
        <v>4</v>
      </c>
    </row>
    <row r="7787" spans="1:4" x14ac:dyDescent="0.45">
      <c r="A7787" t="str">
        <f t="shared" si="121"/>
        <v>udp/4108</v>
      </c>
      <c r="B7787" s="9" t="s">
        <v>3878</v>
      </c>
      <c r="C7787" s="9">
        <v>4108</v>
      </c>
      <c r="D7787" s="9" t="s">
        <v>5</v>
      </c>
    </row>
    <row r="7788" spans="1:4" x14ac:dyDescent="0.45">
      <c r="A7788" t="str">
        <f t="shared" si="121"/>
        <v>tcp/4109</v>
      </c>
      <c r="B7788" s="9" t="s">
        <v>3879</v>
      </c>
      <c r="C7788" s="9">
        <v>4109</v>
      </c>
      <c r="D7788" s="9" t="s">
        <v>4</v>
      </c>
    </row>
    <row r="7789" spans="1:4" x14ac:dyDescent="0.45">
      <c r="A7789" t="str">
        <f t="shared" si="121"/>
        <v>udp/4109</v>
      </c>
      <c r="B7789" s="9" t="s">
        <v>3879</v>
      </c>
      <c r="C7789" s="9">
        <v>4109</v>
      </c>
      <c r="D7789" s="9" t="s">
        <v>5</v>
      </c>
    </row>
    <row r="7790" spans="1:4" x14ac:dyDescent="0.45">
      <c r="A7790" t="str">
        <f t="shared" si="121"/>
        <v>tcp/4110</v>
      </c>
      <c r="B7790" s="9" t="s">
        <v>3880</v>
      </c>
      <c r="C7790" s="9">
        <v>4110</v>
      </c>
      <c r="D7790" s="9" t="s">
        <v>4</v>
      </c>
    </row>
    <row r="7791" spans="1:4" x14ac:dyDescent="0.45">
      <c r="A7791" t="str">
        <f t="shared" si="121"/>
        <v>udp/4110</v>
      </c>
      <c r="B7791" s="9" t="s">
        <v>3880</v>
      </c>
      <c r="C7791" s="9">
        <v>4110</v>
      </c>
      <c r="D7791" s="9" t="s">
        <v>5</v>
      </c>
    </row>
    <row r="7792" spans="1:4" x14ac:dyDescent="0.45">
      <c r="A7792" t="str">
        <f t="shared" si="121"/>
        <v>tcp/4111</v>
      </c>
      <c r="B7792" s="9" t="s">
        <v>3881</v>
      </c>
      <c r="C7792" s="9">
        <v>4111</v>
      </c>
      <c r="D7792" s="9" t="s">
        <v>4</v>
      </c>
    </row>
    <row r="7793" spans="1:4" x14ac:dyDescent="0.45">
      <c r="A7793" t="str">
        <f t="shared" si="121"/>
        <v>udp/4111</v>
      </c>
      <c r="B7793" s="9" t="s">
        <v>3881</v>
      </c>
      <c r="C7793" s="9">
        <v>4111</v>
      </c>
      <c r="D7793" s="9" t="s">
        <v>5</v>
      </c>
    </row>
    <row r="7794" spans="1:4" x14ac:dyDescent="0.45">
      <c r="A7794" t="str">
        <f t="shared" si="121"/>
        <v>tcp/4112</v>
      </c>
      <c r="B7794" s="9" t="s">
        <v>3882</v>
      </c>
      <c r="C7794" s="9">
        <v>4112</v>
      </c>
      <c r="D7794" s="9" t="s">
        <v>4</v>
      </c>
    </row>
    <row r="7795" spans="1:4" x14ac:dyDescent="0.45">
      <c r="A7795" t="str">
        <f t="shared" si="121"/>
        <v>udp/4112</v>
      </c>
      <c r="B7795" s="9" t="s">
        <v>3882</v>
      </c>
      <c r="C7795" s="9">
        <v>4112</v>
      </c>
      <c r="D7795" s="9" t="s">
        <v>5</v>
      </c>
    </row>
    <row r="7796" spans="1:4" x14ac:dyDescent="0.45">
      <c r="A7796" t="str">
        <f t="shared" si="121"/>
        <v>tcp/4113</v>
      </c>
      <c r="B7796" s="9" t="s">
        <v>3883</v>
      </c>
      <c r="C7796" s="9">
        <v>4113</v>
      </c>
      <c r="D7796" s="9" t="s">
        <v>4</v>
      </c>
    </row>
    <row r="7797" spans="1:4" x14ac:dyDescent="0.45">
      <c r="A7797" t="str">
        <f t="shared" si="121"/>
        <v>udp/4113</v>
      </c>
      <c r="B7797" s="9" t="s">
        <v>3883</v>
      </c>
      <c r="C7797" s="9">
        <v>4113</v>
      </c>
      <c r="D7797" s="9" t="s">
        <v>5</v>
      </c>
    </row>
    <row r="7798" spans="1:4" x14ac:dyDescent="0.45">
      <c r="A7798" t="str">
        <f t="shared" si="121"/>
        <v>tcp/4114</v>
      </c>
      <c r="B7798" s="9" t="s">
        <v>3884</v>
      </c>
      <c r="C7798" s="9">
        <v>4114</v>
      </c>
      <c r="D7798" s="9" t="s">
        <v>4</v>
      </c>
    </row>
    <row r="7799" spans="1:4" x14ac:dyDescent="0.45">
      <c r="A7799" t="str">
        <f t="shared" si="121"/>
        <v>udp/4114</v>
      </c>
      <c r="B7799" s="9" t="s">
        <v>3884</v>
      </c>
      <c r="C7799" s="9">
        <v>4114</v>
      </c>
      <c r="D7799" s="9" t="s">
        <v>5</v>
      </c>
    </row>
    <row r="7800" spans="1:4" x14ac:dyDescent="0.45">
      <c r="A7800" t="str">
        <f t="shared" si="121"/>
        <v>tcp/4115</v>
      </c>
      <c r="B7800" s="9" t="s">
        <v>3885</v>
      </c>
      <c r="C7800" s="9">
        <v>4115</v>
      </c>
      <c r="D7800" s="9" t="s">
        <v>4</v>
      </c>
    </row>
    <row r="7801" spans="1:4" x14ac:dyDescent="0.45">
      <c r="A7801" t="str">
        <f t="shared" si="121"/>
        <v>udp/4115</v>
      </c>
      <c r="B7801" s="9" t="s">
        <v>3885</v>
      </c>
      <c r="C7801" s="9">
        <v>4115</v>
      </c>
      <c r="D7801" s="9" t="s">
        <v>5</v>
      </c>
    </row>
    <row r="7802" spans="1:4" x14ac:dyDescent="0.45">
      <c r="A7802" t="str">
        <f t="shared" si="121"/>
        <v>tcp/4116</v>
      </c>
      <c r="B7802" s="9" t="s">
        <v>3886</v>
      </c>
      <c r="C7802" s="9">
        <v>4116</v>
      </c>
      <c r="D7802" s="9" t="s">
        <v>4</v>
      </c>
    </row>
    <row r="7803" spans="1:4" x14ac:dyDescent="0.45">
      <c r="A7803" t="str">
        <f t="shared" si="121"/>
        <v>udp/4116</v>
      </c>
      <c r="B7803" s="9" t="s">
        <v>3886</v>
      </c>
      <c r="C7803" s="9">
        <v>4116</v>
      </c>
      <c r="D7803" s="9" t="s">
        <v>5</v>
      </c>
    </row>
    <row r="7804" spans="1:4" x14ac:dyDescent="0.45">
      <c r="A7804" t="str">
        <f t="shared" si="121"/>
        <v>tcp/4117</v>
      </c>
      <c r="B7804" s="9" t="s">
        <v>3887</v>
      </c>
      <c r="C7804" s="9">
        <v>4117</v>
      </c>
      <c r="D7804" s="9" t="s">
        <v>4</v>
      </c>
    </row>
    <row r="7805" spans="1:4" x14ac:dyDescent="0.45">
      <c r="A7805" t="str">
        <f t="shared" si="121"/>
        <v>udp/4117</v>
      </c>
      <c r="B7805" s="9" t="s">
        <v>3887</v>
      </c>
      <c r="C7805" s="9">
        <v>4117</v>
      </c>
      <c r="D7805" s="9" t="s">
        <v>5</v>
      </c>
    </row>
    <row r="7806" spans="1:4" x14ac:dyDescent="0.45">
      <c r="A7806" t="str">
        <f t="shared" si="121"/>
        <v>tcp/4118</v>
      </c>
      <c r="B7806" s="9" t="s">
        <v>3888</v>
      </c>
      <c r="C7806" s="9">
        <v>4118</v>
      </c>
      <c r="D7806" s="9" t="s">
        <v>4</v>
      </c>
    </row>
    <row r="7807" spans="1:4" x14ac:dyDescent="0.45">
      <c r="A7807" t="str">
        <f t="shared" si="121"/>
        <v>udp/4118</v>
      </c>
      <c r="B7807" s="9" t="s">
        <v>3888</v>
      </c>
      <c r="C7807" s="9">
        <v>4118</v>
      </c>
      <c r="D7807" s="9" t="s">
        <v>5</v>
      </c>
    </row>
    <row r="7808" spans="1:4" x14ac:dyDescent="0.45">
      <c r="A7808" t="str">
        <f t="shared" si="121"/>
        <v>tcp/4119</v>
      </c>
      <c r="B7808" s="9" t="s">
        <v>3889</v>
      </c>
      <c r="C7808" s="9">
        <v>4119</v>
      </c>
      <c r="D7808" s="9" t="s">
        <v>4</v>
      </c>
    </row>
    <row r="7809" spans="1:4" x14ac:dyDescent="0.45">
      <c r="A7809" t="str">
        <f t="shared" si="121"/>
        <v>udp/4119</v>
      </c>
      <c r="B7809" s="9" t="s">
        <v>3889</v>
      </c>
      <c r="C7809" s="9">
        <v>4119</v>
      </c>
      <c r="D7809" s="9" t="s">
        <v>5</v>
      </c>
    </row>
    <row r="7810" spans="1:4" x14ac:dyDescent="0.45">
      <c r="A7810" t="str">
        <f t="shared" ref="A7810:A7873" si="122">D7810&amp;"/"&amp;C7810</f>
        <v>tcp/4120</v>
      </c>
      <c r="B7810" s="9" t="s">
        <v>3890</v>
      </c>
      <c r="C7810" s="9">
        <v>4120</v>
      </c>
      <c r="D7810" s="9" t="s">
        <v>4</v>
      </c>
    </row>
    <row r="7811" spans="1:4" x14ac:dyDescent="0.45">
      <c r="A7811" t="str">
        <f t="shared" si="122"/>
        <v>udp/4120</v>
      </c>
      <c r="B7811" s="9"/>
      <c r="C7811" s="9">
        <v>4120</v>
      </c>
      <c r="D7811" s="9" t="s">
        <v>5</v>
      </c>
    </row>
    <row r="7812" spans="1:4" x14ac:dyDescent="0.45">
      <c r="A7812" t="str">
        <f t="shared" si="122"/>
        <v>tcp/4121</v>
      </c>
      <c r="B7812" s="9" t="s">
        <v>3891</v>
      </c>
      <c r="C7812" s="9">
        <v>4121</v>
      </c>
      <c r="D7812" s="9" t="s">
        <v>4</v>
      </c>
    </row>
    <row r="7813" spans="1:4" x14ac:dyDescent="0.45">
      <c r="A7813" t="str">
        <f t="shared" si="122"/>
        <v>udp/4121</v>
      </c>
      <c r="B7813" s="9" t="s">
        <v>3891</v>
      </c>
      <c r="C7813" s="9">
        <v>4121</v>
      </c>
      <c r="D7813" s="9" t="s">
        <v>5</v>
      </c>
    </row>
    <row r="7814" spans="1:4" x14ac:dyDescent="0.45">
      <c r="A7814" t="str">
        <f t="shared" si="122"/>
        <v>tcp/4122</v>
      </c>
      <c r="B7814" s="9" t="s">
        <v>3892</v>
      </c>
      <c r="C7814" s="9">
        <v>4122</v>
      </c>
      <c r="D7814" s="9" t="s">
        <v>4</v>
      </c>
    </row>
    <row r="7815" spans="1:4" x14ac:dyDescent="0.45">
      <c r="A7815" t="str">
        <f t="shared" si="122"/>
        <v>udp/4122</v>
      </c>
      <c r="B7815" s="9" t="s">
        <v>3892</v>
      </c>
      <c r="C7815" s="9">
        <v>4122</v>
      </c>
      <c r="D7815" s="9" t="s">
        <v>5</v>
      </c>
    </row>
    <row r="7816" spans="1:4" x14ac:dyDescent="0.45">
      <c r="A7816" t="str">
        <f t="shared" si="122"/>
        <v>tcp/4123</v>
      </c>
      <c r="B7816" s="9" t="s">
        <v>3893</v>
      </c>
      <c r="C7816" s="9">
        <v>4123</v>
      </c>
      <c r="D7816" s="9" t="s">
        <v>4</v>
      </c>
    </row>
    <row r="7817" spans="1:4" x14ac:dyDescent="0.45">
      <c r="A7817" t="str">
        <f t="shared" si="122"/>
        <v>udp/4123</v>
      </c>
      <c r="B7817" s="9" t="s">
        <v>3893</v>
      </c>
      <c r="C7817" s="9">
        <v>4123</v>
      </c>
      <c r="D7817" s="9" t="s">
        <v>5</v>
      </c>
    </row>
    <row r="7818" spans="1:4" x14ac:dyDescent="0.45">
      <c r="A7818" t="str">
        <f t="shared" si="122"/>
        <v>tcp/4124</v>
      </c>
      <c r="B7818" s="9" t="s">
        <v>3894</v>
      </c>
      <c r="C7818" s="9">
        <v>4124</v>
      </c>
      <c r="D7818" s="9" t="s">
        <v>4</v>
      </c>
    </row>
    <row r="7819" spans="1:4" x14ac:dyDescent="0.45">
      <c r="A7819" t="str">
        <f t="shared" si="122"/>
        <v>udp/4124</v>
      </c>
      <c r="B7819" s="9" t="s">
        <v>3894</v>
      </c>
      <c r="C7819" s="9">
        <v>4124</v>
      </c>
      <c r="D7819" s="9" t="s">
        <v>5</v>
      </c>
    </row>
    <row r="7820" spans="1:4" x14ac:dyDescent="0.45">
      <c r="A7820" t="str">
        <f t="shared" si="122"/>
        <v>tcp/4125</v>
      </c>
      <c r="B7820" s="9" t="s">
        <v>3895</v>
      </c>
      <c r="C7820" s="9">
        <v>4125</v>
      </c>
      <c r="D7820" s="9" t="s">
        <v>4</v>
      </c>
    </row>
    <row r="7821" spans="1:4" x14ac:dyDescent="0.45">
      <c r="A7821" t="str">
        <f t="shared" si="122"/>
        <v>udp/4125</v>
      </c>
      <c r="B7821" s="9" t="s">
        <v>3895</v>
      </c>
      <c r="C7821" s="9">
        <v>4125</v>
      </c>
      <c r="D7821" s="9" t="s">
        <v>5</v>
      </c>
    </row>
    <row r="7822" spans="1:4" x14ac:dyDescent="0.45">
      <c r="A7822" t="str">
        <f t="shared" si="122"/>
        <v>tcp/4126</v>
      </c>
      <c r="B7822" s="9" t="s">
        <v>3896</v>
      </c>
      <c r="C7822" s="9">
        <v>4126</v>
      </c>
      <c r="D7822" s="9" t="s">
        <v>4</v>
      </c>
    </row>
    <row r="7823" spans="1:4" x14ac:dyDescent="0.45">
      <c r="A7823" t="str">
        <f t="shared" si="122"/>
        <v>udp/4126</v>
      </c>
      <c r="B7823" s="9" t="s">
        <v>3896</v>
      </c>
      <c r="C7823" s="9">
        <v>4126</v>
      </c>
      <c r="D7823" s="9" t="s">
        <v>5</v>
      </c>
    </row>
    <row r="7824" spans="1:4" x14ac:dyDescent="0.45">
      <c r="A7824" t="str">
        <f t="shared" si="122"/>
        <v>tcp/4127</v>
      </c>
      <c r="B7824" s="9" t="s">
        <v>3897</v>
      </c>
      <c r="C7824" s="9">
        <v>4127</v>
      </c>
      <c r="D7824" s="9" t="s">
        <v>4</v>
      </c>
    </row>
    <row r="7825" spans="1:4" x14ac:dyDescent="0.45">
      <c r="A7825" t="str">
        <f t="shared" si="122"/>
        <v>udp/4127</v>
      </c>
      <c r="B7825" s="9" t="s">
        <v>3897</v>
      </c>
      <c r="C7825" s="9">
        <v>4127</v>
      </c>
      <c r="D7825" s="9" t="s">
        <v>5</v>
      </c>
    </row>
    <row r="7826" spans="1:4" x14ac:dyDescent="0.45">
      <c r="A7826" t="str">
        <f t="shared" si="122"/>
        <v>tcp/4128</v>
      </c>
      <c r="B7826" s="9" t="s">
        <v>3898</v>
      </c>
      <c r="C7826" s="9">
        <v>4128</v>
      </c>
      <c r="D7826" s="9" t="s">
        <v>4</v>
      </c>
    </row>
    <row r="7827" spans="1:4" x14ac:dyDescent="0.45">
      <c r="A7827" t="str">
        <f t="shared" si="122"/>
        <v>udp/4128</v>
      </c>
      <c r="B7827" s="9" t="s">
        <v>3898</v>
      </c>
      <c r="C7827" s="9">
        <v>4128</v>
      </c>
      <c r="D7827" s="9" t="s">
        <v>5</v>
      </c>
    </row>
    <row r="7828" spans="1:4" x14ac:dyDescent="0.45">
      <c r="A7828" t="str">
        <f t="shared" si="122"/>
        <v>tcp/4129</v>
      </c>
      <c r="B7828" s="9" t="s">
        <v>3899</v>
      </c>
      <c r="C7828" s="9">
        <v>4129</v>
      </c>
      <c r="D7828" s="9" t="s">
        <v>4</v>
      </c>
    </row>
    <row r="7829" spans="1:4" x14ac:dyDescent="0.45">
      <c r="A7829" t="str">
        <f t="shared" si="122"/>
        <v>udp/4129</v>
      </c>
      <c r="B7829" s="9" t="s">
        <v>3899</v>
      </c>
      <c r="C7829" s="9">
        <v>4129</v>
      </c>
      <c r="D7829" s="9" t="s">
        <v>5</v>
      </c>
    </row>
    <row r="7830" spans="1:4" x14ac:dyDescent="0.45">
      <c r="A7830" t="str">
        <f t="shared" si="122"/>
        <v>tcp/4130</v>
      </c>
      <c r="B7830" s="9" t="s">
        <v>3900</v>
      </c>
      <c r="C7830" s="9">
        <v>4130</v>
      </c>
      <c r="D7830" s="9" t="s">
        <v>4</v>
      </c>
    </row>
    <row r="7831" spans="1:4" x14ac:dyDescent="0.45">
      <c r="A7831" t="str">
        <f t="shared" si="122"/>
        <v>udp/4130</v>
      </c>
      <c r="B7831" s="9" t="s">
        <v>3900</v>
      </c>
      <c r="C7831" s="9">
        <v>4130</v>
      </c>
      <c r="D7831" s="9" t="s">
        <v>5</v>
      </c>
    </row>
    <row r="7832" spans="1:4" x14ac:dyDescent="0.45">
      <c r="A7832" t="str">
        <f t="shared" si="122"/>
        <v>tcp/4131</v>
      </c>
      <c r="B7832" s="9" t="s">
        <v>3901</v>
      </c>
      <c r="C7832" s="9">
        <v>4131</v>
      </c>
      <c r="D7832" s="9" t="s">
        <v>4</v>
      </c>
    </row>
    <row r="7833" spans="1:4" x14ac:dyDescent="0.45">
      <c r="A7833" t="str">
        <f t="shared" si="122"/>
        <v>udp/4131</v>
      </c>
      <c r="B7833" s="9" t="s">
        <v>3901</v>
      </c>
      <c r="C7833" s="9">
        <v>4131</v>
      </c>
      <c r="D7833" s="9" t="s">
        <v>5</v>
      </c>
    </row>
    <row r="7834" spans="1:4" x14ac:dyDescent="0.45">
      <c r="A7834" t="str">
        <f t="shared" si="122"/>
        <v>tcp/4132</v>
      </c>
      <c r="B7834" s="9" t="s">
        <v>3902</v>
      </c>
      <c r="C7834" s="9">
        <v>4132</v>
      </c>
      <c r="D7834" s="9" t="s">
        <v>4</v>
      </c>
    </row>
    <row r="7835" spans="1:4" x14ac:dyDescent="0.45">
      <c r="A7835" t="str">
        <f t="shared" si="122"/>
        <v>tcp/4132</v>
      </c>
      <c r="B7835" s="9" t="s">
        <v>3903</v>
      </c>
      <c r="C7835" s="9">
        <v>4132</v>
      </c>
      <c r="D7835" s="9" t="s">
        <v>4</v>
      </c>
    </row>
    <row r="7836" spans="1:4" x14ac:dyDescent="0.45">
      <c r="A7836" t="str">
        <f t="shared" si="122"/>
        <v>udp/4132</v>
      </c>
      <c r="B7836" s="9" t="s">
        <v>3902</v>
      </c>
      <c r="C7836" s="9">
        <v>4132</v>
      </c>
      <c r="D7836" s="9" t="s">
        <v>5</v>
      </c>
    </row>
    <row r="7837" spans="1:4" x14ac:dyDescent="0.45">
      <c r="A7837" t="str">
        <f t="shared" si="122"/>
        <v>udp/4132</v>
      </c>
      <c r="B7837" s="9" t="s">
        <v>3903</v>
      </c>
      <c r="C7837" s="9">
        <v>4132</v>
      </c>
      <c r="D7837" s="9" t="s">
        <v>5</v>
      </c>
    </row>
    <row r="7838" spans="1:4" x14ac:dyDescent="0.45">
      <c r="A7838" t="str">
        <f t="shared" si="122"/>
        <v>tcp/4133</v>
      </c>
      <c r="B7838" s="9" t="s">
        <v>3904</v>
      </c>
      <c r="C7838" s="9">
        <v>4133</v>
      </c>
      <c r="D7838" s="9" t="s">
        <v>4</v>
      </c>
    </row>
    <row r="7839" spans="1:4" x14ac:dyDescent="0.45">
      <c r="A7839" t="str">
        <f t="shared" si="122"/>
        <v>tcp/4133</v>
      </c>
      <c r="B7839" s="9" t="s">
        <v>3905</v>
      </c>
      <c r="C7839" s="9">
        <v>4133</v>
      </c>
      <c r="D7839" s="9" t="s">
        <v>4</v>
      </c>
    </row>
    <row r="7840" spans="1:4" x14ac:dyDescent="0.45">
      <c r="A7840" t="str">
        <f t="shared" si="122"/>
        <v>udp/4133</v>
      </c>
      <c r="B7840" s="9" t="s">
        <v>3904</v>
      </c>
      <c r="C7840" s="9">
        <v>4133</v>
      </c>
      <c r="D7840" s="9" t="s">
        <v>5</v>
      </c>
    </row>
    <row r="7841" spans="1:4" x14ac:dyDescent="0.45">
      <c r="A7841" t="str">
        <f t="shared" si="122"/>
        <v>udp/4133</v>
      </c>
      <c r="B7841" s="9" t="s">
        <v>3905</v>
      </c>
      <c r="C7841" s="9">
        <v>4133</v>
      </c>
      <c r="D7841" s="9" t="s">
        <v>5</v>
      </c>
    </row>
    <row r="7842" spans="1:4" x14ac:dyDescent="0.45">
      <c r="A7842" t="str">
        <f t="shared" si="122"/>
        <v>tcp/4134</v>
      </c>
      <c r="B7842" s="9" t="s">
        <v>3906</v>
      </c>
      <c r="C7842" s="9">
        <v>4134</v>
      </c>
      <c r="D7842" s="9" t="s">
        <v>4</v>
      </c>
    </row>
    <row r="7843" spans="1:4" x14ac:dyDescent="0.45">
      <c r="A7843" t="str">
        <f t="shared" si="122"/>
        <v>udp/4134</v>
      </c>
      <c r="B7843" s="9" t="s">
        <v>3906</v>
      </c>
      <c r="C7843" s="9">
        <v>4134</v>
      </c>
      <c r="D7843" s="9" t="s">
        <v>5</v>
      </c>
    </row>
    <row r="7844" spans="1:4" x14ac:dyDescent="0.45">
      <c r="A7844" t="str">
        <f t="shared" si="122"/>
        <v>tcp/4135</v>
      </c>
      <c r="B7844" s="9" t="s">
        <v>3907</v>
      </c>
      <c r="C7844" s="9">
        <v>4135</v>
      </c>
      <c r="D7844" s="9" t="s">
        <v>4</v>
      </c>
    </row>
    <row r="7845" spans="1:4" x14ac:dyDescent="0.45">
      <c r="A7845" t="str">
        <f t="shared" si="122"/>
        <v>udp/4135</v>
      </c>
      <c r="B7845" s="9" t="s">
        <v>3907</v>
      </c>
      <c r="C7845" s="9">
        <v>4135</v>
      </c>
      <c r="D7845" s="9" t="s">
        <v>5</v>
      </c>
    </row>
    <row r="7846" spans="1:4" x14ac:dyDescent="0.45">
      <c r="A7846" t="str">
        <f t="shared" si="122"/>
        <v>tcp/4136</v>
      </c>
      <c r="B7846" s="9" t="s">
        <v>3908</v>
      </c>
      <c r="C7846" s="9">
        <v>4136</v>
      </c>
      <c r="D7846" s="9" t="s">
        <v>4</v>
      </c>
    </row>
    <row r="7847" spans="1:4" x14ac:dyDescent="0.45">
      <c r="A7847" t="str">
        <f t="shared" si="122"/>
        <v>udp/4136</v>
      </c>
      <c r="B7847" s="9" t="s">
        <v>3908</v>
      </c>
      <c r="C7847" s="9">
        <v>4136</v>
      </c>
      <c r="D7847" s="9" t="s">
        <v>5</v>
      </c>
    </row>
    <row r="7848" spans="1:4" x14ac:dyDescent="0.45">
      <c r="A7848" t="str">
        <f t="shared" si="122"/>
        <v>tcp/4137</v>
      </c>
      <c r="B7848" s="9" t="s">
        <v>3909</v>
      </c>
      <c r="C7848" s="9">
        <v>4137</v>
      </c>
      <c r="D7848" s="9" t="s">
        <v>4</v>
      </c>
    </row>
    <row r="7849" spans="1:4" x14ac:dyDescent="0.45">
      <c r="A7849" t="str">
        <f t="shared" si="122"/>
        <v>udp/4137</v>
      </c>
      <c r="B7849" s="9" t="s">
        <v>3909</v>
      </c>
      <c r="C7849" s="9">
        <v>4137</v>
      </c>
      <c r="D7849" s="9" t="s">
        <v>5</v>
      </c>
    </row>
    <row r="7850" spans="1:4" x14ac:dyDescent="0.45">
      <c r="A7850" t="str">
        <f t="shared" si="122"/>
        <v>tcp/4138</v>
      </c>
      <c r="B7850" s="9" t="s">
        <v>3910</v>
      </c>
      <c r="C7850" s="9">
        <v>4138</v>
      </c>
      <c r="D7850" s="9" t="s">
        <v>4</v>
      </c>
    </row>
    <row r="7851" spans="1:4" x14ac:dyDescent="0.45">
      <c r="A7851" t="str">
        <f t="shared" si="122"/>
        <v>udp/4138</v>
      </c>
      <c r="B7851" s="9" t="s">
        <v>3910</v>
      </c>
      <c r="C7851" s="9">
        <v>4138</v>
      </c>
      <c r="D7851" s="9" t="s">
        <v>5</v>
      </c>
    </row>
    <row r="7852" spans="1:4" x14ac:dyDescent="0.45">
      <c r="A7852" t="str">
        <f t="shared" si="122"/>
        <v>tcp/4139</v>
      </c>
      <c r="B7852" s="9" t="s">
        <v>3911</v>
      </c>
      <c r="C7852" s="9">
        <v>4139</v>
      </c>
      <c r="D7852" s="9" t="s">
        <v>4</v>
      </c>
    </row>
    <row r="7853" spans="1:4" x14ac:dyDescent="0.45">
      <c r="A7853" t="str">
        <f t="shared" si="122"/>
        <v>udp/4139</v>
      </c>
      <c r="B7853" s="9" t="s">
        <v>3911</v>
      </c>
      <c r="C7853" s="9">
        <v>4139</v>
      </c>
      <c r="D7853" s="9" t="s">
        <v>5</v>
      </c>
    </row>
    <row r="7854" spans="1:4" x14ac:dyDescent="0.45">
      <c r="A7854" t="str">
        <f t="shared" si="122"/>
        <v>tcp/4140</v>
      </c>
      <c r="B7854" s="9" t="s">
        <v>3912</v>
      </c>
      <c r="C7854" s="9">
        <v>4140</v>
      </c>
      <c r="D7854" s="9" t="s">
        <v>4</v>
      </c>
    </row>
    <row r="7855" spans="1:4" x14ac:dyDescent="0.45">
      <c r="A7855" t="str">
        <f t="shared" si="122"/>
        <v>tcp/4140</v>
      </c>
      <c r="B7855" s="9" t="s">
        <v>3913</v>
      </c>
      <c r="C7855" s="9">
        <v>4140</v>
      </c>
      <c r="D7855" s="9" t="s">
        <v>4</v>
      </c>
    </row>
    <row r="7856" spans="1:4" x14ac:dyDescent="0.45">
      <c r="A7856" t="str">
        <f t="shared" si="122"/>
        <v>udp/4140</v>
      </c>
      <c r="B7856" s="9" t="s">
        <v>3912</v>
      </c>
      <c r="C7856" s="9">
        <v>4140</v>
      </c>
      <c r="D7856" s="9" t="s">
        <v>5</v>
      </c>
    </row>
    <row r="7857" spans="1:4" x14ac:dyDescent="0.45">
      <c r="A7857" t="str">
        <f t="shared" si="122"/>
        <v>udp/4140</v>
      </c>
      <c r="B7857" s="9" t="s">
        <v>3913</v>
      </c>
      <c r="C7857" s="9">
        <v>4140</v>
      </c>
      <c r="D7857" s="9" t="s">
        <v>5</v>
      </c>
    </row>
    <row r="7858" spans="1:4" x14ac:dyDescent="0.45">
      <c r="A7858" t="str">
        <f t="shared" si="122"/>
        <v>tcp/4141</v>
      </c>
      <c r="B7858" s="9" t="s">
        <v>3914</v>
      </c>
      <c r="C7858" s="9">
        <v>4141</v>
      </c>
      <c r="D7858" s="9" t="s">
        <v>4</v>
      </c>
    </row>
    <row r="7859" spans="1:4" x14ac:dyDescent="0.45">
      <c r="A7859" t="str">
        <f t="shared" si="122"/>
        <v>udp/4141</v>
      </c>
      <c r="B7859" s="9" t="s">
        <v>3914</v>
      </c>
      <c r="C7859" s="9">
        <v>4141</v>
      </c>
      <c r="D7859" s="9" t="s">
        <v>5</v>
      </c>
    </row>
    <row r="7860" spans="1:4" x14ac:dyDescent="0.45">
      <c r="A7860" t="str">
        <f t="shared" si="122"/>
        <v>tcp/4142</v>
      </c>
      <c r="B7860" s="9" t="s">
        <v>3915</v>
      </c>
      <c r="C7860" s="9">
        <v>4142</v>
      </c>
      <c r="D7860" s="9" t="s">
        <v>4</v>
      </c>
    </row>
    <row r="7861" spans="1:4" x14ac:dyDescent="0.45">
      <c r="A7861" t="str">
        <f t="shared" si="122"/>
        <v>udp/4142</v>
      </c>
      <c r="B7861" s="9" t="s">
        <v>3915</v>
      </c>
      <c r="C7861" s="9">
        <v>4142</v>
      </c>
      <c r="D7861" s="9" t="s">
        <v>5</v>
      </c>
    </row>
    <row r="7862" spans="1:4" x14ac:dyDescent="0.45">
      <c r="A7862" t="str">
        <f t="shared" si="122"/>
        <v>tcp/4143</v>
      </c>
      <c r="B7862" s="9" t="s">
        <v>3916</v>
      </c>
      <c r="C7862" s="9">
        <v>4143</v>
      </c>
      <c r="D7862" s="9" t="s">
        <v>4</v>
      </c>
    </row>
    <row r="7863" spans="1:4" x14ac:dyDescent="0.45">
      <c r="A7863" t="str">
        <f t="shared" si="122"/>
        <v>udp/4143</v>
      </c>
      <c r="B7863" s="9" t="s">
        <v>3916</v>
      </c>
      <c r="C7863" s="9">
        <v>4143</v>
      </c>
      <c r="D7863" s="9" t="s">
        <v>5</v>
      </c>
    </row>
    <row r="7864" spans="1:4" x14ac:dyDescent="0.45">
      <c r="A7864" t="str">
        <f t="shared" si="122"/>
        <v>/4144</v>
      </c>
      <c r="B7864" s="9"/>
      <c r="C7864" s="9">
        <v>4144</v>
      </c>
      <c r="D7864" s="9"/>
    </row>
    <row r="7865" spans="1:4" x14ac:dyDescent="0.45">
      <c r="A7865" t="str">
        <f t="shared" si="122"/>
        <v>tcp/4145</v>
      </c>
      <c r="B7865" s="9" t="s">
        <v>3917</v>
      </c>
      <c r="C7865" s="9">
        <v>4145</v>
      </c>
      <c r="D7865" s="9" t="s">
        <v>4</v>
      </c>
    </row>
    <row r="7866" spans="1:4" x14ac:dyDescent="0.45">
      <c r="A7866" t="str">
        <f t="shared" si="122"/>
        <v>udp/4145</v>
      </c>
      <c r="B7866" s="9" t="s">
        <v>3917</v>
      </c>
      <c r="C7866" s="9">
        <v>4145</v>
      </c>
      <c r="D7866" s="9" t="s">
        <v>5</v>
      </c>
    </row>
    <row r="7867" spans="1:4" x14ac:dyDescent="0.45">
      <c r="A7867" t="str">
        <f t="shared" si="122"/>
        <v>tcp/4146</v>
      </c>
      <c r="B7867" s="9" t="s">
        <v>3918</v>
      </c>
      <c r="C7867" s="9">
        <v>4146</v>
      </c>
      <c r="D7867" s="9" t="s">
        <v>4</v>
      </c>
    </row>
    <row r="7868" spans="1:4" x14ac:dyDescent="0.45">
      <c r="A7868" t="str">
        <f t="shared" si="122"/>
        <v>udp/4146</v>
      </c>
      <c r="B7868" s="9" t="s">
        <v>3918</v>
      </c>
      <c r="C7868" s="9">
        <v>4146</v>
      </c>
      <c r="D7868" s="9" t="s">
        <v>5</v>
      </c>
    </row>
    <row r="7869" spans="1:4" x14ac:dyDescent="0.45">
      <c r="A7869" t="str">
        <f t="shared" si="122"/>
        <v>tcp/4147</v>
      </c>
      <c r="B7869" s="9" t="s">
        <v>3919</v>
      </c>
      <c r="C7869" s="9">
        <v>4147</v>
      </c>
      <c r="D7869" s="9" t="s">
        <v>4</v>
      </c>
    </row>
    <row r="7870" spans="1:4" x14ac:dyDescent="0.45">
      <c r="A7870" t="str">
        <f t="shared" si="122"/>
        <v>udp/4147</v>
      </c>
      <c r="B7870" s="9" t="s">
        <v>3919</v>
      </c>
      <c r="C7870" s="9">
        <v>4147</v>
      </c>
      <c r="D7870" s="9" t="s">
        <v>5</v>
      </c>
    </row>
    <row r="7871" spans="1:4" x14ac:dyDescent="0.45">
      <c r="A7871" t="str">
        <f t="shared" si="122"/>
        <v>tcp/4148</v>
      </c>
      <c r="B7871" s="9" t="s">
        <v>3920</v>
      </c>
      <c r="C7871" s="9">
        <v>4148</v>
      </c>
      <c r="D7871" s="9" t="s">
        <v>4</v>
      </c>
    </row>
    <row r="7872" spans="1:4" x14ac:dyDescent="0.45">
      <c r="A7872" t="str">
        <f t="shared" si="122"/>
        <v>udp/4148</v>
      </c>
      <c r="B7872" s="9" t="s">
        <v>3920</v>
      </c>
      <c r="C7872" s="9">
        <v>4148</v>
      </c>
      <c r="D7872" s="9" t="s">
        <v>5</v>
      </c>
    </row>
    <row r="7873" spans="1:4" x14ac:dyDescent="0.45">
      <c r="A7873" t="str">
        <f t="shared" si="122"/>
        <v>tcp/4149</v>
      </c>
      <c r="B7873" s="9" t="s">
        <v>3921</v>
      </c>
      <c r="C7873" s="9">
        <v>4149</v>
      </c>
      <c r="D7873" s="9" t="s">
        <v>4</v>
      </c>
    </row>
    <row r="7874" spans="1:4" x14ac:dyDescent="0.45">
      <c r="A7874" t="str">
        <f t="shared" ref="A7874:A7937" si="123">D7874&amp;"/"&amp;C7874</f>
        <v>udp/4149</v>
      </c>
      <c r="B7874" s="9" t="s">
        <v>3921</v>
      </c>
      <c r="C7874" s="9">
        <v>4149</v>
      </c>
      <c r="D7874" s="9" t="s">
        <v>5</v>
      </c>
    </row>
    <row r="7875" spans="1:4" x14ac:dyDescent="0.45">
      <c r="A7875" t="str">
        <f t="shared" si="123"/>
        <v>tcp/4150</v>
      </c>
      <c r="B7875" s="9" t="s">
        <v>3922</v>
      </c>
      <c r="C7875" s="9">
        <v>4150</v>
      </c>
      <c r="D7875" s="9" t="s">
        <v>4</v>
      </c>
    </row>
    <row r="7876" spans="1:4" x14ac:dyDescent="0.45">
      <c r="A7876" t="str">
        <f t="shared" si="123"/>
        <v>udp/4150</v>
      </c>
      <c r="B7876" s="9" t="s">
        <v>3922</v>
      </c>
      <c r="C7876" s="9">
        <v>4150</v>
      </c>
      <c r="D7876" s="9" t="s">
        <v>5</v>
      </c>
    </row>
    <row r="7877" spans="1:4" x14ac:dyDescent="0.45">
      <c r="A7877" t="str">
        <f t="shared" si="123"/>
        <v>tcp/4151</v>
      </c>
      <c r="B7877" s="9" t="s">
        <v>3923</v>
      </c>
      <c r="C7877" s="9">
        <v>4151</v>
      </c>
      <c r="D7877" s="9" t="s">
        <v>4</v>
      </c>
    </row>
    <row r="7878" spans="1:4" x14ac:dyDescent="0.45">
      <c r="A7878" t="str">
        <f t="shared" si="123"/>
        <v>tcp/4151</v>
      </c>
      <c r="B7878" s="9" t="s">
        <v>3924</v>
      </c>
      <c r="C7878" s="9">
        <v>4151</v>
      </c>
      <c r="D7878" s="9" t="s">
        <v>4</v>
      </c>
    </row>
    <row r="7879" spans="1:4" x14ac:dyDescent="0.45">
      <c r="A7879" t="str">
        <f t="shared" si="123"/>
        <v>udp/4151</v>
      </c>
      <c r="B7879" s="9" t="s">
        <v>3923</v>
      </c>
      <c r="C7879" s="9">
        <v>4151</v>
      </c>
      <c r="D7879" s="9" t="s">
        <v>5</v>
      </c>
    </row>
    <row r="7880" spans="1:4" x14ac:dyDescent="0.45">
      <c r="A7880" t="str">
        <f t="shared" si="123"/>
        <v>udp/4151</v>
      </c>
      <c r="B7880" s="9" t="s">
        <v>3924</v>
      </c>
      <c r="C7880" s="9">
        <v>4151</v>
      </c>
      <c r="D7880" s="9" t="s">
        <v>5</v>
      </c>
    </row>
    <row r="7881" spans="1:4" x14ac:dyDescent="0.45">
      <c r="A7881" t="str">
        <f t="shared" si="123"/>
        <v>tcp/4152</v>
      </c>
      <c r="B7881" s="9" t="s">
        <v>3925</v>
      </c>
      <c r="C7881" s="9">
        <v>4152</v>
      </c>
      <c r="D7881" s="9" t="s">
        <v>4</v>
      </c>
    </row>
    <row r="7882" spans="1:4" x14ac:dyDescent="0.45">
      <c r="A7882" t="str">
        <f t="shared" si="123"/>
        <v>tcp/4152</v>
      </c>
      <c r="B7882" s="9" t="s">
        <v>3926</v>
      </c>
      <c r="C7882" s="9">
        <v>4152</v>
      </c>
      <c r="D7882" s="9" t="s">
        <v>4</v>
      </c>
    </row>
    <row r="7883" spans="1:4" x14ac:dyDescent="0.45">
      <c r="A7883" t="str">
        <f t="shared" si="123"/>
        <v>udp/4152</v>
      </c>
      <c r="B7883" s="9" t="s">
        <v>3925</v>
      </c>
      <c r="C7883" s="9">
        <v>4152</v>
      </c>
      <c r="D7883" s="9" t="s">
        <v>5</v>
      </c>
    </row>
    <row r="7884" spans="1:4" x14ac:dyDescent="0.45">
      <c r="A7884" t="str">
        <f t="shared" si="123"/>
        <v>udp/4152</v>
      </c>
      <c r="B7884" s="9" t="s">
        <v>3926</v>
      </c>
      <c r="C7884" s="9">
        <v>4152</v>
      </c>
      <c r="D7884" s="9" t="s">
        <v>5</v>
      </c>
    </row>
    <row r="7885" spans="1:4" x14ac:dyDescent="0.45">
      <c r="A7885" t="str">
        <f t="shared" si="123"/>
        <v>tcp/4153</v>
      </c>
      <c r="B7885" s="9" t="s">
        <v>3927</v>
      </c>
      <c r="C7885" s="9">
        <v>4153</v>
      </c>
      <c r="D7885" s="9" t="s">
        <v>4</v>
      </c>
    </row>
    <row r="7886" spans="1:4" x14ac:dyDescent="0.45">
      <c r="A7886" t="str">
        <f t="shared" si="123"/>
        <v>udp/4153</v>
      </c>
      <c r="B7886" s="9" t="s">
        <v>3927</v>
      </c>
      <c r="C7886" s="9">
        <v>4153</v>
      </c>
      <c r="D7886" s="9" t="s">
        <v>5</v>
      </c>
    </row>
    <row r="7887" spans="1:4" x14ac:dyDescent="0.45">
      <c r="A7887" t="str">
        <f t="shared" si="123"/>
        <v>tcp/4154</v>
      </c>
      <c r="B7887" s="9" t="s">
        <v>3928</v>
      </c>
      <c r="C7887" s="9">
        <v>4154</v>
      </c>
      <c r="D7887" s="9" t="s">
        <v>4</v>
      </c>
    </row>
    <row r="7888" spans="1:4" x14ac:dyDescent="0.45">
      <c r="A7888" t="str">
        <f t="shared" si="123"/>
        <v>udp/4154</v>
      </c>
      <c r="B7888" s="9" t="s">
        <v>3928</v>
      </c>
      <c r="C7888" s="9">
        <v>4154</v>
      </c>
      <c r="D7888" s="9" t="s">
        <v>5</v>
      </c>
    </row>
    <row r="7889" spans="1:4" x14ac:dyDescent="0.45">
      <c r="A7889" t="str">
        <f t="shared" si="123"/>
        <v>tcp/4155</v>
      </c>
      <c r="B7889" s="9" t="s">
        <v>3929</v>
      </c>
      <c r="C7889" s="9">
        <v>4155</v>
      </c>
      <c r="D7889" s="9" t="s">
        <v>4</v>
      </c>
    </row>
    <row r="7890" spans="1:4" x14ac:dyDescent="0.45">
      <c r="A7890" t="str">
        <f t="shared" si="123"/>
        <v>udp/4155</v>
      </c>
      <c r="B7890" s="9" t="s">
        <v>3929</v>
      </c>
      <c r="C7890" s="9">
        <v>4155</v>
      </c>
      <c r="D7890" s="9" t="s">
        <v>5</v>
      </c>
    </row>
    <row r="7891" spans="1:4" x14ac:dyDescent="0.45">
      <c r="A7891" t="str">
        <f t="shared" si="123"/>
        <v>tcp/4156</v>
      </c>
      <c r="B7891" s="9" t="s">
        <v>3930</v>
      </c>
      <c r="C7891" s="9">
        <v>4156</v>
      </c>
      <c r="D7891" s="9" t="s">
        <v>4</v>
      </c>
    </row>
    <row r="7892" spans="1:4" x14ac:dyDescent="0.45">
      <c r="A7892" t="str">
        <f t="shared" si="123"/>
        <v>udp/4156</v>
      </c>
      <c r="B7892" s="9" t="s">
        <v>3930</v>
      </c>
      <c r="C7892" s="9">
        <v>4156</v>
      </c>
      <c r="D7892" s="9" t="s">
        <v>5</v>
      </c>
    </row>
    <row r="7893" spans="1:4" x14ac:dyDescent="0.45">
      <c r="A7893" t="str">
        <f t="shared" si="123"/>
        <v>tcp/4157</v>
      </c>
      <c r="B7893" s="9" t="s">
        <v>3931</v>
      </c>
      <c r="C7893" s="9">
        <v>4157</v>
      </c>
      <c r="D7893" s="9" t="s">
        <v>4</v>
      </c>
    </row>
    <row r="7894" spans="1:4" x14ac:dyDescent="0.45">
      <c r="A7894" t="str">
        <f t="shared" si="123"/>
        <v>udp/4157</v>
      </c>
      <c r="B7894" s="9" t="s">
        <v>3931</v>
      </c>
      <c r="C7894" s="9">
        <v>4157</v>
      </c>
      <c r="D7894" s="9" t="s">
        <v>5</v>
      </c>
    </row>
    <row r="7895" spans="1:4" x14ac:dyDescent="0.45">
      <c r="A7895" t="str">
        <f t="shared" si="123"/>
        <v>tcp/4158</v>
      </c>
      <c r="B7895" s="9" t="s">
        <v>3932</v>
      </c>
      <c r="C7895" s="9">
        <v>4158</v>
      </c>
      <c r="D7895" s="9" t="s">
        <v>4</v>
      </c>
    </row>
    <row r="7896" spans="1:4" x14ac:dyDescent="0.45">
      <c r="A7896" t="str">
        <f t="shared" si="123"/>
        <v>udp/4158</v>
      </c>
      <c r="B7896" s="9" t="s">
        <v>3932</v>
      </c>
      <c r="C7896" s="9">
        <v>4158</v>
      </c>
      <c r="D7896" s="9" t="s">
        <v>5</v>
      </c>
    </row>
    <row r="7897" spans="1:4" x14ac:dyDescent="0.45">
      <c r="A7897" t="str">
        <f t="shared" si="123"/>
        <v>tcp/4159</v>
      </c>
      <c r="B7897" s="9" t="s">
        <v>3933</v>
      </c>
      <c r="C7897" s="9">
        <v>4159</v>
      </c>
      <c r="D7897" s="9" t="s">
        <v>4</v>
      </c>
    </row>
    <row r="7898" spans="1:4" x14ac:dyDescent="0.45">
      <c r="A7898" t="str">
        <f t="shared" si="123"/>
        <v>udp/4159</v>
      </c>
      <c r="B7898" s="9" t="s">
        <v>3933</v>
      </c>
      <c r="C7898" s="9">
        <v>4159</v>
      </c>
      <c r="D7898" s="9" t="s">
        <v>5</v>
      </c>
    </row>
    <row r="7899" spans="1:4" x14ac:dyDescent="0.45">
      <c r="A7899" t="str">
        <f t="shared" si="123"/>
        <v>tcp/4160</v>
      </c>
      <c r="B7899" s="9" t="s">
        <v>3934</v>
      </c>
      <c r="C7899" s="9">
        <v>4160</v>
      </c>
      <c r="D7899" s="9" t="s">
        <v>4</v>
      </c>
    </row>
    <row r="7900" spans="1:4" x14ac:dyDescent="0.45">
      <c r="A7900" t="str">
        <f t="shared" si="123"/>
        <v>udp/4160</v>
      </c>
      <c r="B7900" s="9" t="s">
        <v>3934</v>
      </c>
      <c r="C7900" s="9">
        <v>4160</v>
      </c>
      <c r="D7900" s="9" t="s">
        <v>5</v>
      </c>
    </row>
    <row r="7901" spans="1:4" x14ac:dyDescent="0.45">
      <c r="A7901" t="str">
        <f t="shared" si="123"/>
        <v>tcp/4161</v>
      </c>
      <c r="B7901" s="9" t="s">
        <v>3935</v>
      </c>
      <c r="C7901" s="9">
        <v>4161</v>
      </c>
      <c r="D7901" s="9" t="s">
        <v>4</v>
      </c>
    </row>
    <row r="7902" spans="1:4" x14ac:dyDescent="0.45">
      <c r="A7902" t="str">
        <f t="shared" si="123"/>
        <v>udp/4161</v>
      </c>
      <c r="B7902" s="9" t="s">
        <v>3935</v>
      </c>
      <c r="C7902" s="9">
        <v>4161</v>
      </c>
      <c r="D7902" s="9" t="s">
        <v>5</v>
      </c>
    </row>
    <row r="7903" spans="1:4" x14ac:dyDescent="0.45">
      <c r="A7903" t="str">
        <f t="shared" si="123"/>
        <v>tcp/4162</v>
      </c>
      <c r="B7903" s="9" t="s">
        <v>3936</v>
      </c>
      <c r="C7903" s="9">
        <v>4162</v>
      </c>
      <c r="D7903" s="9" t="s">
        <v>4</v>
      </c>
    </row>
    <row r="7904" spans="1:4" x14ac:dyDescent="0.45">
      <c r="A7904" t="str">
        <f t="shared" si="123"/>
        <v>udp/4162</v>
      </c>
      <c r="B7904" s="9" t="s">
        <v>3936</v>
      </c>
      <c r="C7904" s="9">
        <v>4162</v>
      </c>
      <c r="D7904" s="9" t="s">
        <v>5</v>
      </c>
    </row>
    <row r="7905" spans="1:4" x14ac:dyDescent="0.45">
      <c r="A7905" t="str">
        <f t="shared" si="123"/>
        <v>tcp/4163</v>
      </c>
      <c r="B7905" s="9" t="s">
        <v>3937</v>
      </c>
      <c r="C7905" s="9">
        <v>4163</v>
      </c>
      <c r="D7905" s="9" t="s">
        <v>4</v>
      </c>
    </row>
    <row r="7906" spans="1:4" x14ac:dyDescent="0.45">
      <c r="A7906" t="str">
        <f t="shared" si="123"/>
        <v>udp/4163</v>
      </c>
      <c r="B7906" s="9" t="s">
        <v>3937</v>
      </c>
      <c r="C7906" s="9">
        <v>4163</v>
      </c>
      <c r="D7906" s="9" t="s">
        <v>5</v>
      </c>
    </row>
    <row r="7907" spans="1:4" x14ac:dyDescent="0.45">
      <c r="A7907" t="str">
        <f t="shared" si="123"/>
        <v>tcp/4164</v>
      </c>
      <c r="B7907" s="9" t="s">
        <v>3938</v>
      </c>
      <c r="C7907" s="9">
        <v>4164</v>
      </c>
      <c r="D7907" s="9" t="s">
        <v>4</v>
      </c>
    </row>
    <row r="7908" spans="1:4" x14ac:dyDescent="0.45">
      <c r="A7908" t="str">
        <f t="shared" si="123"/>
        <v>udp/4164</v>
      </c>
      <c r="B7908" s="9" t="s">
        <v>3938</v>
      </c>
      <c r="C7908" s="9">
        <v>4164</v>
      </c>
      <c r="D7908" s="9" t="s">
        <v>5</v>
      </c>
    </row>
    <row r="7909" spans="1:4" x14ac:dyDescent="0.45">
      <c r="A7909" t="str">
        <f t="shared" si="123"/>
        <v>tcp/4165</v>
      </c>
      <c r="B7909" s="9" t="s">
        <v>3939</v>
      </c>
      <c r="C7909" s="9">
        <v>4165</v>
      </c>
      <c r="D7909" s="9" t="s">
        <v>4</v>
      </c>
    </row>
    <row r="7910" spans="1:4" x14ac:dyDescent="0.45">
      <c r="A7910" t="str">
        <f t="shared" si="123"/>
        <v>udp/4165</v>
      </c>
      <c r="B7910" s="9" t="s">
        <v>3939</v>
      </c>
      <c r="C7910" s="9">
        <v>4165</v>
      </c>
      <c r="D7910" s="9" t="s">
        <v>5</v>
      </c>
    </row>
    <row r="7911" spans="1:4" x14ac:dyDescent="0.45">
      <c r="A7911" t="str">
        <f t="shared" si="123"/>
        <v>tcp/4166</v>
      </c>
      <c r="B7911" s="9" t="s">
        <v>3940</v>
      </c>
      <c r="C7911" s="9">
        <v>4166</v>
      </c>
      <c r="D7911" s="9" t="s">
        <v>4</v>
      </c>
    </row>
    <row r="7912" spans="1:4" x14ac:dyDescent="0.45">
      <c r="A7912" t="str">
        <f t="shared" si="123"/>
        <v>udp/4166</v>
      </c>
      <c r="B7912" s="9" t="s">
        <v>3940</v>
      </c>
      <c r="C7912" s="9">
        <v>4166</v>
      </c>
      <c r="D7912" s="9" t="s">
        <v>5</v>
      </c>
    </row>
    <row r="7913" spans="1:4" x14ac:dyDescent="0.45">
      <c r="A7913" t="str">
        <f t="shared" si="123"/>
        <v>tcp/4167</v>
      </c>
      <c r="B7913" s="9" t="s">
        <v>3941</v>
      </c>
      <c r="C7913" s="9">
        <v>4167</v>
      </c>
      <c r="D7913" s="9" t="s">
        <v>4</v>
      </c>
    </row>
    <row r="7914" spans="1:4" x14ac:dyDescent="0.45">
      <c r="A7914" t="str">
        <f t="shared" si="123"/>
        <v>udp/4167</v>
      </c>
      <c r="B7914" s="9" t="s">
        <v>3941</v>
      </c>
      <c r="C7914" s="9">
        <v>4167</v>
      </c>
      <c r="D7914" s="9" t="s">
        <v>5</v>
      </c>
    </row>
    <row r="7915" spans="1:4" x14ac:dyDescent="0.45">
      <c r="A7915" t="str">
        <f t="shared" si="123"/>
        <v>tcp/4168</v>
      </c>
      <c r="B7915" s="9" t="s">
        <v>3942</v>
      </c>
      <c r="C7915" s="9">
        <v>4168</v>
      </c>
      <c r="D7915" s="9" t="s">
        <v>4</v>
      </c>
    </row>
    <row r="7916" spans="1:4" x14ac:dyDescent="0.45">
      <c r="A7916" t="str">
        <f t="shared" si="123"/>
        <v>udp/4168</v>
      </c>
      <c r="B7916" s="9" t="s">
        <v>3942</v>
      </c>
      <c r="C7916" s="9">
        <v>4168</v>
      </c>
      <c r="D7916" s="9" t="s">
        <v>5</v>
      </c>
    </row>
    <row r="7917" spans="1:4" x14ac:dyDescent="0.45">
      <c r="A7917" t="str">
        <f t="shared" si="123"/>
        <v>tcp/4169</v>
      </c>
      <c r="B7917" s="9" t="s">
        <v>3943</v>
      </c>
      <c r="C7917" s="9">
        <v>4169</v>
      </c>
      <c r="D7917" s="9" t="s">
        <v>4</v>
      </c>
    </row>
    <row r="7918" spans="1:4" x14ac:dyDescent="0.45">
      <c r="A7918" t="str">
        <f t="shared" si="123"/>
        <v>udp/4169</v>
      </c>
      <c r="B7918" s="9" t="s">
        <v>3944</v>
      </c>
      <c r="C7918" s="9">
        <v>4169</v>
      </c>
      <c r="D7918" s="9" t="s">
        <v>5</v>
      </c>
    </row>
    <row r="7919" spans="1:4" x14ac:dyDescent="0.45">
      <c r="A7919" t="str">
        <f t="shared" si="123"/>
        <v>tcp/4170</v>
      </c>
      <c r="B7919" s="9" t="s">
        <v>3945</v>
      </c>
      <c r="C7919" s="9">
        <v>4170</v>
      </c>
      <c r="D7919" s="9" t="s">
        <v>4</v>
      </c>
    </row>
    <row r="7920" spans="1:4" x14ac:dyDescent="0.45">
      <c r="A7920" t="str">
        <f t="shared" si="123"/>
        <v>udp/4170</v>
      </c>
      <c r="B7920" s="9"/>
      <c r="C7920" s="9">
        <v>4170</v>
      </c>
      <c r="D7920" s="9" t="s">
        <v>5</v>
      </c>
    </row>
    <row r="7921" spans="1:4" x14ac:dyDescent="0.45">
      <c r="A7921" t="str">
        <f t="shared" si="123"/>
        <v>tcp/4171</v>
      </c>
      <c r="B7921" s="9" t="s">
        <v>3946</v>
      </c>
      <c r="C7921" s="9">
        <v>4171</v>
      </c>
      <c r="D7921" s="9" t="s">
        <v>4</v>
      </c>
    </row>
    <row r="7922" spans="1:4" x14ac:dyDescent="0.45">
      <c r="A7922" t="str">
        <f t="shared" si="123"/>
        <v>udp/4171</v>
      </c>
      <c r="B7922" s="9"/>
      <c r="C7922" s="9">
        <v>4171</v>
      </c>
      <c r="D7922" s="9" t="s">
        <v>5</v>
      </c>
    </row>
    <row r="7923" spans="1:4" x14ac:dyDescent="0.45">
      <c r="A7923" t="str">
        <f t="shared" si="123"/>
        <v>tcp/4172</v>
      </c>
      <c r="B7923" s="9" t="s">
        <v>3947</v>
      </c>
      <c r="C7923" s="9">
        <v>4172</v>
      </c>
      <c r="D7923" s="9" t="s">
        <v>4</v>
      </c>
    </row>
    <row r="7924" spans="1:4" x14ac:dyDescent="0.45">
      <c r="A7924" t="str">
        <f t="shared" si="123"/>
        <v>udp/4172</v>
      </c>
      <c r="B7924" s="9" t="s">
        <v>3947</v>
      </c>
      <c r="C7924" s="9">
        <v>4172</v>
      </c>
      <c r="D7924" s="9" t="s">
        <v>5</v>
      </c>
    </row>
    <row r="7925" spans="1:4" x14ac:dyDescent="0.45">
      <c r="A7925" t="str">
        <f t="shared" si="123"/>
        <v>tcp/4173</v>
      </c>
      <c r="B7925" s="9"/>
      <c r="C7925" s="9">
        <v>4173</v>
      </c>
      <c r="D7925" s="9" t="s">
        <v>4</v>
      </c>
    </row>
    <row r="7926" spans="1:4" x14ac:dyDescent="0.45">
      <c r="A7926" t="str">
        <f t="shared" si="123"/>
        <v>udp/4173</v>
      </c>
      <c r="B7926" s="9" t="s">
        <v>3948</v>
      </c>
      <c r="C7926" s="9">
        <v>4173</v>
      </c>
      <c r="D7926" s="9" t="s">
        <v>5</v>
      </c>
    </row>
    <row r="7927" spans="1:4" x14ac:dyDescent="0.45">
      <c r="A7927" t="str">
        <f t="shared" si="123"/>
        <v>tcp/4174</v>
      </c>
      <c r="B7927" s="9" t="s">
        <v>3949</v>
      </c>
      <c r="C7927" s="9">
        <v>4174</v>
      </c>
      <c r="D7927" s="9" t="s">
        <v>4</v>
      </c>
    </row>
    <row r="7928" spans="1:4" x14ac:dyDescent="0.45">
      <c r="A7928" t="str">
        <f t="shared" si="123"/>
        <v>udp/4174</v>
      </c>
      <c r="B7928" s="9" t="s">
        <v>3950</v>
      </c>
      <c r="C7928" s="9">
        <v>4174</v>
      </c>
      <c r="D7928" s="9" t="s">
        <v>5</v>
      </c>
    </row>
    <row r="7929" spans="1:4" x14ac:dyDescent="0.45">
      <c r="A7929" t="str">
        <f t="shared" si="123"/>
        <v>tcp/4175</v>
      </c>
      <c r="B7929" s="9" t="s">
        <v>3951</v>
      </c>
      <c r="C7929" s="9">
        <v>4175</v>
      </c>
      <c r="D7929" s="9" t="s">
        <v>4</v>
      </c>
    </row>
    <row r="7930" spans="1:4" x14ac:dyDescent="0.45">
      <c r="A7930" t="str">
        <f t="shared" si="123"/>
        <v>udp/4175</v>
      </c>
      <c r="B7930" s="9"/>
      <c r="C7930" s="9">
        <v>4175</v>
      </c>
      <c r="D7930" s="9" t="s">
        <v>5</v>
      </c>
    </row>
    <row r="7931" spans="1:4" x14ac:dyDescent="0.45">
      <c r="A7931" t="str">
        <f t="shared" si="123"/>
        <v>tcp/4176</v>
      </c>
      <c r="B7931" s="9" t="s">
        <v>3952</v>
      </c>
      <c r="C7931" s="9">
        <v>4176</v>
      </c>
      <c r="D7931" s="9" t="s">
        <v>4</v>
      </c>
    </row>
    <row r="7932" spans="1:4" x14ac:dyDescent="0.45">
      <c r="A7932" t="str">
        <f t="shared" si="123"/>
        <v>udp/4176</v>
      </c>
      <c r="B7932" s="9"/>
      <c r="C7932" s="9">
        <v>4176</v>
      </c>
      <c r="D7932" s="9" t="s">
        <v>5</v>
      </c>
    </row>
    <row r="7933" spans="1:4" x14ac:dyDescent="0.45">
      <c r="A7933" t="str">
        <f t="shared" si="123"/>
        <v>tcp/4177</v>
      </c>
      <c r="B7933" s="9" t="s">
        <v>3953</v>
      </c>
      <c r="C7933" s="9">
        <v>4177</v>
      </c>
      <c r="D7933" s="9" t="s">
        <v>4</v>
      </c>
    </row>
    <row r="7934" spans="1:4" x14ac:dyDescent="0.45">
      <c r="A7934" t="str">
        <f t="shared" si="123"/>
        <v>udp/4177</v>
      </c>
      <c r="B7934" s="9" t="s">
        <v>3953</v>
      </c>
      <c r="C7934" s="9">
        <v>4177</v>
      </c>
      <c r="D7934" s="9" t="s">
        <v>5</v>
      </c>
    </row>
    <row r="7935" spans="1:4" x14ac:dyDescent="0.45">
      <c r="A7935" t="str">
        <f t="shared" si="123"/>
        <v>tcp/4178</v>
      </c>
      <c r="B7935" s="9" t="s">
        <v>3954</v>
      </c>
      <c r="C7935" s="9">
        <v>4178</v>
      </c>
      <c r="D7935" s="9" t="s">
        <v>4</v>
      </c>
    </row>
    <row r="7936" spans="1:4" x14ac:dyDescent="0.45">
      <c r="A7936" t="str">
        <f t="shared" si="123"/>
        <v>udp/4178</v>
      </c>
      <c r="B7936" s="9" t="s">
        <v>3954</v>
      </c>
      <c r="C7936" s="9">
        <v>4178</v>
      </c>
      <c r="D7936" s="9" t="s">
        <v>5</v>
      </c>
    </row>
    <row r="7937" spans="1:4" x14ac:dyDescent="0.45">
      <c r="A7937" t="str">
        <f t="shared" si="123"/>
        <v>tcp/4179</v>
      </c>
      <c r="B7937" s="9" t="s">
        <v>3955</v>
      </c>
      <c r="C7937" s="9">
        <v>4179</v>
      </c>
      <c r="D7937" s="9" t="s">
        <v>4</v>
      </c>
    </row>
    <row r="7938" spans="1:4" x14ac:dyDescent="0.45">
      <c r="A7938" t="str">
        <f t="shared" ref="A7938:A8001" si="124">D7938&amp;"/"&amp;C7938</f>
        <v>udp/4179</v>
      </c>
      <c r="B7938" s="9" t="s">
        <v>3955</v>
      </c>
      <c r="C7938" s="9">
        <v>4179</v>
      </c>
      <c r="D7938" s="9" t="s">
        <v>5</v>
      </c>
    </row>
    <row r="7939" spans="1:4" x14ac:dyDescent="0.45">
      <c r="A7939" t="str">
        <f t="shared" si="124"/>
        <v>tcp/4180</v>
      </c>
      <c r="B7939" s="9" t="s">
        <v>3956</v>
      </c>
      <c r="C7939" s="9">
        <v>4180</v>
      </c>
      <c r="D7939" s="9" t="s">
        <v>4</v>
      </c>
    </row>
    <row r="7940" spans="1:4" x14ac:dyDescent="0.45">
      <c r="A7940" t="str">
        <f t="shared" si="124"/>
        <v>udp/4180</v>
      </c>
      <c r="B7940" s="9" t="s">
        <v>3956</v>
      </c>
      <c r="C7940" s="9">
        <v>4180</v>
      </c>
      <c r="D7940" s="9" t="s">
        <v>5</v>
      </c>
    </row>
    <row r="7941" spans="1:4" x14ac:dyDescent="0.45">
      <c r="A7941" t="str">
        <f t="shared" si="124"/>
        <v>tcp/4181</v>
      </c>
      <c r="B7941" s="9" t="s">
        <v>3957</v>
      </c>
      <c r="C7941" s="9">
        <v>4181</v>
      </c>
      <c r="D7941" s="9" t="s">
        <v>4</v>
      </c>
    </row>
    <row r="7942" spans="1:4" x14ac:dyDescent="0.45">
      <c r="A7942" t="str">
        <f t="shared" si="124"/>
        <v>udp/4181</v>
      </c>
      <c r="B7942" s="9" t="s">
        <v>3957</v>
      </c>
      <c r="C7942" s="9">
        <v>4181</v>
      </c>
      <c r="D7942" s="9" t="s">
        <v>5</v>
      </c>
    </row>
    <row r="7943" spans="1:4" x14ac:dyDescent="0.45">
      <c r="A7943" t="str">
        <f t="shared" si="124"/>
        <v>tcp/4182</v>
      </c>
      <c r="B7943" s="9" t="s">
        <v>3958</v>
      </c>
      <c r="C7943" s="9">
        <v>4182</v>
      </c>
      <c r="D7943" s="9" t="s">
        <v>4</v>
      </c>
    </row>
    <row r="7944" spans="1:4" x14ac:dyDescent="0.45">
      <c r="A7944" t="str">
        <f t="shared" si="124"/>
        <v>udp/4182</v>
      </c>
      <c r="B7944" s="9" t="s">
        <v>3958</v>
      </c>
      <c r="C7944" s="9">
        <v>4182</v>
      </c>
      <c r="D7944" s="9" t="s">
        <v>5</v>
      </c>
    </row>
    <row r="7945" spans="1:4" x14ac:dyDescent="0.45">
      <c r="A7945" t="str">
        <f t="shared" si="124"/>
        <v>tcp/4183</v>
      </c>
      <c r="B7945" s="9" t="s">
        <v>3959</v>
      </c>
      <c r="C7945" s="9">
        <v>4183</v>
      </c>
      <c r="D7945" s="9" t="s">
        <v>4</v>
      </c>
    </row>
    <row r="7946" spans="1:4" x14ac:dyDescent="0.45">
      <c r="A7946" t="str">
        <f t="shared" si="124"/>
        <v>udp/4183</v>
      </c>
      <c r="B7946" s="9" t="s">
        <v>3959</v>
      </c>
      <c r="C7946" s="9">
        <v>4183</v>
      </c>
      <c r="D7946" s="9" t="s">
        <v>5</v>
      </c>
    </row>
    <row r="7947" spans="1:4" x14ac:dyDescent="0.45">
      <c r="A7947" t="str">
        <f t="shared" si="124"/>
        <v>tcp/4184</v>
      </c>
      <c r="B7947" s="9" t="s">
        <v>3960</v>
      </c>
      <c r="C7947" s="9">
        <v>4184</v>
      </c>
      <c r="D7947" s="9" t="s">
        <v>4</v>
      </c>
    </row>
    <row r="7948" spans="1:4" x14ac:dyDescent="0.45">
      <c r="A7948" t="str">
        <f t="shared" si="124"/>
        <v>tcp/4184</v>
      </c>
      <c r="B7948" s="9" t="s">
        <v>3961</v>
      </c>
      <c r="C7948" s="9">
        <v>4184</v>
      </c>
      <c r="D7948" s="9" t="s">
        <v>4</v>
      </c>
    </row>
    <row r="7949" spans="1:4" x14ac:dyDescent="0.45">
      <c r="A7949" t="str">
        <f t="shared" si="124"/>
        <v>udp/4184</v>
      </c>
      <c r="B7949" s="9" t="s">
        <v>3960</v>
      </c>
      <c r="C7949" s="9">
        <v>4184</v>
      </c>
      <c r="D7949" s="9" t="s">
        <v>5</v>
      </c>
    </row>
    <row r="7950" spans="1:4" x14ac:dyDescent="0.45">
      <c r="A7950" t="str">
        <f t="shared" si="124"/>
        <v>udp/4184</v>
      </c>
      <c r="B7950" s="9" t="s">
        <v>3961</v>
      </c>
      <c r="C7950" s="9">
        <v>4184</v>
      </c>
      <c r="D7950" s="9" t="s">
        <v>5</v>
      </c>
    </row>
    <row r="7951" spans="1:4" x14ac:dyDescent="0.45">
      <c r="A7951" t="str">
        <f t="shared" si="124"/>
        <v>tcp/4185</v>
      </c>
      <c r="B7951" s="9" t="s">
        <v>3962</v>
      </c>
      <c r="C7951" s="9">
        <v>4185</v>
      </c>
      <c r="D7951" s="9" t="s">
        <v>4</v>
      </c>
    </row>
    <row r="7952" spans="1:4" x14ac:dyDescent="0.45">
      <c r="A7952" t="str">
        <f t="shared" si="124"/>
        <v>udp/4185</v>
      </c>
      <c r="B7952" s="9" t="s">
        <v>3962</v>
      </c>
      <c r="C7952" s="9">
        <v>4185</v>
      </c>
      <c r="D7952" s="9" t="s">
        <v>5</v>
      </c>
    </row>
    <row r="7953" spans="1:4" x14ac:dyDescent="0.45">
      <c r="A7953" t="str">
        <f t="shared" si="124"/>
        <v>tcp/4186</v>
      </c>
      <c r="B7953" s="9" t="s">
        <v>3963</v>
      </c>
      <c r="C7953" s="9">
        <v>4186</v>
      </c>
      <c r="D7953" s="9" t="s">
        <v>4</v>
      </c>
    </row>
    <row r="7954" spans="1:4" x14ac:dyDescent="0.45">
      <c r="A7954" t="str">
        <f t="shared" si="124"/>
        <v>udp/4186</v>
      </c>
      <c r="B7954" s="9"/>
      <c r="C7954" s="9">
        <v>4186</v>
      </c>
      <c r="D7954" s="9" t="s">
        <v>5</v>
      </c>
    </row>
    <row r="7955" spans="1:4" x14ac:dyDescent="0.45">
      <c r="A7955" t="str">
        <f t="shared" si="124"/>
        <v>tcp/4187</v>
      </c>
      <c r="B7955" s="9" t="s">
        <v>3964</v>
      </c>
      <c r="C7955" s="9">
        <v>4187</v>
      </c>
      <c r="D7955" s="9" t="s">
        <v>4</v>
      </c>
    </row>
    <row r="7956" spans="1:4" x14ac:dyDescent="0.45">
      <c r="A7956" t="str">
        <f t="shared" si="124"/>
        <v>tcp/4187</v>
      </c>
      <c r="B7956" s="9" t="s">
        <v>3965</v>
      </c>
      <c r="C7956" s="9">
        <v>4187</v>
      </c>
      <c r="D7956" s="9" t="s">
        <v>4</v>
      </c>
    </row>
    <row r="7957" spans="1:4" x14ac:dyDescent="0.45">
      <c r="A7957" t="str">
        <f t="shared" si="124"/>
        <v>udp/4187</v>
      </c>
      <c r="B7957" s="9"/>
      <c r="C7957" s="9">
        <v>4187</v>
      </c>
      <c r="D7957" s="9" t="s">
        <v>5</v>
      </c>
    </row>
    <row r="7958" spans="1:4" x14ac:dyDescent="0.45">
      <c r="A7958" t="str">
        <f t="shared" si="124"/>
        <v>tcp/4188</v>
      </c>
      <c r="B7958" s="9" t="s">
        <v>3966</v>
      </c>
      <c r="C7958" s="9">
        <v>4188</v>
      </c>
      <c r="D7958" s="9" t="s">
        <v>4</v>
      </c>
    </row>
    <row r="7959" spans="1:4" x14ac:dyDescent="0.45">
      <c r="A7959" t="str">
        <f t="shared" si="124"/>
        <v>udp/4188</v>
      </c>
      <c r="B7959" s="9" t="s">
        <v>3966</v>
      </c>
      <c r="C7959" s="9">
        <v>4188</v>
      </c>
      <c r="D7959" s="9" t="s">
        <v>5</v>
      </c>
    </row>
    <row r="7960" spans="1:4" x14ac:dyDescent="0.45">
      <c r="A7960" t="str">
        <f t="shared" si="124"/>
        <v>tcp/4189</v>
      </c>
      <c r="B7960" s="9" t="s">
        <v>3967</v>
      </c>
      <c r="C7960" s="9">
        <v>4189</v>
      </c>
      <c r="D7960" s="9" t="s">
        <v>4</v>
      </c>
    </row>
    <row r="7961" spans="1:4" x14ac:dyDescent="0.45">
      <c r="A7961" t="str">
        <f t="shared" si="124"/>
        <v>udp/4189</v>
      </c>
      <c r="B7961" s="9"/>
      <c r="C7961" s="9">
        <v>4189</v>
      </c>
      <c r="D7961" s="9" t="s">
        <v>5</v>
      </c>
    </row>
    <row r="7962" spans="1:4" x14ac:dyDescent="0.45">
      <c r="A7962" t="str">
        <f t="shared" si="124"/>
        <v>tcp/4190</v>
      </c>
      <c r="B7962" s="9" t="s">
        <v>3968</v>
      </c>
      <c r="C7962" s="9">
        <v>4190</v>
      </c>
      <c r="D7962" s="9" t="s">
        <v>4</v>
      </c>
    </row>
    <row r="7963" spans="1:4" x14ac:dyDescent="0.45">
      <c r="A7963" t="str">
        <f t="shared" si="124"/>
        <v>udp/4190</v>
      </c>
      <c r="B7963" s="9"/>
      <c r="C7963" s="9">
        <v>4190</v>
      </c>
      <c r="D7963" s="9" t="s">
        <v>5</v>
      </c>
    </row>
    <row r="7964" spans="1:4" x14ac:dyDescent="0.45">
      <c r="A7964" t="str">
        <f t="shared" si="124"/>
        <v>tcp/4191</v>
      </c>
      <c r="B7964" s="9"/>
      <c r="C7964" s="9">
        <v>4191</v>
      </c>
      <c r="D7964" s="9" t="s">
        <v>4</v>
      </c>
    </row>
    <row r="7965" spans="1:4" x14ac:dyDescent="0.45">
      <c r="A7965" t="str">
        <f t="shared" si="124"/>
        <v>udp/4191</v>
      </c>
      <c r="B7965" s="9" t="s">
        <v>3969</v>
      </c>
      <c r="C7965" s="9">
        <v>4191</v>
      </c>
      <c r="D7965" s="9" t="s">
        <v>5</v>
      </c>
    </row>
    <row r="7966" spans="1:4" x14ac:dyDescent="0.45">
      <c r="A7966" t="str">
        <f t="shared" si="124"/>
        <v>tcp/4192</v>
      </c>
      <c r="B7966" s="9" t="s">
        <v>3970</v>
      </c>
      <c r="C7966" s="9">
        <v>4192</v>
      </c>
      <c r="D7966" s="9" t="s">
        <v>4</v>
      </c>
    </row>
    <row r="7967" spans="1:4" x14ac:dyDescent="0.45">
      <c r="A7967" t="str">
        <f t="shared" si="124"/>
        <v>udp/4192</v>
      </c>
      <c r="B7967" s="9" t="s">
        <v>3971</v>
      </c>
      <c r="C7967" s="9">
        <v>4192</v>
      </c>
      <c r="D7967" s="9" t="s">
        <v>5</v>
      </c>
    </row>
    <row r="7968" spans="1:4" x14ac:dyDescent="0.45">
      <c r="A7968" t="str">
        <f t="shared" si="124"/>
        <v>tcp/4193</v>
      </c>
      <c r="B7968" s="9" t="s">
        <v>3972</v>
      </c>
      <c r="C7968" s="9">
        <v>4193</v>
      </c>
      <c r="D7968" s="9" t="s">
        <v>4</v>
      </c>
    </row>
    <row r="7969" spans="1:4" x14ac:dyDescent="0.45">
      <c r="A7969" t="str">
        <f t="shared" si="124"/>
        <v>udp/4193</v>
      </c>
      <c r="B7969" s="9"/>
      <c r="C7969" s="9">
        <v>4193</v>
      </c>
      <c r="D7969" s="9" t="s">
        <v>5</v>
      </c>
    </row>
    <row r="7970" spans="1:4" x14ac:dyDescent="0.45">
      <c r="A7970" t="str">
        <f t="shared" si="124"/>
        <v>/4194</v>
      </c>
      <c r="B7970" s="9"/>
      <c r="C7970" s="9">
        <v>4194</v>
      </c>
      <c r="D7970" s="9"/>
    </row>
    <row r="7971" spans="1:4" x14ac:dyDescent="0.45">
      <c r="A7971" t="str">
        <f t="shared" si="124"/>
        <v>tcp/4195</v>
      </c>
      <c r="B7971" s="9" t="s">
        <v>3973</v>
      </c>
      <c r="C7971" s="9">
        <v>4195</v>
      </c>
      <c r="D7971" s="9" t="s">
        <v>4</v>
      </c>
    </row>
    <row r="7972" spans="1:4" x14ac:dyDescent="0.45">
      <c r="A7972" t="str">
        <f t="shared" si="124"/>
        <v>udp/4195</v>
      </c>
      <c r="B7972" s="9" t="s">
        <v>3973</v>
      </c>
      <c r="C7972" s="9">
        <v>4195</v>
      </c>
      <c r="D7972" s="9" t="s">
        <v>5</v>
      </c>
    </row>
    <row r="7973" spans="1:4" x14ac:dyDescent="0.45">
      <c r="A7973" t="str">
        <f t="shared" si="124"/>
        <v>sctp/4195</v>
      </c>
      <c r="B7973" s="9" t="s">
        <v>3973</v>
      </c>
      <c r="C7973" s="9">
        <v>4195</v>
      </c>
      <c r="D7973" s="9" t="s">
        <v>11</v>
      </c>
    </row>
    <row r="7974" spans="1:4" x14ac:dyDescent="0.45">
      <c r="A7974" t="str">
        <f t="shared" si="124"/>
        <v>dccp/4195</v>
      </c>
      <c r="B7974" s="9" t="s">
        <v>3973</v>
      </c>
      <c r="C7974" s="9">
        <v>4195</v>
      </c>
      <c r="D7974" s="9" t="s">
        <v>12</v>
      </c>
    </row>
    <row r="7975" spans="1:4" x14ac:dyDescent="0.45">
      <c r="A7975" t="str">
        <f t="shared" si="124"/>
        <v>/4196</v>
      </c>
      <c r="B7975" s="9"/>
      <c r="C7975" s="9">
        <v>4196</v>
      </c>
      <c r="D7975" s="9"/>
    </row>
    <row r="7976" spans="1:4" x14ac:dyDescent="0.45">
      <c r="A7976" t="str">
        <f t="shared" si="124"/>
        <v>tcp/4197</v>
      </c>
      <c r="B7976" s="9" t="s">
        <v>3974</v>
      </c>
      <c r="C7976" s="9">
        <v>4197</v>
      </c>
      <c r="D7976" s="9" t="s">
        <v>4</v>
      </c>
    </row>
    <row r="7977" spans="1:4" x14ac:dyDescent="0.45">
      <c r="A7977" t="str">
        <f t="shared" si="124"/>
        <v>udp/4197</v>
      </c>
      <c r="B7977" s="9" t="s">
        <v>3974</v>
      </c>
      <c r="C7977" s="9">
        <v>4197</v>
      </c>
      <c r="D7977" s="9" t="s">
        <v>5</v>
      </c>
    </row>
    <row r="7978" spans="1:4" x14ac:dyDescent="0.45">
      <c r="A7978" t="str">
        <f t="shared" si="124"/>
        <v>/4198</v>
      </c>
      <c r="B7978" s="9"/>
      <c r="C7978" s="9">
        <v>4198</v>
      </c>
      <c r="D7978" s="9"/>
    </row>
    <row r="7979" spans="1:4" x14ac:dyDescent="0.45">
      <c r="A7979" t="str">
        <f t="shared" si="124"/>
        <v>tcp/4199</v>
      </c>
      <c r="B7979" s="9" t="s">
        <v>3975</v>
      </c>
      <c r="C7979" s="9">
        <v>4199</v>
      </c>
      <c r="D7979" s="9" t="s">
        <v>4</v>
      </c>
    </row>
    <row r="7980" spans="1:4" x14ac:dyDescent="0.45">
      <c r="A7980" t="str">
        <f t="shared" si="124"/>
        <v>udp/4199</v>
      </c>
      <c r="B7980" s="9" t="s">
        <v>3975</v>
      </c>
      <c r="C7980" s="9">
        <v>4199</v>
      </c>
      <c r="D7980" s="9" t="s">
        <v>5</v>
      </c>
    </row>
    <row r="7981" spans="1:4" x14ac:dyDescent="0.45">
      <c r="A7981" t="str">
        <f t="shared" si="124"/>
        <v>/4200-4299</v>
      </c>
      <c r="B7981" s="9" t="s">
        <v>3976</v>
      </c>
      <c r="C7981" s="9" t="s">
        <v>3977</v>
      </c>
      <c r="D7981" s="9"/>
    </row>
    <row r="7982" spans="1:4" x14ac:dyDescent="0.45">
      <c r="A7982" t="str">
        <f t="shared" si="124"/>
        <v>tcp/4300</v>
      </c>
      <c r="B7982" s="9" t="s">
        <v>3978</v>
      </c>
      <c r="C7982" s="9">
        <v>4300</v>
      </c>
      <c r="D7982" s="9" t="s">
        <v>4</v>
      </c>
    </row>
    <row r="7983" spans="1:4" x14ac:dyDescent="0.45">
      <c r="A7983" t="str">
        <f t="shared" si="124"/>
        <v>udp/4300</v>
      </c>
      <c r="B7983" s="9" t="s">
        <v>3978</v>
      </c>
      <c r="C7983" s="9">
        <v>4300</v>
      </c>
      <c r="D7983" s="9" t="s">
        <v>5</v>
      </c>
    </row>
    <row r="7984" spans="1:4" x14ac:dyDescent="0.45">
      <c r="A7984" t="str">
        <f t="shared" si="124"/>
        <v>tcp/4301</v>
      </c>
      <c r="B7984" s="9" t="s">
        <v>3979</v>
      </c>
      <c r="C7984" s="9">
        <v>4301</v>
      </c>
      <c r="D7984" s="9" t="s">
        <v>4</v>
      </c>
    </row>
    <row r="7985" spans="1:4" x14ac:dyDescent="0.45">
      <c r="A7985" t="str">
        <f t="shared" si="124"/>
        <v>udp/4301</v>
      </c>
      <c r="B7985" s="9" t="s">
        <v>3979</v>
      </c>
      <c r="C7985" s="9">
        <v>4301</v>
      </c>
      <c r="D7985" s="9" t="s">
        <v>5</v>
      </c>
    </row>
    <row r="7986" spans="1:4" x14ac:dyDescent="0.45">
      <c r="A7986" t="str">
        <f t="shared" si="124"/>
        <v>tcp/4302</v>
      </c>
      <c r="B7986" s="9" t="s">
        <v>3980</v>
      </c>
      <c r="C7986" s="9">
        <v>4302</v>
      </c>
      <c r="D7986" s="9" t="s">
        <v>4</v>
      </c>
    </row>
    <row r="7987" spans="1:4" x14ac:dyDescent="0.45">
      <c r="A7987" t="str">
        <f t="shared" si="124"/>
        <v>udp/4302</v>
      </c>
      <c r="B7987" s="9" t="s">
        <v>3980</v>
      </c>
      <c r="C7987" s="9">
        <v>4302</v>
      </c>
      <c r="D7987" s="9" t="s">
        <v>5</v>
      </c>
    </row>
    <row r="7988" spans="1:4" x14ac:dyDescent="0.45">
      <c r="A7988" t="str">
        <f t="shared" si="124"/>
        <v>tcp/4303</v>
      </c>
      <c r="B7988" s="9" t="s">
        <v>3981</v>
      </c>
      <c r="C7988" s="9">
        <v>4303</v>
      </c>
      <c r="D7988" s="9" t="s">
        <v>4</v>
      </c>
    </row>
    <row r="7989" spans="1:4" x14ac:dyDescent="0.45">
      <c r="A7989" t="str">
        <f t="shared" si="124"/>
        <v>udp/4303</v>
      </c>
      <c r="B7989" s="9" t="s">
        <v>3981</v>
      </c>
      <c r="C7989" s="9">
        <v>4303</v>
      </c>
      <c r="D7989" s="9" t="s">
        <v>5</v>
      </c>
    </row>
    <row r="7990" spans="1:4" x14ac:dyDescent="0.45">
      <c r="A7990" t="str">
        <f t="shared" si="124"/>
        <v>tcp/4304</v>
      </c>
      <c r="B7990" s="9" t="s">
        <v>3982</v>
      </c>
      <c r="C7990" s="9">
        <v>4304</v>
      </c>
      <c r="D7990" s="9" t="s">
        <v>4</v>
      </c>
    </row>
    <row r="7991" spans="1:4" x14ac:dyDescent="0.45">
      <c r="A7991" t="str">
        <f t="shared" si="124"/>
        <v>udp/4304</v>
      </c>
      <c r="B7991" s="9" t="s">
        <v>3982</v>
      </c>
      <c r="C7991" s="9">
        <v>4304</v>
      </c>
      <c r="D7991" s="9" t="s">
        <v>5</v>
      </c>
    </row>
    <row r="7992" spans="1:4" x14ac:dyDescent="0.45">
      <c r="A7992" t="str">
        <f t="shared" si="124"/>
        <v>tcp/4305</v>
      </c>
      <c r="B7992" s="9" t="s">
        <v>3983</v>
      </c>
      <c r="C7992" s="9">
        <v>4305</v>
      </c>
      <c r="D7992" s="9" t="s">
        <v>4</v>
      </c>
    </row>
    <row r="7993" spans="1:4" x14ac:dyDescent="0.45">
      <c r="A7993" t="str">
        <f t="shared" si="124"/>
        <v>udp/4305</v>
      </c>
      <c r="B7993" s="9" t="s">
        <v>3983</v>
      </c>
      <c r="C7993" s="9">
        <v>4305</v>
      </c>
      <c r="D7993" s="9" t="s">
        <v>5</v>
      </c>
    </row>
    <row r="7994" spans="1:4" x14ac:dyDescent="0.45">
      <c r="A7994" t="str">
        <f t="shared" si="124"/>
        <v>tcp/4306</v>
      </c>
      <c r="B7994" s="9" t="s">
        <v>3984</v>
      </c>
      <c r="C7994" s="9">
        <v>4306</v>
      </c>
      <c r="D7994" s="9" t="s">
        <v>4</v>
      </c>
    </row>
    <row r="7995" spans="1:4" x14ac:dyDescent="0.45">
      <c r="A7995" t="str">
        <f t="shared" si="124"/>
        <v>udp/4306</v>
      </c>
      <c r="B7995" s="9" t="s">
        <v>3984</v>
      </c>
      <c r="C7995" s="9">
        <v>4306</v>
      </c>
      <c r="D7995" s="9" t="s">
        <v>5</v>
      </c>
    </row>
    <row r="7996" spans="1:4" x14ac:dyDescent="0.45">
      <c r="A7996" t="str">
        <f t="shared" si="124"/>
        <v>tcp/4307</v>
      </c>
      <c r="B7996" s="9" t="s">
        <v>3985</v>
      </c>
      <c r="C7996" s="9">
        <v>4307</v>
      </c>
      <c r="D7996" s="9" t="s">
        <v>4</v>
      </c>
    </row>
    <row r="7997" spans="1:4" x14ac:dyDescent="0.45">
      <c r="A7997" t="str">
        <f t="shared" si="124"/>
        <v>udp/4307</v>
      </c>
      <c r="B7997" s="9" t="s">
        <v>3985</v>
      </c>
      <c r="C7997" s="9">
        <v>4307</v>
      </c>
      <c r="D7997" s="9" t="s">
        <v>5</v>
      </c>
    </row>
    <row r="7998" spans="1:4" x14ac:dyDescent="0.45">
      <c r="A7998" t="str">
        <f t="shared" si="124"/>
        <v>tcp/4308</v>
      </c>
      <c r="B7998" s="9" t="s">
        <v>3986</v>
      </c>
      <c r="C7998" s="9">
        <v>4308</v>
      </c>
      <c r="D7998" s="9" t="s">
        <v>4</v>
      </c>
    </row>
    <row r="7999" spans="1:4" x14ac:dyDescent="0.45">
      <c r="A7999" t="str">
        <f t="shared" si="124"/>
        <v>udp/4308</v>
      </c>
      <c r="B7999" s="9" t="s">
        <v>3986</v>
      </c>
      <c r="C7999" s="9">
        <v>4308</v>
      </c>
      <c r="D7999" s="9" t="s">
        <v>5</v>
      </c>
    </row>
    <row r="8000" spans="1:4" x14ac:dyDescent="0.45">
      <c r="A8000" t="str">
        <f t="shared" si="124"/>
        <v>tcp/4309</v>
      </c>
      <c r="B8000" s="9" t="s">
        <v>3987</v>
      </c>
      <c r="C8000" s="9">
        <v>4309</v>
      </c>
      <c r="D8000" s="9" t="s">
        <v>4</v>
      </c>
    </row>
    <row r="8001" spans="1:4" x14ac:dyDescent="0.45">
      <c r="A8001" t="str">
        <f t="shared" si="124"/>
        <v>udp/4309</v>
      </c>
      <c r="B8001" s="9" t="s">
        <v>3987</v>
      </c>
      <c r="C8001" s="9">
        <v>4309</v>
      </c>
      <c r="D8001" s="9" t="s">
        <v>5</v>
      </c>
    </row>
    <row r="8002" spans="1:4" x14ac:dyDescent="0.45">
      <c r="A8002" t="str">
        <f t="shared" ref="A8002:A8065" si="125">D8002&amp;"/"&amp;C8002</f>
        <v>tcp/4310</v>
      </c>
      <c r="B8002" s="9" t="s">
        <v>3988</v>
      </c>
      <c r="C8002" s="9">
        <v>4310</v>
      </c>
      <c r="D8002" s="9" t="s">
        <v>4</v>
      </c>
    </row>
    <row r="8003" spans="1:4" x14ac:dyDescent="0.45">
      <c r="A8003" t="str">
        <f t="shared" si="125"/>
        <v>udp/4310</v>
      </c>
      <c r="B8003" s="9" t="s">
        <v>3988</v>
      </c>
      <c r="C8003" s="9">
        <v>4310</v>
      </c>
      <c r="D8003" s="9" t="s">
        <v>5</v>
      </c>
    </row>
    <row r="8004" spans="1:4" x14ac:dyDescent="0.45">
      <c r="A8004" t="str">
        <f t="shared" si="125"/>
        <v>tcp/4311</v>
      </c>
      <c r="B8004" s="9" t="s">
        <v>3989</v>
      </c>
      <c r="C8004" s="9">
        <v>4311</v>
      </c>
      <c r="D8004" s="9" t="s">
        <v>4</v>
      </c>
    </row>
    <row r="8005" spans="1:4" x14ac:dyDescent="0.45">
      <c r="A8005" t="str">
        <f t="shared" si="125"/>
        <v>udp/4311</v>
      </c>
      <c r="B8005" s="9"/>
      <c r="C8005" s="9">
        <v>4311</v>
      </c>
      <c r="D8005" s="9" t="s">
        <v>5</v>
      </c>
    </row>
    <row r="8006" spans="1:4" x14ac:dyDescent="0.45">
      <c r="A8006" t="str">
        <f t="shared" si="125"/>
        <v>tcp/4312</v>
      </c>
      <c r="B8006" s="9" t="s">
        <v>3990</v>
      </c>
      <c r="C8006" s="9">
        <v>4312</v>
      </c>
      <c r="D8006" s="9" t="s">
        <v>4</v>
      </c>
    </row>
    <row r="8007" spans="1:4" x14ac:dyDescent="0.45">
      <c r="A8007" t="str">
        <f t="shared" si="125"/>
        <v>udp/4312</v>
      </c>
      <c r="B8007" s="9"/>
      <c r="C8007" s="9">
        <v>4312</v>
      </c>
      <c r="D8007" s="9" t="s">
        <v>5</v>
      </c>
    </row>
    <row r="8008" spans="1:4" x14ac:dyDescent="0.45">
      <c r="A8008" t="str">
        <f t="shared" si="125"/>
        <v>tcp/4313</v>
      </c>
      <c r="B8008" s="9" t="s">
        <v>3991</v>
      </c>
      <c r="C8008" s="9">
        <v>4313</v>
      </c>
      <c r="D8008" s="9" t="s">
        <v>4</v>
      </c>
    </row>
    <row r="8009" spans="1:4" x14ac:dyDescent="0.45">
      <c r="A8009" t="str">
        <f t="shared" si="125"/>
        <v>udp/4313</v>
      </c>
      <c r="B8009" s="9"/>
      <c r="C8009" s="9">
        <v>4313</v>
      </c>
      <c r="D8009" s="9" t="s">
        <v>5</v>
      </c>
    </row>
    <row r="8010" spans="1:4" x14ac:dyDescent="0.45">
      <c r="A8010" t="str">
        <f t="shared" si="125"/>
        <v>tcp/4314</v>
      </c>
      <c r="B8010" s="9" t="s">
        <v>3992</v>
      </c>
      <c r="C8010" s="9">
        <v>4314</v>
      </c>
      <c r="D8010" s="9" t="s">
        <v>4</v>
      </c>
    </row>
    <row r="8011" spans="1:4" x14ac:dyDescent="0.45">
      <c r="A8011" t="str">
        <f t="shared" si="125"/>
        <v>udp/4314</v>
      </c>
      <c r="B8011" s="9"/>
      <c r="C8011" s="9">
        <v>4314</v>
      </c>
      <c r="D8011" s="9" t="s">
        <v>5</v>
      </c>
    </row>
    <row r="8012" spans="1:4" x14ac:dyDescent="0.45">
      <c r="A8012" t="str">
        <f t="shared" si="125"/>
        <v>/4315</v>
      </c>
      <c r="B8012" s="9"/>
      <c r="C8012" s="9">
        <v>4315</v>
      </c>
      <c r="D8012" s="9"/>
    </row>
    <row r="8013" spans="1:4" x14ac:dyDescent="0.45">
      <c r="A8013" t="str">
        <f t="shared" si="125"/>
        <v>tcp/4316</v>
      </c>
      <c r="B8013" s="9" t="s">
        <v>3993</v>
      </c>
      <c r="C8013" s="9">
        <v>4316</v>
      </c>
      <c r="D8013" s="9" t="s">
        <v>4</v>
      </c>
    </row>
    <row r="8014" spans="1:4" x14ac:dyDescent="0.45">
      <c r="A8014" t="str">
        <f t="shared" si="125"/>
        <v>udp/4316</v>
      </c>
      <c r="B8014" s="9"/>
      <c r="C8014" s="9">
        <v>4316</v>
      </c>
      <c r="D8014" s="9" t="s">
        <v>5</v>
      </c>
    </row>
    <row r="8015" spans="1:4" x14ac:dyDescent="0.45">
      <c r="A8015" t="str">
        <f t="shared" si="125"/>
        <v>tcp/4317</v>
      </c>
      <c r="B8015" s="9" t="s">
        <v>3994</v>
      </c>
      <c r="C8015" s="9">
        <v>4317</v>
      </c>
      <c r="D8015" s="9" t="s">
        <v>4</v>
      </c>
    </row>
    <row r="8016" spans="1:4" x14ac:dyDescent="0.45">
      <c r="A8016" t="str">
        <f t="shared" si="125"/>
        <v>udp/4317</v>
      </c>
      <c r="B8016" s="9"/>
      <c r="C8016" s="9">
        <v>4317</v>
      </c>
      <c r="D8016" s="9" t="s">
        <v>5</v>
      </c>
    </row>
    <row r="8017" spans="1:4" x14ac:dyDescent="0.45">
      <c r="A8017" t="str">
        <f t="shared" si="125"/>
        <v>/4318-4319</v>
      </c>
      <c r="B8017" s="9"/>
      <c r="C8017" s="9" t="s">
        <v>3995</v>
      </c>
      <c r="D8017" s="9"/>
    </row>
    <row r="8018" spans="1:4" x14ac:dyDescent="0.45">
      <c r="A8018" t="str">
        <f t="shared" si="125"/>
        <v>tcp/4320</v>
      </c>
      <c r="B8018" s="9" t="s">
        <v>3996</v>
      </c>
      <c r="C8018" s="9">
        <v>4320</v>
      </c>
      <c r="D8018" s="9" t="s">
        <v>4</v>
      </c>
    </row>
    <row r="8019" spans="1:4" x14ac:dyDescent="0.45">
      <c r="A8019" t="str">
        <f t="shared" si="125"/>
        <v>udp/4320</v>
      </c>
      <c r="B8019" s="9" t="s">
        <v>3996</v>
      </c>
      <c r="C8019" s="9">
        <v>4320</v>
      </c>
      <c r="D8019" s="9" t="s">
        <v>5</v>
      </c>
    </row>
    <row r="8020" spans="1:4" x14ac:dyDescent="0.45">
      <c r="A8020" t="str">
        <f t="shared" si="125"/>
        <v>tcp/4321</v>
      </c>
      <c r="B8020" s="9" t="s">
        <v>3997</v>
      </c>
      <c r="C8020" s="9">
        <v>4321</v>
      </c>
      <c r="D8020" s="9" t="s">
        <v>4</v>
      </c>
    </row>
    <row r="8021" spans="1:4" x14ac:dyDescent="0.45">
      <c r="A8021" t="str">
        <f t="shared" si="125"/>
        <v>udp/4321</v>
      </c>
      <c r="B8021" s="9" t="s">
        <v>3997</v>
      </c>
      <c r="C8021" s="9">
        <v>4321</v>
      </c>
      <c r="D8021" s="9" t="s">
        <v>5</v>
      </c>
    </row>
    <row r="8022" spans="1:4" x14ac:dyDescent="0.45">
      <c r="A8022" t="str">
        <f t="shared" si="125"/>
        <v>tcp/4322</v>
      </c>
      <c r="B8022" s="9" t="s">
        <v>3998</v>
      </c>
      <c r="C8022" s="9">
        <v>4322</v>
      </c>
      <c r="D8022" s="9" t="s">
        <v>4</v>
      </c>
    </row>
    <row r="8023" spans="1:4" x14ac:dyDescent="0.45">
      <c r="A8023" t="str">
        <f t="shared" si="125"/>
        <v>udp/4322</v>
      </c>
      <c r="B8023" s="9" t="s">
        <v>3998</v>
      </c>
      <c r="C8023" s="9">
        <v>4322</v>
      </c>
      <c r="D8023" s="9" t="s">
        <v>5</v>
      </c>
    </row>
    <row r="8024" spans="1:4" x14ac:dyDescent="0.45">
      <c r="A8024" t="str">
        <f t="shared" si="125"/>
        <v>tcp/4323</v>
      </c>
      <c r="B8024" s="9" t="s">
        <v>3999</v>
      </c>
      <c r="C8024" s="9">
        <v>4323</v>
      </c>
      <c r="D8024" s="9" t="s">
        <v>4</v>
      </c>
    </row>
    <row r="8025" spans="1:4" x14ac:dyDescent="0.45">
      <c r="A8025" t="str">
        <f t="shared" si="125"/>
        <v>udp/4323</v>
      </c>
      <c r="B8025" s="9" t="s">
        <v>3999</v>
      </c>
      <c r="C8025" s="9">
        <v>4323</v>
      </c>
      <c r="D8025" s="9" t="s">
        <v>5</v>
      </c>
    </row>
    <row r="8026" spans="1:4" x14ac:dyDescent="0.45">
      <c r="A8026" t="str">
        <f t="shared" si="125"/>
        <v>/4324</v>
      </c>
      <c r="B8026" s="9"/>
      <c r="C8026" s="9">
        <v>4324</v>
      </c>
      <c r="D8026" s="9"/>
    </row>
    <row r="8027" spans="1:4" x14ac:dyDescent="0.45">
      <c r="A8027" t="str">
        <f t="shared" si="125"/>
        <v>tcp/4325</v>
      </c>
      <c r="B8027" s="9" t="s">
        <v>4000</v>
      </c>
      <c r="C8027" s="9">
        <v>4325</v>
      </c>
      <c r="D8027" s="9" t="s">
        <v>4</v>
      </c>
    </row>
    <row r="8028" spans="1:4" x14ac:dyDescent="0.45">
      <c r="A8028" t="str">
        <f t="shared" si="125"/>
        <v>udp/4325</v>
      </c>
      <c r="B8028" s="9" t="s">
        <v>4000</v>
      </c>
      <c r="C8028" s="9">
        <v>4325</v>
      </c>
      <c r="D8028" s="9" t="s">
        <v>5</v>
      </c>
    </row>
    <row r="8029" spans="1:4" x14ac:dyDescent="0.45">
      <c r="A8029" t="str">
        <f t="shared" si="125"/>
        <v>tcp/4326</v>
      </c>
      <c r="B8029" s="9" t="s">
        <v>4001</v>
      </c>
      <c r="C8029" s="9">
        <v>4326</v>
      </c>
      <c r="D8029" s="9" t="s">
        <v>4</v>
      </c>
    </row>
    <row r="8030" spans="1:4" x14ac:dyDescent="0.45">
      <c r="A8030" t="str">
        <f t="shared" si="125"/>
        <v>udp/4326</v>
      </c>
      <c r="B8030" s="9" t="s">
        <v>4001</v>
      </c>
      <c r="C8030" s="9">
        <v>4326</v>
      </c>
      <c r="D8030" s="9" t="s">
        <v>5</v>
      </c>
    </row>
    <row r="8031" spans="1:4" x14ac:dyDescent="0.45">
      <c r="A8031" t="str">
        <f t="shared" si="125"/>
        <v>tcp/4327</v>
      </c>
      <c r="B8031" s="9" t="s">
        <v>4002</v>
      </c>
      <c r="C8031" s="9">
        <v>4327</v>
      </c>
      <c r="D8031" s="9" t="s">
        <v>4</v>
      </c>
    </row>
    <row r="8032" spans="1:4" x14ac:dyDescent="0.45">
      <c r="A8032" t="str">
        <f t="shared" si="125"/>
        <v>udp/4327</v>
      </c>
      <c r="B8032" s="9" t="s">
        <v>4002</v>
      </c>
      <c r="C8032" s="9">
        <v>4327</v>
      </c>
      <c r="D8032" s="9" t="s">
        <v>5</v>
      </c>
    </row>
    <row r="8033" spans="1:4" x14ac:dyDescent="0.45">
      <c r="A8033" t="str">
        <f t="shared" si="125"/>
        <v>tcp/4328</v>
      </c>
      <c r="B8033" s="9" t="s">
        <v>4003</v>
      </c>
      <c r="C8033" s="9">
        <v>4328</v>
      </c>
      <c r="D8033" s="9" t="s">
        <v>4</v>
      </c>
    </row>
    <row r="8034" spans="1:4" x14ac:dyDescent="0.45">
      <c r="A8034" t="str">
        <f t="shared" si="125"/>
        <v>udp/4328</v>
      </c>
      <c r="B8034" s="9" t="s">
        <v>4003</v>
      </c>
      <c r="C8034" s="9">
        <v>4328</v>
      </c>
      <c r="D8034" s="9" t="s">
        <v>5</v>
      </c>
    </row>
    <row r="8035" spans="1:4" x14ac:dyDescent="0.45">
      <c r="A8035" t="str">
        <f t="shared" si="125"/>
        <v>tcp/4329</v>
      </c>
      <c r="B8035" s="9" t="s">
        <v>4004</v>
      </c>
      <c r="C8035" s="9">
        <v>4329</v>
      </c>
      <c r="D8035" s="9" t="s">
        <v>4</v>
      </c>
    </row>
    <row r="8036" spans="1:4" x14ac:dyDescent="0.45">
      <c r="A8036" t="str">
        <f t="shared" si="125"/>
        <v>udp/4329</v>
      </c>
      <c r="B8036" s="9"/>
      <c r="C8036" s="9">
        <v>4329</v>
      </c>
      <c r="D8036" s="9" t="s">
        <v>5</v>
      </c>
    </row>
    <row r="8037" spans="1:4" x14ac:dyDescent="0.45">
      <c r="A8037" t="str">
        <f t="shared" si="125"/>
        <v>tcp/4330</v>
      </c>
      <c r="B8037" s="9" t="s">
        <v>4005</v>
      </c>
      <c r="C8037" s="9">
        <v>4330</v>
      </c>
      <c r="D8037" s="9" t="s">
        <v>4</v>
      </c>
    </row>
    <row r="8038" spans="1:4" x14ac:dyDescent="0.45">
      <c r="A8038" t="str">
        <f t="shared" si="125"/>
        <v>udp/4330</v>
      </c>
      <c r="B8038" s="9"/>
      <c r="C8038" s="9">
        <v>4330</v>
      </c>
      <c r="D8038" s="9" t="s">
        <v>5</v>
      </c>
    </row>
    <row r="8039" spans="1:4" x14ac:dyDescent="0.45">
      <c r="A8039" t="str">
        <f t="shared" si="125"/>
        <v>tcp/4331</v>
      </c>
      <c r="B8039" s="9" t="s">
        <v>4006</v>
      </c>
      <c r="C8039" s="9">
        <v>4331</v>
      </c>
      <c r="D8039" s="9" t="s">
        <v>4</v>
      </c>
    </row>
    <row r="8040" spans="1:4" x14ac:dyDescent="0.45">
      <c r="A8040" t="str">
        <f t="shared" si="125"/>
        <v>udp/4331</v>
      </c>
      <c r="B8040" s="9"/>
      <c r="C8040" s="9">
        <v>4331</v>
      </c>
      <c r="D8040" s="9" t="s">
        <v>5</v>
      </c>
    </row>
    <row r="8041" spans="1:4" x14ac:dyDescent="0.45">
      <c r="A8041" t="str">
        <f t="shared" si="125"/>
        <v>tcp/4332</v>
      </c>
      <c r="B8041" s="9" t="s">
        <v>4007</v>
      </c>
      <c r="C8041" s="9">
        <v>4332</v>
      </c>
      <c r="D8041" s="9" t="s">
        <v>4</v>
      </c>
    </row>
    <row r="8042" spans="1:4" x14ac:dyDescent="0.45">
      <c r="A8042" t="str">
        <f t="shared" si="125"/>
        <v>udp/4332</v>
      </c>
      <c r="B8042" s="9"/>
      <c r="C8042" s="9">
        <v>4332</v>
      </c>
      <c r="D8042" s="9" t="s">
        <v>5</v>
      </c>
    </row>
    <row r="8043" spans="1:4" x14ac:dyDescent="0.45">
      <c r="A8043" t="str">
        <f t="shared" si="125"/>
        <v>tcp/4333</v>
      </c>
      <c r="B8043" s="9" t="s">
        <v>4008</v>
      </c>
      <c r="C8043" s="9">
        <v>4333</v>
      </c>
      <c r="D8043" s="9" t="s">
        <v>4</v>
      </c>
    </row>
    <row r="8044" spans="1:4" x14ac:dyDescent="0.45">
      <c r="A8044" t="str">
        <f t="shared" si="125"/>
        <v>udp/4333</v>
      </c>
      <c r="B8044" s="9" t="s">
        <v>4008</v>
      </c>
      <c r="C8044" s="9">
        <v>4333</v>
      </c>
      <c r="D8044" s="9" t="s">
        <v>5</v>
      </c>
    </row>
    <row r="8045" spans="1:4" x14ac:dyDescent="0.45">
      <c r="A8045" t="str">
        <f t="shared" si="125"/>
        <v>sctp/4333</v>
      </c>
      <c r="B8045" s="9" t="s">
        <v>4008</v>
      </c>
      <c r="C8045" s="9">
        <v>4333</v>
      </c>
      <c r="D8045" s="9" t="s">
        <v>11</v>
      </c>
    </row>
    <row r="8046" spans="1:4" x14ac:dyDescent="0.45">
      <c r="A8046" t="str">
        <f t="shared" si="125"/>
        <v>tcp/4334</v>
      </c>
      <c r="B8046" s="9" t="s">
        <v>4009</v>
      </c>
      <c r="C8046" s="9">
        <v>4334</v>
      </c>
      <c r="D8046" s="9" t="s">
        <v>4</v>
      </c>
    </row>
    <row r="8047" spans="1:4" x14ac:dyDescent="0.45">
      <c r="A8047" t="str">
        <f t="shared" si="125"/>
        <v>udp/4334</v>
      </c>
      <c r="B8047" s="9"/>
      <c r="C8047" s="9">
        <v>4334</v>
      </c>
      <c r="D8047" s="9" t="s">
        <v>5</v>
      </c>
    </row>
    <row r="8048" spans="1:4" x14ac:dyDescent="0.45">
      <c r="A8048" t="str">
        <f t="shared" si="125"/>
        <v>tcp/4335</v>
      </c>
      <c r="B8048" s="9" t="s">
        <v>4010</v>
      </c>
      <c r="C8048" s="9">
        <v>4335</v>
      </c>
      <c r="D8048" s="9" t="s">
        <v>4</v>
      </c>
    </row>
    <row r="8049" spans="1:4" x14ac:dyDescent="0.45">
      <c r="A8049" t="str">
        <f t="shared" si="125"/>
        <v>udp/4335</v>
      </c>
      <c r="B8049" s="9"/>
      <c r="C8049" s="9">
        <v>4335</v>
      </c>
      <c r="D8049" s="9" t="s">
        <v>5</v>
      </c>
    </row>
    <row r="8050" spans="1:4" x14ac:dyDescent="0.45">
      <c r="A8050" t="str">
        <f t="shared" si="125"/>
        <v>tcp/4336</v>
      </c>
      <c r="B8050" s="9" t="s">
        <v>4011</v>
      </c>
      <c r="C8050" s="9">
        <v>4336</v>
      </c>
      <c r="D8050" s="9" t="s">
        <v>4</v>
      </c>
    </row>
    <row r="8051" spans="1:4" x14ac:dyDescent="0.45">
      <c r="A8051" t="str">
        <f t="shared" si="125"/>
        <v>udp/4336</v>
      </c>
      <c r="B8051" s="9"/>
      <c r="C8051" s="9">
        <v>4336</v>
      </c>
      <c r="D8051" s="9" t="s">
        <v>5</v>
      </c>
    </row>
    <row r="8052" spans="1:4" x14ac:dyDescent="0.45">
      <c r="A8052" t="str">
        <f t="shared" si="125"/>
        <v>/4337-4339</v>
      </c>
      <c r="B8052" s="9"/>
      <c r="C8052" s="9" t="s">
        <v>4012</v>
      </c>
      <c r="D8052" s="9"/>
    </row>
    <row r="8053" spans="1:4" x14ac:dyDescent="0.45">
      <c r="A8053" t="str">
        <f t="shared" si="125"/>
        <v>tcp/4340</v>
      </c>
      <c r="B8053" s="9" t="s">
        <v>4013</v>
      </c>
      <c r="C8053" s="9">
        <v>4340</v>
      </c>
      <c r="D8053" s="9" t="s">
        <v>4</v>
      </c>
    </row>
    <row r="8054" spans="1:4" x14ac:dyDescent="0.45">
      <c r="A8054" t="str">
        <f t="shared" si="125"/>
        <v>udp/4340</v>
      </c>
      <c r="B8054" s="9" t="s">
        <v>4013</v>
      </c>
      <c r="C8054" s="9">
        <v>4340</v>
      </c>
      <c r="D8054" s="9" t="s">
        <v>5</v>
      </c>
    </row>
    <row r="8055" spans="1:4" x14ac:dyDescent="0.45">
      <c r="A8055" t="str">
        <f t="shared" si="125"/>
        <v>tcp/4341</v>
      </c>
      <c r="B8055" s="9"/>
      <c r="C8055" s="9">
        <v>4341</v>
      </c>
      <c r="D8055" s="9" t="s">
        <v>4</v>
      </c>
    </row>
    <row r="8056" spans="1:4" x14ac:dyDescent="0.45">
      <c r="A8056" t="str">
        <f t="shared" si="125"/>
        <v>udp/4341</v>
      </c>
      <c r="B8056" s="9" t="s">
        <v>4014</v>
      </c>
      <c r="C8056" s="9">
        <v>4341</v>
      </c>
      <c r="D8056" s="9" t="s">
        <v>5</v>
      </c>
    </row>
    <row r="8057" spans="1:4" x14ac:dyDescent="0.45">
      <c r="A8057" t="str">
        <f t="shared" si="125"/>
        <v>tcp/4342</v>
      </c>
      <c r="B8057" s="9"/>
      <c r="C8057" s="9">
        <v>4342</v>
      </c>
      <c r="D8057" s="9" t="s">
        <v>4</v>
      </c>
    </row>
    <row r="8058" spans="1:4" x14ac:dyDescent="0.45">
      <c r="A8058" t="str">
        <f t="shared" si="125"/>
        <v>udp/4342</v>
      </c>
      <c r="B8058" s="9" t="s">
        <v>4015</v>
      </c>
      <c r="C8058" s="9">
        <v>4342</v>
      </c>
      <c r="D8058" s="9" t="s">
        <v>5</v>
      </c>
    </row>
    <row r="8059" spans="1:4" x14ac:dyDescent="0.45">
      <c r="A8059" t="str">
        <f t="shared" si="125"/>
        <v>tcp/4343</v>
      </c>
      <c r="B8059" s="9" t="s">
        <v>4016</v>
      </c>
      <c r="C8059" s="9">
        <v>4343</v>
      </c>
      <c r="D8059" s="9" t="s">
        <v>4</v>
      </c>
    </row>
    <row r="8060" spans="1:4" x14ac:dyDescent="0.45">
      <c r="A8060" t="str">
        <f t="shared" si="125"/>
        <v>udp/4343</v>
      </c>
      <c r="B8060" s="9" t="s">
        <v>4016</v>
      </c>
      <c r="C8060" s="9">
        <v>4343</v>
      </c>
      <c r="D8060" s="9" t="s">
        <v>5</v>
      </c>
    </row>
    <row r="8061" spans="1:4" x14ac:dyDescent="0.45">
      <c r="A8061" t="str">
        <f t="shared" si="125"/>
        <v>tcp/4344</v>
      </c>
      <c r="B8061" s="9" t="s">
        <v>4017</v>
      </c>
      <c r="C8061" s="9">
        <v>4344</v>
      </c>
      <c r="D8061" s="9" t="s">
        <v>4</v>
      </c>
    </row>
    <row r="8062" spans="1:4" x14ac:dyDescent="0.45">
      <c r="A8062" t="str">
        <f t="shared" si="125"/>
        <v>udp/4344</v>
      </c>
      <c r="B8062" s="9" t="s">
        <v>4017</v>
      </c>
      <c r="C8062" s="9">
        <v>4344</v>
      </c>
      <c r="D8062" s="9" t="s">
        <v>5</v>
      </c>
    </row>
    <row r="8063" spans="1:4" x14ac:dyDescent="0.45">
      <c r="A8063" t="str">
        <f t="shared" si="125"/>
        <v>tcp/4345</v>
      </c>
      <c r="B8063" s="9" t="s">
        <v>4018</v>
      </c>
      <c r="C8063" s="9">
        <v>4345</v>
      </c>
      <c r="D8063" s="9" t="s">
        <v>4</v>
      </c>
    </row>
    <row r="8064" spans="1:4" x14ac:dyDescent="0.45">
      <c r="A8064" t="str">
        <f t="shared" si="125"/>
        <v>udp/4345</v>
      </c>
      <c r="B8064" s="9" t="s">
        <v>4018</v>
      </c>
      <c r="C8064" s="9">
        <v>4345</v>
      </c>
      <c r="D8064" s="9" t="s">
        <v>5</v>
      </c>
    </row>
    <row r="8065" spans="1:4" x14ac:dyDescent="0.45">
      <c r="A8065" t="str">
        <f t="shared" si="125"/>
        <v>tcp/4346</v>
      </c>
      <c r="B8065" s="9" t="s">
        <v>4019</v>
      </c>
      <c r="C8065" s="9">
        <v>4346</v>
      </c>
      <c r="D8065" s="9" t="s">
        <v>4</v>
      </c>
    </row>
    <row r="8066" spans="1:4" x14ac:dyDescent="0.45">
      <c r="A8066" t="str">
        <f t="shared" ref="A8066:A8129" si="126">D8066&amp;"/"&amp;C8066</f>
        <v>udp/4346</v>
      </c>
      <c r="B8066" s="9" t="s">
        <v>4019</v>
      </c>
      <c r="C8066" s="9">
        <v>4346</v>
      </c>
      <c r="D8066" s="9" t="s">
        <v>5</v>
      </c>
    </row>
    <row r="8067" spans="1:4" x14ac:dyDescent="0.45">
      <c r="A8067" t="str">
        <f t="shared" si="126"/>
        <v>tcp/4347</v>
      </c>
      <c r="B8067" s="9" t="s">
        <v>4020</v>
      </c>
      <c r="C8067" s="9">
        <v>4347</v>
      </c>
      <c r="D8067" s="9" t="s">
        <v>4</v>
      </c>
    </row>
    <row r="8068" spans="1:4" x14ac:dyDescent="0.45">
      <c r="A8068" t="str">
        <f t="shared" si="126"/>
        <v>udp/4347</v>
      </c>
      <c r="B8068" s="9" t="s">
        <v>4020</v>
      </c>
      <c r="C8068" s="9">
        <v>4347</v>
      </c>
      <c r="D8068" s="9" t="s">
        <v>5</v>
      </c>
    </row>
    <row r="8069" spans="1:4" x14ac:dyDescent="0.45">
      <c r="A8069" t="str">
        <f t="shared" si="126"/>
        <v>tcp/4348</v>
      </c>
      <c r="B8069" s="9" t="s">
        <v>4021</v>
      </c>
      <c r="C8069" s="9">
        <v>4348</v>
      </c>
      <c r="D8069" s="9" t="s">
        <v>4</v>
      </c>
    </row>
    <row r="8070" spans="1:4" x14ac:dyDescent="0.45">
      <c r="A8070" t="str">
        <f t="shared" si="126"/>
        <v>udp/4348</v>
      </c>
      <c r="B8070" s="9" t="s">
        <v>4021</v>
      </c>
      <c r="C8070" s="9">
        <v>4348</v>
      </c>
      <c r="D8070" s="9" t="s">
        <v>5</v>
      </c>
    </row>
    <row r="8071" spans="1:4" x14ac:dyDescent="0.45">
      <c r="A8071" t="str">
        <f t="shared" si="126"/>
        <v>tcp/4349</v>
      </c>
      <c r="B8071" s="9" t="s">
        <v>4022</v>
      </c>
      <c r="C8071" s="9">
        <v>4349</v>
      </c>
      <c r="D8071" s="9" t="s">
        <v>4</v>
      </c>
    </row>
    <row r="8072" spans="1:4" x14ac:dyDescent="0.45">
      <c r="A8072" t="str">
        <f t="shared" si="126"/>
        <v>udp/4349</v>
      </c>
      <c r="B8072" s="9" t="s">
        <v>4022</v>
      </c>
      <c r="C8072" s="9">
        <v>4349</v>
      </c>
      <c r="D8072" s="9" t="s">
        <v>5</v>
      </c>
    </row>
    <row r="8073" spans="1:4" x14ac:dyDescent="0.45">
      <c r="A8073" t="str">
        <f t="shared" si="126"/>
        <v>tcp/4350</v>
      </c>
      <c r="B8073" s="9" t="s">
        <v>4023</v>
      </c>
      <c r="C8073" s="9">
        <v>4350</v>
      </c>
      <c r="D8073" s="9" t="s">
        <v>4</v>
      </c>
    </row>
    <row r="8074" spans="1:4" x14ac:dyDescent="0.45">
      <c r="A8074" t="str">
        <f t="shared" si="126"/>
        <v>udp/4350</v>
      </c>
      <c r="B8074" s="9" t="s">
        <v>4023</v>
      </c>
      <c r="C8074" s="9">
        <v>4350</v>
      </c>
      <c r="D8074" s="9" t="s">
        <v>5</v>
      </c>
    </row>
    <row r="8075" spans="1:4" x14ac:dyDescent="0.45">
      <c r="A8075" t="str">
        <f t="shared" si="126"/>
        <v>tcp/4351</v>
      </c>
      <c r="B8075" s="9" t="s">
        <v>4024</v>
      </c>
      <c r="C8075" s="9">
        <v>4351</v>
      </c>
      <c r="D8075" s="9" t="s">
        <v>4</v>
      </c>
    </row>
    <row r="8076" spans="1:4" x14ac:dyDescent="0.45">
      <c r="A8076" t="str">
        <f t="shared" si="126"/>
        <v>udp/4351</v>
      </c>
      <c r="B8076" s="9" t="s">
        <v>4024</v>
      </c>
      <c r="C8076" s="9">
        <v>4351</v>
      </c>
      <c r="D8076" s="9" t="s">
        <v>5</v>
      </c>
    </row>
    <row r="8077" spans="1:4" x14ac:dyDescent="0.45">
      <c r="A8077" t="str">
        <f t="shared" si="126"/>
        <v>tcp/4352</v>
      </c>
      <c r="B8077" s="9" t="s">
        <v>4025</v>
      </c>
      <c r="C8077" s="9">
        <v>4352</v>
      </c>
      <c r="D8077" s="9" t="s">
        <v>4</v>
      </c>
    </row>
    <row r="8078" spans="1:4" x14ac:dyDescent="0.45">
      <c r="A8078" t="str">
        <f t="shared" si="126"/>
        <v>udp/4352</v>
      </c>
      <c r="B8078" s="9" t="s">
        <v>4025</v>
      </c>
      <c r="C8078" s="9">
        <v>4352</v>
      </c>
      <c r="D8078" s="9" t="s">
        <v>5</v>
      </c>
    </row>
    <row r="8079" spans="1:4" x14ac:dyDescent="0.45">
      <c r="A8079" t="str">
        <f t="shared" si="126"/>
        <v>tcp/4353</v>
      </c>
      <c r="B8079" s="9" t="s">
        <v>4026</v>
      </c>
      <c r="C8079" s="9">
        <v>4353</v>
      </c>
      <c r="D8079" s="9" t="s">
        <v>4</v>
      </c>
    </row>
    <row r="8080" spans="1:4" x14ac:dyDescent="0.45">
      <c r="A8080" t="str">
        <f t="shared" si="126"/>
        <v>udp/4353</v>
      </c>
      <c r="B8080" s="9" t="s">
        <v>4026</v>
      </c>
      <c r="C8080" s="9">
        <v>4353</v>
      </c>
      <c r="D8080" s="9" t="s">
        <v>5</v>
      </c>
    </row>
    <row r="8081" spans="1:4" x14ac:dyDescent="0.45">
      <c r="A8081" t="str">
        <f t="shared" si="126"/>
        <v>tcp/4354</v>
      </c>
      <c r="B8081" s="9" t="s">
        <v>4027</v>
      </c>
      <c r="C8081" s="9">
        <v>4354</v>
      </c>
      <c r="D8081" s="9" t="s">
        <v>4</v>
      </c>
    </row>
    <row r="8082" spans="1:4" x14ac:dyDescent="0.45">
      <c r="A8082" t="str">
        <f t="shared" si="126"/>
        <v>udp/4354</v>
      </c>
      <c r="B8082" s="9" t="s">
        <v>4027</v>
      </c>
      <c r="C8082" s="9">
        <v>4354</v>
      </c>
      <c r="D8082" s="9" t="s">
        <v>5</v>
      </c>
    </row>
    <row r="8083" spans="1:4" x14ac:dyDescent="0.45">
      <c r="A8083" t="str">
        <f t="shared" si="126"/>
        <v>tcp/4355</v>
      </c>
      <c r="B8083" s="9" t="s">
        <v>4028</v>
      </c>
      <c r="C8083" s="9">
        <v>4355</v>
      </c>
      <c r="D8083" s="9" t="s">
        <v>4</v>
      </c>
    </row>
    <row r="8084" spans="1:4" x14ac:dyDescent="0.45">
      <c r="A8084" t="str">
        <f t="shared" si="126"/>
        <v>udp/4355</v>
      </c>
      <c r="B8084" s="9" t="s">
        <v>4028</v>
      </c>
      <c r="C8084" s="9">
        <v>4355</v>
      </c>
      <c r="D8084" s="9" t="s">
        <v>5</v>
      </c>
    </row>
    <row r="8085" spans="1:4" x14ac:dyDescent="0.45">
      <c r="A8085" t="str">
        <f t="shared" si="126"/>
        <v>tcp/4356</v>
      </c>
      <c r="B8085" s="9" t="s">
        <v>4029</v>
      </c>
      <c r="C8085" s="9">
        <v>4356</v>
      </c>
      <c r="D8085" s="9" t="s">
        <v>4</v>
      </c>
    </row>
    <row r="8086" spans="1:4" x14ac:dyDescent="0.45">
      <c r="A8086" t="str">
        <f t="shared" si="126"/>
        <v>udp/4356</v>
      </c>
      <c r="B8086" s="9" t="s">
        <v>4029</v>
      </c>
      <c r="C8086" s="9">
        <v>4356</v>
      </c>
      <c r="D8086" s="9" t="s">
        <v>5</v>
      </c>
    </row>
    <row r="8087" spans="1:4" x14ac:dyDescent="0.45">
      <c r="A8087" t="str">
        <f t="shared" si="126"/>
        <v>tcp/4357</v>
      </c>
      <c r="B8087" s="9" t="s">
        <v>4030</v>
      </c>
      <c r="C8087" s="9">
        <v>4357</v>
      </c>
      <c r="D8087" s="9" t="s">
        <v>4</v>
      </c>
    </row>
    <row r="8088" spans="1:4" x14ac:dyDescent="0.45">
      <c r="A8088" t="str">
        <f t="shared" si="126"/>
        <v>udp/4357</v>
      </c>
      <c r="B8088" s="9" t="s">
        <v>4030</v>
      </c>
      <c r="C8088" s="9">
        <v>4357</v>
      </c>
      <c r="D8088" s="9" t="s">
        <v>5</v>
      </c>
    </row>
    <row r="8089" spans="1:4" x14ac:dyDescent="0.45">
      <c r="A8089" t="str">
        <f t="shared" si="126"/>
        <v>tcp/4358</v>
      </c>
      <c r="B8089" s="9" t="s">
        <v>4031</v>
      </c>
      <c r="C8089" s="9">
        <v>4358</v>
      </c>
      <c r="D8089" s="9" t="s">
        <v>4</v>
      </c>
    </row>
    <row r="8090" spans="1:4" x14ac:dyDescent="0.45">
      <c r="A8090" t="str">
        <f t="shared" si="126"/>
        <v>udp/4358</v>
      </c>
      <c r="B8090" s="9" t="s">
        <v>4031</v>
      </c>
      <c r="C8090" s="9">
        <v>4358</v>
      </c>
      <c r="D8090" s="9" t="s">
        <v>5</v>
      </c>
    </row>
    <row r="8091" spans="1:4" x14ac:dyDescent="0.45">
      <c r="A8091" t="str">
        <f t="shared" si="126"/>
        <v>tcp/4359</v>
      </c>
      <c r="B8091" s="9" t="s">
        <v>4032</v>
      </c>
      <c r="C8091" s="9">
        <v>4359</v>
      </c>
      <c r="D8091" s="9" t="s">
        <v>4</v>
      </c>
    </row>
    <row r="8092" spans="1:4" x14ac:dyDescent="0.45">
      <c r="A8092" t="str">
        <f t="shared" si="126"/>
        <v>udp/4359</v>
      </c>
      <c r="B8092" s="9" t="s">
        <v>4032</v>
      </c>
      <c r="C8092" s="9">
        <v>4359</v>
      </c>
      <c r="D8092" s="9" t="s">
        <v>5</v>
      </c>
    </row>
    <row r="8093" spans="1:4" x14ac:dyDescent="0.45">
      <c r="A8093" t="str">
        <f t="shared" si="126"/>
        <v>tcp/4360</v>
      </c>
      <c r="B8093" s="9" t="s">
        <v>4033</v>
      </c>
      <c r="C8093" s="9">
        <v>4360</v>
      </c>
      <c r="D8093" s="9" t="s">
        <v>4</v>
      </c>
    </row>
    <row r="8094" spans="1:4" x14ac:dyDescent="0.45">
      <c r="A8094" t="str">
        <f t="shared" si="126"/>
        <v>tcp/4360</v>
      </c>
      <c r="B8094" s="9" t="s">
        <v>4034</v>
      </c>
      <c r="C8094" s="9">
        <v>4360</v>
      </c>
      <c r="D8094" s="9" t="s">
        <v>4</v>
      </c>
    </row>
    <row r="8095" spans="1:4" x14ac:dyDescent="0.45">
      <c r="A8095" t="str">
        <f t="shared" si="126"/>
        <v>udp/4360</v>
      </c>
      <c r="B8095" s="9"/>
      <c r="C8095" s="9">
        <v>4360</v>
      </c>
      <c r="D8095" s="9" t="s">
        <v>5</v>
      </c>
    </row>
    <row r="8096" spans="1:4" x14ac:dyDescent="0.45">
      <c r="A8096" t="str">
        <f t="shared" si="126"/>
        <v>tcp/4361</v>
      </c>
      <c r="B8096" s="9"/>
      <c r="C8096" s="9">
        <v>4361</v>
      </c>
      <c r="D8096" s="9" t="s">
        <v>4</v>
      </c>
    </row>
    <row r="8097" spans="1:4" x14ac:dyDescent="0.45">
      <c r="A8097" t="str">
        <f t="shared" si="126"/>
        <v>udp/4361</v>
      </c>
      <c r="B8097" s="9" t="s">
        <v>4035</v>
      </c>
      <c r="C8097" s="9">
        <v>4361</v>
      </c>
      <c r="D8097" s="9" t="s">
        <v>5</v>
      </c>
    </row>
    <row r="8098" spans="1:4" x14ac:dyDescent="0.45">
      <c r="A8098" t="str">
        <f t="shared" si="126"/>
        <v>tcp/4362</v>
      </c>
      <c r="B8098" s="9"/>
      <c r="C8098" s="9">
        <v>4362</v>
      </c>
      <c r="D8098" s="9" t="s">
        <v>4</v>
      </c>
    </row>
    <row r="8099" spans="1:4" x14ac:dyDescent="0.45">
      <c r="A8099" t="str">
        <f t="shared" si="126"/>
        <v>udp/4362</v>
      </c>
      <c r="B8099" s="9" t="s">
        <v>4036</v>
      </c>
      <c r="C8099" s="9">
        <v>4362</v>
      </c>
      <c r="D8099" s="9" t="s">
        <v>5</v>
      </c>
    </row>
    <row r="8100" spans="1:4" x14ac:dyDescent="0.45">
      <c r="A8100" t="str">
        <f t="shared" si="126"/>
        <v>/4363-4365</v>
      </c>
      <c r="B8100" s="9"/>
      <c r="C8100" s="9" t="s">
        <v>4037</v>
      </c>
      <c r="D8100" s="9"/>
    </row>
    <row r="8101" spans="1:4" x14ac:dyDescent="0.45">
      <c r="A8101" t="str">
        <f t="shared" si="126"/>
        <v>udp/4366</v>
      </c>
      <c r="B8101" s="9" t="s">
        <v>4038</v>
      </c>
      <c r="C8101" s="9">
        <v>4366</v>
      </c>
      <c r="D8101" s="9" t="s">
        <v>5</v>
      </c>
    </row>
    <row r="8102" spans="1:4" x14ac:dyDescent="0.45">
      <c r="A8102" t="str">
        <f t="shared" si="126"/>
        <v>tcp/4366</v>
      </c>
      <c r="B8102" s="9"/>
      <c r="C8102" s="9">
        <v>4366</v>
      </c>
      <c r="D8102" s="9" t="s">
        <v>4</v>
      </c>
    </row>
    <row r="8103" spans="1:4" x14ac:dyDescent="0.45">
      <c r="A8103" t="str">
        <f t="shared" si="126"/>
        <v>/4367</v>
      </c>
      <c r="B8103" s="9"/>
      <c r="C8103" s="9">
        <v>4367</v>
      </c>
      <c r="D8103" s="9"/>
    </row>
    <row r="8104" spans="1:4" x14ac:dyDescent="0.45">
      <c r="A8104" t="str">
        <f t="shared" si="126"/>
        <v>tcp/4368</v>
      </c>
      <c r="B8104" s="9" t="s">
        <v>4039</v>
      </c>
      <c r="C8104" s="9">
        <v>4368</v>
      </c>
      <c r="D8104" s="9" t="s">
        <v>4</v>
      </c>
    </row>
    <row r="8105" spans="1:4" x14ac:dyDescent="0.45">
      <c r="A8105" t="str">
        <f t="shared" si="126"/>
        <v>udp/4368</v>
      </c>
      <c r="B8105" s="9" t="s">
        <v>4039</v>
      </c>
      <c r="C8105" s="9">
        <v>4368</v>
      </c>
      <c r="D8105" s="9" t="s">
        <v>5</v>
      </c>
    </row>
    <row r="8106" spans="1:4" x14ac:dyDescent="0.45">
      <c r="A8106" t="str">
        <f t="shared" si="126"/>
        <v>tcp/4369</v>
      </c>
      <c r="B8106" s="9" t="s">
        <v>4040</v>
      </c>
      <c r="C8106" s="9">
        <v>4369</v>
      </c>
      <c r="D8106" s="9" t="s">
        <v>4</v>
      </c>
    </row>
    <row r="8107" spans="1:4" x14ac:dyDescent="0.45">
      <c r="A8107" t="str">
        <f t="shared" si="126"/>
        <v>udp/4369</v>
      </c>
      <c r="B8107" s="9" t="s">
        <v>4040</v>
      </c>
      <c r="C8107" s="9">
        <v>4369</v>
      </c>
      <c r="D8107" s="9" t="s">
        <v>5</v>
      </c>
    </row>
    <row r="8108" spans="1:4" x14ac:dyDescent="0.45">
      <c r="A8108" t="str">
        <f t="shared" si="126"/>
        <v>tcp/4370</v>
      </c>
      <c r="B8108" s="9" t="s">
        <v>4041</v>
      </c>
      <c r="C8108" s="9">
        <v>4370</v>
      </c>
      <c r="D8108" s="9" t="s">
        <v>4</v>
      </c>
    </row>
    <row r="8109" spans="1:4" x14ac:dyDescent="0.45">
      <c r="A8109" t="str">
        <f t="shared" si="126"/>
        <v>tcp/4370</v>
      </c>
      <c r="B8109" s="9" t="s">
        <v>4042</v>
      </c>
      <c r="C8109" s="9">
        <v>4370</v>
      </c>
      <c r="D8109" s="9" t="s">
        <v>4</v>
      </c>
    </row>
    <row r="8110" spans="1:4" x14ac:dyDescent="0.45">
      <c r="A8110" t="str">
        <f t="shared" si="126"/>
        <v>udp/4370</v>
      </c>
      <c r="B8110" s="9" t="s">
        <v>4041</v>
      </c>
      <c r="C8110" s="9">
        <v>4370</v>
      </c>
      <c r="D8110" s="9" t="s">
        <v>5</v>
      </c>
    </row>
    <row r="8111" spans="1:4" x14ac:dyDescent="0.45">
      <c r="A8111" t="str">
        <f t="shared" si="126"/>
        <v>udp/4370</v>
      </c>
      <c r="B8111" s="9" t="s">
        <v>4042</v>
      </c>
      <c r="C8111" s="9">
        <v>4370</v>
      </c>
      <c r="D8111" s="9" t="s">
        <v>5</v>
      </c>
    </row>
    <row r="8112" spans="1:4" x14ac:dyDescent="0.45">
      <c r="A8112" t="str">
        <f t="shared" si="126"/>
        <v>tcp/4371</v>
      </c>
      <c r="B8112" s="9" t="s">
        <v>4043</v>
      </c>
      <c r="C8112" s="9">
        <v>4371</v>
      </c>
      <c r="D8112" s="9" t="s">
        <v>4</v>
      </c>
    </row>
    <row r="8113" spans="1:4" x14ac:dyDescent="0.45">
      <c r="A8113" t="str">
        <f t="shared" si="126"/>
        <v>udp/4371</v>
      </c>
      <c r="B8113" s="9" t="s">
        <v>4044</v>
      </c>
      <c r="C8113" s="9">
        <v>4371</v>
      </c>
      <c r="D8113" s="9" t="s">
        <v>5</v>
      </c>
    </row>
    <row r="8114" spans="1:4" x14ac:dyDescent="0.45">
      <c r="A8114" t="str">
        <f t="shared" si="126"/>
        <v>tcp/4372</v>
      </c>
      <c r="B8114" s="9" t="s">
        <v>4045</v>
      </c>
      <c r="C8114" s="9">
        <v>4372</v>
      </c>
      <c r="D8114" s="9" t="s">
        <v>4</v>
      </c>
    </row>
    <row r="8115" spans="1:4" x14ac:dyDescent="0.45">
      <c r="A8115" t="str">
        <f t="shared" si="126"/>
        <v>udp/4372</v>
      </c>
      <c r="B8115" s="9" t="s">
        <v>4045</v>
      </c>
      <c r="C8115" s="9">
        <v>4372</v>
      </c>
      <c r="D8115" s="9" t="s">
        <v>5</v>
      </c>
    </row>
    <row r="8116" spans="1:4" x14ac:dyDescent="0.45">
      <c r="A8116" t="str">
        <f t="shared" si="126"/>
        <v>tcp/4373</v>
      </c>
      <c r="B8116" s="9" t="s">
        <v>4046</v>
      </c>
      <c r="C8116" s="9">
        <v>4373</v>
      </c>
      <c r="D8116" s="9" t="s">
        <v>4</v>
      </c>
    </row>
    <row r="8117" spans="1:4" x14ac:dyDescent="0.45">
      <c r="A8117" t="str">
        <f t="shared" si="126"/>
        <v>udp/4373</v>
      </c>
      <c r="B8117" s="9" t="s">
        <v>4046</v>
      </c>
      <c r="C8117" s="9">
        <v>4373</v>
      </c>
      <c r="D8117" s="9" t="s">
        <v>5</v>
      </c>
    </row>
    <row r="8118" spans="1:4" x14ac:dyDescent="0.45">
      <c r="A8118" t="str">
        <f t="shared" si="126"/>
        <v>tcp/4374</v>
      </c>
      <c r="B8118" s="9" t="s">
        <v>4047</v>
      </c>
      <c r="C8118" s="9">
        <v>4374</v>
      </c>
      <c r="D8118" s="9" t="s">
        <v>4</v>
      </c>
    </row>
    <row r="8119" spans="1:4" x14ac:dyDescent="0.45">
      <c r="A8119" t="str">
        <f t="shared" si="126"/>
        <v>udp/4374</v>
      </c>
      <c r="B8119" s="9"/>
      <c r="C8119" s="9">
        <v>4374</v>
      </c>
      <c r="D8119" s="9" t="s">
        <v>5</v>
      </c>
    </row>
    <row r="8120" spans="1:4" x14ac:dyDescent="0.45">
      <c r="A8120" t="str">
        <f t="shared" si="126"/>
        <v>tcp/4375</v>
      </c>
      <c r="B8120" s="9" t="s">
        <v>4048</v>
      </c>
      <c r="C8120" s="9">
        <v>4375</v>
      </c>
      <c r="D8120" s="9" t="s">
        <v>4</v>
      </c>
    </row>
    <row r="8121" spans="1:4" x14ac:dyDescent="0.45">
      <c r="A8121" t="str">
        <f t="shared" si="126"/>
        <v>udp/4375</v>
      </c>
      <c r="B8121" s="9" t="s">
        <v>4048</v>
      </c>
      <c r="C8121" s="9">
        <v>4375</v>
      </c>
      <c r="D8121" s="9" t="s">
        <v>5</v>
      </c>
    </row>
    <row r="8122" spans="1:4" x14ac:dyDescent="0.45">
      <c r="A8122" t="str">
        <f t="shared" si="126"/>
        <v>tcp/4376</v>
      </c>
      <c r="B8122" s="9" t="s">
        <v>4049</v>
      </c>
      <c r="C8122" s="9">
        <v>4376</v>
      </c>
      <c r="D8122" s="9" t="s">
        <v>4</v>
      </c>
    </row>
    <row r="8123" spans="1:4" x14ac:dyDescent="0.45">
      <c r="A8123" t="str">
        <f t="shared" si="126"/>
        <v>udp/4376</v>
      </c>
      <c r="B8123" s="9" t="s">
        <v>4049</v>
      </c>
      <c r="C8123" s="9">
        <v>4376</v>
      </c>
      <c r="D8123" s="9" t="s">
        <v>5</v>
      </c>
    </row>
    <row r="8124" spans="1:4" x14ac:dyDescent="0.45">
      <c r="A8124" t="str">
        <f t="shared" si="126"/>
        <v>tcp/4377</v>
      </c>
      <c r="B8124" s="9" t="s">
        <v>4050</v>
      </c>
      <c r="C8124" s="9">
        <v>4377</v>
      </c>
      <c r="D8124" s="9" t="s">
        <v>4</v>
      </c>
    </row>
    <row r="8125" spans="1:4" x14ac:dyDescent="0.45">
      <c r="A8125" t="str">
        <f t="shared" si="126"/>
        <v>udp/4377</v>
      </c>
      <c r="B8125" s="9" t="s">
        <v>4050</v>
      </c>
      <c r="C8125" s="9">
        <v>4377</v>
      </c>
      <c r="D8125" s="9" t="s">
        <v>5</v>
      </c>
    </row>
    <row r="8126" spans="1:4" x14ac:dyDescent="0.45">
      <c r="A8126" t="str">
        <f t="shared" si="126"/>
        <v>tcp/4378</v>
      </c>
      <c r="B8126" s="9" t="s">
        <v>4051</v>
      </c>
      <c r="C8126" s="9">
        <v>4378</v>
      </c>
      <c r="D8126" s="9" t="s">
        <v>4</v>
      </c>
    </row>
    <row r="8127" spans="1:4" x14ac:dyDescent="0.45">
      <c r="A8127" t="str">
        <f t="shared" si="126"/>
        <v>udp/4378</v>
      </c>
      <c r="B8127" s="9" t="s">
        <v>4051</v>
      </c>
      <c r="C8127" s="9">
        <v>4378</v>
      </c>
      <c r="D8127" s="9" t="s">
        <v>5</v>
      </c>
    </row>
    <row r="8128" spans="1:4" x14ac:dyDescent="0.45">
      <c r="A8128" t="str">
        <f t="shared" si="126"/>
        <v>tcp/4379</v>
      </c>
      <c r="B8128" s="9" t="s">
        <v>4052</v>
      </c>
      <c r="C8128" s="9">
        <v>4379</v>
      </c>
      <c r="D8128" s="9" t="s">
        <v>4</v>
      </c>
    </row>
    <row r="8129" spans="1:4" x14ac:dyDescent="0.45">
      <c r="A8129" t="str">
        <f t="shared" si="126"/>
        <v>udp/4379</v>
      </c>
      <c r="B8129" s="9" t="s">
        <v>4052</v>
      </c>
      <c r="C8129" s="9">
        <v>4379</v>
      </c>
      <c r="D8129" s="9" t="s">
        <v>5</v>
      </c>
    </row>
    <row r="8130" spans="1:4" x14ac:dyDescent="0.45">
      <c r="A8130" t="str">
        <f t="shared" ref="A8130:A8193" si="127">D8130&amp;"/"&amp;C8130</f>
        <v>/4380-4388</v>
      </c>
      <c r="B8130" s="9"/>
      <c r="C8130" s="9" t="s">
        <v>4053</v>
      </c>
      <c r="D8130" s="9"/>
    </row>
    <row r="8131" spans="1:4" x14ac:dyDescent="0.45">
      <c r="A8131" t="str">
        <f t="shared" si="127"/>
        <v>tcp/4389</v>
      </c>
      <c r="B8131" s="9" t="s">
        <v>4054</v>
      </c>
      <c r="C8131" s="9">
        <v>4389</v>
      </c>
      <c r="D8131" s="9" t="s">
        <v>4</v>
      </c>
    </row>
    <row r="8132" spans="1:4" x14ac:dyDescent="0.45">
      <c r="A8132" t="str">
        <f t="shared" si="127"/>
        <v>udp/4389</v>
      </c>
      <c r="B8132" s="9" t="s">
        <v>4054</v>
      </c>
      <c r="C8132" s="9">
        <v>4389</v>
      </c>
      <c r="D8132" s="9" t="s">
        <v>5</v>
      </c>
    </row>
    <row r="8133" spans="1:4" x14ac:dyDescent="0.45">
      <c r="A8133" t="str">
        <f t="shared" si="127"/>
        <v>tcp/4390</v>
      </c>
      <c r="B8133" s="9" t="s">
        <v>4055</v>
      </c>
      <c r="C8133" s="9">
        <v>4390</v>
      </c>
      <c r="D8133" s="9" t="s">
        <v>4</v>
      </c>
    </row>
    <row r="8134" spans="1:4" x14ac:dyDescent="0.45">
      <c r="A8134" t="str">
        <f t="shared" si="127"/>
        <v>udp/4390</v>
      </c>
      <c r="B8134" s="9" t="s">
        <v>4055</v>
      </c>
      <c r="C8134" s="9">
        <v>4390</v>
      </c>
      <c r="D8134" s="9" t="s">
        <v>5</v>
      </c>
    </row>
    <row r="8135" spans="1:4" x14ac:dyDescent="0.45">
      <c r="A8135" t="str">
        <f t="shared" si="127"/>
        <v>tcp/4391</v>
      </c>
      <c r="B8135" s="9" t="s">
        <v>4056</v>
      </c>
      <c r="C8135" s="9">
        <v>4391</v>
      </c>
      <c r="D8135" s="9" t="s">
        <v>4</v>
      </c>
    </row>
    <row r="8136" spans="1:4" x14ac:dyDescent="0.45">
      <c r="A8136" t="str">
        <f t="shared" si="127"/>
        <v>udp/4391</v>
      </c>
      <c r="B8136" s="9"/>
      <c r="C8136" s="9">
        <v>4391</v>
      </c>
      <c r="D8136" s="9" t="s">
        <v>5</v>
      </c>
    </row>
    <row r="8137" spans="1:4" x14ac:dyDescent="0.45">
      <c r="A8137" t="str">
        <f t="shared" si="127"/>
        <v>tcp/4392</v>
      </c>
      <c r="B8137" s="9" t="s">
        <v>4057</v>
      </c>
      <c r="C8137" s="9">
        <v>4392</v>
      </c>
      <c r="D8137" s="9" t="s">
        <v>4</v>
      </c>
    </row>
    <row r="8138" spans="1:4" x14ac:dyDescent="0.45">
      <c r="A8138" t="str">
        <f t="shared" si="127"/>
        <v>udp/4392</v>
      </c>
      <c r="B8138" s="9"/>
      <c r="C8138" s="9">
        <v>4392</v>
      </c>
      <c r="D8138" s="9" t="s">
        <v>5</v>
      </c>
    </row>
    <row r="8139" spans="1:4" x14ac:dyDescent="0.45">
      <c r="A8139" t="str">
        <f t="shared" si="127"/>
        <v>tcp/4393</v>
      </c>
      <c r="B8139" s="9" t="s">
        <v>4058</v>
      </c>
      <c r="C8139" s="9">
        <v>4393</v>
      </c>
      <c r="D8139" s="9" t="s">
        <v>4</v>
      </c>
    </row>
    <row r="8140" spans="1:4" x14ac:dyDescent="0.45">
      <c r="A8140" t="str">
        <f t="shared" si="127"/>
        <v>udp/4393</v>
      </c>
      <c r="B8140" s="9"/>
      <c r="C8140" s="9">
        <v>4393</v>
      </c>
      <c r="D8140" s="9" t="s">
        <v>5</v>
      </c>
    </row>
    <row r="8141" spans="1:4" x14ac:dyDescent="0.45">
      <c r="A8141" t="str">
        <f t="shared" si="127"/>
        <v>tcp/4394</v>
      </c>
      <c r="B8141" s="9"/>
      <c r="C8141" s="9">
        <v>4394</v>
      </c>
      <c r="D8141" s="9" t="s">
        <v>4</v>
      </c>
    </row>
    <row r="8142" spans="1:4" x14ac:dyDescent="0.45">
      <c r="A8142" t="str">
        <f t="shared" si="127"/>
        <v>udp/4394</v>
      </c>
      <c r="B8142" s="9" t="s">
        <v>4059</v>
      </c>
      <c r="C8142" s="9">
        <v>4394</v>
      </c>
      <c r="D8142" s="9" t="s">
        <v>5</v>
      </c>
    </row>
    <row r="8143" spans="1:4" x14ac:dyDescent="0.45">
      <c r="A8143" t="str">
        <f t="shared" si="127"/>
        <v>tcp/4395</v>
      </c>
      <c r="B8143" s="9" t="s">
        <v>4060</v>
      </c>
      <c r="C8143" s="9">
        <v>4395</v>
      </c>
      <c r="D8143" s="9" t="s">
        <v>4</v>
      </c>
    </row>
    <row r="8144" spans="1:4" x14ac:dyDescent="0.45">
      <c r="A8144" t="str">
        <f t="shared" si="127"/>
        <v>udp/4395</v>
      </c>
      <c r="B8144" s="9" t="s">
        <v>4060</v>
      </c>
      <c r="C8144" s="9">
        <v>4395</v>
      </c>
      <c r="D8144" s="9" t="s">
        <v>5</v>
      </c>
    </row>
    <row r="8145" spans="1:4" x14ac:dyDescent="0.45">
      <c r="A8145" t="str">
        <f t="shared" si="127"/>
        <v>tcp/4396</v>
      </c>
      <c r="B8145" s="9" t="s">
        <v>4061</v>
      </c>
      <c r="C8145" s="9">
        <v>4396</v>
      </c>
      <c r="D8145" s="9" t="s">
        <v>4</v>
      </c>
    </row>
    <row r="8146" spans="1:4" x14ac:dyDescent="0.45">
      <c r="A8146" t="str">
        <f t="shared" si="127"/>
        <v>udp/4396</v>
      </c>
      <c r="B8146" s="9"/>
      <c r="C8146" s="9">
        <v>4396</v>
      </c>
      <c r="D8146" s="9" t="s">
        <v>5</v>
      </c>
    </row>
    <row r="8147" spans="1:4" x14ac:dyDescent="0.45">
      <c r="A8147" t="str">
        <f t="shared" si="127"/>
        <v>/4397-4399</v>
      </c>
      <c r="B8147" s="9"/>
      <c r="C8147" s="9" t="s">
        <v>4062</v>
      </c>
      <c r="D8147" s="9"/>
    </row>
    <row r="8148" spans="1:4" x14ac:dyDescent="0.45">
      <c r="A8148" t="str">
        <f t="shared" si="127"/>
        <v>tcp/4400</v>
      </c>
      <c r="B8148" s="9" t="s">
        <v>4063</v>
      </c>
      <c r="C8148" s="9">
        <v>4400</v>
      </c>
      <c r="D8148" s="9" t="s">
        <v>4</v>
      </c>
    </row>
    <row r="8149" spans="1:4" x14ac:dyDescent="0.45">
      <c r="A8149" t="str">
        <f t="shared" si="127"/>
        <v>udp/4400</v>
      </c>
      <c r="B8149" s="9" t="s">
        <v>4063</v>
      </c>
      <c r="C8149" s="9">
        <v>4400</v>
      </c>
      <c r="D8149" s="9" t="s">
        <v>5</v>
      </c>
    </row>
    <row r="8150" spans="1:4" x14ac:dyDescent="0.45">
      <c r="A8150" t="str">
        <f t="shared" si="127"/>
        <v>tcp/4401</v>
      </c>
      <c r="B8150" s="9" t="s">
        <v>4064</v>
      </c>
      <c r="C8150" s="9">
        <v>4401</v>
      </c>
      <c r="D8150" s="9" t="s">
        <v>4</v>
      </c>
    </row>
    <row r="8151" spans="1:4" x14ac:dyDescent="0.45">
      <c r="A8151" t="str">
        <f t="shared" si="127"/>
        <v>udp/4401</v>
      </c>
      <c r="B8151" s="9" t="s">
        <v>4064</v>
      </c>
      <c r="C8151" s="9">
        <v>4401</v>
      </c>
      <c r="D8151" s="9" t="s">
        <v>5</v>
      </c>
    </row>
    <row r="8152" spans="1:4" x14ac:dyDescent="0.45">
      <c r="A8152" t="str">
        <f t="shared" si="127"/>
        <v>tcp/4402</v>
      </c>
      <c r="B8152" s="9" t="s">
        <v>4065</v>
      </c>
      <c r="C8152" s="9">
        <v>4402</v>
      </c>
      <c r="D8152" s="9" t="s">
        <v>4</v>
      </c>
    </row>
    <row r="8153" spans="1:4" x14ac:dyDescent="0.45">
      <c r="A8153" t="str">
        <f t="shared" si="127"/>
        <v>udp/4402</v>
      </c>
      <c r="B8153" s="9" t="s">
        <v>4065</v>
      </c>
      <c r="C8153" s="9">
        <v>4402</v>
      </c>
      <c r="D8153" s="9" t="s">
        <v>5</v>
      </c>
    </row>
    <row r="8154" spans="1:4" x14ac:dyDescent="0.45">
      <c r="A8154" t="str">
        <f t="shared" si="127"/>
        <v>tcp/4403</v>
      </c>
      <c r="B8154" s="9" t="s">
        <v>4066</v>
      </c>
      <c r="C8154" s="9">
        <v>4403</v>
      </c>
      <c r="D8154" s="9" t="s">
        <v>4</v>
      </c>
    </row>
    <row r="8155" spans="1:4" x14ac:dyDescent="0.45">
      <c r="A8155" t="str">
        <f t="shared" si="127"/>
        <v>udp/4403</v>
      </c>
      <c r="B8155" s="9" t="s">
        <v>4066</v>
      </c>
      <c r="C8155" s="9">
        <v>4403</v>
      </c>
      <c r="D8155" s="9" t="s">
        <v>5</v>
      </c>
    </row>
    <row r="8156" spans="1:4" x14ac:dyDescent="0.45">
      <c r="A8156" t="str">
        <f t="shared" si="127"/>
        <v>tcp/4404</v>
      </c>
      <c r="B8156" s="9" t="s">
        <v>4067</v>
      </c>
      <c r="C8156" s="9">
        <v>4404</v>
      </c>
      <c r="D8156" s="9" t="s">
        <v>4</v>
      </c>
    </row>
    <row r="8157" spans="1:4" x14ac:dyDescent="0.45">
      <c r="A8157" t="str">
        <f t="shared" si="127"/>
        <v>udp/4404</v>
      </c>
      <c r="B8157" s="9" t="s">
        <v>4067</v>
      </c>
      <c r="C8157" s="9">
        <v>4404</v>
      </c>
      <c r="D8157" s="9" t="s">
        <v>5</v>
      </c>
    </row>
    <row r="8158" spans="1:4" x14ac:dyDescent="0.45">
      <c r="A8158" t="str">
        <f t="shared" si="127"/>
        <v>tcp/4405</v>
      </c>
      <c r="B8158" s="9" t="s">
        <v>4068</v>
      </c>
      <c r="C8158" s="9">
        <v>4405</v>
      </c>
      <c r="D8158" s="9" t="s">
        <v>4</v>
      </c>
    </row>
    <row r="8159" spans="1:4" x14ac:dyDescent="0.45">
      <c r="A8159" t="str">
        <f t="shared" si="127"/>
        <v>udp/4405</v>
      </c>
      <c r="B8159" s="9" t="s">
        <v>4068</v>
      </c>
      <c r="C8159" s="9">
        <v>4405</v>
      </c>
      <c r="D8159" s="9" t="s">
        <v>5</v>
      </c>
    </row>
    <row r="8160" spans="1:4" x14ac:dyDescent="0.45">
      <c r="A8160" t="str">
        <f t="shared" si="127"/>
        <v>tcp/4406</v>
      </c>
      <c r="B8160" s="9" t="s">
        <v>4069</v>
      </c>
      <c r="C8160" s="9">
        <v>4406</v>
      </c>
      <c r="D8160" s="9" t="s">
        <v>4</v>
      </c>
    </row>
    <row r="8161" spans="1:4" x14ac:dyDescent="0.45">
      <c r="A8161" t="str">
        <f t="shared" si="127"/>
        <v>udp/4406</v>
      </c>
      <c r="B8161" s="9" t="s">
        <v>4069</v>
      </c>
      <c r="C8161" s="9">
        <v>4406</v>
      </c>
      <c r="D8161" s="9" t="s">
        <v>5</v>
      </c>
    </row>
    <row r="8162" spans="1:4" x14ac:dyDescent="0.45">
      <c r="A8162" t="str">
        <f t="shared" si="127"/>
        <v>tcp/4407</v>
      </c>
      <c r="B8162" s="9" t="s">
        <v>4070</v>
      </c>
      <c r="C8162" s="9">
        <v>4407</v>
      </c>
      <c r="D8162" s="9" t="s">
        <v>4</v>
      </c>
    </row>
    <row r="8163" spans="1:4" x14ac:dyDescent="0.45">
      <c r="A8163" t="str">
        <f t="shared" si="127"/>
        <v>udp/4407</v>
      </c>
      <c r="B8163" s="9"/>
      <c r="C8163" s="9">
        <v>4407</v>
      </c>
      <c r="D8163" s="9" t="s">
        <v>5</v>
      </c>
    </row>
    <row r="8164" spans="1:4" x14ac:dyDescent="0.45">
      <c r="A8164" t="str">
        <f t="shared" si="127"/>
        <v>tcp/4408</v>
      </c>
      <c r="B8164" s="9" t="s">
        <v>4071</v>
      </c>
      <c r="C8164" s="9">
        <v>4408</v>
      </c>
      <c r="D8164" s="9" t="s">
        <v>4</v>
      </c>
    </row>
    <row r="8165" spans="1:4" x14ac:dyDescent="0.45">
      <c r="A8165" t="str">
        <f t="shared" si="127"/>
        <v>udp/4408</v>
      </c>
      <c r="B8165" s="9"/>
      <c r="C8165" s="9">
        <v>4408</v>
      </c>
      <c r="D8165" s="9" t="s">
        <v>5</v>
      </c>
    </row>
    <row r="8166" spans="1:4" x14ac:dyDescent="0.45">
      <c r="A8166" t="str">
        <f t="shared" si="127"/>
        <v>tcp/4409</v>
      </c>
      <c r="B8166" s="9" t="s">
        <v>4072</v>
      </c>
      <c r="C8166" s="9">
        <v>4409</v>
      </c>
      <c r="D8166" s="9" t="s">
        <v>4</v>
      </c>
    </row>
    <row r="8167" spans="1:4" x14ac:dyDescent="0.45">
      <c r="A8167" t="str">
        <f t="shared" si="127"/>
        <v>udp/4409</v>
      </c>
      <c r="B8167" s="9"/>
      <c r="C8167" s="9">
        <v>4409</v>
      </c>
      <c r="D8167" s="9" t="s">
        <v>5</v>
      </c>
    </row>
    <row r="8168" spans="1:4" x14ac:dyDescent="0.45">
      <c r="A8168" t="str">
        <f t="shared" si="127"/>
        <v>tcp/4410</v>
      </c>
      <c r="B8168" s="9" t="s">
        <v>4073</v>
      </c>
      <c r="C8168" s="9">
        <v>4410</v>
      </c>
      <c r="D8168" s="9" t="s">
        <v>4</v>
      </c>
    </row>
    <row r="8169" spans="1:4" x14ac:dyDescent="0.45">
      <c r="A8169" t="str">
        <f t="shared" si="127"/>
        <v>udp/4410</v>
      </c>
      <c r="B8169" s="9"/>
      <c r="C8169" s="9">
        <v>4410</v>
      </c>
      <c r="D8169" s="9" t="s">
        <v>5</v>
      </c>
    </row>
    <row r="8170" spans="1:4" x14ac:dyDescent="0.45">
      <c r="A8170" t="str">
        <f t="shared" si="127"/>
        <v>tcp/4411</v>
      </c>
      <c r="B8170" s="9" t="s">
        <v>4074</v>
      </c>
      <c r="C8170" s="9">
        <v>4411</v>
      </c>
      <c r="D8170" s="9" t="s">
        <v>4</v>
      </c>
    </row>
    <row r="8171" spans="1:4" x14ac:dyDescent="0.45">
      <c r="A8171" t="str">
        <f t="shared" si="127"/>
        <v>udp/4411</v>
      </c>
      <c r="B8171" s="9"/>
      <c r="C8171" s="9">
        <v>4411</v>
      </c>
      <c r="D8171" s="9" t="s">
        <v>5</v>
      </c>
    </row>
    <row r="8172" spans="1:4" x14ac:dyDescent="0.45">
      <c r="A8172" t="str">
        <f t="shared" si="127"/>
        <v>tcp/4412</v>
      </c>
      <c r="B8172" s="9"/>
      <c r="C8172" s="9">
        <v>4412</v>
      </c>
      <c r="D8172" s="9" t="s">
        <v>4</v>
      </c>
    </row>
    <row r="8173" spans="1:4" x14ac:dyDescent="0.45">
      <c r="A8173" t="str">
        <f t="shared" si="127"/>
        <v>udp/4412</v>
      </c>
      <c r="B8173" s="9" t="s">
        <v>4075</v>
      </c>
      <c r="C8173" s="9">
        <v>4412</v>
      </c>
      <c r="D8173" s="9" t="s">
        <v>5</v>
      </c>
    </row>
    <row r="8174" spans="1:4" x14ac:dyDescent="0.45">
      <c r="A8174" t="str">
        <f t="shared" si="127"/>
        <v>tcp/4413</v>
      </c>
      <c r="B8174" s="9" t="s">
        <v>4076</v>
      </c>
      <c r="C8174" s="9">
        <v>4413</v>
      </c>
      <c r="D8174" s="9" t="s">
        <v>4</v>
      </c>
    </row>
    <row r="8175" spans="1:4" x14ac:dyDescent="0.45">
      <c r="A8175" t="str">
        <f t="shared" si="127"/>
        <v>udp/4413</v>
      </c>
      <c r="B8175" s="9" t="s">
        <v>4077</v>
      </c>
      <c r="C8175" s="9">
        <v>4413</v>
      </c>
      <c r="D8175" s="9" t="s">
        <v>5</v>
      </c>
    </row>
    <row r="8176" spans="1:4" x14ac:dyDescent="0.45">
      <c r="A8176" t="str">
        <f t="shared" si="127"/>
        <v>tcp/4414</v>
      </c>
      <c r="B8176" s="9" t="s">
        <v>4078</v>
      </c>
      <c r="C8176" s="9">
        <v>4414</v>
      </c>
      <c r="D8176" s="9" t="s">
        <v>4</v>
      </c>
    </row>
    <row r="8177" spans="1:4" x14ac:dyDescent="0.45">
      <c r="A8177" t="str">
        <f t="shared" si="127"/>
        <v>udp/4414</v>
      </c>
      <c r="B8177" s="9"/>
      <c r="C8177" s="9">
        <v>4414</v>
      </c>
      <c r="D8177" s="9" t="s">
        <v>5</v>
      </c>
    </row>
    <row r="8178" spans="1:4" x14ac:dyDescent="0.45">
      <c r="A8178" t="str">
        <f t="shared" si="127"/>
        <v>tcp/4415</v>
      </c>
      <c r="B8178" s="9" t="s">
        <v>4079</v>
      </c>
      <c r="C8178" s="9">
        <v>4415</v>
      </c>
      <c r="D8178" s="9" t="s">
        <v>4</v>
      </c>
    </row>
    <row r="8179" spans="1:4" x14ac:dyDescent="0.45">
      <c r="A8179" t="str">
        <f t="shared" si="127"/>
        <v>udp/4415</v>
      </c>
      <c r="B8179" s="9"/>
      <c r="C8179" s="9">
        <v>4415</v>
      </c>
      <c r="D8179" s="9" t="s">
        <v>5</v>
      </c>
    </row>
    <row r="8180" spans="1:4" x14ac:dyDescent="0.45">
      <c r="A8180" t="str">
        <f t="shared" si="127"/>
        <v>tcp/4416</v>
      </c>
      <c r="B8180" s="9" t="s">
        <v>4080</v>
      </c>
      <c r="C8180" s="9">
        <v>4416</v>
      </c>
      <c r="D8180" s="9" t="s">
        <v>4</v>
      </c>
    </row>
    <row r="8181" spans="1:4" x14ac:dyDescent="0.45">
      <c r="A8181" t="str">
        <f t="shared" si="127"/>
        <v>udp/4416</v>
      </c>
      <c r="B8181" s="9" t="s">
        <v>4081</v>
      </c>
      <c r="C8181" s="9">
        <v>4416</v>
      </c>
      <c r="D8181" s="9" t="s">
        <v>5</v>
      </c>
    </row>
    <row r="8182" spans="1:4" x14ac:dyDescent="0.45">
      <c r="A8182" t="str">
        <f t="shared" si="127"/>
        <v>tcp/4417</v>
      </c>
      <c r="B8182" s="9" t="s">
        <v>4082</v>
      </c>
      <c r="C8182" s="9">
        <v>4417</v>
      </c>
      <c r="D8182" s="9" t="s">
        <v>4</v>
      </c>
    </row>
    <row r="8183" spans="1:4" x14ac:dyDescent="0.45">
      <c r="A8183" t="str">
        <f t="shared" si="127"/>
        <v>udp/4417</v>
      </c>
      <c r="B8183" s="9"/>
      <c r="C8183" s="9">
        <v>4417</v>
      </c>
      <c r="D8183" s="9" t="s">
        <v>5</v>
      </c>
    </row>
    <row r="8184" spans="1:4" x14ac:dyDescent="0.45">
      <c r="A8184" t="str">
        <f t="shared" si="127"/>
        <v>tcp/4418</v>
      </c>
      <c r="B8184" s="9"/>
      <c r="C8184" s="9">
        <v>4418</v>
      </c>
      <c r="D8184" s="9" t="s">
        <v>4</v>
      </c>
    </row>
    <row r="8185" spans="1:4" x14ac:dyDescent="0.45">
      <c r="A8185" t="str">
        <f t="shared" si="127"/>
        <v>udp/4418</v>
      </c>
      <c r="B8185" s="9" t="s">
        <v>4083</v>
      </c>
      <c r="C8185" s="9">
        <v>4418</v>
      </c>
      <c r="D8185" s="9" t="s">
        <v>5</v>
      </c>
    </row>
    <row r="8186" spans="1:4" x14ac:dyDescent="0.45">
      <c r="A8186" t="str">
        <f t="shared" si="127"/>
        <v>tcp/4419</v>
      </c>
      <c r="B8186" s="9" t="s">
        <v>4084</v>
      </c>
      <c r="C8186" s="9">
        <v>4419</v>
      </c>
      <c r="D8186" s="9" t="s">
        <v>4</v>
      </c>
    </row>
    <row r="8187" spans="1:4" x14ac:dyDescent="0.45">
      <c r="A8187" t="str">
        <f t="shared" si="127"/>
        <v>udp/4419</v>
      </c>
      <c r="B8187" s="9"/>
      <c r="C8187" s="9">
        <v>4419</v>
      </c>
      <c r="D8187" s="9" t="s">
        <v>5</v>
      </c>
    </row>
    <row r="8188" spans="1:4" x14ac:dyDescent="0.45">
      <c r="A8188" t="str">
        <f t="shared" si="127"/>
        <v>tcp/4420</v>
      </c>
      <c r="B8188" s="9" t="s">
        <v>4085</v>
      </c>
      <c r="C8188" s="9">
        <v>4420</v>
      </c>
      <c r="D8188" s="9" t="s">
        <v>4</v>
      </c>
    </row>
    <row r="8189" spans="1:4" x14ac:dyDescent="0.45">
      <c r="A8189" t="str">
        <f t="shared" si="127"/>
        <v>udp/4420</v>
      </c>
      <c r="B8189" s="9" t="s">
        <v>4085</v>
      </c>
      <c r="C8189" s="9">
        <v>4420</v>
      </c>
      <c r="D8189" s="9" t="s">
        <v>5</v>
      </c>
    </row>
    <row r="8190" spans="1:4" x14ac:dyDescent="0.45">
      <c r="A8190" t="str">
        <f t="shared" si="127"/>
        <v>tcp/4421</v>
      </c>
      <c r="B8190" s="9" t="s">
        <v>4086</v>
      </c>
      <c r="C8190" s="9">
        <v>4421</v>
      </c>
      <c r="D8190" s="9" t="s">
        <v>4</v>
      </c>
    </row>
    <row r="8191" spans="1:4" x14ac:dyDescent="0.45">
      <c r="A8191" t="str">
        <f t="shared" si="127"/>
        <v>udp/4421</v>
      </c>
      <c r="B8191" s="9"/>
      <c r="C8191" s="9">
        <v>4421</v>
      </c>
      <c r="D8191" s="9" t="s">
        <v>5</v>
      </c>
    </row>
    <row r="8192" spans="1:4" x14ac:dyDescent="0.45">
      <c r="A8192" t="str">
        <f t="shared" si="127"/>
        <v>tcp/4422</v>
      </c>
      <c r="B8192" s="9" t="s">
        <v>4087</v>
      </c>
      <c r="C8192" s="9">
        <v>4422</v>
      </c>
      <c r="D8192" s="9" t="s">
        <v>4</v>
      </c>
    </row>
    <row r="8193" spans="1:4" x14ac:dyDescent="0.45">
      <c r="A8193" t="str">
        <f t="shared" si="127"/>
        <v>udp/4422</v>
      </c>
      <c r="B8193" s="9"/>
      <c r="C8193" s="9">
        <v>4422</v>
      </c>
      <c r="D8193" s="9" t="s">
        <v>5</v>
      </c>
    </row>
    <row r="8194" spans="1:4" x14ac:dyDescent="0.45">
      <c r="A8194" t="str">
        <f t="shared" ref="A8194:A8257" si="128">D8194&amp;"/"&amp;C8194</f>
        <v>tcp/4423</v>
      </c>
      <c r="B8194" s="9" t="s">
        <v>4088</v>
      </c>
      <c r="C8194" s="9">
        <v>4423</v>
      </c>
      <c r="D8194" s="9" t="s">
        <v>4</v>
      </c>
    </row>
    <row r="8195" spans="1:4" x14ac:dyDescent="0.45">
      <c r="A8195" t="str">
        <f t="shared" si="128"/>
        <v>udp/4423</v>
      </c>
      <c r="B8195" s="9"/>
      <c r="C8195" s="9">
        <v>4423</v>
      </c>
      <c r="D8195" s="9" t="s">
        <v>5</v>
      </c>
    </row>
    <row r="8196" spans="1:4" x14ac:dyDescent="0.45">
      <c r="A8196" t="str">
        <f t="shared" si="128"/>
        <v>/4424</v>
      </c>
      <c r="B8196" s="9"/>
      <c r="C8196" s="9">
        <v>4424</v>
      </c>
      <c r="D8196" s="9"/>
    </row>
    <row r="8197" spans="1:4" x14ac:dyDescent="0.45">
      <c r="A8197" t="str">
        <f t="shared" si="128"/>
        <v>tcp/4425</v>
      </c>
      <c r="B8197" s="9" t="s">
        <v>4089</v>
      </c>
      <c r="C8197" s="9">
        <v>4425</v>
      </c>
      <c r="D8197" s="9" t="s">
        <v>4</v>
      </c>
    </row>
    <row r="8198" spans="1:4" x14ac:dyDescent="0.45">
      <c r="A8198" t="str">
        <f t="shared" si="128"/>
        <v>udp/4425</v>
      </c>
      <c r="B8198" s="9" t="s">
        <v>4089</v>
      </c>
      <c r="C8198" s="9">
        <v>4425</v>
      </c>
      <c r="D8198" s="9" t="s">
        <v>5</v>
      </c>
    </row>
    <row r="8199" spans="1:4" x14ac:dyDescent="0.45">
      <c r="A8199" t="str">
        <f t="shared" si="128"/>
        <v>tcp/4426</v>
      </c>
      <c r="B8199" s="9" t="s">
        <v>4090</v>
      </c>
      <c r="C8199" s="9">
        <v>4426</v>
      </c>
      <c r="D8199" s="9" t="s">
        <v>4</v>
      </c>
    </row>
    <row r="8200" spans="1:4" x14ac:dyDescent="0.45">
      <c r="A8200" t="str">
        <f t="shared" si="128"/>
        <v>udp/4426</v>
      </c>
      <c r="B8200" s="9" t="s">
        <v>4090</v>
      </c>
      <c r="C8200" s="9">
        <v>4426</v>
      </c>
      <c r="D8200" s="9" t="s">
        <v>5</v>
      </c>
    </row>
    <row r="8201" spans="1:4" x14ac:dyDescent="0.45">
      <c r="A8201" t="str">
        <f t="shared" si="128"/>
        <v>tcp/4427</v>
      </c>
      <c r="B8201" s="9" t="s">
        <v>4091</v>
      </c>
      <c r="C8201" s="9">
        <v>4427</v>
      </c>
      <c r="D8201" s="9" t="s">
        <v>4</v>
      </c>
    </row>
    <row r="8202" spans="1:4" x14ac:dyDescent="0.45">
      <c r="A8202" t="str">
        <f t="shared" si="128"/>
        <v>udp/4427</v>
      </c>
      <c r="B8202" s="9"/>
      <c r="C8202" s="9">
        <v>4427</v>
      </c>
      <c r="D8202" s="9" t="s">
        <v>5</v>
      </c>
    </row>
    <row r="8203" spans="1:4" x14ac:dyDescent="0.45">
      <c r="A8203" t="str">
        <f t="shared" si="128"/>
        <v>tcp/4428</v>
      </c>
      <c r="B8203" s="9" t="s">
        <v>4092</v>
      </c>
      <c r="C8203" s="9">
        <v>4428</v>
      </c>
      <c r="D8203" s="9" t="s">
        <v>4</v>
      </c>
    </row>
    <row r="8204" spans="1:4" x14ac:dyDescent="0.45">
      <c r="A8204" t="str">
        <f t="shared" si="128"/>
        <v>udp/4428</v>
      </c>
      <c r="B8204" s="9"/>
      <c r="C8204" s="9">
        <v>4428</v>
      </c>
      <c r="D8204" s="9" t="s">
        <v>5</v>
      </c>
    </row>
    <row r="8205" spans="1:4" x14ac:dyDescent="0.45">
      <c r="A8205" t="str">
        <f t="shared" si="128"/>
        <v>tcp/4429</v>
      </c>
      <c r="B8205" s="9" t="s">
        <v>4093</v>
      </c>
      <c r="C8205" s="9">
        <v>4429</v>
      </c>
      <c r="D8205" s="9" t="s">
        <v>4</v>
      </c>
    </row>
    <row r="8206" spans="1:4" x14ac:dyDescent="0.45">
      <c r="A8206" t="str">
        <f t="shared" si="128"/>
        <v>udp/4429</v>
      </c>
      <c r="B8206" s="9"/>
      <c r="C8206" s="9">
        <v>4429</v>
      </c>
      <c r="D8206" s="9" t="s">
        <v>5</v>
      </c>
    </row>
    <row r="8207" spans="1:4" x14ac:dyDescent="0.45">
      <c r="A8207" t="str">
        <f t="shared" si="128"/>
        <v>tcp/4430</v>
      </c>
      <c r="B8207" s="9" t="s">
        <v>4094</v>
      </c>
      <c r="C8207" s="9">
        <v>4430</v>
      </c>
      <c r="D8207" s="9" t="s">
        <v>4</v>
      </c>
    </row>
    <row r="8208" spans="1:4" x14ac:dyDescent="0.45">
      <c r="A8208" t="str">
        <f t="shared" si="128"/>
        <v>udp/4430</v>
      </c>
      <c r="B8208" s="9" t="s">
        <v>4094</v>
      </c>
      <c r="C8208" s="9">
        <v>4430</v>
      </c>
      <c r="D8208" s="9" t="s">
        <v>5</v>
      </c>
    </row>
    <row r="8209" spans="1:4" x14ac:dyDescent="0.45">
      <c r="A8209" t="str">
        <f t="shared" si="128"/>
        <v>tcp/4431</v>
      </c>
      <c r="B8209" s="9" t="s">
        <v>4095</v>
      </c>
      <c r="C8209" s="9">
        <v>4431</v>
      </c>
      <c r="D8209" s="9" t="s">
        <v>4</v>
      </c>
    </row>
    <row r="8210" spans="1:4" x14ac:dyDescent="0.45">
      <c r="A8210" t="str">
        <f t="shared" si="128"/>
        <v>udp/4431</v>
      </c>
      <c r="B8210" s="9"/>
      <c r="C8210" s="9">
        <v>4431</v>
      </c>
      <c r="D8210" s="9" t="s">
        <v>5</v>
      </c>
    </row>
    <row r="8211" spans="1:4" x14ac:dyDescent="0.45">
      <c r="A8211" t="str">
        <f t="shared" si="128"/>
        <v>tcp/4432</v>
      </c>
      <c r="B8211" s="9" t="s">
        <v>4096</v>
      </c>
      <c r="C8211" s="9">
        <v>4432</v>
      </c>
      <c r="D8211" s="9" t="s">
        <v>4</v>
      </c>
    </row>
    <row r="8212" spans="1:4" x14ac:dyDescent="0.45">
      <c r="A8212" t="str">
        <f t="shared" si="128"/>
        <v>udp/4432</v>
      </c>
      <c r="B8212" s="9" t="s">
        <v>4096</v>
      </c>
      <c r="C8212" s="9">
        <v>4432</v>
      </c>
      <c r="D8212" s="9" t="s">
        <v>5</v>
      </c>
    </row>
    <row r="8213" spans="1:4" x14ac:dyDescent="0.45">
      <c r="A8213" t="str">
        <f t="shared" si="128"/>
        <v>tcp/4433</v>
      </c>
      <c r="B8213" s="9" t="s">
        <v>4097</v>
      </c>
      <c r="C8213" s="9">
        <v>4433</v>
      </c>
      <c r="D8213" s="9" t="s">
        <v>4</v>
      </c>
    </row>
    <row r="8214" spans="1:4" x14ac:dyDescent="0.45">
      <c r="A8214" t="str">
        <f t="shared" si="128"/>
        <v>udp/4433</v>
      </c>
      <c r="B8214" s="9"/>
      <c r="C8214" s="9">
        <v>4433</v>
      </c>
      <c r="D8214" s="9" t="s">
        <v>5</v>
      </c>
    </row>
    <row r="8215" spans="1:4" x14ac:dyDescent="0.45">
      <c r="A8215" t="str">
        <f t="shared" si="128"/>
        <v>/4434-4440</v>
      </c>
      <c r="B8215" s="9"/>
      <c r="C8215" s="9" t="s">
        <v>4098</v>
      </c>
      <c r="D8215" s="9"/>
    </row>
    <row r="8216" spans="1:4" x14ac:dyDescent="0.45">
      <c r="A8216" t="str">
        <f t="shared" si="128"/>
        <v>tcp/4441</v>
      </c>
      <c r="B8216" s="9"/>
      <c r="C8216" s="9">
        <v>4441</v>
      </c>
      <c r="D8216" s="9" t="s">
        <v>4</v>
      </c>
    </row>
    <row r="8217" spans="1:4" x14ac:dyDescent="0.45">
      <c r="A8217" t="str">
        <f t="shared" si="128"/>
        <v>udp/4441</v>
      </c>
      <c r="B8217" s="9" t="s">
        <v>4099</v>
      </c>
      <c r="C8217" s="9">
        <v>4441</v>
      </c>
      <c r="D8217" s="9" t="s">
        <v>5</v>
      </c>
    </row>
    <row r="8218" spans="1:4" x14ac:dyDescent="0.45">
      <c r="A8218" t="str">
        <f t="shared" si="128"/>
        <v>tcp/4442</v>
      </c>
      <c r="B8218" s="9" t="s">
        <v>4100</v>
      </c>
      <c r="C8218" s="9">
        <v>4442</v>
      </c>
      <c r="D8218" s="9" t="s">
        <v>4</v>
      </c>
    </row>
    <row r="8219" spans="1:4" x14ac:dyDescent="0.45">
      <c r="A8219" t="str">
        <f t="shared" si="128"/>
        <v>udp/4442</v>
      </c>
      <c r="B8219" s="9" t="s">
        <v>4100</v>
      </c>
      <c r="C8219" s="9">
        <v>4442</v>
      </c>
      <c r="D8219" s="9" t="s">
        <v>5</v>
      </c>
    </row>
    <row r="8220" spans="1:4" x14ac:dyDescent="0.45">
      <c r="A8220" t="str">
        <f t="shared" si="128"/>
        <v>tcp/4443</v>
      </c>
      <c r="B8220" s="9" t="s">
        <v>4101</v>
      </c>
      <c r="C8220" s="9">
        <v>4443</v>
      </c>
      <c r="D8220" s="9" t="s">
        <v>4</v>
      </c>
    </row>
    <row r="8221" spans="1:4" x14ac:dyDescent="0.45">
      <c r="A8221" t="str">
        <f t="shared" si="128"/>
        <v>udp/4443</v>
      </c>
      <c r="B8221" s="9" t="s">
        <v>4101</v>
      </c>
      <c r="C8221" s="9">
        <v>4443</v>
      </c>
      <c r="D8221" s="9" t="s">
        <v>5</v>
      </c>
    </row>
    <row r="8222" spans="1:4" x14ac:dyDescent="0.45">
      <c r="A8222" t="str">
        <f t="shared" si="128"/>
        <v>tcp/4444</v>
      </c>
      <c r="B8222" s="9" t="s">
        <v>4102</v>
      </c>
      <c r="C8222" s="9">
        <v>4444</v>
      </c>
      <c r="D8222" s="9" t="s">
        <v>4</v>
      </c>
    </row>
    <row r="8223" spans="1:4" x14ac:dyDescent="0.45">
      <c r="A8223" t="str">
        <f t="shared" si="128"/>
        <v>udp/4444</v>
      </c>
      <c r="B8223" s="9" t="s">
        <v>4102</v>
      </c>
      <c r="C8223" s="9">
        <v>4444</v>
      </c>
      <c r="D8223" s="9" t="s">
        <v>5</v>
      </c>
    </row>
    <row r="8224" spans="1:4" x14ac:dyDescent="0.45">
      <c r="A8224" t="str">
        <f t="shared" si="128"/>
        <v>tcp/4444</v>
      </c>
      <c r="B8224" s="9" t="s">
        <v>4103</v>
      </c>
      <c r="C8224" s="9">
        <v>4444</v>
      </c>
      <c r="D8224" s="9" t="s">
        <v>4</v>
      </c>
    </row>
    <row r="8225" spans="1:4" x14ac:dyDescent="0.45">
      <c r="A8225" t="str">
        <f t="shared" si="128"/>
        <v>udp/4444</v>
      </c>
      <c r="B8225" s="9" t="s">
        <v>4103</v>
      </c>
      <c r="C8225" s="9">
        <v>4444</v>
      </c>
      <c r="D8225" s="9" t="s">
        <v>5</v>
      </c>
    </row>
    <row r="8226" spans="1:4" x14ac:dyDescent="0.45">
      <c r="A8226" t="str">
        <f t="shared" si="128"/>
        <v>tcp/4445</v>
      </c>
      <c r="B8226" s="9" t="s">
        <v>4104</v>
      </c>
      <c r="C8226" s="9">
        <v>4445</v>
      </c>
      <c r="D8226" s="9" t="s">
        <v>4</v>
      </c>
    </row>
    <row r="8227" spans="1:4" x14ac:dyDescent="0.45">
      <c r="A8227" t="str">
        <f t="shared" si="128"/>
        <v>udp/4445</v>
      </c>
      <c r="B8227" s="9" t="s">
        <v>4104</v>
      </c>
      <c r="C8227" s="9">
        <v>4445</v>
      </c>
      <c r="D8227" s="9" t="s">
        <v>5</v>
      </c>
    </row>
    <row r="8228" spans="1:4" x14ac:dyDescent="0.45">
      <c r="A8228" t="str">
        <f t="shared" si="128"/>
        <v>tcp/4446</v>
      </c>
      <c r="B8228" s="9" t="s">
        <v>4105</v>
      </c>
      <c r="C8228" s="9">
        <v>4446</v>
      </c>
      <c r="D8228" s="9" t="s">
        <v>4</v>
      </c>
    </row>
    <row r="8229" spans="1:4" x14ac:dyDescent="0.45">
      <c r="A8229" t="str">
        <f t="shared" si="128"/>
        <v>udp/4446</v>
      </c>
      <c r="B8229" s="9" t="s">
        <v>4105</v>
      </c>
      <c r="C8229" s="9">
        <v>4446</v>
      </c>
      <c r="D8229" s="9" t="s">
        <v>5</v>
      </c>
    </row>
    <row r="8230" spans="1:4" x14ac:dyDescent="0.45">
      <c r="A8230" t="str">
        <f t="shared" si="128"/>
        <v>tcp/4447</v>
      </c>
      <c r="B8230" s="9" t="s">
        <v>4106</v>
      </c>
      <c r="C8230" s="9">
        <v>4447</v>
      </c>
      <c r="D8230" s="9" t="s">
        <v>4</v>
      </c>
    </row>
    <row r="8231" spans="1:4" x14ac:dyDescent="0.45">
      <c r="A8231" t="str">
        <f t="shared" si="128"/>
        <v>udp/4447</v>
      </c>
      <c r="B8231" s="9" t="s">
        <v>4106</v>
      </c>
      <c r="C8231" s="9">
        <v>4447</v>
      </c>
      <c r="D8231" s="9" t="s">
        <v>5</v>
      </c>
    </row>
    <row r="8232" spans="1:4" x14ac:dyDescent="0.45">
      <c r="A8232" t="str">
        <f t="shared" si="128"/>
        <v>tcp/4448</v>
      </c>
      <c r="B8232" s="9" t="s">
        <v>4107</v>
      </c>
      <c r="C8232" s="9">
        <v>4448</v>
      </c>
      <c r="D8232" s="9" t="s">
        <v>4</v>
      </c>
    </row>
    <row r="8233" spans="1:4" x14ac:dyDescent="0.45">
      <c r="A8233" t="str">
        <f t="shared" si="128"/>
        <v>udp/4448</v>
      </c>
      <c r="B8233" s="9" t="s">
        <v>4107</v>
      </c>
      <c r="C8233" s="9">
        <v>4448</v>
      </c>
      <c r="D8233" s="9" t="s">
        <v>5</v>
      </c>
    </row>
    <row r="8234" spans="1:4" x14ac:dyDescent="0.45">
      <c r="A8234" t="str">
        <f t="shared" si="128"/>
        <v>tcp/4449</v>
      </c>
      <c r="B8234" s="9" t="s">
        <v>4108</v>
      </c>
      <c r="C8234" s="9">
        <v>4449</v>
      </c>
      <c r="D8234" s="9" t="s">
        <v>4</v>
      </c>
    </row>
    <row r="8235" spans="1:4" x14ac:dyDescent="0.45">
      <c r="A8235" t="str">
        <f t="shared" si="128"/>
        <v>udp/4449</v>
      </c>
      <c r="B8235" s="9" t="s">
        <v>4108</v>
      </c>
      <c r="C8235" s="9">
        <v>4449</v>
      </c>
      <c r="D8235" s="9" t="s">
        <v>5</v>
      </c>
    </row>
    <row r="8236" spans="1:4" x14ac:dyDescent="0.45">
      <c r="A8236" t="str">
        <f t="shared" si="128"/>
        <v>tcp/4450</v>
      </c>
      <c r="B8236" s="9" t="s">
        <v>4109</v>
      </c>
      <c r="C8236" s="9">
        <v>4450</v>
      </c>
      <c r="D8236" s="9" t="s">
        <v>4</v>
      </c>
    </row>
    <row r="8237" spans="1:4" x14ac:dyDescent="0.45">
      <c r="A8237" t="str">
        <f t="shared" si="128"/>
        <v>udp/4450</v>
      </c>
      <c r="B8237" s="9" t="s">
        <v>4109</v>
      </c>
      <c r="C8237" s="9">
        <v>4450</v>
      </c>
      <c r="D8237" s="9" t="s">
        <v>5</v>
      </c>
    </row>
    <row r="8238" spans="1:4" x14ac:dyDescent="0.45">
      <c r="A8238" t="str">
        <f t="shared" si="128"/>
        <v>tcp/4451</v>
      </c>
      <c r="B8238" s="9" t="s">
        <v>4110</v>
      </c>
      <c r="C8238" s="9">
        <v>4451</v>
      </c>
      <c r="D8238" s="9" t="s">
        <v>4</v>
      </c>
    </row>
    <row r="8239" spans="1:4" x14ac:dyDescent="0.45">
      <c r="A8239" t="str">
        <f t="shared" si="128"/>
        <v>udp/4451</v>
      </c>
      <c r="B8239" s="9" t="s">
        <v>4110</v>
      </c>
      <c r="C8239" s="9">
        <v>4451</v>
      </c>
      <c r="D8239" s="9" t="s">
        <v>5</v>
      </c>
    </row>
    <row r="8240" spans="1:4" x14ac:dyDescent="0.45">
      <c r="A8240" t="str">
        <f t="shared" si="128"/>
        <v>tcp/4452</v>
      </c>
      <c r="B8240" s="9" t="s">
        <v>4111</v>
      </c>
      <c r="C8240" s="9">
        <v>4452</v>
      </c>
      <c r="D8240" s="9" t="s">
        <v>4</v>
      </c>
    </row>
    <row r="8241" spans="1:4" x14ac:dyDescent="0.45">
      <c r="A8241" t="str">
        <f t="shared" si="128"/>
        <v>udp/4452</v>
      </c>
      <c r="B8241" s="9" t="s">
        <v>4111</v>
      </c>
      <c r="C8241" s="9">
        <v>4452</v>
      </c>
      <c r="D8241" s="9" t="s">
        <v>5</v>
      </c>
    </row>
    <row r="8242" spans="1:4" x14ac:dyDescent="0.45">
      <c r="A8242" t="str">
        <f t="shared" si="128"/>
        <v>tcp/4453</v>
      </c>
      <c r="B8242" s="9" t="s">
        <v>4112</v>
      </c>
      <c r="C8242" s="9">
        <v>4453</v>
      </c>
      <c r="D8242" s="9" t="s">
        <v>4</v>
      </c>
    </row>
    <row r="8243" spans="1:4" x14ac:dyDescent="0.45">
      <c r="A8243" t="str">
        <f t="shared" si="128"/>
        <v>udp/4453</v>
      </c>
      <c r="B8243" s="9" t="s">
        <v>4112</v>
      </c>
      <c r="C8243" s="9">
        <v>4453</v>
      </c>
      <c r="D8243" s="9" t="s">
        <v>5</v>
      </c>
    </row>
    <row r="8244" spans="1:4" x14ac:dyDescent="0.45">
      <c r="A8244" t="str">
        <f t="shared" si="128"/>
        <v>tcp/4454</v>
      </c>
      <c r="B8244" s="9" t="s">
        <v>4113</v>
      </c>
      <c r="C8244" s="9">
        <v>4454</v>
      </c>
      <c r="D8244" s="9" t="s">
        <v>4</v>
      </c>
    </row>
    <row r="8245" spans="1:4" x14ac:dyDescent="0.45">
      <c r="A8245" t="str">
        <f t="shared" si="128"/>
        <v>udp/4454</v>
      </c>
      <c r="B8245" s="9" t="s">
        <v>4113</v>
      </c>
      <c r="C8245" s="9">
        <v>4454</v>
      </c>
      <c r="D8245" s="9" t="s">
        <v>5</v>
      </c>
    </row>
    <row r="8246" spans="1:4" x14ac:dyDescent="0.45">
      <c r="A8246" t="str">
        <f t="shared" si="128"/>
        <v>tcp/4455</v>
      </c>
      <c r="B8246" s="9" t="s">
        <v>4114</v>
      </c>
      <c r="C8246" s="9">
        <v>4455</v>
      </c>
      <c r="D8246" s="9" t="s">
        <v>4</v>
      </c>
    </row>
    <row r="8247" spans="1:4" x14ac:dyDescent="0.45">
      <c r="A8247" t="str">
        <f t="shared" si="128"/>
        <v>udp/4455</v>
      </c>
      <c r="B8247" s="9" t="s">
        <v>4114</v>
      </c>
      <c r="C8247" s="9">
        <v>4455</v>
      </c>
      <c r="D8247" s="9" t="s">
        <v>5</v>
      </c>
    </row>
    <row r="8248" spans="1:4" x14ac:dyDescent="0.45">
      <c r="A8248" t="str">
        <f t="shared" si="128"/>
        <v>tcp/4456</v>
      </c>
      <c r="B8248" s="9" t="s">
        <v>4115</v>
      </c>
      <c r="C8248" s="9">
        <v>4456</v>
      </c>
      <c r="D8248" s="9" t="s">
        <v>4</v>
      </c>
    </row>
    <row r="8249" spans="1:4" x14ac:dyDescent="0.45">
      <c r="A8249" t="str">
        <f t="shared" si="128"/>
        <v>udp/4456</v>
      </c>
      <c r="B8249" s="9" t="s">
        <v>4115</v>
      </c>
      <c r="C8249" s="9">
        <v>4456</v>
      </c>
      <c r="D8249" s="9" t="s">
        <v>5</v>
      </c>
    </row>
    <row r="8250" spans="1:4" x14ac:dyDescent="0.45">
      <c r="A8250" t="str">
        <f t="shared" si="128"/>
        <v>tcp/4457</v>
      </c>
      <c r="B8250" s="9" t="s">
        <v>4116</v>
      </c>
      <c r="C8250" s="9">
        <v>4457</v>
      </c>
      <c r="D8250" s="9" t="s">
        <v>4</v>
      </c>
    </row>
    <row r="8251" spans="1:4" x14ac:dyDescent="0.45">
      <c r="A8251" t="str">
        <f t="shared" si="128"/>
        <v>udp/4457</v>
      </c>
      <c r="B8251" s="9" t="s">
        <v>4116</v>
      </c>
      <c r="C8251" s="9">
        <v>4457</v>
      </c>
      <c r="D8251" s="9" t="s">
        <v>5</v>
      </c>
    </row>
    <row r="8252" spans="1:4" x14ac:dyDescent="0.45">
      <c r="A8252" t="str">
        <f t="shared" si="128"/>
        <v>tcp/4458</v>
      </c>
      <c r="B8252" s="9" t="s">
        <v>4117</v>
      </c>
      <c r="C8252" s="9">
        <v>4458</v>
      </c>
      <c r="D8252" s="9" t="s">
        <v>4</v>
      </c>
    </row>
    <row r="8253" spans="1:4" x14ac:dyDescent="0.45">
      <c r="A8253" t="str">
        <f t="shared" si="128"/>
        <v>udp/4458</v>
      </c>
      <c r="B8253" s="9" t="s">
        <v>4117</v>
      </c>
      <c r="C8253" s="9">
        <v>4458</v>
      </c>
      <c r="D8253" s="9" t="s">
        <v>5</v>
      </c>
    </row>
    <row r="8254" spans="1:4" x14ac:dyDescent="0.45">
      <c r="A8254" t="str">
        <f t="shared" si="128"/>
        <v>/4459</v>
      </c>
      <c r="B8254" s="9"/>
      <c r="C8254" s="9">
        <v>4459</v>
      </c>
      <c r="D8254" s="9"/>
    </row>
    <row r="8255" spans="1:4" x14ac:dyDescent="0.45">
      <c r="A8255" t="str">
        <f t="shared" si="128"/>
        <v>tcp/4460</v>
      </c>
      <c r="B8255" s="9" t="s">
        <v>4118</v>
      </c>
      <c r="C8255" s="9">
        <v>4460</v>
      </c>
      <c r="D8255" s="9" t="s">
        <v>4</v>
      </c>
    </row>
    <row r="8256" spans="1:4" x14ac:dyDescent="0.45">
      <c r="A8256" t="str">
        <f t="shared" si="128"/>
        <v>udp/4460</v>
      </c>
      <c r="B8256" s="9"/>
      <c r="C8256" s="9">
        <v>4460</v>
      </c>
      <c r="D8256" s="9" t="s">
        <v>5</v>
      </c>
    </row>
    <row r="8257" spans="1:4" x14ac:dyDescent="0.45">
      <c r="A8257" t="str">
        <f t="shared" si="128"/>
        <v>/4461-4483</v>
      </c>
      <c r="B8257" s="9"/>
      <c r="C8257" s="9" t="s">
        <v>4119</v>
      </c>
      <c r="D8257" s="9"/>
    </row>
    <row r="8258" spans="1:4" x14ac:dyDescent="0.45">
      <c r="A8258" t="str">
        <f t="shared" ref="A8258:A8321" si="129">D8258&amp;"/"&amp;C8258</f>
        <v>tcp/4484</v>
      </c>
      <c r="B8258" s="9" t="s">
        <v>4120</v>
      </c>
      <c r="C8258" s="9">
        <v>4484</v>
      </c>
      <c r="D8258" s="9" t="s">
        <v>4</v>
      </c>
    </row>
    <row r="8259" spans="1:4" x14ac:dyDescent="0.45">
      <c r="A8259" t="str">
        <f t="shared" si="129"/>
        <v>udp/4484</v>
      </c>
      <c r="B8259" s="9" t="s">
        <v>4120</v>
      </c>
      <c r="C8259" s="9">
        <v>4484</v>
      </c>
      <c r="D8259" s="9" t="s">
        <v>5</v>
      </c>
    </row>
    <row r="8260" spans="1:4" x14ac:dyDescent="0.45">
      <c r="A8260" t="str">
        <f t="shared" si="129"/>
        <v>tcp/4485</v>
      </c>
      <c r="B8260" s="9" t="s">
        <v>4121</v>
      </c>
      <c r="C8260" s="9">
        <v>4485</v>
      </c>
      <c r="D8260" s="9" t="s">
        <v>4</v>
      </c>
    </row>
    <row r="8261" spans="1:4" x14ac:dyDescent="0.45">
      <c r="A8261" t="str">
        <f t="shared" si="129"/>
        <v>udp/4485</v>
      </c>
      <c r="B8261" s="9"/>
      <c r="C8261" s="9">
        <v>4485</v>
      </c>
      <c r="D8261" s="9" t="s">
        <v>5</v>
      </c>
    </row>
    <row r="8262" spans="1:4" x14ac:dyDescent="0.45">
      <c r="A8262" t="str">
        <f t="shared" si="129"/>
        <v>tcp/4486</v>
      </c>
      <c r="B8262" s="9" t="s">
        <v>4122</v>
      </c>
      <c r="C8262" s="9">
        <v>4486</v>
      </c>
      <c r="D8262" s="9" t="s">
        <v>4</v>
      </c>
    </row>
    <row r="8263" spans="1:4" x14ac:dyDescent="0.45">
      <c r="A8263" t="str">
        <f t="shared" si="129"/>
        <v>udp/4486</v>
      </c>
      <c r="B8263" s="9" t="s">
        <v>4122</v>
      </c>
      <c r="C8263" s="9">
        <v>4486</v>
      </c>
      <c r="D8263" s="9" t="s">
        <v>5</v>
      </c>
    </row>
    <row r="8264" spans="1:4" x14ac:dyDescent="0.45">
      <c r="A8264" t="str">
        <f t="shared" si="129"/>
        <v>tcp/4487</v>
      </c>
      <c r="B8264" s="9" t="s">
        <v>4123</v>
      </c>
      <c r="C8264" s="9">
        <v>4487</v>
      </c>
      <c r="D8264" s="9" t="s">
        <v>4</v>
      </c>
    </row>
    <row r="8265" spans="1:4" x14ac:dyDescent="0.45">
      <c r="A8265" t="str">
        <f t="shared" si="129"/>
        <v>udp/4487</v>
      </c>
      <c r="B8265" s="9"/>
      <c r="C8265" s="9">
        <v>4487</v>
      </c>
      <c r="D8265" s="9" t="s">
        <v>5</v>
      </c>
    </row>
    <row r="8266" spans="1:4" x14ac:dyDescent="0.45">
      <c r="A8266" t="str">
        <f t="shared" si="129"/>
        <v>tcp/4488</v>
      </c>
      <c r="B8266" s="9" t="s">
        <v>4124</v>
      </c>
      <c r="C8266" s="9">
        <v>4488</v>
      </c>
      <c r="D8266" s="9" t="s">
        <v>4</v>
      </c>
    </row>
    <row r="8267" spans="1:4" x14ac:dyDescent="0.45">
      <c r="A8267" t="str">
        <f t="shared" si="129"/>
        <v>udp/4488</v>
      </c>
      <c r="B8267" s="9" t="s">
        <v>4124</v>
      </c>
      <c r="C8267" s="9">
        <v>4488</v>
      </c>
      <c r="D8267" s="9" t="s">
        <v>5</v>
      </c>
    </row>
    <row r="8268" spans="1:4" x14ac:dyDescent="0.45">
      <c r="A8268" t="str">
        <f t="shared" si="129"/>
        <v>/4489-4499</v>
      </c>
      <c r="B8268" s="9"/>
      <c r="C8268" s="9" t="s">
        <v>4125</v>
      </c>
      <c r="D8268" s="9"/>
    </row>
    <row r="8269" spans="1:4" x14ac:dyDescent="0.45">
      <c r="A8269" t="str">
        <f t="shared" si="129"/>
        <v>tcp/4500</v>
      </c>
      <c r="B8269" s="9" t="s">
        <v>4126</v>
      </c>
      <c r="C8269" s="9">
        <v>4500</v>
      </c>
      <c r="D8269" s="9" t="s">
        <v>4</v>
      </c>
    </row>
    <row r="8270" spans="1:4" x14ac:dyDescent="0.45">
      <c r="A8270" t="str">
        <f t="shared" si="129"/>
        <v>udp/4500</v>
      </c>
      <c r="B8270" s="9" t="s">
        <v>4126</v>
      </c>
      <c r="C8270" s="9">
        <v>4500</v>
      </c>
      <c r="D8270" s="9" t="s">
        <v>5</v>
      </c>
    </row>
    <row r="8271" spans="1:4" x14ac:dyDescent="0.45">
      <c r="A8271" t="str">
        <f t="shared" si="129"/>
        <v>/4501</v>
      </c>
      <c r="B8271" s="9"/>
      <c r="C8271" s="9">
        <v>4501</v>
      </c>
      <c r="D8271" s="9"/>
    </row>
    <row r="8272" spans="1:4" x14ac:dyDescent="0.45">
      <c r="A8272" t="str">
        <f t="shared" si="129"/>
        <v>sctp/4502</v>
      </c>
      <c r="B8272" s="9" t="s">
        <v>4127</v>
      </c>
      <c r="C8272" s="9">
        <v>4502</v>
      </c>
      <c r="D8272" s="9" t="s">
        <v>11</v>
      </c>
    </row>
    <row r="8273" spans="1:4" x14ac:dyDescent="0.45">
      <c r="A8273" t="str">
        <f t="shared" si="129"/>
        <v>/4503-4533</v>
      </c>
      <c r="B8273" s="9"/>
      <c r="C8273" s="9" t="s">
        <v>4128</v>
      </c>
      <c r="D8273" s="9"/>
    </row>
    <row r="8274" spans="1:4" x14ac:dyDescent="0.45">
      <c r="A8274" t="str">
        <f t="shared" si="129"/>
        <v>tcp/4534</v>
      </c>
      <c r="B8274" s="9"/>
      <c r="C8274" s="9">
        <v>4534</v>
      </c>
      <c r="D8274" s="9" t="s">
        <v>4</v>
      </c>
    </row>
    <row r="8275" spans="1:4" x14ac:dyDescent="0.45">
      <c r="A8275" t="str">
        <f t="shared" si="129"/>
        <v>udp/4534</v>
      </c>
      <c r="B8275" s="9" t="s">
        <v>4129</v>
      </c>
      <c r="C8275" s="9">
        <v>4534</v>
      </c>
      <c r="D8275" s="9" t="s">
        <v>5</v>
      </c>
    </row>
    <row r="8276" spans="1:4" x14ac:dyDescent="0.45">
      <c r="A8276" t="str">
        <f t="shared" si="129"/>
        <v>tcp/4535</v>
      </c>
      <c r="B8276" s="9" t="s">
        <v>4130</v>
      </c>
      <c r="C8276" s="9">
        <v>4535</v>
      </c>
      <c r="D8276" s="9" t="s">
        <v>4</v>
      </c>
    </row>
    <row r="8277" spans="1:4" x14ac:dyDescent="0.45">
      <c r="A8277" t="str">
        <f t="shared" si="129"/>
        <v>udp/4535</v>
      </c>
      <c r="B8277" s="9" t="s">
        <v>4130</v>
      </c>
      <c r="C8277" s="9">
        <v>4535</v>
      </c>
      <c r="D8277" s="9" t="s">
        <v>5</v>
      </c>
    </row>
    <row r="8278" spans="1:4" x14ac:dyDescent="0.45">
      <c r="A8278" t="str">
        <f t="shared" si="129"/>
        <v>tcp/4536</v>
      </c>
      <c r="B8278" s="9" t="s">
        <v>4131</v>
      </c>
      <c r="C8278" s="9">
        <v>4536</v>
      </c>
      <c r="D8278" s="9" t="s">
        <v>4</v>
      </c>
    </row>
    <row r="8279" spans="1:4" x14ac:dyDescent="0.45">
      <c r="A8279" t="str">
        <f t="shared" si="129"/>
        <v>udp/4536</v>
      </c>
      <c r="B8279" s="9" t="s">
        <v>4131</v>
      </c>
      <c r="C8279" s="9">
        <v>4536</v>
      </c>
      <c r="D8279" s="9" t="s">
        <v>5</v>
      </c>
    </row>
    <row r="8280" spans="1:4" x14ac:dyDescent="0.45">
      <c r="A8280" t="str">
        <f t="shared" si="129"/>
        <v>tcp/4537</v>
      </c>
      <c r="B8280" s="9" t="s">
        <v>4132</v>
      </c>
      <c r="C8280" s="9">
        <v>4537</v>
      </c>
      <c r="D8280" s="9" t="s">
        <v>4</v>
      </c>
    </row>
    <row r="8281" spans="1:4" x14ac:dyDescent="0.45">
      <c r="A8281" t="str">
        <f t="shared" si="129"/>
        <v>udp/4537</v>
      </c>
      <c r="B8281" s="9" t="s">
        <v>4132</v>
      </c>
      <c r="C8281" s="9">
        <v>4537</v>
      </c>
      <c r="D8281" s="9" t="s">
        <v>5</v>
      </c>
    </row>
    <row r="8282" spans="1:4" x14ac:dyDescent="0.45">
      <c r="A8282" t="str">
        <f t="shared" si="129"/>
        <v>tcp/4538</v>
      </c>
      <c r="B8282" s="9" t="s">
        <v>4133</v>
      </c>
      <c r="C8282" s="9">
        <v>4538</v>
      </c>
      <c r="D8282" s="9" t="s">
        <v>4</v>
      </c>
    </row>
    <row r="8283" spans="1:4" x14ac:dyDescent="0.45">
      <c r="A8283" t="str">
        <f t="shared" si="129"/>
        <v>udp/4538</v>
      </c>
      <c r="B8283" s="9" t="s">
        <v>4133</v>
      </c>
      <c r="C8283" s="9">
        <v>4538</v>
      </c>
      <c r="D8283" s="9" t="s">
        <v>5</v>
      </c>
    </row>
    <row r="8284" spans="1:4" x14ac:dyDescent="0.45">
      <c r="A8284" t="str">
        <f t="shared" si="129"/>
        <v>/4539-4544</v>
      </c>
      <c r="B8284" s="9"/>
      <c r="C8284" s="9" t="s">
        <v>4134</v>
      </c>
      <c r="D8284" s="9"/>
    </row>
    <row r="8285" spans="1:4" x14ac:dyDescent="0.45">
      <c r="A8285" t="str">
        <f t="shared" si="129"/>
        <v>tcp/4545</v>
      </c>
      <c r="B8285" s="9" t="s">
        <v>4135</v>
      </c>
      <c r="C8285" s="9">
        <v>4545</v>
      </c>
      <c r="D8285" s="9" t="s">
        <v>4</v>
      </c>
    </row>
    <row r="8286" spans="1:4" x14ac:dyDescent="0.45">
      <c r="A8286" t="str">
        <f t="shared" si="129"/>
        <v>udp/4545</v>
      </c>
      <c r="B8286" s="9" t="s">
        <v>4135</v>
      </c>
      <c r="C8286" s="9">
        <v>4545</v>
      </c>
      <c r="D8286" s="9" t="s">
        <v>5</v>
      </c>
    </row>
    <row r="8287" spans="1:4" x14ac:dyDescent="0.45">
      <c r="A8287" t="str">
        <f t="shared" si="129"/>
        <v>tcp/4546</v>
      </c>
      <c r="B8287" s="9" t="s">
        <v>4136</v>
      </c>
      <c r="C8287" s="9">
        <v>4546</v>
      </c>
      <c r="D8287" s="9" t="s">
        <v>4</v>
      </c>
    </row>
    <row r="8288" spans="1:4" x14ac:dyDescent="0.45">
      <c r="A8288" t="str">
        <f t="shared" si="129"/>
        <v>udp/4546</v>
      </c>
      <c r="B8288" s="9" t="s">
        <v>4136</v>
      </c>
      <c r="C8288" s="9">
        <v>4546</v>
      </c>
      <c r="D8288" s="9" t="s">
        <v>5</v>
      </c>
    </row>
    <row r="8289" spans="1:4" x14ac:dyDescent="0.45">
      <c r="A8289" t="str">
        <f t="shared" si="129"/>
        <v>tcp/4547</v>
      </c>
      <c r="B8289" s="9" t="s">
        <v>4137</v>
      </c>
      <c r="C8289" s="9">
        <v>4547</v>
      </c>
      <c r="D8289" s="9" t="s">
        <v>4</v>
      </c>
    </row>
    <row r="8290" spans="1:4" x14ac:dyDescent="0.45">
      <c r="A8290" t="str">
        <f t="shared" si="129"/>
        <v>udp/4547</v>
      </c>
      <c r="B8290" s="9" t="s">
        <v>4137</v>
      </c>
      <c r="C8290" s="9">
        <v>4547</v>
      </c>
      <c r="D8290" s="9" t="s">
        <v>5</v>
      </c>
    </row>
    <row r="8291" spans="1:4" x14ac:dyDescent="0.45">
      <c r="A8291" t="str">
        <f t="shared" si="129"/>
        <v>tcp/4548</v>
      </c>
      <c r="B8291" s="9" t="s">
        <v>4138</v>
      </c>
      <c r="C8291" s="9">
        <v>4548</v>
      </c>
      <c r="D8291" s="9" t="s">
        <v>4</v>
      </c>
    </row>
    <row r="8292" spans="1:4" x14ac:dyDescent="0.45">
      <c r="A8292" t="str">
        <f t="shared" si="129"/>
        <v>udp/4548</v>
      </c>
      <c r="B8292" s="9" t="s">
        <v>4138</v>
      </c>
      <c r="C8292" s="9">
        <v>4548</v>
      </c>
      <c r="D8292" s="9" t="s">
        <v>5</v>
      </c>
    </row>
    <row r="8293" spans="1:4" x14ac:dyDescent="0.45">
      <c r="A8293" t="str">
        <f t="shared" si="129"/>
        <v>tcp/4549</v>
      </c>
      <c r="B8293" s="9" t="s">
        <v>4139</v>
      </c>
      <c r="C8293" s="9">
        <v>4549</v>
      </c>
      <c r="D8293" s="9" t="s">
        <v>4</v>
      </c>
    </row>
    <row r="8294" spans="1:4" x14ac:dyDescent="0.45">
      <c r="A8294" t="str">
        <f t="shared" si="129"/>
        <v>udp/4549</v>
      </c>
      <c r="B8294" s="9" t="s">
        <v>4139</v>
      </c>
      <c r="C8294" s="9">
        <v>4549</v>
      </c>
      <c r="D8294" s="9" t="s">
        <v>5</v>
      </c>
    </row>
    <row r="8295" spans="1:4" x14ac:dyDescent="0.45">
      <c r="A8295" t="str">
        <f t="shared" si="129"/>
        <v>tcp/4550</v>
      </c>
      <c r="B8295" s="9" t="s">
        <v>4140</v>
      </c>
      <c r="C8295" s="9">
        <v>4550</v>
      </c>
      <c r="D8295" s="9" t="s">
        <v>4</v>
      </c>
    </row>
    <row r="8296" spans="1:4" x14ac:dyDescent="0.45">
      <c r="A8296" t="str">
        <f t="shared" si="129"/>
        <v>udp/4550</v>
      </c>
      <c r="B8296" s="9" t="s">
        <v>4140</v>
      </c>
      <c r="C8296" s="9">
        <v>4550</v>
      </c>
      <c r="D8296" s="9" t="s">
        <v>5</v>
      </c>
    </row>
    <row r="8297" spans="1:4" x14ac:dyDescent="0.45">
      <c r="A8297" t="str">
        <f t="shared" si="129"/>
        <v>tcp/4551</v>
      </c>
      <c r="B8297" s="9" t="s">
        <v>4141</v>
      </c>
      <c r="C8297" s="9">
        <v>4551</v>
      </c>
      <c r="D8297" s="9" t="s">
        <v>4</v>
      </c>
    </row>
    <row r="8298" spans="1:4" x14ac:dyDescent="0.45">
      <c r="A8298" t="str">
        <f t="shared" si="129"/>
        <v>udp/4551</v>
      </c>
      <c r="B8298" s="9" t="s">
        <v>4141</v>
      </c>
      <c r="C8298" s="9">
        <v>4551</v>
      </c>
      <c r="D8298" s="9" t="s">
        <v>5</v>
      </c>
    </row>
    <row r="8299" spans="1:4" x14ac:dyDescent="0.45">
      <c r="A8299" t="str">
        <f t="shared" si="129"/>
        <v>tcp/4552</v>
      </c>
      <c r="B8299" s="9" t="s">
        <v>4142</v>
      </c>
      <c r="C8299" s="9">
        <v>4552</v>
      </c>
      <c r="D8299" s="9" t="s">
        <v>4</v>
      </c>
    </row>
    <row r="8300" spans="1:4" x14ac:dyDescent="0.45">
      <c r="A8300" t="str">
        <f t="shared" si="129"/>
        <v>udp/4552</v>
      </c>
      <c r="B8300" s="9" t="s">
        <v>4142</v>
      </c>
      <c r="C8300" s="9">
        <v>4552</v>
      </c>
      <c r="D8300" s="9" t="s">
        <v>5</v>
      </c>
    </row>
    <row r="8301" spans="1:4" x14ac:dyDescent="0.45">
      <c r="A8301" t="str">
        <f t="shared" si="129"/>
        <v>tcp/4553</v>
      </c>
      <c r="B8301" s="9" t="s">
        <v>4143</v>
      </c>
      <c r="C8301" s="9">
        <v>4553</v>
      </c>
      <c r="D8301" s="9" t="s">
        <v>4</v>
      </c>
    </row>
    <row r="8302" spans="1:4" x14ac:dyDescent="0.45">
      <c r="A8302" t="str">
        <f t="shared" si="129"/>
        <v>udp/4553</v>
      </c>
      <c r="B8302" s="9"/>
      <c r="C8302" s="9">
        <v>4553</v>
      </c>
      <c r="D8302" s="9" t="s">
        <v>5</v>
      </c>
    </row>
    <row r="8303" spans="1:4" x14ac:dyDescent="0.45">
      <c r="A8303" t="str">
        <f t="shared" si="129"/>
        <v>tcp/4554</v>
      </c>
      <c r="B8303" s="9" t="s">
        <v>4144</v>
      </c>
      <c r="C8303" s="9">
        <v>4554</v>
      </c>
      <c r="D8303" s="9" t="s">
        <v>4</v>
      </c>
    </row>
    <row r="8304" spans="1:4" x14ac:dyDescent="0.45">
      <c r="A8304" t="str">
        <f t="shared" si="129"/>
        <v>udp/4554</v>
      </c>
      <c r="B8304" s="9" t="s">
        <v>4144</v>
      </c>
      <c r="C8304" s="9">
        <v>4554</v>
      </c>
      <c r="D8304" s="9" t="s">
        <v>5</v>
      </c>
    </row>
    <row r="8305" spans="1:4" x14ac:dyDescent="0.45">
      <c r="A8305" t="str">
        <f t="shared" si="129"/>
        <v>tcp/4555</v>
      </c>
      <c r="B8305" s="9" t="s">
        <v>4145</v>
      </c>
      <c r="C8305" s="9">
        <v>4555</v>
      </c>
      <c r="D8305" s="9" t="s">
        <v>4</v>
      </c>
    </row>
    <row r="8306" spans="1:4" x14ac:dyDescent="0.45">
      <c r="A8306" t="str">
        <f t="shared" si="129"/>
        <v>udp/4555</v>
      </c>
      <c r="B8306" s="9" t="s">
        <v>4145</v>
      </c>
      <c r="C8306" s="9">
        <v>4555</v>
      </c>
      <c r="D8306" s="9" t="s">
        <v>5</v>
      </c>
    </row>
    <row r="8307" spans="1:4" x14ac:dyDescent="0.45">
      <c r="A8307" t="str">
        <f t="shared" si="129"/>
        <v>tcp/4556</v>
      </c>
      <c r="B8307" s="9" t="s">
        <v>4146</v>
      </c>
      <c r="C8307" s="9">
        <v>4556</v>
      </c>
      <c r="D8307" s="9" t="s">
        <v>4</v>
      </c>
    </row>
    <row r="8308" spans="1:4" x14ac:dyDescent="0.45">
      <c r="A8308" t="str">
        <f t="shared" si="129"/>
        <v>udp/4556</v>
      </c>
      <c r="B8308" s="9" t="s">
        <v>4146</v>
      </c>
      <c r="C8308" s="9">
        <v>4556</v>
      </c>
      <c r="D8308" s="9" t="s">
        <v>5</v>
      </c>
    </row>
    <row r="8309" spans="1:4" x14ac:dyDescent="0.45">
      <c r="A8309" t="str">
        <f t="shared" si="129"/>
        <v>dccp/4556</v>
      </c>
      <c r="B8309" s="9" t="s">
        <v>4146</v>
      </c>
      <c r="C8309" s="9">
        <v>4556</v>
      </c>
      <c r="D8309" s="9" t="s">
        <v>12</v>
      </c>
    </row>
    <row r="8310" spans="1:4" x14ac:dyDescent="0.45">
      <c r="A8310" t="str">
        <f t="shared" si="129"/>
        <v>tcp/4557</v>
      </c>
      <c r="B8310" s="9"/>
      <c r="C8310" s="9">
        <v>4557</v>
      </c>
      <c r="D8310" s="9" t="s">
        <v>4</v>
      </c>
    </row>
    <row r="8311" spans="1:4" x14ac:dyDescent="0.45">
      <c r="A8311" t="str">
        <f t="shared" si="129"/>
        <v>udp/4557</v>
      </c>
      <c r="B8311" s="9" t="s">
        <v>4147</v>
      </c>
      <c r="C8311" s="9">
        <v>4557</v>
      </c>
      <c r="D8311" s="9" t="s">
        <v>5</v>
      </c>
    </row>
    <row r="8312" spans="1:4" x14ac:dyDescent="0.45">
      <c r="A8312" t="str">
        <f t="shared" si="129"/>
        <v>tcp/4558</v>
      </c>
      <c r="B8312" s="9"/>
      <c r="C8312" s="9">
        <v>4558</v>
      </c>
      <c r="D8312" s="9" t="s">
        <v>4</v>
      </c>
    </row>
    <row r="8313" spans="1:4" x14ac:dyDescent="0.45">
      <c r="A8313" t="str">
        <f t="shared" si="129"/>
        <v>udp/4558</v>
      </c>
      <c r="B8313" s="9" t="s">
        <v>4148</v>
      </c>
      <c r="C8313" s="9">
        <v>4558</v>
      </c>
      <c r="D8313" s="9" t="s">
        <v>5</v>
      </c>
    </row>
    <row r="8314" spans="1:4" x14ac:dyDescent="0.45">
      <c r="A8314" t="str">
        <f t="shared" si="129"/>
        <v>tcp/4559</v>
      </c>
      <c r="B8314" s="9" t="s">
        <v>4149</v>
      </c>
      <c r="C8314" s="9">
        <v>4559</v>
      </c>
      <c r="D8314" s="9" t="s">
        <v>4</v>
      </c>
    </row>
    <row r="8315" spans="1:4" x14ac:dyDescent="0.45">
      <c r="A8315" t="str">
        <f t="shared" si="129"/>
        <v>udp/4559</v>
      </c>
      <c r="B8315" s="9" t="s">
        <v>4149</v>
      </c>
      <c r="C8315" s="9">
        <v>4559</v>
      </c>
      <c r="D8315" s="9" t="s">
        <v>5</v>
      </c>
    </row>
    <row r="8316" spans="1:4" x14ac:dyDescent="0.45">
      <c r="A8316" t="str">
        <f t="shared" si="129"/>
        <v>/4560-4562</v>
      </c>
      <c r="B8316" s="9"/>
      <c r="C8316" s="9" t="s">
        <v>4150</v>
      </c>
      <c r="D8316" s="9"/>
    </row>
    <row r="8317" spans="1:4" x14ac:dyDescent="0.45">
      <c r="A8317" t="str">
        <f t="shared" si="129"/>
        <v>tcp/4563</v>
      </c>
      <c r="B8317" s="9" t="s">
        <v>4151</v>
      </c>
      <c r="C8317" s="9">
        <v>4563</v>
      </c>
      <c r="D8317" s="9" t="s">
        <v>4</v>
      </c>
    </row>
    <row r="8318" spans="1:4" x14ac:dyDescent="0.45">
      <c r="A8318" t="str">
        <f t="shared" si="129"/>
        <v>udp/4563</v>
      </c>
      <c r="B8318" s="9"/>
      <c r="C8318" s="9">
        <v>4563</v>
      </c>
      <c r="D8318" s="9" t="s">
        <v>5</v>
      </c>
    </row>
    <row r="8319" spans="1:4" x14ac:dyDescent="0.45">
      <c r="A8319" t="str">
        <f t="shared" si="129"/>
        <v>/4564-4565</v>
      </c>
      <c r="B8319" s="9"/>
      <c r="C8319" s="9" t="s">
        <v>4152</v>
      </c>
      <c r="D8319" s="9"/>
    </row>
    <row r="8320" spans="1:4" x14ac:dyDescent="0.45">
      <c r="A8320" t="str">
        <f t="shared" si="129"/>
        <v>tcp/4566</v>
      </c>
      <c r="B8320" s="9" t="s">
        <v>4153</v>
      </c>
      <c r="C8320" s="9">
        <v>4566</v>
      </c>
      <c r="D8320" s="9" t="s">
        <v>4</v>
      </c>
    </row>
    <row r="8321" spans="1:4" x14ac:dyDescent="0.45">
      <c r="A8321" t="str">
        <f t="shared" si="129"/>
        <v>udp/4566</v>
      </c>
      <c r="B8321" s="9" t="s">
        <v>4153</v>
      </c>
      <c r="C8321" s="9">
        <v>4566</v>
      </c>
      <c r="D8321" s="9" t="s">
        <v>5</v>
      </c>
    </row>
    <row r="8322" spans="1:4" x14ac:dyDescent="0.45">
      <c r="A8322" t="str">
        <f t="shared" ref="A8322:A8385" si="130">D8322&amp;"/"&amp;C8322</f>
        <v>tcp/4567</v>
      </c>
      <c r="B8322" s="9" t="s">
        <v>4154</v>
      </c>
      <c r="C8322" s="9">
        <v>4567</v>
      </c>
      <c r="D8322" s="9" t="s">
        <v>4</v>
      </c>
    </row>
    <row r="8323" spans="1:4" x14ac:dyDescent="0.45">
      <c r="A8323" t="str">
        <f t="shared" si="130"/>
        <v>udp/4567</v>
      </c>
      <c r="B8323" s="9" t="s">
        <v>4154</v>
      </c>
      <c r="C8323" s="9">
        <v>4567</v>
      </c>
      <c r="D8323" s="9" t="s">
        <v>5</v>
      </c>
    </row>
    <row r="8324" spans="1:4" x14ac:dyDescent="0.45">
      <c r="A8324" t="str">
        <f t="shared" si="130"/>
        <v>tcp/4568</v>
      </c>
      <c r="B8324" s="9" t="s">
        <v>4155</v>
      </c>
      <c r="C8324" s="9">
        <v>4568</v>
      </c>
      <c r="D8324" s="9" t="s">
        <v>4</v>
      </c>
    </row>
    <row r="8325" spans="1:4" x14ac:dyDescent="0.45">
      <c r="A8325" t="str">
        <f t="shared" si="130"/>
        <v>udp/4568</v>
      </c>
      <c r="B8325" s="9" t="s">
        <v>4155</v>
      </c>
      <c r="C8325" s="9">
        <v>4568</v>
      </c>
      <c r="D8325" s="9" t="s">
        <v>5</v>
      </c>
    </row>
    <row r="8326" spans="1:4" x14ac:dyDescent="0.45">
      <c r="A8326" t="str">
        <f t="shared" si="130"/>
        <v>tcp/4569</v>
      </c>
      <c r="B8326" s="9" t="s">
        <v>4156</v>
      </c>
      <c r="C8326" s="9">
        <v>4569</v>
      </c>
      <c r="D8326" s="9" t="s">
        <v>4</v>
      </c>
    </row>
    <row r="8327" spans="1:4" x14ac:dyDescent="0.45">
      <c r="A8327" t="str">
        <f t="shared" si="130"/>
        <v>udp/4569</v>
      </c>
      <c r="B8327" s="9" t="s">
        <v>4156</v>
      </c>
      <c r="C8327" s="9">
        <v>4569</v>
      </c>
      <c r="D8327" s="9" t="s">
        <v>5</v>
      </c>
    </row>
    <row r="8328" spans="1:4" x14ac:dyDescent="0.45">
      <c r="A8328" t="str">
        <f t="shared" si="130"/>
        <v>tcp/4570</v>
      </c>
      <c r="B8328" s="9" t="s">
        <v>4157</v>
      </c>
      <c r="C8328" s="9">
        <v>4570</v>
      </c>
      <c r="D8328" s="9" t="s">
        <v>4</v>
      </c>
    </row>
    <row r="8329" spans="1:4" x14ac:dyDescent="0.45">
      <c r="A8329" t="str">
        <f t="shared" si="130"/>
        <v>udp/4570</v>
      </c>
      <c r="B8329" s="9"/>
      <c r="C8329" s="9">
        <v>4570</v>
      </c>
      <c r="D8329" s="9" t="s">
        <v>5</v>
      </c>
    </row>
    <row r="8330" spans="1:4" x14ac:dyDescent="0.45">
      <c r="A8330" t="str">
        <f t="shared" si="130"/>
        <v>/4571-4572</v>
      </c>
      <c r="B8330" s="9"/>
      <c r="C8330" s="9" t="s">
        <v>4158</v>
      </c>
      <c r="D8330" s="9"/>
    </row>
    <row r="8331" spans="1:4" x14ac:dyDescent="0.45">
      <c r="A8331" t="str">
        <f t="shared" si="130"/>
        <v>tcp/4573</v>
      </c>
      <c r="B8331" s="9" t="s">
        <v>4159</v>
      </c>
      <c r="C8331" s="9">
        <v>4573</v>
      </c>
      <c r="D8331" s="9" t="s">
        <v>4</v>
      </c>
    </row>
    <row r="8332" spans="1:4" x14ac:dyDescent="0.45">
      <c r="A8332" t="str">
        <f t="shared" si="130"/>
        <v>udp/4573</v>
      </c>
      <c r="B8332" s="9"/>
      <c r="C8332" s="9">
        <v>4573</v>
      </c>
      <c r="D8332" s="9" t="s">
        <v>5</v>
      </c>
    </row>
    <row r="8333" spans="1:4" x14ac:dyDescent="0.45">
      <c r="A8333" t="str">
        <f t="shared" si="130"/>
        <v>/4574-4589</v>
      </c>
      <c r="B8333" s="9"/>
      <c r="C8333" s="9" t="s">
        <v>4160</v>
      </c>
      <c r="D8333" s="9"/>
    </row>
    <row r="8334" spans="1:4" x14ac:dyDescent="0.45">
      <c r="A8334" t="str">
        <f t="shared" si="130"/>
        <v>tcp/4590</v>
      </c>
      <c r="B8334" s="9" t="s">
        <v>4161</v>
      </c>
      <c r="C8334" s="9">
        <v>4590</v>
      </c>
      <c r="D8334" s="9" t="s">
        <v>4</v>
      </c>
    </row>
    <row r="8335" spans="1:4" x14ac:dyDescent="0.45">
      <c r="A8335" t="str">
        <f t="shared" si="130"/>
        <v>udp/4590</v>
      </c>
      <c r="B8335" s="9"/>
      <c r="C8335" s="9">
        <v>4590</v>
      </c>
      <c r="D8335" s="9" t="s">
        <v>5</v>
      </c>
    </row>
    <row r="8336" spans="1:4" x14ac:dyDescent="0.45">
      <c r="A8336" t="str">
        <f t="shared" si="130"/>
        <v>tcp/4591</v>
      </c>
      <c r="B8336" s="9" t="s">
        <v>4162</v>
      </c>
      <c r="C8336" s="9">
        <v>4591</v>
      </c>
      <c r="D8336" s="9" t="s">
        <v>4</v>
      </c>
    </row>
    <row r="8337" spans="1:4" x14ac:dyDescent="0.45">
      <c r="A8337" t="str">
        <f t="shared" si="130"/>
        <v>udp/4591</v>
      </c>
      <c r="B8337" s="9" t="s">
        <v>4162</v>
      </c>
      <c r="C8337" s="9">
        <v>4591</v>
      </c>
      <c r="D8337" s="9" t="s">
        <v>5</v>
      </c>
    </row>
    <row r="8338" spans="1:4" x14ac:dyDescent="0.45">
      <c r="A8338" t="str">
        <f t="shared" si="130"/>
        <v>tcp/4592</v>
      </c>
      <c r="B8338" s="9"/>
      <c r="C8338" s="9">
        <v>4592</v>
      </c>
      <c r="D8338" s="9" t="s">
        <v>4</v>
      </c>
    </row>
    <row r="8339" spans="1:4" x14ac:dyDescent="0.45">
      <c r="A8339" t="str">
        <f t="shared" si="130"/>
        <v>udp/4592</v>
      </c>
      <c r="B8339" s="9" t="s">
        <v>4163</v>
      </c>
      <c r="C8339" s="9">
        <v>4592</v>
      </c>
      <c r="D8339" s="9" t="s">
        <v>5</v>
      </c>
    </row>
    <row r="8340" spans="1:4" x14ac:dyDescent="0.45">
      <c r="A8340" t="str">
        <f t="shared" si="130"/>
        <v>tcp/4593</v>
      </c>
      <c r="B8340" s="9" t="s">
        <v>4164</v>
      </c>
      <c r="C8340" s="9">
        <v>4593</v>
      </c>
      <c r="D8340" s="9" t="s">
        <v>4</v>
      </c>
    </row>
    <row r="8341" spans="1:4" x14ac:dyDescent="0.45">
      <c r="A8341" t="str">
        <f t="shared" si="130"/>
        <v>udp/4593</v>
      </c>
      <c r="B8341" s="9" t="s">
        <v>4164</v>
      </c>
      <c r="C8341" s="9">
        <v>4593</v>
      </c>
      <c r="D8341" s="9" t="s">
        <v>5</v>
      </c>
    </row>
    <row r="8342" spans="1:4" x14ac:dyDescent="0.45">
      <c r="A8342" t="str">
        <f t="shared" si="130"/>
        <v>tcp/4594</v>
      </c>
      <c r="B8342" s="9" t="s">
        <v>4165</v>
      </c>
      <c r="C8342" s="9">
        <v>4594</v>
      </c>
      <c r="D8342" s="9" t="s">
        <v>4</v>
      </c>
    </row>
    <row r="8343" spans="1:4" x14ac:dyDescent="0.45">
      <c r="A8343" t="str">
        <f t="shared" si="130"/>
        <v>udp/4594</v>
      </c>
      <c r="B8343" s="9" t="s">
        <v>4165</v>
      </c>
      <c r="C8343" s="9">
        <v>4594</v>
      </c>
      <c r="D8343" s="9" t="s">
        <v>5</v>
      </c>
    </row>
    <row r="8344" spans="1:4" x14ac:dyDescent="0.45">
      <c r="A8344" t="str">
        <f t="shared" si="130"/>
        <v>tcp/4595</v>
      </c>
      <c r="B8344" s="9" t="s">
        <v>4166</v>
      </c>
      <c r="C8344" s="9">
        <v>4595</v>
      </c>
      <c r="D8344" s="9" t="s">
        <v>4</v>
      </c>
    </row>
    <row r="8345" spans="1:4" x14ac:dyDescent="0.45">
      <c r="A8345" t="str">
        <f t="shared" si="130"/>
        <v>udp/4595</v>
      </c>
      <c r="B8345" s="9" t="s">
        <v>4166</v>
      </c>
      <c r="C8345" s="9">
        <v>4595</v>
      </c>
      <c r="D8345" s="9" t="s">
        <v>5</v>
      </c>
    </row>
    <row r="8346" spans="1:4" x14ac:dyDescent="0.45">
      <c r="A8346" t="str">
        <f t="shared" si="130"/>
        <v>tcp/4596</v>
      </c>
      <c r="B8346" s="9" t="s">
        <v>4167</v>
      </c>
      <c r="C8346" s="9">
        <v>4596</v>
      </c>
      <c r="D8346" s="9" t="s">
        <v>4</v>
      </c>
    </row>
    <row r="8347" spans="1:4" x14ac:dyDescent="0.45">
      <c r="A8347" t="str">
        <f t="shared" si="130"/>
        <v>udp/4596</v>
      </c>
      <c r="B8347" s="9" t="s">
        <v>4167</v>
      </c>
      <c r="C8347" s="9">
        <v>4596</v>
      </c>
      <c r="D8347" s="9" t="s">
        <v>5</v>
      </c>
    </row>
    <row r="8348" spans="1:4" x14ac:dyDescent="0.45">
      <c r="A8348" t="str">
        <f t="shared" si="130"/>
        <v>tcp/4597</v>
      </c>
      <c r="B8348" s="9" t="s">
        <v>4168</v>
      </c>
      <c r="C8348" s="9">
        <v>4597</v>
      </c>
      <c r="D8348" s="9" t="s">
        <v>4</v>
      </c>
    </row>
    <row r="8349" spans="1:4" x14ac:dyDescent="0.45">
      <c r="A8349" t="str">
        <f t="shared" si="130"/>
        <v>udp/4597</v>
      </c>
      <c r="B8349" s="9" t="s">
        <v>4168</v>
      </c>
      <c r="C8349" s="9">
        <v>4597</v>
      </c>
      <c r="D8349" s="9" t="s">
        <v>5</v>
      </c>
    </row>
    <row r="8350" spans="1:4" x14ac:dyDescent="0.45">
      <c r="A8350" t="str">
        <f t="shared" si="130"/>
        <v>tcp/4598</v>
      </c>
      <c r="B8350" s="9" t="s">
        <v>4169</v>
      </c>
      <c r="C8350" s="9">
        <v>4598</v>
      </c>
      <c r="D8350" s="9" t="s">
        <v>4</v>
      </c>
    </row>
    <row r="8351" spans="1:4" x14ac:dyDescent="0.45">
      <c r="A8351" t="str">
        <f t="shared" si="130"/>
        <v>udp/4598</v>
      </c>
      <c r="B8351" s="9" t="s">
        <v>4169</v>
      </c>
      <c r="C8351" s="9">
        <v>4598</v>
      </c>
      <c r="D8351" s="9" t="s">
        <v>5</v>
      </c>
    </row>
    <row r="8352" spans="1:4" x14ac:dyDescent="0.45">
      <c r="A8352" t="str">
        <f t="shared" si="130"/>
        <v>tcp/4599</v>
      </c>
      <c r="B8352" s="9" t="s">
        <v>4170</v>
      </c>
      <c r="C8352" s="9">
        <v>4599</v>
      </c>
      <c r="D8352" s="9" t="s">
        <v>4</v>
      </c>
    </row>
    <row r="8353" spans="1:4" x14ac:dyDescent="0.45">
      <c r="A8353" t="str">
        <f t="shared" si="130"/>
        <v>udp/4599</v>
      </c>
      <c r="B8353" s="9" t="s">
        <v>4170</v>
      </c>
      <c r="C8353" s="9">
        <v>4599</v>
      </c>
      <c r="D8353" s="9" t="s">
        <v>5</v>
      </c>
    </row>
    <row r="8354" spans="1:4" x14ac:dyDescent="0.45">
      <c r="A8354" t="str">
        <f t="shared" si="130"/>
        <v>tcp/4600</v>
      </c>
      <c r="B8354" s="9" t="s">
        <v>4171</v>
      </c>
      <c r="C8354" s="9">
        <v>4600</v>
      </c>
      <c r="D8354" s="9" t="s">
        <v>4</v>
      </c>
    </row>
    <row r="8355" spans="1:4" x14ac:dyDescent="0.45">
      <c r="A8355" t="str">
        <f t="shared" si="130"/>
        <v>udp/4600</v>
      </c>
      <c r="B8355" s="9" t="s">
        <v>4171</v>
      </c>
      <c r="C8355" s="9">
        <v>4600</v>
      </c>
      <c r="D8355" s="9" t="s">
        <v>5</v>
      </c>
    </row>
    <row r="8356" spans="1:4" x14ac:dyDescent="0.45">
      <c r="A8356" t="str">
        <f t="shared" si="130"/>
        <v>tcp/4601</v>
      </c>
      <c r="B8356" s="9" t="s">
        <v>4172</v>
      </c>
      <c r="C8356" s="9">
        <v>4601</v>
      </c>
      <c r="D8356" s="9" t="s">
        <v>4</v>
      </c>
    </row>
    <row r="8357" spans="1:4" x14ac:dyDescent="0.45">
      <c r="A8357" t="str">
        <f t="shared" si="130"/>
        <v>udp/4601</v>
      </c>
      <c r="B8357" s="9" t="s">
        <v>4172</v>
      </c>
      <c r="C8357" s="9">
        <v>4601</v>
      </c>
      <c r="D8357" s="9" t="s">
        <v>5</v>
      </c>
    </row>
    <row r="8358" spans="1:4" x14ac:dyDescent="0.45">
      <c r="A8358" t="str">
        <f t="shared" si="130"/>
        <v>tcp/4602</v>
      </c>
      <c r="B8358" s="9" t="s">
        <v>4173</v>
      </c>
      <c r="C8358" s="9">
        <v>4602</v>
      </c>
      <c r="D8358" s="9" t="s">
        <v>4</v>
      </c>
    </row>
    <row r="8359" spans="1:4" x14ac:dyDescent="0.45">
      <c r="A8359" t="str">
        <f t="shared" si="130"/>
        <v>udp/4602</v>
      </c>
      <c r="B8359" s="9"/>
      <c r="C8359" s="9">
        <v>4602</v>
      </c>
      <c r="D8359" s="9" t="s">
        <v>5</v>
      </c>
    </row>
    <row r="8360" spans="1:4" x14ac:dyDescent="0.45">
      <c r="A8360" t="str">
        <f t="shared" si="130"/>
        <v>tcp/4603</v>
      </c>
      <c r="B8360" s="9" t="s">
        <v>4174</v>
      </c>
      <c r="C8360" s="9">
        <v>4603</v>
      </c>
      <c r="D8360" s="9" t="s">
        <v>4</v>
      </c>
    </row>
    <row r="8361" spans="1:4" x14ac:dyDescent="0.45">
      <c r="A8361" t="str">
        <f t="shared" si="130"/>
        <v>udp/4603</v>
      </c>
      <c r="B8361" s="9"/>
      <c r="C8361" s="9">
        <v>4603</v>
      </c>
      <c r="D8361" s="9" t="s">
        <v>5</v>
      </c>
    </row>
    <row r="8362" spans="1:4" x14ac:dyDescent="0.45">
      <c r="A8362" t="str">
        <f t="shared" si="130"/>
        <v>tcp/4604</v>
      </c>
      <c r="B8362" s="9" t="s">
        <v>4175</v>
      </c>
      <c r="C8362" s="9">
        <v>4604</v>
      </c>
      <c r="D8362" s="9" t="s">
        <v>4</v>
      </c>
    </row>
    <row r="8363" spans="1:4" x14ac:dyDescent="0.45">
      <c r="A8363" t="str">
        <f t="shared" si="130"/>
        <v>udp/4604</v>
      </c>
      <c r="B8363" s="9"/>
      <c r="C8363" s="9">
        <v>4604</v>
      </c>
      <c r="D8363" s="9" t="s">
        <v>5</v>
      </c>
    </row>
    <row r="8364" spans="1:4" x14ac:dyDescent="0.45">
      <c r="A8364" t="str">
        <f t="shared" si="130"/>
        <v>tcp/4605</v>
      </c>
      <c r="B8364" s="9" t="s">
        <v>4176</v>
      </c>
      <c r="C8364" s="9">
        <v>4605</v>
      </c>
      <c r="D8364" s="9" t="s">
        <v>4</v>
      </c>
    </row>
    <row r="8365" spans="1:4" x14ac:dyDescent="0.45">
      <c r="A8365" t="str">
        <f t="shared" si="130"/>
        <v>udp/4605</v>
      </c>
      <c r="B8365" s="9"/>
      <c r="C8365" s="9">
        <v>4605</v>
      </c>
      <c r="D8365" s="9" t="s">
        <v>5</v>
      </c>
    </row>
    <row r="8366" spans="1:4" x14ac:dyDescent="0.45">
      <c r="A8366" t="str">
        <f t="shared" si="130"/>
        <v>tcp/4606</v>
      </c>
      <c r="B8366" s="9" t="s">
        <v>4177</v>
      </c>
      <c r="C8366" s="9">
        <v>4606</v>
      </c>
      <c r="D8366" s="9" t="s">
        <v>4</v>
      </c>
    </row>
    <row r="8367" spans="1:4" x14ac:dyDescent="0.45">
      <c r="A8367" t="str">
        <f t="shared" si="130"/>
        <v>udp/4606</v>
      </c>
      <c r="B8367" s="9"/>
      <c r="C8367" s="9">
        <v>4606</v>
      </c>
      <c r="D8367" s="9" t="s">
        <v>5</v>
      </c>
    </row>
    <row r="8368" spans="1:4" x14ac:dyDescent="0.45">
      <c r="A8368" t="str">
        <f t="shared" si="130"/>
        <v>/4607-4620</v>
      </c>
      <c r="B8368" s="9"/>
      <c r="C8368" s="9" t="s">
        <v>4178</v>
      </c>
      <c r="D8368" s="9"/>
    </row>
    <row r="8369" spans="1:4" x14ac:dyDescent="0.45">
      <c r="A8369" t="str">
        <f t="shared" si="130"/>
        <v>tcp/4621</v>
      </c>
      <c r="B8369" s="9"/>
      <c r="C8369" s="9">
        <v>4621</v>
      </c>
      <c r="D8369" s="9" t="s">
        <v>4</v>
      </c>
    </row>
    <row r="8370" spans="1:4" x14ac:dyDescent="0.45">
      <c r="A8370" t="str">
        <f t="shared" si="130"/>
        <v>udp/4621</v>
      </c>
      <c r="B8370" s="9" t="s">
        <v>4179</v>
      </c>
      <c r="C8370" s="9">
        <v>4621</v>
      </c>
      <c r="D8370" s="9" t="s">
        <v>5</v>
      </c>
    </row>
    <row r="8371" spans="1:4" x14ac:dyDescent="0.45">
      <c r="A8371" t="str">
        <f t="shared" si="130"/>
        <v>/4622-4645</v>
      </c>
      <c r="B8371" s="9"/>
      <c r="C8371" s="9" t="s">
        <v>4180</v>
      </c>
      <c r="D8371" s="9"/>
    </row>
    <row r="8372" spans="1:4" x14ac:dyDescent="0.45">
      <c r="A8372" t="str">
        <f t="shared" si="130"/>
        <v>tcp/4646</v>
      </c>
      <c r="B8372" s="9" t="s">
        <v>4181</v>
      </c>
      <c r="C8372" s="9">
        <v>4646</v>
      </c>
      <c r="D8372" s="9" t="s">
        <v>4</v>
      </c>
    </row>
    <row r="8373" spans="1:4" x14ac:dyDescent="0.45">
      <c r="A8373" t="str">
        <f t="shared" si="130"/>
        <v>udp/4646</v>
      </c>
      <c r="B8373" s="9" t="s">
        <v>4181</v>
      </c>
      <c r="C8373" s="9">
        <v>4646</v>
      </c>
      <c r="D8373" s="9" t="s">
        <v>5</v>
      </c>
    </row>
    <row r="8374" spans="1:4" x14ac:dyDescent="0.45">
      <c r="A8374" t="str">
        <f t="shared" si="130"/>
        <v>/4647-4657</v>
      </c>
      <c r="B8374" s="9"/>
      <c r="C8374" s="9" t="s">
        <v>4182</v>
      </c>
      <c r="D8374" s="9"/>
    </row>
    <row r="8375" spans="1:4" x14ac:dyDescent="0.45">
      <c r="A8375" t="str">
        <f t="shared" si="130"/>
        <v>tcp/4658</v>
      </c>
      <c r="B8375" s="9" t="s">
        <v>4183</v>
      </c>
      <c r="C8375" s="9">
        <v>4658</v>
      </c>
      <c r="D8375" s="9" t="s">
        <v>4</v>
      </c>
    </row>
    <row r="8376" spans="1:4" x14ac:dyDescent="0.45">
      <c r="A8376" t="str">
        <f t="shared" si="130"/>
        <v>udp/4658</v>
      </c>
      <c r="B8376" s="9" t="s">
        <v>4183</v>
      </c>
      <c r="C8376" s="9">
        <v>4658</v>
      </c>
      <c r="D8376" s="9" t="s">
        <v>5</v>
      </c>
    </row>
    <row r="8377" spans="1:4" x14ac:dyDescent="0.45">
      <c r="A8377" t="str">
        <f t="shared" si="130"/>
        <v>tcp/4659</v>
      </c>
      <c r="B8377" s="9" t="s">
        <v>4184</v>
      </c>
      <c r="C8377" s="9">
        <v>4659</v>
      </c>
      <c r="D8377" s="9" t="s">
        <v>4</v>
      </c>
    </row>
    <row r="8378" spans="1:4" x14ac:dyDescent="0.45">
      <c r="A8378" t="str">
        <f t="shared" si="130"/>
        <v>udp/4659</v>
      </c>
      <c r="B8378" s="9" t="s">
        <v>4184</v>
      </c>
      <c r="C8378" s="9">
        <v>4659</v>
      </c>
      <c r="D8378" s="9" t="s">
        <v>5</v>
      </c>
    </row>
    <row r="8379" spans="1:4" x14ac:dyDescent="0.45">
      <c r="A8379" t="str">
        <f t="shared" si="130"/>
        <v>tcp/4660</v>
      </c>
      <c r="B8379" s="9" t="s">
        <v>4185</v>
      </c>
      <c r="C8379" s="9">
        <v>4660</v>
      </c>
      <c r="D8379" s="9" t="s">
        <v>4</v>
      </c>
    </row>
    <row r="8380" spans="1:4" x14ac:dyDescent="0.45">
      <c r="A8380" t="str">
        <f t="shared" si="130"/>
        <v>udp/4660</v>
      </c>
      <c r="B8380" s="9" t="s">
        <v>4185</v>
      </c>
      <c r="C8380" s="9">
        <v>4660</v>
      </c>
      <c r="D8380" s="9" t="s">
        <v>5</v>
      </c>
    </row>
    <row r="8381" spans="1:4" x14ac:dyDescent="0.45">
      <c r="A8381" t="str">
        <f t="shared" si="130"/>
        <v>tcp/4661</v>
      </c>
      <c r="B8381" s="9" t="s">
        <v>4186</v>
      </c>
      <c r="C8381" s="9">
        <v>4661</v>
      </c>
      <c r="D8381" s="9" t="s">
        <v>4</v>
      </c>
    </row>
    <row r="8382" spans="1:4" x14ac:dyDescent="0.45">
      <c r="A8382" t="str">
        <f t="shared" si="130"/>
        <v>udp/4661</v>
      </c>
      <c r="B8382" s="9" t="s">
        <v>4186</v>
      </c>
      <c r="C8382" s="9">
        <v>4661</v>
      </c>
      <c r="D8382" s="9" t="s">
        <v>5</v>
      </c>
    </row>
    <row r="8383" spans="1:4" x14ac:dyDescent="0.45">
      <c r="A8383" t="str">
        <f t="shared" si="130"/>
        <v>tcp/4662</v>
      </c>
      <c r="B8383" s="9" t="s">
        <v>4187</v>
      </c>
      <c r="C8383" s="9">
        <v>4662</v>
      </c>
      <c r="D8383" s="9" t="s">
        <v>4</v>
      </c>
    </row>
    <row r="8384" spans="1:4" x14ac:dyDescent="0.45">
      <c r="A8384" t="str">
        <f t="shared" si="130"/>
        <v>udp/4662</v>
      </c>
      <c r="B8384" s="9" t="s">
        <v>4187</v>
      </c>
      <c r="C8384" s="9">
        <v>4662</v>
      </c>
      <c r="D8384" s="9" t="s">
        <v>5</v>
      </c>
    </row>
    <row r="8385" spans="1:4" x14ac:dyDescent="0.45">
      <c r="A8385" t="str">
        <f t="shared" si="130"/>
        <v>tcp/4663</v>
      </c>
      <c r="B8385" s="9" t="s">
        <v>4188</v>
      </c>
      <c r="C8385" s="9">
        <v>4663</v>
      </c>
      <c r="D8385" s="9" t="s">
        <v>4</v>
      </c>
    </row>
    <row r="8386" spans="1:4" x14ac:dyDescent="0.45">
      <c r="A8386" t="str">
        <f t="shared" ref="A8386:A8449" si="131">D8386&amp;"/"&amp;C8386</f>
        <v>udp/4663</v>
      </c>
      <c r="B8386" s="9" t="s">
        <v>4188</v>
      </c>
      <c r="C8386" s="9">
        <v>4663</v>
      </c>
      <c r="D8386" s="9" t="s">
        <v>5</v>
      </c>
    </row>
    <row r="8387" spans="1:4" x14ac:dyDescent="0.45">
      <c r="A8387" t="str">
        <f t="shared" si="131"/>
        <v>tcp/4664</v>
      </c>
      <c r="B8387" s="9" t="s">
        <v>4189</v>
      </c>
      <c r="C8387" s="9">
        <v>4664</v>
      </c>
      <c r="D8387" s="9" t="s">
        <v>4</v>
      </c>
    </row>
    <row r="8388" spans="1:4" x14ac:dyDescent="0.45">
      <c r="A8388" t="str">
        <f t="shared" si="131"/>
        <v>udp/4664</v>
      </c>
      <c r="B8388" s="9" t="s">
        <v>4189</v>
      </c>
      <c r="C8388" s="9">
        <v>4664</v>
      </c>
      <c r="D8388" s="9" t="s">
        <v>5</v>
      </c>
    </row>
    <row r="8389" spans="1:4" x14ac:dyDescent="0.45">
      <c r="A8389" t="str">
        <f t="shared" si="131"/>
        <v>tcp/4665</v>
      </c>
      <c r="B8389" s="9" t="s">
        <v>4190</v>
      </c>
      <c r="C8389" s="9">
        <v>4665</v>
      </c>
      <c r="D8389" s="9" t="s">
        <v>4</v>
      </c>
    </row>
    <row r="8390" spans="1:4" x14ac:dyDescent="0.45">
      <c r="A8390" t="str">
        <f t="shared" si="131"/>
        <v>udp/4665</v>
      </c>
      <c r="B8390" s="9" t="s">
        <v>4190</v>
      </c>
      <c r="C8390" s="9">
        <v>4665</v>
      </c>
      <c r="D8390" s="9" t="s">
        <v>5</v>
      </c>
    </row>
    <row r="8391" spans="1:4" x14ac:dyDescent="0.45">
      <c r="A8391" t="str">
        <f t="shared" si="131"/>
        <v>tcp/4666</v>
      </c>
      <c r="B8391" s="9" t="s">
        <v>4191</v>
      </c>
      <c r="C8391" s="9">
        <v>4666</v>
      </c>
      <c r="D8391" s="9" t="s">
        <v>4</v>
      </c>
    </row>
    <row r="8392" spans="1:4" x14ac:dyDescent="0.45">
      <c r="A8392" t="str">
        <f t="shared" si="131"/>
        <v>udp/4666</v>
      </c>
      <c r="B8392" s="9" t="s">
        <v>4191</v>
      </c>
      <c r="C8392" s="9">
        <v>4666</v>
      </c>
      <c r="D8392" s="9" t="s">
        <v>5</v>
      </c>
    </row>
    <row r="8393" spans="1:4" x14ac:dyDescent="0.45">
      <c r="A8393" t="str">
        <f t="shared" si="131"/>
        <v>tcp/4667</v>
      </c>
      <c r="B8393" s="9" t="s">
        <v>4192</v>
      </c>
      <c r="C8393" s="9">
        <v>4667</v>
      </c>
      <c r="D8393" s="9" t="s">
        <v>4</v>
      </c>
    </row>
    <row r="8394" spans="1:4" x14ac:dyDescent="0.45">
      <c r="A8394" t="str">
        <f t="shared" si="131"/>
        <v>udp/4667</v>
      </c>
      <c r="B8394" s="9" t="s">
        <v>4192</v>
      </c>
      <c r="C8394" s="9">
        <v>4667</v>
      </c>
      <c r="D8394" s="9" t="s">
        <v>5</v>
      </c>
    </row>
    <row r="8395" spans="1:4" x14ac:dyDescent="0.45">
      <c r="A8395" t="str">
        <f t="shared" si="131"/>
        <v>tcp/4668</v>
      </c>
      <c r="B8395" s="9" t="s">
        <v>4193</v>
      </c>
      <c r="C8395" s="9">
        <v>4668</v>
      </c>
      <c r="D8395" s="9" t="s">
        <v>4</v>
      </c>
    </row>
    <row r="8396" spans="1:4" x14ac:dyDescent="0.45">
      <c r="A8396" t="str">
        <f t="shared" si="131"/>
        <v>udp/4668</v>
      </c>
      <c r="B8396" s="9" t="s">
        <v>4193</v>
      </c>
      <c r="C8396" s="9">
        <v>4668</v>
      </c>
      <c r="D8396" s="9" t="s">
        <v>5</v>
      </c>
    </row>
    <row r="8397" spans="1:4" x14ac:dyDescent="0.45">
      <c r="A8397" t="str">
        <f t="shared" si="131"/>
        <v>tcp/4669</v>
      </c>
      <c r="B8397" s="9" t="s">
        <v>4194</v>
      </c>
      <c r="C8397" s="9">
        <v>4669</v>
      </c>
      <c r="D8397" s="9" t="s">
        <v>4</v>
      </c>
    </row>
    <row r="8398" spans="1:4" x14ac:dyDescent="0.45">
      <c r="A8398" t="str">
        <f t="shared" si="131"/>
        <v>udp/4669</v>
      </c>
      <c r="B8398" s="9" t="s">
        <v>4194</v>
      </c>
      <c r="C8398" s="9">
        <v>4669</v>
      </c>
      <c r="D8398" s="9" t="s">
        <v>5</v>
      </c>
    </row>
    <row r="8399" spans="1:4" x14ac:dyDescent="0.45">
      <c r="A8399" t="str">
        <f t="shared" si="131"/>
        <v>tcp/4670</v>
      </c>
      <c r="B8399" s="9" t="s">
        <v>4195</v>
      </c>
      <c r="C8399" s="9">
        <v>4670</v>
      </c>
      <c r="D8399" s="9" t="s">
        <v>4</v>
      </c>
    </row>
    <row r="8400" spans="1:4" x14ac:dyDescent="0.45">
      <c r="A8400" t="str">
        <f t="shared" si="131"/>
        <v>udp/4670</v>
      </c>
      <c r="B8400" s="9" t="s">
        <v>4195</v>
      </c>
      <c r="C8400" s="9">
        <v>4670</v>
      </c>
      <c r="D8400" s="9" t="s">
        <v>5</v>
      </c>
    </row>
    <row r="8401" spans="1:4" x14ac:dyDescent="0.45">
      <c r="A8401" t="str">
        <f t="shared" si="131"/>
        <v>tcp/4671</v>
      </c>
      <c r="B8401" s="9" t="s">
        <v>4196</v>
      </c>
      <c r="C8401" s="9">
        <v>4671</v>
      </c>
      <c r="D8401" s="9" t="s">
        <v>4</v>
      </c>
    </row>
    <row r="8402" spans="1:4" x14ac:dyDescent="0.45">
      <c r="A8402" t="str">
        <f t="shared" si="131"/>
        <v>udp/4671</v>
      </c>
      <c r="B8402" s="9" t="s">
        <v>4196</v>
      </c>
      <c r="C8402" s="9">
        <v>4671</v>
      </c>
      <c r="D8402" s="9" t="s">
        <v>5</v>
      </c>
    </row>
    <row r="8403" spans="1:4" x14ac:dyDescent="0.45">
      <c r="A8403" t="str">
        <f t="shared" si="131"/>
        <v>tcp/4672</v>
      </c>
      <c r="B8403" s="9" t="s">
        <v>4197</v>
      </c>
      <c r="C8403" s="9">
        <v>4672</v>
      </c>
      <c r="D8403" s="9" t="s">
        <v>4</v>
      </c>
    </row>
    <row r="8404" spans="1:4" x14ac:dyDescent="0.45">
      <c r="A8404" t="str">
        <f t="shared" si="131"/>
        <v>udp/4672</v>
      </c>
      <c r="B8404" s="9" t="s">
        <v>4197</v>
      </c>
      <c r="C8404" s="9">
        <v>4672</v>
      </c>
      <c r="D8404" s="9" t="s">
        <v>5</v>
      </c>
    </row>
    <row r="8405" spans="1:4" x14ac:dyDescent="0.45">
      <c r="A8405" t="str">
        <f t="shared" si="131"/>
        <v>tcp/4673</v>
      </c>
      <c r="B8405" s="9" t="s">
        <v>4198</v>
      </c>
      <c r="C8405" s="9">
        <v>4673</v>
      </c>
      <c r="D8405" s="9" t="s">
        <v>4</v>
      </c>
    </row>
    <row r="8406" spans="1:4" x14ac:dyDescent="0.45">
      <c r="A8406" t="str">
        <f t="shared" si="131"/>
        <v>udp/4673</v>
      </c>
      <c r="B8406" s="9" t="s">
        <v>4198</v>
      </c>
      <c r="C8406" s="9">
        <v>4673</v>
      </c>
      <c r="D8406" s="9" t="s">
        <v>5</v>
      </c>
    </row>
    <row r="8407" spans="1:4" x14ac:dyDescent="0.45">
      <c r="A8407" t="str">
        <f t="shared" si="131"/>
        <v>tcp/4674</v>
      </c>
      <c r="B8407" s="9" t="s">
        <v>4199</v>
      </c>
      <c r="C8407" s="9">
        <v>4674</v>
      </c>
      <c r="D8407" s="9" t="s">
        <v>4</v>
      </c>
    </row>
    <row r="8408" spans="1:4" x14ac:dyDescent="0.45">
      <c r="A8408" t="str">
        <f t="shared" si="131"/>
        <v>udp/4674</v>
      </c>
      <c r="B8408" s="9" t="s">
        <v>4199</v>
      </c>
      <c r="C8408" s="9">
        <v>4674</v>
      </c>
      <c r="D8408" s="9" t="s">
        <v>5</v>
      </c>
    </row>
    <row r="8409" spans="1:4" x14ac:dyDescent="0.45">
      <c r="A8409" t="str">
        <f t="shared" si="131"/>
        <v>tcp/4675</v>
      </c>
      <c r="B8409" s="9" t="s">
        <v>4200</v>
      </c>
      <c r="C8409" s="9">
        <v>4675</v>
      </c>
      <c r="D8409" s="9" t="s">
        <v>4</v>
      </c>
    </row>
    <row r="8410" spans="1:4" x14ac:dyDescent="0.45">
      <c r="A8410" t="str">
        <f t="shared" si="131"/>
        <v>udp/4675</v>
      </c>
      <c r="B8410" s="9" t="s">
        <v>4200</v>
      </c>
      <c r="C8410" s="9">
        <v>4675</v>
      </c>
      <c r="D8410" s="9" t="s">
        <v>5</v>
      </c>
    </row>
    <row r="8411" spans="1:4" x14ac:dyDescent="0.45">
      <c r="A8411" t="str">
        <f t="shared" si="131"/>
        <v>tcp/4676</v>
      </c>
      <c r="B8411" s="9" t="s">
        <v>4201</v>
      </c>
      <c r="C8411" s="9">
        <v>4676</v>
      </c>
      <c r="D8411" s="9" t="s">
        <v>4</v>
      </c>
    </row>
    <row r="8412" spans="1:4" x14ac:dyDescent="0.45">
      <c r="A8412" t="str">
        <f t="shared" si="131"/>
        <v>udp/4676</v>
      </c>
      <c r="B8412" s="9" t="s">
        <v>4201</v>
      </c>
      <c r="C8412" s="9">
        <v>4676</v>
      </c>
      <c r="D8412" s="9" t="s">
        <v>5</v>
      </c>
    </row>
    <row r="8413" spans="1:4" x14ac:dyDescent="0.45">
      <c r="A8413" t="str">
        <f t="shared" si="131"/>
        <v>tcp/4677</v>
      </c>
      <c r="B8413" s="9" t="s">
        <v>4202</v>
      </c>
      <c r="C8413" s="9">
        <v>4677</v>
      </c>
      <c r="D8413" s="9" t="s">
        <v>4</v>
      </c>
    </row>
    <row r="8414" spans="1:4" x14ac:dyDescent="0.45">
      <c r="A8414" t="str">
        <f t="shared" si="131"/>
        <v>udp/4677</v>
      </c>
      <c r="B8414" s="9" t="s">
        <v>4202</v>
      </c>
      <c r="C8414" s="9">
        <v>4677</v>
      </c>
      <c r="D8414" s="9" t="s">
        <v>5</v>
      </c>
    </row>
    <row r="8415" spans="1:4" x14ac:dyDescent="0.45">
      <c r="A8415" t="str">
        <f t="shared" si="131"/>
        <v>tcp/4678</v>
      </c>
      <c r="B8415" s="9" t="s">
        <v>4203</v>
      </c>
      <c r="C8415" s="9">
        <v>4678</v>
      </c>
      <c r="D8415" s="9" t="s">
        <v>4</v>
      </c>
    </row>
    <row r="8416" spans="1:4" x14ac:dyDescent="0.45">
      <c r="A8416" t="str">
        <f t="shared" si="131"/>
        <v>udp/4678</v>
      </c>
      <c r="B8416" s="9" t="s">
        <v>4203</v>
      </c>
      <c r="C8416" s="9">
        <v>4678</v>
      </c>
      <c r="D8416" s="9" t="s">
        <v>5</v>
      </c>
    </row>
    <row r="8417" spans="1:4" x14ac:dyDescent="0.45">
      <c r="A8417" t="str">
        <f t="shared" si="131"/>
        <v>tcp/4679</v>
      </c>
      <c r="B8417" s="9" t="s">
        <v>4204</v>
      </c>
      <c r="C8417" s="9">
        <v>4679</v>
      </c>
      <c r="D8417" s="9" t="s">
        <v>4</v>
      </c>
    </row>
    <row r="8418" spans="1:4" x14ac:dyDescent="0.45">
      <c r="A8418" t="str">
        <f t="shared" si="131"/>
        <v>udp/4679</v>
      </c>
      <c r="B8418" s="9" t="s">
        <v>4204</v>
      </c>
      <c r="C8418" s="9">
        <v>4679</v>
      </c>
      <c r="D8418" s="9" t="s">
        <v>5</v>
      </c>
    </row>
    <row r="8419" spans="1:4" x14ac:dyDescent="0.45">
      <c r="A8419" t="str">
        <f t="shared" si="131"/>
        <v>tcp/4680</v>
      </c>
      <c r="B8419" s="9" t="s">
        <v>4205</v>
      </c>
      <c r="C8419" s="9">
        <v>4680</v>
      </c>
      <c r="D8419" s="9" t="s">
        <v>4</v>
      </c>
    </row>
    <row r="8420" spans="1:4" x14ac:dyDescent="0.45">
      <c r="A8420" t="str">
        <f t="shared" si="131"/>
        <v>udp/4680</v>
      </c>
      <c r="B8420" s="9" t="s">
        <v>4205</v>
      </c>
      <c r="C8420" s="9">
        <v>4680</v>
      </c>
      <c r="D8420" s="9" t="s">
        <v>5</v>
      </c>
    </row>
    <row r="8421" spans="1:4" x14ac:dyDescent="0.45">
      <c r="A8421" t="str">
        <f t="shared" si="131"/>
        <v>tcp/4681</v>
      </c>
      <c r="B8421" s="9" t="s">
        <v>4206</v>
      </c>
      <c r="C8421" s="9">
        <v>4681</v>
      </c>
      <c r="D8421" s="9" t="s">
        <v>4</v>
      </c>
    </row>
    <row r="8422" spans="1:4" x14ac:dyDescent="0.45">
      <c r="A8422" t="str">
        <f t="shared" si="131"/>
        <v>udp/4681</v>
      </c>
      <c r="B8422" s="9" t="s">
        <v>4206</v>
      </c>
      <c r="C8422" s="9">
        <v>4681</v>
      </c>
      <c r="D8422" s="9" t="s">
        <v>5</v>
      </c>
    </row>
    <row r="8423" spans="1:4" x14ac:dyDescent="0.45">
      <c r="A8423" t="str">
        <f t="shared" si="131"/>
        <v>tcp/4682</v>
      </c>
      <c r="B8423" s="9" t="s">
        <v>4207</v>
      </c>
      <c r="C8423" s="9">
        <v>4682</v>
      </c>
      <c r="D8423" s="9" t="s">
        <v>4</v>
      </c>
    </row>
    <row r="8424" spans="1:4" x14ac:dyDescent="0.45">
      <c r="A8424" t="str">
        <f t="shared" si="131"/>
        <v>udp/4682</v>
      </c>
      <c r="B8424" s="9" t="s">
        <v>4207</v>
      </c>
      <c r="C8424" s="9">
        <v>4682</v>
      </c>
      <c r="D8424" s="9" t="s">
        <v>5</v>
      </c>
    </row>
    <row r="8425" spans="1:4" x14ac:dyDescent="0.45">
      <c r="A8425" t="str">
        <f t="shared" si="131"/>
        <v>tcp/4683</v>
      </c>
      <c r="B8425" s="9" t="s">
        <v>4208</v>
      </c>
      <c r="C8425" s="9">
        <v>4683</v>
      </c>
      <c r="D8425" s="9" t="s">
        <v>4</v>
      </c>
    </row>
    <row r="8426" spans="1:4" x14ac:dyDescent="0.45">
      <c r="A8426" t="str">
        <f t="shared" si="131"/>
        <v>udp/4683</v>
      </c>
      <c r="B8426" s="9" t="s">
        <v>4208</v>
      </c>
      <c r="C8426" s="9">
        <v>4683</v>
      </c>
      <c r="D8426" s="9" t="s">
        <v>5</v>
      </c>
    </row>
    <row r="8427" spans="1:4" x14ac:dyDescent="0.45">
      <c r="A8427" t="str">
        <f t="shared" si="131"/>
        <v>tcp/4684</v>
      </c>
      <c r="B8427" s="9" t="s">
        <v>4209</v>
      </c>
      <c r="C8427" s="9">
        <v>4684</v>
      </c>
      <c r="D8427" s="9" t="s">
        <v>4</v>
      </c>
    </row>
    <row r="8428" spans="1:4" x14ac:dyDescent="0.45">
      <c r="A8428" t="str">
        <f t="shared" si="131"/>
        <v>udp/4684</v>
      </c>
      <c r="B8428" s="9" t="s">
        <v>4209</v>
      </c>
      <c r="C8428" s="9">
        <v>4684</v>
      </c>
      <c r="D8428" s="9" t="s">
        <v>5</v>
      </c>
    </row>
    <row r="8429" spans="1:4" x14ac:dyDescent="0.45">
      <c r="A8429" t="str">
        <f t="shared" si="131"/>
        <v>tcp/4685</v>
      </c>
      <c r="B8429" s="9" t="s">
        <v>4210</v>
      </c>
      <c r="C8429" s="9">
        <v>4685</v>
      </c>
      <c r="D8429" s="9" t="s">
        <v>4</v>
      </c>
    </row>
    <row r="8430" spans="1:4" x14ac:dyDescent="0.45">
      <c r="A8430" t="str">
        <f t="shared" si="131"/>
        <v>udp/4685</v>
      </c>
      <c r="B8430" s="9" t="s">
        <v>4210</v>
      </c>
      <c r="C8430" s="9">
        <v>4685</v>
      </c>
      <c r="D8430" s="9" t="s">
        <v>5</v>
      </c>
    </row>
    <row r="8431" spans="1:4" x14ac:dyDescent="0.45">
      <c r="A8431" t="str">
        <f t="shared" si="131"/>
        <v>tcp/4686</v>
      </c>
      <c r="B8431" s="9" t="s">
        <v>4211</v>
      </c>
      <c r="C8431" s="9">
        <v>4686</v>
      </c>
      <c r="D8431" s="9" t="s">
        <v>4</v>
      </c>
    </row>
    <row r="8432" spans="1:4" x14ac:dyDescent="0.45">
      <c r="A8432" t="str">
        <f t="shared" si="131"/>
        <v>udp/4686</v>
      </c>
      <c r="B8432" s="9" t="s">
        <v>4211</v>
      </c>
      <c r="C8432" s="9">
        <v>4686</v>
      </c>
      <c r="D8432" s="9" t="s">
        <v>5</v>
      </c>
    </row>
    <row r="8433" spans="1:4" x14ac:dyDescent="0.45">
      <c r="A8433" t="str">
        <f t="shared" si="131"/>
        <v>tcp/4687</v>
      </c>
      <c r="B8433" s="9" t="s">
        <v>4212</v>
      </c>
      <c r="C8433" s="9">
        <v>4687</v>
      </c>
      <c r="D8433" s="9" t="s">
        <v>4</v>
      </c>
    </row>
    <row r="8434" spans="1:4" x14ac:dyDescent="0.45">
      <c r="A8434" t="str">
        <f t="shared" si="131"/>
        <v>udp/4687</v>
      </c>
      <c r="B8434" s="9" t="s">
        <v>4212</v>
      </c>
      <c r="C8434" s="9">
        <v>4687</v>
      </c>
      <c r="D8434" s="9" t="s">
        <v>5</v>
      </c>
    </row>
    <row r="8435" spans="1:4" x14ac:dyDescent="0.45">
      <c r="A8435" t="str">
        <f t="shared" si="131"/>
        <v>tcp/4688</v>
      </c>
      <c r="B8435" s="9" t="s">
        <v>4213</v>
      </c>
      <c r="C8435" s="9">
        <v>4688</v>
      </c>
      <c r="D8435" s="9" t="s">
        <v>4</v>
      </c>
    </row>
    <row r="8436" spans="1:4" x14ac:dyDescent="0.45">
      <c r="A8436" t="str">
        <f t="shared" si="131"/>
        <v>udp/4688</v>
      </c>
      <c r="B8436" s="9" t="s">
        <v>4213</v>
      </c>
      <c r="C8436" s="9">
        <v>4688</v>
      </c>
      <c r="D8436" s="9" t="s">
        <v>5</v>
      </c>
    </row>
    <row r="8437" spans="1:4" x14ac:dyDescent="0.45">
      <c r="A8437" t="str">
        <f t="shared" si="131"/>
        <v>tcp/4689</v>
      </c>
      <c r="B8437" s="9" t="s">
        <v>4214</v>
      </c>
      <c r="C8437" s="9">
        <v>4689</v>
      </c>
      <c r="D8437" s="9" t="s">
        <v>4</v>
      </c>
    </row>
    <row r="8438" spans="1:4" x14ac:dyDescent="0.45">
      <c r="A8438" t="str">
        <f t="shared" si="131"/>
        <v>udp/4689</v>
      </c>
      <c r="B8438" s="9" t="s">
        <v>4214</v>
      </c>
      <c r="C8438" s="9">
        <v>4689</v>
      </c>
      <c r="D8438" s="9" t="s">
        <v>5</v>
      </c>
    </row>
    <row r="8439" spans="1:4" x14ac:dyDescent="0.45">
      <c r="A8439" t="str">
        <f t="shared" si="131"/>
        <v>tcp/4690</v>
      </c>
      <c r="B8439" s="9" t="s">
        <v>4215</v>
      </c>
      <c r="C8439" s="9">
        <v>4690</v>
      </c>
      <c r="D8439" s="9" t="s">
        <v>4</v>
      </c>
    </row>
    <row r="8440" spans="1:4" x14ac:dyDescent="0.45">
      <c r="A8440" t="str">
        <f t="shared" si="131"/>
        <v>udp/4690</v>
      </c>
      <c r="B8440" s="9" t="s">
        <v>4215</v>
      </c>
      <c r="C8440" s="9">
        <v>4690</v>
      </c>
      <c r="D8440" s="9" t="s">
        <v>5</v>
      </c>
    </row>
    <row r="8441" spans="1:4" x14ac:dyDescent="0.45">
      <c r="A8441" t="str">
        <f t="shared" si="131"/>
        <v>tcp/4691</v>
      </c>
      <c r="B8441" s="9" t="s">
        <v>4216</v>
      </c>
      <c r="C8441" s="9">
        <v>4691</v>
      </c>
      <c r="D8441" s="9" t="s">
        <v>4</v>
      </c>
    </row>
    <row r="8442" spans="1:4" x14ac:dyDescent="0.45">
      <c r="A8442" t="str">
        <f t="shared" si="131"/>
        <v>udp/4691</v>
      </c>
      <c r="B8442" s="9" t="s">
        <v>4216</v>
      </c>
      <c r="C8442" s="9">
        <v>4691</v>
      </c>
      <c r="D8442" s="9" t="s">
        <v>5</v>
      </c>
    </row>
    <row r="8443" spans="1:4" x14ac:dyDescent="0.45">
      <c r="A8443" t="str">
        <f t="shared" si="131"/>
        <v>tcp/4692</v>
      </c>
      <c r="B8443" s="9" t="s">
        <v>4217</v>
      </c>
      <c r="C8443" s="9">
        <v>4692</v>
      </c>
      <c r="D8443" s="9" t="s">
        <v>4</v>
      </c>
    </row>
    <row r="8444" spans="1:4" x14ac:dyDescent="0.45">
      <c r="A8444" t="str">
        <f t="shared" si="131"/>
        <v>udp/4692</v>
      </c>
      <c r="B8444" s="9" t="s">
        <v>4217</v>
      </c>
      <c r="C8444" s="9">
        <v>4692</v>
      </c>
      <c r="D8444" s="9" t="s">
        <v>5</v>
      </c>
    </row>
    <row r="8445" spans="1:4" x14ac:dyDescent="0.45">
      <c r="A8445" t="str">
        <f t="shared" si="131"/>
        <v>/4693-4699</v>
      </c>
      <c r="B8445" s="9"/>
      <c r="C8445" s="9" t="s">
        <v>4218</v>
      </c>
      <c r="D8445" s="9"/>
    </row>
    <row r="8446" spans="1:4" x14ac:dyDescent="0.45">
      <c r="A8446" t="str">
        <f t="shared" si="131"/>
        <v>tcp/4700</v>
      </c>
      <c r="B8446" s="9" t="s">
        <v>4219</v>
      </c>
      <c r="C8446" s="9">
        <v>4700</v>
      </c>
      <c r="D8446" s="9" t="s">
        <v>4</v>
      </c>
    </row>
    <row r="8447" spans="1:4" x14ac:dyDescent="0.45">
      <c r="A8447" t="str">
        <f t="shared" si="131"/>
        <v>udp/4700</v>
      </c>
      <c r="B8447" s="9" t="s">
        <v>4219</v>
      </c>
      <c r="C8447" s="9">
        <v>4700</v>
      </c>
      <c r="D8447" s="9" t="s">
        <v>5</v>
      </c>
    </row>
    <row r="8448" spans="1:4" x14ac:dyDescent="0.45">
      <c r="A8448" t="str">
        <f t="shared" si="131"/>
        <v>tcp/4701</v>
      </c>
      <c r="B8448" s="9" t="s">
        <v>4220</v>
      </c>
      <c r="C8448" s="9">
        <v>4701</v>
      </c>
      <c r="D8448" s="9" t="s">
        <v>4</v>
      </c>
    </row>
    <row r="8449" spans="1:4" x14ac:dyDescent="0.45">
      <c r="A8449" t="str">
        <f t="shared" si="131"/>
        <v>udp/4701</v>
      </c>
      <c r="B8449" s="9" t="s">
        <v>4220</v>
      </c>
      <c r="C8449" s="9">
        <v>4701</v>
      </c>
      <c r="D8449" s="9" t="s">
        <v>5</v>
      </c>
    </row>
    <row r="8450" spans="1:4" x14ac:dyDescent="0.45">
      <c r="A8450" t="str">
        <f t="shared" ref="A8450:A8513" si="132">D8450&amp;"/"&amp;C8450</f>
        <v>tcp/4702</v>
      </c>
      <c r="B8450" s="9" t="s">
        <v>4221</v>
      </c>
      <c r="C8450" s="9">
        <v>4702</v>
      </c>
      <c r="D8450" s="9" t="s">
        <v>4</v>
      </c>
    </row>
    <row r="8451" spans="1:4" x14ac:dyDescent="0.45">
      <c r="A8451" t="str">
        <f t="shared" si="132"/>
        <v>udp/4702</v>
      </c>
      <c r="B8451" s="9" t="s">
        <v>4221</v>
      </c>
      <c r="C8451" s="9">
        <v>4702</v>
      </c>
      <c r="D8451" s="9" t="s">
        <v>5</v>
      </c>
    </row>
    <row r="8452" spans="1:4" x14ac:dyDescent="0.45">
      <c r="A8452" t="str">
        <f t="shared" si="132"/>
        <v>tcp/4703</v>
      </c>
      <c r="B8452" s="9" t="s">
        <v>4222</v>
      </c>
      <c r="C8452" s="9">
        <v>4703</v>
      </c>
      <c r="D8452" s="9" t="s">
        <v>4</v>
      </c>
    </row>
    <row r="8453" spans="1:4" x14ac:dyDescent="0.45">
      <c r="A8453" t="str">
        <f t="shared" si="132"/>
        <v>udp/4703</v>
      </c>
      <c r="B8453" s="9"/>
      <c r="C8453" s="9">
        <v>4703</v>
      </c>
      <c r="D8453" s="9" t="s">
        <v>5</v>
      </c>
    </row>
    <row r="8454" spans="1:4" x14ac:dyDescent="0.45">
      <c r="A8454" t="str">
        <f t="shared" si="132"/>
        <v>tcp/4704</v>
      </c>
      <c r="B8454" s="9" t="s">
        <v>4223</v>
      </c>
      <c r="C8454" s="9">
        <v>4704</v>
      </c>
      <c r="D8454" s="9" t="s">
        <v>4</v>
      </c>
    </row>
    <row r="8455" spans="1:4" x14ac:dyDescent="0.45">
      <c r="A8455" t="str">
        <f t="shared" si="132"/>
        <v>udp/4704</v>
      </c>
      <c r="B8455" s="9"/>
      <c r="C8455" s="9">
        <v>4704</v>
      </c>
      <c r="D8455" s="9" t="s">
        <v>5</v>
      </c>
    </row>
    <row r="8456" spans="1:4" x14ac:dyDescent="0.45">
      <c r="A8456" t="str">
        <f t="shared" si="132"/>
        <v>/4705-4710</v>
      </c>
      <c r="B8456" s="9"/>
      <c r="C8456" s="9" t="s">
        <v>4224</v>
      </c>
      <c r="D8456" s="9"/>
    </row>
    <row r="8457" spans="1:4" x14ac:dyDescent="0.45">
      <c r="A8457" t="str">
        <f t="shared" si="132"/>
        <v>tcp/4711</v>
      </c>
      <c r="B8457" s="9" t="s">
        <v>4225</v>
      </c>
      <c r="C8457" s="9">
        <v>4711</v>
      </c>
      <c r="D8457" s="9" t="s">
        <v>4</v>
      </c>
    </row>
    <row r="8458" spans="1:4" x14ac:dyDescent="0.45">
      <c r="A8458" t="str">
        <f t="shared" si="132"/>
        <v>udp/4711</v>
      </c>
      <c r="B8458" s="9" t="s">
        <v>4225</v>
      </c>
      <c r="C8458" s="9">
        <v>4711</v>
      </c>
      <c r="D8458" s="9" t="s">
        <v>5</v>
      </c>
    </row>
    <row r="8459" spans="1:4" x14ac:dyDescent="0.45">
      <c r="A8459" t="str">
        <f t="shared" si="132"/>
        <v>sctp/4711</v>
      </c>
      <c r="B8459" s="9" t="s">
        <v>4225</v>
      </c>
      <c r="C8459" s="9">
        <v>4711</v>
      </c>
      <c r="D8459" s="9" t="s">
        <v>11</v>
      </c>
    </row>
    <row r="8460" spans="1:4" x14ac:dyDescent="0.45">
      <c r="A8460" t="str">
        <f t="shared" si="132"/>
        <v>/4712-4724</v>
      </c>
      <c r="B8460" s="9"/>
      <c r="C8460" s="9" t="s">
        <v>4226</v>
      </c>
      <c r="D8460" s="9"/>
    </row>
    <row r="8461" spans="1:4" x14ac:dyDescent="0.45">
      <c r="A8461" t="str">
        <f t="shared" si="132"/>
        <v>tcp/4725</v>
      </c>
      <c r="B8461" s="9" t="s">
        <v>4227</v>
      </c>
      <c r="C8461" s="9">
        <v>4725</v>
      </c>
      <c r="D8461" s="9" t="s">
        <v>4</v>
      </c>
    </row>
    <row r="8462" spans="1:4" x14ac:dyDescent="0.45">
      <c r="A8462" t="str">
        <f t="shared" si="132"/>
        <v>udp/4725</v>
      </c>
      <c r="B8462" s="9" t="s">
        <v>4227</v>
      </c>
      <c r="C8462" s="9">
        <v>4725</v>
      </c>
      <c r="D8462" s="9" t="s">
        <v>5</v>
      </c>
    </row>
    <row r="8463" spans="1:4" x14ac:dyDescent="0.45">
      <c r="A8463" t="str">
        <f t="shared" si="132"/>
        <v>tcp/4726</v>
      </c>
      <c r="B8463" s="9"/>
      <c r="C8463" s="9">
        <v>4726</v>
      </c>
      <c r="D8463" s="9" t="s">
        <v>4</v>
      </c>
    </row>
    <row r="8464" spans="1:4" x14ac:dyDescent="0.45">
      <c r="A8464" t="str">
        <f t="shared" si="132"/>
        <v>udp/4726</v>
      </c>
      <c r="B8464" s="9" t="s">
        <v>4228</v>
      </c>
      <c r="C8464" s="9">
        <v>4726</v>
      </c>
      <c r="D8464" s="9" t="s">
        <v>5</v>
      </c>
    </row>
    <row r="8465" spans="1:4" x14ac:dyDescent="0.45">
      <c r="A8465" t="str">
        <f t="shared" si="132"/>
        <v>tcp/4727</v>
      </c>
      <c r="B8465" s="9" t="s">
        <v>4229</v>
      </c>
      <c r="C8465" s="9">
        <v>4727</v>
      </c>
      <c r="D8465" s="9" t="s">
        <v>4</v>
      </c>
    </row>
    <row r="8466" spans="1:4" x14ac:dyDescent="0.45">
      <c r="A8466" t="str">
        <f t="shared" si="132"/>
        <v>udp/4727</v>
      </c>
      <c r="B8466" s="9" t="s">
        <v>4230</v>
      </c>
      <c r="C8466" s="9">
        <v>4727</v>
      </c>
      <c r="D8466" s="9" t="s">
        <v>5</v>
      </c>
    </row>
    <row r="8467" spans="1:4" x14ac:dyDescent="0.45">
      <c r="A8467" t="str">
        <f t="shared" si="132"/>
        <v>tcp/4728</v>
      </c>
      <c r="B8467" s="9" t="s">
        <v>4231</v>
      </c>
      <c r="C8467" s="9">
        <v>4728</v>
      </c>
      <c r="D8467" s="9" t="s">
        <v>4</v>
      </c>
    </row>
    <row r="8468" spans="1:4" x14ac:dyDescent="0.45">
      <c r="A8468" t="str">
        <f t="shared" si="132"/>
        <v>udp/4728</v>
      </c>
      <c r="B8468" s="9" t="s">
        <v>4231</v>
      </c>
      <c r="C8468" s="9">
        <v>4728</v>
      </c>
      <c r="D8468" s="9" t="s">
        <v>5</v>
      </c>
    </row>
    <row r="8469" spans="1:4" x14ac:dyDescent="0.45">
      <c r="A8469" t="str">
        <f t="shared" si="132"/>
        <v>tcp/4729</v>
      </c>
      <c r="B8469" s="9"/>
      <c r="C8469" s="9">
        <v>4729</v>
      </c>
      <c r="D8469" s="9" t="s">
        <v>4</v>
      </c>
    </row>
    <row r="8470" spans="1:4" x14ac:dyDescent="0.45">
      <c r="A8470" t="str">
        <f t="shared" si="132"/>
        <v>udp/4729</v>
      </c>
      <c r="B8470" s="9" t="s">
        <v>4232</v>
      </c>
      <c r="C8470" s="9">
        <v>4729</v>
      </c>
      <c r="D8470" s="9" t="s">
        <v>5</v>
      </c>
    </row>
    <row r="8471" spans="1:4" x14ac:dyDescent="0.45">
      <c r="A8471" t="str">
        <f t="shared" si="132"/>
        <v>tcp/4730</v>
      </c>
      <c r="B8471" s="9" t="s">
        <v>4233</v>
      </c>
      <c r="C8471" s="9">
        <v>4730</v>
      </c>
      <c r="D8471" s="9" t="s">
        <v>4</v>
      </c>
    </row>
    <row r="8472" spans="1:4" x14ac:dyDescent="0.45">
      <c r="A8472" t="str">
        <f t="shared" si="132"/>
        <v>udp/4730</v>
      </c>
      <c r="B8472" s="9" t="s">
        <v>4233</v>
      </c>
      <c r="C8472" s="9">
        <v>4730</v>
      </c>
      <c r="D8472" s="9" t="s">
        <v>5</v>
      </c>
    </row>
    <row r="8473" spans="1:4" x14ac:dyDescent="0.45">
      <c r="A8473" t="str">
        <f t="shared" si="132"/>
        <v>tcp/4731</v>
      </c>
      <c r="B8473" s="9" t="s">
        <v>4234</v>
      </c>
      <c r="C8473" s="9">
        <v>4731</v>
      </c>
      <c r="D8473" s="9" t="s">
        <v>4</v>
      </c>
    </row>
    <row r="8474" spans="1:4" x14ac:dyDescent="0.45">
      <c r="A8474" t="str">
        <f t="shared" si="132"/>
        <v>udp/4731</v>
      </c>
      <c r="B8474" s="9"/>
      <c r="C8474" s="9">
        <v>4731</v>
      </c>
      <c r="D8474" s="9" t="s">
        <v>5</v>
      </c>
    </row>
    <row r="8475" spans="1:4" x14ac:dyDescent="0.45">
      <c r="A8475" t="str">
        <f t="shared" si="132"/>
        <v>tcp/4732</v>
      </c>
      <c r="B8475" s="9"/>
      <c r="C8475" s="9">
        <v>4732</v>
      </c>
      <c r="D8475" s="9" t="s">
        <v>4</v>
      </c>
    </row>
    <row r="8476" spans="1:4" x14ac:dyDescent="0.45">
      <c r="A8476" t="str">
        <f t="shared" si="132"/>
        <v>udp/4732</v>
      </c>
      <c r="B8476" s="9" t="s">
        <v>4235</v>
      </c>
      <c r="C8476" s="9">
        <v>4732</v>
      </c>
      <c r="D8476" s="9" t="s">
        <v>5</v>
      </c>
    </row>
    <row r="8477" spans="1:4" x14ac:dyDescent="0.45">
      <c r="A8477" t="str">
        <f t="shared" si="132"/>
        <v>tcp/4733</v>
      </c>
      <c r="B8477" s="9" t="s">
        <v>4236</v>
      </c>
      <c r="C8477" s="9">
        <v>4733</v>
      </c>
      <c r="D8477" s="9" t="s">
        <v>4</v>
      </c>
    </row>
    <row r="8478" spans="1:4" x14ac:dyDescent="0.45">
      <c r="A8478" t="str">
        <f t="shared" si="132"/>
        <v>udp/4733</v>
      </c>
      <c r="B8478" s="9"/>
      <c r="C8478" s="9">
        <v>4733</v>
      </c>
      <c r="D8478" s="9" t="s">
        <v>5</v>
      </c>
    </row>
    <row r="8479" spans="1:4" x14ac:dyDescent="0.45">
      <c r="A8479" t="str">
        <f t="shared" si="132"/>
        <v>/4734-4736</v>
      </c>
      <c r="B8479" s="9"/>
      <c r="C8479" s="9" t="s">
        <v>4237</v>
      </c>
      <c r="D8479" s="9"/>
    </row>
    <row r="8480" spans="1:4" x14ac:dyDescent="0.45">
      <c r="A8480" t="str">
        <f t="shared" si="132"/>
        <v>tcp/4737</v>
      </c>
      <c r="B8480" s="9" t="s">
        <v>4238</v>
      </c>
      <c r="C8480" s="9">
        <v>4737</v>
      </c>
      <c r="D8480" s="9" t="s">
        <v>4</v>
      </c>
    </row>
    <row r="8481" spans="1:4" x14ac:dyDescent="0.45">
      <c r="A8481" t="str">
        <f t="shared" si="132"/>
        <v>udp/4737</v>
      </c>
      <c r="B8481" s="9" t="s">
        <v>4238</v>
      </c>
      <c r="C8481" s="9">
        <v>4737</v>
      </c>
      <c r="D8481" s="9" t="s">
        <v>5</v>
      </c>
    </row>
    <row r="8482" spans="1:4" x14ac:dyDescent="0.45">
      <c r="A8482" t="str">
        <f t="shared" si="132"/>
        <v>tcp/4738</v>
      </c>
      <c r="B8482" s="9" t="s">
        <v>4239</v>
      </c>
      <c r="C8482" s="9">
        <v>4738</v>
      </c>
      <c r="D8482" s="9" t="s">
        <v>4</v>
      </c>
    </row>
    <row r="8483" spans="1:4" x14ac:dyDescent="0.45">
      <c r="A8483" t="str">
        <f t="shared" si="132"/>
        <v>udp/4738</v>
      </c>
      <c r="B8483" s="9" t="s">
        <v>4239</v>
      </c>
      <c r="C8483" s="9">
        <v>4738</v>
      </c>
      <c r="D8483" s="9" t="s">
        <v>5</v>
      </c>
    </row>
    <row r="8484" spans="1:4" x14ac:dyDescent="0.45">
      <c r="A8484" t="str">
        <f t="shared" si="132"/>
        <v>tcp/4739</v>
      </c>
      <c r="B8484" s="9" t="s">
        <v>4240</v>
      </c>
      <c r="C8484" s="9">
        <v>4739</v>
      </c>
      <c r="D8484" s="9" t="s">
        <v>4</v>
      </c>
    </row>
    <row r="8485" spans="1:4" x14ac:dyDescent="0.45">
      <c r="A8485" t="str">
        <f t="shared" si="132"/>
        <v>udp/4739</v>
      </c>
      <c r="B8485" s="9" t="s">
        <v>4240</v>
      </c>
      <c r="C8485" s="9">
        <v>4739</v>
      </c>
      <c r="D8485" s="9" t="s">
        <v>5</v>
      </c>
    </row>
    <row r="8486" spans="1:4" x14ac:dyDescent="0.45">
      <c r="A8486" t="str">
        <f t="shared" si="132"/>
        <v>sctp/4739</v>
      </c>
      <c r="B8486" s="9" t="s">
        <v>4240</v>
      </c>
      <c r="C8486" s="9">
        <v>4739</v>
      </c>
      <c r="D8486" s="9" t="s">
        <v>11</v>
      </c>
    </row>
    <row r="8487" spans="1:4" x14ac:dyDescent="0.45">
      <c r="A8487" t="str">
        <f t="shared" si="132"/>
        <v>tcp/4740</v>
      </c>
      <c r="B8487" s="9" t="s">
        <v>4241</v>
      </c>
      <c r="C8487" s="9">
        <v>4740</v>
      </c>
      <c r="D8487" s="9" t="s">
        <v>4</v>
      </c>
    </row>
    <row r="8488" spans="1:4" x14ac:dyDescent="0.45">
      <c r="A8488" t="str">
        <f t="shared" si="132"/>
        <v>sctp/4740</v>
      </c>
      <c r="B8488" s="9" t="s">
        <v>4241</v>
      </c>
      <c r="C8488" s="9">
        <v>4740</v>
      </c>
      <c r="D8488" s="9" t="s">
        <v>11</v>
      </c>
    </row>
    <row r="8489" spans="1:4" x14ac:dyDescent="0.45">
      <c r="A8489" t="str">
        <f t="shared" si="132"/>
        <v>udp/4740</v>
      </c>
      <c r="B8489" s="9" t="s">
        <v>4241</v>
      </c>
      <c r="C8489" s="9">
        <v>4740</v>
      </c>
      <c r="D8489" s="9" t="s">
        <v>5</v>
      </c>
    </row>
    <row r="8490" spans="1:4" x14ac:dyDescent="0.45">
      <c r="A8490" t="str">
        <f t="shared" si="132"/>
        <v>tcp/4741</v>
      </c>
      <c r="B8490" s="9" t="s">
        <v>4242</v>
      </c>
      <c r="C8490" s="9">
        <v>4741</v>
      </c>
      <c r="D8490" s="9" t="s">
        <v>4</v>
      </c>
    </row>
    <row r="8491" spans="1:4" x14ac:dyDescent="0.45">
      <c r="A8491" t="str">
        <f t="shared" si="132"/>
        <v>udp/4741</v>
      </c>
      <c r="B8491" s="9" t="s">
        <v>4242</v>
      </c>
      <c r="C8491" s="9">
        <v>4741</v>
      </c>
      <c r="D8491" s="9" t="s">
        <v>5</v>
      </c>
    </row>
    <row r="8492" spans="1:4" x14ac:dyDescent="0.45">
      <c r="A8492" t="str">
        <f t="shared" si="132"/>
        <v>tcp/4742</v>
      </c>
      <c r="B8492" s="9" t="s">
        <v>4243</v>
      </c>
      <c r="C8492" s="9">
        <v>4742</v>
      </c>
      <c r="D8492" s="9" t="s">
        <v>4</v>
      </c>
    </row>
    <row r="8493" spans="1:4" x14ac:dyDescent="0.45">
      <c r="A8493" t="str">
        <f t="shared" si="132"/>
        <v>udp/4742</v>
      </c>
      <c r="B8493" s="9" t="s">
        <v>4244</v>
      </c>
      <c r="C8493" s="9">
        <v>4742</v>
      </c>
      <c r="D8493" s="9" t="s">
        <v>5</v>
      </c>
    </row>
    <row r="8494" spans="1:4" x14ac:dyDescent="0.45">
      <c r="A8494" t="str">
        <f t="shared" si="132"/>
        <v>tcp/4743</v>
      </c>
      <c r="B8494" s="9" t="s">
        <v>4245</v>
      </c>
      <c r="C8494" s="9">
        <v>4743</v>
      </c>
      <c r="D8494" s="9" t="s">
        <v>4</v>
      </c>
    </row>
    <row r="8495" spans="1:4" x14ac:dyDescent="0.45">
      <c r="A8495" t="str">
        <f t="shared" si="132"/>
        <v>udp/4743</v>
      </c>
      <c r="B8495" s="9" t="s">
        <v>4245</v>
      </c>
      <c r="C8495" s="9">
        <v>4743</v>
      </c>
      <c r="D8495" s="9" t="s">
        <v>5</v>
      </c>
    </row>
    <row r="8496" spans="1:4" x14ac:dyDescent="0.45">
      <c r="A8496" t="str">
        <f t="shared" si="132"/>
        <v>tcp/4744</v>
      </c>
      <c r="B8496" s="9" t="s">
        <v>4246</v>
      </c>
      <c r="C8496" s="9">
        <v>4744</v>
      </c>
      <c r="D8496" s="9" t="s">
        <v>4</v>
      </c>
    </row>
    <row r="8497" spans="1:4" x14ac:dyDescent="0.45">
      <c r="A8497" t="str">
        <f t="shared" si="132"/>
        <v>udp/4744</v>
      </c>
      <c r="B8497" s="9" t="s">
        <v>4246</v>
      </c>
      <c r="C8497" s="9">
        <v>4744</v>
      </c>
      <c r="D8497" s="9" t="s">
        <v>5</v>
      </c>
    </row>
    <row r="8498" spans="1:4" x14ac:dyDescent="0.45">
      <c r="A8498" t="str">
        <f t="shared" si="132"/>
        <v>tcp/4745</v>
      </c>
      <c r="B8498" s="9" t="s">
        <v>4247</v>
      </c>
      <c r="C8498" s="9">
        <v>4745</v>
      </c>
      <c r="D8498" s="9" t="s">
        <v>4</v>
      </c>
    </row>
    <row r="8499" spans="1:4" x14ac:dyDescent="0.45">
      <c r="A8499" t="str">
        <f t="shared" si="132"/>
        <v>udp/4745</v>
      </c>
      <c r="B8499" s="9" t="s">
        <v>4247</v>
      </c>
      <c r="C8499" s="9">
        <v>4745</v>
      </c>
      <c r="D8499" s="9" t="s">
        <v>5</v>
      </c>
    </row>
    <row r="8500" spans="1:4" x14ac:dyDescent="0.45">
      <c r="A8500" t="str">
        <f t="shared" si="132"/>
        <v>tcp/4746</v>
      </c>
      <c r="B8500" s="9"/>
      <c r="C8500" s="9">
        <v>4746</v>
      </c>
      <c r="D8500" s="9" t="s">
        <v>4</v>
      </c>
    </row>
    <row r="8501" spans="1:4" x14ac:dyDescent="0.45">
      <c r="A8501" t="str">
        <f t="shared" si="132"/>
        <v>udp/4746</v>
      </c>
      <c r="B8501" s="9" t="s">
        <v>4248</v>
      </c>
      <c r="C8501" s="9">
        <v>4746</v>
      </c>
      <c r="D8501" s="9" t="s">
        <v>5</v>
      </c>
    </row>
    <row r="8502" spans="1:4" x14ac:dyDescent="0.45">
      <c r="A8502" t="str">
        <f t="shared" si="132"/>
        <v>udp/4747</v>
      </c>
      <c r="B8502" s="9" t="s">
        <v>4249</v>
      </c>
      <c r="C8502" s="9">
        <v>4747</v>
      </c>
      <c r="D8502" s="9" t="s">
        <v>5</v>
      </c>
    </row>
    <row r="8503" spans="1:4" x14ac:dyDescent="0.45">
      <c r="A8503" t="str">
        <f t="shared" si="132"/>
        <v>tcp/4747</v>
      </c>
      <c r="B8503" s="9"/>
      <c r="C8503" s="9">
        <v>4747</v>
      </c>
      <c r="D8503" s="9" t="s">
        <v>4</v>
      </c>
    </row>
    <row r="8504" spans="1:4" x14ac:dyDescent="0.45">
      <c r="A8504" t="str">
        <f t="shared" si="132"/>
        <v>/4748-4748</v>
      </c>
      <c r="B8504" s="9"/>
      <c r="C8504" s="9" t="s">
        <v>4250</v>
      </c>
      <c r="D8504" s="9"/>
    </row>
    <row r="8505" spans="1:4" x14ac:dyDescent="0.45">
      <c r="A8505" t="str">
        <f t="shared" si="132"/>
        <v>tcp/4749</v>
      </c>
      <c r="B8505" s="9" t="s">
        <v>4251</v>
      </c>
      <c r="C8505" s="9">
        <v>4749</v>
      </c>
      <c r="D8505" s="9" t="s">
        <v>4</v>
      </c>
    </row>
    <row r="8506" spans="1:4" x14ac:dyDescent="0.45">
      <c r="A8506" t="str">
        <f t="shared" si="132"/>
        <v>udp/4749</v>
      </c>
      <c r="B8506" s="9" t="s">
        <v>4251</v>
      </c>
      <c r="C8506" s="9">
        <v>4749</v>
      </c>
      <c r="D8506" s="9" t="s">
        <v>5</v>
      </c>
    </row>
    <row r="8507" spans="1:4" x14ac:dyDescent="0.45">
      <c r="A8507" t="str">
        <f t="shared" si="132"/>
        <v>tcp/4750</v>
      </c>
      <c r="B8507" s="9" t="s">
        <v>4252</v>
      </c>
      <c r="C8507" s="9">
        <v>4750</v>
      </c>
      <c r="D8507" s="9" t="s">
        <v>4</v>
      </c>
    </row>
    <row r="8508" spans="1:4" x14ac:dyDescent="0.45">
      <c r="A8508" t="str">
        <f t="shared" si="132"/>
        <v>udp/4750</v>
      </c>
      <c r="B8508" s="9" t="s">
        <v>4252</v>
      </c>
      <c r="C8508" s="9">
        <v>4750</v>
      </c>
      <c r="D8508" s="9" t="s">
        <v>5</v>
      </c>
    </row>
    <row r="8509" spans="1:4" x14ac:dyDescent="0.45">
      <c r="A8509" t="str">
        <f t="shared" si="132"/>
        <v>tcp/4751</v>
      </c>
      <c r="B8509" s="9" t="s">
        <v>4253</v>
      </c>
      <c r="C8509" s="9">
        <v>4751</v>
      </c>
      <c r="D8509" s="9" t="s">
        <v>4</v>
      </c>
    </row>
    <row r="8510" spans="1:4" x14ac:dyDescent="0.45">
      <c r="A8510" t="str">
        <f t="shared" si="132"/>
        <v>udp/4751</v>
      </c>
      <c r="B8510" s="9" t="s">
        <v>4253</v>
      </c>
      <c r="C8510" s="9">
        <v>4751</v>
      </c>
      <c r="D8510" s="9" t="s">
        <v>5</v>
      </c>
    </row>
    <row r="8511" spans="1:4" x14ac:dyDescent="0.45">
      <c r="A8511" t="str">
        <f t="shared" si="132"/>
        <v>tcp/4752</v>
      </c>
      <c r="B8511" s="9" t="s">
        <v>4254</v>
      </c>
      <c r="C8511" s="9">
        <v>4752</v>
      </c>
      <c r="D8511" s="9" t="s">
        <v>4</v>
      </c>
    </row>
    <row r="8512" spans="1:4" x14ac:dyDescent="0.45">
      <c r="A8512" t="str">
        <f t="shared" si="132"/>
        <v>udp/4752</v>
      </c>
      <c r="B8512" s="9" t="s">
        <v>4254</v>
      </c>
      <c r="C8512" s="9">
        <v>4752</v>
      </c>
      <c r="D8512" s="9" t="s">
        <v>5</v>
      </c>
    </row>
    <row r="8513" spans="1:4" x14ac:dyDescent="0.45">
      <c r="A8513" t="str">
        <f t="shared" si="132"/>
        <v>tcp/4753</v>
      </c>
      <c r="B8513" s="9" t="s">
        <v>4255</v>
      </c>
      <c r="C8513" s="9">
        <v>4753</v>
      </c>
      <c r="D8513" s="9" t="s">
        <v>4</v>
      </c>
    </row>
    <row r="8514" spans="1:4" x14ac:dyDescent="0.45">
      <c r="A8514" t="str">
        <f t="shared" ref="A8514:A8577" si="133">D8514&amp;"/"&amp;C8514</f>
        <v>udp/4753</v>
      </c>
      <c r="B8514" s="9" t="s">
        <v>4256</v>
      </c>
      <c r="C8514" s="9">
        <v>4753</v>
      </c>
      <c r="D8514" s="9" t="s">
        <v>5</v>
      </c>
    </row>
    <row r="8515" spans="1:4" x14ac:dyDescent="0.45">
      <c r="A8515" t="str">
        <f t="shared" si="133"/>
        <v>tcp/4754</v>
      </c>
      <c r="B8515" s="9"/>
      <c r="C8515" s="9">
        <v>4754</v>
      </c>
      <c r="D8515" s="9" t="s">
        <v>4</v>
      </c>
    </row>
    <row r="8516" spans="1:4" x14ac:dyDescent="0.45">
      <c r="A8516" t="str">
        <f t="shared" si="133"/>
        <v>udp/4754</v>
      </c>
      <c r="B8516" s="9" t="s">
        <v>4257</v>
      </c>
      <c r="C8516" s="9">
        <v>4754</v>
      </c>
      <c r="D8516" s="9" t="s">
        <v>5</v>
      </c>
    </row>
    <row r="8517" spans="1:4" x14ac:dyDescent="0.45">
      <c r="A8517" t="str">
        <f t="shared" si="133"/>
        <v>tcp/4755</v>
      </c>
      <c r="B8517" s="9"/>
      <c r="C8517" s="9">
        <v>4755</v>
      </c>
      <c r="D8517" s="9" t="s">
        <v>4</v>
      </c>
    </row>
    <row r="8518" spans="1:4" x14ac:dyDescent="0.45">
      <c r="A8518" t="str">
        <f t="shared" si="133"/>
        <v>udp/4755</v>
      </c>
      <c r="B8518" s="9" t="s">
        <v>4258</v>
      </c>
      <c r="C8518" s="9">
        <v>4755</v>
      </c>
      <c r="D8518" s="9" t="s">
        <v>5</v>
      </c>
    </row>
    <row r="8519" spans="1:4" x14ac:dyDescent="0.45">
      <c r="A8519" t="str">
        <f t="shared" si="133"/>
        <v>tcp/4756</v>
      </c>
      <c r="B8519" s="9" t="s">
        <v>4259</v>
      </c>
      <c r="C8519" s="9">
        <v>4756</v>
      </c>
      <c r="D8519" s="9" t="s">
        <v>4</v>
      </c>
    </row>
    <row r="8520" spans="1:4" x14ac:dyDescent="0.45">
      <c r="A8520" t="str">
        <f t="shared" si="133"/>
        <v>udp/4756</v>
      </c>
      <c r="B8520" s="9"/>
      <c r="C8520" s="9">
        <v>4756</v>
      </c>
      <c r="D8520" s="9" t="s">
        <v>5</v>
      </c>
    </row>
    <row r="8521" spans="1:4" x14ac:dyDescent="0.45">
      <c r="A8521" t="str">
        <f t="shared" si="133"/>
        <v>/4757-4773</v>
      </c>
      <c r="B8521" s="9"/>
      <c r="C8521" s="9" t="s">
        <v>4260</v>
      </c>
      <c r="D8521" s="9"/>
    </row>
    <row r="8522" spans="1:4" x14ac:dyDescent="0.45">
      <c r="A8522" t="str">
        <f t="shared" si="133"/>
        <v>tcp/4774</v>
      </c>
      <c r="B8522" s="9" t="s">
        <v>4261</v>
      </c>
      <c r="C8522" s="9">
        <v>4774</v>
      </c>
      <c r="D8522" s="9" t="s">
        <v>4</v>
      </c>
    </row>
    <row r="8523" spans="1:4" x14ac:dyDescent="0.45">
      <c r="A8523" t="str">
        <f t="shared" si="133"/>
        <v>udp/4774</v>
      </c>
      <c r="B8523" s="9"/>
      <c r="C8523" s="9">
        <v>4774</v>
      </c>
      <c r="D8523" s="9" t="s">
        <v>5</v>
      </c>
    </row>
    <row r="8524" spans="1:4" x14ac:dyDescent="0.45">
      <c r="A8524" t="str">
        <f t="shared" si="133"/>
        <v>/4775-4783</v>
      </c>
      <c r="B8524" s="9"/>
      <c r="C8524" s="9" t="s">
        <v>4262</v>
      </c>
      <c r="D8524" s="9"/>
    </row>
    <row r="8525" spans="1:4" x14ac:dyDescent="0.45">
      <c r="A8525" t="str">
        <f t="shared" si="133"/>
        <v>tcp/4784</v>
      </c>
      <c r="B8525" s="9" t="s">
        <v>4263</v>
      </c>
      <c r="C8525" s="9">
        <v>4784</v>
      </c>
      <c r="D8525" s="9" t="s">
        <v>4</v>
      </c>
    </row>
    <row r="8526" spans="1:4" x14ac:dyDescent="0.45">
      <c r="A8526" t="str">
        <f t="shared" si="133"/>
        <v>udp/4784</v>
      </c>
      <c r="B8526" s="9" t="s">
        <v>4263</v>
      </c>
      <c r="C8526" s="9">
        <v>4784</v>
      </c>
      <c r="D8526" s="9" t="s">
        <v>5</v>
      </c>
    </row>
    <row r="8527" spans="1:4" x14ac:dyDescent="0.45">
      <c r="A8527" t="str">
        <f t="shared" si="133"/>
        <v>tcp/4785</v>
      </c>
      <c r="B8527" s="9"/>
      <c r="C8527" s="9">
        <v>4785</v>
      </c>
      <c r="D8527" s="9" t="s">
        <v>4</v>
      </c>
    </row>
    <row r="8528" spans="1:4" x14ac:dyDescent="0.45">
      <c r="A8528" t="str">
        <f t="shared" si="133"/>
        <v>udp/4785</v>
      </c>
      <c r="B8528" s="9" t="s">
        <v>4264</v>
      </c>
      <c r="C8528" s="9">
        <v>4785</v>
      </c>
      <c r="D8528" s="9" t="s">
        <v>5</v>
      </c>
    </row>
    <row r="8529" spans="1:4" x14ac:dyDescent="0.45">
      <c r="A8529" t="str">
        <f t="shared" si="133"/>
        <v>tcp/4786</v>
      </c>
      <c r="B8529" s="9" t="s">
        <v>4265</v>
      </c>
      <c r="C8529" s="9">
        <v>4786</v>
      </c>
      <c r="D8529" s="9" t="s">
        <v>4</v>
      </c>
    </row>
    <row r="8530" spans="1:4" x14ac:dyDescent="0.45">
      <c r="A8530" t="str">
        <f t="shared" si="133"/>
        <v>udp/4786</v>
      </c>
      <c r="B8530" s="9"/>
      <c r="C8530" s="9">
        <v>4786</v>
      </c>
      <c r="D8530" s="9" t="s">
        <v>5</v>
      </c>
    </row>
    <row r="8531" spans="1:4" x14ac:dyDescent="0.45">
      <c r="A8531" t="str">
        <f t="shared" si="133"/>
        <v>tcp/4787</v>
      </c>
      <c r="B8531" s="9" t="s">
        <v>4266</v>
      </c>
      <c r="C8531" s="9">
        <v>4787</v>
      </c>
      <c r="D8531" s="9" t="s">
        <v>4</v>
      </c>
    </row>
    <row r="8532" spans="1:4" x14ac:dyDescent="0.45">
      <c r="A8532" t="str">
        <f t="shared" si="133"/>
        <v>udp/4787</v>
      </c>
      <c r="B8532" s="9"/>
      <c r="C8532" s="9">
        <v>4787</v>
      </c>
      <c r="D8532" s="9" t="s">
        <v>5</v>
      </c>
    </row>
    <row r="8533" spans="1:4" x14ac:dyDescent="0.45">
      <c r="A8533" t="str">
        <f t="shared" si="133"/>
        <v>tcp/4788</v>
      </c>
      <c r="B8533" s="9" t="s">
        <v>4267</v>
      </c>
      <c r="C8533" s="9">
        <v>4788</v>
      </c>
      <c r="D8533" s="9" t="s">
        <v>4</v>
      </c>
    </row>
    <row r="8534" spans="1:4" x14ac:dyDescent="0.45">
      <c r="A8534" t="str">
        <f t="shared" si="133"/>
        <v>udp/4788</v>
      </c>
      <c r="B8534" s="9"/>
      <c r="C8534" s="9">
        <v>4788</v>
      </c>
      <c r="D8534" s="9" t="s">
        <v>5</v>
      </c>
    </row>
    <row r="8535" spans="1:4" x14ac:dyDescent="0.45">
      <c r="A8535" t="str">
        <f t="shared" si="133"/>
        <v>udp/4789</v>
      </c>
      <c r="B8535" s="9" t="s">
        <v>4268</v>
      </c>
      <c r="C8535" s="9">
        <v>4789</v>
      </c>
      <c r="D8535" s="9" t="s">
        <v>5</v>
      </c>
    </row>
    <row r="8536" spans="1:4" x14ac:dyDescent="0.45">
      <c r="A8536" t="str">
        <f t="shared" si="133"/>
        <v>tcp/4789</v>
      </c>
      <c r="B8536" s="9"/>
      <c r="C8536" s="9">
        <v>4789</v>
      </c>
      <c r="D8536" s="9" t="s">
        <v>4</v>
      </c>
    </row>
    <row r="8537" spans="1:4" x14ac:dyDescent="0.45">
      <c r="A8537" t="str">
        <f t="shared" si="133"/>
        <v>udp/4790</v>
      </c>
      <c r="B8537" s="9" t="s">
        <v>4269</v>
      </c>
      <c r="C8537" s="9">
        <v>4790</v>
      </c>
      <c r="D8537" s="9" t="s">
        <v>5</v>
      </c>
    </row>
    <row r="8538" spans="1:4" x14ac:dyDescent="0.45">
      <c r="A8538" t="str">
        <f t="shared" si="133"/>
        <v>tcp/4790</v>
      </c>
      <c r="B8538" s="9"/>
      <c r="C8538" s="9">
        <v>4790</v>
      </c>
      <c r="D8538" s="9" t="s">
        <v>4</v>
      </c>
    </row>
    <row r="8539" spans="1:4" x14ac:dyDescent="0.45">
      <c r="A8539" t="str">
        <f t="shared" si="133"/>
        <v>udp/4791</v>
      </c>
      <c r="B8539" s="9" t="s">
        <v>4270</v>
      </c>
      <c r="C8539" s="9">
        <v>4791</v>
      </c>
      <c r="D8539" s="9" t="s">
        <v>5</v>
      </c>
    </row>
    <row r="8540" spans="1:4" x14ac:dyDescent="0.45">
      <c r="A8540" t="str">
        <f t="shared" si="133"/>
        <v>tcp/4791</v>
      </c>
      <c r="B8540" s="9"/>
      <c r="C8540" s="9">
        <v>4791</v>
      </c>
      <c r="D8540" s="9" t="s">
        <v>4</v>
      </c>
    </row>
    <row r="8541" spans="1:4" x14ac:dyDescent="0.45">
      <c r="A8541" t="str">
        <f t="shared" si="133"/>
        <v>/4792-4799</v>
      </c>
      <c r="B8541" s="9"/>
      <c r="C8541" s="9" t="s">
        <v>4271</v>
      </c>
      <c r="D8541" s="9"/>
    </row>
    <row r="8542" spans="1:4" x14ac:dyDescent="0.45">
      <c r="A8542" t="str">
        <f t="shared" si="133"/>
        <v>tcp/4800</v>
      </c>
      <c r="B8542" s="9" t="s">
        <v>4272</v>
      </c>
      <c r="C8542" s="9">
        <v>4800</v>
      </c>
      <c r="D8542" s="9" t="s">
        <v>4</v>
      </c>
    </row>
    <row r="8543" spans="1:4" x14ac:dyDescent="0.45">
      <c r="A8543" t="str">
        <f t="shared" si="133"/>
        <v>udp/4800</v>
      </c>
      <c r="B8543" s="9" t="s">
        <v>4272</v>
      </c>
      <c r="C8543" s="9">
        <v>4800</v>
      </c>
      <c r="D8543" s="9" t="s">
        <v>5</v>
      </c>
    </row>
    <row r="8544" spans="1:4" x14ac:dyDescent="0.45">
      <c r="A8544" t="str">
        <f t="shared" si="133"/>
        <v>tcp/4801</v>
      </c>
      <c r="B8544" s="9" t="s">
        <v>4273</v>
      </c>
      <c r="C8544" s="9">
        <v>4801</v>
      </c>
      <c r="D8544" s="9" t="s">
        <v>4</v>
      </c>
    </row>
    <row r="8545" spans="1:4" x14ac:dyDescent="0.45">
      <c r="A8545" t="str">
        <f t="shared" si="133"/>
        <v>udp/4801</v>
      </c>
      <c r="B8545" s="9" t="s">
        <v>4273</v>
      </c>
      <c r="C8545" s="9">
        <v>4801</v>
      </c>
      <c r="D8545" s="9" t="s">
        <v>5</v>
      </c>
    </row>
    <row r="8546" spans="1:4" x14ac:dyDescent="0.45">
      <c r="A8546" t="str">
        <f t="shared" si="133"/>
        <v>tcp/4802</v>
      </c>
      <c r="B8546" s="9" t="s">
        <v>4274</v>
      </c>
      <c r="C8546" s="9">
        <v>4802</v>
      </c>
      <c r="D8546" s="9" t="s">
        <v>4</v>
      </c>
    </row>
    <row r="8547" spans="1:4" x14ac:dyDescent="0.45">
      <c r="A8547" t="str">
        <f t="shared" si="133"/>
        <v>udp/4802</v>
      </c>
      <c r="B8547" s="9" t="s">
        <v>4274</v>
      </c>
      <c r="C8547" s="9">
        <v>4802</v>
      </c>
      <c r="D8547" s="9" t="s">
        <v>5</v>
      </c>
    </row>
    <row r="8548" spans="1:4" x14ac:dyDescent="0.45">
      <c r="A8548" t="str">
        <f t="shared" si="133"/>
        <v>tcp/4803</v>
      </c>
      <c r="B8548" s="9" t="s">
        <v>4275</v>
      </c>
      <c r="C8548" s="9">
        <v>4803</v>
      </c>
      <c r="D8548" s="9" t="s">
        <v>4</v>
      </c>
    </row>
    <row r="8549" spans="1:4" x14ac:dyDescent="0.45">
      <c r="A8549" t="str">
        <f t="shared" si="133"/>
        <v>udp/4803</v>
      </c>
      <c r="B8549" s="9" t="s">
        <v>4276</v>
      </c>
      <c r="C8549" s="9">
        <v>4803</v>
      </c>
      <c r="D8549" s="9" t="s">
        <v>5</v>
      </c>
    </row>
    <row r="8550" spans="1:4" x14ac:dyDescent="0.45">
      <c r="A8550" t="str">
        <f t="shared" si="133"/>
        <v>tcp/4804</v>
      </c>
      <c r="B8550" s="9"/>
      <c r="C8550" s="9">
        <v>4804</v>
      </c>
      <c r="D8550" s="9" t="s">
        <v>4</v>
      </c>
    </row>
    <row r="8551" spans="1:4" x14ac:dyDescent="0.45">
      <c r="A8551" t="str">
        <f t="shared" si="133"/>
        <v>udp/4804</v>
      </c>
      <c r="B8551" s="9" t="s">
        <v>4277</v>
      </c>
      <c r="C8551" s="9">
        <v>4804</v>
      </c>
      <c r="D8551" s="9" t="s">
        <v>5</v>
      </c>
    </row>
    <row r="8552" spans="1:4" x14ac:dyDescent="0.45">
      <c r="A8552" t="str">
        <f t="shared" si="133"/>
        <v>/4805-4826</v>
      </c>
      <c r="B8552" s="9"/>
      <c r="C8552" s="9" t="s">
        <v>4278</v>
      </c>
      <c r="D8552" s="9"/>
    </row>
    <row r="8553" spans="1:4" x14ac:dyDescent="0.45">
      <c r="A8553" t="str">
        <f t="shared" si="133"/>
        <v>tcp/4827</v>
      </c>
      <c r="B8553" s="9" t="s">
        <v>4279</v>
      </c>
      <c r="C8553" s="9">
        <v>4827</v>
      </c>
      <c r="D8553" s="9" t="s">
        <v>4</v>
      </c>
    </row>
    <row r="8554" spans="1:4" x14ac:dyDescent="0.45">
      <c r="A8554" t="str">
        <f t="shared" si="133"/>
        <v>udp/4827</v>
      </c>
      <c r="B8554" s="9" t="s">
        <v>4279</v>
      </c>
      <c r="C8554" s="9">
        <v>4827</v>
      </c>
      <c r="D8554" s="9" t="s">
        <v>5</v>
      </c>
    </row>
    <row r="8555" spans="1:4" x14ac:dyDescent="0.45">
      <c r="A8555" t="str">
        <f t="shared" si="133"/>
        <v>/4828-4836</v>
      </c>
      <c r="B8555" s="9"/>
      <c r="C8555" s="9" t="s">
        <v>4280</v>
      </c>
      <c r="D8555" s="9"/>
    </row>
    <row r="8556" spans="1:4" x14ac:dyDescent="0.45">
      <c r="A8556" t="str">
        <f t="shared" si="133"/>
        <v>tcp/4837</v>
      </c>
      <c r="B8556" s="9" t="s">
        <v>4281</v>
      </c>
      <c r="C8556" s="9">
        <v>4837</v>
      </c>
      <c r="D8556" s="9" t="s">
        <v>4</v>
      </c>
    </row>
    <row r="8557" spans="1:4" x14ac:dyDescent="0.45">
      <c r="A8557" t="str">
        <f t="shared" si="133"/>
        <v>udp/4837</v>
      </c>
      <c r="B8557" s="9" t="s">
        <v>4281</v>
      </c>
      <c r="C8557" s="9">
        <v>4837</v>
      </c>
      <c r="D8557" s="9" t="s">
        <v>5</v>
      </c>
    </row>
    <row r="8558" spans="1:4" x14ac:dyDescent="0.45">
      <c r="A8558" t="str">
        <f t="shared" si="133"/>
        <v>tcp/4838</v>
      </c>
      <c r="B8558" s="9" t="s">
        <v>4282</v>
      </c>
      <c r="C8558" s="9">
        <v>4838</v>
      </c>
      <c r="D8558" s="9" t="s">
        <v>4</v>
      </c>
    </row>
    <row r="8559" spans="1:4" x14ac:dyDescent="0.45">
      <c r="A8559" t="str">
        <f t="shared" si="133"/>
        <v>udp/4838</v>
      </c>
      <c r="B8559" s="9" t="s">
        <v>4282</v>
      </c>
      <c r="C8559" s="9">
        <v>4838</v>
      </c>
      <c r="D8559" s="9" t="s">
        <v>5</v>
      </c>
    </row>
    <row r="8560" spans="1:4" x14ac:dyDescent="0.45">
      <c r="A8560" t="str">
        <f t="shared" si="133"/>
        <v>tcp/4839</v>
      </c>
      <c r="B8560" s="9" t="s">
        <v>4283</v>
      </c>
      <c r="C8560" s="9">
        <v>4839</v>
      </c>
      <c r="D8560" s="9" t="s">
        <v>4</v>
      </c>
    </row>
    <row r="8561" spans="1:4" x14ac:dyDescent="0.45">
      <c r="A8561" t="str">
        <f t="shared" si="133"/>
        <v>udp/4839</v>
      </c>
      <c r="B8561" s="9" t="s">
        <v>4283</v>
      </c>
      <c r="C8561" s="9">
        <v>4839</v>
      </c>
      <c r="D8561" s="9" t="s">
        <v>5</v>
      </c>
    </row>
    <row r="8562" spans="1:4" x14ac:dyDescent="0.45">
      <c r="A8562" t="str">
        <f t="shared" si="133"/>
        <v>tcp/4840</v>
      </c>
      <c r="B8562" s="9" t="s">
        <v>4284</v>
      </c>
      <c r="C8562" s="9">
        <v>4840</v>
      </c>
      <c r="D8562" s="9" t="s">
        <v>4</v>
      </c>
    </row>
    <row r="8563" spans="1:4" x14ac:dyDescent="0.45">
      <c r="A8563" t="str">
        <f t="shared" si="133"/>
        <v>udp/4840</v>
      </c>
      <c r="B8563" s="9" t="s">
        <v>4285</v>
      </c>
      <c r="C8563" s="9">
        <v>4840</v>
      </c>
      <c r="D8563" s="9" t="s">
        <v>5</v>
      </c>
    </row>
    <row r="8564" spans="1:4" x14ac:dyDescent="0.45">
      <c r="A8564" t="str">
        <f t="shared" si="133"/>
        <v>tcp/4841</v>
      </c>
      <c r="B8564" s="9" t="s">
        <v>4286</v>
      </c>
      <c r="C8564" s="9">
        <v>4841</v>
      </c>
      <c r="D8564" s="9" t="s">
        <v>4</v>
      </c>
    </row>
    <row r="8565" spans="1:4" x14ac:dyDescent="0.45">
      <c r="A8565" t="str">
        <f t="shared" si="133"/>
        <v>udp/4841</v>
      </c>
      <c r="B8565" s="9" t="s">
        <v>4286</v>
      </c>
      <c r="C8565" s="9">
        <v>4841</v>
      </c>
      <c r="D8565" s="9" t="s">
        <v>5</v>
      </c>
    </row>
    <row r="8566" spans="1:4" x14ac:dyDescent="0.45">
      <c r="A8566" t="str">
        <f t="shared" si="133"/>
        <v>tcp/4842</v>
      </c>
      <c r="B8566" s="9" t="s">
        <v>4287</v>
      </c>
      <c r="C8566" s="9">
        <v>4842</v>
      </c>
      <c r="D8566" s="9" t="s">
        <v>4</v>
      </c>
    </row>
    <row r="8567" spans="1:4" x14ac:dyDescent="0.45">
      <c r="A8567" t="str">
        <f t="shared" si="133"/>
        <v>udp/4842</v>
      </c>
      <c r="B8567" s="9" t="s">
        <v>4287</v>
      </c>
      <c r="C8567" s="9">
        <v>4842</v>
      </c>
      <c r="D8567" s="9" t="s">
        <v>5</v>
      </c>
    </row>
    <row r="8568" spans="1:4" x14ac:dyDescent="0.45">
      <c r="A8568" t="str">
        <f t="shared" si="133"/>
        <v>tcp/4843</v>
      </c>
      <c r="B8568" s="9" t="s">
        <v>4288</v>
      </c>
      <c r="C8568" s="9">
        <v>4843</v>
      </c>
      <c r="D8568" s="9" t="s">
        <v>4</v>
      </c>
    </row>
    <row r="8569" spans="1:4" x14ac:dyDescent="0.45">
      <c r="A8569" t="str">
        <f t="shared" si="133"/>
        <v>udp/4843</v>
      </c>
      <c r="B8569" s="9" t="s">
        <v>4288</v>
      </c>
      <c r="C8569" s="9">
        <v>4843</v>
      </c>
      <c r="D8569" s="9" t="s">
        <v>5</v>
      </c>
    </row>
    <row r="8570" spans="1:4" x14ac:dyDescent="0.45">
      <c r="A8570" t="str">
        <f t="shared" si="133"/>
        <v>tcp/4844</v>
      </c>
      <c r="B8570" s="9" t="s">
        <v>4289</v>
      </c>
      <c r="C8570" s="9">
        <v>4844</v>
      </c>
      <c r="D8570" s="9" t="s">
        <v>4</v>
      </c>
    </row>
    <row r="8571" spans="1:4" x14ac:dyDescent="0.45">
      <c r="A8571" t="str">
        <f t="shared" si="133"/>
        <v>udp/4844</v>
      </c>
      <c r="B8571" s="9" t="s">
        <v>4289</v>
      </c>
      <c r="C8571" s="9">
        <v>4844</v>
      </c>
      <c r="D8571" s="9" t="s">
        <v>5</v>
      </c>
    </row>
    <row r="8572" spans="1:4" x14ac:dyDescent="0.45">
      <c r="A8572" t="str">
        <f t="shared" si="133"/>
        <v>tcp/4845</v>
      </c>
      <c r="B8572" s="9" t="s">
        <v>4290</v>
      </c>
      <c r="C8572" s="9">
        <v>4845</v>
      </c>
      <c r="D8572" s="9" t="s">
        <v>4</v>
      </c>
    </row>
    <row r="8573" spans="1:4" x14ac:dyDescent="0.45">
      <c r="A8573" t="str">
        <f t="shared" si="133"/>
        <v>udp/4845</v>
      </c>
      <c r="B8573" s="9" t="s">
        <v>4290</v>
      </c>
      <c r="C8573" s="9">
        <v>4845</v>
      </c>
      <c r="D8573" s="9" t="s">
        <v>5</v>
      </c>
    </row>
    <row r="8574" spans="1:4" x14ac:dyDescent="0.45">
      <c r="A8574" t="str">
        <f t="shared" si="133"/>
        <v>tcp/4846</v>
      </c>
      <c r="B8574" s="9" t="s">
        <v>4291</v>
      </c>
      <c r="C8574" s="9">
        <v>4846</v>
      </c>
      <c r="D8574" s="9" t="s">
        <v>4</v>
      </c>
    </row>
    <row r="8575" spans="1:4" x14ac:dyDescent="0.45">
      <c r="A8575" t="str">
        <f t="shared" si="133"/>
        <v>tcp/4846</v>
      </c>
      <c r="B8575" s="9" t="s">
        <v>4292</v>
      </c>
      <c r="C8575" s="9">
        <v>4846</v>
      </c>
      <c r="D8575" s="9" t="s">
        <v>4</v>
      </c>
    </row>
    <row r="8576" spans="1:4" x14ac:dyDescent="0.45">
      <c r="A8576" t="str">
        <f t="shared" si="133"/>
        <v>udp/4846</v>
      </c>
      <c r="B8576" s="9" t="s">
        <v>4291</v>
      </c>
      <c r="C8576" s="9">
        <v>4846</v>
      </c>
      <c r="D8576" s="9" t="s">
        <v>5</v>
      </c>
    </row>
    <row r="8577" spans="1:4" x14ac:dyDescent="0.45">
      <c r="A8577" t="str">
        <f t="shared" si="133"/>
        <v>udp/4846</v>
      </c>
      <c r="B8577" s="9" t="s">
        <v>4292</v>
      </c>
      <c r="C8577" s="9">
        <v>4846</v>
      </c>
      <c r="D8577" s="9" t="s">
        <v>5</v>
      </c>
    </row>
    <row r="8578" spans="1:4" x14ac:dyDescent="0.45">
      <c r="A8578" t="str">
        <f t="shared" ref="A8578:A8641" si="134">D8578&amp;"/"&amp;C8578</f>
        <v>tcp/4847</v>
      </c>
      <c r="B8578" s="9" t="s">
        <v>4293</v>
      </c>
      <c r="C8578" s="9">
        <v>4847</v>
      </c>
      <c r="D8578" s="9" t="s">
        <v>4</v>
      </c>
    </row>
    <row r="8579" spans="1:4" x14ac:dyDescent="0.45">
      <c r="A8579" t="str">
        <f t="shared" si="134"/>
        <v>udp/4847</v>
      </c>
      <c r="B8579" s="9" t="s">
        <v>4293</v>
      </c>
      <c r="C8579" s="9">
        <v>4847</v>
      </c>
      <c r="D8579" s="9" t="s">
        <v>5</v>
      </c>
    </row>
    <row r="8580" spans="1:4" x14ac:dyDescent="0.45">
      <c r="A8580" t="str">
        <f t="shared" si="134"/>
        <v>tcp/4848</v>
      </c>
      <c r="B8580" s="9" t="s">
        <v>4294</v>
      </c>
      <c r="C8580" s="9">
        <v>4848</v>
      </c>
      <c r="D8580" s="9" t="s">
        <v>4</v>
      </c>
    </row>
    <row r="8581" spans="1:4" x14ac:dyDescent="0.45">
      <c r="A8581" t="str">
        <f t="shared" si="134"/>
        <v>udp/4848</v>
      </c>
      <c r="B8581" s="9" t="s">
        <v>4294</v>
      </c>
      <c r="C8581" s="9">
        <v>4848</v>
      </c>
      <c r="D8581" s="9" t="s">
        <v>5</v>
      </c>
    </row>
    <row r="8582" spans="1:4" x14ac:dyDescent="0.45">
      <c r="A8582" t="str">
        <f t="shared" si="134"/>
        <v>tcp/4849</v>
      </c>
      <c r="B8582" s="9" t="s">
        <v>4295</v>
      </c>
      <c r="C8582" s="9">
        <v>4849</v>
      </c>
      <c r="D8582" s="9" t="s">
        <v>4</v>
      </c>
    </row>
    <row r="8583" spans="1:4" x14ac:dyDescent="0.45">
      <c r="A8583" t="str">
        <f t="shared" si="134"/>
        <v>udp/4849</v>
      </c>
      <c r="B8583" s="9" t="s">
        <v>4295</v>
      </c>
      <c r="C8583" s="9">
        <v>4849</v>
      </c>
      <c r="D8583" s="9" t="s">
        <v>5</v>
      </c>
    </row>
    <row r="8584" spans="1:4" x14ac:dyDescent="0.45">
      <c r="A8584" t="str">
        <f t="shared" si="134"/>
        <v>tcp/4850</v>
      </c>
      <c r="B8584" s="9" t="s">
        <v>4296</v>
      </c>
      <c r="C8584" s="9">
        <v>4850</v>
      </c>
      <c r="D8584" s="9" t="s">
        <v>4</v>
      </c>
    </row>
    <row r="8585" spans="1:4" x14ac:dyDescent="0.45">
      <c r="A8585" t="str">
        <f t="shared" si="134"/>
        <v>udp/4850</v>
      </c>
      <c r="B8585" s="9" t="s">
        <v>4296</v>
      </c>
      <c r="C8585" s="9">
        <v>4850</v>
      </c>
      <c r="D8585" s="9" t="s">
        <v>5</v>
      </c>
    </row>
    <row r="8586" spans="1:4" x14ac:dyDescent="0.45">
      <c r="A8586" t="str">
        <f t="shared" si="134"/>
        <v>tcp/4851</v>
      </c>
      <c r="B8586" s="9" t="s">
        <v>4297</v>
      </c>
      <c r="C8586" s="9">
        <v>4851</v>
      </c>
      <c r="D8586" s="9" t="s">
        <v>4</v>
      </c>
    </row>
    <row r="8587" spans="1:4" x14ac:dyDescent="0.45">
      <c r="A8587" t="str">
        <f t="shared" si="134"/>
        <v>udp/4851</v>
      </c>
      <c r="B8587" s="9" t="s">
        <v>4297</v>
      </c>
      <c r="C8587" s="9">
        <v>4851</v>
      </c>
      <c r="D8587" s="9" t="s">
        <v>5</v>
      </c>
    </row>
    <row r="8588" spans="1:4" x14ac:dyDescent="0.45">
      <c r="A8588" t="str">
        <f t="shared" si="134"/>
        <v>/4852-4866</v>
      </c>
      <c r="B8588" s="9"/>
      <c r="C8588" s="9" t="s">
        <v>4298</v>
      </c>
      <c r="D8588" s="9"/>
    </row>
    <row r="8589" spans="1:4" x14ac:dyDescent="0.45">
      <c r="A8589" t="str">
        <f t="shared" si="134"/>
        <v>tcp/4867</v>
      </c>
      <c r="B8589" s="9" t="s">
        <v>4299</v>
      </c>
      <c r="C8589" s="9">
        <v>4867</v>
      </c>
      <c r="D8589" s="9" t="s">
        <v>4</v>
      </c>
    </row>
    <row r="8590" spans="1:4" x14ac:dyDescent="0.45">
      <c r="A8590" t="str">
        <f t="shared" si="134"/>
        <v>udp/4867</v>
      </c>
      <c r="B8590" s="9" t="s">
        <v>4299</v>
      </c>
      <c r="C8590" s="9">
        <v>4867</v>
      </c>
      <c r="D8590" s="9" t="s">
        <v>5</v>
      </c>
    </row>
    <row r="8591" spans="1:4" x14ac:dyDescent="0.45">
      <c r="A8591" t="str">
        <f t="shared" si="134"/>
        <v>tcp/4868</v>
      </c>
      <c r="B8591" s="9" t="s">
        <v>4300</v>
      </c>
      <c r="C8591" s="9">
        <v>4868</v>
      </c>
      <c r="D8591" s="9" t="s">
        <v>4</v>
      </c>
    </row>
    <row r="8592" spans="1:4" x14ac:dyDescent="0.45">
      <c r="A8592" t="str">
        <f t="shared" si="134"/>
        <v>udp/4868</v>
      </c>
      <c r="B8592" s="9" t="s">
        <v>4300</v>
      </c>
      <c r="C8592" s="9">
        <v>4868</v>
      </c>
      <c r="D8592" s="9" t="s">
        <v>5</v>
      </c>
    </row>
    <row r="8593" spans="1:4" x14ac:dyDescent="0.45">
      <c r="A8593" t="str">
        <f t="shared" si="134"/>
        <v>tcp/4869</v>
      </c>
      <c r="B8593" s="9" t="s">
        <v>4301</v>
      </c>
      <c r="C8593" s="9">
        <v>4869</v>
      </c>
      <c r="D8593" s="9" t="s">
        <v>4</v>
      </c>
    </row>
    <row r="8594" spans="1:4" x14ac:dyDescent="0.45">
      <c r="A8594" t="str">
        <f t="shared" si="134"/>
        <v>udp/4869</v>
      </c>
      <c r="B8594" s="9" t="s">
        <v>4301</v>
      </c>
      <c r="C8594" s="9">
        <v>4869</v>
      </c>
      <c r="D8594" s="9" t="s">
        <v>5</v>
      </c>
    </row>
    <row r="8595" spans="1:4" x14ac:dyDescent="0.45">
      <c r="A8595" t="str">
        <f t="shared" si="134"/>
        <v>tcp/4870</v>
      </c>
      <c r="B8595" s="9" t="s">
        <v>4302</v>
      </c>
      <c r="C8595" s="9">
        <v>4870</v>
      </c>
      <c r="D8595" s="9" t="s">
        <v>4</v>
      </c>
    </row>
    <row r="8596" spans="1:4" x14ac:dyDescent="0.45">
      <c r="A8596" t="str">
        <f t="shared" si="134"/>
        <v>udp/4870</v>
      </c>
      <c r="B8596" s="9" t="s">
        <v>4302</v>
      </c>
      <c r="C8596" s="9">
        <v>4870</v>
      </c>
      <c r="D8596" s="9" t="s">
        <v>5</v>
      </c>
    </row>
    <row r="8597" spans="1:4" x14ac:dyDescent="0.45">
      <c r="A8597" t="str">
        <f t="shared" si="134"/>
        <v>tcp/4871</v>
      </c>
      <c r="B8597" s="9" t="s">
        <v>4303</v>
      </c>
      <c r="C8597" s="9">
        <v>4871</v>
      </c>
      <c r="D8597" s="9" t="s">
        <v>4</v>
      </c>
    </row>
    <row r="8598" spans="1:4" x14ac:dyDescent="0.45">
      <c r="A8598" t="str">
        <f t="shared" si="134"/>
        <v>udp/4871</v>
      </c>
      <c r="B8598" s="9" t="s">
        <v>4303</v>
      </c>
      <c r="C8598" s="9">
        <v>4871</v>
      </c>
      <c r="D8598" s="9" t="s">
        <v>5</v>
      </c>
    </row>
    <row r="8599" spans="1:4" x14ac:dyDescent="0.45">
      <c r="A8599" t="str">
        <f t="shared" si="134"/>
        <v>/4872-4875</v>
      </c>
      <c r="B8599" s="9"/>
      <c r="C8599" s="9" t="s">
        <v>4304</v>
      </c>
      <c r="D8599" s="9"/>
    </row>
    <row r="8600" spans="1:4" x14ac:dyDescent="0.45">
      <c r="A8600" t="str">
        <f t="shared" si="134"/>
        <v>tcp/4876</v>
      </c>
      <c r="B8600" s="9" t="s">
        <v>4305</v>
      </c>
      <c r="C8600" s="9">
        <v>4876</v>
      </c>
      <c r="D8600" s="9" t="s">
        <v>4</v>
      </c>
    </row>
    <row r="8601" spans="1:4" x14ac:dyDescent="0.45">
      <c r="A8601" t="str">
        <f t="shared" si="134"/>
        <v>udp/4876</v>
      </c>
      <c r="B8601" s="9" t="s">
        <v>4305</v>
      </c>
      <c r="C8601" s="9">
        <v>4876</v>
      </c>
      <c r="D8601" s="9" t="s">
        <v>5</v>
      </c>
    </row>
    <row r="8602" spans="1:4" x14ac:dyDescent="0.45">
      <c r="A8602" t="str">
        <f t="shared" si="134"/>
        <v>tcp/4877</v>
      </c>
      <c r="B8602" s="9" t="s">
        <v>4306</v>
      </c>
      <c r="C8602" s="9">
        <v>4877</v>
      </c>
      <c r="D8602" s="9" t="s">
        <v>4</v>
      </c>
    </row>
    <row r="8603" spans="1:4" x14ac:dyDescent="0.45">
      <c r="A8603" t="str">
        <f t="shared" si="134"/>
        <v>udp/4877</v>
      </c>
      <c r="B8603" s="9" t="s">
        <v>4306</v>
      </c>
      <c r="C8603" s="9">
        <v>4877</v>
      </c>
      <c r="D8603" s="9" t="s">
        <v>5</v>
      </c>
    </row>
    <row r="8604" spans="1:4" x14ac:dyDescent="0.45">
      <c r="A8604" t="str">
        <f t="shared" si="134"/>
        <v>tcp/4878</v>
      </c>
      <c r="B8604" s="9"/>
      <c r="C8604" s="9">
        <v>4878</v>
      </c>
      <c r="D8604" s="9" t="s">
        <v>4</v>
      </c>
    </row>
    <row r="8605" spans="1:4" x14ac:dyDescent="0.45">
      <c r="A8605" t="str">
        <f t="shared" si="134"/>
        <v>udp/4878</v>
      </c>
      <c r="B8605" s="9" t="s">
        <v>4307</v>
      </c>
      <c r="C8605" s="9">
        <v>4878</v>
      </c>
      <c r="D8605" s="9" t="s">
        <v>5</v>
      </c>
    </row>
    <row r="8606" spans="1:4" x14ac:dyDescent="0.45">
      <c r="A8606" t="str">
        <f t="shared" si="134"/>
        <v>tcp/4879</v>
      </c>
      <c r="B8606" s="9" t="s">
        <v>4308</v>
      </c>
      <c r="C8606" s="9">
        <v>4879</v>
      </c>
      <c r="D8606" s="9" t="s">
        <v>4</v>
      </c>
    </row>
    <row r="8607" spans="1:4" x14ac:dyDescent="0.45">
      <c r="A8607" t="str">
        <f t="shared" si="134"/>
        <v>udp/4879</v>
      </c>
      <c r="B8607" s="9"/>
      <c r="C8607" s="9">
        <v>4879</v>
      </c>
      <c r="D8607" s="9" t="s">
        <v>5</v>
      </c>
    </row>
    <row r="8608" spans="1:4" x14ac:dyDescent="0.45">
      <c r="A8608" t="str">
        <f t="shared" si="134"/>
        <v>tcp/4880</v>
      </c>
      <c r="B8608" s="9" t="s">
        <v>4309</v>
      </c>
      <c r="C8608" s="9">
        <v>4880</v>
      </c>
      <c r="D8608" s="9" t="s">
        <v>4</v>
      </c>
    </row>
    <row r="8609" spans="1:4" x14ac:dyDescent="0.45">
      <c r="A8609" t="str">
        <f t="shared" si="134"/>
        <v>udp/4880</v>
      </c>
      <c r="B8609" s="9"/>
      <c r="C8609" s="9">
        <v>4880</v>
      </c>
      <c r="D8609" s="9" t="s">
        <v>5</v>
      </c>
    </row>
    <row r="8610" spans="1:4" x14ac:dyDescent="0.45">
      <c r="A8610" t="str">
        <f t="shared" si="134"/>
        <v>tcp/4881</v>
      </c>
      <c r="B8610" s="9"/>
      <c r="C8610" s="9">
        <v>4881</v>
      </c>
      <c r="D8610" s="9" t="s">
        <v>4</v>
      </c>
    </row>
    <row r="8611" spans="1:4" x14ac:dyDescent="0.45">
      <c r="A8611" t="str">
        <f t="shared" si="134"/>
        <v>udp/4881</v>
      </c>
      <c r="B8611" s="9" t="s">
        <v>4310</v>
      </c>
      <c r="C8611" s="9">
        <v>4881</v>
      </c>
      <c r="D8611" s="9" t="s">
        <v>5</v>
      </c>
    </row>
    <row r="8612" spans="1:4" x14ac:dyDescent="0.45">
      <c r="A8612" t="str">
        <f t="shared" si="134"/>
        <v>tcp/4882</v>
      </c>
      <c r="B8612" s="9"/>
      <c r="C8612" s="9">
        <v>4882</v>
      </c>
      <c r="D8612" s="9" t="s">
        <v>4</v>
      </c>
    </row>
    <row r="8613" spans="1:4" x14ac:dyDescent="0.45">
      <c r="A8613" t="str">
        <f t="shared" si="134"/>
        <v>udp/4882</v>
      </c>
      <c r="B8613" s="9" t="s">
        <v>4311</v>
      </c>
      <c r="C8613" s="9">
        <v>4882</v>
      </c>
      <c r="D8613" s="9" t="s">
        <v>5</v>
      </c>
    </row>
    <row r="8614" spans="1:4" x14ac:dyDescent="0.45">
      <c r="A8614" t="str">
        <f t="shared" si="134"/>
        <v>tcp/4883</v>
      </c>
      <c r="B8614" s="9" t="s">
        <v>4312</v>
      </c>
      <c r="C8614" s="9">
        <v>4883</v>
      </c>
      <c r="D8614" s="9" t="s">
        <v>4</v>
      </c>
    </row>
    <row r="8615" spans="1:4" x14ac:dyDescent="0.45">
      <c r="A8615" t="str">
        <f t="shared" si="134"/>
        <v>udp/4883</v>
      </c>
      <c r="B8615" s="9"/>
      <c r="C8615" s="9">
        <v>4883</v>
      </c>
      <c r="D8615" s="9" t="s">
        <v>5</v>
      </c>
    </row>
    <row r="8616" spans="1:4" x14ac:dyDescent="0.45">
      <c r="A8616" t="str">
        <f t="shared" si="134"/>
        <v>tcp/4884</v>
      </c>
      <c r="B8616" s="9" t="s">
        <v>4313</v>
      </c>
      <c r="C8616" s="9">
        <v>4884</v>
      </c>
      <c r="D8616" s="9" t="s">
        <v>4</v>
      </c>
    </row>
    <row r="8617" spans="1:4" x14ac:dyDescent="0.45">
      <c r="A8617" t="str">
        <f t="shared" si="134"/>
        <v>udp/4884</v>
      </c>
      <c r="B8617" s="9" t="s">
        <v>4313</v>
      </c>
      <c r="C8617" s="9">
        <v>4884</v>
      </c>
      <c r="D8617" s="9" t="s">
        <v>5</v>
      </c>
    </row>
    <row r="8618" spans="1:4" x14ac:dyDescent="0.45">
      <c r="A8618" t="str">
        <f t="shared" si="134"/>
        <v>tcp/4885</v>
      </c>
      <c r="B8618" s="9" t="s">
        <v>4314</v>
      </c>
      <c r="C8618" s="9">
        <v>4885</v>
      </c>
      <c r="D8618" s="9" t="s">
        <v>4</v>
      </c>
    </row>
    <row r="8619" spans="1:4" x14ac:dyDescent="0.45">
      <c r="A8619" t="str">
        <f t="shared" si="134"/>
        <v>udp/4885</v>
      </c>
      <c r="B8619" s="9" t="s">
        <v>4314</v>
      </c>
      <c r="C8619" s="9">
        <v>4885</v>
      </c>
      <c r="D8619" s="9" t="s">
        <v>5</v>
      </c>
    </row>
    <row r="8620" spans="1:4" x14ac:dyDescent="0.45">
      <c r="A8620" t="str">
        <f t="shared" si="134"/>
        <v>/4886-4887</v>
      </c>
      <c r="B8620" s="9"/>
      <c r="C8620" s="9" t="s">
        <v>4315</v>
      </c>
      <c r="D8620" s="9"/>
    </row>
    <row r="8621" spans="1:4" x14ac:dyDescent="0.45">
      <c r="A8621" t="str">
        <f t="shared" si="134"/>
        <v>tcp/4888</v>
      </c>
      <c r="B8621" s="9" t="s">
        <v>4316</v>
      </c>
      <c r="C8621" s="9">
        <v>4888</v>
      </c>
      <c r="D8621" s="9" t="s">
        <v>4</v>
      </c>
    </row>
    <row r="8622" spans="1:4" x14ac:dyDescent="0.45">
      <c r="A8622" t="str">
        <f t="shared" si="134"/>
        <v>udp/4888</v>
      </c>
      <c r="B8622" s="9"/>
      <c r="C8622" s="9">
        <v>4888</v>
      </c>
      <c r="D8622" s="9" t="s">
        <v>5</v>
      </c>
    </row>
    <row r="8623" spans="1:4" x14ac:dyDescent="0.45">
      <c r="A8623" t="str">
        <f t="shared" si="134"/>
        <v>tcp/4889</v>
      </c>
      <c r="B8623" s="9" t="s">
        <v>4317</v>
      </c>
      <c r="C8623" s="9">
        <v>4889</v>
      </c>
      <c r="D8623" s="9" t="s">
        <v>4</v>
      </c>
    </row>
    <row r="8624" spans="1:4" x14ac:dyDescent="0.45">
      <c r="A8624" t="str">
        <f t="shared" si="134"/>
        <v>udp/4889</v>
      </c>
      <c r="B8624" s="9"/>
      <c r="C8624" s="9">
        <v>4889</v>
      </c>
      <c r="D8624" s="9" t="s">
        <v>5</v>
      </c>
    </row>
    <row r="8625" spans="1:4" x14ac:dyDescent="0.45">
      <c r="A8625" t="str">
        <f t="shared" si="134"/>
        <v>/4890-4893</v>
      </c>
      <c r="B8625" s="9"/>
      <c r="C8625" s="9" t="s">
        <v>4318</v>
      </c>
      <c r="D8625" s="9"/>
    </row>
    <row r="8626" spans="1:4" x14ac:dyDescent="0.45">
      <c r="A8626" t="str">
        <f t="shared" si="134"/>
        <v>tcp/4894</v>
      </c>
      <c r="B8626" s="9" t="s">
        <v>4319</v>
      </c>
      <c r="C8626" s="9">
        <v>4894</v>
      </c>
      <c r="D8626" s="9" t="s">
        <v>4</v>
      </c>
    </row>
    <row r="8627" spans="1:4" x14ac:dyDescent="0.45">
      <c r="A8627" t="str">
        <f t="shared" si="134"/>
        <v>udp/4894</v>
      </c>
      <c r="B8627" s="9" t="s">
        <v>4319</v>
      </c>
      <c r="C8627" s="9">
        <v>4894</v>
      </c>
      <c r="D8627" s="9" t="s">
        <v>5</v>
      </c>
    </row>
    <row r="8628" spans="1:4" x14ac:dyDescent="0.45">
      <c r="A8628" t="str">
        <f t="shared" si="134"/>
        <v>/4895-4898</v>
      </c>
      <c r="B8628" s="9"/>
      <c r="C8628" s="9" t="s">
        <v>4320</v>
      </c>
      <c r="D8628" s="9"/>
    </row>
    <row r="8629" spans="1:4" x14ac:dyDescent="0.45">
      <c r="A8629" t="str">
        <f t="shared" si="134"/>
        <v>tcp/4899</v>
      </c>
      <c r="B8629" s="9" t="s">
        <v>4321</v>
      </c>
      <c r="C8629" s="9">
        <v>4899</v>
      </c>
      <c r="D8629" s="9" t="s">
        <v>4</v>
      </c>
    </row>
    <row r="8630" spans="1:4" x14ac:dyDescent="0.45">
      <c r="A8630" t="str">
        <f t="shared" si="134"/>
        <v>udp/4899</v>
      </c>
      <c r="B8630" s="9" t="s">
        <v>4321</v>
      </c>
      <c r="C8630" s="9">
        <v>4899</v>
      </c>
      <c r="D8630" s="9" t="s">
        <v>5</v>
      </c>
    </row>
    <row r="8631" spans="1:4" x14ac:dyDescent="0.45">
      <c r="A8631" t="str">
        <f t="shared" si="134"/>
        <v>tcp/4900</v>
      </c>
      <c r="B8631" s="9" t="s">
        <v>4322</v>
      </c>
      <c r="C8631" s="9">
        <v>4900</v>
      </c>
      <c r="D8631" s="9" t="s">
        <v>4</v>
      </c>
    </row>
    <row r="8632" spans="1:4" x14ac:dyDescent="0.45">
      <c r="A8632" t="str">
        <f t="shared" si="134"/>
        <v>udp/4900</v>
      </c>
      <c r="B8632" s="9" t="s">
        <v>4322</v>
      </c>
      <c r="C8632" s="9">
        <v>4900</v>
      </c>
      <c r="D8632" s="9" t="s">
        <v>5</v>
      </c>
    </row>
    <row r="8633" spans="1:4" x14ac:dyDescent="0.45">
      <c r="A8633" t="str">
        <f t="shared" si="134"/>
        <v>tcp/4901</v>
      </c>
      <c r="B8633" s="9" t="s">
        <v>4323</v>
      </c>
      <c r="C8633" s="9">
        <v>4901</v>
      </c>
      <c r="D8633" s="9" t="s">
        <v>4</v>
      </c>
    </row>
    <row r="8634" spans="1:4" x14ac:dyDescent="0.45">
      <c r="A8634" t="str">
        <f t="shared" si="134"/>
        <v>tcp/4901</v>
      </c>
      <c r="B8634" s="9" t="s">
        <v>4324</v>
      </c>
      <c r="C8634" s="9">
        <v>4901</v>
      </c>
      <c r="D8634" s="9" t="s">
        <v>4</v>
      </c>
    </row>
    <row r="8635" spans="1:4" x14ac:dyDescent="0.45">
      <c r="A8635" t="str">
        <f t="shared" si="134"/>
        <v>udp/4901</v>
      </c>
      <c r="B8635" s="9"/>
      <c r="C8635" s="9">
        <v>4901</v>
      </c>
      <c r="D8635" s="9" t="s">
        <v>5</v>
      </c>
    </row>
    <row r="8636" spans="1:4" x14ac:dyDescent="0.45">
      <c r="A8636" t="str">
        <f t="shared" si="134"/>
        <v>tcp/4902</v>
      </c>
      <c r="B8636" s="9" t="s">
        <v>4325</v>
      </c>
      <c r="C8636" s="9">
        <v>4902</v>
      </c>
      <c r="D8636" s="9" t="s">
        <v>4</v>
      </c>
    </row>
    <row r="8637" spans="1:4" x14ac:dyDescent="0.45">
      <c r="A8637" t="str">
        <f t="shared" si="134"/>
        <v>udp/4902</v>
      </c>
      <c r="B8637" s="9"/>
      <c r="C8637" s="9">
        <v>4902</v>
      </c>
      <c r="D8637" s="9" t="s">
        <v>5</v>
      </c>
    </row>
    <row r="8638" spans="1:4" x14ac:dyDescent="0.45">
      <c r="A8638" t="str">
        <f t="shared" si="134"/>
        <v>/4903-4911</v>
      </c>
      <c r="B8638" s="9"/>
      <c r="C8638" s="9" t="s">
        <v>4326</v>
      </c>
      <c r="D8638" s="9"/>
    </row>
    <row r="8639" spans="1:4" x14ac:dyDescent="0.45">
      <c r="A8639" t="str">
        <f t="shared" si="134"/>
        <v>tcp/4912</v>
      </c>
      <c r="B8639" s="9" t="s">
        <v>4327</v>
      </c>
      <c r="C8639" s="9">
        <v>4912</v>
      </c>
      <c r="D8639" s="9" t="s">
        <v>4</v>
      </c>
    </row>
    <row r="8640" spans="1:4" x14ac:dyDescent="0.45">
      <c r="A8640" t="str">
        <f t="shared" si="134"/>
        <v>udp/4912</v>
      </c>
      <c r="B8640" s="9"/>
      <c r="C8640" s="9">
        <v>4912</v>
      </c>
      <c r="D8640" s="9" t="s">
        <v>5</v>
      </c>
    </row>
    <row r="8641" spans="1:4" x14ac:dyDescent="0.45">
      <c r="A8641" t="str">
        <f t="shared" si="134"/>
        <v>tcp/4913</v>
      </c>
      <c r="B8641" s="9" t="s">
        <v>4328</v>
      </c>
      <c r="C8641" s="9">
        <v>4913</v>
      </c>
      <c r="D8641" s="9" t="s">
        <v>4</v>
      </c>
    </row>
    <row r="8642" spans="1:4" x14ac:dyDescent="0.45">
      <c r="A8642" t="str">
        <f t="shared" ref="A8642:A8705" si="135">D8642&amp;"/"&amp;C8642</f>
        <v>tcp/4914</v>
      </c>
      <c r="B8642" s="9" t="s">
        <v>4329</v>
      </c>
      <c r="C8642" s="9">
        <v>4914</v>
      </c>
      <c r="D8642" s="9" t="s">
        <v>4</v>
      </c>
    </row>
    <row r="8643" spans="1:4" x14ac:dyDescent="0.45">
      <c r="A8643" t="str">
        <f t="shared" si="135"/>
        <v>udp/4914</v>
      </c>
      <c r="B8643" s="9" t="s">
        <v>4329</v>
      </c>
      <c r="C8643" s="9">
        <v>4914</v>
      </c>
      <c r="D8643" s="9" t="s">
        <v>5</v>
      </c>
    </row>
    <row r="8644" spans="1:4" x14ac:dyDescent="0.45">
      <c r="A8644" t="str">
        <f t="shared" si="135"/>
        <v>tcp/4915</v>
      </c>
      <c r="B8644" s="9" t="s">
        <v>4330</v>
      </c>
      <c r="C8644" s="9">
        <v>4915</v>
      </c>
      <c r="D8644" s="9" t="s">
        <v>4</v>
      </c>
    </row>
    <row r="8645" spans="1:4" x14ac:dyDescent="0.45">
      <c r="A8645" t="str">
        <f t="shared" si="135"/>
        <v>udp/4915</v>
      </c>
      <c r="B8645" s="9"/>
      <c r="C8645" s="9">
        <v>4915</v>
      </c>
      <c r="D8645" s="9" t="s">
        <v>5</v>
      </c>
    </row>
    <row r="8646" spans="1:4" x14ac:dyDescent="0.45">
      <c r="A8646" t="str">
        <f t="shared" si="135"/>
        <v>/4916-4935</v>
      </c>
      <c r="B8646" s="9"/>
      <c r="C8646" s="9" t="s">
        <v>4331</v>
      </c>
      <c r="D8646" s="9"/>
    </row>
    <row r="8647" spans="1:4" x14ac:dyDescent="0.45">
      <c r="A8647" t="str">
        <f t="shared" si="135"/>
        <v>udp/4936</v>
      </c>
      <c r="B8647" s="9" t="s">
        <v>4332</v>
      </c>
      <c r="C8647" s="9">
        <v>4936</v>
      </c>
      <c r="D8647" s="9" t="s">
        <v>5</v>
      </c>
    </row>
    <row r="8648" spans="1:4" x14ac:dyDescent="0.45">
      <c r="A8648" t="str">
        <f t="shared" si="135"/>
        <v>tcp/4936</v>
      </c>
      <c r="B8648" s="9"/>
      <c r="C8648" s="9">
        <v>4936</v>
      </c>
      <c r="D8648" s="9" t="s">
        <v>4</v>
      </c>
    </row>
    <row r="8649" spans="1:4" x14ac:dyDescent="0.45">
      <c r="A8649" t="str">
        <f t="shared" si="135"/>
        <v>tcp/4937</v>
      </c>
      <c r="B8649" s="9"/>
      <c r="C8649" s="9">
        <v>4937</v>
      </c>
      <c r="D8649" s="9" t="s">
        <v>4</v>
      </c>
    </row>
    <row r="8650" spans="1:4" x14ac:dyDescent="0.45">
      <c r="A8650" t="str">
        <f t="shared" si="135"/>
        <v>udp/4937</v>
      </c>
      <c r="B8650" s="9" t="s">
        <v>4333</v>
      </c>
      <c r="C8650" s="9">
        <v>4937</v>
      </c>
      <c r="D8650" s="9" t="s">
        <v>5</v>
      </c>
    </row>
    <row r="8651" spans="1:4" x14ac:dyDescent="0.45">
      <c r="A8651" t="str">
        <f t="shared" si="135"/>
        <v>/4938-4939</v>
      </c>
      <c r="B8651" s="9"/>
      <c r="C8651" s="9" t="s">
        <v>4334</v>
      </c>
      <c r="D8651" s="9"/>
    </row>
    <row r="8652" spans="1:4" x14ac:dyDescent="0.45">
      <c r="A8652" t="str">
        <f t="shared" si="135"/>
        <v>tcp/4940</v>
      </c>
      <c r="B8652" s="9" t="s">
        <v>4335</v>
      </c>
      <c r="C8652" s="9">
        <v>4940</v>
      </c>
      <c r="D8652" s="9" t="s">
        <v>4</v>
      </c>
    </row>
    <row r="8653" spans="1:4" x14ac:dyDescent="0.45">
      <c r="A8653" t="str">
        <f t="shared" si="135"/>
        <v>udp/4940</v>
      </c>
      <c r="B8653" s="9" t="s">
        <v>4335</v>
      </c>
      <c r="C8653" s="9">
        <v>4940</v>
      </c>
      <c r="D8653" s="9" t="s">
        <v>5</v>
      </c>
    </row>
    <row r="8654" spans="1:4" x14ac:dyDescent="0.45">
      <c r="A8654" t="str">
        <f t="shared" si="135"/>
        <v>tcp/4941</v>
      </c>
      <c r="B8654" s="9" t="s">
        <v>4336</v>
      </c>
      <c r="C8654" s="9">
        <v>4941</v>
      </c>
      <c r="D8654" s="9" t="s">
        <v>4</v>
      </c>
    </row>
    <row r="8655" spans="1:4" x14ac:dyDescent="0.45">
      <c r="A8655" t="str">
        <f t="shared" si="135"/>
        <v>udp/4941</v>
      </c>
      <c r="B8655" s="9" t="s">
        <v>4336</v>
      </c>
      <c r="C8655" s="9">
        <v>4941</v>
      </c>
      <c r="D8655" s="9" t="s">
        <v>5</v>
      </c>
    </row>
    <row r="8656" spans="1:4" x14ac:dyDescent="0.45">
      <c r="A8656" t="str">
        <f t="shared" si="135"/>
        <v>tcp/4942</v>
      </c>
      <c r="B8656" s="9" t="s">
        <v>4337</v>
      </c>
      <c r="C8656" s="9">
        <v>4942</v>
      </c>
      <c r="D8656" s="9" t="s">
        <v>4</v>
      </c>
    </row>
    <row r="8657" spans="1:4" x14ac:dyDescent="0.45">
      <c r="A8657" t="str">
        <f t="shared" si="135"/>
        <v>udp/4942</v>
      </c>
      <c r="B8657" s="9" t="s">
        <v>4337</v>
      </c>
      <c r="C8657" s="9">
        <v>4942</v>
      </c>
      <c r="D8657" s="9" t="s">
        <v>5</v>
      </c>
    </row>
    <row r="8658" spans="1:4" x14ac:dyDescent="0.45">
      <c r="A8658" t="str">
        <f t="shared" si="135"/>
        <v>/4943-4948</v>
      </c>
      <c r="B8658" s="9"/>
      <c r="C8658" s="9" t="s">
        <v>4338</v>
      </c>
      <c r="D8658" s="9"/>
    </row>
    <row r="8659" spans="1:4" x14ac:dyDescent="0.45">
      <c r="A8659" t="str">
        <f t="shared" si="135"/>
        <v>tcp/4949</v>
      </c>
      <c r="B8659" s="9" t="s">
        <v>4339</v>
      </c>
      <c r="C8659" s="9">
        <v>4949</v>
      </c>
      <c r="D8659" s="9" t="s">
        <v>4</v>
      </c>
    </row>
    <row r="8660" spans="1:4" x14ac:dyDescent="0.45">
      <c r="A8660" t="str">
        <f t="shared" si="135"/>
        <v>udp/4949</v>
      </c>
      <c r="B8660" s="9" t="s">
        <v>4339</v>
      </c>
      <c r="C8660" s="9">
        <v>4949</v>
      </c>
      <c r="D8660" s="9" t="s">
        <v>5</v>
      </c>
    </row>
    <row r="8661" spans="1:4" x14ac:dyDescent="0.45">
      <c r="A8661" t="str">
        <f t="shared" si="135"/>
        <v>tcp/4950</v>
      </c>
      <c r="B8661" s="9" t="s">
        <v>4340</v>
      </c>
      <c r="C8661" s="9">
        <v>4950</v>
      </c>
      <c r="D8661" s="9" t="s">
        <v>4</v>
      </c>
    </row>
    <row r="8662" spans="1:4" x14ac:dyDescent="0.45">
      <c r="A8662" t="str">
        <f t="shared" si="135"/>
        <v>udp/4950</v>
      </c>
      <c r="B8662" s="9" t="s">
        <v>4340</v>
      </c>
      <c r="C8662" s="9">
        <v>4950</v>
      </c>
      <c r="D8662" s="9" t="s">
        <v>5</v>
      </c>
    </row>
    <row r="8663" spans="1:4" x14ac:dyDescent="0.45">
      <c r="A8663" t="str">
        <f t="shared" si="135"/>
        <v>tcp/4951</v>
      </c>
      <c r="B8663" s="9" t="s">
        <v>4341</v>
      </c>
      <c r="C8663" s="9">
        <v>4951</v>
      </c>
      <c r="D8663" s="9" t="s">
        <v>4</v>
      </c>
    </row>
    <row r="8664" spans="1:4" x14ac:dyDescent="0.45">
      <c r="A8664" t="str">
        <f t="shared" si="135"/>
        <v>udp/4951</v>
      </c>
      <c r="B8664" s="9" t="s">
        <v>4341</v>
      </c>
      <c r="C8664" s="9">
        <v>4951</v>
      </c>
      <c r="D8664" s="9" t="s">
        <v>5</v>
      </c>
    </row>
    <row r="8665" spans="1:4" x14ac:dyDescent="0.45">
      <c r="A8665" t="str">
        <f t="shared" si="135"/>
        <v>tcp/4952</v>
      </c>
      <c r="B8665" s="9" t="s">
        <v>4342</v>
      </c>
      <c r="C8665" s="9">
        <v>4952</v>
      </c>
      <c r="D8665" s="9" t="s">
        <v>4</v>
      </c>
    </row>
    <row r="8666" spans="1:4" x14ac:dyDescent="0.45">
      <c r="A8666" t="str">
        <f t="shared" si="135"/>
        <v>udp/4952</v>
      </c>
      <c r="B8666" s="9" t="s">
        <v>4342</v>
      </c>
      <c r="C8666" s="9">
        <v>4952</v>
      </c>
      <c r="D8666" s="9" t="s">
        <v>5</v>
      </c>
    </row>
    <row r="8667" spans="1:4" x14ac:dyDescent="0.45">
      <c r="A8667" t="str">
        <f t="shared" si="135"/>
        <v>tcp/4953</v>
      </c>
      <c r="B8667" s="9" t="s">
        <v>4343</v>
      </c>
      <c r="C8667" s="9">
        <v>4953</v>
      </c>
      <c r="D8667" s="9" t="s">
        <v>4</v>
      </c>
    </row>
    <row r="8668" spans="1:4" x14ac:dyDescent="0.45">
      <c r="A8668" t="str">
        <f t="shared" si="135"/>
        <v>udp/4953</v>
      </c>
      <c r="B8668" s="9"/>
      <c r="C8668" s="9">
        <v>4953</v>
      </c>
      <c r="D8668" s="9" t="s">
        <v>5</v>
      </c>
    </row>
    <row r="8669" spans="1:4" x14ac:dyDescent="0.45">
      <c r="A8669" t="str">
        <f t="shared" si="135"/>
        <v>/4954-4968</v>
      </c>
      <c r="B8669" s="9"/>
      <c r="C8669" s="9" t="s">
        <v>4344</v>
      </c>
      <c r="D8669" s="9"/>
    </row>
    <row r="8670" spans="1:4" x14ac:dyDescent="0.45">
      <c r="A8670" t="str">
        <f t="shared" si="135"/>
        <v>tcp/4969</v>
      </c>
      <c r="B8670" s="9" t="s">
        <v>4345</v>
      </c>
      <c r="C8670" s="9">
        <v>4969</v>
      </c>
      <c r="D8670" s="9" t="s">
        <v>4</v>
      </c>
    </row>
    <row r="8671" spans="1:4" x14ac:dyDescent="0.45">
      <c r="A8671" t="str">
        <f t="shared" si="135"/>
        <v>udp/4969</v>
      </c>
      <c r="B8671" s="9" t="s">
        <v>4345</v>
      </c>
      <c r="C8671" s="9">
        <v>4969</v>
      </c>
      <c r="D8671" s="9" t="s">
        <v>5</v>
      </c>
    </row>
    <row r="8672" spans="1:4" x14ac:dyDescent="0.45">
      <c r="A8672" t="str">
        <f t="shared" si="135"/>
        <v>tcp/4970</v>
      </c>
      <c r="B8672" s="9" t="s">
        <v>4346</v>
      </c>
      <c r="C8672" s="9">
        <v>4970</v>
      </c>
      <c r="D8672" s="9" t="s">
        <v>4</v>
      </c>
    </row>
    <row r="8673" spans="1:4" x14ac:dyDescent="0.45">
      <c r="A8673" t="str">
        <f t="shared" si="135"/>
        <v>udp/4970</v>
      </c>
      <c r="B8673" s="9" t="s">
        <v>4346</v>
      </c>
      <c r="C8673" s="9">
        <v>4970</v>
      </c>
      <c r="D8673" s="9" t="s">
        <v>5</v>
      </c>
    </row>
    <row r="8674" spans="1:4" x14ac:dyDescent="0.45">
      <c r="A8674" t="str">
        <f t="shared" si="135"/>
        <v>tcp/4971</v>
      </c>
      <c r="B8674" s="9" t="s">
        <v>4347</v>
      </c>
      <c r="C8674" s="9">
        <v>4971</v>
      </c>
      <c r="D8674" s="9" t="s">
        <v>4</v>
      </c>
    </row>
    <row r="8675" spans="1:4" x14ac:dyDescent="0.45">
      <c r="A8675" t="str">
        <f t="shared" si="135"/>
        <v>udp/4971</v>
      </c>
      <c r="B8675" s="9"/>
      <c r="C8675" s="9">
        <v>4971</v>
      </c>
      <c r="D8675" s="9" t="s">
        <v>5</v>
      </c>
    </row>
    <row r="8676" spans="1:4" x14ac:dyDescent="0.45">
      <c r="A8676" t="str">
        <f t="shared" si="135"/>
        <v>/4972-4979</v>
      </c>
      <c r="B8676" s="9"/>
      <c r="C8676" s="9" t="s">
        <v>4348</v>
      </c>
      <c r="D8676" s="9"/>
    </row>
    <row r="8677" spans="1:4" x14ac:dyDescent="0.45">
      <c r="A8677" t="str">
        <f t="shared" si="135"/>
        <v>udp/4980</v>
      </c>
      <c r="B8677" s="9" t="s">
        <v>4349</v>
      </c>
      <c r="C8677" s="9">
        <v>4980</v>
      </c>
      <c r="D8677" s="9" t="s">
        <v>5</v>
      </c>
    </row>
    <row r="8678" spans="1:4" x14ac:dyDescent="0.45">
      <c r="A8678" t="str">
        <f t="shared" si="135"/>
        <v>tcp/4980</v>
      </c>
      <c r="B8678" s="9"/>
      <c r="C8678" s="9">
        <v>4980</v>
      </c>
      <c r="D8678" s="9" t="s">
        <v>4</v>
      </c>
    </row>
    <row r="8679" spans="1:4" x14ac:dyDescent="0.45">
      <c r="A8679" t="str">
        <f t="shared" si="135"/>
        <v>/4981-4982</v>
      </c>
      <c r="B8679" s="9"/>
      <c r="C8679" s="9" t="s">
        <v>4350</v>
      </c>
      <c r="D8679" s="9"/>
    </row>
    <row r="8680" spans="1:4" x14ac:dyDescent="0.45">
      <c r="A8680" t="str">
        <f t="shared" si="135"/>
        <v>/4983</v>
      </c>
      <c r="B8680" s="9"/>
      <c r="C8680" s="9">
        <v>4983</v>
      </c>
      <c r="D8680" s="9"/>
    </row>
    <row r="8681" spans="1:4" x14ac:dyDescent="0.45">
      <c r="A8681" t="str">
        <f t="shared" si="135"/>
        <v>tcp/4984</v>
      </c>
      <c r="B8681" s="9" t="s">
        <v>4351</v>
      </c>
      <c r="C8681" s="9">
        <v>4984</v>
      </c>
      <c r="D8681" s="9" t="s">
        <v>4</v>
      </c>
    </row>
    <row r="8682" spans="1:4" x14ac:dyDescent="0.45">
      <c r="A8682" t="str">
        <f t="shared" si="135"/>
        <v>udp/4984</v>
      </c>
      <c r="B8682" s="9"/>
      <c r="C8682" s="9">
        <v>4984</v>
      </c>
      <c r="D8682" s="9" t="s">
        <v>5</v>
      </c>
    </row>
    <row r="8683" spans="1:4" x14ac:dyDescent="0.45">
      <c r="A8683" t="str">
        <f t="shared" si="135"/>
        <v>tcp/4985</v>
      </c>
      <c r="B8683" s="9" t="s">
        <v>4352</v>
      </c>
      <c r="C8683" s="9">
        <v>4985</v>
      </c>
      <c r="D8683" s="9" t="s">
        <v>4</v>
      </c>
    </row>
    <row r="8684" spans="1:4" x14ac:dyDescent="0.45">
      <c r="A8684" t="str">
        <f t="shared" si="135"/>
        <v>udp/4985</v>
      </c>
      <c r="B8684" s="9"/>
      <c r="C8684" s="9">
        <v>4985</v>
      </c>
      <c r="D8684" s="9" t="s">
        <v>5</v>
      </c>
    </row>
    <row r="8685" spans="1:4" x14ac:dyDescent="0.45">
      <c r="A8685" t="str">
        <f t="shared" si="135"/>
        <v>tcp/4986</v>
      </c>
      <c r="B8685" s="9" t="s">
        <v>4353</v>
      </c>
      <c r="C8685" s="9">
        <v>4986</v>
      </c>
      <c r="D8685" s="9" t="s">
        <v>4</v>
      </c>
    </row>
    <row r="8686" spans="1:4" x14ac:dyDescent="0.45">
      <c r="A8686" t="str">
        <f t="shared" si="135"/>
        <v>udp/4986</v>
      </c>
      <c r="B8686" s="9" t="s">
        <v>4353</v>
      </c>
      <c r="C8686" s="9">
        <v>4986</v>
      </c>
      <c r="D8686" s="9" t="s">
        <v>5</v>
      </c>
    </row>
    <row r="8687" spans="1:4" x14ac:dyDescent="0.45">
      <c r="A8687" t="str">
        <f t="shared" si="135"/>
        <v>tcp/4987</v>
      </c>
      <c r="B8687" s="9" t="s">
        <v>4354</v>
      </c>
      <c r="C8687" s="9">
        <v>4987</v>
      </c>
      <c r="D8687" s="9" t="s">
        <v>4</v>
      </c>
    </row>
    <row r="8688" spans="1:4" x14ac:dyDescent="0.45">
      <c r="A8688" t="str">
        <f t="shared" si="135"/>
        <v>udp/4987</v>
      </c>
      <c r="B8688" s="9" t="s">
        <v>4354</v>
      </c>
      <c r="C8688" s="9">
        <v>4987</v>
      </c>
      <c r="D8688" s="9" t="s">
        <v>5</v>
      </c>
    </row>
    <row r="8689" spans="1:4" x14ac:dyDescent="0.45">
      <c r="A8689" t="str">
        <f t="shared" si="135"/>
        <v>tcp/4988</v>
      </c>
      <c r="B8689" s="9" t="s">
        <v>4355</v>
      </c>
      <c r="C8689" s="9">
        <v>4988</v>
      </c>
      <c r="D8689" s="9" t="s">
        <v>4</v>
      </c>
    </row>
    <row r="8690" spans="1:4" x14ac:dyDescent="0.45">
      <c r="A8690" t="str">
        <f t="shared" si="135"/>
        <v>udp/4988</v>
      </c>
      <c r="B8690" s="9" t="s">
        <v>4355</v>
      </c>
      <c r="C8690" s="9">
        <v>4988</v>
      </c>
      <c r="D8690" s="9" t="s">
        <v>5</v>
      </c>
    </row>
    <row r="8691" spans="1:4" x14ac:dyDescent="0.45">
      <c r="A8691" t="str">
        <f t="shared" si="135"/>
        <v>tcp/4989</v>
      </c>
      <c r="B8691" s="9" t="s">
        <v>4356</v>
      </c>
      <c r="C8691" s="9">
        <v>4989</v>
      </c>
      <c r="D8691" s="9" t="s">
        <v>4</v>
      </c>
    </row>
    <row r="8692" spans="1:4" x14ac:dyDescent="0.45">
      <c r="A8692" t="str">
        <f t="shared" si="135"/>
        <v>udp/4989</v>
      </c>
      <c r="B8692" s="9" t="s">
        <v>4356</v>
      </c>
      <c r="C8692" s="9">
        <v>4989</v>
      </c>
      <c r="D8692" s="9" t="s">
        <v>5</v>
      </c>
    </row>
    <row r="8693" spans="1:4" x14ac:dyDescent="0.45">
      <c r="A8693" t="str">
        <f t="shared" si="135"/>
        <v>tcp/4990</v>
      </c>
      <c r="B8693" s="9" t="s">
        <v>4357</v>
      </c>
      <c r="C8693" s="9">
        <v>4990</v>
      </c>
      <c r="D8693" s="9" t="s">
        <v>4</v>
      </c>
    </row>
    <row r="8694" spans="1:4" x14ac:dyDescent="0.45">
      <c r="A8694" t="str">
        <f t="shared" si="135"/>
        <v>udp/4990</v>
      </c>
      <c r="B8694" s="9" t="s">
        <v>4357</v>
      </c>
      <c r="C8694" s="9">
        <v>4990</v>
      </c>
      <c r="D8694" s="9" t="s">
        <v>5</v>
      </c>
    </row>
    <row r="8695" spans="1:4" x14ac:dyDescent="0.45">
      <c r="A8695" t="str">
        <f t="shared" si="135"/>
        <v>tcp/4991</v>
      </c>
      <c r="B8695" s="9" t="s">
        <v>4358</v>
      </c>
      <c r="C8695" s="9">
        <v>4991</v>
      </c>
      <c r="D8695" s="9" t="s">
        <v>4</v>
      </c>
    </row>
    <row r="8696" spans="1:4" x14ac:dyDescent="0.45">
      <c r="A8696" t="str">
        <f t="shared" si="135"/>
        <v>udp/4991</v>
      </c>
      <c r="B8696" s="9" t="s">
        <v>4358</v>
      </c>
      <c r="C8696" s="9">
        <v>4991</v>
      </c>
      <c r="D8696" s="9" t="s">
        <v>5</v>
      </c>
    </row>
    <row r="8697" spans="1:4" x14ac:dyDescent="0.45">
      <c r="A8697" t="str">
        <f t="shared" si="135"/>
        <v>/4992-4998</v>
      </c>
      <c r="B8697" s="9"/>
      <c r="C8697" s="9" t="s">
        <v>4359</v>
      </c>
      <c r="D8697" s="9"/>
    </row>
    <row r="8698" spans="1:4" x14ac:dyDescent="0.45">
      <c r="A8698" t="str">
        <f t="shared" si="135"/>
        <v>tcp/4999</v>
      </c>
      <c r="B8698" s="9" t="s">
        <v>4360</v>
      </c>
      <c r="C8698" s="9">
        <v>4999</v>
      </c>
      <c r="D8698" s="9" t="s">
        <v>4</v>
      </c>
    </row>
    <row r="8699" spans="1:4" x14ac:dyDescent="0.45">
      <c r="A8699" t="str">
        <f t="shared" si="135"/>
        <v>udp/4999</v>
      </c>
      <c r="B8699" s="9" t="s">
        <v>4360</v>
      </c>
      <c r="C8699" s="9">
        <v>4999</v>
      </c>
      <c r="D8699" s="9" t="s">
        <v>5</v>
      </c>
    </row>
    <row r="8700" spans="1:4" x14ac:dyDescent="0.45">
      <c r="A8700" t="str">
        <f t="shared" si="135"/>
        <v>tcp/5000</v>
      </c>
      <c r="B8700" s="9" t="s">
        <v>4361</v>
      </c>
      <c r="C8700" s="9">
        <v>5000</v>
      </c>
      <c r="D8700" s="9" t="s">
        <v>4</v>
      </c>
    </row>
    <row r="8701" spans="1:4" x14ac:dyDescent="0.45">
      <c r="A8701" t="str">
        <f t="shared" si="135"/>
        <v>udp/5000</v>
      </c>
      <c r="B8701" s="9" t="s">
        <v>4361</v>
      </c>
      <c r="C8701" s="9">
        <v>5000</v>
      </c>
      <c r="D8701" s="9" t="s">
        <v>5</v>
      </c>
    </row>
    <row r="8702" spans="1:4" x14ac:dyDescent="0.45">
      <c r="A8702" t="str">
        <f t="shared" si="135"/>
        <v>tcp/5001</v>
      </c>
      <c r="B8702" s="9" t="s">
        <v>4362</v>
      </c>
      <c r="C8702" s="9">
        <v>5001</v>
      </c>
      <c r="D8702" s="9" t="s">
        <v>4</v>
      </c>
    </row>
    <row r="8703" spans="1:4" x14ac:dyDescent="0.45">
      <c r="A8703" t="str">
        <f t="shared" si="135"/>
        <v>udp/5001</v>
      </c>
      <c r="B8703" s="9" t="s">
        <v>4362</v>
      </c>
      <c r="C8703" s="9">
        <v>5001</v>
      </c>
      <c r="D8703" s="9" t="s">
        <v>5</v>
      </c>
    </row>
    <row r="8704" spans="1:4" x14ac:dyDescent="0.45">
      <c r="A8704" t="str">
        <f t="shared" si="135"/>
        <v>tcp/5002</v>
      </c>
      <c r="B8704" s="9" t="s">
        <v>4363</v>
      </c>
      <c r="C8704" s="9">
        <v>5002</v>
      </c>
      <c r="D8704" s="9" t="s">
        <v>4</v>
      </c>
    </row>
    <row r="8705" spans="1:4" x14ac:dyDescent="0.45">
      <c r="A8705" t="str">
        <f t="shared" si="135"/>
        <v>udp/5002</v>
      </c>
      <c r="B8705" s="9" t="s">
        <v>4363</v>
      </c>
      <c r="C8705" s="9">
        <v>5002</v>
      </c>
      <c r="D8705" s="9" t="s">
        <v>5</v>
      </c>
    </row>
    <row r="8706" spans="1:4" x14ac:dyDescent="0.45">
      <c r="A8706" t="str">
        <f t="shared" ref="A8706:A8769" si="136">D8706&amp;"/"&amp;C8706</f>
        <v>tcp/5003</v>
      </c>
      <c r="B8706" s="9" t="s">
        <v>4364</v>
      </c>
      <c r="C8706" s="9">
        <v>5003</v>
      </c>
      <c r="D8706" s="9" t="s">
        <v>4</v>
      </c>
    </row>
    <row r="8707" spans="1:4" x14ac:dyDescent="0.45">
      <c r="A8707" t="str">
        <f t="shared" si="136"/>
        <v>udp/5003</v>
      </c>
      <c r="B8707" s="9" t="s">
        <v>4364</v>
      </c>
      <c r="C8707" s="9">
        <v>5003</v>
      </c>
      <c r="D8707" s="9" t="s">
        <v>5</v>
      </c>
    </row>
    <row r="8708" spans="1:4" x14ac:dyDescent="0.45">
      <c r="A8708" t="str">
        <f t="shared" si="136"/>
        <v>tcp/5004</v>
      </c>
      <c r="B8708" s="9" t="s">
        <v>4365</v>
      </c>
      <c r="C8708" s="9">
        <v>5004</v>
      </c>
      <c r="D8708" s="9" t="s">
        <v>4</v>
      </c>
    </row>
    <row r="8709" spans="1:4" x14ac:dyDescent="0.45">
      <c r="A8709" t="str">
        <f t="shared" si="136"/>
        <v>udp/5004</v>
      </c>
      <c r="B8709" s="9" t="s">
        <v>4365</v>
      </c>
      <c r="C8709" s="9">
        <v>5004</v>
      </c>
      <c r="D8709" s="9" t="s">
        <v>5</v>
      </c>
    </row>
    <row r="8710" spans="1:4" x14ac:dyDescent="0.45">
      <c r="A8710" t="str">
        <f t="shared" si="136"/>
        <v>dccp/5004</v>
      </c>
      <c r="B8710" s="9" t="s">
        <v>4365</v>
      </c>
      <c r="C8710" s="9">
        <v>5004</v>
      </c>
      <c r="D8710" s="9" t="s">
        <v>12</v>
      </c>
    </row>
    <row r="8711" spans="1:4" x14ac:dyDescent="0.45">
      <c r="A8711" t="str">
        <f t="shared" si="136"/>
        <v>tcp/5005</v>
      </c>
      <c r="B8711" s="9" t="s">
        <v>4366</v>
      </c>
      <c r="C8711" s="9">
        <v>5005</v>
      </c>
      <c r="D8711" s="9" t="s">
        <v>4</v>
      </c>
    </row>
    <row r="8712" spans="1:4" x14ac:dyDescent="0.45">
      <c r="A8712" t="str">
        <f t="shared" si="136"/>
        <v>udp/5005</v>
      </c>
      <c r="B8712" s="9" t="s">
        <v>4366</v>
      </c>
      <c r="C8712" s="9">
        <v>5005</v>
      </c>
      <c r="D8712" s="9" t="s">
        <v>5</v>
      </c>
    </row>
    <row r="8713" spans="1:4" x14ac:dyDescent="0.45">
      <c r="A8713" t="str">
        <f t="shared" si="136"/>
        <v>dccp/5005</v>
      </c>
      <c r="B8713" s="9" t="s">
        <v>4366</v>
      </c>
      <c r="C8713" s="9">
        <v>5005</v>
      </c>
      <c r="D8713" s="9" t="s">
        <v>12</v>
      </c>
    </row>
    <row r="8714" spans="1:4" x14ac:dyDescent="0.45">
      <c r="A8714" t="str">
        <f t="shared" si="136"/>
        <v>tcp/5006</v>
      </c>
      <c r="B8714" s="9" t="s">
        <v>4367</v>
      </c>
      <c r="C8714" s="9">
        <v>5006</v>
      </c>
      <c r="D8714" s="9" t="s">
        <v>4</v>
      </c>
    </row>
    <row r="8715" spans="1:4" x14ac:dyDescent="0.45">
      <c r="A8715" t="str">
        <f t="shared" si="136"/>
        <v>udp/5006</v>
      </c>
      <c r="B8715" s="9" t="s">
        <v>4367</v>
      </c>
      <c r="C8715" s="9">
        <v>5006</v>
      </c>
      <c r="D8715" s="9" t="s">
        <v>5</v>
      </c>
    </row>
    <row r="8716" spans="1:4" x14ac:dyDescent="0.45">
      <c r="A8716" t="str">
        <f t="shared" si="136"/>
        <v>tcp/5007</v>
      </c>
      <c r="B8716" s="9" t="s">
        <v>4368</v>
      </c>
      <c r="C8716" s="9">
        <v>5007</v>
      </c>
      <c r="D8716" s="9" t="s">
        <v>4</v>
      </c>
    </row>
    <row r="8717" spans="1:4" x14ac:dyDescent="0.45">
      <c r="A8717" t="str">
        <f t="shared" si="136"/>
        <v>udp/5007</v>
      </c>
      <c r="B8717" s="9" t="s">
        <v>4368</v>
      </c>
      <c r="C8717" s="9">
        <v>5007</v>
      </c>
      <c r="D8717" s="9" t="s">
        <v>5</v>
      </c>
    </row>
    <row r="8718" spans="1:4" x14ac:dyDescent="0.45">
      <c r="A8718" t="str">
        <f t="shared" si="136"/>
        <v>tcp/5008</v>
      </c>
      <c r="B8718" s="9" t="s">
        <v>4369</v>
      </c>
      <c r="C8718" s="9">
        <v>5008</v>
      </c>
      <c r="D8718" s="9" t="s">
        <v>4</v>
      </c>
    </row>
    <row r="8719" spans="1:4" x14ac:dyDescent="0.45">
      <c r="A8719" t="str">
        <f t="shared" si="136"/>
        <v>udp/5008</v>
      </c>
      <c r="B8719" s="9" t="s">
        <v>4369</v>
      </c>
      <c r="C8719" s="9">
        <v>5008</v>
      </c>
      <c r="D8719" s="9" t="s">
        <v>5</v>
      </c>
    </row>
    <row r="8720" spans="1:4" x14ac:dyDescent="0.45">
      <c r="A8720" t="str">
        <f t="shared" si="136"/>
        <v>tcp/5009</v>
      </c>
      <c r="B8720" s="9" t="s">
        <v>4370</v>
      </c>
      <c r="C8720" s="9">
        <v>5009</v>
      </c>
      <c r="D8720" s="9" t="s">
        <v>4</v>
      </c>
    </row>
    <row r="8721" spans="1:4" x14ac:dyDescent="0.45">
      <c r="A8721" t="str">
        <f t="shared" si="136"/>
        <v>udp/5009</v>
      </c>
      <c r="B8721" s="9" t="s">
        <v>4370</v>
      </c>
      <c r="C8721" s="9">
        <v>5009</v>
      </c>
      <c r="D8721" s="9" t="s">
        <v>5</v>
      </c>
    </row>
    <row r="8722" spans="1:4" x14ac:dyDescent="0.45">
      <c r="A8722" t="str">
        <f t="shared" si="136"/>
        <v>tcp/5010</v>
      </c>
      <c r="B8722" s="9" t="s">
        <v>4371</v>
      </c>
      <c r="C8722" s="9">
        <v>5010</v>
      </c>
      <c r="D8722" s="9" t="s">
        <v>4</v>
      </c>
    </row>
    <row r="8723" spans="1:4" x14ac:dyDescent="0.45">
      <c r="A8723" t="str">
        <f t="shared" si="136"/>
        <v>udp/5010</v>
      </c>
      <c r="B8723" s="9" t="s">
        <v>4371</v>
      </c>
      <c r="C8723" s="9">
        <v>5010</v>
      </c>
      <c r="D8723" s="9" t="s">
        <v>5</v>
      </c>
    </row>
    <row r="8724" spans="1:4" x14ac:dyDescent="0.45">
      <c r="A8724" t="str">
        <f t="shared" si="136"/>
        <v>tcp/5011</v>
      </c>
      <c r="B8724" s="9" t="s">
        <v>4372</v>
      </c>
      <c r="C8724" s="9">
        <v>5011</v>
      </c>
      <c r="D8724" s="9" t="s">
        <v>4</v>
      </c>
    </row>
    <row r="8725" spans="1:4" x14ac:dyDescent="0.45">
      <c r="A8725" t="str">
        <f t="shared" si="136"/>
        <v>udp/5011</v>
      </c>
      <c r="B8725" s="9" t="s">
        <v>4372</v>
      </c>
      <c r="C8725" s="9">
        <v>5011</v>
      </c>
      <c r="D8725" s="9" t="s">
        <v>5</v>
      </c>
    </row>
    <row r="8726" spans="1:4" x14ac:dyDescent="0.45">
      <c r="A8726" t="str">
        <f t="shared" si="136"/>
        <v>tcp/5012</v>
      </c>
      <c r="B8726" s="9" t="s">
        <v>4373</v>
      </c>
      <c r="C8726" s="9">
        <v>5012</v>
      </c>
      <c r="D8726" s="9" t="s">
        <v>4</v>
      </c>
    </row>
    <row r="8727" spans="1:4" x14ac:dyDescent="0.45">
      <c r="A8727" t="str">
        <f t="shared" si="136"/>
        <v>udp/5012</v>
      </c>
      <c r="B8727" s="9" t="s">
        <v>4373</v>
      </c>
      <c r="C8727" s="9">
        <v>5012</v>
      </c>
      <c r="D8727" s="9" t="s">
        <v>5</v>
      </c>
    </row>
    <row r="8728" spans="1:4" x14ac:dyDescent="0.45">
      <c r="A8728" t="str">
        <f t="shared" si="136"/>
        <v>tcp/5013</v>
      </c>
      <c r="B8728" s="9" t="s">
        <v>4374</v>
      </c>
      <c r="C8728" s="9">
        <v>5013</v>
      </c>
      <c r="D8728" s="9" t="s">
        <v>4</v>
      </c>
    </row>
    <row r="8729" spans="1:4" x14ac:dyDescent="0.45">
      <c r="A8729" t="str">
        <f t="shared" si="136"/>
        <v>udp/5013</v>
      </c>
      <c r="B8729" s="9" t="s">
        <v>4374</v>
      </c>
      <c r="C8729" s="9">
        <v>5013</v>
      </c>
      <c r="D8729" s="9" t="s">
        <v>5</v>
      </c>
    </row>
    <row r="8730" spans="1:4" x14ac:dyDescent="0.45">
      <c r="A8730" t="str">
        <f t="shared" si="136"/>
        <v>tcp/5014</v>
      </c>
      <c r="B8730" s="9"/>
      <c r="C8730" s="9">
        <v>5014</v>
      </c>
      <c r="D8730" s="9" t="s">
        <v>4</v>
      </c>
    </row>
    <row r="8731" spans="1:4" x14ac:dyDescent="0.45">
      <c r="A8731" t="str">
        <f t="shared" si="136"/>
        <v>udp/5014</v>
      </c>
      <c r="B8731" s="9" t="s">
        <v>4375</v>
      </c>
      <c r="C8731" s="9">
        <v>5014</v>
      </c>
      <c r="D8731" s="9" t="s">
        <v>5</v>
      </c>
    </row>
    <row r="8732" spans="1:4" x14ac:dyDescent="0.45">
      <c r="A8732" t="str">
        <f t="shared" si="136"/>
        <v>tcp/5015</v>
      </c>
      <c r="B8732" s="9" t="s">
        <v>4376</v>
      </c>
      <c r="C8732" s="9">
        <v>5015</v>
      </c>
      <c r="D8732" s="9" t="s">
        <v>4</v>
      </c>
    </row>
    <row r="8733" spans="1:4" x14ac:dyDescent="0.45">
      <c r="A8733" t="str">
        <f t="shared" si="136"/>
        <v>udp/5015</v>
      </c>
      <c r="B8733" s="9"/>
      <c r="C8733" s="9">
        <v>5015</v>
      </c>
      <c r="D8733" s="9" t="s">
        <v>5</v>
      </c>
    </row>
    <row r="8734" spans="1:4" x14ac:dyDescent="0.45">
      <c r="A8734" t="str">
        <f t="shared" si="136"/>
        <v>/5016-5019</v>
      </c>
      <c r="B8734" s="9"/>
      <c r="C8734" s="9" t="s">
        <v>4377</v>
      </c>
      <c r="D8734" s="9"/>
    </row>
    <row r="8735" spans="1:4" x14ac:dyDescent="0.45">
      <c r="A8735" t="str">
        <f t="shared" si="136"/>
        <v>tcp/5020</v>
      </c>
      <c r="B8735" s="9" t="s">
        <v>4378</v>
      </c>
      <c r="C8735" s="9">
        <v>5020</v>
      </c>
      <c r="D8735" s="9" t="s">
        <v>4</v>
      </c>
    </row>
    <row r="8736" spans="1:4" x14ac:dyDescent="0.45">
      <c r="A8736" t="str">
        <f t="shared" si="136"/>
        <v>udp/5020</v>
      </c>
      <c r="B8736" s="9" t="s">
        <v>4378</v>
      </c>
      <c r="C8736" s="9">
        <v>5020</v>
      </c>
      <c r="D8736" s="9" t="s">
        <v>5</v>
      </c>
    </row>
    <row r="8737" spans="1:4" x14ac:dyDescent="0.45">
      <c r="A8737" t="str">
        <f t="shared" si="136"/>
        <v>tcp/5021</v>
      </c>
      <c r="B8737" s="9" t="s">
        <v>4379</v>
      </c>
      <c r="C8737" s="9">
        <v>5021</v>
      </c>
      <c r="D8737" s="9" t="s">
        <v>4</v>
      </c>
    </row>
    <row r="8738" spans="1:4" x14ac:dyDescent="0.45">
      <c r="A8738" t="str">
        <f t="shared" si="136"/>
        <v>udp/5021</v>
      </c>
      <c r="B8738" s="9" t="s">
        <v>4379</v>
      </c>
      <c r="C8738" s="9">
        <v>5021</v>
      </c>
      <c r="D8738" s="9" t="s">
        <v>5</v>
      </c>
    </row>
    <row r="8739" spans="1:4" x14ac:dyDescent="0.45">
      <c r="A8739" t="str">
        <f t="shared" si="136"/>
        <v>tcp/5022</v>
      </c>
      <c r="B8739" s="9" t="s">
        <v>4380</v>
      </c>
      <c r="C8739" s="9">
        <v>5022</v>
      </c>
      <c r="D8739" s="9" t="s">
        <v>4</v>
      </c>
    </row>
    <row r="8740" spans="1:4" x14ac:dyDescent="0.45">
      <c r="A8740" t="str">
        <f t="shared" si="136"/>
        <v>udp/5022</v>
      </c>
      <c r="B8740" s="9" t="s">
        <v>4380</v>
      </c>
      <c r="C8740" s="9">
        <v>5022</v>
      </c>
      <c r="D8740" s="9" t="s">
        <v>5</v>
      </c>
    </row>
    <row r="8741" spans="1:4" x14ac:dyDescent="0.45">
      <c r="A8741" t="str">
        <f t="shared" si="136"/>
        <v>tcp/5023</v>
      </c>
      <c r="B8741" s="9" t="s">
        <v>4381</v>
      </c>
      <c r="C8741" s="9">
        <v>5023</v>
      </c>
      <c r="D8741" s="9" t="s">
        <v>4</v>
      </c>
    </row>
    <row r="8742" spans="1:4" x14ac:dyDescent="0.45">
      <c r="A8742" t="str">
        <f t="shared" si="136"/>
        <v>udp/5023</v>
      </c>
      <c r="B8742" s="9" t="s">
        <v>4381</v>
      </c>
      <c r="C8742" s="9">
        <v>5023</v>
      </c>
      <c r="D8742" s="9" t="s">
        <v>5</v>
      </c>
    </row>
    <row r="8743" spans="1:4" x14ac:dyDescent="0.45">
      <c r="A8743" t="str">
        <f t="shared" si="136"/>
        <v>tcp/5024</v>
      </c>
      <c r="B8743" s="9" t="s">
        <v>4382</v>
      </c>
      <c r="C8743" s="9">
        <v>5024</v>
      </c>
      <c r="D8743" s="9" t="s">
        <v>4</v>
      </c>
    </row>
    <row r="8744" spans="1:4" x14ac:dyDescent="0.45">
      <c r="A8744" t="str">
        <f t="shared" si="136"/>
        <v>udp/5024</v>
      </c>
      <c r="B8744" s="9" t="s">
        <v>4382</v>
      </c>
      <c r="C8744" s="9">
        <v>5024</v>
      </c>
      <c r="D8744" s="9" t="s">
        <v>5</v>
      </c>
    </row>
    <row r="8745" spans="1:4" x14ac:dyDescent="0.45">
      <c r="A8745" t="str">
        <f t="shared" si="136"/>
        <v>tcp/5025</v>
      </c>
      <c r="B8745" s="9" t="s">
        <v>4383</v>
      </c>
      <c r="C8745" s="9">
        <v>5025</v>
      </c>
      <c r="D8745" s="9" t="s">
        <v>4</v>
      </c>
    </row>
    <row r="8746" spans="1:4" x14ac:dyDescent="0.45">
      <c r="A8746" t="str">
        <f t="shared" si="136"/>
        <v>udp/5025</v>
      </c>
      <c r="B8746" s="9" t="s">
        <v>4383</v>
      </c>
      <c r="C8746" s="9">
        <v>5025</v>
      </c>
      <c r="D8746" s="9" t="s">
        <v>5</v>
      </c>
    </row>
    <row r="8747" spans="1:4" x14ac:dyDescent="0.45">
      <c r="A8747" t="str">
        <f t="shared" si="136"/>
        <v>tcp/5026</v>
      </c>
      <c r="B8747" s="9" t="s">
        <v>4384</v>
      </c>
      <c r="C8747" s="9">
        <v>5026</v>
      </c>
      <c r="D8747" s="9" t="s">
        <v>4</v>
      </c>
    </row>
    <row r="8748" spans="1:4" x14ac:dyDescent="0.45">
      <c r="A8748" t="str">
        <f t="shared" si="136"/>
        <v>udp/5026</v>
      </c>
      <c r="B8748" s="9" t="s">
        <v>4384</v>
      </c>
      <c r="C8748" s="9">
        <v>5026</v>
      </c>
      <c r="D8748" s="9" t="s">
        <v>5</v>
      </c>
    </row>
    <row r="8749" spans="1:4" x14ac:dyDescent="0.45">
      <c r="A8749" t="str">
        <f t="shared" si="136"/>
        <v>tcp/5027</v>
      </c>
      <c r="B8749" s="9" t="s">
        <v>4385</v>
      </c>
      <c r="C8749" s="9">
        <v>5027</v>
      </c>
      <c r="D8749" s="9" t="s">
        <v>4</v>
      </c>
    </row>
    <row r="8750" spans="1:4" x14ac:dyDescent="0.45">
      <c r="A8750" t="str">
        <f t="shared" si="136"/>
        <v>udp/5027</v>
      </c>
      <c r="B8750" s="9" t="s">
        <v>4385</v>
      </c>
      <c r="C8750" s="9">
        <v>5027</v>
      </c>
      <c r="D8750" s="9" t="s">
        <v>5</v>
      </c>
    </row>
    <row r="8751" spans="1:4" x14ac:dyDescent="0.45">
      <c r="A8751" t="str">
        <f t="shared" si="136"/>
        <v>tcp/5028</v>
      </c>
      <c r="B8751" s="9" t="s">
        <v>4386</v>
      </c>
      <c r="C8751" s="9">
        <v>5028</v>
      </c>
      <c r="D8751" s="9" t="s">
        <v>4</v>
      </c>
    </row>
    <row r="8752" spans="1:4" x14ac:dyDescent="0.45">
      <c r="A8752" t="str">
        <f t="shared" si="136"/>
        <v>udp/5028</v>
      </c>
      <c r="B8752" s="9"/>
      <c r="C8752" s="9">
        <v>5028</v>
      </c>
      <c r="D8752" s="9" t="s">
        <v>5</v>
      </c>
    </row>
    <row r="8753" spans="1:4" x14ac:dyDescent="0.45">
      <c r="A8753" t="str">
        <f t="shared" si="136"/>
        <v>tcp/5029</v>
      </c>
      <c r="B8753" s="9" t="s">
        <v>4387</v>
      </c>
      <c r="C8753" s="9">
        <v>5029</v>
      </c>
      <c r="D8753" s="9" t="s">
        <v>4</v>
      </c>
    </row>
    <row r="8754" spans="1:4" x14ac:dyDescent="0.45">
      <c r="A8754" t="str">
        <f t="shared" si="136"/>
        <v>udp/5029</v>
      </c>
      <c r="B8754" s="9" t="s">
        <v>4387</v>
      </c>
      <c r="C8754" s="9">
        <v>5029</v>
      </c>
      <c r="D8754" s="9" t="s">
        <v>5</v>
      </c>
    </row>
    <row r="8755" spans="1:4" x14ac:dyDescent="0.45">
      <c r="A8755" t="str">
        <f t="shared" si="136"/>
        <v>tcp/5030</v>
      </c>
      <c r="B8755" s="9" t="s">
        <v>4388</v>
      </c>
      <c r="C8755" s="9">
        <v>5030</v>
      </c>
      <c r="D8755" s="9" t="s">
        <v>4</v>
      </c>
    </row>
    <row r="8756" spans="1:4" x14ac:dyDescent="0.45">
      <c r="A8756" t="str">
        <f t="shared" si="136"/>
        <v>udp/5030</v>
      </c>
      <c r="B8756" s="9" t="s">
        <v>4388</v>
      </c>
      <c r="C8756" s="9">
        <v>5030</v>
      </c>
      <c r="D8756" s="9" t="s">
        <v>5</v>
      </c>
    </row>
    <row r="8757" spans="1:4" x14ac:dyDescent="0.45">
      <c r="A8757" t="str">
        <f t="shared" si="136"/>
        <v>tcp/5031</v>
      </c>
      <c r="B8757" s="9"/>
      <c r="C8757" s="9">
        <v>5031</v>
      </c>
      <c r="D8757" s="9" t="s">
        <v>4</v>
      </c>
    </row>
    <row r="8758" spans="1:4" x14ac:dyDescent="0.45">
      <c r="A8758" t="str">
        <f t="shared" si="136"/>
        <v>udp/5031</v>
      </c>
      <c r="B8758" s="9" t="s">
        <v>4389</v>
      </c>
      <c r="C8758" s="9">
        <v>5031</v>
      </c>
      <c r="D8758" s="9" t="s">
        <v>5</v>
      </c>
    </row>
    <row r="8759" spans="1:4" x14ac:dyDescent="0.45">
      <c r="A8759" t="str">
        <f t="shared" si="136"/>
        <v>tcp/5032</v>
      </c>
      <c r="B8759" s="9" t="s">
        <v>4390</v>
      </c>
      <c r="C8759" s="9">
        <v>5032</v>
      </c>
      <c r="D8759" s="9" t="s">
        <v>4</v>
      </c>
    </row>
    <row r="8760" spans="1:4" x14ac:dyDescent="0.45">
      <c r="A8760" t="str">
        <f t="shared" si="136"/>
        <v>udp/5032</v>
      </c>
      <c r="B8760" s="9"/>
      <c r="C8760" s="9">
        <v>5032</v>
      </c>
      <c r="D8760" s="9" t="s">
        <v>5</v>
      </c>
    </row>
    <row r="8761" spans="1:4" x14ac:dyDescent="0.45">
      <c r="A8761" t="str">
        <f t="shared" si="136"/>
        <v>tcp/5033</v>
      </c>
      <c r="B8761" s="9" t="s">
        <v>4391</v>
      </c>
      <c r="C8761" s="9">
        <v>5033</v>
      </c>
      <c r="D8761" s="9" t="s">
        <v>4</v>
      </c>
    </row>
    <row r="8762" spans="1:4" x14ac:dyDescent="0.45">
      <c r="A8762" t="str">
        <f t="shared" si="136"/>
        <v>udp/5033</v>
      </c>
      <c r="B8762" s="9"/>
      <c r="C8762" s="9">
        <v>5033</v>
      </c>
      <c r="D8762" s="9" t="s">
        <v>5</v>
      </c>
    </row>
    <row r="8763" spans="1:4" x14ac:dyDescent="0.45">
      <c r="A8763" t="str">
        <f t="shared" si="136"/>
        <v>tcp/5034</v>
      </c>
      <c r="B8763" s="9" t="s">
        <v>4392</v>
      </c>
      <c r="C8763" s="9">
        <v>5034</v>
      </c>
      <c r="D8763" s="9" t="s">
        <v>4</v>
      </c>
    </row>
    <row r="8764" spans="1:4" x14ac:dyDescent="0.45">
      <c r="A8764" t="str">
        <f t="shared" si="136"/>
        <v>udp/5034</v>
      </c>
      <c r="B8764" s="9"/>
      <c r="C8764" s="9">
        <v>5034</v>
      </c>
      <c r="D8764" s="9" t="s">
        <v>5</v>
      </c>
    </row>
    <row r="8765" spans="1:4" x14ac:dyDescent="0.45">
      <c r="A8765" t="str">
        <f t="shared" si="136"/>
        <v>/5035-5041</v>
      </c>
      <c r="B8765" s="9"/>
      <c r="C8765" s="9" t="s">
        <v>4393</v>
      </c>
      <c r="D8765" s="9"/>
    </row>
    <row r="8766" spans="1:4" x14ac:dyDescent="0.45">
      <c r="A8766" t="str">
        <f t="shared" si="136"/>
        <v>tcp/5042</v>
      </c>
      <c r="B8766" s="9" t="s">
        <v>4394</v>
      </c>
      <c r="C8766" s="9">
        <v>5042</v>
      </c>
      <c r="D8766" s="9" t="s">
        <v>4</v>
      </c>
    </row>
    <row r="8767" spans="1:4" x14ac:dyDescent="0.45">
      <c r="A8767" t="str">
        <f t="shared" si="136"/>
        <v>udp/5042</v>
      </c>
      <c r="B8767" s="9" t="s">
        <v>4394</v>
      </c>
      <c r="C8767" s="9">
        <v>5042</v>
      </c>
      <c r="D8767" s="9" t="s">
        <v>5</v>
      </c>
    </row>
    <row r="8768" spans="1:4" x14ac:dyDescent="0.45">
      <c r="A8768" t="str">
        <f t="shared" si="136"/>
        <v>tcp/5043</v>
      </c>
      <c r="B8768" s="9" t="s">
        <v>4395</v>
      </c>
      <c r="C8768" s="9">
        <v>5043</v>
      </c>
      <c r="D8768" s="9" t="s">
        <v>4</v>
      </c>
    </row>
    <row r="8769" spans="1:4" x14ac:dyDescent="0.45">
      <c r="A8769" t="str">
        <f t="shared" si="136"/>
        <v>udp/5043</v>
      </c>
      <c r="B8769" s="9" t="s">
        <v>4395</v>
      </c>
      <c r="C8769" s="9">
        <v>5043</v>
      </c>
      <c r="D8769" s="9" t="s">
        <v>5</v>
      </c>
    </row>
    <row r="8770" spans="1:4" x14ac:dyDescent="0.45">
      <c r="A8770" t="str">
        <f t="shared" ref="A8770:A8833" si="137">D8770&amp;"/"&amp;C8770</f>
        <v>tcp/5044</v>
      </c>
      <c r="B8770" s="9" t="s">
        <v>4396</v>
      </c>
      <c r="C8770" s="9">
        <v>5044</v>
      </c>
      <c r="D8770" s="9" t="s">
        <v>4</v>
      </c>
    </row>
    <row r="8771" spans="1:4" x14ac:dyDescent="0.45">
      <c r="A8771" t="str">
        <f t="shared" si="137"/>
        <v>udp/5044</v>
      </c>
      <c r="B8771" s="9" t="s">
        <v>4396</v>
      </c>
      <c r="C8771" s="9">
        <v>5044</v>
      </c>
      <c r="D8771" s="9" t="s">
        <v>5</v>
      </c>
    </row>
    <row r="8772" spans="1:4" x14ac:dyDescent="0.45">
      <c r="A8772" t="str">
        <f t="shared" si="137"/>
        <v>tcp/5045</v>
      </c>
      <c r="B8772" s="9" t="s">
        <v>4397</v>
      </c>
      <c r="C8772" s="9">
        <v>5045</v>
      </c>
      <c r="D8772" s="9" t="s">
        <v>4</v>
      </c>
    </row>
    <row r="8773" spans="1:4" x14ac:dyDescent="0.45">
      <c r="A8773" t="str">
        <f t="shared" si="137"/>
        <v>udp/5045</v>
      </c>
      <c r="B8773" s="9"/>
      <c r="C8773" s="9">
        <v>5045</v>
      </c>
      <c r="D8773" s="9" t="s">
        <v>5</v>
      </c>
    </row>
    <row r="8774" spans="1:4" x14ac:dyDescent="0.45">
      <c r="A8774" t="str">
        <f t="shared" si="137"/>
        <v>tcp/5046</v>
      </c>
      <c r="B8774" s="9"/>
      <c r="C8774" s="9">
        <v>5046</v>
      </c>
      <c r="D8774" s="9" t="s">
        <v>4</v>
      </c>
    </row>
    <row r="8775" spans="1:4" x14ac:dyDescent="0.45">
      <c r="A8775" t="str">
        <f t="shared" si="137"/>
        <v>udp/5046</v>
      </c>
      <c r="B8775" s="9" t="s">
        <v>4398</v>
      </c>
      <c r="C8775" s="9">
        <v>5046</v>
      </c>
      <c r="D8775" s="9" t="s">
        <v>5</v>
      </c>
    </row>
    <row r="8776" spans="1:4" x14ac:dyDescent="0.45">
      <c r="A8776" t="str">
        <f t="shared" si="137"/>
        <v>tcp/5047</v>
      </c>
      <c r="B8776" s="9"/>
      <c r="C8776" s="9">
        <v>5047</v>
      </c>
      <c r="D8776" s="9" t="s">
        <v>4</v>
      </c>
    </row>
    <row r="8777" spans="1:4" x14ac:dyDescent="0.45">
      <c r="A8777" t="str">
        <f t="shared" si="137"/>
        <v>udp/5047</v>
      </c>
      <c r="B8777" s="9" t="s">
        <v>4399</v>
      </c>
      <c r="C8777" s="9">
        <v>5047</v>
      </c>
      <c r="D8777" s="9" t="s">
        <v>5</v>
      </c>
    </row>
    <row r="8778" spans="1:4" x14ac:dyDescent="0.45">
      <c r="A8778" t="str">
        <f t="shared" si="137"/>
        <v>tcp/5048</v>
      </c>
      <c r="B8778" s="9" t="s">
        <v>4400</v>
      </c>
      <c r="C8778" s="9">
        <v>5048</v>
      </c>
      <c r="D8778" s="9" t="s">
        <v>4</v>
      </c>
    </row>
    <row r="8779" spans="1:4" x14ac:dyDescent="0.45">
      <c r="A8779" t="str">
        <f t="shared" si="137"/>
        <v>udp/5048</v>
      </c>
      <c r="B8779" s="9"/>
      <c r="C8779" s="9">
        <v>5048</v>
      </c>
      <c r="D8779" s="9" t="s">
        <v>5</v>
      </c>
    </row>
    <row r="8780" spans="1:4" x14ac:dyDescent="0.45">
      <c r="A8780" t="str">
        <f t="shared" si="137"/>
        <v>tcp/5049</v>
      </c>
      <c r="B8780" s="9" t="s">
        <v>4401</v>
      </c>
      <c r="C8780" s="9">
        <v>5049</v>
      </c>
      <c r="D8780" s="9" t="s">
        <v>4</v>
      </c>
    </row>
    <row r="8781" spans="1:4" x14ac:dyDescent="0.45">
      <c r="A8781" t="str">
        <f t="shared" si="137"/>
        <v>udp/5049</v>
      </c>
      <c r="B8781" s="9" t="s">
        <v>4401</v>
      </c>
      <c r="C8781" s="9">
        <v>5049</v>
      </c>
      <c r="D8781" s="9" t="s">
        <v>5</v>
      </c>
    </row>
    <row r="8782" spans="1:4" x14ac:dyDescent="0.45">
      <c r="A8782" t="str">
        <f t="shared" si="137"/>
        <v>tcp/5050</v>
      </c>
      <c r="B8782" s="9" t="s">
        <v>4402</v>
      </c>
      <c r="C8782" s="9">
        <v>5050</v>
      </c>
      <c r="D8782" s="9" t="s">
        <v>4</v>
      </c>
    </row>
    <row r="8783" spans="1:4" x14ac:dyDescent="0.45">
      <c r="A8783" t="str">
        <f t="shared" si="137"/>
        <v>udp/5050</v>
      </c>
      <c r="B8783" s="9" t="s">
        <v>4402</v>
      </c>
      <c r="C8783" s="9">
        <v>5050</v>
      </c>
      <c r="D8783" s="9" t="s">
        <v>5</v>
      </c>
    </row>
    <row r="8784" spans="1:4" x14ac:dyDescent="0.45">
      <c r="A8784" t="str">
        <f t="shared" si="137"/>
        <v>tcp/5051</v>
      </c>
      <c r="B8784" s="9" t="s">
        <v>4403</v>
      </c>
      <c r="C8784" s="9">
        <v>5051</v>
      </c>
      <c r="D8784" s="9" t="s">
        <v>4</v>
      </c>
    </row>
    <row r="8785" spans="1:4" x14ac:dyDescent="0.45">
      <c r="A8785" t="str">
        <f t="shared" si="137"/>
        <v>udp/5051</v>
      </c>
      <c r="B8785" s="9" t="s">
        <v>4403</v>
      </c>
      <c r="C8785" s="9">
        <v>5051</v>
      </c>
      <c r="D8785" s="9" t="s">
        <v>5</v>
      </c>
    </row>
    <row r="8786" spans="1:4" x14ac:dyDescent="0.45">
      <c r="A8786" t="str">
        <f t="shared" si="137"/>
        <v>tcp/5052</v>
      </c>
      <c r="B8786" s="9" t="s">
        <v>4404</v>
      </c>
      <c r="C8786" s="9">
        <v>5052</v>
      </c>
      <c r="D8786" s="9" t="s">
        <v>4</v>
      </c>
    </row>
    <row r="8787" spans="1:4" x14ac:dyDescent="0.45">
      <c r="A8787" t="str">
        <f t="shared" si="137"/>
        <v>udp/5052</v>
      </c>
      <c r="B8787" s="9" t="s">
        <v>4404</v>
      </c>
      <c r="C8787" s="9">
        <v>5052</v>
      </c>
      <c r="D8787" s="9" t="s">
        <v>5</v>
      </c>
    </row>
    <row r="8788" spans="1:4" x14ac:dyDescent="0.45">
      <c r="A8788" t="str">
        <f t="shared" si="137"/>
        <v>tcp/5053</v>
      </c>
      <c r="B8788" s="9" t="s">
        <v>4405</v>
      </c>
      <c r="C8788" s="9">
        <v>5053</v>
      </c>
      <c r="D8788" s="9" t="s">
        <v>4</v>
      </c>
    </row>
    <row r="8789" spans="1:4" x14ac:dyDescent="0.45">
      <c r="A8789" t="str">
        <f t="shared" si="137"/>
        <v>udp/5053</v>
      </c>
      <c r="B8789" s="9" t="s">
        <v>4406</v>
      </c>
      <c r="C8789" s="9">
        <v>5053</v>
      </c>
      <c r="D8789" s="9" t="s">
        <v>5</v>
      </c>
    </row>
    <row r="8790" spans="1:4" x14ac:dyDescent="0.45">
      <c r="A8790" t="str">
        <f t="shared" si="137"/>
        <v>tcp/5054</v>
      </c>
      <c r="B8790" s="9" t="s">
        <v>4407</v>
      </c>
      <c r="C8790" s="9">
        <v>5054</v>
      </c>
      <c r="D8790" s="9" t="s">
        <v>4</v>
      </c>
    </row>
    <row r="8791" spans="1:4" x14ac:dyDescent="0.45">
      <c r="A8791" t="str">
        <f t="shared" si="137"/>
        <v>udp/5054</v>
      </c>
      <c r="B8791" s="9"/>
      <c r="C8791" s="9">
        <v>5054</v>
      </c>
      <c r="D8791" s="9" t="s">
        <v>5</v>
      </c>
    </row>
    <row r="8792" spans="1:4" x14ac:dyDescent="0.45">
      <c r="A8792" t="str">
        <f t="shared" si="137"/>
        <v>tcp/5055</v>
      </c>
      <c r="B8792" s="9" t="s">
        <v>4408</v>
      </c>
      <c r="C8792" s="9">
        <v>5055</v>
      </c>
      <c r="D8792" s="9" t="s">
        <v>4</v>
      </c>
    </row>
    <row r="8793" spans="1:4" x14ac:dyDescent="0.45">
      <c r="A8793" t="str">
        <f t="shared" si="137"/>
        <v>udp/5055</v>
      </c>
      <c r="B8793" s="9" t="s">
        <v>4408</v>
      </c>
      <c r="C8793" s="9">
        <v>5055</v>
      </c>
      <c r="D8793" s="9" t="s">
        <v>5</v>
      </c>
    </row>
    <row r="8794" spans="1:4" x14ac:dyDescent="0.45">
      <c r="A8794" t="str">
        <f t="shared" si="137"/>
        <v>tcp/5056</v>
      </c>
      <c r="B8794" s="9" t="s">
        <v>4409</v>
      </c>
      <c r="C8794" s="9">
        <v>5056</v>
      </c>
      <c r="D8794" s="9" t="s">
        <v>4</v>
      </c>
    </row>
    <row r="8795" spans="1:4" x14ac:dyDescent="0.45">
      <c r="A8795" t="str">
        <f t="shared" si="137"/>
        <v>udp/5056</v>
      </c>
      <c r="B8795" s="9" t="s">
        <v>4409</v>
      </c>
      <c r="C8795" s="9">
        <v>5056</v>
      </c>
      <c r="D8795" s="9" t="s">
        <v>5</v>
      </c>
    </row>
    <row r="8796" spans="1:4" x14ac:dyDescent="0.45">
      <c r="A8796" t="str">
        <f t="shared" si="137"/>
        <v>tcp/5057</v>
      </c>
      <c r="B8796" s="9" t="s">
        <v>4410</v>
      </c>
      <c r="C8796" s="9">
        <v>5057</v>
      </c>
      <c r="D8796" s="9" t="s">
        <v>4</v>
      </c>
    </row>
    <row r="8797" spans="1:4" x14ac:dyDescent="0.45">
      <c r="A8797" t="str">
        <f t="shared" si="137"/>
        <v>udp/5057</v>
      </c>
      <c r="B8797" s="9" t="s">
        <v>4410</v>
      </c>
      <c r="C8797" s="9">
        <v>5057</v>
      </c>
      <c r="D8797" s="9" t="s">
        <v>5</v>
      </c>
    </row>
    <row r="8798" spans="1:4" x14ac:dyDescent="0.45">
      <c r="A8798" t="str">
        <f t="shared" si="137"/>
        <v>tcp/5058</v>
      </c>
      <c r="B8798" s="9"/>
      <c r="C8798" s="9">
        <v>5058</v>
      </c>
      <c r="D8798" s="9" t="s">
        <v>4</v>
      </c>
    </row>
    <row r="8799" spans="1:4" x14ac:dyDescent="0.45">
      <c r="A8799" t="str">
        <f t="shared" si="137"/>
        <v>udp/5058</v>
      </c>
      <c r="B8799" s="9" t="s">
        <v>4411</v>
      </c>
      <c r="C8799" s="9">
        <v>5058</v>
      </c>
      <c r="D8799" s="9" t="s">
        <v>5</v>
      </c>
    </row>
    <row r="8800" spans="1:4" x14ac:dyDescent="0.45">
      <c r="A8800" t="str">
        <f t="shared" si="137"/>
        <v>tcp/5059</v>
      </c>
      <c r="B8800" s="9" t="s">
        <v>4412</v>
      </c>
      <c r="C8800" s="9">
        <v>5059</v>
      </c>
      <c r="D8800" s="9" t="s">
        <v>4</v>
      </c>
    </row>
    <row r="8801" spans="1:4" x14ac:dyDescent="0.45">
      <c r="A8801" t="str">
        <f t="shared" si="137"/>
        <v>udp/5059</v>
      </c>
      <c r="B8801" s="9" t="s">
        <v>4412</v>
      </c>
      <c r="C8801" s="9">
        <v>5059</v>
      </c>
      <c r="D8801" s="9" t="s">
        <v>5</v>
      </c>
    </row>
    <row r="8802" spans="1:4" x14ac:dyDescent="0.45">
      <c r="A8802" t="str">
        <f t="shared" si="137"/>
        <v>tcp/5060</v>
      </c>
      <c r="B8802" s="9" t="s">
        <v>4413</v>
      </c>
      <c r="C8802" s="9">
        <v>5060</v>
      </c>
      <c r="D8802" s="9" t="s">
        <v>4</v>
      </c>
    </row>
    <row r="8803" spans="1:4" x14ac:dyDescent="0.45">
      <c r="A8803" t="str">
        <f t="shared" si="137"/>
        <v>udp/5060</v>
      </c>
      <c r="B8803" s="9" t="s">
        <v>4413</v>
      </c>
      <c r="C8803" s="9">
        <v>5060</v>
      </c>
      <c r="D8803" s="9" t="s">
        <v>5</v>
      </c>
    </row>
    <row r="8804" spans="1:4" x14ac:dyDescent="0.45">
      <c r="A8804" t="str">
        <f t="shared" si="137"/>
        <v>sctp/5060</v>
      </c>
      <c r="B8804" s="9" t="s">
        <v>4413</v>
      </c>
      <c r="C8804" s="9">
        <v>5060</v>
      </c>
      <c r="D8804" s="9" t="s">
        <v>11</v>
      </c>
    </row>
    <row r="8805" spans="1:4" x14ac:dyDescent="0.45">
      <c r="A8805" t="str">
        <f t="shared" si="137"/>
        <v>tcp/5061</v>
      </c>
      <c r="B8805" s="9" t="s">
        <v>4414</v>
      </c>
      <c r="C8805" s="9">
        <v>5061</v>
      </c>
      <c r="D8805" s="9" t="s">
        <v>4</v>
      </c>
    </row>
    <row r="8806" spans="1:4" x14ac:dyDescent="0.45">
      <c r="A8806" t="str">
        <f t="shared" si="137"/>
        <v>udp/5061</v>
      </c>
      <c r="B8806" s="9" t="s">
        <v>4414</v>
      </c>
      <c r="C8806" s="9">
        <v>5061</v>
      </c>
      <c r="D8806" s="9" t="s">
        <v>5</v>
      </c>
    </row>
    <row r="8807" spans="1:4" x14ac:dyDescent="0.45">
      <c r="A8807" t="str">
        <f t="shared" si="137"/>
        <v>sctp/5061</v>
      </c>
      <c r="B8807" s="9" t="s">
        <v>4414</v>
      </c>
      <c r="C8807" s="9">
        <v>5061</v>
      </c>
      <c r="D8807" s="9" t="s">
        <v>11</v>
      </c>
    </row>
    <row r="8808" spans="1:4" x14ac:dyDescent="0.45">
      <c r="A8808" t="str">
        <f t="shared" si="137"/>
        <v>tcp/5062</v>
      </c>
      <c r="B8808" s="9" t="s">
        <v>4415</v>
      </c>
      <c r="C8808" s="9">
        <v>5062</v>
      </c>
      <c r="D8808" s="9" t="s">
        <v>4</v>
      </c>
    </row>
    <row r="8809" spans="1:4" x14ac:dyDescent="0.45">
      <c r="A8809" t="str">
        <f t="shared" si="137"/>
        <v>udp/5062</v>
      </c>
      <c r="B8809" s="9" t="s">
        <v>4415</v>
      </c>
      <c r="C8809" s="9">
        <v>5062</v>
      </c>
      <c r="D8809" s="9" t="s">
        <v>5</v>
      </c>
    </row>
    <row r="8810" spans="1:4" x14ac:dyDescent="0.45">
      <c r="A8810" t="str">
        <f t="shared" si="137"/>
        <v>tcp/5063</v>
      </c>
      <c r="B8810" s="9" t="s">
        <v>4416</v>
      </c>
      <c r="C8810" s="9">
        <v>5063</v>
      </c>
      <c r="D8810" s="9" t="s">
        <v>4</v>
      </c>
    </row>
    <row r="8811" spans="1:4" x14ac:dyDescent="0.45">
      <c r="A8811" t="str">
        <f t="shared" si="137"/>
        <v>udp/5063</v>
      </c>
      <c r="B8811" s="9"/>
      <c r="C8811" s="9">
        <v>5063</v>
      </c>
      <c r="D8811" s="9" t="s">
        <v>5</v>
      </c>
    </row>
    <row r="8812" spans="1:4" x14ac:dyDescent="0.45">
      <c r="A8812" t="str">
        <f t="shared" si="137"/>
        <v>tcp/5064</v>
      </c>
      <c r="B8812" s="9" t="s">
        <v>4417</v>
      </c>
      <c r="C8812" s="9">
        <v>5064</v>
      </c>
      <c r="D8812" s="9" t="s">
        <v>4</v>
      </c>
    </row>
    <row r="8813" spans="1:4" x14ac:dyDescent="0.45">
      <c r="A8813" t="str">
        <f t="shared" si="137"/>
        <v>udp/5064</v>
      </c>
      <c r="B8813" s="9" t="s">
        <v>4417</v>
      </c>
      <c r="C8813" s="9">
        <v>5064</v>
      </c>
      <c r="D8813" s="9" t="s">
        <v>5</v>
      </c>
    </row>
    <row r="8814" spans="1:4" x14ac:dyDescent="0.45">
      <c r="A8814" t="str">
        <f t="shared" si="137"/>
        <v>tcp/5065</v>
      </c>
      <c r="B8814" s="9" t="s">
        <v>4418</v>
      </c>
      <c r="C8814" s="9">
        <v>5065</v>
      </c>
      <c r="D8814" s="9" t="s">
        <v>4</v>
      </c>
    </row>
    <row r="8815" spans="1:4" x14ac:dyDescent="0.45">
      <c r="A8815" t="str">
        <f t="shared" si="137"/>
        <v>udp/5065</v>
      </c>
      <c r="B8815" s="9" t="s">
        <v>4418</v>
      </c>
      <c r="C8815" s="9">
        <v>5065</v>
      </c>
      <c r="D8815" s="9" t="s">
        <v>5</v>
      </c>
    </row>
    <row r="8816" spans="1:4" x14ac:dyDescent="0.45">
      <c r="A8816" t="str">
        <f t="shared" si="137"/>
        <v>tcp/5066</v>
      </c>
      <c r="B8816" s="9" t="s">
        <v>4419</v>
      </c>
      <c r="C8816" s="9">
        <v>5066</v>
      </c>
      <c r="D8816" s="9" t="s">
        <v>4</v>
      </c>
    </row>
    <row r="8817" spans="1:4" x14ac:dyDescent="0.45">
      <c r="A8817" t="str">
        <f t="shared" si="137"/>
        <v>udp/5066</v>
      </c>
      <c r="B8817" s="9" t="s">
        <v>4419</v>
      </c>
      <c r="C8817" s="9">
        <v>5066</v>
      </c>
      <c r="D8817" s="9" t="s">
        <v>5</v>
      </c>
    </row>
    <row r="8818" spans="1:4" x14ac:dyDescent="0.45">
      <c r="A8818" t="str">
        <f t="shared" si="137"/>
        <v>tcp/5067</v>
      </c>
      <c r="B8818" s="9" t="s">
        <v>4420</v>
      </c>
      <c r="C8818" s="9">
        <v>5067</v>
      </c>
      <c r="D8818" s="9" t="s">
        <v>4</v>
      </c>
    </row>
    <row r="8819" spans="1:4" x14ac:dyDescent="0.45">
      <c r="A8819" t="str">
        <f t="shared" si="137"/>
        <v>udp/5067</v>
      </c>
      <c r="B8819" s="9" t="s">
        <v>4420</v>
      </c>
      <c r="C8819" s="9">
        <v>5067</v>
      </c>
      <c r="D8819" s="9" t="s">
        <v>5</v>
      </c>
    </row>
    <row r="8820" spans="1:4" x14ac:dyDescent="0.45">
      <c r="A8820" t="str">
        <f t="shared" si="137"/>
        <v>tcp/5068</v>
      </c>
      <c r="B8820" s="9" t="s">
        <v>4421</v>
      </c>
      <c r="C8820" s="9">
        <v>5068</v>
      </c>
      <c r="D8820" s="9" t="s">
        <v>4</v>
      </c>
    </row>
    <row r="8821" spans="1:4" x14ac:dyDescent="0.45">
      <c r="A8821" t="str">
        <f t="shared" si="137"/>
        <v>udp/5068</v>
      </c>
      <c r="B8821" s="9"/>
      <c r="C8821" s="9">
        <v>5068</v>
      </c>
      <c r="D8821" s="9" t="s">
        <v>5</v>
      </c>
    </row>
    <row r="8822" spans="1:4" x14ac:dyDescent="0.45">
      <c r="A8822" t="str">
        <f t="shared" si="137"/>
        <v>tcp/5069</v>
      </c>
      <c r="B8822" s="9" t="s">
        <v>4422</v>
      </c>
      <c r="C8822" s="9">
        <v>5069</v>
      </c>
      <c r="D8822" s="9" t="s">
        <v>4</v>
      </c>
    </row>
    <row r="8823" spans="1:4" x14ac:dyDescent="0.45">
      <c r="A8823" t="str">
        <f t="shared" si="137"/>
        <v>udp/5069</v>
      </c>
      <c r="B8823" s="9" t="s">
        <v>4422</v>
      </c>
      <c r="C8823" s="9">
        <v>5069</v>
      </c>
      <c r="D8823" s="9" t="s">
        <v>5</v>
      </c>
    </row>
    <row r="8824" spans="1:4" x14ac:dyDescent="0.45">
      <c r="A8824" t="str">
        <f t="shared" si="137"/>
        <v>tcp/5070</v>
      </c>
      <c r="B8824" s="9" t="s">
        <v>4423</v>
      </c>
      <c r="C8824" s="9">
        <v>5070</v>
      </c>
      <c r="D8824" s="9" t="s">
        <v>4</v>
      </c>
    </row>
    <row r="8825" spans="1:4" x14ac:dyDescent="0.45">
      <c r="A8825" t="str">
        <f t="shared" si="137"/>
        <v>udp/5070</v>
      </c>
      <c r="B8825" s="9" t="s">
        <v>4423</v>
      </c>
      <c r="C8825" s="9">
        <v>5070</v>
      </c>
      <c r="D8825" s="9" t="s">
        <v>5</v>
      </c>
    </row>
    <row r="8826" spans="1:4" x14ac:dyDescent="0.45">
      <c r="A8826" t="str">
        <f t="shared" si="137"/>
        <v>tcp/5071</v>
      </c>
      <c r="B8826" s="9" t="s">
        <v>4424</v>
      </c>
      <c r="C8826" s="9">
        <v>5071</v>
      </c>
      <c r="D8826" s="9" t="s">
        <v>4</v>
      </c>
    </row>
    <row r="8827" spans="1:4" x14ac:dyDescent="0.45">
      <c r="A8827" t="str">
        <f t="shared" si="137"/>
        <v>udp/5071</v>
      </c>
      <c r="B8827" s="9" t="s">
        <v>4424</v>
      </c>
      <c r="C8827" s="9">
        <v>5071</v>
      </c>
      <c r="D8827" s="9" t="s">
        <v>5</v>
      </c>
    </row>
    <row r="8828" spans="1:4" x14ac:dyDescent="0.45">
      <c r="A8828" t="str">
        <f t="shared" si="137"/>
        <v>tcp/5072</v>
      </c>
      <c r="B8828" s="9" t="s">
        <v>4425</v>
      </c>
      <c r="C8828" s="9">
        <v>5072</v>
      </c>
      <c r="D8828" s="9" t="s">
        <v>4</v>
      </c>
    </row>
    <row r="8829" spans="1:4" x14ac:dyDescent="0.45">
      <c r="A8829" t="str">
        <f t="shared" si="137"/>
        <v>udp/5072</v>
      </c>
      <c r="B8829" s="9" t="s">
        <v>4425</v>
      </c>
      <c r="C8829" s="9">
        <v>5072</v>
      </c>
      <c r="D8829" s="9" t="s">
        <v>5</v>
      </c>
    </row>
    <row r="8830" spans="1:4" x14ac:dyDescent="0.45">
      <c r="A8830" t="str">
        <f t="shared" si="137"/>
        <v>tcp/5073</v>
      </c>
      <c r="B8830" s="9" t="s">
        <v>4426</v>
      </c>
      <c r="C8830" s="9">
        <v>5073</v>
      </c>
      <c r="D8830" s="9" t="s">
        <v>4</v>
      </c>
    </row>
    <row r="8831" spans="1:4" x14ac:dyDescent="0.45">
      <c r="A8831" t="str">
        <f t="shared" si="137"/>
        <v>udp/5073</v>
      </c>
      <c r="B8831" s="9" t="s">
        <v>4426</v>
      </c>
      <c r="C8831" s="9">
        <v>5073</v>
      </c>
      <c r="D8831" s="9" t="s">
        <v>5</v>
      </c>
    </row>
    <row r="8832" spans="1:4" x14ac:dyDescent="0.45">
      <c r="A8832" t="str">
        <f t="shared" si="137"/>
        <v>tcp/5074</v>
      </c>
      <c r="B8832" s="9" t="s">
        <v>4427</v>
      </c>
      <c r="C8832" s="9">
        <v>5074</v>
      </c>
      <c r="D8832" s="9" t="s">
        <v>4</v>
      </c>
    </row>
    <row r="8833" spans="1:4" x14ac:dyDescent="0.45">
      <c r="A8833" t="str">
        <f t="shared" si="137"/>
        <v>udp/5074</v>
      </c>
      <c r="B8833" s="9" t="s">
        <v>4427</v>
      </c>
      <c r="C8833" s="9">
        <v>5074</v>
      </c>
      <c r="D8833" s="9" t="s">
        <v>5</v>
      </c>
    </row>
    <row r="8834" spans="1:4" x14ac:dyDescent="0.45">
      <c r="A8834" t="str">
        <f t="shared" ref="A8834:A8897" si="138">D8834&amp;"/"&amp;C8834</f>
        <v>tcp/5075</v>
      </c>
      <c r="B8834" s="9" t="s">
        <v>4428</v>
      </c>
      <c r="C8834" s="9">
        <v>5075</v>
      </c>
      <c r="D8834" s="9" t="s">
        <v>4</v>
      </c>
    </row>
    <row r="8835" spans="1:4" x14ac:dyDescent="0.45">
      <c r="A8835" t="str">
        <f t="shared" si="138"/>
        <v>udp/5075</v>
      </c>
      <c r="B8835" s="9"/>
      <c r="C8835" s="9">
        <v>5075</v>
      </c>
      <c r="D8835" s="9" t="s">
        <v>5</v>
      </c>
    </row>
    <row r="8836" spans="1:4" x14ac:dyDescent="0.45">
      <c r="A8836" t="str">
        <f t="shared" si="138"/>
        <v>/5076-5077</v>
      </c>
      <c r="B8836" s="9"/>
      <c r="C8836" s="9" t="s">
        <v>4429</v>
      </c>
      <c r="D8836" s="9"/>
    </row>
    <row r="8837" spans="1:4" x14ac:dyDescent="0.45">
      <c r="A8837" t="str">
        <f t="shared" si="138"/>
        <v>udp/5078</v>
      </c>
      <c r="B8837" s="9" t="s">
        <v>4430</v>
      </c>
      <c r="C8837" s="9">
        <v>5078</v>
      </c>
      <c r="D8837" s="9" t="s">
        <v>5</v>
      </c>
    </row>
    <row r="8838" spans="1:4" x14ac:dyDescent="0.45">
      <c r="A8838" t="str">
        <f t="shared" si="138"/>
        <v>tcp/5078</v>
      </c>
      <c r="B8838" s="9"/>
      <c r="C8838" s="9">
        <v>5078</v>
      </c>
      <c r="D8838" s="9" t="s">
        <v>4</v>
      </c>
    </row>
    <row r="8839" spans="1:4" x14ac:dyDescent="0.45">
      <c r="A8839" t="str">
        <f t="shared" si="138"/>
        <v>tcp/5079</v>
      </c>
      <c r="B8839" s="9"/>
      <c r="C8839" s="9">
        <v>5079</v>
      </c>
      <c r="D8839" s="9" t="s">
        <v>4</v>
      </c>
    </row>
    <row r="8840" spans="1:4" x14ac:dyDescent="0.45">
      <c r="A8840" t="str">
        <f t="shared" si="138"/>
        <v>udp/5079</v>
      </c>
      <c r="B8840" s="9" t="s">
        <v>4431</v>
      </c>
      <c r="C8840" s="9">
        <v>5079</v>
      </c>
      <c r="D8840" s="9" t="s">
        <v>5</v>
      </c>
    </row>
    <row r="8841" spans="1:4" x14ac:dyDescent="0.45">
      <c r="A8841" t="str">
        <f t="shared" si="138"/>
        <v>tcp/5080</v>
      </c>
      <c r="B8841" s="9" t="s">
        <v>4432</v>
      </c>
      <c r="C8841" s="9">
        <v>5080</v>
      </c>
      <c r="D8841" s="9" t="s">
        <v>4</v>
      </c>
    </row>
    <row r="8842" spans="1:4" x14ac:dyDescent="0.45">
      <c r="A8842" t="str">
        <f t="shared" si="138"/>
        <v>udp/5080</v>
      </c>
      <c r="B8842" s="9" t="s">
        <v>4432</v>
      </c>
      <c r="C8842" s="9">
        <v>5080</v>
      </c>
      <c r="D8842" s="9" t="s">
        <v>5</v>
      </c>
    </row>
    <row r="8843" spans="1:4" x14ac:dyDescent="0.45">
      <c r="A8843" t="str">
        <f t="shared" si="138"/>
        <v>tcp/5081</v>
      </c>
      <c r="B8843" s="9" t="s">
        <v>4433</v>
      </c>
      <c r="C8843" s="9">
        <v>5081</v>
      </c>
      <c r="D8843" s="9" t="s">
        <v>4</v>
      </c>
    </row>
    <row r="8844" spans="1:4" x14ac:dyDescent="0.45">
      <c r="A8844" t="str">
        <f t="shared" si="138"/>
        <v>udp/5081</v>
      </c>
      <c r="B8844" s="9" t="s">
        <v>4433</v>
      </c>
      <c r="C8844" s="9">
        <v>5081</v>
      </c>
      <c r="D8844" s="9" t="s">
        <v>5</v>
      </c>
    </row>
    <row r="8845" spans="1:4" x14ac:dyDescent="0.45">
      <c r="A8845" t="str">
        <f t="shared" si="138"/>
        <v>tcp/5082</v>
      </c>
      <c r="B8845" s="9" t="s">
        <v>4434</v>
      </c>
      <c r="C8845" s="9">
        <v>5082</v>
      </c>
      <c r="D8845" s="9" t="s">
        <v>4</v>
      </c>
    </row>
    <row r="8846" spans="1:4" x14ac:dyDescent="0.45">
      <c r="A8846" t="str">
        <f t="shared" si="138"/>
        <v>udp/5082</v>
      </c>
      <c r="B8846" s="9" t="s">
        <v>4434</v>
      </c>
      <c r="C8846" s="9">
        <v>5082</v>
      </c>
      <c r="D8846" s="9" t="s">
        <v>5</v>
      </c>
    </row>
    <row r="8847" spans="1:4" x14ac:dyDescent="0.45">
      <c r="A8847" t="str">
        <f t="shared" si="138"/>
        <v>tcp/5083</v>
      </c>
      <c r="B8847" s="9" t="s">
        <v>4435</v>
      </c>
      <c r="C8847" s="9">
        <v>5083</v>
      </c>
      <c r="D8847" s="9" t="s">
        <v>4</v>
      </c>
    </row>
    <row r="8848" spans="1:4" x14ac:dyDescent="0.45">
      <c r="A8848" t="str">
        <f t="shared" si="138"/>
        <v>udp/5083</v>
      </c>
      <c r="B8848" s="9" t="s">
        <v>4435</v>
      </c>
      <c r="C8848" s="9">
        <v>5083</v>
      </c>
      <c r="D8848" s="9" t="s">
        <v>5</v>
      </c>
    </row>
    <row r="8849" spans="1:4" x14ac:dyDescent="0.45">
      <c r="A8849" t="str">
        <f t="shared" si="138"/>
        <v>tcp/5084</v>
      </c>
      <c r="B8849" s="9" t="s">
        <v>4436</v>
      </c>
      <c r="C8849" s="9">
        <v>5084</v>
      </c>
      <c r="D8849" s="9" t="s">
        <v>4</v>
      </c>
    </row>
    <row r="8850" spans="1:4" x14ac:dyDescent="0.45">
      <c r="A8850" t="str">
        <f t="shared" si="138"/>
        <v>udp/5084</v>
      </c>
      <c r="B8850" s="9" t="s">
        <v>4436</v>
      </c>
      <c r="C8850" s="9">
        <v>5084</v>
      </c>
      <c r="D8850" s="9" t="s">
        <v>5</v>
      </c>
    </row>
    <row r="8851" spans="1:4" x14ac:dyDescent="0.45">
      <c r="A8851" t="str">
        <f t="shared" si="138"/>
        <v>tcp/5085</v>
      </c>
      <c r="B8851" s="9" t="s">
        <v>4437</v>
      </c>
      <c r="C8851" s="9">
        <v>5085</v>
      </c>
      <c r="D8851" s="9" t="s">
        <v>4</v>
      </c>
    </row>
    <row r="8852" spans="1:4" x14ac:dyDescent="0.45">
      <c r="A8852" t="str">
        <f t="shared" si="138"/>
        <v>udp/5085</v>
      </c>
      <c r="B8852" s="9" t="s">
        <v>4437</v>
      </c>
      <c r="C8852" s="9">
        <v>5085</v>
      </c>
      <c r="D8852" s="9" t="s">
        <v>5</v>
      </c>
    </row>
    <row r="8853" spans="1:4" x14ac:dyDescent="0.45">
      <c r="A8853" t="str">
        <f t="shared" si="138"/>
        <v>tcp/5086</v>
      </c>
      <c r="B8853" s="9" t="s">
        <v>4438</v>
      </c>
      <c r="C8853" s="9">
        <v>5086</v>
      </c>
      <c r="D8853" s="9" t="s">
        <v>4</v>
      </c>
    </row>
    <row r="8854" spans="1:4" x14ac:dyDescent="0.45">
      <c r="A8854" t="str">
        <f t="shared" si="138"/>
        <v>udp/5086</v>
      </c>
      <c r="B8854" s="9"/>
      <c r="C8854" s="9">
        <v>5086</v>
      </c>
      <c r="D8854" s="9" t="s">
        <v>5</v>
      </c>
    </row>
    <row r="8855" spans="1:4" x14ac:dyDescent="0.45">
      <c r="A8855" t="str">
        <f t="shared" si="138"/>
        <v>tcp/5087</v>
      </c>
      <c r="B8855" s="9" t="s">
        <v>4439</v>
      </c>
      <c r="C8855" s="9">
        <v>5087</v>
      </c>
      <c r="D8855" s="9" t="s">
        <v>4</v>
      </c>
    </row>
    <row r="8856" spans="1:4" x14ac:dyDescent="0.45">
      <c r="A8856" t="str">
        <f t="shared" si="138"/>
        <v>udp/5087</v>
      </c>
      <c r="B8856" s="9"/>
      <c r="C8856" s="9">
        <v>5087</v>
      </c>
      <c r="D8856" s="9" t="s">
        <v>5</v>
      </c>
    </row>
    <row r="8857" spans="1:4" x14ac:dyDescent="0.45">
      <c r="A8857" t="str">
        <f t="shared" si="138"/>
        <v>/5088-5089</v>
      </c>
      <c r="B8857" s="9"/>
      <c r="C8857" s="9" t="s">
        <v>4440</v>
      </c>
      <c r="D8857" s="9"/>
    </row>
    <row r="8858" spans="1:4" x14ac:dyDescent="0.45">
      <c r="A8858" t="str">
        <f t="shared" si="138"/>
        <v>sctp/5090</v>
      </c>
      <c r="B8858" s="9" t="s">
        <v>4441</v>
      </c>
      <c r="C8858" s="9">
        <v>5090</v>
      </c>
      <c r="D8858" s="9" t="s">
        <v>11</v>
      </c>
    </row>
    <row r="8859" spans="1:4" x14ac:dyDescent="0.45">
      <c r="A8859" t="str">
        <f t="shared" si="138"/>
        <v>sctp/5091</v>
      </c>
      <c r="B8859" s="9" t="s">
        <v>4442</v>
      </c>
      <c r="C8859" s="9">
        <v>5091</v>
      </c>
      <c r="D8859" s="9" t="s">
        <v>11</v>
      </c>
    </row>
    <row r="8860" spans="1:4" x14ac:dyDescent="0.45">
      <c r="A8860" t="str">
        <f t="shared" si="138"/>
        <v>tcp/5092</v>
      </c>
      <c r="B8860" s="9"/>
      <c r="C8860" s="9">
        <v>5092</v>
      </c>
      <c r="D8860" s="9" t="s">
        <v>4</v>
      </c>
    </row>
    <row r="8861" spans="1:4" x14ac:dyDescent="0.45">
      <c r="A8861" t="str">
        <f t="shared" si="138"/>
        <v>udp/5092</v>
      </c>
      <c r="B8861" s="9" t="s">
        <v>4443</v>
      </c>
      <c r="C8861" s="9">
        <v>5092</v>
      </c>
      <c r="D8861" s="9" t="s">
        <v>5</v>
      </c>
    </row>
    <row r="8862" spans="1:4" x14ac:dyDescent="0.45">
      <c r="A8862" t="str">
        <f t="shared" si="138"/>
        <v>tcp/5093</v>
      </c>
      <c r="B8862" s="9" t="s">
        <v>4444</v>
      </c>
      <c r="C8862" s="9">
        <v>5093</v>
      </c>
      <c r="D8862" s="9" t="s">
        <v>4</v>
      </c>
    </row>
    <row r="8863" spans="1:4" x14ac:dyDescent="0.45">
      <c r="A8863" t="str">
        <f t="shared" si="138"/>
        <v>udp/5093</v>
      </c>
      <c r="B8863" s="9" t="s">
        <v>4444</v>
      </c>
      <c r="C8863" s="9">
        <v>5093</v>
      </c>
      <c r="D8863" s="9" t="s">
        <v>5</v>
      </c>
    </row>
    <row r="8864" spans="1:4" x14ac:dyDescent="0.45">
      <c r="A8864" t="str">
        <f t="shared" si="138"/>
        <v>tcp/5094</v>
      </c>
      <c r="B8864" s="9" t="s">
        <v>4445</v>
      </c>
      <c r="C8864" s="9">
        <v>5094</v>
      </c>
      <c r="D8864" s="9" t="s">
        <v>4</v>
      </c>
    </row>
    <row r="8865" spans="1:4" x14ac:dyDescent="0.45">
      <c r="A8865" t="str">
        <f t="shared" si="138"/>
        <v>udp/5094</v>
      </c>
      <c r="B8865" s="9" t="s">
        <v>4445</v>
      </c>
      <c r="C8865" s="9">
        <v>5094</v>
      </c>
      <c r="D8865" s="9" t="s">
        <v>5</v>
      </c>
    </row>
    <row r="8866" spans="1:4" x14ac:dyDescent="0.45">
      <c r="A8866" t="str">
        <f t="shared" si="138"/>
        <v>/5095-5098</v>
      </c>
      <c r="B8866" s="9"/>
      <c r="C8866" s="9" t="s">
        <v>4446</v>
      </c>
      <c r="D8866" s="9"/>
    </row>
    <row r="8867" spans="1:4" x14ac:dyDescent="0.45">
      <c r="A8867" t="str">
        <f t="shared" si="138"/>
        <v>tcp/5099</v>
      </c>
      <c r="B8867" s="9" t="s">
        <v>4447</v>
      </c>
      <c r="C8867" s="9">
        <v>5099</v>
      </c>
      <c r="D8867" s="9" t="s">
        <v>4</v>
      </c>
    </row>
    <row r="8868" spans="1:4" x14ac:dyDescent="0.45">
      <c r="A8868" t="str">
        <f t="shared" si="138"/>
        <v>udp/5099</v>
      </c>
      <c r="B8868" s="9" t="s">
        <v>4447</v>
      </c>
      <c r="C8868" s="9">
        <v>5099</v>
      </c>
      <c r="D8868" s="9" t="s">
        <v>5</v>
      </c>
    </row>
    <row r="8869" spans="1:4" x14ac:dyDescent="0.45">
      <c r="A8869" t="str">
        <f t="shared" si="138"/>
        <v>tcp/5100</v>
      </c>
      <c r="B8869" s="9" t="s">
        <v>4448</v>
      </c>
      <c r="C8869" s="9">
        <v>5100</v>
      </c>
      <c r="D8869" s="9" t="s">
        <v>4</v>
      </c>
    </row>
    <row r="8870" spans="1:4" x14ac:dyDescent="0.45">
      <c r="A8870" t="str">
        <f t="shared" si="138"/>
        <v>udp/5100</v>
      </c>
      <c r="B8870" s="9" t="s">
        <v>4448</v>
      </c>
      <c r="C8870" s="9">
        <v>5100</v>
      </c>
      <c r="D8870" s="9" t="s">
        <v>5</v>
      </c>
    </row>
    <row r="8871" spans="1:4" x14ac:dyDescent="0.45">
      <c r="A8871" t="str">
        <f t="shared" si="138"/>
        <v>tcp/5101</v>
      </c>
      <c r="B8871" s="9" t="s">
        <v>4449</v>
      </c>
      <c r="C8871" s="9">
        <v>5101</v>
      </c>
      <c r="D8871" s="9" t="s">
        <v>4</v>
      </c>
    </row>
    <row r="8872" spans="1:4" x14ac:dyDescent="0.45">
      <c r="A8872" t="str">
        <f t="shared" si="138"/>
        <v>udp/5101</v>
      </c>
      <c r="B8872" s="9" t="s">
        <v>4450</v>
      </c>
      <c r="C8872" s="9">
        <v>5101</v>
      </c>
      <c r="D8872" s="9" t="s">
        <v>5</v>
      </c>
    </row>
    <row r="8873" spans="1:4" x14ac:dyDescent="0.45">
      <c r="A8873" t="str">
        <f t="shared" si="138"/>
        <v>tcp/5102</v>
      </c>
      <c r="B8873" s="9" t="s">
        <v>4451</v>
      </c>
      <c r="C8873" s="9">
        <v>5102</v>
      </c>
      <c r="D8873" s="9" t="s">
        <v>4</v>
      </c>
    </row>
    <row r="8874" spans="1:4" x14ac:dyDescent="0.45">
      <c r="A8874" t="str">
        <f t="shared" si="138"/>
        <v>udp/5102</v>
      </c>
      <c r="B8874" s="9" t="s">
        <v>4451</v>
      </c>
      <c r="C8874" s="9">
        <v>5102</v>
      </c>
      <c r="D8874" s="9" t="s">
        <v>5</v>
      </c>
    </row>
    <row r="8875" spans="1:4" x14ac:dyDescent="0.45">
      <c r="A8875" t="str">
        <f t="shared" si="138"/>
        <v>tcp/5103</v>
      </c>
      <c r="B8875" s="9" t="s">
        <v>4452</v>
      </c>
      <c r="C8875" s="9">
        <v>5103</v>
      </c>
      <c r="D8875" s="9" t="s">
        <v>4</v>
      </c>
    </row>
    <row r="8876" spans="1:4" x14ac:dyDescent="0.45">
      <c r="A8876" t="str">
        <f t="shared" si="138"/>
        <v>udp/5103</v>
      </c>
      <c r="B8876" s="9"/>
      <c r="C8876" s="9">
        <v>5103</v>
      </c>
      <c r="D8876" s="9" t="s">
        <v>5</v>
      </c>
    </row>
    <row r="8877" spans="1:4" x14ac:dyDescent="0.45">
      <c r="A8877" t="str">
        <f t="shared" si="138"/>
        <v>tcp/5104</v>
      </c>
      <c r="B8877" s="9"/>
      <c r="C8877" s="9">
        <v>5104</v>
      </c>
      <c r="D8877" s="9" t="s">
        <v>4</v>
      </c>
    </row>
    <row r="8878" spans="1:4" x14ac:dyDescent="0.45">
      <c r="A8878" t="str">
        <f t="shared" si="138"/>
        <v>udp/5104</v>
      </c>
      <c r="B8878" s="9" t="s">
        <v>4453</v>
      </c>
      <c r="C8878" s="9">
        <v>5104</v>
      </c>
      <c r="D8878" s="9" t="s">
        <v>5</v>
      </c>
    </row>
    <row r="8879" spans="1:4" x14ac:dyDescent="0.45">
      <c r="A8879" t="str">
        <f t="shared" si="138"/>
        <v>tcp/5105</v>
      </c>
      <c r="B8879" s="9"/>
      <c r="C8879" s="9">
        <v>5105</v>
      </c>
      <c r="D8879" s="9" t="s">
        <v>4</v>
      </c>
    </row>
    <row r="8880" spans="1:4" x14ac:dyDescent="0.45">
      <c r="A8880" t="str">
        <f t="shared" si="138"/>
        <v>udp/5105</v>
      </c>
      <c r="B8880" s="9" t="s">
        <v>4454</v>
      </c>
      <c r="C8880" s="9">
        <v>5105</v>
      </c>
      <c r="D8880" s="9" t="s">
        <v>5</v>
      </c>
    </row>
    <row r="8881" spans="1:4" x14ac:dyDescent="0.45">
      <c r="A8881" t="str">
        <f t="shared" si="138"/>
        <v>tcp/5106</v>
      </c>
      <c r="B8881" s="9" t="s">
        <v>4455</v>
      </c>
      <c r="C8881" s="9">
        <v>5106</v>
      </c>
      <c r="D8881" s="9" t="s">
        <v>4</v>
      </c>
    </row>
    <row r="8882" spans="1:4" x14ac:dyDescent="0.45">
      <c r="A8882" t="str">
        <f t="shared" si="138"/>
        <v>udp/5106</v>
      </c>
      <c r="B8882" s="9"/>
      <c r="C8882" s="9">
        <v>5106</v>
      </c>
      <c r="D8882" s="9" t="s">
        <v>5</v>
      </c>
    </row>
    <row r="8883" spans="1:4" x14ac:dyDescent="0.45">
      <c r="A8883" t="str">
        <f t="shared" si="138"/>
        <v>tcp/5107</v>
      </c>
      <c r="B8883" s="9" t="s">
        <v>4456</v>
      </c>
      <c r="C8883" s="9">
        <v>5107</v>
      </c>
      <c r="D8883" s="9" t="s">
        <v>4</v>
      </c>
    </row>
    <row r="8884" spans="1:4" x14ac:dyDescent="0.45">
      <c r="A8884" t="str">
        <f t="shared" si="138"/>
        <v>udp/5107</v>
      </c>
      <c r="B8884" s="9"/>
      <c r="C8884" s="9">
        <v>5107</v>
      </c>
      <c r="D8884" s="9" t="s">
        <v>5</v>
      </c>
    </row>
    <row r="8885" spans="1:4" x14ac:dyDescent="0.45">
      <c r="A8885" t="str">
        <f t="shared" si="138"/>
        <v>/5108-5110</v>
      </c>
      <c r="B8885" s="9"/>
      <c r="C8885" s="9" t="s">
        <v>4457</v>
      </c>
      <c r="D8885" s="9"/>
    </row>
    <row r="8886" spans="1:4" x14ac:dyDescent="0.45">
      <c r="A8886" t="str">
        <f t="shared" si="138"/>
        <v>tcp/5111</v>
      </c>
      <c r="B8886" s="9" t="s">
        <v>4458</v>
      </c>
      <c r="C8886" s="9">
        <v>5111</v>
      </c>
      <c r="D8886" s="9" t="s">
        <v>4</v>
      </c>
    </row>
    <row r="8887" spans="1:4" x14ac:dyDescent="0.45">
      <c r="A8887" t="str">
        <f t="shared" si="138"/>
        <v>udp/5111</v>
      </c>
      <c r="B8887" s="9" t="s">
        <v>4458</v>
      </c>
      <c r="C8887" s="9">
        <v>5111</v>
      </c>
      <c r="D8887" s="9" t="s">
        <v>5</v>
      </c>
    </row>
    <row r="8888" spans="1:4" x14ac:dyDescent="0.45">
      <c r="A8888" t="str">
        <f t="shared" si="138"/>
        <v>tcp/5112</v>
      </c>
      <c r="B8888" s="9" t="s">
        <v>4459</v>
      </c>
      <c r="C8888" s="9">
        <v>5112</v>
      </c>
      <c r="D8888" s="9" t="s">
        <v>4</v>
      </c>
    </row>
    <row r="8889" spans="1:4" x14ac:dyDescent="0.45">
      <c r="A8889" t="str">
        <f t="shared" si="138"/>
        <v>udp/5112</v>
      </c>
      <c r="B8889" s="9" t="s">
        <v>4459</v>
      </c>
      <c r="C8889" s="9">
        <v>5112</v>
      </c>
      <c r="D8889" s="9" t="s">
        <v>5</v>
      </c>
    </row>
    <row r="8890" spans="1:4" x14ac:dyDescent="0.45">
      <c r="A8890" t="str">
        <f t="shared" si="138"/>
        <v>/5113</v>
      </c>
      <c r="B8890" s="9"/>
      <c r="C8890" s="9">
        <v>5113</v>
      </c>
      <c r="D8890" s="9"/>
    </row>
    <row r="8891" spans="1:4" x14ac:dyDescent="0.45">
      <c r="A8891" t="str">
        <f t="shared" si="138"/>
        <v>tcp/5114</v>
      </c>
      <c r="B8891" s="9" t="s">
        <v>4460</v>
      </c>
      <c r="C8891" s="9">
        <v>5114</v>
      </c>
      <c r="D8891" s="9" t="s">
        <v>4</v>
      </c>
    </row>
    <row r="8892" spans="1:4" x14ac:dyDescent="0.45">
      <c r="A8892" t="str">
        <f t="shared" si="138"/>
        <v>udp/5114</v>
      </c>
      <c r="B8892" s="9"/>
      <c r="C8892" s="9">
        <v>5114</v>
      </c>
      <c r="D8892" s="9" t="s">
        <v>5</v>
      </c>
    </row>
    <row r="8893" spans="1:4" x14ac:dyDescent="0.45">
      <c r="A8893" t="str">
        <f t="shared" si="138"/>
        <v>tcp/5115</v>
      </c>
      <c r="B8893" s="9" t="s">
        <v>4461</v>
      </c>
      <c r="C8893" s="9">
        <v>5115</v>
      </c>
      <c r="D8893" s="9" t="s">
        <v>4</v>
      </c>
    </row>
    <row r="8894" spans="1:4" x14ac:dyDescent="0.45">
      <c r="A8894" t="str">
        <f t="shared" si="138"/>
        <v>udp/5115</v>
      </c>
      <c r="B8894" s="9"/>
      <c r="C8894" s="9">
        <v>5115</v>
      </c>
      <c r="D8894" s="9" t="s">
        <v>5</v>
      </c>
    </row>
    <row r="8895" spans="1:4" x14ac:dyDescent="0.45">
      <c r="A8895" t="str">
        <f t="shared" si="138"/>
        <v>tcp/5116</v>
      </c>
      <c r="B8895" s="9"/>
      <c r="C8895" s="9">
        <v>5116</v>
      </c>
      <c r="D8895" s="9" t="s">
        <v>4</v>
      </c>
    </row>
    <row r="8896" spans="1:4" x14ac:dyDescent="0.45">
      <c r="A8896" t="str">
        <f t="shared" si="138"/>
        <v>udp/5116</v>
      </c>
      <c r="B8896" s="9" t="s">
        <v>4462</v>
      </c>
      <c r="C8896" s="9">
        <v>5116</v>
      </c>
      <c r="D8896" s="9" t="s">
        <v>5</v>
      </c>
    </row>
    <row r="8897" spans="1:4" x14ac:dyDescent="0.45">
      <c r="A8897" t="str">
        <f t="shared" si="138"/>
        <v>tcp/5117</v>
      </c>
      <c r="B8897" s="9" t="s">
        <v>4463</v>
      </c>
      <c r="C8897" s="9">
        <v>5117</v>
      </c>
      <c r="D8897" s="9" t="s">
        <v>4</v>
      </c>
    </row>
    <row r="8898" spans="1:4" x14ac:dyDescent="0.45">
      <c r="A8898" t="str">
        <f t="shared" ref="A8898:A8961" si="139">D8898&amp;"/"&amp;C8898</f>
        <v>udp/5117</v>
      </c>
      <c r="B8898" s="9"/>
      <c r="C8898" s="9">
        <v>5117</v>
      </c>
      <c r="D8898" s="9" t="s">
        <v>5</v>
      </c>
    </row>
    <row r="8899" spans="1:4" x14ac:dyDescent="0.45">
      <c r="A8899" t="str">
        <f t="shared" si="139"/>
        <v>/5118-5119</v>
      </c>
      <c r="B8899" s="9"/>
      <c r="C8899" s="9" t="s">
        <v>4464</v>
      </c>
      <c r="D8899" s="9"/>
    </row>
    <row r="8900" spans="1:4" x14ac:dyDescent="0.45">
      <c r="A8900" t="str">
        <f t="shared" si="139"/>
        <v>tcp/5120</v>
      </c>
      <c r="B8900" s="9" t="s">
        <v>4465</v>
      </c>
      <c r="C8900" s="9">
        <v>5120</v>
      </c>
      <c r="D8900" s="9" t="s">
        <v>4</v>
      </c>
    </row>
    <row r="8901" spans="1:4" x14ac:dyDescent="0.45">
      <c r="A8901" t="str">
        <f t="shared" si="139"/>
        <v>udp/5120</v>
      </c>
      <c r="B8901" s="9" t="s">
        <v>4465</v>
      </c>
      <c r="C8901" s="9">
        <v>5120</v>
      </c>
      <c r="D8901" s="9" t="s">
        <v>5</v>
      </c>
    </row>
    <row r="8902" spans="1:4" x14ac:dyDescent="0.45">
      <c r="A8902" t="str">
        <f t="shared" si="139"/>
        <v>/5121-5132</v>
      </c>
      <c r="B8902" s="9"/>
      <c r="C8902" s="9" t="s">
        <v>4466</v>
      </c>
      <c r="D8902" s="9"/>
    </row>
    <row r="8903" spans="1:4" x14ac:dyDescent="0.45">
      <c r="A8903" t="str">
        <f t="shared" si="139"/>
        <v>tcp/5133</v>
      </c>
      <c r="B8903" s="9" t="s">
        <v>4467</v>
      </c>
      <c r="C8903" s="9">
        <v>5133</v>
      </c>
      <c r="D8903" s="9" t="s">
        <v>4</v>
      </c>
    </row>
    <row r="8904" spans="1:4" x14ac:dyDescent="0.45">
      <c r="A8904" t="str">
        <f t="shared" si="139"/>
        <v>udp/5133</v>
      </c>
      <c r="B8904" s="9" t="s">
        <v>4467</v>
      </c>
      <c r="C8904" s="9">
        <v>5133</v>
      </c>
      <c r="D8904" s="9" t="s">
        <v>5</v>
      </c>
    </row>
    <row r="8905" spans="1:4" x14ac:dyDescent="0.45">
      <c r="A8905" t="str">
        <f t="shared" si="139"/>
        <v>tcp/5134</v>
      </c>
      <c r="B8905" s="9" t="s">
        <v>4468</v>
      </c>
      <c r="C8905" s="9">
        <v>5134</v>
      </c>
      <c r="D8905" s="9" t="s">
        <v>4</v>
      </c>
    </row>
    <row r="8906" spans="1:4" x14ac:dyDescent="0.45">
      <c r="A8906" t="str">
        <f t="shared" si="139"/>
        <v>udp/5134</v>
      </c>
      <c r="B8906" s="9"/>
      <c r="C8906" s="9">
        <v>5134</v>
      </c>
      <c r="D8906" s="9" t="s">
        <v>5</v>
      </c>
    </row>
    <row r="8907" spans="1:4" x14ac:dyDescent="0.45">
      <c r="A8907" t="str">
        <f t="shared" si="139"/>
        <v>tcp/5135</v>
      </c>
      <c r="B8907" s="9" t="s">
        <v>4469</v>
      </c>
      <c r="C8907" s="9">
        <v>5135</v>
      </c>
      <c r="D8907" s="9" t="s">
        <v>4</v>
      </c>
    </row>
    <row r="8908" spans="1:4" x14ac:dyDescent="0.45">
      <c r="A8908" t="str">
        <f t="shared" si="139"/>
        <v>udp/5135</v>
      </c>
      <c r="B8908" s="9"/>
      <c r="C8908" s="9">
        <v>5135</v>
      </c>
      <c r="D8908" s="9" t="s">
        <v>5</v>
      </c>
    </row>
    <row r="8909" spans="1:4" x14ac:dyDescent="0.45">
      <c r="A8909" t="str">
        <f t="shared" si="139"/>
        <v>tcp/5136</v>
      </c>
      <c r="B8909" s="9"/>
      <c r="C8909" s="9">
        <v>5136</v>
      </c>
      <c r="D8909" s="9" t="s">
        <v>4</v>
      </c>
    </row>
    <row r="8910" spans="1:4" x14ac:dyDescent="0.45">
      <c r="A8910" t="str">
        <f t="shared" si="139"/>
        <v>udp/5136</v>
      </c>
      <c r="B8910" s="9" t="s">
        <v>4470</v>
      </c>
      <c r="C8910" s="9">
        <v>5136</v>
      </c>
      <c r="D8910" s="9" t="s">
        <v>5</v>
      </c>
    </row>
    <row r="8911" spans="1:4" x14ac:dyDescent="0.45">
      <c r="A8911" t="str">
        <f t="shared" si="139"/>
        <v>tcp/5137</v>
      </c>
      <c r="B8911" s="9" t="s">
        <v>4471</v>
      </c>
      <c r="C8911" s="9">
        <v>5137</v>
      </c>
      <c r="D8911" s="9" t="s">
        <v>4</v>
      </c>
    </row>
    <row r="8912" spans="1:4" x14ac:dyDescent="0.45">
      <c r="A8912" t="str">
        <f t="shared" si="139"/>
        <v>udp/5137</v>
      </c>
      <c r="B8912" s="9" t="s">
        <v>4471</v>
      </c>
      <c r="C8912" s="9">
        <v>5137</v>
      </c>
      <c r="D8912" s="9" t="s">
        <v>5</v>
      </c>
    </row>
    <row r="8913" spans="1:4" x14ac:dyDescent="0.45">
      <c r="A8913" t="str">
        <f t="shared" si="139"/>
        <v>/5138-5144</v>
      </c>
      <c r="B8913" s="9"/>
      <c r="C8913" s="9" t="s">
        <v>4472</v>
      </c>
      <c r="D8913" s="9"/>
    </row>
    <row r="8914" spans="1:4" x14ac:dyDescent="0.45">
      <c r="A8914" t="str">
        <f t="shared" si="139"/>
        <v>tcp/5145</v>
      </c>
      <c r="B8914" s="9" t="s">
        <v>4473</v>
      </c>
      <c r="C8914" s="9">
        <v>5145</v>
      </c>
      <c r="D8914" s="9" t="s">
        <v>4</v>
      </c>
    </row>
    <row r="8915" spans="1:4" x14ac:dyDescent="0.45">
      <c r="A8915" t="str">
        <f t="shared" si="139"/>
        <v>tcp/5145</v>
      </c>
      <c r="B8915" s="9" t="s">
        <v>4474</v>
      </c>
      <c r="C8915" s="9">
        <v>5145</v>
      </c>
      <c r="D8915" s="9" t="s">
        <v>4</v>
      </c>
    </row>
    <row r="8916" spans="1:4" x14ac:dyDescent="0.45">
      <c r="A8916" t="str">
        <f t="shared" si="139"/>
        <v>udp/5145</v>
      </c>
      <c r="B8916" s="9" t="s">
        <v>4473</v>
      </c>
      <c r="C8916" s="9">
        <v>5145</v>
      </c>
      <c r="D8916" s="9" t="s">
        <v>5</v>
      </c>
    </row>
    <row r="8917" spans="1:4" x14ac:dyDescent="0.45">
      <c r="A8917" t="str">
        <f t="shared" si="139"/>
        <v>udp/5145</v>
      </c>
      <c r="B8917" s="9" t="s">
        <v>4474</v>
      </c>
      <c r="C8917" s="9">
        <v>5145</v>
      </c>
      <c r="D8917" s="9" t="s">
        <v>5</v>
      </c>
    </row>
    <row r="8918" spans="1:4" x14ac:dyDescent="0.45">
      <c r="A8918" t="str">
        <f t="shared" si="139"/>
        <v>tcp/5146</v>
      </c>
      <c r="B8918" s="9" t="s">
        <v>4475</v>
      </c>
      <c r="C8918" s="9">
        <v>5146</v>
      </c>
      <c r="D8918" s="9" t="s">
        <v>4</v>
      </c>
    </row>
    <row r="8919" spans="1:4" x14ac:dyDescent="0.45">
      <c r="A8919" t="str">
        <f t="shared" si="139"/>
        <v>udp/5146</v>
      </c>
      <c r="B8919" s="9"/>
      <c r="C8919" s="9">
        <v>5146</v>
      </c>
      <c r="D8919" s="9" t="s">
        <v>5</v>
      </c>
    </row>
    <row r="8920" spans="1:4" x14ac:dyDescent="0.45">
      <c r="A8920" t="str">
        <f t="shared" si="139"/>
        <v>/5147-5149</v>
      </c>
      <c r="B8920" s="9"/>
      <c r="C8920" s="9" t="s">
        <v>4476</v>
      </c>
      <c r="D8920" s="9"/>
    </row>
    <row r="8921" spans="1:4" x14ac:dyDescent="0.45">
      <c r="A8921" t="str">
        <f t="shared" si="139"/>
        <v>tcp/5150</v>
      </c>
      <c r="B8921" s="9" t="s">
        <v>4477</v>
      </c>
      <c r="C8921" s="9">
        <v>5150</v>
      </c>
      <c r="D8921" s="9" t="s">
        <v>4</v>
      </c>
    </row>
    <row r="8922" spans="1:4" x14ac:dyDescent="0.45">
      <c r="A8922" t="str">
        <f t="shared" si="139"/>
        <v>udp/5150</v>
      </c>
      <c r="B8922" s="9" t="s">
        <v>4477</v>
      </c>
      <c r="C8922" s="9">
        <v>5150</v>
      </c>
      <c r="D8922" s="9" t="s">
        <v>5</v>
      </c>
    </row>
    <row r="8923" spans="1:4" x14ac:dyDescent="0.45">
      <c r="A8923" t="str">
        <f t="shared" si="139"/>
        <v>tcp/5151</v>
      </c>
      <c r="B8923" s="9" t="s">
        <v>4478</v>
      </c>
      <c r="C8923" s="9">
        <v>5151</v>
      </c>
      <c r="D8923" s="9" t="s">
        <v>4</v>
      </c>
    </row>
    <row r="8924" spans="1:4" x14ac:dyDescent="0.45">
      <c r="A8924" t="str">
        <f t="shared" si="139"/>
        <v>tcp/5151</v>
      </c>
      <c r="B8924" s="9" t="s">
        <v>4479</v>
      </c>
      <c r="C8924" s="9">
        <v>5151</v>
      </c>
      <c r="D8924" s="9" t="s">
        <v>4</v>
      </c>
    </row>
    <row r="8925" spans="1:4" x14ac:dyDescent="0.45">
      <c r="A8925" t="str">
        <f t="shared" si="139"/>
        <v>udp/5151</v>
      </c>
      <c r="B8925" s="9" t="s">
        <v>4478</v>
      </c>
      <c r="C8925" s="9">
        <v>5151</v>
      </c>
      <c r="D8925" s="9" t="s">
        <v>5</v>
      </c>
    </row>
    <row r="8926" spans="1:4" x14ac:dyDescent="0.45">
      <c r="A8926" t="str">
        <f t="shared" si="139"/>
        <v>udp/5151</v>
      </c>
      <c r="B8926" s="9" t="s">
        <v>4479</v>
      </c>
      <c r="C8926" s="9">
        <v>5151</v>
      </c>
      <c r="D8926" s="9" t="s">
        <v>5</v>
      </c>
    </row>
    <row r="8927" spans="1:4" x14ac:dyDescent="0.45">
      <c r="A8927" t="str">
        <f t="shared" si="139"/>
        <v>tcp/5152</v>
      </c>
      <c r="B8927" s="9" t="s">
        <v>4480</v>
      </c>
      <c r="C8927" s="9">
        <v>5152</v>
      </c>
      <c r="D8927" s="9" t="s">
        <v>4</v>
      </c>
    </row>
    <row r="8928" spans="1:4" x14ac:dyDescent="0.45">
      <c r="A8928" t="str">
        <f t="shared" si="139"/>
        <v>udp/5152</v>
      </c>
      <c r="B8928" s="9" t="s">
        <v>4480</v>
      </c>
      <c r="C8928" s="9">
        <v>5152</v>
      </c>
      <c r="D8928" s="9" t="s">
        <v>5</v>
      </c>
    </row>
    <row r="8929" spans="1:4" x14ac:dyDescent="0.45">
      <c r="A8929" t="str">
        <f t="shared" si="139"/>
        <v>tcp/5153</v>
      </c>
      <c r="B8929" s="9"/>
      <c r="C8929" s="9">
        <v>5153</v>
      </c>
      <c r="D8929" s="9" t="s">
        <v>4</v>
      </c>
    </row>
    <row r="8930" spans="1:4" x14ac:dyDescent="0.45">
      <c r="A8930" t="str">
        <f t="shared" si="139"/>
        <v>udp/5153</v>
      </c>
      <c r="B8930" s="9"/>
      <c r="C8930" s="9">
        <v>5153</v>
      </c>
      <c r="D8930" s="9" t="s">
        <v>5</v>
      </c>
    </row>
    <row r="8931" spans="1:4" x14ac:dyDescent="0.45">
      <c r="A8931" t="str">
        <f t="shared" si="139"/>
        <v>tcp/5154</v>
      </c>
      <c r="B8931" s="9" t="s">
        <v>4481</v>
      </c>
      <c r="C8931" s="9">
        <v>5154</v>
      </c>
      <c r="D8931" s="9" t="s">
        <v>4</v>
      </c>
    </row>
    <row r="8932" spans="1:4" x14ac:dyDescent="0.45">
      <c r="A8932" t="str">
        <f t="shared" si="139"/>
        <v>udp/5154</v>
      </c>
      <c r="B8932" s="9" t="s">
        <v>4481</v>
      </c>
      <c r="C8932" s="9">
        <v>5154</v>
      </c>
      <c r="D8932" s="9" t="s">
        <v>5</v>
      </c>
    </row>
    <row r="8933" spans="1:4" x14ac:dyDescent="0.45">
      <c r="A8933" t="str">
        <f t="shared" si="139"/>
        <v>tcp/5155</v>
      </c>
      <c r="B8933" s="9" t="s">
        <v>4482</v>
      </c>
      <c r="C8933" s="9">
        <v>5155</v>
      </c>
      <c r="D8933" s="9" t="s">
        <v>4</v>
      </c>
    </row>
    <row r="8934" spans="1:4" x14ac:dyDescent="0.45">
      <c r="A8934" t="str">
        <f t="shared" si="139"/>
        <v>udp/5155</v>
      </c>
      <c r="B8934" s="9" t="s">
        <v>4482</v>
      </c>
      <c r="C8934" s="9">
        <v>5155</v>
      </c>
      <c r="D8934" s="9" t="s">
        <v>5</v>
      </c>
    </row>
    <row r="8935" spans="1:4" x14ac:dyDescent="0.45">
      <c r="A8935" t="str">
        <f t="shared" si="139"/>
        <v>tcp/5156</v>
      </c>
      <c r="B8935" s="9" t="s">
        <v>4483</v>
      </c>
      <c r="C8935" s="9">
        <v>5156</v>
      </c>
      <c r="D8935" s="9" t="s">
        <v>4</v>
      </c>
    </row>
    <row r="8936" spans="1:4" x14ac:dyDescent="0.45">
      <c r="A8936" t="str">
        <f t="shared" si="139"/>
        <v>udp/5156</v>
      </c>
      <c r="B8936" s="9"/>
      <c r="C8936" s="9">
        <v>5156</v>
      </c>
      <c r="D8936" s="9" t="s">
        <v>5</v>
      </c>
    </row>
    <row r="8937" spans="1:4" x14ac:dyDescent="0.45">
      <c r="A8937" t="str">
        <f t="shared" si="139"/>
        <v>tcp/5157</v>
      </c>
      <c r="B8937" s="9" t="s">
        <v>4484</v>
      </c>
      <c r="C8937" s="9">
        <v>5157</v>
      </c>
      <c r="D8937" s="9" t="s">
        <v>4</v>
      </c>
    </row>
    <row r="8938" spans="1:4" x14ac:dyDescent="0.45">
      <c r="A8938" t="str">
        <f t="shared" si="139"/>
        <v>udp/5157</v>
      </c>
      <c r="B8938" s="9"/>
      <c r="C8938" s="9">
        <v>5157</v>
      </c>
      <c r="D8938" s="9" t="s">
        <v>5</v>
      </c>
    </row>
    <row r="8939" spans="1:4" x14ac:dyDescent="0.45">
      <c r="A8939" t="str">
        <f t="shared" si="139"/>
        <v>/5158-5160</v>
      </c>
      <c r="B8939" s="9"/>
      <c r="C8939" s="9" t="s">
        <v>4485</v>
      </c>
      <c r="D8939" s="9"/>
    </row>
    <row r="8940" spans="1:4" x14ac:dyDescent="0.45">
      <c r="A8940" t="str">
        <f t="shared" si="139"/>
        <v>tcp/5161</v>
      </c>
      <c r="B8940" s="9" t="s">
        <v>4486</v>
      </c>
      <c r="C8940" s="9">
        <v>5161</v>
      </c>
      <c r="D8940" s="9" t="s">
        <v>4</v>
      </c>
    </row>
    <row r="8941" spans="1:4" x14ac:dyDescent="0.45">
      <c r="A8941" t="str">
        <f t="shared" si="139"/>
        <v>udp/5161</v>
      </c>
      <c r="B8941" s="9"/>
      <c r="C8941" s="9">
        <v>5161</v>
      </c>
      <c r="D8941" s="9" t="s">
        <v>5</v>
      </c>
    </row>
    <row r="8942" spans="1:4" x14ac:dyDescent="0.45">
      <c r="A8942" t="str">
        <f t="shared" si="139"/>
        <v>tcp/5162</v>
      </c>
      <c r="B8942" s="9" t="s">
        <v>4487</v>
      </c>
      <c r="C8942" s="9">
        <v>5162</v>
      </c>
      <c r="D8942" s="9" t="s">
        <v>4</v>
      </c>
    </row>
    <row r="8943" spans="1:4" x14ac:dyDescent="0.45">
      <c r="A8943" t="str">
        <f t="shared" si="139"/>
        <v>udp/5162</v>
      </c>
      <c r="B8943" s="9"/>
      <c r="C8943" s="9">
        <v>5162</v>
      </c>
      <c r="D8943" s="9" t="s">
        <v>5</v>
      </c>
    </row>
    <row r="8944" spans="1:4" x14ac:dyDescent="0.45">
      <c r="A8944" t="str">
        <f t="shared" si="139"/>
        <v>tcp/5163</v>
      </c>
      <c r="B8944" s="9" t="s">
        <v>4488</v>
      </c>
      <c r="C8944" s="9">
        <v>5163</v>
      </c>
      <c r="D8944" s="9" t="s">
        <v>4</v>
      </c>
    </row>
    <row r="8945" spans="1:4" x14ac:dyDescent="0.45">
      <c r="A8945" t="str">
        <f t="shared" si="139"/>
        <v>udp/5163</v>
      </c>
      <c r="B8945" s="9"/>
      <c r="C8945" s="9">
        <v>5163</v>
      </c>
      <c r="D8945" s="9" t="s">
        <v>5</v>
      </c>
    </row>
    <row r="8946" spans="1:4" x14ac:dyDescent="0.45">
      <c r="A8946" t="str">
        <f t="shared" si="139"/>
        <v>tcp/5164</v>
      </c>
      <c r="B8946" s="9" t="s">
        <v>4489</v>
      </c>
      <c r="C8946" s="9">
        <v>5164</v>
      </c>
      <c r="D8946" s="9" t="s">
        <v>4</v>
      </c>
    </row>
    <row r="8947" spans="1:4" x14ac:dyDescent="0.45">
      <c r="A8947" t="str">
        <f t="shared" si="139"/>
        <v>udp/5164</v>
      </c>
      <c r="B8947" s="9" t="s">
        <v>4490</v>
      </c>
      <c r="C8947" s="9">
        <v>5164</v>
      </c>
      <c r="D8947" s="9" t="s">
        <v>5</v>
      </c>
    </row>
    <row r="8948" spans="1:4" x14ac:dyDescent="0.45">
      <c r="A8948" t="str">
        <f t="shared" si="139"/>
        <v>tcp/5165</v>
      </c>
      <c r="B8948" s="9" t="s">
        <v>4491</v>
      </c>
      <c r="C8948" s="9">
        <v>5165</v>
      </c>
      <c r="D8948" s="9" t="s">
        <v>4</v>
      </c>
    </row>
    <row r="8949" spans="1:4" x14ac:dyDescent="0.45">
      <c r="A8949" t="str">
        <f t="shared" si="139"/>
        <v>tcp/5165</v>
      </c>
      <c r="B8949" s="9" t="s">
        <v>4492</v>
      </c>
      <c r="C8949" s="9">
        <v>5165</v>
      </c>
      <c r="D8949" s="9" t="s">
        <v>4</v>
      </c>
    </row>
    <row r="8950" spans="1:4" x14ac:dyDescent="0.45">
      <c r="A8950" t="str">
        <f t="shared" si="139"/>
        <v>udp/5165</v>
      </c>
      <c r="B8950" s="9" t="s">
        <v>4491</v>
      </c>
      <c r="C8950" s="9">
        <v>5165</v>
      </c>
      <c r="D8950" s="9" t="s">
        <v>5</v>
      </c>
    </row>
    <row r="8951" spans="1:4" x14ac:dyDescent="0.45">
      <c r="A8951" t="str">
        <f t="shared" si="139"/>
        <v>udp/5165</v>
      </c>
      <c r="B8951" s="9" t="s">
        <v>4492</v>
      </c>
      <c r="C8951" s="9">
        <v>5165</v>
      </c>
      <c r="D8951" s="9" t="s">
        <v>5</v>
      </c>
    </row>
    <row r="8952" spans="1:4" x14ac:dyDescent="0.45">
      <c r="A8952" t="str">
        <f t="shared" si="139"/>
        <v>tcp/5166</v>
      </c>
      <c r="B8952" s="9" t="s">
        <v>4493</v>
      </c>
      <c r="C8952" s="9">
        <v>5166</v>
      </c>
      <c r="D8952" s="9" t="s">
        <v>4</v>
      </c>
    </row>
    <row r="8953" spans="1:4" x14ac:dyDescent="0.45">
      <c r="A8953" t="str">
        <f t="shared" si="139"/>
        <v>udp/5166</v>
      </c>
      <c r="B8953" s="9" t="s">
        <v>4493</v>
      </c>
      <c r="C8953" s="9">
        <v>5166</v>
      </c>
      <c r="D8953" s="9" t="s">
        <v>5</v>
      </c>
    </row>
    <row r="8954" spans="1:4" x14ac:dyDescent="0.45">
      <c r="A8954" t="str">
        <f t="shared" si="139"/>
        <v>tcp/5167</v>
      </c>
      <c r="B8954" s="9" t="s">
        <v>4494</v>
      </c>
      <c r="C8954" s="9">
        <v>5167</v>
      </c>
      <c r="D8954" s="9" t="s">
        <v>4</v>
      </c>
    </row>
    <row r="8955" spans="1:4" x14ac:dyDescent="0.45">
      <c r="A8955" t="str">
        <f t="shared" si="139"/>
        <v>udp/5167</v>
      </c>
      <c r="B8955" s="9" t="s">
        <v>4494</v>
      </c>
      <c r="C8955" s="9">
        <v>5167</v>
      </c>
      <c r="D8955" s="9" t="s">
        <v>5</v>
      </c>
    </row>
    <row r="8956" spans="1:4" x14ac:dyDescent="0.45">
      <c r="A8956" t="str">
        <f t="shared" si="139"/>
        <v>tcp/5168</v>
      </c>
      <c r="B8956" s="9" t="s">
        <v>4495</v>
      </c>
      <c r="C8956" s="9">
        <v>5168</v>
      </c>
      <c r="D8956" s="9" t="s">
        <v>4</v>
      </c>
    </row>
    <row r="8957" spans="1:4" x14ac:dyDescent="0.45">
      <c r="A8957" t="str">
        <f t="shared" si="139"/>
        <v>udp/5168</v>
      </c>
      <c r="B8957" s="9" t="s">
        <v>4495</v>
      </c>
      <c r="C8957" s="9">
        <v>5168</v>
      </c>
      <c r="D8957" s="9" t="s">
        <v>5</v>
      </c>
    </row>
    <row r="8958" spans="1:4" x14ac:dyDescent="0.45">
      <c r="A8958" t="str">
        <f t="shared" si="139"/>
        <v>/5169-5171</v>
      </c>
      <c r="B8958" s="9"/>
      <c r="C8958" s="9" t="s">
        <v>4496</v>
      </c>
      <c r="D8958" s="9"/>
    </row>
    <row r="8959" spans="1:4" x14ac:dyDescent="0.45">
      <c r="A8959" t="str">
        <f t="shared" si="139"/>
        <v>tcp/5172</v>
      </c>
      <c r="B8959" s="9" t="s">
        <v>4497</v>
      </c>
      <c r="C8959" s="9">
        <v>5172</v>
      </c>
      <c r="D8959" s="9" t="s">
        <v>4</v>
      </c>
    </row>
    <row r="8960" spans="1:4" x14ac:dyDescent="0.45">
      <c r="A8960" t="str">
        <f t="shared" si="139"/>
        <v>udp/5172</v>
      </c>
      <c r="B8960" s="9"/>
      <c r="C8960" s="9">
        <v>5172</v>
      </c>
      <c r="D8960" s="9" t="s">
        <v>5</v>
      </c>
    </row>
    <row r="8961" spans="1:4" x14ac:dyDescent="0.45">
      <c r="A8961" t="str">
        <f t="shared" si="139"/>
        <v>/5173-5189</v>
      </c>
      <c r="B8961" s="9"/>
      <c r="C8961" s="9" t="s">
        <v>4498</v>
      </c>
      <c r="D8961" s="9"/>
    </row>
    <row r="8962" spans="1:4" x14ac:dyDescent="0.45">
      <c r="A8962" t="str">
        <f t="shared" ref="A8962:A9025" si="140">D8962&amp;"/"&amp;C8962</f>
        <v>tcp/5190</v>
      </c>
      <c r="B8962" s="9" t="s">
        <v>4499</v>
      </c>
      <c r="C8962" s="9">
        <v>5190</v>
      </c>
      <c r="D8962" s="9" t="s">
        <v>4</v>
      </c>
    </row>
    <row r="8963" spans="1:4" x14ac:dyDescent="0.45">
      <c r="A8963" t="str">
        <f t="shared" si="140"/>
        <v>udp/5190</v>
      </c>
      <c r="B8963" s="9" t="s">
        <v>4499</v>
      </c>
      <c r="C8963" s="9">
        <v>5190</v>
      </c>
      <c r="D8963" s="9" t="s">
        <v>5</v>
      </c>
    </row>
    <row r="8964" spans="1:4" x14ac:dyDescent="0.45">
      <c r="A8964" t="str">
        <f t="shared" si="140"/>
        <v>tcp/5191</v>
      </c>
      <c r="B8964" s="9" t="s">
        <v>4500</v>
      </c>
      <c r="C8964" s="9">
        <v>5191</v>
      </c>
      <c r="D8964" s="9" t="s">
        <v>4</v>
      </c>
    </row>
    <row r="8965" spans="1:4" x14ac:dyDescent="0.45">
      <c r="A8965" t="str">
        <f t="shared" si="140"/>
        <v>udp/5191</v>
      </c>
      <c r="B8965" s="9" t="s">
        <v>4500</v>
      </c>
      <c r="C8965" s="9">
        <v>5191</v>
      </c>
      <c r="D8965" s="9" t="s">
        <v>5</v>
      </c>
    </row>
    <row r="8966" spans="1:4" x14ac:dyDescent="0.45">
      <c r="A8966" t="str">
        <f t="shared" si="140"/>
        <v>tcp/5192</v>
      </c>
      <c r="B8966" s="9" t="s">
        <v>4501</v>
      </c>
      <c r="C8966" s="9">
        <v>5192</v>
      </c>
      <c r="D8966" s="9" t="s">
        <v>4</v>
      </c>
    </row>
    <row r="8967" spans="1:4" x14ac:dyDescent="0.45">
      <c r="A8967" t="str">
        <f t="shared" si="140"/>
        <v>udp/5192</v>
      </c>
      <c r="B8967" s="9" t="s">
        <v>4501</v>
      </c>
      <c r="C8967" s="9">
        <v>5192</v>
      </c>
      <c r="D8967" s="9" t="s">
        <v>5</v>
      </c>
    </row>
    <row r="8968" spans="1:4" x14ac:dyDescent="0.45">
      <c r="A8968" t="str">
        <f t="shared" si="140"/>
        <v>tcp/5193</v>
      </c>
      <c r="B8968" s="9" t="s">
        <v>4502</v>
      </c>
      <c r="C8968" s="9">
        <v>5193</v>
      </c>
      <c r="D8968" s="9" t="s">
        <v>4</v>
      </c>
    </row>
    <row r="8969" spans="1:4" x14ac:dyDescent="0.45">
      <c r="A8969" t="str">
        <f t="shared" si="140"/>
        <v>udp/5193</v>
      </c>
      <c r="B8969" s="9" t="s">
        <v>4502</v>
      </c>
      <c r="C8969" s="9">
        <v>5193</v>
      </c>
      <c r="D8969" s="9" t="s">
        <v>5</v>
      </c>
    </row>
    <row r="8970" spans="1:4" x14ac:dyDescent="0.45">
      <c r="A8970" t="str">
        <f t="shared" si="140"/>
        <v>tcp/5194</v>
      </c>
      <c r="B8970" s="9" t="s">
        <v>4503</v>
      </c>
      <c r="C8970" s="9">
        <v>5194</v>
      </c>
      <c r="D8970" s="9" t="s">
        <v>4</v>
      </c>
    </row>
    <row r="8971" spans="1:4" x14ac:dyDescent="0.45">
      <c r="A8971" t="str">
        <f t="shared" si="140"/>
        <v>udp/5194</v>
      </c>
      <c r="B8971" s="9"/>
      <c r="C8971" s="9">
        <v>5194</v>
      </c>
      <c r="D8971" s="9" t="s">
        <v>5</v>
      </c>
    </row>
    <row r="8972" spans="1:4" x14ac:dyDescent="0.45">
      <c r="A8972" t="str">
        <f t="shared" si="140"/>
        <v>tcp/5195</v>
      </c>
      <c r="B8972" s="9" t="s">
        <v>4504</v>
      </c>
      <c r="C8972" s="9">
        <v>5195</v>
      </c>
      <c r="D8972" s="9" t="s">
        <v>4</v>
      </c>
    </row>
    <row r="8973" spans="1:4" x14ac:dyDescent="0.45">
      <c r="A8973" t="str">
        <f t="shared" si="140"/>
        <v>udp/5195</v>
      </c>
      <c r="B8973" s="9"/>
      <c r="C8973" s="9">
        <v>5195</v>
      </c>
      <c r="D8973" s="9" t="s">
        <v>5</v>
      </c>
    </row>
    <row r="8974" spans="1:4" x14ac:dyDescent="0.45">
      <c r="A8974" t="str">
        <f t="shared" si="140"/>
        <v>tcp/5196</v>
      </c>
      <c r="B8974" s="9" t="s">
        <v>4505</v>
      </c>
      <c r="C8974" s="9">
        <v>5196</v>
      </c>
      <c r="D8974" s="9" t="s">
        <v>4</v>
      </c>
    </row>
    <row r="8975" spans="1:4" x14ac:dyDescent="0.45">
      <c r="A8975" t="str">
        <f t="shared" si="140"/>
        <v>udp/5196</v>
      </c>
      <c r="B8975" s="9"/>
      <c r="C8975" s="9">
        <v>5196</v>
      </c>
      <c r="D8975" s="9" t="s">
        <v>5</v>
      </c>
    </row>
    <row r="8976" spans="1:4" x14ac:dyDescent="0.45">
      <c r="A8976" t="str">
        <f t="shared" si="140"/>
        <v>tcp/5197</v>
      </c>
      <c r="B8976" s="9" t="s">
        <v>4506</v>
      </c>
      <c r="C8976" s="9">
        <v>5197</v>
      </c>
      <c r="D8976" s="9" t="s">
        <v>4</v>
      </c>
    </row>
    <row r="8977" spans="1:4" x14ac:dyDescent="0.45">
      <c r="A8977" t="str">
        <f t="shared" si="140"/>
        <v>udp/5197</v>
      </c>
      <c r="B8977" s="9"/>
      <c r="C8977" s="9">
        <v>5197</v>
      </c>
      <c r="D8977" s="9" t="s">
        <v>5</v>
      </c>
    </row>
    <row r="8978" spans="1:4" x14ac:dyDescent="0.45">
      <c r="A8978" t="str">
        <f t="shared" si="140"/>
        <v>/5198-5199</v>
      </c>
      <c r="B8978" s="9"/>
      <c r="C8978" s="9" t="s">
        <v>4507</v>
      </c>
      <c r="D8978" s="9"/>
    </row>
    <row r="8979" spans="1:4" x14ac:dyDescent="0.45">
      <c r="A8979" t="str">
        <f t="shared" si="140"/>
        <v>tcp/5200</v>
      </c>
      <c r="B8979" s="9" t="s">
        <v>4508</v>
      </c>
      <c r="C8979" s="9">
        <v>5200</v>
      </c>
      <c r="D8979" s="9" t="s">
        <v>4</v>
      </c>
    </row>
    <row r="8980" spans="1:4" x14ac:dyDescent="0.45">
      <c r="A8980" t="str">
        <f t="shared" si="140"/>
        <v>udp/5200</v>
      </c>
      <c r="B8980" s="9" t="s">
        <v>4508</v>
      </c>
      <c r="C8980" s="9">
        <v>5200</v>
      </c>
      <c r="D8980" s="9" t="s">
        <v>5</v>
      </c>
    </row>
    <row r="8981" spans="1:4" x14ac:dyDescent="0.45">
      <c r="A8981" t="str">
        <f t="shared" si="140"/>
        <v>tcp/5201</v>
      </c>
      <c r="B8981" s="9" t="s">
        <v>4509</v>
      </c>
      <c r="C8981" s="9">
        <v>5201</v>
      </c>
      <c r="D8981" s="9" t="s">
        <v>4</v>
      </c>
    </row>
    <row r="8982" spans="1:4" x14ac:dyDescent="0.45">
      <c r="A8982" t="str">
        <f t="shared" si="140"/>
        <v>udp/5201</v>
      </c>
      <c r="B8982" s="9" t="s">
        <v>4509</v>
      </c>
      <c r="C8982" s="9">
        <v>5201</v>
      </c>
      <c r="D8982" s="9" t="s">
        <v>5</v>
      </c>
    </row>
    <row r="8983" spans="1:4" x14ac:dyDescent="0.45">
      <c r="A8983" t="str">
        <f t="shared" si="140"/>
        <v>tcp/5202</v>
      </c>
      <c r="B8983" s="9" t="s">
        <v>4510</v>
      </c>
      <c r="C8983" s="9">
        <v>5202</v>
      </c>
      <c r="D8983" s="9" t="s">
        <v>4</v>
      </c>
    </row>
    <row r="8984" spans="1:4" x14ac:dyDescent="0.45">
      <c r="A8984" t="str">
        <f t="shared" si="140"/>
        <v>udp/5202</v>
      </c>
      <c r="B8984" s="9" t="s">
        <v>4510</v>
      </c>
      <c r="C8984" s="9">
        <v>5202</v>
      </c>
      <c r="D8984" s="9" t="s">
        <v>5</v>
      </c>
    </row>
    <row r="8985" spans="1:4" x14ac:dyDescent="0.45">
      <c r="A8985" t="str">
        <f t="shared" si="140"/>
        <v>tcp/5203</v>
      </c>
      <c r="B8985" s="9" t="s">
        <v>4511</v>
      </c>
      <c r="C8985" s="9">
        <v>5203</v>
      </c>
      <c r="D8985" s="9" t="s">
        <v>4</v>
      </c>
    </row>
    <row r="8986" spans="1:4" x14ac:dyDescent="0.45">
      <c r="A8986" t="str">
        <f t="shared" si="140"/>
        <v>udp/5203</v>
      </c>
      <c r="B8986" s="9" t="s">
        <v>4511</v>
      </c>
      <c r="C8986" s="9">
        <v>5203</v>
      </c>
      <c r="D8986" s="9" t="s">
        <v>5</v>
      </c>
    </row>
    <row r="8987" spans="1:4" x14ac:dyDescent="0.45">
      <c r="A8987" t="str">
        <f t="shared" si="140"/>
        <v>/5204-5208</v>
      </c>
      <c r="B8987" s="9"/>
      <c r="C8987" s="9" t="s">
        <v>4512</v>
      </c>
      <c r="D8987" s="9"/>
    </row>
    <row r="8988" spans="1:4" x14ac:dyDescent="0.45">
      <c r="A8988" t="str">
        <f t="shared" si="140"/>
        <v>tcp/5209</v>
      </c>
      <c r="B8988" s="9" t="s">
        <v>4513</v>
      </c>
      <c r="C8988" s="9">
        <v>5209</v>
      </c>
      <c r="D8988" s="9" t="s">
        <v>4</v>
      </c>
    </row>
    <row r="8989" spans="1:4" x14ac:dyDescent="0.45">
      <c r="A8989" t="str">
        <f t="shared" si="140"/>
        <v>udp/5209</v>
      </c>
      <c r="B8989" s="9"/>
      <c r="C8989" s="9">
        <v>5209</v>
      </c>
      <c r="D8989" s="9" t="s">
        <v>5</v>
      </c>
    </row>
    <row r="8990" spans="1:4" x14ac:dyDescent="0.45">
      <c r="A8990" t="str">
        <f t="shared" si="140"/>
        <v>/5210-5214</v>
      </c>
      <c r="B8990" s="9"/>
      <c r="C8990" s="9" t="s">
        <v>4514</v>
      </c>
      <c r="D8990" s="9"/>
    </row>
    <row r="8991" spans="1:4" x14ac:dyDescent="0.45">
      <c r="A8991" t="str">
        <f t="shared" si="140"/>
        <v>tcp/5215</v>
      </c>
      <c r="B8991" s="9" t="s">
        <v>4515</v>
      </c>
      <c r="C8991" s="9">
        <v>5215</v>
      </c>
      <c r="D8991" s="9" t="s">
        <v>4</v>
      </c>
    </row>
    <row r="8992" spans="1:4" x14ac:dyDescent="0.45">
      <c r="A8992" t="str">
        <f t="shared" si="140"/>
        <v>udp/5215</v>
      </c>
      <c r="B8992" s="9"/>
      <c r="C8992" s="9">
        <v>5215</v>
      </c>
      <c r="D8992" s="9" t="s">
        <v>5</v>
      </c>
    </row>
    <row r="8993" spans="1:4" x14ac:dyDescent="0.45">
      <c r="A8993" t="str">
        <f t="shared" si="140"/>
        <v>sctp/5215</v>
      </c>
      <c r="B8993" s="9" t="s">
        <v>4515</v>
      </c>
      <c r="C8993" s="9">
        <v>5215</v>
      </c>
      <c r="D8993" s="9" t="s">
        <v>11</v>
      </c>
    </row>
    <row r="8994" spans="1:4" x14ac:dyDescent="0.45">
      <c r="A8994" t="str">
        <f t="shared" si="140"/>
        <v>/5216-5220</v>
      </c>
      <c r="B8994" s="9"/>
      <c r="C8994" s="9" t="s">
        <v>4516</v>
      </c>
      <c r="D8994" s="9"/>
    </row>
    <row r="8995" spans="1:4" x14ac:dyDescent="0.45">
      <c r="A8995" t="str">
        <f t="shared" si="140"/>
        <v>tcp/5221</v>
      </c>
      <c r="B8995" s="9" t="s">
        <v>4517</v>
      </c>
      <c r="C8995" s="9">
        <v>5221</v>
      </c>
      <c r="D8995" s="9" t="s">
        <v>4</v>
      </c>
    </row>
    <row r="8996" spans="1:4" x14ac:dyDescent="0.45">
      <c r="A8996" t="str">
        <f t="shared" si="140"/>
        <v>udp/5221</v>
      </c>
      <c r="B8996" s="9"/>
      <c r="C8996" s="9">
        <v>5221</v>
      </c>
      <c r="D8996" s="9" t="s">
        <v>5</v>
      </c>
    </row>
    <row r="8997" spans="1:4" x14ac:dyDescent="0.45">
      <c r="A8997" t="str">
        <f t="shared" si="140"/>
        <v>tcp/5222</v>
      </c>
      <c r="B8997" s="9" t="s">
        <v>4518</v>
      </c>
      <c r="C8997" s="9">
        <v>5222</v>
      </c>
      <c r="D8997" s="9" t="s">
        <v>4</v>
      </c>
    </row>
    <row r="8998" spans="1:4" x14ac:dyDescent="0.45">
      <c r="A8998" t="str">
        <f t="shared" si="140"/>
        <v>udp/5222</v>
      </c>
      <c r="B8998" s="9"/>
      <c r="C8998" s="9">
        <v>5222</v>
      </c>
      <c r="D8998" s="9" t="s">
        <v>5</v>
      </c>
    </row>
    <row r="8999" spans="1:4" x14ac:dyDescent="0.45">
      <c r="A8999" t="str">
        <f t="shared" si="140"/>
        <v>tcp/5223</v>
      </c>
      <c r="B8999" s="9" t="s">
        <v>4519</v>
      </c>
      <c r="C8999" s="9">
        <v>5223</v>
      </c>
      <c r="D8999" s="9" t="s">
        <v>4</v>
      </c>
    </row>
    <row r="9000" spans="1:4" x14ac:dyDescent="0.45">
      <c r="A9000" t="str">
        <f t="shared" si="140"/>
        <v>udp/5223</v>
      </c>
      <c r="B9000" s="9" t="s">
        <v>4519</v>
      </c>
      <c r="C9000" s="9">
        <v>5223</v>
      </c>
      <c r="D9000" s="9" t="s">
        <v>5</v>
      </c>
    </row>
    <row r="9001" spans="1:4" x14ac:dyDescent="0.45">
      <c r="A9001" t="str">
        <f t="shared" si="140"/>
        <v>tcp/5224</v>
      </c>
      <c r="B9001" s="9" t="s">
        <v>4520</v>
      </c>
      <c r="C9001" s="9">
        <v>5224</v>
      </c>
      <c r="D9001" s="9" t="s">
        <v>4</v>
      </c>
    </row>
    <row r="9002" spans="1:4" x14ac:dyDescent="0.45">
      <c r="A9002" t="str">
        <f t="shared" si="140"/>
        <v>udp/5224</v>
      </c>
      <c r="B9002" s="9" t="s">
        <v>4520</v>
      </c>
      <c r="C9002" s="9">
        <v>5224</v>
      </c>
      <c r="D9002" s="9" t="s">
        <v>5</v>
      </c>
    </row>
    <row r="9003" spans="1:4" x14ac:dyDescent="0.45">
      <c r="A9003" t="str">
        <f t="shared" si="140"/>
        <v>tcp/5225</v>
      </c>
      <c r="B9003" s="9" t="s">
        <v>4521</v>
      </c>
      <c r="C9003" s="9">
        <v>5225</v>
      </c>
      <c r="D9003" s="9" t="s">
        <v>4</v>
      </c>
    </row>
    <row r="9004" spans="1:4" x14ac:dyDescent="0.45">
      <c r="A9004" t="str">
        <f t="shared" si="140"/>
        <v>udp/5225</v>
      </c>
      <c r="B9004" s="9" t="s">
        <v>4521</v>
      </c>
      <c r="C9004" s="9">
        <v>5225</v>
      </c>
      <c r="D9004" s="9" t="s">
        <v>5</v>
      </c>
    </row>
    <row r="9005" spans="1:4" x14ac:dyDescent="0.45">
      <c r="A9005" t="str">
        <f t="shared" si="140"/>
        <v>tcp/5226</v>
      </c>
      <c r="B9005" s="9" t="s">
        <v>4522</v>
      </c>
      <c r="C9005" s="9">
        <v>5226</v>
      </c>
      <c r="D9005" s="9" t="s">
        <v>4</v>
      </c>
    </row>
    <row r="9006" spans="1:4" x14ac:dyDescent="0.45">
      <c r="A9006" t="str">
        <f t="shared" si="140"/>
        <v>udp/5226</v>
      </c>
      <c r="B9006" s="9" t="s">
        <v>4522</v>
      </c>
      <c r="C9006" s="9">
        <v>5226</v>
      </c>
      <c r="D9006" s="9" t="s">
        <v>5</v>
      </c>
    </row>
    <row r="9007" spans="1:4" x14ac:dyDescent="0.45">
      <c r="A9007" t="str">
        <f t="shared" si="140"/>
        <v>tcp/5227</v>
      </c>
      <c r="B9007" s="9" t="s">
        <v>4523</v>
      </c>
      <c r="C9007" s="9">
        <v>5227</v>
      </c>
      <c r="D9007" s="9" t="s">
        <v>4</v>
      </c>
    </row>
    <row r="9008" spans="1:4" x14ac:dyDescent="0.45">
      <c r="A9008" t="str">
        <f t="shared" si="140"/>
        <v>udp/5227</v>
      </c>
      <c r="B9008" s="9" t="s">
        <v>4523</v>
      </c>
      <c r="C9008" s="9">
        <v>5227</v>
      </c>
      <c r="D9008" s="9" t="s">
        <v>5</v>
      </c>
    </row>
    <row r="9009" spans="1:4" x14ac:dyDescent="0.45">
      <c r="A9009" t="str">
        <f t="shared" si="140"/>
        <v>tcp/5228</v>
      </c>
      <c r="B9009" s="9" t="s">
        <v>4524</v>
      </c>
      <c r="C9009" s="9">
        <v>5228</v>
      </c>
      <c r="D9009" s="9" t="s">
        <v>4</v>
      </c>
    </row>
    <row r="9010" spans="1:4" x14ac:dyDescent="0.45">
      <c r="A9010" t="str">
        <f t="shared" si="140"/>
        <v>udp/5228</v>
      </c>
      <c r="B9010" s="9"/>
      <c r="C9010" s="9">
        <v>5228</v>
      </c>
      <c r="D9010" s="9" t="s">
        <v>5</v>
      </c>
    </row>
    <row r="9011" spans="1:4" x14ac:dyDescent="0.45">
      <c r="A9011" t="str">
        <f t="shared" si="140"/>
        <v>tcp/5229</v>
      </c>
      <c r="B9011" s="9" t="s">
        <v>4525</v>
      </c>
      <c r="C9011" s="9">
        <v>5229</v>
      </c>
      <c r="D9011" s="9" t="s">
        <v>4</v>
      </c>
    </row>
    <row r="9012" spans="1:4" x14ac:dyDescent="0.45">
      <c r="A9012" t="str">
        <f t="shared" si="140"/>
        <v>udp/5229</v>
      </c>
      <c r="B9012" s="9"/>
      <c r="C9012" s="9">
        <v>5229</v>
      </c>
      <c r="D9012" s="9" t="s">
        <v>5</v>
      </c>
    </row>
    <row r="9013" spans="1:4" x14ac:dyDescent="0.45">
      <c r="A9013" t="str">
        <f t="shared" si="140"/>
        <v>tcp/5230</v>
      </c>
      <c r="B9013" s="9" t="s">
        <v>4526</v>
      </c>
      <c r="C9013" s="9">
        <v>5230</v>
      </c>
      <c r="D9013" s="9" t="s">
        <v>4</v>
      </c>
    </row>
    <row r="9014" spans="1:4" x14ac:dyDescent="0.45">
      <c r="A9014" t="str">
        <f t="shared" si="140"/>
        <v>udp/5230</v>
      </c>
      <c r="B9014" s="9"/>
      <c r="C9014" s="9">
        <v>5230</v>
      </c>
      <c r="D9014" s="9" t="s">
        <v>5</v>
      </c>
    </row>
    <row r="9015" spans="1:4" x14ac:dyDescent="0.45">
      <c r="A9015" t="str">
        <f t="shared" si="140"/>
        <v>tcp/5231</v>
      </c>
      <c r="B9015" s="9" t="s">
        <v>4527</v>
      </c>
      <c r="C9015" s="9">
        <v>5231</v>
      </c>
      <c r="D9015" s="9" t="s">
        <v>4</v>
      </c>
    </row>
    <row r="9016" spans="1:4" x14ac:dyDescent="0.45">
      <c r="A9016" t="str">
        <f t="shared" si="140"/>
        <v>udp/5231</v>
      </c>
      <c r="B9016" s="9"/>
      <c r="C9016" s="9">
        <v>5231</v>
      </c>
      <c r="D9016" s="9" t="s">
        <v>5</v>
      </c>
    </row>
    <row r="9017" spans="1:4" x14ac:dyDescent="0.45">
      <c r="A9017" t="str">
        <f t="shared" si="140"/>
        <v>tcp/5232</v>
      </c>
      <c r="B9017" s="9" t="s">
        <v>4528</v>
      </c>
      <c r="C9017" s="9">
        <v>5232</v>
      </c>
      <c r="D9017" s="9" t="s">
        <v>4</v>
      </c>
    </row>
    <row r="9018" spans="1:4" x14ac:dyDescent="0.45">
      <c r="A9018" t="str">
        <f t="shared" si="140"/>
        <v>udp/5232</v>
      </c>
      <c r="B9018" s="9"/>
      <c r="C9018" s="9">
        <v>5232</v>
      </c>
      <c r="D9018" s="9" t="s">
        <v>5</v>
      </c>
    </row>
    <row r="9019" spans="1:4" x14ac:dyDescent="0.45">
      <c r="A9019" t="str">
        <f t="shared" si="140"/>
        <v>tcp/5233</v>
      </c>
      <c r="B9019" s="9" t="s">
        <v>4529</v>
      </c>
      <c r="C9019" s="9">
        <v>5233</v>
      </c>
      <c r="D9019" s="9" t="s">
        <v>4</v>
      </c>
    </row>
    <row r="9020" spans="1:4" x14ac:dyDescent="0.45">
      <c r="A9020" t="str">
        <f t="shared" si="140"/>
        <v>udp/5233</v>
      </c>
      <c r="B9020" s="9"/>
      <c r="C9020" s="9">
        <v>5233</v>
      </c>
      <c r="D9020" s="9" t="s">
        <v>5</v>
      </c>
    </row>
    <row r="9021" spans="1:4" x14ac:dyDescent="0.45">
      <c r="A9021" t="str">
        <f t="shared" si="140"/>
        <v>tcp/5234</v>
      </c>
      <c r="B9021" s="9" t="s">
        <v>4530</v>
      </c>
      <c r="C9021" s="9">
        <v>5234</v>
      </c>
      <c r="D9021" s="9" t="s">
        <v>4</v>
      </c>
    </row>
    <row r="9022" spans="1:4" x14ac:dyDescent="0.45">
      <c r="A9022" t="str">
        <f t="shared" si="140"/>
        <v>udp/5234</v>
      </c>
      <c r="B9022" s="9" t="s">
        <v>4530</v>
      </c>
      <c r="C9022" s="9">
        <v>5234</v>
      </c>
      <c r="D9022" s="9" t="s">
        <v>5</v>
      </c>
    </row>
    <row r="9023" spans="1:4" x14ac:dyDescent="0.45">
      <c r="A9023" t="str">
        <f t="shared" si="140"/>
        <v>tcp/5235</v>
      </c>
      <c r="B9023" s="9" t="s">
        <v>4531</v>
      </c>
      <c r="C9023" s="9">
        <v>5235</v>
      </c>
      <c r="D9023" s="9" t="s">
        <v>4</v>
      </c>
    </row>
    <row r="9024" spans="1:4" x14ac:dyDescent="0.45">
      <c r="A9024" t="str">
        <f t="shared" si="140"/>
        <v>udp/5235</v>
      </c>
      <c r="B9024" s="9" t="s">
        <v>4531</v>
      </c>
      <c r="C9024" s="9">
        <v>5235</v>
      </c>
      <c r="D9024" s="9" t="s">
        <v>5</v>
      </c>
    </row>
    <row r="9025" spans="1:4" x14ac:dyDescent="0.45">
      <c r="A9025" t="str">
        <f t="shared" si="140"/>
        <v>tcp/5236</v>
      </c>
      <c r="B9025" s="9" t="s">
        <v>4532</v>
      </c>
      <c r="C9025" s="9">
        <v>5236</v>
      </c>
      <c r="D9025" s="9" t="s">
        <v>4</v>
      </c>
    </row>
    <row r="9026" spans="1:4" x14ac:dyDescent="0.45">
      <c r="A9026" t="str">
        <f t="shared" ref="A9026:A9089" si="141">D9026&amp;"/"&amp;C9026</f>
        <v>udp/5236</v>
      </c>
      <c r="B9026" s="9" t="s">
        <v>4532</v>
      </c>
      <c r="C9026" s="9">
        <v>5236</v>
      </c>
      <c r="D9026" s="9" t="s">
        <v>5</v>
      </c>
    </row>
    <row r="9027" spans="1:4" x14ac:dyDescent="0.45">
      <c r="A9027" t="str">
        <f t="shared" si="141"/>
        <v>tcp/5237</v>
      </c>
      <c r="B9027" s="9" t="s">
        <v>4533</v>
      </c>
      <c r="C9027" s="9">
        <v>5237</v>
      </c>
      <c r="D9027" s="9" t="s">
        <v>4</v>
      </c>
    </row>
    <row r="9028" spans="1:4" x14ac:dyDescent="0.45">
      <c r="A9028" t="str">
        <f t="shared" si="141"/>
        <v>udp/5237</v>
      </c>
      <c r="B9028" s="9" t="s">
        <v>4533</v>
      </c>
      <c r="C9028" s="9">
        <v>5237</v>
      </c>
      <c r="D9028" s="9" t="s">
        <v>5</v>
      </c>
    </row>
    <row r="9029" spans="1:4" x14ac:dyDescent="0.45">
      <c r="A9029" t="str">
        <f t="shared" si="141"/>
        <v>/5238-5244</v>
      </c>
      <c r="B9029" s="9"/>
      <c r="C9029" s="9" t="s">
        <v>4534</v>
      </c>
      <c r="D9029" s="9"/>
    </row>
    <row r="9030" spans="1:4" x14ac:dyDescent="0.45">
      <c r="A9030" t="str">
        <f t="shared" si="141"/>
        <v>tcp/5245</v>
      </c>
      <c r="B9030" s="9" t="s">
        <v>4535</v>
      </c>
      <c r="C9030" s="9">
        <v>5245</v>
      </c>
      <c r="D9030" s="9" t="s">
        <v>4</v>
      </c>
    </row>
    <row r="9031" spans="1:4" x14ac:dyDescent="0.45">
      <c r="A9031" t="str">
        <f t="shared" si="141"/>
        <v>udp/5245</v>
      </c>
      <c r="B9031" s="9" t="s">
        <v>4536</v>
      </c>
      <c r="C9031" s="9">
        <v>5245</v>
      </c>
      <c r="D9031" s="9" t="s">
        <v>5</v>
      </c>
    </row>
    <row r="9032" spans="1:4" x14ac:dyDescent="0.45">
      <c r="A9032" t="str">
        <f t="shared" si="141"/>
        <v>tcp/5246</v>
      </c>
      <c r="B9032" s="9"/>
      <c r="C9032" s="9">
        <v>5246</v>
      </c>
      <c r="D9032" s="9" t="s">
        <v>4</v>
      </c>
    </row>
    <row r="9033" spans="1:4" x14ac:dyDescent="0.45">
      <c r="A9033" t="str">
        <f t="shared" si="141"/>
        <v>udp/5246</v>
      </c>
      <c r="B9033" s="9" t="s">
        <v>4537</v>
      </c>
      <c r="C9033" s="9">
        <v>5246</v>
      </c>
      <c r="D9033" s="9" t="s">
        <v>5</v>
      </c>
    </row>
    <row r="9034" spans="1:4" x14ac:dyDescent="0.45">
      <c r="A9034" t="str">
        <f t="shared" si="141"/>
        <v>tcp/5247</v>
      </c>
      <c r="B9034" s="9"/>
      <c r="C9034" s="9">
        <v>5247</v>
      </c>
      <c r="D9034" s="9" t="s">
        <v>4</v>
      </c>
    </row>
    <row r="9035" spans="1:4" x14ac:dyDescent="0.45">
      <c r="A9035" t="str">
        <f t="shared" si="141"/>
        <v>udp/5247</v>
      </c>
      <c r="B9035" s="9" t="s">
        <v>4538</v>
      </c>
      <c r="C9035" s="9">
        <v>5247</v>
      </c>
      <c r="D9035" s="9" t="s">
        <v>5</v>
      </c>
    </row>
    <row r="9036" spans="1:4" x14ac:dyDescent="0.45">
      <c r="A9036" t="str">
        <f t="shared" si="141"/>
        <v>tcp/5248</v>
      </c>
      <c r="B9036" s="9" t="s">
        <v>4539</v>
      </c>
      <c r="C9036" s="9">
        <v>5248</v>
      </c>
      <c r="D9036" s="9" t="s">
        <v>4</v>
      </c>
    </row>
    <row r="9037" spans="1:4" x14ac:dyDescent="0.45">
      <c r="A9037" t="str">
        <f t="shared" si="141"/>
        <v>udp/5248</v>
      </c>
      <c r="B9037" s="9" t="s">
        <v>4539</v>
      </c>
      <c r="C9037" s="9">
        <v>5248</v>
      </c>
      <c r="D9037" s="9" t="s">
        <v>5</v>
      </c>
    </row>
    <row r="9038" spans="1:4" x14ac:dyDescent="0.45">
      <c r="A9038" t="str">
        <f t="shared" si="141"/>
        <v>tcp/5249</v>
      </c>
      <c r="B9038" s="9" t="s">
        <v>4540</v>
      </c>
      <c r="C9038" s="9">
        <v>5249</v>
      </c>
      <c r="D9038" s="9" t="s">
        <v>4</v>
      </c>
    </row>
    <row r="9039" spans="1:4" x14ac:dyDescent="0.45">
      <c r="A9039" t="str">
        <f t="shared" si="141"/>
        <v>udp/5249</v>
      </c>
      <c r="B9039" s="9" t="s">
        <v>4540</v>
      </c>
      <c r="C9039" s="9">
        <v>5249</v>
      </c>
      <c r="D9039" s="9" t="s">
        <v>5</v>
      </c>
    </row>
    <row r="9040" spans="1:4" x14ac:dyDescent="0.45">
      <c r="A9040" t="str">
        <f t="shared" si="141"/>
        <v>tcp/5250</v>
      </c>
      <c r="B9040" s="9" t="s">
        <v>4541</v>
      </c>
      <c r="C9040" s="9">
        <v>5250</v>
      </c>
      <c r="D9040" s="9" t="s">
        <v>4</v>
      </c>
    </row>
    <row r="9041" spans="1:4" x14ac:dyDescent="0.45">
      <c r="A9041" t="str">
        <f t="shared" si="141"/>
        <v>udp/5250</v>
      </c>
      <c r="B9041" s="9" t="s">
        <v>4541</v>
      </c>
      <c r="C9041" s="9">
        <v>5250</v>
      </c>
      <c r="D9041" s="9" t="s">
        <v>5</v>
      </c>
    </row>
    <row r="9042" spans="1:4" x14ac:dyDescent="0.45">
      <c r="A9042" t="str">
        <f t="shared" si="141"/>
        <v>tcp/5251</v>
      </c>
      <c r="B9042" s="9" t="s">
        <v>4542</v>
      </c>
      <c r="C9042" s="9">
        <v>5251</v>
      </c>
      <c r="D9042" s="9" t="s">
        <v>4</v>
      </c>
    </row>
    <row r="9043" spans="1:4" x14ac:dyDescent="0.45">
      <c r="A9043" t="str">
        <f t="shared" si="141"/>
        <v>udp/5251</v>
      </c>
      <c r="B9043" s="9" t="s">
        <v>4542</v>
      </c>
      <c r="C9043" s="9">
        <v>5251</v>
      </c>
      <c r="D9043" s="9" t="s">
        <v>5</v>
      </c>
    </row>
    <row r="9044" spans="1:4" x14ac:dyDescent="0.45">
      <c r="A9044" t="str">
        <f t="shared" si="141"/>
        <v>tcp/5252</v>
      </c>
      <c r="B9044" s="9" t="s">
        <v>4543</v>
      </c>
      <c r="C9044" s="9">
        <v>5252</v>
      </c>
      <c r="D9044" s="9" t="s">
        <v>4</v>
      </c>
    </row>
    <row r="9045" spans="1:4" x14ac:dyDescent="0.45">
      <c r="A9045" t="str">
        <f t="shared" si="141"/>
        <v>udp/5252</v>
      </c>
      <c r="B9045" s="9" t="s">
        <v>4543</v>
      </c>
      <c r="C9045" s="9">
        <v>5252</v>
      </c>
      <c r="D9045" s="9" t="s">
        <v>5</v>
      </c>
    </row>
    <row r="9046" spans="1:4" x14ac:dyDescent="0.45">
      <c r="A9046" t="str">
        <f t="shared" si="141"/>
        <v>tcp/5253</v>
      </c>
      <c r="B9046" s="9" t="s">
        <v>4544</v>
      </c>
      <c r="C9046" s="9">
        <v>5253</v>
      </c>
      <c r="D9046" s="9" t="s">
        <v>4</v>
      </c>
    </row>
    <row r="9047" spans="1:4" x14ac:dyDescent="0.45">
      <c r="A9047" t="str">
        <f t="shared" si="141"/>
        <v>udp/5253</v>
      </c>
      <c r="B9047" s="9"/>
      <c r="C9047" s="9">
        <v>5253</v>
      </c>
      <c r="D9047" s="9" t="s">
        <v>5</v>
      </c>
    </row>
    <row r="9048" spans="1:4" x14ac:dyDescent="0.45">
      <c r="A9048" t="str">
        <f t="shared" si="141"/>
        <v>tcp/5254</v>
      </c>
      <c r="B9048" s="9" t="s">
        <v>4545</v>
      </c>
      <c r="C9048" s="9">
        <v>5254</v>
      </c>
      <c r="D9048" s="9" t="s">
        <v>4</v>
      </c>
    </row>
    <row r="9049" spans="1:4" x14ac:dyDescent="0.45">
      <c r="A9049" t="str">
        <f t="shared" si="141"/>
        <v>udp/5254</v>
      </c>
      <c r="B9049" s="9"/>
      <c r="C9049" s="9">
        <v>5254</v>
      </c>
      <c r="D9049" s="9" t="s">
        <v>5</v>
      </c>
    </row>
    <row r="9050" spans="1:4" x14ac:dyDescent="0.45">
      <c r="A9050" t="str">
        <f t="shared" si="141"/>
        <v>/5255-5263</v>
      </c>
      <c r="B9050" s="9"/>
      <c r="C9050" s="9" t="s">
        <v>4546</v>
      </c>
      <c r="D9050" s="9"/>
    </row>
    <row r="9051" spans="1:4" x14ac:dyDescent="0.45">
      <c r="A9051" t="str">
        <f t="shared" si="141"/>
        <v>tcp/5264</v>
      </c>
      <c r="B9051" s="9" t="s">
        <v>4547</v>
      </c>
      <c r="C9051" s="9">
        <v>5264</v>
      </c>
      <c r="D9051" s="9" t="s">
        <v>4</v>
      </c>
    </row>
    <row r="9052" spans="1:4" x14ac:dyDescent="0.45">
      <c r="A9052" t="str">
        <f t="shared" si="141"/>
        <v>udp/5264</v>
      </c>
      <c r="B9052" s="9" t="s">
        <v>4547</v>
      </c>
      <c r="C9052" s="9">
        <v>5264</v>
      </c>
      <c r="D9052" s="9" t="s">
        <v>5</v>
      </c>
    </row>
    <row r="9053" spans="1:4" x14ac:dyDescent="0.45">
      <c r="A9053" t="str">
        <f t="shared" si="141"/>
        <v>tcp/5265</v>
      </c>
      <c r="B9053" s="9" t="s">
        <v>4548</v>
      </c>
      <c r="C9053" s="9">
        <v>5265</v>
      </c>
      <c r="D9053" s="9" t="s">
        <v>4</v>
      </c>
    </row>
    <row r="9054" spans="1:4" x14ac:dyDescent="0.45">
      <c r="A9054" t="str">
        <f t="shared" si="141"/>
        <v>udp/5265</v>
      </c>
      <c r="B9054" s="9" t="s">
        <v>4548</v>
      </c>
      <c r="C9054" s="9">
        <v>5265</v>
      </c>
      <c r="D9054" s="9" t="s">
        <v>5</v>
      </c>
    </row>
    <row r="9055" spans="1:4" x14ac:dyDescent="0.45">
      <c r="A9055" t="str">
        <f t="shared" si="141"/>
        <v>/5266-5268</v>
      </c>
      <c r="B9055" s="9"/>
      <c r="C9055" s="9" t="s">
        <v>4549</v>
      </c>
      <c r="D9055" s="9"/>
    </row>
    <row r="9056" spans="1:4" x14ac:dyDescent="0.45">
      <c r="A9056" t="str">
        <f t="shared" si="141"/>
        <v>tcp/5269</v>
      </c>
      <c r="B9056" s="9" t="s">
        <v>4550</v>
      </c>
      <c r="C9056" s="9">
        <v>5269</v>
      </c>
      <c r="D9056" s="9" t="s">
        <v>4</v>
      </c>
    </row>
    <row r="9057" spans="1:4" x14ac:dyDescent="0.45">
      <c r="A9057" t="str">
        <f t="shared" si="141"/>
        <v>udp/5269</v>
      </c>
      <c r="B9057" s="9"/>
      <c r="C9057" s="9">
        <v>5269</v>
      </c>
      <c r="D9057" s="9" t="s">
        <v>5</v>
      </c>
    </row>
    <row r="9058" spans="1:4" x14ac:dyDescent="0.45">
      <c r="A9058" t="str">
        <f t="shared" si="141"/>
        <v>tcp/5270</v>
      </c>
      <c r="B9058" s="9" t="s">
        <v>4551</v>
      </c>
      <c r="C9058" s="9">
        <v>5270</v>
      </c>
      <c r="D9058" s="9" t="s">
        <v>4</v>
      </c>
    </row>
    <row r="9059" spans="1:4" x14ac:dyDescent="0.45">
      <c r="A9059" t="str">
        <f t="shared" si="141"/>
        <v>udp/5270</v>
      </c>
      <c r="B9059" s="9" t="s">
        <v>4551</v>
      </c>
      <c r="C9059" s="9">
        <v>5270</v>
      </c>
      <c r="D9059" s="9" t="s">
        <v>5</v>
      </c>
    </row>
    <row r="9060" spans="1:4" x14ac:dyDescent="0.45">
      <c r="A9060" t="str">
        <f t="shared" si="141"/>
        <v>tcp/5271</v>
      </c>
      <c r="B9060" s="9" t="s">
        <v>4552</v>
      </c>
      <c r="C9060" s="9">
        <v>5271</v>
      </c>
      <c r="D9060" s="9" t="s">
        <v>4</v>
      </c>
    </row>
    <row r="9061" spans="1:4" x14ac:dyDescent="0.45">
      <c r="A9061" t="str">
        <f t="shared" si="141"/>
        <v>udp/5271</v>
      </c>
      <c r="B9061" s="9" t="s">
        <v>4553</v>
      </c>
      <c r="C9061" s="9">
        <v>5271</v>
      </c>
      <c r="D9061" s="9" t="s">
        <v>5</v>
      </c>
    </row>
    <row r="9062" spans="1:4" x14ac:dyDescent="0.45">
      <c r="A9062" t="str">
        <f t="shared" si="141"/>
        <v>tcp/5272</v>
      </c>
      <c r="B9062" s="9" t="s">
        <v>4554</v>
      </c>
      <c r="C9062" s="9">
        <v>5272</v>
      </c>
      <c r="D9062" s="9" t="s">
        <v>4</v>
      </c>
    </row>
    <row r="9063" spans="1:4" x14ac:dyDescent="0.45">
      <c r="A9063" t="str">
        <f t="shared" si="141"/>
        <v>udp/5272</v>
      </c>
      <c r="B9063" s="9" t="s">
        <v>4554</v>
      </c>
      <c r="C9063" s="9">
        <v>5272</v>
      </c>
      <c r="D9063" s="9" t="s">
        <v>5</v>
      </c>
    </row>
    <row r="9064" spans="1:4" x14ac:dyDescent="0.45">
      <c r="A9064" t="str">
        <f t="shared" si="141"/>
        <v>/5273-5279</v>
      </c>
      <c r="B9064" s="9"/>
      <c r="C9064" s="9" t="s">
        <v>4555</v>
      </c>
      <c r="D9064" s="9"/>
    </row>
    <row r="9065" spans="1:4" x14ac:dyDescent="0.45">
      <c r="A9065" t="str">
        <f t="shared" si="141"/>
        <v>tcp/5280</v>
      </c>
      <c r="B9065" s="9" t="s">
        <v>4556</v>
      </c>
      <c r="C9065" s="9">
        <v>5280</v>
      </c>
      <c r="D9065" s="9" t="s">
        <v>4</v>
      </c>
    </row>
    <row r="9066" spans="1:4" x14ac:dyDescent="0.45">
      <c r="A9066" t="str">
        <f t="shared" si="141"/>
        <v>udp/5280</v>
      </c>
      <c r="B9066" s="9"/>
      <c r="C9066" s="9">
        <v>5280</v>
      </c>
      <c r="D9066" s="9" t="s">
        <v>5</v>
      </c>
    </row>
    <row r="9067" spans="1:4" x14ac:dyDescent="0.45">
      <c r="A9067" t="str">
        <f t="shared" si="141"/>
        <v>tcp/5281</v>
      </c>
      <c r="B9067" s="9" t="s">
        <v>4557</v>
      </c>
      <c r="C9067" s="9">
        <v>5281</v>
      </c>
      <c r="D9067" s="9" t="s">
        <v>4</v>
      </c>
    </row>
    <row r="9068" spans="1:4" x14ac:dyDescent="0.45">
      <c r="A9068" t="str">
        <f t="shared" si="141"/>
        <v>udp/5281</v>
      </c>
      <c r="B9068" s="9"/>
      <c r="C9068" s="9">
        <v>5281</v>
      </c>
      <c r="D9068" s="9" t="s">
        <v>5</v>
      </c>
    </row>
    <row r="9069" spans="1:4" x14ac:dyDescent="0.45">
      <c r="A9069" t="str">
        <f t="shared" si="141"/>
        <v>tcp/5282</v>
      </c>
      <c r="B9069" s="9" t="s">
        <v>4558</v>
      </c>
      <c r="C9069" s="9">
        <v>5282</v>
      </c>
      <c r="D9069" s="9" t="s">
        <v>4</v>
      </c>
    </row>
    <row r="9070" spans="1:4" x14ac:dyDescent="0.45">
      <c r="A9070" t="str">
        <f t="shared" si="141"/>
        <v>udp/5282</v>
      </c>
      <c r="B9070" s="9" t="s">
        <v>4558</v>
      </c>
      <c r="C9070" s="9">
        <v>5282</v>
      </c>
      <c r="D9070" s="9" t="s">
        <v>5</v>
      </c>
    </row>
    <row r="9071" spans="1:4" x14ac:dyDescent="0.45">
      <c r="A9071" t="str">
        <f t="shared" si="141"/>
        <v>/5283-5297</v>
      </c>
      <c r="B9071" s="9"/>
      <c r="C9071" s="9" t="s">
        <v>4559</v>
      </c>
      <c r="D9071" s="9"/>
    </row>
    <row r="9072" spans="1:4" x14ac:dyDescent="0.45">
      <c r="A9072" t="str">
        <f t="shared" si="141"/>
        <v>tcp/5298</v>
      </c>
      <c r="B9072" s="9" t="s">
        <v>4560</v>
      </c>
      <c r="C9072" s="9">
        <v>5298</v>
      </c>
      <c r="D9072" s="9" t="s">
        <v>4</v>
      </c>
    </row>
    <row r="9073" spans="1:4" x14ac:dyDescent="0.45">
      <c r="A9073" t="str">
        <f t="shared" si="141"/>
        <v>udp/5298</v>
      </c>
      <c r="B9073" s="9" t="s">
        <v>4560</v>
      </c>
      <c r="C9073" s="9">
        <v>5298</v>
      </c>
      <c r="D9073" s="9" t="s">
        <v>5</v>
      </c>
    </row>
    <row r="9074" spans="1:4" x14ac:dyDescent="0.45">
      <c r="A9074" t="str">
        <f t="shared" si="141"/>
        <v>tcp/5299</v>
      </c>
      <c r="B9074" s="9" t="s">
        <v>4561</v>
      </c>
      <c r="C9074" s="9">
        <v>5299</v>
      </c>
      <c r="D9074" s="9" t="s">
        <v>4</v>
      </c>
    </row>
    <row r="9075" spans="1:4" x14ac:dyDescent="0.45">
      <c r="A9075" t="str">
        <f t="shared" si="141"/>
        <v>udp/5299</v>
      </c>
      <c r="B9075" s="9" t="s">
        <v>4561</v>
      </c>
      <c r="C9075" s="9">
        <v>5299</v>
      </c>
      <c r="D9075" s="9" t="s">
        <v>5</v>
      </c>
    </row>
    <row r="9076" spans="1:4" x14ac:dyDescent="0.45">
      <c r="A9076" t="str">
        <f t="shared" si="141"/>
        <v>tcp/5300</v>
      </c>
      <c r="B9076" s="9" t="s">
        <v>4562</v>
      </c>
      <c r="C9076" s="9">
        <v>5300</v>
      </c>
      <c r="D9076" s="9" t="s">
        <v>4</v>
      </c>
    </row>
    <row r="9077" spans="1:4" x14ac:dyDescent="0.45">
      <c r="A9077" t="str">
        <f t="shared" si="141"/>
        <v>udp/5300</v>
      </c>
      <c r="B9077" s="9" t="s">
        <v>4562</v>
      </c>
      <c r="C9077" s="9">
        <v>5300</v>
      </c>
      <c r="D9077" s="9" t="s">
        <v>5</v>
      </c>
    </row>
    <row r="9078" spans="1:4" x14ac:dyDescent="0.45">
      <c r="A9078" t="str">
        <f t="shared" si="141"/>
        <v>tcp/5301</v>
      </c>
      <c r="B9078" s="9" t="s">
        <v>4563</v>
      </c>
      <c r="C9078" s="9">
        <v>5301</v>
      </c>
      <c r="D9078" s="9" t="s">
        <v>4</v>
      </c>
    </row>
    <row r="9079" spans="1:4" x14ac:dyDescent="0.45">
      <c r="A9079" t="str">
        <f t="shared" si="141"/>
        <v>udp/5301</v>
      </c>
      <c r="B9079" s="9" t="s">
        <v>4563</v>
      </c>
      <c r="C9079" s="9">
        <v>5301</v>
      </c>
      <c r="D9079" s="9" t="s">
        <v>5</v>
      </c>
    </row>
    <row r="9080" spans="1:4" x14ac:dyDescent="0.45">
      <c r="A9080" t="str">
        <f t="shared" si="141"/>
        <v>tcp/5302</v>
      </c>
      <c r="B9080" s="9" t="s">
        <v>4564</v>
      </c>
      <c r="C9080" s="9">
        <v>5302</v>
      </c>
      <c r="D9080" s="9" t="s">
        <v>4</v>
      </c>
    </row>
    <row r="9081" spans="1:4" x14ac:dyDescent="0.45">
      <c r="A9081" t="str">
        <f t="shared" si="141"/>
        <v>udp/5302</v>
      </c>
      <c r="B9081" s="9" t="s">
        <v>4564</v>
      </c>
      <c r="C9081" s="9">
        <v>5302</v>
      </c>
      <c r="D9081" s="9" t="s">
        <v>5</v>
      </c>
    </row>
    <row r="9082" spans="1:4" x14ac:dyDescent="0.45">
      <c r="A9082" t="str">
        <f t="shared" si="141"/>
        <v>tcp/5303</v>
      </c>
      <c r="B9082" s="9" t="s">
        <v>4565</v>
      </c>
      <c r="C9082" s="9">
        <v>5303</v>
      </c>
      <c r="D9082" s="9" t="s">
        <v>4</v>
      </c>
    </row>
    <row r="9083" spans="1:4" x14ac:dyDescent="0.45">
      <c r="A9083" t="str">
        <f t="shared" si="141"/>
        <v>udp/5303</v>
      </c>
      <c r="B9083" s="9" t="s">
        <v>4565</v>
      </c>
      <c r="C9083" s="9">
        <v>5303</v>
      </c>
      <c r="D9083" s="9" t="s">
        <v>5</v>
      </c>
    </row>
    <row r="9084" spans="1:4" x14ac:dyDescent="0.45">
      <c r="A9084" t="str">
        <f t="shared" si="141"/>
        <v>tcp/5304</v>
      </c>
      <c r="B9084" s="9" t="s">
        <v>4566</v>
      </c>
      <c r="C9084" s="9">
        <v>5304</v>
      </c>
      <c r="D9084" s="9" t="s">
        <v>4</v>
      </c>
    </row>
    <row r="9085" spans="1:4" x14ac:dyDescent="0.45">
      <c r="A9085" t="str">
        <f t="shared" si="141"/>
        <v>udp/5304</v>
      </c>
      <c r="B9085" s="9" t="s">
        <v>4566</v>
      </c>
      <c r="C9085" s="9">
        <v>5304</v>
      </c>
      <c r="D9085" s="9" t="s">
        <v>5</v>
      </c>
    </row>
    <row r="9086" spans="1:4" x14ac:dyDescent="0.45">
      <c r="A9086" t="str">
        <f t="shared" si="141"/>
        <v>tcp/5305</v>
      </c>
      <c r="B9086" s="9" t="s">
        <v>4567</v>
      </c>
      <c r="C9086" s="9">
        <v>5305</v>
      </c>
      <c r="D9086" s="9" t="s">
        <v>4</v>
      </c>
    </row>
    <row r="9087" spans="1:4" x14ac:dyDescent="0.45">
      <c r="A9087" t="str">
        <f t="shared" si="141"/>
        <v>udp/5305</v>
      </c>
      <c r="B9087" s="9" t="s">
        <v>4567</v>
      </c>
      <c r="C9087" s="9">
        <v>5305</v>
      </c>
      <c r="D9087" s="9" t="s">
        <v>5</v>
      </c>
    </row>
    <row r="9088" spans="1:4" x14ac:dyDescent="0.45">
      <c r="A9088" t="str">
        <f t="shared" si="141"/>
        <v>tcp/5306</v>
      </c>
      <c r="B9088" s="9" t="s">
        <v>4568</v>
      </c>
      <c r="C9088" s="9">
        <v>5306</v>
      </c>
      <c r="D9088" s="9" t="s">
        <v>4</v>
      </c>
    </row>
    <row r="9089" spans="1:4" x14ac:dyDescent="0.45">
      <c r="A9089" t="str">
        <f t="shared" si="141"/>
        <v>udp/5306</v>
      </c>
      <c r="B9089" s="9" t="s">
        <v>4568</v>
      </c>
      <c r="C9089" s="9">
        <v>5306</v>
      </c>
      <c r="D9089" s="9" t="s">
        <v>5</v>
      </c>
    </row>
    <row r="9090" spans="1:4" x14ac:dyDescent="0.45">
      <c r="A9090" t="str">
        <f t="shared" ref="A9090:A9153" si="142">D9090&amp;"/"&amp;C9090</f>
        <v>tcp/5307</v>
      </c>
      <c r="B9090" s="9" t="s">
        <v>4569</v>
      </c>
      <c r="C9090" s="9">
        <v>5307</v>
      </c>
      <c r="D9090" s="9" t="s">
        <v>4</v>
      </c>
    </row>
    <row r="9091" spans="1:4" x14ac:dyDescent="0.45">
      <c r="A9091" t="str">
        <f t="shared" si="142"/>
        <v>udp/5307</v>
      </c>
      <c r="B9091" s="9" t="s">
        <v>4569</v>
      </c>
      <c r="C9091" s="9">
        <v>5307</v>
      </c>
      <c r="D9091" s="9" t="s">
        <v>5</v>
      </c>
    </row>
    <row r="9092" spans="1:4" x14ac:dyDescent="0.45">
      <c r="A9092" t="str">
        <f t="shared" si="142"/>
        <v>tcp/5308</v>
      </c>
      <c r="B9092" s="9" t="s">
        <v>4570</v>
      </c>
      <c r="C9092" s="9">
        <v>5308</v>
      </c>
      <c r="D9092" s="9" t="s">
        <v>4</v>
      </c>
    </row>
    <row r="9093" spans="1:4" x14ac:dyDescent="0.45">
      <c r="A9093" t="str">
        <f t="shared" si="142"/>
        <v>udp/5308</v>
      </c>
      <c r="B9093" s="9" t="s">
        <v>4570</v>
      </c>
      <c r="C9093" s="9">
        <v>5308</v>
      </c>
      <c r="D9093" s="9" t="s">
        <v>5</v>
      </c>
    </row>
    <row r="9094" spans="1:4" x14ac:dyDescent="0.45">
      <c r="A9094" t="str">
        <f t="shared" si="142"/>
        <v>tcp/5309</v>
      </c>
      <c r="B9094" s="9" t="s">
        <v>4571</v>
      </c>
      <c r="C9094" s="9">
        <v>5309</v>
      </c>
      <c r="D9094" s="9" t="s">
        <v>4</v>
      </c>
    </row>
    <row r="9095" spans="1:4" x14ac:dyDescent="0.45">
      <c r="A9095" t="str">
        <f t="shared" si="142"/>
        <v>udp/5309</v>
      </c>
      <c r="B9095" s="9" t="s">
        <v>4571</v>
      </c>
      <c r="C9095" s="9">
        <v>5309</v>
      </c>
      <c r="D9095" s="9" t="s">
        <v>5</v>
      </c>
    </row>
    <row r="9096" spans="1:4" x14ac:dyDescent="0.45">
      <c r="A9096" t="str">
        <f t="shared" si="142"/>
        <v>tcp/5310</v>
      </c>
      <c r="B9096" s="9" t="s">
        <v>4572</v>
      </c>
      <c r="C9096" s="9">
        <v>5310</v>
      </c>
      <c r="D9096" s="9" t="s">
        <v>4</v>
      </c>
    </row>
    <row r="9097" spans="1:4" x14ac:dyDescent="0.45">
      <c r="A9097" t="str">
        <f t="shared" si="142"/>
        <v>udp/5310</v>
      </c>
      <c r="B9097" s="9" t="s">
        <v>4572</v>
      </c>
      <c r="C9097" s="9">
        <v>5310</v>
      </c>
      <c r="D9097" s="9" t="s">
        <v>5</v>
      </c>
    </row>
    <row r="9098" spans="1:4" x14ac:dyDescent="0.45">
      <c r="A9098" t="str">
        <f t="shared" si="142"/>
        <v>/5311</v>
      </c>
      <c r="B9098" s="9"/>
      <c r="C9098" s="9">
        <v>5311</v>
      </c>
      <c r="D9098" s="9"/>
    </row>
    <row r="9099" spans="1:4" x14ac:dyDescent="0.45">
      <c r="A9099" t="str">
        <f t="shared" si="142"/>
        <v>tcp/5312</v>
      </c>
      <c r="B9099" s="9" t="s">
        <v>4573</v>
      </c>
      <c r="C9099" s="9">
        <v>5312</v>
      </c>
      <c r="D9099" s="9" t="s">
        <v>4</v>
      </c>
    </row>
    <row r="9100" spans="1:4" x14ac:dyDescent="0.45">
      <c r="A9100" t="str">
        <f t="shared" si="142"/>
        <v>udp/5312</v>
      </c>
      <c r="B9100" s="9" t="s">
        <v>4573</v>
      </c>
      <c r="C9100" s="9">
        <v>5312</v>
      </c>
      <c r="D9100" s="9" t="s">
        <v>5</v>
      </c>
    </row>
    <row r="9101" spans="1:4" x14ac:dyDescent="0.45">
      <c r="A9101" t="str">
        <f t="shared" si="142"/>
        <v>tcp/5313</v>
      </c>
      <c r="B9101" s="9" t="s">
        <v>4574</v>
      </c>
      <c r="C9101" s="9">
        <v>5313</v>
      </c>
      <c r="D9101" s="9" t="s">
        <v>4</v>
      </c>
    </row>
    <row r="9102" spans="1:4" x14ac:dyDescent="0.45">
      <c r="A9102" t="str">
        <f t="shared" si="142"/>
        <v>udp/5313</v>
      </c>
      <c r="B9102" s="9" t="s">
        <v>4574</v>
      </c>
      <c r="C9102" s="9">
        <v>5313</v>
      </c>
      <c r="D9102" s="9" t="s">
        <v>5</v>
      </c>
    </row>
    <row r="9103" spans="1:4" x14ac:dyDescent="0.45">
      <c r="A9103" t="str">
        <f t="shared" si="142"/>
        <v>tcp/5314</v>
      </c>
      <c r="B9103" s="9" t="s">
        <v>4575</v>
      </c>
      <c r="C9103" s="9">
        <v>5314</v>
      </c>
      <c r="D9103" s="9" t="s">
        <v>4</v>
      </c>
    </row>
    <row r="9104" spans="1:4" x14ac:dyDescent="0.45">
      <c r="A9104" t="str">
        <f t="shared" si="142"/>
        <v>udp/5314</v>
      </c>
      <c r="B9104" s="9" t="s">
        <v>4575</v>
      </c>
      <c r="C9104" s="9">
        <v>5314</v>
      </c>
      <c r="D9104" s="9" t="s">
        <v>5</v>
      </c>
    </row>
    <row r="9105" spans="1:4" x14ac:dyDescent="0.45">
      <c r="A9105" t="str">
        <f t="shared" si="142"/>
        <v>tcp/5315</v>
      </c>
      <c r="B9105" s="9" t="s">
        <v>4576</v>
      </c>
      <c r="C9105" s="9">
        <v>5315</v>
      </c>
      <c r="D9105" s="9" t="s">
        <v>4</v>
      </c>
    </row>
    <row r="9106" spans="1:4" x14ac:dyDescent="0.45">
      <c r="A9106" t="str">
        <f t="shared" si="142"/>
        <v>udp/5315</v>
      </c>
      <c r="B9106" s="9" t="s">
        <v>4576</v>
      </c>
      <c r="C9106" s="9">
        <v>5315</v>
      </c>
      <c r="D9106" s="9" t="s">
        <v>5</v>
      </c>
    </row>
    <row r="9107" spans="1:4" x14ac:dyDescent="0.45">
      <c r="A9107" t="str">
        <f t="shared" si="142"/>
        <v>tcp/5316</v>
      </c>
      <c r="B9107" s="9" t="s">
        <v>4577</v>
      </c>
      <c r="C9107" s="9">
        <v>5316</v>
      </c>
      <c r="D9107" s="9" t="s">
        <v>4</v>
      </c>
    </row>
    <row r="9108" spans="1:4" x14ac:dyDescent="0.45">
      <c r="A9108" t="str">
        <f t="shared" si="142"/>
        <v>udp/5316</v>
      </c>
      <c r="B9108" s="9"/>
      <c r="C9108" s="9">
        <v>5316</v>
      </c>
      <c r="D9108" s="9" t="s">
        <v>5</v>
      </c>
    </row>
    <row r="9109" spans="1:4" x14ac:dyDescent="0.45">
      <c r="A9109" t="str">
        <f t="shared" si="142"/>
        <v>tcp/5317</v>
      </c>
      <c r="B9109" s="9" t="s">
        <v>4578</v>
      </c>
      <c r="C9109" s="9">
        <v>5317</v>
      </c>
      <c r="D9109" s="9" t="s">
        <v>4</v>
      </c>
    </row>
    <row r="9110" spans="1:4" x14ac:dyDescent="0.45">
      <c r="A9110" t="str">
        <f t="shared" si="142"/>
        <v>udp/5317</v>
      </c>
      <c r="B9110" s="9"/>
      <c r="C9110" s="9">
        <v>5317</v>
      </c>
      <c r="D9110" s="9" t="s">
        <v>5</v>
      </c>
    </row>
    <row r="9111" spans="1:4" x14ac:dyDescent="0.45">
      <c r="A9111" t="str">
        <f t="shared" si="142"/>
        <v>tcp/5318</v>
      </c>
      <c r="B9111" s="9" t="s">
        <v>4579</v>
      </c>
      <c r="C9111" s="9">
        <v>5318</v>
      </c>
      <c r="D9111" s="9" t="s">
        <v>4</v>
      </c>
    </row>
    <row r="9112" spans="1:4" x14ac:dyDescent="0.45">
      <c r="A9112" t="str">
        <f t="shared" si="142"/>
        <v>udp/5318</v>
      </c>
      <c r="B9112" s="9"/>
      <c r="C9112" s="9">
        <v>5318</v>
      </c>
      <c r="D9112" s="9" t="s">
        <v>5</v>
      </c>
    </row>
    <row r="9113" spans="1:4" x14ac:dyDescent="0.45">
      <c r="A9113" t="str">
        <f t="shared" si="142"/>
        <v>/5319</v>
      </c>
      <c r="B9113" s="9"/>
      <c r="C9113" s="9">
        <v>5319</v>
      </c>
      <c r="D9113" s="9"/>
    </row>
    <row r="9114" spans="1:4" x14ac:dyDescent="0.45">
      <c r="A9114" t="str">
        <f t="shared" si="142"/>
        <v>tcp/5320</v>
      </c>
      <c r="B9114" s="9" t="s">
        <v>4580</v>
      </c>
      <c r="C9114" s="9">
        <v>5320</v>
      </c>
      <c r="D9114" s="9" t="s">
        <v>4</v>
      </c>
    </row>
    <row r="9115" spans="1:4" x14ac:dyDescent="0.45">
      <c r="A9115" t="str">
        <f t="shared" si="142"/>
        <v>udp/5320</v>
      </c>
      <c r="B9115" s="9"/>
      <c r="C9115" s="9">
        <v>5320</v>
      </c>
      <c r="D9115" s="9" t="s">
        <v>5</v>
      </c>
    </row>
    <row r="9116" spans="1:4" x14ac:dyDescent="0.45">
      <c r="A9116" t="str">
        <f t="shared" si="142"/>
        <v>tcp/5321</v>
      </c>
      <c r="B9116" s="9" t="s">
        <v>4581</v>
      </c>
      <c r="C9116" s="9">
        <v>5321</v>
      </c>
      <c r="D9116" s="9" t="s">
        <v>4</v>
      </c>
    </row>
    <row r="9117" spans="1:4" x14ac:dyDescent="0.45">
      <c r="A9117" t="str">
        <f t="shared" si="142"/>
        <v>udp/5321</v>
      </c>
      <c r="B9117" s="9"/>
      <c r="C9117" s="9">
        <v>5321</v>
      </c>
      <c r="D9117" s="9" t="s">
        <v>5</v>
      </c>
    </row>
    <row r="9118" spans="1:4" x14ac:dyDescent="0.45">
      <c r="A9118" t="str">
        <f t="shared" si="142"/>
        <v>/5322-5342</v>
      </c>
      <c r="B9118" s="9"/>
      <c r="C9118" s="9" t="s">
        <v>4582</v>
      </c>
      <c r="D9118" s="9"/>
    </row>
    <row r="9119" spans="1:4" x14ac:dyDescent="0.45">
      <c r="A9119" t="str">
        <f t="shared" si="142"/>
        <v>tcp/5343</v>
      </c>
      <c r="B9119" s="9" t="s">
        <v>4583</v>
      </c>
      <c r="C9119" s="9">
        <v>5343</v>
      </c>
      <c r="D9119" s="9" t="s">
        <v>4</v>
      </c>
    </row>
    <row r="9120" spans="1:4" x14ac:dyDescent="0.45">
      <c r="A9120" t="str">
        <f t="shared" si="142"/>
        <v>udp/5343</v>
      </c>
      <c r="B9120" s="9" t="s">
        <v>4583</v>
      </c>
      <c r="C9120" s="9">
        <v>5343</v>
      </c>
      <c r="D9120" s="9" t="s">
        <v>5</v>
      </c>
    </row>
    <row r="9121" spans="1:4" x14ac:dyDescent="0.45">
      <c r="A9121" t="str">
        <f t="shared" si="142"/>
        <v>tcp/5344</v>
      </c>
      <c r="B9121" s="9" t="s">
        <v>4584</v>
      </c>
      <c r="C9121" s="9">
        <v>5344</v>
      </c>
      <c r="D9121" s="9" t="s">
        <v>4</v>
      </c>
    </row>
    <row r="9122" spans="1:4" x14ac:dyDescent="0.45">
      <c r="A9122" t="str">
        <f t="shared" si="142"/>
        <v>udp/5344</v>
      </c>
      <c r="B9122" s="9" t="s">
        <v>4584</v>
      </c>
      <c r="C9122" s="9">
        <v>5344</v>
      </c>
      <c r="D9122" s="9" t="s">
        <v>5</v>
      </c>
    </row>
    <row r="9123" spans="1:4" x14ac:dyDescent="0.45">
      <c r="A9123" t="str">
        <f t="shared" si="142"/>
        <v>/5345-5348</v>
      </c>
      <c r="B9123" s="9"/>
      <c r="C9123" s="9" t="s">
        <v>4585</v>
      </c>
      <c r="D9123" s="9"/>
    </row>
    <row r="9124" spans="1:4" x14ac:dyDescent="0.45">
      <c r="A9124" t="str">
        <f t="shared" si="142"/>
        <v>tcp/5349</v>
      </c>
      <c r="B9124" s="9" t="s">
        <v>4586</v>
      </c>
      <c r="C9124" s="9">
        <v>5349</v>
      </c>
      <c r="D9124" s="9" t="s">
        <v>4</v>
      </c>
    </row>
    <row r="9125" spans="1:4" x14ac:dyDescent="0.45">
      <c r="A9125" t="str">
        <f t="shared" si="142"/>
        <v>udp/5349</v>
      </c>
      <c r="B9125" s="9" t="s">
        <v>4586</v>
      </c>
      <c r="C9125" s="9">
        <v>5349</v>
      </c>
      <c r="D9125" s="9" t="s">
        <v>5</v>
      </c>
    </row>
    <row r="9126" spans="1:4" x14ac:dyDescent="0.45">
      <c r="A9126" t="str">
        <f t="shared" si="142"/>
        <v>tcp/5349</v>
      </c>
      <c r="B9126" s="9" t="s">
        <v>4587</v>
      </c>
      <c r="C9126" s="9">
        <v>5349</v>
      </c>
      <c r="D9126" s="9" t="s">
        <v>4</v>
      </c>
    </row>
    <row r="9127" spans="1:4" x14ac:dyDescent="0.45">
      <c r="A9127" t="str">
        <f t="shared" si="142"/>
        <v>udp/5349</v>
      </c>
      <c r="B9127" s="9" t="s">
        <v>4587</v>
      </c>
      <c r="C9127" s="9">
        <v>5349</v>
      </c>
      <c r="D9127" s="9" t="s">
        <v>5</v>
      </c>
    </row>
    <row r="9128" spans="1:4" x14ac:dyDescent="0.45">
      <c r="A9128" t="str">
        <f t="shared" si="142"/>
        <v>tcp/5349</v>
      </c>
      <c r="B9128" s="9" t="s">
        <v>4588</v>
      </c>
      <c r="C9128" s="9">
        <v>5349</v>
      </c>
      <c r="D9128" s="9" t="s">
        <v>4</v>
      </c>
    </row>
    <row r="9129" spans="1:4" x14ac:dyDescent="0.45">
      <c r="A9129" t="str">
        <f t="shared" si="142"/>
        <v>udp/5349</v>
      </c>
      <c r="B9129" s="9" t="s">
        <v>4588</v>
      </c>
      <c r="C9129" s="9">
        <v>5349</v>
      </c>
      <c r="D9129" s="9" t="s">
        <v>5</v>
      </c>
    </row>
    <row r="9130" spans="1:4" x14ac:dyDescent="0.45">
      <c r="A9130" t="str">
        <f t="shared" si="142"/>
        <v>tcp/5350</v>
      </c>
      <c r="B9130" s="9"/>
      <c r="C9130" s="9">
        <v>5350</v>
      </c>
      <c r="D9130" s="9" t="s">
        <v>4</v>
      </c>
    </row>
    <row r="9131" spans="1:4" x14ac:dyDescent="0.45">
      <c r="A9131" t="str">
        <f t="shared" si="142"/>
        <v>udp/5350</v>
      </c>
      <c r="B9131" s="9" t="s">
        <v>4589</v>
      </c>
      <c r="C9131" s="9">
        <v>5350</v>
      </c>
      <c r="D9131" s="9" t="s">
        <v>5</v>
      </c>
    </row>
    <row r="9132" spans="1:4" x14ac:dyDescent="0.45">
      <c r="A9132" t="str">
        <f t="shared" si="142"/>
        <v>tcp/5351</v>
      </c>
      <c r="B9132" s="9"/>
      <c r="C9132" s="9">
        <v>5351</v>
      </c>
      <c r="D9132" s="9" t="s">
        <v>4</v>
      </c>
    </row>
    <row r="9133" spans="1:4" x14ac:dyDescent="0.45">
      <c r="A9133" t="str">
        <f t="shared" si="142"/>
        <v>udp/5351</v>
      </c>
      <c r="B9133" s="9" t="s">
        <v>4590</v>
      </c>
      <c r="C9133" s="9">
        <v>5351</v>
      </c>
      <c r="D9133" s="9" t="s">
        <v>5</v>
      </c>
    </row>
    <row r="9134" spans="1:4" x14ac:dyDescent="0.45">
      <c r="A9134" t="str">
        <f t="shared" si="142"/>
        <v>tcp/5352</v>
      </c>
      <c r="B9134" s="9" t="s">
        <v>4591</v>
      </c>
      <c r="C9134" s="9">
        <v>5352</v>
      </c>
      <c r="D9134" s="9" t="s">
        <v>4</v>
      </c>
    </row>
    <row r="9135" spans="1:4" x14ac:dyDescent="0.45">
      <c r="A9135" t="str">
        <f t="shared" si="142"/>
        <v>udp/5352</v>
      </c>
      <c r="B9135" s="9" t="s">
        <v>4591</v>
      </c>
      <c r="C9135" s="9">
        <v>5352</v>
      </c>
      <c r="D9135" s="9" t="s">
        <v>5</v>
      </c>
    </row>
    <row r="9136" spans="1:4" x14ac:dyDescent="0.45">
      <c r="A9136" t="str">
        <f t="shared" si="142"/>
        <v>tcp/5353</v>
      </c>
      <c r="B9136" s="9" t="s">
        <v>4592</v>
      </c>
      <c r="C9136" s="9">
        <v>5353</v>
      </c>
      <c r="D9136" s="9" t="s">
        <v>4</v>
      </c>
    </row>
    <row r="9137" spans="1:4" x14ac:dyDescent="0.45">
      <c r="A9137" t="str">
        <f t="shared" si="142"/>
        <v>udp/5353</v>
      </c>
      <c r="B9137" s="9" t="s">
        <v>4592</v>
      </c>
      <c r="C9137" s="9">
        <v>5353</v>
      </c>
      <c r="D9137" s="9" t="s">
        <v>5</v>
      </c>
    </row>
    <row r="9138" spans="1:4" x14ac:dyDescent="0.45">
      <c r="A9138" t="str">
        <f t="shared" si="142"/>
        <v>tcp/5354</v>
      </c>
      <c r="B9138" s="9" t="s">
        <v>4593</v>
      </c>
      <c r="C9138" s="9">
        <v>5354</v>
      </c>
      <c r="D9138" s="9" t="s">
        <v>4</v>
      </c>
    </row>
    <row r="9139" spans="1:4" x14ac:dyDescent="0.45">
      <c r="A9139" t="str">
        <f t="shared" si="142"/>
        <v>udp/5354</v>
      </c>
      <c r="B9139" s="9" t="s">
        <v>4593</v>
      </c>
      <c r="C9139" s="9">
        <v>5354</v>
      </c>
      <c r="D9139" s="9" t="s">
        <v>5</v>
      </c>
    </row>
    <row r="9140" spans="1:4" x14ac:dyDescent="0.45">
      <c r="A9140" t="str">
        <f t="shared" si="142"/>
        <v>tcp/5355</v>
      </c>
      <c r="B9140" s="9" t="s">
        <v>4594</v>
      </c>
      <c r="C9140" s="9">
        <v>5355</v>
      </c>
      <c r="D9140" s="9" t="s">
        <v>4</v>
      </c>
    </row>
    <row r="9141" spans="1:4" x14ac:dyDescent="0.45">
      <c r="A9141" t="str">
        <f t="shared" si="142"/>
        <v>udp/5355</v>
      </c>
      <c r="B9141" s="9" t="s">
        <v>4594</v>
      </c>
      <c r="C9141" s="9">
        <v>5355</v>
      </c>
      <c r="D9141" s="9" t="s">
        <v>5</v>
      </c>
    </row>
    <row r="9142" spans="1:4" x14ac:dyDescent="0.45">
      <c r="A9142" t="str">
        <f t="shared" si="142"/>
        <v>tcp/5356</v>
      </c>
      <c r="B9142" s="9" t="s">
        <v>4595</v>
      </c>
      <c r="C9142" s="9">
        <v>5356</v>
      </c>
      <c r="D9142" s="9" t="s">
        <v>4</v>
      </c>
    </row>
    <row r="9143" spans="1:4" x14ac:dyDescent="0.45">
      <c r="A9143" t="str">
        <f t="shared" si="142"/>
        <v>udp/5356</v>
      </c>
      <c r="B9143" s="9" t="s">
        <v>4595</v>
      </c>
      <c r="C9143" s="9">
        <v>5356</v>
      </c>
      <c r="D9143" s="9" t="s">
        <v>5</v>
      </c>
    </row>
    <row r="9144" spans="1:4" x14ac:dyDescent="0.45">
      <c r="A9144" t="str">
        <f t="shared" si="142"/>
        <v>tcp/5357</v>
      </c>
      <c r="B9144" s="9" t="s">
        <v>4596</v>
      </c>
      <c r="C9144" s="9">
        <v>5357</v>
      </c>
      <c r="D9144" s="9" t="s">
        <v>4</v>
      </c>
    </row>
    <row r="9145" spans="1:4" x14ac:dyDescent="0.45">
      <c r="A9145" t="str">
        <f t="shared" si="142"/>
        <v>udp/5357</v>
      </c>
      <c r="B9145" s="9" t="s">
        <v>4596</v>
      </c>
      <c r="C9145" s="9">
        <v>5357</v>
      </c>
      <c r="D9145" s="9" t="s">
        <v>5</v>
      </c>
    </row>
    <row r="9146" spans="1:4" x14ac:dyDescent="0.45">
      <c r="A9146" t="str">
        <f t="shared" si="142"/>
        <v>tcp/5358</v>
      </c>
      <c r="B9146" s="9" t="s">
        <v>4597</v>
      </c>
      <c r="C9146" s="9">
        <v>5358</v>
      </c>
      <c r="D9146" s="9" t="s">
        <v>4</v>
      </c>
    </row>
    <row r="9147" spans="1:4" x14ac:dyDescent="0.45">
      <c r="A9147" t="str">
        <f t="shared" si="142"/>
        <v>udp/5358</v>
      </c>
      <c r="B9147" s="9" t="s">
        <v>4597</v>
      </c>
      <c r="C9147" s="9">
        <v>5358</v>
      </c>
      <c r="D9147" s="9" t="s">
        <v>5</v>
      </c>
    </row>
    <row r="9148" spans="1:4" x14ac:dyDescent="0.45">
      <c r="A9148" t="str">
        <f t="shared" si="142"/>
        <v>tcp/5359</v>
      </c>
      <c r="B9148" s="9" t="s">
        <v>4598</v>
      </c>
      <c r="C9148" s="9">
        <v>5359</v>
      </c>
      <c r="D9148" s="9" t="s">
        <v>4</v>
      </c>
    </row>
    <row r="9149" spans="1:4" x14ac:dyDescent="0.45">
      <c r="A9149" t="str">
        <f t="shared" si="142"/>
        <v>udp/5359</v>
      </c>
      <c r="B9149" s="9" t="s">
        <v>4598</v>
      </c>
      <c r="C9149" s="9">
        <v>5359</v>
      </c>
      <c r="D9149" s="9" t="s">
        <v>5</v>
      </c>
    </row>
    <row r="9150" spans="1:4" x14ac:dyDescent="0.45">
      <c r="A9150" t="str">
        <f t="shared" si="142"/>
        <v>tcp/5360</v>
      </c>
      <c r="B9150" s="9" t="s">
        <v>4599</v>
      </c>
      <c r="C9150" s="9">
        <v>5360</v>
      </c>
      <c r="D9150" s="9" t="s">
        <v>4</v>
      </c>
    </row>
    <row r="9151" spans="1:4" x14ac:dyDescent="0.45">
      <c r="A9151" t="str">
        <f t="shared" si="142"/>
        <v>udp/5360</v>
      </c>
      <c r="B9151" s="9" t="s">
        <v>4599</v>
      </c>
      <c r="C9151" s="9">
        <v>5360</v>
      </c>
      <c r="D9151" s="9" t="s">
        <v>5</v>
      </c>
    </row>
    <row r="9152" spans="1:4" x14ac:dyDescent="0.45">
      <c r="A9152" t="str">
        <f t="shared" si="142"/>
        <v>tcp/5361</v>
      </c>
      <c r="B9152" s="9" t="s">
        <v>4600</v>
      </c>
      <c r="C9152" s="9">
        <v>5361</v>
      </c>
      <c r="D9152" s="9" t="s">
        <v>4</v>
      </c>
    </row>
    <row r="9153" spans="1:4" x14ac:dyDescent="0.45">
      <c r="A9153" t="str">
        <f t="shared" si="142"/>
        <v>udp/5361</v>
      </c>
      <c r="B9153" s="9" t="s">
        <v>4600</v>
      </c>
      <c r="C9153" s="9">
        <v>5361</v>
      </c>
      <c r="D9153" s="9" t="s">
        <v>5</v>
      </c>
    </row>
    <row r="9154" spans="1:4" x14ac:dyDescent="0.45">
      <c r="A9154" t="str">
        <f t="shared" ref="A9154:A9217" si="143">D9154&amp;"/"&amp;C9154</f>
        <v>tcp/5362</v>
      </c>
      <c r="B9154" s="9" t="s">
        <v>4601</v>
      </c>
      <c r="C9154" s="9">
        <v>5362</v>
      </c>
      <c r="D9154" s="9" t="s">
        <v>4</v>
      </c>
    </row>
    <row r="9155" spans="1:4" x14ac:dyDescent="0.45">
      <c r="A9155" t="str">
        <f t="shared" si="143"/>
        <v>udp/5362</v>
      </c>
      <c r="B9155" s="9" t="s">
        <v>4601</v>
      </c>
      <c r="C9155" s="9">
        <v>5362</v>
      </c>
      <c r="D9155" s="9" t="s">
        <v>5</v>
      </c>
    </row>
    <row r="9156" spans="1:4" x14ac:dyDescent="0.45">
      <c r="A9156" t="str">
        <f t="shared" si="143"/>
        <v>tcp/5363</v>
      </c>
      <c r="B9156" s="9" t="s">
        <v>4602</v>
      </c>
      <c r="C9156" s="9">
        <v>5363</v>
      </c>
      <c r="D9156" s="9" t="s">
        <v>4</v>
      </c>
    </row>
    <row r="9157" spans="1:4" x14ac:dyDescent="0.45">
      <c r="A9157" t="str">
        <f t="shared" si="143"/>
        <v>udp/5363</v>
      </c>
      <c r="B9157" s="9" t="s">
        <v>4602</v>
      </c>
      <c r="C9157" s="9">
        <v>5363</v>
      </c>
      <c r="D9157" s="9" t="s">
        <v>5</v>
      </c>
    </row>
    <row r="9158" spans="1:4" x14ac:dyDescent="0.45">
      <c r="A9158" t="str">
        <f t="shared" si="143"/>
        <v>udp/5364</v>
      </c>
      <c r="B9158" s="9" t="s">
        <v>4603</v>
      </c>
      <c r="C9158" s="9">
        <v>5364</v>
      </c>
      <c r="D9158" s="9" t="s">
        <v>5</v>
      </c>
    </row>
    <row r="9159" spans="1:4" x14ac:dyDescent="0.45">
      <c r="A9159" t="str">
        <f t="shared" si="143"/>
        <v>tcp/5364</v>
      </c>
      <c r="B9159" s="9"/>
      <c r="C9159" s="9">
        <v>5364</v>
      </c>
      <c r="D9159" s="9" t="s">
        <v>4</v>
      </c>
    </row>
    <row r="9160" spans="1:4" x14ac:dyDescent="0.45">
      <c r="A9160" t="str">
        <f t="shared" si="143"/>
        <v>/5365-5396</v>
      </c>
      <c r="B9160" s="9"/>
      <c r="C9160" s="9" t="s">
        <v>4604</v>
      </c>
      <c r="D9160" s="9"/>
    </row>
    <row r="9161" spans="1:4" x14ac:dyDescent="0.45">
      <c r="A9161" t="str">
        <f t="shared" si="143"/>
        <v>tcp/5397</v>
      </c>
      <c r="B9161" s="9" t="s">
        <v>4605</v>
      </c>
      <c r="C9161" s="9">
        <v>5397</v>
      </c>
      <c r="D9161" s="9" t="s">
        <v>4</v>
      </c>
    </row>
    <row r="9162" spans="1:4" x14ac:dyDescent="0.45">
      <c r="A9162" t="str">
        <f t="shared" si="143"/>
        <v>udp/5397</v>
      </c>
      <c r="B9162" s="9" t="s">
        <v>4605</v>
      </c>
      <c r="C9162" s="9">
        <v>5397</v>
      </c>
      <c r="D9162" s="9" t="s">
        <v>5</v>
      </c>
    </row>
    <row r="9163" spans="1:4" x14ac:dyDescent="0.45">
      <c r="A9163" t="str">
        <f t="shared" si="143"/>
        <v>tcp/5398</v>
      </c>
      <c r="B9163" s="9" t="s">
        <v>4606</v>
      </c>
      <c r="C9163" s="9">
        <v>5398</v>
      </c>
      <c r="D9163" s="9" t="s">
        <v>4</v>
      </c>
    </row>
    <row r="9164" spans="1:4" x14ac:dyDescent="0.45">
      <c r="A9164" t="str">
        <f t="shared" si="143"/>
        <v>udp/5398</v>
      </c>
      <c r="B9164" s="9" t="s">
        <v>4606</v>
      </c>
      <c r="C9164" s="9">
        <v>5398</v>
      </c>
      <c r="D9164" s="9" t="s">
        <v>5</v>
      </c>
    </row>
    <row r="9165" spans="1:4" x14ac:dyDescent="0.45">
      <c r="A9165" t="str">
        <f t="shared" si="143"/>
        <v>tcp/5399</v>
      </c>
      <c r="B9165" s="9" t="s">
        <v>4607</v>
      </c>
      <c r="C9165" s="9">
        <v>5399</v>
      </c>
      <c r="D9165" s="9" t="s">
        <v>4</v>
      </c>
    </row>
    <row r="9166" spans="1:4" x14ac:dyDescent="0.45">
      <c r="A9166" t="str">
        <f t="shared" si="143"/>
        <v>udp/5399</v>
      </c>
      <c r="B9166" s="9" t="s">
        <v>4607</v>
      </c>
      <c r="C9166" s="9">
        <v>5399</v>
      </c>
      <c r="D9166" s="9" t="s">
        <v>5</v>
      </c>
    </row>
    <row r="9167" spans="1:4" x14ac:dyDescent="0.45">
      <c r="A9167" t="str">
        <f t="shared" si="143"/>
        <v>tcp/5400</v>
      </c>
      <c r="B9167" s="9" t="s">
        <v>4608</v>
      </c>
      <c r="C9167" s="9">
        <v>5400</v>
      </c>
      <c r="D9167" s="9" t="s">
        <v>4</v>
      </c>
    </row>
    <row r="9168" spans="1:4" x14ac:dyDescent="0.45">
      <c r="A9168" t="str">
        <f t="shared" si="143"/>
        <v>udp/5400</v>
      </c>
      <c r="B9168" s="9" t="s">
        <v>4608</v>
      </c>
      <c r="C9168" s="9">
        <v>5400</v>
      </c>
      <c r="D9168" s="9" t="s">
        <v>5</v>
      </c>
    </row>
    <row r="9169" spans="1:4" x14ac:dyDescent="0.45">
      <c r="A9169" t="str">
        <f t="shared" si="143"/>
        <v>tcp/5401</v>
      </c>
      <c r="B9169" s="9" t="s">
        <v>4609</v>
      </c>
      <c r="C9169" s="9">
        <v>5401</v>
      </c>
      <c r="D9169" s="9" t="s">
        <v>4</v>
      </c>
    </row>
    <row r="9170" spans="1:4" x14ac:dyDescent="0.45">
      <c r="A9170" t="str">
        <f t="shared" si="143"/>
        <v>udp/5401</v>
      </c>
      <c r="B9170" s="9" t="s">
        <v>4609</v>
      </c>
      <c r="C9170" s="9">
        <v>5401</v>
      </c>
      <c r="D9170" s="9" t="s">
        <v>5</v>
      </c>
    </row>
    <row r="9171" spans="1:4" x14ac:dyDescent="0.45">
      <c r="A9171" t="str">
        <f t="shared" si="143"/>
        <v>tcp/5402</v>
      </c>
      <c r="B9171" s="9" t="s">
        <v>268</v>
      </c>
      <c r="C9171" s="9">
        <v>5402</v>
      </c>
      <c r="D9171" s="9" t="s">
        <v>4</v>
      </c>
    </row>
    <row r="9172" spans="1:4" x14ac:dyDescent="0.45">
      <c r="A9172" t="str">
        <f t="shared" si="143"/>
        <v>udp/5402</v>
      </c>
      <c r="B9172" s="9" t="s">
        <v>268</v>
      </c>
      <c r="C9172" s="9">
        <v>5402</v>
      </c>
      <c r="D9172" s="9" t="s">
        <v>5</v>
      </c>
    </row>
    <row r="9173" spans="1:4" x14ac:dyDescent="0.45">
      <c r="A9173" t="str">
        <f t="shared" si="143"/>
        <v>tcp/5403</v>
      </c>
      <c r="B9173" s="9" t="s">
        <v>4610</v>
      </c>
      <c r="C9173" s="9">
        <v>5403</v>
      </c>
      <c r="D9173" s="9" t="s">
        <v>4</v>
      </c>
    </row>
    <row r="9174" spans="1:4" x14ac:dyDescent="0.45">
      <c r="A9174" t="str">
        <f t="shared" si="143"/>
        <v>udp/5403</v>
      </c>
      <c r="B9174" s="9" t="s">
        <v>4610</v>
      </c>
      <c r="C9174" s="9">
        <v>5403</v>
      </c>
      <c r="D9174" s="9" t="s">
        <v>5</v>
      </c>
    </row>
    <row r="9175" spans="1:4" x14ac:dyDescent="0.45">
      <c r="A9175" t="str">
        <f t="shared" si="143"/>
        <v>tcp/5404</v>
      </c>
      <c r="B9175" s="9" t="s">
        <v>4611</v>
      </c>
      <c r="C9175" s="9">
        <v>5404</v>
      </c>
      <c r="D9175" s="9" t="s">
        <v>4</v>
      </c>
    </row>
    <row r="9176" spans="1:4" x14ac:dyDescent="0.45">
      <c r="A9176" t="str">
        <f t="shared" si="143"/>
        <v>udp/5404</v>
      </c>
      <c r="B9176" s="9" t="s">
        <v>4611</v>
      </c>
      <c r="C9176" s="9">
        <v>5404</v>
      </c>
      <c r="D9176" s="9" t="s">
        <v>5</v>
      </c>
    </row>
    <row r="9177" spans="1:4" x14ac:dyDescent="0.45">
      <c r="A9177" t="str">
        <f t="shared" si="143"/>
        <v>tcp/5405</v>
      </c>
      <c r="B9177" s="9" t="s">
        <v>4612</v>
      </c>
      <c r="C9177" s="9">
        <v>5405</v>
      </c>
      <c r="D9177" s="9" t="s">
        <v>4</v>
      </c>
    </row>
    <row r="9178" spans="1:4" x14ac:dyDescent="0.45">
      <c r="A9178" t="str">
        <f t="shared" si="143"/>
        <v>udp/5405</v>
      </c>
      <c r="B9178" s="9" t="s">
        <v>4612</v>
      </c>
      <c r="C9178" s="9">
        <v>5405</v>
      </c>
      <c r="D9178" s="9" t="s">
        <v>5</v>
      </c>
    </row>
    <row r="9179" spans="1:4" x14ac:dyDescent="0.45">
      <c r="A9179" t="str">
        <f t="shared" si="143"/>
        <v>tcp/5406</v>
      </c>
      <c r="B9179" s="9" t="s">
        <v>4613</v>
      </c>
      <c r="C9179" s="9">
        <v>5406</v>
      </c>
      <c r="D9179" s="9" t="s">
        <v>4</v>
      </c>
    </row>
    <row r="9180" spans="1:4" x14ac:dyDescent="0.45">
      <c r="A9180" t="str">
        <f t="shared" si="143"/>
        <v>udp/5406</v>
      </c>
      <c r="B9180" s="9" t="s">
        <v>4613</v>
      </c>
      <c r="C9180" s="9">
        <v>5406</v>
      </c>
      <c r="D9180" s="9" t="s">
        <v>5</v>
      </c>
    </row>
    <row r="9181" spans="1:4" x14ac:dyDescent="0.45">
      <c r="A9181" t="str">
        <f t="shared" si="143"/>
        <v>tcp/5407</v>
      </c>
      <c r="B9181" s="9" t="s">
        <v>4614</v>
      </c>
      <c r="C9181" s="9">
        <v>5407</v>
      </c>
      <c r="D9181" s="9" t="s">
        <v>4</v>
      </c>
    </row>
    <row r="9182" spans="1:4" x14ac:dyDescent="0.45">
      <c r="A9182" t="str">
        <f t="shared" si="143"/>
        <v>udp/5407</v>
      </c>
      <c r="B9182" s="9" t="s">
        <v>4614</v>
      </c>
      <c r="C9182" s="9">
        <v>5407</v>
      </c>
      <c r="D9182" s="9" t="s">
        <v>5</v>
      </c>
    </row>
    <row r="9183" spans="1:4" x14ac:dyDescent="0.45">
      <c r="A9183" t="str">
        <f t="shared" si="143"/>
        <v>tcp/5408</v>
      </c>
      <c r="B9183" s="9" t="s">
        <v>4615</v>
      </c>
      <c r="C9183" s="9">
        <v>5408</v>
      </c>
      <c r="D9183" s="9" t="s">
        <v>4</v>
      </c>
    </row>
    <row r="9184" spans="1:4" x14ac:dyDescent="0.45">
      <c r="A9184" t="str">
        <f t="shared" si="143"/>
        <v>udp/5408</v>
      </c>
      <c r="B9184" s="9" t="s">
        <v>4615</v>
      </c>
      <c r="C9184" s="9">
        <v>5408</v>
      </c>
      <c r="D9184" s="9" t="s">
        <v>5</v>
      </c>
    </row>
    <row r="9185" spans="1:4" x14ac:dyDescent="0.45">
      <c r="A9185" t="str">
        <f t="shared" si="143"/>
        <v>tcp/5409</v>
      </c>
      <c r="B9185" s="9" t="s">
        <v>4616</v>
      </c>
      <c r="C9185" s="9">
        <v>5409</v>
      </c>
      <c r="D9185" s="9" t="s">
        <v>4</v>
      </c>
    </row>
    <row r="9186" spans="1:4" x14ac:dyDescent="0.45">
      <c r="A9186" t="str">
        <f t="shared" si="143"/>
        <v>udp/5409</v>
      </c>
      <c r="B9186" s="9" t="s">
        <v>4616</v>
      </c>
      <c r="C9186" s="9">
        <v>5409</v>
      </c>
      <c r="D9186" s="9" t="s">
        <v>5</v>
      </c>
    </row>
    <row r="9187" spans="1:4" x14ac:dyDescent="0.45">
      <c r="A9187" t="str">
        <f t="shared" si="143"/>
        <v>tcp/5410</v>
      </c>
      <c r="B9187" s="9" t="s">
        <v>4617</v>
      </c>
      <c r="C9187" s="9">
        <v>5410</v>
      </c>
      <c r="D9187" s="9" t="s">
        <v>4</v>
      </c>
    </row>
    <row r="9188" spans="1:4" x14ac:dyDescent="0.45">
      <c r="A9188" t="str">
        <f t="shared" si="143"/>
        <v>udp/5410</v>
      </c>
      <c r="B9188" s="9" t="s">
        <v>4617</v>
      </c>
      <c r="C9188" s="9">
        <v>5410</v>
      </c>
      <c r="D9188" s="9" t="s">
        <v>5</v>
      </c>
    </row>
    <row r="9189" spans="1:4" x14ac:dyDescent="0.45">
      <c r="A9189" t="str">
        <f t="shared" si="143"/>
        <v>tcp/5411</v>
      </c>
      <c r="B9189" s="9" t="s">
        <v>4618</v>
      </c>
      <c r="C9189" s="9">
        <v>5411</v>
      </c>
      <c r="D9189" s="9" t="s">
        <v>4</v>
      </c>
    </row>
    <row r="9190" spans="1:4" x14ac:dyDescent="0.45">
      <c r="A9190" t="str">
        <f t="shared" si="143"/>
        <v>udp/5411</v>
      </c>
      <c r="B9190" s="9" t="s">
        <v>4618</v>
      </c>
      <c r="C9190" s="9">
        <v>5411</v>
      </c>
      <c r="D9190" s="9" t="s">
        <v>5</v>
      </c>
    </row>
    <row r="9191" spans="1:4" x14ac:dyDescent="0.45">
      <c r="A9191" t="str">
        <f t="shared" si="143"/>
        <v>tcp/5412</v>
      </c>
      <c r="B9191" s="9" t="s">
        <v>4619</v>
      </c>
      <c r="C9191" s="9">
        <v>5412</v>
      </c>
      <c r="D9191" s="9" t="s">
        <v>4</v>
      </c>
    </row>
    <row r="9192" spans="1:4" x14ac:dyDescent="0.45">
      <c r="A9192" t="str">
        <f t="shared" si="143"/>
        <v>udp/5412</v>
      </c>
      <c r="B9192" s="9" t="s">
        <v>4619</v>
      </c>
      <c r="C9192" s="9">
        <v>5412</v>
      </c>
      <c r="D9192" s="9" t="s">
        <v>5</v>
      </c>
    </row>
    <row r="9193" spans="1:4" x14ac:dyDescent="0.45">
      <c r="A9193" t="str">
        <f t="shared" si="143"/>
        <v>tcp/5413</v>
      </c>
      <c r="B9193" s="9" t="s">
        <v>4620</v>
      </c>
      <c r="C9193" s="9">
        <v>5413</v>
      </c>
      <c r="D9193" s="9" t="s">
        <v>4</v>
      </c>
    </row>
    <row r="9194" spans="1:4" x14ac:dyDescent="0.45">
      <c r="A9194" t="str">
        <f t="shared" si="143"/>
        <v>udp/5413</v>
      </c>
      <c r="B9194" s="9" t="s">
        <v>4620</v>
      </c>
      <c r="C9194" s="9">
        <v>5413</v>
      </c>
      <c r="D9194" s="9" t="s">
        <v>5</v>
      </c>
    </row>
    <row r="9195" spans="1:4" x14ac:dyDescent="0.45">
      <c r="A9195" t="str">
        <f t="shared" si="143"/>
        <v>tcp/5414</v>
      </c>
      <c r="B9195" s="9" t="s">
        <v>4621</v>
      </c>
      <c r="C9195" s="9">
        <v>5414</v>
      </c>
      <c r="D9195" s="9" t="s">
        <v>4</v>
      </c>
    </row>
    <row r="9196" spans="1:4" x14ac:dyDescent="0.45">
      <c r="A9196" t="str">
        <f t="shared" si="143"/>
        <v>udp/5414</v>
      </c>
      <c r="B9196" s="9" t="s">
        <v>4621</v>
      </c>
      <c r="C9196" s="9">
        <v>5414</v>
      </c>
      <c r="D9196" s="9" t="s">
        <v>5</v>
      </c>
    </row>
    <row r="9197" spans="1:4" x14ac:dyDescent="0.45">
      <c r="A9197" t="str">
        <f t="shared" si="143"/>
        <v>tcp/5415</v>
      </c>
      <c r="B9197" s="9" t="s">
        <v>4622</v>
      </c>
      <c r="C9197" s="9">
        <v>5415</v>
      </c>
      <c r="D9197" s="9" t="s">
        <v>4</v>
      </c>
    </row>
    <row r="9198" spans="1:4" x14ac:dyDescent="0.45">
      <c r="A9198" t="str">
        <f t="shared" si="143"/>
        <v>udp/5415</v>
      </c>
      <c r="B9198" s="9" t="s">
        <v>4622</v>
      </c>
      <c r="C9198" s="9">
        <v>5415</v>
      </c>
      <c r="D9198" s="9" t="s">
        <v>5</v>
      </c>
    </row>
    <row r="9199" spans="1:4" x14ac:dyDescent="0.45">
      <c r="A9199" t="str">
        <f t="shared" si="143"/>
        <v>tcp/5416</v>
      </c>
      <c r="B9199" s="9" t="s">
        <v>4623</v>
      </c>
      <c r="C9199" s="9">
        <v>5416</v>
      </c>
      <c r="D9199" s="9" t="s">
        <v>4</v>
      </c>
    </row>
    <row r="9200" spans="1:4" x14ac:dyDescent="0.45">
      <c r="A9200" t="str">
        <f t="shared" si="143"/>
        <v>udp/5416</v>
      </c>
      <c r="B9200" s="9" t="s">
        <v>4623</v>
      </c>
      <c r="C9200" s="9">
        <v>5416</v>
      </c>
      <c r="D9200" s="9" t="s">
        <v>5</v>
      </c>
    </row>
    <row r="9201" spans="1:4" x14ac:dyDescent="0.45">
      <c r="A9201" t="str">
        <f t="shared" si="143"/>
        <v>tcp/5417</v>
      </c>
      <c r="B9201" s="9" t="s">
        <v>4624</v>
      </c>
      <c r="C9201" s="9">
        <v>5417</v>
      </c>
      <c r="D9201" s="9" t="s">
        <v>4</v>
      </c>
    </row>
    <row r="9202" spans="1:4" x14ac:dyDescent="0.45">
      <c r="A9202" t="str">
        <f t="shared" si="143"/>
        <v>udp/5417</v>
      </c>
      <c r="B9202" s="9" t="s">
        <v>4624</v>
      </c>
      <c r="C9202" s="9">
        <v>5417</v>
      </c>
      <c r="D9202" s="9" t="s">
        <v>5</v>
      </c>
    </row>
    <row r="9203" spans="1:4" x14ac:dyDescent="0.45">
      <c r="A9203" t="str">
        <f t="shared" si="143"/>
        <v>tcp/5418</v>
      </c>
      <c r="B9203" s="9" t="s">
        <v>4625</v>
      </c>
      <c r="C9203" s="9">
        <v>5418</v>
      </c>
      <c r="D9203" s="9" t="s">
        <v>4</v>
      </c>
    </row>
    <row r="9204" spans="1:4" x14ac:dyDescent="0.45">
      <c r="A9204" t="str">
        <f t="shared" si="143"/>
        <v>udp/5418</v>
      </c>
      <c r="B9204" s="9" t="s">
        <v>4625</v>
      </c>
      <c r="C9204" s="9">
        <v>5418</v>
      </c>
      <c r="D9204" s="9" t="s">
        <v>5</v>
      </c>
    </row>
    <row r="9205" spans="1:4" x14ac:dyDescent="0.45">
      <c r="A9205" t="str">
        <f t="shared" si="143"/>
        <v>tcp/5419</v>
      </c>
      <c r="B9205" s="9" t="s">
        <v>4626</v>
      </c>
      <c r="C9205" s="9">
        <v>5419</v>
      </c>
      <c r="D9205" s="9" t="s">
        <v>4</v>
      </c>
    </row>
    <row r="9206" spans="1:4" x14ac:dyDescent="0.45">
      <c r="A9206" t="str">
        <f t="shared" si="143"/>
        <v>udp/5419</v>
      </c>
      <c r="B9206" s="9" t="s">
        <v>4626</v>
      </c>
      <c r="C9206" s="9">
        <v>5419</v>
      </c>
      <c r="D9206" s="9" t="s">
        <v>5</v>
      </c>
    </row>
    <row r="9207" spans="1:4" x14ac:dyDescent="0.45">
      <c r="A9207" t="str">
        <f t="shared" si="143"/>
        <v>tcp/5420</v>
      </c>
      <c r="B9207" s="9" t="s">
        <v>4627</v>
      </c>
      <c r="C9207" s="9">
        <v>5420</v>
      </c>
      <c r="D9207" s="9" t="s">
        <v>4</v>
      </c>
    </row>
    <row r="9208" spans="1:4" x14ac:dyDescent="0.45">
      <c r="A9208" t="str">
        <f t="shared" si="143"/>
        <v>udp/5420</v>
      </c>
      <c r="B9208" s="9" t="s">
        <v>4627</v>
      </c>
      <c r="C9208" s="9">
        <v>5420</v>
      </c>
      <c r="D9208" s="9" t="s">
        <v>5</v>
      </c>
    </row>
    <row r="9209" spans="1:4" x14ac:dyDescent="0.45">
      <c r="A9209" t="str">
        <f t="shared" si="143"/>
        <v>tcp/5421</v>
      </c>
      <c r="B9209" s="9" t="s">
        <v>4628</v>
      </c>
      <c r="C9209" s="9">
        <v>5421</v>
      </c>
      <c r="D9209" s="9" t="s">
        <v>4</v>
      </c>
    </row>
    <row r="9210" spans="1:4" x14ac:dyDescent="0.45">
      <c r="A9210" t="str">
        <f t="shared" si="143"/>
        <v>udp/5421</v>
      </c>
      <c r="B9210" s="9" t="s">
        <v>4628</v>
      </c>
      <c r="C9210" s="9">
        <v>5421</v>
      </c>
      <c r="D9210" s="9" t="s">
        <v>5</v>
      </c>
    </row>
    <row r="9211" spans="1:4" x14ac:dyDescent="0.45">
      <c r="A9211" t="str">
        <f t="shared" si="143"/>
        <v>tcp/5422</v>
      </c>
      <c r="B9211" s="9" t="s">
        <v>4629</v>
      </c>
      <c r="C9211" s="9">
        <v>5422</v>
      </c>
      <c r="D9211" s="9" t="s">
        <v>4</v>
      </c>
    </row>
    <row r="9212" spans="1:4" x14ac:dyDescent="0.45">
      <c r="A9212" t="str">
        <f t="shared" si="143"/>
        <v>udp/5422</v>
      </c>
      <c r="B9212" s="9" t="s">
        <v>4629</v>
      </c>
      <c r="C9212" s="9">
        <v>5422</v>
      </c>
      <c r="D9212" s="9" t="s">
        <v>5</v>
      </c>
    </row>
    <row r="9213" spans="1:4" x14ac:dyDescent="0.45">
      <c r="A9213" t="str">
        <f t="shared" si="143"/>
        <v>tcp/5423</v>
      </c>
      <c r="B9213" s="9" t="s">
        <v>4630</v>
      </c>
      <c r="C9213" s="9">
        <v>5423</v>
      </c>
      <c r="D9213" s="9" t="s">
        <v>4</v>
      </c>
    </row>
    <row r="9214" spans="1:4" x14ac:dyDescent="0.45">
      <c r="A9214" t="str">
        <f t="shared" si="143"/>
        <v>udp/5423</v>
      </c>
      <c r="B9214" s="9" t="s">
        <v>4630</v>
      </c>
      <c r="C9214" s="9">
        <v>5423</v>
      </c>
      <c r="D9214" s="9" t="s">
        <v>5</v>
      </c>
    </row>
    <row r="9215" spans="1:4" x14ac:dyDescent="0.45">
      <c r="A9215" t="str">
        <f t="shared" si="143"/>
        <v>tcp/5424</v>
      </c>
      <c r="B9215" s="9" t="s">
        <v>4631</v>
      </c>
      <c r="C9215" s="9">
        <v>5424</v>
      </c>
      <c r="D9215" s="9" t="s">
        <v>4</v>
      </c>
    </row>
    <row r="9216" spans="1:4" x14ac:dyDescent="0.45">
      <c r="A9216" t="str">
        <f t="shared" si="143"/>
        <v>udp/5424</v>
      </c>
      <c r="B9216" s="9" t="s">
        <v>4631</v>
      </c>
      <c r="C9216" s="9">
        <v>5424</v>
      </c>
      <c r="D9216" s="9" t="s">
        <v>5</v>
      </c>
    </row>
    <row r="9217" spans="1:4" x14ac:dyDescent="0.45">
      <c r="A9217" t="str">
        <f t="shared" si="143"/>
        <v>tcp/5425</v>
      </c>
      <c r="B9217" s="9" t="s">
        <v>4632</v>
      </c>
      <c r="C9217" s="9">
        <v>5425</v>
      </c>
      <c r="D9217" s="9" t="s">
        <v>4</v>
      </c>
    </row>
    <row r="9218" spans="1:4" x14ac:dyDescent="0.45">
      <c r="A9218" t="str">
        <f t="shared" ref="A9218:A9281" si="144">D9218&amp;"/"&amp;C9218</f>
        <v>udp/5425</v>
      </c>
      <c r="B9218" s="9" t="s">
        <v>4632</v>
      </c>
      <c r="C9218" s="9">
        <v>5425</v>
      </c>
      <c r="D9218" s="9" t="s">
        <v>5</v>
      </c>
    </row>
    <row r="9219" spans="1:4" x14ac:dyDescent="0.45">
      <c r="A9219" t="str">
        <f t="shared" si="144"/>
        <v>tcp/5426</v>
      </c>
      <c r="B9219" s="9" t="s">
        <v>4633</v>
      </c>
      <c r="C9219" s="9">
        <v>5426</v>
      </c>
      <c r="D9219" s="9" t="s">
        <v>4</v>
      </c>
    </row>
    <row r="9220" spans="1:4" x14ac:dyDescent="0.45">
      <c r="A9220" t="str">
        <f t="shared" si="144"/>
        <v>udp/5426</v>
      </c>
      <c r="B9220" s="9" t="s">
        <v>4633</v>
      </c>
      <c r="C9220" s="9">
        <v>5426</v>
      </c>
      <c r="D9220" s="9" t="s">
        <v>5</v>
      </c>
    </row>
    <row r="9221" spans="1:4" x14ac:dyDescent="0.45">
      <c r="A9221" t="str">
        <f t="shared" si="144"/>
        <v>tcp/5427</v>
      </c>
      <c r="B9221" s="9" t="s">
        <v>4634</v>
      </c>
      <c r="C9221" s="9">
        <v>5427</v>
      </c>
      <c r="D9221" s="9" t="s">
        <v>4</v>
      </c>
    </row>
    <row r="9222" spans="1:4" x14ac:dyDescent="0.45">
      <c r="A9222" t="str">
        <f t="shared" si="144"/>
        <v>udp/5427</v>
      </c>
      <c r="B9222" s="9" t="s">
        <v>4634</v>
      </c>
      <c r="C9222" s="9">
        <v>5427</v>
      </c>
      <c r="D9222" s="9" t="s">
        <v>5</v>
      </c>
    </row>
    <row r="9223" spans="1:4" x14ac:dyDescent="0.45">
      <c r="A9223" t="str">
        <f t="shared" si="144"/>
        <v>tcp/5428</v>
      </c>
      <c r="B9223" s="9" t="s">
        <v>4635</v>
      </c>
      <c r="C9223" s="9">
        <v>5428</v>
      </c>
      <c r="D9223" s="9" t="s">
        <v>4</v>
      </c>
    </row>
    <row r="9224" spans="1:4" x14ac:dyDescent="0.45">
      <c r="A9224" t="str">
        <f t="shared" si="144"/>
        <v>udp/5428</v>
      </c>
      <c r="B9224" s="9" t="s">
        <v>4635</v>
      </c>
      <c r="C9224" s="9">
        <v>5428</v>
      </c>
      <c r="D9224" s="9" t="s">
        <v>5</v>
      </c>
    </row>
    <row r="9225" spans="1:4" x14ac:dyDescent="0.45">
      <c r="A9225" t="str">
        <f t="shared" si="144"/>
        <v>tcp/5429</v>
      </c>
      <c r="B9225" s="9" t="s">
        <v>4636</v>
      </c>
      <c r="C9225" s="9">
        <v>5429</v>
      </c>
      <c r="D9225" s="9" t="s">
        <v>4</v>
      </c>
    </row>
    <row r="9226" spans="1:4" x14ac:dyDescent="0.45">
      <c r="A9226" t="str">
        <f t="shared" si="144"/>
        <v>udp/5429</v>
      </c>
      <c r="B9226" s="9" t="s">
        <v>4636</v>
      </c>
      <c r="C9226" s="9">
        <v>5429</v>
      </c>
      <c r="D9226" s="9" t="s">
        <v>5</v>
      </c>
    </row>
    <row r="9227" spans="1:4" x14ac:dyDescent="0.45">
      <c r="A9227" t="str">
        <f t="shared" si="144"/>
        <v>tcp/5430</v>
      </c>
      <c r="B9227" s="9" t="s">
        <v>4637</v>
      </c>
      <c r="C9227" s="9">
        <v>5430</v>
      </c>
      <c r="D9227" s="9" t="s">
        <v>4</v>
      </c>
    </row>
    <row r="9228" spans="1:4" x14ac:dyDescent="0.45">
      <c r="A9228" t="str">
        <f t="shared" si="144"/>
        <v>udp/5430</v>
      </c>
      <c r="B9228" s="9" t="s">
        <v>4637</v>
      </c>
      <c r="C9228" s="9">
        <v>5430</v>
      </c>
      <c r="D9228" s="9" t="s">
        <v>5</v>
      </c>
    </row>
    <row r="9229" spans="1:4" x14ac:dyDescent="0.45">
      <c r="A9229" t="str">
        <f t="shared" si="144"/>
        <v>tcp/5431</v>
      </c>
      <c r="B9229" s="9" t="s">
        <v>4638</v>
      </c>
      <c r="C9229" s="9">
        <v>5431</v>
      </c>
      <c r="D9229" s="9" t="s">
        <v>4</v>
      </c>
    </row>
    <row r="9230" spans="1:4" x14ac:dyDescent="0.45">
      <c r="A9230" t="str">
        <f t="shared" si="144"/>
        <v>udp/5431</v>
      </c>
      <c r="B9230" s="9" t="s">
        <v>4638</v>
      </c>
      <c r="C9230" s="9">
        <v>5431</v>
      </c>
      <c r="D9230" s="9" t="s">
        <v>5</v>
      </c>
    </row>
    <row r="9231" spans="1:4" x14ac:dyDescent="0.45">
      <c r="A9231" t="str">
        <f t="shared" si="144"/>
        <v>tcp/5432</v>
      </c>
      <c r="B9231" s="9" t="s">
        <v>4639</v>
      </c>
      <c r="C9231" s="9">
        <v>5432</v>
      </c>
      <c r="D9231" s="9" t="s">
        <v>4</v>
      </c>
    </row>
    <row r="9232" spans="1:4" x14ac:dyDescent="0.45">
      <c r="A9232" t="str">
        <f t="shared" si="144"/>
        <v>udp/5432</v>
      </c>
      <c r="B9232" s="9" t="s">
        <v>4639</v>
      </c>
      <c r="C9232" s="9">
        <v>5432</v>
      </c>
      <c r="D9232" s="9" t="s">
        <v>5</v>
      </c>
    </row>
    <row r="9233" spans="1:4" x14ac:dyDescent="0.45">
      <c r="A9233" t="str">
        <f t="shared" si="144"/>
        <v>tcp/5433</v>
      </c>
      <c r="B9233" s="9" t="s">
        <v>4640</v>
      </c>
      <c r="C9233" s="9">
        <v>5433</v>
      </c>
      <c r="D9233" s="9" t="s">
        <v>4</v>
      </c>
    </row>
    <row r="9234" spans="1:4" x14ac:dyDescent="0.45">
      <c r="A9234" t="str">
        <f t="shared" si="144"/>
        <v>udp/5433</v>
      </c>
      <c r="B9234" s="9" t="s">
        <v>4640</v>
      </c>
      <c r="C9234" s="9">
        <v>5433</v>
      </c>
      <c r="D9234" s="9" t="s">
        <v>5</v>
      </c>
    </row>
    <row r="9235" spans="1:4" x14ac:dyDescent="0.45">
      <c r="A9235" t="str">
        <f t="shared" si="144"/>
        <v>tcp/5434</v>
      </c>
      <c r="B9235" s="9" t="s">
        <v>4641</v>
      </c>
      <c r="C9235" s="9">
        <v>5434</v>
      </c>
      <c r="D9235" s="9" t="s">
        <v>4</v>
      </c>
    </row>
    <row r="9236" spans="1:4" x14ac:dyDescent="0.45">
      <c r="A9236" t="str">
        <f t="shared" si="144"/>
        <v>udp/5434</v>
      </c>
      <c r="B9236" s="9" t="s">
        <v>4641</v>
      </c>
      <c r="C9236" s="9">
        <v>5434</v>
      </c>
      <c r="D9236" s="9" t="s">
        <v>5</v>
      </c>
    </row>
    <row r="9237" spans="1:4" x14ac:dyDescent="0.45">
      <c r="A9237" t="str">
        <f t="shared" si="144"/>
        <v>tcp/5435</v>
      </c>
      <c r="B9237" s="9" t="s">
        <v>4642</v>
      </c>
      <c r="C9237" s="9">
        <v>5435</v>
      </c>
      <c r="D9237" s="9" t="s">
        <v>4</v>
      </c>
    </row>
    <row r="9238" spans="1:4" x14ac:dyDescent="0.45">
      <c r="A9238" t="str">
        <f t="shared" si="144"/>
        <v>udp/5435</v>
      </c>
      <c r="B9238" s="9" t="s">
        <v>4642</v>
      </c>
      <c r="C9238" s="9">
        <v>5435</v>
      </c>
      <c r="D9238" s="9" t="s">
        <v>5</v>
      </c>
    </row>
    <row r="9239" spans="1:4" x14ac:dyDescent="0.45">
      <c r="A9239" t="str">
        <f t="shared" si="144"/>
        <v>tcp/5436</v>
      </c>
      <c r="B9239" s="9"/>
      <c r="C9239" s="9">
        <v>5436</v>
      </c>
      <c r="D9239" s="9" t="s">
        <v>4</v>
      </c>
    </row>
    <row r="9240" spans="1:4" x14ac:dyDescent="0.45">
      <c r="A9240" t="str">
        <f t="shared" si="144"/>
        <v>udp/5436</v>
      </c>
      <c r="B9240" s="9" t="s">
        <v>4643</v>
      </c>
      <c r="C9240" s="9">
        <v>5436</v>
      </c>
      <c r="D9240" s="9" t="s">
        <v>5</v>
      </c>
    </row>
    <row r="9241" spans="1:4" x14ac:dyDescent="0.45">
      <c r="A9241" t="str">
        <f t="shared" si="144"/>
        <v>tcp/5437</v>
      </c>
      <c r="B9241" s="9"/>
      <c r="C9241" s="9">
        <v>5437</v>
      </c>
      <c r="D9241" s="9" t="s">
        <v>4</v>
      </c>
    </row>
    <row r="9242" spans="1:4" x14ac:dyDescent="0.45">
      <c r="A9242" t="str">
        <f t="shared" si="144"/>
        <v>udp/5437</v>
      </c>
      <c r="B9242" s="9" t="s">
        <v>4644</v>
      </c>
      <c r="C9242" s="9">
        <v>5437</v>
      </c>
      <c r="D9242" s="9" t="s">
        <v>5</v>
      </c>
    </row>
    <row r="9243" spans="1:4" x14ac:dyDescent="0.45">
      <c r="A9243" t="str">
        <f t="shared" si="144"/>
        <v>/5438-5442</v>
      </c>
      <c r="B9243" s="9"/>
      <c r="C9243" s="9" t="s">
        <v>4645</v>
      </c>
      <c r="D9243" s="9"/>
    </row>
    <row r="9244" spans="1:4" x14ac:dyDescent="0.45">
      <c r="A9244" t="str">
        <f t="shared" si="144"/>
        <v>tcp/5443</v>
      </c>
      <c r="B9244" s="9" t="s">
        <v>4646</v>
      </c>
      <c r="C9244" s="9">
        <v>5443</v>
      </c>
      <c r="D9244" s="9" t="s">
        <v>4</v>
      </c>
    </row>
    <row r="9245" spans="1:4" x14ac:dyDescent="0.45">
      <c r="A9245" t="str">
        <f t="shared" si="144"/>
        <v>udp/5443</v>
      </c>
      <c r="B9245" s="9" t="s">
        <v>4646</v>
      </c>
      <c r="C9245" s="9">
        <v>5443</v>
      </c>
      <c r="D9245" s="9" t="s">
        <v>5</v>
      </c>
    </row>
    <row r="9246" spans="1:4" x14ac:dyDescent="0.45">
      <c r="A9246" t="str">
        <f t="shared" si="144"/>
        <v>/5444</v>
      </c>
      <c r="B9246" s="9"/>
      <c r="C9246" s="9">
        <v>5444</v>
      </c>
      <c r="D9246" s="9"/>
    </row>
    <row r="9247" spans="1:4" x14ac:dyDescent="0.45">
      <c r="A9247" t="str">
        <f t="shared" si="144"/>
        <v>tcp/5445</v>
      </c>
      <c r="B9247" s="9" t="s">
        <v>4647</v>
      </c>
      <c r="C9247" s="9">
        <v>5445</v>
      </c>
      <c r="D9247" s="9" t="s">
        <v>4</v>
      </c>
    </row>
    <row r="9248" spans="1:4" x14ac:dyDescent="0.45">
      <c r="A9248" t="str">
        <f t="shared" si="144"/>
        <v>udp/5445</v>
      </c>
      <c r="B9248" s="9"/>
      <c r="C9248" s="9">
        <v>5445</v>
      </c>
      <c r="D9248" s="9" t="s">
        <v>5</v>
      </c>
    </row>
    <row r="9249" spans="1:4" x14ac:dyDescent="0.45">
      <c r="A9249" t="str">
        <f t="shared" si="144"/>
        <v>sctp/5445</v>
      </c>
      <c r="B9249" s="9" t="s">
        <v>4647</v>
      </c>
      <c r="C9249" s="9">
        <v>5445</v>
      </c>
      <c r="D9249" s="9" t="s">
        <v>11</v>
      </c>
    </row>
    <row r="9250" spans="1:4" x14ac:dyDescent="0.45">
      <c r="A9250" t="str">
        <f t="shared" si="144"/>
        <v>/5446-5449</v>
      </c>
      <c r="B9250" s="9"/>
      <c r="C9250" s="9" t="s">
        <v>4648</v>
      </c>
      <c r="D9250" s="9"/>
    </row>
    <row r="9251" spans="1:4" x14ac:dyDescent="0.45">
      <c r="A9251" t="str">
        <f t="shared" si="144"/>
        <v>tcp/5450</v>
      </c>
      <c r="B9251" s="9" t="s">
        <v>4649</v>
      </c>
      <c r="C9251" s="9">
        <v>5450</v>
      </c>
      <c r="D9251" s="9" t="s">
        <v>4</v>
      </c>
    </row>
    <row r="9252" spans="1:4" x14ac:dyDescent="0.45">
      <c r="A9252" t="str">
        <f t="shared" si="144"/>
        <v>udp/5450</v>
      </c>
      <c r="B9252" s="9" t="s">
        <v>4650</v>
      </c>
      <c r="C9252" s="9">
        <v>5450</v>
      </c>
      <c r="D9252" s="9" t="s">
        <v>5</v>
      </c>
    </row>
    <row r="9253" spans="1:4" x14ac:dyDescent="0.45">
      <c r="A9253" t="str">
        <f t="shared" si="144"/>
        <v>/5451-5452</v>
      </c>
      <c r="B9253" s="9"/>
      <c r="C9253" s="9" t="s">
        <v>4651</v>
      </c>
      <c r="D9253" s="9"/>
    </row>
    <row r="9254" spans="1:4" x14ac:dyDescent="0.45">
      <c r="A9254" t="str">
        <f t="shared" si="144"/>
        <v>tcp/5453</v>
      </c>
      <c r="B9254" s="9" t="s">
        <v>4652</v>
      </c>
      <c r="C9254" s="9">
        <v>5453</v>
      </c>
      <c r="D9254" s="9" t="s">
        <v>4</v>
      </c>
    </row>
    <row r="9255" spans="1:4" x14ac:dyDescent="0.45">
      <c r="A9255" t="str">
        <f t="shared" si="144"/>
        <v>udp/5453</v>
      </c>
      <c r="B9255" s="9" t="s">
        <v>4652</v>
      </c>
      <c r="C9255" s="9">
        <v>5453</v>
      </c>
      <c r="D9255" s="9" t="s">
        <v>5</v>
      </c>
    </row>
    <row r="9256" spans="1:4" x14ac:dyDescent="0.45">
      <c r="A9256" t="str">
        <f t="shared" si="144"/>
        <v>tcp/5454</v>
      </c>
      <c r="B9256" s="9" t="s">
        <v>4653</v>
      </c>
      <c r="C9256" s="9">
        <v>5454</v>
      </c>
      <c r="D9256" s="9" t="s">
        <v>4</v>
      </c>
    </row>
    <row r="9257" spans="1:4" x14ac:dyDescent="0.45">
      <c r="A9257" t="str">
        <f t="shared" si="144"/>
        <v>udp/5454</v>
      </c>
      <c r="B9257" s="9" t="s">
        <v>4653</v>
      </c>
      <c r="C9257" s="9">
        <v>5454</v>
      </c>
      <c r="D9257" s="9" t="s">
        <v>5</v>
      </c>
    </row>
    <row r="9258" spans="1:4" x14ac:dyDescent="0.45">
      <c r="A9258" t="str">
        <f t="shared" si="144"/>
        <v>tcp/5455</v>
      </c>
      <c r="B9258" s="9" t="s">
        <v>4654</v>
      </c>
      <c r="C9258" s="9">
        <v>5455</v>
      </c>
      <c r="D9258" s="9" t="s">
        <v>4</v>
      </c>
    </row>
    <row r="9259" spans="1:4" x14ac:dyDescent="0.45">
      <c r="A9259" t="str">
        <f t="shared" si="144"/>
        <v>udp/5455</v>
      </c>
      <c r="B9259" s="9" t="s">
        <v>4654</v>
      </c>
      <c r="C9259" s="9">
        <v>5455</v>
      </c>
      <c r="D9259" s="9" t="s">
        <v>5</v>
      </c>
    </row>
    <row r="9260" spans="1:4" x14ac:dyDescent="0.45">
      <c r="A9260" t="str">
        <f t="shared" si="144"/>
        <v>tcp/5456</v>
      </c>
      <c r="B9260" s="9" t="s">
        <v>4655</v>
      </c>
      <c r="C9260" s="9">
        <v>5456</v>
      </c>
      <c r="D9260" s="9" t="s">
        <v>4</v>
      </c>
    </row>
    <row r="9261" spans="1:4" x14ac:dyDescent="0.45">
      <c r="A9261" t="str">
        <f t="shared" si="144"/>
        <v>udp/5456</v>
      </c>
      <c r="B9261" s="9" t="s">
        <v>4655</v>
      </c>
      <c r="C9261" s="9">
        <v>5456</v>
      </c>
      <c r="D9261" s="9" t="s">
        <v>5</v>
      </c>
    </row>
    <row r="9262" spans="1:4" x14ac:dyDescent="0.45">
      <c r="A9262" t="str">
        <f t="shared" si="144"/>
        <v>/5457-5460</v>
      </c>
      <c r="B9262" s="9"/>
      <c r="C9262" s="9" t="s">
        <v>4656</v>
      </c>
      <c r="D9262" s="9"/>
    </row>
    <row r="9263" spans="1:4" x14ac:dyDescent="0.45">
      <c r="A9263" t="str">
        <f t="shared" si="144"/>
        <v>tcp/5461</v>
      </c>
      <c r="B9263" s="9" t="s">
        <v>4657</v>
      </c>
      <c r="C9263" s="9">
        <v>5461</v>
      </c>
      <c r="D9263" s="9" t="s">
        <v>4</v>
      </c>
    </row>
    <row r="9264" spans="1:4" x14ac:dyDescent="0.45">
      <c r="A9264" t="str">
        <f t="shared" si="144"/>
        <v>udp/5461</v>
      </c>
      <c r="B9264" s="9" t="s">
        <v>4657</v>
      </c>
      <c r="C9264" s="9">
        <v>5461</v>
      </c>
      <c r="D9264" s="9" t="s">
        <v>5</v>
      </c>
    </row>
    <row r="9265" spans="1:4" x14ac:dyDescent="0.45">
      <c r="A9265" t="str">
        <f t="shared" si="144"/>
        <v>tcp/5462</v>
      </c>
      <c r="B9265" s="9" t="s">
        <v>4658</v>
      </c>
      <c r="C9265" s="9">
        <v>5462</v>
      </c>
      <c r="D9265" s="9" t="s">
        <v>4</v>
      </c>
    </row>
    <row r="9266" spans="1:4" x14ac:dyDescent="0.45">
      <c r="A9266" t="str">
        <f t="shared" si="144"/>
        <v>udp/5462</v>
      </c>
      <c r="B9266" s="9" t="s">
        <v>4658</v>
      </c>
      <c r="C9266" s="9">
        <v>5462</v>
      </c>
      <c r="D9266" s="9" t="s">
        <v>5</v>
      </c>
    </row>
    <row r="9267" spans="1:4" x14ac:dyDescent="0.45">
      <c r="A9267" t="str">
        <f t="shared" si="144"/>
        <v>tcp/5463</v>
      </c>
      <c r="B9267" s="9" t="s">
        <v>4659</v>
      </c>
      <c r="C9267" s="9">
        <v>5463</v>
      </c>
      <c r="D9267" s="9" t="s">
        <v>4</v>
      </c>
    </row>
    <row r="9268" spans="1:4" x14ac:dyDescent="0.45">
      <c r="A9268" t="str">
        <f t="shared" si="144"/>
        <v>udp/5463</v>
      </c>
      <c r="B9268" s="9" t="s">
        <v>4659</v>
      </c>
      <c r="C9268" s="9">
        <v>5463</v>
      </c>
      <c r="D9268" s="9" t="s">
        <v>5</v>
      </c>
    </row>
    <row r="9269" spans="1:4" x14ac:dyDescent="0.45">
      <c r="A9269" t="str">
        <f t="shared" si="144"/>
        <v>tcp/5464</v>
      </c>
      <c r="B9269" s="9" t="s">
        <v>4660</v>
      </c>
      <c r="C9269" s="9">
        <v>5464</v>
      </c>
      <c r="D9269" s="9" t="s">
        <v>4</v>
      </c>
    </row>
    <row r="9270" spans="1:4" x14ac:dyDescent="0.45">
      <c r="A9270" t="str">
        <f t="shared" si="144"/>
        <v>udp/5464</v>
      </c>
      <c r="B9270" s="9" t="s">
        <v>4660</v>
      </c>
      <c r="C9270" s="9">
        <v>5464</v>
      </c>
      <c r="D9270" s="9" t="s">
        <v>5</v>
      </c>
    </row>
    <row r="9271" spans="1:4" x14ac:dyDescent="0.45">
      <c r="A9271" t="str">
        <f t="shared" si="144"/>
        <v>tcp/5465</v>
      </c>
      <c r="B9271" s="9" t="s">
        <v>4661</v>
      </c>
      <c r="C9271" s="9">
        <v>5465</v>
      </c>
      <c r="D9271" s="9" t="s">
        <v>4</v>
      </c>
    </row>
    <row r="9272" spans="1:4" x14ac:dyDescent="0.45">
      <c r="A9272" t="str">
        <f t="shared" si="144"/>
        <v>udp/5465</v>
      </c>
      <c r="B9272" s="9" t="s">
        <v>4661</v>
      </c>
      <c r="C9272" s="9">
        <v>5465</v>
      </c>
      <c r="D9272" s="9" t="s">
        <v>5</v>
      </c>
    </row>
    <row r="9273" spans="1:4" x14ac:dyDescent="0.45">
      <c r="A9273" t="str">
        <f t="shared" si="144"/>
        <v>/5466-5469</v>
      </c>
      <c r="B9273" s="9"/>
      <c r="C9273" s="9" t="s">
        <v>4662</v>
      </c>
      <c r="D9273" s="9"/>
    </row>
    <row r="9274" spans="1:4" x14ac:dyDescent="0.45">
      <c r="A9274" t="str">
        <f t="shared" si="144"/>
        <v>tcp/5470</v>
      </c>
      <c r="B9274" s="9" t="s">
        <v>4663</v>
      </c>
      <c r="C9274" s="9">
        <v>5470</v>
      </c>
      <c r="D9274" s="9" t="s">
        <v>4</v>
      </c>
    </row>
    <row r="9275" spans="1:4" x14ac:dyDescent="0.45">
      <c r="A9275" t="str">
        <f t="shared" si="144"/>
        <v>udp/5470</v>
      </c>
      <c r="B9275" s="9"/>
      <c r="C9275" s="9">
        <v>5470</v>
      </c>
      <c r="D9275" s="9" t="s">
        <v>5</v>
      </c>
    </row>
    <row r="9276" spans="1:4" x14ac:dyDescent="0.45">
      <c r="A9276" t="str">
        <f t="shared" si="144"/>
        <v>tcp/5471</v>
      </c>
      <c r="B9276" s="9" t="s">
        <v>4664</v>
      </c>
      <c r="C9276" s="9">
        <v>5471</v>
      </c>
      <c r="D9276" s="9" t="s">
        <v>4</v>
      </c>
    </row>
    <row r="9277" spans="1:4" x14ac:dyDescent="0.45">
      <c r="A9277" t="str">
        <f t="shared" si="144"/>
        <v>udp/5471</v>
      </c>
      <c r="B9277" s="9"/>
      <c r="C9277" s="9">
        <v>5471</v>
      </c>
      <c r="D9277" s="9" t="s">
        <v>5</v>
      </c>
    </row>
    <row r="9278" spans="1:4" x14ac:dyDescent="0.45">
      <c r="A9278" t="str">
        <f t="shared" si="144"/>
        <v>tcp/5472</v>
      </c>
      <c r="B9278" s="9" t="s">
        <v>4665</v>
      </c>
      <c r="C9278" s="9">
        <v>5472</v>
      </c>
      <c r="D9278" s="9" t="s">
        <v>4</v>
      </c>
    </row>
    <row r="9279" spans="1:4" x14ac:dyDescent="0.45">
      <c r="A9279" t="str">
        <f t="shared" si="144"/>
        <v>udp/5472</v>
      </c>
      <c r="B9279" s="9"/>
      <c r="C9279" s="9">
        <v>5472</v>
      </c>
      <c r="D9279" s="9" t="s">
        <v>5</v>
      </c>
    </row>
    <row r="9280" spans="1:4" x14ac:dyDescent="0.45">
      <c r="A9280" t="str">
        <f t="shared" si="144"/>
        <v>tcp/5473</v>
      </c>
      <c r="B9280" s="9" t="s">
        <v>4666</v>
      </c>
      <c r="C9280" s="9">
        <v>5473</v>
      </c>
      <c r="D9280" s="9" t="s">
        <v>4</v>
      </c>
    </row>
    <row r="9281" spans="1:4" x14ac:dyDescent="0.45">
      <c r="A9281" t="str">
        <f t="shared" si="144"/>
        <v>udp/5473</v>
      </c>
      <c r="B9281" s="9"/>
      <c r="C9281" s="9">
        <v>5473</v>
      </c>
      <c r="D9281" s="9" t="s">
        <v>5</v>
      </c>
    </row>
    <row r="9282" spans="1:4" x14ac:dyDescent="0.45">
      <c r="A9282" t="str">
        <f t="shared" ref="A9282:A9345" si="145">D9282&amp;"/"&amp;C9282</f>
        <v>udp/5474</v>
      </c>
      <c r="B9282" s="9" t="s">
        <v>4667</v>
      </c>
      <c r="C9282" s="9">
        <v>5474</v>
      </c>
      <c r="D9282" s="9" t="s">
        <v>5</v>
      </c>
    </row>
    <row r="9283" spans="1:4" x14ac:dyDescent="0.45">
      <c r="A9283" t="str">
        <f t="shared" si="145"/>
        <v>tcp/5474</v>
      </c>
      <c r="B9283" s="9"/>
      <c r="C9283" s="9">
        <v>5474</v>
      </c>
      <c r="D9283" s="9" t="s">
        <v>4</v>
      </c>
    </row>
    <row r="9284" spans="1:4" x14ac:dyDescent="0.45">
      <c r="A9284" t="str">
        <f t="shared" si="145"/>
        <v>tcp/5475</v>
      </c>
      <c r="B9284" s="9" t="s">
        <v>4668</v>
      </c>
      <c r="C9284" s="9">
        <v>5475</v>
      </c>
      <c r="D9284" s="9" t="s">
        <v>4</v>
      </c>
    </row>
    <row r="9285" spans="1:4" x14ac:dyDescent="0.45">
      <c r="A9285" t="str">
        <f t="shared" si="145"/>
        <v>udp/5475</v>
      </c>
      <c r="B9285" s="9"/>
      <c r="C9285" s="9">
        <v>5475</v>
      </c>
      <c r="D9285" s="9" t="s">
        <v>5</v>
      </c>
    </row>
    <row r="9286" spans="1:4" x14ac:dyDescent="0.45">
      <c r="A9286" t="str">
        <f t="shared" si="145"/>
        <v>/5476-5499</v>
      </c>
      <c r="B9286" s="9"/>
      <c r="C9286" s="9" t="s">
        <v>4669</v>
      </c>
      <c r="D9286" s="9"/>
    </row>
    <row r="9287" spans="1:4" x14ac:dyDescent="0.45">
      <c r="A9287" t="str">
        <f t="shared" si="145"/>
        <v>tcp/5500</v>
      </c>
      <c r="B9287" s="9" t="s">
        <v>4670</v>
      </c>
      <c r="C9287" s="9">
        <v>5500</v>
      </c>
      <c r="D9287" s="9" t="s">
        <v>4</v>
      </c>
    </row>
    <row r="9288" spans="1:4" x14ac:dyDescent="0.45">
      <c r="A9288" t="str">
        <f t="shared" si="145"/>
        <v>udp/5500</v>
      </c>
      <c r="B9288" s="9" t="s">
        <v>4670</v>
      </c>
      <c r="C9288" s="9">
        <v>5500</v>
      </c>
      <c r="D9288" s="9" t="s">
        <v>5</v>
      </c>
    </row>
    <row r="9289" spans="1:4" x14ac:dyDescent="0.45">
      <c r="A9289" t="str">
        <f t="shared" si="145"/>
        <v>tcp/5501</v>
      </c>
      <c r="B9289" s="9" t="s">
        <v>4671</v>
      </c>
      <c r="C9289" s="9">
        <v>5501</v>
      </c>
      <c r="D9289" s="9" t="s">
        <v>4</v>
      </c>
    </row>
    <row r="9290" spans="1:4" x14ac:dyDescent="0.45">
      <c r="A9290" t="str">
        <f t="shared" si="145"/>
        <v>udp/5501</v>
      </c>
      <c r="B9290" s="9" t="s">
        <v>4671</v>
      </c>
      <c r="C9290" s="9">
        <v>5501</v>
      </c>
      <c r="D9290" s="9" t="s">
        <v>5</v>
      </c>
    </row>
    <row r="9291" spans="1:4" x14ac:dyDescent="0.45">
      <c r="A9291" t="str">
        <f t="shared" si="145"/>
        <v>tcp/5502</v>
      </c>
      <c r="B9291" s="9" t="s">
        <v>4672</v>
      </c>
      <c r="C9291" s="9">
        <v>5502</v>
      </c>
      <c r="D9291" s="9" t="s">
        <v>4</v>
      </c>
    </row>
    <row r="9292" spans="1:4" x14ac:dyDescent="0.45">
      <c r="A9292" t="str">
        <f t="shared" si="145"/>
        <v>udp/5502</v>
      </c>
      <c r="B9292" s="9" t="s">
        <v>4672</v>
      </c>
      <c r="C9292" s="9">
        <v>5502</v>
      </c>
      <c r="D9292" s="9" t="s">
        <v>5</v>
      </c>
    </row>
    <row r="9293" spans="1:4" x14ac:dyDescent="0.45">
      <c r="A9293" t="str">
        <f t="shared" si="145"/>
        <v>tcp/5503</v>
      </c>
      <c r="B9293" s="9" t="s">
        <v>4673</v>
      </c>
      <c r="C9293" s="9">
        <v>5503</v>
      </c>
      <c r="D9293" s="9" t="s">
        <v>4</v>
      </c>
    </row>
    <row r="9294" spans="1:4" x14ac:dyDescent="0.45">
      <c r="A9294" t="str">
        <f t="shared" si="145"/>
        <v>udp/5503</v>
      </c>
      <c r="B9294" s="9" t="s">
        <v>4673</v>
      </c>
      <c r="C9294" s="9">
        <v>5503</v>
      </c>
      <c r="D9294" s="9" t="s">
        <v>5</v>
      </c>
    </row>
    <row r="9295" spans="1:4" x14ac:dyDescent="0.45">
      <c r="A9295" t="str">
        <f t="shared" si="145"/>
        <v>tcp/5504</v>
      </c>
      <c r="B9295" s="9" t="s">
        <v>4674</v>
      </c>
      <c r="C9295" s="9">
        <v>5504</v>
      </c>
      <c r="D9295" s="9" t="s">
        <v>4</v>
      </c>
    </row>
    <row r="9296" spans="1:4" x14ac:dyDescent="0.45">
      <c r="A9296" t="str">
        <f t="shared" si="145"/>
        <v>udp/5504</v>
      </c>
      <c r="B9296" s="9" t="s">
        <v>4674</v>
      </c>
      <c r="C9296" s="9">
        <v>5504</v>
      </c>
      <c r="D9296" s="9" t="s">
        <v>5</v>
      </c>
    </row>
    <row r="9297" spans="1:4" x14ac:dyDescent="0.45">
      <c r="A9297" t="str">
        <f t="shared" si="145"/>
        <v>tcp/5505</v>
      </c>
      <c r="B9297" s="9" t="s">
        <v>4675</v>
      </c>
      <c r="C9297" s="9">
        <v>5505</v>
      </c>
      <c r="D9297" s="9" t="s">
        <v>4</v>
      </c>
    </row>
    <row r="9298" spans="1:4" x14ac:dyDescent="0.45">
      <c r="A9298" t="str">
        <f t="shared" si="145"/>
        <v>udp/5505</v>
      </c>
      <c r="B9298" s="9" t="s">
        <v>4675</v>
      </c>
      <c r="C9298" s="9">
        <v>5505</v>
      </c>
      <c r="D9298" s="9" t="s">
        <v>5</v>
      </c>
    </row>
    <row r="9299" spans="1:4" x14ac:dyDescent="0.45">
      <c r="A9299" t="str">
        <f t="shared" si="145"/>
        <v>tcp/5506</v>
      </c>
      <c r="B9299" s="9" t="s">
        <v>4676</v>
      </c>
      <c r="C9299" s="9">
        <v>5506</v>
      </c>
      <c r="D9299" s="9" t="s">
        <v>4</v>
      </c>
    </row>
    <row r="9300" spans="1:4" x14ac:dyDescent="0.45">
      <c r="A9300" t="str">
        <f t="shared" si="145"/>
        <v>udp/5506</v>
      </c>
      <c r="B9300" s="9" t="s">
        <v>4676</v>
      </c>
      <c r="C9300" s="9">
        <v>5506</v>
      </c>
      <c r="D9300" s="9" t="s">
        <v>5</v>
      </c>
    </row>
    <row r="9301" spans="1:4" x14ac:dyDescent="0.45">
      <c r="A9301" t="str">
        <f t="shared" si="145"/>
        <v>tcp/5507</v>
      </c>
      <c r="B9301" s="9" t="s">
        <v>4677</v>
      </c>
      <c r="C9301" s="9">
        <v>5507</v>
      </c>
      <c r="D9301" s="9" t="s">
        <v>4</v>
      </c>
    </row>
    <row r="9302" spans="1:4" x14ac:dyDescent="0.45">
      <c r="A9302" t="str">
        <f t="shared" si="145"/>
        <v>udp/5507</v>
      </c>
      <c r="B9302" s="9"/>
      <c r="C9302" s="9">
        <v>5507</v>
      </c>
      <c r="D9302" s="9" t="s">
        <v>5</v>
      </c>
    </row>
    <row r="9303" spans="1:4" x14ac:dyDescent="0.45">
      <c r="A9303" t="str">
        <f t="shared" si="145"/>
        <v>/5508-5549</v>
      </c>
      <c r="B9303" s="9"/>
      <c r="C9303" s="9" t="s">
        <v>4678</v>
      </c>
      <c r="D9303" s="9"/>
    </row>
    <row r="9304" spans="1:4" x14ac:dyDescent="0.45">
      <c r="A9304" t="str">
        <f t="shared" si="145"/>
        <v>tcp/5550</v>
      </c>
      <c r="B9304" s="9" t="s">
        <v>4679</v>
      </c>
      <c r="C9304" s="9">
        <v>5550</v>
      </c>
      <c r="D9304" s="9" t="s">
        <v>4</v>
      </c>
    </row>
    <row r="9305" spans="1:4" x14ac:dyDescent="0.45">
      <c r="A9305" t="str">
        <f t="shared" si="145"/>
        <v>udp/5550</v>
      </c>
      <c r="B9305" s="9"/>
      <c r="C9305" s="9">
        <v>5550</v>
      </c>
      <c r="D9305" s="9" t="s">
        <v>5</v>
      </c>
    </row>
    <row r="9306" spans="1:4" x14ac:dyDescent="0.45">
      <c r="A9306" t="str">
        <f t="shared" si="145"/>
        <v>/5551-5552</v>
      </c>
      <c r="B9306" s="9"/>
      <c r="C9306" s="9" t="s">
        <v>4680</v>
      </c>
      <c r="D9306" s="9"/>
    </row>
    <row r="9307" spans="1:4" x14ac:dyDescent="0.45">
      <c r="A9307" t="str">
        <f t="shared" si="145"/>
        <v>tcp/5553</v>
      </c>
      <c r="B9307" s="9" t="s">
        <v>4681</v>
      </c>
      <c r="C9307" s="9">
        <v>5553</v>
      </c>
      <c r="D9307" s="9" t="s">
        <v>4</v>
      </c>
    </row>
    <row r="9308" spans="1:4" x14ac:dyDescent="0.45">
      <c r="A9308" t="str">
        <f t="shared" si="145"/>
        <v>udp/5553</v>
      </c>
      <c r="B9308" s="9" t="s">
        <v>4681</v>
      </c>
      <c r="C9308" s="9">
        <v>5553</v>
      </c>
      <c r="D9308" s="9" t="s">
        <v>5</v>
      </c>
    </row>
    <row r="9309" spans="1:4" x14ac:dyDescent="0.45">
      <c r="A9309" t="str">
        <f t="shared" si="145"/>
        <v>tcp/5554</v>
      </c>
      <c r="B9309" s="9" t="s">
        <v>4682</v>
      </c>
      <c r="C9309" s="9">
        <v>5554</v>
      </c>
      <c r="D9309" s="9" t="s">
        <v>4</v>
      </c>
    </row>
    <row r="9310" spans="1:4" x14ac:dyDescent="0.45">
      <c r="A9310" t="str">
        <f t="shared" si="145"/>
        <v>udp/5554</v>
      </c>
      <c r="B9310" s="9" t="s">
        <v>4682</v>
      </c>
      <c r="C9310" s="9">
        <v>5554</v>
      </c>
      <c r="D9310" s="9" t="s">
        <v>5</v>
      </c>
    </row>
    <row r="9311" spans="1:4" x14ac:dyDescent="0.45">
      <c r="A9311" t="str">
        <f t="shared" si="145"/>
        <v>tcp/5555</v>
      </c>
      <c r="B9311" s="9" t="s">
        <v>4683</v>
      </c>
      <c r="C9311" s="9">
        <v>5555</v>
      </c>
      <c r="D9311" s="9" t="s">
        <v>4</v>
      </c>
    </row>
    <row r="9312" spans="1:4" x14ac:dyDescent="0.45">
      <c r="A9312" t="str">
        <f t="shared" si="145"/>
        <v>udp/5555</v>
      </c>
      <c r="B9312" s="9" t="s">
        <v>4683</v>
      </c>
      <c r="C9312" s="9">
        <v>5555</v>
      </c>
      <c r="D9312" s="9" t="s">
        <v>5</v>
      </c>
    </row>
    <row r="9313" spans="1:4" x14ac:dyDescent="0.45">
      <c r="A9313" t="str">
        <f t="shared" si="145"/>
        <v>tcp/5556</v>
      </c>
      <c r="B9313" s="9" t="s">
        <v>4684</v>
      </c>
      <c r="C9313" s="9">
        <v>5556</v>
      </c>
      <c r="D9313" s="9" t="s">
        <v>4</v>
      </c>
    </row>
    <row r="9314" spans="1:4" x14ac:dyDescent="0.45">
      <c r="A9314" t="str">
        <f t="shared" si="145"/>
        <v>udp/5556</v>
      </c>
      <c r="B9314" s="9" t="s">
        <v>4684</v>
      </c>
      <c r="C9314" s="9">
        <v>5556</v>
      </c>
      <c r="D9314" s="9" t="s">
        <v>5</v>
      </c>
    </row>
    <row r="9315" spans="1:4" x14ac:dyDescent="0.45">
      <c r="A9315" t="str">
        <f t="shared" si="145"/>
        <v>tcp/5557</v>
      </c>
      <c r="B9315" s="9" t="s">
        <v>4685</v>
      </c>
      <c r="C9315" s="9">
        <v>5557</v>
      </c>
      <c r="D9315" s="9" t="s">
        <v>4</v>
      </c>
    </row>
    <row r="9316" spans="1:4" x14ac:dyDescent="0.45">
      <c r="A9316" t="str">
        <f t="shared" si="145"/>
        <v>udp/5557</v>
      </c>
      <c r="B9316" s="9"/>
      <c r="C9316" s="9">
        <v>5557</v>
      </c>
      <c r="D9316" s="9" t="s">
        <v>5</v>
      </c>
    </row>
    <row r="9317" spans="1:4" x14ac:dyDescent="0.45">
      <c r="A9317" t="str">
        <f t="shared" si="145"/>
        <v>/5558-5564</v>
      </c>
      <c r="B9317" s="9"/>
      <c r="C9317" s="9" t="s">
        <v>4686</v>
      </c>
      <c r="D9317" s="9"/>
    </row>
    <row r="9318" spans="1:4" x14ac:dyDescent="0.45">
      <c r="A9318" t="str">
        <f t="shared" si="145"/>
        <v>tcp/5565</v>
      </c>
      <c r="B9318" s="9" t="s">
        <v>4687</v>
      </c>
      <c r="C9318" s="9">
        <v>5565</v>
      </c>
      <c r="D9318" s="9" t="s">
        <v>4</v>
      </c>
    </row>
    <row r="9319" spans="1:4" x14ac:dyDescent="0.45">
      <c r="A9319" t="str">
        <f t="shared" si="145"/>
        <v>udp/5565</v>
      </c>
      <c r="B9319" s="9"/>
      <c r="C9319" s="9">
        <v>5565</v>
      </c>
      <c r="D9319" s="9" t="s">
        <v>5</v>
      </c>
    </row>
    <row r="9320" spans="1:4" x14ac:dyDescent="0.45">
      <c r="A9320" t="str">
        <f t="shared" si="145"/>
        <v>tcp/5566</v>
      </c>
      <c r="B9320" s="9" t="s">
        <v>4688</v>
      </c>
      <c r="C9320" s="9">
        <v>5566</v>
      </c>
      <c r="D9320" s="9" t="s">
        <v>4</v>
      </c>
    </row>
    <row r="9321" spans="1:4" x14ac:dyDescent="0.45">
      <c r="A9321" t="str">
        <f t="shared" si="145"/>
        <v>udp/5566</v>
      </c>
      <c r="B9321" s="9"/>
      <c r="C9321" s="9">
        <v>5566</v>
      </c>
      <c r="D9321" s="9" t="s">
        <v>5</v>
      </c>
    </row>
    <row r="9322" spans="1:4" x14ac:dyDescent="0.45">
      <c r="A9322" t="str">
        <f t="shared" si="145"/>
        <v>tcp/5567</v>
      </c>
      <c r="B9322" s="9" t="s">
        <v>4689</v>
      </c>
      <c r="C9322" s="9">
        <v>5567</v>
      </c>
      <c r="D9322" s="9" t="s">
        <v>4</v>
      </c>
    </row>
    <row r="9323" spans="1:4" x14ac:dyDescent="0.45">
      <c r="A9323" t="str">
        <f t="shared" si="145"/>
        <v>udp/5567</v>
      </c>
      <c r="B9323" s="9" t="s">
        <v>4689</v>
      </c>
      <c r="C9323" s="9">
        <v>5567</v>
      </c>
      <c r="D9323" s="9" t="s">
        <v>5</v>
      </c>
    </row>
    <row r="9324" spans="1:4" x14ac:dyDescent="0.45">
      <c r="A9324" t="str">
        <f t="shared" si="145"/>
        <v>tcp/5568</v>
      </c>
      <c r="B9324" s="9" t="s">
        <v>4690</v>
      </c>
      <c r="C9324" s="9">
        <v>5568</v>
      </c>
      <c r="D9324" s="9" t="s">
        <v>4</v>
      </c>
    </row>
    <row r="9325" spans="1:4" x14ac:dyDescent="0.45">
      <c r="A9325" t="str">
        <f t="shared" si="145"/>
        <v>udp/5568</v>
      </c>
      <c r="B9325" s="9" t="s">
        <v>4690</v>
      </c>
      <c r="C9325" s="9">
        <v>5568</v>
      </c>
      <c r="D9325" s="9" t="s">
        <v>5</v>
      </c>
    </row>
    <row r="9326" spans="1:4" x14ac:dyDescent="0.45">
      <c r="A9326" t="str">
        <f t="shared" si="145"/>
        <v>tcp/5569</v>
      </c>
      <c r="B9326" s="9" t="s">
        <v>4691</v>
      </c>
      <c r="C9326" s="9">
        <v>5569</v>
      </c>
      <c r="D9326" s="9" t="s">
        <v>4</v>
      </c>
    </row>
    <row r="9327" spans="1:4" x14ac:dyDescent="0.45">
      <c r="A9327" t="str">
        <f t="shared" si="145"/>
        <v>udp/5569</v>
      </c>
      <c r="B9327" s="9" t="s">
        <v>4692</v>
      </c>
      <c r="C9327" s="9">
        <v>5569</v>
      </c>
      <c r="D9327" s="9" t="s">
        <v>5</v>
      </c>
    </row>
    <row r="9328" spans="1:4" x14ac:dyDescent="0.45">
      <c r="A9328" t="str">
        <f t="shared" si="145"/>
        <v>/5570-5572</v>
      </c>
      <c r="B9328" s="9"/>
      <c r="C9328" s="9" t="s">
        <v>4693</v>
      </c>
      <c r="D9328" s="9"/>
    </row>
    <row r="9329" spans="1:4" x14ac:dyDescent="0.45">
      <c r="A9329" t="str">
        <f t="shared" si="145"/>
        <v>tcp/5573</v>
      </c>
      <c r="B9329" s="9" t="s">
        <v>4694</v>
      </c>
      <c r="C9329" s="9">
        <v>5573</v>
      </c>
      <c r="D9329" s="9" t="s">
        <v>4</v>
      </c>
    </row>
    <row r="9330" spans="1:4" x14ac:dyDescent="0.45">
      <c r="A9330" t="str">
        <f t="shared" si="145"/>
        <v>udp/5573</v>
      </c>
      <c r="B9330" s="9" t="s">
        <v>4694</v>
      </c>
      <c r="C9330" s="9">
        <v>5573</v>
      </c>
      <c r="D9330" s="9" t="s">
        <v>5</v>
      </c>
    </row>
    <row r="9331" spans="1:4" x14ac:dyDescent="0.45">
      <c r="A9331" t="str">
        <f t="shared" si="145"/>
        <v>tcp/5574</v>
      </c>
      <c r="B9331" s="9" t="s">
        <v>4695</v>
      </c>
      <c r="C9331" s="9">
        <v>5574</v>
      </c>
      <c r="D9331" s="9" t="s">
        <v>4</v>
      </c>
    </row>
    <row r="9332" spans="1:4" x14ac:dyDescent="0.45">
      <c r="A9332" t="str">
        <f t="shared" si="145"/>
        <v>udp/5574</v>
      </c>
      <c r="B9332" s="9"/>
      <c r="C9332" s="9">
        <v>5574</v>
      </c>
      <c r="D9332" s="9" t="s">
        <v>5</v>
      </c>
    </row>
    <row r="9333" spans="1:4" x14ac:dyDescent="0.45">
      <c r="A9333" t="str">
        <f t="shared" si="145"/>
        <v>tcp/5575</v>
      </c>
      <c r="B9333" s="9" t="s">
        <v>4696</v>
      </c>
      <c r="C9333" s="9">
        <v>5575</v>
      </c>
      <c r="D9333" s="9" t="s">
        <v>4</v>
      </c>
    </row>
    <row r="9334" spans="1:4" x14ac:dyDescent="0.45">
      <c r="A9334" t="str">
        <f t="shared" si="145"/>
        <v>udp/5575</v>
      </c>
      <c r="B9334" s="9"/>
      <c r="C9334" s="9">
        <v>5575</v>
      </c>
      <c r="D9334" s="9" t="s">
        <v>5</v>
      </c>
    </row>
    <row r="9335" spans="1:4" x14ac:dyDescent="0.45">
      <c r="A9335" t="str">
        <f t="shared" si="145"/>
        <v>/5576-5578</v>
      </c>
      <c r="B9335" s="9"/>
      <c r="C9335" s="9" t="s">
        <v>4697</v>
      </c>
      <c r="D9335" s="9"/>
    </row>
    <row r="9336" spans="1:4" x14ac:dyDescent="0.45">
      <c r="A9336" t="str">
        <f t="shared" si="145"/>
        <v>tcp/5579</v>
      </c>
      <c r="B9336" s="9" t="s">
        <v>4698</v>
      </c>
      <c r="C9336" s="9">
        <v>5579</v>
      </c>
      <c r="D9336" s="9" t="s">
        <v>4</v>
      </c>
    </row>
    <row r="9337" spans="1:4" x14ac:dyDescent="0.45">
      <c r="A9337" t="str">
        <f t="shared" si="145"/>
        <v>udp/5579</v>
      </c>
      <c r="B9337" s="9"/>
      <c r="C9337" s="9">
        <v>5579</v>
      </c>
      <c r="D9337" s="9" t="s">
        <v>5</v>
      </c>
    </row>
    <row r="9338" spans="1:4" x14ac:dyDescent="0.45">
      <c r="A9338" t="str">
        <f t="shared" si="145"/>
        <v>tcp/5580</v>
      </c>
      <c r="B9338" s="9" t="s">
        <v>4699</v>
      </c>
      <c r="C9338" s="9">
        <v>5580</v>
      </c>
      <c r="D9338" s="9" t="s">
        <v>4</v>
      </c>
    </row>
    <row r="9339" spans="1:4" x14ac:dyDescent="0.45">
      <c r="A9339" t="str">
        <f t="shared" si="145"/>
        <v>udp/5580</v>
      </c>
      <c r="B9339" s="9" t="s">
        <v>4699</v>
      </c>
      <c r="C9339" s="9">
        <v>5580</v>
      </c>
      <c r="D9339" s="9" t="s">
        <v>5</v>
      </c>
    </row>
    <row r="9340" spans="1:4" x14ac:dyDescent="0.45">
      <c r="A9340" t="str">
        <f t="shared" si="145"/>
        <v>tcp/5581</v>
      </c>
      <c r="B9340" s="9" t="s">
        <v>4700</v>
      </c>
      <c r="C9340" s="9">
        <v>5581</v>
      </c>
      <c r="D9340" s="9" t="s">
        <v>4</v>
      </c>
    </row>
    <row r="9341" spans="1:4" x14ac:dyDescent="0.45">
      <c r="A9341" t="str">
        <f t="shared" si="145"/>
        <v>udp/5581</v>
      </c>
      <c r="B9341" s="9" t="s">
        <v>4700</v>
      </c>
      <c r="C9341" s="9">
        <v>5581</v>
      </c>
      <c r="D9341" s="9" t="s">
        <v>5</v>
      </c>
    </row>
    <row r="9342" spans="1:4" x14ac:dyDescent="0.45">
      <c r="A9342" t="str">
        <f t="shared" si="145"/>
        <v>tcp/5582</v>
      </c>
      <c r="B9342" s="9" t="s">
        <v>4701</v>
      </c>
      <c r="C9342" s="9">
        <v>5582</v>
      </c>
      <c r="D9342" s="9" t="s">
        <v>4</v>
      </c>
    </row>
    <row r="9343" spans="1:4" x14ac:dyDescent="0.45">
      <c r="A9343" t="str">
        <f t="shared" si="145"/>
        <v>udp/5582</v>
      </c>
      <c r="B9343" s="9" t="s">
        <v>4701</v>
      </c>
      <c r="C9343" s="9">
        <v>5582</v>
      </c>
      <c r="D9343" s="9" t="s">
        <v>5</v>
      </c>
    </row>
    <row r="9344" spans="1:4" x14ac:dyDescent="0.45">
      <c r="A9344" t="str">
        <f t="shared" si="145"/>
        <v>tcp/5583</v>
      </c>
      <c r="B9344" s="9" t="s">
        <v>4702</v>
      </c>
      <c r="C9344" s="9">
        <v>5583</v>
      </c>
      <c r="D9344" s="9" t="s">
        <v>4</v>
      </c>
    </row>
    <row r="9345" spans="1:4" x14ac:dyDescent="0.45">
      <c r="A9345" t="str">
        <f t="shared" si="145"/>
        <v>udp/5583</v>
      </c>
      <c r="B9345" s="9" t="s">
        <v>4702</v>
      </c>
      <c r="C9345" s="9">
        <v>5583</v>
      </c>
      <c r="D9345" s="9" t="s">
        <v>5</v>
      </c>
    </row>
    <row r="9346" spans="1:4" x14ac:dyDescent="0.45">
      <c r="A9346" t="str">
        <f t="shared" ref="A9346:A9409" si="146">D9346&amp;"/"&amp;C9346</f>
        <v>tcp/5584</v>
      </c>
      <c r="B9346" s="9" t="s">
        <v>4703</v>
      </c>
      <c r="C9346" s="9">
        <v>5584</v>
      </c>
      <c r="D9346" s="9" t="s">
        <v>4</v>
      </c>
    </row>
    <row r="9347" spans="1:4" x14ac:dyDescent="0.45">
      <c r="A9347" t="str">
        <f t="shared" si="146"/>
        <v>udp/5584</v>
      </c>
      <c r="B9347" s="9" t="s">
        <v>4703</v>
      </c>
      <c r="C9347" s="9">
        <v>5584</v>
      </c>
      <c r="D9347" s="9" t="s">
        <v>5</v>
      </c>
    </row>
    <row r="9348" spans="1:4" x14ac:dyDescent="0.45">
      <c r="A9348" t="str">
        <f t="shared" si="146"/>
        <v>tcp/5585</v>
      </c>
      <c r="B9348" s="9" t="s">
        <v>4704</v>
      </c>
      <c r="C9348" s="9">
        <v>5585</v>
      </c>
      <c r="D9348" s="9" t="s">
        <v>4</v>
      </c>
    </row>
    <row r="9349" spans="1:4" x14ac:dyDescent="0.45">
      <c r="A9349" t="str">
        <f t="shared" si="146"/>
        <v>udp/5585</v>
      </c>
      <c r="B9349" s="9" t="s">
        <v>4704</v>
      </c>
      <c r="C9349" s="9">
        <v>5585</v>
      </c>
      <c r="D9349" s="9" t="s">
        <v>5</v>
      </c>
    </row>
    <row r="9350" spans="1:4" x14ac:dyDescent="0.45">
      <c r="A9350" t="str">
        <f t="shared" si="146"/>
        <v>tcp/5586</v>
      </c>
      <c r="B9350" s="9" t="s">
        <v>4705</v>
      </c>
      <c r="C9350" s="9">
        <v>5586</v>
      </c>
      <c r="D9350" s="9" t="s">
        <v>4</v>
      </c>
    </row>
    <row r="9351" spans="1:4" x14ac:dyDescent="0.45">
      <c r="A9351" t="str">
        <f t="shared" si="146"/>
        <v>udp/5586</v>
      </c>
      <c r="B9351" s="9"/>
      <c r="C9351" s="9">
        <v>5586</v>
      </c>
      <c r="D9351" s="9" t="s">
        <v>5</v>
      </c>
    </row>
    <row r="9352" spans="1:4" x14ac:dyDescent="0.45">
      <c r="A9352" t="str">
        <f t="shared" si="146"/>
        <v>/5587-5596</v>
      </c>
      <c r="B9352" s="9"/>
      <c r="C9352" s="9" t="s">
        <v>4706</v>
      </c>
      <c r="D9352" s="9"/>
    </row>
    <row r="9353" spans="1:4" x14ac:dyDescent="0.45">
      <c r="A9353" t="str">
        <f t="shared" si="146"/>
        <v>tcp/5597</v>
      </c>
      <c r="B9353" s="9" t="s">
        <v>4707</v>
      </c>
      <c r="C9353" s="9">
        <v>5597</v>
      </c>
      <c r="D9353" s="9" t="s">
        <v>4</v>
      </c>
    </row>
    <row r="9354" spans="1:4" x14ac:dyDescent="0.45">
      <c r="A9354" t="str">
        <f t="shared" si="146"/>
        <v>udp/5597</v>
      </c>
      <c r="B9354" s="9" t="s">
        <v>4707</v>
      </c>
      <c r="C9354" s="9">
        <v>5597</v>
      </c>
      <c r="D9354" s="9" t="s">
        <v>5</v>
      </c>
    </row>
    <row r="9355" spans="1:4" x14ac:dyDescent="0.45">
      <c r="A9355" t="str">
        <f t="shared" si="146"/>
        <v>tcp/5598</v>
      </c>
      <c r="B9355" s="9" t="s">
        <v>4708</v>
      </c>
      <c r="C9355" s="9">
        <v>5598</v>
      </c>
      <c r="D9355" s="9" t="s">
        <v>4</v>
      </c>
    </row>
    <row r="9356" spans="1:4" x14ac:dyDescent="0.45">
      <c r="A9356" t="str">
        <f t="shared" si="146"/>
        <v>udp/5598</v>
      </c>
      <c r="B9356" s="9" t="s">
        <v>4708</v>
      </c>
      <c r="C9356" s="9">
        <v>5598</v>
      </c>
      <c r="D9356" s="9" t="s">
        <v>5</v>
      </c>
    </row>
    <row r="9357" spans="1:4" x14ac:dyDescent="0.45">
      <c r="A9357" t="str">
        <f t="shared" si="146"/>
        <v>tcp/5599</v>
      </c>
      <c r="B9357" s="9" t="s">
        <v>4709</v>
      </c>
      <c r="C9357" s="9">
        <v>5599</v>
      </c>
      <c r="D9357" s="9" t="s">
        <v>4</v>
      </c>
    </row>
    <row r="9358" spans="1:4" x14ac:dyDescent="0.45">
      <c r="A9358" t="str">
        <f t="shared" si="146"/>
        <v>udp/5599</v>
      </c>
      <c r="B9358" s="9" t="s">
        <v>4709</v>
      </c>
      <c r="C9358" s="9">
        <v>5599</v>
      </c>
      <c r="D9358" s="9" t="s">
        <v>5</v>
      </c>
    </row>
    <row r="9359" spans="1:4" x14ac:dyDescent="0.45">
      <c r="A9359" t="str">
        <f t="shared" si="146"/>
        <v>tcp/5600</v>
      </c>
      <c r="B9359" s="9" t="s">
        <v>4710</v>
      </c>
      <c r="C9359" s="9">
        <v>5600</v>
      </c>
      <c r="D9359" s="9" t="s">
        <v>4</v>
      </c>
    </row>
    <row r="9360" spans="1:4" x14ac:dyDescent="0.45">
      <c r="A9360" t="str">
        <f t="shared" si="146"/>
        <v>udp/5600</v>
      </c>
      <c r="B9360" s="9" t="s">
        <v>4710</v>
      </c>
      <c r="C9360" s="9">
        <v>5600</v>
      </c>
      <c r="D9360" s="9" t="s">
        <v>5</v>
      </c>
    </row>
    <row r="9361" spans="1:4" x14ac:dyDescent="0.45">
      <c r="A9361" t="str">
        <f t="shared" si="146"/>
        <v>tcp/5601</v>
      </c>
      <c r="B9361" s="9" t="s">
        <v>4711</v>
      </c>
      <c r="C9361" s="9">
        <v>5601</v>
      </c>
      <c r="D9361" s="9" t="s">
        <v>4</v>
      </c>
    </row>
    <row r="9362" spans="1:4" x14ac:dyDescent="0.45">
      <c r="A9362" t="str">
        <f t="shared" si="146"/>
        <v>udp/5601</v>
      </c>
      <c r="B9362" s="9" t="s">
        <v>4711</v>
      </c>
      <c r="C9362" s="9">
        <v>5601</v>
      </c>
      <c r="D9362" s="9" t="s">
        <v>5</v>
      </c>
    </row>
    <row r="9363" spans="1:4" x14ac:dyDescent="0.45">
      <c r="A9363" t="str">
        <f t="shared" si="146"/>
        <v>tcp/5602</v>
      </c>
      <c r="B9363" s="9" t="s">
        <v>4712</v>
      </c>
      <c r="C9363" s="9">
        <v>5602</v>
      </c>
      <c r="D9363" s="9" t="s">
        <v>4</v>
      </c>
    </row>
    <row r="9364" spans="1:4" x14ac:dyDescent="0.45">
      <c r="A9364" t="str">
        <f t="shared" si="146"/>
        <v>udp/5602</v>
      </c>
      <c r="B9364" s="9" t="s">
        <v>4712</v>
      </c>
      <c r="C9364" s="9">
        <v>5602</v>
      </c>
      <c r="D9364" s="9" t="s">
        <v>5</v>
      </c>
    </row>
    <row r="9365" spans="1:4" x14ac:dyDescent="0.45">
      <c r="A9365" t="str">
        <f t="shared" si="146"/>
        <v>tcp/5603</v>
      </c>
      <c r="B9365" s="9" t="s">
        <v>4713</v>
      </c>
      <c r="C9365" s="9">
        <v>5603</v>
      </c>
      <c r="D9365" s="9" t="s">
        <v>4</v>
      </c>
    </row>
    <row r="9366" spans="1:4" x14ac:dyDescent="0.45">
      <c r="A9366" t="str">
        <f t="shared" si="146"/>
        <v>udp/5603</v>
      </c>
      <c r="B9366" s="9" t="s">
        <v>4713</v>
      </c>
      <c r="C9366" s="9">
        <v>5603</v>
      </c>
      <c r="D9366" s="9" t="s">
        <v>5</v>
      </c>
    </row>
    <row r="9367" spans="1:4" x14ac:dyDescent="0.45">
      <c r="A9367" t="str">
        <f t="shared" si="146"/>
        <v>tcp/5604</v>
      </c>
      <c r="B9367" s="9" t="s">
        <v>4714</v>
      </c>
      <c r="C9367" s="9">
        <v>5604</v>
      </c>
      <c r="D9367" s="9" t="s">
        <v>4</v>
      </c>
    </row>
    <row r="9368" spans="1:4" x14ac:dyDescent="0.45">
      <c r="A9368" t="str">
        <f t="shared" si="146"/>
        <v>udp/5604</v>
      </c>
      <c r="B9368" s="9" t="s">
        <v>4714</v>
      </c>
      <c r="C9368" s="9">
        <v>5604</v>
      </c>
      <c r="D9368" s="9" t="s">
        <v>5</v>
      </c>
    </row>
    <row r="9369" spans="1:4" x14ac:dyDescent="0.45">
      <c r="A9369" t="str">
        <f t="shared" si="146"/>
        <v>tcp/5605</v>
      </c>
      <c r="B9369" s="9" t="s">
        <v>4715</v>
      </c>
      <c r="C9369" s="9">
        <v>5605</v>
      </c>
      <c r="D9369" s="9" t="s">
        <v>4</v>
      </c>
    </row>
    <row r="9370" spans="1:4" x14ac:dyDescent="0.45">
      <c r="A9370" t="str">
        <f t="shared" si="146"/>
        <v>udp/5605</v>
      </c>
      <c r="B9370" s="9" t="s">
        <v>4715</v>
      </c>
      <c r="C9370" s="9">
        <v>5605</v>
      </c>
      <c r="D9370" s="9" t="s">
        <v>5</v>
      </c>
    </row>
    <row r="9371" spans="1:4" x14ac:dyDescent="0.45">
      <c r="A9371" t="str">
        <f t="shared" si="146"/>
        <v>/5606-5617</v>
      </c>
      <c r="B9371" s="9"/>
      <c r="C9371" s="9" t="s">
        <v>4716</v>
      </c>
      <c r="D9371" s="9"/>
    </row>
    <row r="9372" spans="1:4" x14ac:dyDescent="0.45">
      <c r="A9372" t="str">
        <f t="shared" si="146"/>
        <v>tcp/5618</v>
      </c>
      <c r="B9372" s="9" t="s">
        <v>4717</v>
      </c>
      <c r="C9372" s="9">
        <v>5618</v>
      </c>
      <c r="D9372" s="9" t="s">
        <v>4</v>
      </c>
    </row>
    <row r="9373" spans="1:4" x14ac:dyDescent="0.45">
      <c r="A9373" t="str">
        <f t="shared" si="146"/>
        <v>udp/5618</v>
      </c>
      <c r="B9373" s="9"/>
      <c r="C9373" s="9">
        <v>5618</v>
      </c>
      <c r="D9373" s="9" t="s">
        <v>5</v>
      </c>
    </row>
    <row r="9374" spans="1:4" x14ac:dyDescent="0.45">
      <c r="A9374" t="str">
        <f t="shared" si="146"/>
        <v>/5619-5626</v>
      </c>
      <c r="B9374" s="9"/>
      <c r="C9374" s="9" t="s">
        <v>4718</v>
      </c>
      <c r="D9374" s="9"/>
    </row>
    <row r="9375" spans="1:4" x14ac:dyDescent="0.45">
      <c r="A9375" t="str">
        <f t="shared" si="146"/>
        <v>tcp/5627</v>
      </c>
      <c r="B9375" s="9" t="s">
        <v>4719</v>
      </c>
      <c r="C9375" s="9">
        <v>5627</v>
      </c>
      <c r="D9375" s="9" t="s">
        <v>4</v>
      </c>
    </row>
    <row r="9376" spans="1:4" x14ac:dyDescent="0.45">
      <c r="A9376" t="str">
        <f t="shared" si="146"/>
        <v>udp/5627</v>
      </c>
      <c r="B9376" s="9" t="s">
        <v>4719</v>
      </c>
      <c r="C9376" s="9">
        <v>5627</v>
      </c>
      <c r="D9376" s="9" t="s">
        <v>5</v>
      </c>
    </row>
    <row r="9377" spans="1:4" x14ac:dyDescent="0.45">
      <c r="A9377" t="str">
        <f t="shared" si="146"/>
        <v>tcp/5628</v>
      </c>
      <c r="B9377" s="9" t="s">
        <v>4720</v>
      </c>
      <c r="C9377" s="9">
        <v>5628</v>
      </c>
      <c r="D9377" s="9" t="s">
        <v>4</v>
      </c>
    </row>
    <row r="9378" spans="1:4" x14ac:dyDescent="0.45">
      <c r="A9378" t="str">
        <f t="shared" si="146"/>
        <v>udp/5628</v>
      </c>
      <c r="B9378" s="9" t="s">
        <v>4720</v>
      </c>
      <c r="C9378" s="9">
        <v>5628</v>
      </c>
      <c r="D9378" s="9" t="s">
        <v>5</v>
      </c>
    </row>
    <row r="9379" spans="1:4" x14ac:dyDescent="0.45">
      <c r="A9379" t="str">
        <f t="shared" si="146"/>
        <v>tcp/5629</v>
      </c>
      <c r="B9379" s="9" t="s">
        <v>4721</v>
      </c>
      <c r="C9379" s="9">
        <v>5629</v>
      </c>
      <c r="D9379" s="9" t="s">
        <v>4</v>
      </c>
    </row>
    <row r="9380" spans="1:4" x14ac:dyDescent="0.45">
      <c r="A9380" t="str">
        <f t="shared" si="146"/>
        <v>udp/5629</v>
      </c>
      <c r="B9380" s="9" t="s">
        <v>4721</v>
      </c>
      <c r="C9380" s="9">
        <v>5629</v>
      </c>
      <c r="D9380" s="9" t="s">
        <v>5</v>
      </c>
    </row>
    <row r="9381" spans="1:4" x14ac:dyDescent="0.45">
      <c r="A9381" t="str">
        <f t="shared" si="146"/>
        <v>tcp/5630</v>
      </c>
      <c r="B9381" s="9" t="s">
        <v>4722</v>
      </c>
      <c r="C9381" s="9">
        <v>5630</v>
      </c>
      <c r="D9381" s="9" t="s">
        <v>4</v>
      </c>
    </row>
    <row r="9382" spans="1:4" x14ac:dyDescent="0.45">
      <c r="A9382" t="str">
        <f t="shared" si="146"/>
        <v>udp/5630</v>
      </c>
      <c r="B9382" s="9" t="s">
        <v>4722</v>
      </c>
      <c r="C9382" s="9">
        <v>5630</v>
      </c>
      <c r="D9382" s="9" t="s">
        <v>5</v>
      </c>
    </row>
    <row r="9383" spans="1:4" x14ac:dyDescent="0.45">
      <c r="A9383" t="str">
        <f t="shared" si="146"/>
        <v>tcp/5631</v>
      </c>
      <c r="B9383" s="9" t="s">
        <v>4723</v>
      </c>
      <c r="C9383" s="9">
        <v>5631</v>
      </c>
      <c r="D9383" s="9" t="s">
        <v>4</v>
      </c>
    </row>
    <row r="9384" spans="1:4" x14ac:dyDescent="0.45">
      <c r="A9384" t="str">
        <f t="shared" si="146"/>
        <v>udp/5631</v>
      </c>
      <c r="B9384" s="9" t="s">
        <v>4723</v>
      </c>
      <c r="C9384" s="9">
        <v>5631</v>
      </c>
      <c r="D9384" s="9" t="s">
        <v>5</v>
      </c>
    </row>
    <row r="9385" spans="1:4" x14ac:dyDescent="0.45">
      <c r="A9385" t="str">
        <f t="shared" si="146"/>
        <v>tcp/5632</v>
      </c>
      <c r="B9385" s="9" t="s">
        <v>4724</v>
      </c>
      <c r="C9385" s="9">
        <v>5632</v>
      </c>
      <c r="D9385" s="9" t="s">
        <v>4</v>
      </c>
    </row>
    <row r="9386" spans="1:4" x14ac:dyDescent="0.45">
      <c r="A9386" t="str">
        <f t="shared" si="146"/>
        <v>udp/5632</v>
      </c>
      <c r="B9386" s="9" t="s">
        <v>4724</v>
      </c>
      <c r="C9386" s="9">
        <v>5632</v>
      </c>
      <c r="D9386" s="9" t="s">
        <v>5</v>
      </c>
    </row>
    <row r="9387" spans="1:4" x14ac:dyDescent="0.45">
      <c r="A9387" t="str">
        <f t="shared" si="146"/>
        <v>tcp/5633</v>
      </c>
      <c r="B9387" s="9" t="s">
        <v>4725</v>
      </c>
      <c r="C9387" s="9">
        <v>5633</v>
      </c>
      <c r="D9387" s="9" t="s">
        <v>4</v>
      </c>
    </row>
    <row r="9388" spans="1:4" x14ac:dyDescent="0.45">
      <c r="A9388" t="str">
        <f t="shared" si="146"/>
        <v>udp/5633</v>
      </c>
      <c r="B9388" s="9" t="s">
        <v>4725</v>
      </c>
      <c r="C9388" s="9">
        <v>5633</v>
      </c>
      <c r="D9388" s="9" t="s">
        <v>5</v>
      </c>
    </row>
    <row r="9389" spans="1:4" x14ac:dyDescent="0.45">
      <c r="A9389" t="str">
        <f t="shared" si="146"/>
        <v>tcp/5634</v>
      </c>
      <c r="B9389" s="9" t="s">
        <v>4726</v>
      </c>
      <c r="C9389" s="9">
        <v>5634</v>
      </c>
      <c r="D9389" s="9" t="s">
        <v>4</v>
      </c>
    </row>
    <row r="9390" spans="1:4" x14ac:dyDescent="0.45">
      <c r="A9390" t="str">
        <f t="shared" si="146"/>
        <v>udp/5634</v>
      </c>
      <c r="B9390" s="9" t="s">
        <v>4726</v>
      </c>
      <c r="C9390" s="9">
        <v>5634</v>
      </c>
      <c r="D9390" s="9" t="s">
        <v>5</v>
      </c>
    </row>
    <row r="9391" spans="1:4" x14ac:dyDescent="0.45">
      <c r="A9391" t="str">
        <f t="shared" si="146"/>
        <v>tcp/5635</v>
      </c>
      <c r="B9391" s="9" t="s">
        <v>4727</v>
      </c>
      <c r="C9391" s="9">
        <v>5635</v>
      </c>
      <c r="D9391" s="9" t="s">
        <v>4</v>
      </c>
    </row>
    <row r="9392" spans="1:4" x14ac:dyDescent="0.45">
      <c r="A9392" t="str">
        <f t="shared" si="146"/>
        <v>udp/5635</v>
      </c>
      <c r="B9392" s="9"/>
      <c r="C9392" s="9">
        <v>5635</v>
      </c>
      <c r="D9392" s="9" t="s">
        <v>5</v>
      </c>
    </row>
    <row r="9393" spans="1:4" x14ac:dyDescent="0.45">
      <c r="A9393" t="str">
        <f t="shared" si="146"/>
        <v>tcp/5636</v>
      </c>
      <c r="B9393" s="9" t="s">
        <v>4728</v>
      </c>
      <c r="C9393" s="9">
        <v>5636</v>
      </c>
      <c r="D9393" s="9" t="s">
        <v>4</v>
      </c>
    </row>
    <row r="9394" spans="1:4" x14ac:dyDescent="0.45">
      <c r="A9394" t="str">
        <f t="shared" si="146"/>
        <v>udp/5636</v>
      </c>
      <c r="B9394" s="9"/>
      <c r="C9394" s="9">
        <v>5636</v>
      </c>
      <c r="D9394" s="9" t="s">
        <v>5</v>
      </c>
    </row>
    <row r="9395" spans="1:4" x14ac:dyDescent="0.45">
      <c r="A9395" t="str">
        <f t="shared" si="146"/>
        <v>tcp/5637</v>
      </c>
      <c r="B9395" s="9" t="s">
        <v>4729</v>
      </c>
      <c r="C9395" s="9">
        <v>5637</v>
      </c>
      <c r="D9395" s="9" t="s">
        <v>4</v>
      </c>
    </row>
    <row r="9396" spans="1:4" x14ac:dyDescent="0.45">
      <c r="A9396" t="str">
        <f t="shared" si="146"/>
        <v>udp/5637</v>
      </c>
      <c r="B9396" s="9"/>
      <c r="C9396" s="9">
        <v>5637</v>
      </c>
      <c r="D9396" s="9" t="s">
        <v>5</v>
      </c>
    </row>
    <row r="9397" spans="1:4" x14ac:dyDescent="0.45">
      <c r="A9397" t="str">
        <f t="shared" si="146"/>
        <v>tcp/5638</v>
      </c>
      <c r="B9397" s="9" t="s">
        <v>4730</v>
      </c>
      <c r="C9397" s="9">
        <v>5638</v>
      </c>
      <c r="D9397" s="9" t="s">
        <v>4</v>
      </c>
    </row>
    <row r="9398" spans="1:4" x14ac:dyDescent="0.45">
      <c r="A9398" t="str">
        <f t="shared" si="146"/>
        <v>udp/5638</v>
      </c>
      <c r="B9398" s="9"/>
      <c r="C9398" s="9">
        <v>5638</v>
      </c>
      <c r="D9398" s="9" t="s">
        <v>5</v>
      </c>
    </row>
    <row r="9399" spans="1:4" x14ac:dyDescent="0.45">
      <c r="A9399" t="str">
        <f t="shared" si="146"/>
        <v>tcp/5639</v>
      </c>
      <c r="B9399" s="9" t="s">
        <v>4731</v>
      </c>
      <c r="C9399" s="9">
        <v>5639</v>
      </c>
      <c r="D9399" s="9" t="s">
        <v>4</v>
      </c>
    </row>
    <row r="9400" spans="1:4" x14ac:dyDescent="0.45">
      <c r="A9400" t="str">
        <f t="shared" si="146"/>
        <v>udp/5639</v>
      </c>
      <c r="B9400" s="9"/>
      <c r="C9400" s="9">
        <v>5639</v>
      </c>
      <c r="D9400" s="9" t="s">
        <v>5</v>
      </c>
    </row>
    <row r="9401" spans="1:4" x14ac:dyDescent="0.45">
      <c r="A9401" t="str">
        <f t="shared" si="146"/>
        <v>/5640-5645</v>
      </c>
      <c r="B9401" s="9"/>
      <c r="C9401" s="9" t="s">
        <v>4732</v>
      </c>
      <c r="D9401" s="9"/>
    </row>
    <row r="9402" spans="1:4" x14ac:dyDescent="0.45">
      <c r="A9402" t="str">
        <f t="shared" si="146"/>
        <v>tcp/5646</v>
      </c>
      <c r="B9402" s="9" t="s">
        <v>4733</v>
      </c>
      <c r="C9402" s="9">
        <v>5646</v>
      </c>
      <c r="D9402" s="9" t="s">
        <v>4</v>
      </c>
    </row>
    <row r="9403" spans="1:4" x14ac:dyDescent="0.45">
      <c r="A9403" t="str">
        <f t="shared" si="146"/>
        <v>udp/5646</v>
      </c>
      <c r="B9403" s="9"/>
      <c r="C9403" s="9">
        <v>5646</v>
      </c>
      <c r="D9403" s="9" t="s">
        <v>5</v>
      </c>
    </row>
    <row r="9404" spans="1:4" x14ac:dyDescent="0.45">
      <c r="A9404" t="str">
        <f t="shared" si="146"/>
        <v>/5647-5665</v>
      </c>
      <c r="B9404" s="9"/>
      <c r="C9404" s="9" t="s">
        <v>4734</v>
      </c>
      <c r="D9404" s="9"/>
    </row>
    <row r="9405" spans="1:4" x14ac:dyDescent="0.45">
      <c r="A9405" t="str">
        <f t="shared" si="146"/>
        <v>tcp/5666</v>
      </c>
      <c r="B9405" s="9" t="s">
        <v>4735</v>
      </c>
      <c r="C9405" s="9">
        <v>5666</v>
      </c>
      <c r="D9405" s="9" t="s">
        <v>4</v>
      </c>
    </row>
    <row r="9406" spans="1:4" x14ac:dyDescent="0.45">
      <c r="A9406" t="str">
        <f t="shared" si="146"/>
        <v>udp/5666</v>
      </c>
      <c r="B9406" s="9"/>
      <c r="C9406" s="9">
        <v>5666</v>
      </c>
      <c r="D9406" s="9" t="s">
        <v>5</v>
      </c>
    </row>
    <row r="9407" spans="1:4" x14ac:dyDescent="0.45">
      <c r="A9407" t="str">
        <f t="shared" si="146"/>
        <v>/5667-5669</v>
      </c>
      <c r="B9407" s="9"/>
      <c r="C9407" s="9" t="s">
        <v>4736</v>
      </c>
      <c r="D9407" s="9"/>
    </row>
    <row r="9408" spans="1:4" x14ac:dyDescent="0.45">
      <c r="A9408" t="str">
        <f t="shared" si="146"/>
        <v>tcp/5670</v>
      </c>
      <c r="B9408" s="9" t="s">
        <v>4737</v>
      </c>
      <c r="C9408" s="9">
        <v>5670</v>
      </c>
      <c r="D9408" s="9" t="s">
        <v>4</v>
      </c>
    </row>
    <row r="9409" spans="1:4" x14ac:dyDescent="0.45">
      <c r="A9409" t="str">
        <f t="shared" si="146"/>
        <v>udp/5670</v>
      </c>
      <c r="B9409" s="9" t="s">
        <v>4738</v>
      </c>
      <c r="C9409" s="9">
        <v>5670</v>
      </c>
      <c r="D9409" s="9" t="s">
        <v>5</v>
      </c>
    </row>
    <row r="9410" spans="1:4" x14ac:dyDescent="0.45">
      <c r="A9410" t="str">
        <f t="shared" ref="A9410:A9473" si="147">D9410&amp;"/"&amp;C9410</f>
        <v>tcp/5671</v>
      </c>
      <c r="B9410" s="9" t="s">
        <v>4739</v>
      </c>
      <c r="C9410" s="9">
        <v>5671</v>
      </c>
      <c r="D9410" s="9" t="s">
        <v>4</v>
      </c>
    </row>
    <row r="9411" spans="1:4" x14ac:dyDescent="0.45">
      <c r="A9411" t="str">
        <f t="shared" si="147"/>
        <v>udp/5671</v>
      </c>
      <c r="B9411" s="9" t="s">
        <v>4739</v>
      </c>
      <c r="C9411" s="9">
        <v>5671</v>
      </c>
      <c r="D9411" s="9" t="s">
        <v>5</v>
      </c>
    </row>
    <row r="9412" spans="1:4" x14ac:dyDescent="0.45">
      <c r="A9412" t="str">
        <f t="shared" si="147"/>
        <v>tcp/5672</v>
      </c>
      <c r="B9412" s="9" t="s">
        <v>4740</v>
      </c>
      <c r="C9412" s="9">
        <v>5672</v>
      </c>
      <c r="D9412" s="9" t="s">
        <v>4</v>
      </c>
    </row>
    <row r="9413" spans="1:4" x14ac:dyDescent="0.45">
      <c r="A9413" t="str">
        <f t="shared" si="147"/>
        <v>udp/5672</v>
      </c>
      <c r="B9413" s="9" t="s">
        <v>4740</v>
      </c>
      <c r="C9413" s="9">
        <v>5672</v>
      </c>
      <c r="D9413" s="9" t="s">
        <v>5</v>
      </c>
    </row>
    <row r="9414" spans="1:4" x14ac:dyDescent="0.45">
      <c r="A9414" t="str">
        <f t="shared" si="147"/>
        <v>sctp/5672</v>
      </c>
      <c r="B9414" s="9" t="s">
        <v>4740</v>
      </c>
      <c r="C9414" s="9">
        <v>5672</v>
      </c>
      <c r="D9414" s="9" t="s">
        <v>11</v>
      </c>
    </row>
    <row r="9415" spans="1:4" x14ac:dyDescent="0.45">
      <c r="A9415" t="str">
        <f t="shared" si="147"/>
        <v>tcp/5673</v>
      </c>
      <c r="B9415" s="9" t="s">
        <v>4741</v>
      </c>
      <c r="C9415" s="9">
        <v>5673</v>
      </c>
      <c r="D9415" s="9" t="s">
        <v>4</v>
      </c>
    </row>
    <row r="9416" spans="1:4" x14ac:dyDescent="0.45">
      <c r="A9416" t="str">
        <f t="shared" si="147"/>
        <v>udp/5673</v>
      </c>
      <c r="B9416" s="9" t="s">
        <v>4741</v>
      </c>
      <c r="C9416" s="9">
        <v>5673</v>
      </c>
      <c r="D9416" s="9" t="s">
        <v>5</v>
      </c>
    </row>
    <row r="9417" spans="1:4" x14ac:dyDescent="0.45">
      <c r="A9417" t="str">
        <f t="shared" si="147"/>
        <v>tcp/5674</v>
      </c>
      <c r="B9417" s="9" t="s">
        <v>4742</v>
      </c>
      <c r="C9417" s="9">
        <v>5674</v>
      </c>
      <c r="D9417" s="9" t="s">
        <v>4</v>
      </c>
    </row>
    <row r="9418" spans="1:4" x14ac:dyDescent="0.45">
      <c r="A9418" t="str">
        <f t="shared" si="147"/>
        <v>udp/5674</v>
      </c>
      <c r="B9418" s="9" t="s">
        <v>4742</v>
      </c>
      <c r="C9418" s="9">
        <v>5674</v>
      </c>
      <c r="D9418" s="9" t="s">
        <v>5</v>
      </c>
    </row>
    <row r="9419" spans="1:4" x14ac:dyDescent="0.45">
      <c r="A9419" t="str">
        <f t="shared" si="147"/>
        <v>tcp/5675</v>
      </c>
      <c r="B9419" s="9" t="s">
        <v>4743</v>
      </c>
      <c r="C9419" s="9">
        <v>5675</v>
      </c>
      <c r="D9419" s="9" t="s">
        <v>4</v>
      </c>
    </row>
    <row r="9420" spans="1:4" x14ac:dyDescent="0.45">
      <c r="A9420" t="str">
        <f t="shared" si="147"/>
        <v>udp/5675</v>
      </c>
      <c r="B9420" s="9" t="s">
        <v>4743</v>
      </c>
      <c r="C9420" s="9">
        <v>5675</v>
      </c>
      <c r="D9420" s="9" t="s">
        <v>5</v>
      </c>
    </row>
    <row r="9421" spans="1:4" x14ac:dyDescent="0.45">
      <c r="A9421" t="str">
        <f t="shared" si="147"/>
        <v>sctp/5675</v>
      </c>
      <c r="B9421" s="9" t="s">
        <v>4743</v>
      </c>
      <c r="C9421" s="9">
        <v>5675</v>
      </c>
      <c r="D9421" s="9" t="s">
        <v>11</v>
      </c>
    </row>
    <row r="9422" spans="1:4" x14ac:dyDescent="0.45">
      <c r="A9422" t="str">
        <f t="shared" si="147"/>
        <v>tcp/5676</v>
      </c>
      <c r="B9422" s="9" t="s">
        <v>4744</v>
      </c>
      <c r="C9422" s="9">
        <v>5676</v>
      </c>
      <c r="D9422" s="9" t="s">
        <v>4</v>
      </c>
    </row>
    <row r="9423" spans="1:4" x14ac:dyDescent="0.45">
      <c r="A9423" t="str">
        <f t="shared" si="147"/>
        <v>udp/5676</v>
      </c>
      <c r="B9423" s="9" t="s">
        <v>4744</v>
      </c>
      <c r="C9423" s="9">
        <v>5676</v>
      </c>
      <c r="D9423" s="9" t="s">
        <v>5</v>
      </c>
    </row>
    <row r="9424" spans="1:4" x14ac:dyDescent="0.45">
      <c r="A9424" t="str">
        <f t="shared" si="147"/>
        <v>tcp/5677</v>
      </c>
      <c r="B9424" s="9" t="s">
        <v>4745</v>
      </c>
      <c r="C9424" s="9">
        <v>5677</v>
      </c>
      <c r="D9424" s="9" t="s">
        <v>4</v>
      </c>
    </row>
    <row r="9425" spans="1:4" x14ac:dyDescent="0.45">
      <c r="A9425" t="str">
        <f t="shared" si="147"/>
        <v>udp/5677</v>
      </c>
      <c r="B9425" s="9" t="s">
        <v>4745</v>
      </c>
      <c r="C9425" s="9">
        <v>5677</v>
      </c>
      <c r="D9425" s="9" t="s">
        <v>5</v>
      </c>
    </row>
    <row r="9426" spans="1:4" x14ac:dyDescent="0.45">
      <c r="A9426" t="str">
        <f t="shared" si="147"/>
        <v>tcp/5678</v>
      </c>
      <c r="B9426" s="9" t="s">
        <v>4746</v>
      </c>
      <c r="C9426" s="9">
        <v>5678</v>
      </c>
      <c r="D9426" s="9" t="s">
        <v>4</v>
      </c>
    </row>
    <row r="9427" spans="1:4" x14ac:dyDescent="0.45">
      <c r="A9427" t="str">
        <f t="shared" si="147"/>
        <v>udp/5678</v>
      </c>
      <c r="B9427" s="9" t="s">
        <v>4746</v>
      </c>
      <c r="C9427" s="9">
        <v>5678</v>
      </c>
      <c r="D9427" s="9" t="s">
        <v>5</v>
      </c>
    </row>
    <row r="9428" spans="1:4" x14ac:dyDescent="0.45">
      <c r="A9428" t="str">
        <f t="shared" si="147"/>
        <v>tcp/5679</v>
      </c>
      <c r="B9428" s="9" t="s">
        <v>4747</v>
      </c>
      <c r="C9428" s="9">
        <v>5679</v>
      </c>
      <c r="D9428" s="9" t="s">
        <v>4</v>
      </c>
    </row>
    <row r="9429" spans="1:4" x14ac:dyDescent="0.45">
      <c r="A9429" t="str">
        <f t="shared" si="147"/>
        <v>udp/5679</v>
      </c>
      <c r="B9429" s="9" t="s">
        <v>4747</v>
      </c>
      <c r="C9429" s="9">
        <v>5679</v>
      </c>
      <c r="D9429" s="9" t="s">
        <v>5</v>
      </c>
    </row>
    <row r="9430" spans="1:4" x14ac:dyDescent="0.45">
      <c r="A9430" t="str">
        <f t="shared" si="147"/>
        <v>tcp/5680</v>
      </c>
      <c r="B9430" s="9" t="s">
        <v>4748</v>
      </c>
      <c r="C9430" s="9">
        <v>5680</v>
      </c>
      <c r="D9430" s="9" t="s">
        <v>4</v>
      </c>
    </row>
    <row r="9431" spans="1:4" x14ac:dyDescent="0.45">
      <c r="A9431" t="str">
        <f t="shared" si="147"/>
        <v>udp/5680</v>
      </c>
      <c r="B9431" s="9" t="s">
        <v>4748</v>
      </c>
      <c r="C9431" s="9">
        <v>5680</v>
      </c>
      <c r="D9431" s="9" t="s">
        <v>5</v>
      </c>
    </row>
    <row r="9432" spans="1:4" x14ac:dyDescent="0.45">
      <c r="A9432" t="str">
        <f t="shared" si="147"/>
        <v>tcp/5681</v>
      </c>
      <c r="B9432" s="9" t="s">
        <v>4749</v>
      </c>
      <c r="C9432" s="9">
        <v>5681</v>
      </c>
      <c r="D9432" s="9" t="s">
        <v>4</v>
      </c>
    </row>
    <row r="9433" spans="1:4" x14ac:dyDescent="0.45">
      <c r="A9433" t="str">
        <f t="shared" si="147"/>
        <v>udp/5681</v>
      </c>
      <c r="B9433" s="9" t="s">
        <v>4749</v>
      </c>
      <c r="C9433" s="9">
        <v>5681</v>
      </c>
      <c r="D9433" s="9" t="s">
        <v>5</v>
      </c>
    </row>
    <row r="9434" spans="1:4" x14ac:dyDescent="0.45">
      <c r="A9434" t="str">
        <f t="shared" si="147"/>
        <v>tcp/5682</v>
      </c>
      <c r="B9434" s="9"/>
      <c r="C9434" s="9">
        <v>5682</v>
      </c>
      <c r="D9434" s="9" t="s">
        <v>4</v>
      </c>
    </row>
    <row r="9435" spans="1:4" x14ac:dyDescent="0.45">
      <c r="A9435" t="str">
        <f t="shared" si="147"/>
        <v>udp/5682</v>
      </c>
      <c r="B9435" s="9" t="s">
        <v>4750</v>
      </c>
      <c r="C9435" s="9">
        <v>5682</v>
      </c>
      <c r="D9435" s="9" t="s">
        <v>5</v>
      </c>
    </row>
    <row r="9436" spans="1:4" x14ac:dyDescent="0.45">
      <c r="A9436" t="str">
        <f t="shared" si="147"/>
        <v>tcp/5683</v>
      </c>
      <c r="B9436" s="9" t="s">
        <v>4751</v>
      </c>
      <c r="C9436" s="9">
        <v>5683</v>
      </c>
      <c r="D9436" s="9" t="s">
        <v>4</v>
      </c>
    </row>
    <row r="9437" spans="1:4" x14ac:dyDescent="0.45">
      <c r="A9437" t="str">
        <f t="shared" si="147"/>
        <v>udp/5683</v>
      </c>
      <c r="B9437" s="9" t="s">
        <v>4751</v>
      </c>
      <c r="C9437" s="9">
        <v>5683</v>
      </c>
      <c r="D9437" s="9" t="s">
        <v>5</v>
      </c>
    </row>
    <row r="9438" spans="1:4" x14ac:dyDescent="0.45">
      <c r="A9438" t="str">
        <f t="shared" si="147"/>
        <v>tcp/5684</v>
      </c>
      <c r="B9438" s="9" t="s">
        <v>4752</v>
      </c>
      <c r="C9438" s="9">
        <v>5684</v>
      </c>
      <c r="D9438" s="9" t="s">
        <v>4</v>
      </c>
    </row>
    <row r="9439" spans="1:4" x14ac:dyDescent="0.45">
      <c r="A9439" t="str">
        <f t="shared" si="147"/>
        <v>udp/5684</v>
      </c>
      <c r="B9439" s="9" t="s">
        <v>4752</v>
      </c>
      <c r="C9439" s="9">
        <v>5684</v>
      </c>
      <c r="D9439" s="9" t="s">
        <v>5</v>
      </c>
    </row>
    <row r="9440" spans="1:4" x14ac:dyDescent="0.45">
      <c r="A9440" t="str">
        <f t="shared" si="147"/>
        <v>/5685-5686</v>
      </c>
      <c r="B9440" s="9"/>
      <c r="C9440" s="9" t="s">
        <v>4753</v>
      </c>
      <c r="D9440" s="9"/>
    </row>
    <row r="9441" spans="1:4" x14ac:dyDescent="0.45">
      <c r="A9441" t="str">
        <f t="shared" si="147"/>
        <v>udp/5687</v>
      </c>
      <c r="B9441" s="9" t="s">
        <v>4754</v>
      </c>
      <c r="C9441" s="9">
        <v>5687</v>
      </c>
      <c r="D9441" s="9" t="s">
        <v>5</v>
      </c>
    </row>
    <row r="9442" spans="1:4" x14ac:dyDescent="0.45">
      <c r="A9442" t="str">
        <f t="shared" si="147"/>
        <v>tcp/5687</v>
      </c>
      <c r="B9442" s="9"/>
      <c r="C9442" s="9">
        <v>5687</v>
      </c>
      <c r="D9442" s="9" t="s">
        <v>4</v>
      </c>
    </row>
    <row r="9443" spans="1:4" x14ac:dyDescent="0.45">
      <c r="A9443" t="str">
        <f t="shared" si="147"/>
        <v>tcp/5688</v>
      </c>
      <c r="B9443" s="9" t="s">
        <v>4755</v>
      </c>
      <c r="C9443" s="9">
        <v>5688</v>
      </c>
      <c r="D9443" s="9" t="s">
        <v>4</v>
      </c>
    </row>
    <row r="9444" spans="1:4" x14ac:dyDescent="0.45">
      <c r="A9444" t="str">
        <f t="shared" si="147"/>
        <v>udp/5688</v>
      </c>
      <c r="B9444" s="9" t="s">
        <v>4755</v>
      </c>
      <c r="C9444" s="9">
        <v>5688</v>
      </c>
      <c r="D9444" s="9" t="s">
        <v>5</v>
      </c>
    </row>
    <row r="9445" spans="1:4" x14ac:dyDescent="0.45">
      <c r="A9445" t="str">
        <f t="shared" si="147"/>
        <v>tcp/5689</v>
      </c>
      <c r="B9445" s="9" t="s">
        <v>4756</v>
      </c>
      <c r="C9445" s="9">
        <v>5689</v>
      </c>
      <c r="D9445" s="9" t="s">
        <v>4</v>
      </c>
    </row>
    <row r="9446" spans="1:4" x14ac:dyDescent="0.45">
      <c r="A9446" t="str">
        <f t="shared" si="147"/>
        <v>udp/5689</v>
      </c>
      <c r="B9446" s="9" t="s">
        <v>4756</v>
      </c>
      <c r="C9446" s="9">
        <v>5689</v>
      </c>
      <c r="D9446" s="9" t="s">
        <v>5</v>
      </c>
    </row>
    <row r="9447" spans="1:4" x14ac:dyDescent="0.45">
      <c r="A9447" t="str">
        <f t="shared" si="147"/>
        <v>/5690-5692</v>
      </c>
      <c r="B9447" s="9"/>
      <c r="C9447" s="9" t="s">
        <v>4757</v>
      </c>
      <c r="D9447" s="9"/>
    </row>
    <row r="9448" spans="1:4" x14ac:dyDescent="0.45">
      <c r="A9448" t="str">
        <f t="shared" si="147"/>
        <v>tcp/5693</v>
      </c>
      <c r="B9448" s="9" t="s">
        <v>4758</v>
      </c>
      <c r="C9448" s="9">
        <v>5693</v>
      </c>
      <c r="D9448" s="9" t="s">
        <v>4</v>
      </c>
    </row>
    <row r="9449" spans="1:4" x14ac:dyDescent="0.45">
      <c r="A9449" t="str">
        <f t="shared" si="147"/>
        <v>udp/5693</v>
      </c>
      <c r="B9449" s="9"/>
      <c r="C9449" s="9">
        <v>5693</v>
      </c>
      <c r="D9449" s="9" t="s">
        <v>5</v>
      </c>
    </row>
    <row r="9450" spans="1:4" x14ac:dyDescent="0.45">
      <c r="A9450" t="str">
        <f t="shared" si="147"/>
        <v>/5694-5695</v>
      </c>
      <c r="B9450" s="9"/>
      <c r="C9450" s="9" t="s">
        <v>4759</v>
      </c>
      <c r="D9450" s="9"/>
    </row>
    <row r="9451" spans="1:4" x14ac:dyDescent="0.45">
      <c r="A9451" t="str">
        <f t="shared" si="147"/>
        <v>tcp/5696</v>
      </c>
      <c r="B9451" s="9" t="s">
        <v>4760</v>
      </c>
      <c r="C9451" s="9">
        <v>5696</v>
      </c>
      <c r="D9451" s="9" t="s">
        <v>4</v>
      </c>
    </row>
    <row r="9452" spans="1:4" x14ac:dyDescent="0.45">
      <c r="A9452" t="str">
        <f t="shared" si="147"/>
        <v>udp/5696</v>
      </c>
      <c r="B9452" s="9"/>
      <c r="C9452" s="9">
        <v>5696</v>
      </c>
      <c r="D9452" s="9" t="s">
        <v>5</v>
      </c>
    </row>
    <row r="9453" spans="1:4" x14ac:dyDescent="0.45">
      <c r="A9453" t="str">
        <f t="shared" si="147"/>
        <v>/5697-5699</v>
      </c>
      <c r="B9453" s="9"/>
      <c r="C9453" s="9" t="s">
        <v>4761</v>
      </c>
      <c r="D9453" s="9"/>
    </row>
    <row r="9454" spans="1:4" x14ac:dyDescent="0.45">
      <c r="A9454" t="str">
        <f t="shared" si="147"/>
        <v>tcp/5700</v>
      </c>
      <c r="B9454" s="9" t="s">
        <v>4762</v>
      </c>
      <c r="C9454" s="9">
        <v>5700</v>
      </c>
      <c r="D9454" s="9" t="s">
        <v>4</v>
      </c>
    </row>
    <row r="9455" spans="1:4" x14ac:dyDescent="0.45">
      <c r="A9455" t="str">
        <f t="shared" si="147"/>
        <v>udp/5700</v>
      </c>
      <c r="B9455" s="9"/>
      <c r="C9455" s="9">
        <v>5700</v>
      </c>
      <c r="D9455" s="9" t="s">
        <v>5</v>
      </c>
    </row>
    <row r="9456" spans="1:4" x14ac:dyDescent="0.45">
      <c r="A9456" t="str">
        <f t="shared" si="147"/>
        <v>/5701-5704</v>
      </c>
      <c r="B9456" s="9"/>
      <c r="C9456" s="9" t="s">
        <v>4763</v>
      </c>
      <c r="D9456" s="9"/>
    </row>
    <row r="9457" spans="1:4" x14ac:dyDescent="0.45">
      <c r="A9457" t="str">
        <f t="shared" si="147"/>
        <v>tcp/5705</v>
      </c>
      <c r="B9457" s="9" t="s">
        <v>4764</v>
      </c>
      <c r="C9457" s="9">
        <v>5705</v>
      </c>
      <c r="D9457" s="9" t="s">
        <v>4</v>
      </c>
    </row>
    <row r="9458" spans="1:4" x14ac:dyDescent="0.45">
      <c r="A9458" t="str">
        <f t="shared" si="147"/>
        <v>udp/5705</v>
      </c>
      <c r="B9458" s="9"/>
      <c r="C9458" s="9">
        <v>5705</v>
      </c>
      <c r="D9458" s="9" t="s">
        <v>5</v>
      </c>
    </row>
    <row r="9459" spans="1:4" x14ac:dyDescent="0.45">
      <c r="A9459" t="str">
        <f t="shared" si="147"/>
        <v>/5706-5712</v>
      </c>
      <c r="B9459" s="9"/>
      <c r="C9459" s="9" t="s">
        <v>4765</v>
      </c>
      <c r="D9459" s="9"/>
    </row>
    <row r="9460" spans="1:4" x14ac:dyDescent="0.45">
      <c r="A9460" t="str">
        <f t="shared" si="147"/>
        <v>tcp/5713</v>
      </c>
      <c r="B9460" s="9" t="s">
        <v>4766</v>
      </c>
      <c r="C9460" s="9">
        <v>5713</v>
      </c>
      <c r="D9460" s="9" t="s">
        <v>4</v>
      </c>
    </row>
    <row r="9461" spans="1:4" x14ac:dyDescent="0.45">
      <c r="A9461" t="str">
        <f t="shared" si="147"/>
        <v>udp/5713</v>
      </c>
      <c r="B9461" s="9" t="s">
        <v>4766</v>
      </c>
      <c r="C9461" s="9">
        <v>5713</v>
      </c>
      <c r="D9461" s="9" t="s">
        <v>5</v>
      </c>
    </row>
    <row r="9462" spans="1:4" x14ac:dyDescent="0.45">
      <c r="A9462" t="str">
        <f t="shared" si="147"/>
        <v>tcp/5714</v>
      </c>
      <c r="B9462" s="9" t="s">
        <v>4767</v>
      </c>
      <c r="C9462" s="9">
        <v>5714</v>
      </c>
      <c r="D9462" s="9" t="s">
        <v>4</v>
      </c>
    </row>
    <row r="9463" spans="1:4" x14ac:dyDescent="0.45">
      <c r="A9463" t="str">
        <f t="shared" si="147"/>
        <v>udp/5714</v>
      </c>
      <c r="B9463" s="9" t="s">
        <v>4767</v>
      </c>
      <c r="C9463" s="9">
        <v>5714</v>
      </c>
      <c r="D9463" s="9" t="s">
        <v>5</v>
      </c>
    </row>
    <row r="9464" spans="1:4" x14ac:dyDescent="0.45">
      <c r="A9464" t="str">
        <f t="shared" si="147"/>
        <v>tcp/5715</v>
      </c>
      <c r="B9464" s="9" t="s">
        <v>4768</v>
      </c>
      <c r="C9464" s="9">
        <v>5715</v>
      </c>
      <c r="D9464" s="9" t="s">
        <v>4</v>
      </c>
    </row>
    <row r="9465" spans="1:4" x14ac:dyDescent="0.45">
      <c r="A9465" t="str">
        <f t="shared" si="147"/>
        <v>udp/5715</v>
      </c>
      <c r="B9465" s="9" t="s">
        <v>4768</v>
      </c>
      <c r="C9465" s="9">
        <v>5715</v>
      </c>
      <c r="D9465" s="9" t="s">
        <v>5</v>
      </c>
    </row>
    <row r="9466" spans="1:4" x14ac:dyDescent="0.45">
      <c r="A9466" t="str">
        <f t="shared" si="147"/>
        <v>tcp/5716</v>
      </c>
      <c r="B9466" s="9" t="s">
        <v>4769</v>
      </c>
      <c r="C9466" s="9">
        <v>5716</v>
      </c>
      <c r="D9466" s="9" t="s">
        <v>4</v>
      </c>
    </row>
    <row r="9467" spans="1:4" x14ac:dyDescent="0.45">
      <c r="A9467" t="str">
        <f t="shared" si="147"/>
        <v>udp/5716</v>
      </c>
      <c r="B9467" s="9" t="s">
        <v>4769</v>
      </c>
      <c r="C9467" s="9">
        <v>5716</v>
      </c>
      <c r="D9467" s="9" t="s">
        <v>5</v>
      </c>
    </row>
    <row r="9468" spans="1:4" x14ac:dyDescent="0.45">
      <c r="A9468" t="str">
        <f t="shared" si="147"/>
        <v>tcp/5717</v>
      </c>
      <c r="B9468" s="9" t="s">
        <v>4770</v>
      </c>
      <c r="C9468" s="9">
        <v>5717</v>
      </c>
      <c r="D9468" s="9" t="s">
        <v>4</v>
      </c>
    </row>
    <row r="9469" spans="1:4" x14ac:dyDescent="0.45">
      <c r="A9469" t="str">
        <f t="shared" si="147"/>
        <v>udp/5717</v>
      </c>
      <c r="B9469" s="9" t="s">
        <v>4770</v>
      </c>
      <c r="C9469" s="9">
        <v>5717</v>
      </c>
      <c r="D9469" s="9" t="s">
        <v>5</v>
      </c>
    </row>
    <row r="9470" spans="1:4" x14ac:dyDescent="0.45">
      <c r="A9470" t="str">
        <f t="shared" si="147"/>
        <v>tcp/5718</v>
      </c>
      <c r="B9470" s="9" t="s">
        <v>4771</v>
      </c>
      <c r="C9470" s="9">
        <v>5718</v>
      </c>
      <c r="D9470" s="9" t="s">
        <v>4</v>
      </c>
    </row>
    <row r="9471" spans="1:4" x14ac:dyDescent="0.45">
      <c r="A9471" t="str">
        <f t="shared" si="147"/>
        <v>udp/5718</v>
      </c>
      <c r="B9471" s="9" t="s">
        <v>4771</v>
      </c>
      <c r="C9471" s="9">
        <v>5718</v>
      </c>
      <c r="D9471" s="9" t="s">
        <v>5</v>
      </c>
    </row>
    <row r="9472" spans="1:4" x14ac:dyDescent="0.45">
      <c r="A9472" t="str">
        <f t="shared" si="147"/>
        <v>tcp/5719</v>
      </c>
      <c r="B9472" s="9" t="s">
        <v>4772</v>
      </c>
      <c r="C9472" s="9">
        <v>5719</v>
      </c>
      <c r="D9472" s="9" t="s">
        <v>4</v>
      </c>
    </row>
    <row r="9473" spans="1:4" x14ac:dyDescent="0.45">
      <c r="A9473" t="str">
        <f t="shared" si="147"/>
        <v>udp/5719</v>
      </c>
      <c r="B9473" s="9" t="s">
        <v>4772</v>
      </c>
      <c r="C9473" s="9">
        <v>5719</v>
      </c>
      <c r="D9473" s="9" t="s">
        <v>5</v>
      </c>
    </row>
    <row r="9474" spans="1:4" x14ac:dyDescent="0.45">
      <c r="A9474" t="str">
        <f t="shared" ref="A9474:A9537" si="148">D9474&amp;"/"&amp;C9474</f>
        <v>tcp/5720</v>
      </c>
      <c r="B9474" s="9" t="s">
        <v>4773</v>
      </c>
      <c r="C9474" s="9">
        <v>5720</v>
      </c>
      <c r="D9474" s="9" t="s">
        <v>4</v>
      </c>
    </row>
    <row r="9475" spans="1:4" x14ac:dyDescent="0.45">
      <c r="A9475" t="str">
        <f t="shared" si="148"/>
        <v>udp/5720</v>
      </c>
      <c r="B9475" s="9" t="s">
        <v>4773</v>
      </c>
      <c r="C9475" s="9">
        <v>5720</v>
      </c>
      <c r="D9475" s="9" t="s">
        <v>5</v>
      </c>
    </row>
    <row r="9476" spans="1:4" x14ac:dyDescent="0.45">
      <c r="A9476" t="str">
        <f t="shared" si="148"/>
        <v>tcp/5721</v>
      </c>
      <c r="B9476" s="9" t="s">
        <v>4774</v>
      </c>
      <c r="C9476" s="9">
        <v>5721</v>
      </c>
      <c r="D9476" s="9" t="s">
        <v>4</v>
      </c>
    </row>
    <row r="9477" spans="1:4" x14ac:dyDescent="0.45">
      <c r="A9477" t="str">
        <f t="shared" si="148"/>
        <v>udp/5721</v>
      </c>
      <c r="B9477" s="9" t="s">
        <v>4774</v>
      </c>
      <c r="C9477" s="9">
        <v>5721</v>
      </c>
      <c r="D9477" s="9" t="s">
        <v>5</v>
      </c>
    </row>
    <row r="9478" spans="1:4" x14ac:dyDescent="0.45">
      <c r="A9478" t="str">
        <f t="shared" si="148"/>
        <v>tcp/5722</v>
      </c>
      <c r="B9478" s="9" t="s">
        <v>4775</v>
      </c>
      <c r="C9478" s="9">
        <v>5722</v>
      </c>
      <c r="D9478" s="9" t="s">
        <v>4</v>
      </c>
    </row>
    <row r="9479" spans="1:4" x14ac:dyDescent="0.45">
      <c r="A9479" t="str">
        <f t="shared" si="148"/>
        <v>udp/5722</v>
      </c>
      <c r="B9479" s="9" t="s">
        <v>4775</v>
      </c>
      <c r="C9479" s="9">
        <v>5722</v>
      </c>
      <c r="D9479" s="9" t="s">
        <v>5</v>
      </c>
    </row>
    <row r="9480" spans="1:4" x14ac:dyDescent="0.45">
      <c r="A9480" t="str">
        <f t="shared" si="148"/>
        <v>tcp/5723</v>
      </c>
      <c r="B9480" s="9" t="s">
        <v>4776</v>
      </c>
      <c r="C9480" s="9">
        <v>5723</v>
      </c>
      <c r="D9480" s="9" t="s">
        <v>4</v>
      </c>
    </row>
    <row r="9481" spans="1:4" x14ac:dyDescent="0.45">
      <c r="A9481" t="str">
        <f t="shared" si="148"/>
        <v>udp/5723</v>
      </c>
      <c r="B9481" s="9" t="s">
        <v>4776</v>
      </c>
      <c r="C9481" s="9">
        <v>5723</v>
      </c>
      <c r="D9481" s="9" t="s">
        <v>5</v>
      </c>
    </row>
    <row r="9482" spans="1:4" x14ac:dyDescent="0.45">
      <c r="A9482" t="str">
        <f t="shared" si="148"/>
        <v>tcp/5724</v>
      </c>
      <c r="B9482" s="9" t="s">
        <v>4777</v>
      </c>
      <c r="C9482" s="9">
        <v>5724</v>
      </c>
      <c r="D9482" s="9" t="s">
        <v>4</v>
      </c>
    </row>
    <row r="9483" spans="1:4" x14ac:dyDescent="0.45">
      <c r="A9483" t="str">
        <f t="shared" si="148"/>
        <v>udp/5724</v>
      </c>
      <c r="B9483" s="9" t="s">
        <v>4777</v>
      </c>
      <c r="C9483" s="9">
        <v>5724</v>
      </c>
      <c r="D9483" s="9" t="s">
        <v>5</v>
      </c>
    </row>
    <row r="9484" spans="1:4" x14ac:dyDescent="0.45">
      <c r="A9484" t="str">
        <f t="shared" si="148"/>
        <v>tcp/5725</v>
      </c>
      <c r="B9484" s="9" t="s">
        <v>4778</v>
      </c>
      <c r="C9484" s="9">
        <v>5725</v>
      </c>
      <c r="D9484" s="9" t="s">
        <v>4</v>
      </c>
    </row>
    <row r="9485" spans="1:4" x14ac:dyDescent="0.45">
      <c r="A9485" t="str">
        <f t="shared" si="148"/>
        <v>udp/5725</v>
      </c>
      <c r="B9485" s="9"/>
      <c r="C9485" s="9">
        <v>5725</v>
      </c>
      <c r="D9485" s="9" t="s">
        <v>5</v>
      </c>
    </row>
    <row r="9486" spans="1:4" x14ac:dyDescent="0.45">
      <c r="A9486" t="str">
        <f t="shared" si="148"/>
        <v>tcp/5726</v>
      </c>
      <c r="B9486" s="9" t="s">
        <v>4779</v>
      </c>
      <c r="C9486" s="9">
        <v>5726</v>
      </c>
      <c r="D9486" s="9" t="s">
        <v>4</v>
      </c>
    </row>
    <row r="9487" spans="1:4" x14ac:dyDescent="0.45">
      <c r="A9487" t="str">
        <f t="shared" si="148"/>
        <v>udp/5726</v>
      </c>
      <c r="B9487" s="9"/>
      <c r="C9487" s="9">
        <v>5726</v>
      </c>
      <c r="D9487" s="9" t="s">
        <v>5</v>
      </c>
    </row>
    <row r="9488" spans="1:4" x14ac:dyDescent="0.45">
      <c r="A9488" t="str">
        <f t="shared" si="148"/>
        <v>tcp/5727</v>
      </c>
      <c r="B9488" s="9" t="s">
        <v>4780</v>
      </c>
      <c r="C9488" s="9">
        <v>5727</v>
      </c>
      <c r="D9488" s="9" t="s">
        <v>4</v>
      </c>
    </row>
    <row r="9489" spans="1:4" x14ac:dyDescent="0.45">
      <c r="A9489" t="str">
        <f t="shared" si="148"/>
        <v>udp/5727</v>
      </c>
      <c r="B9489" s="9"/>
      <c r="C9489" s="9">
        <v>5727</v>
      </c>
      <c r="D9489" s="9" t="s">
        <v>5</v>
      </c>
    </row>
    <row r="9490" spans="1:4" x14ac:dyDescent="0.45">
      <c r="A9490" t="str">
        <f t="shared" si="148"/>
        <v>tcp/5728</v>
      </c>
      <c r="B9490" s="9" t="s">
        <v>4781</v>
      </c>
      <c r="C9490" s="9">
        <v>5728</v>
      </c>
      <c r="D9490" s="9" t="s">
        <v>4</v>
      </c>
    </row>
    <row r="9491" spans="1:4" x14ac:dyDescent="0.45">
      <c r="A9491" t="str">
        <f t="shared" si="148"/>
        <v>udp/5728</v>
      </c>
      <c r="B9491" s="9" t="s">
        <v>4782</v>
      </c>
      <c r="C9491" s="9">
        <v>5728</v>
      </c>
      <c r="D9491" s="9" t="s">
        <v>5</v>
      </c>
    </row>
    <row r="9492" spans="1:4" x14ac:dyDescent="0.45">
      <c r="A9492" t="str">
        <f t="shared" si="148"/>
        <v>tcp/5729</v>
      </c>
      <c r="B9492" s="9" t="s">
        <v>4783</v>
      </c>
      <c r="C9492" s="9">
        <v>5729</v>
      </c>
      <c r="D9492" s="9" t="s">
        <v>4</v>
      </c>
    </row>
    <row r="9493" spans="1:4" x14ac:dyDescent="0.45">
      <c r="A9493" t="str">
        <f t="shared" si="148"/>
        <v>udp/5729</v>
      </c>
      <c r="B9493" s="9" t="s">
        <v>4783</v>
      </c>
      <c r="C9493" s="9">
        <v>5729</v>
      </c>
      <c r="D9493" s="9" t="s">
        <v>5</v>
      </c>
    </row>
    <row r="9494" spans="1:4" x14ac:dyDescent="0.45">
      <c r="A9494" t="str">
        <f t="shared" si="148"/>
        <v>tcp/5730</v>
      </c>
      <c r="B9494" s="9" t="s">
        <v>4784</v>
      </c>
      <c r="C9494" s="9">
        <v>5730</v>
      </c>
      <c r="D9494" s="9" t="s">
        <v>4</v>
      </c>
    </row>
    <row r="9495" spans="1:4" x14ac:dyDescent="0.45">
      <c r="A9495" t="str">
        <f t="shared" si="148"/>
        <v>udp/5730</v>
      </c>
      <c r="B9495" s="9" t="s">
        <v>4784</v>
      </c>
      <c r="C9495" s="9">
        <v>5730</v>
      </c>
      <c r="D9495" s="9" t="s">
        <v>5</v>
      </c>
    </row>
    <row r="9496" spans="1:4" x14ac:dyDescent="0.45">
      <c r="A9496" t="str">
        <f t="shared" si="148"/>
        <v>/5731-5740</v>
      </c>
      <c r="B9496" s="9"/>
      <c r="C9496" s="9" t="s">
        <v>4785</v>
      </c>
      <c r="D9496" s="9"/>
    </row>
    <row r="9497" spans="1:4" x14ac:dyDescent="0.45">
      <c r="A9497" t="str">
        <f t="shared" si="148"/>
        <v>tcp/5741</v>
      </c>
      <c r="B9497" s="9" t="s">
        <v>4786</v>
      </c>
      <c r="C9497" s="9">
        <v>5741</v>
      </c>
      <c r="D9497" s="9" t="s">
        <v>4</v>
      </c>
    </row>
    <row r="9498" spans="1:4" x14ac:dyDescent="0.45">
      <c r="A9498" t="str">
        <f t="shared" si="148"/>
        <v>udp/5741</v>
      </c>
      <c r="B9498" s="9" t="s">
        <v>4786</v>
      </c>
      <c r="C9498" s="9">
        <v>5741</v>
      </c>
      <c r="D9498" s="9" t="s">
        <v>5</v>
      </c>
    </row>
    <row r="9499" spans="1:4" x14ac:dyDescent="0.45">
      <c r="A9499" t="str">
        <f t="shared" si="148"/>
        <v>tcp/5742</v>
      </c>
      <c r="B9499" s="9" t="s">
        <v>4787</v>
      </c>
      <c r="C9499" s="9">
        <v>5742</v>
      </c>
      <c r="D9499" s="9" t="s">
        <v>4</v>
      </c>
    </row>
    <row r="9500" spans="1:4" x14ac:dyDescent="0.45">
      <c r="A9500" t="str">
        <f t="shared" si="148"/>
        <v>udp/5742</v>
      </c>
      <c r="B9500" s="9" t="s">
        <v>4787</v>
      </c>
      <c r="C9500" s="9">
        <v>5742</v>
      </c>
      <c r="D9500" s="9" t="s">
        <v>5</v>
      </c>
    </row>
    <row r="9501" spans="1:4" x14ac:dyDescent="0.45">
      <c r="A9501" t="str">
        <f t="shared" si="148"/>
        <v>tcp/5743</v>
      </c>
      <c r="B9501" s="9" t="s">
        <v>4788</v>
      </c>
      <c r="C9501" s="9">
        <v>5743</v>
      </c>
      <c r="D9501" s="9" t="s">
        <v>4</v>
      </c>
    </row>
    <row r="9502" spans="1:4" x14ac:dyDescent="0.45">
      <c r="A9502" t="str">
        <f t="shared" si="148"/>
        <v>udp/5743</v>
      </c>
      <c r="B9502" s="9" t="s">
        <v>4788</v>
      </c>
      <c r="C9502" s="9">
        <v>5743</v>
      </c>
      <c r="D9502" s="9" t="s">
        <v>5</v>
      </c>
    </row>
    <row r="9503" spans="1:4" x14ac:dyDescent="0.45">
      <c r="A9503" t="str">
        <f t="shared" si="148"/>
        <v>tcp/5744</v>
      </c>
      <c r="B9503" s="9" t="s">
        <v>4789</v>
      </c>
      <c r="C9503" s="9">
        <v>5744</v>
      </c>
      <c r="D9503" s="9" t="s">
        <v>4</v>
      </c>
    </row>
    <row r="9504" spans="1:4" x14ac:dyDescent="0.45">
      <c r="A9504" t="str">
        <f t="shared" si="148"/>
        <v>udp/5744</v>
      </c>
      <c r="B9504" s="9" t="s">
        <v>4789</v>
      </c>
      <c r="C9504" s="9">
        <v>5744</v>
      </c>
      <c r="D9504" s="9" t="s">
        <v>5</v>
      </c>
    </row>
    <row r="9505" spans="1:4" x14ac:dyDescent="0.45">
      <c r="A9505" t="str">
        <f t="shared" si="148"/>
        <v>tcp/5745</v>
      </c>
      <c r="B9505" s="9" t="s">
        <v>4790</v>
      </c>
      <c r="C9505" s="9">
        <v>5745</v>
      </c>
      <c r="D9505" s="9" t="s">
        <v>4</v>
      </c>
    </row>
    <row r="9506" spans="1:4" x14ac:dyDescent="0.45">
      <c r="A9506" t="str">
        <f t="shared" si="148"/>
        <v>udp/5745</v>
      </c>
      <c r="B9506" s="9" t="s">
        <v>4790</v>
      </c>
      <c r="C9506" s="9">
        <v>5745</v>
      </c>
      <c r="D9506" s="9" t="s">
        <v>5</v>
      </c>
    </row>
    <row r="9507" spans="1:4" x14ac:dyDescent="0.45">
      <c r="A9507" t="str">
        <f t="shared" si="148"/>
        <v>tcp/5746</v>
      </c>
      <c r="B9507" s="9" t="s">
        <v>4791</v>
      </c>
      <c r="C9507" s="9">
        <v>5746</v>
      </c>
      <c r="D9507" s="9" t="s">
        <v>4</v>
      </c>
    </row>
    <row r="9508" spans="1:4" x14ac:dyDescent="0.45">
      <c r="A9508" t="str">
        <f t="shared" si="148"/>
        <v>udp/5746</v>
      </c>
      <c r="B9508" s="9" t="s">
        <v>4791</v>
      </c>
      <c r="C9508" s="9">
        <v>5746</v>
      </c>
      <c r="D9508" s="9" t="s">
        <v>5</v>
      </c>
    </row>
    <row r="9509" spans="1:4" x14ac:dyDescent="0.45">
      <c r="A9509" t="str">
        <f t="shared" si="148"/>
        <v>tcp/5747</v>
      </c>
      <c r="B9509" s="9" t="s">
        <v>4792</v>
      </c>
      <c r="C9509" s="9">
        <v>5747</v>
      </c>
      <c r="D9509" s="9" t="s">
        <v>4</v>
      </c>
    </row>
    <row r="9510" spans="1:4" x14ac:dyDescent="0.45">
      <c r="A9510" t="str">
        <f t="shared" si="148"/>
        <v>udp/5747</v>
      </c>
      <c r="B9510" s="9" t="s">
        <v>4792</v>
      </c>
      <c r="C9510" s="9">
        <v>5747</v>
      </c>
      <c r="D9510" s="9" t="s">
        <v>5</v>
      </c>
    </row>
    <row r="9511" spans="1:4" x14ac:dyDescent="0.45">
      <c r="A9511" t="str">
        <f t="shared" si="148"/>
        <v>tcp/5748</v>
      </c>
      <c r="B9511" s="9" t="s">
        <v>4793</v>
      </c>
      <c r="C9511" s="9">
        <v>5748</v>
      </c>
      <c r="D9511" s="9" t="s">
        <v>4</v>
      </c>
    </row>
    <row r="9512" spans="1:4" x14ac:dyDescent="0.45">
      <c r="A9512" t="str">
        <f t="shared" si="148"/>
        <v>udp/5748</v>
      </c>
      <c r="B9512" s="9" t="s">
        <v>4793</v>
      </c>
      <c r="C9512" s="9">
        <v>5748</v>
      </c>
      <c r="D9512" s="9" t="s">
        <v>5</v>
      </c>
    </row>
    <row r="9513" spans="1:4" x14ac:dyDescent="0.45">
      <c r="A9513" t="str">
        <f t="shared" si="148"/>
        <v>/5749</v>
      </c>
      <c r="B9513" s="9"/>
      <c r="C9513" s="9">
        <v>5749</v>
      </c>
      <c r="D9513" s="9"/>
    </row>
    <row r="9514" spans="1:4" x14ac:dyDescent="0.45">
      <c r="A9514" t="str">
        <f t="shared" si="148"/>
        <v>tcp/5750</v>
      </c>
      <c r="B9514" s="9" t="s">
        <v>4794</v>
      </c>
      <c r="C9514" s="9">
        <v>5750</v>
      </c>
      <c r="D9514" s="9" t="s">
        <v>4</v>
      </c>
    </row>
    <row r="9515" spans="1:4" x14ac:dyDescent="0.45">
      <c r="A9515" t="str">
        <f t="shared" si="148"/>
        <v>udp/5750</v>
      </c>
      <c r="B9515" s="9" t="s">
        <v>4794</v>
      </c>
      <c r="C9515" s="9">
        <v>5750</v>
      </c>
      <c r="D9515" s="9" t="s">
        <v>5</v>
      </c>
    </row>
    <row r="9516" spans="1:4" x14ac:dyDescent="0.45">
      <c r="A9516" t="str">
        <f t="shared" si="148"/>
        <v>/5751-5754</v>
      </c>
      <c r="B9516" s="9"/>
      <c r="C9516" s="9" t="s">
        <v>4795</v>
      </c>
      <c r="D9516" s="9"/>
    </row>
    <row r="9517" spans="1:4" x14ac:dyDescent="0.45">
      <c r="A9517" t="str">
        <f t="shared" si="148"/>
        <v>tcp/5755</v>
      </c>
      <c r="B9517" s="9" t="s">
        <v>4796</v>
      </c>
      <c r="C9517" s="9">
        <v>5755</v>
      </c>
      <c r="D9517" s="9" t="s">
        <v>4</v>
      </c>
    </row>
    <row r="9518" spans="1:4" x14ac:dyDescent="0.45">
      <c r="A9518" t="str">
        <f t="shared" si="148"/>
        <v>udp/5755</v>
      </c>
      <c r="B9518" s="9" t="s">
        <v>4796</v>
      </c>
      <c r="C9518" s="9">
        <v>5755</v>
      </c>
      <c r="D9518" s="9" t="s">
        <v>5</v>
      </c>
    </row>
    <row r="9519" spans="1:4" x14ac:dyDescent="0.45">
      <c r="A9519" t="str">
        <f t="shared" si="148"/>
        <v>/5756</v>
      </c>
      <c r="B9519" s="9"/>
      <c r="C9519" s="9">
        <v>5756</v>
      </c>
      <c r="D9519" s="9"/>
    </row>
    <row r="9520" spans="1:4" x14ac:dyDescent="0.45">
      <c r="A9520" t="str">
        <f t="shared" si="148"/>
        <v>tcp/5757</v>
      </c>
      <c r="B9520" s="9" t="s">
        <v>4797</v>
      </c>
      <c r="C9520" s="9">
        <v>5757</v>
      </c>
      <c r="D9520" s="9" t="s">
        <v>4</v>
      </c>
    </row>
    <row r="9521" spans="1:4" x14ac:dyDescent="0.45">
      <c r="A9521" t="str">
        <f t="shared" si="148"/>
        <v>udp/5757</v>
      </c>
      <c r="B9521" s="9" t="s">
        <v>4797</v>
      </c>
      <c r="C9521" s="9">
        <v>5757</v>
      </c>
      <c r="D9521" s="9" t="s">
        <v>5</v>
      </c>
    </row>
    <row r="9522" spans="1:4" x14ac:dyDescent="0.45">
      <c r="A9522" t="str">
        <f t="shared" si="148"/>
        <v>/5758-5765</v>
      </c>
      <c r="B9522" s="9"/>
      <c r="C9522" s="9" t="s">
        <v>4798</v>
      </c>
      <c r="D9522" s="9"/>
    </row>
    <row r="9523" spans="1:4" x14ac:dyDescent="0.45">
      <c r="A9523" t="str">
        <f t="shared" si="148"/>
        <v>tcp/5766</v>
      </c>
      <c r="B9523" s="9" t="s">
        <v>4799</v>
      </c>
      <c r="C9523" s="9">
        <v>5766</v>
      </c>
      <c r="D9523" s="9" t="s">
        <v>4</v>
      </c>
    </row>
    <row r="9524" spans="1:4" x14ac:dyDescent="0.45">
      <c r="A9524" t="str">
        <f t="shared" si="148"/>
        <v>udp/5766</v>
      </c>
      <c r="B9524" s="9" t="s">
        <v>4799</v>
      </c>
      <c r="C9524" s="9">
        <v>5766</v>
      </c>
      <c r="D9524" s="9" t="s">
        <v>5</v>
      </c>
    </row>
    <row r="9525" spans="1:4" x14ac:dyDescent="0.45">
      <c r="A9525" t="str">
        <f t="shared" si="148"/>
        <v>tcp/5767</v>
      </c>
      <c r="B9525" s="9" t="s">
        <v>4800</v>
      </c>
      <c r="C9525" s="9">
        <v>5767</v>
      </c>
      <c r="D9525" s="9" t="s">
        <v>4</v>
      </c>
    </row>
    <row r="9526" spans="1:4" x14ac:dyDescent="0.45">
      <c r="A9526" t="str">
        <f t="shared" si="148"/>
        <v>udp/5767</v>
      </c>
      <c r="B9526" s="9" t="s">
        <v>4800</v>
      </c>
      <c r="C9526" s="9">
        <v>5767</v>
      </c>
      <c r="D9526" s="9" t="s">
        <v>5</v>
      </c>
    </row>
    <row r="9527" spans="1:4" x14ac:dyDescent="0.45">
      <c r="A9527" t="str">
        <f t="shared" si="148"/>
        <v>tcp/5768</v>
      </c>
      <c r="B9527" s="9" t="s">
        <v>4801</v>
      </c>
      <c r="C9527" s="9">
        <v>5768</v>
      </c>
      <c r="D9527" s="9" t="s">
        <v>4</v>
      </c>
    </row>
    <row r="9528" spans="1:4" x14ac:dyDescent="0.45">
      <c r="A9528" t="str">
        <f t="shared" si="148"/>
        <v>udp/5768</v>
      </c>
      <c r="B9528" s="9" t="s">
        <v>4801</v>
      </c>
      <c r="C9528" s="9">
        <v>5768</v>
      </c>
      <c r="D9528" s="9" t="s">
        <v>5</v>
      </c>
    </row>
    <row r="9529" spans="1:4" x14ac:dyDescent="0.45">
      <c r="A9529" t="str">
        <f t="shared" si="148"/>
        <v>tcp/5769</v>
      </c>
      <c r="B9529" s="9" t="s">
        <v>4802</v>
      </c>
      <c r="C9529" s="9">
        <v>5769</v>
      </c>
      <c r="D9529" s="9" t="s">
        <v>4</v>
      </c>
    </row>
    <row r="9530" spans="1:4" x14ac:dyDescent="0.45">
      <c r="A9530" t="str">
        <f t="shared" si="148"/>
        <v>udp/5769</v>
      </c>
      <c r="B9530" s="9" t="s">
        <v>4802</v>
      </c>
      <c r="C9530" s="9">
        <v>5769</v>
      </c>
      <c r="D9530" s="9" t="s">
        <v>5</v>
      </c>
    </row>
    <row r="9531" spans="1:4" x14ac:dyDescent="0.45">
      <c r="A9531" t="str">
        <f t="shared" si="148"/>
        <v>tcp/5770</v>
      </c>
      <c r="B9531" s="9" t="s">
        <v>4803</v>
      </c>
      <c r="C9531" s="9">
        <v>5770</v>
      </c>
      <c r="D9531" s="9" t="s">
        <v>4</v>
      </c>
    </row>
    <row r="9532" spans="1:4" x14ac:dyDescent="0.45">
      <c r="A9532" t="str">
        <f t="shared" si="148"/>
        <v>udp/5770</v>
      </c>
      <c r="B9532" s="9" t="s">
        <v>4803</v>
      </c>
      <c r="C9532" s="9">
        <v>5770</v>
      </c>
      <c r="D9532" s="9" t="s">
        <v>5</v>
      </c>
    </row>
    <row r="9533" spans="1:4" x14ac:dyDescent="0.45">
      <c r="A9533" t="str">
        <f t="shared" si="148"/>
        <v>tcp/5771</v>
      </c>
      <c r="B9533" s="9" t="s">
        <v>4804</v>
      </c>
      <c r="C9533" s="9">
        <v>5771</v>
      </c>
      <c r="D9533" s="9" t="s">
        <v>4</v>
      </c>
    </row>
    <row r="9534" spans="1:4" x14ac:dyDescent="0.45">
      <c r="A9534" t="str">
        <f t="shared" si="148"/>
        <v>udp/5771</v>
      </c>
      <c r="B9534" s="9" t="s">
        <v>4804</v>
      </c>
      <c r="C9534" s="9">
        <v>5771</v>
      </c>
      <c r="D9534" s="9" t="s">
        <v>5</v>
      </c>
    </row>
    <row r="9535" spans="1:4" x14ac:dyDescent="0.45">
      <c r="A9535" t="str">
        <f t="shared" si="148"/>
        <v>/5772-5776</v>
      </c>
      <c r="B9535" s="9"/>
      <c r="C9535" s="9" t="s">
        <v>4805</v>
      </c>
      <c r="D9535" s="9"/>
    </row>
    <row r="9536" spans="1:4" x14ac:dyDescent="0.45">
      <c r="A9536" t="str">
        <f t="shared" si="148"/>
        <v>tcp/5777</v>
      </c>
      <c r="B9536" s="9" t="s">
        <v>4806</v>
      </c>
      <c r="C9536" s="9">
        <v>5777</v>
      </c>
      <c r="D9536" s="9" t="s">
        <v>4</v>
      </c>
    </row>
    <row r="9537" spans="1:4" x14ac:dyDescent="0.45">
      <c r="A9537" t="str">
        <f t="shared" si="148"/>
        <v>udp/5777</v>
      </c>
      <c r="B9537" s="9" t="s">
        <v>4806</v>
      </c>
      <c r="C9537" s="9">
        <v>5777</v>
      </c>
      <c r="D9537" s="9" t="s">
        <v>5</v>
      </c>
    </row>
    <row r="9538" spans="1:4" x14ac:dyDescent="0.45">
      <c r="A9538" t="str">
        <f t="shared" ref="A9538:A9601" si="149">D9538&amp;"/"&amp;C9538</f>
        <v>/5778-5779</v>
      </c>
      <c r="B9538" s="9"/>
      <c r="C9538" s="9" t="s">
        <v>4807</v>
      </c>
      <c r="D9538" s="9"/>
    </row>
    <row r="9539" spans="1:4" x14ac:dyDescent="0.45">
      <c r="A9539" t="str">
        <f t="shared" si="149"/>
        <v>tcp/5780</v>
      </c>
      <c r="B9539" s="9" t="s">
        <v>4808</v>
      </c>
      <c r="C9539" s="9">
        <v>5780</v>
      </c>
      <c r="D9539" s="9" t="s">
        <v>4</v>
      </c>
    </row>
    <row r="9540" spans="1:4" x14ac:dyDescent="0.45">
      <c r="A9540" t="str">
        <f t="shared" si="149"/>
        <v>udp/5780</v>
      </c>
      <c r="B9540" s="9"/>
      <c r="C9540" s="9">
        <v>5780</v>
      </c>
      <c r="D9540" s="9" t="s">
        <v>5</v>
      </c>
    </row>
    <row r="9541" spans="1:4" x14ac:dyDescent="0.45">
      <c r="A9541" t="str">
        <f t="shared" si="149"/>
        <v>tcp/5781</v>
      </c>
      <c r="B9541" s="9" t="s">
        <v>4809</v>
      </c>
      <c r="C9541" s="9">
        <v>5781</v>
      </c>
      <c r="D9541" s="9" t="s">
        <v>4</v>
      </c>
    </row>
    <row r="9542" spans="1:4" x14ac:dyDescent="0.45">
      <c r="A9542" t="str">
        <f t="shared" si="149"/>
        <v>udp/5781</v>
      </c>
      <c r="B9542" s="9" t="s">
        <v>4809</v>
      </c>
      <c r="C9542" s="9">
        <v>5781</v>
      </c>
      <c r="D9542" s="9" t="s">
        <v>5</v>
      </c>
    </row>
    <row r="9543" spans="1:4" x14ac:dyDescent="0.45">
      <c r="A9543" t="str">
        <f t="shared" si="149"/>
        <v>tcp/5782</v>
      </c>
      <c r="B9543" s="9" t="s">
        <v>4810</v>
      </c>
      <c r="C9543" s="9">
        <v>5782</v>
      </c>
      <c r="D9543" s="9" t="s">
        <v>4</v>
      </c>
    </row>
    <row r="9544" spans="1:4" x14ac:dyDescent="0.45">
      <c r="A9544" t="str">
        <f t="shared" si="149"/>
        <v>udp/5782</v>
      </c>
      <c r="B9544" s="9" t="s">
        <v>4810</v>
      </c>
      <c r="C9544" s="9">
        <v>5782</v>
      </c>
      <c r="D9544" s="9" t="s">
        <v>5</v>
      </c>
    </row>
    <row r="9545" spans="1:4" x14ac:dyDescent="0.45">
      <c r="A9545" t="str">
        <f t="shared" si="149"/>
        <v>tcp/5783</v>
      </c>
      <c r="B9545" s="9" t="s">
        <v>4811</v>
      </c>
      <c r="C9545" s="9">
        <v>5783</v>
      </c>
      <c r="D9545" s="9" t="s">
        <v>4</v>
      </c>
    </row>
    <row r="9546" spans="1:4" x14ac:dyDescent="0.45">
      <c r="A9546" t="str">
        <f t="shared" si="149"/>
        <v>udp/5783</v>
      </c>
      <c r="B9546" s="9" t="s">
        <v>4811</v>
      </c>
      <c r="C9546" s="9">
        <v>5783</v>
      </c>
      <c r="D9546" s="9" t="s">
        <v>5</v>
      </c>
    </row>
    <row r="9547" spans="1:4" x14ac:dyDescent="0.45">
      <c r="A9547" t="str">
        <f t="shared" si="149"/>
        <v>tcp/5784</v>
      </c>
      <c r="B9547" s="9"/>
      <c r="C9547" s="9">
        <v>5784</v>
      </c>
      <c r="D9547" s="9" t="s">
        <v>4</v>
      </c>
    </row>
    <row r="9548" spans="1:4" x14ac:dyDescent="0.45">
      <c r="A9548" t="str">
        <f t="shared" si="149"/>
        <v>udp/5784</v>
      </c>
      <c r="B9548" s="9" t="s">
        <v>4812</v>
      </c>
      <c r="C9548" s="9">
        <v>5784</v>
      </c>
      <c r="D9548" s="9" t="s">
        <v>5</v>
      </c>
    </row>
    <row r="9549" spans="1:4" x14ac:dyDescent="0.45">
      <c r="A9549" t="str">
        <f t="shared" si="149"/>
        <v>tcp/5785</v>
      </c>
      <c r="B9549" s="9" t="s">
        <v>4813</v>
      </c>
      <c r="C9549" s="9">
        <v>5785</v>
      </c>
      <c r="D9549" s="9" t="s">
        <v>4</v>
      </c>
    </row>
    <row r="9550" spans="1:4" x14ac:dyDescent="0.45">
      <c r="A9550" t="str">
        <f t="shared" si="149"/>
        <v>udp/5785</v>
      </c>
      <c r="B9550" s="9" t="s">
        <v>4813</v>
      </c>
      <c r="C9550" s="9">
        <v>5785</v>
      </c>
      <c r="D9550" s="9" t="s">
        <v>5</v>
      </c>
    </row>
    <row r="9551" spans="1:4" x14ac:dyDescent="0.45">
      <c r="A9551" t="str">
        <f t="shared" si="149"/>
        <v>tcp/5786</v>
      </c>
      <c r="B9551" s="9"/>
      <c r="C9551" s="9">
        <v>5786</v>
      </c>
      <c r="D9551" s="9" t="s">
        <v>4</v>
      </c>
    </row>
    <row r="9552" spans="1:4" x14ac:dyDescent="0.45">
      <c r="A9552" t="str">
        <f t="shared" si="149"/>
        <v>udp/5786</v>
      </c>
      <c r="B9552" s="9" t="s">
        <v>4814</v>
      </c>
      <c r="C9552" s="9">
        <v>5786</v>
      </c>
      <c r="D9552" s="9" t="s">
        <v>5</v>
      </c>
    </row>
    <row r="9553" spans="1:4" x14ac:dyDescent="0.45">
      <c r="A9553" t="str">
        <f t="shared" si="149"/>
        <v>tcp/5787</v>
      </c>
      <c r="B9553" s="9"/>
      <c r="C9553" s="9">
        <v>5787</v>
      </c>
      <c r="D9553" s="9" t="s">
        <v>4</v>
      </c>
    </row>
    <row r="9554" spans="1:4" x14ac:dyDescent="0.45">
      <c r="A9554" t="str">
        <f t="shared" si="149"/>
        <v>udp/5787</v>
      </c>
      <c r="B9554" s="9" t="s">
        <v>4815</v>
      </c>
      <c r="C9554" s="9">
        <v>5787</v>
      </c>
      <c r="D9554" s="9" t="s">
        <v>5</v>
      </c>
    </row>
    <row r="9555" spans="1:4" x14ac:dyDescent="0.45">
      <c r="A9555" t="str">
        <f t="shared" si="149"/>
        <v>/5788-5792</v>
      </c>
      <c r="B9555" s="9"/>
      <c r="C9555" s="9" t="s">
        <v>4816</v>
      </c>
      <c r="D9555" s="9"/>
    </row>
    <row r="9556" spans="1:4" x14ac:dyDescent="0.45">
      <c r="A9556" t="str">
        <f t="shared" si="149"/>
        <v>tcp/5793</v>
      </c>
      <c r="B9556" s="9" t="s">
        <v>4817</v>
      </c>
      <c r="C9556" s="9">
        <v>5793</v>
      </c>
      <c r="D9556" s="9" t="s">
        <v>4</v>
      </c>
    </row>
    <row r="9557" spans="1:4" x14ac:dyDescent="0.45">
      <c r="A9557" t="str">
        <f t="shared" si="149"/>
        <v>udp/5793</v>
      </c>
      <c r="B9557" s="9" t="s">
        <v>4817</v>
      </c>
      <c r="C9557" s="9">
        <v>5793</v>
      </c>
      <c r="D9557" s="9" t="s">
        <v>5</v>
      </c>
    </row>
    <row r="9558" spans="1:4" x14ac:dyDescent="0.45">
      <c r="A9558" t="str">
        <f t="shared" si="149"/>
        <v>tcp/5794</v>
      </c>
      <c r="B9558" s="9"/>
      <c r="C9558" s="9">
        <v>5794</v>
      </c>
      <c r="D9558" s="9" t="s">
        <v>4</v>
      </c>
    </row>
    <row r="9559" spans="1:4" x14ac:dyDescent="0.45">
      <c r="A9559" t="str">
        <f t="shared" si="149"/>
        <v>udp/5794</v>
      </c>
      <c r="B9559" s="9" t="s">
        <v>4818</v>
      </c>
      <c r="C9559" s="9">
        <v>5794</v>
      </c>
      <c r="D9559" s="9" t="s">
        <v>5</v>
      </c>
    </row>
    <row r="9560" spans="1:4" x14ac:dyDescent="0.45">
      <c r="A9560" t="str">
        <f t="shared" si="149"/>
        <v>/5795-5812</v>
      </c>
      <c r="B9560" s="9"/>
      <c r="C9560" s="9" t="s">
        <v>4819</v>
      </c>
      <c r="D9560" s="9"/>
    </row>
    <row r="9561" spans="1:4" x14ac:dyDescent="0.45">
      <c r="A9561" t="str">
        <f t="shared" si="149"/>
        <v>tcp/5813</v>
      </c>
      <c r="B9561" s="9" t="s">
        <v>4820</v>
      </c>
      <c r="C9561" s="9">
        <v>5813</v>
      </c>
      <c r="D9561" s="9" t="s">
        <v>4</v>
      </c>
    </row>
    <row r="9562" spans="1:4" x14ac:dyDescent="0.45">
      <c r="A9562" t="str">
        <f t="shared" si="149"/>
        <v>udp/5813</v>
      </c>
      <c r="B9562" s="9" t="s">
        <v>4820</v>
      </c>
      <c r="C9562" s="9">
        <v>5813</v>
      </c>
      <c r="D9562" s="9" t="s">
        <v>5</v>
      </c>
    </row>
    <row r="9563" spans="1:4" x14ac:dyDescent="0.45">
      <c r="A9563" t="str">
        <f t="shared" si="149"/>
        <v>tcp/5814</v>
      </c>
      <c r="B9563" s="9" t="s">
        <v>4821</v>
      </c>
      <c r="C9563" s="9">
        <v>5814</v>
      </c>
      <c r="D9563" s="9" t="s">
        <v>4</v>
      </c>
    </row>
    <row r="9564" spans="1:4" x14ac:dyDescent="0.45">
      <c r="A9564" t="str">
        <f t="shared" si="149"/>
        <v>udp/5814</v>
      </c>
      <c r="B9564" s="9" t="s">
        <v>4821</v>
      </c>
      <c r="C9564" s="9">
        <v>5814</v>
      </c>
      <c r="D9564" s="9" t="s">
        <v>5</v>
      </c>
    </row>
    <row r="9565" spans="1:4" x14ac:dyDescent="0.45">
      <c r="A9565" t="str">
        <f t="shared" si="149"/>
        <v>/5815-5840</v>
      </c>
      <c r="B9565" s="9"/>
      <c r="C9565" s="9" t="s">
        <v>4822</v>
      </c>
      <c r="D9565" s="9"/>
    </row>
    <row r="9566" spans="1:4" x14ac:dyDescent="0.45">
      <c r="A9566" t="str">
        <f t="shared" si="149"/>
        <v>tcp/5841</v>
      </c>
      <c r="B9566" s="9" t="s">
        <v>4823</v>
      </c>
      <c r="C9566" s="9">
        <v>5841</v>
      </c>
      <c r="D9566" s="9" t="s">
        <v>4</v>
      </c>
    </row>
    <row r="9567" spans="1:4" x14ac:dyDescent="0.45">
      <c r="A9567" t="str">
        <f t="shared" si="149"/>
        <v>udp/5841</v>
      </c>
      <c r="B9567" s="9"/>
      <c r="C9567" s="9">
        <v>5841</v>
      </c>
      <c r="D9567" s="9" t="s">
        <v>5</v>
      </c>
    </row>
    <row r="9568" spans="1:4" x14ac:dyDescent="0.45">
      <c r="A9568" t="str">
        <f t="shared" si="149"/>
        <v>tcp/5842</v>
      </c>
      <c r="B9568" s="9" t="s">
        <v>4824</v>
      </c>
      <c r="C9568" s="9">
        <v>5842</v>
      </c>
      <c r="D9568" s="9" t="s">
        <v>4</v>
      </c>
    </row>
    <row r="9569" spans="1:4" x14ac:dyDescent="0.45">
      <c r="A9569" t="str">
        <f t="shared" si="149"/>
        <v>udp/5842</v>
      </c>
      <c r="B9569" s="9"/>
      <c r="C9569" s="9">
        <v>5842</v>
      </c>
      <c r="D9569" s="9" t="s">
        <v>5</v>
      </c>
    </row>
    <row r="9570" spans="1:4" x14ac:dyDescent="0.45">
      <c r="A9570" t="str">
        <f t="shared" si="149"/>
        <v>/5843-5858</v>
      </c>
      <c r="B9570" s="9"/>
      <c r="C9570" s="9" t="s">
        <v>4825</v>
      </c>
      <c r="D9570" s="9"/>
    </row>
    <row r="9571" spans="1:4" x14ac:dyDescent="0.45">
      <c r="A9571" t="str">
        <f t="shared" si="149"/>
        <v>tcp/5859</v>
      </c>
      <c r="B9571" s="9" t="s">
        <v>4826</v>
      </c>
      <c r="C9571" s="9">
        <v>5859</v>
      </c>
      <c r="D9571" s="9" t="s">
        <v>4</v>
      </c>
    </row>
    <row r="9572" spans="1:4" x14ac:dyDescent="0.45">
      <c r="A9572" t="str">
        <f t="shared" si="149"/>
        <v>udp/5859</v>
      </c>
      <c r="B9572" s="9" t="s">
        <v>4826</v>
      </c>
      <c r="C9572" s="9">
        <v>5859</v>
      </c>
      <c r="D9572" s="9" t="s">
        <v>5</v>
      </c>
    </row>
    <row r="9573" spans="1:4" x14ac:dyDescent="0.45">
      <c r="A9573" t="str">
        <f t="shared" si="149"/>
        <v>/5860-5862</v>
      </c>
      <c r="B9573" s="9"/>
      <c r="C9573" s="9" t="s">
        <v>4827</v>
      </c>
      <c r="D9573" s="9"/>
    </row>
    <row r="9574" spans="1:4" x14ac:dyDescent="0.45">
      <c r="A9574" t="str">
        <f t="shared" si="149"/>
        <v>tcp/5863</v>
      </c>
      <c r="B9574" s="9" t="s">
        <v>4828</v>
      </c>
      <c r="C9574" s="9">
        <v>5863</v>
      </c>
      <c r="D9574" s="9" t="s">
        <v>4</v>
      </c>
    </row>
    <row r="9575" spans="1:4" x14ac:dyDescent="0.45">
      <c r="A9575" t="str">
        <f t="shared" si="149"/>
        <v>udp/5863</v>
      </c>
      <c r="B9575" s="9" t="s">
        <v>4828</v>
      </c>
      <c r="C9575" s="9">
        <v>5863</v>
      </c>
      <c r="D9575" s="9" t="s">
        <v>5</v>
      </c>
    </row>
    <row r="9576" spans="1:4" x14ac:dyDescent="0.45">
      <c r="A9576" t="str">
        <f t="shared" si="149"/>
        <v>/5864-5867</v>
      </c>
      <c r="B9576" s="9"/>
      <c r="C9576" s="9" t="s">
        <v>4829</v>
      </c>
      <c r="D9576" s="9"/>
    </row>
    <row r="9577" spans="1:4" x14ac:dyDescent="0.45">
      <c r="A9577" t="str">
        <f t="shared" si="149"/>
        <v>tcp/5868</v>
      </c>
      <c r="B9577" s="9" t="s">
        <v>4830</v>
      </c>
      <c r="C9577" s="9">
        <v>5868</v>
      </c>
      <c r="D9577" s="9" t="s">
        <v>4</v>
      </c>
    </row>
    <row r="9578" spans="1:4" x14ac:dyDescent="0.45">
      <c r="A9578" t="str">
        <f t="shared" si="149"/>
        <v>udp/5868</v>
      </c>
      <c r="B9578" s="9"/>
      <c r="C9578" s="9">
        <v>5868</v>
      </c>
      <c r="D9578" s="9" t="s">
        <v>5</v>
      </c>
    </row>
    <row r="9579" spans="1:4" x14ac:dyDescent="0.45">
      <c r="A9579" t="str">
        <f t="shared" si="149"/>
        <v>sctp/5868</v>
      </c>
      <c r="B9579" s="9" t="s">
        <v>4830</v>
      </c>
      <c r="C9579" s="9">
        <v>5868</v>
      </c>
      <c r="D9579" s="9" t="s">
        <v>11</v>
      </c>
    </row>
    <row r="9580" spans="1:4" x14ac:dyDescent="0.45">
      <c r="A9580" t="str">
        <f t="shared" si="149"/>
        <v>/5869-5882</v>
      </c>
      <c r="B9580" s="9"/>
      <c r="C9580" s="9" t="s">
        <v>4831</v>
      </c>
      <c r="D9580" s="9"/>
    </row>
    <row r="9581" spans="1:4" x14ac:dyDescent="0.45">
      <c r="A9581" t="str">
        <f t="shared" si="149"/>
        <v>tcp/5883</v>
      </c>
      <c r="B9581" s="9" t="s">
        <v>4832</v>
      </c>
      <c r="C9581" s="9">
        <v>5883</v>
      </c>
      <c r="D9581" s="9" t="s">
        <v>4</v>
      </c>
    </row>
    <row r="9582" spans="1:4" x14ac:dyDescent="0.45">
      <c r="A9582" t="str">
        <f t="shared" si="149"/>
        <v>/5884-5899</v>
      </c>
      <c r="B9582" s="9"/>
      <c r="C9582" s="9" t="s">
        <v>4833</v>
      </c>
      <c r="D9582" s="9"/>
    </row>
    <row r="9583" spans="1:4" x14ac:dyDescent="0.45">
      <c r="A9583" t="str">
        <f t="shared" si="149"/>
        <v>tcp/5900</v>
      </c>
      <c r="B9583" s="9" t="s">
        <v>4834</v>
      </c>
      <c r="C9583" s="9">
        <v>5900</v>
      </c>
      <c r="D9583" s="9" t="s">
        <v>4</v>
      </c>
    </row>
    <row r="9584" spans="1:4" x14ac:dyDescent="0.45">
      <c r="A9584" t="str">
        <f t="shared" si="149"/>
        <v>udp/5900</v>
      </c>
      <c r="B9584" s="9" t="s">
        <v>4834</v>
      </c>
      <c r="C9584" s="9">
        <v>5900</v>
      </c>
      <c r="D9584" s="9" t="s">
        <v>5</v>
      </c>
    </row>
    <row r="9585" spans="1:4" x14ac:dyDescent="0.45">
      <c r="A9585" t="str">
        <f t="shared" si="149"/>
        <v>/5901-5909</v>
      </c>
      <c r="B9585" s="9"/>
      <c r="C9585" s="9" t="s">
        <v>4835</v>
      </c>
      <c r="D9585" s="9"/>
    </row>
    <row r="9586" spans="1:4" x14ac:dyDescent="0.45">
      <c r="A9586" t="str">
        <f t="shared" si="149"/>
        <v>tcp/5910</v>
      </c>
      <c r="B9586" s="9" t="s">
        <v>4836</v>
      </c>
      <c r="C9586" s="9">
        <v>5910</v>
      </c>
      <c r="D9586" s="9" t="s">
        <v>4</v>
      </c>
    </row>
    <row r="9587" spans="1:4" x14ac:dyDescent="0.45">
      <c r="A9587" t="str">
        <f t="shared" si="149"/>
        <v>udp/5910</v>
      </c>
      <c r="B9587" s="9" t="s">
        <v>4836</v>
      </c>
      <c r="C9587" s="9">
        <v>5910</v>
      </c>
      <c r="D9587" s="9" t="s">
        <v>5</v>
      </c>
    </row>
    <row r="9588" spans="1:4" x14ac:dyDescent="0.45">
      <c r="A9588" t="str">
        <f t="shared" si="149"/>
        <v>sctp/5910</v>
      </c>
      <c r="B9588" s="9" t="s">
        <v>4836</v>
      </c>
      <c r="C9588" s="9">
        <v>5910</v>
      </c>
      <c r="D9588" s="9" t="s">
        <v>11</v>
      </c>
    </row>
    <row r="9589" spans="1:4" x14ac:dyDescent="0.45">
      <c r="A9589" t="str">
        <f t="shared" si="149"/>
        <v>tcp/5911</v>
      </c>
      <c r="B9589" s="9" t="s">
        <v>4837</v>
      </c>
      <c r="C9589" s="9">
        <v>5911</v>
      </c>
      <c r="D9589" s="9" t="s">
        <v>4</v>
      </c>
    </row>
    <row r="9590" spans="1:4" x14ac:dyDescent="0.45">
      <c r="A9590" t="str">
        <f t="shared" si="149"/>
        <v>udp/5911</v>
      </c>
      <c r="B9590" s="9" t="s">
        <v>4837</v>
      </c>
      <c r="C9590" s="9">
        <v>5911</v>
      </c>
      <c r="D9590" s="9" t="s">
        <v>5</v>
      </c>
    </row>
    <row r="9591" spans="1:4" x14ac:dyDescent="0.45">
      <c r="A9591" t="str">
        <f t="shared" si="149"/>
        <v>sctp/5911</v>
      </c>
      <c r="B9591" s="9" t="s">
        <v>4837</v>
      </c>
      <c r="C9591" s="9">
        <v>5911</v>
      </c>
      <c r="D9591" s="9" t="s">
        <v>11</v>
      </c>
    </row>
    <row r="9592" spans="1:4" x14ac:dyDescent="0.45">
      <c r="A9592" t="str">
        <f t="shared" si="149"/>
        <v>tcp/5912</v>
      </c>
      <c r="B9592" s="9" t="s">
        <v>4838</v>
      </c>
      <c r="C9592" s="9">
        <v>5912</v>
      </c>
      <c r="D9592" s="9" t="s">
        <v>4</v>
      </c>
    </row>
    <row r="9593" spans="1:4" x14ac:dyDescent="0.45">
      <c r="A9593" t="str">
        <f t="shared" si="149"/>
        <v>udp/5912</v>
      </c>
      <c r="B9593" s="9" t="s">
        <v>4838</v>
      </c>
      <c r="C9593" s="9">
        <v>5912</v>
      </c>
      <c r="D9593" s="9" t="s">
        <v>5</v>
      </c>
    </row>
    <row r="9594" spans="1:4" x14ac:dyDescent="0.45">
      <c r="A9594" t="str">
        <f t="shared" si="149"/>
        <v>sctp/5912</v>
      </c>
      <c r="B9594" s="9" t="s">
        <v>4838</v>
      </c>
      <c r="C9594" s="9">
        <v>5912</v>
      </c>
      <c r="D9594" s="9" t="s">
        <v>11</v>
      </c>
    </row>
    <row r="9595" spans="1:4" x14ac:dyDescent="0.45">
      <c r="A9595" t="str">
        <f t="shared" si="149"/>
        <v>tcp/5913</v>
      </c>
      <c r="B9595" s="9" t="s">
        <v>4839</v>
      </c>
      <c r="C9595" s="9">
        <v>5913</v>
      </c>
      <c r="D9595" s="9" t="s">
        <v>4</v>
      </c>
    </row>
    <row r="9596" spans="1:4" x14ac:dyDescent="0.45">
      <c r="A9596" t="str">
        <f t="shared" si="149"/>
        <v>udp/5913</v>
      </c>
      <c r="B9596" s="9" t="s">
        <v>4839</v>
      </c>
      <c r="C9596" s="9">
        <v>5913</v>
      </c>
      <c r="D9596" s="9" t="s">
        <v>5</v>
      </c>
    </row>
    <row r="9597" spans="1:4" x14ac:dyDescent="0.45">
      <c r="A9597" t="str">
        <f t="shared" si="149"/>
        <v>sctp/5913</v>
      </c>
      <c r="B9597" s="9" t="s">
        <v>4839</v>
      </c>
      <c r="C9597" s="9">
        <v>5913</v>
      </c>
      <c r="D9597" s="9" t="s">
        <v>11</v>
      </c>
    </row>
    <row r="9598" spans="1:4" x14ac:dyDescent="0.45">
      <c r="A9598" t="str">
        <f t="shared" si="149"/>
        <v>/5914-5962</v>
      </c>
      <c r="B9598" s="9"/>
      <c r="C9598" s="9" t="s">
        <v>4840</v>
      </c>
      <c r="D9598" s="9"/>
    </row>
    <row r="9599" spans="1:4" x14ac:dyDescent="0.45">
      <c r="A9599" t="str">
        <f t="shared" si="149"/>
        <v>tcp/5963</v>
      </c>
      <c r="B9599" s="9" t="s">
        <v>4841</v>
      </c>
      <c r="C9599" s="9">
        <v>5963</v>
      </c>
      <c r="D9599" s="9" t="s">
        <v>4</v>
      </c>
    </row>
    <row r="9600" spans="1:4" x14ac:dyDescent="0.45">
      <c r="A9600" t="str">
        <f t="shared" si="149"/>
        <v>udp/5963</v>
      </c>
      <c r="B9600" s="9" t="s">
        <v>4841</v>
      </c>
      <c r="C9600" s="9">
        <v>5963</v>
      </c>
      <c r="D9600" s="9" t="s">
        <v>5</v>
      </c>
    </row>
    <row r="9601" spans="1:4" x14ac:dyDescent="0.45">
      <c r="A9601" t="str">
        <f t="shared" si="149"/>
        <v>/5964-5967</v>
      </c>
      <c r="B9601" s="9"/>
      <c r="C9601" s="9" t="s">
        <v>4842</v>
      </c>
      <c r="D9601" s="9"/>
    </row>
    <row r="9602" spans="1:4" x14ac:dyDescent="0.45">
      <c r="A9602" t="str">
        <f t="shared" ref="A9602:A9665" si="150">D9602&amp;"/"&amp;C9602</f>
        <v>tcp/5968</v>
      </c>
      <c r="B9602" s="9" t="s">
        <v>4843</v>
      </c>
      <c r="C9602" s="9">
        <v>5968</v>
      </c>
      <c r="D9602" s="9" t="s">
        <v>4</v>
      </c>
    </row>
    <row r="9603" spans="1:4" x14ac:dyDescent="0.45">
      <c r="A9603" t="str">
        <f t="shared" si="150"/>
        <v>udp/5968</v>
      </c>
      <c r="B9603" s="9" t="s">
        <v>4843</v>
      </c>
      <c r="C9603" s="9">
        <v>5968</v>
      </c>
      <c r="D9603" s="9" t="s">
        <v>5</v>
      </c>
    </row>
    <row r="9604" spans="1:4" x14ac:dyDescent="0.45">
      <c r="A9604" t="str">
        <f t="shared" si="150"/>
        <v>tcp/5969</v>
      </c>
      <c r="B9604" s="9" t="s">
        <v>4844</v>
      </c>
      <c r="C9604" s="9">
        <v>5969</v>
      </c>
      <c r="D9604" s="9" t="s">
        <v>4</v>
      </c>
    </row>
    <row r="9605" spans="1:4" x14ac:dyDescent="0.45">
      <c r="A9605" t="str">
        <f t="shared" si="150"/>
        <v>udp/5969</v>
      </c>
      <c r="B9605" s="9" t="s">
        <v>4844</v>
      </c>
      <c r="C9605" s="9">
        <v>5969</v>
      </c>
      <c r="D9605" s="9" t="s">
        <v>5</v>
      </c>
    </row>
    <row r="9606" spans="1:4" x14ac:dyDescent="0.45">
      <c r="A9606" t="str">
        <f t="shared" si="150"/>
        <v>/5970-5983</v>
      </c>
      <c r="B9606" s="9"/>
      <c r="C9606" s="9" t="s">
        <v>4845</v>
      </c>
      <c r="D9606" s="9"/>
    </row>
    <row r="9607" spans="1:4" x14ac:dyDescent="0.45">
      <c r="A9607" t="str">
        <f t="shared" si="150"/>
        <v>tcp/5984</v>
      </c>
      <c r="B9607" s="9" t="s">
        <v>4846</v>
      </c>
      <c r="C9607" s="9">
        <v>5984</v>
      </c>
      <c r="D9607" s="9" t="s">
        <v>4</v>
      </c>
    </row>
    <row r="9608" spans="1:4" x14ac:dyDescent="0.45">
      <c r="A9608" t="str">
        <f t="shared" si="150"/>
        <v>udp/5984</v>
      </c>
      <c r="B9608" s="9" t="s">
        <v>4846</v>
      </c>
      <c r="C9608" s="9">
        <v>5984</v>
      </c>
      <c r="D9608" s="9" t="s">
        <v>5</v>
      </c>
    </row>
    <row r="9609" spans="1:4" x14ac:dyDescent="0.45">
      <c r="A9609" t="str">
        <f t="shared" si="150"/>
        <v>tcp/5985</v>
      </c>
      <c r="B9609" s="9" t="s">
        <v>4847</v>
      </c>
      <c r="C9609" s="9">
        <v>5985</v>
      </c>
      <c r="D9609" s="9" t="s">
        <v>4</v>
      </c>
    </row>
    <row r="9610" spans="1:4" x14ac:dyDescent="0.45">
      <c r="A9610" t="str">
        <f t="shared" si="150"/>
        <v>udp/5985</v>
      </c>
      <c r="B9610" s="9" t="s">
        <v>4847</v>
      </c>
      <c r="C9610" s="9">
        <v>5985</v>
      </c>
      <c r="D9610" s="9" t="s">
        <v>5</v>
      </c>
    </row>
    <row r="9611" spans="1:4" x14ac:dyDescent="0.45">
      <c r="A9611" t="str">
        <f t="shared" si="150"/>
        <v>tcp/5986</v>
      </c>
      <c r="B9611" s="9" t="s">
        <v>4848</v>
      </c>
      <c r="C9611" s="9">
        <v>5986</v>
      </c>
      <c r="D9611" s="9" t="s">
        <v>4</v>
      </c>
    </row>
    <row r="9612" spans="1:4" x14ac:dyDescent="0.45">
      <c r="A9612" t="str">
        <f t="shared" si="150"/>
        <v>udp/5986</v>
      </c>
      <c r="B9612" s="9" t="s">
        <v>4848</v>
      </c>
      <c r="C9612" s="9">
        <v>5986</v>
      </c>
      <c r="D9612" s="9" t="s">
        <v>5</v>
      </c>
    </row>
    <row r="9613" spans="1:4" x14ac:dyDescent="0.45">
      <c r="A9613" t="str">
        <f t="shared" si="150"/>
        <v>tcp/5987</v>
      </c>
      <c r="B9613" s="9" t="s">
        <v>4849</v>
      </c>
      <c r="C9613" s="9">
        <v>5987</v>
      </c>
      <c r="D9613" s="9" t="s">
        <v>4</v>
      </c>
    </row>
    <row r="9614" spans="1:4" x14ac:dyDescent="0.45">
      <c r="A9614" t="str">
        <f t="shared" si="150"/>
        <v>udp/5987</v>
      </c>
      <c r="B9614" s="9" t="s">
        <v>4849</v>
      </c>
      <c r="C9614" s="9">
        <v>5987</v>
      </c>
      <c r="D9614" s="9" t="s">
        <v>5</v>
      </c>
    </row>
    <row r="9615" spans="1:4" x14ac:dyDescent="0.45">
      <c r="A9615" t="str">
        <f t="shared" si="150"/>
        <v>tcp/5988</v>
      </c>
      <c r="B9615" s="9" t="s">
        <v>4850</v>
      </c>
      <c r="C9615" s="9">
        <v>5988</v>
      </c>
      <c r="D9615" s="9" t="s">
        <v>4</v>
      </c>
    </row>
    <row r="9616" spans="1:4" x14ac:dyDescent="0.45">
      <c r="A9616" t="str">
        <f t="shared" si="150"/>
        <v>udp/5988</v>
      </c>
      <c r="B9616" s="9" t="s">
        <v>4850</v>
      </c>
      <c r="C9616" s="9">
        <v>5988</v>
      </c>
      <c r="D9616" s="9" t="s">
        <v>5</v>
      </c>
    </row>
    <row r="9617" spans="1:4" x14ac:dyDescent="0.45">
      <c r="A9617" t="str">
        <f t="shared" si="150"/>
        <v>tcp/5989</v>
      </c>
      <c r="B9617" s="9" t="s">
        <v>4851</v>
      </c>
      <c r="C9617" s="9">
        <v>5989</v>
      </c>
      <c r="D9617" s="9" t="s">
        <v>4</v>
      </c>
    </row>
    <row r="9618" spans="1:4" x14ac:dyDescent="0.45">
      <c r="A9618" t="str">
        <f t="shared" si="150"/>
        <v>udp/5989</v>
      </c>
      <c r="B9618" s="9" t="s">
        <v>4851</v>
      </c>
      <c r="C9618" s="9">
        <v>5989</v>
      </c>
      <c r="D9618" s="9" t="s">
        <v>5</v>
      </c>
    </row>
    <row r="9619" spans="1:4" x14ac:dyDescent="0.45">
      <c r="A9619" t="str">
        <f t="shared" si="150"/>
        <v>tcp/5990</v>
      </c>
      <c r="B9619" s="9" t="s">
        <v>4852</v>
      </c>
      <c r="C9619" s="9">
        <v>5990</v>
      </c>
      <c r="D9619" s="9" t="s">
        <v>4</v>
      </c>
    </row>
    <row r="9620" spans="1:4" x14ac:dyDescent="0.45">
      <c r="A9620" t="str">
        <f t="shared" si="150"/>
        <v>udp/5990</v>
      </c>
      <c r="B9620" s="9" t="s">
        <v>4852</v>
      </c>
      <c r="C9620" s="9">
        <v>5990</v>
      </c>
      <c r="D9620" s="9" t="s">
        <v>5</v>
      </c>
    </row>
    <row r="9621" spans="1:4" x14ac:dyDescent="0.45">
      <c r="A9621" t="str">
        <f t="shared" si="150"/>
        <v>tcp/5991</v>
      </c>
      <c r="B9621" s="9" t="s">
        <v>4853</v>
      </c>
      <c r="C9621" s="9">
        <v>5991</v>
      </c>
      <c r="D9621" s="9" t="s">
        <v>4</v>
      </c>
    </row>
    <row r="9622" spans="1:4" x14ac:dyDescent="0.45">
      <c r="A9622" t="str">
        <f t="shared" si="150"/>
        <v>udp/5991</v>
      </c>
      <c r="B9622" s="9" t="s">
        <v>4853</v>
      </c>
      <c r="C9622" s="9">
        <v>5991</v>
      </c>
      <c r="D9622" s="9" t="s">
        <v>5</v>
      </c>
    </row>
    <row r="9623" spans="1:4" x14ac:dyDescent="0.45">
      <c r="A9623" t="str">
        <f t="shared" si="150"/>
        <v>tcp/5992</v>
      </c>
      <c r="B9623" s="9" t="s">
        <v>4854</v>
      </c>
      <c r="C9623" s="9">
        <v>5992</v>
      </c>
      <c r="D9623" s="9" t="s">
        <v>4</v>
      </c>
    </row>
    <row r="9624" spans="1:4" x14ac:dyDescent="0.45">
      <c r="A9624" t="str">
        <f t="shared" si="150"/>
        <v>udp/5992</v>
      </c>
      <c r="B9624" s="9" t="s">
        <v>4854</v>
      </c>
      <c r="C9624" s="9">
        <v>5992</v>
      </c>
      <c r="D9624" s="9" t="s">
        <v>5</v>
      </c>
    </row>
    <row r="9625" spans="1:4" x14ac:dyDescent="0.45">
      <c r="A9625" t="str">
        <f t="shared" si="150"/>
        <v>tcp/5993</v>
      </c>
      <c r="B9625" s="9" t="s">
        <v>4855</v>
      </c>
      <c r="C9625" s="9">
        <v>5993</v>
      </c>
      <c r="D9625" s="9" t="s">
        <v>4</v>
      </c>
    </row>
    <row r="9626" spans="1:4" x14ac:dyDescent="0.45">
      <c r="A9626" t="str">
        <f t="shared" si="150"/>
        <v>udp/5993</v>
      </c>
      <c r="B9626" s="9"/>
      <c r="C9626" s="9">
        <v>5993</v>
      </c>
      <c r="D9626" s="9" t="s">
        <v>5</v>
      </c>
    </row>
    <row r="9627" spans="1:4" x14ac:dyDescent="0.45">
      <c r="A9627" t="str">
        <f t="shared" si="150"/>
        <v>/5994-5998</v>
      </c>
      <c r="B9627" s="9"/>
      <c r="C9627" s="9" t="s">
        <v>4856</v>
      </c>
      <c r="D9627" s="9"/>
    </row>
    <row r="9628" spans="1:4" x14ac:dyDescent="0.45">
      <c r="A9628" t="str">
        <f t="shared" si="150"/>
        <v>tcp/5999</v>
      </c>
      <c r="B9628" s="9" t="s">
        <v>4857</v>
      </c>
      <c r="C9628" s="9">
        <v>5999</v>
      </c>
      <c r="D9628" s="9" t="s">
        <v>4</v>
      </c>
    </row>
    <row r="9629" spans="1:4" x14ac:dyDescent="0.45">
      <c r="A9629" t="str">
        <f t="shared" si="150"/>
        <v>udp/5999</v>
      </c>
      <c r="B9629" s="9" t="s">
        <v>4857</v>
      </c>
      <c r="C9629" s="9">
        <v>5999</v>
      </c>
      <c r="D9629" s="9" t="s">
        <v>5</v>
      </c>
    </row>
    <row r="9630" spans="1:4" x14ac:dyDescent="0.45">
      <c r="A9630" t="str">
        <f t="shared" si="150"/>
        <v>tcp/6000-6063</v>
      </c>
      <c r="B9630" s="9" t="s">
        <v>4858</v>
      </c>
      <c r="C9630" s="9" t="s">
        <v>4859</v>
      </c>
      <c r="D9630" s="9" t="s">
        <v>4</v>
      </c>
    </row>
    <row r="9631" spans="1:4" x14ac:dyDescent="0.45">
      <c r="A9631" t="str">
        <f t="shared" si="150"/>
        <v>udp/6000-6063</v>
      </c>
      <c r="B9631" s="9" t="s">
        <v>4858</v>
      </c>
      <c r="C9631" s="9" t="s">
        <v>4859</v>
      </c>
      <c r="D9631" s="9" t="s">
        <v>5</v>
      </c>
    </row>
    <row r="9632" spans="1:4" x14ac:dyDescent="0.45">
      <c r="A9632" t="str">
        <f t="shared" si="150"/>
        <v>tcp/6064</v>
      </c>
      <c r="B9632" s="9" t="s">
        <v>4860</v>
      </c>
      <c r="C9632" s="9">
        <v>6064</v>
      </c>
      <c r="D9632" s="9" t="s">
        <v>4</v>
      </c>
    </row>
    <row r="9633" spans="1:4" x14ac:dyDescent="0.45">
      <c r="A9633" t="str">
        <f t="shared" si="150"/>
        <v>udp/6064</v>
      </c>
      <c r="B9633" s="9" t="s">
        <v>4860</v>
      </c>
      <c r="C9633" s="9">
        <v>6064</v>
      </c>
      <c r="D9633" s="9" t="s">
        <v>5</v>
      </c>
    </row>
    <row r="9634" spans="1:4" x14ac:dyDescent="0.45">
      <c r="A9634" t="str">
        <f t="shared" si="150"/>
        <v>tcp/6065</v>
      </c>
      <c r="B9634" s="9" t="s">
        <v>4861</v>
      </c>
      <c r="C9634" s="9">
        <v>6065</v>
      </c>
      <c r="D9634" s="9" t="s">
        <v>4</v>
      </c>
    </row>
    <row r="9635" spans="1:4" x14ac:dyDescent="0.45">
      <c r="A9635" t="str">
        <f t="shared" si="150"/>
        <v>udp/6065</v>
      </c>
      <c r="B9635" s="9" t="s">
        <v>4861</v>
      </c>
      <c r="C9635" s="9">
        <v>6065</v>
      </c>
      <c r="D9635" s="9" t="s">
        <v>5</v>
      </c>
    </row>
    <row r="9636" spans="1:4" x14ac:dyDescent="0.45">
      <c r="A9636" t="str">
        <f t="shared" si="150"/>
        <v>tcp/6066</v>
      </c>
      <c r="B9636" s="9" t="s">
        <v>4862</v>
      </c>
      <c r="C9636" s="9">
        <v>6066</v>
      </c>
      <c r="D9636" s="9" t="s">
        <v>4</v>
      </c>
    </row>
    <row r="9637" spans="1:4" x14ac:dyDescent="0.45">
      <c r="A9637" t="str">
        <f t="shared" si="150"/>
        <v>udp/6066</v>
      </c>
      <c r="B9637" s="9" t="s">
        <v>4862</v>
      </c>
      <c r="C9637" s="9">
        <v>6066</v>
      </c>
      <c r="D9637" s="9" t="s">
        <v>5</v>
      </c>
    </row>
    <row r="9638" spans="1:4" x14ac:dyDescent="0.45">
      <c r="A9638" t="str">
        <f t="shared" si="150"/>
        <v>/6067</v>
      </c>
      <c r="B9638" s="9"/>
      <c r="C9638" s="9">
        <v>6067</v>
      </c>
      <c r="D9638" s="9"/>
    </row>
    <row r="9639" spans="1:4" x14ac:dyDescent="0.45">
      <c r="A9639" t="str">
        <f t="shared" si="150"/>
        <v>tcp/6068</v>
      </c>
      <c r="B9639" s="9" t="s">
        <v>4863</v>
      </c>
      <c r="C9639" s="9">
        <v>6068</v>
      </c>
      <c r="D9639" s="9" t="s">
        <v>4</v>
      </c>
    </row>
    <row r="9640" spans="1:4" x14ac:dyDescent="0.45">
      <c r="A9640" t="str">
        <f t="shared" si="150"/>
        <v>udp/6068</v>
      </c>
      <c r="B9640" s="9"/>
      <c r="C9640" s="9">
        <v>6068</v>
      </c>
      <c r="D9640" s="9" t="s">
        <v>5</v>
      </c>
    </row>
    <row r="9641" spans="1:4" x14ac:dyDescent="0.45">
      <c r="A9641" t="str">
        <f t="shared" si="150"/>
        <v>tcp/6069</v>
      </c>
      <c r="B9641" s="9" t="s">
        <v>4864</v>
      </c>
      <c r="C9641" s="9">
        <v>6069</v>
      </c>
      <c r="D9641" s="9" t="s">
        <v>4</v>
      </c>
    </row>
    <row r="9642" spans="1:4" x14ac:dyDescent="0.45">
      <c r="A9642" t="str">
        <f t="shared" si="150"/>
        <v>udp/6069</v>
      </c>
      <c r="B9642" s="9" t="s">
        <v>4864</v>
      </c>
      <c r="C9642" s="9">
        <v>6069</v>
      </c>
      <c r="D9642" s="9" t="s">
        <v>5</v>
      </c>
    </row>
    <row r="9643" spans="1:4" x14ac:dyDescent="0.45">
      <c r="A9643" t="str">
        <f t="shared" si="150"/>
        <v>tcp/6070</v>
      </c>
      <c r="B9643" s="9" t="s">
        <v>4865</v>
      </c>
      <c r="C9643" s="9">
        <v>6070</v>
      </c>
      <c r="D9643" s="9" t="s">
        <v>4</v>
      </c>
    </row>
    <row r="9644" spans="1:4" x14ac:dyDescent="0.45">
      <c r="A9644" t="str">
        <f t="shared" si="150"/>
        <v>udp/6070</v>
      </c>
      <c r="B9644" s="9" t="s">
        <v>4865</v>
      </c>
      <c r="C9644" s="9">
        <v>6070</v>
      </c>
      <c r="D9644" s="9" t="s">
        <v>5</v>
      </c>
    </row>
    <row r="9645" spans="1:4" x14ac:dyDescent="0.45">
      <c r="A9645" t="str">
        <f t="shared" si="150"/>
        <v>tcp/6071</v>
      </c>
      <c r="B9645" s="9" t="s">
        <v>4866</v>
      </c>
      <c r="C9645" s="9">
        <v>6071</v>
      </c>
      <c r="D9645" s="9" t="s">
        <v>4</v>
      </c>
    </row>
    <row r="9646" spans="1:4" x14ac:dyDescent="0.45">
      <c r="A9646" t="str">
        <f t="shared" si="150"/>
        <v>udp/6071</v>
      </c>
      <c r="B9646" s="9" t="s">
        <v>4866</v>
      </c>
      <c r="C9646" s="9">
        <v>6071</v>
      </c>
      <c r="D9646" s="9" t="s">
        <v>5</v>
      </c>
    </row>
    <row r="9647" spans="1:4" x14ac:dyDescent="0.45">
      <c r="A9647" t="str">
        <f t="shared" si="150"/>
        <v>tcp/6072</v>
      </c>
      <c r="B9647" s="9" t="s">
        <v>4867</v>
      </c>
      <c r="C9647" s="9">
        <v>6072</v>
      </c>
      <c r="D9647" s="9" t="s">
        <v>4</v>
      </c>
    </row>
    <row r="9648" spans="1:4" x14ac:dyDescent="0.45">
      <c r="A9648" t="str">
        <f t="shared" si="150"/>
        <v>udp/6072</v>
      </c>
      <c r="B9648" s="9" t="s">
        <v>4867</v>
      </c>
      <c r="C9648" s="9">
        <v>6072</v>
      </c>
      <c r="D9648" s="9" t="s">
        <v>5</v>
      </c>
    </row>
    <row r="9649" spans="1:4" x14ac:dyDescent="0.45">
      <c r="A9649" t="str">
        <f t="shared" si="150"/>
        <v>tcp/6073</v>
      </c>
      <c r="B9649" s="9" t="s">
        <v>4868</v>
      </c>
      <c r="C9649" s="9">
        <v>6073</v>
      </c>
      <c r="D9649" s="9" t="s">
        <v>4</v>
      </c>
    </row>
    <row r="9650" spans="1:4" x14ac:dyDescent="0.45">
      <c r="A9650" t="str">
        <f t="shared" si="150"/>
        <v>udp/6073</v>
      </c>
      <c r="B9650" s="9" t="s">
        <v>4868</v>
      </c>
      <c r="C9650" s="9">
        <v>6073</v>
      </c>
      <c r="D9650" s="9" t="s">
        <v>5</v>
      </c>
    </row>
    <row r="9651" spans="1:4" x14ac:dyDescent="0.45">
      <c r="A9651" t="str">
        <f t="shared" si="150"/>
        <v>tcp/6074</v>
      </c>
      <c r="B9651" s="9" t="s">
        <v>4869</v>
      </c>
      <c r="C9651" s="9">
        <v>6074</v>
      </c>
      <c r="D9651" s="9" t="s">
        <v>4</v>
      </c>
    </row>
    <row r="9652" spans="1:4" x14ac:dyDescent="0.45">
      <c r="A9652" t="str">
        <f t="shared" si="150"/>
        <v>udp/6074</v>
      </c>
      <c r="B9652" s="9" t="s">
        <v>4869</v>
      </c>
      <c r="C9652" s="9">
        <v>6074</v>
      </c>
      <c r="D9652" s="9" t="s">
        <v>5</v>
      </c>
    </row>
    <row r="9653" spans="1:4" x14ac:dyDescent="0.45">
      <c r="A9653" t="str">
        <f t="shared" si="150"/>
        <v>tcp/6075</v>
      </c>
      <c r="B9653" s="9" t="s">
        <v>4870</v>
      </c>
      <c r="C9653" s="9">
        <v>6075</v>
      </c>
      <c r="D9653" s="9" t="s">
        <v>4</v>
      </c>
    </row>
    <row r="9654" spans="1:4" x14ac:dyDescent="0.45">
      <c r="A9654" t="str">
        <f t="shared" si="150"/>
        <v>udp/6075</v>
      </c>
      <c r="B9654" s="9"/>
      <c r="C9654" s="9">
        <v>6075</v>
      </c>
      <c r="D9654" s="9" t="s">
        <v>5</v>
      </c>
    </row>
    <row r="9655" spans="1:4" x14ac:dyDescent="0.45">
      <c r="A9655" t="str">
        <f t="shared" si="150"/>
        <v>tcp/6076</v>
      </c>
      <c r="B9655" s="9" t="s">
        <v>4871</v>
      </c>
      <c r="C9655" s="9">
        <v>6076</v>
      </c>
      <c r="D9655" s="9" t="s">
        <v>4</v>
      </c>
    </row>
    <row r="9656" spans="1:4" x14ac:dyDescent="0.45">
      <c r="A9656" t="str">
        <f t="shared" si="150"/>
        <v>udp/6076</v>
      </c>
      <c r="B9656" s="9"/>
      <c r="C9656" s="9">
        <v>6076</v>
      </c>
      <c r="D9656" s="9" t="s">
        <v>5</v>
      </c>
    </row>
    <row r="9657" spans="1:4" x14ac:dyDescent="0.45">
      <c r="A9657" t="str">
        <f t="shared" si="150"/>
        <v>tcp/6077</v>
      </c>
      <c r="B9657" s="9" t="s">
        <v>4872</v>
      </c>
      <c r="C9657" s="9">
        <v>6077</v>
      </c>
      <c r="D9657" s="9" t="s">
        <v>4</v>
      </c>
    </row>
    <row r="9658" spans="1:4" x14ac:dyDescent="0.45">
      <c r="A9658" t="str">
        <f t="shared" si="150"/>
        <v>udp/6077</v>
      </c>
      <c r="B9658" s="9"/>
      <c r="C9658" s="9">
        <v>6077</v>
      </c>
      <c r="D9658" s="9" t="s">
        <v>5</v>
      </c>
    </row>
    <row r="9659" spans="1:4" x14ac:dyDescent="0.45">
      <c r="A9659" t="str">
        <f t="shared" si="150"/>
        <v>/6078-6079</v>
      </c>
      <c r="B9659" s="9"/>
      <c r="C9659" s="9" t="s">
        <v>4873</v>
      </c>
      <c r="D9659" s="9"/>
    </row>
    <row r="9660" spans="1:4" x14ac:dyDescent="0.45">
      <c r="A9660" t="str">
        <f t="shared" si="150"/>
        <v>udp/6080</v>
      </c>
      <c r="B9660" s="9" t="s">
        <v>4874</v>
      </c>
      <c r="C9660" s="9">
        <v>6080</v>
      </c>
      <c r="D9660" s="9" t="s">
        <v>5</v>
      </c>
    </row>
    <row r="9661" spans="1:4" x14ac:dyDescent="0.45">
      <c r="A9661" t="str">
        <f t="shared" si="150"/>
        <v>tcp/6080</v>
      </c>
      <c r="B9661" s="9"/>
      <c r="C9661" s="9">
        <v>6080</v>
      </c>
      <c r="D9661" s="9" t="s">
        <v>4</v>
      </c>
    </row>
    <row r="9662" spans="1:4" x14ac:dyDescent="0.45">
      <c r="A9662" t="str">
        <f t="shared" si="150"/>
        <v>udp/6081</v>
      </c>
      <c r="B9662" s="9" t="s">
        <v>4875</v>
      </c>
      <c r="C9662" s="9">
        <v>6081</v>
      </c>
      <c r="D9662" s="9" t="s">
        <v>5</v>
      </c>
    </row>
    <row r="9663" spans="1:4" x14ac:dyDescent="0.45">
      <c r="A9663" t="str">
        <f t="shared" si="150"/>
        <v>tcp/6081</v>
      </c>
      <c r="B9663" s="9"/>
      <c r="C9663" s="9">
        <v>6081</v>
      </c>
      <c r="D9663" s="9" t="s">
        <v>4</v>
      </c>
    </row>
    <row r="9664" spans="1:4" x14ac:dyDescent="0.45">
      <c r="A9664" t="str">
        <f t="shared" si="150"/>
        <v>tcp/6082</v>
      </c>
      <c r="B9664" s="9"/>
      <c r="C9664" s="9">
        <v>6082</v>
      </c>
      <c r="D9664" s="9" t="s">
        <v>4</v>
      </c>
    </row>
    <row r="9665" spans="1:4" x14ac:dyDescent="0.45">
      <c r="A9665" t="str">
        <f t="shared" si="150"/>
        <v>udp/6082</v>
      </c>
      <c r="B9665" s="9" t="s">
        <v>4876</v>
      </c>
      <c r="C9665" s="9">
        <v>6082</v>
      </c>
      <c r="D9665" s="9" t="s">
        <v>5</v>
      </c>
    </row>
    <row r="9666" spans="1:4" x14ac:dyDescent="0.45">
      <c r="A9666" t="str">
        <f t="shared" ref="A9666:A9729" si="151">D9666&amp;"/"&amp;C9666</f>
        <v>tcp/6083</v>
      </c>
      <c r="B9666" s="9"/>
      <c r="C9666" s="9">
        <v>6083</v>
      </c>
      <c r="D9666" s="9" t="s">
        <v>4</v>
      </c>
    </row>
    <row r="9667" spans="1:4" x14ac:dyDescent="0.45">
      <c r="A9667" t="str">
        <f t="shared" si="151"/>
        <v>udp/6083</v>
      </c>
      <c r="B9667" s="9" t="s">
        <v>4877</v>
      </c>
      <c r="C9667" s="9">
        <v>6083</v>
      </c>
      <c r="D9667" s="9" t="s">
        <v>5</v>
      </c>
    </row>
    <row r="9668" spans="1:4" x14ac:dyDescent="0.45">
      <c r="A9668" t="str">
        <f t="shared" si="151"/>
        <v>tcp/6084</v>
      </c>
      <c r="B9668" s="9" t="s">
        <v>4878</v>
      </c>
      <c r="C9668" s="9">
        <v>6084</v>
      </c>
      <c r="D9668" s="9" t="s">
        <v>4</v>
      </c>
    </row>
    <row r="9669" spans="1:4" x14ac:dyDescent="0.45">
      <c r="A9669" t="str">
        <f t="shared" si="151"/>
        <v>udp/6084</v>
      </c>
      <c r="B9669" s="9"/>
      <c r="C9669" s="9">
        <v>6084</v>
      </c>
      <c r="D9669" s="9" t="s">
        <v>5</v>
      </c>
    </row>
    <row r="9670" spans="1:4" x14ac:dyDescent="0.45">
      <c r="A9670" t="str">
        <f t="shared" si="151"/>
        <v>tcp/6085</v>
      </c>
      <c r="B9670" s="9" t="s">
        <v>4879</v>
      </c>
      <c r="C9670" s="9">
        <v>6085</v>
      </c>
      <c r="D9670" s="9" t="s">
        <v>4</v>
      </c>
    </row>
    <row r="9671" spans="1:4" x14ac:dyDescent="0.45">
      <c r="A9671" t="str">
        <f t="shared" si="151"/>
        <v>udp/6085</v>
      </c>
      <c r="B9671" s="9" t="s">
        <v>4879</v>
      </c>
      <c r="C9671" s="9">
        <v>6085</v>
      </c>
      <c r="D9671" s="9" t="s">
        <v>5</v>
      </c>
    </row>
    <row r="9672" spans="1:4" x14ac:dyDescent="0.45">
      <c r="A9672" t="str">
        <f t="shared" si="151"/>
        <v>tcp/6086</v>
      </c>
      <c r="B9672" s="9" t="s">
        <v>4880</v>
      </c>
      <c r="C9672" s="9">
        <v>6086</v>
      </c>
      <c r="D9672" s="9" t="s">
        <v>4</v>
      </c>
    </row>
    <row r="9673" spans="1:4" x14ac:dyDescent="0.45">
      <c r="A9673" t="str">
        <f t="shared" si="151"/>
        <v>udp/6086</v>
      </c>
      <c r="B9673" s="9" t="s">
        <v>4880</v>
      </c>
      <c r="C9673" s="9">
        <v>6086</v>
      </c>
      <c r="D9673" s="9" t="s">
        <v>5</v>
      </c>
    </row>
    <row r="9674" spans="1:4" x14ac:dyDescent="0.45">
      <c r="A9674" t="str">
        <f t="shared" si="151"/>
        <v>tcp/6087</v>
      </c>
      <c r="B9674" s="9" t="s">
        <v>4881</v>
      </c>
      <c r="C9674" s="9">
        <v>6087</v>
      </c>
      <c r="D9674" s="9" t="s">
        <v>4</v>
      </c>
    </row>
    <row r="9675" spans="1:4" x14ac:dyDescent="0.45">
      <c r="A9675" t="str">
        <f t="shared" si="151"/>
        <v>udp/6087</v>
      </c>
      <c r="B9675" s="9" t="s">
        <v>4881</v>
      </c>
      <c r="C9675" s="9">
        <v>6087</v>
      </c>
      <c r="D9675" s="9" t="s">
        <v>5</v>
      </c>
    </row>
    <row r="9676" spans="1:4" x14ac:dyDescent="0.45">
      <c r="A9676" t="str">
        <f t="shared" si="151"/>
        <v>tcp/6088</v>
      </c>
      <c r="B9676" s="9" t="s">
        <v>4882</v>
      </c>
      <c r="C9676" s="9">
        <v>6088</v>
      </c>
      <c r="D9676" s="9" t="s">
        <v>4</v>
      </c>
    </row>
    <row r="9677" spans="1:4" x14ac:dyDescent="0.45">
      <c r="A9677" t="str">
        <f t="shared" si="151"/>
        <v>udp/6088</v>
      </c>
      <c r="B9677" s="9" t="s">
        <v>4883</v>
      </c>
      <c r="C9677" s="9">
        <v>6088</v>
      </c>
      <c r="D9677" s="9" t="s">
        <v>5</v>
      </c>
    </row>
    <row r="9678" spans="1:4" x14ac:dyDescent="0.45">
      <c r="A9678" t="str">
        <f t="shared" si="151"/>
        <v>/6089-6098</v>
      </c>
      <c r="B9678" s="9"/>
      <c r="C9678" s="9" t="s">
        <v>4884</v>
      </c>
      <c r="D9678" s="9"/>
    </row>
    <row r="9679" spans="1:4" x14ac:dyDescent="0.45">
      <c r="A9679" t="str">
        <f t="shared" si="151"/>
        <v>tcp/6099</v>
      </c>
      <c r="B9679" s="9" t="s">
        <v>4885</v>
      </c>
      <c r="C9679" s="9">
        <v>6099</v>
      </c>
      <c r="D9679" s="9" t="s">
        <v>4</v>
      </c>
    </row>
    <row r="9680" spans="1:4" x14ac:dyDescent="0.45">
      <c r="A9680" t="str">
        <f t="shared" si="151"/>
        <v>udp/6099</v>
      </c>
      <c r="B9680" s="9"/>
      <c r="C9680" s="9">
        <v>6099</v>
      </c>
      <c r="D9680" s="9" t="s">
        <v>5</v>
      </c>
    </row>
    <row r="9681" spans="1:4" x14ac:dyDescent="0.45">
      <c r="A9681" t="str">
        <f t="shared" si="151"/>
        <v>tcp/6100</v>
      </c>
      <c r="B9681" s="9" t="s">
        <v>4886</v>
      </c>
      <c r="C9681" s="9">
        <v>6100</v>
      </c>
      <c r="D9681" s="9" t="s">
        <v>4</v>
      </c>
    </row>
    <row r="9682" spans="1:4" x14ac:dyDescent="0.45">
      <c r="A9682" t="str">
        <f t="shared" si="151"/>
        <v>udp/6100</v>
      </c>
      <c r="B9682" s="9" t="s">
        <v>4886</v>
      </c>
      <c r="C9682" s="9">
        <v>6100</v>
      </c>
      <c r="D9682" s="9" t="s">
        <v>5</v>
      </c>
    </row>
    <row r="9683" spans="1:4" x14ac:dyDescent="0.45">
      <c r="A9683" t="str">
        <f t="shared" si="151"/>
        <v>tcp/6101</v>
      </c>
      <c r="B9683" s="9" t="s">
        <v>4887</v>
      </c>
      <c r="C9683" s="9">
        <v>6101</v>
      </c>
      <c r="D9683" s="9" t="s">
        <v>4</v>
      </c>
    </row>
    <row r="9684" spans="1:4" x14ac:dyDescent="0.45">
      <c r="A9684" t="str">
        <f t="shared" si="151"/>
        <v>udp/6101</v>
      </c>
      <c r="B9684" s="9" t="s">
        <v>4887</v>
      </c>
      <c r="C9684" s="9">
        <v>6101</v>
      </c>
      <c r="D9684" s="9" t="s">
        <v>5</v>
      </c>
    </row>
    <row r="9685" spans="1:4" x14ac:dyDescent="0.45">
      <c r="A9685" t="str">
        <f t="shared" si="151"/>
        <v>tcp/6102</v>
      </c>
      <c r="B9685" s="9" t="s">
        <v>4888</v>
      </c>
      <c r="C9685" s="9">
        <v>6102</v>
      </c>
      <c r="D9685" s="9" t="s">
        <v>4</v>
      </c>
    </row>
    <row r="9686" spans="1:4" x14ac:dyDescent="0.45">
      <c r="A9686" t="str">
        <f t="shared" si="151"/>
        <v>udp/6102</v>
      </c>
      <c r="B9686" s="9" t="s">
        <v>4888</v>
      </c>
      <c r="C9686" s="9">
        <v>6102</v>
      </c>
      <c r="D9686" s="9" t="s">
        <v>5</v>
      </c>
    </row>
    <row r="9687" spans="1:4" x14ac:dyDescent="0.45">
      <c r="A9687" t="str">
        <f t="shared" si="151"/>
        <v>tcp/6103</v>
      </c>
      <c r="B9687" s="9" t="s">
        <v>4889</v>
      </c>
      <c r="C9687" s="9">
        <v>6103</v>
      </c>
      <c r="D9687" s="9" t="s">
        <v>4</v>
      </c>
    </row>
    <row r="9688" spans="1:4" x14ac:dyDescent="0.45">
      <c r="A9688" t="str">
        <f t="shared" si="151"/>
        <v>udp/6103</v>
      </c>
      <c r="B9688" s="9" t="s">
        <v>4889</v>
      </c>
      <c r="C9688" s="9">
        <v>6103</v>
      </c>
      <c r="D9688" s="9" t="s">
        <v>5</v>
      </c>
    </row>
    <row r="9689" spans="1:4" x14ac:dyDescent="0.45">
      <c r="A9689" t="str">
        <f t="shared" si="151"/>
        <v>tcp/6104</v>
      </c>
      <c r="B9689" s="9" t="s">
        <v>4890</v>
      </c>
      <c r="C9689" s="9">
        <v>6104</v>
      </c>
      <c r="D9689" s="9" t="s">
        <v>4</v>
      </c>
    </row>
    <row r="9690" spans="1:4" x14ac:dyDescent="0.45">
      <c r="A9690" t="str">
        <f t="shared" si="151"/>
        <v>udp/6104</v>
      </c>
      <c r="B9690" s="9" t="s">
        <v>4890</v>
      </c>
      <c r="C9690" s="9">
        <v>6104</v>
      </c>
      <c r="D9690" s="9" t="s">
        <v>5</v>
      </c>
    </row>
    <row r="9691" spans="1:4" x14ac:dyDescent="0.45">
      <c r="A9691" t="str">
        <f t="shared" si="151"/>
        <v>tcp/6105</v>
      </c>
      <c r="B9691" s="9" t="s">
        <v>4891</v>
      </c>
      <c r="C9691" s="9">
        <v>6105</v>
      </c>
      <c r="D9691" s="9" t="s">
        <v>4</v>
      </c>
    </row>
    <row r="9692" spans="1:4" x14ac:dyDescent="0.45">
      <c r="A9692" t="str">
        <f t="shared" si="151"/>
        <v>udp/6105</v>
      </c>
      <c r="B9692" s="9" t="s">
        <v>4891</v>
      </c>
      <c r="C9692" s="9">
        <v>6105</v>
      </c>
      <c r="D9692" s="9" t="s">
        <v>5</v>
      </c>
    </row>
    <row r="9693" spans="1:4" x14ac:dyDescent="0.45">
      <c r="A9693" t="str">
        <f t="shared" si="151"/>
        <v>tcp/6106</v>
      </c>
      <c r="B9693" s="9" t="s">
        <v>4892</v>
      </c>
      <c r="C9693" s="9">
        <v>6106</v>
      </c>
      <c r="D9693" s="9" t="s">
        <v>4</v>
      </c>
    </row>
    <row r="9694" spans="1:4" x14ac:dyDescent="0.45">
      <c r="A9694" t="str">
        <f t="shared" si="151"/>
        <v>udp/6106</v>
      </c>
      <c r="B9694" s="9" t="s">
        <v>4892</v>
      </c>
      <c r="C9694" s="9">
        <v>6106</v>
      </c>
      <c r="D9694" s="9" t="s">
        <v>5</v>
      </c>
    </row>
    <row r="9695" spans="1:4" x14ac:dyDescent="0.45">
      <c r="A9695" t="str">
        <f t="shared" si="151"/>
        <v>tcp/6107</v>
      </c>
      <c r="B9695" s="9" t="s">
        <v>4893</v>
      </c>
      <c r="C9695" s="9">
        <v>6107</v>
      </c>
      <c r="D9695" s="9" t="s">
        <v>4</v>
      </c>
    </row>
    <row r="9696" spans="1:4" x14ac:dyDescent="0.45">
      <c r="A9696" t="str">
        <f t="shared" si="151"/>
        <v>udp/6107</v>
      </c>
      <c r="B9696" s="9" t="s">
        <v>4893</v>
      </c>
      <c r="C9696" s="9">
        <v>6107</v>
      </c>
      <c r="D9696" s="9" t="s">
        <v>5</v>
      </c>
    </row>
    <row r="9697" spans="1:4" x14ac:dyDescent="0.45">
      <c r="A9697" t="str">
        <f t="shared" si="151"/>
        <v>tcp/6108</v>
      </c>
      <c r="B9697" s="9" t="s">
        <v>4894</v>
      </c>
      <c r="C9697" s="9">
        <v>6108</v>
      </c>
      <c r="D9697" s="9" t="s">
        <v>4</v>
      </c>
    </row>
    <row r="9698" spans="1:4" x14ac:dyDescent="0.45">
      <c r="A9698" t="str">
        <f t="shared" si="151"/>
        <v>udp/6108</v>
      </c>
      <c r="B9698" s="9" t="s">
        <v>4894</v>
      </c>
      <c r="C9698" s="9">
        <v>6108</v>
      </c>
      <c r="D9698" s="9" t="s">
        <v>5</v>
      </c>
    </row>
    <row r="9699" spans="1:4" x14ac:dyDescent="0.45">
      <c r="A9699" t="str">
        <f t="shared" si="151"/>
        <v>tcp/6109</v>
      </c>
      <c r="B9699" s="9" t="s">
        <v>4895</v>
      </c>
      <c r="C9699" s="9">
        <v>6109</v>
      </c>
      <c r="D9699" s="9" t="s">
        <v>4</v>
      </c>
    </row>
    <row r="9700" spans="1:4" x14ac:dyDescent="0.45">
      <c r="A9700" t="str">
        <f t="shared" si="151"/>
        <v>udp/6109</v>
      </c>
      <c r="B9700" s="9" t="s">
        <v>4895</v>
      </c>
      <c r="C9700" s="9">
        <v>6109</v>
      </c>
      <c r="D9700" s="9" t="s">
        <v>5</v>
      </c>
    </row>
    <row r="9701" spans="1:4" x14ac:dyDescent="0.45">
      <c r="A9701" t="str">
        <f t="shared" si="151"/>
        <v>tcp/6110</v>
      </c>
      <c r="B9701" s="9" t="s">
        <v>4896</v>
      </c>
      <c r="C9701" s="9">
        <v>6110</v>
      </c>
      <c r="D9701" s="9" t="s">
        <v>4</v>
      </c>
    </row>
    <row r="9702" spans="1:4" x14ac:dyDescent="0.45">
      <c r="A9702" t="str">
        <f t="shared" si="151"/>
        <v>udp/6110</v>
      </c>
      <c r="B9702" s="9" t="s">
        <v>4896</v>
      </c>
      <c r="C9702" s="9">
        <v>6110</v>
      </c>
      <c r="D9702" s="9" t="s">
        <v>5</v>
      </c>
    </row>
    <row r="9703" spans="1:4" x14ac:dyDescent="0.45">
      <c r="A9703" t="str">
        <f t="shared" si="151"/>
        <v>tcp/6111</v>
      </c>
      <c r="B9703" s="9" t="s">
        <v>4897</v>
      </c>
      <c r="C9703" s="9">
        <v>6111</v>
      </c>
      <c r="D9703" s="9" t="s">
        <v>4</v>
      </c>
    </row>
    <row r="9704" spans="1:4" x14ac:dyDescent="0.45">
      <c r="A9704" t="str">
        <f t="shared" si="151"/>
        <v>udp/6111</v>
      </c>
      <c r="B9704" s="9" t="s">
        <v>4897</v>
      </c>
      <c r="C9704" s="9">
        <v>6111</v>
      </c>
      <c r="D9704" s="9" t="s">
        <v>5</v>
      </c>
    </row>
    <row r="9705" spans="1:4" x14ac:dyDescent="0.45">
      <c r="A9705" t="str">
        <f t="shared" si="151"/>
        <v>tcp/6112</v>
      </c>
      <c r="B9705" s="9" t="s">
        <v>4898</v>
      </c>
      <c r="C9705" s="9">
        <v>6112</v>
      </c>
      <c r="D9705" s="9" t="s">
        <v>4</v>
      </c>
    </row>
    <row r="9706" spans="1:4" x14ac:dyDescent="0.45">
      <c r="A9706" t="str">
        <f t="shared" si="151"/>
        <v>udp/6112</v>
      </c>
      <c r="B9706" s="9" t="s">
        <v>4898</v>
      </c>
      <c r="C9706" s="9">
        <v>6112</v>
      </c>
      <c r="D9706" s="9" t="s">
        <v>5</v>
      </c>
    </row>
    <row r="9707" spans="1:4" x14ac:dyDescent="0.45">
      <c r="A9707" t="str">
        <f t="shared" si="151"/>
        <v>tcp/6113</v>
      </c>
      <c r="B9707" s="9" t="s">
        <v>4899</v>
      </c>
      <c r="C9707" s="9">
        <v>6113</v>
      </c>
      <c r="D9707" s="9" t="s">
        <v>4</v>
      </c>
    </row>
    <row r="9708" spans="1:4" x14ac:dyDescent="0.45">
      <c r="A9708" t="str">
        <f t="shared" si="151"/>
        <v>udp/6113</v>
      </c>
      <c r="B9708" s="9"/>
      <c r="C9708" s="9">
        <v>6113</v>
      </c>
      <c r="D9708" s="9" t="s">
        <v>5</v>
      </c>
    </row>
    <row r="9709" spans="1:4" x14ac:dyDescent="0.45">
      <c r="A9709" t="str">
        <f t="shared" si="151"/>
        <v>tcp/6114</v>
      </c>
      <c r="B9709" s="9" t="s">
        <v>4900</v>
      </c>
      <c r="C9709" s="9">
        <v>6114</v>
      </c>
      <c r="D9709" s="9" t="s">
        <v>4</v>
      </c>
    </row>
    <row r="9710" spans="1:4" x14ac:dyDescent="0.45">
      <c r="A9710" t="str">
        <f t="shared" si="151"/>
        <v>udp/6114</v>
      </c>
      <c r="B9710" s="9"/>
      <c r="C9710" s="9">
        <v>6114</v>
      </c>
      <c r="D9710" s="9" t="s">
        <v>5</v>
      </c>
    </row>
    <row r="9711" spans="1:4" x14ac:dyDescent="0.45">
      <c r="A9711" t="str">
        <f t="shared" si="151"/>
        <v>tcp/6115</v>
      </c>
      <c r="B9711" s="9" t="s">
        <v>4901</v>
      </c>
      <c r="C9711" s="9">
        <v>6115</v>
      </c>
      <c r="D9711" s="9" t="s">
        <v>4</v>
      </c>
    </row>
    <row r="9712" spans="1:4" x14ac:dyDescent="0.45">
      <c r="A9712" t="str">
        <f t="shared" si="151"/>
        <v>udp/6115</v>
      </c>
      <c r="B9712" s="9"/>
      <c r="C9712" s="9">
        <v>6115</v>
      </c>
      <c r="D9712" s="9" t="s">
        <v>5</v>
      </c>
    </row>
    <row r="9713" spans="1:4" x14ac:dyDescent="0.45">
      <c r="A9713" t="str">
        <f t="shared" si="151"/>
        <v>tcp/6116</v>
      </c>
      <c r="B9713" s="9" t="s">
        <v>4902</v>
      </c>
      <c r="C9713" s="9">
        <v>6116</v>
      </c>
      <c r="D9713" s="9" t="s">
        <v>4</v>
      </c>
    </row>
    <row r="9714" spans="1:4" x14ac:dyDescent="0.45">
      <c r="A9714" t="str">
        <f t="shared" si="151"/>
        <v>udp/6116</v>
      </c>
      <c r="B9714" s="9"/>
      <c r="C9714" s="9">
        <v>6116</v>
      </c>
      <c r="D9714" s="9" t="s">
        <v>5</v>
      </c>
    </row>
    <row r="9715" spans="1:4" x14ac:dyDescent="0.45">
      <c r="A9715" t="str">
        <f t="shared" si="151"/>
        <v>tcp/6117</v>
      </c>
      <c r="B9715" s="9" t="s">
        <v>4903</v>
      </c>
      <c r="C9715" s="9">
        <v>6117</v>
      </c>
      <c r="D9715" s="9" t="s">
        <v>4</v>
      </c>
    </row>
    <row r="9716" spans="1:4" x14ac:dyDescent="0.45">
      <c r="A9716" t="str">
        <f t="shared" si="151"/>
        <v>udp/6117</v>
      </c>
      <c r="B9716" s="9"/>
      <c r="C9716" s="9">
        <v>6117</v>
      </c>
      <c r="D9716" s="9" t="s">
        <v>5</v>
      </c>
    </row>
    <row r="9717" spans="1:4" x14ac:dyDescent="0.45">
      <c r="A9717" t="str">
        <f t="shared" si="151"/>
        <v>udp/6118</v>
      </c>
      <c r="B9717" s="9" t="s">
        <v>4904</v>
      </c>
      <c r="C9717" s="9">
        <v>6118</v>
      </c>
      <c r="D9717" s="9" t="s">
        <v>5</v>
      </c>
    </row>
    <row r="9718" spans="1:4" x14ac:dyDescent="0.45">
      <c r="A9718" t="str">
        <f t="shared" si="151"/>
        <v>tcp/6118</v>
      </c>
      <c r="B9718" s="9"/>
      <c r="C9718" s="9">
        <v>6118</v>
      </c>
      <c r="D9718" s="9" t="s">
        <v>4</v>
      </c>
    </row>
    <row r="9719" spans="1:4" x14ac:dyDescent="0.45">
      <c r="A9719" t="str">
        <f t="shared" si="151"/>
        <v>/6119-6120</v>
      </c>
      <c r="B9719" s="9"/>
      <c r="C9719" s="9" t="s">
        <v>4905</v>
      </c>
      <c r="D9719" s="9"/>
    </row>
    <row r="9720" spans="1:4" x14ac:dyDescent="0.45">
      <c r="A9720" t="str">
        <f t="shared" si="151"/>
        <v>tcp/6121</v>
      </c>
      <c r="B9720" s="9" t="s">
        <v>4906</v>
      </c>
      <c r="C9720" s="9">
        <v>6121</v>
      </c>
      <c r="D9720" s="9" t="s">
        <v>4</v>
      </c>
    </row>
    <row r="9721" spans="1:4" x14ac:dyDescent="0.45">
      <c r="A9721" t="str">
        <f t="shared" si="151"/>
        <v>udp/6121</v>
      </c>
      <c r="B9721" s="9"/>
      <c r="C9721" s="9">
        <v>6121</v>
      </c>
      <c r="D9721" s="9" t="s">
        <v>5</v>
      </c>
    </row>
    <row r="9722" spans="1:4" x14ac:dyDescent="0.45">
      <c r="A9722" t="str">
        <f t="shared" si="151"/>
        <v>tcp/6122</v>
      </c>
      <c r="B9722" s="9" t="s">
        <v>4907</v>
      </c>
      <c r="C9722" s="9">
        <v>6122</v>
      </c>
      <c r="D9722" s="9" t="s">
        <v>4</v>
      </c>
    </row>
    <row r="9723" spans="1:4" x14ac:dyDescent="0.45">
      <c r="A9723" t="str">
        <f t="shared" si="151"/>
        <v>udp/6122</v>
      </c>
      <c r="B9723" s="9" t="s">
        <v>4907</v>
      </c>
      <c r="C9723" s="9">
        <v>6122</v>
      </c>
      <c r="D9723" s="9" t="s">
        <v>5</v>
      </c>
    </row>
    <row r="9724" spans="1:4" x14ac:dyDescent="0.45">
      <c r="A9724" t="str">
        <f t="shared" si="151"/>
        <v>tcp/6123</v>
      </c>
      <c r="B9724" s="9" t="s">
        <v>4908</v>
      </c>
      <c r="C9724" s="9">
        <v>6123</v>
      </c>
      <c r="D9724" s="9" t="s">
        <v>4</v>
      </c>
    </row>
    <row r="9725" spans="1:4" x14ac:dyDescent="0.45">
      <c r="A9725" t="str">
        <f t="shared" si="151"/>
        <v>udp/6123</v>
      </c>
      <c r="B9725" s="9" t="s">
        <v>4908</v>
      </c>
      <c r="C9725" s="9">
        <v>6123</v>
      </c>
      <c r="D9725" s="9" t="s">
        <v>5</v>
      </c>
    </row>
    <row r="9726" spans="1:4" x14ac:dyDescent="0.45">
      <c r="A9726" t="str">
        <f t="shared" si="151"/>
        <v>tcp/6124</v>
      </c>
      <c r="B9726" s="9" t="s">
        <v>4909</v>
      </c>
      <c r="C9726" s="9">
        <v>6124</v>
      </c>
      <c r="D9726" s="9" t="s">
        <v>4</v>
      </c>
    </row>
    <row r="9727" spans="1:4" x14ac:dyDescent="0.45">
      <c r="A9727" t="str">
        <f t="shared" si="151"/>
        <v>udp/6124</v>
      </c>
      <c r="B9727" s="9" t="s">
        <v>4909</v>
      </c>
      <c r="C9727" s="9">
        <v>6124</v>
      </c>
      <c r="D9727" s="9" t="s">
        <v>5</v>
      </c>
    </row>
    <row r="9728" spans="1:4" x14ac:dyDescent="0.45">
      <c r="A9728" t="str">
        <f t="shared" si="151"/>
        <v>/6125-6129</v>
      </c>
      <c r="B9728" s="9"/>
      <c r="C9728" s="9" t="s">
        <v>4910</v>
      </c>
      <c r="D9728" s="9"/>
    </row>
    <row r="9729" spans="1:4" x14ac:dyDescent="0.45">
      <c r="A9729" t="str">
        <f t="shared" si="151"/>
        <v>tcp/6130</v>
      </c>
      <c r="B9729" s="9" t="s">
        <v>4911</v>
      </c>
      <c r="C9729" s="9">
        <v>6130</v>
      </c>
      <c r="D9729" s="9" t="s">
        <v>4</v>
      </c>
    </row>
    <row r="9730" spans="1:4" x14ac:dyDescent="0.45">
      <c r="A9730" t="str">
        <f t="shared" ref="A9730:A9793" si="152">D9730&amp;"/"&amp;C9730</f>
        <v>udp/6130</v>
      </c>
      <c r="B9730" s="9"/>
      <c r="C9730" s="9">
        <v>6130</v>
      </c>
      <c r="D9730" s="9" t="s">
        <v>5</v>
      </c>
    </row>
    <row r="9731" spans="1:4" x14ac:dyDescent="0.45">
      <c r="A9731" t="str">
        <f t="shared" si="152"/>
        <v>/6131-6132</v>
      </c>
      <c r="B9731" s="9"/>
      <c r="C9731" s="9" t="s">
        <v>4912</v>
      </c>
      <c r="D9731" s="9"/>
    </row>
    <row r="9732" spans="1:4" x14ac:dyDescent="0.45">
      <c r="A9732" t="str">
        <f t="shared" si="152"/>
        <v>tcp/6133</v>
      </c>
      <c r="B9732" s="9" t="s">
        <v>4913</v>
      </c>
      <c r="C9732" s="9">
        <v>6133</v>
      </c>
      <c r="D9732" s="9" t="s">
        <v>4</v>
      </c>
    </row>
    <row r="9733" spans="1:4" x14ac:dyDescent="0.45">
      <c r="A9733" t="str">
        <f t="shared" si="152"/>
        <v>udp/6133</v>
      </c>
      <c r="B9733" s="9" t="s">
        <v>4913</v>
      </c>
      <c r="C9733" s="9">
        <v>6133</v>
      </c>
      <c r="D9733" s="9" t="s">
        <v>5</v>
      </c>
    </row>
    <row r="9734" spans="1:4" x14ac:dyDescent="0.45">
      <c r="A9734" t="str">
        <f t="shared" si="152"/>
        <v>/6134-6139</v>
      </c>
      <c r="B9734" s="9"/>
      <c r="C9734" s="9" t="s">
        <v>4914</v>
      </c>
      <c r="D9734" s="9"/>
    </row>
    <row r="9735" spans="1:4" x14ac:dyDescent="0.45">
      <c r="A9735" t="str">
        <f t="shared" si="152"/>
        <v>tcp/6140</v>
      </c>
      <c r="B9735" s="9" t="s">
        <v>4915</v>
      </c>
      <c r="C9735" s="9">
        <v>6140</v>
      </c>
      <c r="D9735" s="9" t="s">
        <v>4</v>
      </c>
    </row>
    <row r="9736" spans="1:4" x14ac:dyDescent="0.45">
      <c r="A9736" t="str">
        <f t="shared" si="152"/>
        <v>udp/6140</v>
      </c>
      <c r="B9736" s="9" t="s">
        <v>4915</v>
      </c>
      <c r="C9736" s="9">
        <v>6140</v>
      </c>
      <c r="D9736" s="9" t="s">
        <v>5</v>
      </c>
    </row>
    <row r="9737" spans="1:4" x14ac:dyDescent="0.45">
      <c r="A9737" t="str">
        <f t="shared" si="152"/>
        <v>tcp/6141</v>
      </c>
      <c r="B9737" s="9" t="s">
        <v>4916</v>
      </c>
      <c r="C9737" s="9">
        <v>6141</v>
      </c>
      <c r="D9737" s="9" t="s">
        <v>4</v>
      </c>
    </row>
    <row r="9738" spans="1:4" x14ac:dyDescent="0.45">
      <c r="A9738" t="str">
        <f t="shared" si="152"/>
        <v>udp/6141</v>
      </c>
      <c r="B9738" s="9" t="s">
        <v>4916</v>
      </c>
      <c r="C9738" s="9">
        <v>6141</v>
      </c>
      <c r="D9738" s="9" t="s">
        <v>5</v>
      </c>
    </row>
    <row r="9739" spans="1:4" x14ac:dyDescent="0.45">
      <c r="A9739" t="str">
        <f t="shared" si="152"/>
        <v>tcp/6142</v>
      </c>
      <c r="B9739" s="9" t="s">
        <v>4917</v>
      </c>
      <c r="C9739" s="9">
        <v>6142</v>
      </c>
      <c r="D9739" s="9" t="s">
        <v>4</v>
      </c>
    </row>
    <row r="9740" spans="1:4" x14ac:dyDescent="0.45">
      <c r="A9740" t="str">
        <f t="shared" si="152"/>
        <v>udp/6142</v>
      </c>
      <c r="B9740" s="9" t="s">
        <v>4917</v>
      </c>
      <c r="C9740" s="9">
        <v>6142</v>
      </c>
      <c r="D9740" s="9" t="s">
        <v>5</v>
      </c>
    </row>
    <row r="9741" spans="1:4" x14ac:dyDescent="0.45">
      <c r="A9741" t="str">
        <f t="shared" si="152"/>
        <v>tcp/6143</v>
      </c>
      <c r="B9741" s="9" t="s">
        <v>4918</v>
      </c>
      <c r="C9741" s="9">
        <v>6143</v>
      </c>
      <c r="D9741" s="9" t="s">
        <v>4</v>
      </c>
    </row>
    <row r="9742" spans="1:4" x14ac:dyDescent="0.45">
      <c r="A9742" t="str">
        <f t="shared" si="152"/>
        <v>udp/6143</v>
      </c>
      <c r="B9742" s="9" t="s">
        <v>4918</v>
      </c>
      <c r="C9742" s="9">
        <v>6143</v>
      </c>
      <c r="D9742" s="9" t="s">
        <v>5</v>
      </c>
    </row>
    <row r="9743" spans="1:4" x14ac:dyDescent="0.45">
      <c r="A9743" t="str">
        <f t="shared" si="152"/>
        <v>tcp/6144</v>
      </c>
      <c r="B9743" s="9" t="s">
        <v>4919</v>
      </c>
      <c r="C9743" s="9">
        <v>6144</v>
      </c>
      <c r="D9743" s="9" t="s">
        <v>4</v>
      </c>
    </row>
    <row r="9744" spans="1:4" x14ac:dyDescent="0.45">
      <c r="A9744" t="str">
        <f t="shared" si="152"/>
        <v>udp/6144</v>
      </c>
      <c r="B9744" s="9" t="s">
        <v>4919</v>
      </c>
      <c r="C9744" s="9">
        <v>6144</v>
      </c>
      <c r="D9744" s="9" t="s">
        <v>5</v>
      </c>
    </row>
    <row r="9745" spans="1:4" x14ac:dyDescent="0.45">
      <c r="A9745" t="str">
        <f t="shared" si="152"/>
        <v>tcp/6145</v>
      </c>
      <c r="B9745" s="9" t="s">
        <v>4920</v>
      </c>
      <c r="C9745" s="9">
        <v>6145</v>
      </c>
      <c r="D9745" s="9" t="s">
        <v>4</v>
      </c>
    </row>
    <row r="9746" spans="1:4" x14ac:dyDescent="0.45">
      <c r="A9746" t="str">
        <f t="shared" si="152"/>
        <v>udp/6145</v>
      </c>
      <c r="B9746" s="9" t="s">
        <v>4920</v>
      </c>
      <c r="C9746" s="9">
        <v>6145</v>
      </c>
      <c r="D9746" s="9" t="s">
        <v>5</v>
      </c>
    </row>
    <row r="9747" spans="1:4" x14ac:dyDescent="0.45">
      <c r="A9747" t="str">
        <f t="shared" si="152"/>
        <v>tcp/6146</v>
      </c>
      <c r="B9747" s="9" t="s">
        <v>4921</v>
      </c>
      <c r="C9747" s="9">
        <v>6146</v>
      </c>
      <c r="D9747" s="9" t="s">
        <v>4</v>
      </c>
    </row>
    <row r="9748" spans="1:4" x14ac:dyDescent="0.45">
      <c r="A9748" t="str">
        <f t="shared" si="152"/>
        <v>udp/6146</v>
      </c>
      <c r="B9748" s="9" t="s">
        <v>4921</v>
      </c>
      <c r="C9748" s="9">
        <v>6146</v>
      </c>
      <c r="D9748" s="9" t="s">
        <v>5</v>
      </c>
    </row>
    <row r="9749" spans="1:4" x14ac:dyDescent="0.45">
      <c r="A9749" t="str">
        <f t="shared" si="152"/>
        <v>tcp/6147</v>
      </c>
      <c r="B9749" s="9" t="s">
        <v>4922</v>
      </c>
      <c r="C9749" s="9">
        <v>6147</v>
      </c>
      <c r="D9749" s="9" t="s">
        <v>4</v>
      </c>
    </row>
    <row r="9750" spans="1:4" x14ac:dyDescent="0.45">
      <c r="A9750" t="str">
        <f t="shared" si="152"/>
        <v>udp/6147</v>
      </c>
      <c r="B9750" s="9" t="s">
        <v>4922</v>
      </c>
      <c r="C9750" s="9">
        <v>6147</v>
      </c>
      <c r="D9750" s="9" t="s">
        <v>5</v>
      </c>
    </row>
    <row r="9751" spans="1:4" x14ac:dyDescent="0.45">
      <c r="A9751" t="str">
        <f t="shared" si="152"/>
        <v>tcp/6148</v>
      </c>
      <c r="B9751" s="9" t="s">
        <v>1263</v>
      </c>
      <c r="C9751" s="9">
        <v>6148</v>
      </c>
      <c r="D9751" s="9" t="s">
        <v>4</v>
      </c>
    </row>
    <row r="9752" spans="1:4" x14ac:dyDescent="0.45">
      <c r="A9752" t="str">
        <f t="shared" si="152"/>
        <v>udp/6148</v>
      </c>
      <c r="B9752" s="9" t="s">
        <v>1263</v>
      </c>
      <c r="C9752" s="9">
        <v>6148</v>
      </c>
      <c r="D9752" s="9" t="s">
        <v>5</v>
      </c>
    </row>
    <row r="9753" spans="1:4" x14ac:dyDescent="0.45">
      <c r="A9753" t="str">
        <f t="shared" si="152"/>
        <v>tcp/6149</v>
      </c>
      <c r="B9753" s="9" t="s">
        <v>4923</v>
      </c>
      <c r="C9753" s="9">
        <v>6149</v>
      </c>
      <c r="D9753" s="9" t="s">
        <v>4</v>
      </c>
    </row>
    <row r="9754" spans="1:4" x14ac:dyDescent="0.45">
      <c r="A9754" t="str">
        <f t="shared" si="152"/>
        <v>udp/6149</v>
      </c>
      <c r="B9754" s="9" t="s">
        <v>4923</v>
      </c>
      <c r="C9754" s="9">
        <v>6149</v>
      </c>
      <c r="D9754" s="9" t="s">
        <v>5</v>
      </c>
    </row>
    <row r="9755" spans="1:4" x14ac:dyDescent="0.45">
      <c r="A9755" t="str">
        <f t="shared" si="152"/>
        <v>/6150-6158</v>
      </c>
      <c r="B9755" s="9"/>
      <c r="C9755" s="9" t="s">
        <v>4924</v>
      </c>
      <c r="D9755" s="9"/>
    </row>
    <row r="9756" spans="1:4" x14ac:dyDescent="0.45">
      <c r="A9756" t="str">
        <f t="shared" si="152"/>
        <v>tcp/6159</v>
      </c>
      <c r="B9756" s="9" t="s">
        <v>4925</v>
      </c>
      <c r="C9756" s="9">
        <v>6159</v>
      </c>
      <c r="D9756" s="9" t="s">
        <v>4</v>
      </c>
    </row>
    <row r="9757" spans="1:4" x14ac:dyDescent="0.45">
      <c r="A9757" t="str">
        <f t="shared" si="152"/>
        <v>udp/6159</v>
      </c>
      <c r="B9757" s="9"/>
      <c r="C9757" s="9">
        <v>6159</v>
      </c>
      <c r="D9757" s="9" t="s">
        <v>5</v>
      </c>
    </row>
    <row r="9758" spans="1:4" x14ac:dyDescent="0.45">
      <c r="A9758" t="str">
        <f t="shared" si="152"/>
        <v>tcp/6160</v>
      </c>
      <c r="B9758" s="9" t="s">
        <v>4926</v>
      </c>
      <c r="C9758" s="9">
        <v>6160</v>
      </c>
      <c r="D9758" s="9" t="s">
        <v>4</v>
      </c>
    </row>
    <row r="9759" spans="1:4" x14ac:dyDescent="0.45">
      <c r="A9759" t="str">
        <f t="shared" si="152"/>
        <v>udp/6160</v>
      </c>
      <c r="B9759" s="9" t="s">
        <v>4927</v>
      </c>
      <c r="C9759" s="9">
        <v>6160</v>
      </c>
      <c r="D9759" s="9" t="s">
        <v>5</v>
      </c>
    </row>
    <row r="9760" spans="1:4" x14ac:dyDescent="0.45">
      <c r="A9760" t="str">
        <f t="shared" si="152"/>
        <v>tcp/6161</v>
      </c>
      <c r="B9760" s="9" t="s">
        <v>4928</v>
      </c>
      <c r="C9760" s="9">
        <v>6161</v>
      </c>
      <c r="D9760" s="9" t="s">
        <v>4</v>
      </c>
    </row>
    <row r="9761" spans="1:4" x14ac:dyDescent="0.45">
      <c r="A9761" t="str">
        <f t="shared" si="152"/>
        <v>udp/6161</v>
      </c>
      <c r="B9761" s="9" t="s">
        <v>4928</v>
      </c>
      <c r="C9761" s="9">
        <v>6161</v>
      </c>
      <c r="D9761" s="9" t="s">
        <v>5</v>
      </c>
    </row>
    <row r="9762" spans="1:4" x14ac:dyDescent="0.45">
      <c r="A9762" t="str">
        <f t="shared" si="152"/>
        <v>tcp/6162</v>
      </c>
      <c r="B9762" s="9" t="s">
        <v>4929</v>
      </c>
      <c r="C9762" s="9">
        <v>6162</v>
      </c>
      <c r="D9762" s="9" t="s">
        <v>4</v>
      </c>
    </row>
    <row r="9763" spans="1:4" x14ac:dyDescent="0.45">
      <c r="A9763" t="str">
        <f t="shared" si="152"/>
        <v>udp/6162</v>
      </c>
      <c r="B9763" s="9" t="s">
        <v>4929</v>
      </c>
      <c r="C9763" s="9">
        <v>6162</v>
      </c>
      <c r="D9763" s="9" t="s">
        <v>5</v>
      </c>
    </row>
    <row r="9764" spans="1:4" x14ac:dyDescent="0.45">
      <c r="A9764" t="str">
        <f t="shared" si="152"/>
        <v>tcp/6163</v>
      </c>
      <c r="B9764" s="9" t="s">
        <v>4930</v>
      </c>
      <c r="C9764" s="9">
        <v>6163</v>
      </c>
      <c r="D9764" s="9" t="s">
        <v>4</v>
      </c>
    </row>
    <row r="9765" spans="1:4" x14ac:dyDescent="0.45">
      <c r="A9765" t="str">
        <f t="shared" si="152"/>
        <v>udp/6163</v>
      </c>
      <c r="B9765" s="9" t="s">
        <v>4930</v>
      </c>
      <c r="C9765" s="9">
        <v>6163</v>
      </c>
      <c r="D9765" s="9" t="s">
        <v>5</v>
      </c>
    </row>
    <row r="9766" spans="1:4" x14ac:dyDescent="0.45">
      <c r="A9766" t="str">
        <f t="shared" si="152"/>
        <v>/6164-6199</v>
      </c>
      <c r="B9766" s="9"/>
      <c r="C9766" s="9" t="s">
        <v>4931</v>
      </c>
      <c r="D9766" s="9"/>
    </row>
    <row r="9767" spans="1:4" x14ac:dyDescent="0.45">
      <c r="A9767" t="str">
        <f t="shared" si="152"/>
        <v>tcp/6200</v>
      </c>
      <c r="B9767" s="9" t="s">
        <v>4932</v>
      </c>
      <c r="C9767" s="9">
        <v>6200</v>
      </c>
      <c r="D9767" s="9" t="s">
        <v>4</v>
      </c>
    </row>
    <row r="9768" spans="1:4" x14ac:dyDescent="0.45">
      <c r="A9768" t="str">
        <f t="shared" si="152"/>
        <v>udp/6200</v>
      </c>
      <c r="B9768" s="9" t="s">
        <v>4932</v>
      </c>
      <c r="C9768" s="9">
        <v>6200</v>
      </c>
      <c r="D9768" s="9" t="s">
        <v>5</v>
      </c>
    </row>
    <row r="9769" spans="1:4" x14ac:dyDescent="0.45">
      <c r="A9769" t="str">
        <f t="shared" si="152"/>
        <v>tcp/6201</v>
      </c>
      <c r="B9769" s="9"/>
      <c r="C9769" s="9">
        <v>6201</v>
      </c>
      <c r="D9769" s="9" t="s">
        <v>4</v>
      </c>
    </row>
    <row r="9770" spans="1:4" x14ac:dyDescent="0.45">
      <c r="A9770" t="str">
        <f t="shared" si="152"/>
        <v>udp/6201</v>
      </c>
      <c r="B9770" s="9" t="s">
        <v>4933</v>
      </c>
      <c r="C9770" s="9">
        <v>6201</v>
      </c>
      <c r="D9770" s="9" t="s">
        <v>5</v>
      </c>
    </row>
    <row r="9771" spans="1:4" x14ac:dyDescent="0.45">
      <c r="A9771" t="str">
        <f t="shared" si="152"/>
        <v>/6202-6208</v>
      </c>
      <c r="B9771" s="9"/>
      <c r="C9771" s="9" t="s">
        <v>4934</v>
      </c>
      <c r="D9771" s="9"/>
    </row>
    <row r="9772" spans="1:4" x14ac:dyDescent="0.45">
      <c r="A9772" t="str">
        <f t="shared" si="152"/>
        <v>tcp/6209</v>
      </c>
      <c r="B9772" s="9" t="s">
        <v>4935</v>
      </c>
      <c r="C9772" s="9">
        <v>6209</v>
      </c>
      <c r="D9772" s="9" t="s">
        <v>4</v>
      </c>
    </row>
    <row r="9773" spans="1:4" x14ac:dyDescent="0.45">
      <c r="A9773" t="str">
        <f t="shared" si="152"/>
        <v>udp/6209</v>
      </c>
      <c r="B9773" s="9" t="s">
        <v>4935</v>
      </c>
      <c r="C9773" s="9">
        <v>6209</v>
      </c>
      <c r="D9773" s="9" t="s">
        <v>5</v>
      </c>
    </row>
    <row r="9774" spans="1:4" x14ac:dyDescent="0.45">
      <c r="A9774" t="str">
        <f t="shared" si="152"/>
        <v>/6210-6221</v>
      </c>
      <c r="B9774" s="9"/>
      <c r="C9774" s="9" t="s">
        <v>4936</v>
      </c>
      <c r="D9774" s="9"/>
    </row>
    <row r="9775" spans="1:4" x14ac:dyDescent="0.45">
      <c r="A9775" t="str">
        <f t="shared" si="152"/>
        <v>tcp/6222</v>
      </c>
      <c r="B9775" s="9" t="s">
        <v>4937</v>
      </c>
      <c r="C9775" s="9">
        <v>6222</v>
      </c>
      <c r="D9775" s="9" t="s">
        <v>4</v>
      </c>
    </row>
    <row r="9776" spans="1:4" x14ac:dyDescent="0.45">
      <c r="A9776" t="str">
        <f t="shared" si="152"/>
        <v>udp/6222</v>
      </c>
      <c r="B9776" s="9" t="s">
        <v>4937</v>
      </c>
      <c r="C9776" s="9">
        <v>6222</v>
      </c>
      <c r="D9776" s="9" t="s">
        <v>5</v>
      </c>
    </row>
    <row r="9777" spans="1:4" x14ac:dyDescent="0.45">
      <c r="A9777" t="str">
        <f t="shared" si="152"/>
        <v>/6223-6240</v>
      </c>
      <c r="B9777" s="9"/>
      <c r="C9777" s="9" t="s">
        <v>4938</v>
      </c>
      <c r="D9777" s="9"/>
    </row>
    <row r="9778" spans="1:4" x14ac:dyDescent="0.45">
      <c r="A9778" t="str">
        <f t="shared" si="152"/>
        <v>tcp/6241</v>
      </c>
      <c r="B9778" s="9" t="s">
        <v>4939</v>
      </c>
      <c r="C9778" s="9">
        <v>6241</v>
      </c>
      <c r="D9778" s="9" t="s">
        <v>4</v>
      </c>
    </row>
    <row r="9779" spans="1:4" x14ac:dyDescent="0.45">
      <c r="A9779" t="str">
        <f t="shared" si="152"/>
        <v>udp/6241</v>
      </c>
      <c r="B9779" s="9" t="s">
        <v>4940</v>
      </c>
      <c r="C9779" s="9">
        <v>6241</v>
      </c>
      <c r="D9779" s="9" t="s">
        <v>5</v>
      </c>
    </row>
    <row r="9780" spans="1:4" x14ac:dyDescent="0.45">
      <c r="A9780" t="str">
        <f t="shared" si="152"/>
        <v>tcp/6242</v>
      </c>
      <c r="B9780" s="9" t="s">
        <v>4941</v>
      </c>
      <c r="C9780" s="9">
        <v>6242</v>
      </c>
      <c r="D9780" s="9" t="s">
        <v>4</v>
      </c>
    </row>
    <row r="9781" spans="1:4" x14ac:dyDescent="0.45">
      <c r="A9781" t="str">
        <f t="shared" si="152"/>
        <v>udp/6242</v>
      </c>
      <c r="B9781" s="9" t="s">
        <v>4942</v>
      </c>
      <c r="C9781" s="9">
        <v>6242</v>
      </c>
      <c r="D9781" s="9" t="s">
        <v>5</v>
      </c>
    </row>
    <row r="9782" spans="1:4" x14ac:dyDescent="0.45">
      <c r="A9782" t="str">
        <f t="shared" si="152"/>
        <v>tcp/6243</v>
      </c>
      <c r="B9782" s="9" t="s">
        <v>4943</v>
      </c>
      <c r="C9782" s="9">
        <v>6243</v>
      </c>
      <c r="D9782" s="9" t="s">
        <v>4</v>
      </c>
    </row>
    <row r="9783" spans="1:4" x14ac:dyDescent="0.45">
      <c r="A9783" t="str">
        <f t="shared" si="152"/>
        <v>udp/6243</v>
      </c>
      <c r="B9783" s="9" t="s">
        <v>4944</v>
      </c>
      <c r="C9783" s="9">
        <v>6243</v>
      </c>
      <c r="D9783" s="9" t="s">
        <v>5</v>
      </c>
    </row>
    <row r="9784" spans="1:4" x14ac:dyDescent="0.45">
      <c r="A9784" t="str">
        <f t="shared" si="152"/>
        <v>tcp/6244</v>
      </c>
      <c r="B9784" s="9" t="s">
        <v>4945</v>
      </c>
      <c r="C9784" s="9">
        <v>6244</v>
      </c>
      <c r="D9784" s="9" t="s">
        <v>4</v>
      </c>
    </row>
    <row r="9785" spans="1:4" x14ac:dyDescent="0.45">
      <c r="A9785" t="str">
        <f t="shared" si="152"/>
        <v>udp/6244</v>
      </c>
      <c r="B9785" s="9" t="s">
        <v>4946</v>
      </c>
      <c r="C9785" s="9">
        <v>6244</v>
      </c>
      <c r="D9785" s="9" t="s">
        <v>5</v>
      </c>
    </row>
    <row r="9786" spans="1:4" x14ac:dyDescent="0.45">
      <c r="A9786" t="str">
        <f t="shared" si="152"/>
        <v>/6245-6250</v>
      </c>
      <c r="B9786" s="9"/>
      <c r="C9786" s="9" t="s">
        <v>4947</v>
      </c>
      <c r="D9786" s="9"/>
    </row>
    <row r="9787" spans="1:4" x14ac:dyDescent="0.45">
      <c r="A9787" t="str">
        <f t="shared" si="152"/>
        <v>tcp/6251</v>
      </c>
      <c r="B9787" s="9" t="s">
        <v>4948</v>
      </c>
      <c r="C9787" s="9">
        <v>6251</v>
      </c>
      <c r="D9787" s="9" t="s">
        <v>4</v>
      </c>
    </row>
    <row r="9788" spans="1:4" x14ac:dyDescent="0.45">
      <c r="A9788" t="str">
        <f t="shared" si="152"/>
        <v>udp/6251</v>
      </c>
      <c r="B9788" s="9" t="s">
        <v>4948</v>
      </c>
      <c r="C9788" s="9">
        <v>6251</v>
      </c>
      <c r="D9788" s="9" t="s">
        <v>5</v>
      </c>
    </row>
    <row r="9789" spans="1:4" x14ac:dyDescent="0.45">
      <c r="A9789" t="str">
        <f t="shared" si="152"/>
        <v>tcp/6252</v>
      </c>
      <c r="B9789" s="9" t="s">
        <v>4949</v>
      </c>
      <c r="C9789" s="9">
        <v>6252</v>
      </c>
      <c r="D9789" s="9" t="s">
        <v>4</v>
      </c>
    </row>
    <row r="9790" spans="1:4" x14ac:dyDescent="0.45">
      <c r="A9790" t="str">
        <f t="shared" si="152"/>
        <v>udp/6252</v>
      </c>
      <c r="B9790" s="9" t="s">
        <v>4949</v>
      </c>
      <c r="C9790" s="9">
        <v>6252</v>
      </c>
      <c r="D9790" s="9" t="s">
        <v>5</v>
      </c>
    </row>
    <row r="9791" spans="1:4" x14ac:dyDescent="0.45">
      <c r="A9791" t="str">
        <f t="shared" si="152"/>
        <v>tcp/6253</v>
      </c>
      <c r="B9791" s="9" t="s">
        <v>4950</v>
      </c>
      <c r="C9791" s="9">
        <v>6253</v>
      </c>
      <c r="D9791" s="9" t="s">
        <v>4</v>
      </c>
    </row>
    <row r="9792" spans="1:4" x14ac:dyDescent="0.45">
      <c r="A9792" t="str">
        <f t="shared" si="152"/>
        <v>udp/6253</v>
      </c>
      <c r="B9792" s="9" t="s">
        <v>4950</v>
      </c>
      <c r="C9792" s="9">
        <v>6253</v>
      </c>
      <c r="D9792" s="9" t="s">
        <v>5</v>
      </c>
    </row>
    <row r="9793" spans="1:4" x14ac:dyDescent="0.45">
      <c r="A9793" t="str">
        <f t="shared" si="152"/>
        <v>/6254-6266</v>
      </c>
      <c r="B9793" s="9"/>
      <c r="C9793" s="9" t="s">
        <v>4951</v>
      </c>
      <c r="D9793" s="9"/>
    </row>
    <row r="9794" spans="1:4" x14ac:dyDescent="0.45">
      <c r="A9794" t="str">
        <f t="shared" ref="A9794:A9857" si="153">D9794&amp;"/"&amp;C9794</f>
        <v>tcp/6267</v>
      </c>
      <c r="B9794" s="9" t="s">
        <v>4952</v>
      </c>
      <c r="C9794" s="9">
        <v>6267</v>
      </c>
      <c r="D9794" s="9" t="s">
        <v>4</v>
      </c>
    </row>
    <row r="9795" spans="1:4" x14ac:dyDescent="0.45">
      <c r="A9795" t="str">
        <f t="shared" si="153"/>
        <v>udp/6267</v>
      </c>
      <c r="B9795" s="9"/>
      <c r="C9795" s="9">
        <v>6267</v>
      </c>
      <c r="D9795" s="9" t="s">
        <v>5</v>
      </c>
    </row>
    <row r="9796" spans="1:4" x14ac:dyDescent="0.45">
      <c r="A9796" t="str">
        <f t="shared" si="153"/>
        <v>tcp/6268</v>
      </c>
      <c r="B9796" s="9" t="s">
        <v>4953</v>
      </c>
      <c r="C9796" s="9">
        <v>6268</v>
      </c>
      <c r="D9796" s="9" t="s">
        <v>4</v>
      </c>
    </row>
    <row r="9797" spans="1:4" x14ac:dyDescent="0.45">
      <c r="A9797" t="str">
        <f t="shared" si="153"/>
        <v>udp/6268</v>
      </c>
      <c r="B9797" s="9" t="s">
        <v>4953</v>
      </c>
      <c r="C9797" s="9">
        <v>6268</v>
      </c>
      <c r="D9797" s="9" t="s">
        <v>5</v>
      </c>
    </row>
    <row r="9798" spans="1:4" x14ac:dyDescent="0.45">
      <c r="A9798" t="str">
        <f t="shared" si="153"/>
        <v>tcp/6269</v>
      </c>
      <c r="B9798" s="9" t="s">
        <v>4954</v>
      </c>
      <c r="C9798" s="9">
        <v>6269</v>
      </c>
      <c r="D9798" s="9" t="s">
        <v>4</v>
      </c>
    </row>
    <row r="9799" spans="1:4" x14ac:dyDescent="0.45">
      <c r="A9799" t="str">
        <f t="shared" si="153"/>
        <v>udp/6269</v>
      </c>
      <c r="B9799" s="9" t="s">
        <v>4954</v>
      </c>
      <c r="C9799" s="9">
        <v>6269</v>
      </c>
      <c r="D9799" s="9" t="s">
        <v>5</v>
      </c>
    </row>
    <row r="9800" spans="1:4" x14ac:dyDescent="0.45">
      <c r="A9800" t="str">
        <f t="shared" si="153"/>
        <v>/6270-6299</v>
      </c>
      <c r="B9800" s="9"/>
      <c r="C9800" s="9" t="s">
        <v>4955</v>
      </c>
      <c r="D9800" s="9"/>
    </row>
    <row r="9801" spans="1:4" x14ac:dyDescent="0.45">
      <c r="A9801" t="str">
        <f t="shared" si="153"/>
        <v>tcp/6300</v>
      </c>
      <c r="B9801" s="9" t="s">
        <v>4956</v>
      </c>
      <c r="C9801" s="9">
        <v>6300</v>
      </c>
      <c r="D9801" s="9" t="s">
        <v>4</v>
      </c>
    </row>
    <row r="9802" spans="1:4" x14ac:dyDescent="0.45">
      <c r="A9802" t="str">
        <f t="shared" si="153"/>
        <v>udp/6300</v>
      </c>
      <c r="B9802" s="9" t="s">
        <v>4956</v>
      </c>
      <c r="C9802" s="9">
        <v>6300</v>
      </c>
      <c r="D9802" s="9" t="s">
        <v>5</v>
      </c>
    </row>
    <row r="9803" spans="1:4" x14ac:dyDescent="0.45">
      <c r="A9803" t="str">
        <f t="shared" si="153"/>
        <v>tcp/6301</v>
      </c>
      <c r="B9803" s="9" t="s">
        <v>4957</v>
      </c>
      <c r="C9803" s="9">
        <v>6301</v>
      </c>
      <c r="D9803" s="9" t="s">
        <v>4</v>
      </c>
    </row>
    <row r="9804" spans="1:4" x14ac:dyDescent="0.45">
      <c r="A9804" t="str">
        <f t="shared" si="153"/>
        <v>tcp/6301</v>
      </c>
      <c r="B9804" s="9" t="s">
        <v>4958</v>
      </c>
      <c r="C9804" s="9">
        <v>6301</v>
      </c>
      <c r="D9804" s="9" t="s">
        <v>4</v>
      </c>
    </row>
    <row r="9805" spans="1:4" x14ac:dyDescent="0.45">
      <c r="A9805" t="str">
        <f t="shared" si="153"/>
        <v>udp/6301</v>
      </c>
      <c r="B9805" s="9" t="s">
        <v>4957</v>
      </c>
      <c r="C9805" s="9">
        <v>6301</v>
      </c>
      <c r="D9805" s="9" t="s">
        <v>5</v>
      </c>
    </row>
    <row r="9806" spans="1:4" x14ac:dyDescent="0.45">
      <c r="A9806" t="str">
        <f t="shared" si="153"/>
        <v>udp/6301</v>
      </c>
      <c r="B9806" s="9" t="s">
        <v>4958</v>
      </c>
      <c r="C9806" s="9">
        <v>6301</v>
      </c>
      <c r="D9806" s="9" t="s">
        <v>5</v>
      </c>
    </row>
    <row r="9807" spans="1:4" x14ac:dyDescent="0.45">
      <c r="A9807" t="str">
        <f t="shared" si="153"/>
        <v>/6302-6305</v>
      </c>
      <c r="B9807" s="9"/>
      <c r="C9807" s="9" t="s">
        <v>4959</v>
      </c>
      <c r="D9807" s="9"/>
    </row>
    <row r="9808" spans="1:4" x14ac:dyDescent="0.45">
      <c r="A9808" t="str">
        <f t="shared" si="153"/>
        <v>tcp/6306</v>
      </c>
      <c r="B9808" s="9" t="s">
        <v>4960</v>
      </c>
      <c r="C9808" s="9">
        <v>6306</v>
      </c>
      <c r="D9808" s="9" t="s">
        <v>4</v>
      </c>
    </row>
    <row r="9809" spans="1:4" x14ac:dyDescent="0.45">
      <c r="A9809" t="str">
        <f t="shared" si="153"/>
        <v>udp/6306</v>
      </c>
      <c r="B9809" s="9" t="s">
        <v>4960</v>
      </c>
      <c r="C9809" s="9">
        <v>6306</v>
      </c>
      <c r="D9809" s="9" t="s">
        <v>5</v>
      </c>
    </row>
    <row r="9810" spans="1:4" x14ac:dyDescent="0.45">
      <c r="A9810" t="str">
        <f t="shared" si="153"/>
        <v>/6307-6314</v>
      </c>
      <c r="B9810" s="9"/>
      <c r="C9810" s="9" t="s">
        <v>4961</v>
      </c>
      <c r="D9810" s="9"/>
    </row>
    <row r="9811" spans="1:4" x14ac:dyDescent="0.45">
      <c r="A9811" t="str">
        <f t="shared" si="153"/>
        <v>tcp/6315</v>
      </c>
      <c r="B9811" s="9" t="s">
        <v>4962</v>
      </c>
      <c r="C9811" s="9">
        <v>6315</v>
      </c>
      <c r="D9811" s="9" t="s">
        <v>4</v>
      </c>
    </row>
    <row r="9812" spans="1:4" x14ac:dyDescent="0.45">
      <c r="A9812" t="str">
        <f t="shared" si="153"/>
        <v>udp/6315</v>
      </c>
      <c r="B9812" s="9" t="s">
        <v>4963</v>
      </c>
      <c r="C9812" s="9">
        <v>6315</v>
      </c>
      <c r="D9812" s="9" t="s">
        <v>5</v>
      </c>
    </row>
    <row r="9813" spans="1:4" x14ac:dyDescent="0.45">
      <c r="A9813" t="str">
        <f t="shared" si="153"/>
        <v>tcp/6316</v>
      </c>
      <c r="B9813" s="9" t="s">
        <v>4964</v>
      </c>
      <c r="C9813" s="9">
        <v>6316</v>
      </c>
      <c r="D9813" s="9" t="s">
        <v>4</v>
      </c>
    </row>
    <row r="9814" spans="1:4" x14ac:dyDescent="0.45">
      <c r="A9814" t="str">
        <f t="shared" si="153"/>
        <v>udp/6316</v>
      </c>
      <c r="B9814" s="9" t="s">
        <v>4964</v>
      </c>
      <c r="C9814" s="9">
        <v>6316</v>
      </c>
      <c r="D9814" s="9" t="s">
        <v>5</v>
      </c>
    </row>
    <row r="9815" spans="1:4" x14ac:dyDescent="0.45">
      <c r="A9815" t="str">
        <f t="shared" si="153"/>
        <v>tcp/6317</v>
      </c>
      <c r="B9815" s="9" t="s">
        <v>4965</v>
      </c>
      <c r="C9815" s="9">
        <v>6317</v>
      </c>
      <c r="D9815" s="9" t="s">
        <v>4</v>
      </c>
    </row>
    <row r="9816" spans="1:4" x14ac:dyDescent="0.45">
      <c r="A9816" t="str">
        <f t="shared" si="153"/>
        <v>udp/6317</v>
      </c>
      <c r="B9816" s="9" t="s">
        <v>4966</v>
      </c>
      <c r="C9816" s="9">
        <v>6317</v>
      </c>
      <c r="D9816" s="9" t="s">
        <v>5</v>
      </c>
    </row>
    <row r="9817" spans="1:4" x14ac:dyDescent="0.45">
      <c r="A9817" t="str">
        <f t="shared" si="153"/>
        <v>/6318-6319</v>
      </c>
      <c r="B9817" s="9"/>
      <c r="C9817" s="9" t="s">
        <v>4967</v>
      </c>
      <c r="D9817" s="9"/>
    </row>
    <row r="9818" spans="1:4" x14ac:dyDescent="0.45">
      <c r="A9818" t="str">
        <f t="shared" si="153"/>
        <v>tcp/6320</v>
      </c>
      <c r="B9818" s="9" t="s">
        <v>4968</v>
      </c>
      <c r="C9818" s="9">
        <v>6320</v>
      </c>
      <c r="D9818" s="9" t="s">
        <v>4</v>
      </c>
    </row>
    <row r="9819" spans="1:4" x14ac:dyDescent="0.45">
      <c r="A9819" t="str">
        <f t="shared" si="153"/>
        <v>udp/6320</v>
      </c>
      <c r="B9819" s="9" t="s">
        <v>4968</v>
      </c>
      <c r="C9819" s="9">
        <v>6320</v>
      </c>
      <c r="D9819" s="9" t="s">
        <v>5</v>
      </c>
    </row>
    <row r="9820" spans="1:4" x14ac:dyDescent="0.45">
      <c r="A9820" t="str">
        <f t="shared" si="153"/>
        <v>tcp/6321</v>
      </c>
      <c r="B9820" s="9" t="s">
        <v>4969</v>
      </c>
      <c r="C9820" s="9">
        <v>6321</v>
      </c>
      <c r="D9820" s="9" t="s">
        <v>4</v>
      </c>
    </row>
    <row r="9821" spans="1:4" x14ac:dyDescent="0.45">
      <c r="A9821" t="str">
        <f t="shared" si="153"/>
        <v>udp/6321</v>
      </c>
      <c r="B9821" s="9" t="s">
        <v>4969</v>
      </c>
      <c r="C9821" s="9">
        <v>6321</v>
      </c>
      <c r="D9821" s="9" t="s">
        <v>5</v>
      </c>
    </row>
    <row r="9822" spans="1:4" x14ac:dyDescent="0.45">
      <c r="A9822" t="str">
        <f t="shared" si="153"/>
        <v>tcp/6322</v>
      </c>
      <c r="B9822" s="9" t="s">
        <v>4970</v>
      </c>
      <c r="C9822" s="9">
        <v>6322</v>
      </c>
      <c r="D9822" s="9" t="s">
        <v>4</v>
      </c>
    </row>
    <row r="9823" spans="1:4" x14ac:dyDescent="0.45">
      <c r="A9823" t="str">
        <f t="shared" si="153"/>
        <v>udp/6322</v>
      </c>
      <c r="B9823" s="9" t="s">
        <v>4970</v>
      </c>
      <c r="C9823" s="9">
        <v>6322</v>
      </c>
      <c r="D9823" s="9" t="s">
        <v>5</v>
      </c>
    </row>
    <row r="9824" spans="1:4" x14ac:dyDescent="0.45">
      <c r="A9824" t="str">
        <f t="shared" si="153"/>
        <v>/6323</v>
      </c>
      <c r="B9824" s="9"/>
      <c r="C9824" s="9">
        <v>6323</v>
      </c>
      <c r="D9824" s="9"/>
    </row>
    <row r="9825" spans="1:4" x14ac:dyDescent="0.45">
      <c r="A9825" t="str">
        <f t="shared" si="153"/>
        <v>tcp/6324</v>
      </c>
      <c r="B9825" s="9" t="s">
        <v>4971</v>
      </c>
      <c r="C9825" s="9">
        <v>6324</v>
      </c>
      <c r="D9825" s="9" t="s">
        <v>4</v>
      </c>
    </row>
    <row r="9826" spans="1:4" x14ac:dyDescent="0.45">
      <c r="A9826" t="str">
        <f t="shared" si="153"/>
        <v>udp/6324</v>
      </c>
      <c r="B9826" s="9" t="s">
        <v>4972</v>
      </c>
      <c r="C9826" s="9">
        <v>6324</v>
      </c>
      <c r="D9826" s="9" t="s">
        <v>5</v>
      </c>
    </row>
    <row r="9827" spans="1:4" x14ac:dyDescent="0.45">
      <c r="A9827" t="str">
        <f t="shared" si="153"/>
        <v>tcp/6325</v>
      </c>
      <c r="B9827" s="9" t="s">
        <v>4973</v>
      </c>
      <c r="C9827" s="9">
        <v>6325</v>
      </c>
      <c r="D9827" s="9" t="s">
        <v>4</v>
      </c>
    </row>
    <row r="9828" spans="1:4" x14ac:dyDescent="0.45">
      <c r="A9828" t="str">
        <f t="shared" si="153"/>
        <v>udp/6325</v>
      </c>
      <c r="B9828" s="9"/>
      <c r="C9828" s="9">
        <v>6325</v>
      </c>
      <c r="D9828" s="9" t="s">
        <v>5</v>
      </c>
    </row>
    <row r="9829" spans="1:4" x14ac:dyDescent="0.45">
      <c r="A9829" t="str">
        <f t="shared" si="153"/>
        <v>tcp/6326</v>
      </c>
      <c r="B9829" s="9" t="s">
        <v>4974</v>
      </c>
      <c r="C9829" s="9">
        <v>6326</v>
      </c>
      <c r="D9829" s="9" t="s">
        <v>4</v>
      </c>
    </row>
    <row r="9830" spans="1:4" x14ac:dyDescent="0.45">
      <c r="A9830" t="str">
        <f t="shared" si="153"/>
        <v>udp/6326</v>
      </c>
      <c r="B9830" s="9"/>
      <c r="C9830" s="9">
        <v>6326</v>
      </c>
      <c r="D9830" s="9" t="s">
        <v>5</v>
      </c>
    </row>
    <row r="9831" spans="1:4" x14ac:dyDescent="0.45">
      <c r="A9831" t="str">
        <f t="shared" si="153"/>
        <v>/6327-6342</v>
      </c>
      <c r="B9831" s="9"/>
      <c r="C9831" s="9" t="s">
        <v>4975</v>
      </c>
      <c r="D9831" s="9"/>
    </row>
    <row r="9832" spans="1:4" x14ac:dyDescent="0.45">
      <c r="A9832" t="str">
        <f t="shared" si="153"/>
        <v>tcp/6343</v>
      </c>
      <c r="B9832" s="9" t="s">
        <v>4976</v>
      </c>
      <c r="C9832" s="9">
        <v>6343</v>
      </c>
      <c r="D9832" s="9" t="s">
        <v>4</v>
      </c>
    </row>
    <row r="9833" spans="1:4" x14ac:dyDescent="0.45">
      <c r="A9833" t="str">
        <f t="shared" si="153"/>
        <v>udp/6343</v>
      </c>
      <c r="B9833" s="9" t="s">
        <v>4976</v>
      </c>
      <c r="C9833" s="9">
        <v>6343</v>
      </c>
      <c r="D9833" s="9" t="s">
        <v>5</v>
      </c>
    </row>
    <row r="9834" spans="1:4" x14ac:dyDescent="0.45">
      <c r="A9834" t="str">
        <f t="shared" si="153"/>
        <v>tcp/6344</v>
      </c>
      <c r="B9834" s="9" t="s">
        <v>4977</v>
      </c>
      <c r="C9834" s="9">
        <v>6344</v>
      </c>
      <c r="D9834" s="9" t="s">
        <v>4</v>
      </c>
    </row>
    <row r="9835" spans="1:4" x14ac:dyDescent="0.45">
      <c r="A9835" t="str">
        <f t="shared" si="153"/>
        <v>udp/6344</v>
      </c>
      <c r="B9835" s="9"/>
      <c r="C9835" s="9">
        <v>6344</v>
      </c>
      <c r="D9835" s="9" t="s">
        <v>5</v>
      </c>
    </row>
    <row r="9836" spans="1:4" x14ac:dyDescent="0.45">
      <c r="A9836" t="str">
        <f t="shared" si="153"/>
        <v>/6345-6345</v>
      </c>
      <c r="B9836" s="9"/>
      <c r="C9836" s="9" t="s">
        <v>4978</v>
      </c>
      <c r="D9836" s="9"/>
    </row>
    <row r="9837" spans="1:4" x14ac:dyDescent="0.45">
      <c r="A9837" t="str">
        <f t="shared" si="153"/>
        <v>tcp/6346</v>
      </c>
      <c r="B9837" s="9" t="s">
        <v>4979</v>
      </c>
      <c r="C9837" s="9">
        <v>6346</v>
      </c>
      <c r="D9837" s="9" t="s">
        <v>4</v>
      </c>
    </row>
    <row r="9838" spans="1:4" x14ac:dyDescent="0.45">
      <c r="A9838" t="str">
        <f t="shared" si="153"/>
        <v>udp/6346</v>
      </c>
      <c r="B9838" s="9" t="s">
        <v>4979</v>
      </c>
      <c r="C9838" s="9">
        <v>6346</v>
      </c>
      <c r="D9838" s="9" t="s">
        <v>5</v>
      </c>
    </row>
    <row r="9839" spans="1:4" x14ac:dyDescent="0.45">
      <c r="A9839" t="str">
        <f t="shared" si="153"/>
        <v>tcp/6347</v>
      </c>
      <c r="B9839" s="9" t="s">
        <v>4980</v>
      </c>
      <c r="C9839" s="9">
        <v>6347</v>
      </c>
      <c r="D9839" s="9" t="s">
        <v>4</v>
      </c>
    </row>
    <row r="9840" spans="1:4" x14ac:dyDescent="0.45">
      <c r="A9840" t="str">
        <f t="shared" si="153"/>
        <v>udp/6347</v>
      </c>
      <c r="B9840" s="9" t="s">
        <v>4980</v>
      </c>
      <c r="C9840" s="9">
        <v>6347</v>
      </c>
      <c r="D9840" s="9" t="s">
        <v>5</v>
      </c>
    </row>
    <row r="9841" spans="1:4" x14ac:dyDescent="0.45">
      <c r="A9841" t="str">
        <f t="shared" si="153"/>
        <v>/6348-6349</v>
      </c>
      <c r="B9841" s="9"/>
      <c r="C9841" s="9" t="s">
        <v>4981</v>
      </c>
      <c r="D9841" s="9"/>
    </row>
    <row r="9842" spans="1:4" x14ac:dyDescent="0.45">
      <c r="A9842" t="str">
        <f t="shared" si="153"/>
        <v>tcp/6350</v>
      </c>
      <c r="B9842" s="9" t="s">
        <v>4982</v>
      </c>
      <c r="C9842" s="9">
        <v>6350</v>
      </c>
      <c r="D9842" s="9" t="s">
        <v>4</v>
      </c>
    </row>
    <row r="9843" spans="1:4" x14ac:dyDescent="0.45">
      <c r="A9843" t="str">
        <f t="shared" si="153"/>
        <v>udp/6350</v>
      </c>
      <c r="B9843" s="9" t="s">
        <v>4982</v>
      </c>
      <c r="C9843" s="9">
        <v>6350</v>
      </c>
      <c r="D9843" s="9" t="s">
        <v>5</v>
      </c>
    </row>
    <row r="9844" spans="1:4" x14ac:dyDescent="0.45">
      <c r="A9844" t="str">
        <f t="shared" si="153"/>
        <v>/6351-6354</v>
      </c>
      <c r="B9844" s="9"/>
      <c r="C9844" s="9" t="s">
        <v>4983</v>
      </c>
      <c r="D9844" s="9"/>
    </row>
    <row r="9845" spans="1:4" x14ac:dyDescent="0.45">
      <c r="A9845" t="str">
        <f t="shared" si="153"/>
        <v>tcp/6355</v>
      </c>
      <c r="B9845" s="9" t="s">
        <v>4984</v>
      </c>
      <c r="C9845" s="9">
        <v>6355</v>
      </c>
      <c r="D9845" s="9" t="s">
        <v>4</v>
      </c>
    </row>
    <row r="9846" spans="1:4" x14ac:dyDescent="0.45">
      <c r="A9846" t="str">
        <f t="shared" si="153"/>
        <v>udp/6355</v>
      </c>
      <c r="B9846" s="9" t="s">
        <v>4984</v>
      </c>
      <c r="C9846" s="9">
        <v>6355</v>
      </c>
      <c r="D9846" s="9" t="s">
        <v>5</v>
      </c>
    </row>
    <row r="9847" spans="1:4" x14ac:dyDescent="0.45">
      <c r="A9847" t="str">
        <f t="shared" si="153"/>
        <v>/6356-6359</v>
      </c>
      <c r="B9847" s="9"/>
      <c r="C9847" s="9" t="s">
        <v>4985</v>
      </c>
      <c r="D9847" s="9"/>
    </row>
    <row r="9848" spans="1:4" x14ac:dyDescent="0.45">
      <c r="A9848" t="str">
        <f t="shared" si="153"/>
        <v>tcp/6360</v>
      </c>
      <c r="B9848" s="9" t="s">
        <v>4986</v>
      </c>
      <c r="C9848" s="9">
        <v>6360</v>
      </c>
      <c r="D9848" s="9" t="s">
        <v>4</v>
      </c>
    </row>
    <row r="9849" spans="1:4" x14ac:dyDescent="0.45">
      <c r="A9849" t="str">
        <f t="shared" si="153"/>
        <v>udp/6360</v>
      </c>
      <c r="B9849" s="9" t="s">
        <v>4986</v>
      </c>
      <c r="C9849" s="9">
        <v>6360</v>
      </c>
      <c r="D9849" s="9" t="s">
        <v>5</v>
      </c>
    </row>
    <row r="9850" spans="1:4" x14ac:dyDescent="0.45">
      <c r="A9850" t="str">
        <f t="shared" si="153"/>
        <v>/6361-6362</v>
      </c>
      <c r="B9850" s="9"/>
      <c r="C9850" s="9" t="s">
        <v>4987</v>
      </c>
      <c r="D9850" s="9"/>
    </row>
    <row r="9851" spans="1:4" x14ac:dyDescent="0.45">
      <c r="A9851" t="str">
        <f t="shared" si="153"/>
        <v>udp/6363</v>
      </c>
      <c r="B9851" s="9" t="s">
        <v>4988</v>
      </c>
      <c r="C9851" s="9">
        <v>6363</v>
      </c>
      <c r="D9851" s="9" t="s">
        <v>5</v>
      </c>
    </row>
    <row r="9852" spans="1:4" x14ac:dyDescent="0.45">
      <c r="A9852" t="str">
        <f t="shared" si="153"/>
        <v>tcp/6363</v>
      </c>
      <c r="B9852" s="9"/>
      <c r="C9852" s="9">
        <v>6363</v>
      </c>
      <c r="D9852" s="9" t="s">
        <v>4</v>
      </c>
    </row>
    <row r="9853" spans="1:4" x14ac:dyDescent="0.45">
      <c r="A9853" t="str">
        <f t="shared" si="153"/>
        <v>/6364-6369</v>
      </c>
      <c r="B9853" s="9"/>
      <c r="C9853" s="9" t="s">
        <v>4989</v>
      </c>
      <c r="D9853" s="9"/>
    </row>
    <row r="9854" spans="1:4" x14ac:dyDescent="0.45">
      <c r="A9854" t="str">
        <f t="shared" si="153"/>
        <v>tcp/6370</v>
      </c>
      <c r="B9854" s="9" t="s">
        <v>4990</v>
      </c>
      <c r="C9854" s="9">
        <v>6370</v>
      </c>
      <c r="D9854" s="9" t="s">
        <v>4</v>
      </c>
    </row>
    <row r="9855" spans="1:4" x14ac:dyDescent="0.45">
      <c r="A9855" t="str">
        <f t="shared" si="153"/>
        <v>udp/6370</v>
      </c>
      <c r="B9855" s="9" t="s">
        <v>4990</v>
      </c>
      <c r="C9855" s="9">
        <v>6370</v>
      </c>
      <c r="D9855" s="9" t="s">
        <v>5</v>
      </c>
    </row>
    <row r="9856" spans="1:4" x14ac:dyDescent="0.45">
      <c r="A9856" t="str">
        <f t="shared" si="153"/>
        <v>/6371-6378</v>
      </c>
      <c r="B9856" s="9"/>
      <c r="C9856" s="9" t="s">
        <v>4991</v>
      </c>
      <c r="D9856" s="9"/>
    </row>
    <row r="9857" spans="1:4" x14ac:dyDescent="0.45">
      <c r="A9857" t="str">
        <f t="shared" si="153"/>
        <v>tcp/6379</v>
      </c>
      <c r="B9857" s="9" t="s">
        <v>4992</v>
      </c>
      <c r="C9857" s="9">
        <v>6379</v>
      </c>
      <c r="D9857" s="9" t="s">
        <v>4</v>
      </c>
    </row>
    <row r="9858" spans="1:4" x14ac:dyDescent="0.45">
      <c r="A9858" t="str">
        <f t="shared" ref="A9858:A9921" si="154">D9858&amp;"/"&amp;C9858</f>
        <v>udp/6379</v>
      </c>
      <c r="B9858" s="9"/>
      <c r="C9858" s="9">
        <v>6379</v>
      </c>
      <c r="D9858" s="9" t="s">
        <v>5</v>
      </c>
    </row>
    <row r="9859" spans="1:4" x14ac:dyDescent="0.45">
      <c r="A9859" t="str">
        <f t="shared" si="154"/>
        <v>/6380-6381</v>
      </c>
      <c r="B9859" s="9"/>
      <c r="C9859" s="9" t="s">
        <v>4993</v>
      </c>
      <c r="D9859" s="9"/>
    </row>
    <row r="9860" spans="1:4" x14ac:dyDescent="0.45">
      <c r="A9860" t="str">
        <f t="shared" si="154"/>
        <v>tcp/6382</v>
      </c>
      <c r="B9860" s="9" t="s">
        <v>4994</v>
      </c>
      <c r="C9860" s="9">
        <v>6382</v>
      </c>
      <c r="D9860" s="9" t="s">
        <v>4</v>
      </c>
    </row>
    <row r="9861" spans="1:4" x14ac:dyDescent="0.45">
      <c r="A9861" t="str">
        <f t="shared" si="154"/>
        <v>udp/6382</v>
      </c>
      <c r="B9861" s="9" t="s">
        <v>4994</v>
      </c>
      <c r="C9861" s="9">
        <v>6382</v>
      </c>
      <c r="D9861" s="9" t="s">
        <v>5</v>
      </c>
    </row>
    <row r="9862" spans="1:4" x14ac:dyDescent="0.45">
      <c r="A9862" t="str">
        <f t="shared" si="154"/>
        <v>/6383-6388</v>
      </c>
      <c r="B9862" s="9"/>
      <c r="C9862" s="9" t="s">
        <v>4995</v>
      </c>
      <c r="D9862" s="9"/>
    </row>
    <row r="9863" spans="1:4" x14ac:dyDescent="0.45">
      <c r="A9863" t="str">
        <f t="shared" si="154"/>
        <v>tcp/6389</v>
      </c>
      <c r="B9863" s="9" t="s">
        <v>4996</v>
      </c>
      <c r="C9863" s="9">
        <v>6389</v>
      </c>
      <c r="D9863" s="9" t="s">
        <v>4</v>
      </c>
    </row>
    <row r="9864" spans="1:4" x14ac:dyDescent="0.45">
      <c r="A9864" t="str">
        <f t="shared" si="154"/>
        <v>udp/6389</v>
      </c>
      <c r="B9864" s="9" t="s">
        <v>4996</v>
      </c>
      <c r="C9864" s="9">
        <v>6389</v>
      </c>
      <c r="D9864" s="9" t="s">
        <v>5</v>
      </c>
    </row>
    <row r="9865" spans="1:4" x14ac:dyDescent="0.45">
      <c r="A9865" t="str">
        <f t="shared" si="154"/>
        <v>tcp/6390</v>
      </c>
      <c r="B9865" s="9" t="s">
        <v>4997</v>
      </c>
      <c r="C9865" s="9">
        <v>6390</v>
      </c>
      <c r="D9865" s="9" t="s">
        <v>4</v>
      </c>
    </row>
    <row r="9866" spans="1:4" x14ac:dyDescent="0.45">
      <c r="A9866" t="str">
        <f t="shared" si="154"/>
        <v>udp/6390</v>
      </c>
      <c r="B9866" s="9" t="s">
        <v>4997</v>
      </c>
      <c r="C9866" s="9">
        <v>6390</v>
      </c>
      <c r="D9866" s="9" t="s">
        <v>5</v>
      </c>
    </row>
    <row r="9867" spans="1:4" x14ac:dyDescent="0.45">
      <c r="A9867" t="str">
        <f t="shared" si="154"/>
        <v>/6391-6399</v>
      </c>
      <c r="B9867" s="9"/>
      <c r="C9867" s="9" t="s">
        <v>4998</v>
      </c>
      <c r="D9867" s="9"/>
    </row>
    <row r="9868" spans="1:4" x14ac:dyDescent="0.45">
      <c r="A9868" t="str">
        <f t="shared" si="154"/>
        <v>/6400</v>
      </c>
      <c r="B9868" s="9" t="s">
        <v>4999</v>
      </c>
      <c r="C9868" s="9">
        <v>6400</v>
      </c>
      <c r="D9868" s="9"/>
    </row>
    <row r="9869" spans="1:4" x14ac:dyDescent="0.45">
      <c r="A9869" t="str">
        <f t="shared" si="154"/>
        <v>/6401</v>
      </c>
      <c r="B9869" s="9" t="s">
        <v>5000</v>
      </c>
      <c r="C9869" s="9">
        <v>6401</v>
      </c>
      <c r="D9869" s="9"/>
    </row>
    <row r="9870" spans="1:4" x14ac:dyDescent="0.45">
      <c r="A9870" t="str">
        <f t="shared" si="154"/>
        <v>/6402</v>
      </c>
      <c r="B9870" s="9" t="s">
        <v>5001</v>
      </c>
      <c r="C9870" s="9">
        <v>6402</v>
      </c>
      <c r="D9870" s="9"/>
    </row>
    <row r="9871" spans="1:4" x14ac:dyDescent="0.45">
      <c r="A9871" t="str">
        <f t="shared" si="154"/>
        <v>/6403</v>
      </c>
      <c r="B9871" s="9" t="s">
        <v>5002</v>
      </c>
      <c r="C9871" s="9">
        <v>6403</v>
      </c>
      <c r="D9871" s="9"/>
    </row>
    <row r="9872" spans="1:4" x14ac:dyDescent="0.45">
      <c r="A9872" t="str">
        <f t="shared" si="154"/>
        <v>/6404</v>
      </c>
      <c r="B9872" s="9" t="s">
        <v>5003</v>
      </c>
      <c r="C9872" s="9">
        <v>6404</v>
      </c>
      <c r="D9872" s="9"/>
    </row>
    <row r="9873" spans="1:4" x14ac:dyDescent="0.45">
      <c r="A9873" t="str">
        <f t="shared" si="154"/>
        <v>/6405</v>
      </c>
      <c r="B9873" s="9" t="s">
        <v>5004</v>
      </c>
      <c r="C9873" s="9">
        <v>6405</v>
      </c>
      <c r="D9873" s="9"/>
    </row>
    <row r="9874" spans="1:4" x14ac:dyDescent="0.45">
      <c r="A9874" t="str">
        <f t="shared" si="154"/>
        <v>/6406</v>
      </c>
      <c r="B9874" s="9" t="s">
        <v>5005</v>
      </c>
      <c r="C9874" s="9">
        <v>6406</v>
      </c>
      <c r="D9874" s="9"/>
    </row>
    <row r="9875" spans="1:4" x14ac:dyDescent="0.45">
      <c r="A9875" t="str">
        <f t="shared" si="154"/>
        <v>/6407</v>
      </c>
      <c r="B9875" s="9" t="s">
        <v>5006</v>
      </c>
      <c r="C9875" s="9">
        <v>6407</v>
      </c>
      <c r="D9875" s="9"/>
    </row>
    <row r="9876" spans="1:4" x14ac:dyDescent="0.45">
      <c r="A9876" t="str">
        <f t="shared" si="154"/>
        <v>/6408</v>
      </c>
      <c r="B9876" s="9" t="s">
        <v>5007</v>
      </c>
      <c r="C9876" s="9">
        <v>6408</v>
      </c>
      <c r="D9876" s="9"/>
    </row>
    <row r="9877" spans="1:4" x14ac:dyDescent="0.45">
      <c r="A9877" t="str">
        <f t="shared" si="154"/>
        <v>/6409</v>
      </c>
      <c r="B9877" s="9" t="s">
        <v>5008</v>
      </c>
      <c r="C9877" s="9">
        <v>6409</v>
      </c>
      <c r="D9877" s="9"/>
    </row>
    <row r="9878" spans="1:4" x14ac:dyDescent="0.45">
      <c r="A9878" t="str">
        <f t="shared" si="154"/>
        <v>/6410</v>
      </c>
      <c r="B9878" s="9" t="s">
        <v>5009</v>
      </c>
      <c r="C9878" s="9">
        <v>6410</v>
      </c>
      <c r="D9878" s="9"/>
    </row>
    <row r="9879" spans="1:4" x14ac:dyDescent="0.45">
      <c r="A9879" t="str">
        <f t="shared" si="154"/>
        <v>/6411-6416</v>
      </c>
      <c r="B9879" s="9"/>
      <c r="C9879" s="9" t="s">
        <v>5010</v>
      </c>
      <c r="D9879" s="9"/>
    </row>
    <row r="9880" spans="1:4" x14ac:dyDescent="0.45">
      <c r="A9880" t="str">
        <f t="shared" si="154"/>
        <v>tcp/6417</v>
      </c>
      <c r="B9880" s="9" t="s">
        <v>5011</v>
      </c>
      <c r="C9880" s="9">
        <v>6417</v>
      </c>
      <c r="D9880" s="9" t="s">
        <v>4</v>
      </c>
    </row>
    <row r="9881" spans="1:4" x14ac:dyDescent="0.45">
      <c r="A9881" t="str">
        <f t="shared" si="154"/>
        <v>udp/6417</v>
      </c>
      <c r="B9881" s="9" t="s">
        <v>5011</v>
      </c>
      <c r="C9881" s="9">
        <v>6417</v>
      </c>
      <c r="D9881" s="9" t="s">
        <v>5</v>
      </c>
    </row>
    <row r="9882" spans="1:4" x14ac:dyDescent="0.45">
      <c r="A9882" t="str">
        <f t="shared" si="154"/>
        <v>tcp/6418</v>
      </c>
      <c r="B9882" s="9" t="s">
        <v>5012</v>
      </c>
      <c r="C9882" s="9">
        <v>6418</v>
      </c>
      <c r="D9882" s="9" t="s">
        <v>4</v>
      </c>
    </row>
    <row r="9883" spans="1:4" x14ac:dyDescent="0.45">
      <c r="A9883" t="str">
        <f t="shared" si="154"/>
        <v>udp/6418</v>
      </c>
      <c r="B9883" s="9"/>
      <c r="C9883" s="9">
        <v>6418</v>
      </c>
      <c r="D9883" s="9" t="s">
        <v>5</v>
      </c>
    </row>
    <row r="9884" spans="1:4" x14ac:dyDescent="0.45">
      <c r="A9884" t="str">
        <f t="shared" si="154"/>
        <v>tcp/6419</v>
      </c>
      <c r="B9884" s="9" t="s">
        <v>5013</v>
      </c>
      <c r="C9884" s="9">
        <v>6419</v>
      </c>
      <c r="D9884" s="9" t="s">
        <v>4</v>
      </c>
    </row>
    <row r="9885" spans="1:4" x14ac:dyDescent="0.45">
      <c r="A9885" t="str">
        <f t="shared" si="154"/>
        <v>udp/6419</v>
      </c>
      <c r="B9885" s="9" t="s">
        <v>5014</v>
      </c>
      <c r="C9885" s="9">
        <v>6419</v>
      </c>
      <c r="D9885" s="9" t="s">
        <v>5</v>
      </c>
    </row>
    <row r="9886" spans="1:4" x14ac:dyDescent="0.45">
      <c r="A9886" t="str">
        <f t="shared" si="154"/>
        <v>tcp/6420</v>
      </c>
      <c r="B9886" s="9" t="s">
        <v>5015</v>
      </c>
      <c r="C9886" s="9">
        <v>6420</v>
      </c>
      <c r="D9886" s="9" t="s">
        <v>4</v>
      </c>
    </row>
    <row r="9887" spans="1:4" x14ac:dyDescent="0.45">
      <c r="A9887" t="str">
        <f t="shared" si="154"/>
        <v>udp/6420</v>
      </c>
      <c r="B9887" s="9" t="s">
        <v>5015</v>
      </c>
      <c r="C9887" s="9">
        <v>6420</v>
      </c>
      <c r="D9887" s="9" t="s">
        <v>5</v>
      </c>
    </row>
    <row r="9888" spans="1:4" x14ac:dyDescent="0.45">
      <c r="A9888" t="str">
        <f t="shared" si="154"/>
        <v>tcp/6421</v>
      </c>
      <c r="B9888" s="9" t="s">
        <v>5016</v>
      </c>
      <c r="C9888" s="9">
        <v>6421</v>
      </c>
      <c r="D9888" s="9" t="s">
        <v>4</v>
      </c>
    </row>
    <row r="9889" spans="1:4" x14ac:dyDescent="0.45">
      <c r="A9889" t="str">
        <f t="shared" si="154"/>
        <v>udp/6421</v>
      </c>
      <c r="B9889" s="9" t="s">
        <v>5016</v>
      </c>
      <c r="C9889" s="9">
        <v>6421</v>
      </c>
      <c r="D9889" s="9" t="s">
        <v>5</v>
      </c>
    </row>
    <row r="9890" spans="1:4" x14ac:dyDescent="0.45">
      <c r="A9890" t="str">
        <f t="shared" si="154"/>
        <v>/6422-6431</v>
      </c>
      <c r="B9890" s="9"/>
      <c r="C9890" s="9" t="s">
        <v>5017</v>
      </c>
      <c r="D9890" s="9"/>
    </row>
    <row r="9891" spans="1:4" x14ac:dyDescent="0.45">
      <c r="A9891" t="str">
        <f t="shared" si="154"/>
        <v>tcp/6432</v>
      </c>
      <c r="B9891" s="9" t="s">
        <v>5018</v>
      </c>
      <c r="C9891" s="9">
        <v>6432</v>
      </c>
      <c r="D9891" s="9" t="s">
        <v>4</v>
      </c>
    </row>
    <row r="9892" spans="1:4" x14ac:dyDescent="0.45">
      <c r="A9892" t="str">
        <f t="shared" si="154"/>
        <v>udp/6432</v>
      </c>
      <c r="B9892" s="9"/>
      <c r="C9892" s="9">
        <v>6432</v>
      </c>
      <c r="D9892" s="9" t="s">
        <v>5</v>
      </c>
    </row>
    <row r="9893" spans="1:4" x14ac:dyDescent="0.45">
      <c r="A9893" t="str">
        <f t="shared" si="154"/>
        <v>/6433-6439</v>
      </c>
      <c r="B9893" s="9"/>
      <c r="C9893" s="9" t="s">
        <v>5019</v>
      </c>
      <c r="D9893" s="9"/>
    </row>
    <row r="9894" spans="1:4" x14ac:dyDescent="0.45">
      <c r="A9894" t="str">
        <f t="shared" si="154"/>
        <v>tcp/6440</v>
      </c>
      <c r="B9894" s="9" t="s">
        <v>5020</v>
      </c>
      <c r="C9894" s="9">
        <v>6440</v>
      </c>
      <c r="D9894" s="9" t="s">
        <v>4</v>
      </c>
    </row>
    <row r="9895" spans="1:4" x14ac:dyDescent="0.45">
      <c r="A9895" t="str">
        <f t="shared" si="154"/>
        <v>udp/6440</v>
      </c>
      <c r="B9895" s="9"/>
      <c r="C9895" s="9">
        <v>6440</v>
      </c>
      <c r="D9895" s="9" t="s">
        <v>5</v>
      </c>
    </row>
    <row r="9896" spans="1:4" x14ac:dyDescent="0.45">
      <c r="A9896" t="str">
        <f t="shared" si="154"/>
        <v>/6441</v>
      </c>
      <c r="B9896" s="9"/>
      <c r="C9896" s="9">
        <v>6441</v>
      </c>
      <c r="D9896" s="9"/>
    </row>
    <row r="9897" spans="1:4" x14ac:dyDescent="0.45">
      <c r="A9897" t="str">
        <f t="shared" si="154"/>
        <v>tcp/6442</v>
      </c>
      <c r="B9897" s="9" t="s">
        <v>5021</v>
      </c>
      <c r="C9897" s="9">
        <v>6442</v>
      </c>
      <c r="D9897" s="9" t="s">
        <v>4</v>
      </c>
    </row>
    <row r="9898" spans="1:4" x14ac:dyDescent="0.45">
      <c r="A9898" t="str">
        <f t="shared" si="154"/>
        <v>udp/6442</v>
      </c>
      <c r="B9898" s="9"/>
      <c r="C9898" s="9">
        <v>6442</v>
      </c>
      <c r="D9898" s="9" t="s">
        <v>5</v>
      </c>
    </row>
    <row r="9899" spans="1:4" x14ac:dyDescent="0.45">
      <c r="A9899" t="str">
        <f t="shared" si="154"/>
        <v>tcp/6443</v>
      </c>
      <c r="B9899" s="9" t="s">
        <v>5022</v>
      </c>
      <c r="C9899" s="9">
        <v>6443</v>
      </c>
      <c r="D9899" s="9" t="s">
        <v>4</v>
      </c>
    </row>
    <row r="9900" spans="1:4" x14ac:dyDescent="0.45">
      <c r="A9900" t="str">
        <f t="shared" si="154"/>
        <v>udp/6443</v>
      </c>
      <c r="B9900" s="9" t="s">
        <v>5022</v>
      </c>
      <c r="C9900" s="9">
        <v>6443</v>
      </c>
      <c r="D9900" s="9" t="s">
        <v>5</v>
      </c>
    </row>
    <row r="9901" spans="1:4" x14ac:dyDescent="0.45">
      <c r="A9901" t="str">
        <f t="shared" si="154"/>
        <v>tcp/6444</v>
      </c>
      <c r="B9901" s="9" t="s">
        <v>5023</v>
      </c>
      <c r="C9901" s="9">
        <v>6444</v>
      </c>
      <c r="D9901" s="9" t="s">
        <v>4</v>
      </c>
    </row>
    <row r="9902" spans="1:4" x14ac:dyDescent="0.45">
      <c r="A9902" t="str">
        <f t="shared" si="154"/>
        <v>tcp/6444</v>
      </c>
      <c r="B9902" s="9" t="s">
        <v>5024</v>
      </c>
      <c r="C9902" s="9">
        <v>6444</v>
      </c>
      <c r="D9902" s="9" t="s">
        <v>4</v>
      </c>
    </row>
    <row r="9903" spans="1:4" x14ac:dyDescent="0.45">
      <c r="A9903" t="str">
        <f t="shared" si="154"/>
        <v>udp/6444</v>
      </c>
      <c r="B9903" s="9" t="s">
        <v>5023</v>
      </c>
      <c r="C9903" s="9">
        <v>6444</v>
      </c>
      <c r="D9903" s="9" t="s">
        <v>5</v>
      </c>
    </row>
    <row r="9904" spans="1:4" x14ac:dyDescent="0.45">
      <c r="A9904" t="str">
        <f t="shared" si="154"/>
        <v>udp/6444</v>
      </c>
      <c r="B9904" s="9" t="s">
        <v>5024</v>
      </c>
      <c r="C9904" s="9">
        <v>6444</v>
      </c>
      <c r="D9904" s="9" t="s">
        <v>5</v>
      </c>
    </row>
    <row r="9905" spans="1:4" x14ac:dyDescent="0.45">
      <c r="A9905" t="str">
        <f t="shared" si="154"/>
        <v>tcp/6445</v>
      </c>
      <c r="B9905" s="9" t="s">
        <v>5025</v>
      </c>
      <c r="C9905" s="9">
        <v>6445</v>
      </c>
      <c r="D9905" s="9" t="s">
        <v>4</v>
      </c>
    </row>
    <row r="9906" spans="1:4" x14ac:dyDescent="0.45">
      <c r="A9906" t="str">
        <f t="shared" si="154"/>
        <v>tcp/6445</v>
      </c>
      <c r="B9906" s="9" t="s">
        <v>5026</v>
      </c>
      <c r="C9906" s="9">
        <v>6445</v>
      </c>
      <c r="D9906" s="9" t="s">
        <v>4</v>
      </c>
    </row>
    <row r="9907" spans="1:4" x14ac:dyDescent="0.45">
      <c r="A9907" t="str">
        <f t="shared" si="154"/>
        <v>udp/6445</v>
      </c>
      <c r="B9907" s="9" t="s">
        <v>5025</v>
      </c>
      <c r="C9907" s="9">
        <v>6445</v>
      </c>
      <c r="D9907" s="9" t="s">
        <v>5</v>
      </c>
    </row>
    <row r="9908" spans="1:4" x14ac:dyDescent="0.45">
      <c r="A9908" t="str">
        <f t="shared" si="154"/>
        <v>udp/6445</v>
      </c>
      <c r="B9908" s="9" t="s">
        <v>5026</v>
      </c>
      <c r="C9908" s="9">
        <v>6445</v>
      </c>
      <c r="D9908" s="9" t="s">
        <v>5</v>
      </c>
    </row>
    <row r="9909" spans="1:4" x14ac:dyDescent="0.45">
      <c r="A9909" t="str">
        <f t="shared" si="154"/>
        <v>tcp/6446</v>
      </c>
      <c r="B9909" s="9" t="s">
        <v>5027</v>
      </c>
      <c r="C9909" s="9">
        <v>6446</v>
      </c>
      <c r="D9909" s="9" t="s">
        <v>4</v>
      </c>
    </row>
    <row r="9910" spans="1:4" x14ac:dyDescent="0.45">
      <c r="A9910" t="str">
        <f t="shared" si="154"/>
        <v>udp/6446</v>
      </c>
      <c r="B9910" s="9" t="s">
        <v>5027</v>
      </c>
      <c r="C9910" s="9">
        <v>6446</v>
      </c>
      <c r="D9910" s="9" t="s">
        <v>5</v>
      </c>
    </row>
    <row r="9911" spans="1:4" x14ac:dyDescent="0.45">
      <c r="A9911" t="str">
        <f t="shared" si="154"/>
        <v>/6447-6454</v>
      </c>
      <c r="B9911" s="9"/>
      <c r="C9911" s="9" t="s">
        <v>5028</v>
      </c>
      <c r="D9911" s="9"/>
    </row>
    <row r="9912" spans="1:4" x14ac:dyDescent="0.45">
      <c r="A9912" t="str">
        <f t="shared" si="154"/>
        <v>tcp/6455</v>
      </c>
      <c r="B9912" s="9" t="s">
        <v>5029</v>
      </c>
      <c r="C9912" s="9">
        <v>6455</v>
      </c>
      <c r="D9912" s="9" t="s">
        <v>4</v>
      </c>
    </row>
    <row r="9913" spans="1:4" x14ac:dyDescent="0.45">
      <c r="A9913" t="str">
        <f t="shared" si="154"/>
        <v>udp/6455</v>
      </c>
      <c r="B9913" s="9" t="s">
        <v>5029</v>
      </c>
      <c r="C9913" s="9">
        <v>6455</v>
      </c>
      <c r="D9913" s="9" t="s">
        <v>5</v>
      </c>
    </row>
    <row r="9914" spans="1:4" x14ac:dyDescent="0.45">
      <c r="A9914" t="str">
        <f t="shared" si="154"/>
        <v>tcp/6456</v>
      </c>
      <c r="B9914" s="9" t="s">
        <v>5030</v>
      </c>
      <c r="C9914" s="9">
        <v>6456</v>
      </c>
      <c r="D9914" s="9" t="s">
        <v>4</v>
      </c>
    </row>
    <row r="9915" spans="1:4" x14ac:dyDescent="0.45">
      <c r="A9915" t="str">
        <f t="shared" si="154"/>
        <v>udp/6456</v>
      </c>
      <c r="B9915" s="9" t="s">
        <v>5030</v>
      </c>
      <c r="C9915" s="9">
        <v>6456</v>
      </c>
      <c r="D9915" s="9" t="s">
        <v>5</v>
      </c>
    </row>
    <row r="9916" spans="1:4" x14ac:dyDescent="0.45">
      <c r="A9916" t="str">
        <f t="shared" si="154"/>
        <v>/6457-6463</v>
      </c>
      <c r="B9916" s="9"/>
      <c r="C9916" s="9" t="s">
        <v>5031</v>
      </c>
      <c r="D9916" s="9"/>
    </row>
    <row r="9917" spans="1:4" x14ac:dyDescent="0.45">
      <c r="A9917" t="str">
        <f t="shared" si="154"/>
        <v>tcp/6464</v>
      </c>
      <c r="B9917" s="9" t="s">
        <v>5032</v>
      </c>
      <c r="C9917" s="9">
        <v>6464</v>
      </c>
      <c r="D9917" s="9" t="s">
        <v>4</v>
      </c>
    </row>
    <row r="9918" spans="1:4" x14ac:dyDescent="0.45">
      <c r="A9918" t="str">
        <f t="shared" si="154"/>
        <v>udp/6464</v>
      </c>
      <c r="B9918" s="9" t="s">
        <v>5032</v>
      </c>
      <c r="C9918" s="9">
        <v>6464</v>
      </c>
      <c r="D9918" s="9" t="s">
        <v>5</v>
      </c>
    </row>
    <row r="9919" spans="1:4" x14ac:dyDescent="0.45">
      <c r="A9919" t="str">
        <f t="shared" si="154"/>
        <v>/6465-6470</v>
      </c>
      <c r="B9919" s="9"/>
      <c r="C9919" s="9" t="s">
        <v>5033</v>
      </c>
      <c r="D9919" s="9"/>
    </row>
    <row r="9920" spans="1:4" x14ac:dyDescent="0.45">
      <c r="A9920" t="str">
        <f t="shared" si="154"/>
        <v>tcp/6471</v>
      </c>
      <c r="B9920" s="9" t="s">
        <v>5034</v>
      </c>
      <c r="C9920" s="9">
        <v>6471</v>
      </c>
      <c r="D9920" s="9" t="s">
        <v>4</v>
      </c>
    </row>
    <row r="9921" spans="1:4" x14ac:dyDescent="0.45">
      <c r="A9921" t="str">
        <f t="shared" si="154"/>
        <v>udp/6471</v>
      </c>
      <c r="B9921" s="9" t="s">
        <v>5034</v>
      </c>
      <c r="C9921" s="9">
        <v>6471</v>
      </c>
      <c r="D9921" s="9" t="s">
        <v>5</v>
      </c>
    </row>
    <row r="9922" spans="1:4" x14ac:dyDescent="0.45">
      <c r="A9922" t="str">
        <f t="shared" ref="A9922:A9985" si="155">D9922&amp;"/"&amp;C9922</f>
        <v>/6472-6479</v>
      </c>
      <c r="B9922" s="9"/>
      <c r="C9922" s="9" t="s">
        <v>5035</v>
      </c>
      <c r="D9922" s="9"/>
    </row>
    <row r="9923" spans="1:4" x14ac:dyDescent="0.45">
      <c r="A9923" t="str">
        <f t="shared" si="155"/>
        <v>tcp/6480</v>
      </c>
      <c r="B9923" s="9" t="s">
        <v>5036</v>
      </c>
      <c r="C9923" s="9">
        <v>6480</v>
      </c>
      <c r="D9923" s="9" t="s">
        <v>4</v>
      </c>
    </row>
    <row r="9924" spans="1:4" x14ac:dyDescent="0.45">
      <c r="A9924" t="str">
        <f t="shared" si="155"/>
        <v>udp/6480</v>
      </c>
      <c r="B9924" s="9" t="s">
        <v>5036</v>
      </c>
      <c r="C9924" s="9">
        <v>6480</v>
      </c>
      <c r="D9924" s="9" t="s">
        <v>5</v>
      </c>
    </row>
    <row r="9925" spans="1:4" x14ac:dyDescent="0.45">
      <c r="A9925" t="str">
        <f t="shared" si="155"/>
        <v>tcp/6481</v>
      </c>
      <c r="B9925" s="9" t="s">
        <v>5037</v>
      </c>
      <c r="C9925" s="9">
        <v>6481</v>
      </c>
      <c r="D9925" s="9" t="s">
        <v>4</v>
      </c>
    </row>
    <row r="9926" spans="1:4" x14ac:dyDescent="0.45">
      <c r="A9926" t="str">
        <f t="shared" si="155"/>
        <v>udp/6481</v>
      </c>
      <c r="B9926" s="9" t="s">
        <v>5037</v>
      </c>
      <c r="C9926" s="9">
        <v>6481</v>
      </c>
      <c r="D9926" s="9" t="s">
        <v>5</v>
      </c>
    </row>
    <row r="9927" spans="1:4" x14ac:dyDescent="0.45">
      <c r="A9927" t="str">
        <f t="shared" si="155"/>
        <v>tcp/6482</v>
      </c>
      <c r="B9927" s="9" t="s">
        <v>5038</v>
      </c>
      <c r="C9927" s="9">
        <v>6482</v>
      </c>
      <c r="D9927" s="9" t="s">
        <v>4</v>
      </c>
    </row>
    <row r="9928" spans="1:4" x14ac:dyDescent="0.45">
      <c r="A9928" t="str">
        <f t="shared" si="155"/>
        <v>udp/6482</v>
      </c>
      <c r="B9928" s="9" t="s">
        <v>5038</v>
      </c>
      <c r="C9928" s="9">
        <v>6482</v>
      </c>
      <c r="D9928" s="9" t="s">
        <v>5</v>
      </c>
    </row>
    <row r="9929" spans="1:4" x14ac:dyDescent="0.45">
      <c r="A9929" t="str">
        <f t="shared" si="155"/>
        <v>tcp/6483</v>
      </c>
      <c r="B9929" s="9" t="s">
        <v>5039</v>
      </c>
      <c r="C9929" s="9">
        <v>6483</v>
      </c>
      <c r="D9929" s="9" t="s">
        <v>4</v>
      </c>
    </row>
    <row r="9930" spans="1:4" x14ac:dyDescent="0.45">
      <c r="A9930" t="str">
        <f t="shared" si="155"/>
        <v>udp/6483</v>
      </c>
      <c r="B9930" s="9" t="s">
        <v>5039</v>
      </c>
      <c r="C9930" s="9">
        <v>6483</v>
      </c>
      <c r="D9930" s="9" t="s">
        <v>5</v>
      </c>
    </row>
    <row r="9931" spans="1:4" x14ac:dyDescent="0.45">
      <c r="A9931" t="str">
        <f t="shared" si="155"/>
        <v>tcp/6484</v>
      </c>
      <c r="B9931" s="9" t="s">
        <v>5040</v>
      </c>
      <c r="C9931" s="9">
        <v>6484</v>
      </c>
      <c r="D9931" s="9" t="s">
        <v>4</v>
      </c>
    </row>
    <row r="9932" spans="1:4" x14ac:dyDescent="0.45">
      <c r="A9932" t="str">
        <f t="shared" si="155"/>
        <v>udp/6484</v>
      </c>
      <c r="B9932" s="9" t="s">
        <v>5040</v>
      </c>
      <c r="C9932" s="9">
        <v>6484</v>
      </c>
      <c r="D9932" s="9" t="s">
        <v>5</v>
      </c>
    </row>
    <row r="9933" spans="1:4" x14ac:dyDescent="0.45">
      <c r="A9933" t="str">
        <f t="shared" si="155"/>
        <v>tcp/6485</v>
      </c>
      <c r="B9933" s="9" t="s">
        <v>5041</v>
      </c>
      <c r="C9933" s="9">
        <v>6485</v>
      </c>
      <c r="D9933" s="9" t="s">
        <v>4</v>
      </c>
    </row>
    <row r="9934" spans="1:4" x14ac:dyDescent="0.45">
      <c r="A9934" t="str">
        <f t="shared" si="155"/>
        <v>udp/6485</v>
      </c>
      <c r="B9934" s="9" t="s">
        <v>5041</v>
      </c>
      <c r="C9934" s="9">
        <v>6485</v>
      </c>
      <c r="D9934" s="9" t="s">
        <v>5</v>
      </c>
    </row>
    <row r="9935" spans="1:4" x14ac:dyDescent="0.45">
      <c r="A9935" t="str">
        <f t="shared" si="155"/>
        <v>tcp/6486</v>
      </c>
      <c r="B9935" s="9" t="s">
        <v>5042</v>
      </c>
      <c r="C9935" s="9">
        <v>6486</v>
      </c>
      <c r="D9935" s="9" t="s">
        <v>4</v>
      </c>
    </row>
    <row r="9936" spans="1:4" x14ac:dyDescent="0.45">
      <c r="A9936" t="str">
        <f t="shared" si="155"/>
        <v>udp/6486</v>
      </c>
      <c r="B9936" s="9" t="s">
        <v>5042</v>
      </c>
      <c r="C9936" s="9">
        <v>6486</v>
      </c>
      <c r="D9936" s="9" t="s">
        <v>5</v>
      </c>
    </row>
    <row r="9937" spans="1:4" x14ac:dyDescent="0.45">
      <c r="A9937" t="str">
        <f t="shared" si="155"/>
        <v>tcp/6487</v>
      </c>
      <c r="B9937" s="9" t="s">
        <v>5043</v>
      </c>
      <c r="C9937" s="9">
        <v>6487</v>
      </c>
      <c r="D9937" s="9" t="s">
        <v>4</v>
      </c>
    </row>
    <row r="9938" spans="1:4" x14ac:dyDescent="0.45">
      <c r="A9938" t="str">
        <f t="shared" si="155"/>
        <v>udp/6487</v>
      </c>
      <c r="B9938" s="9" t="s">
        <v>5043</v>
      </c>
      <c r="C9938" s="9">
        <v>6487</v>
      </c>
      <c r="D9938" s="9" t="s">
        <v>5</v>
      </c>
    </row>
    <row r="9939" spans="1:4" x14ac:dyDescent="0.45">
      <c r="A9939" t="str">
        <f t="shared" si="155"/>
        <v>tcp/6488</v>
      </c>
      <c r="B9939" s="9" t="s">
        <v>5044</v>
      </c>
      <c r="C9939" s="9">
        <v>6488</v>
      </c>
      <c r="D9939" s="9" t="s">
        <v>4</v>
      </c>
    </row>
    <row r="9940" spans="1:4" x14ac:dyDescent="0.45">
      <c r="A9940" t="str">
        <f t="shared" si="155"/>
        <v>udp/6488</v>
      </c>
      <c r="B9940" s="9" t="s">
        <v>5044</v>
      </c>
      <c r="C9940" s="9">
        <v>6488</v>
      </c>
      <c r="D9940" s="9" t="s">
        <v>5</v>
      </c>
    </row>
    <row r="9941" spans="1:4" x14ac:dyDescent="0.45">
      <c r="A9941" t="str">
        <f t="shared" si="155"/>
        <v>tcp/6489</v>
      </c>
      <c r="B9941" s="9" t="s">
        <v>5045</v>
      </c>
      <c r="C9941" s="9">
        <v>6489</v>
      </c>
      <c r="D9941" s="9" t="s">
        <v>4</v>
      </c>
    </row>
    <row r="9942" spans="1:4" x14ac:dyDescent="0.45">
      <c r="A9942" t="str">
        <f t="shared" si="155"/>
        <v>udp/6489</v>
      </c>
      <c r="B9942" s="9" t="s">
        <v>5045</v>
      </c>
      <c r="C9942" s="9">
        <v>6489</v>
      </c>
      <c r="D9942" s="9" t="s">
        <v>5</v>
      </c>
    </row>
    <row r="9943" spans="1:4" x14ac:dyDescent="0.45">
      <c r="A9943" t="str">
        <f t="shared" si="155"/>
        <v>/6490-6499</v>
      </c>
      <c r="B9943" s="9"/>
      <c r="C9943" s="9" t="s">
        <v>5046</v>
      </c>
      <c r="D9943" s="9"/>
    </row>
    <row r="9944" spans="1:4" x14ac:dyDescent="0.45">
      <c r="A9944" t="str">
        <f t="shared" si="155"/>
        <v>tcp/6500</v>
      </c>
      <c r="B9944" s="9" t="s">
        <v>5047</v>
      </c>
      <c r="C9944" s="9">
        <v>6500</v>
      </c>
      <c r="D9944" s="9" t="s">
        <v>4</v>
      </c>
    </row>
    <row r="9945" spans="1:4" x14ac:dyDescent="0.45">
      <c r="A9945" t="str">
        <f t="shared" si="155"/>
        <v>udp/6500</v>
      </c>
      <c r="B9945" s="9" t="s">
        <v>5047</v>
      </c>
      <c r="C9945" s="9">
        <v>6500</v>
      </c>
      <c r="D9945" s="9" t="s">
        <v>5</v>
      </c>
    </row>
    <row r="9946" spans="1:4" x14ac:dyDescent="0.45">
      <c r="A9946" t="str">
        <f t="shared" si="155"/>
        <v>tcp/6501</v>
      </c>
      <c r="B9946" s="9" t="s">
        <v>5048</v>
      </c>
      <c r="C9946" s="9">
        <v>6501</v>
      </c>
      <c r="D9946" s="9" t="s">
        <v>4</v>
      </c>
    </row>
    <row r="9947" spans="1:4" x14ac:dyDescent="0.45">
      <c r="A9947" t="str">
        <f t="shared" si="155"/>
        <v>tcp/6501</v>
      </c>
      <c r="B9947" s="9" t="s">
        <v>5049</v>
      </c>
      <c r="C9947" s="9">
        <v>6501</v>
      </c>
      <c r="D9947" s="9" t="s">
        <v>4</v>
      </c>
    </row>
    <row r="9948" spans="1:4" x14ac:dyDescent="0.45">
      <c r="A9948" t="str">
        <f t="shared" si="155"/>
        <v>udp/6501</v>
      </c>
      <c r="B9948" s="9" t="s">
        <v>5048</v>
      </c>
      <c r="C9948" s="9">
        <v>6501</v>
      </c>
      <c r="D9948" s="9" t="s">
        <v>5</v>
      </c>
    </row>
    <row r="9949" spans="1:4" x14ac:dyDescent="0.45">
      <c r="A9949" t="str">
        <f t="shared" si="155"/>
        <v>udp/6501</v>
      </c>
      <c r="B9949" s="9" t="s">
        <v>5049</v>
      </c>
      <c r="C9949" s="9">
        <v>6501</v>
      </c>
      <c r="D9949" s="9" t="s">
        <v>5</v>
      </c>
    </row>
    <row r="9950" spans="1:4" x14ac:dyDescent="0.45">
      <c r="A9950" t="str">
        <f t="shared" si="155"/>
        <v>tcp/6502</v>
      </c>
      <c r="B9950" s="9" t="s">
        <v>5050</v>
      </c>
      <c r="C9950" s="9">
        <v>6502</v>
      </c>
      <c r="D9950" s="9" t="s">
        <v>4</v>
      </c>
    </row>
    <row r="9951" spans="1:4" x14ac:dyDescent="0.45">
      <c r="A9951" t="str">
        <f t="shared" si="155"/>
        <v>tcp/6502</v>
      </c>
      <c r="B9951" s="9" t="s">
        <v>5051</v>
      </c>
      <c r="C9951" s="9">
        <v>6502</v>
      </c>
      <c r="D9951" s="9" t="s">
        <v>4</v>
      </c>
    </row>
    <row r="9952" spans="1:4" x14ac:dyDescent="0.45">
      <c r="A9952" t="str">
        <f t="shared" si="155"/>
        <v>udp/6502</v>
      </c>
      <c r="B9952" s="9" t="s">
        <v>5050</v>
      </c>
      <c r="C9952" s="9">
        <v>6502</v>
      </c>
      <c r="D9952" s="9" t="s">
        <v>5</v>
      </c>
    </row>
    <row r="9953" spans="1:4" x14ac:dyDescent="0.45">
      <c r="A9953" t="str">
        <f t="shared" si="155"/>
        <v>udp/6502</v>
      </c>
      <c r="B9953" s="9" t="s">
        <v>5051</v>
      </c>
      <c r="C9953" s="9">
        <v>6502</v>
      </c>
      <c r="D9953" s="9" t="s">
        <v>5</v>
      </c>
    </row>
    <row r="9954" spans="1:4" x14ac:dyDescent="0.45">
      <c r="A9954" t="str">
        <f t="shared" si="155"/>
        <v>tcp/6503</v>
      </c>
      <c r="B9954" s="9" t="s">
        <v>5052</v>
      </c>
      <c r="C9954" s="9">
        <v>6503</v>
      </c>
      <c r="D9954" s="9" t="s">
        <v>4</v>
      </c>
    </row>
    <row r="9955" spans="1:4" x14ac:dyDescent="0.45">
      <c r="A9955" t="str">
        <f t="shared" si="155"/>
        <v>tcp/6503</v>
      </c>
      <c r="B9955" s="9" t="s">
        <v>5053</v>
      </c>
      <c r="C9955" s="9">
        <v>6503</v>
      </c>
      <c r="D9955" s="9" t="s">
        <v>4</v>
      </c>
    </row>
    <row r="9956" spans="1:4" x14ac:dyDescent="0.45">
      <c r="A9956" t="str">
        <f t="shared" si="155"/>
        <v>udp/6503</v>
      </c>
      <c r="B9956" s="9" t="s">
        <v>5052</v>
      </c>
      <c r="C9956" s="9">
        <v>6503</v>
      </c>
      <c r="D9956" s="9" t="s">
        <v>5</v>
      </c>
    </row>
    <row r="9957" spans="1:4" x14ac:dyDescent="0.45">
      <c r="A9957" t="str">
        <f t="shared" si="155"/>
        <v>udp/6503</v>
      </c>
      <c r="B9957" s="9" t="s">
        <v>5053</v>
      </c>
      <c r="C9957" s="9">
        <v>6503</v>
      </c>
      <c r="D9957" s="9" t="s">
        <v>5</v>
      </c>
    </row>
    <row r="9958" spans="1:4" x14ac:dyDescent="0.45">
      <c r="A9958" t="str">
        <f t="shared" si="155"/>
        <v>/6504</v>
      </c>
      <c r="B9958" s="9"/>
      <c r="C9958" s="9">
        <v>6504</v>
      </c>
      <c r="D9958" s="9"/>
    </row>
    <row r="9959" spans="1:4" x14ac:dyDescent="0.45">
      <c r="A9959" t="str">
        <f t="shared" si="155"/>
        <v>tcp/6505</v>
      </c>
      <c r="B9959" s="9" t="s">
        <v>5054</v>
      </c>
      <c r="C9959" s="9">
        <v>6505</v>
      </c>
      <c r="D9959" s="9" t="s">
        <v>4</v>
      </c>
    </row>
    <row r="9960" spans="1:4" x14ac:dyDescent="0.45">
      <c r="A9960" t="str">
        <f t="shared" si="155"/>
        <v>tcp/6505</v>
      </c>
      <c r="B9960" s="9" t="s">
        <v>5055</v>
      </c>
      <c r="C9960" s="9">
        <v>6505</v>
      </c>
      <c r="D9960" s="9" t="s">
        <v>4</v>
      </c>
    </row>
    <row r="9961" spans="1:4" x14ac:dyDescent="0.45">
      <c r="A9961" t="str">
        <f t="shared" si="155"/>
        <v>udp/6505</v>
      </c>
      <c r="B9961" s="9" t="s">
        <v>5054</v>
      </c>
      <c r="C9961" s="9">
        <v>6505</v>
      </c>
      <c r="D9961" s="9" t="s">
        <v>5</v>
      </c>
    </row>
    <row r="9962" spans="1:4" x14ac:dyDescent="0.45">
      <c r="A9962" t="str">
        <f t="shared" si="155"/>
        <v>udp/6505</v>
      </c>
      <c r="B9962" s="9" t="s">
        <v>5055</v>
      </c>
      <c r="C9962" s="9">
        <v>6505</v>
      </c>
      <c r="D9962" s="9" t="s">
        <v>5</v>
      </c>
    </row>
    <row r="9963" spans="1:4" x14ac:dyDescent="0.45">
      <c r="A9963" t="str">
        <f t="shared" si="155"/>
        <v>tcp/6506</v>
      </c>
      <c r="B9963" s="9" t="s">
        <v>5056</v>
      </c>
      <c r="C9963" s="9">
        <v>6506</v>
      </c>
      <c r="D9963" s="9" t="s">
        <v>4</v>
      </c>
    </row>
    <row r="9964" spans="1:4" x14ac:dyDescent="0.45">
      <c r="A9964" t="str">
        <f t="shared" si="155"/>
        <v>tcp/6506</v>
      </c>
      <c r="B9964" s="9" t="s">
        <v>5057</v>
      </c>
      <c r="C9964" s="9">
        <v>6506</v>
      </c>
      <c r="D9964" s="9" t="s">
        <v>4</v>
      </c>
    </row>
    <row r="9965" spans="1:4" x14ac:dyDescent="0.45">
      <c r="A9965" t="str">
        <f t="shared" si="155"/>
        <v>udp/6506</v>
      </c>
      <c r="B9965" s="9" t="s">
        <v>5056</v>
      </c>
      <c r="C9965" s="9">
        <v>6506</v>
      </c>
      <c r="D9965" s="9" t="s">
        <v>5</v>
      </c>
    </row>
    <row r="9966" spans="1:4" x14ac:dyDescent="0.45">
      <c r="A9966" t="str">
        <f t="shared" si="155"/>
        <v>udp/6506</v>
      </c>
      <c r="B9966" s="9" t="s">
        <v>5057</v>
      </c>
      <c r="C9966" s="9">
        <v>6506</v>
      </c>
      <c r="D9966" s="9" t="s">
        <v>5</v>
      </c>
    </row>
    <row r="9967" spans="1:4" x14ac:dyDescent="0.45">
      <c r="A9967" t="str">
        <f t="shared" si="155"/>
        <v>tcp/6507</v>
      </c>
      <c r="B9967" s="9" t="s">
        <v>5058</v>
      </c>
      <c r="C9967" s="9">
        <v>6507</v>
      </c>
      <c r="D9967" s="9" t="s">
        <v>4</v>
      </c>
    </row>
    <row r="9968" spans="1:4" x14ac:dyDescent="0.45">
      <c r="A9968" t="str">
        <f t="shared" si="155"/>
        <v>tcp/6507</v>
      </c>
      <c r="B9968" s="9" t="s">
        <v>5059</v>
      </c>
      <c r="C9968" s="9">
        <v>6507</v>
      </c>
      <c r="D9968" s="9" t="s">
        <v>4</v>
      </c>
    </row>
    <row r="9969" spans="1:4" x14ac:dyDescent="0.45">
      <c r="A9969" t="str">
        <f t="shared" si="155"/>
        <v>udp/6507</v>
      </c>
      <c r="B9969" s="9" t="s">
        <v>5058</v>
      </c>
      <c r="C9969" s="9">
        <v>6507</v>
      </c>
      <c r="D9969" s="9" t="s">
        <v>5</v>
      </c>
    </row>
    <row r="9970" spans="1:4" x14ac:dyDescent="0.45">
      <c r="A9970" t="str">
        <f t="shared" si="155"/>
        <v>udp/6507</v>
      </c>
      <c r="B9970" s="9" t="s">
        <v>5059</v>
      </c>
      <c r="C9970" s="9">
        <v>6507</v>
      </c>
      <c r="D9970" s="9" t="s">
        <v>5</v>
      </c>
    </row>
    <row r="9971" spans="1:4" x14ac:dyDescent="0.45">
      <c r="A9971" t="str">
        <f t="shared" si="155"/>
        <v>tcp/6508</v>
      </c>
      <c r="B9971" s="9" t="s">
        <v>5060</v>
      </c>
      <c r="C9971" s="9">
        <v>6508</v>
      </c>
      <c r="D9971" s="9" t="s">
        <v>4</v>
      </c>
    </row>
    <row r="9972" spans="1:4" x14ac:dyDescent="0.45">
      <c r="A9972" t="str">
        <f t="shared" si="155"/>
        <v>tcp/6508</v>
      </c>
      <c r="B9972" s="9" t="s">
        <v>5061</v>
      </c>
      <c r="C9972" s="9">
        <v>6508</v>
      </c>
      <c r="D9972" s="9" t="s">
        <v>4</v>
      </c>
    </row>
    <row r="9973" spans="1:4" x14ac:dyDescent="0.45">
      <c r="A9973" t="str">
        <f t="shared" si="155"/>
        <v>udp/6508</v>
      </c>
      <c r="B9973" s="9" t="s">
        <v>5060</v>
      </c>
      <c r="C9973" s="9">
        <v>6508</v>
      </c>
      <c r="D9973" s="9" t="s">
        <v>5</v>
      </c>
    </row>
    <row r="9974" spans="1:4" x14ac:dyDescent="0.45">
      <c r="A9974" t="str">
        <f t="shared" si="155"/>
        <v>udp/6508</v>
      </c>
      <c r="B9974" s="9" t="s">
        <v>5061</v>
      </c>
      <c r="C9974" s="9">
        <v>6508</v>
      </c>
      <c r="D9974" s="9" t="s">
        <v>5</v>
      </c>
    </row>
    <row r="9975" spans="1:4" x14ac:dyDescent="0.45">
      <c r="A9975" t="str">
        <f t="shared" si="155"/>
        <v>tcp/6509</v>
      </c>
      <c r="B9975" s="9" t="s">
        <v>5062</v>
      </c>
      <c r="C9975" s="9">
        <v>6509</v>
      </c>
      <c r="D9975" s="9" t="s">
        <v>4</v>
      </c>
    </row>
    <row r="9976" spans="1:4" x14ac:dyDescent="0.45">
      <c r="A9976" t="str">
        <f t="shared" si="155"/>
        <v>udp/6509</v>
      </c>
      <c r="B9976" s="9" t="s">
        <v>5062</v>
      </c>
      <c r="C9976" s="9">
        <v>6509</v>
      </c>
      <c r="D9976" s="9" t="s">
        <v>5</v>
      </c>
    </row>
    <row r="9977" spans="1:4" x14ac:dyDescent="0.45">
      <c r="A9977" t="str">
        <f t="shared" si="155"/>
        <v>tcp/6510</v>
      </c>
      <c r="B9977" s="9" t="s">
        <v>5063</v>
      </c>
      <c r="C9977" s="9">
        <v>6510</v>
      </c>
      <c r="D9977" s="9" t="s">
        <v>4</v>
      </c>
    </row>
    <row r="9978" spans="1:4" x14ac:dyDescent="0.45">
      <c r="A9978" t="str">
        <f t="shared" si="155"/>
        <v>udp/6510</v>
      </c>
      <c r="B9978" s="9" t="s">
        <v>5063</v>
      </c>
      <c r="C9978" s="9">
        <v>6510</v>
      </c>
      <c r="D9978" s="9" t="s">
        <v>5</v>
      </c>
    </row>
    <row r="9979" spans="1:4" x14ac:dyDescent="0.45">
      <c r="A9979" t="str">
        <f t="shared" si="155"/>
        <v>tcp/6511</v>
      </c>
      <c r="B9979" s="9"/>
      <c r="C9979" s="9">
        <v>6511</v>
      </c>
      <c r="D9979" s="9" t="s">
        <v>4</v>
      </c>
    </row>
    <row r="9980" spans="1:4" x14ac:dyDescent="0.45">
      <c r="A9980" t="str">
        <f t="shared" si="155"/>
        <v>udp/6511</v>
      </c>
      <c r="B9980" s="9" t="s">
        <v>5064</v>
      </c>
      <c r="C9980" s="9">
        <v>6511</v>
      </c>
      <c r="D9980" s="9" t="s">
        <v>5</v>
      </c>
    </row>
    <row r="9981" spans="1:4" x14ac:dyDescent="0.45">
      <c r="A9981" t="str">
        <f t="shared" si="155"/>
        <v>/6512-6512</v>
      </c>
      <c r="B9981" s="9"/>
      <c r="C9981" s="9" t="s">
        <v>5065</v>
      </c>
      <c r="D9981" s="9"/>
    </row>
    <row r="9982" spans="1:4" x14ac:dyDescent="0.45">
      <c r="A9982" t="str">
        <f t="shared" si="155"/>
        <v>tcp/6513</v>
      </c>
      <c r="B9982" s="9" t="s">
        <v>5066</v>
      </c>
      <c r="C9982" s="9">
        <v>6513</v>
      </c>
      <c r="D9982" s="9" t="s">
        <v>4</v>
      </c>
    </row>
    <row r="9983" spans="1:4" x14ac:dyDescent="0.45">
      <c r="A9983" t="str">
        <f t="shared" si="155"/>
        <v>udp/6513</v>
      </c>
      <c r="B9983" s="9"/>
      <c r="C9983" s="9">
        <v>6513</v>
      </c>
      <c r="D9983" s="9" t="s">
        <v>5</v>
      </c>
    </row>
    <row r="9984" spans="1:4" x14ac:dyDescent="0.45">
      <c r="A9984" t="str">
        <f t="shared" si="155"/>
        <v>tcp/6514</v>
      </c>
      <c r="B9984" s="9" t="s">
        <v>5067</v>
      </c>
      <c r="C9984" s="9">
        <v>6514</v>
      </c>
      <c r="D9984" s="9" t="s">
        <v>4</v>
      </c>
    </row>
    <row r="9985" spans="1:4" x14ac:dyDescent="0.45">
      <c r="A9985" t="str">
        <f t="shared" si="155"/>
        <v>udp/6514</v>
      </c>
      <c r="B9985" s="9" t="s">
        <v>5067</v>
      </c>
      <c r="C9985" s="9">
        <v>6514</v>
      </c>
      <c r="D9985" s="9" t="s">
        <v>5</v>
      </c>
    </row>
    <row r="9986" spans="1:4" x14ac:dyDescent="0.45">
      <c r="A9986" t="str">
        <f t="shared" ref="A9986:A10049" si="156">D9986&amp;"/"&amp;C9986</f>
        <v>dccp/6514</v>
      </c>
      <c r="B9986" s="9" t="s">
        <v>5067</v>
      </c>
      <c r="C9986" s="9">
        <v>6514</v>
      </c>
      <c r="D9986" s="9" t="s">
        <v>12</v>
      </c>
    </row>
    <row r="9987" spans="1:4" x14ac:dyDescent="0.45">
      <c r="A9987" t="str">
        <f t="shared" si="156"/>
        <v>tcp/6515</v>
      </c>
      <c r="B9987" s="9" t="s">
        <v>5068</v>
      </c>
      <c r="C9987" s="9">
        <v>6515</v>
      </c>
      <c r="D9987" s="9" t="s">
        <v>4</v>
      </c>
    </row>
    <row r="9988" spans="1:4" x14ac:dyDescent="0.45">
      <c r="A9988" t="str">
        <f t="shared" si="156"/>
        <v>udp/6515</v>
      </c>
      <c r="B9988" s="9" t="s">
        <v>5068</v>
      </c>
      <c r="C9988" s="9">
        <v>6515</v>
      </c>
      <c r="D9988" s="9" t="s">
        <v>5</v>
      </c>
    </row>
    <row r="9989" spans="1:4" x14ac:dyDescent="0.45">
      <c r="A9989" t="str">
        <f t="shared" si="156"/>
        <v>/6516-6542</v>
      </c>
      <c r="B9989" s="9"/>
      <c r="C9989" s="9" t="s">
        <v>5069</v>
      </c>
      <c r="D9989" s="9"/>
    </row>
    <row r="9990" spans="1:4" x14ac:dyDescent="0.45">
      <c r="A9990" t="str">
        <f t="shared" si="156"/>
        <v>tcp/6543</v>
      </c>
      <c r="B9990" s="9" t="s">
        <v>5070</v>
      </c>
      <c r="C9990" s="9">
        <v>6543</v>
      </c>
      <c r="D9990" s="9" t="s">
        <v>4</v>
      </c>
    </row>
    <row r="9991" spans="1:4" x14ac:dyDescent="0.45">
      <c r="A9991" t="str">
        <f t="shared" si="156"/>
        <v>udp/6543</v>
      </c>
      <c r="B9991" s="9" t="s">
        <v>5070</v>
      </c>
      <c r="C9991" s="9">
        <v>6543</v>
      </c>
      <c r="D9991" s="9" t="s">
        <v>5</v>
      </c>
    </row>
    <row r="9992" spans="1:4" x14ac:dyDescent="0.45">
      <c r="A9992" t="str">
        <f t="shared" si="156"/>
        <v>tcp/6544</v>
      </c>
      <c r="B9992" s="9" t="s">
        <v>5071</v>
      </c>
      <c r="C9992" s="9">
        <v>6544</v>
      </c>
      <c r="D9992" s="9" t="s">
        <v>4</v>
      </c>
    </row>
    <row r="9993" spans="1:4" x14ac:dyDescent="0.45">
      <c r="A9993" t="str">
        <f t="shared" si="156"/>
        <v>udp/6544</v>
      </c>
      <c r="B9993" s="9" t="s">
        <v>5071</v>
      </c>
      <c r="C9993" s="9">
        <v>6544</v>
      </c>
      <c r="D9993" s="9" t="s">
        <v>5</v>
      </c>
    </row>
    <row r="9994" spans="1:4" x14ac:dyDescent="0.45">
      <c r="A9994" t="str">
        <f t="shared" si="156"/>
        <v>/6545-6546</v>
      </c>
      <c r="B9994" s="9"/>
      <c r="C9994" s="9" t="s">
        <v>5072</v>
      </c>
      <c r="D9994" s="9"/>
    </row>
    <row r="9995" spans="1:4" x14ac:dyDescent="0.45">
      <c r="A9995" t="str">
        <f t="shared" si="156"/>
        <v>tcp/6547</v>
      </c>
      <c r="B9995" s="9" t="s">
        <v>5073</v>
      </c>
      <c r="C9995" s="9">
        <v>6547</v>
      </c>
      <c r="D9995" s="9" t="s">
        <v>4</v>
      </c>
    </row>
    <row r="9996" spans="1:4" x14ac:dyDescent="0.45">
      <c r="A9996" t="str">
        <f t="shared" si="156"/>
        <v>udp/6547</v>
      </c>
      <c r="B9996" s="9" t="s">
        <v>5073</v>
      </c>
      <c r="C9996" s="9">
        <v>6547</v>
      </c>
      <c r="D9996" s="9" t="s">
        <v>5</v>
      </c>
    </row>
    <row r="9997" spans="1:4" x14ac:dyDescent="0.45">
      <c r="A9997" t="str">
        <f t="shared" si="156"/>
        <v>tcp/6548</v>
      </c>
      <c r="B9997" s="9" t="s">
        <v>5074</v>
      </c>
      <c r="C9997" s="9">
        <v>6548</v>
      </c>
      <c r="D9997" s="9" t="s">
        <v>4</v>
      </c>
    </row>
    <row r="9998" spans="1:4" x14ac:dyDescent="0.45">
      <c r="A9998" t="str">
        <f t="shared" si="156"/>
        <v>udp/6548</v>
      </c>
      <c r="B9998" s="9" t="s">
        <v>5074</v>
      </c>
      <c r="C9998" s="9">
        <v>6548</v>
      </c>
      <c r="D9998" s="9" t="s">
        <v>5</v>
      </c>
    </row>
    <row r="9999" spans="1:4" x14ac:dyDescent="0.45">
      <c r="A9999" t="str">
        <f t="shared" si="156"/>
        <v>tcp/6549</v>
      </c>
      <c r="B9999" s="9" t="s">
        <v>5075</v>
      </c>
      <c r="C9999" s="9">
        <v>6549</v>
      </c>
      <c r="D9999" s="9" t="s">
        <v>4</v>
      </c>
    </row>
    <row r="10000" spans="1:4" x14ac:dyDescent="0.45">
      <c r="A10000" t="str">
        <f t="shared" si="156"/>
        <v>udp/6549</v>
      </c>
      <c r="B10000" s="9" t="s">
        <v>5075</v>
      </c>
      <c r="C10000" s="9">
        <v>6549</v>
      </c>
      <c r="D10000" s="9" t="s">
        <v>5</v>
      </c>
    </row>
    <row r="10001" spans="1:4" x14ac:dyDescent="0.45">
      <c r="A10001" t="str">
        <f t="shared" si="156"/>
        <v>tcp/6550</v>
      </c>
      <c r="B10001" s="9" t="s">
        <v>5076</v>
      </c>
      <c r="C10001" s="9">
        <v>6550</v>
      </c>
      <c r="D10001" s="9" t="s">
        <v>4</v>
      </c>
    </row>
    <row r="10002" spans="1:4" x14ac:dyDescent="0.45">
      <c r="A10002" t="str">
        <f t="shared" si="156"/>
        <v>udp/6550</v>
      </c>
      <c r="B10002" s="9" t="s">
        <v>5076</v>
      </c>
      <c r="C10002" s="9">
        <v>6550</v>
      </c>
      <c r="D10002" s="9" t="s">
        <v>5</v>
      </c>
    </row>
    <row r="10003" spans="1:4" x14ac:dyDescent="0.45">
      <c r="A10003" t="str">
        <f t="shared" si="156"/>
        <v>tcp/6551</v>
      </c>
      <c r="B10003" s="9" t="s">
        <v>5077</v>
      </c>
      <c r="C10003" s="9">
        <v>6551</v>
      </c>
      <c r="D10003" s="9" t="s">
        <v>4</v>
      </c>
    </row>
    <row r="10004" spans="1:4" x14ac:dyDescent="0.45">
      <c r="A10004" t="str">
        <f t="shared" si="156"/>
        <v>udp/6551</v>
      </c>
      <c r="B10004" s="9" t="s">
        <v>5077</v>
      </c>
      <c r="C10004" s="9">
        <v>6551</v>
      </c>
      <c r="D10004" s="9" t="s">
        <v>5</v>
      </c>
    </row>
    <row r="10005" spans="1:4" x14ac:dyDescent="0.45">
      <c r="A10005" t="str">
        <f t="shared" si="156"/>
        <v>/6552-6555</v>
      </c>
      <c r="B10005" s="9"/>
      <c r="C10005" s="9" t="s">
        <v>5078</v>
      </c>
      <c r="D10005" s="9"/>
    </row>
    <row r="10006" spans="1:4" x14ac:dyDescent="0.45">
      <c r="A10006" t="str">
        <f t="shared" si="156"/>
        <v>tcp/6556</v>
      </c>
      <c r="B10006" s="9" t="s">
        <v>5079</v>
      </c>
      <c r="C10006" s="9">
        <v>6556</v>
      </c>
      <c r="D10006" s="9" t="s">
        <v>4</v>
      </c>
    </row>
    <row r="10007" spans="1:4" x14ac:dyDescent="0.45">
      <c r="A10007" t="str">
        <f t="shared" si="156"/>
        <v>udp/6556</v>
      </c>
      <c r="B10007" s="9"/>
      <c r="C10007" s="9">
        <v>6556</v>
      </c>
      <c r="D10007" s="9" t="s">
        <v>5</v>
      </c>
    </row>
    <row r="10008" spans="1:4" x14ac:dyDescent="0.45">
      <c r="A10008" t="str">
        <f t="shared" si="156"/>
        <v>/6557</v>
      </c>
      <c r="B10008" s="9"/>
      <c r="C10008" s="9">
        <v>6557</v>
      </c>
      <c r="D10008" s="9"/>
    </row>
    <row r="10009" spans="1:4" x14ac:dyDescent="0.45">
      <c r="A10009" t="str">
        <f t="shared" si="156"/>
        <v>tcp/6558</v>
      </c>
      <c r="B10009" s="9" t="s">
        <v>5080</v>
      </c>
      <c r="C10009" s="9">
        <v>6558</v>
      </c>
      <c r="D10009" s="9" t="s">
        <v>4</v>
      </c>
    </row>
    <row r="10010" spans="1:4" x14ac:dyDescent="0.45">
      <c r="A10010" t="str">
        <f t="shared" si="156"/>
        <v>udp/6558</v>
      </c>
      <c r="B10010" s="9" t="s">
        <v>5080</v>
      </c>
      <c r="C10010" s="9">
        <v>6558</v>
      </c>
      <c r="D10010" s="9" t="s">
        <v>5</v>
      </c>
    </row>
    <row r="10011" spans="1:4" x14ac:dyDescent="0.45">
      <c r="A10011" t="str">
        <f t="shared" si="156"/>
        <v>/6559-6565</v>
      </c>
      <c r="B10011" s="9"/>
      <c r="C10011" s="9" t="s">
        <v>5081</v>
      </c>
      <c r="D10011" s="9"/>
    </row>
    <row r="10012" spans="1:4" x14ac:dyDescent="0.45">
      <c r="A10012" t="str">
        <f t="shared" si="156"/>
        <v>tcp/6566</v>
      </c>
      <c r="B10012" s="9" t="s">
        <v>5082</v>
      </c>
      <c r="C10012" s="9">
        <v>6566</v>
      </c>
      <c r="D10012" s="9" t="s">
        <v>4</v>
      </c>
    </row>
    <row r="10013" spans="1:4" x14ac:dyDescent="0.45">
      <c r="A10013" t="str">
        <f t="shared" si="156"/>
        <v>udp/6566</v>
      </c>
      <c r="B10013" s="9" t="s">
        <v>5082</v>
      </c>
      <c r="C10013" s="9">
        <v>6566</v>
      </c>
      <c r="D10013" s="9" t="s">
        <v>5</v>
      </c>
    </row>
    <row r="10014" spans="1:4" x14ac:dyDescent="0.45">
      <c r="A10014" t="str">
        <f t="shared" si="156"/>
        <v>/6567</v>
      </c>
      <c r="B10014" s="9"/>
      <c r="C10014" s="9">
        <v>6567</v>
      </c>
      <c r="D10014" s="9"/>
    </row>
    <row r="10015" spans="1:4" x14ac:dyDescent="0.45">
      <c r="A10015" t="str">
        <f t="shared" si="156"/>
        <v>tcp/6568</v>
      </c>
      <c r="B10015" s="9" t="s">
        <v>5083</v>
      </c>
      <c r="C10015" s="9">
        <v>6568</v>
      </c>
      <c r="D10015" s="9" t="s">
        <v>4</v>
      </c>
    </row>
    <row r="10016" spans="1:4" x14ac:dyDescent="0.45">
      <c r="A10016" t="str">
        <f t="shared" si="156"/>
        <v>tcp/6568</v>
      </c>
      <c r="B10016" s="9" t="s">
        <v>5084</v>
      </c>
      <c r="C10016" s="9">
        <v>6568</v>
      </c>
      <c r="D10016" s="9" t="s">
        <v>4</v>
      </c>
    </row>
    <row r="10017" spans="1:4" x14ac:dyDescent="0.45">
      <c r="A10017" t="str">
        <f t="shared" si="156"/>
        <v>udp/6568</v>
      </c>
      <c r="B10017" s="9" t="s">
        <v>5085</v>
      </c>
      <c r="C10017" s="9">
        <v>6568</v>
      </c>
      <c r="D10017" s="9" t="s">
        <v>5</v>
      </c>
    </row>
    <row r="10018" spans="1:4" x14ac:dyDescent="0.45">
      <c r="A10018" t="str">
        <f t="shared" si="156"/>
        <v>/6569-6578</v>
      </c>
      <c r="B10018" s="9"/>
      <c r="C10018" s="9" t="s">
        <v>5086</v>
      </c>
      <c r="D10018" s="9"/>
    </row>
    <row r="10019" spans="1:4" x14ac:dyDescent="0.45">
      <c r="A10019" t="str">
        <f t="shared" si="156"/>
        <v>tcp/6579</v>
      </c>
      <c r="B10019" s="9" t="s">
        <v>5087</v>
      </c>
      <c r="C10019" s="9">
        <v>6579</v>
      </c>
      <c r="D10019" s="9" t="s">
        <v>4</v>
      </c>
    </row>
    <row r="10020" spans="1:4" x14ac:dyDescent="0.45">
      <c r="A10020" t="str">
        <f t="shared" si="156"/>
        <v>udp/6579</v>
      </c>
      <c r="B10020" s="9" t="s">
        <v>5087</v>
      </c>
      <c r="C10020" s="9">
        <v>6579</v>
      </c>
      <c r="D10020" s="9" t="s">
        <v>5</v>
      </c>
    </row>
    <row r="10021" spans="1:4" x14ac:dyDescent="0.45">
      <c r="A10021" t="str">
        <f t="shared" si="156"/>
        <v>tcp/6580</v>
      </c>
      <c r="B10021" s="9" t="s">
        <v>5088</v>
      </c>
      <c r="C10021" s="9">
        <v>6580</v>
      </c>
      <c r="D10021" s="9" t="s">
        <v>4</v>
      </c>
    </row>
    <row r="10022" spans="1:4" x14ac:dyDescent="0.45">
      <c r="A10022" t="str">
        <f t="shared" si="156"/>
        <v>udp/6580</v>
      </c>
      <c r="B10022" s="9" t="s">
        <v>5088</v>
      </c>
      <c r="C10022" s="9">
        <v>6580</v>
      </c>
      <c r="D10022" s="9" t="s">
        <v>5</v>
      </c>
    </row>
    <row r="10023" spans="1:4" x14ac:dyDescent="0.45">
      <c r="A10023" t="str">
        <f t="shared" si="156"/>
        <v>tcp/6581</v>
      </c>
      <c r="B10023" s="9" t="s">
        <v>5089</v>
      </c>
      <c r="C10023" s="9">
        <v>6581</v>
      </c>
      <c r="D10023" s="9" t="s">
        <v>4</v>
      </c>
    </row>
    <row r="10024" spans="1:4" x14ac:dyDescent="0.45">
      <c r="A10024" t="str">
        <f t="shared" si="156"/>
        <v>udp/6581</v>
      </c>
      <c r="B10024" s="9" t="s">
        <v>5089</v>
      </c>
      <c r="C10024" s="9">
        <v>6581</v>
      </c>
      <c r="D10024" s="9" t="s">
        <v>5</v>
      </c>
    </row>
    <row r="10025" spans="1:4" x14ac:dyDescent="0.45">
      <c r="A10025" t="str">
        <f t="shared" si="156"/>
        <v>tcp/6582</v>
      </c>
      <c r="B10025" s="9" t="s">
        <v>5090</v>
      </c>
      <c r="C10025" s="9">
        <v>6582</v>
      </c>
      <c r="D10025" s="9" t="s">
        <v>4</v>
      </c>
    </row>
    <row r="10026" spans="1:4" x14ac:dyDescent="0.45">
      <c r="A10026" t="str">
        <f t="shared" si="156"/>
        <v>udp/6582</v>
      </c>
      <c r="B10026" s="9" t="s">
        <v>5090</v>
      </c>
      <c r="C10026" s="9">
        <v>6582</v>
      </c>
      <c r="D10026" s="9" t="s">
        <v>5</v>
      </c>
    </row>
    <row r="10027" spans="1:4" x14ac:dyDescent="0.45">
      <c r="A10027" t="str">
        <f t="shared" si="156"/>
        <v>tcp/6583</v>
      </c>
      <c r="B10027" s="9" t="s">
        <v>5091</v>
      </c>
      <c r="C10027" s="9">
        <v>6583</v>
      </c>
      <c r="D10027" s="9" t="s">
        <v>4</v>
      </c>
    </row>
    <row r="10028" spans="1:4" x14ac:dyDescent="0.45">
      <c r="A10028" t="str">
        <f t="shared" si="156"/>
        <v>udp/6583</v>
      </c>
      <c r="B10028" s="9" t="s">
        <v>5091</v>
      </c>
      <c r="C10028" s="9">
        <v>6583</v>
      </c>
      <c r="D10028" s="9" t="s">
        <v>5</v>
      </c>
    </row>
    <row r="10029" spans="1:4" x14ac:dyDescent="0.45">
      <c r="A10029" t="str">
        <f t="shared" si="156"/>
        <v>/6584-6587</v>
      </c>
      <c r="B10029" s="9"/>
      <c r="C10029" s="9" t="s">
        <v>5092</v>
      </c>
      <c r="D10029" s="9"/>
    </row>
    <row r="10030" spans="1:4" x14ac:dyDescent="0.45">
      <c r="A10030" t="str">
        <f t="shared" si="156"/>
        <v>/6588</v>
      </c>
      <c r="B10030" s="9"/>
      <c r="C10030" s="9">
        <v>6588</v>
      </c>
      <c r="D10030" s="9"/>
    </row>
    <row r="10031" spans="1:4" x14ac:dyDescent="0.45">
      <c r="A10031" t="str">
        <f t="shared" si="156"/>
        <v>/6589-6599</v>
      </c>
      <c r="B10031" s="9"/>
      <c r="C10031" s="9" t="s">
        <v>5093</v>
      </c>
      <c r="D10031" s="9"/>
    </row>
    <row r="10032" spans="1:4" x14ac:dyDescent="0.45">
      <c r="A10032" t="str">
        <f t="shared" si="156"/>
        <v>tcp/6600</v>
      </c>
      <c r="B10032" s="9" t="s">
        <v>5094</v>
      </c>
      <c r="C10032" s="9">
        <v>6600</v>
      </c>
      <c r="D10032" s="9" t="s">
        <v>4</v>
      </c>
    </row>
    <row r="10033" spans="1:4" x14ac:dyDescent="0.45">
      <c r="A10033" t="str">
        <f t="shared" si="156"/>
        <v>udp/6600</v>
      </c>
      <c r="B10033" s="9"/>
      <c r="C10033" s="9">
        <v>6600</v>
      </c>
      <c r="D10033" s="9" t="s">
        <v>5</v>
      </c>
    </row>
    <row r="10034" spans="1:4" x14ac:dyDescent="0.45">
      <c r="A10034" t="str">
        <f t="shared" si="156"/>
        <v>tcp/6601</v>
      </c>
      <c r="B10034" s="9" t="s">
        <v>5095</v>
      </c>
      <c r="C10034" s="9">
        <v>6601</v>
      </c>
      <c r="D10034" s="9" t="s">
        <v>4</v>
      </c>
    </row>
    <row r="10035" spans="1:4" x14ac:dyDescent="0.45">
      <c r="A10035" t="str">
        <f t="shared" si="156"/>
        <v>udp/6601</v>
      </c>
      <c r="B10035" s="9"/>
      <c r="C10035" s="9">
        <v>6601</v>
      </c>
      <c r="D10035" s="9" t="s">
        <v>5</v>
      </c>
    </row>
    <row r="10036" spans="1:4" x14ac:dyDescent="0.45">
      <c r="A10036" t="str">
        <f t="shared" si="156"/>
        <v>tcp/6602</v>
      </c>
      <c r="B10036" s="9" t="s">
        <v>5096</v>
      </c>
      <c r="C10036" s="9">
        <v>6602</v>
      </c>
      <c r="D10036" s="9" t="s">
        <v>4</v>
      </c>
    </row>
    <row r="10037" spans="1:4" x14ac:dyDescent="0.45">
      <c r="A10037" t="str">
        <f t="shared" si="156"/>
        <v>udp/6602</v>
      </c>
      <c r="B10037" s="9"/>
      <c r="C10037" s="9">
        <v>6602</v>
      </c>
      <c r="D10037" s="9" t="s">
        <v>5</v>
      </c>
    </row>
    <row r="10038" spans="1:4" x14ac:dyDescent="0.45">
      <c r="A10038" t="str">
        <f t="shared" si="156"/>
        <v>/6603-6618</v>
      </c>
      <c r="B10038" s="9"/>
      <c r="C10038" s="9" t="s">
        <v>5097</v>
      </c>
      <c r="D10038" s="9"/>
    </row>
    <row r="10039" spans="1:4" x14ac:dyDescent="0.45">
      <c r="A10039" t="str">
        <f t="shared" si="156"/>
        <v>tcp/6619</v>
      </c>
      <c r="B10039" s="9" t="s">
        <v>5098</v>
      </c>
      <c r="C10039" s="9">
        <v>6619</v>
      </c>
      <c r="D10039" s="9" t="s">
        <v>4</v>
      </c>
    </row>
    <row r="10040" spans="1:4" x14ac:dyDescent="0.45">
      <c r="A10040" t="str">
        <f t="shared" si="156"/>
        <v>udp/6619</v>
      </c>
      <c r="B10040" s="9" t="s">
        <v>5098</v>
      </c>
      <c r="C10040" s="9">
        <v>6619</v>
      </c>
      <c r="D10040" s="9" t="s">
        <v>5</v>
      </c>
    </row>
    <row r="10041" spans="1:4" x14ac:dyDescent="0.45">
      <c r="A10041" t="str">
        <f t="shared" si="156"/>
        <v>tcp/6620</v>
      </c>
      <c r="B10041" s="9" t="s">
        <v>5099</v>
      </c>
      <c r="C10041" s="9">
        <v>6620</v>
      </c>
      <c r="D10041" s="9" t="s">
        <v>4</v>
      </c>
    </row>
    <row r="10042" spans="1:4" x14ac:dyDescent="0.45">
      <c r="A10042" t="str">
        <f t="shared" si="156"/>
        <v>udp/6620</v>
      </c>
      <c r="B10042" s="9" t="s">
        <v>5099</v>
      </c>
      <c r="C10042" s="9">
        <v>6620</v>
      </c>
      <c r="D10042" s="9" t="s">
        <v>5</v>
      </c>
    </row>
    <row r="10043" spans="1:4" x14ac:dyDescent="0.45">
      <c r="A10043" t="str">
        <f t="shared" si="156"/>
        <v>tcp/6621</v>
      </c>
      <c r="B10043" s="9" t="s">
        <v>5100</v>
      </c>
      <c r="C10043" s="9">
        <v>6621</v>
      </c>
      <c r="D10043" s="9" t="s">
        <v>4</v>
      </c>
    </row>
    <row r="10044" spans="1:4" x14ac:dyDescent="0.45">
      <c r="A10044" t="str">
        <f t="shared" si="156"/>
        <v>udp/6621</v>
      </c>
      <c r="B10044" s="9" t="s">
        <v>5100</v>
      </c>
      <c r="C10044" s="9">
        <v>6621</v>
      </c>
      <c r="D10044" s="9" t="s">
        <v>5</v>
      </c>
    </row>
    <row r="10045" spans="1:4" x14ac:dyDescent="0.45">
      <c r="A10045" t="str">
        <f t="shared" si="156"/>
        <v>tcp/6622</v>
      </c>
      <c r="B10045" s="9" t="s">
        <v>5101</v>
      </c>
      <c r="C10045" s="9">
        <v>6622</v>
      </c>
      <c r="D10045" s="9" t="s">
        <v>4</v>
      </c>
    </row>
    <row r="10046" spans="1:4" x14ac:dyDescent="0.45">
      <c r="A10046" t="str">
        <f t="shared" si="156"/>
        <v>udp/6622</v>
      </c>
      <c r="B10046" s="9" t="s">
        <v>5101</v>
      </c>
      <c r="C10046" s="9">
        <v>6622</v>
      </c>
      <c r="D10046" s="9" t="s">
        <v>5</v>
      </c>
    </row>
    <row r="10047" spans="1:4" x14ac:dyDescent="0.45">
      <c r="A10047" t="str">
        <f t="shared" si="156"/>
        <v>tcp/6623</v>
      </c>
      <c r="B10047" s="9" t="s">
        <v>5102</v>
      </c>
      <c r="C10047" s="9">
        <v>6623</v>
      </c>
      <c r="D10047" s="9" t="s">
        <v>4</v>
      </c>
    </row>
    <row r="10048" spans="1:4" x14ac:dyDescent="0.45">
      <c r="A10048" t="str">
        <f t="shared" si="156"/>
        <v>udp/6623</v>
      </c>
      <c r="B10048" s="9" t="s">
        <v>5102</v>
      </c>
      <c r="C10048" s="9">
        <v>6623</v>
      </c>
      <c r="D10048" s="9" t="s">
        <v>5</v>
      </c>
    </row>
    <row r="10049" spans="1:4" x14ac:dyDescent="0.45">
      <c r="A10049" t="str">
        <f t="shared" si="156"/>
        <v>tcp/6624</v>
      </c>
      <c r="B10049" s="9" t="s">
        <v>5103</v>
      </c>
      <c r="C10049" s="9">
        <v>6624</v>
      </c>
      <c r="D10049" s="9" t="s">
        <v>4</v>
      </c>
    </row>
    <row r="10050" spans="1:4" x14ac:dyDescent="0.45">
      <c r="A10050" t="str">
        <f t="shared" ref="A10050:A10113" si="157">D10050&amp;"/"&amp;C10050</f>
        <v>udp/6624</v>
      </c>
      <c r="B10050" s="9"/>
      <c r="C10050" s="9">
        <v>6624</v>
      </c>
      <c r="D10050" s="9" t="s">
        <v>5</v>
      </c>
    </row>
    <row r="10051" spans="1:4" x14ac:dyDescent="0.45">
      <c r="A10051" t="str">
        <f t="shared" si="157"/>
        <v>tcp/6625</v>
      </c>
      <c r="B10051" s="9" t="s">
        <v>5104</v>
      </c>
      <c r="C10051" s="9">
        <v>6625</v>
      </c>
      <c r="D10051" s="9" t="s">
        <v>4</v>
      </c>
    </row>
    <row r="10052" spans="1:4" x14ac:dyDescent="0.45">
      <c r="A10052" t="str">
        <f t="shared" si="157"/>
        <v>udp/6625</v>
      </c>
      <c r="B10052" s="9"/>
      <c r="C10052" s="9">
        <v>6625</v>
      </c>
      <c r="D10052" s="9" t="s">
        <v>5</v>
      </c>
    </row>
    <row r="10053" spans="1:4" x14ac:dyDescent="0.45">
      <c r="A10053" t="str">
        <f t="shared" si="157"/>
        <v>tcp/6626</v>
      </c>
      <c r="B10053" s="9" t="s">
        <v>5105</v>
      </c>
      <c r="C10053" s="9">
        <v>6626</v>
      </c>
      <c r="D10053" s="9" t="s">
        <v>4</v>
      </c>
    </row>
    <row r="10054" spans="1:4" x14ac:dyDescent="0.45">
      <c r="A10054" t="str">
        <f t="shared" si="157"/>
        <v>udp/6626</v>
      </c>
      <c r="B10054" s="9" t="s">
        <v>5105</v>
      </c>
      <c r="C10054" s="9">
        <v>6626</v>
      </c>
      <c r="D10054" s="9" t="s">
        <v>5</v>
      </c>
    </row>
    <row r="10055" spans="1:4" x14ac:dyDescent="0.45">
      <c r="A10055" t="str">
        <f t="shared" si="157"/>
        <v>tcp/6627</v>
      </c>
      <c r="B10055" s="9" t="s">
        <v>5106</v>
      </c>
      <c r="C10055" s="9">
        <v>6627</v>
      </c>
      <c r="D10055" s="9" t="s">
        <v>4</v>
      </c>
    </row>
    <row r="10056" spans="1:4" x14ac:dyDescent="0.45">
      <c r="A10056" t="str">
        <f t="shared" si="157"/>
        <v>udp/6627</v>
      </c>
      <c r="B10056" s="9" t="s">
        <v>5106</v>
      </c>
      <c r="C10056" s="9">
        <v>6627</v>
      </c>
      <c r="D10056" s="9" t="s">
        <v>5</v>
      </c>
    </row>
    <row r="10057" spans="1:4" x14ac:dyDescent="0.45">
      <c r="A10057" t="str">
        <f t="shared" si="157"/>
        <v>tcp/6628</v>
      </c>
      <c r="B10057" s="9" t="s">
        <v>5107</v>
      </c>
      <c r="C10057" s="9">
        <v>6628</v>
      </c>
      <c r="D10057" s="9" t="s">
        <v>4</v>
      </c>
    </row>
    <row r="10058" spans="1:4" x14ac:dyDescent="0.45">
      <c r="A10058" t="str">
        <f t="shared" si="157"/>
        <v>udp/6628</v>
      </c>
      <c r="B10058" s="9" t="s">
        <v>5107</v>
      </c>
      <c r="C10058" s="9">
        <v>6628</v>
      </c>
      <c r="D10058" s="9" t="s">
        <v>5</v>
      </c>
    </row>
    <row r="10059" spans="1:4" x14ac:dyDescent="0.45">
      <c r="A10059" t="str">
        <f t="shared" si="157"/>
        <v>tcp/6629</v>
      </c>
      <c r="B10059" s="9" t="s">
        <v>5108</v>
      </c>
      <c r="C10059" s="9">
        <v>6629</v>
      </c>
      <c r="D10059" s="9" t="s">
        <v>4</v>
      </c>
    </row>
    <row r="10060" spans="1:4" x14ac:dyDescent="0.45">
      <c r="A10060" t="str">
        <f t="shared" si="157"/>
        <v>udp/6629</v>
      </c>
      <c r="B10060" s="9" t="s">
        <v>5108</v>
      </c>
      <c r="C10060" s="9">
        <v>6629</v>
      </c>
      <c r="D10060" s="9" t="s">
        <v>5</v>
      </c>
    </row>
    <row r="10061" spans="1:4" x14ac:dyDescent="0.45">
      <c r="A10061" t="str">
        <f t="shared" si="157"/>
        <v>/6630</v>
      </c>
      <c r="B10061" s="9"/>
      <c r="C10061" s="9">
        <v>6630</v>
      </c>
      <c r="D10061" s="9"/>
    </row>
    <row r="10062" spans="1:4" x14ac:dyDescent="0.45">
      <c r="A10062" t="str">
        <f t="shared" si="157"/>
        <v>/6631</v>
      </c>
      <c r="B10062" s="9"/>
      <c r="C10062" s="9">
        <v>6631</v>
      </c>
      <c r="D10062" s="9"/>
    </row>
    <row r="10063" spans="1:4" x14ac:dyDescent="0.45">
      <c r="A10063" t="str">
        <f t="shared" si="157"/>
        <v>tcp/6632</v>
      </c>
      <c r="B10063" s="9" t="s">
        <v>5109</v>
      </c>
      <c r="C10063" s="9">
        <v>6632</v>
      </c>
      <c r="D10063" s="9" t="s">
        <v>4</v>
      </c>
    </row>
    <row r="10064" spans="1:4" x14ac:dyDescent="0.45">
      <c r="A10064" t="str">
        <f t="shared" si="157"/>
        <v>udp/6632</v>
      </c>
      <c r="B10064" s="9"/>
      <c r="C10064" s="9">
        <v>6632</v>
      </c>
      <c r="D10064" s="9" t="s">
        <v>5</v>
      </c>
    </row>
    <row r="10065" spans="1:4" x14ac:dyDescent="0.45">
      <c r="A10065" t="str">
        <f t="shared" si="157"/>
        <v>tcp/6633</v>
      </c>
      <c r="B10065" s="9"/>
      <c r="C10065" s="9">
        <v>6633</v>
      </c>
      <c r="D10065" s="9" t="s">
        <v>4</v>
      </c>
    </row>
    <row r="10066" spans="1:4" x14ac:dyDescent="0.45">
      <c r="A10066" t="str">
        <f t="shared" si="157"/>
        <v>udp/6633</v>
      </c>
      <c r="B10066" s="9" t="s">
        <v>5110</v>
      </c>
      <c r="C10066" s="9">
        <v>6633</v>
      </c>
      <c r="D10066" s="9" t="s">
        <v>5</v>
      </c>
    </row>
    <row r="10067" spans="1:4" x14ac:dyDescent="0.45">
      <c r="A10067" t="str">
        <f t="shared" si="157"/>
        <v>udp/6634</v>
      </c>
      <c r="B10067" s="9" t="s">
        <v>5111</v>
      </c>
      <c r="C10067" s="9">
        <v>6634</v>
      </c>
      <c r="D10067" s="9" t="s">
        <v>5</v>
      </c>
    </row>
    <row r="10068" spans="1:4" x14ac:dyDescent="0.45">
      <c r="A10068" t="str">
        <f t="shared" si="157"/>
        <v>tcp/6634</v>
      </c>
      <c r="B10068" s="9"/>
      <c r="C10068" s="9">
        <v>6634</v>
      </c>
      <c r="D10068" s="9" t="s">
        <v>4</v>
      </c>
    </row>
    <row r="10069" spans="1:4" x14ac:dyDescent="0.45">
      <c r="A10069" t="str">
        <f t="shared" si="157"/>
        <v>tcp/6635</v>
      </c>
      <c r="B10069" s="9"/>
      <c r="C10069" s="9">
        <v>6635</v>
      </c>
      <c r="D10069" s="9" t="s">
        <v>4</v>
      </c>
    </row>
    <row r="10070" spans="1:4" x14ac:dyDescent="0.45">
      <c r="A10070" t="str">
        <f t="shared" si="157"/>
        <v>udp/6635</v>
      </c>
      <c r="B10070" s="9" t="s">
        <v>5112</v>
      </c>
      <c r="C10070" s="9">
        <v>6635</v>
      </c>
      <c r="D10070" s="9" t="s">
        <v>5</v>
      </c>
    </row>
    <row r="10071" spans="1:4" x14ac:dyDescent="0.45">
      <c r="A10071" t="str">
        <f t="shared" si="157"/>
        <v>tcp/6636</v>
      </c>
      <c r="B10071" s="9"/>
      <c r="C10071" s="9">
        <v>6636</v>
      </c>
      <c r="D10071" s="9" t="s">
        <v>4</v>
      </c>
    </row>
    <row r="10072" spans="1:4" x14ac:dyDescent="0.45">
      <c r="A10072" t="str">
        <f t="shared" si="157"/>
        <v>udp/6636</v>
      </c>
      <c r="B10072" s="9" t="s">
        <v>5113</v>
      </c>
      <c r="C10072" s="9">
        <v>6636</v>
      </c>
      <c r="D10072" s="9" t="s">
        <v>5</v>
      </c>
    </row>
    <row r="10073" spans="1:4" x14ac:dyDescent="0.45">
      <c r="A10073" t="str">
        <f t="shared" si="157"/>
        <v>/6637-6639</v>
      </c>
      <c r="B10073" s="9"/>
      <c r="C10073" s="9" t="s">
        <v>5114</v>
      </c>
      <c r="D10073" s="9"/>
    </row>
    <row r="10074" spans="1:4" x14ac:dyDescent="0.45">
      <c r="A10074" t="str">
        <f t="shared" si="157"/>
        <v>tcp/6640</v>
      </c>
      <c r="B10074" s="9" t="s">
        <v>5115</v>
      </c>
      <c r="C10074" s="9">
        <v>6640</v>
      </c>
      <c r="D10074" s="9" t="s">
        <v>4</v>
      </c>
    </row>
    <row r="10075" spans="1:4" x14ac:dyDescent="0.45">
      <c r="A10075" t="str">
        <f t="shared" si="157"/>
        <v>udp/6640</v>
      </c>
      <c r="B10075" s="9"/>
      <c r="C10075" s="9">
        <v>6640</v>
      </c>
      <c r="D10075" s="9" t="s">
        <v>5</v>
      </c>
    </row>
    <row r="10076" spans="1:4" x14ac:dyDescent="0.45">
      <c r="A10076" t="str">
        <f t="shared" si="157"/>
        <v>/6641-6652</v>
      </c>
      <c r="B10076" s="9"/>
      <c r="C10076" s="9" t="s">
        <v>5116</v>
      </c>
      <c r="D10076" s="9"/>
    </row>
    <row r="10077" spans="1:4" x14ac:dyDescent="0.45">
      <c r="A10077" t="str">
        <f t="shared" si="157"/>
        <v>tcp/6653</v>
      </c>
      <c r="B10077" s="9" t="s">
        <v>5117</v>
      </c>
      <c r="C10077" s="9">
        <v>6653</v>
      </c>
      <c r="D10077" s="9" t="s">
        <v>4</v>
      </c>
    </row>
    <row r="10078" spans="1:4" x14ac:dyDescent="0.45">
      <c r="A10078" t="str">
        <f t="shared" si="157"/>
        <v>udp/6653</v>
      </c>
      <c r="B10078" s="9" t="s">
        <v>5117</v>
      </c>
      <c r="C10078" s="9">
        <v>6653</v>
      </c>
      <c r="D10078" s="9" t="s">
        <v>5</v>
      </c>
    </row>
    <row r="10079" spans="1:4" x14ac:dyDescent="0.45">
      <c r="A10079" t="str">
        <f t="shared" si="157"/>
        <v>/6654</v>
      </c>
      <c r="B10079" s="9"/>
      <c r="C10079" s="9">
        <v>6654</v>
      </c>
      <c r="D10079" s="9"/>
    </row>
    <row r="10080" spans="1:4" x14ac:dyDescent="0.45">
      <c r="A10080" t="str">
        <f t="shared" si="157"/>
        <v>tcp/6655</v>
      </c>
      <c r="B10080" s="9" t="s">
        <v>5118</v>
      </c>
      <c r="C10080" s="9">
        <v>6655</v>
      </c>
      <c r="D10080" s="9" t="s">
        <v>4</v>
      </c>
    </row>
    <row r="10081" spans="1:4" x14ac:dyDescent="0.45">
      <c r="A10081" t="str">
        <f t="shared" si="157"/>
        <v>udp/6655</v>
      </c>
      <c r="B10081" s="9"/>
      <c r="C10081" s="9">
        <v>6655</v>
      </c>
      <c r="D10081" s="9" t="s">
        <v>5</v>
      </c>
    </row>
    <row r="10082" spans="1:4" x14ac:dyDescent="0.45">
      <c r="A10082" t="str">
        <f t="shared" si="157"/>
        <v>tcp/6656</v>
      </c>
      <c r="B10082" s="9" t="s">
        <v>5119</v>
      </c>
      <c r="C10082" s="9">
        <v>6656</v>
      </c>
      <c r="D10082" s="9" t="s">
        <v>4</v>
      </c>
    </row>
    <row r="10083" spans="1:4" x14ac:dyDescent="0.45">
      <c r="A10083" t="str">
        <f t="shared" si="157"/>
        <v>udp/6656</v>
      </c>
      <c r="B10083" s="9"/>
      <c r="C10083" s="9">
        <v>6656</v>
      </c>
      <c r="D10083" s="9" t="s">
        <v>5</v>
      </c>
    </row>
    <row r="10084" spans="1:4" x14ac:dyDescent="0.45">
      <c r="A10084" t="str">
        <f t="shared" si="157"/>
        <v>tcp/6657</v>
      </c>
      <c r="B10084" s="9"/>
      <c r="C10084" s="9">
        <v>6657</v>
      </c>
      <c r="D10084" s="9" t="s">
        <v>4</v>
      </c>
    </row>
    <row r="10085" spans="1:4" x14ac:dyDescent="0.45">
      <c r="A10085" t="str">
        <f t="shared" si="157"/>
        <v>udp/6657</v>
      </c>
      <c r="B10085" s="9" t="s">
        <v>5120</v>
      </c>
      <c r="C10085" s="9">
        <v>6657</v>
      </c>
      <c r="D10085" s="9" t="s">
        <v>5</v>
      </c>
    </row>
    <row r="10086" spans="1:4" x14ac:dyDescent="0.45">
      <c r="A10086" t="str">
        <f t="shared" si="157"/>
        <v>/6658-6664</v>
      </c>
      <c r="B10086" s="9"/>
      <c r="C10086" s="9" t="s">
        <v>5121</v>
      </c>
      <c r="D10086" s="9"/>
    </row>
    <row r="10087" spans="1:4" x14ac:dyDescent="0.45">
      <c r="A10087" t="str">
        <f t="shared" si="157"/>
        <v>tcp/6665-6669</v>
      </c>
      <c r="B10087" s="9" t="s">
        <v>5122</v>
      </c>
      <c r="C10087" s="9" t="s">
        <v>5123</v>
      </c>
      <c r="D10087" s="9" t="s">
        <v>4</v>
      </c>
    </row>
    <row r="10088" spans="1:4" x14ac:dyDescent="0.45">
      <c r="A10088" t="str">
        <f t="shared" si="157"/>
        <v>udp/6665-6669</v>
      </c>
      <c r="B10088" s="9"/>
      <c r="C10088" s="9" t="s">
        <v>5123</v>
      </c>
      <c r="D10088" s="9" t="s">
        <v>5</v>
      </c>
    </row>
    <row r="10089" spans="1:4" x14ac:dyDescent="0.45">
      <c r="A10089" t="str">
        <f t="shared" si="157"/>
        <v>tcp/6670</v>
      </c>
      <c r="B10089" s="9" t="s">
        <v>5124</v>
      </c>
      <c r="C10089" s="9">
        <v>6670</v>
      </c>
      <c r="D10089" s="9" t="s">
        <v>4</v>
      </c>
    </row>
    <row r="10090" spans="1:4" x14ac:dyDescent="0.45">
      <c r="A10090" t="str">
        <f t="shared" si="157"/>
        <v>udp/6670</v>
      </c>
      <c r="B10090" s="9" t="s">
        <v>5124</v>
      </c>
      <c r="C10090" s="9">
        <v>6670</v>
      </c>
      <c r="D10090" s="9" t="s">
        <v>5</v>
      </c>
    </row>
    <row r="10091" spans="1:4" x14ac:dyDescent="0.45">
      <c r="A10091" t="str">
        <f t="shared" si="157"/>
        <v>tcp/6671</v>
      </c>
      <c r="B10091" s="9" t="s">
        <v>5125</v>
      </c>
      <c r="C10091" s="9">
        <v>6671</v>
      </c>
      <c r="D10091" s="9" t="s">
        <v>4</v>
      </c>
    </row>
    <row r="10092" spans="1:4" x14ac:dyDescent="0.45">
      <c r="A10092" t="str">
        <f t="shared" si="157"/>
        <v>udp/6671</v>
      </c>
      <c r="B10092" s="9" t="s">
        <v>5125</v>
      </c>
      <c r="C10092" s="9">
        <v>6671</v>
      </c>
      <c r="D10092" s="9" t="s">
        <v>5</v>
      </c>
    </row>
    <row r="10093" spans="1:4" x14ac:dyDescent="0.45">
      <c r="A10093" t="str">
        <f t="shared" si="157"/>
        <v>tcp/6672</v>
      </c>
      <c r="B10093" s="9" t="s">
        <v>5126</v>
      </c>
      <c r="C10093" s="9">
        <v>6672</v>
      </c>
      <c r="D10093" s="9" t="s">
        <v>4</v>
      </c>
    </row>
    <row r="10094" spans="1:4" x14ac:dyDescent="0.45">
      <c r="A10094" t="str">
        <f t="shared" si="157"/>
        <v>tcp/6672</v>
      </c>
      <c r="B10094" s="9" t="s">
        <v>5127</v>
      </c>
      <c r="C10094" s="9">
        <v>6672</v>
      </c>
      <c r="D10094" s="9" t="s">
        <v>4</v>
      </c>
    </row>
    <row r="10095" spans="1:4" x14ac:dyDescent="0.45">
      <c r="A10095" t="str">
        <f t="shared" si="157"/>
        <v>udp/6672</v>
      </c>
      <c r="B10095" s="9" t="s">
        <v>5126</v>
      </c>
      <c r="C10095" s="9">
        <v>6672</v>
      </c>
      <c r="D10095" s="9" t="s">
        <v>5</v>
      </c>
    </row>
    <row r="10096" spans="1:4" x14ac:dyDescent="0.45">
      <c r="A10096" t="str">
        <f t="shared" si="157"/>
        <v>udp/6672</v>
      </c>
      <c r="B10096" s="9" t="s">
        <v>5127</v>
      </c>
      <c r="C10096" s="9">
        <v>6672</v>
      </c>
      <c r="D10096" s="9" t="s">
        <v>5</v>
      </c>
    </row>
    <row r="10097" spans="1:4" x14ac:dyDescent="0.45">
      <c r="A10097" t="str">
        <f t="shared" si="157"/>
        <v>tcp/6673</v>
      </c>
      <c r="B10097" s="9" t="s">
        <v>5128</v>
      </c>
      <c r="C10097" s="9">
        <v>6673</v>
      </c>
      <c r="D10097" s="9" t="s">
        <v>4</v>
      </c>
    </row>
    <row r="10098" spans="1:4" x14ac:dyDescent="0.45">
      <c r="A10098" t="str">
        <f t="shared" si="157"/>
        <v>tcp/6673</v>
      </c>
      <c r="B10098" s="9" t="s">
        <v>5129</v>
      </c>
      <c r="C10098" s="9">
        <v>6673</v>
      </c>
      <c r="D10098" s="9" t="s">
        <v>4</v>
      </c>
    </row>
    <row r="10099" spans="1:4" x14ac:dyDescent="0.45">
      <c r="A10099" t="str">
        <f t="shared" si="157"/>
        <v>udp/6673</v>
      </c>
      <c r="B10099" s="9" t="s">
        <v>5128</v>
      </c>
      <c r="C10099" s="9">
        <v>6673</v>
      </c>
      <c r="D10099" s="9" t="s">
        <v>5</v>
      </c>
    </row>
    <row r="10100" spans="1:4" x14ac:dyDescent="0.45">
      <c r="A10100" t="str">
        <f t="shared" si="157"/>
        <v>udp/6673</v>
      </c>
      <c r="B10100" s="9" t="s">
        <v>5129</v>
      </c>
      <c r="C10100" s="9">
        <v>6673</v>
      </c>
      <c r="D10100" s="9" t="s">
        <v>5</v>
      </c>
    </row>
    <row r="10101" spans="1:4" x14ac:dyDescent="0.45">
      <c r="A10101" t="str">
        <f t="shared" si="157"/>
        <v>/6674-6677</v>
      </c>
      <c r="B10101" s="9"/>
      <c r="C10101" s="9" t="s">
        <v>5130</v>
      </c>
      <c r="D10101" s="9"/>
    </row>
    <row r="10102" spans="1:4" x14ac:dyDescent="0.45">
      <c r="A10102" t="str">
        <f t="shared" si="157"/>
        <v>tcp/6678</v>
      </c>
      <c r="B10102" s="9" t="s">
        <v>5131</v>
      </c>
      <c r="C10102" s="9">
        <v>6678</v>
      </c>
      <c r="D10102" s="9" t="s">
        <v>4</v>
      </c>
    </row>
    <row r="10103" spans="1:4" x14ac:dyDescent="0.45">
      <c r="A10103" t="str">
        <f t="shared" si="157"/>
        <v>udp/6678</v>
      </c>
      <c r="B10103" s="9" t="s">
        <v>5132</v>
      </c>
      <c r="C10103" s="9">
        <v>6678</v>
      </c>
      <c r="D10103" s="9" t="s">
        <v>5</v>
      </c>
    </row>
    <row r="10104" spans="1:4" x14ac:dyDescent="0.45">
      <c r="A10104" t="str">
        <f t="shared" si="157"/>
        <v>tcp/6679</v>
      </c>
      <c r="B10104" s="9" t="s">
        <v>5133</v>
      </c>
      <c r="C10104" s="9">
        <v>6679</v>
      </c>
      <c r="D10104" s="9" t="s">
        <v>4</v>
      </c>
    </row>
    <row r="10105" spans="1:4" x14ac:dyDescent="0.45">
      <c r="A10105" t="str">
        <f t="shared" si="157"/>
        <v>udp/6679</v>
      </c>
      <c r="B10105" s="9" t="s">
        <v>5133</v>
      </c>
      <c r="C10105" s="9">
        <v>6679</v>
      </c>
      <c r="D10105" s="9" t="s">
        <v>5</v>
      </c>
    </row>
    <row r="10106" spans="1:4" x14ac:dyDescent="0.45">
      <c r="A10106" t="str">
        <f t="shared" si="157"/>
        <v>/6680-6686</v>
      </c>
      <c r="B10106" s="9"/>
      <c r="C10106" s="9" t="s">
        <v>5134</v>
      </c>
      <c r="D10106" s="9"/>
    </row>
    <row r="10107" spans="1:4" x14ac:dyDescent="0.45">
      <c r="A10107" t="str">
        <f t="shared" si="157"/>
        <v>tcp/6687</v>
      </c>
      <c r="B10107" s="9" t="s">
        <v>5135</v>
      </c>
      <c r="C10107" s="9">
        <v>6687</v>
      </c>
      <c r="D10107" s="9" t="s">
        <v>4</v>
      </c>
    </row>
    <row r="10108" spans="1:4" x14ac:dyDescent="0.45">
      <c r="A10108" t="str">
        <f t="shared" si="157"/>
        <v>udp/6687</v>
      </c>
      <c r="B10108" s="9"/>
      <c r="C10108" s="9">
        <v>6687</v>
      </c>
      <c r="D10108" s="9" t="s">
        <v>5</v>
      </c>
    </row>
    <row r="10109" spans="1:4" x14ac:dyDescent="0.45">
      <c r="A10109" t="str">
        <f t="shared" si="157"/>
        <v>tcp/6688</v>
      </c>
      <c r="B10109" s="9" t="s">
        <v>5136</v>
      </c>
      <c r="C10109" s="9">
        <v>6688</v>
      </c>
      <c r="D10109" s="9" t="s">
        <v>4</v>
      </c>
    </row>
    <row r="10110" spans="1:4" x14ac:dyDescent="0.45">
      <c r="A10110" t="str">
        <f t="shared" si="157"/>
        <v>udp/6688</v>
      </c>
      <c r="B10110" s="9"/>
      <c r="C10110" s="9">
        <v>6688</v>
      </c>
      <c r="D10110" s="9" t="s">
        <v>5</v>
      </c>
    </row>
    <row r="10111" spans="1:4" x14ac:dyDescent="0.45">
      <c r="A10111" t="str">
        <f t="shared" si="157"/>
        <v>tcp/6689</v>
      </c>
      <c r="B10111" s="9" t="s">
        <v>5137</v>
      </c>
      <c r="C10111" s="9">
        <v>6689</v>
      </c>
      <c r="D10111" s="9" t="s">
        <v>4</v>
      </c>
    </row>
    <row r="10112" spans="1:4" x14ac:dyDescent="0.45">
      <c r="A10112" t="str">
        <f t="shared" si="157"/>
        <v>udp/6689</v>
      </c>
      <c r="B10112" s="9" t="s">
        <v>5137</v>
      </c>
      <c r="C10112" s="9">
        <v>6689</v>
      </c>
      <c r="D10112" s="9" t="s">
        <v>5</v>
      </c>
    </row>
    <row r="10113" spans="1:4" x14ac:dyDescent="0.45">
      <c r="A10113" t="str">
        <f t="shared" si="157"/>
        <v>tcp/6690</v>
      </c>
      <c r="B10113" s="9" t="s">
        <v>5138</v>
      </c>
      <c r="C10113" s="9">
        <v>6690</v>
      </c>
      <c r="D10113" s="9" t="s">
        <v>4</v>
      </c>
    </row>
    <row r="10114" spans="1:4" x14ac:dyDescent="0.45">
      <c r="A10114" t="str">
        <f t="shared" ref="A10114:A10177" si="158">D10114&amp;"/"&amp;C10114</f>
        <v>udp/6690</v>
      </c>
      <c r="B10114" s="9"/>
      <c r="C10114" s="9">
        <v>6690</v>
      </c>
      <c r="D10114" s="9" t="s">
        <v>5</v>
      </c>
    </row>
    <row r="10115" spans="1:4" x14ac:dyDescent="0.45">
      <c r="A10115" t="str">
        <f t="shared" si="158"/>
        <v>/6691-6695</v>
      </c>
      <c r="B10115" s="9"/>
      <c r="C10115" s="9" t="s">
        <v>5139</v>
      </c>
      <c r="D10115" s="9"/>
    </row>
    <row r="10116" spans="1:4" x14ac:dyDescent="0.45">
      <c r="A10116" t="str">
        <f t="shared" si="158"/>
        <v>tcp/6696</v>
      </c>
      <c r="B10116" s="9"/>
      <c r="C10116" s="9">
        <v>6696</v>
      </c>
      <c r="D10116" s="9" t="s">
        <v>4</v>
      </c>
    </row>
    <row r="10117" spans="1:4" x14ac:dyDescent="0.45">
      <c r="A10117" t="str">
        <f t="shared" si="158"/>
        <v>udp/6696</v>
      </c>
      <c r="B10117" s="9" t="s">
        <v>5140</v>
      </c>
      <c r="C10117" s="9">
        <v>6696</v>
      </c>
      <c r="D10117" s="9" t="s">
        <v>5</v>
      </c>
    </row>
    <row r="10118" spans="1:4" x14ac:dyDescent="0.45">
      <c r="A10118" t="str">
        <f t="shared" si="158"/>
        <v>tcp/6697</v>
      </c>
      <c r="B10118" s="9" t="s">
        <v>5141</v>
      </c>
      <c r="C10118" s="9">
        <v>6697</v>
      </c>
      <c r="D10118" s="9" t="s">
        <v>4</v>
      </c>
    </row>
    <row r="10119" spans="1:4" x14ac:dyDescent="0.45">
      <c r="A10119" t="str">
        <f t="shared" si="158"/>
        <v>udp/6697</v>
      </c>
      <c r="B10119" s="9"/>
      <c r="C10119" s="9">
        <v>6697</v>
      </c>
      <c r="D10119" s="9" t="s">
        <v>5</v>
      </c>
    </row>
    <row r="10120" spans="1:4" x14ac:dyDescent="0.45">
      <c r="A10120" t="str">
        <f t="shared" si="158"/>
        <v>/6698</v>
      </c>
      <c r="B10120" s="9"/>
      <c r="C10120" s="9">
        <v>6698</v>
      </c>
      <c r="D10120" s="9"/>
    </row>
    <row r="10121" spans="1:4" x14ac:dyDescent="0.45">
      <c r="A10121" t="str">
        <f t="shared" si="158"/>
        <v>tcp/6699</v>
      </c>
      <c r="B10121" s="9"/>
      <c r="C10121" s="9">
        <v>6699</v>
      </c>
      <c r="D10121" s="9" t="s">
        <v>4</v>
      </c>
    </row>
    <row r="10122" spans="1:4" x14ac:dyDescent="0.45">
      <c r="A10122" t="str">
        <f t="shared" si="158"/>
        <v>udp/6699</v>
      </c>
      <c r="B10122" s="9" t="s">
        <v>5142</v>
      </c>
      <c r="C10122" s="9">
        <v>6699</v>
      </c>
      <c r="D10122" s="9" t="s">
        <v>5</v>
      </c>
    </row>
    <row r="10123" spans="1:4" x14ac:dyDescent="0.45">
      <c r="A10123" t="str">
        <f t="shared" si="158"/>
        <v>/6700</v>
      </c>
      <c r="B10123" s="9"/>
      <c r="C10123" s="9">
        <v>6700</v>
      </c>
      <c r="D10123" s="9"/>
    </row>
    <row r="10124" spans="1:4" x14ac:dyDescent="0.45">
      <c r="A10124" t="str">
        <f t="shared" si="158"/>
        <v>tcp/6701</v>
      </c>
      <c r="B10124" s="9" t="s">
        <v>5143</v>
      </c>
      <c r="C10124" s="9">
        <v>6701</v>
      </c>
      <c r="D10124" s="9" t="s">
        <v>4</v>
      </c>
    </row>
    <row r="10125" spans="1:4" x14ac:dyDescent="0.45">
      <c r="A10125" t="str">
        <f t="shared" si="158"/>
        <v>udp/6701</v>
      </c>
      <c r="B10125" s="9" t="s">
        <v>5143</v>
      </c>
      <c r="C10125" s="9">
        <v>6701</v>
      </c>
      <c r="D10125" s="9" t="s">
        <v>5</v>
      </c>
    </row>
    <row r="10126" spans="1:4" x14ac:dyDescent="0.45">
      <c r="A10126" t="str">
        <f t="shared" si="158"/>
        <v>sctp/6701</v>
      </c>
      <c r="B10126" s="9"/>
      <c r="C10126" s="9">
        <v>6701</v>
      </c>
      <c r="D10126" s="9" t="s">
        <v>11</v>
      </c>
    </row>
    <row r="10127" spans="1:4" x14ac:dyDescent="0.45">
      <c r="A10127" t="str">
        <f t="shared" si="158"/>
        <v>tcp/6702</v>
      </c>
      <c r="B10127" s="9" t="s">
        <v>5144</v>
      </c>
      <c r="C10127" s="9">
        <v>6702</v>
      </c>
      <c r="D10127" s="9" t="s">
        <v>4</v>
      </c>
    </row>
    <row r="10128" spans="1:4" x14ac:dyDescent="0.45">
      <c r="A10128" t="str">
        <f t="shared" si="158"/>
        <v>udp/6702</v>
      </c>
      <c r="B10128" s="9" t="s">
        <v>5144</v>
      </c>
      <c r="C10128" s="9">
        <v>6702</v>
      </c>
      <c r="D10128" s="9" t="s">
        <v>5</v>
      </c>
    </row>
    <row r="10129" spans="1:4" x14ac:dyDescent="0.45">
      <c r="A10129" t="str">
        <f t="shared" si="158"/>
        <v>sctp/6702</v>
      </c>
      <c r="B10129" s="9"/>
      <c r="C10129" s="9">
        <v>6702</v>
      </c>
      <c r="D10129" s="9" t="s">
        <v>11</v>
      </c>
    </row>
    <row r="10130" spans="1:4" x14ac:dyDescent="0.45">
      <c r="A10130" t="str">
        <f t="shared" si="158"/>
        <v>tcp/6703</v>
      </c>
      <c r="B10130" s="9" t="s">
        <v>5145</v>
      </c>
      <c r="C10130" s="9">
        <v>6703</v>
      </c>
      <c r="D10130" s="9" t="s">
        <v>4</v>
      </c>
    </row>
    <row r="10131" spans="1:4" x14ac:dyDescent="0.45">
      <c r="A10131" t="str">
        <f t="shared" si="158"/>
        <v>udp/6703</v>
      </c>
      <c r="B10131" s="9" t="s">
        <v>5145</v>
      </c>
      <c r="C10131" s="9">
        <v>6703</v>
      </c>
      <c r="D10131" s="9" t="s">
        <v>5</v>
      </c>
    </row>
    <row r="10132" spans="1:4" x14ac:dyDescent="0.45">
      <c r="A10132" t="str">
        <f t="shared" si="158"/>
        <v>udp/6704</v>
      </c>
      <c r="B10132" s="9"/>
      <c r="C10132" s="9">
        <v>6704</v>
      </c>
      <c r="D10132" s="9" t="s">
        <v>5</v>
      </c>
    </row>
    <row r="10133" spans="1:4" x14ac:dyDescent="0.45">
      <c r="A10133" t="str">
        <f t="shared" si="158"/>
        <v>tcp/6704</v>
      </c>
      <c r="B10133" s="9"/>
      <c r="C10133" s="9">
        <v>6704</v>
      </c>
      <c r="D10133" s="9" t="s">
        <v>4</v>
      </c>
    </row>
    <row r="10134" spans="1:4" x14ac:dyDescent="0.45">
      <c r="A10134" t="str">
        <f t="shared" si="158"/>
        <v>sctp/6704</v>
      </c>
      <c r="B10134" s="9" t="s">
        <v>5146</v>
      </c>
      <c r="C10134" s="9">
        <v>6704</v>
      </c>
      <c r="D10134" s="9" t="s">
        <v>11</v>
      </c>
    </row>
    <row r="10135" spans="1:4" x14ac:dyDescent="0.45">
      <c r="A10135" t="str">
        <f t="shared" si="158"/>
        <v>udp/6705</v>
      </c>
      <c r="B10135" s="9"/>
      <c r="C10135" s="9">
        <v>6705</v>
      </c>
      <c r="D10135" s="9" t="s">
        <v>5</v>
      </c>
    </row>
    <row r="10136" spans="1:4" x14ac:dyDescent="0.45">
      <c r="A10136" t="str">
        <f t="shared" si="158"/>
        <v>tcp/6705</v>
      </c>
      <c r="B10136" s="9"/>
      <c r="C10136" s="9">
        <v>6705</v>
      </c>
      <c r="D10136" s="9" t="s">
        <v>4</v>
      </c>
    </row>
    <row r="10137" spans="1:4" x14ac:dyDescent="0.45">
      <c r="A10137" t="str">
        <f t="shared" si="158"/>
        <v>sctp/6705</v>
      </c>
      <c r="B10137" s="9" t="s">
        <v>5147</v>
      </c>
      <c r="C10137" s="9">
        <v>6705</v>
      </c>
      <c r="D10137" s="9" t="s">
        <v>11</v>
      </c>
    </row>
    <row r="10138" spans="1:4" x14ac:dyDescent="0.45">
      <c r="A10138" t="str">
        <f t="shared" si="158"/>
        <v>udp/6706</v>
      </c>
      <c r="B10138" s="9"/>
      <c r="C10138" s="9">
        <v>6706</v>
      </c>
      <c r="D10138" s="9" t="s">
        <v>5</v>
      </c>
    </row>
    <row r="10139" spans="1:4" x14ac:dyDescent="0.45">
      <c r="A10139" t="str">
        <f t="shared" si="158"/>
        <v>tcp/6706</v>
      </c>
      <c r="B10139" s="9"/>
      <c r="C10139" s="9">
        <v>6706</v>
      </c>
      <c r="D10139" s="9" t="s">
        <v>4</v>
      </c>
    </row>
    <row r="10140" spans="1:4" x14ac:dyDescent="0.45">
      <c r="A10140" t="str">
        <f t="shared" si="158"/>
        <v>sctp/6706</v>
      </c>
      <c r="B10140" s="9" t="s">
        <v>5148</v>
      </c>
      <c r="C10140" s="9">
        <v>6706</v>
      </c>
      <c r="D10140" s="9" t="s">
        <v>11</v>
      </c>
    </row>
    <row r="10141" spans="1:4" x14ac:dyDescent="0.45">
      <c r="A10141" t="str">
        <f t="shared" si="158"/>
        <v>/6707-6713</v>
      </c>
      <c r="B10141" s="9"/>
      <c r="C10141" s="9" t="s">
        <v>5149</v>
      </c>
      <c r="D10141" s="9"/>
    </row>
    <row r="10142" spans="1:4" x14ac:dyDescent="0.45">
      <c r="A10142" t="str">
        <f t="shared" si="158"/>
        <v>tcp/6714</v>
      </c>
      <c r="B10142" s="9" t="s">
        <v>5150</v>
      </c>
      <c r="C10142" s="9">
        <v>6714</v>
      </c>
      <c r="D10142" s="9" t="s">
        <v>4</v>
      </c>
    </row>
    <row r="10143" spans="1:4" x14ac:dyDescent="0.45">
      <c r="A10143" t="str">
        <f t="shared" si="158"/>
        <v>udp/6714</v>
      </c>
      <c r="B10143" s="9" t="s">
        <v>5150</v>
      </c>
      <c r="C10143" s="9">
        <v>6714</v>
      </c>
      <c r="D10143" s="9" t="s">
        <v>5</v>
      </c>
    </row>
    <row r="10144" spans="1:4" x14ac:dyDescent="0.45">
      <c r="A10144" t="str">
        <f t="shared" si="158"/>
        <v>tcp/6715</v>
      </c>
      <c r="B10144" s="9" t="s">
        <v>5151</v>
      </c>
      <c r="C10144" s="9">
        <v>6715</v>
      </c>
      <c r="D10144" s="9" t="s">
        <v>4</v>
      </c>
    </row>
    <row r="10145" spans="1:4" x14ac:dyDescent="0.45">
      <c r="A10145" t="str">
        <f t="shared" si="158"/>
        <v>udp/6715</v>
      </c>
      <c r="B10145" s="9" t="s">
        <v>5151</v>
      </c>
      <c r="C10145" s="9">
        <v>6715</v>
      </c>
      <c r="D10145" s="9" t="s">
        <v>5</v>
      </c>
    </row>
    <row r="10146" spans="1:4" x14ac:dyDescent="0.45">
      <c r="A10146" t="str">
        <f t="shared" si="158"/>
        <v>tcp/6716</v>
      </c>
      <c r="B10146" s="9" t="s">
        <v>5152</v>
      </c>
      <c r="C10146" s="9">
        <v>6716</v>
      </c>
      <c r="D10146" s="9" t="s">
        <v>4</v>
      </c>
    </row>
    <row r="10147" spans="1:4" x14ac:dyDescent="0.45">
      <c r="A10147" t="str">
        <f t="shared" si="158"/>
        <v>udp/6716</v>
      </c>
      <c r="B10147" s="9"/>
      <c r="C10147" s="9">
        <v>6716</v>
      </c>
      <c r="D10147" s="9" t="s">
        <v>5</v>
      </c>
    </row>
    <row r="10148" spans="1:4" x14ac:dyDescent="0.45">
      <c r="A10148" t="str">
        <f t="shared" si="158"/>
        <v>/6717-6766</v>
      </c>
      <c r="B10148" s="9"/>
      <c r="C10148" s="9" t="s">
        <v>5153</v>
      </c>
      <c r="D10148" s="9"/>
    </row>
    <row r="10149" spans="1:4" x14ac:dyDescent="0.45">
      <c r="A10149" t="str">
        <f t="shared" si="158"/>
        <v>tcp/6767</v>
      </c>
      <c r="B10149" s="9" t="s">
        <v>5154</v>
      </c>
      <c r="C10149" s="9">
        <v>6767</v>
      </c>
      <c r="D10149" s="9" t="s">
        <v>4</v>
      </c>
    </row>
    <row r="10150" spans="1:4" x14ac:dyDescent="0.45">
      <c r="A10150" t="str">
        <f t="shared" si="158"/>
        <v>udp/6767</v>
      </c>
      <c r="B10150" s="9" t="s">
        <v>5154</v>
      </c>
      <c r="C10150" s="9">
        <v>6767</v>
      </c>
      <c r="D10150" s="9" t="s">
        <v>5</v>
      </c>
    </row>
    <row r="10151" spans="1:4" x14ac:dyDescent="0.45">
      <c r="A10151" t="str">
        <f t="shared" si="158"/>
        <v>tcp/6768</v>
      </c>
      <c r="B10151" s="9" t="s">
        <v>5155</v>
      </c>
      <c r="C10151" s="9">
        <v>6768</v>
      </c>
      <c r="D10151" s="9" t="s">
        <v>4</v>
      </c>
    </row>
    <row r="10152" spans="1:4" x14ac:dyDescent="0.45">
      <c r="A10152" t="str">
        <f t="shared" si="158"/>
        <v>udp/6768</v>
      </c>
      <c r="B10152" s="9" t="s">
        <v>5155</v>
      </c>
      <c r="C10152" s="9">
        <v>6768</v>
      </c>
      <c r="D10152" s="9" t="s">
        <v>5</v>
      </c>
    </row>
    <row r="10153" spans="1:4" x14ac:dyDescent="0.45">
      <c r="A10153" t="str">
        <f t="shared" si="158"/>
        <v>tcp/6769</v>
      </c>
      <c r="B10153" s="9" t="s">
        <v>5156</v>
      </c>
      <c r="C10153" s="9">
        <v>6769</v>
      </c>
      <c r="D10153" s="9" t="s">
        <v>4</v>
      </c>
    </row>
    <row r="10154" spans="1:4" x14ac:dyDescent="0.45">
      <c r="A10154" t="str">
        <f t="shared" si="158"/>
        <v>udp/6769</v>
      </c>
      <c r="B10154" s="9" t="s">
        <v>5156</v>
      </c>
      <c r="C10154" s="9">
        <v>6769</v>
      </c>
      <c r="D10154" s="9" t="s">
        <v>5</v>
      </c>
    </row>
    <row r="10155" spans="1:4" x14ac:dyDescent="0.45">
      <c r="A10155" t="str">
        <f t="shared" si="158"/>
        <v>tcp/6770</v>
      </c>
      <c r="B10155" s="9" t="s">
        <v>5157</v>
      </c>
      <c r="C10155" s="9">
        <v>6770</v>
      </c>
      <c r="D10155" s="9" t="s">
        <v>4</v>
      </c>
    </row>
    <row r="10156" spans="1:4" x14ac:dyDescent="0.45">
      <c r="A10156" t="str">
        <f t="shared" si="158"/>
        <v>udp/6770</v>
      </c>
      <c r="B10156" s="9" t="s">
        <v>5157</v>
      </c>
      <c r="C10156" s="9">
        <v>6770</v>
      </c>
      <c r="D10156" s="9" t="s">
        <v>5</v>
      </c>
    </row>
    <row r="10157" spans="1:4" x14ac:dyDescent="0.45">
      <c r="A10157" t="str">
        <f t="shared" si="158"/>
        <v>tcp/6771</v>
      </c>
      <c r="B10157" s="9" t="s">
        <v>5158</v>
      </c>
      <c r="C10157" s="9">
        <v>6771</v>
      </c>
      <c r="D10157" s="9" t="s">
        <v>4</v>
      </c>
    </row>
    <row r="10158" spans="1:4" x14ac:dyDescent="0.45">
      <c r="A10158" t="str">
        <f t="shared" si="158"/>
        <v>udp/6771</v>
      </c>
      <c r="B10158" s="9" t="s">
        <v>5158</v>
      </c>
      <c r="C10158" s="9">
        <v>6771</v>
      </c>
      <c r="D10158" s="9" t="s">
        <v>5</v>
      </c>
    </row>
    <row r="10159" spans="1:4" x14ac:dyDescent="0.45">
      <c r="A10159" t="str">
        <f t="shared" si="158"/>
        <v>/6772-6776</v>
      </c>
      <c r="B10159" s="9"/>
      <c r="C10159" s="9" t="s">
        <v>5159</v>
      </c>
      <c r="D10159" s="9"/>
    </row>
    <row r="10160" spans="1:4" x14ac:dyDescent="0.45">
      <c r="A10160" t="str">
        <f t="shared" si="158"/>
        <v>tcp/6777</v>
      </c>
      <c r="B10160" s="9" t="s">
        <v>5160</v>
      </c>
      <c r="C10160" s="9">
        <v>6777</v>
      </c>
      <c r="D10160" s="9" t="s">
        <v>4</v>
      </c>
    </row>
    <row r="10161" spans="1:4" x14ac:dyDescent="0.45">
      <c r="A10161" t="str">
        <f t="shared" si="158"/>
        <v>udp/6777</v>
      </c>
      <c r="B10161" s="9"/>
      <c r="C10161" s="9">
        <v>6777</v>
      </c>
      <c r="D10161" s="9" t="s">
        <v>5</v>
      </c>
    </row>
    <row r="10162" spans="1:4" x14ac:dyDescent="0.45">
      <c r="A10162" t="str">
        <f t="shared" si="158"/>
        <v>tcp/6778</v>
      </c>
      <c r="B10162" s="9" t="s">
        <v>5161</v>
      </c>
      <c r="C10162" s="9">
        <v>6778</v>
      </c>
      <c r="D10162" s="9" t="s">
        <v>4</v>
      </c>
    </row>
    <row r="10163" spans="1:4" x14ac:dyDescent="0.45">
      <c r="A10163" t="str">
        <f t="shared" si="158"/>
        <v>udp/6778</v>
      </c>
      <c r="B10163" s="9"/>
      <c r="C10163" s="9">
        <v>6778</v>
      </c>
      <c r="D10163" s="9" t="s">
        <v>5</v>
      </c>
    </row>
    <row r="10164" spans="1:4" x14ac:dyDescent="0.45">
      <c r="A10164" t="str">
        <f t="shared" si="158"/>
        <v>/6779-6783</v>
      </c>
      <c r="B10164" s="9"/>
      <c r="C10164" s="9" t="s">
        <v>5162</v>
      </c>
      <c r="D10164" s="9"/>
    </row>
    <row r="10165" spans="1:4" x14ac:dyDescent="0.45">
      <c r="A10165" t="str">
        <f t="shared" si="158"/>
        <v>tcp/6784</v>
      </c>
      <c r="B10165" s="9"/>
      <c r="C10165" s="9">
        <v>6784</v>
      </c>
      <c r="D10165" s="9" t="s">
        <v>4</v>
      </c>
    </row>
    <row r="10166" spans="1:4" x14ac:dyDescent="0.45">
      <c r="A10166" t="str">
        <f t="shared" si="158"/>
        <v>udp/6784</v>
      </c>
      <c r="B10166" s="9" t="s">
        <v>5163</v>
      </c>
      <c r="C10166" s="9">
        <v>6784</v>
      </c>
      <c r="D10166" s="9" t="s">
        <v>5</v>
      </c>
    </row>
    <row r="10167" spans="1:4" x14ac:dyDescent="0.45">
      <c r="A10167" t="str">
        <f t="shared" si="158"/>
        <v>tcp/6785</v>
      </c>
      <c r="B10167" s="9" t="s">
        <v>5164</v>
      </c>
      <c r="C10167" s="9">
        <v>6785</v>
      </c>
      <c r="D10167" s="9" t="s">
        <v>4</v>
      </c>
    </row>
    <row r="10168" spans="1:4" x14ac:dyDescent="0.45">
      <c r="A10168" t="str">
        <f t="shared" si="158"/>
        <v>udp/6785</v>
      </c>
      <c r="B10168" s="9" t="s">
        <v>5164</v>
      </c>
      <c r="C10168" s="9">
        <v>6785</v>
      </c>
      <c r="D10168" s="9" t="s">
        <v>5</v>
      </c>
    </row>
    <row r="10169" spans="1:4" x14ac:dyDescent="0.45">
      <c r="A10169" t="str">
        <f t="shared" si="158"/>
        <v>tcp/6786</v>
      </c>
      <c r="B10169" s="9" t="s">
        <v>5165</v>
      </c>
      <c r="C10169" s="9">
        <v>6786</v>
      </c>
      <c r="D10169" s="9" t="s">
        <v>4</v>
      </c>
    </row>
    <row r="10170" spans="1:4" x14ac:dyDescent="0.45">
      <c r="A10170" t="str">
        <f t="shared" si="158"/>
        <v>udp/6786</v>
      </c>
      <c r="B10170" s="9" t="s">
        <v>5165</v>
      </c>
      <c r="C10170" s="9">
        <v>6786</v>
      </c>
      <c r="D10170" s="9" t="s">
        <v>5</v>
      </c>
    </row>
    <row r="10171" spans="1:4" x14ac:dyDescent="0.45">
      <c r="A10171" t="str">
        <f t="shared" si="158"/>
        <v>tcp/6787</v>
      </c>
      <c r="B10171" s="9" t="s">
        <v>5166</v>
      </c>
      <c r="C10171" s="9">
        <v>6787</v>
      </c>
      <c r="D10171" s="9" t="s">
        <v>4</v>
      </c>
    </row>
    <row r="10172" spans="1:4" x14ac:dyDescent="0.45">
      <c r="A10172" t="str">
        <f t="shared" si="158"/>
        <v>udp/6787</v>
      </c>
      <c r="B10172" s="9" t="s">
        <v>5166</v>
      </c>
      <c r="C10172" s="9">
        <v>6787</v>
      </c>
      <c r="D10172" s="9" t="s">
        <v>5</v>
      </c>
    </row>
    <row r="10173" spans="1:4" x14ac:dyDescent="0.45">
      <c r="A10173" t="str">
        <f t="shared" si="158"/>
        <v>tcp/6788</v>
      </c>
      <c r="B10173" s="9" t="s">
        <v>5167</v>
      </c>
      <c r="C10173" s="9">
        <v>6788</v>
      </c>
      <c r="D10173" s="9" t="s">
        <v>4</v>
      </c>
    </row>
    <row r="10174" spans="1:4" x14ac:dyDescent="0.45">
      <c r="A10174" t="str">
        <f t="shared" si="158"/>
        <v>udp/6788</v>
      </c>
      <c r="B10174" s="9" t="s">
        <v>5167</v>
      </c>
      <c r="C10174" s="9">
        <v>6788</v>
      </c>
      <c r="D10174" s="9" t="s">
        <v>5</v>
      </c>
    </row>
    <row r="10175" spans="1:4" x14ac:dyDescent="0.45">
      <c r="A10175" t="str">
        <f t="shared" si="158"/>
        <v>tcp/6789</v>
      </c>
      <c r="B10175" s="9" t="s">
        <v>5168</v>
      </c>
      <c r="C10175" s="9">
        <v>6789</v>
      </c>
      <c r="D10175" s="9" t="s">
        <v>4</v>
      </c>
    </row>
    <row r="10176" spans="1:4" x14ac:dyDescent="0.45">
      <c r="A10176" t="str">
        <f t="shared" si="158"/>
        <v>udp/6789</v>
      </c>
      <c r="B10176" s="9"/>
      <c r="C10176" s="9">
        <v>6789</v>
      </c>
      <c r="D10176" s="9" t="s">
        <v>5</v>
      </c>
    </row>
    <row r="10177" spans="1:4" x14ac:dyDescent="0.45">
      <c r="A10177" t="str">
        <f t="shared" si="158"/>
        <v>tcp/6790</v>
      </c>
      <c r="B10177" s="9" t="s">
        <v>5169</v>
      </c>
      <c r="C10177" s="9">
        <v>6790</v>
      </c>
      <c r="D10177" s="9" t="s">
        <v>4</v>
      </c>
    </row>
    <row r="10178" spans="1:4" x14ac:dyDescent="0.45">
      <c r="A10178" t="str">
        <f t="shared" ref="A10178:A10241" si="159">D10178&amp;"/"&amp;C10178</f>
        <v>udp/6790</v>
      </c>
      <c r="B10178" s="9" t="s">
        <v>5169</v>
      </c>
      <c r="C10178" s="9">
        <v>6790</v>
      </c>
      <c r="D10178" s="9" t="s">
        <v>5</v>
      </c>
    </row>
    <row r="10179" spans="1:4" x14ac:dyDescent="0.45">
      <c r="A10179" t="str">
        <f t="shared" si="159"/>
        <v>tcp/6791</v>
      </c>
      <c r="B10179" s="9" t="s">
        <v>5170</v>
      </c>
      <c r="C10179" s="9">
        <v>6791</v>
      </c>
      <c r="D10179" s="9" t="s">
        <v>4</v>
      </c>
    </row>
    <row r="10180" spans="1:4" x14ac:dyDescent="0.45">
      <c r="A10180" t="str">
        <f t="shared" si="159"/>
        <v>udp/6791</v>
      </c>
      <c r="B10180" s="9" t="s">
        <v>5170</v>
      </c>
      <c r="C10180" s="9">
        <v>6791</v>
      </c>
      <c r="D10180" s="9" t="s">
        <v>5</v>
      </c>
    </row>
    <row r="10181" spans="1:4" x14ac:dyDescent="0.45">
      <c r="A10181" t="str">
        <f t="shared" si="159"/>
        <v>/6792-6800</v>
      </c>
      <c r="B10181" s="9"/>
      <c r="C10181" s="9" t="s">
        <v>5171</v>
      </c>
      <c r="D10181" s="9"/>
    </row>
    <row r="10182" spans="1:4" x14ac:dyDescent="0.45">
      <c r="A10182" t="str">
        <f t="shared" si="159"/>
        <v>tcp/6801</v>
      </c>
      <c r="B10182" s="9" t="s">
        <v>5172</v>
      </c>
      <c r="C10182" s="9">
        <v>6801</v>
      </c>
      <c r="D10182" s="9" t="s">
        <v>4</v>
      </c>
    </row>
    <row r="10183" spans="1:4" x14ac:dyDescent="0.45">
      <c r="A10183" t="str">
        <f t="shared" si="159"/>
        <v>udp/6801</v>
      </c>
      <c r="B10183" s="9" t="s">
        <v>5172</v>
      </c>
      <c r="C10183" s="9">
        <v>6801</v>
      </c>
      <c r="D10183" s="9" t="s">
        <v>5</v>
      </c>
    </row>
    <row r="10184" spans="1:4" x14ac:dyDescent="0.45">
      <c r="A10184" t="str">
        <f t="shared" si="159"/>
        <v>/6802-6816</v>
      </c>
      <c r="B10184" s="9"/>
      <c r="C10184" s="9" t="s">
        <v>5173</v>
      </c>
      <c r="D10184" s="9"/>
    </row>
    <row r="10185" spans="1:4" x14ac:dyDescent="0.45">
      <c r="A10185" t="str">
        <f t="shared" si="159"/>
        <v>tcp/6817</v>
      </c>
      <c r="B10185" s="9" t="s">
        <v>5174</v>
      </c>
      <c r="C10185" s="9">
        <v>6817</v>
      </c>
      <c r="D10185" s="9" t="s">
        <v>4</v>
      </c>
    </row>
    <row r="10186" spans="1:4" x14ac:dyDescent="0.45">
      <c r="A10186" t="str">
        <f t="shared" si="159"/>
        <v>udp/6817</v>
      </c>
      <c r="B10186" s="9"/>
      <c r="C10186" s="9">
        <v>6817</v>
      </c>
      <c r="D10186" s="9" t="s">
        <v>5</v>
      </c>
    </row>
    <row r="10187" spans="1:4" x14ac:dyDescent="0.45">
      <c r="A10187" t="str">
        <f t="shared" si="159"/>
        <v>/6818-6830</v>
      </c>
      <c r="B10187" s="9"/>
      <c r="C10187" s="9" t="s">
        <v>5175</v>
      </c>
      <c r="D10187" s="9"/>
    </row>
    <row r="10188" spans="1:4" x14ac:dyDescent="0.45">
      <c r="A10188" t="str">
        <f t="shared" si="159"/>
        <v>tcp/6831</v>
      </c>
      <c r="B10188" s="9" t="s">
        <v>5176</v>
      </c>
      <c r="C10188" s="9">
        <v>6831</v>
      </c>
      <c r="D10188" s="9" t="s">
        <v>4</v>
      </c>
    </row>
    <row r="10189" spans="1:4" x14ac:dyDescent="0.45">
      <c r="A10189" t="str">
        <f t="shared" si="159"/>
        <v>udp/6831</v>
      </c>
      <c r="B10189" s="9" t="s">
        <v>5176</v>
      </c>
      <c r="C10189" s="9">
        <v>6831</v>
      </c>
      <c r="D10189" s="9" t="s">
        <v>5</v>
      </c>
    </row>
    <row r="10190" spans="1:4" x14ac:dyDescent="0.45">
      <c r="A10190" t="str">
        <f t="shared" si="159"/>
        <v>/6832-6840</v>
      </c>
      <c r="B10190" s="9"/>
      <c r="C10190" s="9" t="s">
        <v>5177</v>
      </c>
      <c r="D10190" s="9"/>
    </row>
    <row r="10191" spans="1:4" x14ac:dyDescent="0.45">
      <c r="A10191" t="str">
        <f t="shared" si="159"/>
        <v>tcp/6841</v>
      </c>
      <c r="B10191" s="9" t="s">
        <v>5178</v>
      </c>
      <c r="C10191" s="9">
        <v>6841</v>
      </c>
      <c r="D10191" s="9" t="s">
        <v>4</v>
      </c>
    </row>
    <row r="10192" spans="1:4" x14ac:dyDescent="0.45">
      <c r="A10192" t="str">
        <f t="shared" si="159"/>
        <v>udp/6841</v>
      </c>
      <c r="B10192" s="9" t="s">
        <v>5178</v>
      </c>
      <c r="C10192" s="9">
        <v>6841</v>
      </c>
      <c r="D10192" s="9" t="s">
        <v>5</v>
      </c>
    </row>
    <row r="10193" spans="1:4" x14ac:dyDescent="0.45">
      <c r="A10193" t="str">
        <f t="shared" si="159"/>
        <v>tcp/6842</v>
      </c>
      <c r="B10193" s="9" t="s">
        <v>5179</v>
      </c>
      <c r="C10193" s="9">
        <v>6842</v>
      </c>
      <c r="D10193" s="9" t="s">
        <v>4</v>
      </c>
    </row>
    <row r="10194" spans="1:4" x14ac:dyDescent="0.45">
      <c r="A10194" t="str">
        <f t="shared" si="159"/>
        <v>udp/6842</v>
      </c>
      <c r="B10194" s="9" t="s">
        <v>5179</v>
      </c>
      <c r="C10194" s="9">
        <v>6842</v>
      </c>
      <c r="D10194" s="9" t="s">
        <v>5</v>
      </c>
    </row>
    <row r="10195" spans="1:4" x14ac:dyDescent="0.45">
      <c r="A10195" t="str">
        <f t="shared" si="159"/>
        <v>/6843-6849</v>
      </c>
      <c r="B10195" s="9"/>
      <c r="C10195" s="9" t="s">
        <v>5180</v>
      </c>
      <c r="D10195" s="9"/>
    </row>
    <row r="10196" spans="1:4" x14ac:dyDescent="0.45">
      <c r="A10196" t="str">
        <f t="shared" si="159"/>
        <v>tcp/6850</v>
      </c>
      <c r="B10196" s="9" t="s">
        <v>5181</v>
      </c>
      <c r="C10196" s="9">
        <v>6850</v>
      </c>
      <c r="D10196" s="9" t="s">
        <v>4</v>
      </c>
    </row>
    <row r="10197" spans="1:4" x14ac:dyDescent="0.45">
      <c r="A10197" t="str">
        <f t="shared" si="159"/>
        <v>udp/6850</v>
      </c>
      <c r="B10197" s="9" t="s">
        <v>5181</v>
      </c>
      <c r="C10197" s="9">
        <v>6850</v>
      </c>
      <c r="D10197" s="9" t="s">
        <v>5</v>
      </c>
    </row>
    <row r="10198" spans="1:4" x14ac:dyDescent="0.45">
      <c r="A10198" t="str">
        <f t="shared" si="159"/>
        <v>/6851-6867</v>
      </c>
      <c r="B10198" s="9"/>
      <c r="C10198" s="9" t="s">
        <v>5182</v>
      </c>
      <c r="D10198" s="9"/>
    </row>
    <row r="10199" spans="1:4" x14ac:dyDescent="0.45">
      <c r="A10199" t="str">
        <f t="shared" si="159"/>
        <v>tcp/6868</v>
      </c>
      <c r="B10199" s="9" t="s">
        <v>5183</v>
      </c>
      <c r="C10199" s="9">
        <v>6868</v>
      </c>
      <c r="D10199" s="9" t="s">
        <v>4</v>
      </c>
    </row>
    <row r="10200" spans="1:4" x14ac:dyDescent="0.45">
      <c r="A10200" t="str">
        <f t="shared" si="159"/>
        <v>udp/6868</v>
      </c>
      <c r="B10200" s="9" t="s">
        <v>5184</v>
      </c>
      <c r="C10200" s="9">
        <v>6868</v>
      </c>
      <c r="D10200" s="9" t="s">
        <v>5</v>
      </c>
    </row>
    <row r="10201" spans="1:4" x14ac:dyDescent="0.45">
      <c r="A10201" t="str">
        <f t="shared" si="159"/>
        <v>/6869-6887</v>
      </c>
      <c r="B10201" s="9"/>
      <c r="C10201" s="9" t="s">
        <v>5185</v>
      </c>
      <c r="D10201" s="9"/>
    </row>
    <row r="10202" spans="1:4" x14ac:dyDescent="0.45">
      <c r="A10202" t="str">
        <f t="shared" si="159"/>
        <v>tcp/6888</v>
      </c>
      <c r="B10202" s="9" t="s">
        <v>5186</v>
      </c>
      <c r="C10202" s="9">
        <v>6888</v>
      </c>
      <c r="D10202" s="9" t="s">
        <v>4</v>
      </c>
    </row>
    <row r="10203" spans="1:4" x14ac:dyDescent="0.45">
      <c r="A10203" t="str">
        <f t="shared" si="159"/>
        <v>udp/6888</v>
      </c>
      <c r="B10203" s="9" t="s">
        <v>5186</v>
      </c>
      <c r="C10203" s="9">
        <v>6888</v>
      </c>
      <c r="D10203" s="9" t="s">
        <v>5</v>
      </c>
    </row>
    <row r="10204" spans="1:4" x14ac:dyDescent="0.45">
      <c r="A10204" t="str">
        <f t="shared" si="159"/>
        <v>/6889-6899</v>
      </c>
      <c r="B10204" s="9"/>
      <c r="C10204" s="9" t="s">
        <v>5187</v>
      </c>
      <c r="D10204" s="9"/>
    </row>
    <row r="10205" spans="1:4" x14ac:dyDescent="0.45">
      <c r="A10205" t="str">
        <f t="shared" si="159"/>
        <v>tcp/6900</v>
      </c>
      <c r="B10205" s="9" t="s">
        <v>5188</v>
      </c>
      <c r="C10205" s="9">
        <v>6900</v>
      </c>
      <c r="D10205" s="9" t="s">
        <v>4</v>
      </c>
    </row>
    <row r="10206" spans="1:4" x14ac:dyDescent="0.45">
      <c r="A10206" t="str">
        <f t="shared" si="159"/>
        <v>udp/6900</v>
      </c>
      <c r="B10206" s="9"/>
      <c r="C10206" s="9">
        <v>6900</v>
      </c>
      <c r="D10206" s="9" t="s">
        <v>5</v>
      </c>
    </row>
    <row r="10207" spans="1:4" x14ac:dyDescent="0.45">
      <c r="A10207" t="str">
        <f t="shared" si="159"/>
        <v>tcp/6901</v>
      </c>
      <c r="B10207" s="9" t="s">
        <v>5189</v>
      </c>
      <c r="C10207" s="9">
        <v>6901</v>
      </c>
      <c r="D10207" s="9" t="s">
        <v>4</v>
      </c>
    </row>
    <row r="10208" spans="1:4" x14ac:dyDescent="0.45">
      <c r="A10208" t="str">
        <f t="shared" si="159"/>
        <v>udp/6901</v>
      </c>
      <c r="B10208" s="9"/>
      <c r="C10208" s="9">
        <v>6901</v>
      </c>
      <c r="D10208" s="9" t="s">
        <v>5</v>
      </c>
    </row>
    <row r="10209" spans="1:4" x14ac:dyDescent="0.45">
      <c r="A10209" t="str">
        <f t="shared" si="159"/>
        <v>/6902-6923</v>
      </c>
      <c r="B10209" s="9"/>
      <c r="C10209" s="9" t="s">
        <v>5190</v>
      </c>
      <c r="D10209" s="9"/>
    </row>
    <row r="10210" spans="1:4" x14ac:dyDescent="0.45">
      <c r="A10210" t="str">
        <f t="shared" si="159"/>
        <v>tcp/6924</v>
      </c>
      <c r="B10210" s="9" t="s">
        <v>5191</v>
      </c>
      <c r="C10210" s="9">
        <v>6924</v>
      </c>
      <c r="D10210" s="9" t="s">
        <v>4</v>
      </c>
    </row>
    <row r="10211" spans="1:4" x14ac:dyDescent="0.45">
      <c r="A10211" t="str">
        <f t="shared" si="159"/>
        <v>udp/6924</v>
      </c>
      <c r="B10211" s="9" t="s">
        <v>5191</v>
      </c>
      <c r="C10211" s="9">
        <v>6924</v>
      </c>
      <c r="D10211" s="9" t="s">
        <v>5</v>
      </c>
    </row>
    <row r="10212" spans="1:4" x14ac:dyDescent="0.45">
      <c r="A10212" t="str">
        <f t="shared" si="159"/>
        <v>/6925-6934</v>
      </c>
      <c r="B10212" s="9"/>
      <c r="C10212" s="9" t="s">
        <v>5192</v>
      </c>
      <c r="D10212" s="9"/>
    </row>
    <row r="10213" spans="1:4" x14ac:dyDescent="0.45">
      <c r="A10213" t="str">
        <f t="shared" si="159"/>
        <v>tcp/6935</v>
      </c>
      <c r="B10213" s="9" t="s">
        <v>5193</v>
      </c>
      <c r="C10213" s="9">
        <v>6935</v>
      </c>
      <c r="D10213" s="9" t="s">
        <v>4</v>
      </c>
    </row>
    <row r="10214" spans="1:4" x14ac:dyDescent="0.45">
      <c r="A10214" t="str">
        <f t="shared" si="159"/>
        <v>udp/6935</v>
      </c>
      <c r="B10214" s="9" t="s">
        <v>5193</v>
      </c>
      <c r="C10214" s="9">
        <v>6935</v>
      </c>
      <c r="D10214" s="9" t="s">
        <v>5</v>
      </c>
    </row>
    <row r="10215" spans="1:4" x14ac:dyDescent="0.45">
      <c r="A10215" t="str">
        <f t="shared" si="159"/>
        <v>tcp/6936</v>
      </c>
      <c r="B10215" s="9" t="s">
        <v>5194</v>
      </c>
      <c r="C10215" s="9">
        <v>6936</v>
      </c>
      <c r="D10215" s="9" t="s">
        <v>4</v>
      </c>
    </row>
    <row r="10216" spans="1:4" x14ac:dyDescent="0.45">
      <c r="A10216" t="str">
        <f t="shared" si="159"/>
        <v>udp/6936</v>
      </c>
      <c r="B10216" s="9" t="s">
        <v>5194</v>
      </c>
      <c r="C10216" s="9">
        <v>6936</v>
      </c>
      <c r="D10216" s="9" t="s">
        <v>5</v>
      </c>
    </row>
    <row r="10217" spans="1:4" x14ac:dyDescent="0.45">
      <c r="A10217" t="str">
        <f t="shared" si="159"/>
        <v>/6937-6945</v>
      </c>
      <c r="B10217" s="9"/>
      <c r="C10217" s="9" t="s">
        <v>5195</v>
      </c>
      <c r="D10217" s="9"/>
    </row>
    <row r="10218" spans="1:4" x14ac:dyDescent="0.45">
      <c r="A10218" t="str">
        <f t="shared" si="159"/>
        <v>tcp/6946</v>
      </c>
      <c r="B10218" s="9" t="s">
        <v>5196</v>
      </c>
      <c r="C10218" s="9">
        <v>6946</v>
      </c>
      <c r="D10218" s="9" t="s">
        <v>4</v>
      </c>
    </row>
    <row r="10219" spans="1:4" x14ac:dyDescent="0.45">
      <c r="A10219" t="str">
        <f t="shared" si="159"/>
        <v>udp/6946</v>
      </c>
      <c r="B10219" s="9" t="s">
        <v>5196</v>
      </c>
      <c r="C10219" s="9">
        <v>6946</v>
      </c>
      <c r="D10219" s="9" t="s">
        <v>5</v>
      </c>
    </row>
    <row r="10220" spans="1:4" x14ac:dyDescent="0.45">
      <c r="A10220" t="str">
        <f t="shared" si="159"/>
        <v>/6947-6950</v>
      </c>
      <c r="B10220" s="9"/>
      <c r="C10220" s="9" t="s">
        <v>5197</v>
      </c>
      <c r="D10220" s="9"/>
    </row>
    <row r="10221" spans="1:4" x14ac:dyDescent="0.45">
      <c r="A10221" t="str">
        <f t="shared" si="159"/>
        <v>tcp/6951</v>
      </c>
      <c r="B10221" s="9" t="s">
        <v>5198</v>
      </c>
      <c r="C10221" s="9">
        <v>6951</v>
      </c>
      <c r="D10221" s="9" t="s">
        <v>4</v>
      </c>
    </row>
    <row r="10222" spans="1:4" x14ac:dyDescent="0.45">
      <c r="A10222" t="str">
        <f t="shared" si="159"/>
        <v>udp/6951</v>
      </c>
      <c r="B10222" s="9" t="s">
        <v>5198</v>
      </c>
      <c r="C10222" s="9">
        <v>6951</v>
      </c>
      <c r="D10222" s="9" t="s">
        <v>5</v>
      </c>
    </row>
    <row r="10223" spans="1:4" x14ac:dyDescent="0.45">
      <c r="A10223" t="str">
        <f t="shared" si="159"/>
        <v>/6952-6960</v>
      </c>
      <c r="B10223" s="9"/>
      <c r="C10223" s="9" t="s">
        <v>5199</v>
      </c>
      <c r="D10223" s="9"/>
    </row>
    <row r="10224" spans="1:4" x14ac:dyDescent="0.45">
      <c r="A10224" t="str">
        <f t="shared" si="159"/>
        <v>tcp/6961</v>
      </c>
      <c r="B10224" s="9" t="s">
        <v>5200</v>
      </c>
      <c r="C10224" s="9">
        <v>6961</v>
      </c>
      <c r="D10224" s="9" t="s">
        <v>4</v>
      </c>
    </row>
    <row r="10225" spans="1:4" x14ac:dyDescent="0.45">
      <c r="A10225" t="str">
        <f t="shared" si="159"/>
        <v>udp/6961</v>
      </c>
      <c r="B10225" s="9" t="s">
        <v>5200</v>
      </c>
      <c r="C10225" s="9">
        <v>6961</v>
      </c>
      <c r="D10225" s="9" t="s">
        <v>5</v>
      </c>
    </row>
    <row r="10226" spans="1:4" x14ac:dyDescent="0.45">
      <c r="A10226" t="str">
        <f t="shared" si="159"/>
        <v>tcp/6962</v>
      </c>
      <c r="B10226" s="9" t="s">
        <v>5201</v>
      </c>
      <c r="C10226" s="9">
        <v>6962</v>
      </c>
      <c r="D10226" s="9" t="s">
        <v>4</v>
      </c>
    </row>
    <row r="10227" spans="1:4" x14ac:dyDescent="0.45">
      <c r="A10227" t="str">
        <f t="shared" si="159"/>
        <v>udp/6962</v>
      </c>
      <c r="B10227" s="9" t="s">
        <v>5201</v>
      </c>
      <c r="C10227" s="9">
        <v>6962</v>
      </c>
      <c r="D10227" s="9" t="s">
        <v>5</v>
      </c>
    </row>
    <row r="10228" spans="1:4" x14ac:dyDescent="0.45">
      <c r="A10228" t="str">
        <f t="shared" si="159"/>
        <v>tcp/6963</v>
      </c>
      <c r="B10228" s="9" t="s">
        <v>5202</v>
      </c>
      <c r="C10228" s="9">
        <v>6963</v>
      </c>
      <c r="D10228" s="9" t="s">
        <v>4</v>
      </c>
    </row>
    <row r="10229" spans="1:4" x14ac:dyDescent="0.45">
      <c r="A10229" t="str">
        <f t="shared" si="159"/>
        <v>udp/6963</v>
      </c>
      <c r="B10229" s="9" t="s">
        <v>5202</v>
      </c>
      <c r="C10229" s="9">
        <v>6963</v>
      </c>
      <c r="D10229" s="9" t="s">
        <v>5</v>
      </c>
    </row>
    <row r="10230" spans="1:4" x14ac:dyDescent="0.45">
      <c r="A10230" t="str">
        <f t="shared" si="159"/>
        <v>tcp/6964</v>
      </c>
      <c r="B10230" s="9" t="s">
        <v>5203</v>
      </c>
      <c r="C10230" s="9">
        <v>6964</v>
      </c>
      <c r="D10230" s="9" t="s">
        <v>4</v>
      </c>
    </row>
    <row r="10231" spans="1:4" x14ac:dyDescent="0.45">
      <c r="A10231" t="str">
        <f t="shared" si="159"/>
        <v>udp/6964</v>
      </c>
      <c r="B10231" s="9" t="s">
        <v>5203</v>
      </c>
      <c r="C10231" s="9">
        <v>6964</v>
      </c>
      <c r="D10231" s="9" t="s">
        <v>5</v>
      </c>
    </row>
    <row r="10232" spans="1:4" x14ac:dyDescent="0.45">
      <c r="A10232" t="str">
        <f t="shared" si="159"/>
        <v>tcp/6965</v>
      </c>
      <c r="B10232" s="9" t="s">
        <v>5204</v>
      </c>
      <c r="C10232" s="9">
        <v>6965</v>
      </c>
      <c r="D10232" s="9" t="s">
        <v>4</v>
      </c>
    </row>
    <row r="10233" spans="1:4" x14ac:dyDescent="0.45">
      <c r="A10233" t="str">
        <f t="shared" si="159"/>
        <v>udp/6965</v>
      </c>
      <c r="B10233" s="9" t="s">
        <v>5204</v>
      </c>
      <c r="C10233" s="9">
        <v>6965</v>
      </c>
      <c r="D10233" s="9" t="s">
        <v>5</v>
      </c>
    </row>
    <row r="10234" spans="1:4" x14ac:dyDescent="0.45">
      <c r="A10234" t="str">
        <f t="shared" si="159"/>
        <v>tcp/6966</v>
      </c>
      <c r="B10234" s="9" t="s">
        <v>5205</v>
      </c>
      <c r="C10234" s="9">
        <v>6966</v>
      </c>
      <c r="D10234" s="9" t="s">
        <v>4</v>
      </c>
    </row>
    <row r="10235" spans="1:4" x14ac:dyDescent="0.45">
      <c r="A10235" t="str">
        <f t="shared" si="159"/>
        <v>udp/6966</v>
      </c>
      <c r="B10235" s="9" t="s">
        <v>5205</v>
      </c>
      <c r="C10235" s="9">
        <v>6966</v>
      </c>
      <c r="D10235" s="9" t="s">
        <v>5</v>
      </c>
    </row>
    <row r="10236" spans="1:4" x14ac:dyDescent="0.45">
      <c r="A10236" t="str">
        <f t="shared" si="159"/>
        <v>/6967-6968</v>
      </c>
      <c r="B10236" s="9"/>
      <c r="C10236" s="9" t="s">
        <v>5206</v>
      </c>
      <c r="D10236" s="9"/>
    </row>
    <row r="10237" spans="1:4" x14ac:dyDescent="0.45">
      <c r="A10237" t="str">
        <f t="shared" si="159"/>
        <v>tcp/6969</v>
      </c>
      <c r="B10237" s="9" t="s">
        <v>5207</v>
      </c>
      <c r="C10237" s="9">
        <v>6969</v>
      </c>
      <c r="D10237" s="9" t="s">
        <v>4</v>
      </c>
    </row>
    <row r="10238" spans="1:4" x14ac:dyDescent="0.45">
      <c r="A10238" t="str">
        <f t="shared" si="159"/>
        <v>udp/6969</v>
      </c>
      <c r="B10238" s="9" t="s">
        <v>5207</v>
      </c>
      <c r="C10238" s="9">
        <v>6969</v>
      </c>
      <c r="D10238" s="9" t="s">
        <v>5</v>
      </c>
    </row>
    <row r="10239" spans="1:4" x14ac:dyDescent="0.45">
      <c r="A10239" t="str">
        <f t="shared" si="159"/>
        <v>tcp/6970</v>
      </c>
      <c r="B10239" s="9" t="s">
        <v>5208</v>
      </c>
      <c r="C10239" s="9">
        <v>6970</v>
      </c>
      <c r="D10239" s="9" t="s">
        <v>4</v>
      </c>
    </row>
    <row r="10240" spans="1:4" x14ac:dyDescent="0.45">
      <c r="A10240" t="str">
        <f t="shared" si="159"/>
        <v>udp/6970</v>
      </c>
      <c r="B10240" s="9"/>
      <c r="C10240" s="9">
        <v>6970</v>
      </c>
      <c r="D10240" s="9" t="s">
        <v>5</v>
      </c>
    </row>
    <row r="10241" spans="1:4" x14ac:dyDescent="0.45">
      <c r="A10241" t="str">
        <f t="shared" si="159"/>
        <v>sctp/6970</v>
      </c>
      <c r="B10241" s="9" t="s">
        <v>5209</v>
      </c>
      <c r="C10241" s="9">
        <v>6970</v>
      </c>
      <c r="D10241" s="9" t="s">
        <v>11</v>
      </c>
    </row>
    <row r="10242" spans="1:4" x14ac:dyDescent="0.45">
      <c r="A10242" t="str">
        <f t="shared" ref="A10242:A10305" si="160">D10242&amp;"/"&amp;C10242</f>
        <v>/6971-6996</v>
      </c>
      <c r="B10242" s="9"/>
      <c r="C10242" s="9" t="s">
        <v>5210</v>
      </c>
      <c r="D10242" s="9"/>
    </row>
    <row r="10243" spans="1:4" x14ac:dyDescent="0.45">
      <c r="A10243" t="str">
        <f t="shared" si="160"/>
        <v>tcp/6997</v>
      </c>
      <c r="B10243" s="9" t="s">
        <v>5211</v>
      </c>
      <c r="C10243" s="9">
        <v>6997</v>
      </c>
      <c r="D10243" s="9" t="s">
        <v>4</v>
      </c>
    </row>
    <row r="10244" spans="1:4" x14ac:dyDescent="0.45">
      <c r="A10244" t="str">
        <f t="shared" si="160"/>
        <v>udp/6997</v>
      </c>
      <c r="B10244" s="9" t="s">
        <v>5211</v>
      </c>
      <c r="C10244" s="9">
        <v>6997</v>
      </c>
      <c r="D10244" s="9" t="s">
        <v>5</v>
      </c>
    </row>
    <row r="10245" spans="1:4" x14ac:dyDescent="0.45">
      <c r="A10245" t="str">
        <f t="shared" si="160"/>
        <v>tcp/6998</v>
      </c>
      <c r="B10245" s="9" t="s">
        <v>5212</v>
      </c>
      <c r="C10245" s="9">
        <v>6998</v>
      </c>
      <c r="D10245" s="9" t="s">
        <v>4</v>
      </c>
    </row>
    <row r="10246" spans="1:4" x14ac:dyDescent="0.45">
      <c r="A10246" t="str">
        <f t="shared" si="160"/>
        <v>udp/6998</v>
      </c>
      <c r="B10246" s="9" t="s">
        <v>5212</v>
      </c>
      <c r="C10246" s="9">
        <v>6998</v>
      </c>
      <c r="D10246" s="9" t="s">
        <v>5</v>
      </c>
    </row>
    <row r="10247" spans="1:4" x14ac:dyDescent="0.45">
      <c r="A10247" t="str">
        <f t="shared" si="160"/>
        <v>tcp/6999</v>
      </c>
      <c r="B10247" s="9" t="s">
        <v>5213</v>
      </c>
      <c r="C10247" s="9">
        <v>6999</v>
      </c>
      <c r="D10247" s="9" t="s">
        <v>4</v>
      </c>
    </row>
    <row r="10248" spans="1:4" x14ac:dyDescent="0.45">
      <c r="A10248" t="str">
        <f t="shared" si="160"/>
        <v>udp/6999</v>
      </c>
      <c r="B10248" s="9" t="s">
        <v>5213</v>
      </c>
      <c r="C10248" s="9">
        <v>6999</v>
      </c>
      <c r="D10248" s="9" t="s">
        <v>5</v>
      </c>
    </row>
    <row r="10249" spans="1:4" x14ac:dyDescent="0.45">
      <c r="A10249" t="str">
        <f t="shared" si="160"/>
        <v>tcp/7000</v>
      </c>
      <c r="B10249" s="9" t="s">
        <v>5214</v>
      </c>
      <c r="C10249" s="9">
        <v>7000</v>
      </c>
      <c r="D10249" s="9" t="s">
        <v>4</v>
      </c>
    </row>
    <row r="10250" spans="1:4" x14ac:dyDescent="0.45">
      <c r="A10250" t="str">
        <f t="shared" si="160"/>
        <v>udp/7000</v>
      </c>
      <c r="B10250" s="9" t="s">
        <v>5214</v>
      </c>
      <c r="C10250" s="9">
        <v>7000</v>
      </c>
      <c r="D10250" s="9" t="s">
        <v>5</v>
      </c>
    </row>
    <row r="10251" spans="1:4" x14ac:dyDescent="0.45">
      <c r="A10251" t="str">
        <f t="shared" si="160"/>
        <v>tcp/7001</v>
      </c>
      <c r="B10251" s="9" t="s">
        <v>5215</v>
      </c>
      <c r="C10251" s="9">
        <v>7001</v>
      </c>
      <c r="D10251" s="9" t="s">
        <v>4</v>
      </c>
    </row>
    <row r="10252" spans="1:4" x14ac:dyDescent="0.45">
      <c r="A10252" t="str">
        <f t="shared" si="160"/>
        <v>udp/7001</v>
      </c>
      <c r="B10252" s="9" t="s">
        <v>5215</v>
      </c>
      <c r="C10252" s="9">
        <v>7001</v>
      </c>
      <c r="D10252" s="9" t="s">
        <v>5</v>
      </c>
    </row>
    <row r="10253" spans="1:4" x14ac:dyDescent="0.45">
      <c r="A10253" t="str">
        <f t="shared" si="160"/>
        <v>tcp/7002</v>
      </c>
      <c r="B10253" s="9" t="s">
        <v>5216</v>
      </c>
      <c r="C10253" s="9">
        <v>7002</v>
      </c>
      <c r="D10253" s="9" t="s">
        <v>4</v>
      </c>
    </row>
    <row r="10254" spans="1:4" x14ac:dyDescent="0.45">
      <c r="A10254" t="str">
        <f t="shared" si="160"/>
        <v>udp/7002</v>
      </c>
      <c r="B10254" s="9" t="s">
        <v>5216</v>
      </c>
      <c r="C10254" s="9">
        <v>7002</v>
      </c>
      <c r="D10254" s="9" t="s">
        <v>5</v>
      </c>
    </row>
    <row r="10255" spans="1:4" x14ac:dyDescent="0.45">
      <c r="A10255" t="str">
        <f t="shared" si="160"/>
        <v>tcp/7003</v>
      </c>
      <c r="B10255" s="9" t="s">
        <v>5217</v>
      </c>
      <c r="C10255" s="9">
        <v>7003</v>
      </c>
      <c r="D10255" s="9" t="s">
        <v>4</v>
      </c>
    </row>
    <row r="10256" spans="1:4" x14ac:dyDescent="0.45">
      <c r="A10256" t="str">
        <f t="shared" si="160"/>
        <v>udp/7003</v>
      </c>
      <c r="B10256" s="9" t="s">
        <v>5217</v>
      </c>
      <c r="C10256" s="9">
        <v>7003</v>
      </c>
      <c r="D10256" s="9" t="s">
        <v>5</v>
      </c>
    </row>
    <row r="10257" spans="1:4" x14ac:dyDescent="0.45">
      <c r="A10257" t="str">
        <f t="shared" si="160"/>
        <v>tcp/7004</v>
      </c>
      <c r="B10257" s="9" t="s">
        <v>5218</v>
      </c>
      <c r="C10257" s="9">
        <v>7004</v>
      </c>
      <c r="D10257" s="9" t="s">
        <v>4</v>
      </c>
    </row>
    <row r="10258" spans="1:4" x14ac:dyDescent="0.45">
      <c r="A10258" t="str">
        <f t="shared" si="160"/>
        <v>udp/7004</v>
      </c>
      <c r="B10258" s="9" t="s">
        <v>5218</v>
      </c>
      <c r="C10258" s="9">
        <v>7004</v>
      </c>
      <c r="D10258" s="9" t="s">
        <v>5</v>
      </c>
    </row>
    <row r="10259" spans="1:4" x14ac:dyDescent="0.45">
      <c r="A10259" t="str">
        <f t="shared" si="160"/>
        <v>tcp/7005</v>
      </c>
      <c r="B10259" s="9" t="s">
        <v>5219</v>
      </c>
      <c r="C10259" s="9">
        <v>7005</v>
      </c>
      <c r="D10259" s="9" t="s">
        <v>4</v>
      </c>
    </row>
    <row r="10260" spans="1:4" x14ac:dyDescent="0.45">
      <c r="A10260" t="str">
        <f t="shared" si="160"/>
        <v>udp/7005</v>
      </c>
      <c r="B10260" s="9" t="s">
        <v>5219</v>
      </c>
      <c r="C10260" s="9">
        <v>7005</v>
      </c>
      <c r="D10260" s="9" t="s">
        <v>5</v>
      </c>
    </row>
    <row r="10261" spans="1:4" x14ac:dyDescent="0.45">
      <c r="A10261" t="str">
        <f t="shared" si="160"/>
        <v>tcp/7006</v>
      </c>
      <c r="B10261" s="9" t="s">
        <v>5220</v>
      </c>
      <c r="C10261" s="9">
        <v>7006</v>
      </c>
      <c r="D10261" s="9" t="s">
        <v>4</v>
      </c>
    </row>
    <row r="10262" spans="1:4" x14ac:dyDescent="0.45">
      <c r="A10262" t="str">
        <f t="shared" si="160"/>
        <v>udp/7006</v>
      </c>
      <c r="B10262" s="9" t="s">
        <v>5220</v>
      </c>
      <c r="C10262" s="9">
        <v>7006</v>
      </c>
      <c r="D10262" s="9" t="s">
        <v>5</v>
      </c>
    </row>
    <row r="10263" spans="1:4" x14ac:dyDescent="0.45">
      <c r="A10263" t="str">
        <f t="shared" si="160"/>
        <v>tcp/7007</v>
      </c>
      <c r="B10263" s="9" t="s">
        <v>5221</v>
      </c>
      <c r="C10263" s="9">
        <v>7007</v>
      </c>
      <c r="D10263" s="9" t="s">
        <v>4</v>
      </c>
    </row>
    <row r="10264" spans="1:4" x14ac:dyDescent="0.45">
      <c r="A10264" t="str">
        <f t="shared" si="160"/>
        <v>udp/7007</v>
      </c>
      <c r="B10264" s="9" t="s">
        <v>5221</v>
      </c>
      <c r="C10264" s="9">
        <v>7007</v>
      </c>
      <c r="D10264" s="9" t="s">
        <v>5</v>
      </c>
    </row>
    <row r="10265" spans="1:4" x14ac:dyDescent="0.45">
      <c r="A10265" t="str">
        <f t="shared" si="160"/>
        <v>tcp/7008</v>
      </c>
      <c r="B10265" s="9" t="s">
        <v>5222</v>
      </c>
      <c r="C10265" s="9">
        <v>7008</v>
      </c>
      <c r="D10265" s="9" t="s">
        <v>4</v>
      </c>
    </row>
    <row r="10266" spans="1:4" x14ac:dyDescent="0.45">
      <c r="A10266" t="str">
        <f t="shared" si="160"/>
        <v>udp/7008</v>
      </c>
      <c r="B10266" s="9" t="s">
        <v>5222</v>
      </c>
      <c r="C10266" s="9">
        <v>7008</v>
      </c>
      <c r="D10266" s="9" t="s">
        <v>5</v>
      </c>
    </row>
    <row r="10267" spans="1:4" x14ac:dyDescent="0.45">
      <c r="A10267" t="str">
        <f t="shared" si="160"/>
        <v>tcp/7009</v>
      </c>
      <c r="B10267" s="9" t="s">
        <v>5223</v>
      </c>
      <c r="C10267" s="9">
        <v>7009</v>
      </c>
      <c r="D10267" s="9" t="s">
        <v>4</v>
      </c>
    </row>
    <row r="10268" spans="1:4" x14ac:dyDescent="0.45">
      <c r="A10268" t="str">
        <f t="shared" si="160"/>
        <v>udp/7009</v>
      </c>
      <c r="B10268" s="9" t="s">
        <v>5223</v>
      </c>
      <c r="C10268" s="9">
        <v>7009</v>
      </c>
      <c r="D10268" s="9" t="s">
        <v>5</v>
      </c>
    </row>
    <row r="10269" spans="1:4" x14ac:dyDescent="0.45">
      <c r="A10269" t="str">
        <f t="shared" si="160"/>
        <v>tcp/7010</v>
      </c>
      <c r="B10269" s="9" t="s">
        <v>5224</v>
      </c>
      <c r="C10269" s="9">
        <v>7010</v>
      </c>
      <c r="D10269" s="9" t="s">
        <v>4</v>
      </c>
    </row>
    <row r="10270" spans="1:4" x14ac:dyDescent="0.45">
      <c r="A10270" t="str">
        <f t="shared" si="160"/>
        <v>udp/7010</v>
      </c>
      <c r="B10270" s="9" t="s">
        <v>5224</v>
      </c>
      <c r="C10270" s="9">
        <v>7010</v>
      </c>
      <c r="D10270" s="9" t="s">
        <v>5</v>
      </c>
    </row>
    <row r="10271" spans="1:4" x14ac:dyDescent="0.45">
      <c r="A10271" t="str">
        <f t="shared" si="160"/>
        <v>tcp/7011</v>
      </c>
      <c r="B10271" s="9" t="s">
        <v>5225</v>
      </c>
      <c r="C10271" s="9">
        <v>7011</v>
      </c>
      <c r="D10271" s="9" t="s">
        <v>4</v>
      </c>
    </row>
    <row r="10272" spans="1:4" x14ac:dyDescent="0.45">
      <c r="A10272" t="str">
        <f t="shared" si="160"/>
        <v>udp/7011</v>
      </c>
      <c r="B10272" s="9" t="s">
        <v>5225</v>
      </c>
      <c r="C10272" s="9">
        <v>7011</v>
      </c>
      <c r="D10272" s="9" t="s">
        <v>5</v>
      </c>
    </row>
    <row r="10273" spans="1:4" x14ac:dyDescent="0.45">
      <c r="A10273" t="str">
        <f t="shared" si="160"/>
        <v>tcp/7012</v>
      </c>
      <c r="B10273" s="9" t="s">
        <v>5226</v>
      </c>
      <c r="C10273" s="9">
        <v>7012</v>
      </c>
      <c r="D10273" s="9" t="s">
        <v>4</v>
      </c>
    </row>
    <row r="10274" spans="1:4" x14ac:dyDescent="0.45">
      <c r="A10274" t="str">
        <f t="shared" si="160"/>
        <v>udp/7012</v>
      </c>
      <c r="B10274" s="9" t="s">
        <v>5226</v>
      </c>
      <c r="C10274" s="9">
        <v>7012</v>
      </c>
      <c r="D10274" s="9" t="s">
        <v>5</v>
      </c>
    </row>
    <row r="10275" spans="1:4" x14ac:dyDescent="0.45">
      <c r="A10275" t="str">
        <f t="shared" si="160"/>
        <v>tcp/7013</v>
      </c>
      <c r="B10275" s="9" t="s">
        <v>5227</v>
      </c>
      <c r="C10275" s="9">
        <v>7013</v>
      </c>
      <c r="D10275" s="9" t="s">
        <v>4</v>
      </c>
    </row>
    <row r="10276" spans="1:4" x14ac:dyDescent="0.45">
      <c r="A10276" t="str">
        <f t="shared" si="160"/>
        <v>udp/7013</v>
      </c>
      <c r="B10276" s="9" t="s">
        <v>5227</v>
      </c>
      <c r="C10276" s="9">
        <v>7013</v>
      </c>
      <c r="D10276" s="9" t="s">
        <v>5</v>
      </c>
    </row>
    <row r="10277" spans="1:4" x14ac:dyDescent="0.45">
      <c r="A10277" t="str">
        <f t="shared" si="160"/>
        <v>tcp/7014</v>
      </c>
      <c r="B10277" s="9" t="s">
        <v>5228</v>
      </c>
      <c r="C10277" s="9">
        <v>7014</v>
      </c>
      <c r="D10277" s="9" t="s">
        <v>4</v>
      </c>
    </row>
    <row r="10278" spans="1:4" x14ac:dyDescent="0.45">
      <c r="A10278" t="str">
        <f t="shared" si="160"/>
        <v>udp/7014</v>
      </c>
      <c r="B10278" s="9" t="s">
        <v>5228</v>
      </c>
      <c r="C10278" s="9">
        <v>7014</v>
      </c>
      <c r="D10278" s="9" t="s">
        <v>5</v>
      </c>
    </row>
    <row r="10279" spans="1:4" x14ac:dyDescent="0.45">
      <c r="A10279" t="str">
        <f t="shared" si="160"/>
        <v>tcp/7015</v>
      </c>
      <c r="B10279" s="9" t="s">
        <v>5229</v>
      </c>
      <c r="C10279" s="9">
        <v>7015</v>
      </c>
      <c r="D10279" s="9" t="s">
        <v>4</v>
      </c>
    </row>
    <row r="10280" spans="1:4" x14ac:dyDescent="0.45">
      <c r="A10280" t="str">
        <f t="shared" si="160"/>
        <v>udp/7015</v>
      </c>
      <c r="B10280" s="9" t="s">
        <v>5229</v>
      </c>
      <c r="C10280" s="9">
        <v>7015</v>
      </c>
      <c r="D10280" s="9" t="s">
        <v>5</v>
      </c>
    </row>
    <row r="10281" spans="1:4" x14ac:dyDescent="0.45">
      <c r="A10281" t="str">
        <f t="shared" si="160"/>
        <v>tcp/7016</v>
      </c>
      <c r="B10281" s="9" t="s">
        <v>5230</v>
      </c>
      <c r="C10281" s="9">
        <v>7016</v>
      </c>
      <c r="D10281" s="9" t="s">
        <v>4</v>
      </c>
    </row>
    <row r="10282" spans="1:4" x14ac:dyDescent="0.45">
      <c r="A10282" t="str">
        <f t="shared" si="160"/>
        <v>udp/7016</v>
      </c>
      <c r="B10282" s="9" t="s">
        <v>5230</v>
      </c>
      <c r="C10282" s="9">
        <v>7016</v>
      </c>
      <c r="D10282" s="9" t="s">
        <v>5</v>
      </c>
    </row>
    <row r="10283" spans="1:4" x14ac:dyDescent="0.45">
      <c r="A10283" t="str">
        <f t="shared" si="160"/>
        <v>tcp/7017</v>
      </c>
      <c r="B10283" s="9" t="s">
        <v>5231</v>
      </c>
      <c r="C10283" s="9">
        <v>7017</v>
      </c>
      <c r="D10283" s="9" t="s">
        <v>4</v>
      </c>
    </row>
    <row r="10284" spans="1:4" x14ac:dyDescent="0.45">
      <c r="A10284" t="str">
        <f t="shared" si="160"/>
        <v>udp/7017</v>
      </c>
      <c r="B10284" s="9" t="s">
        <v>5231</v>
      </c>
      <c r="C10284" s="9">
        <v>7017</v>
      </c>
      <c r="D10284" s="9" t="s">
        <v>5</v>
      </c>
    </row>
    <row r="10285" spans="1:4" x14ac:dyDescent="0.45">
      <c r="A10285" t="str">
        <f t="shared" si="160"/>
        <v>tcp/7018</v>
      </c>
      <c r="B10285" s="9" t="s">
        <v>5232</v>
      </c>
      <c r="C10285" s="9">
        <v>7018</v>
      </c>
      <c r="D10285" s="9" t="s">
        <v>4</v>
      </c>
    </row>
    <row r="10286" spans="1:4" x14ac:dyDescent="0.45">
      <c r="A10286" t="str">
        <f t="shared" si="160"/>
        <v>udp/7018</v>
      </c>
      <c r="B10286" s="9"/>
      <c r="C10286" s="9">
        <v>7018</v>
      </c>
      <c r="D10286" s="9" t="s">
        <v>5</v>
      </c>
    </row>
    <row r="10287" spans="1:4" x14ac:dyDescent="0.45">
      <c r="A10287" t="str">
        <f t="shared" si="160"/>
        <v>tcp/7019</v>
      </c>
      <c r="B10287" s="9" t="s">
        <v>5233</v>
      </c>
      <c r="C10287" s="9">
        <v>7019</v>
      </c>
      <c r="D10287" s="9" t="s">
        <v>4</v>
      </c>
    </row>
    <row r="10288" spans="1:4" x14ac:dyDescent="0.45">
      <c r="A10288" t="str">
        <f t="shared" si="160"/>
        <v>udp/7019</v>
      </c>
      <c r="B10288" s="9" t="s">
        <v>5234</v>
      </c>
      <c r="C10288" s="9">
        <v>7019</v>
      </c>
      <c r="D10288" s="9" t="s">
        <v>5</v>
      </c>
    </row>
    <row r="10289" spans="1:4" x14ac:dyDescent="0.45">
      <c r="A10289" t="str">
        <f t="shared" si="160"/>
        <v>tcp/7020</v>
      </c>
      <c r="B10289" s="9" t="s">
        <v>5235</v>
      </c>
      <c r="C10289" s="9">
        <v>7020</v>
      </c>
      <c r="D10289" s="9" t="s">
        <v>4</v>
      </c>
    </row>
    <row r="10290" spans="1:4" x14ac:dyDescent="0.45">
      <c r="A10290" t="str">
        <f t="shared" si="160"/>
        <v>udp/7020</v>
      </c>
      <c r="B10290" s="9" t="s">
        <v>5235</v>
      </c>
      <c r="C10290" s="9">
        <v>7020</v>
      </c>
      <c r="D10290" s="9" t="s">
        <v>5</v>
      </c>
    </row>
    <row r="10291" spans="1:4" x14ac:dyDescent="0.45">
      <c r="A10291" t="str">
        <f t="shared" si="160"/>
        <v>tcp/7021</v>
      </c>
      <c r="B10291" s="9" t="s">
        <v>5236</v>
      </c>
      <c r="C10291" s="9">
        <v>7021</v>
      </c>
      <c r="D10291" s="9" t="s">
        <v>4</v>
      </c>
    </row>
    <row r="10292" spans="1:4" x14ac:dyDescent="0.45">
      <c r="A10292" t="str">
        <f t="shared" si="160"/>
        <v>udp/7021</v>
      </c>
      <c r="B10292" s="9" t="s">
        <v>5236</v>
      </c>
      <c r="C10292" s="9">
        <v>7021</v>
      </c>
      <c r="D10292" s="9" t="s">
        <v>5</v>
      </c>
    </row>
    <row r="10293" spans="1:4" x14ac:dyDescent="0.45">
      <c r="A10293" t="str">
        <f t="shared" si="160"/>
        <v>tcp/7022</v>
      </c>
      <c r="B10293" s="9" t="s">
        <v>5237</v>
      </c>
      <c r="C10293" s="9">
        <v>7022</v>
      </c>
      <c r="D10293" s="9" t="s">
        <v>4</v>
      </c>
    </row>
    <row r="10294" spans="1:4" x14ac:dyDescent="0.45">
      <c r="A10294" t="str">
        <f t="shared" si="160"/>
        <v>udp/7022</v>
      </c>
      <c r="B10294" s="9" t="s">
        <v>5237</v>
      </c>
      <c r="C10294" s="9">
        <v>7022</v>
      </c>
      <c r="D10294" s="9" t="s">
        <v>5</v>
      </c>
    </row>
    <row r="10295" spans="1:4" x14ac:dyDescent="0.45">
      <c r="A10295" t="str">
        <f t="shared" si="160"/>
        <v>tcp/7023</v>
      </c>
      <c r="B10295" s="9" t="s">
        <v>5238</v>
      </c>
      <c r="C10295" s="9">
        <v>7023</v>
      </c>
      <c r="D10295" s="9" t="s">
        <v>4</v>
      </c>
    </row>
    <row r="10296" spans="1:4" x14ac:dyDescent="0.45">
      <c r="A10296" t="str">
        <f t="shared" si="160"/>
        <v>udp/7023</v>
      </c>
      <c r="B10296" s="9" t="s">
        <v>5238</v>
      </c>
      <c r="C10296" s="9">
        <v>7023</v>
      </c>
      <c r="D10296" s="9" t="s">
        <v>5</v>
      </c>
    </row>
    <row r="10297" spans="1:4" x14ac:dyDescent="0.45">
      <c r="A10297" t="str">
        <f t="shared" si="160"/>
        <v>tcp/7024</v>
      </c>
      <c r="B10297" s="9" t="s">
        <v>5239</v>
      </c>
      <c r="C10297" s="9">
        <v>7024</v>
      </c>
      <c r="D10297" s="9" t="s">
        <v>4</v>
      </c>
    </row>
    <row r="10298" spans="1:4" x14ac:dyDescent="0.45">
      <c r="A10298" t="str">
        <f t="shared" si="160"/>
        <v>udp/7024</v>
      </c>
      <c r="B10298" s="9" t="s">
        <v>5239</v>
      </c>
      <c r="C10298" s="9">
        <v>7024</v>
      </c>
      <c r="D10298" s="9" t="s">
        <v>5</v>
      </c>
    </row>
    <row r="10299" spans="1:4" x14ac:dyDescent="0.45">
      <c r="A10299" t="str">
        <f t="shared" si="160"/>
        <v>tcp/7025</v>
      </c>
      <c r="B10299" s="9" t="s">
        <v>5240</v>
      </c>
      <c r="C10299" s="9">
        <v>7025</v>
      </c>
      <c r="D10299" s="9" t="s">
        <v>4</v>
      </c>
    </row>
    <row r="10300" spans="1:4" x14ac:dyDescent="0.45">
      <c r="A10300" t="str">
        <f t="shared" si="160"/>
        <v>udp/7025</v>
      </c>
      <c r="B10300" s="9" t="s">
        <v>5240</v>
      </c>
      <c r="C10300" s="9">
        <v>7025</v>
      </c>
      <c r="D10300" s="9" t="s">
        <v>5</v>
      </c>
    </row>
    <row r="10301" spans="1:4" x14ac:dyDescent="0.45">
      <c r="A10301" t="str">
        <f t="shared" si="160"/>
        <v>tcp/7026</v>
      </c>
      <c r="B10301" s="9" t="s">
        <v>5241</v>
      </c>
      <c r="C10301" s="9">
        <v>7026</v>
      </c>
      <c r="D10301" s="9" t="s">
        <v>4</v>
      </c>
    </row>
    <row r="10302" spans="1:4" x14ac:dyDescent="0.45">
      <c r="A10302" t="str">
        <f t="shared" si="160"/>
        <v>udp/7026</v>
      </c>
      <c r="B10302" s="9"/>
      <c r="C10302" s="9">
        <v>7026</v>
      </c>
      <c r="D10302" s="9" t="s">
        <v>5</v>
      </c>
    </row>
    <row r="10303" spans="1:4" x14ac:dyDescent="0.45">
      <c r="A10303" t="str">
        <f t="shared" si="160"/>
        <v>/7027-7029</v>
      </c>
      <c r="B10303" s="9"/>
      <c r="C10303" s="9" t="s">
        <v>5242</v>
      </c>
      <c r="D10303" s="9"/>
    </row>
    <row r="10304" spans="1:4" x14ac:dyDescent="0.45">
      <c r="A10304" t="str">
        <f t="shared" si="160"/>
        <v>tcp/7030</v>
      </c>
      <c r="B10304" s="9" t="s">
        <v>5243</v>
      </c>
      <c r="C10304" s="9">
        <v>7030</v>
      </c>
      <c r="D10304" s="9" t="s">
        <v>4</v>
      </c>
    </row>
    <row r="10305" spans="1:4" x14ac:dyDescent="0.45">
      <c r="A10305" t="str">
        <f t="shared" si="160"/>
        <v>udp/7030</v>
      </c>
      <c r="B10305" s="9" t="s">
        <v>5243</v>
      </c>
      <c r="C10305" s="9">
        <v>7030</v>
      </c>
      <c r="D10305" s="9" t="s">
        <v>5</v>
      </c>
    </row>
    <row r="10306" spans="1:4" x14ac:dyDescent="0.45">
      <c r="A10306" t="str">
        <f t="shared" ref="A10306:A10369" si="161">D10306&amp;"/"&amp;C10306</f>
        <v>tcp/7031</v>
      </c>
      <c r="B10306" s="9" t="s">
        <v>5244</v>
      </c>
      <c r="C10306" s="9">
        <v>7031</v>
      </c>
      <c r="D10306" s="9" t="s">
        <v>4</v>
      </c>
    </row>
    <row r="10307" spans="1:4" x14ac:dyDescent="0.45">
      <c r="A10307" t="str">
        <f t="shared" si="161"/>
        <v>udp/7031</v>
      </c>
      <c r="B10307" s="9"/>
      <c r="C10307" s="9">
        <v>7031</v>
      </c>
      <c r="D10307" s="9" t="s">
        <v>5</v>
      </c>
    </row>
    <row r="10308" spans="1:4" x14ac:dyDescent="0.45">
      <c r="A10308" t="str">
        <f t="shared" si="161"/>
        <v>/7032-7039</v>
      </c>
      <c r="B10308" s="9"/>
      <c r="C10308" s="9" t="s">
        <v>5245</v>
      </c>
      <c r="D10308" s="9"/>
    </row>
    <row r="10309" spans="1:4" x14ac:dyDescent="0.45">
      <c r="A10309" t="str">
        <f t="shared" si="161"/>
        <v>tcp/7040</v>
      </c>
      <c r="B10309" s="9"/>
      <c r="C10309" s="9">
        <v>7040</v>
      </c>
      <c r="D10309" s="9" t="s">
        <v>4</v>
      </c>
    </row>
    <row r="10310" spans="1:4" x14ac:dyDescent="0.45">
      <c r="A10310" t="str">
        <f t="shared" si="161"/>
        <v>udp/7040</v>
      </c>
      <c r="B10310" s="9" t="s">
        <v>5246</v>
      </c>
      <c r="C10310" s="9">
        <v>7040</v>
      </c>
      <c r="D10310" s="9" t="s">
        <v>5</v>
      </c>
    </row>
    <row r="10311" spans="1:4" x14ac:dyDescent="0.45">
      <c r="A10311" t="str">
        <f t="shared" si="161"/>
        <v>/7041-7069</v>
      </c>
      <c r="B10311" s="9"/>
      <c r="C10311" s="9" t="s">
        <v>5247</v>
      </c>
      <c r="D10311" s="9"/>
    </row>
    <row r="10312" spans="1:4" x14ac:dyDescent="0.45">
      <c r="A10312" t="str">
        <f t="shared" si="161"/>
        <v>tcp/7070</v>
      </c>
      <c r="B10312" s="9" t="s">
        <v>5248</v>
      </c>
      <c r="C10312" s="9">
        <v>7070</v>
      </c>
      <c r="D10312" s="9" t="s">
        <v>4</v>
      </c>
    </row>
    <row r="10313" spans="1:4" x14ac:dyDescent="0.45">
      <c r="A10313" t="str">
        <f t="shared" si="161"/>
        <v>udp/7070</v>
      </c>
      <c r="B10313" s="9" t="s">
        <v>5248</v>
      </c>
      <c r="C10313" s="9">
        <v>7070</v>
      </c>
      <c r="D10313" s="9" t="s">
        <v>5</v>
      </c>
    </row>
    <row r="10314" spans="1:4" x14ac:dyDescent="0.45">
      <c r="A10314" t="str">
        <f t="shared" si="161"/>
        <v>tcp/7071</v>
      </c>
      <c r="B10314" s="9" t="s">
        <v>5249</v>
      </c>
      <c r="C10314" s="9">
        <v>7071</v>
      </c>
      <c r="D10314" s="9" t="s">
        <v>4</v>
      </c>
    </row>
    <row r="10315" spans="1:4" x14ac:dyDescent="0.45">
      <c r="A10315" t="str">
        <f t="shared" si="161"/>
        <v>udp/7071</v>
      </c>
      <c r="B10315" s="9" t="s">
        <v>5249</v>
      </c>
      <c r="C10315" s="9">
        <v>7071</v>
      </c>
      <c r="D10315" s="9" t="s">
        <v>5</v>
      </c>
    </row>
    <row r="10316" spans="1:4" x14ac:dyDescent="0.45">
      <c r="A10316" t="str">
        <f t="shared" si="161"/>
        <v>tcp/7072</v>
      </c>
      <c r="B10316" s="9" t="s">
        <v>5250</v>
      </c>
      <c r="C10316" s="9">
        <v>7072</v>
      </c>
      <c r="D10316" s="9" t="s">
        <v>4</v>
      </c>
    </row>
    <row r="10317" spans="1:4" x14ac:dyDescent="0.45">
      <c r="A10317" t="str">
        <f t="shared" si="161"/>
        <v>udp/7072</v>
      </c>
      <c r="B10317" s="9" t="s">
        <v>5251</v>
      </c>
      <c r="C10317" s="9">
        <v>7072</v>
      </c>
      <c r="D10317" s="9" t="s">
        <v>5</v>
      </c>
    </row>
    <row r="10318" spans="1:4" x14ac:dyDescent="0.45">
      <c r="A10318" t="str">
        <f t="shared" si="161"/>
        <v>tcp/7073</v>
      </c>
      <c r="B10318" s="9" t="s">
        <v>5252</v>
      </c>
      <c r="C10318" s="9">
        <v>7073</v>
      </c>
      <c r="D10318" s="9" t="s">
        <v>4</v>
      </c>
    </row>
    <row r="10319" spans="1:4" x14ac:dyDescent="0.45">
      <c r="A10319" t="str">
        <f t="shared" si="161"/>
        <v>udp/7073</v>
      </c>
      <c r="B10319" s="9"/>
      <c r="C10319" s="9">
        <v>7073</v>
      </c>
      <c r="D10319" s="9" t="s">
        <v>5</v>
      </c>
    </row>
    <row r="10320" spans="1:4" x14ac:dyDescent="0.45">
      <c r="A10320" t="str">
        <f t="shared" si="161"/>
        <v>/7074-7079</v>
      </c>
      <c r="B10320" s="9"/>
      <c r="C10320" s="9" t="s">
        <v>5253</v>
      </c>
      <c r="D10320" s="9"/>
    </row>
    <row r="10321" spans="1:4" x14ac:dyDescent="0.45">
      <c r="A10321" t="str">
        <f t="shared" si="161"/>
        <v>tcp/7080</v>
      </c>
      <c r="B10321" s="9" t="s">
        <v>5254</v>
      </c>
      <c r="C10321" s="9">
        <v>7080</v>
      </c>
      <c r="D10321" s="9" t="s">
        <v>4</v>
      </c>
    </row>
    <row r="10322" spans="1:4" x14ac:dyDescent="0.45">
      <c r="A10322" t="str">
        <f t="shared" si="161"/>
        <v>udp/7080</v>
      </c>
      <c r="B10322" s="9" t="s">
        <v>5254</v>
      </c>
      <c r="C10322" s="9">
        <v>7080</v>
      </c>
      <c r="D10322" s="9" t="s">
        <v>5</v>
      </c>
    </row>
    <row r="10323" spans="1:4" x14ac:dyDescent="0.45">
      <c r="A10323" t="str">
        <f t="shared" si="161"/>
        <v>/7081-7087</v>
      </c>
      <c r="B10323" s="9"/>
      <c r="C10323" s="9" t="s">
        <v>5255</v>
      </c>
      <c r="D10323" s="9"/>
    </row>
    <row r="10324" spans="1:4" x14ac:dyDescent="0.45">
      <c r="A10324" t="str">
        <f t="shared" si="161"/>
        <v>tcp/7088</v>
      </c>
      <c r="B10324" s="9"/>
      <c r="C10324" s="9">
        <v>7088</v>
      </c>
      <c r="D10324" s="9" t="s">
        <v>4</v>
      </c>
    </row>
    <row r="10325" spans="1:4" x14ac:dyDescent="0.45">
      <c r="A10325" t="str">
        <f t="shared" si="161"/>
        <v>udp/7088</v>
      </c>
      <c r="B10325" s="9" t="s">
        <v>5256</v>
      </c>
      <c r="C10325" s="9">
        <v>7088</v>
      </c>
      <c r="D10325" s="9" t="s">
        <v>5</v>
      </c>
    </row>
    <row r="10326" spans="1:4" x14ac:dyDescent="0.45">
      <c r="A10326" t="str">
        <f t="shared" si="161"/>
        <v>/7089-7094</v>
      </c>
      <c r="B10326" s="9"/>
      <c r="C10326" s="9" t="s">
        <v>5257</v>
      </c>
      <c r="D10326" s="9"/>
    </row>
    <row r="10327" spans="1:4" x14ac:dyDescent="0.45">
      <c r="A10327" t="str">
        <f t="shared" si="161"/>
        <v>udp/7095</v>
      </c>
      <c r="B10327" s="9" t="s">
        <v>5258</v>
      </c>
      <c r="C10327" s="9">
        <v>7095</v>
      </c>
      <c r="D10327" s="9" t="s">
        <v>5</v>
      </c>
    </row>
    <row r="10328" spans="1:4" x14ac:dyDescent="0.45">
      <c r="A10328" t="str">
        <f t="shared" si="161"/>
        <v>tcp/7095</v>
      </c>
      <c r="B10328" s="9"/>
      <c r="C10328" s="9">
        <v>7095</v>
      </c>
      <c r="D10328" s="9" t="s">
        <v>4</v>
      </c>
    </row>
    <row r="10329" spans="1:4" x14ac:dyDescent="0.45">
      <c r="A10329" t="str">
        <f t="shared" si="161"/>
        <v>/7096-7098</v>
      </c>
      <c r="B10329" s="9"/>
      <c r="C10329" s="9" t="s">
        <v>5259</v>
      </c>
      <c r="D10329" s="9"/>
    </row>
    <row r="10330" spans="1:4" x14ac:dyDescent="0.45">
      <c r="A10330" t="str">
        <f t="shared" si="161"/>
        <v>tcp/7099</v>
      </c>
      <c r="B10330" s="9" t="s">
        <v>5260</v>
      </c>
      <c r="C10330" s="9">
        <v>7099</v>
      </c>
      <c r="D10330" s="9" t="s">
        <v>4</v>
      </c>
    </row>
    <row r="10331" spans="1:4" x14ac:dyDescent="0.45">
      <c r="A10331" t="str">
        <f t="shared" si="161"/>
        <v>udp/7099</v>
      </c>
      <c r="B10331" s="9" t="s">
        <v>5260</v>
      </c>
      <c r="C10331" s="9">
        <v>7099</v>
      </c>
      <c r="D10331" s="9" t="s">
        <v>5</v>
      </c>
    </row>
    <row r="10332" spans="1:4" x14ac:dyDescent="0.45">
      <c r="A10332" t="str">
        <f t="shared" si="161"/>
        <v>tcp/7100</v>
      </c>
      <c r="B10332" s="9" t="s">
        <v>5261</v>
      </c>
      <c r="C10332" s="9">
        <v>7100</v>
      </c>
      <c r="D10332" s="9" t="s">
        <v>4</v>
      </c>
    </row>
    <row r="10333" spans="1:4" x14ac:dyDescent="0.45">
      <c r="A10333" t="str">
        <f t="shared" si="161"/>
        <v>udp/7100</v>
      </c>
      <c r="B10333" s="9" t="s">
        <v>5261</v>
      </c>
      <c r="C10333" s="9">
        <v>7100</v>
      </c>
      <c r="D10333" s="9" t="s">
        <v>5</v>
      </c>
    </row>
    <row r="10334" spans="1:4" x14ac:dyDescent="0.45">
      <c r="A10334" t="str">
        <f t="shared" si="161"/>
        <v>tcp/7101</v>
      </c>
      <c r="B10334" s="9" t="s">
        <v>5262</v>
      </c>
      <c r="C10334" s="9">
        <v>7101</v>
      </c>
      <c r="D10334" s="9" t="s">
        <v>4</v>
      </c>
    </row>
    <row r="10335" spans="1:4" x14ac:dyDescent="0.45">
      <c r="A10335" t="str">
        <f t="shared" si="161"/>
        <v>udp/7101</v>
      </c>
      <c r="B10335" s="9" t="s">
        <v>5262</v>
      </c>
      <c r="C10335" s="9">
        <v>7101</v>
      </c>
      <c r="D10335" s="9" t="s">
        <v>5</v>
      </c>
    </row>
    <row r="10336" spans="1:4" x14ac:dyDescent="0.45">
      <c r="A10336" t="str">
        <f t="shared" si="161"/>
        <v>/7102-7106</v>
      </c>
      <c r="B10336" s="9"/>
      <c r="C10336" s="9" t="s">
        <v>5263</v>
      </c>
      <c r="D10336" s="9"/>
    </row>
    <row r="10337" spans="1:4" x14ac:dyDescent="0.45">
      <c r="A10337" t="str">
        <f t="shared" si="161"/>
        <v>tcp/7107</v>
      </c>
      <c r="B10337" s="9"/>
      <c r="C10337" s="9">
        <v>7107</v>
      </c>
      <c r="D10337" s="9" t="s">
        <v>4</v>
      </c>
    </row>
    <row r="10338" spans="1:4" x14ac:dyDescent="0.45">
      <c r="A10338" t="str">
        <f t="shared" si="161"/>
        <v>udp/7107</v>
      </c>
      <c r="B10338" s="9" t="s">
        <v>5264</v>
      </c>
      <c r="C10338" s="9">
        <v>7107</v>
      </c>
      <c r="D10338" s="9" t="s">
        <v>5</v>
      </c>
    </row>
    <row r="10339" spans="1:4" x14ac:dyDescent="0.45">
      <c r="A10339" t="str">
        <f t="shared" si="161"/>
        <v>/7108-7116</v>
      </c>
      <c r="B10339" s="9"/>
      <c r="C10339" s="9" t="s">
        <v>5265</v>
      </c>
      <c r="D10339" s="9"/>
    </row>
    <row r="10340" spans="1:4" x14ac:dyDescent="0.45">
      <c r="A10340" t="str">
        <f t="shared" si="161"/>
        <v>tcp/7117</v>
      </c>
      <c r="B10340" s="9" t="s">
        <v>5266</v>
      </c>
      <c r="C10340" s="9">
        <v>7117</v>
      </c>
      <c r="D10340" s="9" t="s">
        <v>4</v>
      </c>
    </row>
    <row r="10341" spans="1:4" x14ac:dyDescent="0.45">
      <c r="A10341" t="str">
        <f t="shared" si="161"/>
        <v>udp/7117</v>
      </c>
      <c r="B10341" s="9"/>
      <c r="C10341" s="9">
        <v>7117</v>
      </c>
      <c r="D10341" s="9" t="s">
        <v>5</v>
      </c>
    </row>
    <row r="10342" spans="1:4" x14ac:dyDescent="0.45">
      <c r="A10342" t="str">
        <f t="shared" si="161"/>
        <v>/7118-7120</v>
      </c>
      <c r="B10342" s="9"/>
      <c r="C10342" s="9" t="s">
        <v>5267</v>
      </c>
      <c r="D10342" s="9"/>
    </row>
    <row r="10343" spans="1:4" x14ac:dyDescent="0.45">
      <c r="A10343" t="str">
        <f t="shared" si="161"/>
        <v>tcp/7121</v>
      </c>
      <c r="B10343" s="9" t="s">
        <v>5268</v>
      </c>
      <c r="C10343" s="9">
        <v>7121</v>
      </c>
      <c r="D10343" s="9" t="s">
        <v>4</v>
      </c>
    </row>
    <row r="10344" spans="1:4" x14ac:dyDescent="0.45">
      <c r="A10344" t="str">
        <f t="shared" si="161"/>
        <v>udp/7121</v>
      </c>
      <c r="B10344" s="9" t="s">
        <v>5268</v>
      </c>
      <c r="C10344" s="9">
        <v>7121</v>
      </c>
      <c r="D10344" s="9" t="s">
        <v>5</v>
      </c>
    </row>
    <row r="10345" spans="1:4" x14ac:dyDescent="0.45">
      <c r="A10345" t="str">
        <f t="shared" si="161"/>
        <v>/7122-7127</v>
      </c>
      <c r="B10345" s="9"/>
      <c r="C10345" s="9" t="s">
        <v>5269</v>
      </c>
      <c r="D10345" s="9"/>
    </row>
    <row r="10346" spans="1:4" x14ac:dyDescent="0.45">
      <c r="A10346" t="str">
        <f t="shared" si="161"/>
        <v>tcp/7128</v>
      </c>
      <c r="B10346" s="9" t="s">
        <v>5270</v>
      </c>
      <c r="C10346" s="9">
        <v>7128</v>
      </c>
      <c r="D10346" s="9" t="s">
        <v>4</v>
      </c>
    </row>
    <row r="10347" spans="1:4" x14ac:dyDescent="0.45">
      <c r="A10347" t="str">
        <f t="shared" si="161"/>
        <v>udp/7128</v>
      </c>
      <c r="B10347" s="9" t="s">
        <v>5270</v>
      </c>
      <c r="C10347" s="9">
        <v>7128</v>
      </c>
      <c r="D10347" s="9" t="s">
        <v>5</v>
      </c>
    </row>
    <row r="10348" spans="1:4" x14ac:dyDescent="0.45">
      <c r="A10348" t="str">
        <f t="shared" si="161"/>
        <v>tcp/7129</v>
      </c>
      <c r="B10348" s="9" t="s">
        <v>5271</v>
      </c>
      <c r="C10348" s="9">
        <v>7129</v>
      </c>
      <c r="D10348" s="9" t="s">
        <v>4</v>
      </c>
    </row>
    <row r="10349" spans="1:4" x14ac:dyDescent="0.45">
      <c r="A10349" t="str">
        <f t="shared" si="161"/>
        <v>udp/7129</v>
      </c>
      <c r="B10349" s="9" t="s">
        <v>5271</v>
      </c>
      <c r="C10349" s="9">
        <v>7129</v>
      </c>
      <c r="D10349" s="9" t="s">
        <v>5</v>
      </c>
    </row>
    <row r="10350" spans="1:4" x14ac:dyDescent="0.45">
      <c r="A10350" t="str">
        <f t="shared" si="161"/>
        <v>/7130-7160</v>
      </c>
      <c r="B10350" s="9"/>
      <c r="C10350" s="9" t="s">
        <v>5272</v>
      </c>
      <c r="D10350" s="9"/>
    </row>
    <row r="10351" spans="1:4" x14ac:dyDescent="0.45">
      <c r="A10351" t="str">
        <f t="shared" si="161"/>
        <v>tcp/7161</v>
      </c>
      <c r="B10351" s="9" t="s">
        <v>5273</v>
      </c>
      <c r="C10351" s="9">
        <v>7161</v>
      </c>
      <c r="D10351" s="9" t="s">
        <v>4</v>
      </c>
    </row>
    <row r="10352" spans="1:4" x14ac:dyDescent="0.45">
      <c r="A10352" t="str">
        <f t="shared" si="161"/>
        <v>udp/7161</v>
      </c>
      <c r="B10352" s="9" t="s">
        <v>5273</v>
      </c>
      <c r="C10352" s="9">
        <v>7161</v>
      </c>
      <c r="D10352" s="9" t="s">
        <v>5</v>
      </c>
    </row>
    <row r="10353" spans="1:4" x14ac:dyDescent="0.45">
      <c r="A10353" t="str">
        <f t="shared" si="161"/>
        <v>tcp/7162</v>
      </c>
      <c r="B10353" s="9" t="s">
        <v>5274</v>
      </c>
      <c r="C10353" s="9">
        <v>7162</v>
      </c>
      <c r="D10353" s="9" t="s">
        <v>4</v>
      </c>
    </row>
    <row r="10354" spans="1:4" x14ac:dyDescent="0.45">
      <c r="A10354" t="str">
        <f t="shared" si="161"/>
        <v>udp/7162</v>
      </c>
      <c r="B10354" s="9" t="s">
        <v>5274</v>
      </c>
      <c r="C10354" s="9">
        <v>7162</v>
      </c>
      <c r="D10354" s="9" t="s">
        <v>5</v>
      </c>
    </row>
    <row r="10355" spans="1:4" x14ac:dyDescent="0.45">
      <c r="A10355" t="str">
        <f t="shared" si="161"/>
        <v>tcp/7163</v>
      </c>
      <c r="B10355" s="9" t="s">
        <v>5275</v>
      </c>
      <c r="C10355" s="9">
        <v>7163</v>
      </c>
      <c r="D10355" s="9" t="s">
        <v>4</v>
      </c>
    </row>
    <row r="10356" spans="1:4" x14ac:dyDescent="0.45">
      <c r="A10356" t="str">
        <f t="shared" si="161"/>
        <v>udp/7163</v>
      </c>
      <c r="B10356" s="9" t="s">
        <v>5275</v>
      </c>
      <c r="C10356" s="9">
        <v>7163</v>
      </c>
      <c r="D10356" s="9" t="s">
        <v>5</v>
      </c>
    </row>
    <row r="10357" spans="1:4" x14ac:dyDescent="0.45">
      <c r="A10357" t="str">
        <f t="shared" si="161"/>
        <v>tcp/7164</v>
      </c>
      <c r="B10357" s="9" t="s">
        <v>5276</v>
      </c>
      <c r="C10357" s="9">
        <v>7164</v>
      </c>
      <c r="D10357" s="9" t="s">
        <v>4</v>
      </c>
    </row>
    <row r="10358" spans="1:4" x14ac:dyDescent="0.45">
      <c r="A10358" t="str">
        <f t="shared" si="161"/>
        <v>udp/7164</v>
      </c>
      <c r="B10358" s="9" t="s">
        <v>5276</v>
      </c>
      <c r="C10358" s="9">
        <v>7164</v>
      </c>
      <c r="D10358" s="9" t="s">
        <v>5</v>
      </c>
    </row>
    <row r="10359" spans="1:4" x14ac:dyDescent="0.45">
      <c r="A10359" t="str">
        <f t="shared" si="161"/>
        <v>tcp/7165</v>
      </c>
      <c r="B10359" s="9" t="s">
        <v>5277</v>
      </c>
      <c r="C10359" s="9">
        <v>7165</v>
      </c>
      <c r="D10359" s="9" t="s">
        <v>4</v>
      </c>
    </row>
    <row r="10360" spans="1:4" x14ac:dyDescent="0.45">
      <c r="A10360" t="str">
        <f t="shared" si="161"/>
        <v>udp/7165</v>
      </c>
      <c r="B10360" s="9" t="s">
        <v>5277</v>
      </c>
      <c r="C10360" s="9">
        <v>7165</v>
      </c>
      <c r="D10360" s="9" t="s">
        <v>5</v>
      </c>
    </row>
    <row r="10361" spans="1:4" x14ac:dyDescent="0.45">
      <c r="A10361" t="str">
        <f t="shared" si="161"/>
        <v>tcp/7166</v>
      </c>
      <c r="B10361" s="9" t="s">
        <v>5278</v>
      </c>
      <c r="C10361" s="9">
        <v>7166</v>
      </c>
      <c r="D10361" s="9" t="s">
        <v>4</v>
      </c>
    </row>
    <row r="10362" spans="1:4" x14ac:dyDescent="0.45">
      <c r="A10362" t="str">
        <f t="shared" si="161"/>
        <v>udp/7166</v>
      </c>
      <c r="B10362" s="9" t="s">
        <v>5278</v>
      </c>
      <c r="C10362" s="9">
        <v>7166</v>
      </c>
      <c r="D10362" s="9" t="s">
        <v>5</v>
      </c>
    </row>
    <row r="10363" spans="1:4" x14ac:dyDescent="0.45">
      <c r="A10363" t="str">
        <f t="shared" si="161"/>
        <v>tcp/7167</v>
      </c>
      <c r="B10363" s="9" t="s">
        <v>5279</v>
      </c>
      <c r="C10363" s="9">
        <v>7167</v>
      </c>
      <c r="D10363" s="9" t="s">
        <v>4</v>
      </c>
    </row>
    <row r="10364" spans="1:4" x14ac:dyDescent="0.45">
      <c r="A10364" t="str">
        <f t="shared" si="161"/>
        <v>udp/7167</v>
      </c>
      <c r="B10364" s="9"/>
      <c r="C10364" s="9">
        <v>7167</v>
      </c>
      <c r="D10364" s="9" t="s">
        <v>5</v>
      </c>
    </row>
    <row r="10365" spans="1:4" x14ac:dyDescent="0.45">
      <c r="A10365" t="str">
        <f t="shared" si="161"/>
        <v>tcp/7168</v>
      </c>
      <c r="B10365" s="9" t="s">
        <v>5280</v>
      </c>
      <c r="C10365" s="9">
        <v>7168</v>
      </c>
      <c r="D10365" s="9" t="s">
        <v>4</v>
      </c>
    </row>
    <row r="10366" spans="1:4" x14ac:dyDescent="0.45">
      <c r="A10366" t="str">
        <f t="shared" si="161"/>
        <v>udp/7168</v>
      </c>
      <c r="B10366" s="9"/>
      <c r="C10366" s="9">
        <v>7168</v>
      </c>
      <c r="D10366" s="9" t="s">
        <v>5</v>
      </c>
    </row>
    <row r="10367" spans="1:4" x14ac:dyDescent="0.45">
      <c r="A10367" t="str">
        <f t="shared" si="161"/>
        <v>tcp/7169</v>
      </c>
      <c r="B10367" s="9" t="s">
        <v>5281</v>
      </c>
      <c r="C10367" s="9">
        <v>7169</v>
      </c>
      <c r="D10367" s="9" t="s">
        <v>4</v>
      </c>
    </row>
    <row r="10368" spans="1:4" x14ac:dyDescent="0.45">
      <c r="A10368" t="str">
        <f t="shared" si="161"/>
        <v>udp/7169</v>
      </c>
      <c r="B10368" s="9" t="s">
        <v>5281</v>
      </c>
      <c r="C10368" s="9">
        <v>7169</v>
      </c>
      <c r="D10368" s="9" t="s">
        <v>5</v>
      </c>
    </row>
    <row r="10369" spans="1:4" x14ac:dyDescent="0.45">
      <c r="A10369" t="str">
        <f t="shared" si="161"/>
        <v>tcp/7170</v>
      </c>
      <c r="B10369" s="9" t="s">
        <v>5282</v>
      </c>
      <c r="C10369" s="9">
        <v>7170</v>
      </c>
      <c r="D10369" s="9" t="s">
        <v>4</v>
      </c>
    </row>
    <row r="10370" spans="1:4" x14ac:dyDescent="0.45">
      <c r="A10370" t="str">
        <f t="shared" ref="A10370:A10433" si="162">D10370&amp;"/"&amp;C10370</f>
        <v>udp/7170</v>
      </c>
      <c r="B10370" s="9" t="s">
        <v>5282</v>
      </c>
      <c r="C10370" s="9">
        <v>7170</v>
      </c>
      <c r="D10370" s="9" t="s">
        <v>5</v>
      </c>
    </row>
    <row r="10371" spans="1:4" x14ac:dyDescent="0.45">
      <c r="A10371" t="str">
        <f t="shared" si="162"/>
        <v>tcp/7171</v>
      </c>
      <c r="B10371" s="9" t="s">
        <v>5283</v>
      </c>
      <c r="C10371" s="9">
        <v>7171</v>
      </c>
      <c r="D10371" s="9" t="s">
        <v>4</v>
      </c>
    </row>
    <row r="10372" spans="1:4" x14ac:dyDescent="0.45">
      <c r="A10372" t="str">
        <f t="shared" si="162"/>
        <v>udp/7171</v>
      </c>
      <c r="B10372" s="9" t="s">
        <v>5283</v>
      </c>
      <c r="C10372" s="9">
        <v>7171</v>
      </c>
      <c r="D10372" s="9" t="s">
        <v>5</v>
      </c>
    </row>
    <row r="10373" spans="1:4" x14ac:dyDescent="0.45">
      <c r="A10373" t="str">
        <f t="shared" si="162"/>
        <v>tcp/7172</v>
      </c>
      <c r="B10373" s="9" t="s">
        <v>5284</v>
      </c>
      <c r="C10373" s="9">
        <v>7172</v>
      </c>
      <c r="D10373" s="9" t="s">
        <v>4</v>
      </c>
    </row>
    <row r="10374" spans="1:4" x14ac:dyDescent="0.45">
      <c r="A10374" t="str">
        <f t="shared" si="162"/>
        <v>udp/7172</v>
      </c>
      <c r="B10374" s="9"/>
      <c r="C10374" s="9">
        <v>7172</v>
      </c>
      <c r="D10374" s="9" t="s">
        <v>5</v>
      </c>
    </row>
    <row r="10375" spans="1:4" x14ac:dyDescent="0.45">
      <c r="A10375" t="str">
        <f t="shared" si="162"/>
        <v>tcp/7173</v>
      </c>
      <c r="B10375" s="9" t="s">
        <v>5285</v>
      </c>
      <c r="C10375" s="9">
        <v>7173</v>
      </c>
      <c r="D10375" s="9" t="s">
        <v>4</v>
      </c>
    </row>
    <row r="10376" spans="1:4" x14ac:dyDescent="0.45">
      <c r="A10376" t="str">
        <f t="shared" si="162"/>
        <v>udp/7173</v>
      </c>
      <c r="B10376" s="9"/>
      <c r="C10376" s="9">
        <v>7173</v>
      </c>
      <c r="D10376" s="9" t="s">
        <v>5</v>
      </c>
    </row>
    <row r="10377" spans="1:4" x14ac:dyDescent="0.45">
      <c r="A10377" t="str">
        <f t="shared" si="162"/>
        <v>tcp/7174</v>
      </c>
      <c r="B10377" s="9" t="s">
        <v>5286</v>
      </c>
      <c r="C10377" s="9">
        <v>7174</v>
      </c>
      <c r="D10377" s="9" t="s">
        <v>4</v>
      </c>
    </row>
    <row r="10378" spans="1:4" x14ac:dyDescent="0.45">
      <c r="A10378" t="str">
        <f t="shared" si="162"/>
        <v>udp/7174</v>
      </c>
      <c r="B10378" s="9" t="s">
        <v>5286</v>
      </c>
      <c r="C10378" s="9">
        <v>7174</v>
      </c>
      <c r="D10378" s="9" t="s">
        <v>5</v>
      </c>
    </row>
    <row r="10379" spans="1:4" x14ac:dyDescent="0.45">
      <c r="A10379" t="str">
        <f t="shared" si="162"/>
        <v>/7175-7180</v>
      </c>
      <c r="B10379" s="9"/>
      <c r="C10379" s="9" t="s">
        <v>5287</v>
      </c>
      <c r="D10379" s="9"/>
    </row>
    <row r="10380" spans="1:4" x14ac:dyDescent="0.45">
      <c r="A10380" t="str">
        <f t="shared" si="162"/>
        <v>udp/7181</v>
      </c>
      <c r="B10380" s="9" t="s">
        <v>5288</v>
      </c>
      <c r="C10380" s="9">
        <v>7181</v>
      </c>
      <c r="D10380" s="9" t="s">
        <v>5</v>
      </c>
    </row>
    <row r="10381" spans="1:4" x14ac:dyDescent="0.45">
      <c r="A10381" t="str">
        <f t="shared" si="162"/>
        <v>tcp/7181</v>
      </c>
      <c r="B10381" s="9"/>
      <c r="C10381" s="9">
        <v>7181</v>
      </c>
      <c r="D10381" s="9" t="s">
        <v>4</v>
      </c>
    </row>
    <row r="10382" spans="1:4" x14ac:dyDescent="0.45">
      <c r="A10382" t="str">
        <f t="shared" si="162"/>
        <v>/7182-7199</v>
      </c>
      <c r="B10382" s="9"/>
      <c r="C10382" s="9" t="s">
        <v>5289</v>
      </c>
      <c r="D10382" s="9"/>
    </row>
    <row r="10383" spans="1:4" x14ac:dyDescent="0.45">
      <c r="A10383" t="str">
        <f t="shared" si="162"/>
        <v>tcp/7200</v>
      </c>
      <c r="B10383" s="9" t="s">
        <v>5290</v>
      </c>
      <c r="C10383" s="9">
        <v>7200</v>
      </c>
      <c r="D10383" s="9" t="s">
        <v>4</v>
      </c>
    </row>
    <row r="10384" spans="1:4" x14ac:dyDescent="0.45">
      <c r="A10384" t="str">
        <f t="shared" si="162"/>
        <v>udp/7200</v>
      </c>
      <c r="B10384" s="9" t="s">
        <v>5290</v>
      </c>
      <c r="C10384" s="9">
        <v>7200</v>
      </c>
      <c r="D10384" s="9" t="s">
        <v>5</v>
      </c>
    </row>
    <row r="10385" spans="1:4" x14ac:dyDescent="0.45">
      <c r="A10385" t="str">
        <f t="shared" si="162"/>
        <v>tcp/7201</v>
      </c>
      <c r="B10385" s="9" t="s">
        <v>5291</v>
      </c>
      <c r="C10385" s="9">
        <v>7201</v>
      </c>
      <c r="D10385" s="9" t="s">
        <v>4</v>
      </c>
    </row>
    <row r="10386" spans="1:4" x14ac:dyDescent="0.45">
      <c r="A10386" t="str">
        <f t="shared" si="162"/>
        <v>udp/7201</v>
      </c>
      <c r="B10386" s="9" t="s">
        <v>5291</v>
      </c>
      <c r="C10386" s="9">
        <v>7201</v>
      </c>
      <c r="D10386" s="9" t="s">
        <v>5</v>
      </c>
    </row>
    <row r="10387" spans="1:4" x14ac:dyDescent="0.45">
      <c r="A10387" t="str">
        <f t="shared" si="162"/>
        <v>tcp/7202</v>
      </c>
      <c r="B10387" s="9" t="s">
        <v>5292</v>
      </c>
      <c r="C10387" s="9">
        <v>7202</v>
      </c>
      <c r="D10387" s="9" t="s">
        <v>4</v>
      </c>
    </row>
    <row r="10388" spans="1:4" x14ac:dyDescent="0.45">
      <c r="A10388" t="str">
        <f t="shared" si="162"/>
        <v>udp/7202</v>
      </c>
      <c r="B10388" s="9"/>
      <c r="C10388" s="9">
        <v>7202</v>
      </c>
      <c r="D10388" s="9" t="s">
        <v>5</v>
      </c>
    </row>
    <row r="10389" spans="1:4" x14ac:dyDescent="0.45">
      <c r="A10389" t="str">
        <f t="shared" si="162"/>
        <v>/7203-7214</v>
      </c>
      <c r="B10389" s="9"/>
      <c r="C10389" s="9" t="s">
        <v>5293</v>
      </c>
      <c r="D10389" s="9"/>
    </row>
    <row r="10390" spans="1:4" x14ac:dyDescent="0.45">
      <c r="A10390" t="str">
        <f t="shared" si="162"/>
        <v>tcp/7215</v>
      </c>
      <c r="B10390" s="9" t="s">
        <v>5294</v>
      </c>
      <c r="C10390" s="9">
        <v>7215</v>
      </c>
      <c r="D10390" s="9" t="s">
        <v>4</v>
      </c>
    </row>
    <row r="10391" spans="1:4" x14ac:dyDescent="0.45">
      <c r="A10391" t="str">
        <f t="shared" si="162"/>
        <v>udp/7215</v>
      </c>
      <c r="B10391" s="9"/>
      <c r="C10391" s="9">
        <v>7215</v>
      </c>
      <c r="D10391" s="9" t="s">
        <v>5</v>
      </c>
    </row>
    <row r="10392" spans="1:4" x14ac:dyDescent="0.45">
      <c r="A10392" t="str">
        <f t="shared" si="162"/>
        <v>tcp/7216</v>
      </c>
      <c r="B10392" s="9" t="s">
        <v>5295</v>
      </c>
      <c r="C10392" s="9">
        <v>7216</v>
      </c>
      <c r="D10392" s="9" t="s">
        <v>4</v>
      </c>
    </row>
    <row r="10393" spans="1:4" x14ac:dyDescent="0.45">
      <c r="A10393" t="str">
        <f t="shared" si="162"/>
        <v>udp/7216</v>
      </c>
      <c r="B10393" s="9"/>
      <c r="C10393" s="9">
        <v>7216</v>
      </c>
      <c r="D10393" s="9" t="s">
        <v>5</v>
      </c>
    </row>
    <row r="10394" spans="1:4" x14ac:dyDescent="0.45">
      <c r="A10394" t="str">
        <f t="shared" si="162"/>
        <v>/7217-7226</v>
      </c>
      <c r="B10394" s="9"/>
      <c r="C10394" s="9" t="s">
        <v>5296</v>
      </c>
      <c r="D10394" s="9"/>
    </row>
    <row r="10395" spans="1:4" x14ac:dyDescent="0.45">
      <c r="A10395" t="str">
        <f t="shared" si="162"/>
        <v>tcp/7227</v>
      </c>
      <c r="B10395" s="9" t="s">
        <v>5297</v>
      </c>
      <c r="C10395" s="9">
        <v>7227</v>
      </c>
      <c r="D10395" s="9" t="s">
        <v>4</v>
      </c>
    </row>
    <row r="10396" spans="1:4" x14ac:dyDescent="0.45">
      <c r="A10396" t="str">
        <f t="shared" si="162"/>
        <v>udp/7227</v>
      </c>
      <c r="B10396" s="9" t="s">
        <v>5297</v>
      </c>
      <c r="C10396" s="9">
        <v>7227</v>
      </c>
      <c r="D10396" s="9" t="s">
        <v>5</v>
      </c>
    </row>
    <row r="10397" spans="1:4" x14ac:dyDescent="0.45">
      <c r="A10397" t="str">
        <f t="shared" si="162"/>
        <v>tcp/7228</v>
      </c>
      <c r="B10397" s="9" t="s">
        <v>5298</v>
      </c>
      <c r="C10397" s="9">
        <v>7228</v>
      </c>
      <c r="D10397" s="9" t="s">
        <v>4</v>
      </c>
    </row>
    <row r="10398" spans="1:4" x14ac:dyDescent="0.45">
      <c r="A10398" t="str">
        <f t="shared" si="162"/>
        <v>udp/7228</v>
      </c>
      <c r="B10398" s="9"/>
      <c r="C10398" s="9">
        <v>7228</v>
      </c>
      <c r="D10398" s="9" t="s">
        <v>5</v>
      </c>
    </row>
    <row r="10399" spans="1:4" x14ac:dyDescent="0.45">
      <c r="A10399" t="str">
        <f t="shared" si="162"/>
        <v>tcp/7229</v>
      </c>
      <c r="B10399" s="9" t="s">
        <v>5299</v>
      </c>
      <c r="C10399" s="9">
        <v>7229</v>
      </c>
      <c r="D10399" s="9" t="s">
        <v>4</v>
      </c>
    </row>
    <row r="10400" spans="1:4" x14ac:dyDescent="0.45">
      <c r="A10400" t="str">
        <f t="shared" si="162"/>
        <v>udp/7229</v>
      </c>
      <c r="B10400" s="9"/>
      <c r="C10400" s="9">
        <v>7229</v>
      </c>
      <c r="D10400" s="9" t="s">
        <v>5</v>
      </c>
    </row>
    <row r="10401" spans="1:4" x14ac:dyDescent="0.45">
      <c r="A10401" t="str">
        <f t="shared" si="162"/>
        <v>/7230-7233</v>
      </c>
      <c r="B10401" s="9"/>
      <c r="C10401" s="9" t="s">
        <v>5300</v>
      </c>
      <c r="D10401" s="9"/>
    </row>
    <row r="10402" spans="1:4" x14ac:dyDescent="0.45">
      <c r="A10402" t="str">
        <f t="shared" si="162"/>
        <v>tcp/7234</v>
      </c>
      <c r="B10402" s="9" t="s">
        <v>5301</v>
      </c>
      <c r="C10402" s="9">
        <v>7234</v>
      </c>
      <c r="D10402" s="9" t="s">
        <v>4</v>
      </c>
    </row>
    <row r="10403" spans="1:4" x14ac:dyDescent="0.45">
      <c r="A10403" t="str">
        <f t="shared" si="162"/>
        <v>udp/7234</v>
      </c>
      <c r="B10403" s="9"/>
      <c r="C10403" s="9">
        <v>7234</v>
      </c>
      <c r="D10403" s="9" t="s">
        <v>5</v>
      </c>
    </row>
    <row r="10404" spans="1:4" x14ac:dyDescent="0.45">
      <c r="A10404" t="str">
        <f t="shared" si="162"/>
        <v>udp/7235</v>
      </c>
      <c r="B10404" s="9" t="s">
        <v>5302</v>
      </c>
      <c r="C10404" s="9">
        <v>7235</v>
      </c>
      <c r="D10404" s="9" t="s">
        <v>5</v>
      </c>
    </row>
    <row r="10405" spans="1:4" x14ac:dyDescent="0.45">
      <c r="A10405" t="str">
        <f t="shared" si="162"/>
        <v>tcp/7235</v>
      </c>
      <c r="B10405" s="9"/>
      <c r="C10405" s="9">
        <v>7235</v>
      </c>
      <c r="D10405" s="9" t="s">
        <v>4</v>
      </c>
    </row>
    <row r="10406" spans="1:4" x14ac:dyDescent="0.45">
      <c r="A10406" t="str">
        <f t="shared" si="162"/>
        <v>tcp/7236</v>
      </c>
      <c r="B10406" s="9" t="s">
        <v>5303</v>
      </c>
      <c r="C10406" s="9">
        <v>7236</v>
      </c>
      <c r="D10406" s="9" t="s">
        <v>4</v>
      </c>
    </row>
    <row r="10407" spans="1:4" x14ac:dyDescent="0.45">
      <c r="A10407" t="str">
        <f t="shared" si="162"/>
        <v>udp/7236</v>
      </c>
      <c r="B10407" s="9"/>
      <c r="C10407" s="9">
        <v>7236</v>
      </c>
      <c r="D10407" s="9" t="s">
        <v>5</v>
      </c>
    </row>
    <row r="10408" spans="1:4" x14ac:dyDescent="0.45">
      <c r="A10408" t="str">
        <f t="shared" si="162"/>
        <v>tcp/7237</v>
      </c>
      <c r="B10408" s="9" t="s">
        <v>5304</v>
      </c>
      <c r="C10408" s="9">
        <v>7237</v>
      </c>
      <c r="D10408" s="9" t="s">
        <v>4</v>
      </c>
    </row>
    <row r="10409" spans="1:4" x14ac:dyDescent="0.45">
      <c r="A10409" t="str">
        <f t="shared" si="162"/>
        <v>udp/7237</v>
      </c>
      <c r="B10409" s="9"/>
      <c r="C10409" s="9">
        <v>7237</v>
      </c>
      <c r="D10409" s="9" t="s">
        <v>5</v>
      </c>
    </row>
    <row r="10410" spans="1:4" x14ac:dyDescent="0.45">
      <c r="A10410" t="str">
        <f t="shared" si="162"/>
        <v>/7238-7243</v>
      </c>
      <c r="B10410" s="9"/>
      <c r="C10410" s="9" t="s">
        <v>5305</v>
      </c>
      <c r="D10410" s="9"/>
    </row>
    <row r="10411" spans="1:4" x14ac:dyDescent="0.45">
      <c r="A10411" t="str">
        <f t="shared" si="162"/>
        <v>tcp/7244</v>
      </c>
      <c r="B10411" s="9" t="s">
        <v>5306</v>
      </c>
      <c r="C10411" s="9">
        <v>7244</v>
      </c>
      <c r="D10411" s="9" t="s">
        <v>4</v>
      </c>
    </row>
    <row r="10412" spans="1:4" x14ac:dyDescent="0.45">
      <c r="A10412" t="str">
        <f t="shared" si="162"/>
        <v>udp/7244</v>
      </c>
      <c r="B10412" s="9" t="s">
        <v>5307</v>
      </c>
      <c r="C10412" s="9">
        <v>7244</v>
      </c>
      <c r="D10412" s="9" t="s">
        <v>5</v>
      </c>
    </row>
    <row r="10413" spans="1:4" x14ac:dyDescent="0.45">
      <c r="A10413" t="str">
        <f t="shared" si="162"/>
        <v>/7245-7261</v>
      </c>
      <c r="B10413" s="9"/>
      <c r="C10413" s="9" t="s">
        <v>5308</v>
      </c>
      <c r="D10413" s="9"/>
    </row>
    <row r="10414" spans="1:4" x14ac:dyDescent="0.45">
      <c r="A10414" t="str">
        <f t="shared" si="162"/>
        <v>tcp/7262</v>
      </c>
      <c r="B10414" s="9" t="s">
        <v>5309</v>
      </c>
      <c r="C10414" s="9">
        <v>7262</v>
      </c>
      <c r="D10414" s="9" t="s">
        <v>4</v>
      </c>
    </row>
    <row r="10415" spans="1:4" x14ac:dyDescent="0.45">
      <c r="A10415" t="str">
        <f t="shared" si="162"/>
        <v>udp/7262</v>
      </c>
      <c r="B10415" s="9" t="s">
        <v>5309</v>
      </c>
      <c r="C10415" s="9">
        <v>7262</v>
      </c>
      <c r="D10415" s="9" t="s">
        <v>5</v>
      </c>
    </row>
    <row r="10416" spans="1:4" x14ac:dyDescent="0.45">
      <c r="A10416" t="str">
        <f t="shared" si="162"/>
        <v>/7263-7271</v>
      </c>
      <c r="B10416" s="9"/>
      <c r="C10416" s="9" t="s">
        <v>5310</v>
      </c>
      <c r="D10416" s="9"/>
    </row>
    <row r="10417" spans="1:4" x14ac:dyDescent="0.45">
      <c r="A10417" t="str">
        <f t="shared" si="162"/>
        <v>tcp/7272</v>
      </c>
      <c r="B10417" s="9" t="s">
        <v>5311</v>
      </c>
      <c r="C10417" s="9">
        <v>7272</v>
      </c>
      <c r="D10417" s="9" t="s">
        <v>4</v>
      </c>
    </row>
    <row r="10418" spans="1:4" x14ac:dyDescent="0.45">
      <c r="A10418" t="str">
        <f t="shared" si="162"/>
        <v>udp/7272</v>
      </c>
      <c r="B10418" s="9" t="s">
        <v>5311</v>
      </c>
      <c r="C10418" s="9">
        <v>7272</v>
      </c>
      <c r="D10418" s="9" t="s">
        <v>5</v>
      </c>
    </row>
    <row r="10419" spans="1:4" x14ac:dyDescent="0.45">
      <c r="A10419" t="str">
        <f t="shared" si="162"/>
        <v>tcp/7273</v>
      </c>
      <c r="B10419" s="9" t="s">
        <v>5312</v>
      </c>
      <c r="C10419" s="9">
        <v>7273</v>
      </c>
      <c r="D10419" s="9" t="s">
        <v>4</v>
      </c>
    </row>
    <row r="10420" spans="1:4" x14ac:dyDescent="0.45">
      <c r="A10420" t="str">
        <f t="shared" si="162"/>
        <v>udp/7273</v>
      </c>
      <c r="B10420" s="9" t="s">
        <v>5312</v>
      </c>
      <c r="C10420" s="9">
        <v>7273</v>
      </c>
      <c r="D10420" s="9" t="s">
        <v>5</v>
      </c>
    </row>
    <row r="10421" spans="1:4" x14ac:dyDescent="0.45">
      <c r="A10421" t="str">
        <f t="shared" si="162"/>
        <v>tcp/7274</v>
      </c>
      <c r="B10421" s="9" t="s">
        <v>5313</v>
      </c>
      <c r="C10421" s="9">
        <v>7274</v>
      </c>
      <c r="D10421" s="9" t="s">
        <v>4</v>
      </c>
    </row>
    <row r="10422" spans="1:4" x14ac:dyDescent="0.45">
      <c r="A10422" t="str">
        <f t="shared" si="162"/>
        <v>udp/7274</v>
      </c>
      <c r="B10422" s="9" t="s">
        <v>5313</v>
      </c>
      <c r="C10422" s="9">
        <v>7274</v>
      </c>
      <c r="D10422" s="9" t="s">
        <v>5</v>
      </c>
    </row>
    <row r="10423" spans="1:4" x14ac:dyDescent="0.45">
      <c r="A10423" t="str">
        <f t="shared" si="162"/>
        <v>tcp/7275</v>
      </c>
      <c r="B10423" s="9" t="s">
        <v>5314</v>
      </c>
      <c r="C10423" s="9">
        <v>7275</v>
      </c>
      <c r="D10423" s="9" t="s">
        <v>4</v>
      </c>
    </row>
    <row r="10424" spans="1:4" x14ac:dyDescent="0.45">
      <c r="A10424" t="str">
        <f t="shared" si="162"/>
        <v>udp/7275</v>
      </c>
      <c r="B10424" s="9" t="s">
        <v>5314</v>
      </c>
      <c r="C10424" s="9">
        <v>7275</v>
      </c>
      <c r="D10424" s="9" t="s">
        <v>5</v>
      </c>
    </row>
    <row r="10425" spans="1:4" x14ac:dyDescent="0.45">
      <c r="A10425" t="str">
        <f t="shared" si="162"/>
        <v>tcp/7276</v>
      </c>
      <c r="B10425" s="9" t="s">
        <v>5315</v>
      </c>
      <c r="C10425" s="9">
        <v>7276</v>
      </c>
      <c r="D10425" s="9" t="s">
        <v>4</v>
      </c>
    </row>
    <row r="10426" spans="1:4" x14ac:dyDescent="0.45">
      <c r="A10426" t="str">
        <f t="shared" si="162"/>
        <v>udp/7276</v>
      </c>
      <c r="B10426" s="9" t="s">
        <v>5315</v>
      </c>
      <c r="C10426" s="9">
        <v>7276</v>
      </c>
      <c r="D10426" s="9" t="s">
        <v>5</v>
      </c>
    </row>
    <row r="10427" spans="1:4" x14ac:dyDescent="0.45">
      <c r="A10427" t="str">
        <f t="shared" si="162"/>
        <v>tcp/7277</v>
      </c>
      <c r="B10427" s="9" t="s">
        <v>5316</v>
      </c>
      <c r="C10427" s="9">
        <v>7277</v>
      </c>
      <c r="D10427" s="9" t="s">
        <v>4</v>
      </c>
    </row>
    <row r="10428" spans="1:4" x14ac:dyDescent="0.45">
      <c r="A10428" t="str">
        <f t="shared" si="162"/>
        <v>udp/7277</v>
      </c>
      <c r="B10428" s="9" t="s">
        <v>5316</v>
      </c>
      <c r="C10428" s="9">
        <v>7277</v>
      </c>
      <c r="D10428" s="9" t="s">
        <v>5</v>
      </c>
    </row>
    <row r="10429" spans="1:4" x14ac:dyDescent="0.45">
      <c r="A10429" t="str">
        <f t="shared" si="162"/>
        <v>tcp/7278</v>
      </c>
      <c r="B10429" s="9" t="s">
        <v>5317</v>
      </c>
      <c r="C10429" s="9">
        <v>7278</v>
      </c>
      <c r="D10429" s="9" t="s">
        <v>4</v>
      </c>
    </row>
    <row r="10430" spans="1:4" x14ac:dyDescent="0.45">
      <c r="A10430" t="str">
        <f t="shared" si="162"/>
        <v>udp/7278</v>
      </c>
      <c r="B10430" s="9" t="s">
        <v>5317</v>
      </c>
      <c r="C10430" s="9">
        <v>7278</v>
      </c>
      <c r="D10430" s="9" t="s">
        <v>5</v>
      </c>
    </row>
    <row r="10431" spans="1:4" x14ac:dyDescent="0.45">
      <c r="A10431" t="str">
        <f t="shared" si="162"/>
        <v>tcp/7279</v>
      </c>
      <c r="B10431" s="9" t="s">
        <v>5318</v>
      </c>
      <c r="C10431" s="9">
        <v>7279</v>
      </c>
      <c r="D10431" s="9" t="s">
        <v>4</v>
      </c>
    </row>
    <row r="10432" spans="1:4" x14ac:dyDescent="0.45">
      <c r="A10432" t="str">
        <f t="shared" si="162"/>
        <v>udp/7279</v>
      </c>
      <c r="B10432" s="9" t="s">
        <v>5318</v>
      </c>
      <c r="C10432" s="9">
        <v>7279</v>
      </c>
      <c r="D10432" s="9" t="s">
        <v>5</v>
      </c>
    </row>
    <row r="10433" spans="1:4" x14ac:dyDescent="0.45">
      <c r="A10433" t="str">
        <f t="shared" si="162"/>
        <v>tcp/7280</v>
      </c>
      <c r="B10433" s="9" t="s">
        <v>5319</v>
      </c>
      <c r="C10433" s="9">
        <v>7280</v>
      </c>
      <c r="D10433" s="9" t="s">
        <v>4</v>
      </c>
    </row>
    <row r="10434" spans="1:4" x14ac:dyDescent="0.45">
      <c r="A10434" t="str">
        <f t="shared" ref="A10434:A10497" si="163">D10434&amp;"/"&amp;C10434</f>
        <v>udp/7280</v>
      </c>
      <c r="B10434" s="9" t="s">
        <v>5319</v>
      </c>
      <c r="C10434" s="9">
        <v>7280</v>
      </c>
      <c r="D10434" s="9" t="s">
        <v>5</v>
      </c>
    </row>
    <row r="10435" spans="1:4" x14ac:dyDescent="0.45">
      <c r="A10435" t="str">
        <f t="shared" si="163"/>
        <v>tcp/7281</v>
      </c>
      <c r="B10435" s="9" t="s">
        <v>5320</v>
      </c>
      <c r="C10435" s="9">
        <v>7281</v>
      </c>
      <c r="D10435" s="9" t="s">
        <v>4</v>
      </c>
    </row>
    <row r="10436" spans="1:4" x14ac:dyDescent="0.45">
      <c r="A10436" t="str">
        <f t="shared" si="163"/>
        <v>udp/7281</v>
      </c>
      <c r="B10436" s="9" t="s">
        <v>5320</v>
      </c>
      <c r="C10436" s="9">
        <v>7281</v>
      </c>
      <c r="D10436" s="9" t="s">
        <v>5</v>
      </c>
    </row>
    <row r="10437" spans="1:4" x14ac:dyDescent="0.45">
      <c r="A10437" t="str">
        <f t="shared" si="163"/>
        <v>tcp/7282</v>
      </c>
      <c r="B10437" s="9" t="s">
        <v>5321</v>
      </c>
      <c r="C10437" s="9">
        <v>7282</v>
      </c>
      <c r="D10437" s="9" t="s">
        <v>4</v>
      </c>
    </row>
    <row r="10438" spans="1:4" x14ac:dyDescent="0.45">
      <c r="A10438" t="str">
        <f t="shared" si="163"/>
        <v>udp/7282</v>
      </c>
      <c r="B10438" s="9" t="s">
        <v>5322</v>
      </c>
      <c r="C10438" s="9">
        <v>7282</v>
      </c>
      <c r="D10438" s="9" t="s">
        <v>5</v>
      </c>
    </row>
    <row r="10439" spans="1:4" x14ac:dyDescent="0.45">
      <c r="A10439" t="str">
        <f t="shared" si="163"/>
        <v>tcp/7283</v>
      </c>
      <c r="B10439" s="9" t="s">
        <v>5323</v>
      </c>
      <c r="C10439" s="9">
        <v>7283</v>
      </c>
      <c r="D10439" s="9" t="s">
        <v>4</v>
      </c>
    </row>
    <row r="10440" spans="1:4" x14ac:dyDescent="0.45">
      <c r="A10440" t="str">
        <f t="shared" si="163"/>
        <v>udp/7283</v>
      </c>
      <c r="B10440" s="9"/>
      <c r="C10440" s="9">
        <v>7283</v>
      </c>
      <c r="D10440" s="9" t="s">
        <v>5</v>
      </c>
    </row>
    <row r="10441" spans="1:4" x14ac:dyDescent="0.45">
      <c r="A10441" t="str">
        <f t="shared" si="163"/>
        <v>/7284-7299</v>
      </c>
      <c r="B10441" s="9"/>
      <c r="C10441" s="9" t="s">
        <v>5324</v>
      </c>
      <c r="D10441" s="9"/>
    </row>
    <row r="10442" spans="1:4" x14ac:dyDescent="0.45">
      <c r="A10442" t="str">
        <f t="shared" si="163"/>
        <v>/7300-7359</v>
      </c>
      <c r="B10442" s="9" t="s">
        <v>5325</v>
      </c>
      <c r="C10442" s="9" t="s">
        <v>5326</v>
      </c>
      <c r="D10442" s="9"/>
    </row>
    <row r="10443" spans="1:4" x14ac:dyDescent="0.45">
      <c r="A10443" t="str">
        <f t="shared" si="163"/>
        <v>/7360-7364</v>
      </c>
      <c r="B10443" s="9"/>
      <c r="C10443" s="9" t="s">
        <v>5327</v>
      </c>
      <c r="D10443" s="9"/>
    </row>
    <row r="10444" spans="1:4" x14ac:dyDescent="0.45">
      <c r="A10444" t="str">
        <f t="shared" si="163"/>
        <v>tcp/7365</v>
      </c>
      <c r="B10444" s="9" t="s">
        <v>5328</v>
      </c>
      <c r="C10444" s="9">
        <v>7365</v>
      </c>
      <c r="D10444" s="9" t="s">
        <v>4</v>
      </c>
    </row>
    <row r="10445" spans="1:4" x14ac:dyDescent="0.45">
      <c r="A10445" t="str">
        <f t="shared" si="163"/>
        <v>udp/7365</v>
      </c>
      <c r="B10445" s="9" t="s">
        <v>5328</v>
      </c>
      <c r="C10445" s="9">
        <v>7365</v>
      </c>
      <c r="D10445" s="9" t="s">
        <v>5</v>
      </c>
    </row>
    <row r="10446" spans="1:4" x14ac:dyDescent="0.45">
      <c r="A10446" t="str">
        <f t="shared" si="163"/>
        <v>/7366-7390</v>
      </c>
      <c r="B10446" s="9"/>
      <c r="C10446" s="9" t="s">
        <v>5329</v>
      </c>
      <c r="D10446" s="9"/>
    </row>
    <row r="10447" spans="1:4" x14ac:dyDescent="0.45">
      <c r="A10447" t="str">
        <f t="shared" si="163"/>
        <v>tcp/7391</v>
      </c>
      <c r="B10447" s="9" t="s">
        <v>5330</v>
      </c>
      <c r="C10447" s="9">
        <v>7391</v>
      </c>
      <c r="D10447" s="9" t="s">
        <v>4</v>
      </c>
    </row>
    <row r="10448" spans="1:4" x14ac:dyDescent="0.45">
      <c r="A10448" t="str">
        <f t="shared" si="163"/>
        <v>udp/7391</v>
      </c>
      <c r="B10448" s="9" t="s">
        <v>5330</v>
      </c>
      <c r="C10448" s="9">
        <v>7391</v>
      </c>
      <c r="D10448" s="9" t="s">
        <v>5</v>
      </c>
    </row>
    <row r="10449" spans="1:4" x14ac:dyDescent="0.45">
      <c r="A10449" t="str">
        <f t="shared" si="163"/>
        <v>tcp/7392</v>
      </c>
      <c r="B10449" s="9" t="s">
        <v>5331</v>
      </c>
      <c r="C10449" s="9">
        <v>7392</v>
      </c>
      <c r="D10449" s="9" t="s">
        <v>4</v>
      </c>
    </row>
    <row r="10450" spans="1:4" x14ac:dyDescent="0.45">
      <c r="A10450" t="str">
        <f t="shared" si="163"/>
        <v>udp/7392</v>
      </c>
      <c r="B10450" s="9" t="s">
        <v>5331</v>
      </c>
      <c r="C10450" s="9">
        <v>7392</v>
      </c>
      <c r="D10450" s="9" t="s">
        <v>5</v>
      </c>
    </row>
    <row r="10451" spans="1:4" x14ac:dyDescent="0.45">
      <c r="A10451" t="str">
        <f t="shared" si="163"/>
        <v>tcp/7393</v>
      </c>
      <c r="B10451" s="9" t="s">
        <v>5332</v>
      </c>
      <c r="C10451" s="9">
        <v>7393</v>
      </c>
      <c r="D10451" s="9" t="s">
        <v>4</v>
      </c>
    </row>
    <row r="10452" spans="1:4" x14ac:dyDescent="0.45">
      <c r="A10452" t="str">
        <f t="shared" si="163"/>
        <v>udp/7393</v>
      </c>
      <c r="B10452" s="9" t="s">
        <v>5332</v>
      </c>
      <c r="C10452" s="9">
        <v>7393</v>
      </c>
      <c r="D10452" s="9" t="s">
        <v>5</v>
      </c>
    </row>
    <row r="10453" spans="1:4" x14ac:dyDescent="0.45">
      <c r="A10453" t="str">
        <f t="shared" si="163"/>
        <v>tcp/7394</v>
      </c>
      <c r="B10453" s="9" t="s">
        <v>5333</v>
      </c>
      <c r="C10453" s="9">
        <v>7394</v>
      </c>
      <c r="D10453" s="9" t="s">
        <v>4</v>
      </c>
    </row>
    <row r="10454" spans="1:4" x14ac:dyDescent="0.45">
      <c r="A10454" t="str">
        <f t="shared" si="163"/>
        <v>udp/7394</v>
      </c>
      <c r="B10454" s="9" t="s">
        <v>5333</v>
      </c>
      <c r="C10454" s="9">
        <v>7394</v>
      </c>
      <c r="D10454" s="9" t="s">
        <v>5</v>
      </c>
    </row>
    <row r="10455" spans="1:4" x14ac:dyDescent="0.45">
      <c r="A10455" t="str">
        <f t="shared" si="163"/>
        <v>tcp/7395</v>
      </c>
      <c r="B10455" s="9" t="s">
        <v>5334</v>
      </c>
      <c r="C10455" s="9">
        <v>7395</v>
      </c>
      <c r="D10455" s="9" t="s">
        <v>4</v>
      </c>
    </row>
    <row r="10456" spans="1:4" x14ac:dyDescent="0.45">
      <c r="A10456" t="str">
        <f t="shared" si="163"/>
        <v>udp/7395</v>
      </c>
      <c r="B10456" s="9" t="s">
        <v>5334</v>
      </c>
      <c r="C10456" s="9">
        <v>7395</v>
      </c>
      <c r="D10456" s="9" t="s">
        <v>5</v>
      </c>
    </row>
    <row r="10457" spans="1:4" x14ac:dyDescent="0.45">
      <c r="A10457" t="str">
        <f t="shared" si="163"/>
        <v>/7396</v>
      </c>
      <c r="B10457" s="9"/>
      <c r="C10457" s="9">
        <v>7396</v>
      </c>
      <c r="D10457" s="9"/>
    </row>
    <row r="10458" spans="1:4" x14ac:dyDescent="0.45">
      <c r="A10458" t="str">
        <f t="shared" si="163"/>
        <v>tcp/7397</v>
      </c>
      <c r="B10458" s="9" t="s">
        <v>5335</v>
      </c>
      <c r="C10458" s="9">
        <v>7397</v>
      </c>
      <c r="D10458" s="9" t="s">
        <v>4</v>
      </c>
    </row>
    <row r="10459" spans="1:4" x14ac:dyDescent="0.45">
      <c r="A10459" t="str">
        <f t="shared" si="163"/>
        <v>udp/7397</v>
      </c>
      <c r="B10459" s="9" t="s">
        <v>5335</v>
      </c>
      <c r="C10459" s="9">
        <v>7397</v>
      </c>
      <c r="D10459" s="9" t="s">
        <v>5</v>
      </c>
    </row>
    <row r="10460" spans="1:4" x14ac:dyDescent="0.45">
      <c r="A10460" t="str">
        <f t="shared" si="163"/>
        <v>/7398-7399</v>
      </c>
      <c r="B10460" s="9"/>
      <c r="C10460" s="9" t="s">
        <v>5336</v>
      </c>
      <c r="D10460" s="9"/>
    </row>
    <row r="10461" spans="1:4" x14ac:dyDescent="0.45">
      <c r="A10461" t="str">
        <f t="shared" si="163"/>
        <v>tcp/7400</v>
      </c>
      <c r="B10461" s="9" t="s">
        <v>5337</v>
      </c>
      <c r="C10461" s="9">
        <v>7400</v>
      </c>
      <c r="D10461" s="9" t="s">
        <v>4</v>
      </c>
    </row>
    <row r="10462" spans="1:4" x14ac:dyDescent="0.45">
      <c r="A10462" t="str">
        <f t="shared" si="163"/>
        <v>udp/7400</v>
      </c>
      <c r="B10462" s="9" t="s">
        <v>5337</v>
      </c>
      <c r="C10462" s="9">
        <v>7400</v>
      </c>
      <c r="D10462" s="9" t="s">
        <v>5</v>
      </c>
    </row>
    <row r="10463" spans="1:4" x14ac:dyDescent="0.45">
      <c r="A10463" t="str">
        <f t="shared" si="163"/>
        <v>tcp/7401</v>
      </c>
      <c r="B10463" s="9" t="s">
        <v>5338</v>
      </c>
      <c r="C10463" s="9">
        <v>7401</v>
      </c>
      <c r="D10463" s="9" t="s">
        <v>4</v>
      </c>
    </row>
    <row r="10464" spans="1:4" x14ac:dyDescent="0.45">
      <c r="A10464" t="str">
        <f t="shared" si="163"/>
        <v>udp/7401</v>
      </c>
      <c r="B10464" s="9" t="s">
        <v>5338</v>
      </c>
      <c r="C10464" s="9">
        <v>7401</v>
      </c>
      <c r="D10464" s="9" t="s">
        <v>5</v>
      </c>
    </row>
    <row r="10465" spans="1:4" x14ac:dyDescent="0.45">
      <c r="A10465" t="str">
        <f t="shared" si="163"/>
        <v>tcp/7402</v>
      </c>
      <c r="B10465" s="9" t="s">
        <v>5339</v>
      </c>
      <c r="C10465" s="9">
        <v>7402</v>
      </c>
      <c r="D10465" s="9" t="s">
        <v>4</v>
      </c>
    </row>
    <row r="10466" spans="1:4" x14ac:dyDescent="0.45">
      <c r="A10466" t="str">
        <f t="shared" si="163"/>
        <v>udp/7402</v>
      </c>
      <c r="B10466" s="9" t="s">
        <v>5339</v>
      </c>
      <c r="C10466" s="9">
        <v>7402</v>
      </c>
      <c r="D10466" s="9" t="s">
        <v>5</v>
      </c>
    </row>
    <row r="10467" spans="1:4" x14ac:dyDescent="0.45">
      <c r="A10467" t="str">
        <f t="shared" si="163"/>
        <v>/7403-7409</v>
      </c>
      <c r="B10467" s="9"/>
      <c r="C10467" s="9" t="s">
        <v>5340</v>
      </c>
      <c r="D10467" s="9"/>
    </row>
    <row r="10468" spans="1:4" x14ac:dyDescent="0.45">
      <c r="A10468" t="str">
        <f t="shared" si="163"/>
        <v>tcp/7410</v>
      </c>
      <c r="B10468" s="9" t="s">
        <v>5341</v>
      </c>
      <c r="C10468" s="9">
        <v>7410</v>
      </c>
      <c r="D10468" s="9" t="s">
        <v>4</v>
      </c>
    </row>
    <row r="10469" spans="1:4" x14ac:dyDescent="0.45">
      <c r="A10469" t="str">
        <f t="shared" si="163"/>
        <v>udp/7410</v>
      </c>
      <c r="B10469" s="9" t="s">
        <v>5341</v>
      </c>
      <c r="C10469" s="9">
        <v>7410</v>
      </c>
      <c r="D10469" s="9" t="s">
        <v>5</v>
      </c>
    </row>
    <row r="10470" spans="1:4" x14ac:dyDescent="0.45">
      <c r="A10470" t="str">
        <f t="shared" si="163"/>
        <v>tcp/7411</v>
      </c>
      <c r="B10470" s="9" t="s">
        <v>5342</v>
      </c>
      <c r="C10470" s="9">
        <v>7411</v>
      </c>
      <c r="D10470" s="9" t="s">
        <v>4</v>
      </c>
    </row>
    <row r="10471" spans="1:4" x14ac:dyDescent="0.45">
      <c r="A10471" t="str">
        <f t="shared" si="163"/>
        <v>udp/7411</v>
      </c>
      <c r="B10471" s="9" t="s">
        <v>5342</v>
      </c>
      <c r="C10471" s="9">
        <v>7411</v>
      </c>
      <c r="D10471" s="9" t="s">
        <v>5</v>
      </c>
    </row>
    <row r="10472" spans="1:4" x14ac:dyDescent="0.45">
      <c r="A10472" t="str">
        <f t="shared" si="163"/>
        <v>/7412-7419</v>
      </c>
      <c r="B10472" s="9"/>
      <c r="C10472" s="9" t="s">
        <v>5343</v>
      </c>
      <c r="D10472" s="9"/>
    </row>
    <row r="10473" spans="1:4" x14ac:dyDescent="0.45">
      <c r="A10473" t="str">
        <f t="shared" si="163"/>
        <v>tcp/7420</v>
      </c>
      <c r="B10473" s="9"/>
      <c r="C10473" s="9">
        <v>7420</v>
      </c>
      <c r="D10473" s="9" t="s">
        <v>4</v>
      </c>
    </row>
    <row r="10474" spans="1:4" x14ac:dyDescent="0.45">
      <c r="A10474" t="str">
        <f t="shared" si="163"/>
        <v>udp/7420</v>
      </c>
      <c r="B10474" s="9" t="s">
        <v>5344</v>
      </c>
      <c r="C10474" s="9">
        <v>7420</v>
      </c>
      <c r="D10474" s="9" t="s">
        <v>5</v>
      </c>
    </row>
    <row r="10475" spans="1:4" x14ac:dyDescent="0.45">
      <c r="A10475" t="str">
        <f t="shared" si="163"/>
        <v>tcp/7421</v>
      </c>
      <c r="B10475" s="9" t="s">
        <v>5345</v>
      </c>
      <c r="C10475" s="9">
        <v>7421</v>
      </c>
      <c r="D10475" s="9" t="s">
        <v>4</v>
      </c>
    </row>
    <row r="10476" spans="1:4" x14ac:dyDescent="0.45">
      <c r="A10476" t="str">
        <f t="shared" si="163"/>
        <v>udp/7421</v>
      </c>
      <c r="B10476" s="9" t="s">
        <v>5345</v>
      </c>
      <c r="C10476" s="9">
        <v>7421</v>
      </c>
      <c r="D10476" s="9" t="s">
        <v>5</v>
      </c>
    </row>
    <row r="10477" spans="1:4" x14ac:dyDescent="0.45">
      <c r="A10477" t="str">
        <f t="shared" si="163"/>
        <v>/7422-7425</v>
      </c>
      <c r="B10477" s="9"/>
      <c r="C10477" s="9" t="s">
        <v>5346</v>
      </c>
      <c r="D10477" s="9"/>
    </row>
    <row r="10478" spans="1:4" x14ac:dyDescent="0.45">
      <c r="A10478" t="str">
        <f t="shared" si="163"/>
        <v>tcp/7426</v>
      </c>
      <c r="B10478" s="9" t="s">
        <v>5347</v>
      </c>
      <c r="C10478" s="9">
        <v>7426</v>
      </c>
      <c r="D10478" s="9" t="s">
        <v>4</v>
      </c>
    </row>
    <row r="10479" spans="1:4" x14ac:dyDescent="0.45">
      <c r="A10479" t="str">
        <f t="shared" si="163"/>
        <v>udp/7426</v>
      </c>
      <c r="B10479" s="9" t="s">
        <v>5347</v>
      </c>
      <c r="C10479" s="9">
        <v>7426</v>
      </c>
      <c r="D10479" s="9" t="s">
        <v>5</v>
      </c>
    </row>
    <row r="10480" spans="1:4" x14ac:dyDescent="0.45">
      <c r="A10480" t="str">
        <f t="shared" si="163"/>
        <v>tcp/7427</v>
      </c>
      <c r="B10480" s="9" t="s">
        <v>5348</v>
      </c>
      <c r="C10480" s="9">
        <v>7427</v>
      </c>
      <c r="D10480" s="9" t="s">
        <v>4</v>
      </c>
    </row>
    <row r="10481" spans="1:4" x14ac:dyDescent="0.45">
      <c r="A10481" t="str">
        <f t="shared" si="163"/>
        <v>udp/7427</v>
      </c>
      <c r="B10481" s="9" t="s">
        <v>5348</v>
      </c>
      <c r="C10481" s="9">
        <v>7427</v>
      </c>
      <c r="D10481" s="9" t="s">
        <v>5</v>
      </c>
    </row>
    <row r="10482" spans="1:4" x14ac:dyDescent="0.45">
      <c r="A10482" t="str">
        <f t="shared" si="163"/>
        <v>tcp/7428</v>
      </c>
      <c r="B10482" s="9" t="s">
        <v>5349</v>
      </c>
      <c r="C10482" s="9">
        <v>7428</v>
      </c>
      <c r="D10482" s="9" t="s">
        <v>4</v>
      </c>
    </row>
    <row r="10483" spans="1:4" x14ac:dyDescent="0.45">
      <c r="A10483" t="str">
        <f t="shared" si="163"/>
        <v>udp/7428</v>
      </c>
      <c r="B10483" s="9" t="s">
        <v>5349</v>
      </c>
      <c r="C10483" s="9">
        <v>7428</v>
      </c>
      <c r="D10483" s="9" t="s">
        <v>5</v>
      </c>
    </row>
    <row r="10484" spans="1:4" x14ac:dyDescent="0.45">
      <c r="A10484" t="str">
        <f t="shared" si="163"/>
        <v>tcp/7429</v>
      </c>
      <c r="B10484" s="9" t="s">
        <v>5350</v>
      </c>
      <c r="C10484" s="9">
        <v>7429</v>
      </c>
      <c r="D10484" s="9" t="s">
        <v>4</v>
      </c>
    </row>
    <row r="10485" spans="1:4" x14ac:dyDescent="0.45">
      <c r="A10485" t="str">
        <f t="shared" si="163"/>
        <v>udp/7429</v>
      </c>
      <c r="B10485" s="9" t="s">
        <v>5350</v>
      </c>
      <c r="C10485" s="9">
        <v>7429</v>
      </c>
      <c r="D10485" s="9" t="s">
        <v>5</v>
      </c>
    </row>
    <row r="10486" spans="1:4" x14ac:dyDescent="0.45">
      <c r="A10486" t="str">
        <f t="shared" si="163"/>
        <v>tcp/7430</v>
      </c>
      <c r="B10486" s="9" t="s">
        <v>5351</v>
      </c>
      <c r="C10486" s="9">
        <v>7430</v>
      </c>
      <c r="D10486" s="9" t="s">
        <v>4</v>
      </c>
    </row>
    <row r="10487" spans="1:4" x14ac:dyDescent="0.45">
      <c r="A10487" t="str">
        <f t="shared" si="163"/>
        <v>udp/7430</v>
      </c>
      <c r="B10487" s="9" t="s">
        <v>5351</v>
      </c>
      <c r="C10487" s="9">
        <v>7430</v>
      </c>
      <c r="D10487" s="9" t="s">
        <v>5</v>
      </c>
    </row>
    <row r="10488" spans="1:4" x14ac:dyDescent="0.45">
      <c r="A10488" t="str">
        <f t="shared" si="163"/>
        <v>tcp/7431</v>
      </c>
      <c r="B10488" s="9" t="s">
        <v>5352</v>
      </c>
      <c r="C10488" s="9">
        <v>7431</v>
      </c>
      <c r="D10488" s="9" t="s">
        <v>4</v>
      </c>
    </row>
    <row r="10489" spans="1:4" x14ac:dyDescent="0.45">
      <c r="A10489" t="str">
        <f t="shared" si="163"/>
        <v>udp/7431</v>
      </c>
      <c r="B10489" s="9" t="s">
        <v>5352</v>
      </c>
      <c r="C10489" s="9">
        <v>7431</v>
      </c>
      <c r="D10489" s="9" t="s">
        <v>5</v>
      </c>
    </row>
    <row r="10490" spans="1:4" x14ac:dyDescent="0.45">
      <c r="A10490" t="str">
        <f t="shared" si="163"/>
        <v>/7432-7436</v>
      </c>
      <c r="B10490" s="9"/>
      <c r="C10490" s="9" t="s">
        <v>5353</v>
      </c>
      <c r="D10490" s="9"/>
    </row>
    <row r="10491" spans="1:4" x14ac:dyDescent="0.45">
      <c r="A10491" t="str">
        <f t="shared" si="163"/>
        <v>tcp/7437</v>
      </c>
      <c r="B10491" s="9" t="s">
        <v>5354</v>
      </c>
      <c r="C10491" s="9">
        <v>7437</v>
      </c>
      <c r="D10491" s="9" t="s">
        <v>4</v>
      </c>
    </row>
    <row r="10492" spans="1:4" x14ac:dyDescent="0.45">
      <c r="A10492" t="str">
        <f t="shared" si="163"/>
        <v>udp/7437</v>
      </c>
      <c r="B10492" s="9" t="s">
        <v>5354</v>
      </c>
      <c r="C10492" s="9">
        <v>7437</v>
      </c>
      <c r="D10492" s="9" t="s">
        <v>5</v>
      </c>
    </row>
    <row r="10493" spans="1:4" x14ac:dyDescent="0.45">
      <c r="A10493" t="str">
        <f t="shared" si="163"/>
        <v>/7438-7442</v>
      </c>
      <c r="B10493" s="9"/>
      <c r="C10493" s="9" t="s">
        <v>5355</v>
      </c>
      <c r="D10493" s="9"/>
    </row>
    <row r="10494" spans="1:4" x14ac:dyDescent="0.45">
      <c r="A10494" t="str">
        <f t="shared" si="163"/>
        <v>tcp/7443</v>
      </c>
      <c r="B10494" s="9" t="s">
        <v>5356</v>
      </c>
      <c r="C10494" s="9">
        <v>7443</v>
      </c>
      <c r="D10494" s="9" t="s">
        <v>4</v>
      </c>
    </row>
    <row r="10495" spans="1:4" x14ac:dyDescent="0.45">
      <c r="A10495" t="str">
        <f t="shared" si="163"/>
        <v>udp/7443</v>
      </c>
      <c r="B10495" s="9" t="s">
        <v>5356</v>
      </c>
      <c r="C10495" s="9">
        <v>7443</v>
      </c>
      <c r="D10495" s="9" t="s">
        <v>5</v>
      </c>
    </row>
    <row r="10496" spans="1:4" x14ac:dyDescent="0.45">
      <c r="A10496" t="str">
        <f t="shared" si="163"/>
        <v>/7444-7470</v>
      </c>
      <c r="B10496" s="9"/>
      <c r="C10496" s="9" t="s">
        <v>5357</v>
      </c>
      <c r="D10496" s="9"/>
    </row>
    <row r="10497" spans="1:4" x14ac:dyDescent="0.45">
      <c r="A10497" t="str">
        <f t="shared" si="163"/>
        <v>tcp/7471</v>
      </c>
      <c r="B10497" s="9" t="s">
        <v>5358</v>
      </c>
      <c r="C10497" s="9">
        <v>7471</v>
      </c>
      <c r="D10497" s="9" t="s">
        <v>4</v>
      </c>
    </row>
    <row r="10498" spans="1:4" x14ac:dyDescent="0.45">
      <c r="A10498" t="str">
        <f t="shared" ref="A10498:A10561" si="164">D10498&amp;"/"&amp;C10498</f>
        <v>udp/7471</v>
      </c>
      <c r="B10498" s="9"/>
      <c r="C10498" s="9">
        <v>7471</v>
      </c>
      <c r="D10498" s="9" t="s">
        <v>5</v>
      </c>
    </row>
    <row r="10499" spans="1:4" x14ac:dyDescent="0.45">
      <c r="A10499" t="str">
        <f t="shared" si="164"/>
        <v>/7472</v>
      </c>
      <c r="B10499" s="9"/>
      <c r="C10499" s="9">
        <v>7472</v>
      </c>
      <c r="D10499" s="9"/>
    </row>
    <row r="10500" spans="1:4" x14ac:dyDescent="0.45">
      <c r="A10500" t="str">
        <f t="shared" si="164"/>
        <v>tcp/7473</v>
      </c>
      <c r="B10500" s="9" t="s">
        <v>5359</v>
      </c>
      <c r="C10500" s="9">
        <v>7473</v>
      </c>
      <c r="D10500" s="9" t="s">
        <v>4</v>
      </c>
    </row>
    <row r="10501" spans="1:4" x14ac:dyDescent="0.45">
      <c r="A10501" t="str">
        <f t="shared" si="164"/>
        <v>udp/7473</v>
      </c>
      <c r="B10501" s="9" t="s">
        <v>5359</v>
      </c>
      <c r="C10501" s="9">
        <v>7473</v>
      </c>
      <c r="D10501" s="9" t="s">
        <v>5</v>
      </c>
    </row>
    <row r="10502" spans="1:4" x14ac:dyDescent="0.45">
      <c r="A10502" t="str">
        <f t="shared" si="164"/>
        <v>tcp/7474</v>
      </c>
      <c r="B10502" s="9" t="s">
        <v>5360</v>
      </c>
      <c r="C10502" s="9">
        <v>7474</v>
      </c>
      <c r="D10502" s="9" t="s">
        <v>4</v>
      </c>
    </row>
    <row r="10503" spans="1:4" x14ac:dyDescent="0.45">
      <c r="A10503" t="str">
        <f t="shared" si="164"/>
        <v>udp/7474</v>
      </c>
      <c r="B10503" s="9"/>
      <c r="C10503" s="9">
        <v>7474</v>
      </c>
      <c r="D10503" s="9" t="s">
        <v>5</v>
      </c>
    </row>
    <row r="10504" spans="1:4" x14ac:dyDescent="0.45">
      <c r="A10504" t="str">
        <f t="shared" si="164"/>
        <v>/7475-7477</v>
      </c>
      <c r="B10504" s="9"/>
      <c r="C10504" s="9" t="s">
        <v>5361</v>
      </c>
      <c r="D10504" s="9"/>
    </row>
    <row r="10505" spans="1:4" x14ac:dyDescent="0.45">
      <c r="A10505" t="str">
        <f t="shared" si="164"/>
        <v>tcp/7478</v>
      </c>
      <c r="B10505" s="9" t="s">
        <v>5362</v>
      </c>
      <c r="C10505" s="9">
        <v>7478</v>
      </c>
      <c r="D10505" s="9" t="s">
        <v>4</v>
      </c>
    </row>
    <row r="10506" spans="1:4" x14ac:dyDescent="0.45">
      <c r="A10506" t="str">
        <f t="shared" si="164"/>
        <v>udp/7478</v>
      </c>
      <c r="B10506" s="9"/>
      <c r="C10506" s="9">
        <v>7478</v>
      </c>
      <c r="D10506" s="9" t="s">
        <v>5</v>
      </c>
    </row>
    <row r="10507" spans="1:4" x14ac:dyDescent="0.45">
      <c r="A10507" t="str">
        <f t="shared" si="164"/>
        <v>/7479-7490</v>
      </c>
      <c r="B10507" s="9"/>
      <c r="C10507" s="9" t="s">
        <v>5363</v>
      </c>
      <c r="D10507" s="9"/>
    </row>
    <row r="10508" spans="1:4" x14ac:dyDescent="0.45">
      <c r="A10508" t="str">
        <f t="shared" si="164"/>
        <v>tcp/7491</v>
      </c>
      <c r="B10508" s="9" t="s">
        <v>5364</v>
      </c>
      <c r="C10508" s="9">
        <v>7491</v>
      </c>
      <c r="D10508" s="9" t="s">
        <v>4</v>
      </c>
    </row>
    <row r="10509" spans="1:4" x14ac:dyDescent="0.45">
      <c r="A10509" t="str">
        <f t="shared" si="164"/>
        <v>udp/7491</v>
      </c>
      <c r="B10509" s="9" t="s">
        <v>5364</v>
      </c>
      <c r="C10509" s="9">
        <v>7491</v>
      </c>
      <c r="D10509" s="9" t="s">
        <v>5</v>
      </c>
    </row>
    <row r="10510" spans="1:4" x14ac:dyDescent="0.45">
      <c r="A10510" t="str">
        <f t="shared" si="164"/>
        <v>/7492-7499</v>
      </c>
      <c r="B10510" s="9"/>
      <c r="C10510" s="9" t="s">
        <v>5365</v>
      </c>
      <c r="D10510" s="9"/>
    </row>
    <row r="10511" spans="1:4" x14ac:dyDescent="0.45">
      <c r="A10511" t="str">
        <f t="shared" si="164"/>
        <v>tcp/7500</v>
      </c>
      <c r="B10511" s="9" t="s">
        <v>5366</v>
      </c>
      <c r="C10511" s="9">
        <v>7500</v>
      </c>
      <c r="D10511" s="9" t="s">
        <v>4</v>
      </c>
    </row>
    <row r="10512" spans="1:4" x14ac:dyDescent="0.45">
      <c r="A10512" t="str">
        <f t="shared" si="164"/>
        <v>udp/7500</v>
      </c>
      <c r="B10512" s="9" t="s">
        <v>5366</v>
      </c>
      <c r="C10512" s="9">
        <v>7500</v>
      </c>
      <c r="D10512" s="9" t="s">
        <v>5</v>
      </c>
    </row>
    <row r="10513" spans="1:4" x14ac:dyDescent="0.45">
      <c r="A10513" t="str">
        <f t="shared" si="164"/>
        <v>tcp/7501</v>
      </c>
      <c r="B10513" s="9" t="s">
        <v>5367</v>
      </c>
      <c r="C10513" s="9">
        <v>7501</v>
      </c>
      <c r="D10513" s="9" t="s">
        <v>4</v>
      </c>
    </row>
    <row r="10514" spans="1:4" x14ac:dyDescent="0.45">
      <c r="A10514" t="str">
        <f t="shared" si="164"/>
        <v>udp/7501</v>
      </c>
      <c r="B10514" s="9" t="s">
        <v>5367</v>
      </c>
      <c r="C10514" s="9">
        <v>7501</v>
      </c>
      <c r="D10514" s="9" t="s">
        <v>5</v>
      </c>
    </row>
    <row r="10515" spans="1:4" x14ac:dyDescent="0.45">
      <c r="A10515" t="str">
        <f t="shared" si="164"/>
        <v>/7502-7507</v>
      </c>
      <c r="B10515" s="9"/>
      <c r="C10515" s="9" t="s">
        <v>5368</v>
      </c>
      <c r="D10515" s="9"/>
    </row>
    <row r="10516" spans="1:4" x14ac:dyDescent="0.45">
      <c r="A10516" t="str">
        <f t="shared" si="164"/>
        <v>tcp/7508</v>
      </c>
      <c r="B10516" s="9" t="s">
        <v>5369</v>
      </c>
      <c r="C10516" s="9">
        <v>7508</v>
      </c>
      <c r="D10516" s="9" t="s">
        <v>4</v>
      </c>
    </row>
    <row r="10517" spans="1:4" x14ac:dyDescent="0.45">
      <c r="A10517" t="str">
        <f t="shared" si="164"/>
        <v>udp/7508</v>
      </c>
      <c r="B10517" s="9"/>
      <c r="C10517" s="9">
        <v>7508</v>
      </c>
      <c r="D10517" s="9" t="s">
        <v>5</v>
      </c>
    </row>
    <row r="10518" spans="1:4" x14ac:dyDescent="0.45">
      <c r="A10518" t="str">
        <f t="shared" si="164"/>
        <v>tcp/7509</v>
      </c>
      <c r="B10518" s="9" t="s">
        <v>5370</v>
      </c>
      <c r="C10518" s="9">
        <v>7509</v>
      </c>
      <c r="D10518" s="9" t="s">
        <v>4</v>
      </c>
    </row>
    <row r="10519" spans="1:4" x14ac:dyDescent="0.45">
      <c r="A10519" t="str">
        <f t="shared" si="164"/>
        <v>udp/7509</v>
      </c>
      <c r="B10519" s="9"/>
      <c r="C10519" s="9">
        <v>7509</v>
      </c>
      <c r="D10519" s="9" t="s">
        <v>5</v>
      </c>
    </row>
    <row r="10520" spans="1:4" x14ac:dyDescent="0.45">
      <c r="A10520" t="str">
        <f t="shared" si="164"/>
        <v>tcp/7510</v>
      </c>
      <c r="B10520" s="9" t="s">
        <v>5371</v>
      </c>
      <c r="C10520" s="9">
        <v>7510</v>
      </c>
      <c r="D10520" s="9" t="s">
        <v>4</v>
      </c>
    </row>
    <row r="10521" spans="1:4" x14ac:dyDescent="0.45">
      <c r="A10521" t="str">
        <f t="shared" si="164"/>
        <v>udp/7510</v>
      </c>
      <c r="B10521" s="9" t="s">
        <v>5371</v>
      </c>
      <c r="C10521" s="9">
        <v>7510</v>
      </c>
      <c r="D10521" s="9" t="s">
        <v>5</v>
      </c>
    </row>
    <row r="10522" spans="1:4" x14ac:dyDescent="0.45">
      <c r="A10522" t="str">
        <f t="shared" si="164"/>
        <v>tcp/7511</v>
      </c>
      <c r="B10522" s="9" t="s">
        <v>5372</v>
      </c>
      <c r="C10522" s="9">
        <v>7511</v>
      </c>
      <c r="D10522" s="9" t="s">
        <v>4</v>
      </c>
    </row>
    <row r="10523" spans="1:4" x14ac:dyDescent="0.45">
      <c r="A10523" t="str">
        <f t="shared" si="164"/>
        <v>udp/7511</v>
      </c>
      <c r="B10523" s="9" t="s">
        <v>5372</v>
      </c>
      <c r="C10523" s="9">
        <v>7511</v>
      </c>
      <c r="D10523" s="9" t="s">
        <v>5</v>
      </c>
    </row>
    <row r="10524" spans="1:4" x14ac:dyDescent="0.45">
      <c r="A10524" t="str">
        <f t="shared" si="164"/>
        <v>/7512-7541</v>
      </c>
      <c r="B10524" s="9"/>
      <c r="C10524" s="9" t="s">
        <v>5373</v>
      </c>
      <c r="D10524" s="9"/>
    </row>
    <row r="10525" spans="1:4" x14ac:dyDescent="0.45">
      <c r="A10525" t="str">
        <f t="shared" si="164"/>
        <v>tcp/7542</v>
      </c>
      <c r="B10525" s="9" t="s">
        <v>5374</v>
      </c>
      <c r="C10525" s="9">
        <v>7542</v>
      </c>
      <c r="D10525" s="9" t="s">
        <v>4</v>
      </c>
    </row>
    <row r="10526" spans="1:4" x14ac:dyDescent="0.45">
      <c r="A10526" t="str">
        <f t="shared" si="164"/>
        <v>udp/7542</v>
      </c>
      <c r="B10526" s="9" t="s">
        <v>5374</v>
      </c>
      <c r="C10526" s="9">
        <v>7542</v>
      </c>
      <c r="D10526" s="9" t="s">
        <v>5</v>
      </c>
    </row>
    <row r="10527" spans="1:4" x14ac:dyDescent="0.45">
      <c r="A10527" t="str">
        <f t="shared" si="164"/>
        <v>tcp/7543</v>
      </c>
      <c r="B10527" s="9" t="s">
        <v>5375</v>
      </c>
      <c r="C10527" s="9">
        <v>7543</v>
      </c>
      <c r="D10527" s="9" t="s">
        <v>4</v>
      </c>
    </row>
    <row r="10528" spans="1:4" x14ac:dyDescent="0.45">
      <c r="A10528" t="str">
        <f t="shared" si="164"/>
        <v>udp/7543</v>
      </c>
      <c r="B10528" s="9" t="s">
        <v>5375</v>
      </c>
      <c r="C10528" s="9">
        <v>7543</v>
      </c>
      <c r="D10528" s="9" t="s">
        <v>5</v>
      </c>
    </row>
    <row r="10529" spans="1:4" x14ac:dyDescent="0.45">
      <c r="A10529" t="str">
        <f t="shared" si="164"/>
        <v>tcp/7544</v>
      </c>
      <c r="B10529" s="9" t="s">
        <v>5376</v>
      </c>
      <c r="C10529" s="9">
        <v>7544</v>
      </c>
      <c r="D10529" s="9" t="s">
        <v>4</v>
      </c>
    </row>
    <row r="10530" spans="1:4" x14ac:dyDescent="0.45">
      <c r="A10530" t="str">
        <f t="shared" si="164"/>
        <v>udp/7544</v>
      </c>
      <c r="B10530" s="9" t="s">
        <v>5376</v>
      </c>
      <c r="C10530" s="9">
        <v>7544</v>
      </c>
      <c r="D10530" s="9" t="s">
        <v>5</v>
      </c>
    </row>
    <row r="10531" spans="1:4" x14ac:dyDescent="0.45">
      <c r="A10531" t="str">
        <f t="shared" si="164"/>
        <v>tcp/7545</v>
      </c>
      <c r="B10531" s="9" t="s">
        <v>5377</v>
      </c>
      <c r="C10531" s="9">
        <v>7545</v>
      </c>
      <c r="D10531" s="9" t="s">
        <v>4</v>
      </c>
    </row>
    <row r="10532" spans="1:4" x14ac:dyDescent="0.45">
      <c r="A10532" t="str">
        <f t="shared" si="164"/>
        <v>udp/7545</v>
      </c>
      <c r="B10532" s="9" t="s">
        <v>5377</v>
      </c>
      <c r="C10532" s="9">
        <v>7545</v>
      </c>
      <c r="D10532" s="9" t="s">
        <v>5</v>
      </c>
    </row>
    <row r="10533" spans="1:4" x14ac:dyDescent="0.45">
      <c r="A10533" t="str">
        <f t="shared" si="164"/>
        <v>tcp/7546</v>
      </c>
      <c r="B10533" s="9" t="s">
        <v>5378</v>
      </c>
      <c r="C10533" s="9">
        <v>7546</v>
      </c>
      <c r="D10533" s="9" t="s">
        <v>4</v>
      </c>
    </row>
    <row r="10534" spans="1:4" x14ac:dyDescent="0.45">
      <c r="A10534" t="str">
        <f t="shared" si="164"/>
        <v>udp/7546</v>
      </c>
      <c r="B10534" s="9" t="s">
        <v>5378</v>
      </c>
      <c r="C10534" s="9">
        <v>7546</v>
      </c>
      <c r="D10534" s="9" t="s">
        <v>5</v>
      </c>
    </row>
    <row r="10535" spans="1:4" x14ac:dyDescent="0.45">
      <c r="A10535" t="str">
        <f t="shared" si="164"/>
        <v>tcp/7547</v>
      </c>
      <c r="B10535" s="9" t="s">
        <v>5379</v>
      </c>
      <c r="C10535" s="9">
        <v>7547</v>
      </c>
      <c r="D10535" s="9" t="s">
        <v>4</v>
      </c>
    </row>
    <row r="10536" spans="1:4" x14ac:dyDescent="0.45">
      <c r="A10536" t="str">
        <f t="shared" si="164"/>
        <v>udp/7547</v>
      </c>
      <c r="B10536" s="9" t="s">
        <v>5379</v>
      </c>
      <c r="C10536" s="9">
        <v>7547</v>
      </c>
      <c r="D10536" s="9" t="s">
        <v>5</v>
      </c>
    </row>
    <row r="10537" spans="1:4" x14ac:dyDescent="0.45">
      <c r="A10537" t="str">
        <f t="shared" si="164"/>
        <v>tcp/7548</v>
      </c>
      <c r="B10537" s="9" t="s">
        <v>5380</v>
      </c>
      <c r="C10537" s="9">
        <v>7548</v>
      </c>
      <c r="D10537" s="9" t="s">
        <v>4</v>
      </c>
    </row>
    <row r="10538" spans="1:4" x14ac:dyDescent="0.45">
      <c r="A10538" t="str">
        <f t="shared" si="164"/>
        <v>udp/7548</v>
      </c>
      <c r="B10538" s="9" t="s">
        <v>5380</v>
      </c>
      <c r="C10538" s="9">
        <v>7548</v>
      </c>
      <c r="D10538" s="9" t="s">
        <v>5</v>
      </c>
    </row>
    <row r="10539" spans="1:4" x14ac:dyDescent="0.45">
      <c r="A10539" t="str">
        <f t="shared" si="164"/>
        <v>tcp/7549</v>
      </c>
      <c r="B10539" s="9" t="s">
        <v>5381</v>
      </c>
      <c r="C10539" s="9">
        <v>7549</v>
      </c>
      <c r="D10539" s="9" t="s">
        <v>4</v>
      </c>
    </row>
    <row r="10540" spans="1:4" x14ac:dyDescent="0.45">
      <c r="A10540" t="str">
        <f t="shared" si="164"/>
        <v>udp/7549</v>
      </c>
      <c r="B10540" s="9" t="s">
        <v>5381</v>
      </c>
      <c r="C10540" s="9">
        <v>7549</v>
      </c>
      <c r="D10540" s="9" t="s">
        <v>5</v>
      </c>
    </row>
    <row r="10541" spans="1:4" x14ac:dyDescent="0.45">
      <c r="A10541" t="str">
        <f t="shared" si="164"/>
        <v>tcp/7550</v>
      </c>
      <c r="B10541" s="9"/>
      <c r="C10541" s="9">
        <v>7550</v>
      </c>
      <c r="D10541" s="9" t="s">
        <v>4</v>
      </c>
    </row>
    <row r="10542" spans="1:4" x14ac:dyDescent="0.45">
      <c r="A10542" t="str">
        <f t="shared" si="164"/>
        <v>udp/7550</v>
      </c>
      <c r="B10542" s="9" t="s">
        <v>5382</v>
      </c>
      <c r="C10542" s="9">
        <v>7550</v>
      </c>
      <c r="D10542" s="9" t="s">
        <v>5</v>
      </c>
    </row>
    <row r="10543" spans="1:4" x14ac:dyDescent="0.45">
      <c r="A10543" t="str">
        <f t="shared" si="164"/>
        <v>tcp/7551</v>
      </c>
      <c r="B10543" s="9" t="s">
        <v>5383</v>
      </c>
      <c r="C10543" s="9">
        <v>7551</v>
      </c>
      <c r="D10543" s="9" t="s">
        <v>4</v>
      </c>
    </row>
    <row r="10544" spans="1:4" x14ac:dyDescent="0.45">
      <c r="A10544" t="str">
        <f t="shared" si="164"/>
        <v>udp/7551</v>
      </c>
      <c r="B10544" s="9"/>
      <c r="C10544" s="9">
        <v>7551</v>
      </c>
      <c r="D10544" s="9" t="s">
        <v>5</v>
      </c>
    </row>
    <row r="10545" spans="1:4" x14ac:dyDescent="0.45">
      <c r="A10545" t="str">
        <f t="shared" si="164"/>
        <v>/7552-7559</v>
      </c>
      <c r="B10545" s="9"/>
      <c r="C10545" s="9" t="s">
        <v>5384</v>
      </c>
      <c r="D10545" s="9"/>
    </row>
    <row r="10546" spans="1:4" x14ac:dyDescent="0.45">
      <c r="A10546" t="str">
        <f t="shared" si="164"/>
        <v>tcp/7560</v>
      </c>
      <c r="B10546" s="9" t="s">
        <v>5385</v>
      </c>
      <c r="C10546" s="9">
        <v>7560</v>
      </c>
      <c r="D10546" s="9" t="s">
        <v>4</v>
      </c>
    </row>
    <row r="10547" spans="1:4" x14ac:dyDescent="0.45">
      <c r="A10547" t="str">
        <f t="shared" si="164"/>
        <v>udp/7560</v>
      </c>
      <c r="B10547" s="9" t="s">
        <v>5385</v>
      </c>
      <c r="C10547" s="9">
        <v>7560</v>
      </c>
      <c r="D10547" s="9" t="s">
        <v>5</v>
      </c>
    </row>
    <row r="10548" spans="1:4" x14ac:dyDescent="0.45">
      <c r="A10548" t="str">
        <f t="shared" si="164"/>
        <v>/7561-7562</v>
      </c>
      <c r="B10548" s="9"/>
      <c r="C10548" s="9" t="s">
        <v>5386</v>
      </c>
      <c r="D10548" s="9"/>
    </row>
    <row r="10549" spans="1:4" x14ac:dyDescent="0.45">
      <c r="A10549" t="str">
        <f t="shared" si="164"/>
        <v>tcp/7563</v>
      </c>
      <c r="B10549" s="9" t="s">
        <v>5387</v>
      </c>
      <c r="C10549" s="9">
        <v>7563</v>
      </c>
      <c r="D10549" s="9" t="s">
        <v>4</v>
      </c>
    </row>
    <row r="10550" spans="1:4" x14ac:dyDescent="0.45">
      <c r="A10550" t="str">
        <f t="shared" si="164"/>
        <v>udp/7563</v>
      </c>
      <c r="B10550" s="9"/>
      <c r="C10550" s="9">
        <v>7563</v>
      </c>
      <c r="D10550" s="9" t="s">
        <v>5</v>
      </c>
    </row>
    <row r="10551" spans="1:4" x14ac:dyDescent="0.45">
      <c r="A10551" t="str">
        <f t="shared" si="164"/>
        <v>/7564-7565</v>
      </c>
      <c r="B10551" s="9"/>
      <c r="C10551" s="9" t="s">
        <v>5388</v>
      </c>
      <c r="D10551" s="9"/>
    </row>
    <row r="10552" spans="1:4" x14ac:dyDescent="0.45">
      <c r="A10552" t="str">
        <f t="shared" si="164"/>
        <v>tcp/7566</v>
      </c>
      <c r="B10552" s="9" t="s">
        <v>5389</v>
      </c>
      <c r="C10552" s="9">
        <v>7566</v>
      </c>
      <c r="D10552" s="9" t="s">
        <v>4</v>
      </c>
    </row>
    <row r="10553" spans="1:4" x14ac:dyDescent="0.45">
      <c r="A10553" t="str">
        <f t="shared" si="164"/>
        <v>udp/7566</v>
      </c>
      <c r="B10553" s="9" t="s">
        <v>5389</v>
      </c>
      <c r="C10553" s="9">
        <v>7566</v>
      </c>
      <c r="D10553" s="9" t="s">
        <v>5</v>
      </c>
    </row>
    <row r="10554" spans="1:4" x14ac:dyDescent="0.45">
      <c r="A10554" t="str">
        <f t="shared" si="164"/>
        <v>/7567-7568</v>
      </c>
      <c r="B10554" s="9"/>
      <c r="C10554" s="9" t="s">
        <v>5390</v>
      </c>
      <c r="D10554" s="9"/>
    </row>
    <row r="10555" spans="1:4" x14ac:dyDescent="0.45">
      <c r="A10555" t="str">
        <f t="shared" si="164"/>
        <v>tcp/7569</v>
      </c>
      <c r="B10555" s="9" t="s">
        <v>5391</v>
      </c>
      <c r="C10555" s="9">
        <v>7569</v>
      </c>
      <c r="D10555" s="9" t="s">
        <v>4</v>
      </c>
    </row>
    <row r="10556" spans="1:4" x14ac:dyDescent="0.45">
      <c r="A10556" t="str">
        <f t="shared" si="164"/>
        <v>udp/7569</v>
      </c>
      <c r="B10556" s="9"/>
      <c r="C10556" s="9">
        <v>7569</v>
      </c>
      <c r="D10556" s="9" t="s">
        <v>5</v>
      </c>
    </row>
    <row r="10557" spans="1:4" x14ac:dyDescent="0.45">
      <c r="A10557" t="str">
        <f t="shared" si="164"/>
        <v>tcp/7570</v>
      </c>
      <c r="B10557" s="9" t="s">
        <v>5392</v>
      </c>
      <c r="C10557" s="9">
        <v>7570</v>
      </c>
      <c r="D10557" s="9" t="s">
        <v>4</v>
      </c>
    </row>
    <row r="10558" spans="1:4" x14ac:dyDescent="0.45">
      <c r="A10558" t="str">
        <f t="shared" si="164"/>
        <v>udp/7570</v>
      </c>
      <c r="B10558" s="9" t="s">
        <v>5392</v>
      </c>
      <c r="C10558" s="9">
        <v>7570</v>
      </c>
      <c r="D10558" s="9" t="s">
        <v>5</v>
      </c>
    </row>
    <row r="10559" spans="1:4" x14ac:dyDescent="0.45">
      <c r="A10559" t="str">
        <f t="shared" si="164"/>
        <v>/7571-7573</v>
      </c>
      <c r="B10559" s="9"/>
      <c r="C10559" s="9" t="s">
        <v>5393</v>
      </c>
      <c r="D10559" s="9"/>
    </row>
    <row r="10560" spans="1:4" x14ac:dyDescent="0.45">
      <c r="A10560" t="str">
        <f t="shared" si="164"/>
        <v>tcp/7574</v>
      </c>
      <c r="B10560" s="9" t="s">
        <v>5394</v>
      </c>
      <c r="C10560" s="9">
        <v>7574</v>
      </c>
      <c r="D10560" s="9" t="s">
        <v>4</v>
      </c>
    </row>
    <row r="10561" spans="1:4" x14ac:dyDescent="0.45">
      <c r="A10561" t="str">
        <f t="shared" si="164"/>
        <v>udp/7574</v>
      </c>
      <c r="B10561" s="9" t="s">
        <v>5395</v>
      </c>
      <c r="C10561" s="9">
        <v>7574</v>
      </c>
      <c r="D10561" s="9" t="s">
        <v>5</v>
      </c>
    </row>
    <row r="10562" spans="1:4" x14ac:dyDescent="0.45">
      <c r="A10562" t="str">
        <f t="shared" ref="A10562:A10625" si="165">D10562&amp;"/"&amp;C10562</f>
        <v>/7575-7587</v>
      </c>
      <c r="B10562" s="9"/>
      <c r="C10562" s="9" t="s">
        <v>5396</v>
      </c>
      <c r="D10562" s="9"/>
    </row>
    <row r="10563" spans="1:4" x14ac:dyDescent="0.45">
      <c r="A10563" t="str">
        <f t="shared" si="165"/>
        <v>tcp/7588</v>
      </c>
      <c r="B10563" s="9" t="s">
        <v>5397</v>
      </c>
      <c r="C10563" s="9">
        <v>7588</v>
      </c>
      <c r="D10563" s="9" t="s">
        <v>4</v>
      </c>
    </row>
    <row r="10564" spans="1:4" x14ac:dyDescent="0.45">
      <c r="A10564" t="str">
        <f t="shared" si="165"/>
        <v>udp/7588</v>
      </c>
      <c r="B10564" s="9" t="s">
        <v>5397</v>
      </c>
      <c r="C10564" s="9">
        <v>7588</v>
      </c>
      <c r="D10564" s="9" t="s">
        <v>5</v>
      </c>
    </row>
    <row r="10565" spans="1:4" x14ac:dyDescent="0.45">
      <c r="A10565" t="str">
        <f t="shared" si="165"/>
        <v>/7589-7605</v>
      </c>
      <c r="B10565" s="9"/>
      <c r="C10565" s="9" t="s">
        <v>5398</v>
      </c>
      <c r="D10565" s="9"/>
    </row>
    <row r="10566" spans="1:4" x14ac:dyDescent="0.45">
      <c r="A10566" t="str">
        <f t="shared" si="165"/>
        <v>tcp/7606</v>
      </c>
      <c r="B10566" s="9" t="s">
        <v>5399</v>
      </c>
      <c r="C10566" s="9">
        <v>7606</v>
      </c>
      <c r="D10566" s="9" t="s">
        <v>4</v>
      </c>
    </row>
    <row r="10567" spans="1:4" x14ac:dyDescent="0.45">
      <c r="A10567" t="str">
        <f t="shared" si="165"/>
        <v>udp/7606</v>
      </c>
      <c r="B10567" s="9" t="s">
        <v>5399</v>
      </c>
      <c r="C10567" s="9">
        <v>7606</v>
      </c>
      <c r="D10567" s="9" t="s">
        <v>5</v>
      </c>
    </row>
    <row r="10568" spans="1:4" x14ac:dyDescent="0.45">
      <c r="A10568" t="str">
        <f t="shared" si="165"/>
        <v>/7607-7623</v>
      </c>
      <c r="B10568" s="9"/>
      <c r="C10568" s="9" t="s">
        <v>5400</v>
      </c>
      <c r="D10568" s="9"/>
    </row>
    <row r="10569" spans="1:4" x14ac:dyDescent="0.45">
      <c r="A10569" t="str">
        <f t="shared" si="165"/>
        <v>tcp/7624</v>
      </c>
      <c r="B10569" s="9" t="s">
        <v>5401</v>
      </c>
      <c r="C10569" s="9">
        <v>7624</v>
      </c>
      <c r="D10569" s="9" t="s">
        <v>4</v>
      </c>
    </row>
    <row r="10570" spans="1:4" x14ac:dyDescent="0.45">
      <c r="A10570" t="str">
        <f t="shared" si="165"/>
        <v>udp/7624</v>
      </c>
      <c r="B10570" s="9" t="s">
        <v>5401</v>
      </c>
      <c r="C10570" s="9">
        <v>7624</v>
      </c>
      <c r="D10570" s="9" t="s">
        <v>5</v>
      </c>
    </row>
    <row r="10571" spans="1:4" x14ac:dyDescent="0.45">
      <c r="A10571" t="str">
        <f t="shared" si="165"/>
        <v>/7625</v>
      </c>
      <c r="B10571" s="9"/>
      <c r="C10571" s="9">
        <v>7625</v>
      </c>
      <c r="D10571" s="9"/>
    </row>
    <row r="10572" spans="1:4" x14ac:dyDescent="0.45">
      <c r="A10572" t="str">
        <f t="shared" si="165"/>
        <v>tcp/7626</v>
      </c>
      <c r="B10572" s="9" t="s">
        <v>5402</v>
      </c>
      <c r="C10572" s="9">
        <v>7626</v>
      </c>
      <c r="D10572" s="9" t="s">
        <v>4</v>
      </c>
    </row>
    <row r="10573" spans="1:4" x14ac:dyDescent="0.45">
      <c r="A10573" t="str">
        <f t="shared" si="165"/>
        <v>udp/7626</v>
      </c>
      <c r="B10573" s="9"/>
      <c r="C10573" s="9">
        <v>7626</v>
      </c>
      <c r="D10573" s="9" t="s">
        <v>5</v>
      </c>
    </row>
    <row r="10574" spans="1:4" x14ac:dyDescent="0.45">
      <c r="A10574" t="str">
        <f t="shared" si="165"/>
        <v>sctp/7626</v>
      </c>
      <c r="B10574" s="9" t="s">
        <v>5402</v>
      </c>
      <c r="C10574" s="9">
        <v>7626</v>
      </c>
      <c r="D10574" s="9" t="s">
        <v>11</v>
      </c>
    </row>
    <row r="10575" spans="1:4" x14ac:dyDescent="0.45">
      <c r="A10575" t="str">
        <f t="shared" si="165"/>
        <v>tcp/7627</v>
      </c>
      <c r="B10575" s="9" t="s">
        <v>5403</v>
      </c>
      <c r="C10575" s="9">
        <v>7627</v>
      </c>
      <c r="D10575" s="9" t="s">
        <v>4</v>
      </c>
    </row>
    <row r="10576" spans="1:4" x14ac:dyDescent="0.45">
      <c r="A10576" t="str">
        <f t="shared" si="165"/>
        <v>udp/7627</v>
      </c>
      <c r="B10576" s="9" t="s">
        <v>5403</v>
      </c>
      <c r="C10576" s="9">
        <v>7627</v>
      </c>
      <c r="D10576" s="9" t="s">
        <v>5</v>
      </c>
    </row>
    <row r="10577" spans="1:4" x14ac:dyDescent="0.45">
      <c r="A10577" t="str">
        <f t="shared" si="165"/>
        <v>tcp/7628</v>
      </c>
      <c r="B10577" s="9" t="s">
        <v>5404</v>
      </c>
      <c r="C10577" s="9">
        <v>7628</v>
      </c>
      <c r="D10577" s="9" t="s">
        <v>4</v>
      </c>
    </row>
    <row r="10578" spans="1:4" x14ac:dyDescent="0.45">
      <c r="A10578" t="str">
        <f t="shared" si="165"/>
        <v>udp/7628</v>
      </c>
      <c r="B10578" s="9" t="s">
        <v>5404</v>
      </c>
      <c r="C10578" s="9">
        <v>7628</v>
      </c>
      <c r="D10578" s="9" t="s">
        <v>5</v>
      </c>
    </row>
    <row r="10579" spans="1:4" x14ac:dyDescent="0.45">
      <c r="A10579" t="str">
        <f t="shared" si="165"/>
        <v>tcp/7629</v>
      </c>
      <c r="B10579" s="9" t="s">
        <v>5405</v>
      </c>
      <c r="C10579" s="9">
        <v>7629</v>
      </c>
      <c r="D10579" s="9" t="s">
        <v>4</v>
      </c>
    </row>
    <row r="10580" spans="1:4" x14ac:dyDescent="0.45">
      <c r="A10580" t="str">
        <f t="shared" si="165"/>
        <v>udp/7629</v>
      </c>
      <c r="B10580" s="9" t="s">
        <v>5405</v>
      </c>
      <c r="C10580" s="9">
        <v>7629</v>
      </c>
      <c r="D10580" s="9" t="s">
        <v>5</v>
      </c>
    </row>
    <row r="10581" spans="1:4" x14ac:dyDescent="0.45">
      <c r="A10581" t="str">
        <f t="shared" si="165"/>
        <v>tcp/7630</v>
      </c>
      <c r="B10581" s="9" t="s">
        <v>5406</v>
      </c>
      <c r="C10581" s="9">
        <v>7630</v>
      </c>
      <c r="D10581" s="9" t="s">
        <v>4</v>
      </c>
    </row>
    <row r="10582" spans="1:4" x14ac:dyDescent="0.45">
      <c r="A10582" t="str">
        <f t="shared" si="165"/>
        <v>udp/7630</v>
      </c>
      <c r="B10582" s="9"/>
      <c r="C10582" s="9">
        <v>7630</v>
      </c>
      <c r="D10582" s="9" t="s">
        <v>5</v>
      </c>
    </row>
    <row r="10583" spans="1:4" x14ac:dyDescent="0.45">
      <c r="A10583" t="str">
        <f t="shared" si="165"/>
        <v>tcp/7631</v>
      </c>
      <c r="B10583" s="9" t="s">
        <v>5407</v>
      </c>
      <c r="C10583" s="9">
        <v>7631</v>
      </c>
      <c r="D10583" s="9" t="s">
        <v>4</v>
      </c>
    </row>
    <row r="10584" spans="1:4" x14ac:dyDescent="0.45">
      <c r="A10584" t="str">
        <f t="shared" si="165"/>
        <v>udp/7631</v>
      </c>
      <c r="B10584" s="9"/>
      <c r="C10584" s="9">
        <v>7631</v>
      </c>
      <c r="D10584" s="9" t="s">
        <v>5</v>
      </c>
    </row>
    <row r="10585" spans="1:4" x14ac:dyDescent="0.45">
      <c r="A10585" t="str">
        <f t="shared" si="165"/>
        <v>/7632</v>
      </c>
      <c r="B10585" s="9"/>
      <c r="C10585" s="9">
        <v>7632</v>
      </c>
      <c r="D10585" s="9"/>
    </row>
    <row r="10586" spans="1:4" x14ac:dyDescent="0.45">
      <c r="A10586" t="str">
        <f t="shared" si="165"/>
        <v>tcp/7633</v>
      </c>
      <c r="B10586" s="9" t="s">
        <v>5408</v>
      </c>
      <c r="C10586" s="9">
        <v>7633</v>
      </c>
      <c r="D10586" s="9" t="s">
        <v>4</v>
      </c>
    </row>
    <row r="10587" spans="1:4" x14ac:dyDescent="0.45">
      <c r="A10587" t="str">
        <f t="shared" si="165"/>
        <v>udp/7633</v>
      </c>
      <c r="B10587" s="9" t="s">
        <v>5408</v>
      </c>
      <c r="C10587" s="9">
        <v>7633</v>
      </c>
      <c r="D10587" s="9" t="s">
        <v>5</v>
      </c>
    </row>
    <row r="10588" spans="1:4" x14ac:dyDescent="0.45">
      <c r="A10588" t="str">
        <f t="shared" si="165"/>
        <v>/7634-7647</v>
      </c>
      <c r="B10588" s="9"/>
      <c r="C10588" s="9" t="s">
        <v>5409</v>
      </c>
      <c r="D10588" s="9"/>
    </row>
    <row r="10589" spans="1:4" x14ac:dyDescent="0.45">
      <c r="A10589" t="str">
        <f t="shared" si="165"/>
        <v>tcp/7648</v>
      </c>
      <c r="B10589" s="9" t="s">
        <v>5410</v>
      </c>
      <c r="C10589" s="9">
        <v>7648</v>
      </c>
      <c r="D10589" s="9" t="s">
        <v>4</v>
      </c>
    </row>
    <row r="10590" spans="1:4" x14ac:dyDescent="0.45">
      <c r="A10590" t="str">
        <f t="shared" si="165"/>
        <v>udp/7648</v>
      </c>
      <c r="B10590" s="9" t="s">
        <v>5410</v>
      </c>
      <c r="C10590" s="9">
        <v>7648</v>
      </c>
      <c r="D10590" s="9" t="s">
        <v>5</v>
      </c>
    </row>
    <row r="10591" spans="1:4" x14ac:dyDescent="0.45">
      <c r="A10591" t="str">
        <f t="shared" si="165"/>
        <v>/7649-7662</v>
      </c>
      <c r="B10591" s="9"/>
      <c r="C10591" s="9" t="s">
        <v>5411</v>
      </c>
      <c r="D10591" s="9"/>
    </row>
    <row r="10592" spans="1:4" x14ac:dyDescent="0.45">
      <c r="A10592" t="str">
        <f t="shared" si="165"/>
        <v>tcp/7663</v>
      </c>
      <c r="B10592" s="9" t="s">
        <v>5412</v>
      </c>
      <c r="C10592" s="9">
        <v>7663</v>
      </c>
      <c r="D10592" s="9" t="s">
        <v>4</v>
      </c>
    </row>
    <row r="10593" spans="1:4" x14ac:dyDescent="0.45">
      <c r="A10593" t="str">
        <f t="shared" si="165"/>
        <v>udp/7663</v>
      </c>
      <c r="B10593" s="9" t="s">
        <v>5412</v>
      </c>
      <c r="C10593" s="9">
        <v>7663</v>
      </c>
      <c r="D10593" s="9" t="s">
        <v>5</v>
      </c>
    </row>
    <row r="10594" spans="1:4" x14ac:dyDescent="0.45">
      <c r="A10594" t="str">
        <f t="shared" si="165"/>
        <v>/7664-7671</v>
      </c>
      <c r="B10594" s="9"/>
      <c r="C10594" s="9" t="s">
        <v>5413</v>
      </c>
      <c r="D10594" s="9"/>
    </row>
    <row r="10595" spans="1:4" x14ac:dyDescent="0.45">
      <c r="A10595" t="str">
        <f t="shared" si="165"/>
        <v>tcp/7672</v>
      </c>
      <c r="B10595" s="9" t="s">
        <v>5414</v>
      </c>
      <c r="C10595" s="9">
        <v>7672</v>
      </c>
      <c r="D10595" s="9" t="s">
        <v>4</v>
      </c>
    </row>
    <row r="10596" spans="1:4" x14ac:dyDescent="0.45">
      <c r="A10596" t="str">
        <f t="shared" si="165"/>
        <v>udp/7672</v>
      </c>
      <c r="B10596" s="9"/>
      <c r="C10596" s="9">
        <v>7672</v>
      </c>
      <c r="D10596" s="9" t="s">
        <v>5</v>
      </c>
    </row>
    <row r="10597" spans="1:4" x14ac:dyDescent="0.45">
      <c r="A10597" t="str">
        <f t="shared" si="165"/>
        <v>tcp/7673</v>
      </c>
      <c r="B10597" s="9" t="s">
        <v>5415</v>
      </c>
      <c r="C10597" s="9">
        <v>7673</v>
      </c>
      <c r="D10597" s="9" t="s">
        <v>4</v>
      </c>
    </row>
    <row r="10598" spans="1:4" x14ac:dyDescent="0.45">
      <c r="A10598" t="str">
        <f t="shared" si="165"/>
        <v>udp/7673</v>
      </c>
      <c r="B10598" s="9"/>
      <c r="C10598" s="9">
        <v>7673</v>
      </c>
      <c r="D10598" s="9" t="s">
        <v>5</v>
      </c>
    </row>
    <row r="10599" spans="1:4" x14ac:dyDescent="0.45">
      <c r="A10599" t="str">
        <f t="shared" si="165"/>
        <v>tcp/7674</v>
      </c>
      <c r="B10599" s="9" t="s">
        <v>5416</v>
      </c>
      <c r="C10599" s="9">
        <v>7674</v>
      </c>
      <c r="D10599" s="9" t="s">
        <v>4</v>
      </c>
    </row>
    <row r="10600" spans="1:4" x14ac:dyDescent="0.45">
      <c r="A10600" t="str">
        <f t="shared" si="165"/>
        <v>udp/7674</v>
      </c>
      <c r="B10600" s="9" t="s">
        <v>5416</v>
      </c>
      <c r="C10600" s="9">
        <v>7674</v>
      </c>
      <c r="D10600" s="9" t="s">
        <v>5</v>
      </c>
    </row>
    <row r="10601" spans="1:4" x14ac:dyDescent="0.45">
      <c r="A10601" t="str">
        <f t="shared" si="165"/>
        <v>tcp/7675</v>
      </c>
      <c r="B10601" s="9" t="s">
        <v>5417</v>
      </c>
      <c r="C10601" s="9">
        <v>7675</v>
      </c>
      <c r="D10601" s="9" t="s">
        <v>4</v>
      </c>
    </row>
    <row r="10602" spans="1:4" x14ac:dyDescent="0.45">
      <c r="A10602" t="str">
        <f t="shared" si="165"/>
        <v>udp/7675</v>
      </c>
      <c r="B10602" s="9" t="s">
        <v>5417</v>
      </c>
      <c r="C10602" s="9">
        <v>7675</v>
      </c>
      <c r="D10602" s="9" t="s">
        <v>5</v>
      </c>
    </row>
    <row r="10603" spans="1:4" x14ac:dyDescent="0.45">
      <c r="A10603" t="str">
        <f t="shared" si="165"/>
        <v>tcp/7676</v>
      </c>
      <c r="B10603" s="9" t="s">
        <v>5418</v>
      </c>
      <c r="C10603" s="9">
        <v>7676</v>
      </c>
      <c r="D10603" s="9" t="s">
        <v>4</v>
      </c>
    </row>
    <row r="10604" spans="1:4" x14ac:dyDescent="0.45">
      <c r="A10604" t="str">
        <f t="shared" si="165"/>
        <v>udp/7676</v>
      </c>
      <c r="B10604" s="9" t="s">
        <v>5418</v>
      </c>
      <c r="C10604" s="9">
        <v>7676</v>
      </c>
      <c r="D10604" s="9" t="s">
        <v>5</v>
      </c>
    </row>
    <row r="10605" spans="1:4" x14ac:dyDescent="0.45">
      <c r="A10605" t="str">
        <f t="shared" si="165"/>
        <v>tcp/7677</v>
      </c>
      <c r="B10605" s="9" t="s">
        <v>5419</v>
      </c>
      <c r="C10605" s="9">
        <v>7677</v>
      </c>
      <c r="D10605" s="9" t="s">
        <v>4</v>
      </c>
    </row>
    <row r="10606" spans="1:4" x14ac:dyDescent="0.45">
      <c r="A10606" t="str">
        <f t="shared" si="165"/>
        <v>udp/7677</v>
      </c>
      <c r="B10606" s="9" t="s">
        <v>5419</v>
      </c>
      <c r="C10606" s="9">
        <v>7677</v>
      </c>
      <c r="D10606" s="9" t="s">
        <v>5</v>
      </c>
    </row>
    <row r="10607" spans="1:4" x14ac:dyDescent="0.45">
      <c r="A10607" t="str">
        <f t="shared" si="165"/>
        <v>/7678-7679</v>
      </c>
      <c r="B10607" s="9"/>
      <c r="C10607" s="9" t="s">
        <v>5420</v>
      </c>
      <c r="D10607" s="9"/>
    </row>
    <row r="10608" spans="1:4" x14ac:dyDescent="0.45">
      <c r="A10608" t="str">
        <f t="shared" si="165"/>
        <v>tcp/7680</v>
      </c>
      <c r="B10608" s="9" t="s">
        <v>5421</v>
      </c>
      <c r="C10608" s="9">
        <v>7680</v>
      </c>
      <c r="D10608" s="9" t="s">
        <v>4</v>
      </c>
    </row>
    <row r="10609" spans="1:4" x14ac:dyDescent="0.45">
      <c r="A10609" t="str">
        <f t="shared" si="165"/>
        <v>udp/7680</v>
      </c>
      <c r="B10609" s="9" t="s">
        <v>5421</v>
      </c>
      <c r="C10609" s="9">
        <v>7680</v>
      </c>
      <c r="D10609" s="9" t="s">
        <v>5</v>
      </c>
    </row>
    <row r="10610" spans="1:4" x14ac:dyDescent="0.45">
      <c r="A10610" t="str">
        <f t="shared" si="165"/>
        <v>/7681-7682</v>
      </c>
      <c r="B10610" s="9"/>
      <c r="C10610" s="9" t="s">
        <v>5422</v>
      </c>
      <c r="D10610" s="9"/>
    </row>
    <row r="10611" spans="1:4" x14ac:dyDescent="0.45">
      <c r="A10611" t="str">
        <f t="shared" si="165"/>
        <v>tcp/7683</v>
      </c>
      <c r="B10611" s="9" t="s">
        <v>5423</v>
      </c>
      <c r="C10611" s="9">
        <v>7683</v>
      </c>
      <c r="D10611" s="9" t="s">
        <v>4</v>
      </c>
    </row>
    <row r="10612" spans="1:4" x14ac:dyDescent="0.45">
      <c r="A10612" t="str">
        <f t="shared" si="165"/>
        <v>udp/7683</v>
      </c>
      <c r="B10612" s="9"/>
      <c r="C10612" s="9">
        <v>7683</v>
      </c>
      <c r="D10612" s="9" t="s">
        <v>5</v>
      </c>
    </row>
    <row r="10613" spans="1:4" x14ac:dyDescent="0.45">
      <c r="A10613" t="str">
        <f t="shared" si="165"/>
        <v>/7684-7686</v>
      </c>
      <c r="B10613" s="9"/>
      <c r="C10613" s="9" t="s">
        <v>5424</v>
      </c>
      <c r="D10613" s="9"/>
    </row>
    <row r="10614" spans="1:4" x14ac:dyDescent="0.45">
      <c r="A10614" t="str">
        <f t="shared" si="165"/>
        <v>tcp/7687</v>
      </c>
      <c r="B10614" s="9" t="s">
        <v>5425</v>
      </c>
      <c r="C10614" s="9">
        <v>7687</v>
      </c>
      <c r="D10614" s="9" t="s">
        <v>4</v>
      </c>
    </row>
    <row r="10615" spans="1:4" x14ac:dyDescent="0.45">
      <c r="A10615" t="str">
        <f t="shared" si="165"/>
        <v>udp/7687</v>
      </c>
      <c r="B10615" s="9"/>
      <c r="C10615" s="9">
        <v>7687</v>
      </c>
      <c r="D10615" s="9" t="s">
        <v>5</v>
      </c>
    </row>
    <row r="10616" spans="1:4" x14ac:dyDescent="0.45">
      <c r="A10616" t="str">
        <f t="shared" si="165"/>
        <v>/7688</v>
      </c>
      <c r="B10616" s="9"/>
      <c r="C10616" s="9">
        <v>7688</v>
      </c>
      <c r="D10616" s="9"/>
    </row>
    <row r="10617" spans="1:4" x14ac:dyDescent="0.45">
      <c r="A10617" t="str">
        <f t="shared" si="165"/>
        <v>tcp/7689</v>
      </c>
      <c r="B10617" s="9" t="s">
        <v>5426</v>
      </c>
      <c r="C10617" s="9">
        <v>7689</v>
      </c>
      <c r="D10617" s="9" t="s">
        <v>4</v>
      </c>
    </row>
    <row r="10618" spans="1:4" x14ac:dyDescent="0.45">
      <c r="A10618" t="str">
        <f t="shared" si="165"/>
        <v>udp/7689</v>
      </c>
      <c r="B10618" s="9" t="s">
        <v>5426</v>
      </c>
      <c r="C10618" s="9">
        <v>7689</v>
      </c>
      <c r="D10618" s="9" t="s">
        <v>5</v>
      </c>
    </row>
    <row r="10619" spans="1:4" x14ac:dyDescent="0.45">
      <c r="A10619" t="str">
        <f t="shared" si="165"/>
        <v>/7690-7696</v>
      </c>
      <c r="B10619" s="9"/>
      <c r="C10619" s="9" t="s">
        <v>5427</v>
      </c>
      <c r="D10619" s="9"/>
    </row>
    <row r="10620" spans="1:4" x14ac:dyDescent="0.45">
      <c r="A10620" t="str">
        <f t="shared" si="165"/>
        <v>tcp/7697</v>
      </c>
      <c r="B10620" s="9" t="s">
        <v>5428</v>
      </c>
      <c r="C10620" s="9">
        <v>7697</v>
      </c>
      <c r="D10620" s="9" t="s">
        <v>4</v>
      </c>
    </row>
    <row r="10621" spans="1:4" x14ac:dyDescent="0.45">
      <c r="A10621" t="str">
        <f t="shared" si="165"/>
        <v>udp/7697</v>
      </c>
      <c r="B10621" s="9" t="s">
        <v>5428</v>
      </c>
      <c r="C10621" s="9">
        <v>7697</v>
      </c>
      <c r="D10621" s="9" t="s">
        <v>5</v>
      </c>
    </row>
    <row r="10622" spans="1:4" x14ac:dyDescent="0.45">
      <c r="A10622" t="str">
        <f t="shared" si="165"/>
        <v>/7698-7699</v>
      </c>
      <c r="B10622" s="9"/>
      <c r="C10622" s="9" t="s">
        <v>5429</v>
      </c>
      <c r="D10622" s="9"/>
    </row>
    <row r="10623" spans="1:4" x14ac:dyDescent="0.45">
      <c r="A10623" t="str">
        <f t="shared" si="165"/>
        <v>tcp/7700</v>
      </c>
      <c r="B10623" s="9" t="s">
        <v>5430</v>
      </c>
      <c r="C10623" s="9">
        <v>7700</v>
      </c>
      <c r="D10623" s="9" t="s">
        <v>4</v>
      </c>
    </row>
    <row r="10624" spans="1:4" x14ac:dyDescent="0.45">
      <c r="A10624" t="str">
        <f t="shared" si="165"/>
        <v>udp/7700</v>
      </c>
      <c r="B10624" s="9"/>
      <c r="C10624" s="9">
        <v>7700</v>
      </c>
      <c r="D10624" s="9" t="s">
        <v>5</v>
      </c>
    </row>
    <row r="10625" spans="1:4" x14ac:dyDescent="0.45">
      <c r="A10625" t="str">
        <f t="shared" si="165"/>
        <v>tcp/7701</v>
      </c>
      <c r="B10625" s="9"/>
      <c r="C10625" s="9">
        <v>7701</v>
      </c>
      <c r="D10625" s="9" t="s">
        <v>4</v>
      </c>
    </row>
    <row r="10626" spans="1:4" x14ac:dyDescent="0.45">
      <c r="A10626" t="str">
        <f t="shared" ref="A10626:A10689" si="166">D10626&amp;"/"&amp;C10626</f>
        <v>udp/7701</v>
      </c>
      <c r="B10626" s="9"/>
      <c r="C10626" s="9">
        <v>7701</v>
      </c>
      <c r="D10626" s="9" t="s">
        <v>5</v>
      </c>
    </row>
    <row r="10627" spans="1:4" x14ac:dyDescent="0.45">
      <c r="A10627" t="str">
        <f t="shared" si="166"/>
        <v>sctp/7701</v>
      </c>
      <c r="B10627" s="9" t="s">
        <v>5431</v>
      </c>
      <c r="C10627" s="9">
        <v>7701</v>
      </c>
      <c r="D10627" s="9" t="s">
        <v>11</v>
      </c>
    </row>
    <row r="10628" spans="1:4" x14ac:dyDescent="0.45">
      <c r="A10628" t="str">
        <f t="shared" si="166"/>
        <v>/7702-7706</v>
      </c>
      <c r="B10628" s="9"/>
      <c r="C10628" s="9" t="s">
        <v>5432</v>
      </c>
      <c r="D10628" s="9"/>
    </row>
    <row r="10629" spans="1:4" x14ac:dyDescent="0.45">
      <c r="A10629" t="str">
        <f t="shared" si="166"/>
        <v>tcp/7707</v>
      </c>
      <c r="B10629" s="9" t="s">
        <v>5433</v>
      </c>
      <c r="C10629" s="9">
        <v>7707</v>
      </c>
      <c r="D10629" s="9" t="s">
        <v>4</v>
      </c>
    </row>
    <row r="10630" spans="1:4" x14ac:dyDescent="0.45">
      <c r="A10630" t="str">
        <f t="shared" si="166"/>
        <v>udp/7707</v>
      </c>
      <c r="B10630" s="9" t="s">
        <v>5433</v>
      </c>
      <c r="C10630" s="9">
        <v>7707</v>
      </c>
      <c r="D10630" s="9" t="s">
        <v>5</v>
      </c>
    </row>
    <row r="10631" spans="1:4" x14ac:dyDescent="0.45">
      <c r="A10631" t="str">
        <f t="shared" si="166"/>
        <v>tcp/7708</v>
      </c>
      <c r="B10631" s="9" t="s">
        <v>5434</v>
      </c>
      <c r="C10631" s="9">
        <v>7708</v>
      </c>
      <c r="D10631" s="9" t="s">
        <v>4</v>
      </c>
    </row>
    <row r="10632" spans="1:4" x14ac:dyDescent="0.45">
      <c r="A10632" t="str">
        <f t="shared" si="166"/>
        <v>udp/7708</v>
      </c>
      <c r="B10632" s="9" t="s">
        <v>5434</v>
      </c>
      <c r="C10632" s="9">
        <v>7708</v>
      </c>
      <c r="D10632" s="9" t="s">
        <v>5</v>
      </c>
    </row>
    <row r="10633" spans="1:4" x14ac:dyDescent="0.45">
      <c r="A10633" t="str">
        <f t="shared" si="166"/>
        <v>/7709-7719</v>
      </c>
      <c r="B10633" s="9"/>
      <c r="C10633" s="9" t="s">
        <v>5435</v>
      </c>
      <c r="D10633" s="9"/>
    </row>
    <row r="10634" spans="1:4" x14ac:dyDescent="0.45">
      <c r="A10634" t="str">
        <f t="shared" si="166"/>
        <v>tcp/7720</v>
      </c>
      <c r="B10634" s="9" t="s">
        <v>5436</v>
      </c>
      <c r="C10634" s="9">
        <v>7720</v>
      </c>
      <c r="D10634" s="9" t="s">
        <v>4</v>
      </c>
    </row>
    <row r="10635" spans="1:4" x14ac:dyDescent="0.45">
      <c r="A10635" t="str">
        <f t="shared" si="166"/>
        <v>udp/7720</v>
      </c>
      <c r="B10635" s="9" t="s">
        <v>5436</v>
      </c>
      <c r="C10635" s="9">
        <v>7720</v>
      </c>
      <c r="D10635" s="9" t="s">
        <v>5</v>
      </c>
    </row>
    <row r="10636" spans="1:4" x14ac:dyDescent="0.45">
      <c r="A10636" t="str">
        <f t="shared" si="166"/>
        <v>/7721-7723</v>
      </c>
      <c r="B10636" s="9"/>
      <c r="C10636" s="9" t="s">
        <v>5437</v>
      </c>
      <c r="D10636" s="9"/>
    </row>
    <row r="10637" spans="1:4" x14ac:dyDescent="0.45">
      <c r="A10637" t="str">
        <f t="shared" si="166"/>
        <v>tcp/7724</v>
      </c>
      <c r="B10637" s="9" t="s">
        <v>5438</v>
      </c>
      <c r="C10637" s="9">
        <v>7724</v>
      </c>
      <c r="D10637" s="9" t="s">
        <v>4</v>
      </c>
    </row>
    <row r="10638" spans="1:4" x14ac:dyDescent="0.45">
      <c r="A10638" t="str">
        <f t="shared" si="166"/>
        <v>udp/7724</v>
      </c>
      <c r="B10638" s="9" t="s">
        <v>5438</v>
      </c>
      <c r="C10638" s="9">
        <v>7724</v>
      </c>
      <c r="D10638" s="9" t="s">
        <v>5</v>
      </c>
    </row>
    <row r="10639" spans="1:4" x14ac:dyDescent="0.45">
      <c r="A10639" t="str">
        <f t="shared" si="166"/>
        <v>tcp/7725</v>
      </c>
      <c r="B10639" s="9" t="s">
        <v>5439</v>
      </c>
      <c r="C10639" s="9">
        <v>7725</v>
      </c>
      <c r="D10639" s="9" t="s">
        <v>4</v>
      </c>
    </row>
    <row r="10640" spans="1:4" x14ac:dyDescent="0.45">
      <c r="A10640" t="str">
        <f t="shared" si="166"/>
        <v>udp/7725</v>
      </c>
      <c r="B10640" s="9" t="s">
        <v>5439</v>
      </c>
      <c r="C10640" s="9">
        <v>7725</v>
      </c>
      <c r="D10640" s="9" t="s">
        <v>5</v>
      </c>
    </row>
    <row r="10641" spans="1:4" x14ac:dyDescent="0.45">
      <c r="A10641" t="str">
        <f t="shared" si="166"/>
        <v>tcp/7726</v>
      </c>
      <c r="B10641" s="9" t="s">
        <v>5440</v>
      </c>
      <c r="C10641" s="9">
        <v>7726</v>
      </c>
      <c r="D10641" s="9" t="s">
        <v>4</v>
      </c>
    </row>
    <row r="10642" spans="1:4" x14ac:dyDescent="0.45">
      <c r="A10642" t="str">
        <f t="shared" si="166"/>
        <v>udp/7726</v>
      </c>
      <c r="B10642" s="9" t="s">
        <v>5440</v>
      </c>
      <c r="C10642" s="9">
        <v>7726</v>
      </c>
      <c r="D10642" s="9" t="s">
        <v>5</v>
      </c>
    </row>
    <row r="10643" spans="1:4" x14ac:dyDescent="0.45">
      <c r="A10643" t="str">
        <f t="shared" si="166"/>
        <v>tcp/7727</v>
      </c>
      <c r="B10643" s="9" t="s">
        <v>5441</v>
      </c>
      <c r="C10643" s="9">
        <v>7727</v>
      </c>
      <c r="D10643" s="9" t="s">
        <v>4</v>
      </c>
    </row>
    <row r="10644" spans="1:4" x14ac:dyDescent="0.45">
      <c r="A10644" t="str">
        <f t="shared" si="166"/>
        <v>udp/7727</v>
      </c>
      <c r="B10644" s="9" t="s">
        <v>5441</v>
      </c>
      <c r="C10644" s="9">
        <v>7727</v>
      </c>
      <c r="D10644" s="9" t="s">
        <v>5</v>
      </c>
    </row>
    <row r="10645" spans="1:4" x14ac:dyDescent="0.45">
      <c r="A10645" t="str">
        <f t="shared" si="166"/>
        <v>tcp/7728</v>
      </c>
      <c r="B10645" s="9" t="s">
        <v>5442</v>
      </c>
      <c r="C10645" s="9">
        <v>7728</v>
      </c>
      <c r="D10645" s="9" t="s">
        <v>4</v>
      </c>
    </row>
    <row r="10646" spans="1:4" x14ac:dyDescent="0.45">
      <c r="A10646" t="str">
        <f t="shared" si="166"/>
        <v>udp/7728</v>
      </c>
      <c r="B10646" s="9" t="s">
        <v>5442</v>
      </c>
      <c r="C10646" s="9">
        <v>7728</v>
      </c>
      <c r="D10646" s="9" t="s">
        <v>5</v>
      </c>
    </row>
    <row r="10647" spans="1:4" x14ac:dyDescent="0.45">
      <c r="A10647" t="str">
        <f t="shared" si="166"/>
        <v>sctp/7728</v>
      </c>
      <c r="B10647" s="9" t="s">
        <v>5442</v>
      </c>
      <c r="C10647" s="9">
        <v>7728</v>
      </c>
      <c r="D10647" s="9" t="s">
        <v>11</v>
      </c>
    </row>
    <row r="10648" spans="1:4" x14ac:dyDescent="0.45">
      <c r="A10648" t="str">
        <f t="shared" si="166"/>
        <v>/7729-7733</v>
      </c>
      <c r="B10648" s="9"/>
      <c r="C10648" s="9" t="s">
        <v>5443</v>
      </c>
      <c r="D10648" s="9"/>
    </row>
    <row r="10649" spans="1:4" x14ac:dyDescent="0.45">
      <c r="A10649" t="str">
        <f t="shared" si="166"/>
        <v>tcp/7734</v>
      </c>
      <c r="B10649" s="9" t="s">
        <v>5444</v>
      </c>
      <c r="C10649" s="9">
        <v>7734</v>
      </c>
      <c r="D10649" s="9" t="s">
        <v>4</v>
      </c>
    </row>
    <row r="10650" spans="1:4" x14ac:dyDescent="0.45">
      <c r="A10650" t="str">
        <f t="shared" si="166"/>
        <v>udp/7734</v>
      </c>
      <c r="B10650" s="9" t="s">
        <v>5444</v>
      </c>
      <c r="C10650" s="9">
        <v>7734</v>
      </c>
      <c r="D10650" s="9" t="s">
        <v>5</v>
      </c>
    </row>
    <row r="10651" spans="1:4" x14ac:dyDescent="0.45">
      <c r="A10651" t="str">
        <f t="shared" si="166"/>
        <v>/7735-7737</v>
      </c>
      <c r="B10651" s="9"/>
      <c r="C10651" s="9" t="s">
        <v>5445</v>
      </c>
      <c r="D10651" s="9"/>
    </row>
    <row r="10652" spans="1:4" x14ac:dyDescent="0.45">
      <c r="A10652" t="str">
        <f t="shared" si="166"/>
        <v>tcp/7738</v>
      </c>
      <c r="B10652" s="9" t="s">
        <v>5446</v>
      </c>
      <c r="C10652" s="9">
        <v>7738</v>
      </c>
      <c r="D10652" s="9" t="s">
        <v>4</v>
      </c>
    </row>
    <row r="10653" spans="1:4" x14ac:dyDescent="0.45">
      <c r="A10653" t="str">
        <f t="shared" si="166"/>
        <v>udp/7738</v>
      </c>
      <c r="B10653" s="9" t="s">
        <v>5446</v>
      </c>
      <c r="C10653" s="9">
        <v>7738</v>
      </c>
      <c r="D10653" s="9" t="s">
        <v>5</v>
      </c>
    </row>
    <row r="10654" spans="1:4" x14ac:dyDescent="0.45">
      <c r="A10654" t="str">
        <f t="shared" si="166"/>
        <v>/7739-7740</v>
      </c>
      <c r="B10654" s="9"/>
      <c r="C10654" s="9" t="s">
        <v>5447</v>
      </c>
      <c r="D10654" s="9"/>
    </row>
    <row r="10655" spans="1:4" x14ac:dyDescent="0.45">
      <c r="A10655" t="str">
        <f t="shared" si="166"/>
        <v>tcp/7741</v>
      </c>
      <c r="B10655" s="9" t="s">
        <v>5448</v>
      </c>
      <c r="C10655" s="9">
        <v>7741</v>
      </c>
      <c r="D10655" s="9" t="s">
        <v>4</v>
      </c>
    </row>
    <row r="10656" spans="1:4" x14ac:dyDescent="0.45">
      <c r="A10656" t="str">
        <f t="shared" si="166"/>
        <v>udp/7741</v>
      </c>
      <c r="B10656" s="9" t="s">
        <v>5448</v>
      </c>
      <c r="C10656" s="9">
        <v>7741</v>
      </c>
      <c r="D10656" s="9" t="s">
        <v>5</v>
      </c>
    </row>
    <row r="10657" spans="1:4" x14ac:dyDescent="0.45">
      <c r="A10657" t="str">
        <f t="shared" si="166"/>
        <v>tcp/7742</v>
      </c>
      <c r="B10657" s="9" t="s">
        <v>5449</v>
      </c>
      <c r="C10657" s="9">
        <v>7742</v>
      </c>
      <c r="D10657" s="9" t="s">
        <v>4</v>
      </c>
    </row>
    <row r="10658" spans="1:4" x14ac:dyDescent="0.45">
      <c r="A10658" t="str">
        <f t="shared" si="166"/>
        <v>udp/7742</v>
      </c>
      <c r="B10658" s="9"/>
      <c r="C10658" s="9">
        <v>7742</v>
      </c>
      <c r="D10658" s="9" t="s">
        <v>5</v>
      </c>
    </row>
    <row r="10659" spans="1:4" x14ac:dyDescent="0.45">
      <c r="A10659" t="str">
        <f t="shared" si="166"/>
        <v>tcp/7743</v>
      </c>
      <c r="B10659" s="9" t="s">
        <v>5450</v>
      </c>
      <c r="C10659" s="9">
        <v>7743</v>
      </c>
      <c r="D10659" s="9" t="s">
        <v>4</v>
      </c>
    </row>
    <row r="10660" spans="1:4" x14ac:dyDescent="0.45">
      <c r="A10660" t="str">
        <f t="shared" si="166"/>
        <v>udp/7743</v>
      </c>
      <c r="B10660" s="9" t="s">
        <v>5450</v>
      </c>
      <c r="C10660" s="9">
        <v>7743</v>
      </c>
      <c r="D10660" s="9" t="s">
        <v>5</v>
      </c>
    </row>
    <row r="10661" spans="1:4" x14ac:dyDescent="0.45">
      <c r="A10661" t="str">
        <f t="shared" si="166"/>
        <v>tcp/7744</v>
      </c>
      <c r="B10661" s="9" t="s">
        <v>5451</v>
      </c>
      <c r="C10661" s="9">
        <v>7744</v>
      </c>
      <c r="D10661" s="9" t="s">
        <v>4</v>
      </c>
    </row>
    <row r="10662" spans="1:4" x14ac:dyDescent="0.45">
      <c r="A10662" t="str">
        <f t="shared" si="166"/>
        <v>udp/7744</v>
      </c>
      <c r="B10662" s="9" t="s">
        <v>5451</v>
      </c>
      <c r="C10662" s="9">
        <v>7744</v>
      </c>
      <c r="D10662" s="9" t="s">
        <v>5</v>
      </c>
    </row>
    <row r="10663" spans="1:4" x14ac:dyDescent="0.45">
      <c r="A10663" t="str">
        <f t="shared" si="166"/>
        <v>/7745-7746</v>
      </c>
      <c r="B10663" s="9"/>
      <c r="C10663" s="9" t="s">
        <v>5452</v>
      </c>
      <c r="D10663" s="9"/>
    </row>
    <row r="10664" spans="1:4" x14ac:dyDescent="0.45">
      <c r="A10664" t="str">
        <f t="shared" si="166"/>
        <v>tcp/7747</v>
      </c>
      <c r="B10664" s="9" t="s">
        <v>5453</v>
      </c>
      <c r="C10664" s="9">
        <v>7747</v>
      </c>
      <c r="D10664" s="9" t="s">
        <v>4</v>
      </c>
    </row>
    <row r="10665" spans="1:4" x14ac:dyDescent="0.45">
      <c r="A10665" t="str">
        <f t="shared" si="166"/>
        <v>udp/7747</v>
      </c>
      <c r="B10665" s="9" t="s">
        <v>5453</v>
      </c>
      <c r="C10665" s="9">
        <v>7747</v>
      </c>
      <c r="D10665" s="9" t="s">
        <v>5</v>
      </c>
    </row>
    <row r="10666" spans="1:4" x14ac:dyDescent="0.45">
      <c r="A10666" t="str">
        <f t="shared" si="166"/>
        <v>/7748-7776</v>
      </c>
      <c r="B10666" s="9"/>
      <c r="C10666" s="9" t="s">
        <v>5454</v>
      </c>
      <c r="D10666" s="9"/>
    </row>
    <row r="10667" spans="1:4" x14ac:dyDescent="0.45">
      <c r="A10667" t="str">
        <f t="shared" si="166"/>
        <v>tcp/7775</v>
      </c>
      <c r="B10667" s="9" t="s">
        <v>5455</v>
      </c>
      <c r="C10667" s="9">
        <v>7775</v>
      </c>
      <c r="D10667" s="9" t="s">
        <v>4</v>
      </c>
    </row>
    <row r="10668" spans="1:4" x14ac:dyDescent="0.45">
      <c r="A10668" t="str">
        <f t="shared" si="166"/>
        <v>udp/7775</v>
      </c>
      <c r="B10668" s="9"/>
      <c r="C10668" s="9">
        <v>7775</v>
      </c>
      <c r="D10668" s="9" t="s">
        <v>5</v>
      </c>
    </row>
    <row r="10669" spans="1:4" x14ac:dyDescent="0.45">
      <c r="A10669" t="str">
        <f t="shared" si="166"/>
        <v>/7776</v>
      </c>
      <c r="B10669" s="9"/>
      <c r="C10669" s="9">
        <v>7776</v>
      </c>
      <c r="D10669" s="9"/>
    </row>
    <row r="10670" spans="1:4" x14ac:dyDescent="0.45">
      <c r="A10670" t="str">
        <f t="shared" si="166"/>
        <v>tcp/7777</v>
      </c>
      <c r="B10670" s="9" t="s">
        <v>5456</v>
      </c>
      <c r="C10670" s="9">
        <v>7777</v>
      </c>
      <c r="D10670" s="9" t="s">
        <v>4</v>
      </c>
    </row>
    <row r="10671" spans="1:4" x14ac:dyDescent="0.45">
      <c r="A10671" t="str">
        <f t="shared" si="166"/>
        <v>udp/7777</v>
      </c>
      <c r="B10671" s="9" t="s">
        <v>5456</v>
      </c>
      <c r="C10671" s="9">
        <v>7777</v>
      </c>
      <c r="D10671" s="9" t="s">
        <v>5</v>
      </c>
    </row>
    <row r="10672" spans="1:4" x14ac:dyDescent="0.45">
      <c r="A10672" t="str">
        <f t="shared" si="166"/>
        <v>tcp/7778</v>
      </c>
      <c r="B10672" s="9" t="s">
        <v>5457</v>
      </c>
      <c r="C10672" s="9">
        <v>7778</v>
      </c>
      <c r="D10672" s="9" t="s">
        <v>4</v>
      </c>
    </row>
    <row r="10673" spans="1:4" x14ac:dyDescent="0.45">
      <c r="A10673" t="str">
        <f t="shared" si="166"/>
        <v>udp/7778</v>
      </c>
      <c r="B10673" s="9" t="s">
        <v>5457</v>
      </c>
      <c r="C10673" s="9">
        <v>7778</v>
      </c>
      <c r="D10673" s="9" t="s">
        <v>5</v>
      </c>
    </row>
    <row r="10674" spans="1:4" x14ac:dyDescent="0.45">
      <c r="A10674" t="str">
        <f t="shared" si="166"/>
        <v>tcp/7779</v>
      </c>
      <c r="B10674" s="9" t="s">
        <v>5458</v>
      </c>
      <c r="C10674" s="9">
        <v>7779</v>
      </c>
      <c r="D10674" s="9" t="s">
        <v>4</v>
      </c>
    </row>
    <row r="10675" spans="1:4" x14ac:dyDescent="0.45">
      <c r="A10675" t="str">
        <f t="shared" si="166"/>
        <v>udp/7779</v>
      </c>
      <c r="B10675" s="9" t="s">
        <v>5458</v>
      </c>
      <c r="C10675" s="9">
        <v>7779</v>
      </c>
      <c r="D10675" s="9" t="s">
        <v>5</v>
      </c>
    </row>
    <row r="10676" spans="1:4" x14ac:dyDescent="0.45">
      <c r="A10676" t="str">
        <f t="shared" si="166"/>
        <v>/7780</v>
      </c>
      <c r="B10676" s="9"/>
      <c r="C10676" s="9">
        <v>7780</v>
      </c>
      <c r="D10676" s="9"/>
    </row>
    <row r="10677" spans="1:4" x14ac:dyDescent="0.45">
      <c r="A10677" t="str">
        <f t="shared" si="166"/>
        <v>tcp/7781</v>
      </c>
      <c r="B10677" s="9" t="s">
        <v>5459</v>
      </c>
      <c r="C10677" s="9">
        <v>7781</v>
      </c>
      <c r="D10677" s="9" t="s">
        <v>4</v>
      </c>
    </row>
    <row r="10678" spans="1:4" x14ac:dyDescent="0.45">
      <c r="A10678" t="str">
        <f t="shared" si="166"/>
        <v>udp/7781</v>
      </c>
      <c r="B10678" s="9" t="s">
        <v>5459</v>
      </c>
      <c r="C10678" s="9">
        <v>7781</v>
      </c>
      <c r="D10678" s="9" t="s">
        <v>5</v>
      </c>
    </row>
    <row r="10679" spans="1:4" x14ac:dyDescent="0.45">
      <c r="A10679" t="str">
        <f t="shared" si="166"/>
        <v>/7782-7783</v>
      </c>
      <c r="B10679" s="9"/>
      <c r="C10679" s="9" t="s">
        <v>5460</v>
      </c>
      <c r="D10679" s="9"/>
    </row>
    <row r="10680" spans="1:4" x14ac:dyDescent="0.45">
      <c r="A10680" t="str">
        <f t="shared" si="166"/>
        <v>udp/7784</v>
      </c>
      <c r="B10680" s="9" t="s">
        <v>5461</v>
      </c>
      <c r="C10680" s="9">
        <v>7784</v>
      </c>
      <c r="D10680" s="9" t="s">
        <v>5</v>
      </c>
    </row>
    <row r="10681" spans="1:4" x14ac:dyDescent="0.45">
      <c r="A10681" t="str">
        <f t="shared" si="166"/>
        <v>tcp/7784</v>
      </c>
      <c r="B10681" s="9"/>
      <c r="C10681" s="9">
        <v>7784</v>
      </c>
      <c r="D10681" s="9" t="s">
        <v>4</v>
      </c>
    </row>
    <row r="10682" spans="1:4" x14ac:dyDescent="0.45">
      <c r="A10682" t="str">
        <f t="shared" si="166"/>
        <v>/7785</v>
      </c>
      <c r="B10682" s="9"/>
      <c r="C10682" s="9">
        <v>7785</v>
      </c>
      <c r="D10682" s="9"/>
    </row>
    <row r="10683" spans="1:4" x14ac:dyDescent="0.45">
      <c r="A10683" t="str">
        <f t="shared" si="166"/>
        <v>tcp/7786</v>
      </c>
      <c r="B10683" s="9" t="s">
        <v>5462</v>
      </c>
      <c r="C10683" s="9">
        <v>7786</v>
      </c>
      <c r="D10683" s="9" t="s">
        <v>4</v>
      </c>
    </row>
    <row r="10684" spans="1:4" x14ac:dyDescent="0.45">
      <c r="A10684" t="str">
        <f t="shared" si="166"/>
        <v>udp/7786</v>
      </c>
      <c r="B10684" s="9" t="s">
        <v>5462</v>
      </c>
      <c r="C10684" s="9">
        <v>7786</v>
      </c>
      <c r="D10684" s="9" t="s">
        <v>5</v>
      </c>
    </row>
    <row r="10685" spans="1:4" x14ac:dyDescent="0.45">
      <c r="A10685" t="str">
        <f t="shared" si="166"/>
        <v>tcp/7787</v>
      </c>
      <c r="B10685" s="9" t="s">
        <v>5463</v>
      </c>
      <c r="C10685" s="9">
        <v>7787</v>
      </c>
      <c r="D10685" s="9" t="s">
        <v>4</v>
      </c>
    </row>
    <row r="10686" spans="1:4" x14ac:dyDescent="0.45">
      <c r="A10686" t="str">
        <f t="shared" si="166"/>
        <v>udp/7787</v>
      </c>
      <c r="B10686" s="9" t="s">
        <v>5463</v>
      </c>
      <c r="C10686" s="9">
        <v>7787</v>
      </c>
      <c r="D10686" s="9" t="s">
        <v>5</v>
      </c>
    </row>
    <row r="10687" spans="1:4" x14ac:dyDescent="0.45">
      <c r="A10687" t="str">
        <f t="shared" si="166"/>
        <v>/7788</v>
      </c>
      <c r="B10687" s="9"/>
      <c r="C10687" s="9">
        <v>7788</v>
      </c>
      <c r="D10687" s="9"/>
    </row>
    <row r="10688" spans="1:4" x14ac:dyDescent="0.45">
      <c r="A10688" t="str">
        <f t="shared" si="166"/>
        <v>tcp/7789</v>
      </c>
      <c r="B10688" s="9" t="s">
        <v>5464</v>
      </c>
      <c r="C10688" s="9">
        <v>7789</v>
      </c>
      <c r="D10688" s="9" t="s">
        <v>4</v>
      </c>
    </row>
    <row r="10689" spans="1:4" x14ac:dyDescent="0.45">
      <c r="A10689" t="str">
        <f t="shared" si="166"/>
        <v>udp/7789</v>
      </c>
      <c r="B10689" s="9" t="s">
        <v>5464</v>
      </c>
      <c r="C10689" s="9">
        <v>7789</v>
      </c>
      <c r="D10689" s="9" t="s">
        <v>5</v>
      </c>
    </row>
    <row r="10690" spans="1:4" x14ac:dyDescent="0.45">
      <c r="A10690" t="str">
        <f t="shared" ref="A10690:A10753" si="167">D10690&amp;"/"&amp;C10690</f>
        <v>/7790-7793</v>
      </c>
      <c r="B10690" s="9"/>
      <c r="C10690" s="9" t="s">
        <v>5465</v>
      </c>
      <c r="D10690" s="9"/>
    </row>
    <row r="10691" spans="1:4" x14ac:dyDescent="0.45">
      <c r="A10691" t="str">
        <f t="shared" si="167"/>
        <v>tcp/7794</v>
      </c>
      <c r="B10691" s="9" t="s">
        <v>5466</v>
      </c>
      <c r="C10691" s="9">
        <v>7794</v>
      </c>
      <c r="D10691" s="9" t="s">
        <v>4</v>
      </c>
    </row>
    <row r="10692" spans="1:4" x14ac:dyDescent="0.45">
      <c r="A10692" t="str">
        <f t="shared" si="167"/>
        <v>udp/7794</v>
      </c>
      <c r="B10692" s="9" t="s">
        <v>5466</v>
      </c>
      <c r="C10692" s="9">
        <v>7794</v>
      </c>
      <c r="D10692" s="9" t="s">
        <v>5</v>
      </c>
    </row>
    <row r="10693" spans="1:4" x14ac:dyDescent="0.45">
      <c r="A10693" t="str">
        <f t="shared" si="167"/>
        <v>/7795-7796</v>
      </c>
      <c r="B10693" s="9"/>
      <c r="C10693" s="9" t="s">
        <v>5467</v>
      </c>
      <c r="D10693" s="9"/>
    </row>
    <row r="10694" spans="1:4" x14ac:dyDescent="0.45">
      <c r="A10694" t="str">
        <f t="shared" si="167"/>
        <v>tcp/7797</v>
      </c>
      <c r="B10694" s="9" t="s">
        <v>5468</v>
      </c>
      <c r="C10694" s="9">
        <v>7797</v>
      </c>
      <c r="D10694" s="9" t="s">
        <v>4</v>
      </c>
    </row>
    <row r="10695" spans="1:4" x14ac:dyDescent="0.45">
      <c r="A10695" t="str">
        <f t="shared" si="167"/>
        <v>udp/7797</v>
      </c>
      <c r="B10695" s="9" t="s">
        <v>5468</v>
      </c>
      <c r="C10695" s="9">
        <v>7797</v>
      </c>
      <c r="D10695" s="9" t="s">
        <v>5</v>
      </c>
    </row>
    <row r="10696" spans="1:4" x14ac:dyDescent="0.45">
      <c r="A10696" t="str">
        <f t="shared" si="167"/>
        <v>tcp/7798</v>
      </c>
      <c r="B10696" s="9" t="s">
        <v>5469</v>
      </c>
      <c r="C10696" s="9">
        <v>7798</v>
      </c>
      <c r="D10696" s="9" t="s">
        <v>4</v>
      </c>
    </row>
    <row r="10697" spans="1:4" x14ac:dyDescent="0.45">
      <c r="A10697" t="str">
        <f t="shared" si="167"/>
        <v>udp/7798</v>
      </c>
      <c r="B10697" s="9" t="s">
        <v>5469</v>
      </c>
      <c r="C10697" s="9">
        <v>7798</v>
      </c>
      <c r="D10697" s="9" t="s">
        <v>5</v>
      </c>
    </row>
    <row r="10698" spans="1:4" x14ac:dyDescent="0.45">
      <c r="A10698" t="str">
        <f t="shared" si="167"/>
        <v>tcp/7799</v>
      </c>
      <c r="B10698" s="9" t="s">
        <v>5470</v>
      </c>
      <c r="C10698" s="9">
        <v>7799</v>
      </c>
      <c r="D10698" s="9" t="s">
        <v>4</v>
      </c>
    </row>
    <row r="10699" spans="1:4" x14ac:dyDescent="0.45">
      <c r="A10699" t="str">
        <f t="shared" si="167"/>
        <v>udp/7799</v>
      </c>
      <c r="B10699" s="9" t="s">
        <v>5470</v>
      </c>
      <c r="C10699" s="9">
        <v>7799</v>
      </c>
      <c r="D10699" s="9" t="s">
        <v>5</v>
      </c>
    </row>
    <row r="10700" spans="1:4" x14ac:dyDescent="0.45">
      <c r="A10700" t="str">
        <f t="shared" si="167"/>
        <v>tcp/7800</v>
      </c>
      <c r="B10700" s="9" t="s">
        <v>5471</v>
      </c>
      <c r="C10700" s="9">
        <v>7800</v>
      </c>
      <c r="D10700" s="9" t="s">
        <v>4</v>
      </c>
    </row>
    <row r="10701" spans="1:4" x14ac:dyDescent="0.45">
      <c r="A10701" t="str">
        <f t="shared" si="167"/>
        <v>udp/7800</v>
      </c>
      <c r="B10701" s="9" t="s">
        <v>5471</v>
      </c>
      <c r="C10701" s="9">
        <v>7800</v>
      </c>
      <c r="D10701" s="9" t="s">
        <v>5</v>
      </c>
    </row>
    <row r="10702" spans="1:4" x14ac:dyDescent="0.45">
      <c r="A10702" t="str">
        <f t="shared" si="167"/>
        <v>tcp/7801</v>
      </c>
      <c r="B10702" s="9" t="s">
        <v>5472</v>
      </c>
      <c r="C10702" s="9">
        <v>7801</v>
      </c>
      <c r="D10702" s="9" t="s">
        <v>4</v>
      </c>
    </row>
    <row r="10703" spans="1:4" x14ac:dyDescent="0.45">
      <c r="A10703" t="str">
        <f t="shared" si="167"/>
        <v>udp/7801</v>
      </c>
      <c r="B10703" s="9" t="s">
        <v>5472</v>
      </c>
      <c r="C10703" s="9">
        <v>7801</v>
      </c>
      <c r="D10703" s="9" t="s">
        <v>5</v>
      </c>
    </row>
    <row r="10704" spans="1:4" x14ac:dyDescent="0.45">
      <c r="A10704" t="str">
        <f t="shared" si="167"/>
        <v>udp/7802</v>
      </c>
      <c r="B10704" s="9" t="s">
        <v>5473</v>
      </c>
      <c r="C10704" s="9">
        <v>7802</v>
      </c>
      <c r="D10704" s="9" t="s">
        <v>5</v>
      </c>
    </row>
    <row r="10705" spans="1:4" x14ac:dyDescent="0.45">
      <c r="A10705" t="str">
        <f t="shared" si="167"/>
        <v>tcp/7802</v>
      </c>
      <c r="B10705" s="9"/>
      <c r="C10705" s="9">
        <v>7802</v>
      </c>
      <c r="D10705" s="9" t="s">
        <v>4</v>
      </c>
    </row>
    <row r="10706" spans="1:4" x14ac:dyDescent="0.45">
      <c r="A10706" t="str">
        <f t="shared" si="167"/>
        <v>/7803-7809</v>
      </c>
      <c r="B10706" s="9"/>
      <c r="C10706" s="9" t="s">
        <v>5474</v>
      </c>
      <c r="D10706" s="9"/>
    </row>
    <row r="10707" spans="1:4" x14ac:dyDescent="0.45">
      <c r="A10707" t="str">
        <f t="shared" si="167"/>
        <v>tcp/7810</v>
      </c>
      <c r="B10707" s="9" t="s">
        <v>5475</v>
      </c>
      <c r="C10707" s="9">
        <v>7810</v>
      </c>
      <c r="D10707" s="9" t="s">
        <v>4</v>
      </c>
    </row>
    <row r="10708" spans="1:4" x14ac:dyDescent="0.45">
      <c r="A10708" t="str">
        <f t="shared" si="167"/>
        <v>udp/7810</v>
      </c>
      <c r="B10708" s="9" t="s">
        <v>5475</v>
      </c>
      <c r="C10708" s="9">
        <v>7810</v>
      </c>
      <c r="D10708" s="9" t="s">
        <v>5</v>
      </c>
    </row>
    <row r="10709" spans="1:4" x14ac:dyDescent="0.45">
      <c r="A10709" t="str">
        <f t="shared" si="167"/>
        <v>/7811-7844</v>
      </c>
      <c r="B10709" s="9"/>
      <c r="C10709" s="9" t="s">
        <v>5476</v>
      </c>
      <c r="D10709" s="9"/>
    </row>
    <row r="10710" spans="1:4" x14ac:dyDescent="0.45">
      <c r="A10710" t="str">
        <f t="shared" si="167"/>
        <v>tcp/7845</v>
      </c>
      <c r="B10710" s="9" t="s">
        <v>5477</v>
      </c>
      <c r="C10710" s="9">
        <v>7845</v>
      </c>
      <c r="D10710" s="9" t="s">
        <v>4</v>
      </c>
    </row>
    <row r="10711" spans="1:4" x14ac:dyDescent="0.45">
      <c r="A10711" t="str">
        <f t="shared" si="167"/>
        <v>udp/7845</v>
      </c>
      <c r="B10711" s="9" t="s">
        <v>5477</v>
      </c>
      <c r="C10711" s="9">
        <v>7845</v>
      </c>
      <c r="D10711" s="9" t="s">
        <v>5</v>
      </c>
    </row>
    <row r="10712" spans="1:4" x14ac:dyDescent="0.45">
      <c r="A10712" t="str">
        <f t="shared" si="167"/>
        <v>tcp/7846</v>
      </c>
      <c r="B10712" s="9" t="s">
        <v>5478</v>
      </c>
      <c r="C10712" s="9">
        <v>7846</v>
      </c>
      <c r="D10712" s="9" t="s">
        <v>4</v>
      </c>
    </row>
    <row r="10713" spans="1:4" x14ac:dyDescent="0.45">
      <c r="A10713" t="str">
        <f t="shared" si="167"/>
        <v>udp/7846</v>
      </c>
      <c r="B10713" s="9" t="s">
        <v>5478</v>
      </c>
      <c r="C10713" s="9">
        <v>7846</v>
      </c>
      <c r="D10713" s="9" t="s">
        <v>5</v>
      </c>
    </row>
    <row r="10714" spans="1:4" x14ac:dyDescent="0.45">
      <c r="A10714" t="str">
        <f t="shared" si="167"/>
        <v>tcp/7847</v>
      </c>
      <c r="B10714" s="9" t="s">
        <v>5479</v>
      </c>
      <c r="C10714" s="9">
        <v>7847</v>
      </c>
      <c r="D10714" s="9" t="s">
        <v>4</v>
      </c>
    </row>
    <row r="10715" spans="1:4" x14ac:dyDescent="0.45">
      <c r="A10715" t="str">
        <f t="shared" si="167"/>
        <v>udp/7847</v>
      </c>
      <c r="B10715" s="9"/>
      <c r="C10715" s="9">
        <v>7847</v>
      </c>
      <c r="D10715" s="9" t="s">
        <v>5</v>
      </c>
    </row>
    <row r="10716" spans="1:4" x14ac:dyDescent="0.45">
      <c r="A10716" t="str">
        <f t="shared" si="167"/>
        <v>/7848-7868</v>
      </c>
      <c r="B10716" s="9"/>
      <c r="C10716" s="9" t="s">
        <v>5480</v>
      </c>
      <c r="D10716" s="9"/>
    </row>
    <row r="10717" spans="1:4" x14ac:dyDescent="0.45">
      <c r="A10717" t="str">
        <f t="shared" si="167"/>
        <v>tcp/7869</v>
      </c>
      <c r="B10717" s="9" t="s">
        <v>5481</v>
      </c>
      <c r="C10717" s="9">
        <v>7869</v>
      </c>
      <c r="D10717" s="9" t="s">
        <v>4</v>
      </c>
    </row>
    <row r="10718" spans="1:4" x14ac:dyDescent="0.45">
      <c r="A10718" t="str">
        <f t="shared" si="167"/>
        <v>udp/7869</v>
      </c>
      <c r="B10718" s="9"/>
      <c r="C10718" s="9">
        <v>7869</v>
      </c>
      <c r="D10718" s="9" t="s">
        <v>5</v>
      </c>
    </row>
    <row r="10719" spans="1:4" x14ac:dyDescent="0.45">
      <c r="A10719" t="str">
        <f t="shared" si="167"/>
        <v>tcp/7870</v>
      </c>
      <c r="B10719" s="9" t="s">
        <v>5482</v>
      </c>
      <c r="C10719" s="9">
        <v>7870</v>
      </c>
      <c r="D10719" s="9" t="s">
        <v>4</v>
      </c>
    </row>
    <row r="10720" spans="1:4" x14ac:dyDescent="0.45">
      <c r="A10720" t="str">
        <f t="shared" si="167"/>
        <v>udp/7870</v>
      </c>
      <c r="B10720" s="9"/>
      <c r="C10720" s="9">
        <v>7870</v>
      </c>
      <c r="D10720" s="9" t="s">
        <v>5</v>
      </c>
    </row>
    <row r="10721" spans="1:4" x14ac:dyDescent="0.45">
      <c r="A10721" t="str">
        <f t="shared" si="167"/>
        <v>tcp/7871</v>
      </c>
      <c r="B10721" s="9" t="s">
        <v>5483</v>
      </c>
      <c r="C10721" s="9">
        <v>7871</v>
      </c>
      <c r="D10721" s="9" t="s">
        <v>4</v>
      </c>
    </row>
    <row r="10722" spans="1:4" x14ac:dyDescent="0.45">
      <c r="A10722" t="str">
        <f t="shared" si="167"/>
        <v>udp/7871</v>
      </c>
      <c r="B10722" s="9"/>
      <c r="C10722" s="9">
        <v>7871</v>
      </c>
      <c r="D10722" s="9" t="s">
        <v>5</v>
      </c>
    </row>
    <row r="10723" spans="1:4" x14ac:dyDescent="0.45">
      <c r="A10723" t="str">
        <f t="shared" si="167"/>
        <v>tcp/7872</v>
      </c>
      <c r="B10723" s="9"/>
      <c r="C10723" s="9">
        <v>7872</v>
      </c>
      <c r="D10723" s="9" t="s">
        <v>4</v>
      </c>
    </row>
    <row r="10724" spans="1:4" x14ac:dyDescent="0.45">
      <c r="A10724" t="str">
        <f t="shared" si="167"/>
        <v>udp/7872</v>
      </c>
      <c r="B10724" s="9" t="s">
        <v>5484</v>
      </c>
      <c r="C10724" s="9">
        <v>7872</v>
      </c>
      <c r="D10724" s="9" t="s">
        <v>5</v>
      </c>
    </row>
    <row r="10725" spans="1:4" x14ac:dyDescent="0.45">
      <c r="A10725" t="str">
        <f t="shared" si="167"/>
        <v>/7873-7877</v>
      </c>
      <c r="B10725" s="9"/>
      <c r="C10725" s="9" t="s">
        <v>5485</v>
      </c>
      <c r="D10725" s="9"/>
    </row>
    <row r="10726" spans="1:4" x14ac:dyDescent="0.45">
      <c r="A10726" t="str">
        <f t="shared" si="167"/>
        <v>tcp/7878</v>
      </c>
      <c r="B10726" s="9" t="s">
        <v>5486</v>
      </c>
      <c r="C10726" s="9">
        <v>7878</v>
      </c>
      <c r="D10726" s="9" t="s">
        <v>4</v>
      </c>
    </row>
    <row r="10727" spans="1:4" x14ac:dyDescent="0.45">
      <c r="A10727" t="str">
        <f t="shared" si="167"/>
        <v>udp/7878</v>
      </c>
      <c r="B10727" s="9"/>
      <c r="C10727" s="9">
        <v>7878</v>
      </c>
      <c r="D10727" s="9" t="s">
        <v>5</v>
      </c>
    </row>
    <row r="10728" spans="1:4" x14ac:dyDescent="0.45">
      <c r="A10728" t="str">
        <f t="shared" si="167"/>
        <v>/7879</v>
      </c>
      <c r="B10728" s="9"/>
      <c r="C10728" s="9">
        <v>7879</v>
      </c>
      <c r="D10728" s="9"/>
    </row>
    <row r="10729" spans="1:4" x14ac:dyDescent="0.45">
      <c r="A10729" t="str">
        <f t="shared" si="167"/>
        <v>tcp/7880</v>
      </c>
      <c r="B10729" s="9" t="s">
        <v>5487</v>
      </c>
      <c r="C10729" s="9">
        <v>7880</v>
      </c>
      <c r="D10729" s="9" t="s">
        <v>4</v>
      </c>
    </row>
    <row r="10730" spans="1:4" x14ac:dyDescent="0.45">
      <c r="A10730" t="str">
        <f t="shared" si="167"/>
        <v>udp/7880</v>
      </c>
      <c r="B10730" s="9" t="s">
        <v>5487</v>
      </c>
      <c r="C10730" s="9">
        <v>7880</v>
      </c>
      <c r="D10730" s="9" t="s">
        <v>5</v>
      </c>
    </row>
    <row r="10731" spans="1:4" x14ac:dyDescent="0.45">
      <c r="A10731" t="str">
        <f t="shared" si="167"/>
        <v>/7881-7886</v>
      </c>
      <c r="B10731" s="9"/>
      <c r="C10731" s="9" t="s">
        <v>5488</v>
      </c>
      <c r="D10731" s="9"/>
    </row>
    <row r="10732" spans="1:4" x14ac:dyDescent="0.45">
      <c r="A10732" t="str">
        <f t="shared" si="167"/>
        <v>tcp/7887</v>
      </c>
      <c r="B10732" s="9" t="s">
        <v>5489</v>
      </c>
      <c r="C10732" s="9">
        <v>7887</v>
      </c>
      <c r="D10732" s="9" t="s">
        <v>4</v>
      </c>
    </row>
    <row r="10733" spans="1:4" x14ac:dyDescent="0.45">
      <c r="A10733" t="str">
        <f t="shared" si="167"/>
        <v>udp/7887</v>
      </c>
      <c r="B10733" s="9" t="s">
        <v>5489</v>
      </c>
      <c r="C10733" s="9">
        <v>7887</v>
      </c>
      <c r="D10733" s="9" t="s">
        <v>5</v>
      </c>
    </row>
    <row r="10734" spans="1:4" x14ac:dyDescent="0.45">
      <c r="A10734" t="str">
        <f t="shared" si="167"/>
        <v>/7888-7899</v>
      </c>
      <c r="B10734" s="9"/>
      <c r="C10734" s="9" t="s">
        <v>5490</v>
      </c>
      <c r="D10734" s="9"/>
    </row>
    <row r="10735" spans="1:4" x14ac:dyDescent="0.45">
      <c r="A10735" t="str">
        <f t="shared" si="167"/>
        <v>tcp/7900</v>
      </c>
      <c r="B10735" s="9" t="s">
        <v>5491</v>
      </c>
      <c r="C10735" s="9">
        <v>7900</v>
      </c>
      <c r="D10735" s="9" t="s">
        <v>4</v>
      </c>
    </row>
    <row r="10736" spans="1:4" x14ac:dyDescent="0.45">
      <c r="A10736" t="str">
        <f t="shared" si="167"/>
        <v>udp/7900</v>
      </c>
      <c r="B10736" s="9" t="s">
        <v>5491</v>
      </c>
      <c r="C10736" s="9">
        <v>7900</v>
      </c>
      <c r="D10736" s="9" t="s">
        <v>5</v>
      </c>
    </row>
    <row r="10737" spans="1:4" x14ac:dyDescent="0.45">
      <c r="A10737" t="str">
        <f t="shared" si="167"/>
        <v>tcp/7901</v>
      </c>
      <c r="B10737" s="9" t="s">
        <v>5492</v>
      </c>
      <c r="C10737" s="9">
        <v>7901</v>
      </c>
      <c r="D10737" s="9" t="s">
        <v>4</v>
      </c>
    </row>
    <row r="10738" spans="1:4" x14ac:dyDescent="0.45">
      <c r="A10738" t="str">
        <f t="shared" si="167"/>
        <v>udp/7901</v>
      </c>
      <c r="B10738" s="9" t="s">
        <v>5492</v>
      </c>
      <c r="C10738" s="9">
        <v>7901</v>
      </c>
      <c r="D10738" s="9" t="s">
        <v>5</v>
      </c>
    </row>
    <row r="10739" spans="1:4" x14ac:dyDescent="0.45">
      <c r="A10739" t="str">
        <f t="shared" si="167"/>
        <v>tcp/7902</v>
      </c>
      <c r="B10739" s="9" t="s">
        <v>5493</v>
      </c>
      <c r="C10739" s="9">
        <v>7902</v>
      </c>
      <c r="D10739" s="9" t="s">
        <v>4</v>
      </c>
    </row>
    <row r="10740" spans="1:4" x14ac:dyDescent="0.45">
      <c r="A10740" t="str">
        <f t="shared" si="167"/>
        <v>udp/7902</v>
      </c>
      <c r="B10740" s="9" t="s">
        <v>5493</v>
      </c>
      <c r="C10740" s="9">
        <v>7902</v>
      </c>
      <c r="D10740" s="9" t="s">
        <v>5</v>
      </c>
    </row>
    <row r="10741" spans="1:4" x14ac:dyDescent="0.45">
      <c r="A10741" t="str">
        <f t="shared" si="167"/>
        <v>tcp/7903</v>
      </c>
      <c r="B10741" s="9" t="s">
        <v>5494</v>
      </c>
      <c r="C10741" s="9">
        <v>7903</v>
      </c>
      <c r="D10741" s="9" t="s">
        <v>4</v>
      </c>
    </row>
    <row r="10742" spans="1:4" x14ac:dyDescent="0.45">
      <c r="A10742" t="str">
        <f t="shared" si="167"/>
        <v>udp/7903</v>
      </c>
      <c r="B10742" s="9" t="s">
        <v>5494</v>
      </c>
      <c r="C10742" s="9">
        <v>7903</v>
      </c>
      <c r="D10742" s="9" t="s">
        <v>5</v>
      </c>
    </row>
    <row r="10743" spans="1:4" x14ac:dyDescent="0.45">
      <c r="A10743" t="str">
        <f t="shared" si="167"/>
        <v>/7904-7912</v>
      </c>
      <c r="B10743" s="9"/>
      <c r="C10743" s="9" t="s">
        <v>5495</v>
      </c>
      <c r="D10743" s="9"/>
    </row>
    <row r="10744" spans="1:4" x14ac:dyDescent="0.45">
      <c r="A10744" t="str">
        <f t="shared" si="167"/>
        <v>tcp/7913</v>
      </c>
      <c r="B10744" s="9" t="s">
        <v>5496</v>
      </c>
      <c r="C10744" s="9">
        <v>7913</v>
      </c>
      <c r="D10744" s="9" t="s">
        <v>4</v>
      </c>
    </row>
    <row r="10745" spans="1:4" x14ac:dyDescent="0.45">
      <c r="A10745" t="str">
        <f t="shared" si="167"/>
        <v>udp/7913</v>
      </c>
      <c r="B10745" s="9" t="s">
        <v>5496</v>
      </c>
      <c r="C10745" s="9">
        <v>7913</v>
      </c>
      <c r="D10745" s="9" t="s">
        <v>5</v>
      </c>
    </row>
    <row r="10746" spans="1:4" x14ac:dyDescent="0.45">
      <c r="A10746" t="str">
        <f t="shared" si="167"/>
        <v>/7914-7931</v>
      </c>
      <c r="B10746" s="9"/>
      <c r="C10746" s="9" t="s">
        <v>5497</v>
      </c>
      <c r="D10746" s="9"/>
    </row>
    <row r="10747" spans="1:4" x14ac:dyDescent="0.45">
      <c r="A10747" t="str">
        <f t="shared" si="167"/>
        <v>tcp/7932</v>
      </c>
      <c r="B10747" s="9" t="s">
        <v>5498</v>
      </c>
      <c r="C10747" s="9">
        <v>7932</v>
      </c>
      <c r="D10747" s="9" t="s">
        <v>4</v>
      </c>
    </row>
    <row r="10748" spans="1:4" x14ac:dyDescent="0.45">
      <c r="A10748" t="str">
        <f t="shared" si="167"/>
        <v>udp/7932</v>
      </c>
      <c r="B10748" s="9" t="s">
        <v>5498</v>
      </c>
      <c r="C10748" s="9">
        <v>7932</v>
      </c>
      <c r="D10748" s="9" t="s">
        <v>5</v>
      </c>
    </row>
    <row r="10749" spans="1:4" x14ac:dyDescent="0.45">
      <c r="A10749" t="str">
        <f t="shared" si="167"/>
        <v>tcp/7933</v>
      </c>
      <c r="B10749" s="9" t="s">
        <v>5499</v>
      </c>
      <c r="C10749" s="9">
        <v>7933</v>
      </c>
      <c r="D10749" s="9" t="s">
        <v>4</v>
      </c>
    </row>
    <row r="10750" spans="1:4" x14ac:dyDescent="0.45">
      <c r="A10750" t="str">
        <f t="shared" si="167"/>
        <v>udp/7933</v>
      </c>
      <c r="B10750" s="9" t="s">
        <v>5499</v>
      </c>
      <c r="C10750" s="9">
        <v>7933</v>
      </c>
      <c r="D10750" s="9" t="s">
        <v>5</v>
      </c>
    </row>
    <row r="10751" spans="1:4" x14ac:dyDescent="0.45">
      <c r="A10751" t="str">
        <f t="shared" si="167"/>
        <v>/7934-7961</v>
      </c>
      <c r="B10751" s="9"/>
      <c r="C10751" s="9" t="s">
        <v>5500</v>
      </c>
      <c r="D10751" s="9"/>
    </row>
    <row r="10752" spans="1:4" x14ac:dyDescent="0.45">
      <c r="A10752" t="str">
        <f t="shared" si="167"/>
        <v>tcp/7962</v>
      </c>
      <c r="B10752" s="9" t="s">
        <v>5501</v>
      </c>
      <c r="C10752" s="9">
        <v>7962</v>
      </c>
      <c r="D10752" s="9" t="s">
        <v>4</v>
      </c>
    </row>
    <row r="10753" spans="1:4" x14ac:dyDescent="0.45">
      <c r="A10753" t="str">
        <f t="shared" si="167"/>
        <v>udp/7962</v>
      </c>
      <c r="B10753" s="9" t="s">
        <v>5501</v>
      </c>
      <c r="C10753" s="9">
        <v>7962</v>
      </c>
      <c r="D10753" s="9" t="s">
        <v>5</v>
      </c>
    </row>
    <row r="10754" spans="1:4" x14ac:dyDescent="0.45">
      <c r="A10754" t="str">
        <f t="shared" ref="A10754:A10817" si="168">D10754&amp;"/"&amp;C10754</f>
        <v>/7963-7966</v>
      </c>
      <c r="B10754" s="9"/>
      <c r="C10754" s="9" t="s">
        <v>5502</v>
      </c>
      <c r="D10754" s="9"/>
    </row>
    <row r="10755" spans="1:4" x14ac:dyDescent="0.45">
      <c r="A10755" t="str">
        <f t="shared" si="168"/>
        <v>tcp/7967</v>
      </c>
      <c r="B10755" s="9" t="s">
        <v>5503</v>
      </c>
      <c r="C10755" s="9">
        <v>7967</v>
      </c>
      <c r="D10755" s="9" t="s">
        <v>4</v>
      </c>
    </row>
    <row r="10756" spans="1:4" x14ac:dyDescent="0.45">
      <c r="A10756" t="str">
        <f t="shared" si="168"/>
        <v>udp/7967</v>
      </c>
      <c r="B10756" s="9" t="s">
        <v>5503</v>
      </c>
      <c r="C10756" s="9">
        <v>7967</v>
      </c>
      <c r="D10756" s="9" t="s">
        <v>5</v>
      </c>
    </row>
    <row r="10757" spans="1:4" x14ac:dyDescent="0.45">
      <c r="A10757" t="str">
        <f t="shared" si="168"/>
        <v>/7968-7978</v>
      </c>
      <c r="B10757" s="9"/>
      <c r="C10757" s="9" t="s">
        <v>5504</v>
      </c>
      <c r="D10757" s="9"/>
    </row>
    <row r="10758" spans="1:4" x14ac:dyDescent="0.45">
      <c r="A10758" t="str">
        <f t="shared" si="168"/>
        <v>tcp/7979</v>
      </c>
      <c r="B10758" s="9" t="s">
        <v>5505</v>
      </c>
      <c r="C10758" s="9">
        <v>7979</v>
      </c>
      <c r="D10758" s="9" t="s">
        <v>4</v>
      </c>
    </row>
    <row r="10759" spans="1:4" x14ac:dyDescent="0.45">
      <c r="A10759" t="str">
        <f t="shared" si="168"/>
        <v>udp/7979</v>
      </c>
      <c r="B10759" s="9" t="s">
        <v>5505</v>
      </c>
      <c r="C10759" s="9">
        <v>7979</v>
      </c>
      <c r="D10759" s="9" t="s">
        <v>5</v>
      </c>
    </row>
    <row r="10760" spans="1:4" x14ac:dyDescent="0.45">
      <c r="A10760" t="str">
        <f t="shared" si="168"/>
        <v>tcp/7980</v>
      </c>
      <c r="B10760" s="9" t="s">
        <v>5506</v>
      </c>
      <c r="C10760" s="9">
        <v>7980</v>
      </c>
      <c r="D10760" s="9" t="s">
        <v>4</v>
      </c>
    </row>
    <row r="10761" spans="1:4" x14ac:dyDescent="0.45">
      <c r="A10761" t="str">
        <f t="shared" si="168"/>
        <v>udp/7980</v>
      </c>
      <c r="B10761" s="9" t="s">
        <v>5506</v>
      </c>
      <c r="C10761" s="9">
        <v>7980</v>
      </c>
      <c r="D10761" s="9" t="s">
        <v>5</v>
      </c>
    </row>
    <row r="10762" spans="1:4" x14ac:dyDescent="0.45">
      <c r="A10762" t="str">
        <f t="shared" si="168"/>
        <v>tcp/7981</v>
      </c>
      <c r="B10762" s="9" t="s">
        <v>5507</v>
      </c>
      <c r="C10762" s="9">
        <v>7981</v>
      </c>
      <c r="D10762" s="9" t="s">
        <v>4</v>
      </c>
    </row>
    <row r="10763" spans="1:4" x14ac:dyDescent="0.45">
      <c r="A10763" t="str">
        <f t="shared" si="168"/>
        <v>udp/7981</v>
      </c>
      <c r="B10763" s="9"/>
      <c r="C10763" s="9">
        <v>7981</v>
      </c>
      <c r="D10763" s="9" t="s">
        <v>5</v>
      </c>
    </row>
    <row r="10764" spans="1:4" x14ac:dyDescent="0.45">
      <c r="A10764" t="str">
        <f t="shared" si="168"/>
        <v>tcp/7982</v>
      </c>
      <c r="B10764" s="9" t="s">
        <v>5508</v>
      </c>
      <c r="C10764" s="9">
        <v>7982</v>
      </c>
      <c r="D10764" s="9" t="s">
        <v>4</v>
      </c>
    </row>
    <row r="10765" spans="1:4" x14ac:dyDescent="0.45">
      <c r="A10765" t="str">
        <f t="shared" si="168"/>
        <v>udp/7982</v>
      </c>
      <c r="B10765" s="9" t="s">
        <v>5509</v>
      </c>
      <c r="C10765" s="9">
        <v>7982</v>
      </c>
      <c r="D10765" s="9" t="s">
        <v>5</v>
      </c>
    </row>
    <row r="10766" spans="1:4" x14ac:dyDescent="0.45">
      <c r="A10766" t="str">
        <f t="shared" si="168"/>
        <v>/7983-7997</v>
      </c>
      <c r="B10766" s="9"/>
      <c r="C10766" s="9" t="s">
        <v>5510</v>
      </c>
      <c r="D10766" s="9"/>
    </row>
    <row r="10767" spans="1:4" x14ac:dyDescent="0.45">
      <c r="A10767" t="str">
        <f t="shared" si="168"/>
        <v>tcp/7997</v>
      </c>
      <c r="B10767" s="9" t="s">
        <v>5511</v>
      </c>
      <c r="C10767" s="9">
        <v>7997</v>
      </c>
      <c r="D10767" s="9" t="s">
        <v>4</v>
      </c>
    </row>
    <row r="10768" spans="1:4" x14ac:dyDescent="0.45">
      <c r="A10768" t="str">
        <f t="shared" si="168"/>
        <v>udp/7997</v>
      </c>
      <c r="B10768" s="9"/>
      <c r="C10768" s="9">
        <v>7997</v>
      </c>
      <c r="D10768" s="9" t="s">
        <v>5</v>
      </c>
    </row>
    <row r="10769" spans="1:4" x14ac:dyDescent="0.45">
      <c r="A10769" t="str">
        <f t="shared" si="168"/>
        <v>tcp/7998</v>
      </c>
      <c r="B10769" s="9"/>
      <c r="C10769" s="9">
        <v>7998</v>
      </c>
      <c r="D10769" s="9" t="s">
        <v>4</v>
      </c>
    </row>
    <row r="10770" spans="1:4" x14ac:dyDescent="0.45">
      <c r="A10770" t="str">
        <f t="shared" si="168"/>
        <v>udp/7998</v>
      </c>
      <c r="B10770" s="9" t="s">
        <v>5512</v>
      </c>
      <c r="C10770" s="9">
        <v>7998</v>
      </c>
      <c r="D10770" s="9" t="s">
        <v>5</v>
      </c>
    </row>
    <row r="10771" spans="1:4" x14ac:dyDescent="0.45">
      <c r="A10771" t="str">
        <f t="shared" si="168"/>
        <v>tcp/7999</v>
      </c>
      <c r="B10771" s="9" t="s">
        <v>5513</v>
      </c>
      <c r="C10771" s="9">
        <v>7999</v>
      </c>
      <c r="D10771" s="9" t="s">
        <v>4</v>
      </c>
    </row>
    <row r="10772" spans="1:4" x14ac:dyDescent="0.45">
      <c r="A10772" t="str">
        <f t="shared" si="168"/>
        <v>udp/7999</v>
      </c>
      <c r="B10772" s="9" t="s">
        <v>5513</v>
      </c>
      <c r="C10772" s="9">
        <v>7999</v>
      </c>
      <c r="D10772" s="9" t="s">
        <v>5</v>
      </c>
    </row>
    <row r="10773" spans="1:4" x14ac:dyDescent="0.45">
      <c r="A10773" t="str">
        <f t="shared" si="168"/>
        <v>tcp/8000</v>
      </c>
      <c r="B10773" s="9" t="s">
        <v>5514</v>
      </c>
      <c r="C10773" s="9">
        <v>8000</v>
      </c>
      <c r="D10773" s="9" t="s">
        <v>4</v>
      </c>
    </row>
    <row r="10774" spans="1:4" x14ac:dyDescent="0.45">
      <c r="A10774" t="str">
        <f t="shared" si="168"/>
        <v>udp/8000</v>
      </c>
      <c r="B10774" s="9" t="s">
        <v>5514</v>
      </c>
      <c r="C10774" s="9">
        <v>8000</v>
      </c>
      <c r="D10774" s="9" t="s">
        <v>5</v>
      </c>
    </row>
    <row r="10775" spans="1:4" x14ac:dyDescent="0.45">
      <c r="A10775" t="str">
        <f t="shared" si="168"/>
        <v>tcp/8001</v>
      </c>
      <c r="B10775" s="9" t="s">
        <v>5515</v>
      </c>
      <c r="C10775" s="9">
        <v>8001</v>
      </c>
      <c r="D10775" s="9" t="s">
        <v>4</v>
      </c>
    </row>
    <row r="10776" spans="1:4" x14ac:dyDescent="0.45">
      <c r="A10776" t="str">
        <f t="shared" si="168"/>
        <v>udp/8001</v>
      </c>
      <c r="B10776" s="9" t="s">
        <v>5515</v>
      </c>
      <c r="C10776" s="9">
        <v>8001</v>
      </c>
      <c r="D10776" s="9" t="s">
        <v>5</v>
      </c>
    </row>
    <row r="10777" spans="1:4" x14ac:dyDescent="0.45">
      <c r="A10777" t="str">
        <f t="shared" si="168"/>
        <v>tcp/8002</v>
      </c>
      <c r="B10777" s="9" t="s">
        <v>5516</v>
      </c>
      <c r="C10777" s="9">
        <v>8002</v>
      </c>
      <c r="D10777" s="9" t="s">
        <v>4</v>
      </c>
    </row>
    <row r="10778" spans="1:4" x14ac:dyDescent="0.45">
      <c r="A10778" t="str">
        <f t="shared" si="168"/>
        <v>udp/8002</v>
      </c>
      <c r="B10778" s="9" t="s">
        <v>5516</v>
      </c>
      <c r="C10778" s="9">
        <v>8002</v>
      </c>
      <c r="D10778" s="9" t="s">
        <v>5</v>
      </c>
    </row>
    <row r="10779" spans="1:4" x14ac:dyDescent="0.45">
      <c r="A10779" t="str">
        <f t="shared" si="168"/>
        <v>tcp/8003</v>
      </c>
      <c r="B10779" s="9" t="s">
        <v>5517</v>
      </c>
      <c r="C10779" s="9">
        <v>8003</v>
      </c>
      <c r="D10779" s="9" t="s">
        <v>4</v>
      </c>
    </row>
    <row r="10780" spans="1:4" x14ac:dyDescent="0.45">
      <c r="A10780" t="str">
        <f t="shared" si="168"/>
        <v>udp/8003</v>
      </c>
      <c r="B10780" s="9" t="s">
        <v>5517</v>
      </c>
      <c r="C10780" s="9">
        <v>8003</v>
      </c>
      <c r="D10780" s="9" t="s">
        <v>5</v>
      </c>
    </row>
    <row r="10781" spans="1:4" x14ac:dyDescent="0.45">
      <c r="A10781" t="str">
        <f t="shared" si="168"/>
        <v>tcp/8004</v>
      </c>
      <c r="B10781" s="9" t="s">
        <v>5518</v>
      </c>
      <c r="C10781" s="9">
        <v>8004</v>
      </c>
      <c r="D10781" s="9" t="s">
        <v>4</v>
      </c>
    </row>
    <row r="10782" spans="1:4" x14ac:dyDescent="0.45">
      <c r="A10782" t="str">
        <f t="shared" si="168"/>
        <v>udp/8004</v>
      </c>
      <c r="B10782" s="9"/>
      <c r="C10782" s="9">
        <v>8004</v>
      </c>
      <c r="D10782" s="9" t="s">
        <v>5</v>
      </c>
    </row>
    <row r="10783" spans="1:4" x14ac:dyDescent="0.45">
      <c r="A10783" t="str">
        <f t="shared" si="168"/>
        <v>tcp/8005</v>
      </c>
      <c r="B10783" s="9" t="s">
        <v>5519</v>
      </c>
      <c r="C10783" s="9">
        <v>8005</v>
      </c>
      <c r="D10783" s="9" t="s">
        <v>4</v>
      </c>
    </row>
    <row r="10784" spans="1:4" x14ac:dyDescent="0.45">
      <c r="A10784" t="str">
        <f t="shared" si="168"/>
        <v>udp/8005</v>
      </c>
      <c r="B10784" s="9" t="s">
        <v>5519</v>
      </c>
      <c r="C10784" s="9">
        <v>8005</v>
      </c>
      <c r="D10784" s="9" t="s">
        <v>5</v>
      </c>
    </row>
    <row r="10785" spans="1:4" x14ac:dyDescent="0.45">
      <c r="A10785" t="str">
        <f t="shared" si="168"/>
        <v>tcp/8006</v>
      </c>
      <c r="B10785" s="9" t="s">
        <v>5520</v>
      </c>
      <c r="C10785" s="9">
        <v>8006</v>
      </c>
      <c r="D10785" s="9" t="s">
        <v>4</v>
      </c>
    </row>
    <row r="10786" spans="1:4" x14ac:dyDescent="0.45">
      <c r="A10786" t="str">
        <f t="shared" si="168"/>
        <v>udp/8006</v>
      </c>
      <c r="B10786" s="9" t="s">
        <v>5521</v>
      </c>
      <c r="C10786" s="9">
        <v>8006</v>
      </c>
      <c r="D10786" s="9" t="s">
        <v>5</v>
      </c>
    </row>
    <row r="10787" spans="1:4" x14ac:dyDescent="0.45">
      <c r="A10787" t="str">
        <f t="shared" si="168"/>
        <v>tcp/8007</v>
      </c>
      <c r="B10787" s="9" t="s">
        <v>5522</v>
      </c>
      <c r="C10787" s="9">
        <v>8007</v>
      </c>
      <c r="D10787" s="9" t="s">
        <v>4</v>
      </c>
    </row>
    <row r="10788" spans="1:4" x14ac:dyDescent="0.45">
      <c r="A10788" t="str">
        <f t="shared" si="168"/>
        <v>udp/8007</v>
      </c>
      <c r="B10788" s="9" t="s">
        <v>5522</v>
      </c>
      <c r="C10788" s="9">
        <v>8007</v>
      </c>
      <c r="D10788" s="9" t="s">
        <v>5</v>
      </c>
    </row>
    <row r="10789" spans="1:4" x14ac:dyDescent="0.45">
      <c r="A10789" t="str">
        <f t="shared" si="168"/>
        <v>tcp/8008</v>
      </c>
      <c r="B10789" s="9" t="s">
        <v>523</v>
      </c>
      <c r="C10789" s="9">
        <v>8008</v>
      </c>
      <c r="D10789" s="9" t="s">
        <v>4</v>
      </c>
    </row>
    <row r="10790" spans="1:4" x14ac:dyDescent="0.45">
      <c r="A10790" t="str">
        <f t="shared" si="168"/>
        <v>udp/8008</v>
      </c>
      <c r="B10790" s="9" t="s">
        <v>523</v>
      </c>
      <c r="C10790" s="9">
        <v>8008</v>
      </c>
      <c r="D10790" s="9" t="s">
        <v>5</v>
      </c>
    </row>
    <row r="10791" spans="1:4" x14ac:dyDescent="0.45">
      <c r="A10791" t="str">
        <f t="shared" si="168"/>
        <v>tcp/8009</v>
      </c>
      <c r="B10791" s="9" t="s">
        <v>5523</v>
      </c>
      <c r="C10791" s="9">
        <v>8009</v>
      </c>
      <c r="D10791" s="9" t="s">
        <v>4</v>
      </c>
    </row>
    <row r="10792" spans="1:4" x14ac:dyDescent="0.45">
      <c r="A10792" t="str">
        <f t="shared" si="168"/>
        <v>udp/8009</v>
      </c>
      <c r="B10792" s="9"/>
      <c r="C10792" s="9">
        <v>8009</v>
      </c>
      <c r="D10792" s="9" t="s">
        <v>5</v>
      </c>
    </row>
    <row r="10793" spans="1:4" x14ac:dyDescent="0.45">
      <c r="A10793" t="str">
        <f t="shared" si="168"/>
        <v>/8010</v>
      </c>
      <c r="B10793" s="9"/>
      <c r="C10793" s="9">
        <v>8010</v>
      </c>
      <c r="D10793" s="9"/>
    </row>
    <row r="10794" spans="1:4" x14ac:dyDescent="0.45">
      <c r="A10794" t="str">
        <f t="shared" si="168"/>
        <v>/8011-8014</v>
      </c>
      <c r="B10794" s="9"/>
      <c r="C10794" s="9" t="s">
        <v>5524</v>
      </c>
      <c r="D10794" s="9"/>
    </row>
    <row r="10795" spans="1:4" x14ac:dyDescent="0.45">
      <c r="A10795" t="str">
        <f t="shared" si="168"/>
        <v>tcp/8015</v>
      </c>
      <c r="B10795" s="9" t="s">
        <v>5525</v>
      </c>
      <c r="C10795" s="9">
        <v>8015</v>
      </c>
      <c r="D10795" s="9" t="s">
        <v>4</v>
      </c>
    </row>
    <row r="10796" spans="1:4" x14ac:dyDescent="0.45">
      <c r="A10796" t="str">
        <f t="shared" si="168"/>
        <v>udp/8015</v>
      </c>
      <c r="B10796" s="9"/>
      <c r="C10796" s="9">
        <v>8015</v>
      </c>
      <c r="D10796" s="9" t="s">
        <v>5</v>
      </c>
    </row>
    <row r="10797" spans="1:4" x14ac:dyDescent="0.45">
      <c r="A10797" t="str">
        <f t="shared" si="168"/>
        <v>tcp/8016</v>
      </c>
      <c r="B10797" s="9" t="s">
        <v>5526</v>
      </c>
      <c r="C10797" s="9">
        <v>8016</v>
      </c>
      <c r="D10797" s="9" t="s">
        <v>4</v>
      </c>
    </row>
    <row r="10798" spans="1:4" x14ac:dyDescent="0.45">
      <c r="A10798" t="str">
        <f t="shared" si="168"/>
        <v>udp/8016</v>
      </c>
      <c r="B10798" s="9"/>
      <c r="C10798" s="9">
        <v>8016</v>
      </c>
      <c r="D10798" s="9" t="s">
        <v>5</v>
      </c>
    </row>
    <row r="10799" spans="1:4" x14ac:dyDescent="0.45">
      <c r="A10799" t="str">
        <f t="shared" si="168"/>
        <v>/8017-8018</v>
      </c>
      <c r="B10799" s="9"/>
      <c r="C10799" s="9" t="s">
        <v>5527</v>
      </c>
      <c r="D10799" s="9"/>
    </row>
    <row r="10800" spans="1:4" x14ac:dyDescent="0.45">
      <c r="A10800" t="str">
        <f t="shared" si="168"/>
        <v>tcp/8019</v>
      </c>
      <c r="B10800" s="9" t="s">
        <v>5528</v>
      </c>
      <c r="C10800" s="9">
        <v>8019</v>
      </c>
      <c r="D10800" s="9" t="s">
        <v>4</v>
      </c>
    </row>
    <row r="10801" spans="1:4" x14ac:dyDescent="0.45">
      <c r="A10801" t="str">
        <f t="shared" si="168"/>
        <v>udp/8019</v>
      </c>
      <c r="B10801" s="9" t="s">
        <v>5528</v>
      </c>
      <c r="C10801" s="9">
        <v>8019</v>
      </c>
      <c r="D10801" s="9" t="s">
        <v>5</v>
      </c>
    </row>
    <row r="10802" spans="1:4" x14ac:dyDescent="0.45">
      <c r="A10802" t="str">
        <f t="shared" si="168"/>
        <v>tcp/8020</v>
      </c>
      <c r="B10802" s="9" t="s">
        <v>5529</v>
      </c>
      <c r="C10802" s="9">
        <v>8020</v>
      </c>
      <c r="D10802" s="9" t="s">
        <v>4</v>
      </c>
    </row>
    <row r="10803" spans="1:4" x14ac:dyDescent="0.45">
      <c r="A10803" t="str">
        <f t="shared" si="168"/>
        <v>udp/8020</v>
      </c>
      <c r="B10803" s="9" t="s">
        <v>5529</v>
      </c>
      <c r="C10803" s="9">
        <v>8020</v>
      </c>
      <c r="D10803" s="9" t="s">
        <v>5</v>
      </c>
    </row>
    <row r="10804" spans="1:4" x14ac:dyDescent="0.45">
      <c r="A10804" t="str">
        <f t="shared" si="168"/>
        <v>tcp/8021</v>
      </c>
      <c r="B10804" s="9" t="s">
        <v>5530</v>
      </c>
      <c r="C10804" s="9">
        <v>8021</v>
      </c>
      <c r="D10804" s="9" t="s">
        <v>4</v>
      </c>
    </row>
    <row r="10805" spans="1:4" x14ac:dyDescent="0.45">
      <c r="A10805" t="str">
        <f t="shared" si="168"/>
        <v>udp/8021</v>
      </c>
      <c r="B10805" s="9" t="s">
        <v>5530</v>
      </c>
      <c r="C10805" s="9">
        <v>8021</v>
      </c>
      <c r="D10805" s="9" t="s">
        <v>5</v>
      </c>
    </row>
    <row r="10806" spans="1:4" x14ac:dyDescent="0.45">
      <c r="A10806" t="str">
        <f t="shared" si="168"/>
        <v>tcp/8022</v>
      </c>
      <c r="B10806" s="9" t="s">
        <v>5531</v>
      </c>
      <c r="C10806" s="9">
        <v>8022</v>
      </c>
      <c r="D10806" s="9" t="s">
        <v>4</v>
      </c>
    </row>
    <row r="10807" spans="1:4" x14ac:dyDescent="0.45">
      <c r="A10807" t="str">
        <f t="shared" si="168"/>
        <v>udp/8022</v>
      </c>
      <c r="B10807" s="9" t="s">
        <v>5531</v>
      </c>
      <c r="C10807" s="9">
        <v>8022</v>
      </c>
      <c r="D10807" s="9" t="s">
        <v>5</v>
      </c>
    </row>
    <row r="10808" spans="1:4" x14ac:dyDescent="0.45">
      <c r="A10808" t="str">
        <f t="shared" si="168"/>
        <v>tcp/8023</v>
      </c>
      <c r="B10808" s="9" t="s">
        <v>5532</v>
      </c>
      <c r="C10808" s="9">
        <v>8023</v>
      </c>
      <c r="D10808" s="9" t="s">
        <v>4</v>
      </c>
    </row>
    <row r="10809" spans="1:4" x14ac:dyDescent="0.45">
      <c r="A10809" t="str">
        <f t="shared" si="168"/>
        <v>udp/8023</v>
      </c>
      <c r="B10809" s="9" t="s">
        <v>5532</v>
      </c>
      <c r="C10809" s="9">
        <v>8023</v>
      </c>
      <c r="D10809" s="9" t="s">
        <v>5</v>
      </c>
    </row>
    <row r="10810" spans="1:4" x14ac:dyDescent="0.45">
      <c r="A10810" t="str">
        <f t="shared" si="168"/>
        <v>/8024</v>
      </c>
      <c r="B10810" s="9"/>
      <c r="C10810" s="9">
        <v>8024</v>
      </c>
      <c r="D10810" s="9"/>
    </row>
    <row r="10811" spans="1:4" x14ac:dyDescent="0.45">
      <c r="A10811" t="str">
        <f t="shared" si="168"/>
        <v>tcp/8025</v>
      </c>
      <c r="B10811" s="9" t="s">
        <v>5533</v>
      </c>
      <c r="C10811" s="9">
        <v>8025</v>
      </c>
      <c r="D10811" s="9" t="s">
        <v>4</v>
      </c>
    </row>
    <row r="10812" spans="1:4" x14ac:dyDescent="0.45">
      <c r="A10812" t="str">
        <f t="shared" si="168"/>
        <v>udp/8025</v>
      </c>
      <c r="B10812" s="9" t="s">
        <v>5533</v>
      </c>
      <c r="C10812" s="9">
        <v>8025</v>
      </c>
      <c r="D10812" s="9" t="s">
        <v>5</v>
      </c>
    </row>
    <row r="10813" spans="1:4" x14ac:dyDescent="0.45">
      <c r="A10813" t="str">
        <f t="shared" si="168"/>
        <v>tcp/8026</v>
      </c>
      <c r="B10813" s="9" t="s">
        <v>5534</v>
      </c>
      <c r="C10813" s="9">
        <v>8026</v>
      </c>
      <c r="D10813" s="9" t="s">
        <v>4</v>
      </c>
    </row>
    <row r="10814" spans="1:4" x14ac:dyDescent="0.45">
      <c r="A10814" t="str">
        <f t="shared" si="168"/>
        <v>udp/8026</v>
      </c>
      <c r="B10814" s="9" t="s">
        <v>5534</v>
      </c>
      <c r="C10814" s="9">
        <v>8026</v>
      </c>
      <c r="D10814" s="9" t="s">
        <v>5</v>
      </c>
    </row>
    <row r="10815" spans="1:4" x14ac:dyDescent="0.45">
      <c r="A10815" t="str">
        <f t="shared" si="168"/>
        <v>tcp/8027</v>
      </c>
      <c r="B10815" s="9" t="s">
        <v>5535</v>
      </c>
      <c r="C10815" s="9">
        <v>8027</v>
      </c>
      <c r="D10815" s="9" t="s">
        <v>4</v>
      </c>
    </row>
    <row r="10816" spans="1:4" x14ac:dyDescent="0.45">
      <c r="A10816" t="str">
        <f t="shared" si="168"/>
        <v>udp/8027</v>
      </c>
      <c r="B10816" s="9" t="s">
        <v>5535</v>
      </c>
      <c r="C10816" s="9">
        <v>8027</v>
      </c>
      <c r="D10816" s="9" t="s">
        <v>5</v>
      </c>
    </row>
    <row r="10817" spans="1:4" x14ac:dyDescent="0.45">
      <c r="A10817" t="str">
        <f t="shared" si="168"/>
        <v>/8028-8031</v>
      </c>
      <c r="B10817" s="9"/>
      <c r="C10817" s="9" t="s">
        <v>5536</v>
      </c>
      <c r="D10817" s="9"/>
    </row>
    <row r="10818" spans="1:4" x14ac:dyDescent="0.45">
      <c r="A10818" t="str">
        <f t="shared" ref="A10818:A10881" si="169">D10818&amp;"/"&amp;C10818</f>
        <v>tcp/8032</v>
      </c>
      <c r="B10818" s="9" t="s">
        <v>5537</v>
      </c>
      <c r="C10818" s="9">
        <v>8032</v>
      </c>
      <c r="D10818" s="9" t="s">
        <v>4</v>
      </c>
    </row>
    <row r="10819" spans="1:4" x14ac:dyDescent="0.45">
      <c r="A10819" t="str">
        <f t="shared" si="169"/>
        <v>udp/8032</v>
      </c>
      <c r="B10819" s="9" t="s">
        <v>5537</v>
      </c>
      <c r="C10819" s="9">
        <v>8032</v>
      </c>
      <c r="D10819" s="9" t="s">
        <v>5</v>
      </c>
    </row>
    <row r="10820" spans="1:4" x14ac:dyDescent="0.45">
      <c r="A10820" t="str">
        <f t="shared" si="169"/>
        <v>tcp/8033</v>
      </c>
      <c r="B10820" s="9" t="s">
        <v>5538</v>
      </c>
      <c r="C10820" s="9">
        <v>8033</v>
      </c>
      <c r="D10820" s="9" t="s">
        <v>4</v>
      </c>
    </row>
    <row r="10821" spans="1:4" x14ac:dyDescent="0.45">
      <c r="A10821" t="str">
        <f t="shared" si="169"/>
        <v>udp/8033</v>
      </c>
      <c r="B10821" s="9" t="s">
        <v>5538</v>
      </c>
      <c r="C10821" s="9">
        <v>8033</v>
      </c>
      <c r="D10821" s="9" t="s">
        <v>5</v>
      </c>
    </row>
    <row r="10822" spans="1:4" x14ac:dyDescent="0.45">
      <c r="A10822" t="str">
        <f t="shared" si="169"/>
        <v>tcp/8034</v>
      </c>
      <c r="B10822" s="9" t="s">
        <v>5539</v>
      </c>
      <c r="C10822" s="9">
        <v>8034</v>
      </c>
      <c r="D10822" s="9" t="s">
        <v>4</v>
      </c>
    </row>
    <row r="10823" spans="1:4" x14ac:dyDescent="0.45">
      <c r="A10823" t="str">
        <f t="shared" si="169"/>
        <v>udp/8034</v>
      </c>
      <c r="B10823" s="9" t="s">
        <v>5539</v>
      </c>
      <c r="C10823" s="9">
        <v>8034</v>
      </c>
      <c r="D10823" s="9" t="s">
        <v>5</v>
      </c>
    </row>
    <row r="10824" spans="1:4" x14ac:dyDescent="0.45">
      <c r="A10824" t="str">
        <f t="shared" si="169"/>
        <v>/8035-8039</v>
      </c>
      <c r="B10824" s="9"/>
      <c r="C10824" s="9" t="s">
        <v>5540</v>
      </c>
      <c r="D10824" s="9"/>
    </row>
    <row r="10825" spans="1:4" x14ac:dyDescent="0.45">
      <c r="A10825" t="str">
        <f t="shared" si="169"/>
        <v>tcp/8040</v>
      </c>
      <c r="B10825" s="9" t="s">
        <v>5541</v>
      </c>
      <c r="C10825" s="9">
        <v>8040</v>
      </c>
      <c r="D10825" s="9" t="s">
        <v>4</v>
      </c>
    </row>
    <row r="10826" spans="1:4" x14ac:dyDescent="0.45">
      <c r="A10826" t="str">
        <f t="shared" si="169"/>
        <v>udp/8040</v>
      </c>
      <c r="B10826" s="9" t="s">
        <v>5541</v>
      </c>
      <c r="C10826" s="9">
        <v>8040</v>
      </c>
      <c r="D10826" s="9" t="s">
        <v>5</v>
      </c>
    </row>
    <row r="10827" spans="1:4" x14ac:dyDescent="0.45">
      <c r="A10827" t="str">
        <f t="shared" si="169"/>
        <v>tcp/8041</v>
      </c>
      <c r="B10827" s="9" t="s">
        <v>5542</v>
      </c>
      <c r="C10827" s="9">
        <v>8041</v>
      </c>
      <c r="D10827" s="9" t="s">
        <v>4</v>
      </c>
    </row>
    <row r="10828" spans="1:4" x14ac:dyDescent="0.45">
      <c r="A10828" t="str">
        <f t="shared" si="169"/>
        <v>udp/8041</v>
      </c>
      <c r="B10828" s="9" t="s">
        <v>5542</v>
      </c>
      <c r="C10828" s="9">
        <v>8041</v>
      </c>
      <c r="D10828" s="9" t="s">
        <v>5</v>
      </c>
    </row>
    <row r="10829" spans="1:4" x14ac:dyDescent="0.45">
      <c r="A10829" t="str">
        <f t="shared" si="169"/>
        <v>tcp/8042</v>
      </c>
      <c r="B10829" s="9" t="s">
        <v>5543</v>
      </c>
      <c r="C10829" s="9">
        <v>8042</v>
      </c>
      <c r="D10829" s="9" t="s">
        <v>4</v>
      </c>
    </row>
    <row r="10830" spans="1:4" x14ac:dyDescent="0.45">
      <c r="A10830" t="str">
        <f t="shared" si="169"/>
        <v>udp/8042</v>
      </c>
      <c r="B10830" s="9"/>
      <c r="C10830" s="9">
        <v>8042</v>
      </c>
      <c r="D10830" s="9" t="s">
        <v>5</v>
      </c>
    </row>
    <row r="10831" spans="1:4" x14ac:dyDescent="0.45">
      <c r="A10831" t="str">
        <f t="shared" si="169"/>
        <v>tcp/8043</v>
      </c>
      <c r="B10831" s="9" t="s">
        <v>5544</v>
      </c>
      <c r="C10831" s="9">
        <v>8043</v>
      </c>
      <c r="D10831" s="9" t="s">
        <v>4</v>
      </c>
    </row>
    <row r="10832" spans="1:4" x14ac:dyDescent="0.45">
      <c r="A10832" t="str">
        <f t="shared" si="169"/>
        <v>udp/8043</v>
      </c>
      <c r="B10832" s="9"/>
      <c r="C10832" s="9">
        <v>8043</v>
      </c>
      <c r="D10832" s="9" t="s">
        <v>5</v>
      </c>
    </row>
    <row r="10833" spans="1:4" x14ac:dyDescent="0.45">
      <c r="A10833" t="str">
        <f t="shared" si="169"/>
        <v>tcp/8044</v>
      </c>
      <c r="B10833" s="9" t="s">
        <v>5545</v>
      </c>
      <c r="C10833" s="9">
        <v>8044</v>
      </c>
      <c r="D10833" s="9" t="s">
        <v>4</v>
      </c>
    </row>
    <row r="10834" spans="1:4" x14ac:dyDescent="0.45">
      <c r="A10834" t="str">
        <f t="shared" si="169"/>
        <v>udp/8044</v>
      </c>
      <c r="B10834" s="9"/>
      <c r="C10834" s="9">
        <v>8044</v>
      </c>
      <c r="D10834" s="9" t="s">
        <v>5</v>
      </c>
    </row>
    <row r="10835" spans="1:4" x14ac:dyDescent="0.45">
      <c r="A10835" t="str">
        <f t="shared" si="169"/>
        <v>/8045-8050</v>
      </c>
      <c r="B10835" s="9"/>
      <c r="C10835" s="9" t="s">
        <v>5546</v>
      </c>
      <c r="D10835" s="9"/>
    </row>
    <row r="10836" spans="1:4" x14ac:dyDescent="0.45">
      <c r="A10836" t="str">
        <f t="shared" si="169"/>
        <v>tcp/8051</v>
      </c>
      <c r="B10836" s="9" t="s">
        <v>5547</v>
      </c>
      <c r="C10836" s="9">
        <v>8051</v>
      </c>
      <c r="D10836" s="9" t="s">
        <v>4</v>
      </c>
    </row>
    <row r="10837" spans="1:4" x14ac:dyDescent="0.45">
      <c r="A10837" t="str">
        <f t="shared" si="169"/>
        <v>udp/8051</v>
      </c>
      <c r="B10837" s="9"/>
      <c r="C10837" s="9">
        <v>8051</v>
      </c>
      <c r="D10837" s="9" t="s">
        <v>5</v>
      </c>
    </row>
    <row r="10838" spans="1:4" x14ac:dyDescent="0.45">
      <c r="A10838" t="str">
        <f t="shared" si="169"/>
        <v>tcp/8052</v>
      </c>
      <c r="B10838" s="9" t="s">
        <v>5548</v>
      </c>
      <c r="C10838" s="9">
        <v>8052</v>
      </c>
      <c r="D10838" s="9" t="s">
        <v>4</v>
      </c>
    </row>
    <row r="10839" spans="1:4" x14ac:dyDescent="0.45">
      <c r="A10839" t="str">
        <f t="shared" si="169"/>
        <v>udp/8052</v>
      </c>
      <c r="B10839" s="9" t="s">
        <v>5548</v>
      </c>
      <c r="C10839" s="9">
        <v>8052</v>
      </c>
      <c r="D10839" s="9" t="s">
        <v>5</v>
      </c>
    </row>
    <row r="10840" spans="1:4" x14ac:dyDescent="0.45">
      <c r="A10840" t="str">
        <f t="shared" si="169"/>
        <v>tcp/8053</v>
      </c>
      <c r="B10840" s="9" t="s">
        <v>5549</v>
      </c>
      <c r="C10840" s="9">
        <v>8053</v>
      </c>
      <c r="D10840" s="9" t="s">
        <v>4</v>
      </c>
    </row>
    <row r="10841" spans="1:4" x14ac:dyDescent="0.45">
      <c r="A10841" t="str">
        <f t="shared" si="169"/>
        <v>udp/8053</v>
      </c>
      <c r="B10841" s="9" t="s">
        <v>5549</v>
      </c>
      <c r="C10841" s="9">
        <v>8053</v>
      </c>
      <c r="D10841" s="9" t="s">
        <v>5</v>
      </c>
    </row>
    <row r="10842" spans="1:4" x14ac:dyDescent="0.45">
      <c r="A10842" t="str">
        <f t="shared" si="169"/>
        <v>tcp/8054</v>
      </c>
      <c r="B10842" s="9" t="s">
        <v>5550</v>
      </c>
      <c r="C10842" s="9">
        <v>8054</v>
      </c>
      <c r="D10842" s="9" t="s">
        <v>4</v>
      </c>
    </row>
    <row r="10843" spans="1:4" x14ac:dyDescent="0.45">
      <c r="A10843" t="str">
        <f t="shared" si="169"/>
        <v>udp/8054</v>
      </c>
      <c r="B10843" s="9" t="s">
        <v>5550</v>
      </c>
      <c r="C10843" s="9">
        <v>8054</v>
      </c>
      <c r="D10843" s="9" t="s">
        <v>5</v>
      </c>
    </row>
    <row r="10844" spans="1:4" x14ac:dyDescent="0.45">
      <c r="A10844" t="str">
        <f t="shared" si="169"/>
        <v>tcp/8055</v>
      </c>
      <c r="B10844" s="9" t="s">
        <v>5551</v>
      </c>
      <c r="C10844" s="9">
        <v>8055</v>
      </c>
      <c r="D10844" s="9" t="s">
        <v>4</v>
      </c>
    </row>
    <row r="10845" spans="1:4" x14ac:dyDescent="0.45">
      <c r="A10845" t="str">
        <f t="shared" si="169"/>
        <v>udp/8055</v>
      </c>
      <c r="B10845" s="9" t="s">
        <v>5551</v>
      </c>
      <c r="C10845" s="9">
        <v>8055</v>
      </c>
      <c r="D10845" s="9" t="s">
        <v>5</v>
      </c>
    </row>
    <row r="10846" spans="1:4" x14ac:dyDescent="0.45">
      <c r="A10846" t="str">
        <f t="shared" si="169"/>
        <v>tcp/8056</v>
      </c>
      <c r="B10846" s="9" t="s">
        <v>5552</v>
      </c>
      <c r="C10846" s="9">
        <v>8056</v>
      </c>
      <c r="D10846" s="9" t="s">
        <v>4</v>
      </c>
    </row>
    <row r="10847" spans="1:4" x14ac:dyDescent="0.45">
      <c r="A10847" t="str">
        <f t="shared" si="169"/>
        <v>udp/8056</v>
      </c>
      <c r="B10847" s="9" t="s">
        <v>5552</v>
      </c>
      <c r="C10847" s="9">
        <v>8056</v>
      </c>
      <c r="D10847" s="9" t="s">
        <v>5</v>
      </c>
    </row>
    <row r="10848" spans="1:4" x14ac:dyDescent="0.45">
      <c r="A10848" t="str">
        <f t="shared" si="169"/>
        <v>tcp/8057</v>
      </c>
      <c r="B10848" s="9" t="s">
        <v>5553</v>
      </c>
      <c r="C10848" s="9">
        <v>8057</v>
      </c>
      <c r="D10848" s="9" t="s">
        <v>4</v>
      </c>
    </row>
    <row r="10849" spans="1:4" x14ac:dyDescent="0.45">
      <c r="A10849" t="str">
        <f t="shared" si="169"/>
        <v>udp/8057</v>
      </c>
      <c r="B10849" s="9" t="s">
        <v>5553</v>
      </c>
      <c r="C10849" s="9">
        <v>8057</v>
      </c>
      <c r="D10849" s="9" t="s">
        <v>5</v>
      </c>
    </row>
    <row r="10850" spans="1:4" x14ac:dyDescent="0.45">
      <c r="A10850" t="str">
        <f t="shared" si="169"/>
        <v>tcp/8058</v>
      </c>
      <c r="B10850" s="9" t="s">
        <v>5554</v>
      </c>
      <c r="C10850" s="9">
        <v>8058</v>
      </c>
      <c r="D10850" s="9" t="s">
        <v>4</v>
      </c>
    </row>
    <row r="10851" spans="1:4" x14ac:dyDescent="0.45">
      <c r="A10851" t="str">
        <f t="shared" si="169"/>
        <v>udp/8058</v>
      </c>
      <c r="B10851" s="9" t="s">
        <v>5554</v>
      </c>
      <c r="C10851" s="9">
        <v>8058</v>
      </c>
      <c r="D10851" s="9" t="s">
        <v>5</v>
      </c>
    </row>
    <row r="10852" spans="1:4" x14ac:dyDescent="0.45">
      <c r="A10852" t="str">
        <f t="shared" si="169"/>
        <v>tcp/8059</v>
      </c>
      <c r="B10852" s="9" t="s">
        <v>5555</v>
      </c>
      <c r="C10852" s="9">
        <v>8059</v>
      </c>
      <c r="D10852" s="9" t="s">
        <v>4</v>
      </c>
    </row>
    <row r="10853" spans="1:4" x14ac:dyDescent="0.45">
      <c r="A10853" t="str">
        <f t="shared" si="169"/>
        <v>udp/8059</v>
      </c>
      <c r="B10853" s="9" t="s">
        <v>5555</v>
      </c>
      <c r="C10853" s="9">
        <v>8059</v>
      </c>
      <c r="D10853" s="9" t="s">
        <v>5</v>
      </c>
    </row>
    <row r="10854" spans="1:4" x14ac:dyDescent="0.45">
      <c r="A10854" t="str">
        <f t="shared" si="169"/>
        <v>tcp/8060</v>
      </c>
      <c r="B10854" s="9"/>
      <c r="C10854" s="9">
        <v>8060</v>
      </c>
      <c r="D10854" s="9" t="s">
        <v>4</v>
      </c>
    </row>
    <row r="10855" spans="1:4" x14ac:dyDescent="0.45">
      <c r="A10855" t="str">
        <f t="shared" si="169"/>
        <v>udp/8060</v>
      </c>
      <c r="B10855" s="9" t="s">
        <v>5556</v>
      </c>
      <c r="C10855" s="9">
        <v>8060</v>
      </c>
      <c r="D10855" s="9" t="s">
        <v>5</v>
      </c>
    </row>
    <row r="10856" spans="1:4" x14ac:dyDescent="0.45">
      <c r="A10856" t="str">
        <f t="shared" si="169"/>
        <v>/8061-8065</v>
      </c>
      <c r="B10856" s="9"/>
      <c r="C10856" s="9" t="s">
        <v>5557</v>
      </c>
      <c r="D10856" s="9"/>
    </row>
    <row r="10857" spans="1:4" x14ac:dyDescent="0.45">
      <c r="A10857" t="str">
        <f t="shared" si="169"/>
        <v>tcp/8066</v>
      </c>
      <c r="B10857" s="9" t="s">
        <v>5558</v>
      </c>
      <c r="C10857" s="9">
        <v>8066</v>
      </c>
      <c r="D10857" s="9" t="s">
        <v>4</v>
      </c>
    </row>
    <row r="10858" spans="1:4" x14ac:dyDescent="0.45">
      <c r="A10858" t="str">
        <f t="shared" si="169"/>
        <v>udp/8066</v>
      </c>
      <c r="B10858" s="9"/>
      <c r="C10858" s="9">
        <v>8066</v>
      </c>
      <c r="D10858" s="9" t="s">
        <v>5</v>
      </c>
    </row>
    <row r="10859" spans="1:4" x14ac:dyDescent="0.45">
      <c r="A10859" t="str">
        <f t="shared" si="169"/>
        <v>tcp/8067</v>
      </c>
      <c r="B10859" s="9" t="s">
        <v>5559</v>
      </c>
      <c r="C10859" s="9">
        <v>8067</v>
      </c>
      <c r="D10859" s="9" t="s">
        <v>4</v>
      </c>
    </row>
    <row r="10860" spans="1:4" x14ac:dyDescent="0.45">
      <c r="A10860" t="str">
        <f t="shared" si="169"/>
        <v>udp/8067</v>
      </c>
      <c r="B10860" s="9"/>
      <c r="C10860" s="9">
        <v>8067</v>
      </c>
      <c r="D10860" s="9" t="s">
        <v>5</v>
      </c>
    </row>
    <row r="10861" spans="1:4" x14ac:dyDescent="0.45">
      <c r="A10861" t="str">
        <f t="shared" si="169"/>
        <v>/8068-8069</v>
      </c>
      <c r="B10861" s="9"/>
      <c r="C10861" s="9" t="s">
        <v>5560</v>
      </c>
      <c r="D10861" s="9"/>
    </row>
    <row r="10862" spans="1:4" x14ac:dyDescent="0.45">
      <c r="A10862" t="str">
        <f t="shared" si="169"/>
        <v>tcp/8070</v>
      </c>
      <c r="B10862" s="9" t="s">
        <v>5561</v>
      </c>
      <c r="C10862" s="9">
        <v>8070</v>
      </c>
      <c r="D10862" s="9" t="s">
        <v>4</v>
      </c>
    </row>
    <row r="10863" spans="1:4" x14ac:dyDescent="0.45">
      <c r="A10863" t="str">
        <f t="shared" si="169"/>
        <v>udp/8070</v>
      </c>
      <c r="B10863" s="9"/>
      <c r="C10863" s="9">
        <v>8070</v>
      </c>
      <c r="D10863" s="9" t="s">
        <v>5</v>
      </c>
    </row>
    <row r="10864" spans="1:4" x14ac:dyDescent="0.45">
      <c r="A10864" t="str">
        <f t="shared" si="169"/>
        <v>/8071-8073</v>
      </c>
      <c r="B10864" s="9"/>
      <c r="C10864" s="9" t="s">
        <v>5562</v>
      </c>
      <c r="D10864" s="9"/>
    </row>
    <row r="10865" spans="1:4" x14ac:dyDescent="0.45">
      <c r="A10865" t="str">
        <f t="shared" si="169"/>
        <v>tcp/8074</v>
      </c>
      <c r="B10865" s="9" t="s">
        <v>5563</v>
      </c>
      <c r="C10865" s="9">
        <v>8074</v>
      </c>
      <c r="D10865" s="9" t="s">
        <v>4</v>
      </c>
    </row>
    <row r="10866" spans="1:4" x14ac:dyDescent="0.45">
      <c r="A10866" t="str">
        <f t="shared" si="169"/>
        <v>udp/8074</v>
      </c>
      <c r="B10866" s="9" t="s">
        <v>5563</v>
      </c>
      <c r="C10866" s="9">
        <v>8074</v>
      </c>
      <c r="D10866" s="9" t="s">
        <v>5</v>
      </c>
    </row>
    <row r="10867" spans="1:4" x14ac:dyDescent="0.45">
      <c r="A10867" t="str">
        <f t="shared" si="169"/>
        <v>/8075-8076</v>
      </c>
      <c r="B10867" s="9"/>
      <c r="C10867" s="9" t="s">
        <v>5564</v>
      </c>
      <c r="D10867" s="9"/>
    </row>
    <row r="10868" spans="1:4" x14ac:dyDescent="0.45">
      <c r="A10868" t="str">
        <f t="shared" si="169"/>
        <v>tcp/8077</v>
      </c>
      <c r="B10868" s="9" t="s">
        <v>5565</v>
      </c>
      <c r="C10868" s="9">
        <v>8077</v>
      </c>
      <c r="D10868" s="9" t="s">
        <v>4</v>
      </c>
    </row>
    <row r="10869" spans="1:4" x14ac:dyDescent="0.45">
      <c r="A10869" t="str">
        <f t="shared" si="169"/>
        <v>udp/8077</v>
      </c>
      <c r="B10869" s="9"/>
      <c r="C10869" s="9">
        <v>8077</v>
      </c>
      <c r="D10869" s="9" t="s">
        <v>5</v>
      </c>
    </row>
    <row r="10870" spans="1:4" x14ac:dyDescent="0.45">
      <c r="A10870" t="str">
        <f t="shared" si="169"/>
        <v>/8078-8079</v>
      </c>
      <c r="B10870" s="9"/>
      <c r="C10870" s="9" t="s">
        <v>5566</v>
      </c>
      <c r="D10870" s="9"/>
    </row>
    <row r="10871" spans="1:4" x14ac:dyDescent="0.45">
      <c r="A10871" t="str">
        <f t="shared" si="169"/>
        <v>tcp/8080</v>
      </c>
      <c r="B10871" s="9" t="s">
        <v>523</v>
      </c>
      <c r="C10871" s="9">
        <v>8080</v>
      </c>
      <c r="D10871" s="9" t="s">
        <v>4</v>
      </c>
    </row>
    <row r="10872" spans="1:4" x14ac:dyDescent="0.45">
      <c r="A10872" t="str">
        <f t="shared" si="169"/>
        <v>udp/8080</v>
      </c>
      <c r="B10872" s="9" t="s">
        <v>523</v>
      </c>
      <c r="C10872" s="9">
        <v>8080</v>
      </c>
      <c r="D10872" s="9" t="s">
        <v>5</v>
      </c>
    </row>
    <row r="10873" spans="1:4" x14ac:dyDescent="0.45">
      <c r="A10873" t="str">
        <f t="shared" si="169"/>
        <v>tcp/8081</v>
      </c>
      <c r="B10873" s="9" t="s">
        <v>5567</v>
      </c>
      <c r="C10873" s="9">
        <v>8081</v>
      </c>
      <c r="D10873" s="9" t="s">
        <v>4</v>
      </c>
    </row>
    <row r="10874" spans="1:4" x14ac:dyDescent="0.45">
      <c r="A10874" t="str">
        <f t="shared" si="169"/>
        <v>udp/8081</v>
      </c>
      <c r="B10874" s="9" t="s">
        <v>5567</v>
      </c>
      <c r="C10874" s="9">
        <v>8081</v>
      </c>
      <c r="D10874" s="9" t="s">
        <v>5</v>
      </c>
    </row>
    <row r="10875" spans="1:4" x14ac:dyDescent="0.45">
      <c r="A10875" t="str">
        <f t="shared" si="169"/>
        <v>tcp/8082</v>
      </c>
      <c r="B10875" s="9" t="s">
        <v>5568</v>
      </c>
      <c r="C10875" s="9">
        <v>8082</v>
      </c>
      <c r="D10875" s="9" t="s">
        <v>4</v>
      </c>
    </row>
    <row r="10876" spans="1:4" x14ac:dyDescent="0.45">
      <c r="A10876" t="str">
        <f t="shared" si="169"/>
        <v>udp/8082</v>
      </c>
      <c r="B10876" s="9" t="s">
        <v>5568</v>
      </c>
      <c r="C10876" s="9">
        <v>8082</v>
      </c>
      <c r="D10876" s="9" t="s">
        <v>5</v>
      </c>
    </row>
    <row r="10877" spans="1:4" x14ac:dyDescent="0.45">
      <c r="A10877" t="str">
        <f t="shared" si="169"/>
        <v>tcp/8083</v>
      </c>
      <c r="B10877" s="9" t="s">
        <v>5569</v>
      </c>
      <c r="C10877" s="9">
        <v>8083</v>
      </c>
      <c r="D10877" s="9" t="s">
        <v>4</v>
      </c>
    </row>
    <row r="10878" spans="1:4" x14ac:dyDescent="0.45">
      <c r="A10878" t="str">
        <f t="shared" si="169"/>
        <v>udp/8083</v>
      </c>
      <c r="B10878" s="9" t="s">
        <v>5569</v>
      </c>
      <c r="C10878" s="9">
        <v>8083</v>
      </c>
      <c r="D10878" s="9" t="s">
        <v>5</v>
      </c>
    </row>
    <row r="10879" spans="1:4" x14ac:dyDescent="0.45">
      <c r="A10879" t="str">
        <f t="shared" si="169"/>
        <v>tcp/8084</v>
      </c>
      <c r="B10879" s="9" t="s">
        <v>5570</v>
      </c>
      <c r="C10879" s="9">
        <v>8084</v>
      </c>
      <c r="D10879" s="9" t="s">
        <v>4</v>
      </c>
    </row>
    <row r="10880" spans="1:4" x14ac:dyDescent="0.45">
      <c r="A10880" t="str">
        <f t="shared" si="169"/>
        <v>udp/8084</v>
      </c>
      <c r="B10880" s="9"/>
      <c r="C10880" s="9">
        <v>8084</v>
      </c>
      <c r="D10880" s="9" t="s">
        <v>5</v>
      </c>
    </row>
    <row r="10881" spans="1:4" x14ac:dyDescent="0.45">
      <c r="A10881" t="str">
        <f t="shared" si="169"/>
        <v>/8085</v>
      </c>
      <c r="B10881" s="9"/>
      <c r="C10881" s="9">
        <v>8085</v>
      </c>
      <c r="D10881" s="9"/>
    </row>
    <row r="10882" spans="1:4" x14ac:dyDescent="0.45">
      <c r="A10882" t="str">
        <f t="shared" ref="A10882:A10945" si="170">D10882&amp;"/"&amp;C10882</f>
        <v>tcp/8086</v>
      </c>
      <c r="B10882" s="9" t="s">
        <v>5571</v>
      </c>
      <c r="C10882" s="9">
        <v>8086</v>
      </c>
      <c r="D10882" s="9" t="s">
        <v>4</v>
      </c>
    </row>
    <row r="10883" spans="1:4" x14ac:dyDescent="0.45">
      <c r="A10883" t="str">
        <f t="shared" si="170"/>
        <v>udp/8086</v>
      </c>
      <c r="B10883" s="9" t="s">
        <v>5571</v>
      </c>
      <c r="C10883" s="9">
        <v>8086</v>
      </c>
      <c r="D10883" s="9" t="s">
        <v>5</v>
      </c>
    </row>
    <row r="10884" spans="1:4" x14ac:dyDescent="0.45">
      <c r="A10884" t="str">
        <f t="shared" si="170"/>
        <v>tcp/8087</v>
      </c>
      <c r="B10884" s="9" t="s">
        <v>5572</v>
      </c>
      <c r="C10884" s="9">
        <v>8087</v>
      </c>
      <c r="D10884" s="9" t="s">
        <v>4</v>
      </c>
    </row>
    <row r="10885" spans="1:4" x14ac:dyDescent="0.45">
      <c r="A10885" t="str">
        <f t="shared" si="170"/>
        <v>udp/8087</v>
      </c>
      <c r="B10885" s="9" t="s">
        <v>5572</v>
      </c>
      <c r="C10885" s="9">
        <v>8087</v>
      </c>
      <c r="D10885" s="9" t="s">
        <v>5</v>
      </c>
    </row>
    <row r="10886" spans="1:4" x14ac:dyDescent="0.45">
      <c r="A10886" t="str">
        <f t="shared" si="170"/>
        <v>tcp/8088</v>
      </c>
      <c r="B10886" s="9" t="s">
        <v>5573</v>
      </c>
      <c r="C10886" s="9">
        <v>8088</v>
      </c>
      <c r="D10886" s="9" t="s">
        <v>4</v>
      </c>
    </row>
    <row r="10887" spans="1:4" x14ac:dyDescent="0.45">
      <c r="A10887" t="str">
        <f t="shared" si="170"/>
        <v>udp/8088</v>
      </c>
      <c r="B10887" s="9" t="s">
        <v>5573</v>
      </c>
      <c r="C10887" s="9">
        <v>8088</v>
      </c>
      <c r="D10887" s="9" t="s">
        <v>5</v>
      </c>
    </row>
    <row r="10888" spans="1:4" x14ac:dyDescent="0.45">
      <c r="A10888" t="str">
        <f t="shared" si="170"/>
        <v>/8089</v>
      </c>
      <c r="B10888" s="9"/>
      <c r="C10888" s="9">
        <v>8089</v>
      </c>
      <c r="D10888" s="9"/>
    </row>
    <row r="10889" spans="1:4" x14ac:dyDescent="0.45">
      <c r="A10889" t="str">
        <f t="shared" si="170"/>
        <v>tcp/8090</v>
      </c>
      <c r="B10889" s="9" t="s">
        <v>5574</v>
      </c>
      <c r="C10889" s="9">
        <v>8090</v>
      </c>
      <c r="D10889" s="9" t="s">
        <v>4</v>
      </c>
    </row>
    <row r="10890" spans="1:4" x14ac:dyDescent="0.45">
      <c r="A10890" t="str">
        <f t="shared" si="170"/>
        <v>udp/8090</v>
      </c>
      <c r="B10890" s="9"/>
      <c r="C10890" s="9">
        <v>8090</v>
      </c>
      <c r="D10890" s="9" t="s">
        <v>5</v>
      </c>
    </row>
    <row r="10891" spans="1:4" x14ac:dyDescent="0.45">
      <c r="A10891" t="str">
        <f t="shared" si="170"/>
        <v>tcp/8091</v>
      </c>
      <c r="B10891" s="9" t="s">
        <v>5575</v>
      </c>
      <c r="C10891" s="9">
        <v>8091</v>
      </c>
      <c r="D10891" s="9" t="s">
        <v>4</v>
      </c>
    </row>
    <row r="10892" spans="1:4" x14ac:dyDescent="0.45">
      <c r="A10892" t="str">
        <f t="shared" si="170"/>
        <v>udp/8091</v>
      </c>
      <c r="B10892" s="9"/>
      <c r="C10892" s="9">
        <v>8091</v>
      </c>
      <c r="D10892" s="9" t="s">
        <v>5</v>
      </c>
    </row>
    <row r="10893" spans="1:4" x14ac:dyDescent="0.45">
      <c r="A10893" t="str">
        <f t="shared" si="170"/>
        <v>/8092-8096</v>
      </c>
      <c r="B10893" s="9"/>
      <c r="C10893" s="9" t="s">
        <v>5576</v>
      </c>
      <c r="D10893" s="9"/>
    </row>
    <row r="10894" spans="1:4" x14ac:dyDescent="0.45">
      <c r="A10894" t="str">
        <f t="shared" si="170"/>
        <v>tcp/8097</v>
      </c>
      <c r="B10894" s="9" t="s">
        <v>5577</v>
      </c>
      <c r="C10894" s="9">
        <v>8097</v>
      </c>
      <c r="D10894" s="9" t="s">
        <v>4</v>
      </c>
    </row>
    <row r="10895" spans="1:4" x14ac:dyDescent="0.45">
      <c r="A10895" t="str">
        <f t="shared" si="170"/>
        <v>udp/8097</v>
      </c>
      <c r="B10895" s="9" t="s">
        <v>5577</v>
      </c>
      <c r="C10895" s="9">
        <v>8097</v>
      </c>
      <c r="D10895" s="9" t="s">
        <v>5</v>
      </c>
    </row>
    <row r="10896" spans="1:4" x14ac:dyDescent="0.45">
      <c r="A10896" t="str">
        <f t="shared" si="170"/>
        <v>/8098-8099</v>
      </c>
      <c r="B10896" s="9"/>
      <c r="C10896" s="9" t="s">
        <v>5578</v>
      </c>
      <c r="D10896" s="9"/>
    </row>
    <row r="10897" spans="1:4" x14ac:dyDescent="0.45">
      <c r="A10897" t="str">
        <f t="shared" si="170"/>
        <v>tcp/8100</v>
      </c>
      <c r="B10897" s="9" t="s">
        <v>5579</v>
      </c>
      <c r="C10897" s="9">
        <v>8100</v>
      </c>
      <c r="D10897" s="9" t="s">
        <v>4</v>
      </c>
    </row>
    <row r="10898" spans="1:4" x14ac:dyDescent="0.45">
      <c r="A10898" t="str">
        <f t="shared" si="170"/>
        <v>udp/8100</v>
      </c>
      <c r="B10898" s="9" t="s">
        <v>5579</v>
      </c>
      <c r="C10898" s="9">
        <v>8100</v>
      </c>
      <c r="D10898" s="9" t="s">
        <v>5</v>
      </c>
    </row>
    <row r="10899" spans="1:4" x14ac:dyDescent="0.45">
      <c r="A10899" t="str">
        <f t="shared" si="170"/>
        <v>tcp/8101</v>
      </c>
      <c r="B10899" s="9" t="s">
        <v>5580</v>
      </c>
      <c r="C10899" s="9">
        <v>8101</v>
      </c>
      <c r="D10899" s="9" t="s">
        <v>4</v>
      </c>
    </row>
    <row r="10900" spans="1:4" x14ac:dyDescent="0.45">
      <c r="A10900" t="str">
        <f t="shared" si="170"/>
        <v>udp/8101</v>
      </c>
      <c r="B10900" s="9"/>
      <c r="C10900" s="9">
        <v>8101</v>
      </c>
      <c r="D10900" s="9" t="s">
        <v>5</v>
      </c>
    </row>
    <row r="10901" spans="1:4" x14ac:dyDescent="0.45">
      <c r="A10901" t="str">
        <f t="shared" si="170"/>
        <v>tcp/8102</v>
      </c>
      <c r="B10901" s="9" t="s">
        <v>5581</v>
      </c>
      <c r="C10901" s="9">
        <v>8102</v>
      </c>
      <c r="D10901" s="9" t="s">
        <v>4</v>
      </c>
    </row>
    <row r="10902" spans="1:4" x14ac:dyDescent="0.45">
      <c r="A10902" t="str">
        <f t="shared" si="170"/>
        <v>udp/8102</v>
      </c>
      <c r="B10902" s="9"/>
      <c r="C10902" s="9">
        <v>8102</v>
      </c>
      <c r="D10902" s="9" t="s">
        <v>5</v>
      </c>
    </row>
    <row r="10903" spans="1:4" x14ac:dyDescent="0.45">
      <c r="A10903" t="str">
        <f t="shared" si="170"/>
        <v>/8103-8110</v>
      </c>
      <c r="B10903" s="9"/>
      <c r="C10903" s="9" t="s">
        <v>5582</v>
      </c>
      <c r="D10903" s="9"/>
    </row>
    <row r="10904" spans="1:4" x14ac:dyDescent="0.45">
      <c r="A10904" t="str">
        <f t="shared" si="170"/>
        <v>tcp/8111</v>
      </c>
      <c r="B10904" s="9"/>
      <c r="C10904" s="9">
        <v>8111</v>
      </c>
      <c r="D10904" s="9" t="s">
        <v>4</v>
      </c>
    </row>
    <row r="10905" spans="1:4" x14ac:dyDescent="0.45">
      <c r="A10905" t="str">
        <f t="shared" si="170"/>
        <v>udp/8111</v>
      </c>
      <c r="B10905" s="9" t="s">
        <v>5583</v>
      </c>
      <c r="C10905" s="9">
        <v>8111</v>
      </c>
      <c r="D10905" s="9" t="s">
        <v>5</v>
      </c>
    </row>
    <row r="10906" spans="1:4" x14ac:dyDescent="0.45">
      <c r="A10906" t="str">
        <f t="shared" si="170"/>
        <v>/8112-8114</v>
      </c>
      <c r="B10906" s="9"/>
      <c r="C10906" s="9" t="s">
        <v>5584</v>
      </c>
      <c r="D10906" s="9"/>
    </row>
    <row r="10907" spans="1:4" x14ac:dyDescent="0.45">
      <c r="A10907" t="str">
        <f t="shared" si="170"/>
        <v>tcp/8115</v>
      </c>
      <c r="B10907" s="9" t="s">
        <v>5585</v>
      </c>
      <c r="C10907" s="9">
        <v>8115</v>
      </c>
      <c r="D10907" s="9" t="s">
        <v>4</v>
      </c>
    </row>
    <row r="10908" spans="1:4" x14ac:dyDescent="0.45">
      <c r="A10908" t="str">
        <f t="shared" si="170"/>
        <v>udp/8115</v>
      </c>
      <c r="B10908" s="9" t="s">
        <v>5585</v>
      </c>
      <c r="C10908" s="9">
        <v>8115</v>
      </c>
      <c r="D10908" s="9" t="s">
        <v>5</v>
      </c>
    </row>
    <row r="10909" spans="1:4" x14ac:dyDescent="0.45">
      <c r="A10909" t="str">
        <f t="shared" si="170"/>
        <v>tcp/8116</v>
      </c>
      <c r="B10909" s="9" t="s">
        <v>5586</v>
      </c>
      <c r="C10909" s="9">
        <v>8116</v>
      </c>
      <c r="D10909" s="9" t="s">
        <v>4</v>
      </c>
    </row>
    <row r="10910" spans="1:4" x14ac:dyDescent="0.45">
      <c r="A10910" t="str">
        <f t="shared" si="170"/>
        <v>udp/8116</v>
      </c>
      <c r="B10910" s="9" t="s">
        <v>5586</v>
      </c>
      <c r="C10910" s="9">
        <v>8116</v>
      </c>
      <c r="D10910" s="9" t="s">
        <v>5</v>
      </c>
    </row>
    <row r="10911" spans="1:4" x14ac:dyDescent="0.45">
      <c r="A10911" t="str">
        <f t="shared" si="170"/>
        <v>tcp/8117</v>
      </c>
      <c r="B10911" s="9" t="s">
        <v>5587</v>
      </c>
      <c r="C10911" s="9">
        <v>8117</v>
      </c>
      <c r="D10911" s="9" t="s">
        <v>4</v>
      </c>
    </row>
    <row r="10912" spans="1:4" x14ac:dyDescent="0.45">
      <c r="A10912" t="str">
        <f t="shared" si="170"/>
        <v>udp/8117</v>
      </c>
      <c r="B10912" s="9"/>
      <c r="C10912" s="9">
        <v>8117</v>
      </c>
      <c r="D10912" s="9" t="s">
        <v>5</v>
      </c>
    </row>
    <row r="10913" spans="1:4" x14ac:dyDescent="0.45">
      <c r="A10913" t="str">
        <f t="shared" si="170"/>
        <v>tcp/8118</v>
      </c>
      <c r="B10913" s="9" t="s">
        <v>5588</v>
      </c>
      <c r="C10913" s="9">
        <v>8118</v>
      </c>
      <c r="D10913" s="9" t="s">
        <v>4</v>
      </c>
    </row>
    <row r="10914" spans="1:4" x14ac:dyDescent="0.45">
      <c r="A10914" t="str">
        <f t="shared" si="170"/>
        <v>udp/8118</v>
      </c>
      <c r="B10914" s="9" t="s">
        <v>5588</v>
      </c>
      <c r="C10914" s="9">
        <v>8118</v>
      </c>
      <c r="D10914" s="9" t="s">
        <v>5</v>
      </c>
    </row>
    <row r="10915" spans="1:4" x14ac:dyDescent="0.45">
      <c r="A10915" t="str">
        <f t="shared" si="170"/>
        <v>/8119-8120</v>
      </c>
      <c r="B10915" s="9"/>
      <c r="C10915" s="9" t="s">
        <v>5589</v>
      </c>
      <c r="D10915" s="9"/>
    </row>
    <row r="10916" spans="1:4" x14ac:dyDescent="0.45">
      <c r="A10916" t="str">
        <f t="shared" si="170"/>
        <v>tcp/8121</v>
      </c>
      <c r="B10916" s="9" t="s">
        <v>5590</v>
      </c>
      <c r="C10916" s="9">
        <v>8121</v>
      </c>
      <c r="D10916" s="9" t="s">
        <v>4</v>
      </c>
    </row>
    <row r="10917" spans="1:4" x14ac:dyDescent="0.45">
      <c r="A10917" t="str">
        <f t="shared" si="170"/>
        <v>udp/8121</v>
      </c>
      <c r="B10917" s="9" t="s">
        <v>5590</v>
      </c>
      <c r="C10917" s="9">
        <v>8121</v>
      </c>
      <c r="D10917" s="9" t="s">
        <v>5</v>
      </c>
    </row>
    <row r="10918" spans="1:4" x14ac:dyDescent="0.45">
      <c r="A10918" t="str">
        <f t="shared" si="170"/>
        <v>tcp/8122</v>
      </c>
      <c r="B10918" s="9" t="s">
        <v>5591</v>
      </c>
      <c r="C10918" s="9">
        <v>8122</v>
      </c>
      <c r="D10918" s="9" t="s">
        <v>4</v>
      </c>
    </row>
    <row r="10919" spans="1:4" x14ac:dyDescent="0.45">
      <c r="A10919" t="str">
        <f t="shared" si="170"/>
        <v>udp/8122</v>
      </c>
      <c r="B10919" s="9" t="s">
        <v>5591</v>
      </c>
      <c r="C10919" s="9">
        <v>8122</v>
      </c>
      <c r="D10919" s="9" t="s">
        <v>5</v>
      </c>
    </row>
    <row r="10920" spans="1:4" x14ac:dyDescent="0.45">
      <c r="A10920" t="str">
        <f t="shared" si="170"/>
        <v>/8123-8127</v>
      </c>
      <c r="B10920" s="9"/>
      <c r="C10920" s="9" t="s">
        <v>5592</v>
      </c>
      <c r="D10920" s="9"/>
    </row>
    <row r="10921" spans="1:4" x14ac:dyDescent="0.45">
      <c r="A10921" t="str">
        <f t="shared" si="170"/>
        <v>tcp/8128</v>
      </c>
      <c r="B10921" s="9" t="s">
        <v>5593</v>
      </c>
      <c r="C10921" s="9">
        <v>8128</v>
      </c>
      <c r="D10921" s="9" t="s">
        <v>4</v>
      </c>
    </row>
    <row r="10922" spans="1:4" x14ac:dyDescent="0.45">
      <c r="A10922" t="str">
        <f t="shared" si="170"/>
        <v>udp/8128</v>
      </c>
      <c r="B10922" s="9" t="s">
        <v>5593</v>
      </c>
      <c r="C10922" s="9">
        <v>8128</v>
      </c>
      <c r="D10922" s="9" t="s">
        <v>5</v>
      </c>
    </row>
    <row r="10923" spans="1:4" x14ac:dyDescent="0.45">
      <c r="A10923" t="str">
        <f t="shared" si="170"/>
        <v>tcp/8129</v>
      </c>
      <c r="B10923" s="9" t="s">
        <v>5594</v>
      </c>
      <c r="C10923" s="9">
        <v>8129</v>
      </c>
      <c r="D10923" s="9" t="s">
        <v>4</v>
      </c>
    </row>
    <row r="10924" spans="1:4" x14ac:dyDescent="0.45">
      <c r="A10924" t="str">
        <f t="shared" si="170"/>
        <v>udp/8129</v>
      </c>
      <c r="B10924" s="9" t="s">
        <v>5594</v>
      </c>
      <c r="C10924" s="9">
        <v>8129</v>
      </c>
      <c r="D10924" s="9" t="s">
        <v>5</v>
      </c>
    </row>
    <row r="10925" spans="1:4" x14ac:dyDescent="0.45">
      <c r="A10925" t="str">
        <f t="shared" si="170"/>
        <v>tcp/8130</v>
      </c>
      <c r="B10925" s="9" t="s">
        <v>5595</v>
      </c>
      <c r="C10925" s="9">
        <v>8130</v>
      </c>
      <c r="D10925" s="9" t="s">
        <v>4</v>
      </c>
    </row>
    <row r="10926" spans="1:4" x14ac:dyDescent="0.45">
      <c r="A10926" t="str">
        <f t="shared" si="170"/>
        <v>udp/8130</v>
      </c>
      <c r="B10926" s="9" t="s">
        <v>5595</v>
      </c>
      <c r="C10926" s="9">
        <v>8130</v>
      </c>
      <c r="D10926" s="9" t="s">
        <v>5</v>
      </c>
    </row>
    <row r="10927" spans="1:4" x14ac:dyDescent="0.45">
      <c r="A10927" t="str">
        <f t="shared" si="170"/>
        <v>tcp/8131</v>
      </c>
      <c r="B10927" s="9" t="s">
        <v>5596</v>
      </c>
      <c r="C10927" s="9">
        <v>8131</v>
      </c>
      <c r="D10927" s="9" t="s">
        <v>4</v>
      </c>
    </row>
    <row r="10928" spans="1:4" x14ac:dyDescent="0.45">
      <c r="A10928" t="str">
        <f t="shared" si="170"/>
        <v>udp/8131</v>
      </c>
      <c r="B10928" s="9" t="s">
        <v>5596</v>
      </c>
      <c r="C10928" s="9">
        <v>8131</v>
      </c>
      <c r="D10928" s="9" t="s">
        <v>5</v>
      </c>
    </row>
    <row r="10929" spans="1:4" x14ac:dyDescent="0.45">
      <c r="A10929" t="str">
        <f t="shared" si="170"/>
        <v>tcp/8132</v>
      </c>
      <c r="B10929" s="9" t="s">
        <v>5597</v>
      </c>
      <c r="C10929" s="9">
        <v>8132</v>
      </c>
      <c r="D10929" s="9" t="s">
        <v>4</v>
      </c>
    </row>
    <row r="10930" spans="1:4" x14ac:dyDescent="0.45">
      <c r="A10930" t="str">
        <f t="shared" si="170"/>
        <v>udp/8132</v>
      </c>
      <c r="B10930" s="9" t="s">
        <v>5597</v>
      </c>
      <c r="C10930" s="9">
        <v>8132</v>
      </c>
      <c r="D10930" s="9" t="s">
        <v>5</v>
      </c>
    </row>
    <row r="10931" spans="1:4" x14ac:dyDescent="0.45">
      <c r="A10931" t="str">
        <f t="shared" si="170"/>
        <v>/8133-8139</v>
      </c>
      <c r="B10931" s="9"/>
      <c r="C10931" s="9" t="s">
        <v>5598</v>
      </c>
      <c r="D10931" s="9"/>
    </row>
    <row r="10932" spans="1:4" x14ac:dyDescent="0.45">
      <c r="A10932" t="str">
        <f t="shared" si="170"/>
        <v>tcp/8140</v>
      </c>
      <c r="B10932" s="9" t="s">
        <v>5599</v>
      </c>
      <c r="C10932" s="9">
        <v>8140</v>
      </c>
      <c r="D10932" s="9" t="s">
        <v>4</v>
      </c>
    </row>
    <row r="10933" spans="1:4" x14ac:dyDescent="0.45">
      <c r="A10933" t="str">
        <f t="shared" si="170"/>
        <v>udp/8140</v>
      </c>
      <c r="B10933" s="9"/>
      <c r="C10933" s="9">
        <v>8140</v>
      </c>
      <c r="D10933" s="9" t="s">
        <v>5</v>
      </c>
    </row>
    <row r="10934" spans="1:4" x14ac:dyDescent="0.45">
      <c r="A10934" t="str">
        <f t="shared" si="170"/>
        <v>/8141-8147</v>
      </c>
      <c r="B10934" s="9"/>
      <c r="C10934" s="9" t="s">
        <v>5600</v>
      </c>
      <c r="D10934" s="9"/>
    </row>
    <row r="10935" spans="1:4" x14ac:dyDescent="0.45">
      <c r="A10935" t="str">
        <f t="shared" si="170"/>
        <v>tcp/8148</v>
      </c>
      <c r="B10935" s="9" t="s">
        <v>5601</v>
      </c>
      <c r="C10935" s="9">
        <v>8148</v>
      </c>
      <c r="D10935" s="9" t="s">
        <v>4</v>
      </c>
    </row>
    <row r="10936" spans="1:4" x14ac:dyDescent="0.45">
      <c r="A10936" t="str">
        <f t="shared" si="170"/>
        <v>udp/8148</v>
      </c>
      <c r="B10936" s="9" t="s">
        <v>5601</v>
      </c>
      <c r="C10936" s="9">
        <v>8148</v>
      </c>
      <c r="D10936" s="9" t="s">
        <v>5</v>
      </c>
    </row>
    <row r="10937" spans="1:4" x14ac:dyDescent="0.45">
      <c r="A10937" t="str">
        <f t="shared" si="170"/>
        <v>tcp/8149</v>
      </c>
      <c r="B10937" s="9"/>
      <c r="C10937" s="9">
        <v>8149</v>
      </c>
      <c r="D10937" s="9" t="s">
        <v>4</v>
      </c>
    </row>
    <row r="10938" spans="1:4" x14ac:dyDescent="0.45">
      <c r="A10938" t="str">
        <f t="shared" si="170"/>
        <v>udp/8149</v>
      </c>
      <c r="B10938" s="9" t="s">
        <v>5602</v>
      </c>
      <c r="C10938" s="9">
        <v>8149</v>
      </c>
      <c r="D10938" s="9" t="s">
        <v>5</v>
      </c>
    </row>
    <row r="10939" spans="1:4" x14ac:dyDescent="0.45">
      <c r="A10939" t="str">
        <f t="shared" si="170"/>
        <v>/8150-8152</v>
      </c>
      <c r="B10939" s="9"/>
      <c r="C10939" s="9" t="s">
        <v>5603</v>
      </c>
      <c r="D10939" s="9"/>
    </row>
    <row r="10940" spans="1:4" x14ac:dyDescent="0.45">
      <c r="A10940" t="str">
        <f t="shared" si="170"/>
        <v>tcp/8153</v>
      </c>
      <c r="B10940" s="9" t="s">
        <v>5604</v>
      </c>
      <c r="C10940" s="9">
        <v>8153</v>
      </c>
      <c r="D10940" s="9" t="s">
        <v>4</v>
      </c>
    </row>
    <row r="10941" spans="1:4" x14ac:dyDescent="0.45">
      <c r="A10941" t="str">
        <f t="shared" si="170"/>
        <v>udp/8153</v>
      </c>
      <c r="B10941" s="9"/>
      <c r="C10941" s="9">
        <v>8153</v>
      </c>
      <c r="D10941" s="9" t="s">
        <v>5</v>
      </c>
    </row>
    <row r="10942" spans="1:4" x14ac:dyDescent="0.45">
      <c r="A10942" t="str">
        <f t="shared" si="170"/>
        <v>/8154-8159</v>
      </c>
      <c r="B10942" s="9"/>
      <c r="C10942" s="9" t="s">
        <v>5605</v>
      </c>
      <c r="D10942" s="9"/>
    </row>
    <row r="10943" spans="1:4" x14ac:dyDescent="0.45">
      <c r="A10943" t="str">
        <f t="shared" si="170"/>
        <v>tcp/8160</v>
      </c>
      <c r="B10943" s="9" t="s">
        <v>5606</v>
      </c>
      <c r="C10943" s="9">
        <v>8160</v>
      </c>
      <c r="D10943" s="9" t="s">
        <v>4</v>
      </c>
    </row>
    <row r="10944" spans="1:4" x14ac:dyDescent="0.45">
      <c r="A10944" t="str">
        <f t="shared" si="170"/>
        <v>udp/8160</v>
      </c>
      <c r="B10944" s="9" t="s">
        <v>5606</v>
      </c>
      <c r="C10944" s="9">
        <v>8160</v>
      </c>
      <c r="D10944" s="9" t="s">
        <v>5</v>
      </c>
    </row>
    <row r="10945" spans="1:4" x14ac:dyDescent="0.45">
      <c r="A10945" t="str">
        <f t="shared" si="170"/>
        <v>tcp/8161</v>
      </c>
      <c r="B10945" s="9" t="s">
        <v>5607</v>
      </c>
      <c r="C10945" s="9">
        <v>8161</v>
      </c>
      <c r="D10945" s="9" t="s">
        <v>4</v>
      </c>
    </row>
    <row r="10946" spans="1:4" x14ac:dyDescent="0.45">
      <c r="A10946" t="str">
        <f t="shared" ref="A10946:A11009" si="171">D10946&amp;"/"&amp;C10946</f>
        <v>udp/8161</v>
      </c>
      <c r="B10946" s="9" t="s">
        <v>5607</v>
      </c>
      <c r="C10946" s="9">
        <v>8161</v>
      </c>
      <c r="D10946" s="9" t="s">
        <v>5</v>
      </c>
    </row>
    <row r="10947" spans="1:4" x14ac:dyDescent="0.45">
      <c r="A10947" t="str">
        <f t="shared" si="171"/>
        <v>tcp/8162</v>
      </c>
      <c r="B10947" s="9" t="s">
        <v>5608</v>
      </c>
      <c r="C10947" s="9">
        <v>8162</v>
      </c>
      <c r="D10947" s="9" t="s">
        <v>4</v>
      </c>
    </row>
    <row r="10948" spans="1:4" x14ac:dyDescent="0.45">
      <c r="A10948" t="str">
        <f t="shared" si="171"/>
        <v>udp/8162</v>
      </c>
      <c r="B10948" s="9"/>
      <c r="C10948" s="9">
        <v>8162</v>
      </c>
      <c r="D10948" s="9" t="s">
        <v>5</v>
      </c>
    </row>
    <row r="10949" spans="1:4" x14ac:dyDescent="0.45">
      <c r="A10949" t="str">
        <f t="shared" si="171"/>
        <v>/8163-8180</v>
      </c>
      <c r="B10949" s="9"/>
      <c r="C10949" s="9" t="s">
        <v>5609</v>
      </c>
      <c r="D10949" s="9"/>
    </row>
    <row r="10950" spans="1:4" x14ac:dyDescent="0.45">
      <c r="A10950" t="str">
        <f t="shared" si="171"/>
        <v>tcp/8181</v>
      </c>
      <c r="B10950" s="9" t="s">
        <v>5610</v>
      </c>
      <c r="C10950" s="9">
        <v>8181</v>
      </c>
      <c r="D10950" s="9" t="s">
        <v>4</v>
      </c>
    </row>
    <row r="10951" spans="1:4" x14ac:dyDescent="0.45">
      <c r="A10951" t="str">
        <f t="shared" si="171"/>
        <v>udp/8181</v>
      </c>
      <c r="B10951" s="9"/>
      <c r="C10951" s="9">
        <v>8181</v>
      </c>
      <c r="D10951" s="9" t="s">
        <v>5</v>
      </c>
    </row>
    <row r="10952" spans="1:4" x14ac:dyDescent="0.45">
      <c r="A10952" t="str">
        <f t="shared" si="171"/>
        <v>tcp/8182</v>
      </c>
      <c r="B10952" s="9" t="s">
        <v>5611</v>
      </c>
      <c r="C10952" s="9">
        <v>8182</v>
      </c>
      <c r="D10952" s="9" t="s">
        <v>4</v>
      </c>
    </row>
    <row r="10953" spans="1:4" x14ac:dyDescent="0.45">
      <c r="A10953" t="str">
        <f t="shared" si="171"/>
        <v>udp/8182</v>
      </c>
      <c r="B10953" s="9" t="s">
        <v>5611</v>
      </c>
      <c r="C10953" s="9">
        <v>8182</v>
      </c>
      <c r="D10953" s="9" t="s">
        <v>5</v>
      </c>
    </row>
    <row r="10954" spans="1:4" x14ac:dyDescent="0.45">
      <c r="A10954" t="str">
        <f t="shared" si="171"/>
        <v>tcp/8183</v>
      </c>
      <c r="B10954" s="9" t="s">
        <v>5612</v>
      </c>
      <c r="C10954" s="9">
        <v>8183</v>
      </c>
      <c r="D10954" s="9" t="s">
        <v>4</v>
      </c>
    </row>
    <row r="10955" spans="1:4" x14ac:dyDescent="0.45">
      <c r="A10955" t="str">
        <f t="shared" si="171"/>
        <v>udp/8183</v>
      </c>
      <c r="B10955" s="9"/>
      <c r="C10955" s="9">
        <v>8183</v>
      </c>
      <c r="D10955" s="9" t="s">
        <v>5</v>
      </c>
    </row>
    <row r="10956" spans="1:4" x14ac:dyDescent="0.45">
      <c r="A10956" t="str">
        <f t="shared" si="171"/>
        <v>tcp/8184</v>
      </c>
      <c r="B10956" s="9" t="s">
        <v>5613</v>
      </c>
      <c r="C10956" s="9">
        <v>8184</v>
      </c>
      <c r="D10956" s="9" t="s">
        <v>4</v>
      </c>
    </row>
    <row r="10957" spans="1:4" x14ac:dyDescent="0.45">
      <c r="A10957" t="str">
        <f t="shared" si="171"/>
        <v>udp/8184</v>
      </c>
      <c r="B10957" s="9" t="s">
        <v>5613</v>
      </c>
      <c r="C10957" s="9">
        <v>8184</v>
      </c>
      <c r="D10957" s="9" t="s">
        <v>5</v>
      </c>
    </row>
    <row r="10958" spans="1:4" x14ac:dyDescent="0.45">
      <c r="A10958" t="str">
        <f t="shared" si="171"/>
        <v>/8185-8189</v>
      </c>
      <c r="B10958" s="9"/>
      <c r="C10958" s="9" t="s">
        <v>5614</v>
      </c>
      <c r="D10958" s="9"/>
    </row>
    <row r="10959" spans="1:4" x14ac:dyDescent="0.45">
      <c r="A10959" t="str">
        <f t="shared" si="171"/>
        <v>tcp/8190</v>
      </c>
      <c r="B10959" s="9" t="s">
        <v>5615</v>
      </c>
      <c r="C10959" s="9">
        <v>8190</v>
      </c>
      <c r="D10959" s="9" t="s">
        <v>4</v>
      </c>
    </row>
    <row r="10960" spans="1:4" x14ac:dyDescent="0.45">
      <c r="A10960" t="str">
        <f t="shared" si="171"/>
        <v>udp/8190</v>
      </c>
      <c r="B10960" s="9"/>
      <c r="C10960" s="9">
        <v>8190</v>
      </c>
      <c r="D10960" s="9" t="s">
        <v>5</v>
      </c>
    </row>
    <row r="10961" spans="1:4" x14ac:dyDescent="0.45">
      <c r="A10961" t="str">
        <f t="shared" si="171"/>
        <v>tcp/8191</v>
      </c>
      <c r="B10961" s="9" t="s">
        <v>5616</v>
      </c>
      <c r="C10961" s="9">
        <v>8191</v>
      </c>
      <c r="D10961" s="9" t="s">
        <v>4</v>
      </c>
    </row>
    <row r="10962" spans="1:4" x14ac:dyDescent="0.45">
      <c r="A10962" t="str">
        <f t="shared" si="171"/>
        <v>udp/8191</v>
      </c>
      <c r="B10962" s="9"/>
      <c r="C10962" s="9">
        <v>8191</v>
      </c>
      <c r="D10962" s="9" t="s">
        <v>5</v>
      </c>
    </row>
    <row r="10963" spans="1:4" x14ac:dyDescent="0.45">
      <c r="A10963" t="str">
        <f t="shared" si="171"/>
        <v>tcp/8192</v>
      </c>
      <c r="B10963" s="9" t="s">
        <v>5617</v>
      </c>
      <c r="C10963" s="9">
        <v>8192</v>
      </c>
      <c r="D10963" s="9" t="s">
        <v>4</v>
      </c>
    </row>
    <row r="10964" spans="1:4" x14ac:dyDescent="0.45">
      <c r="A10964" t="str">
        <f t="shared" si="171"/>
        <v>udp/8192</v>
      </c>
      <c r="B10964" s="9" t="s">
        <v>5617</v>
      </c>
      <c r="C10964" s="9">
        <v>8192</v>
      </c>
      <c r="D10964" s="9" t="s">
        <v>5</v>
      </c>
    </row>
    <row r="10965" spans="1:4" x14ac:dyDescent="0.45">
      <c r="A10965" t="str">
        <f t="shared" si="171"/>
        <v>/8193</v>
      </c>
      <c r="B10965" s="9"/>
      <c r="C10965" s="9">
        <v>8193</v>
      </c>
      <c r="D10965" s="9"/>
    </row>
    <row r="10966" spans="1:4" x14ac:dyDescent="0.45">
      <c r="A10966" t="str">
        <f t="shared" si="171"/>
        <v>tcp/8194</v>
      </c>
      <c r="B10966" s="9" t="s">
        <v>5618</v>
      </c>
      <c r="C10966" s="9">
        <v>8194</v>
      </c>
      <c r="D10966" s="9" t="s">
        <v>4</v>
      </c>
    </row>
    <row r="10967" spans="1:4" x14ac:dyDescent="0.45">
      <c r="A10967" t="str">
        <f t="shared" si="171"/>
        <v>udp/8194</v>
      </c>
      <c r="B10967" s="9" t="s">
        <v>5618</v>
      </c>
      <c r="C10967" s="9">
        <v>8194</v>
      </c>
      <c r="D10967" s="9" t="s">
        <v>5</v>
      </c>
    </row>
    <row r="10968" spans="1:4" x14ac:dyDescent="0.45">
      <c r="A10968" t="str">
        <f t="shared" si="171"/>
        <v>tcp/8195</v>
      </c>
      <c r="B10968" s="9" t="s">
        <v>5619</v>
      </c>
      <c r="C10968" s="9">
        <v>8195</v>
      </c>
      <c r="D10968" s="9" t="s">
        <v>4</v>
      </c>
    </row>
    <row r="10969" spans="1:4" x14ac:dyDescent="0.45">
      <c r="A10969" t="str">
        <f t="shared" si="171"/>
        <v>udp/8195</v>
      </c>
      <c r="B10969" s="9" t="s">
        <v>5619</v>
      </c>
      <c r="C10969" s="9">
        <v>8195</v>
      </c>
      <c r="D10969" s="9" t="s">
        <v>5</v>
      </c>
    </row>
    <row r="10970" spans="1:4" x14ac:dyDescent="0.45">
      <c r="A10970" t="str">
        <f t="shared" si="171"/>
        <v>/8196-8198</v>
      </c>
      <c r="B10970" s="9"/>
      <c r="C10970" s="9" t="s">
        <v>5620</v>
      </c>
      <c r="D10970" s="9"/>
    </row>
    <row r="10971" spans="1:4" x14ac:dyDescent="0.45">
      <c r="A10971" t="str">
        <f t="shared" si="171"/>
        <v>tcp/8199</v>
      </c>
      <c r="B10971" s="9" t="s">
        <v>5621</v>
      </c>
      <c r="C10971" s="9">
        <v>8199</v>
      </c>
      <c r="D10971" s="9" t="s">
        <v>4</v>
      </c>
    </row>
    <row r="10972" spans="1:4" x14ac:dyDescent="0.45">
      <c r="A10972" t="str">
        <f t="shared" si="171"/>
        <v>udp/8199</v>
      </c>
      <c r="B10972" s="9" t="s">
        <v>5621</v>
      </c>
      <c r="C10972" s="9">
        <v>8199</v>
      </c>
      <c r="D10972" s="9" t="s">
        <v>5</v>
      </c>
    </row>
    <row r="10973" spans="1:4" x14ac:dyDescent="0.45">
      <c r="A10973" t="str">
        <f t="shared" si="171"/>
        <v>tcp/8200</v>
      </c>
      <c r="B10973" s="9" t="s">
        <v>5622</v>
      </c>
      <c r="C10973" s="9">
        <v>8200</v>
      </c>
      <c r="D10973" s="9" t="s">
        <v>4</v>
      </c>
    </row>
    <row r="10974" spans="1:4" x14ac:dyDescent="0.45">
      <c r="A10974" t="str">
        <f t="shared" si="171"/>
        <v>udp/8200</v>
      </c>
      <c r="B10974" s="9" t="s">
        <v>5622</v>
      </c>
      <c r="C10974" s="9">
        <v>8200</v>
      </c>
      <c r="D10974" s="9" t="s">
        <v>5</v>
      </c>
    </row>
    <row r="10975" spans="1:4" x14ac:dyDescent="0.45">
      <c r="A10975" t="str">
        <f t="shared" si="171"/>
        <v>tcp/8201</v>
      </c>
      <c r="B10975" s="9" t="s">
        <v>5623</v>
      </c>
      <c r="C10975" s="9">
        <v>8201</v>
      </c>
      <c r="D10975" s="9" t="s">
        <v>4</v>
      </c>
    </row>
    <row r="10976" spans="1:4" x14ac:dyDescent="0.45">
      <c r="A10976" t="str">
        <f t="shared" si="171"/>
        <v>udp/8201</v>
      </c>
      <c r="B10976" s="9" t="s">
        <v>5623</v>
      </c>
      <c r="C10976" s="9">
        <v>8201</v>
      </c>
      <c r="D10976" s="9" t="s">
        <v>5</v>
      </c>
    </row>
    <row r="10977" spans="1:4" x14ac:dyDescent="0.45">
      <c r="A10977" t="str">
        <f t="shared" si="171"/>
        <v>tcp/8202</v>
      </c>
      <c r="B10977" s="9"/>
      <c r="C10977" s="9">
        <v>8202</v>
      </c>
      <c r="D10977" s="9" t="s">
        <v>4</v>
      </c>
    </row>
    <row r="10978" spans="1:4" x14ac:dyDescent="0.45">
      <c r="A10978" t="str">
        <f t="shared" si="171"/>
        <v>udp/8202</v>
      </c>
      <c r="B10978" s="9" t="s">
        <v>5624</v>
      </c>
      <c r="C10978" s="9">
        <v>8202</v>
      </c>
      <c r="D10978" s="9" t="s">
        <v>5</v>
      </c>
    </row>
    <row r="10979" spans="1:4" x14ac:dyDescent="0.45">
      <c r="A10979" t="str">
        <f t="shared" si="171"/>
        <v>/8203-8203</v>
      </c>
      <c r="B10979" s="9"/>
      <c r="C10979" s="9" t="s">
        <v>5625</v>
      </c>
      <c r="D10979" s="9"/>
    </row>
    <row r="10980" spans="1:4" x14ac:dyDescent="0.45">
      <c r="A10980" t="str">
        <f t="shared" si="171"/>
        <v>tcp/8204</v>
      </c>
      <c r="B10980" s="9" t="s">
        <v>5626</v>
      </c>
      <c r="C10980" s="9">
        <v>8204</v>
      </c>
      <c r="D10980" s="9" t="s">
        <v>4</v>
      </c>
    </row>
    <row r="10981" spans="1:4" x14ac:dyDescent="0.45">
      <c r="A10981" t="str">
        <f t="shared" si="171"/>
        <v>udp/8204</v>
      </c>
      <c r="B10981" s="9" t="s">
        <v>5626</v>
      </c>
      <c r="C10981" s="9">
        <v>8204</v>
      </c>
      <c r="D10981" s="9" t="s">
        <v>5</v>
      </c>
    </row>
    <row r="10982" spans="1:4" x14ac:dyDescent="0.45">
      <c r="A10982" t="str">
        <f t="shared" si="171"/>
        <v>tcp/8205</v>
      </c>
      <c r="B10982" s="9" t="s">
        <v>5627</v>
      </c>
      <c r="C10982" s="9">
        <v>8205</v>
      </c>
      <c r="D10982" s="9" t="s">
        <v>4</v>
      </c>
    </row>
    <row r="10983" spans="1:4" x14ac:dyDescent="0.45">
      <c r="A10983" t="str">
        <f t="shared" si="171"/>
        <v>udp/8205</v>
      </c>
      <c r="B10983" s="9" t="s">
        <v>5627</v>
      </c>
      <c r="C10983" s="9">
        <v>8205</v>
      </c>
      <c r="D10983" s="9" t="s">
        <v>5</v>
      </c>
    </row>
    <row r="10984" spans="1:4" x14ac:dyDescent="0.45">
      <c r="A10984" t="str">
        <f t="shared" si="171"/>
        <v>tcp/8206</v>
      </c>
      <c r="B10984" s="9" t="s">
        <v>5628</v>
      </c>
      <c r="C10984" s="9">
        <v>8206</v>
      </c>
      <c r="D10984" s="9" t="s">
        <v>4</v>
      </c>
    </row>
    <row r="10985" spans="1:4" x14ac:dyDescent="0.45">
      <c r="A10985" t="str">
        <f t="shared" si="171"/>
        <v>udp/8206</v>
      </c>
      <c r="B10985" s="9" t="s">
        <v>5628</v>
      </c>
      <c r="C10985" s="9">
        <v>8206</v>
      </c>
      <c r="D10985" s="9" t="s">
        <v>5</v>
      </c>
    </row>
    <row r="10986" spans="1:4" x14ac:dyDescent="0.45">
      <c r="A10986" t="str">
        <f t="shared" si="171"/>
        <v>tcp/8207</v>
      </c>
      <c r="B10986" s="9" t="s">
        <v>5629</v>
      </c>
      <c r="C10986" s="9">
        <v>8207</v>
      </c>
      <c r="D10986" s="9" t="s">
        <v>4</v>
      </c>
    </row>
    <row r="10987" spans="1:4" x14ac:dyDescent="0.45">
      <c r="A10987" t="str">
        <f t="shared" si="171"/>
        <v>udp/8207</v>
      </c>
      <c r="B10987" s="9" t="s">
        <v>5629</v>
      </c>
      <c r="C10987" s="9">
        <v>8207</v>
      </c>
      <c r="D10987" s="9" t="s">
        <v>5</v>
      </c>
    </row>
    <row r="10988" spans="1:4" x14ac:dyDescent="0.45">
      <c r="A10988" t="str">
        <f t="shared" si="171"/>
        <v>tcp/8208</v>
      </c>
      <c r="B10988" s="9" t="s">
        <v>5630</v>
      </c>
      <c r="C10988" s="9">
        <v>8208</v>
      </c>
      <c r="D10988" s="9" t="s">
        <v>4</v>
      </c>
    </row>
    <row r="10989" spans="1:4" x14ac:dyDescent="0.45">
      <c r="A10989" t="str">
        <f t="shared" si="171"/>
        <v>udp/8208</v>
      </c>
      <c r="B10989" s="9" t="s">
        <v>5630</v>
      </c>
      <c r="C10989" s="9">
        <v>8208</v>
      </c>
      <c r="D10989" s="9" t="s">
        <v>5</v>
      </c>
    </row>
    <row r="10990" spans="1:4" x14ac:dyDescent="0.45">
      <c r="A10990" t="str">
        <f t="shared" si="171"/>
        <v>/8209-8210</v>
      </c>
      <c r="B10990" s="9"/>
      <c r="C10990" s="9" t="s">
        <v>5631</v>
      </c>
      <c r="D10990" s="9"/>
    </row>
    <row r="10991" spans="1:4" x14ac:dyDescent="0.45">
      <c r="A10991" t="str">
        <f t="shared" si="171"/>
        <v>tcp/8211</v>
      </c>
      <c r="B10991" s="9"/>
      <c r="C10991" s="9">
        <v>8211</v>
      </c>
      <c r="D10991" s="9" t="s">
        <v>4</v>
      </c>
    </row>
    <row r="10992" spans="1:4" x14ac:dyDescent="0.45">
      <c r="A10992" t="str">
        <f t="shared" si="171"/>
        <v>udp/8211</v>
      </c>
      <c r="B10992" s="9" t="s">
        <v>5632</v>
      </c>
      <c r="C10992" s="9">
        <v>8211</v>
      </c>
      <c r="D10992" s="9" t="s">
        <v>5</v>
      </c>
    </row>
    <row r="10993" spans="1:4" x14ac:dyDescent="0.45">
      <c r="A10993" t="str">
        <f t="shared" si="171"/>
        <v>/8212-8229</v>
      </c>
      <c r="B10993" s="9"/>
      <c r="C10993" s="9" t="s">
        <v>5633</v>
      </c>
      <c r="D10993" s="9"/>
    </row>
    <row r="10994" spans="1:4" x14ac:dyDescent="0.45">
      <c r="A10994" t="str">
        <f t="shared" si="171"/>
        <v>tcp/8230</v>
      </c>
      <c r="B10994" s="9" t="s">
        <v>5634</v>
      </c>
      <c r="C10994" s="9">
        <v>8230</v>
      </c>
      <c r="D10994" s="9" t="s">
        <v>4</v>
      </c>
    </row>
    <row r="10995" spans="1:4" x14ac:dyDescent="0.45">
      <c r="A10995" t="str">
        <f t="shared" si="171"/>
        <v>udp/8230</v>
      </c>
      <c r="B10995" s="9" t="s">
        <v>5634</v>
      </c>
      <c r="C10995" s="9">
        <v>8230</v>
      </c>
      <c r="D10995" s="9" t="s">
        <v>5</v>
      </c>
    </row>
    <row r="10996" spans="1:4" x14ac:dyDescent="0.45">
      <c r="A10996" t="str">
        <f t="shared" si="171"/>
        <v>tcp/8231</v>
      </c>
      <c r="B10996" s="9"/>
      <c r="C10996" s="9">
        <v>8231</v>
      </c>
      <c r="D10996" s="9" t="s">
        <v>4</v>
      </c>
    </row>
    <row r="10997" spans="1:4" x14ac:dyDescent="0.45">
      <c r="A10997" t="str">
        <f t="shared" si="171"/>
        <v>udp/8231</v>
      </c>
      <c r="B10997" s="9" t="s">
        <v>5635</v>
      </c>
      <c r="C10997" s="9">
        <v>8231</v>
      </c>
      <c r="D10997" s="9" t="s">
        <v>5</v>
      </c>
    </row>
    <row r="10998" spans="1:4" x14ac:dyDescent="0.45">
      <c r="A10998" t="str">
        <f t="shared" si="171"/>
        <v>tcp/8232</v>
      </c>
      <c r="B10998" s="9"/>
      <c r="C10998" s="9">
        <v>8232</v>
      </c>
      <c r="D10998" s="9" t="s">
        <v>4</v>
      </c>
    </row>
    <row r="10999" spans="1:4" x14ac:dyDescent="0.45">
      <c r="A10999" t="str">
        <f t="shared" si="171"/>
        <v>udp/8232</v>
      </c>
      <c r="B10999" s="9" t="s">
        <v>5636</v>
      </c>
      <c r="C10999" s="9">
        <v>8232</v>
      </c>
      <c r="D10999" s="9" t="s">
        <v>5</v>
      </c>
    </row>
    <row r="11000" spans="1:4" x14ac:dyDescent="0.45">
      <c r="A11000" t="str">
        <f t="shared" si="171"/>
        <v>/8233-8242</v>
      </c>
      <c r="B11000" s="9"/>
      <c r="C11000" s="9" t="s">
        <v>5637</v>
      </c>
      <c r="D11000" s="9"/>
    </row>
    <row r="11001" spans="1:4" x14ac:dyDescent="0.45">
      <c r="A11001" t="str">
        <f t="shared" si="171"/>
        <v>tcp/8243</v>
      </c>
      <c r="B11001" s="9" t="s">
        <v>5638</v>
      </c>
      <c r="C11001" s="9">
        <v>8243</v>
      </c>
      <c r="D11001" s="9" t="s">
        <v>4</v>
      </c>
    </row>
    <row r="11002" spans="1:4" x14ac:dyDescent="0.45">
      <c r="A11002" t="str">
        <f t="shared" si="171"/>
        <v>udp/8243</v>
      </c>
      <c r="B11002" s="9" t="s">
        <v>5638</v>
      </c>
      <c r="C11002" s="9">
        <v>8243</v>
      </c>
      <c r="D11002" s="9" t="s">
        <v>5</v>
      </c>
    </row>
    <row r="11003" spans="1:4" x14ac:dyDescent="0.45">
      <c r="A11003" t="str">
        <f t="shared" si="171"/>
        <v>/8244-8265</v>
      </c>
      <c r="B11003" s="9"/>
      <c r="C11003" s="9" t="s">
        <v>5639</v>
      </c>
      <c r="D11003" s="9"/>
    </row>
    <row r="11004" spans="1:4" x14ac:dyDescent="0.45">
      <c r="A11004" t="str">
        <f t="shared" si="171"/>
        <v>tcp/8266</v>
      </c>
      <c r="B11004" s="9"/>
      <c r="C11004" s="9">
        <v>8266</v>
      </c>
      <c r="D11004" s="9" t="s">
        <v>4</v>
      </c>
    </row>
    <row r="11005" spans="1:4" x14ac:dyDescent="0.45">
      <c r="A11005" t="str">
        <f t="shared" si="171"/>
        <v>udp/8266</v>
      </c>
      <c r="B11005" s="9" t="s">
        <v>5640</v>
      </c>
      <c r="C11005" s="9">
        <v>8266</v>
      </c>
      <c r="D11005" s="9" t="s">
        <v>5</v>
      </c>
    </row>
    <row r="11006" spans="1:4" x14ac:dyDescent="0.45">
      <c r="A11006" t="str">
        <f t="shared" si="171"/>
        <v>/8267-8269</v>
      </c>
      <c r="B11006" s="9"/>
      <c r="C11006" s="9" t="s">
        <v>5641</v>
      </c>
      <c r="D11006" s="9"/>
    </row>
    <row r="11007" spans="1:4" x14ac:dyDescent="0.45">
      <c r="A11007" t="str">
        <f t="shared" si="171"/>
        <v>tcp/8270</v>
      </c>
      <c r="B11007" s="9" t="s">
        <v>5642</v>
      </c>
      <c r="C11007" s="9">
        <v>8270</v>
      </c>
      <c r="D11007" s="9" t="s">
        <v>4</v>
      </c>
    </row>
    <row r="11008" spans="1:4" x14ac:dyDescent="0.45">
      <c r="A11008" t="str">
        <f t="shared" si="171"/>
        <v>udp/8270</v>
      </c>
      <c r="B11008" s="9"/>
      <c r="C11008" s="9">
        <v>8270</v>
      </c>
      <c r="D11008" s="9" t="s">
        <v>5</v>
      </c>
    </row>
    <row r="11009" spans="1:4" x14ac:dyDescent="0.45">
      <c r="A11009" t="str">
        <f t="shared" si="171"/>
        <v>/8271-8275</v>
      </c>
      <c r="B11009" s="9"/>
      <c r="C11009" s="9" t="s">
        <v>5643</v>
      </c>
      <c r="D11009" s="9"/>
    </row>
    <row r="11010" spans="1:4" x14ac:dyDescent="0.45">
      <c r="A11010" t="str">
        <f t="shared" ref="A11010:A11073" si="172">D11010&amp;"/"&amp;C11010</f>
        <v>tcp/8276</v>
      </c>
      <c r="B11010" s="9" t="s">
        <v>5644</v>
      </c>
      <c r="C11010" s="9">
        <v>8276</v>
      </c>
      <c r="D11010" s="9" t="s">
        <v>4</v>
      </c>
    </row>
    <row r="11011" spans="1:4" x14ac:dyDescent="0.45">
      <c r="A11011" t="str">
        <f t="shared" si="172"/>
        <v>udp/8276</v>
      </c>
      <c r="B11011" s="9" t="s">
        <v>5644</v>
      </c>
      <c r="C11011" s="9">
        <v>8276</v>
      </c>
      <c r="D11011" s="9" t="s">
        <v>5</v>
      </c>
    </row>
    <row r="11012" spans="1:4" x14ac:dyDescent="0.45">
      <c r="A11012" t="str">
        <f t="shared" si="172"/>
        <v>/8277-8279</v>
      </c>
      <c r="B11012" s="9"/>
      <c r="C11012" s="9" t="s">
        <v>5645</v>
      </c>
      <c r="D11012" s="9"/>
    </row>
    <row r="11013" spans="1:4" x14ac:dyDescent="0.45">
      <c r="A11013" t="str">
        <f t="shared" si="172"/>
        <v>tcp/8280</v>
      </c>
      <c r="B11013" s="9" t="s">
        <v>5646</v>
      </c>
      <c r="C11013" s="9">
        <v>8280</v>
      </c>
      <c r="D11013" s="9" t="s">
        <v>4</v>
      </c>
    </row>
    <row r="11014" spans="1:4" x14ac:dyDescent="0.45">
      <c r="A11014" t="str">
        <f t="shared" si="172"/>
        <v>udp/8280</v>
      </c>
      <c r="B11014" s="9" t="s">
        <v>5646</v>
      </c>
      <c r="C11014" s="9">
        <v>8280</v>
      </c>
      <c r="D11014" s="9" t="s">
        <v>5</v>
      </c>
    </row>
    <row r="11015" spans="1:4" x14ac:dyDescent="0.45">
      <c r="A11015" t="str">
        <f t="shared" si="172"/>
        <v>/8281</v>
      </c>
      <c r="B11015" s="9"/>
      <c r="C11015" s="9">
        <v>8281</v>
      </c>
      <c r="D11015" s="9"/>
    </row>
    <row r="11016" spans="1:4" x14ac:dyDescent="0.45">
      <c r="A11016" t="str">
        <f t="shared" si="172"/>
        <v>tcp/8282</v>
      </c>
      <c r="B11016" s="9" t="s">
        <v>5647</v>
      </c>
      <c r="C11016" s="9">
        <v>8282</v>
      </c>
      <c r="D11016" s="9" t="s">
        <v>4</v>
      </c>
    </row>
    <row r="11017" spans="1:4" x14ac:dyDescent="0.45">
      <c r="A11017" t="str">
        <f t="shared" si="172"/>
        <v>udp/8282</v>
      </c>
      <c r="B11017" s="9" t="s">
        <v>5648</v>
      </c>
      <c r="C11017" s="9">
        <v>8282</v>
      </c>
      <c r="D11017" s="9" t="s">
        <v>5</v>
      </c>
    </row>
    <row r="11018" spans="1:4" x14ac:dyDescent="0.45">
      <c r="A11018" t="str">
        <f t="shared" si="172"/>
        <v>sctp/8282</v>
      </c>
      <c r="B11018" s="9"/>
      <c r="C11018" s="9">
        <v>8282</v>
      </c>
      <c r="D11018" s="9" t="s">
        <v>11</v>
      </c>
    </row>
    <row r="11019" spans="1:4" x14ac:dyDescent="0.45">
      <c r="A11019" t="str">
        <f t="shared" si="172"/>
        <v>dccp/8282</v>
      </c>
      <c r="B11019" s="9"/>
      <c r="C11019" s="9">
        <v>8282</v>
      </c>
      <c r="D11019" s="9" t="s">
        <v>12</v>
      </c>
    </row>
    <row r="11020" spans="1:4" x14ac:dyDescent="0.45">
      <c r="A11020" t="str">
        <f t="shared" si="172"/>
        <v>/8283-8291</v>
      </c>
      <c r="B11020" s="9"/>
      <c r="C11020" s="9" t="s">
        <v>5649</v>
      </c>
      <c r="D11020" s="9"/>
    </row>
    <row r="11021" spans="1:4" x14ac:dyDescent="0.45">
      <c r="A11021" t="str">
        <f t="shared" si="172"/>
        <v>tcp/8292</v>
      </c>
      <c r="B11021" s="9" t="s">
        <v>5650</v>
      </c>
      <c r="C11021" s="9">
        <v>8292</v>
      </c>
      <c r="D11021" s="9" t="s">
        <v>4</v>
      </c>
    </row>
    <row r="11022" spans="1:4" x14ac:dyDescent="0.45">
      <c r="A11022" t="str">
        <f t="shared" si="172"/>
        <v>udp/8292</v>
      </c>
      <c r="B11022" s="9" t="s">
        <v>5650</v>
      </c>
      <c r="C11022" s="9">
        <v>8292</v>
      </c>
      <c r="D11022" s="9" t="s">
        <v>5</v>
      </c>
    </row>
    <row r="11023" spans="1:4" x14ac:dyDescent="0.45">
      <c r="A11023" t="str">
        <f t="shared" si="172"/>
        <v>tcp/8293</v>
      </c>
      <c r="B11023" s="9" t="s">
        <v>5651</v>
      </c>
      <c r="C11023" s="9">
        <v>8293</v>
      </c>
      <c r="D11023" s="9" t="s">
        <v>4</v>
      </c>
    </row>
    <row r="11024" spans="1:4" x14ac:dyDescent="0.45">
      <c r="A11024" t="str">
        <f t="shared" si="172"/>
        <v>udp/8293</v>
      </c>
      <c r="B11024" s="9"/>
      <c r="C11024" s="9">
        <v>8293</v>
      </c>
      <c r="D11024" s="9" t="s">
        <v>5</v>
      </c>
    </row>
    <row r="11025" spans="1:4" x14ac:dyDescent="0.45">
      <c r="A11025" t="str">
        <f t="shared" si="172"/>
        <v>tcp/8294</v>
      </c>
      <c r="B11025" s="9" t="s">
        <v>5652</v>
      </c>
      <c r="C11025" s="9">
        <v>8294</v>
      </c>
      <c r="D11025" s="9" t="s">
        <v>4</v>
      </c>
    </row>
    <row r="11026" spans="1:4" x14ac:dyDescent="0.45">
      <c r="A11026" t="str">
        <f t="shared" si="172"/>
        <v>udp/8294</v>
      </c>
      <c r="B11026" s="9" t="s">
        <v>5652</v>
      </c>
      <c r="C11026" s="9">
        <v>8294</v>
      </c>
      <c r="D11026" s="9" t="s">
        <v>5</v>
      </c>
    </row>
    <row r="11027" spans="1:4" x14ac:dyDescent="0.45">
      <c r="A11027" t="str">
        <f t="shared" si="172"/>
        <v>/8295-8299</v>
      </c>
      <c r="B11027" s="9"/>
      <c r="C11027" s="9" t="s">
        <v>5653</v>
      </c>
      <c r="D11027" s="9"/>
    </row>
    <row r="11028" spans="1:4" x14ac:dyDescent="0.45">
      <c r="A11028" t="str">
        <f t="shared" si="172"/>
        <v>tcp/8300</v>
      </c>
      <c r="B11028" s="9" t="s">
        <v>5654</v>
      </c>
      <c r="C11028" s="9">
        <v>8300</v>
      </c>
      <c r="D11028" s="9" t="s">
        <v>4</v>
      </c>
    </row>
    <row r="11029" spans="1:4" x14ac:dyDescent="0.45">
      <c r="A11029" t="str">
        <f t="shared" si="172"/>
        <v>udp/8300</v>
      </c>
      <c r="B11029" s="9" t="s">
        <v>5654</v>
      </c>
      <c r="C11029" s="9">
        <v>8300</v>
      </c>
      <c r="D11029" s="9" t="s">
        <v>5</v>
      </c>
    </row>
    <row r="11030" spans="1:4" x14ac:dyDescent="0.45">
      <c r="A11030" t="str">
        <f t="shared" si="172"/>
        <v>tcp/8301</v>
      </c>
      <c r="B11030" s="9" t="s">
        <v>5655</v>
      </c>
      <c r="C11030" s="9">
        <v>8301</v>
      </c>
      <c r="D11030" s="9" t="s">
        <v>4</v>
      </c>
    </row>
    <row r="11031" spans="1:4" x14ac:dyDescent="0.45">
      <c r="A11031" t="str">
        <f t="shared" si="172"/>
        <v>udp/8301</v>
      </c>
      <c r="B11031" s="9" t="s">
        <v>5655</v>
      </c>
      <c r="C11031" s="9">
        <v>8301</v>
      </c>
      <c r="D11031" s="9" t="s">
        <v>5</v>
      </c>
    </row>
    <row r="11032" spans="1:4" x14ac:dyDescent="0.45">
      <c r="A11032" t="str">
        <f t="shared" si="172"/>
        <v>/8302-8312</v>
      </c>
      <c r="B11032" s="9"/>
      <c r="C11032" s="9" t="s">
        <v>5656</v>
      </c>
      <c r="D11032" s="9"/>
    </row>
    <row r="11033" spans="1:4" x14ac:dyDescent="0.45">
      <c r="A11033" t="str">
        <f t="shared" si="172"/>
        <v>tcp/8313</v>
      </c>
      <c r="B11033" s="9" t="s">
        <v>5657</v>
      </c>
      <c r="C11033" s="9">
        <v>8313</v>
      </c>
      <c r="D11033" s="9" t="s">
        <v>4</v>
      </c>
    </row>
    <row r="11034" spans="1:4" x14ac:dyDescent="0.45">
      <c r="A11034" t="str">
        <f t="shared" si="172"/>
        <v>udp/8313</v>
      </c>
      <c r="B11034" s="9"/>
      <c r="C11034" s="9">
        <v>8313</v>
      </c>
      <c r="D11034" s="9" t="s">
        <v>5</v>
      </c>
    </row>
    <row r="11035" spans="1:4" x14ac:dyDescent="0.45">
      <c r="A11035" t="str">
        <f t="shared" si="172"/>
        <v>/8314-8319</v>
      </c>
      <c r="B11035" s="9"/>
      <c r="C11035" s="9" t="s">
        <v>5658</v>
      </c>
      <c r="D11035" s="9"/>
    </row>
    <row r="11036" spans="1:4" x14ac:dyDescent="0.45">
      <c r="A11036" t="str">
        <f t="shared" si="172"/>
        <v>tcp/8320</v>
      </c>
      <c r="B11036" s="9" t="s">
        <v>5659</v>
      </c>
      <c r="C11036" s="9">
        <v>8320</v>
      </c>
      <c r="D11036" s="9" t="s">
        <v>4</v>
      </c>
    </row>
    <row r="11037" spans="1:4" x14ac:dyDescent="0.45">
      <c r="A11037" t="str">
        <f t="shared" si="172"/>
        <v>udp/8320</v>
      </c>
      <c r="B11037" s="9" t="s">
        <v>5659</v>
      </c>
      <c r="C11037" s="9">
        <v>8320</v>
      </c>
      <c r="D11037" s="9" t="s">
        <v>5</v>
      </c>
    </row>
    <row r="11038" spans="1:4" x14ac:dyDescent="0.45">
      <c r="A11038" t="str">
        <f t="shared" si="172"/>
        <v>tcp/8321</v>
      </c>
      <c r="B11038" s="9" t="s">
        <v>5660</v>
      </c>
      <c r="C11038" s="9">
        <v>8321</v>
      </c>
      <c r="D11038" s="9" t="s">
        <v>4</v>
      </c>
    </row>
    <row r="11039" spans="1:4" x14ac:dyDescent="0.45">
      <c r="A11039" t="str">
        <f t="shared" si="172"/>
        <v>udp/8321</v>
      </c>
      <c r="B11039" s="9" t="s">
        <v>5660</v>
      </c>
      <c r="C11039" s="9">
        <v>8321</v>
      </c>
      <c r="D11039" s="9" t="s">
        <v>5</v>
      </c>
    </row>
    <row r="11040" spans="1:4" x14ac:dyDescent="0.45">
      <c r="A11040" t="str">
        <f t="shared" si="172"/>
        <v>tcp/8322</v>
      </c>
      <c r="B11040" s="9" t="s">
        <v>5661</v>
      </c>
      <c r="C11040" s="9">
        <v>8322</v>
      </c>
      <c r="D11040" s="9" t="s">
        <v>4</v>
      </c>
    </row>
    <row r="11041" spans="1:4" x14ac:dyDescent="0.45">
      <c r="A11041" t="str">
        <f t="shared" si="172"/>
        <v>udp/8322</v>
      </c>
      <c r="B11041" s="9" t="s">
        <v>5661</v>
      </c>
      <c r="C11041" s="9">
        <v>8322</v>
      </c>
      <c r="D11041" s="9" t="s">
        <v>5</v>
      </c>
    </row>
    <row r="11042" spans="1:4" x14ac:dyDescent="0.45">
      <c r="A11042" t="str">
        <f t="shared" si="172"/>
        <v>/8323-8350</v>
      </c>
      <c r="B11042" s="9"/>
      <c r="C11042" s="9" t="s">
        <v>5662</v>
      </c>
      <c r="D11042" s="9"/>
    </row>
    <row r="11043" spans="1:4" x14ac:dyDescent="0.45">
      <c r="A11043" t="str">
        <f t="shared" si="172"/>
        <v>tcp/8351</v>
      </c>
      <c r="B11043" s="9" t="s">
        <v>5663</v>
      </c>
      <c r="C11043" s="9">
        <v>8351</v>
      </c>
      <c r="D11043" s="9" t="s">
        <v>4</v>
      </c>
    </row>
    <row r="11044" spans="1:4" x14ac:dyDescent="0.45">
      <c r="A11044" t="str">
        <f t="shared" si="172"/>
        <v>udp/8351</v>
      </c>
      <c r="B11044" s="9" t="s">
        <v>5663</v>
      </c>
      <c r="C11044" s="9">
        <v>8351</v>
      </c>
      <c r="D11044" s="9" t="s">
        <v>5</v>
      </c>
    </row>
    <row r="11045" spans="1:4" x14ac:dyDescent="0.45">
      <c r="A11045" t="str">
        <f t="shared" si="172"/>
        <v>/8352-8375</v>
      </c>
      <c r="B11045" s="9"/>
      <c r="C11045" s="9" t="s">
        <v>5664</v>
      </c>
      <c r="D11045" s="9"/>
    </row>
    <row r="11046" spans="1:4" x14ac:dyDescent="0.45">
      <c r="A11046" t="str">
        <f t="shared" si="172"/>
        <v>tcp/8376</v>
      </c>
      <c r="B11046" s="9" t="s">
        <v>5665</v>
      </c>
      <c r="C11046" s="9">
        <v>8376</v>
      </c>
      <c r="D11046" s="9" t="s">
        <v>4</v>
      </c>
    </row>
    <row r="11047" spans="1:4" x14ac:dyDescent="0.45">
      <c r="A11047" t="str">
        <f t="shared" si="172"/>
        <v>udp/8376</v>
      </c>
      <c r="B11047" s="9" t="s">
        <v>5665</v>
      </c>
      <c r="C11047" s="9">
        <v>8376</v>
      </c>
      <c r="D11047" s="9" t="s">
        <v>5</v>
      </c>
    </row>
    <row r="11048" spans="1:4" x14ac:dyDescent="0.45">
      <c r="A11048" t="str">
        <f t="shared" si="172"/>
        <v>tcp/8377</v>
      </c>
      <c r="B11048" s="9" t="s">
        <v>5666</v>
      </c>
      <c r="C11048" s="9">
        <v>8377</v>
      </c>
      <c r="D11048" s="9" t="s">
        <v>4</v>
      </c>
    </row>
    <row r="11049" spans="1:4" x14ac:dyDescent="0.45">
      <c r="A11049" t="str">
        <f t="shared" si="172"/>
        <v>udp/8377</v>
      </c>
      <c r="B11049" s="9" t="s">
        <v>5666</v>
      </c>
      <c r="C11049" s="9">
        <v>8377</v>
      </c>
      <c r="D11049" s="9" t="s">
        <v>5</v>
      </c>
    </row>
    <row r="11050" spans="1:4" x14ac:dyDescent="0.45">
      <c r="A11050" t="str">
        <f t="shared" si="172"/>
        <v>tcp/8378</v>
      </c>
      <c r="B11050" s="9" t="s">
        <v>5667</v>
      </c>
      <c r="C11050" s="9">
        <v>8378</v>
      </c>
      <c r="D11050" s="9" t="s">
        <v>4</v>
      </c>
    </row>
    <row r="11051" spans="1:4" x14ac:dyDescent="0.45">
      <c r="A11051" t="str">
        <f t="shared" si="172"/>
        <v>udp/8378</v>
      </c>
      <c r="B11051" s="9" t="s">
        <v>5667</v>
      </c>
      <c r="C11051" s="9">
        <v>8378</v>
      </c>
      <c r="D11051" s="9" t="s">
        <v>5</v>
      </c>
    </row>
    <row r="11052" spans="1:4" x14ac:dyDescent="0.45">
      <c r="A11052" t="str">
        <f t="shared" si="172"/>
        <v>tcp/8379</v>
      </c>
      <c r="B11052" s="9" t="s">
        <v>5668</v>
      </c>
      <c r="C11052" s="9">
        <v>8379</v>
      </c>
      <c r="D11052" s="9" t="s">
        <v>4</v>
      </c>
    </row>
    <row r="11053" spans="1:4" x14ac:dyDescent="0.45">
      <c r="A11053" t="str">
        <f t="shared" si="172"/>
        <v>udp/8379</v>
      </c>
      <c r="B11053" s="9" t="s">
        <v>5668</v>
      </c>
      <c r="C11053" s="9">
        <v>8379</v>
      </c>
      <c r="D11053" s="9" t="s">
        <v>5</v>
      </c>
    </row>
    <row r="11054" spans="1:4" x14ac:dyDescent="0.45">
      <c r="A11054" t="str">
        <f t="shared" si="172"/>
        <v>tcp/8380</v>
      </c>
      <c r="B11054" s="9" t="s">
        <v>5669</v>
      </c>
      <c r="C11054" s="9">
        <v>8380</v>
      </c>
      <c r="D11054" s="9" t="s">
        <v>4</v>
      </c>
    </row>
    <row r="11055" spans="1:4" x14ac:dyDescent="0.45">
      <c r="A11055" t="str">
        <f t="shared" si="172"/>
        <v>udp/8380</v>
      </c>
      <c r="B11055" s="9" t="s">
        <v>5669</v>
      </c>
      <c r="C11055" s="9">
        <v>8380</v>
      </c>
      <c r="D11055" s="9" t="s">
        <v>5</v>
      </c>
    </row>
    <row r="11056" spans="1:4" x14ac:dyDescent="0.45">
      <c r="A11056" t="str">
        <f t="shared" si="172"/>
        <v>/8381-8382</v>
      </c>
      <c r="B11056" s="9"/>
      <c r="C11056" s="9" t="s">
        <v>5670</v>
      </c>
      <c r="D11056" s="9"/>
    </row>
    <row r="11057" spans="1:4" x14ac:dyDescent="0.45">
      <c r="A11057" t="str">
        <f t="shared" si="172"/>
        <v>tcp/8383</v>
      </c>
      <c r="B11057" s="9" t="s">
        <v>5671</v>
      </c>
      <c r="C11057" s="9">
        <v>8383</v>
      </c>
      <c r="D11057" s="9" t="s">
        <v>4</v>
      </c>
    </row>
    <row r="11058" spans="1:4" x14ac:dyDescent="0.45">
      <c r="A11058" t="str">
        <f t="shared" si="172"/>
        <v>udp/8383</v>
      </c>
      <c r="B11058" s="9" t="s">
        <v>5671</v>
      </c>
      <c r="C11058" s="9">
        <v>8383</v>
      </c>
      <c r="D11058" s="9" t="s">
        <v>5</v>
      </c>
    </row>
    <row r="11059" spans="1:4" x14ac:dyDescent="0.45">
      <c r="A11059" t="str">
        <f t="shared" si="172"/>
        <v>udp/8384</v>
      </c>
      <c r="B11059" s="9" t="s">
        <v>5672</v>
      </c>
      <c r="C11059" s="9">
        <v>8384</v>
      </c>
      <c r="D11059" s="9" t="s">
        <v>5</v>
      </c>
    </row>
    <row r="11060" spans="1:4" x14ac:dyDescent="0.45">
      <c r="A11060" t="str">
        <f t="shared" si="172"/>
        <v>tcp/8384</v>
      </c>
      <c r="B11060" s="9"/>
      <c r="C11060" s="9">
        <v>8384</v>
      </c>
      <c r="D11060" s="9" t="s">
        <v>4</v>
      </c>
    </row>
    <row r="11061" spans="1:4" x14ac:dyDescent="0.45">
      <c r="A11061" t="str">
        <f t="shared" si="172"/>
        <v>/8385-8399</v>
      </c>
      <c r="B11061" s="9"/>
      <c r="C11061" s="9" t="s">
        <v>5673</v>
      </c>
      <c r="D11061" s="9"/>
    </row>
    <row r="11062" spans="1:4" x14ac:dyDescent="0.45">
      <c r="A11062" t="str">
        <f t="shared" si="172"/>
        <v>tcp/8400</v>
      </c>
      <c r="B11062" s="9" t="s">
        <v>5674</v>
      </c>
      <c r="C11062" s="9">
        <v>8400</v>
      </c>
      <c r="D11062" s="9" t="s">
        <v>4</v>
      </c>
    </row>
    <row r="11063" spans="1:4" x14ac:dyDescent="0.45">
      <c r="A11063" t="str">
        <f t="shared" si="172"/>
        <v>udp/8400</v>
      </c>
      <c r="B11063" s="9" t="s">
        <v>5674</v>
      </c>
      <c r="C11063" s="9">
        <v>8400</v>
      </c>
      <c r="D11063" s="9" t="s">
        <v>5</v>
      </c>
    </row>
    <row r="11064" spans="1:4" x14ac:dyDescent="0.45">
      <c r="A11064" t="str">
        <f t="shared" si="172"/>
        <v>tcp/8401</v>
      </c>
      <c r="B11064" s="9" t="s">
        <v>5675</v>
      </c>
      <c r="C11064" s="9">
        <v>8401</v>
      </c>
      <c r="D11064" s="9" t="s">
        <v>4</v>
      </c>
    </row>
    <row r="11065" spans="1:4" x14ac:dyDescent="0.45">
      <c r="A11065" t="str">
        <f t="shared" si="172"/>
        <v>udp/8401</v>
      </c>
      <c r="B11065" s="9" t="s">
        <v>5675</v>
      </c>
      <c r="C11065" s="9">
        <v>8401</v>
      </c>
      <c r="D11065" s="9" t="s">
        <v>5</v>
      </c>
    </row>
    <row r="11066" spans="1:4" x14ac:dyDescent="0.45">
      <c r="A11066" t="str">
        <f t="shared" si="172"/>
        <v>tcp/8402</v>
      </c>
      <c r="B11066" s="9" t="s">
        <v>5676</v>
      </c>
      <c r="C11066" s="9">
        <v>8402</v>
      </c>
      <c r="D11066" s="9" t="s">
        <v>4</v>
      </c>
    </row>
    <row r="11067" spans="1:4" x14ac:dyDescent="0.45">
      <c r="A11067" t="str">
        <f t="shared" si="172"/>
        <v>udp/8402</v>
      </c>
      <c r="B11067" s="9" t="s">
        <v>5676</v>
      </c>
      <c r="C11067" s="9">
        <v>8402</v>
      </c>
      <c r="D11067" s="9" t="s">
        <v>5</v>
      </c>
    </row>
    <row r="11068" spans="1:4" x14ac:dyDescent="0.45">
      <c r="A11068" t="str">
        <f t="shared" si="172"/>
        <v>tcp/8403</v>
      </c>
      <c r="B11068" s="9" t="s">
        <v>3052</v>
      </c>
      <c r="C11068" s="9">
        <v>8403</v>
      </c>
      <c r="D11068" s="9" t="s">
        <v>4</v>
      </c>
    </row>
    <row r="11069" spans="1:4" x14ac:dyDescent="0.45">
      <c r="A11069" t="str">
        <f t="shared" si="172"/>
        <v>udp/8403</v>
      </c>
      <c r="B11069" s="9" t="s">
        <v>3052</v>
      </c>
      <c r="C11069" s="9">
        <v>8403</v>
      </c>
      <c r="D11069" s="9" t="s">
        <v>5</v>
      </c>
    </row>
    <row r="11070" spans="1:4" x14ac:dyDescent="0.45">
      <c r="A11070" t="str">
        <f t="shared" si="172"/>
        <v>tcp/8404</v>
      </c>
      <c r="B11070" s="9" t="s">
        <v>5677</v>
      </c>
      <c r="C11070" s="9">
        <v>8404</v>
      </c>
      <c r="D11070" s="9" t="s">
        <v>4</v>
      </c>
    </row>
    <row r="11071" spans="1:4" x14ac:dyDescent="0.45">
      <c r="A11071" t="str">
        <f t="shared" si="172"/>
        <v>udp/8404</v>
      </c>
      <c r="B11071" s="9"/>
      <c r="C11071" s="9">
        <v>8404</v>
      </c>
      <c r="D11071" s="9" t="s">
        <v>5</v>
      </c>
    </row>
    <row r="11072" spans="1:4" x14ac:dyDescent="0.45">
      <c r="A11072" t="str">
        <f t="shared" si="172"/>
        <v>tcp/8405</v>
      </c>
      <c r="B11072" s="9" t="s">
        <v>5678</v>
      </c>
      <c r="C11072" s="9">
        <v>8405</v>
      </c>
      <c r="D11072" s="9" t="s">
        <v>4</v>
      </c>
    </row>
    <row r="11073" spans="1:4" x14ac:dyDescent="0.45">
      <c r="A11073" t="str">
        <f t="shared" si="172"/>
        <v>udp/8405</v>
      </c>
      <c r="B11073" s="9"/>
      <c r="C11073" s="9">
        <v>8405</v>
      </c>
      <c r="D11073" s="9" t="s">
        <v>5</v>
      </c>
    </row>
    <row r="11074" spans="1:4" x14ac:dyDescent="0.45">
      <c r="A11074" t="str">
        <f t="shared" ref="A11074:A11137" si="173">D11074&amp;"/"&amp;C11074</f>
        <v>/8406-8414</v>
      </c>
      <c r="B11074" s="9"/>
      <c r="C11074" s="9" t="s">
        <v>5679</v>
      </c>
      <c r="D11074" s="9"/>
    </row>
    <row r="11075" spans="1:4" x14ac:dyDescent="0.45">
      <c r="A11075" t="str">
        <f t="shared" si="173"/>
        <v>tcp/8415</v>
      </c>
      <c r="B11075" s="9" t="s">
        <v>5680</v>
      </c>
      <c r="C11075" s="9">
        <v>8415</v>
      </c>
      <c r="D11075" s="9" t="s">
        <v>4</v>
      </c>
    </row>
    <row r="11076" spans="1:4" x14ac:dyDescent="0.45">
      <c r="A11076" t="str">
        <f t="shared" si="173"/>
        <v>udp/8415</v>
      </c>
      <c r="B11076" s="9"/>
      <c r="C11076" s="9">
        <v>8415</v>
      </c>
      <c r="D11076" s="9" t="s">
        <v>5</v>
      </c>
    </row>
    <row r="11077" spans="1:4" x14ac:dyDescent="0.45">
      <c r="A11077" t="str">
        <f t="shared" si="173"/>
        <v>tcp/8416</v>
      </c>
      <c r="B11077" s="9" t="s">
        <v>5681</v>
      </c>
      <c r="C11077" s="9">
        <v>8416</v>
      </c>
      <c r="D11077" s="9" t="s">
        <v>4</v>
      </c>
    </row>
    <row r="11078" spans="1:4" x14ac:dyDescent="0.45">
      <c r="A11078" t="str">
        <f t="shared" si="173"/>
        <v>udp/8416</v>
      </c>
      <c r="B11078" s="9" t="s">
        <v>5681</v>
      </c>
      <c r="C11078" s="9">
        <v>8416</v>
      </c>
      <c r="D11078" s="9" t="s">
        <v>5</v>
      </c>
    </row>
    <row r="11079" spans="1:4" x14ac:dyDescent="0.45">
      <c r="A11079" t="str">
        <f t="shared" si="173"/>
        <v>tcp/8417</v>
      </c>
      <c r="B11079" s="9" t="s">
        <v>5682</v>
      </c>
      <c r="C11079" s="9">
        <v>8417</v>
      </c>
      <c r="D11079" s="9" t="s">
        <v>4</v>
      </c>
    </row>
    <row r="11080" spans="1:4" x14ac:dyDescent="0.45">
      <c r="A11080" t="str">
        <f t="shared" si="173"/>
        <v>udp/8417</v>
      </c>
      <c r="B11080" s="9" t="s">
        <v>5682</v>
      </c>
      <c r="C11080" s="9">
        <v>8417</v>
      </c>
      <c r="D11080" s="9" t="s">
        <v>5</v>
      </c>
    </row>
    <row r="11081" spans="1:4" x14ac:dyDescent="0.45">
      <c r="A11081" t="str">
        <f t="shared" si="173"/>
        <v>/8418-8422</v>
      </c>
      <c r="B11081" s="9"/>
      <c r="C11081" s="9" t="s">
        <v>5683</v>
      </c>
      <c r="D11081" s="9"/>
    </row>
    <row r="11082" spans="1:4" x14ac:dyDescent="0.45">
      <c r="A11082" t="str">
        <f t="shared" si="173"/>
        <v>tcp/8423</v>
      </c>
      <c r="B11082" s="9" t="s">
        <v>5684</v>
      </c>
      <c r="C11082" s="9">
        <v>8423</v>
      </c>
      <c r="D11082" s="9" t="s">
        <v>4</v>
      </c>
    </row>
    <row r="11083" spans="1:4" x14ac:dyDescent="0.45">
      <c r="A11083" t="str">
        <f t="shared" si="173"/>
        <v>udp/8423</v>
      </c>
      <c r="B11083" s="9"/>
      <c r="C11083" s="9">
        <v>8423</v>
      </c>
      <c r="D11083" s="9" t="s">
        <v>5</v>
      </c>
    </row>
    <row r="11084" spans="1:4" x14ac:dyDescent="0.45">
      <c r="A11084" t="str">
        <f t="shared" si="173"/>
        <v>/8424-8441</v>
      </c>
      <c r="B11084" s="9"/>
      <c r="C11084" s="9" t="s">
        <v>5685</v>
      </c>
      <c r="D11084" s="9"/>
    </row>
    <row r="11085" spans="1:4" x14ac:dyDescent="0.45">
      <c r="A11085" t="str">
        <f t="shared" si="173"/>
        <v>tcp/8442</v>
      </c>
      <c r="B11085" s="9" t="s">
        <v>5686</v>
      </c>
      <c r="C11085" s="9">
        <v>8442</v>
      </c>
      <c r="D11085" s="9" t="s">
        <v>4</v>
      </c>
    </row>
    <row r="11086" spans="1:4" x14ac:dyDescent="0.45">
      <c r="A11086" t="str">
        <f t="shared" si="173"/>
        <v>udp/8442</v>
      </c>
      <c r="B11086" s="9" t="s">
        <v>5686</v>
      </c>
      <c r="C11086" s="9">
        <v>8442</v>
      </c>
      <c r="D11086" s="9" t="s">
        <v>5</v>
      </c>
    </row>
    <row r="11087" spans="1:4" x14ac:dyDescent="0.45">
      <c r="A11087" t="str">
        <f t="shared" si="173"/>
        <v>tcp/8443</v>
      </c>
      <c r="B11087" s="9" t="s">
        <v>5687</v>
      </c>
      <c r="C11087" s="9">
        <v>8443</v>
      </c>
      <c r="D11087" s="9" t="s">
        <v>4</v>
      </c>
    </row>
    <row r="11088" spans="1:4" x14ac:dyDescent="0.45">
      <c r="A11088" t="str">
        <f t="shared" si="173"/>
        <v>udp/8443</v>
      </c>
      <c r="B11088" s="9" t="s">
        <v>5687</v>
      </c>
      <c r="C11088" s="9">
        <v>8443</v>
      </c>
      <c r="D11088" s="9" t="s">
        <v>5</v>
      </c>
    </row>
    <row r="11089" spans="1:4" x14ac:dyDescent="0.45">
      <c r="A11089" t="str">
        <f t="shared" si="173"/>
        <v>tcp/8444</v>
      </c>
      <c r="B11089" s="9" t="s">
        <v>5688</v>
      </c>
      <c r="C11089" s="9">
        <v>8444</v>
      </c>
      <c r="D11089" s="9" t="s">
        <v>4</v>
      </c>
    </row>
    <row r="11090" spans="1:4" x14ac:dyDescent="0.45">
      <c r="A11090" t="str">
        <f t="shared" si="173"/>
        <v>udp/8444</v>
      </c>
      <c r="B11090" s="9" t="s">
        <v>5688</v>
      </c>
      <c r="C11090" s="9">
        <v>8444</v>
      </c>
      <c r="D11090" s="9" t="s">
        <v>5</v>
      </c>
    </row>
    <row r="11091" spans="1:4" x14ac:dyDescent="0.45">
      <c r="A11091" t="str">
        <f t="shared" si="173"/>
        <v>tcp/8445</v>
      </c>
      <c r="B11091" s="9" t="s">
        <v>5689</v>
      </c>
      <c r="C11091" s="9">
        <v>8445</v>
      </c>
      <c r="D11091" s="9" t="s">
        <v>4</v>
      </c>
    </row>
    <row r="11092" spans="1:4" x14ac:dyDescent="0.45">
      <c r="A11092" t="str">
        <f t="shared" si="173"/>
        <v>udp/8445</v>
      </c>
      <c r="B11092" s="9" t="s">
        <v>5690</v>
      </c>
      <c r="C11092" s="9">
        <v>8445</v>
      </c>
      <c r="D11092" s="9" t="s">
        <v>5</v>
      </c>
    </row>
    <row r="11093" spans="1:4" x14ac:dyDescent="0.45">
      <c r="A11093" t="str">
        <f t="shared" si="173"/>
        <v>/8446-8449</v>
      </c>
      <c r="B11093" s="9"/>
      <c r="C11093" s="9" t="s">
        <v>5691</v>
      </c>
      <c r="D11093" s="9"/>
    </row>
    <row r="11094" spans="1:4" x14ac:dyDescent="0.45">
      <c r="A11094" t="str">
        <f t="shared" si="173"/>
        <v>tcp/8450</v>
      </c>
      <c r="B11094" s="9" t="s">
        <v>5692</v>
      </c>
      <c r="C11094" s="9">
        <v>8450</v>
      </c>
      <c r="D11094" s="9" t="s">
        <v>4</v>
      </c>
    </row>
    <row r="11095" spans="1:4" x14ac:dyDescent="0.45">
      <c r="A11095" t="str">
        <f t="shared" si="173"/>
        <v>udp/8450</v>
      </c>
      <c r="B11095" s="9" t="s">
        <v>5692</v>
      </c>
      <c r="C11095" s="9">
        <v>8450</v>
      </c>
      <c r="D11095" s="9" t="s">
        <v>5</v>
      </c>
    </row>
    <row r="11096" spans="1:4" x14ac:dyDescent="0.45">
      <c r="A11096" t="str">
        <f t="shared" si="173"/>
        <v>/8451-8456</v>
      </c>
      <c r="B11096" s="9"/>
      <c r="C11096" s="9" t="s">
        <v>5693</v>
      </c>
      <c r="D11096" s="9"/>
    </row>
    <row r="11097" spans="1:4" x14ac:dyDescent="0.45">
      <c r="A11097" t="str">
        <f t="shared" si="173"/>
        <v>tcp/8457</v>
      </c>
      <c r="B11097" s="9" t="s">
        <v>5694</v>
      </c>
      <c r="C11097" s="9">
        <v>8457</v>
      </c>
      <c r="D11097" s="9" t="s">
        <v>4</v>
      </c>
    </row>
    <row r="11098" spans="1:4" x14ac:dyDescent="0.45">
      <c r="A11098" t="str">
        <f t="shared" si="173"/>
        <v>udp/8457</v>
      </c>
      <c r="B11098" s="9"/>
      <c r="C11098" s="9">
        <v>8457</v>
      </c>
      <c r="D11098" s="9" t="s">
        <v>5</v>
      </c>
    </row>
    <row r="11099" spans="1:4" x14ac:dyDescent="0.45">
      <c r="A11099" t="str">
        <f t="shared" si="173"/>
        <v>/8458-8469</v>
      </c>
      <c r="B11099" s="9"/>
      <c r="C11099" s="9" t="s">
        <v>5695</v>
      </c>
      <c r="D11099" s="9"/>
    </row>
    <row r="11100" spans="1:4" x14ac:dyDescent="0.45">
      <c r="A11100" t="str">
        <f t="shared" si="173"/>
        <v>tcp/8470</v>
      </c>
      <c r="B11100" s="9" t="s">
        <v>5696</v>
      </c>
      <c r="C11100" s="9">
        <v>8470</v>
      </c>
      <c r="D11100" s="9" t="s">
        <v>4</v>
      </c>
    </row>
    <row r="11101" spans="1:4" x14ac:dyDescent="0.45">
      <c r="A11101" t="str">
        <f t="shared" si="173"/>
        <v>udp/8470</v>
      </c>
      <c r="B11101" s="9"/>
      <c r="C11101" s="9">
        <v>8470</v>
      </c>
      <c r="D11101" s="9" t="s">
        <v>5</v>
      </c>
    </row>
    <row r="11102" spans="1:4" x14ac:dyDescent="0.45">
      <c r="A11102" t="str">
        <f t="shared" si="173"/>
        <v>tcp/8471</v>
      </c>
      <c r="B11102" s="9" t="s">
        <v>5697</v>
      </c>
      <c r="C11102" s="9">
        <v>8471</v>
      </c>
      <c r="D11102" s="9" t="s">
        <v>4</v>
      </c>
    </row>
    <row r="11103" spans="1:4" x14ac:dyDescent="0.45">
      <c r="A11103" t="str">
        <f t="shared" si="173"/>
        <v>sctp/8471</v>
      </c>
      <c r="B11103" s="9" t="s">
        <v>5697</v>
      </c>
      <c r="C11103" s="9">
        <v>8471</v>
      </c>
      <c r="D11103" s="9" t="s">
        <v>11</v>
      </c>
    </row>
    <row r="11104" spans="1:4" x14ac:dyDescent="0.45">
      <c r="A11104" t="str">
        <f t="shared" si="173"/>
        <v>udp/8471</v>
      </c>
      <c r="B11104" s="9"/>
      <c r="C11104" s="9">
        <v>8471</v>
      </c>
      <c r="D11104" s="9" t="s">
        <v>5</v>
      </c>
    </row>
    <row r="11105" spans="1:4" x14ac:dyDescent="0.45">
      <c r="A11105" t="str">
        <f t="shared" si="173"/>
        <v>tcp/8472</v>
      </c>
      <c r="B11105" s="9" t="s">
        <v>5698</v>
      </c>
      <c r="C11105" s="9">
        <v>8472</v>
      </c>
      <c r="D11105" s="9" t="s">
        <v>4</v>
      </c>
    </row>
    <row r="11106" spans="1:4" x14ac:dyDescent="0.45">
      <c r="A11106" t="str">
        <f t="shared" si="173"/>
        <v>udp/8472</v>
      </c>
      <c r="B11106" s="9" t="s">
        <v>5698</v>
      </c>
      <c r="C11106" s="9">
        <v>8472</v>
      </c>
      <c r="D11106" s="9" t="s">
        <v>5</v>
      </c>
    </row>
    <row r="11107" spans="1:4" x14ac:dyDescent="0.45">
      <c r="A11107" t="str">
        <f t="shared" si="173"/>
        <v>tcp/8473</v>
      </c>
      <c r="B11107" s="9" t="s">
        <v>5699</v>
      </c>
      <c r="C11107" s="9">
        <v>8473</v>
      </c>
      <c r="D11107" s="9" t="s">
        <v>4</v>
      </c>
    </row>
    <row r="11108" spans="1:4" x14ac:dyDescent="0.45">
      <c r="A11108" t="str">
        <f t="shared" si="173"/>
        <v>udp/8473</v>
      </c>
      <c r="B11108" s="9" t="s">
        <v>5699</v>
      </c>
      <c r="C11108" s="9">
        <v>8473</v>
      </c>
      <c r="D11108" s="9" t="s">
        <v>5</v>
      </c>
    </row>
    <row r="11109" spans="1:4" x14ac:dyDescent="0.45">
      <c r="A11109" t="str">
        <f t="shared" si="173"/>
        <v>tcp/8474</v>
      </c>
      <c r="B11109" s="9" t="s">
        <v>5700</v>
      </c>
      <c r="C11109" s="9">
        <v>8474</v>
      </c>
      <c r="D11109" s="9" t="s">
        <v>4</v>
      </c>
    </row>
    <row r="11110" spans="1:4" x14ac:dyDescent="0.45">
      <c r="A11110" t="str">
        <f t="shared" si="173"/>
        <v>udp/8474</v>
      </c>
      <c r="B11110" s="9" t="s">
        <v>5700</v>
      </c>
      <c r="C11110" s="9">
        <v>8474</v>
      </c>
      <c r="D11110" s="9" t="s">
        <v>5</v>
      </c>
    </row>
    <row r="11111" spans="1:4" x14ac:dyDescent="0.45">
      <c r="A11111" t="str">
        <f t="shared" si="173"/>
        <v>/8475-8499</v>
      </c>
      <c r="B11111" s="9"/>
      <c r="C11111" s="9" t="s">
        <v>5701</v>
      </c>
      <c r="D11111" s="9"/>
    </row>
    <row r="11112" spans="1:4" x14ac:dyDescent="0.45">
      <c r="A11112" t="str">
        <f t="shared" si="173"/>
        <v>tcp/8500</v>
      </c>
      <c r="B11112" s="9" t="s">
        <v>5702</v>
      </c>
      <c r="C11112" s="9">
        <v>8500</v>
      </c>
      <c r="D11112" s="9" t="s">
        <v>4</v>
      </c>
    </row>
    <row r="11113" spans="1:4" x14ac:dyDescent="0.45">
      <c r="A11113" t="str">
        <f t="shared" si="173"/>
        <v>udp/8500</v>
      </c>
      <c r="B11113" s="9" t="s">
        <v>5702</v>
      </c>
      <c r="C11113" s="9">
        <v>8500</v>
      </c>
      <c r="D11113" s="9" t="s">
        <v>5</v>
      </c>
    </row>
    <row r="11114" spans="1:4" x14ac:dyDescent="0.45">
      <c r="A11114" t="str">
        <f t="shared" si="173"/>
        <v>tcp/8501</v>
      </c>
      <c r="B11114" s="9" t="s">
        <v>5703</v>
      </c>
      <c r="C11114" s="9">
        <v>8501</v>
      </c>
      <c r="D11114" s="9" t="s">
        <v>4</v>
      </c>
    </row>
    <row r="11115" spans="1:4" x14ac:dyDescent="0.45">
      <c r="A11115" t="str">
        <f t="shared" si="173"/>
        <v>udp/8501</v>
      </c>
      <c r="B11115" s="9" t="s">
        <v>5704</v>
      </c>
      <c r="C11115" s="9">
        <v>8501</v>
      </c>
      <c r="D11115" s="9" t="s">
        <v>5</v>
      </c>
    </row>
    <row r="11116" spans="1:4" x14ac:dyDescent="0.45">
      <c r="A11116" t="str">
        <f t="shared" si="173"/>
        <v>tcp/8502</v>
      </c>
      <c r="B11116" s="9" t="s">
        <v>5705</v>
      </c>
      <c r="C11116" s="9">
        <v>8502</v>
      </c>
      <c r="D11116" s="9" t="s">
        <v>4</v>
      </c>
    </row>
    <row r="11117" spans="1:4" x14ac:dyDescent="0.45">
      <c r="A11117" t="str">
        <f t="shared" si="173"/>
        <v>udp/8502</v>
      </c>
      <c r="B11117" s="9"/>
      <c r="C11117" s="9">
        <v>8502</v>
      </c>
      <c r="D11117" s="9" t="s">
        <v>5</v>
      </c>
    </row>
    <row r="11118" spans="1:4" x14ac:dyDescent="0.45">
      <c r="A11118" t="str">
        <f t="shared" si="173"/>
        <v>udp/8503</v>
      </c>
      <c r="B11118" s="9" t="s">
        <v>5706</v>
      </c>
      <c r="C11118" s="9">
        <v>8503</v>
      </c>
      <c r="D11118" s="9" t="s">
        <v>5</v>
      </c>
    </row>
    <row r="11119" spans="1:4" x14ac:dyDescent="0.45">
      <c r="A11119" t="str">
        <f t="shared" si="173"/>
        <v>tcp/8503</v>
      </c>
      <c r="B11119" s="9"/>
      <c r="C11119" s="9">
        <v>8503</v>
      </c>
      <c r="D11119" s="9" t="s">
        <v>4</v>
      </c>
    </row>
    <row r="11120" spans="1:4" x14ac:dyDescent="0.45">
      <c r="A11120" t="str">
        <f t="shared" si="173"/>
        <v>/8504-8553</v>
      </c>
      <c r="B11120" s="9"/>
      <c r="C11120" s="9" t="s">
        <v>5707</v>
      </c>
      <c r="D11120" s="9"/>
    </row>
    <row r="11121" spans="1:4" x14ac:dyDescent="0.45">
      <c r="A11121" t="str">
        <f t="shared" si="173"/>
        <v>tcp/8554</v>
      </c>
      <c r="B11121" s="9" t="s">
        <v>5708</v>
      </c>
      <c r="C11121" s="9">
        <v>8554</v>
      </c>
      <c r="D11121" s="9" t="s">
        <v>4</v>
      </c>
    </row>
    <row r="11122" spans="1:4" x14ac:dyDescent="0.45">
      <c r="A11122" t="str">
        <f t="shared" si="173"/>
        <v>udp/8554</v>
      </c>
      <c r="B11122" s="9" t="s">
        <v>5708</v>
      </c>
      <c r="C11122" s="9">
        <v>8554</v>
      </c>
      <c r="D11122" s="9" t="s">
        <v>5</v>
      </c>
    </row>
    <row r="11123" spans="1:4" x14ac:dyDescent="0.45">
      <c r="A11123" t="str">
        <f t="shared" si="173"/>
        <v>tcp/8555</v>
      </c>
      <c r="B11123" s="9" t="s">
        <v>5709</v>
      </c>
      <c r="C11123" s="9">
        <v>8555</v>
      </c>
      <c r="D11123" s="9" t="s">
        <v>4</v>
      </c>
    </row>
    <row r="11124" spans="1:4" x14ac:dyDescent="0.45">
      <c r="A11124" t="str">
        <f t="shared" si="173"/>
        <v>udp/8555</v>
      </c>
      <c r="B11124" s="9" t="s">
        <v>5709</v>
      </c>
      <c r="C11124" s="9">
        <v>8555</v>
      </c>
      <c r="D11124" s="9" t="s">
        <v>5</v>
      </c>
    </row>
    <row r="11125" spans="1:4" x14ac:dyDescent="0.45">
      <c r="A11125" t="str">
        <f t="shared" si="173"/>
        <v>/8556-8566</v>
      </c>
      <c r="B11125" s="9"/>
      <c r="C11125" s="9" t="s">
        <v>5710</v>
      </c>
      <c r="D11125" s="9"/>
    </row>
    <row r="11126" spans="1:4" x14ac:dyDescent="0.45">
      <c r="A11126" t="str">
        <f t="shared" si="173"/>
        <v>tcp/8567</v>
      </c>
      <c r="B11126" s="9" t="s">
        <v>5711</v>
      </c>
      <c r="C11126" s="9">
        <v>8567</v>
      </c>
      <c r="D11126" s="9" t="s">
        <v>4</v>
      </c>
    </row>
    <row r="11127" spans="1:4" x14ac:dyDescent="0.45">
      <c r="A11127" t="str">
        <f t="shared" si="173"/>
        <v>udp/8567</v>
      </c>
      <c r="B11127" s="9" t="s">
        <v>5711</v>
      </c>
      <c r="C11127" s="9">
        <v>8567</v>
      </c>
      <c r="D11127" s="9" t="s">
        <v>5</v>
      </c>
    </row>
    <row r="11128" spans="1:4" x14ac:dyDescent="0.45">
      <c r="A11128" t="str">
        <f t="shared" si="173"/>
        <v>/8568-8599</v>
      </c>
      <c r="B11128" s="9"/>
      <c r="C11128" s="9" t="s">
        <v>5712</v>
      </c>
      <c r="D11128" s="9"/>
    </row>
    <row r="11129" spans="1:4" x14ac:dyDescent="0.45">
      <c r="A11129" t="str">
        <f t="shared" si="173"/>
        <v>tcp/8600</v>
      </c>
      <c r="B11129" s="9" t="s">
        <v>5713</v>
      </c>
      <c r="C11129" s="9">
        <v>8600</v>
      </c>
      <c r="D11129" s="9" t="s">
        <v>4</v>
      </c>
    </row>
    <row r="11130" spans="1:4" x14ac:dyDescent="0.45">
      <c r="A11130" t="str">
        <f t="shared" si="173"/>
        <v>udp/8600</v>
      </c>
      <c r="B11130" s="9" t="s">
        <v>5713</v>
      </c>
      <c r="C11130" s="9">
        <v>8600</v>
      </c>
      <c r="D11130" s="9" t="s">
        <v>5</v>
      </c>
    </row>
    <row r="11131" spans="1:4" x14ac:dyDescent="0.45">
      <c r="A11131" t="str">
        <f t="shared" si="173"/>
        <v>/8601-8608</v>
      </c>
      <c r="B11131" s="9"/>
      <c r="C11131" s="9" t="s">
        <v>5714</v>
      </c>
      <c r="D11131" s="9"/>
    </row>
    <row r="11132" spans="1:4" x14ac:dyDescent="0.45">
      <c r="A11132" t="str">
        <f t="shared" si="173"/>
        <v>tcp/8609</v>
      </c>
      <c r="B11132" s="9"/>
      <c r="C11132" s="9">
        <v>8609</v>
      </c>
      <c r="D11132" s="9" t="s">
        <v>4</v>
      </c>
    </row>
    <row r="11133" spans="1:4" x14ac:dyDescent="0.45">
      <c r="A11133" t="str">
        <f t="shared" si="173"/>
        <v>udp/8609</v>
      </c>
      <c r="B11133" s="9" t="s">
        <v>5715</v>
      </c>
      <c r="C11133" s="9">
        <v>8609</v>
      </c>
      <c r="D11133" s="9" t="s">
        <v>5</v>
      </c>
    </row>
    <row r="11134" spans="1:4" x14ac:dyDescent="0.45">
      <c r="A11134" t="str">
        <f t="shared" si="173"/>
        <v>tcp/8610</v>
      </c>
      <c r="B11134" s="9" t="s">
        <v>5716</v>
      </c>
      <c r="C11134" s="9">
        <v>8610</v>
      </c>
      <c r="D11134" s="9" t="s">
        <v>4</v>
      </c>
    </row>
    <row r="11135" spans="1:4" x14ac:dyDescent="0.45">
      <c r="A11135" t="str">
        <f t="shared" si="173"/>
        <v>udp/8610</v>
      </c>
      <c r="B11135" s="9" t="s">
        <v>5716</v>
      </c>
      <c r="C11135" s="9">
        <v>8610</v>
      </c>
      <c r="D11135" s="9" t="s">
        <v>5</v>
      </c>
    </row>
    <row r="11136" spans="1:4" x14ac:dyDescent="0.45">
      <c r="A11136" t="str">
        <f t="shared" si="173"/>
        <v>tcp/8611</v>
      </c>
      <c r="B11136" s="9" t="s">
        <v>5717</v>
      </c>
      <c r="C11136" s="9">
        <v>8611</v>
      </c>
      <c r="D11136" s="9" t="s">
        <v>4</v>
      </c>
    </row>
    <row r="11137" spans="1:4" x14ac:dyDescent="0.45">
      <c r="A11137" t="str">
        <f t="shared" si="173"/>
        <v>udp/8611</v>
      </c>
      <c r="B11137" s="9" t="s">
        <v>5717</v>
      </c>
      <c r="C11137" s="9">
        <v>8611</v>
      </c>
      <c r="D11137" s="9" t="s">
        <v>5</v>
      </c>
    </row>
    <row r="11138" spans="1:4" x14ac:dyDescent="0.45">
      <c r="A11138" t="str">
        <f t="shared" ref="A11138:A11201" si="174">D11138&amp;"/"&amp;C11138</f>
        <v>tcp/8612</v>
      </c>
      <c r="B11138" s="9" t="s">
        <v>5718</v>
      </c>
      <c r="C11138" s="9">
        <v>8612</v>
      </c>
      <c r="D11138" s="9" t="s">
        <v>4</v>
      </c>
    </row>
    <row r="11139" spans="1:4" x14ac:dyDescent="0.45">
      <c r="A11139" t="str">
        <f t="shared" si="174"/>
        <v>udp/8612</v>
      </c>
      <c r="B11139" s="9" t="s">
        <v>5718</v>
      </c>
      <c r="C11139" s="9">
        <v>8612</v>
      </c>
      <c r="D11139" s="9" t="s">
        <v>5</v>
      </c>
    </row>
    <row r="11140" spans="1:4" x14ac:dyDescent="0.45">
      <c r="A11140" t="str">
        <f t="shared" si="174"/>
        <v>tcp/8613</v>
      </c>
      <c r="B11140" s="9" t="s">
        <v>5719</v>
      </c>
      <c r="C11140" s="9">
        <v>8613</v>
      </c>
      <c r="D11140" s="9" t="s">
        <v>4</v>
      </c>
    </row>
    <row r="11141" spans="1:4" x14ac:dyDescent="0.45">
      <c r="A11141" t="str">
        <f t="shared" si="174"/>
        <v>udp/8613</v>
      </c>
      <c r="B11141" s="9" t="s">
        <v>5719</v>
      </c>
      <c r="C11141" s="9">
        <v>8613</v>
      </c>
      <c r="D11141" s="9" t="s">
        <v>5</v>
      </c>
    </row>
    <row r="11142" spans="1:4" x14ac:dyDescent="0.45">
      <c r="A11142" t="str">
        <f t="shared" si="174"/>
        <v>tcp/8614</v>
      </c>
      <c r="B11142" s="9" t="s">
        <v>5720</v>
      </c>
      <c r="C11142" s="9">
        <v>8614</v>
      </c>
      <c r="D11142" s="9" t="s">
        <v>4</v>
      </c>
    </row>
    <row r="11143" spans="1:4" x14ac:dyDescent="0.45">
      <c r="A11143" t="str">
        <f t="shared" si="174"/>
        <v>udp/8614</v>
      </c>
      <c r="B11143" s="9" t="s">
        <v>5720</v>
      </c>
      <c r="C11143" s="9">
        <v>8614</v>
      </c>
      <c r="D11143" s="9" t="s">
        <v>5</v>
      </c>
    </row>
    <row r="11144" spans="1:4" x14ac:dyDescent="0.45">
      <c r="A11144" t="str">
        <f t="shared" si="174"/>
        <v>tcp/8615</v>
      </c>
      <c r="B11144" s="9" t="s">
        <v>5721</v>
      </c>
      <c r="C11144" s="9">
        <v>8615</v>
      </c>
      <c r="D11144" s="9" t="s">
        <v>4</v>
      </c>
    </row>
    <row r="11145" spans="1:4" x14ac:dyDescent="0.45">
      <c r="A11145" t="str">
        <f t="shared" si="174"/>
        <v>udp/8615</v>
      </c>
      <c r="B11145" s="9"/>
      <c r="C11145" s="9">
        <v>8615</v>
      </c>
      <c r="D11145" s="9" t="s">
        <v>5</v>
      </c>
    </row>
    <row r="11146" spans="1:4" x14ac:dyDescent="0.45">
      <c r="A11146" t="str">
        <f t="shared" si="174"/>
        <v>/8616-8664</v>
      </c>
      <c r="B11146" s="9"/>
      <c r="C11146" s="9" t="s">
        <v>5722</v>
      </c>
      <c r="D11146" s="9"/>
    </row>
    <row r="11147" spans="1:4" x14ac:dyDescent="0.45">
      <c r="A11147" t="str">
        <f t="shared" si="174"/>
        <v>tcp/8665</v>
      </c>
      <c r="B11147" s="9" t="s">
        <v>5723</v>
      </c>
      <c r="C11147" s="9">
        <v>8665</v>
      </c>
      <c r="D11147" s="9" t="s">
        <v>4</v>
      </c>
    </row>
    <row r="11148" spans="1:4" x14ac:dyDescent="0.45">
      <c r="A11148" t="str">
        <f t="shared" si="174"/>
        <v>udp/8665</v>
      </c>
      <c r="B11148" s="9"/>
      <c r="C11148" s="9">
        <v>8665</v>
      </c>
      <c r="D11148" s="9" t="s">
        <v>5</v>
      </c>
    </row>
    <row r="11149" spans="1:4" x14ac:dyDescent="0.45">
      <c r="A11149" t="str">
        <f t="shared" si="174"/>
        <v>tcp/8666</v>
      </c>
      <c r="B11149" s="9" t="s">
        <v>5724</v>
      </c>
      <c r="C11149" s="9">
        <v>8666</v>
      </c>
      <c r="D11149" s="9" t="s">
        <v>4</v>
      </c>
    </row>
    <row r="11150" spans="1:4" x14ac:dyDescent="0.45">
      <c r="A11150" t="str">
        <f t="shared" si="174"/>
        <v>udp/8666</v>
      </c>
      <c r="B11150" s="9"/>
      <c r="C11150" s="9">
        <v>8666</v>
      </c>
      <c r="D11150" s="9" t="s">
        <v>5</v>
      </c>
    </row>
    <row r="11151" spans="1:4" x14ac:dyDescent="0.45">
      <c r="A11151" t="str">
        <f t="shared" si="174"/>
        <v>/8667-8674</v>
      </c>
      <c r="B11151" s="9"/>
      <c r="C11151" s="9" t="s">
        <v>5725</v>
      </c>
      <c r="D11151" s="9"/>
    </row>
    <row r="11152" spans="1:4" x14ac:dyDescent="0.45">
      <c r="A11152" t="str">
        <f t="shared" si="174"/>
        <v>tcp/8675</v>
      </c>
      <c r="B11152" s="9" t="s">
        <v>5726</v>
      </c>
      <c r="C11152" s="9">
        <v>8675</v>
      </c>
      <c r="D11152" s="9" t="s">
        <v>4</v>
      </c>
    </row>
    <row r="11153" spans="1:4" x14ac:dyDescent="0.45">
      <c r="A11153" t="str">
        <f t="shared" si="174"/>
        <v>udp/8675</v>
      </c>
      <c r="B11153" s="9" t="s">
        <v>5727</v>
      </c>
      <c r="C11153" s="9">
        <v>8675</v>
      </c>
      <c r="D11153" s="9" t="s">
        <v>5</v>
      </c>
    </row>
    <row r="11154" spans="1:4" x14ac:dyDescent="0.45">
      <c r="A11154" t="str">
        <f t="shared" si="174"/>
        <v>/8676-8685</v>
      </c>
      <c r="B11154" s="9"/>
      <c r="C11154" s="9" t="s">
        <v>5728</v>
      </c>
      <c r="D11154" s="9"/>
    </row>
    <row r="11155" spans="1:4" x14ac:dyDescent="0.45">
      <c r="A11155" t="str">
        <f t="shared" si="174"/>
        <v>tcp/8686</v>
      </c>
      <c r="B11155" s="9" t="s">
        <v>5729</v>
      </c>
      <c r="C11155" s="9">
        <v>8686</v>
      </c>
      <c r="D11155" s="9" t="s">
        <v>4</v>
      </c>
    </row>
    <row r="11156" spans="1:4" x14ac:dyDescent="0.45">
      <c r="A11156" t="str">
        <f t="shared" si="174"/>
        <v>udp/8686</v>
      </c>
      <c r="B11156" s="9" t="s">
        <v>5729</v>
      </c>
      <c r="C11156" s="9">
        <v>8686</v>
      </c>
      <c r="D11156" s="9" t="s">
        <v>5</v>
      </c>
    </row>
    <row r="11157" spans="1:4" x14ac:dyDescent="0.45">
      <c r="A11157" t="str">
        <f t="shared" si="174"/>
        <v>/8687</v>
      </c>
      <c r="B11157" s="9"/>
      <c r="C11157" s="9">
        <v>8687</v>
      </c>
      <c r="D11157" s="9"/>
    </row>
    <row r="11158" spans="1:4" x14ac:dyDescent="0.45">
      <c r="A11158" t="str">
        <f t="shared" si="174"/>
        <v>tcp/8688</v>
      </c>
      <c r="B11158" s="9" t="s">
        <v>5730</v>
      </c>
      <c r="C11158" s="9">
        <v>8688</v>
      </c>
      <c r="D11158" s="9" t="s">
        <v>4</v>
      </c>
    </row>
    <row r="11159" spans="1:4" x14ac:dyDescent="0.45">
      <c r="A11159" t="str">
        <f t="shared" si="174"/>
        <v>udp/8688</v>
      </c>
      <c r="B11159" s="9"/>
      <c r="C11159" s="9">
        <v>8688</v>
      </c>
      <c r="D11159" s="9" t="s">
        <v>5</v>
      </c>
    </row>
    <row r="11160" spans="1:4" x14ac:dyDescent="0.45">
      <c r="A11160" t="str">
        <f t="shared" si="174"/>
        <v>/8689-8698</v>
      </c>
      <c r="B11160" s="9"/>
      <c r="C11160" s="9" t="s">
        <v>5731</v>
      </c>
      <c r="D11160" s="9"/>
    </row>
    <row r="11161" spans="1:4" x14ac:dyDescent="0.45">
      <c r="A11161" t="str">
        <f t="shared" si="174"/>
        <v>tcp/8699</v>
      </c>
      <c r="B11161" s="9" t="s">
        <v>5732</v>
      </c>
      <c r="C11161" s="9">
        <v>8699</v>
      </c>
      <c r="D11161" s="9" t="s">
        <v>4</v>
      </c>
    </row>
    <row r="11162" spans="1:4" x14ac:dyDescent="0.45">
      <c r="A11162" t="str">
        <f t="shared" si="174"/>
        <v>udp/8699</v>
      </c>
      <c r="B11162" s="9"/>
      <c r="C11162" s="9">
        <v>8699</v>
      </c>
      <c r="D11162" s="9" t="s">
        <v>5</v>
      </c>
    </row>
    <row r="11163" spans="1:4" x14ac:dyDescent="0.45">
      <c r="A11163" t="str">
        <f t="shared" si="174"/>
        <v>/8700-8709</v>
      </c>
      <c r="B11163" s="9"/>
      <c r="C11163" s="9" t="s">
        <v>5733</v>
      </c>
      <c r="D11163" s="9"/>
    </row>
    <row r="11164" spans="1:4" x14ac:dyDescent="0.45">
      <c r="A11164" t="str">
        <f t="shared" si="174"/>
        <v>tcp/8710</v>
      </c>
      <c r="B11164" s="9" t="s">
        <v>5734</v>
      </c>
      <c r="C11164" s="9">
        <v>8710</v>
      </c>
      <c r="D11164" s="9" t="s">
        <v>4</v>
      </c>
    </row>
    <row r="11165" spans="1:4" x14ac:dyDescent="0.45">
      <c r="A11165" t="str">
        <f t="shared" si="174"/>
        <v>udp/8710</v>
      </c>
      <c r="B11165" s="9"/>
      <c r="C11165" s="9">
        <v>8710</v>
      </c>
      <c r="D11165" s="9" t="s">
        <v>5</v>
      </c>
    </row>
    <row r="11166" spans="1:4" x14ac:dyDescent="0.45">
      <c r="A11166" t="str">
        <f t="shared" si="174"/>
        <v>tcp/8711</v>
      </c>
      <c r="B11166" s="9" t="s">
        <v>5735</v>
      </c>
      <c r="C11166" s="9">
        <v>8711</v>
      </c>
      <c r="D11166" s="9" t="s">
        <v>4</v>
      </c>
    </row>
    <row r="11167" spans="1:4" x14ac:dyDescent="0.45">
      <c r="A11167" t="str">
        <f t="shared" si="174"/>
        <v>udp/8711</v>
      </c>
      <c r="B11167" s="9"/>
      <c r="C11167" s="9">
        <v>8711</v>
      </c>
      <c r="D11167" s="9" t="s">
        <v>5</v>
      </c>
    </row>
    <row r="11168" spans="1:4" x14ac:dyDescent="0.45">
      <c r="A11168" t="str">
        <f t="shared" si="174"/>
        <v>/8712-8731</v>
      </c>
      <c r="B11168" s="9"/>
      <c r="C11168" s="9" t="s">
        <v>5736</v>
      </c>
      <c r="D11168" s="9"/>
    </row>
    <row r="11169" spans="1:4" x14ac:dyDescent="0.45">
      <c r="A11169" t="str">
        <f t="shared" si="174"/>
        <v>tcp/8732</v>
      </c>
      <c r="B11169" s="9"/>
      <c r="C11169" s="9">
        <v>8732</v>
      </c>
      <c r="D11169" s="9" t="s">
        <v>4</v>
      </c>
    </row>
    <row r="11170" spans="1:4" x14ac:dyDescent="0.45">
      <c r="A11170" t="str">
        <f t="shared" si="174"/>
        <v>udp/8732</v>
      </c>
      <c r="B11170" s="9" t="s">
        <v>5737</v>
      </c>
      <c r="C11170" s="9">
        <v>8732</v>
      </c>
      <c r="D11170" s="9" t="s">
        <v>5</v>
      </c>
    </row>
    <row r="11171" spans="1:4" x14ac:dyDescent="0.45">
      <c r="A11171" t="str">
        <f t="shared" si="174"/>
        <v>tcp/8733</v>
      </c>
      <c r="B11171" s="9" t="s">
        <v>5738</v>
      </c>
      <c r="C11171" s="9">
        <v>8733</v>
      </c>
      <c r="D11171" s="9" t="s">
        <v>4</v>
      </c>
    </row>
    <row r="11172" spans="1:4" x14ac:dyDescent="0.45">
      <c r="A11172" t="str">
        <f t="shared" si="174"/>
        <v>udp/8733</v>
      </c>
      <c r="B11172" s="9" t="s">
        <v>5738</v>
      </c>
      <c r="C11172" s="9">
        <v>8733</v>
      </c>
      <c r="D11172" s="9" t="s">
        <v>5</v>
      </c>
    </row>
    <row r="11173" spans="1:4" x14ac:dyDescent="0.45">
      <c r="A11173" t="str">
        <f t="shared" si="174"/>
        <v>/8734-8749</v>
      </c>
      <c r="B11173" s="9"/>
      <c r="C11173" s="9" t="s">
        <v>5739</v>
      </c>
      <c r="D11173" s="9"/>
    </row>
    <row r="11174" spans="1:4" x14ac:dyDescent="0.45">
      <c r="A11174" t="str">
        <f t="shared" si="174"/>
        <v>tcp/8750</v>
      </c>
      <c r="B11174" s="9" t="s">
        <v>5740</v>
      </c>
      <c r="C11174" s="9">
        <v>8750</v>
      </c>
      <c r="D11174" s="9" t="s">
        <v>4</v>
      </c>
    </row>
    <row r="11175" spans="1:4" x14ac:dyDescent="0.45">
      <c r="A11175" t="str">
        <f t="shared" si="174"/>
        <v>udp/8750</v>
      </c>
      <c r="B11175" s="9"/>
      <c r="C11175" s="9">
        <v>8750</v>
      </c>
      <c r="D11175" s="9" t="s">
        <v>5</v>
      </c>
    </row>
    <row r="11176" spans="1:4" x14ac:dyDescent="0.45">
      <c r="A11176" t="str">
        <f t="shared" si="174"/>
        <v>/8751-8762</v>
      </c>
      <c r="B11176" s="9"/>
      <c r="C11176" s="9" t="s">
        <v>5741</v>
      </c>
      <c r="D11176" s="9"/>
    </row>
    <row r="11177" spans="1:4" x14ac:dyDescent="0.45">
      <c r="A11177" t="str">
        <f t="shared" si="174"/>
        <v>tcp/8763</v>
      </c>
      <c r="B11177" s="9" t="s">
        <v>5742</v>
      </c>
      <c r="C11177" s="9">
        <v>8763</v>
      </c>
      <c r="D11177" s="9" t="s">
        <v>4</v>
      </c>
    </row>
    <row r="11178" spans="1:4" x14ac:dyDescent="0.45">
      <c r="A11178" t="str">
        <f t="shared" si="174"/>
        <v>udp/8763</v>
      </c>
      <c r="B11178" s="9" t="s">
        <v>5742</v>
      </c>
      <c r="C11178" s="9">
        <v>8763</v>
      </c>
      <c r="D11178" s="9" t="s">
        <v>5</v>
      </c>
    </row>
    <row r="11179" spans="1:4" x14ac:dyDescent="0.45">
      <c r="A11179" t="str">
        <f t="shared" si="174"/>
        <v>tcp/8764</v>
      </c>
      <c r="B11179" s="9" t="s">
        <v>5743</v>
      </c>
      <c r="C11179" s="9">
        <v>8764</v>
      </c>
      <c r="D11179" s="9" t="s">
        <v>4</v>
      </c>
    </row>
    <row r="11180" spans="1:4" x14ac:dyDescent="0.45">
      <c r="A11180" t="str">
        <f t="shared" si="174"/>
        <v>udp/8764</v>
      </c>
      <c r="B11180" s="9" t="s">
        <v>5743</v>
      </c>
      <c r="C11180" s="9">
        <v>8764</v>
      </c>
      <c r="D11180" s="9" t="s">
        <v>5</v>
      </c>
    </row>
    <row r="11181" spans="1:4" x14ac:dyDescent="0.45">
      <c r="A11181" t="str">
        <f t="shared" si="174"/>
        <v>tcp/8765</v>
      </c>
      <c r="B11181" s="9" t="s">
        <v>5744</v>
      </c>
      <c r="C11181" s="9">
        <v>8765</v>
      </c>
      <c r="D11181" s="9" t="s">
        <v>4</v>
      </c>
    </row>
    <row r="11182" spans="1:4" x14ac:dyDescent="0.45">
      <c r="A11182" t="str">
        <f t="shared" si="174"/>
        <v>udp/8765</v>
      </c>
      <c r="B11182" s="9" t="s">
        <v>5744</v>
      </c>
      <c r="C11182" s="9">
        <v>8765</v>
      </c>
      <c r="D11182" s="9" t="s">
        <v>5</v>
      </c>
    </row>
    <row r="11183" spans="1:4" x14ac:dyDescent="0.45">
      <c r="A11183" t="str">
        <f t="shared" si="174"/>
        <v>tcp/8766</v>
      </c>
      <c r="B11183" s="9" t="s">
        <v>5745</v>
      </c>
      <c r="C11183" s="9">
        <v>8766</v>
      </c>
      <c r="D11183" s="9" t="s">
        <v>4</v>
      </c>
    </row>
    <row r="11184" spans="1:4" x14ac:dyDescent="0.45">
      <c r="A11184" t="str">
        <f t="shared" si="174"/>
        <v>udp/8766</v>
      </c>
      <c r="B11184" s="9" t="s">
        <v>5745</v>
      </c>
      <c r="C11184" s="9">
        <v>8766</v>
      </c>
      <c r="D11184" s="9" t="s">
        <v>5</v>
      </c>
    </row>
    <row r="11185" spans="1:4" x14ac:dyDescent="0.45">
      <c r="A11185" t="str">
        <f t="shared" si="174"/>
        <v>tcp/8767</v>
      </c>
      <c r="B11185" s="9" t="s">
        <v>5746</v>
      </c>
      <c r="C11185" s="9">
        <v>8767</v>
      </c>
      <c r="D11185" s="9" t="s">
        <v>4</v>
      </c>
    </row>
    <row r="11186" spans="1:4" x14ac:dyDescent="0.45">
      <c r="A11186" t="str">
        <f t="shared" si="174"/>
        <v>udp/8767</v>
      </c>
      <c r="B11186" s="9"/>
      <c r="C11186" s="9">
        <v>8767</v>
      </c>
      <c r="D11186" s="9" t="s">
        <v>5</v>
      </c>
    </row>
    <row r="11187" spans="1:4" x14ac:dyDescent="0.45">
      <c r="A11187" t="str">
        <f t="shared" si="174"/>
        <v>tcp/8768</v>
      </c>
      <c r="B11187" s="9" t="s">
        <v>5747</v>
      </c>
      <c r="C11187" s="9">
        <v>8768</v>
      </c>
      <c r="D11187" s="9" t="s">
        <v>4</v>
      </c>
    </row>
    <row r="11188" spans="1:4" x14ac:dyDescent="0.45">
      <c r="A11188" t="str">
        <f t="shared" si="174"/>
        <v>udp/8768</v>
      </c>
      <c r="B11188" s="9"/>
      <c r="C11188" s="9">
        <v>8768</v>
      </c>
      <c r="D11188" s="9" t="s">
        <v>5</v>
      </c>
    </row>
    <row r="11189" spans="1:4" x14ac:dyDescent="0.45">
      <c r="A11189" t="str">
        <f t="shared" si="174"/>
        <v>tcp/8769</v>
      </c>
      <c r="B11189" s="9" t="s">
        <v>5748</v>
      </c>
      <c r="C11189" s="9">
        <v>8769</v>
      </c>
      <c r="D11189" s="9" t="s">
        <v>4</v>
      </c>
    </row>
    <row r="11190" spans="1:4" x14ac:dyDescent="0.45">
      <c r="A11190" t="str">
        <f t="shared" si="174"/>
        <v>udp/8769</v>
      </c>
      <c r="B11190" s="9"/>
      <c r="C11190" s="9">
        <v>8769</v>
      </c>
      <c r="D11190" s="9" t="s">
        <v>5</v>
      </c>
    </row>
    <row r="11191" spans="1:4" x14ac:dyDescent="0.45">
      <c r="A11191" t="str">
        <f t="shared" si="174"/>
        <v>tcp/8770</v>
      </c>
      <c r="B11191" s="9" t="s">
        <v>5749</v>
      </c>
      <c r="C11191" s="9">
        <v>8770</v>
      </c>
      <c r="D11191" s="9" t="s">
        <v>4</v>
      </c>
    </row>
    <row r="11192" spans="1:4" x14ac:dyDescent="0.45">
      <c r="A11192" t="str">
        <f t="shared" si="174"/>
        <v>udp/8770</v>
      </c>
      <c r="B11192" s="9" t="s">
        <v>5749</v>
      </c>
      <c r="C11192" s="9">
        <v>8770</v>
      </c>
      <c r="D11192" s="9" t="s">
        <v>5</v>
      </c>
    </row>
    <row r="11193" spans="1:4" x14ac:dyDescent="0.45">
      <c r="A11193" t="str">
        <f t="shared" si="174"/>
        <v>/8771-8777</v>
      </c>
      <c r="B11193" s="9"/>
      <c r="C11193" s="9" t="s">
        <v>5750</v>
      </c>
      <c r="D11193" s="9"/>
    </row>
    <row r="11194" spans="1:4" x14ac:dyDescent="0.45">
      <c r="A11194" t="str">
        <f t="shared" si="174"/>
        <v>tcp/8778</v>
      </c>
      <c r="B11194" s="9" t="s">
        <v>5751</v>
      </c>
      <c r="C11194" s="9">
        <v>8778</v>
      </c>
      <c r="D11194" s="9" t="s">
        <v>4</v>
      </c>
    </row>
    <row r="11195" spans="1:4" x14ac:dyDescent="0.45">
      <c r="A11195" t="str">
        <f t="shared" si="174"/>
        <v>udp/8778</v>
      </c>
      <c r="B11195" s="9"/>
      <c r="C11195" s="9">
        <v>8778</v>
      </c>
      <c r="D11195" s="9" t="s">
        <v>5</v>
      </c>
    </row>
    <row r="11196" spans="1:4" x14ac:dyDescent="0.45">
      <c r="A11196" t="str">
        <f t="shared" si="174"/>
        <v>/8779-8785</v>
      </c>
      <c r="B11196" s="9"/>
      <c r="C11196" s="9" t="s">
        <v>5752</v>
      </c>
      <c r="D11196" s="9"/>
    </row>
    <row r="11197" spans="1:4" x14ac:dyDescent="0.45">
      <c r="A11197" t="str">
        <f t="shared" si="174"/>
        <v>tcp/8786</v>
      </c>
      <c r="B11197" s="9" t="s">
        <v>5753</v>
      </c>
      <c r="C11197" s="9">
        <v>8786</v>
      </c>
      <c r="D11197" s="9" t="s">
        <v>4</v>
      </c>
    </row>
    <row r="11198" spans="1:4" x14ac:dyDescent="0.45">
      <c r="A11198" t="str">
        <f t="shared" si="174"/>
        <v>udp/8786</v>
      </c>
      <c r="B11198" s="9" t="s">
        <v>5753</v>
      </c>
      <c r="C11198" s="9">
        <v>8786</v>
      </c>
      <c r="D11198" s="9" t="s">
        <v>5</v>
      </c>
    </row>
    <row r="11199" spans="1:4" x14ac:dyDescent="0.45">
      <c r="A11199" t="str">
        <f t="shared" si="174"/>
        <v>tcp/8787</v>
      </c>
      <c r="B11199" s="9" t="s">
        <v>5754</v>
      </c>
      <c r="C11199" s="9">
        <v>8787</v>
      </c>
      <c r="D11199" s="9" t="s">
        <v>4</v>
      </c>
    </row>
    <row r="11200" spans="1:4" x14ac:dyDescent="0.45">
      <c r="A11200" t="str">
        <f t="shared" si="174"/>
        <v>udp/8787</v>
      </c>
      <c r="B11200" s="9" t="s">
        <v>5754</v>
      </c>
      <c r="C11200" s="9">
        <v>8787</v>
      </c>
      <c r="D11200" s="9" t="s">
        <v>5</v>
      </c>
    </row>
    <row r="11201" spans="1:4" x14ac:dyDescent="0.45">
      <c r="A11201" t="str">
        <f t="shared" si="174"/>
        <v>/8788-8792</v>
      </c>
      <c r="B11201" s="9"/>
      <c r="C11201" s="9" t="s">
        <v>5755</v>
      </c>
      <c r="D11201" s="9"/>
    </row>
    <row r="11202" spans="1:4" x14ac:dyDescent="0.45">
      <c r="A11202" t="str">
        <f t="shared" ref="A11202:A11265" si="175">D11202&amp;"/"&amp;C11202</f>
        <v>tcp/8793</v>
      </c>
      <c r="B11202" s="9" t="s">
        <v>5756</v>
      </c>
      <c r="C11202" s="9">
        <v>8793</v>
      </c>
      <c r="D11202" s="9" t="s">
        <v>4</v>
      </c>
    </row>
    <row r="11203" spans="1:4" x14ac:dyDescent="0.45">
      <c r="A11203" t="str">
        <f t="shared" si="175"/>
        <v>udp/8793</v>
      </c>
      <c r="B11203" s="9" t="s">
        <v>5756</v>
      </c>
      <c r="C11203" s="9">
        <v>8793</v>
      </c>
      <c r="D11203" s="9" t="s">
        <v>5</v>
      </c>
    </row>
    <row r="11204" spans="1:4" x14ac:dyDescent="0.45">
      <c r="A11204" t="str">
        <f t="shared" si="175"/>
        <v>/8794-8799</v>
      </c>
      <c r="B11204" s="9"/>
      <c r="C11204" s="9" t="s">
        <v>5757</v>
      </c>
      <c r="D11204" s="9"/>
    </row>
    <row r="11205" spans="1:4" x14ac:dyDescent="0.45">
      <c r="A11205" t="str">
        <f t="shared" si="175"/>
        <v>tcp/8800</v>
      </c>
      <c r="B11205" s="9" t="s">
        <v>5758</v>
      </c>
      <c r="C11205" s="9">
        <v>8800</v>
      </c>
      <c r="D11205" s="9" t="s">
        <v>4</v>
      </c>
    </row>
    <row r="11206" spans="1:4" x14ac:dyDescent="0.45">
      <c r="A11206" t="str">
        <f t="shared" si="175"/>
        <v>udp/8800</v>
      </c>
      <c r="B11206" s="9" t="s">
        <v>5758</v>
      </c>
      <c r="C11206" s="9">
        <v>8800</v>
      </c>
      <c r="D11206" s="9" t="s">
        <v>5</v>
      </c>
    </row>
    <row r="11207" spans="1:4" x14ac:dyDescent="0.45">
      <c r="A11207" t="str">
        <f t="shared" si="175"/>
        <v>/8801-8803</v>
      </c>
      <c r="B11207" s="9"/>
      <c r="C11207" s="9" t="s">
        <v>5759</v>
      </c>
      <c r="D11207" s="9"/>
    </row>
    <row r="11208" spans="1:4" x14ac:dyDescent="0.45">
      <c r="A11208" t="str">
        <f t="shared" si="175"/>
        <v>tcp/8804</v>
      </c>
      <c r="B11208" s="9" t="s">
        <v>5760</v>
      </c>
      <c r="C11208" s="9">
        <v>8804</v>
      </c>
      <c r="D11208" s="9" t="s">
        <v>4</v>
      </c>
    </row>
    <row r="11209" spans="1:4" x14ac:dyDescent="0.45">
      <c r="A11209" t="str">
        <f t="shared" si="175"/>
        <v>udp/8804</v>
      </c>
      <c r="B11209" s="9" t="s">
        <v>5760</v>
      </c>
      <c r="C11209" s="9">
        <v>8804</v>
      </c>
      <c r="D11209" s="9" t="s">
        <v>5</v>
      </c>
    </row>
    <row r="11210" spans="1:4" x14ac:dyDescent="0.45">
      <c r="A11210" t="str">
        <f t="shared" si="175"/>
        <v>tcp/8805</v>
      </c>
      <c r="B11210" s="9"/>
      <c r="C11210" s="9">
        <v>8805</v>
      </c>
      <c r="D11210" s="9" t="s">
        <v>4</v>
      </c>
    </row>
    <row r="11211" spans="1:4" x14ac:dyDescent="0.45">
      <c r="A11211" t="str">
        <f t="shared" si="175"/>
        <v>udp/8805</v>
      </c>
      <c r="B11211" s="9" t="s">
        <v>5761</v>
      </c>
      <c r="C11211" s="9">
        <v>8805</v>
      </c>
      <c r="D11211" s="9" t="s">
        <v>5</v>
      </c>
    </row>
    <row r="11212" spans="1:4" x14ac:dyDescent="0.45">
      <c r="A11212" t="str">
        <f t="shared" si="175"/>
        <v>/8806</v>
      </c>
      <c r="B11212" s="9"/>
      <c r="C11212" s="9">
        <v>8806</v>
      </c>
      <c r="D11212" s="9"/>
    </row>
    <row r="11213" spans="1:4" x14ac:dyDescent="0.45">
      <c r="A11213" t="str">
        <f t="shared" si="175"/>
        <v>tcp/8807</v>
      </c>
      <c r="B11213" s="9"/>
      <c r="C11213" s="9">
        <v>8807</v>
      </c>
      <c r="D11213" s="9" t="s">
        <v>4</v>
      </c>
    </row>
    <row r="11214" spans="1:4" x14ac:dyDescent="0.45">
      <c r="A11214" t="str">
        <f t="shared" si="175"/>
        <v>udp/8807</v>
      </c>
      <c r="B11214" s="9" t="s">
        <v>5762</v>
      </c>
      <c r="C11214" s="9">
        <v>8807</v>
      </c>
      <c r="D11214" s="9" t="s">
        <v>5</v>
      </c>
    </row>
    <row r="11215" spans="1:4" x14ac:dyDescent="0.45">
      <c r="A11215" t="str">
        <f t="shared" si="175"/>
        <v>tcp/8808</v>
      </c>
      <c r="B11215" s="9"/>
      <c r="C11215" s="9">
        <v>8808</v>
      </c>
      <c r="D11215" s="9" t="s">
        <v>4</v>
      </c>
    </row>
    <row r="11216" spans="1:4" x14ac:dyDescent="0.45">
      <c r="A11216" t="str">
        <f t="shared" si="175"/>
        <v>udp/8808</v>
      </c>
      <c r="B11216" s="9" t="s">
        <v>5763</v>
      </c>
      <c r="C11216" s="9">
        <v>8808</v>
      </c>
      <c r="D11216" s="9" t="s">
        <v>5</v>
      </c>
    </row>
    <row r="11217" spans="1:4" x14ac:dyDescent="0.45">
      <c r="A11217" t="str">
        <f t="shared" si="175"/>
        <v>tcp/8809</v>
      </c>
      <c r="B11217" s="9"/>
      <c r="C11217" s="9">
        <v>8809</v>
      </c>
      <c r="D11217" s="9" t="s">
        <v>4</v>
      </c>
    </row>
    <row r="11218" spans="1:4" x14ac:dyDescent="0.45">
      <c r="A11218" t="str">
        <f t="shared" si="175"/>
        <v>udp/8809</v>
      </c>
      <c r="B11218" s="9" t="s">
        <v>5764</v>
      </c>
      <c r="C11218" s="9">
        <v>8809</v>
      </c>
      <c r="D11218" s="9" t="s">
        <v>5</v>
      </c>
    </row>
    <row r="11219" spans="1:4" x14ac:dyDescent="0.45">
      <c r="A11219" t="str">
        <f t="shared" si="175"/>
        <v>/8810-8872</v>
      </c>
      <c r="B11219" s="9"/>
      <c r="C11219" s="9" t="s">
        <v>5765</v>
      </c>
      <c r="D11219" s="9"/>
    </row>
    <row r="11220" spans="1:4" x14ac:dyDescent="0.45">
      <c r="A11220" t="str">
        <f t="shared" si="175"/>
        <v>tcp/8873</v>
      </c>
      <c r="B11220" s="9" t="s">
        <v>5766</v>
      </c>
      <c r="C11220" s="9">
        <v>8873</v>
      </c>
      <c r="D11220" s="9" t="s">
        <v>4</v>
      </c>
    </row>
    <row r="11221" spans="1:4" x14ac:dyDescent="0.45">
      <c r="A11221" t="str">
        <f t="shared" si="175"/>
        <v>udp/8873</v>
      </c>
      <c r="B11221" s="9" t="s">
        <v>5766</v>
      </c>
      <c r="C11221" s="9">
        <v>8873</v>
      </c>
      <c r="D11221" s="9" t="s">
        <v>5</v>
      </c>
    </row>
    <row r="11222" spans="1:4" x14ac:dyDescent="0.45">
      <c r="A11222" t="str">
        <f t="shared" si="175"/>
        <v>/8874-8879</v>
      </c>
      <c r="B11222" s="9"/>
      <c r="C11222" s="9" t="s">
        <v>5767</v>
      </c>
      <c r="D11222" s="9"/>
    </row>
    <row r="11223" spans="1:4" x14ac:dyDescent="0.45">
      <c r="A11223" t="str">
        <f t="shared" si="175"/>
        <v>tcp/8880</v>
      </c>
      <c r="B11223" s="9" t="s">
        <v>5768</v>
      </c>
      <c r="C11223" s="9">
        <v>8880</v>
      </c>
      <c r="D11223" s="9" t="s">
        <v>4</v>
      </c>
    </row>
    <row r="11224" spans="1:4" x14ac:dyDescent="0.45">
      <c r="A11224" t="str">
        <f t="shared" si="175"/>
        <v>udp/8880</v>
      </c>
      <c r="B11224" s="9" t="s">
        <v>5768</v>
      </c>
      <c r="C11224" s="9">
        <v>8880</v>
      </c>
      <c r="D11224" s="9" t="s">
        <v>5</v>
      </c>
    </row>
    <row r="11225" spans="1:4" x14ac:dyDescent="0.45">
      <c r="A11225" t="str">
        <f t="shared" si="175"/>
        <v>tcp/8881</v>
      </c>
      <c r="B11225" s="9" t="s">
        <v>5769</v>
      </c>
      <c r="C11225" s="9">
        <v>8881</v>
      </c>
      <c r="D11225" s="9" t="s">
        <v>4</v>
      </c>
    </row>
    <row r="11226" spans="1:4" x14ac:dyDescent="0.45">
      <c r="A11226" t="str">
        <f t="shared" si="175"/>
        <v>udp/8881</v>
      </c>
      <c r="B11226" s="9"/>
      <c r="C11226" s="9">
        <v>8881</v>
      </c>
      <c r="D11226" s="9" t="s">
        <v>5</v>
      </c>
    </row>
    <row r="11227" spans="1:4" x14ac:dyDescent="0.45">
      <c r="A11227" t="str">
        <f t="shared" si="175"/>
        <v>/8882</v>
      </c>
      <c r="B11227" s="9"/>
      <c r="C11227" s="9">
        <v>8882</v>
      </c>
      <c r="D11227" s="9"/>
    </row>
    <row r="11228" spans="1:4" x14ac:dyDescent="0.45">
      <c r="A11228" t="str">
        <f t="shared" si="175"/>
        <v>tcp/8883</v>
      </c>
      <c r="B11228" s="9" t="s">
        <v>5770</v>
      </c>
      <c r="C11228" s="9">
        <v>8883</v>
      </c>
      <c r="D11228" s="9" t="s">
        <v>4</v>
      </c>
    </row>
    <row r="11229" spans="1:4" x14ac:dyDescent="0.45">
      <c r="A11229" t="str">
        <f t="shared" si="175"/>
        <v>udp/8883</v>
      </c>
      <c r="B11229" s="9" t="s">
        <v>5770</v>
      </c>
      <c r="C11229" s="9">
        <v>8883</v>
      </c>
      <c r="D11229" s="9" t="s">
        <v>5</v>
      </c>
    </row>
    <row r="11230" spans="1:4" x14ac:dyDescent="0.45">
      <c r="A11230" t="str">
        <f t="shared" si="175"/>
        <v>/8884-8887</v>
      </c>
      <c r="B11230" s="9"/>
      <c r="C11230" s="9" t="s">
        <v>5771</v>
      </c>
      <c r="D11230" s="9"/>
    </row>
    <row r="11231" spans="1:4" x14ac:dyDescent="0.45">
      <c r="A11231" t="str">
        <f t="shared" si="175"/>
        <v>tcp/8888</v>
      </c>
      <c r="B11231" s="9" t="s">
        <v>5772</v>
      </c>
      <c r="C11231" s="9">
        <v>8888</v>
      </c>
      <c r="D11231" s="9" t="s">
        <v>4</v>
      </c>
    </row>
    <row r="11232" spans="1:4" x14ac:dyDescent="0.45">
      <c r="A11232" t="str">
        <f t="shared" si="175"/>
        <v>udp/8888</v>
      </c>
      <c r="B11232" s="9" t="s">
        <v>5773</v>
      </c>
      <c r="C11232" s="9">
        <v>8888</v>
      </c>
      <c r="D11232" s="9" t="s">
        <v>5</v>
      </c>
    </row>
    <row r="11233" spans="1:4" x14ac:dyDescent="0.45">
      <c r="A11233" t="str">
        <f t="shared" si="175"/>
        <v>tcp/8889</v>
      </c>
      <c r="B11233" s="9" t="s">
        <v>5774</v>
      </c>
      <c r="C11233" s="9">
        <v>8889</v>
      </c>
      <c r="D11233" s="9" t="s">
        <v>4</v>
      </c>
    </row>
    <row r="11234" spans="1:4" x14ac:dyDescent="0.45">
      <c r="A11234" t="str">
        <f t="shared" si="175"/>
        <v>udp/8889</v>
      </c>
      <c r="B11234" s="9" t="s">
        <v>5775</v>
      </c>
      <c r="C11234" s="9">
        <v>8889</v>
      </c>
      <c r="D11234" s="9" t="s">
        <v>5</v>
      </c>
    </row>
    <row r="11235" spans="1:4" x14ac:dyDescent="0.45">
      <c r="A11235" t="str">
        <f t="shared" si="175"/>
        <v>tcp/8890</v>
      </c>
      <c r="B11235" s="9" t="s">
        <v>5776</v>
      </c>
      <c r="C11235" s="9">
        <v>8890</v>
      </c>
      <c r="D11235" s="9" t="s">
        <v>4</v>
      </c>
    </row>
    <row r="11236" spans="1:4" x14ac:dyDescent="0.45">
      <c r="A11236" t="str">
        <f t="shared" si="175"/>
        <v>udp/8890</v>
      </c>
      <c r="B11236" s="9" t="s">
        <v>5777</v>
      </c>
      <c r="C11236" s="9">
        <v>8890</v>
      </c>
      <c r="D11236" s="9" t="s">
        <v>5</v>
      </c>
    </row>
    <row r="11237" spans="1:4" x14ac:dyDescent="0.45">
      <c r="A11237" t="str">
        <f t="shared" si="175"/>
        <v>tcp/8891</v>
      </c>
      <c r="B11237" s="9" t="s">
        <v>5778</v>
      </c>
      <c r="C11237" s="9">
        <v>8891</v>
      </c>
      <c r="D11237" s="9" t="s">
        <v>4</v>
      </c>
    </row>
    <row r="11238" spans="1:4" x14ac:dyDescent="0.45">
      <c r="A11238" t="str">
        <f t="shared" si="175"/>
        <v>udp/8891</v>
      </c>
      <c r="B11238" s="9" t="s">
        <v>5779</v>
      </c>
      <c r="C11238" s="9">
        <v>8891</v>
      </c>
      <c r="D11238" s="9" t="s">
        <v>5</v>
      </c>
    </row>
    <row r="11239" spans="1:4" x14ac:dyDescent="0.45">
      <c r="A11239" t="str">
        <f t="shared" si="175"/>
        <v>tcp/8892</v>
      </c>
      <c r="B11239" s="9" t="s">
        <v>5780</v>
      </c>
      <c r="C11239" s="9">
        <v>8892</v>
      </c>
      <c r="D11239" s="9" t="s">
        <v>4</v>
      </c>
    </row>
    <row r="11240" spans="1:4" x14ac:dyDescent="0.45">
      <c r="A11240" t="str">
        <f t="shared" si="175"/>
        <v>udp/8892</v>
      </c>
      <c r="B11240" s="9" t="s">
        <v>5781</v>
      </c>
      <c r="C11240" s="9">
        <v>8892</v>
      </c>
      <c r="D11240" s="9" t="s">
        <v>5</v>
      </c>
    </row>
    <row r="11241" spans="1:4" x14ac:dyDescent="0.45">
      <c r="A11241" t="str">
        <f t="shared" si="175"/>
        <v>tcp/8893</v>
      </c>
      <c r="B11241" s="9" t="s">
        <v>5782</v>
      </c>
      <c r="C11241" s="9">
        <v>8893</v>
      </c>
      <c r="D11241" s="9" t="s">
        <v>4</v>
      </c>
    </row>
    <row r="11242" spans="1:4" x14ac:dyDescent="0.45">
      <c r="A11242" t="str">
        <f t="shared" si="175"/>
        <v>udp/8893</v>
      </c>
      <c r="B11242" s="9" t="s">
        <v>5783</v>
      </c>
      <c r="C11242" s="9">
        <v>8893</v>
      </c>
      <c r="D11242" s="9" t="s">
        <v>5</v>
      </c>
    </row>
    <row r="11243" spans="1:4" x14ac:dyDescent="0.45">
      <c r="A11243" t="str">
        <f t="shared" si="175"/>
        <v>tcp/8894</v>
      </c>
      <c r="B11243" s="9" t="s">
        <v>5784</v>
      </c>
      <c r="C11243" s="9">
        <v>8894</v>
      </c>
      <c r="D11243" s="9" t="s">
        <v>4</v>
      </c>
    </row>
    <row r="11244" spans="1:4" x14ac:dyDescent="0.45">
      <c r="A11244" t="str">
        <f t="shared" si="175"/>
        <v>udp/8894</v>
      </c>
      <c r="B11244" s="9" t="s">
        <v>5785</v>
      </c>
      <c r="C11244" s="9">
        <v>8894</v>
      </c>
      <c r="D11244" s="9" t="s">
        <v>5</v>
      </c>
    </row>
    <row r="11245" spans="1:4" x14ac:dyDescent="0.45">
      <c r="A11245" t="str">
        <f t="shared" si="175"/>
        <v>/8895-8898</v>
      </c>
      <c r="B11245" s="9"/>
      <c r="C11245" s="9" t="s">
        <v>5786</v>
      </c>
      <c r="D11245" s="9"/>
    </row>
    <row r="11246" spans="1:4" x14ac:dyDescent="0.45">
      <c r="A11246" t="str">
        <f t="shared" si="175"/>
        <v>tcp/8899</v>
      </c>
      <c r="B11246" s="9" t="s">
        <v>5787</v>
      </c>
      <c r="C11246" s="9">
        <v>8899</v>
      </c>
      <c r="D11246" s="9" t="s">
        <v>4</v>
      </c>
    </row>
    <row r="11247" spans="1:4" x14ac:dyDescent="0.45">
      <c r="A11247" t="str">
        <f t="shared" si="175"/>
        <v>udp/8899</v>
      </c>
      <c r="B11247" s="9" t="s">
        <v>5787</v>
      </c>
      <c r="C11247" s="9">
        <v>8899</v>
      </c>
      <c r="D11247" s="9" t="s">
        <v>5</v>
      </c>
    </row>
    <row r="11248" spans="1:4" x14ac:dyDescent="0.45">
      <c r="A11248" t="str">
        <f t="shared" si="175"/>
        <v>tcp/8900</v>
      </c>
      <c r="B11248" s="9" t="s">
        <v>5788</v>
      </c>
      <c r="C11248" s="9">
        <v>8900</v>
      </c>
      <c r="D11248" s="9" t="s">
        <v>4</v>
      </c>
    </row>
    <row r="11249" spans="1:4" x14ac:dyDescent="0.45">
      <c r="A11249" t="str">
        <f t="shared" si="175"/>
        <v>udp/8900</v>
      </c>
      <c r="B11249" s="9" t="s">
        <v>5788</v>
      </c>
      <c r="C11249" s="9">
        <v>8900</v>
      </c>
      <c r="D11249" s="9" t="s">
        <v>5</v>
      </c>
    </row>
    <row r="11250" spans="1:4" x14ac:dyDescent="0.45">
      <c r="A11250" t="str">
        <f t="shared" si="175"/>
        <v>tcp/8901</v>
      </c>
      <c r="B11250" s="9" t="s">
        <v>5789</v>
      </c>
      <c r="C11250" s="9">
        <v>8901</v>
      </c>
      <c r="D11250" s="9" t="s">
        <v>4</v>
      </c>
    </row>
    <row r="11251" spans="1:4" x14ac:dyDescent="0.45">
      <c r="A11251" t="str">
        <f t="shared" si="175"/>
        <v>udp/8901</v>
      </c>
      <c r="B11251" s="9" t="s">
        <v>5789</v>
      </c>
      <c r="C11251" s="9">
        <v>8901</v>
      </c>
      <c r="D11251" s="9" t="s">
        <v>5</v>
      </c>
    </row>
    <row r="11252" spans="1:4" x14ac:dyDescent="0.45">
      <c r="A11252" t="str">
        <f t="shared" si="175"/>
        <v>/8902-8907</v>
      </c>
      <c r="B11252" s="9"/>
      <c r="C11252" s="9" t="s">
        <v>5790</v>
      </c>
      <c r="D11252" s="9"/>
    </row>
    <row r="11253" spans="1:4" x14ac:dyDescent="0.45">
      <c r="A11253" t="str">
        <f t="shared" si="175"/>
        <v>tcp/8908</v>
      </c>
      <c r="B11253" s="9" t="s">
        <v>5791</v>
      </c>
      <c r="C11253" s="9">
        <v>8908</v>
      </c>
      <c r="D11253" s="9" t="s">
        <v>4</v>
      </c>
    </row>
    <row r="11254" spans="1:4" x14ac:dyDescent="0.45">
      <c r="A11254" t="str">
        <f t="shared" si="175"/>
        <v>udp/8908</v>
      </c>
      <c r="B11254" s="9"/>
      <c r="C11254" s="9">
        <v>8908</v>
      </c>
      <c r="D11254" s="9" t="s">
        <v>5</v>
      </c>
    </row>
    <row r="11255" spans="1:4" x14ac:dyDescent="0.45">
      <c r="A11255" t="str">
        <f t="shared" si="175"/>
        <v>/8909</v>
      </c>
      <c r="B11255" s="9"/>
      <c r="C11255" s="9">
        <v>8909</v>
      </c>
      <c r="D11255" s="9"/>
    </row>
    <row r="11256" spans="1:4" x14ac:dyDescent="0.45">
      <c r="A11256" t="str">
        <f t="shared" si="175"/>
        <v>tcp/8910</v>
      </c>
      <c r="B11256" s="9" t="s">
        <v>5792</v>
      </c>
      <c r="C11256" s="9">
        <v>8910</v>
      </c>
      <c r="D11256" s="9" t="s">
        <v>4</v>
      </c>
    </row>
    <row r="11257" spans="1:4" x14ac:dyDescent="0.45">
      <c r="A11257" t="str">
        <f t="shared" si="175"/>
        <v>udp/8910</v>
      </c>
      <c r="B11257" s="9" t="s">
        <v>5792</v>
      </c>
      <c r="C11257" s="9">
        <v>8910</v>
      </c>
      <c r="D11257" s="9" t="s">
        <v>5</v>
      </c>
    </row>
    <row r="11258" spans="1:4" x14ac:dyDescent="0.45">
      <c r="A11258" t="str">
        <f t="shared" si="175"/>
        <v>tcp/8911</v>
      </c>
      <c r="B11258" s="9" t="s">
        <v>5793</v>
      </c>
      <c r="C11258" s="9">
        <v>8911</v>
      </c>
      <c r="D11258" s="9" t="s">
        <v>4</v>
      </c>
    </row>
    <row r="11259" spans="1:4" x14ac:dyDescent="0.45">
      <c r="A11259" t="str">
        <f t="shared" si="175"/>
        <v>udp/8911</v>
      </c>
      <c r="B11259" s="9" t="s">
        <v>5793</v>
      </c>
      <c r="C11259" s="9">
        <v>8911</v>
      </c>
      <c r="D11259" s="9" t="s">
        <v>5</v>
      </c>
    </row>
    <row r="11260" spans="1:4" x14ac:dyDescent="0.45">
      <c r="A11260" t="str">
        <f t="shared" si="175"/>
        <v>tcp/8912</v>
      </c>
      <c r="B11260" s="9" t="s">
        <v>5794</v>
      </c>
      <c r="C11260" s="9">
        <v>8912</v>
      </c>
      <c r="D11260" s="9" t="s">
        <v>4</v>
      </c>
    </row>
    <row r="11261" spans="1:4" x14ac:dyDescent="0.45">
      <c r="A11261" t="str">
        <f t="shared" si="175"/>
        <v>udp/8912</v>
      </c>
      <c r="B11261" s="9" t="s">
        <v>5794</v>
      </c>
      <c r="C11261" s="9">
        <v>8912</v>
      </c>
      <c r="D11261" s="9" t="s">
        <v>5</v>
      </c>
    </row>
    <row r="11262" spans="1:4" x14ac:dyDescent="0.45">
      <c r="A11262" t="str">
        <f t="shared" si="175"/>
        <v>tcp/8913</v>
      </c>
      <c r="B11262" s="9" t="s">
        <v>5795</v>
      </c>
      <c r="C11262" s="9">
        <v>8913</v>
      </c>
      <c r="D11262" s="9" t="s">
        <v>4</v>
      </c>
    </row>
    <row r="11263" spans="1:4" x14ac:dyDescent="0.45">
      <c r="A11263" t="str">
        <f t="shared" si="175"/>
        <v>udp/8913</v>
      </c>
      <c r="B11263" s="9" t="s">
        <v>5795</v>
      </c>
      <c r="C11263" s="9">
        <v>8913</v>
      </c>
      <c r="D11263" s="9" t="s">
        <v>5</v>
      </c>
    </row>
    <row r="11264" spans="1:4" x14ac:dyDescent="0.45">
      <c r="A11264" t="str">
        <f t="shared" si="175"/>
        <v>/8914-8936</v>
      </c>
      <c r="B11264" s="9"/>
      <c r="C11264" s="9" t="s">
        <v>5796</v>
      </c>
      <c r="D11264" s="9"/>
    </row>
    <row r="11265" spans="1:4" x14ac:dyDescent="0.45">
      <c r="A11265" t="str">
        <f t="shared" si="175"/>
        <v>tcp/8937</v>
      </c>
      <c r="B11265" s="9" t="s">
        <v>5797</v>
      </c>
      <c r="C11265" s="9">
        <v>8937</v>
      </c>
      <c r="D11265" s="9" t="s">
        <v>4</v>
      </c>
    </row>
    <row r="11266" spans="1:4" x14ac:dyDescent="0.45">
      <c r="A11266" t="str">
        <f t="shared" ref="A11266:A11329" si="176">D11266&amp;"/"&amp;C11266</f>
        <v>udp/8937</v>
      </c>
      <c r="B11266" s="9"/>
      <c r="C11266" s="9">
        <v>8937</v>
      </c>
      <c r="D11266" s="9" t="s">
        <v>5</v>
      </c>
    </row>
    <row r="11267" spans="1:4" x14ac:dyDescent="0.45">
      <c r="A11267" t="str">
        <f t="shared" si="176"/>
        <v>/8938-8952</v>
      </c>
      <c r="B11267" s="9"/>
      <c r="C11267" s="9" t="s">
        <v>5798</v>
      </c>
      <c r="D11267" s="9"/>
    </row>
    <row r="11268" spans="1:4" x14ac:dyDescent="0.45">
      <c r="A11268" t="str">
        <f t="shared" si="176"/>
        <v>tcp/8953</v>
      </c>
      <c r="B11268" s="9" t="s">
        <v>5799</v>
      </c>
      <c r="C11268" s="9">
        <v>8953</v>
      </c>
      <c r="D11268" s="9" t="s">
        <v>4</v>
      </c>
    </row>
    <row r="11269" spans="1:4" x14ac:dyDescent="0.45">
      <c r="A11269" t="str">
        <f t="shared" si="176"/>
        <v>udp/8953</v>
      </c>
      <c r="B11269" s="9"/>
      <c r="C11269" s="9">
        <v>8953</v>
      </c>
      <c r="D11269" s="9" t="s">
        <v>5</v>
      </c>
    </row>
    <row r="11270" spans="1:4" x14ac:dyDescent="0.45">
      <c r="A11270" t="str">
        <f t="shared" si="176"/>
        <v>tcp/8954</v>
      </c>
      <c r="B11270" s="9" t="s">
        <v>5800</v>
      </c>
      <c r="C11270" s="9">
        <v>8954</v>
      </c>
      <c r="D11270" s="9" t="s">
        <v>4</v>
      </c>
    </row>
    <row r="11271" spans="1:4" x14ac:dyDescent="0.45">
      <c r="A11271" t="str">
        <f t="shared" si="176"/>
        <v>udp/8954</v>
      </c>
      <c r="B11271" s="9" t="s">
        <v>5800</v>
      </c>
      <c r="C11271" s="9">
        <v>8954</v>
      </c>
      <c r="D11271" s="9" t="s">
        <v>5</v>
      </c>
    </row>
    <row r="11272" spans="1:4" x14ac:dyDescent="0.45">
      <c r="A11272" t="str">
        <f t="shared" si="176"/>
        <v>/8955-8979</v>
      </c>
      <c r="B11272" s="9"/>
      <c r="C11272" s="9" t="s">
        <v>5801</v>
      </c>
      <c r="D11272" s="9"/>
    </row>
    <row r="11273" spans="1:4" x14ac:dyDescent="0.45">
      <c r="A11273" t="str">
        <f t="shared" si="176"/>
        <v>tcp/8980</v>
      </c>
      <c r="B11273" s="9" t="s">
        <v>5802</v>
      </c>
      <c r="C11273" s="9">
        <v>8980</v>
      </c>
      <c r="D11273" s="9" t="s">
        <v>4</v>
      </c>
    </row>
    <row r="11274" spans="1:4" x14ac:dyDescent="0.45">
      <c r="A11274" t="str">
        <f t="shared" si="176"/>
        <v>udp/8980</v>
      </c>
      <c r="B11274" s="9" t="s">
        <v>5802</v>
      </c>
      <c r="C11274" s="9">
        <v>8980</v>
      </c>
      <c r="D11274" s="9" t="s">
        <v>5</v>
      </c>
    </row>
    <row r="11275" spans="1:4" x14ac:dyDescent="0.45">
      <c r="A11275" t="str">
        <f t="shared" si="176"/>
        <v>udp/8981</v>
      </c>
      <c r="B11275" s="9" t="s">
        <v>5803</v>
      </c>
      <c r="C11275" s="9">
        <v>8981</v>
      </c>
      <c r="D11275" s="9" t="s">
        <v>5</v>
      </c>
    </row>
    <row r="11276" spans="1:4" x14ac:dyDescent="0.45">
      <c r="A11276" t="str">
        <f t="shared" si="176"/>
        <v>tcp/8981</v>
      </c>
      <c r="B11276" s="9"/>
      <c r="C11276" s="9">
        <v>8981</v>
      </c>
      <c r="D11276" s="9" t="s">
        <v>4</v>
      </c>
    </row>
    <row r="11277" spans="1:4" x14ac:dyDescent="0.45">
      <c r="A11277" t="str">
        <f t="shared" si="176"/>
        <v>/8982-8988</v>
      </c>
      <c r="B11277" s="9"/>
      <c r="C11277" s="9" t="s">
        <v>5804</v>
      </c>
      <c r="D11277" s="9"/>
    </row>
    <row r="11278" spans="1:4" x14ac:dyDescent="0.45">
      <c r="A11278" t="str">
        <f t="shared" si="176"/>
        <v>tcp/8989</v>
      </c>
      <c r="B11278" s="9" t="s">
        <v>5805</v>
      </c>
      <c r="C11278" s="9">
        <v>8989</v>
      </c>
      <c r="D11278" s="9" t="s">
        <v>4</v>
      </c>
    </row>
    <row r="11279" spans="1:4" x14ac:dyDescent="0.45">
      <c r="A11279" t="str">
        <f t="shared" si="176"/>
        <v>udp/8989</v>
      </c>
      <c r="B11279" s="9" t="s">
        <v>5805</v>
      </c>
      <c r="C11279" s="9">
        <v>8989</v>
      </c>
      <c r="D11279" s="9" t="s">
        <v>5</v>
      </c>
    </row>
    <row r="11280" spans="1:4" x14ac:dyDescent="0.45">
      <c r="A11280" t="str">
        <f t="shared" si="176"/>
        <v>tcp/8990</v>
      </c>
      <c r="B11280" s="9" t="s">
        <v>5806</v>
      </c>
      <c r="C11280" s="9">
        <v>8990</v>
      </c>
      <c r="D11280" s="9" t="s">
        <v>4</v>
      </c>
    </row>
    <row r="11281" spans="1:4" x14ac:dyDescent="0.45">
      <c r="A11281" t="str">
        <f t="shared" si="176"/>
        <v>udp/8990</v>
      </c>
      <c r="B11281" s="9" t="s">
        <v>5806</v>
      </c>
      <c r="C11281" s="9">
        <v>8990</v>
      </c>
      <c r="D11281" s="9" t="s">
        <v>5</v>
      </c>
    </row>
    <row r="11282" spans="1:4" x14ac:dyDescent="0.45">
      <c r="A11282" t="str">
        <f t="shared" si="176"/>
        <v>tcp/8991</v>
      </c>
      <c r="B11282" s="9" t="s">
        <v>5807</v>
      </c>
      <c r="C11282" s="9">
        <v>8991</v>
      </c>
      <c r="D11282" s="9" t="s">
        <v>4</v>
      </c>
    </row>
    <row r="11283" spans="1:4" x14ac:dyDescent="0.45">
      <c r="A11283" t="str">
        <f t="shared" si="176"/>
        <v>udp/8991</v>
      </c>
      <c r="B11283" s="9" t="s">
        <v>5807</v>
      </c>
      <c r="C11283" s="9">
        <v>8991</v>
      </c>
      <c r="D11283" s="9" t="s">
        <v>5</v>
      </c>
    </row>
    <row r="11284" spans="1:4" x14ac:dyDescent="0.45">
      <c r="A11284" t="str">
        <f t="shared" si="176"/>
        <v>/8992-8996</v>
      </c>
      <c r="B11284" s="9"/>
      <c r="C11284" s="9" t="s">
        <v>5808</v>
      </c>
      <c r="D11284" s="9"/>
    </row>
    <row r="11285" spans="1:4" x14ac:dyDescent="0.45">
      <c r="A11285" t="str">
        <f t="shared" si="176"/>
        <v>tcp/8997</v>
      </c>
      <c r="B11285" s="9" t="s">
        <v>5809</v>
      </c>
      <c r="C11285" s="9">
        <v>8997</v>
      </c>
      <c r="D11285" s="9" t="s">
        <v>4</v>
      </c>
    </row>
    <row r="11286" spans="1:4" x14ac:dyDescent="0.45">
      <c r="A11286" t="str">
        <f t="shared" si="176"/>
        <v>udp/8997</v>
      </c>
      <c r="B11286" s="9"/>
      <c r="C11286" s="9">
        <v>8997</v>
      </c>
      <c r="D11286" s="9" t="s">
        <v>5</v>
      </c>
    </row>
    <row r="11287" spans="1:4" x14ac:dyDescent="0.45">
      <c r="A11287" t="str">
        <f t="shared" si="176"/>
        <v>tcp/8998</v>
      </c>
      <c r="B11287" s="9" t="s">
        <v>5810</v>
      </c>
      <c r="C11287" s="9">
        <v>8998</v>
      </c>
      <c r="D11287" s="9" t="s">
        <v>4</v>
      </c>
    </row>
    <row r="11288" spans="1:4" x14ac:dyDescent="0.45">
      <c r="A11288" t="str">
        <f t="shared" si="176"/>
        <v>udp/8998</v>
      </c>
      <c r="B11288" s="9"/>
      <c r="C11288" s="9">
        <v>8998</v>
      </c>
      <c r="D11288" s="9" t="s">
        <v>5</v>
      </c>
    </row>
    <row r="11289" spans="1:4" x14ac:dyDescent="0.45">
      <c r="A11289" t="str">
        <f t="shared" si="176"/>
        <v>tcp/8999</v>
      </c>
      <c r="B11289" s="9" t="s">
        <v>5811</v>
      </c>
      <c r="C11289" s="9">
        <v>8999</v>
      </c>
      <c r="D11289" s="9" t="s">
        <v>4</v>
      </c>
    </row>
    <row r="11290" spans="1:4" x14ac:dyDescent="0.45">
      <c r="A11290" t="str">
        <f t="shared" si="176"/>
        <v>udp/8999</v>
      </c>
      <c r="B11290" s="9" t="s">
        <v>5811</v>
      </c>
      <c r="C11290" s="9">
        <v>8999</v>
      </c>
      <c r="D11290" s="9" t="s">
        <v>5</v>
      </c>
    </row>
    <row r="11291" spans="1:4" x14ac:dyDescent="0.45">
      <c r="A11291" t="str">
        <f t="shared" si="176"/>
        <v>tcp/9000</v>
      </c>
      <c r="B11291" s="9" t="s">
        <v>5812</v>
      </c>
      <c r="C11291" s="9">
        <v>9000</v>
      </c>
      <c r="D11291" s="9" t="s">
        <v>4</v>
      </c>
    </row>
    <row r="11292" spans="1:4" x14ac:dyDescent="0.45">
      <c r="A11292" t="str">
        <f t="shared" si="176"/>
        <v>udp/9000</v>
      </c>
      <c r="B11292" s="9" t="s">
        <v>5812</v>
      </c>
      <c r="C11292" s="9">
        <v>9000</v>
      </c>
      <c r="D11292" s="9" t="s">
        <v>5</v>
      </c>
    </row>
    <row r="11293" spans="1:4" x14ac:dyDescent="0.45">
      <c r="A11293" t="str">
        <f t="shared" si="176"/>
        <v>tcp/9001</v>
      </c>
      <c r="B11293" s="9" t="s">
        <v>5813</v>
      </c>
      <c r="C11293" s="9">
        <v>9001</v>
      </c>
      <c r="D11293" s="9" t="s">
        <v>4</v>
      </c>
    </row>
    <row r="11294" spans="1:4" x14ac:dyDescent="0.45">
      <c r="A11294" t="str">
        <f t="shared" si="176"/>
        <v>udp/9001</v>
      </c>
      <c r="B11294" s="9" t="s">
        <v>5813</v>
      </c>
      <c r="C11294" s="9">
        <v>9001</v>
      </c>
      <c r="D11294" s="9" t="s">
        <v>5</v>
      </c>
    </row>
    <row r="11295" spans="1:4" x14ac:dyDescent="0.45">
      <c r="A11295" t="str">
        <f t="shared" si="176"/>
        <v>tcp/9002</v>
      </c>
      <c r="B11295" s="9" t="s">
        <v>5814</v>
      </c>
      <c r="C11295" s="9">
        <v>9002</v>
      </c>
      <c r="D11295" s="9" t="s">
        <v>4</v>
      </c>
    </row>
    <row r="11296" spans="1:4" x14ac:dyDescent="0.45">
      <c r="A11296" t="str">
        <f t="shared" si="176"/>
        <v>udp/9002</v>
      </c>
      <c r="B11296" s="9" t="s">
        <v>5814</v>
      </c>
      <c r="C11296" s="9">
        <v>9002</v>
      </c>
      <c r="D11296" s="9" t="s">
        <v>5</v>
      </c>
    </row>
    <row r="11297" spans="1:4" x14ac:dyDescent="0.45">
      <c r="A11297" t="str">
        <f t="shared" si="176"/>
        <v>/9003-9004</v>
      </c>
      <c r="B11297" s="9"/>
      <c r="C11297" s="9" t="s">
        <v>5815</v>
      </c>
      <c r="D11297" s="9"/>
    </row>
    <row r="11298" spans="1:4" x14ac:dyDescent="0.45">
      <c r="A11298" t="str">
        <f t="shared" si="176"/>
        <v>tcp/9005</v>
      </c>
      <c r="B11298" s="9" t="s">
        <v>5816</v>
      </c>
      <c r="C11298" s="9">
        <v>9005</v>
      </c>
      <c r="D11298" s="9" t="s">
        <v>4</v>
      </c>
    </row>
    <row r="11299" spans="1:4" x14ac:dyDescent="0.45">
      <c r="A11299" t="str">
        <f t="shared" si="176"/>
        <v>udp/9005</v>
      </c>
      <c r="B11299" s="9"/>
      <c r="C11299" s="9">
        <v>9005</v>
      </c>
      <c r="D11299" s="9" t="s">
        <v>5</v>
      </c>
    </row>
    <row r="11300" spans="1:4" x14ac:dyDescent="0.45">
      <c r="A11300" t="str">
        <f t="shared" si="176"/>
        <v>/9006</v>
      </c>
      <c r="B11300" s="9"/>
      <c r="C11300" s="9">
        <v>9006</v>
      </c>
      <c r="D11300" s="9"/>
    </row>
    <row r="11301" spans="1:4" x14ac:dyDescent="0.45">
      <c r="A11301" t="str">
        <f t="shared" si="176"/>
        <v>tcp/9007</v>
      </c>
      <c r="B11301" s="9"/>
      <c r="C11301" s="9">
        <v>9007</v>
      </c>
      <c r="D11301" s="9" t="s">
        <v>4</v>
      </c>
    </row>
    <row r="11302" spans="1:4" x14ac:dyDescent="0.45">
      <c r="A11302" t="str">
        <f t="shared" si="176"/>
        <v>udp/9007</v>
      </c>
      <c r="B11302" s="9" t="s">
        <v>5817</v>
      </c>
      <c r="C11302" s="9">
        <v>9007</v>
      </c>
      <c r="D11302" s="9" t="s">
        <v>5</v>
      </c>
    </row>
    <row r="11303" spans="1:4" x14ac:dyDescent="0.45">
      <c r="A11303" t="str">
        <f t="shared" si="176"/>
        <v>tcp/9008</v>
      </c>
      <c r="B11303" s="9" t="s">
        <v>5818</v>
      </c>
      <c r="C11303" s="9">
        <v>9008</v>
      </c>
      <c r="D11303" s="9" t="s">
        <v>4</v>
      </c>
    </row>
    <row r="11304" spans="1:4" x14ac:dyDescent="0.45">
      <c r="A11304" t="str">
        <f t="shared" si="176"/>
        <v>udp/9008</v>
      </c>
      <c r="B11304" s="9"/>
      <c r="C11304" s="9">
        <v>9008</v>
      </c>
      <c r="D11304" s="9" t="s">
        <v>5</v>
      </c>
    </row>
    <row r="11305" spans="1:4" x14ac:dyDescent="0.45">
      <c r="A11305" t="str">
        <f t="shared" si="176"/>
        <v>tcp/9009</v>
      </c>
      <c r="B11305" s="9" t="s">
        <v>5819</v>
      </c>
      <c r="C11305" s="9">
        <v>9009</v>
      </c>
      <c r="D11305" s="9" t="s">
        <v>4</v>
      </c>
    </row>
    <row r="11306" spans="1:4" x14ac:dyDescent="0.45">
      <c r="A11306" t="str">
        <f t="shared" si="176"/>
        <v>udp/9009</v>
      </c>
      <c r="B11306" s="9" t="s">
        <v>5819</v>
      </c>
      <c r="C11306" s="9">
        <v>9009</v>
      </c>
      <c r="D11306" s="9" t="s">
        <v>5</v>
      </c>
    </row>
    <row r="11307" spans="1:4" x14ac:dyDescent="0.45">
      <c r="A11307" t="str">
        <f t="shared" si="176"/>
        <v>tcp/9010</v>
      </c>
      <c r="B11307" s="9" t="s">
        <v>5820</v>
      </c>
      <c r="C11307" s="9">
        <v>9010</v>
      </c>
      <c r="D11307" s="9" t="s">
        <v>4</v>
      </c>
    </row>
    <row r="11308" spans="1:4" x14ac:dyDescent="0.45">
      <c r="A11308" t="str">
        <f t="shared" si="176"/>
        <v>udp/9010</v>
      </c>
      <c r="B11308" s="9"/>
      <c r="C11308" s="9">
        <v>9010</v>
      </c>
      <c r="D11308" s="9" t="s">
        <v>5</v>
      </c>
    </row>
    <row r="11309" spans="1:4" x14ac:dyDescent="0.45">
      <c r="A11309" t="str">
        <f t="shared" si="176"/>
        <v>tcp/9011</v>
      </c>
      <c r="B11309" s="9"/>
      <c r="C11309" s="9">
        <v>9011</v>
      </c>
      <c r="D11309" s="9" t="s">
        <v>4</v>
      </c>
    </row>
    <row r="11310" spans="1:4" x14ac:dyDescent="0.45">
      <c r="A11310" t="str">
        <f t="shared" si="176"/>
        <v>udp/9011</v>
      </c>
      <c r="B11310" s="9" t="s">
        <v>5821</v>
      </c>
      <c r="C11310" s="9">
        <v>9011</v>
      </c>
      <c r="D11310" s="9" t="s">
        <v>5</v>
      </c>
    </row>
    <row r="11311" spans="1:4" x14ac:dyDescent="0.45">
      <c r="A11311" t="str">
        <f t="shared" si="176"/>
        <v>/9012-9019</v>
      </c>
      <c r="B11311" s="9"/>
      <c r="C11311" s="9" t="s">
        <v>5822</v>
      </c>
      <c r="D11311" s="9"/>
    </row>
    <row r="11312" spans="1:4" x14ac:dyDescent="0.45">
      <c r="A11312" t="str">
        <f t="shared" si="176"/>
        <v>tcp/9020</v>
      </c>
      <c r="B11312" s="9" t="s">
        <v>5823</v>
      </c>
      <c r="C11312" s="9">
        <v>9020</v>
      </c>
      <c r="D11312" s="9" t="s">
        <v>4</v>
      </c>
    </row>
    <row r="11313" spans="1:4" x14ac:dyDescent="0.45">
      <c r="A11313" t="str">
        <f t="shared" si="176"/>
        <v>udp/9020</v>
      </c>
      <c r="B11313" s="9" t="s">
        <v>5823</v>
      </c>
      <c r="C11313" s="9">
        <v>9020</v>
      </c>
      <c r="D11313" s="9" t="s">
        <v>5</v>
      </c>
    </row>
    <row r="11314" spans="1:4" x14ac:dyDescent="0.45">
      <c r="A11314" t="str">
        <f t="shared" si="176"/>
        <v>tcp/9021</v>
      </c>
      <c r="B11314" s="9" t="s">
        <v>5824</v>
      </c>
      <c r="C11314" s="9">
        <v>9021</v>
      </c>
      <c r="D11314" s="9" t="s">
        <v>4</v>
      </c>
    </row>
    <row r="11315" spans="1:4" x14ac:dyDescent="0.45">
      <c r="A11315" t="str">
        <f t="shared" si="176"/>
        <v>udp/9021</v>
      </c>
      <c r="B11315" s="9" t="s">
        <v>5824</v>
      </c>
      <c r="C11315" s="9">
        <v>9021</v>
      </c>
      <c r="D11315" s="9" t="s">
        <v>5</v>
      </c>
    </row>
    <row r="11316" spans="1:4" x14ac:dyDescent="0.45">
      <c r="A11316" t="str">
        <f t="shared" si="176"/>
        <v>tcp/9022</v>
      </c>
      <c r="B11316" s="9" t="s">
        <v>5825</v>
      </c>
      <c r="C11316" s="9">
        <v>9022</v>
      </c>
      <c r="D11316" s="9" t="s">
        <v>4</v>
      </c>
    </row>
    <row r="11317" spans="1:4" x14ac:dyDescent="0.45">
      <c r="A11317" t="str">
        <f t="shared" si="176"/>
        <v>udp/9022</v>
      </c>
      <c r="B11317" s="9" t="s">
        <v>5825</v>
      </c>
      <c r="C11317" s="9">
        <v>9022</v>
      </c>
      <c r="D11317" s="9" t="s">
        <v>5</v>
      </c>
    </row>
    <row r="11318" spans="1:4" x14ac:dyDescent="0.45">
      <c r="A11318" t="str">
        <f t="shared" si="176"/>
        <v>tcp/9023</v>
      </c>
      <c r="B11318" s="9" t="s">
        <v>5826</v>
      </c>
      <c r="C11318" s="9">
        <v>9023</v>
      </c>
      <c r="D11318" s="9" t="s">
        <v>4</v>
      </c>
    </row>
    <row r="11319" spans="1:4" x14ac:dyDescent="0.45">
      <c r="A11319" t="str">
        <f t="shared" si="176"/>
        <v>udp/9023</v>
      </c>
      <c r="B11319" s="9" t="s">
        <v>5826</v>
      </c>
      <c r="C11319" s="9">
        <v>9023</v>
      </c>
      <c r="D11319" s="9" t="s">
        <v>5</v>
      </c>
    </row>
    <row r="11320" spans="1:4" x14ac:dyDescent="0.45">
      <c r="A11320" t="str">
        <f t="shared" si="176"/>
        <v>tcp/9024</v>
      </c>
      <c r="B11320" s="9" t="s">
        <v>5827</v>
      </c>
      <c r="C11320" s="9">
        <v>9024</v>
      </c>
      <c r="D11320" s="9" t="s">
        <v>4</v>
      </c>
    </row>
    <row r="11321" spans="1:4" x14ac:dyDescent="0.45">
      <c r="A11321" t="str">
        <f t="shared" si="176"/>
        <v>udp/9024</v>
      </c>
      <c r="B11321" s="9" t="s">
        <v>5827</v>
      </c>
      <c r="C11321" s="9">
        <v>9024</v>
      </c>
      <c r="D11321" s="9" t="s">
        <v>5</v>
      </c>
    </row>
    <row r="11322" spans="1:4" x14ac:dyDescent="0.45">
      <c r="A11322" t="str">
        <f t="shared" si="176"/>
        <v>tcp/9025</v>
      </c>
      <c r="B11322" s="9" t="s">
        <v>5828</v>
      </c>
      <c r="C11322" s="9">
        <v>9025</v>
      </c>
      <c r="D11322" s="9" t="s">
        <v>4</v>
      </c>
    </row>
    <row r="11323" spans="1:4" x14ac:dyDescent="0.45">
      <c r="A11323" t="str">
        <f t="shared" si="176"/>
        <v>udp/9025</v>
      </c>
      <c r="B11323" s="9" t="s">
        <v>5828</v>
      </c>
      <c r="C11323" s="9">
        <v>9025</v>
      </c>
      <c r="D11323" s="9" t="s">
        <v>5</v>
      </c>
    </row>
    <row r="11324" spans="1:4" x14ac:dyDescent="0.45">
      <c r="A11324" t="str">
        <f t="shared" si="176"/>
        <v>tcp/9026</v>
      </c>
      <c r="B11324" s="9" t="s">
        <v>5829</v>
      </c>
      <c r="C11324" s="9">
        <v>9026</v>
      </c>
      <c r="D11324" s="9" t="s">
        <v>4</v>
      </c>
    </row>
    <row r="11325" spans="1:4" x14ac:dyDescent="0.45">
      <c r="A11325" t="str">
        <f t="shared" si="176"/>
        <v>udp/9026</v>
      </c>
      <c r="B11325" s="9" t="s">
        <v>5829</v>
      </c>
      <c r="C11325" s="9">
        <v>9026</v>
      </c>
      <c r="D11325" s="9" t="s">
        <v>5</v>
      </c>
    </row>
    <row r="11326" spans="1:4" x14ac:dyDescent="0.45">
      <c r="A11326" t="str">
        <f t="shared" si="176"/>
        <v>/9027-9049</v>
      </c>
      <c r="B11326" s="9"/>
      <c r="C11326" s="9" t="s">
        <v>5830</v>
      </c>
      <c r="D11326" s="9"/>
    </row>
    <row r="11327" spans="1:4" x14ac:dyDescent="0.45">
      <c r="A11327" t="str">
        <f t="shared" si="176"/>
        <v>tcp/9050</v>
      </c>
      <c r="B11327" s="9" t="s">
        <v>5831</v>
      </c>
      <c r="C11327" s="9">
        <v>9050</v>
      </c>
      <c r="D11327" s="9" t="s">
        <v>4</v>
      </c>
    </row>
    <row r="11328" spans="1:4" x14ac:dyDescent="0.45">
      <c r="A11328" t="str">
        <f t="shared" si="176"/>
        <v>udp/9050</v>
      </c>
      <c r="B11328" s="9"/>
      <c r="C11328" s="9">
        <v>9050</v>
      </c>
      <c r="D11328" s="9" t="s">
        <v>5</v>
      </c>
    </row>
    <row r="11329" spans="1:4" x14ac:dyDescent="0.45">
      <c r="A11329" t="str">
        <f t="shared" si="176"/>
        <v>tcp/9051</v>
      </c>
      <c r="B11329" s="9" t="s">
        <v>5832</v>
      </c>
      <c r="C11329" s="9">
        <v>9051</v>
      </c>
      <c r="D11329" s="9" t="s">
        <v>4</v>
      </c>
    </row>
    <row r="11330" spans="1:4" x14ac:dyDescent="0.45">
      <c r="A11330" t="str">
        <f t="shared" ref="A11330:A11393" si="177">D11330&amp;"/"&amp;C11330</f>
        <v>udp/9051</v>
      </c>
      <c r="B11330" s="9"/>
      <c r="C11330" s="9">
        <v>9051</v>
      </c>
      <c r="D11330" s="9" t="s">
        <v>5</v>
      </c>
    </row>
    <row r="11331" spans="1:4" x14ac:dyDescent="0.45">
      <c r="A11331" t="str">
        <f t="shared" si="177"/>
        <v>/9052-9059</v>
      </c>
      <c r="B11331" s="9"/>
      <c r="C11331" s="9" t="s">
        <v>5833</v>
      </c>
      <c r="D11331" s="9"/>
    </row>
    <row r="11332" spans="1:4" x14ac:dyDescent="0.45">
      <c r="A11332" t="str">
        <f t="shared" si="177"/>
        <v>tcp/9060</v>
      </c>
      <c r="B11332" s="9" t="s">
        <v>5834</v>
      </c>
      <c r="C11332" s="9">
        <v>9060</v>
      </c>
      <c r="D11332" s="9" t="s">
        <v>4</v>
      </c>
    </row>
    <row r="11333" spans="1:4" x14ac:dyDescent="0.45">
      <c r="A11333" t="str">
        <f t="shared" si="177"/>
        <v>udp/9060</v>
      </c>
      <c r="B11333" s="9" t="s">
        <v>5835</v>
      </c>
      <c r="C11333" s="9">
        <v>9060</v>
      </c>
      <c r="D11333" s="9" t="s">
        <v>5</v>
      </c>
    </row>
    <row r="11334" spans="1:4" x14ac:dyDescent="0.45">
      <c r="A11334" t="str">
        <f t="shared" si="177"/>
        <v>/9061-9079</v>
      </c>
      <c r="B11334" s="9"/>
      <c r="C11334" s="9" t="s">
        <v>5836</v>
      </c>
      <c r="D11334" s="9"/>
    </row>
    <row r="11335" spans="1:4" x14ac:dyDescent="0.45">
      <c r="A11335" t="str">
        <f t="shared" si="177"/>
        <v>tcp/9080</v>
      </c>
      <c r="B11335" s="9" t="s">
        <v>5837</v>
      </c>
      <c r="C11335" s="9">
        <v>9080</v>
      </c>
      <c r="D11335" s="9" t="s">
        <v>4</v>
      </c>
    </row>
    <row r="11336" spans="1:4" x14ac:dyDescent="0.45">
      <c r="A11336" t="str">
        <f t="shared" si="177"/>
        <v>udp/9080</v>
      </c>
      <c r="B11336" s="9" t="s">
        <v>5837</v>
      </c>
      <c r="C11336" s="9">
        <v>9080</v>
      </c>
      <c r="D11336" s="9" t="s">
        <v>5</v>
      </c>
    </row>
    <row r="11337" spans="1:4" x14ac:dyDescent="0.45">
      <c r="A11337" t="str">
        <f t="shared" si="177"/>
        <v>tcp/9081</v>
      </c>
      <c r="B11337" s="9"/>
      <c r="C11337" s="9">
        <v>9081</v>
      </c>
      <c r="D11337" s="9" t="s">
        <v>4</v>
      </c>
    </row>
    <row r="11338" spans="1:4" x14ac:dyDescent="0.45">
      <c r="A11338" t="str">
        <f t="shared" si="177"/>
        <v>udp/9081</v>
      </c>
      <c r="B11338" s="9" t="s">
        <v>5838</v>
      </c>
      <c r="C11338" s="9">
        <v>9081</v>
      </c>
      <c r="D11338" s="9" t="s">
        <v>5</v>
      </c>
    </row>
    <row r="11339" spans="1:4" x14ac:dyDescent="0.45">
      <c r="A11339" t="str">
        <f t="shared" si="177"/>
        <v>sctp/9082</v>
      </c>
      <c r="B11339" s="9" t="s">
        <v>5839</v>
      </c>
      <c r="C11339" s="9">
        <v>9082</v>
      </c>
      <c r="D11339" s="9" t="s">
        <v>11</v>
      </c>
    </row>
    <row r="11340" spans="1:4" x14ac:dyDescent="0.45">
      <c r="A11340" t="str">
        <f t="shared" si="177"/>
        <v>tcp/9083</v>
      </c>
      <c r="B11340" s="9" t="s">
        <v>5840</v>
      </c>
      <c r="C11340" s="9">
        <v>9083</v>
      </c>
      <c r="D11340" s="9" t="s">
        <v>4</v>
      </c>
    </row>
    <row r="11341" spans="1:4" x14ac:dyDescent="0.45">
      <c r="A11341" t="str">
        <f t="shared" si="177"/>
        <v>udp/9083</v>
      </c>
      <c r="B11341" s="9"/>
      <c r="C11341" s="9">
        <v>9083</v>
      </c>
      <c r="D11341" s="9" t="s">
        <v>5</v>
      </c>
    </row>
    <row r="11342" spans="1:4" x14ac:dyDescent="0.45">
      <c r="A11342" t="str">
        <f t="shared" si="177"/>
        <v>tcp/9084</v>
      </c>
      <c r="B11342" s="9" t="s">
        <v>5841</v>
      </c>
      <c r="C11342" s="9">
        <v>9084</v>
      </c>
      <c r="D11342" s="9" t="s">
        <v>4</v>
      </c>
    </row>
    <row r="11343" spans="1:4" x14ac:dyDescent="0.45">
      <c r="A11343" t="str">
        <f t="shared" si="177"/>
        <v>udp/9084</v>
      </c>
      <c r="B11343" s="9" t="s">
        <v>5841</v>
      </c>
      <c r="C11343" s="9">
        <v>9084</v>
      </c>
      <c r="D11343" s="9" t="s">
        <v>5</v>
      </c>
    </row>
    <row r="11344" spans="1:4" x14ac:dyDescent="0.45">
      <c r="A11344" t="str">
        <f t="shared" si="177"/>
        <v>sctp/9084</v>
      </c>
      <c r="B11344" s="9" t="s">
        <v>5841</v>
      </c>
      <c r="C11344" s="9">
        <v>9084</v>
      </c>
      <c r="D11344" s="9" t="s">
        <v>11</v>
      </c>
    </row>
    <row r="11345" spans="1:4" x14ac:dyDescent="0.45">
      <c r="A11345" t="str">
        <f t="shared" si="177"/>
        <v>tcp/9085</v>
      </c>
      <c r="B11345" s="9" t="s">
        <v>5842</v>
      </c>
      <c r="C11345" s="9">
        <v>9085</v>
      </c>
      <c r="D11345" s="9" t="s">
        <v>4</v>
      </c>
    </row>
    <row r="11346" spans="1:4" x14ac:dyDescent="0.45">
      <c r="A11346" t="str">
        <f t="shared" si="177"/>
        <v>udp/9085</v>
      </c>
      <c r="B11346" s="9" t="s">
        <v>5842</v>
      </c>
      <c r="C11346" s="9">
        <v>9085</v>
      </c>
      <c r="D11346" s="9" t="s">
        <v>5</v>
      </c>
    </row>
    <row r="11347" spans="1:4" x14ac:dyDescent="0.45">
      <c r="A11347" t="str">
        <f t="shared" si="177"/>
        <v>tcp/9086</v>
      </c>
      <c r="B11347" s="9" t="s">
        <v>5843</v>
      </c>
      <c r="C11347" s="9">
        <v>9086</v>
      </c>
      <c r="D11347" s="9" t="s">
        <v>4</v>
      </c>
    </row>
    <row r="11348" spans="1:4" x14ac:dyDescent="0.45">
      <c r="A11348" t="str">
        <f t="shared" si="177"/>
        <v>udp/9086</v>
      </c>
      <c r="B11348" s="9" t="s">
        <v>5843</v>
      </c>
      <c r="C11348" s="9">
        <v>9086</v>
      </c>
      <c r="D11348" s="9" t="s">
        <v>5</v>
      </c>
    </row>
    <row r="11349" spans="1:4" x14ac:dyDescent="0.45">
      <c r="A11349" t="str">
        <f t="shared" si="177"/>
        <v>tcp/9087</v>
      </c>
      <c r="B11349" s="9" t="s">
        <v>5844</v>
      </c>
      <c r="C11349" s="9">
        <v>9087</v>
      </c>
      <c r="D11349" s="9" t="s">
        <v>4</v>
      </c>
    </row>
    <row r="11350" spans="1:4" x14ac:dyDescent="0.45">
      <c r="A11350" t="str">
        <f t="shared" si="177"/>
        <v>udp/9087</v>
      </c>
      <c r="B11350" s="9" t="s">
        <v>5844</v>
      </c>
      <c r="C11350" s="9">
        <v>9087</v>
      </c>
      <c r="D11350" s="9" t="s">
        <v>5</v>
      </c>
    </row>
    <row r="11351" spans="1:4" x14ac:dyDescent="0.45">
      <c r="A11351" t="str">
        <f t="shared" si="177"/>
        <v>tcp/9088</v>
      </c>
      <c r="B11351" s="9" t="s">
        <v>5845</v>
      </c>
      <c r="C11351" s="9">
        <v>9088</v>
      </c>
      <c r="D11351" s="9" t="s">
        <v>4</v>
      </c>
    </row>
    <row r="11352" spans="1:4" x14ac:dyDescent="0.45">
      <c r="A11352" t="str">
        <f t="shared" si="177"/>
        <v>udp/9088</v>
      </c>
      <c r="B11352" s="9" t="s">
        <v>5845</v>
      </c>
      <c r="C11352" s="9">
        <v>9088</v>
      </c>
      <c r="D11352" s="9" t="s">
        <v>5</v>
      </c>
    </row>
    <row r="11353" spans="1:4" x14ac:dyDescent="0.45">
      <c r="A11353" t="str">
        <f t="shared" si="177"/>
        <v>tcp/9089</v>
      </c>
      <c r="B11353" s="9" t="s">
        <v>5846</v>
      </c>
      <c r="C11353" s="9">
        <v>9089</v>
      </c>
      <c r="D11353" s="9" t="s">
        <v>4</v>
      </c>
    </row>
    <row r="11354" spans="1:4" x14ac:dyDescent="0.45">
      <c r="A11354" t="str">
        <f t="shared" si="177"/>
        <v>udp/9089</v>
      </c>
      <c r="B11354" s="9" t="s">
        <v>5846</v>
      </c>
      <c r="C11354" s="9">
        <v>9089</v>
      </c>
      <c r="D11354" s="9" t="s">
        <v>5</v>
      </c>
    </row>
    <row r="11355" spans="1:4" x14ac:dyDescent="0.45">
      <c r="A11355" t="str">
        <f t="shared" si="177"/>
        <v>tcp/9090</v>
      </c>
      <c r="B11355" s="9" t="s">
        <v>5847</v>
      </c>
      <c r="C11355" s="9">
        <v>9090</v>
      </c>
      <c r="D11355" s="9" t="s">
        <v>4</v>
      </c>
    </row>
    <row r="11356" spans="1:4" x14ac:dyDescent="0.45">
      <c r="A11356" t="str">
        <f t="shared" si="177"/>
        <v>udp/9090</v>
      </c>
      <c r="B11356" s="9" t="s">
        <v>5847</v>
      </c>
      <c r="C11356" s="9">
        <v>9090</v>
      </c>
      <c r="D11356" s="9" t="s">
        <v>5</v>
      </c>
    </row>
    <row r="11357" spans="1:4" x14ac:dyDescent="0.45">
      <c r="A11357" t="str">
        <f t="shared" si="177"/>
        <v>tcp/9091</v>
      </c>
      <c r="B11357" s="9" t="s">
        <v>5848</v>
      </c>
      <c r="C11357" s="9">
        <v>9091</v>
      </c>
      <c r="D11357" s="9" t="s">
        <v>4</v>
      </c>
    </row>
    <row r="11358" spans="1:4" x14ac:dyDescent="0.45">
      <c r="A11358" t="str">
        <f t="shared" si="177"/>
        <v>udp/9091</v>
      </c>
      <c r="B11358" s="9" t="s">
        <v>5848</v>
      </c>
      <c r="C11358" s="9">
        <v>9091</v>
      </c>
      <c r="D11358" s="9" t="s">
        <v>5</v>
      </c>
    </row>
    <row r="11359" spans="1:4" x14ac:dyDescent="0.45">
      <c r="A11359" t="str">
        <f t="shared" si="177"/>
        <v>tcp/9092</v>
      </c>
      <c r="B11359" s="9" t="s">
        <v>5849</v>
      </c>
      <c r="C11359" s="9">
        <v>9092</v>
      </c>
      <c r="D11359" s="9" t="s">
        <v>4</v>
      </c>
    </row>
    <row r="11360" spans="1:4" x14ac:dyDescent="0.45">
      <c r="A11360" t="str">
        <f t="shared" si="177"/>
        <v>udp/9092</v>
      </c>
      <c r="B11360" s="9" t="s">
        <v>5849</v>
      </c>
      <c r="C11360" s="9">
        <v>9092</v>
      </c>
      <c r="D11360" s="9" t="s">
        <v>5</v>
      </c>
    </row>
    <row r="11361" spans="1:4" x14ac:dyDescent="0.45">
      <c r="A11361" t="str">
        <f t="shared" si="177"/>
        <v>tcp/9093</v>
      </c>
      <c r="B11361" s="9" t="s">
        <v>5850</v>
      </c>
      <c r="C11361" s="9">
        <v>9093</v>
      </c>
      <c r="D11361" s="9" t="s">
        <v>4</v>
      </c>
    </row>
    <row r="11362" spans="1:4" x14ac:dyDescent="0.45">
      <c r="A11362" t="str">
        <f t="shared" si="177"/>
        <v>udp/9093</v>
      </c>
      <c r="B11362" s="9"/>
      <c r="C11362" s="9">
        <v>9093</v>
      </c>
      <c r="D11362" s="9" t="s">
        <v>5</v>
      </c>
    </row>
    <row r="11363" spans="1:4" x14ac:dyDescent="0.45">
      <c r="A11363" t="str">
        <f t="shared" si="177"/>
        <v>/9094-9099</v>
      </c>
      <c r="B11363" s="9"/>
      <c r="C11363" s="9" t="s">
        <v>5851</v>
      </c>
      <c r="D11363" s="9"/>
    </row>
    <row r="11364" spans="1:4" x14ac:dyDescent="0.45">
      <c r="A11364" t="str">
        <f t="shared" si="177"/>
        <v>tcp/9100</v>
      </c>
      <c r="B11364" s="9" t="s">
        <v>5852</v>
      </c>
      <c r="C11364" s="9">
        <v>9100</v>
      </c>
      <c r="D11364" s="9" t="s">
        <v>4</v>
      </c>
    </row>
    <row r="11365" spans="1:4" x14ac:dyDescent="0.45">
      <c r="A11365" t="str">
        <f t="shared" si="177"/>
        <v>udp/9100</v>
      </c>
      <c r="B11365" s="9" t="s">
        <v>5852</v>
      </c>
      <c r="C11365" s="9">
        <v>9100</v>
      </c>
      <c r="D11365" s="9" t="s">
        <v>5</v>
      </c>
    </row>
    <row r="11366" spans="1:4" x14ac:dyDescent="0.45">
      <c r="A11366" t="str">
        <f t="shared" si="177"/>
        <v>tcp/9100</v>
      </c>
      <c r="B11366" s="9" t="s">
        <v>5853</v>
      </c>
      <c r="C11366" s="9">
        <v>9100</v>
      </c>
      <c r="D11366" s="9" t="s">
        <v>4</v>
      </c>
    </row>
    <row r="11367" spans="1:4" x14ac:dyDescent="0.45">
      <c r="A11367" t="str">
        <f t="shared" si="177"/>
        <v>udp/9100</v>
      </c>
      <c r="B11367" s="9" t="s">
        <v>5853</v>
      </c>
      <c r="C11367" s="9">
        <v>9100</v>
      </c>
      <c r="D11367" s="9" t="s">
        <v>5</v>
      </c>
    </row>
    <row r="11368" spans="1:4" x14ac:dyDescent="0.45">
      <c r="A11368" t="str">
        <f t="shared" si="177"/>
        <v>tcp/9101</v>
      </c>
      <c r="B11368" s="9" t="s">
        <v>5854</v>
      </c>
      <c r="C11368" s="9">
        <v>9101</v>
      </c>
      <c r="D11368" s="9" t="s">
        <v>4</v>
      </c>
    </row>
    <row r="11369" spans="1:4" x14ac:dyDescent="0.45">
      <c r="A11369" t="str">
        <f t="shared" si="177"/>
        <v>udp/9101</v>
      </c>
      <c r="B11369" s="9" t="s">
        <v>5854</v>
      </c>
      <c r="C11369" s="9">
        <v>9101</v>
      </c>
      <c r="D11369" s="9" t="s">
        <v>5</v>
      </c>
    </row>
    <row r="11370" spans="1:4" x14ac:dyDescent="0.45">
      <c r="A11370" t="str">
        <f t="shared" si="177"/>
        <v>tcp/9102</v>
      </c>
      <c r="B11370" s="9" t="s">
        <v>5855</v>
      </c>
      <c r="C11370" s="9">
        <v>9102</v>
      </c>
      <c r="D11370" s="9" t="s">
        <v>4</v>
      </c>
    </row>
    <row r="11371" spans="1:4" x14ac:dyDescent="0.45">
      <c r="A11371" t="str">
        <f t="shared" si="177"/>
        <v>udp/9102</v>
      </c>
      <c r="B11371" s="9" t="s">
        <v>5855</v>
      </c>
      <c r="C11371" s="9">
        <v>9102</v>
      </c>
      <c r="D11371" s="9" t="s">
        <v>5</v>
      </c>
    </row>
    <row r="11372" spans="1:4" x14ac:dyDescent="0.45">
      <c r="A11372" t="str">
        <f t="shared" si="177"/>
        <v>tcp/9103</v>
      </c>
      <c r="B11372" s="9" t="s">
        <v>5856</v>
      </c>
      <c r="C11372" s="9">
        <v>9103</v>
      </c>
      <c r="D11372" s="9" t="s">
        <v>4</v>
      </c>
    </row>
    <row r="11373" spans="1:4" x14ac:dyDescent="0.45">
      <c r="A11373" t="str">
        <f t="shared" si="177"/>
        <v>udp/9103</v>
      </c>
      <c r="B11373" s="9" t="s">
        <v>5856</v>
      </c>
      <c r="C11373" s="9">
        <v>9103</v>
      </c>
      <c r="D11373" s="9" t="s">
        <v>5</v>
      </c>
    </row>
    <row r="11374" spans="1:4" x14ac:dyDescent="0.45">
      <c r="A11374" t="str">
        <f t="shared" si="177"/>
        <v>tcp/9104</v>
      </c>
      <c r="B11374" s="9" t="s">
        <v>5857</v>
      </c>
      <c r="C11374" s="9">
        <v>9104</v>
      </c>
      <c r="D11374" s="9" t="s">
        <v>4</v>
      </c>
    </row>
    <row r="11375" spans="1:4" x14ac:dyDescent="0.45">
      <c r="A11375" t="str">
        <f t="shared" si="177"/>
        <v>udp/9104</v>
      </c>
      <c r="B11375" s="9" t="s">
        <v>5857</v>
      </c>
      <c r="C11375" s="9">
        <v>9104</v>
      </c>
      <c r="D11375" s="9" t="s">
        <v>5</v>
      </c>
    </row>
    <row r="11376" spans="1:4" x14ac:dyDescent="0.45">
      <c r="A11376" t="str">
        <f t="shared" si="177"/>
        <v>tcp/9105</v>
      </c>
      <c r="B11376" s="9" t="s">
        <v>5858</v>
      </c>
      <c r="C11376" s="9">
        <v>9105</v>
      </c>
      <c r="D11376" s="9" t="s">
        <v>4</v>
      </c>
    </row>
    <row r="11377" spans="1:4" x14ac:dyDescent="0.45">
      <c r="A11377" t="str">
        <f t="shared" si="177"/>
        <v>udp/9105</v>
      </c>
      <c r="B11377" s="9" t="s">
        <v>5858</v>
      </c>
      <c r="C11377" s="9">
        <v>9105</v>
      </c>
      <c r="D11377" s="9" t="s">
        <v>5</v>
      </c>
    </row>
    <row r="11378" spans="1:4" x14ac:dyDescent="0.45">
      <c r="A11378" t="str">
        <f t="shared" si="177"/>
        <v>tcp/9106</v>
      </c>
      <c r="B11378" s="9" t="s">
        <v>5859</v>
      </c>
      <c r="C11378" s="9">
        <v>9106</v>
      </c>
      <c r="D11378" s="9" t="s">
        <v>4</v>
      </c>
    </row>
    <row r="11379" spans="1:4" x14ac:dyDescent="0.45">
      <c r="A11379" t="str">
        <f t="shared" si="177"/>
        <v>udp/9106</v>
      </c>
      <c r="B11379" s="9" t="s">
        <v>5860</v>
      </c>
      <c r="C11379" s="9">
        <v>9106</v>
      </c>
      <c r="D11379" s="9" t="s">
        <v>5</v>
      </c>
    </row>
    <row r="11380" spans="1:4" x14ac:dyDescent="0.45">
      <c r="A11380" t="str">
        <f t="shared" si="177"/>
        <v>tcp/9107</v>
      </c>
      <c r="B11380" s="9" t="s">
        <v>5861</v>
      </c>
      <c r="C11380" s="9">
        <v>9107</v>
      </c>
      <c r="D11380" s="9" t="s">
        <v>4</v>
      </c>
    </row>
    <row r="11381" spans="1:4" x14ac:dyDescent="0.45">
      <c r="A11381" t="str">
        <f t="shared" si="177"/>
        <v>udp/9107</v>
      </c>
      <c r="B11381" s="9"/>
      <c r="C11381" s="9">
        <v>9107</v>
      </c>
      <c r="D11381" s="9" t="s">
        <v>5</v>
      </c>
    </row>
    <row r="11382" spans="1:4" x14ac:dyDescent="0.45">
      <c r="A11382" t="str">
        <f t="shared" si="177"/>
        <v>/9108-9110</v>
      </c>
      <c r="B11382" s="9"/>
      <c r="C11382" s="9" t="s">
        <v>5862</v>
      </c>
      <c r="D11382" s="9"/>
    </row>
    <row r="11383" spans="1:4" x14ac:dyDescent="0.45">
      <c r="A11383" t="str">
        <f t="shared" si="177"/>
        <v>tcp/9111</v>
      </c>
      <c r="B11383" s="9" t="s">
        <v>5863</v>
      </c>
      <c r="C11383" s="9">
        <v>9111</v>
      </c>
      <c r="D11383" s="9" t="s">
        <v>4</v>
      </c>
    </row>
    <row r="11384" spans="1:4" x14ac:dyDescent="0.45">
      <c r="A11384" t="str">
        <f t="shared" si="177"/>
        <v>udp/9111</v>
      </c>
      <c r="B11384" s="9" t="s">
        <v>5863</v>
      </c>
      <c r="C11384" s="9">
        <v>9111</v>
      </c>
      <c r="D11384" s="9" t="s">
        <v>5</v>
      </c>
    </row>
    <row r="11385" spans="1:4" x14ac:dyDescent="0.45">
      <c r="A11385" t="str">
        <f t="shared" si="177"/>
        <v>/9112-9118</v>
      </c>
      <c r="B11385" s="9"/>
      <c r="C11385" s="9" t="s">
        <v>5864</v>
      </c>
      <c r="D11385" s="9"/>
    </row>
    <row r="11386" spans="1:4" x14ac:dyDescent="0.45">
      <c r="A11386" t="str">
        <f t="shared" si="177"/>
        <v>tcp/9119</v>
      </c>
      <c r="B11386" s="9" t="s">
        <v>5865</v>
      </c>
      <c r="C11386" s="9">
        <v>9119</v>
      </c>
      <c r="D11386" s="9" t="s">
        <v>4</v>
      </c>
    </row>
    <row r="11387" spans="1:4" x14ac:dyDescent="0.45">
      <c r="A11387" t="str">
        <f t="shared" si="177"/>
        <v>udp/9119</v>
      </c>
      <c r="B11387" s="9" t="s">
        <v>5865</v>
      </c>
      <c r="C11387" s="9">
        <v>9119</v>
      </c>
      <c r="D11387" s="9" t="s">
        <v>5</v>
      </c>
    </row>
    <row r="11388" spans="1:4" x14ac:dyDescent="0.45">
      <c r="A11388" t="str">
        <f t="shared" si="177"/>
        <v>/9120-9121</v>
      </c>
      <c r="B11388" s="9"/>
      <c r="C11388" s="9" t="s">
        <v>5866</v>
      </c>
      <c r="D11388" s="9"/>
    </row>
    <row r="11389" spans="1:4" x14ac:dyDescent="0.45">
      <c r="A11389" t="str">
        <f t="shared" si="177"/>
        <v>tcp/9122</v>
      </c>
      <c r="B11389" s="9" t="s">
        <v>5867</v>
      </c>
      <c r="C11389" s="9">
        <v>9122</v>
      </c>
      <c r="D11389" s="9" t="s">
        <v>4</v>
      </c>
    </row>
    <row r="11390" spans="1:4" x14ac:dyDescent="0.45">
      <c r="A11390" t="str">
        <f t="shared" si="177"/>
        <v>udp/9122</v>
      </c>
      <c r="B11390" s="9"/>
      <c r="C11390" s="9">
        <v>9122</v>
      </c>
      <c r="D11390" s="9" t="s">
        <v>5</v>
      </c>
    </row>
    <row r="11391" spans="1:4" x14ac:dyDescent="0.45">
      <c r="A11391" t="str">
        <f t="shared" si="177"/>
        <v>tcp/9123</v>
      </c>
      <c r="B11391" s="9" t="s">
        <v>5868</v>
      </c>
      <c r="C11391" s="9">
        <v>9123</v>
      </c>
      <c r="D11391" s="9" t="s">
        <v>4</v>
      </c>
    </row>
    <row r="11392" spans="1:4" x14ac:dyDescent="0.45">
      <c r="A11392" t="str">
        <f t="shared" si="177"/>
        <v>udp/9123</v>
      </c>
      <c r="B11392" s="9"/>
      <c r="C11392" s="9">
        <v>9123</v>
      </c>
      <c r="D11392" s="9" t="s">
        <v>5</v>
      </c>
    </row>
    <row r="11393" spans="1:4" x14ac:dyDescent="0.45">
      <c r="A11393" t="str">
        <f t="shared" si="177"/>
        <v>/9124-9130</v>
      </c>
      <c r="B11393" s="9"/>
      <c r="C11393" s="9" t="s">
        <v>5869</v>
      </c>
      <c r="D11393" s="9"/>
    </row>
    <row r="11394" spans="1:4" x14ac:dyDescent="0.45">
      <c r="A11394" t="str">
        <f t="shared" ref="A11394:A11457" si="178">D11394&amp;"/"&amp;C11394</f>
        <v>tcp/9131</v>
      </c>
      <c r="B11394" s="9" t="s">
        <v>5870</v>
      </c>
      <c r="C11394" s="9">
        <v>9131</v>
      </c>
      <c r="D11394" s="9" t="s">
        <v>4</v>
      </c>
    </row>
    <row r="11395" spans="1:4" x14ac:dyDescent="0.45">
      <c r="A11395" t="str">
        <f t="shared" si="178"/>
        <v>udp/9131</v>
      </c>
      <c r="B11395" s="9" t="s">
        <v>5870</v>
      </c>
      <c r="C11395" s="9">
        <v>9131</v>
      </c>
      <c r="D11395" s="9" t="s">
        <v>5</v>
      </c>
    </row>
    <row r="11396" spans="1:4" x14ac:dyDescent="0.45">
      <c r="A11396" t="str">
        <f t="shared" si="178"/>
        <v>/9132-9159</v>
      </c>
      <c r="B11396" s="9"/>
      <c r="C11396" s="9" t="s">
        <v>5871</v>
      </c>
      <c r="D11396" s="9"/>
    </row>
    <row r="11397" spans="1:4" x14ac:dyDescent="0.45">
      <c r="A11397" t="str">
        <f t="shared" si="178"/>
        <v>tcp/9160</v>
      </c>
      <c r="B11397" s="9" t="s">
        <v>5872</v>
      </c>
      <c r="C11397" s="9">
        <v>9160</v>
      </c>
      <c r="D11397" s="9" t="s">
        <v>4</v>
      </c>
    </row>
    <row r="11398" spans="1:4" x14ac:dyDescent="0.45">
      <c r="A11398" t="str">
        <f t="shared" si="178"/>
        <v>udp/9160</v>
      </c>
      <c r="B11398" s="9" t="s">
        <v>5872</v>
      </c>
      <c r="C11398" s="9">
        <v>9160</v>
      </c>
      <c r="D11398" s="9" t="s">
        <v>5</v>
      </c>
    </row>
    <row r="11399" spans="1:4" x14ac:dyDescent="0.45">
      <c r="A11399" t="str">
        <f t="shared" si="178"/>
        <v>tcp/9161</v>
      </c>
      <c r="B11399" s="9" t="s">
        <v>5873</v>
      </c>
      <c r="C11399" s="9">
        <v>9161</v>
      </c>
      <c r="D11399" s="9" t="s">
        <v>4</v>
      </c>
    </row>
    <row r="11400" spans="1:4" x14ac:dyDescent="0.45">
      <c r="A11400" t="str">
        <f t="shared" si="178"/>
        <v>udp/9161</v>
      </c>
      <c r="B11400" s="9" t="s">
        <v>5873</v>
      </c>
      <c r="C11400" s="9">
        <v>9161</v>
      </c>
      <c r="D11400" s="9" t="s">
        <v>5</v>
      </c>
    </row>
    <row r="11401" spans="1:4" x14ac:dyDescent="0.45">
      <c r="A11401" t="str">
        <f t="shared" si="178"/>
        <v>tcp/9162</v>
      </c>
      <c r="B11401" s="9" t="s">
        <v>5874</v>
      </c>
      <c r="C11401" s="9">
        <v>9162</v>
      </c>
      <c r="D11401" s="9" t="s">
        <v>4</v>
      </c>
    </row>
    <row r="11402" spans="1:4" x14ac:dyDescent="0.45">
      <c r="A11402" t="str">
        <f t="shared" si="178"/>
        <v>udp/9162</v>
      </c>
      <c r="B11402" s="9" t="s">
        <v>5874</v>
      </c>
      <c r="C11402" s="9">
        <v>9162</v>
      </c>
      <c r="D11402" s="9" t="s">
        <v>5</v>
      </c>
    </row>
    <row r="11403" spans="1:4" x14ac:dyDescent="0.45">
      <c r="A11403" t="str">
        <f t="shared" si="178"/>
        <v>tcp/9163</v>
      </c>
      <c r="B11403" s="9" t="s">
        <v>5875</v>
      </c>
      <c r="C11403" s="9">
        <v>9163</v>
      </c>
      <c r="D11403" s="9" t="s">
        <v>4</v>
      </c>
    </row>
    <row r="11404" spans="1:4" x14ac:dyDescent="0.45">
      <c r="A11404" t="str">
        <f t="shared" si="178"/>
        <v>udp/9163</v>
      </c>
      <c r="B11404" s="9" t="s">
        <v>5875</v>
      </c>
      <c r="C11404" s="9">
        <v>9163</v>
      </c>
      <c r="D11404" s="9" t="s">
        <v>5</v>
      </c>
    </row>
    <row r="11405" spans="1:4" x14ac:dyDescent="0.45">
      <c r="A11405" t="str">
        <f t="shared" si="178"/>
        <v>tcp/9164</v>
      </c>
      <c r="B11405" s="9" t="s">
        <v>5876</v>
      </c>
      <c r="C11405" s="9">
        <v>9164</v>
      </c>
      <c r="D11405" s="9" t="s">
        <v>4</v>
      </c>
    </row>
    <row r="11406" spans="1:4" x14ac:dyDescent="0.45">
      <c r="A11406" t="str">
        <f t="shared" si="178"/>
        <v>udp/9164</v>
      </c>
      <c r="B11406" s="9" t="s">
        <v>5876</v>
      </c>
      <c r="C11406" s="9">
        <v>9164</v>
      </c>
      <c r="D11406" s="9" t="s">
        <v>5</v>
      </c>
    </row>
    <row r="11407" spans="1:4" x14ac:dyDescent="0.45">
      <c r="A11407" t="str">
        <f t="shared" si="178"/>
        <v>/9165-9190</v>
      </c>
      <c r="B11407" s="9"/>
      <c r="C11407" s="9" t="s">
        <v>5877</v>
      </c>
      <c r="D11407" s="9"/>
    </row>
    <row r="11408" spans="1:4" x14ac:dyDescent="0.45">
      <c r="A11408" t="str">
        <f t="shared" si="178"/>
        <v>tcp/9191</v>
      </c>
      <c r="B11408" s="9" t="s">
        <v>5878</v>
      </c>
      <c r="C11408" s="9">
        <v>9191</v>
      </c>
      <c r="D11408" s="9" t="s">
        <v>4</v>
      </c>
    </row>
    <row r="11409" spans="1:4" x14ac:dyDescent="0.45">
      <c r="A11409" t="str">
        <f t="shared" si="178"/>
        <v>udp/9191</v>
      </c>
      <c r="B11409" s="9" t="s">
        <v>5878</v>
      </c>
      <c r="C11409" s="9">
        <v>9191</v>
      </c>
      <c r="D11409" s="9" t="s">
        <v>5</v>
      </c>
    </row>
    <row r="11410" spans="1:4" x14ac:dyDescent="0.45">
      <c r="A11410" t="str">
        <f t="shared" si="178"/>
        <v>/9192-9199</v>
      </c>
      <c r="B11410" s="9"/>
      <c r="C11410" s="9" t="s">
        <v>5879</v>
      </c>
      <c r="D11410" s="9"/>
    </row>
    <row r="11411" spans="1:4" x14ac:dyDescent="0.45">
      <c r="A11411" t="str">
        <f t="shared" si="178"/>
        <v>tcp/9200</v>
      </c>
      <c r="B11411" s="9" t="s">
        <v>5880</v>
      </c>
      <c r="C11411" s="9">
        <v>9200</v>
      </c>
      <c r="D11411" s="9" t="s">
        <v>4</v>
      </c>
    </row>
    <row r="11412" spans="1:4" x14ac:dyDescent="0.45">
      <c r="A11412" t="str">
        <f t="shared" si="178"/>
        <v>udp/9200</v>
      </c>
      <c r="B11412" s="9" t="s">
        <v>5880</v>
      </c>
      <c r="C11412" s="9">
        <v>9200</v>
      </c>
      <c r="D11412" s="9" t="s">
        <v>5</v>
      </c>
    </row>
    <row r="11413" spans="1:4" x14ac:dyDescent="0.45">
      <c r="A11413" t="str">
        <f t="shared" si="178"/>
        <v>tcp/9201</v>
      </c>
      <c r="B11413" s="9" t="s">
        <v>5881</v>
      </c>
      <c r="C11413" s="9">
        <v>9201</v>
      </c>
      <c r="D11413" s="9" t="s">
        <v>4</v>
      </c>
    </row>
    <row r="11414" spans="1:4" x14ac:dyDescent="0.45">
      <c r="A11414" t="str">
        <f t="shared" si="178"/>
        <v>udp/9201</v>
      </c>
      <c r="B11414" s="9" t="s">
        <v>5881</v>
      </c>
      <c r="C11414" s="9">
        <v>9201</v>
      </c>
      <c r="D11414" s="9" t="s">
        <v>5</v>
      </c>
    </row>
    <row r="11415" spans="1:4" x14ac:dyDescent="0.45">
      <c r="A11415" t="str">
        <f t="shared" si="178"/>
        <v>tcp/9202</v>
      </c>
      <c r="B11415" s="9" t="s">
        <v>5882</v>
      </c>
      <c r="C11415" s="9">
        <v>9202</v>
      </c>
      <c r="D11415" s="9" t="s">
        <v>4</v>
      </c>
    </row>
    <row r="11416" spans="1:4" x14ac:dyDescent="0.45">
      <c r="A11416" t="str">
        <f t="shared" si="178"/>
        <v>udp/9202</v>
      </c>
      <c r="B11416" s="9" t="s">
        <v>5882</v>
      </c>
      <c r="C11416" s="9">
        <v>9202</v>
      </c>
      <c r="D11416" s="9" t="s">
        <v>5</v>
      </c>
    </row>
    <row r="11417" spans="1:4" x14ac:dyDescent="0.45">
      <c r="A11417" t="str">
        <f t="shared" si="178"/>
        <v>tcp/9203</v>
      </c>
      <c r="B11417" s="9" t="s">
        <v>5883</v>
      </c>
      <c r="C11417" s="9">
        <v>9203</v>
      </c>
      <c r="D11417" s="9" t="s">
        <v>4</v>
      </c>
    </row>
    <row r="11418" spans="1:4" x14ac:dyDescent="0.45">
      <c r="A11418" t="str">
        <f t="shared" si="178"/>
        <v>udp/9203</v>
      </c>
      <c r="B11418" s="9" t="s">
        <v>5883</v>
      </c>
      <c r="C11418" s="9">
        <v>9203</v>
      </c>
      <c r="D11418" s="9" t="s">
        <v>5</v>
      </c>
    </row>
    <row r="11419" spans="1:4" x14ac:dyDescent="0.45">
      <c r="A11419" t="str">
        <f t="shared" si="178"/>
        <v>tcp/9204</v>
      </c>
      <c r="B11419" s="9" t="s">
        <v>5884</v>
      </c>
      <c r="C11419" s="9">
        <v>9204</v>
      </c>
      <c r="D11419" s="9" t="s">
        <v>4</v>
      </c>
    </row>
    <row r="11420" spans="1:4" x14ac:dyDescent="0.45">
      <c r="A11420" t="str">
        <f t="shared" si="178"/>
        <v>udp/9204</v>
      </c>
      <c r="B11420" s="9" t="s">
        <v>5884</v>
      </c>
      <c r="C11420" s="9">
        <v>9204</v>
      </c>
      <c r="D11420" s="9" t="s">
        <v>5</v>
      </c>
    </row>
    <row r="11421" spans="1:4" x14ac:dyDescent="0.45">
      <c r="A11421" t="str">
        <f t="shared" si="178"/>
        <v>tcp/9205</v>
      </c>
      <c r="B11421" s="9" t="s">
        <v>5885</v>
      </c>
      <c r="C11421" s="9">
        <v>9205</v>
      </c>
      <c r="D11421" s="9" t="s">
        <v>4</v>
      </c>
    </row>
    <row r="11422" spans="1:4" x14ac:dyDescent="0.45">
      <c r="A11422" t="str">
        <f t="shared" si="178"/>
        <v>udp/9205</v>
      </c>
      <c r="B11422" s="9" t="s">
        <v>5885</v>
      </c>
      <c r="C11422" s="9">
        <v>9205</v>
      </c>
      <c r="D11422" s="9" t="s">
        <v>5</v>
      </c>
    </row>
    <row r="11423" spans="1:4" x14ac:dyDescent="0.45">
      <c r="A11423" t="str">
        <f t="shared" si="178"/>
        <v>tcp/9206</v>
      </c>
      <c r="B11423" s="9" t="s">
        <v>5886</v>
      </c>
      <c r="C11423" s="9">
        <v>9206</v>
      </c>
      <c r="D11423" s="9" t="s">
        <v>4</v>
      </c>
    </row>
    <row r="11424" spans="1:4" x14ac:dyDescent="0.45">
      <c r="A11424" t="str">
        <f t="shared" si="178"/>
        <v>udp/9206</v>
      </c>
      <c r="B11424" s="9" t="s">
        <v>5886</v>
      </c>
      <c r="C11424" s="9">
        <v>9206</v>
      </c>
      <c r="D11424" s="9" t="s">
        <v>5</v>
      </c>
    </row>
    <row r="11425" spans="1:4" x14ac:dyDescent="0.45">
      <c r="A11425" t="str">
        <f t="shared" si="178"/>
        <v>tcp/9207</v>
      </c>
      <c r="B11425" s="9" t="s">
        <v>5887</v>
      </c>
      <c r="C11425" s="9">
        <v>9207</v>
      </c>
      <c r="D11425" s="9" t="s">
        <v>4</v>
      </c>
    </row>
    <row r="11426" spans="1:4" x14ac:dyDescent="0.45">
      <c r="A11426" t="str">
        <f t="shared" si="178"/>
        <v>udp/9207</v>
      </c>
      <c r="B11426" s="9" t="s">
        <v>5887</v>
      </c>
      <c r="C11426" s="9">
        <v>9207</v>
      </c>
      <c r="D11426" s="9" t="s">
        <v>5</v>
      </c>
    </row>
    <row r="11427" spans="1:4" x14ac:dyDescent="0.45">
      <c r="A11427" t="str">
        <f t="shared" si="178"/>
        <v>tcp/9208</v>
      </c>
      <c r="B11427" s="9" t="s">
        <v>5888</v>
      </c>
      <c r="C11427" s="9">
        <v>9208</v>
      </c>
      <c r="D11427" s="9" t="s">
        <v>4</v>
      </c>
    </row>
    <row r="11428" spans="1:4" x14ac:dyDescent="0.45">
      <c r="A11428" t="str">
        <f t="shared" si="178"/>
        <v>udp/9208</v>
      </c>
      <c r="B11428" s="9" t="s">
        <v>5888</v>
      </c>
      <c r="C11428" s="9">
        <v>9208</v>
      </c>
      <c r="D11428" s="9" t="s">
        <v>5</v>
      </c>
    </row>
    <row r="11429" spans="1:4" x14ac:dyDescent="0.45">
      <c r="A11429" t="str">
        <f t="shared" si="178"/>
        <v>tcp/9209</v>
      </c>
      <c r="B11429" s="9" t="s">
        <v>5889</v>
      </c>
      <c r="C11429" s="9">
        <v>9209</v>
      </c>
      <c r="D11429" s="9" t="s">
        <v>4</v>
      </c>
    </row>
    <row r="11430" spans="1:4" x14ac:dyDescent="0.45">
      <c r="A11430" t="str">
        <f t="shared" si="178"/>
        <v>udp/9209</v>
      </c>
      <c r="B11430" s="9" t="s">
        <v>5889</v>
      </c>
      <c r="C11430" s="9">
        <v>9209</v>
      </c>
      <c r="D11430" s="9" t="s">
        <v>5</v>
      </c>
    </row>
    <row r="11431" spans="1:4" x14ac:dyDescent="0.45">
      <c r="A11431" t="str">
        <f t="shared" si="178"/>
        <v>tcp/9210</v>
      </c>
      <c r="B11431" s="9" t="s">
        <v>5890</v>
      </c>
      <c r="C11431" s="9">
        <v>9210</v>
      </c>
      <c r="D11431" s="9" t="s">
        <v>4</v>
      </c>
    </row>
    <row r="11432" spans="1:4" x14ac:dyDescent="0.45">
      <c r="A11432" t="str">
        <f t="shared" si="178"/>
        <v>udp/9210</v>
      </c>
      <c r="B11432" s="9" t="s">
        <v>5890</v>
      </c>
      <c r="C11432" s="9">
        <v>9210</v>
      </c>
      <c r="D11432" s="9" t="s">
        <v>5</v>
      </c>
    </row>
    <row r="11433" spans="1:4" x14ac:dyDescent="0.45">
      <c r="A11433" t="str">
        <f t="shared" si="178"/>
        <v>tcp/9211</v>
      </c>
      <c r="B11433" s="9" t="s">
        <v>5891</v>
      </c>
      <c r="C11433" s="9">
        <v>9211</v>
      </c>
      <c r="D11433" s="9" t="s">
        <v>4</v>
      </c>
    </row>
    <row r="11434" spans="1:4" x14ac:dyDescent="0.45">
      <c r="A11434" t="str">
        <f t="shared" si="178"/>
        <v>udp/9211</v>
      </c>
      <c r="B11434" s="9" t="s">
        <v>5891</v>
      </c>
      <c r="C11434" s="9">
        <v>9211</v>
      </c>
      <c r="D11434" s="9" t="s">
        <v>5</v>
      </c>
    </row>
    <row r="11435" spans="1:4" x14ac:dyDescent="0.45">
      <c r="A11435" t="str">
        <f t="shared" si="178"/>
        <v>tcp/9212</v>
      </c>
      <c r="B11435" s="9" t="s">
        <v>5892</v>
      </c>
      <c r="C11435" s="9">
        <v>9212</v>
      </c>
      <c r="D11435" s="9" t="s">
        <v>4</v>
      </c>
    </row>
    <row r="11436" spans="1:4" x14ac:dyDescent="0.45">
      <c r="A11436" t="str">
        <f t="shared" si="178"/>
        <v>udp/9212</v>
      </c>
      <c r="B11436" s="9" t="s">
        <v>5892</v>
      </c>
      <c r="C11436" s="9">
        <v>9212</v>
      </c>
      <c r="D11436" s="9" t="s">
        <v>5</v>
      </c>
    </row>
    <row r="11437" spans="1:4" x14ac:dyDescent="0.45">
      <c r="A11437" t="str">
        <f t="shared" si="178"/>
        <v>tcp/9213</v>
      </c>
      <c r="B11437" s="9" t="s">
        <v>5893</v>
      </c>
      <c r="C11437" s="9">
        <v>9213</v>
      </c>
      <c r="D11437" s="9" t="s">
        <v>4</v>
      </c>
    </row>
    <row r="11438" spans="1:4" x14ac:dyDescent="0.45">
      <c r="A11438" t="str">
        <f t="shared" si="178"/>
        <v>udp/9213</v>
      </c>
      <c r="B11438" s="9" t="s">
        <v>5893</v>
      </c>
      <c r="C11438" s="9">
        <v>9213</v>
      </c>
      <c r="D11438" s="9" t="s">
        <v>5</v>
      </c>
    </row>
    <row r="11439" spans="1:4" x14ac:dyDescent="0.45">
      <c r="A11439" t="str">
        <f t="shared" si="178"/>
        <v>tcp/9214</v>
      </c>
      <c r="B11439" s="9" t="s">
        <v>5894</v>
      </c>
      <c r="C11439" s="9">
        <v>9214</v>
      </c>
      <c r="D11439" s="9" t="s">
        <v>4</v>
      </c>
    </row>
    <row r="11440" spans="1:4" x14ac:dyDescent="0.45">
      <c r="A11440" t="str">
        <f t="shared" si="178"/>
        <v>udp/9214</v>
      </c>
      <c r="B11440" s="9" t="s">
        <v>5894</v>
      </c>
      <c r="C11440" s="9">
        <v>9214</v>
      </c>
      <c r="D11440" s="9" t="s">
        <v>5</v>
      </c>
    </row>
    <row r="11441" spans="1:4" x14ac:dyDescent="0.45">
      <c r="A11441" t="str">
        <f t="shared" si="178"/>
        <v>tcp/9215</v>
      </c>
      <c r="B11441" s="9" t="s">
        <v>5895</v>
      </c>
      <c r="C11441" s="9">
        <v>9215</v>
      </c>
      <c r="D11441" s="9" t="s">
        <v>4</v>
      </c>
    </row>
    <row r="11442" spans="1:4" x14ac:dyDescent="0.45">
      <c r="A11442" t="str">
        <f t="shared" si="178"/>
        <v>udp/9215</v>
      </c>
      <c r="B11442" s="9" t="s">
        <v>5895</v>
      </c>
      <c r="C11442" s="9">
        <v>9215</v>
      </c>
      <c r="D11442" s="9" t="s">
        <v>5</v>
      </c>
    </row>
    <row r="11443" spans="1:4" x14ac:dyDescent="0.45">
      <c r="A11443" t="str">
        <f t="shared" si="178"/>
        <v>tcp/9216</v>
      </c>
      <c r="B11443" s="9" t="s">
        <v>5896</v>
      </c>
      <c r="C11443" s="9">
        <v>9216</v>
      </c>
      <c r="D11443" s="9" t="s">
        <v>4</v>
      </c>
    </row>
    <row r="11444" spans="1:4" x14ac:dyDescent="0.45">
      <c r="A11444" t="str">
        <f t="shared" si="178"/>
        <v>udp/9216</v>
      </c>
      <c r="B11444" s="9" t="s">
        <v>5896</v>
      </c>
      <c r="C11444" s="9">
        <v>9216</v>
      </c>
      <c r="D11444" s="9" t="s">
        <v>5</v>
      </c>
    </row>
    <row r="11445" spans="1:4" x14ac:dyDescent="0.45">
      <c r="A11445" t="str">
        <f t="shared" si="178"/>
        <v>tcp/9217</v>
      </c>
      <c r="B11445" s="9" t="s">
        <v>5897</v>
      </c>
      <c r="C11445" s="9">
        <v>9217</v>
      </c>
      <c r="D11445" s="9" t="s">
        <v>4</v>
      </c>
    </row>
    <row r="11446" spans="1:4" x14ac:dyDescent="0.45">
      <c r="A11446" t="str">
        <f t="shared" si="178"/>
        <v>udp/9217</v>
      </c>
      <c r="B11446" s="9" t="s">
        <v>5897</v>
      </c>
      <c r="C11446" s="9">
        <v>9217</v>
      </c>
      <c r="D11446" s="9" t="s">
        <v>5</v>
      </c>
    </row>
    <row r="11447" spans="1:4" x14ac:dyDescent="0.45">
      <c r="A11447" t="str">
        <f t="shared" si="178"/>
        <v>/9218-9221</v>
      </c>
      <c r="B11447" s="9"/>
      <c r="C11447" s="9" t="s">
        <v>5898</v>
      </c>
      <c r="D11447" s="9"/>
    </row>
    <row r="11448" spans="1:4" x14ac:dyDescent="0.45">
      <c r="A11448" t="str">
        <f t="shared" si="178"/>
        <v>tcp/9222</v>
      </c>
      <c r="B11448" s="9" t="s">
        <v>5899</v>
      </c>
      <c r="C11448" s="9">
        <v>9222</v>
      </c>
      <c r="D11448" s="9" t="s">
        <v>4</v>
      </c>
    </row>
    <row r="11449" spans="1:4" x14ac:dyDescent="0.45">
      <c r="A11449" t="str">
        <f t="shared" si="178"/>
        <v>udp/9222</v>
      </c>
      <c r="B11449" s="9" t="s">
        <v>5899</v>
      </c>
      <c r="C11449" s="9">
        <v>9222</v>
      </c>
      <c r="D11449" s="9" t="s">
        <v>5</v>
      </c>
    </row>
    <row r="11450" spans="1:4" x14ac:dyDescent="0.45">
      <c r="A11450" t="str">
        <f t="shared" si="178"/>
        <v>/9223-9254</v>
      </c>
      <c r="B11450" s="9"/>
      <c r="C11450" s="9" t="s">
        <v>5900</v>
      </c>
      <c r="D11450" s="9"/>
    </row>
    <row r="11451" spans="1:4" x14ac:dyDescent="0.45">
      <c r="A11451" t="str">
        <f t="shared" si="178"/>
        <v>tcp/9255</v>
      </c>
      <c r="B11451" s="9" t="s">
        <v>2348</v>
      </c>
      <c r="C11451" s="9">
        <v>9255</v>
      </c>
      <c r="D11451" s="9" t="s">
        <v>4</v>
      </c>
    </row>
    <row r="11452" spans="1:4" x14ac:dyDescent="0.45">
      <c r="A11452" t="str">
        <f t="shared" si="178"/>
        <v>udp/9255</v>
      </c>
      <c r="B11452" s="9" t="s">
        <v>2348</v>
      </c>
      <c r="C11452" s="9">
        <v>9255</v>
      </c>
      <c r="D11452" s="9" t="s">
        <v>5</v>
      </c>
    </row>
    <row r="11453" spans="1:4" x14ac:dyDescent="0.45">
      <c r="A11453" t="str">
        <f t="shared" si="178"/>
        <v>/9256-9276</v>
      </c>
      <c r="B11453" s="9"/>
      <c r="C11453" s="9" t="s">
        <v>5901</v>
      </c>
      <c r="D11453" s="9"/>
    </row>
    <row r="11454" spans="1:4" x14ac:dyDescent="0.45">
      <c r="A11454" t="str">
        <f t="shared" si="178"/>
        <v>udp/9277</v>
      </c>
      <c r="B11454" s="9" t="s">
        <v>5902</v>
      </c>
      <c r="C11454" s="9">
        <v>9277</v>
      </c>
      <c r="D11454" s="9" t="s">
        <v>5</v>
      </c>
    </row>
    <row r="11455" spans="1:4" x14ac:dyDescent="0.45">
      <c r="A11455" t="str">
        <f t="shared" si="178"/>
        <v>tcp/9277</v>
      </c>
      <c r="B11455" s="9"/>
      <c r="C11455" s="9">
        <v>9277</v>
      </c>
      <c r="D11455" s="9" t="s">
        <v>4</v>
      </c>
    </row>
    <row r="11456" spans="1:4" x14ac:dyDescent="0.45">
      <c r="A11456" t="str">
        <f t="shared" si="178"/>
        <v>tcp/9278</v>
      </c>
      <c r="B11456" s="9" t="s">
        <v>5903</v>
      </c>
      <c r="C11456" s="9">
        <v>9278</v>
      </c>
      <c r="D11456" s="9" t="s">
        <v>4</v>
      </c>
    </row>
    <row r="11457" spans="1:4" x14ac:dyDescent="0.45">
      <c r="A11457" t="str">
        <f t="shared" si="178"/>
        <v>udp/9278</v>
      </c>
      <c r="B11457" s="9" t="s">
        <v>5903</v>
      </c>
      <c r="C11457" s="9">
        <v>9278</v>
      </c>
      <c r="D11457" s="9" t="s">
        <v>5</v>
      </c>
    </row>
    <row r="11458" spans="1:4" x14ac:dyDescent="0.45">
      <c r="A11458" t="str">
        <f t="shared" ref="A11458:A11521" si="179">D11458&amp;"/"&amp;C11458</f>
        <v>tcp/9279</v>
      </c>
      <c r="B11458" s="9" t="s">
        <v>5904</v>
      </c>
      <c r="C11458" s="9">
        <v>9279</v>
      </c>
      <c r="D11458" s="9" t="s">
        <v>4</v>
      </c>
    </row>
    <row r="11459" spans="1:4" x14ac:dyDescent="0.45">
      <c r="A11459" t="str">
        <f t="shared" si="179"/>
        <v>udp/9279</v>
      </c>
      <c r="B11459" s="9" t="s">
        <v>5904</v>
      </c>
      <c r="C11459" s="9">
        <v>9279</v>
      </c>
      <c r="D11459" s="9" t="s">
        <v>5</v>
      </c>
    </row>
    <row r="11460" spans="1:4" x14ac:dyDescent="0.45">
      <c r="A11460" t="str">
        <f t="shared" si="179"/>
        <v>tcp/9280</v>
      </c>
      <c r="B11460" s="9" t="s">
        <v>5905</v>
      </c>
      <c r="C11460" s="9">
        <v>9280</v>
      </c>
      <c r="D11460" s="9" t="s">
        <v>4</v>
      </c>
    </row>
    <row r="11461" spans="1:4" x14ac:dyDescent="0.45">
      <c r="A11461" t="str">
        <f t="shared" si="179"/>
        <v>udp/9280</v>
      </c>
      <c r="B11461" s="9" t="s">
        <v>5905</v>
      </c>
      <c r="C11461" s="9">
        <v>9280</v>
      </c>
      <c r="D11461" s="9" t="s">
        <v>5</v>
      </c>
    </row>
    <row r="11462" spans="1:4" x14ac:dyDescent="0.45">
      <c r="A11462" t="str">
        <f t="shared" si="179"/>
        <v>tcp/9281</v>
      </c>
      <c r="B11462" s="9" t="s">
        <v>5906</v>
      </c>
      <c r="C11462" s="9">
        <v>9281</v>
      </c>
      <c r="D11462" s="9" t="s">
        <v>4</v>
      </c>
    </row>
    <row r="11463" spans="1:4" x14ac:dyDescent="0.45">
      <c r="A11463" t="str">
        <f t="shared" si="179"/>
        <v>udp/9281</v>
      </c>
      <c r="B11463" s="9" t="s">
        <v>5906</v>
      </c>
      <c r="C11463" s="9">
        <v>9281</v>
      </c>
      <c r="D11463" s="9" t="s">
        <v>5</v>
      </c>
    </row>
    <row r="11464" spans="1:4" x14ac:dyDescent="0.45">
      <c r="A11464" t="str">
        <f t="shared" si="179"/>
        <v>tcp/9282</v>
      </c>
      <c r="B11464" s="9" t="s">
        <v>5907</v>
      </c>
      <c r="C11464" s="9">
        <v>9282</v>
      </c>
      <c r="D11464" s="9" t="s">
        <v>4</v>
      </c>
    </row>
    <row r="11465" spans="1:4" x14ac:dyDescent="0.45">
      <c r="A11465" t="str">
        <f t="shared" si="179"/>
        <v>udp/9282</v>
      </c>
      <c r="B11465" s="9" t="s">
        <v>5907</v>
      </c>
      <c r="C11465" s="9">
        <v>9282</v>
      </c>
      <c r="D11465" s="9" t="s">
        <v>5</v>
      </c>
    </row>
    <row r="11466" spans="1:4" x14ac:dyDescent="0.45">
      <c r="A11466" t="str">
        <f t="shared" si="179"/>
        <v>tcp/9283</v>
      </c>
      <c r="B11466" s="9" t="s">
        <v>5908</v>
      </c>
      <c r="C11466" s="9">
        <v>9283</v>
      </c>
      <c r="D11466" s="9" t="s">
        <v>4</v>
      </c>
    </row>
    <row r="11467" spans="1:4" x14ac:dyDescent="0.45">
      <c r="A11467" t="str">
        <f t="shared" si="179"/>
        <v>udp/9283</v>
      </c>
      <c r="B11467" s="9" t="s">
        <v>5908</v>
      </c>
      <c r="C11467" s="9">
        <v>9283</v>
      </c>
      <c r="D11467" s="9" t="s">
        <v>5</v>
      </c>
    </row>
    <row r="11468" spans="1:4" x14ac:dyDescent="0.45">
      <c r="A11468" t="str">
        <f t="shared" si="179"/>
        <v>tcp/9284</v>
      </c>
      <c r="B11468" s="9" t="s">
        <v>5909</v>
      </c>
      <c r="C11468" s="9">
        <v>9284</v>
      </c>
      <c r="D11468" s="9" t="s">
        <v>4</v>
      </c>
    </row>
    <row r="11469" spans="1:4" x14ac:dyDescent="0.45">
      <c r="A11469" t="str">
        <f t="shared" si="179"/>
        <v>udp/9284</v>
      </c>
      <c r="B11469" s="9" t="s">
        <v>5909</v>
      </c>
      <c r="C11469" s="9">
        <v>9284</v>
      </c>
      <c r="D11469" s="9" t="s">
        <v>5</v>
      </c>
    </row>
    <row r="11470" spans="1:4" x14ac:dyDescent="0.45">
      <c r="A11470" t="str">
        <f t="shared" si="179"/>
        <v>tcp/9285</v>
      </c>
      <c r="B11470" s="9" t="s">
        <v>5910</v>
      </c>
      <c r="C11470" s="9">
        <v>9285</v>
      </c>
      <c r="D11470" s="9" t="s">
        <v>4</v>
      </c>
    </row>
    <row r="11471" spans="1:4" x14ac:dyDescent="0.45">
      <c r="A11471" t="str">
        <f t="shared" si="179"/>
        <v>udp/9285</v>
      </c>
      <c r="B11471" s="9" t="s">
        <v>5910</v>
      </c>
      <c r="C11471" s="9">
        <v>9285</v>
      </c>
      <c r="D11471" s="9" t="s">
        <v>5</v>
      </c>
    </row>
    <row r="11472" spans="1:4" x14ac:dyDescent="0.45">
      <c r="A11472" t="str">
        <f t="shared" si="179"/>
        <v>tcp/9286</v>
      </c>
      <c r="B11472" s="9"/>
      <c r="C11472" s="9">
        <v>9286</v>
      </c>
      <c r="D11472" s="9" t="s">
        <v>4</v>
      </c>
    </row>
    <row r="11473" spans="1:4" x14ac:dyDescent="0.45">
      <c r="A11473" t="str">
        <f t="shared" si="179"/>
        <v>udp/9286</v>
      </c>
      <c r="B11473" s="9" t="s">
        <v>5911</v>
      </c>
      <c r="C11473" s="9">
        <v>9286</v>
      </c>
      <c r="D11473" s="9" t="s">
        <v>5</v>
      </c>
    </row>
    <row r="11474" spans="1:4" x14ac:dyDescent="0.45">
      <c r="A11474" t="str">
        <f t="shared" si="179"/>
        <v>tcp/9287</v>
      </c>
      <c r="B11474" s="9" t="s">
        <v>5912</v>
      </c>
      <c r="C11474" s="9">
        <v>9287</v>
      </c>
      <c r="D11474" s="9" t="s">
        <v>4</v>
      </c>
    </row>
    <row r="11475" spans="1:4" x14ac:dyDescent="0.45">
      <c r="A11475" t="str">
        <f t="shared" si="179"/>
        <v>udp/9287</v>
      </c>
      <c r="B11475" s="9" t="s">
        <v>5912</v>
      </c>
      <c r="C11475" s="9">
        <v>9287</v>
      </c>
      <c r="D11475" s="9" t="s">
        <v>5</v>
      </c>
    </row>
    <row r="11476" spans="1:4" x14ac:dyDescent="0.45">
      <c r="A11476" t="str">
        <f t="shared" si="179"/>
        <v>/9288-9291</v>
      </c>
      <c r="B11476" s="9"/>
      <c r="C11476" s="9" t="s">
        <v>5913</v>
      </c>
      <c r="D11476" s="9"/>
    </row>
    <row r="11477" spans="1:4" x14ac:dyDescent="0.45">
      <c r="A11477" t="str">
        <f t="shared" si="179"/>
        <v>tcp/9292</v>
      </c>
      <c r="B11477" s="9" t="s">
        <v>5914</v>
      </c>
      <c r="C11477" s="9">
        <v>9292</v>
      </c>
      <c r="D11477" s="9" t="s">
        <v>4</v>
      </c>
    </row>
    <row r="11478" spans="1:4" x14ac:dyDescent="0.45">
      <c r="A11478" t="str">
        <f t="shared" si="179"/>
        <v>udp/9292</v>
      </c>
      <c r="B11478" s="9" t="s">
        <v>5914</v>
      </c>
      <c r="C11478" s="9">
        <v>9292</v>
      </c>
      <c r="D11478" s="9" t="s">
        <v>5</v>
      </c>
    </row>
    <row r="11479" spans="1:4" x14ac:dyDescent="0.45">
      <c r="A11479" t="str">
        <f t="shared" si="179"/>
        <v>tcp/9293</v>
      </c>
      <c r="B11479" s="9" t="s">
        <v>5915</v>
      </c>
      <c r="C11479" s="9">
        <v>9293</v>
      </c>
      <c r="D11479" s="9" t="s">
        <v>4</v>
      </c>
    </row>
    <row r="11480" spans="1:4" x14ac:dyDescent="0.45">
      <c r="A11480" t="str">
        <f t="shared" si="179"/>
        <v>udp/9293</v>
      </c>
      <c r="B11480" s="9" t="s">
        <v>5915</v>
      </c>
      <c r="C11480" s="9">
        <v>9293</v>
      </c>
      <c r="D11480" s="9" t="s">
        <v>5</v>
      </c>
    </row>
    <row r="11481" spans="1:4" x14ac:dyDescent="0.45">
      <c r="A11481" t="str">
        <f t="shared" si="179"/>
        <v>tcp/9294</v>
      </c>
      <c r="B11481" s="9" t="s">
        <v>5916</v>
      </c>
      <c r="C11481" s="9">
        <v>9294</v>
      </c>
      <c r="D11481" s="9" t="s">
        <v>4</v>
      </c>
    </row>
    <row r="11482" spans="1:4" x14ac:dyDescent="0.45">
      <c r="A11482" t="str">
        <f t="shared" si="179"/>
        <v>udp/9294</v>
      </c>
      <c r="B11482" s="9" t="s">
        <v>5916</v>
      </c>
      <c r="C11482" s="9">
        <v>9294</v>
      </c>
      <c r="D11482" s="9" t="s">
        <v>5</v>
      </c>
    </row>
    <row r="11483" spans="1:4" x14ac:dyDescent="0.45">
      <c r="A11483" t="str">
        <f t="shared" si="179"/>
        <v>tcp/9295</v>
      </c>
      <c r="B11483" s="9" t="s">
        <v>5917</v>
      </c>
      <c r="C11483" s="9">
        <v>9295</v>
      </c>
      <c r="D11483" s="9" t="s">
        <v>4</v>
      </c>
    </row>
    <row r="11484" spans="1:4" x14ac:dyDescent="0.45">
      <c r="A11484" t="str">
        <f t="shared" si="179"/>
        <v>udp/9295</v>
      </c>
      <c r="B11484" s="9" t="s">
        <v>5917</v>
      </c>
      <c r="C11484" s="9">
        <v>9295</v>
      </c>
      <c r="D11484" s="9" t="s">
        <v>5</v>
      </c>
    </row>
    <row r="11485" spans="1:4" x14ac:dyDescent="0.45">
      <c r="A11485" t="str">
        <f t="shared" si="179"/>
        <v>/9296-9299</v>
      </c>
      <c r="B11485" s="9"/>
      <c r="C11485" s="9" t="s">
        <v>5918</v>
      </c>
      <c r="D11485" s="9"/>
    </row>
    <row r="11486" spans="1:4" x14ac:dyDescent="0.45">
      <c r="A11486" t="str">
        <f t="shared" si="179"/>
        <v>tcp/9300</v>
      </c>
      <c r="B11486" s="9" t="s">
        <v>5919</v>
      </c>
      <c r="C11486" s="9">
        <v>9300</v>
      </c>
      <c r="D11486" s="9" t="s">
        <v>4</v>
      </c>
    </row>
    <row r="11487" spans="1:4" x14ac:dyDescent="0.45">
      <c r="A11487" t="str">
        <f t="shared" si="179"/>
        <v>udp/9300</v>
      </c>
      <c r="B11487" s="9" t="s">
        <v>5919</v>
      </c>
      <c r="C11487" s="9">
        <v>9300</v>
      </c>
      <c r="D11487" s="9" t="s">
        <v>5</v>
      </c>
    </row>
    <row r="11488" spans="1:4" x14ac:dyDescent="0.45">
      <c r="A11488" t="str">
        <f t="shared" si="179"/>
        <v>/9301-9305</v>
      </c>
      <c r="B11488" s="9"/>
      <c r="C11488" s="9" t="s">
        <v>5920</v>
      </c>
      <c r="D11488" s="9"/>
    </row>
    <row r="11489" spans="1:4" x14ac:dyDescent="0.45">
      <c r="A11489" t="str">
        <f t="shared" si="179"/>
        <v>tcp/9306</v>
      </c>
      <c r="B11489" s="9" t="s">
        <v>5921</v>
      </c>
      <c r="C11489" s="9">
        <v>9306</v>
      </c>
      <c r="D11489" s="9" t="s">
        <v>4</v>
      </c>
    </row>
    <row r="11490" spans="1:4" x14ac:dyDescent="0.45">
      <c r="A11490" t="str">
        <f t="shared" si="179"/>
        <v>udp/9306</v>
      </c>
      <c r="B11490" s="9"/>
      <c r="C11490" s="9">
        <v>9306</v>
      </c>
      <c r="D11490" s="9" t="s">
        <v>5</v>
      </c>
    </row>
    <row r="11491" spans="1:4" x14ac:dyDescent="0.45">
      <c r="A11491" t="str">
        <f t="shared" si="179"/>
        <v>/9307-9309</v>
      </c>
      <c r="B11491" s="9"/>
      <c r="C11491" s="9" t="s">
        <v>5922</v>
      </c>
      <c r="D11491" s="9"/>
    </row>
    <row r="11492" spans="1:4" x14ac:dyDescent="0.45">
      <c r="A11492" t="str">
        <f t="shared" si="179"/>
        <v>tcp/9310</v>
      </c>
      <c r="B11492" s="9" t="s">
        <v>5923</v>
      </c>
      <c r="C11492" s="9">
        <v>9310</v>
      </c>
      <c r="D11492" s="9" t="s">
        <v>4</v>
      </c>
    </row>
    <row r="11493" spans="1:4" x14ac:dyDescent="0.45">
      <c r="A11493" t="str">
        <f t="shared" si="179"/>
        <v>udp/9310</v>
      </c>
      <c r="B11493" s="9"/>
      <c r="C11493" s="9">
        <v>9310</v>
      </c>
      <c r="D11493" s="9" t="s">
        <v>5</v>
      </c>
    </row>
    <row r="11494" spans="1:4" x14ac:dyDescent="0.45">
      <c r="A11494" t="str">
        <f t="shared" si="179"/>
        <v>/9311</v>
      </c>
      <c r="B11494" s="9"/>
      <c r="C11494" s="9">
        <v>9311</v>
      </c>
      <c r="D11494" s="9"/>
    </row>
    <row r="11495" spans="1:4" x14ac:dyDescent="0.45">
      <c r="A11495" t="str">
        <f t="shared" si="179"/>
        <v>tcp/9312</v>
      </c>
      <c r="B11495" s="9" t="s">
        <v>5924</v>
      </c>
      <c r="C11495" s="9">
        <v>9312</v>
      </c>
      <c r="D11495" s="9" t="s">
        <v>4</v>
      </c>
    </row>
    <row r="11496" spans="1:4" x14ac:dyDescent="0.45">
      <c r="A11496" t="str">
        <f t="shared" si="179"/>
        <v>udp/9312</v>
      </c>
      <c r="B11496" s="9"/>
      <c r="C11496" s="9">
        <v>9312</v>
      </c>
      <c r="D11496" s="9" t="s">
        <v>5</v>
      </c>
    </row>
    <row r="11497" spans="1:4" x14ac:dyDescent="0.45">
      <c r="A11497" t="str">
        <f t="shared" si="179"/>
        <v>/9313-9317</v>
      </c>
      <c r="B11497" s="9"/>
      <c r="C11497" s="9" t="s">
        <v>5925</v>
      </c>
      <c r="D11497" s="9"/>
    </row>
    <row r="11498" spans="1:4" x14ac:dyDescent="0.45">
      <c r="A11498" t="str">
        <f t="shared" si="179"/>
        <v>tcp/9318</v>
      </c>
      <c r="B11498" s="9" t="s">
        <v>5926</v>
      </c>
      <c r="C11498" s="9">
        <v>9318</v>
      </c>
      <c r="D11498" s="9" t="s">
        <v>4</v>
      </c>
    </row>
    <row r="11499" spans="1:4" x14ac:dyDescent="0.45">
      <c r="A11499" t="str">
        <f t="shared" si="179"/>
        <v>udp/9318</v>
      </c>
      <c r="B11499" s="9" t="s">
        <v>5926</v>
      </c>
      <c r="C11499" s="9">
        <v>9318</v>
      </c>
      <c r="D11499" s="9" t="s">
        <v>5</v>
      </c>
    </row>
    <row r="11500" spans="1:4" x14ac:dyDescent="0.45">
      <c r="A11500" t="str">
        <f t="shared" si="179"/>
        <v>/9319-9320</v>
      </c>
      <c r="B11500" s="9"/>
      <c r="C11500" s="9" t="s">
        <v>5927</v>
      </c>
      <c r="D11500" s="9"/>
    </row>
    <row r="11501" spans="1:4" x14ac:dyDescent="0.45">
      <c r="A11501" t="str">
        <f t="shared" si="179"/>
        <v>tcp/9321</v>
      </c>
      <c r="B11501" s="9" t="s">
        <v>5928</v>
      </c>
      <c r="C11501" s="9">
        <v>9321</v>
      </c>
      <c r="D11501" s="9" t="s">
        <v>4</v>
      </c>
    </row>
    <row r="11502" spans="1:4" x14ac:dyDescent="0.45">
      <c r="A11502" t="str">
        <f t="shared" si="179"/>
        <v>udp/9321</v>
      </c>
      <c r="B11502" s="9" t="s">
        <v>5928</v>
      </c>
      <c r="C11502" s="9">
        <v>9321</v>
      </c>
      <c r="D11502" s="9" t="s">
        <v>5</v>
      </c>
    </row>
    <row r="11503" spans="1:4" x14ac:dyDescent="0.45">
      <c r="A11503" t="str">
        <f t="shared" si="179"/>
        <v>/9322-9338</v>
      </c>
      <c r="B11503" s="9"/>
      <c r="C11503" s="9" t="s">
        <v>5929</v>
      </c>
      <c r="D11503" s="9"/>
    </row>
    <row r="11504" spans="1:4" x14ac:dyDescent="0.45">
      <c r="A11504" t="str">
        <f t="shared" si="179"/>
        <v>tcp/9339</v>
      </c>
      <c r="B11504" s="9" t="s">
        <v>5930</v>
      </c>
      <c r="C11504" s="9">
        <v>9339</v>
      </c>
      <c r="D11504" s="9" t="s">
        <v>4</v>
      </c>
    </row>
    <row r="11505" spans="1:4" x14ac:dyDescent="0.45">
      <c r="A11505" t="str">
        <f t="shared" si="179"/>
        <v>udp/9339</v>
      </c>
      <c r="B11505" s="9"/>
      <c r="C11505" s="9">
        <v>9339</v>
      </c>
      <c r="D11505" s="9" t="s">
        <v>5</v>
      </c>
    </row>
    <row r="11506" spans="1:4" x14ac:dyDescent="0.45">
      <c r="A11506" t="str">
        <f t="shared" si="179"/>
        <v>/9340-9342</v>
      </c>
      <c r="B11506" s="9"/>
      <c r="C11506" s="9" t="s">
        <v>5931</v>
      </c>
      <c r="D11506" s="9"/>
    </row>
    <row r="11507" spans="1:4" x14ac:dyDescent="0.45">
      <c r="A11507" t="str">
        <f t="shared" si="179"/>
        <v>tcp/9343</v>
      </c>
      <c r="B11507" s="9" t="s">
        <v>5932</v>
      </c>
      <c r="C11507" s="9">
        <v>9343</v>
      </c>
      <c r="D11507" s="9" t="s">
        <v>4</v>
      </c>
    </row>
    <row r="11508" spans="1:4" x14ac:dyDescent="0.45">
      <c r="A11508" t="str">
        <f t="shared" si="179"/>
        <v>udp/9343</v>
      </c>
      <c r="B11508" s="9" t="s">
        <v>5932</v>
      </c>
      <c r="C11508" s="9">
        <v>9343</v>
      </c>
      <c r="D11508" s="9" t="s">
        <v>5</v>
      </c>
    </row>
    <row r="11509" spans="1:4" x14ac:dyDescent="0.45">
      <c r="A11509" t="str">
        <f t="shared" si="179"/>
        <v>tcp/9344</v>
      </c>
      <c r="B11509" s="9" t="s">
        <v>5933</v>
      </c>
      <c r="C11509" s="9">
        <v>9344</v>
      </c>
      <c r="D11509" s="9" t="s">
        <v>4</v>
      </c>
    </row>
    <row r="11510" spans="1:4" x14ac:dyDescent="0.45">
      <c r="A11510" t="str">
        <f t="shared" si="179"/>
        <v>udp/9344</v>
      </c>
      <c r="B11510" s="9" t="s">
        <v>5933</v>
      </c>
      <c r="C11510" s="9">
        <v>9344</v>
      </c>
      <c r="D11510" s="9" t="s">
        <v>5</v>
      </c>
    </row>
    <row r="11511" spans="1:4" x14ac:dyDescent="0.45">
      <c r="A11511" t="str">
        <f t="shared" si="179"/>
        <v>tcp/9345</v>
      </c>
      <c r="B11511" s="9" t="s">
        <v>5934</v>
      </c>
      <c r="C11511" s="9">
        <v>9345</v>
      </c>
      <c r="D11511" s="9" t="s">
        <v>4</v>
      </c>
    </row>
    <row r="11512" spans="1:4" x14ac:dyDescent="0.45">
      <c r="A11512" t="str">
        <f t="shared" si="179"/>
        <v>udp/9345</v>
      </c>
      <c r="B11512" s="9"/>
      <c r="C11512" s="9">
        <v>9345</v>
      </c>
      <c r="D11512" s="9" t="s">
        <v>5</v>
      </c>
    </row>
    <row r="11513" spans="1:4" x14ac:dyDescent="0.45">
      <c r="A11513" t="str">
        <f t="shared" si="179"/>
        <v>tcp/9346</v>
      </c>
      <c r="B11513" s="9" t="s">
        <v>5935</v>
      </c>
      <c r="C11513" s="9">
        <v>9346</v>
      </c>
      <c r="D11513" s="9" t="s">
        <v>4</v>
      </c>
    </row>
    <row r="11514" spans="1:4" x14ac:dyDescent="0.45">
      <c r="A11514" t="str">
        <f t="shared" si="179"/>
        <v>udp/9346</v>
      </c>
      <c r="B11514" s="9" t="s">
        <v>5935</v>
      </c>
      <c r="C11514" s="9">
        <v>9346</v>
      </c>
      <c r="D11514" s="9" t="s">
        <v>5</v>
      </c>
    </row>
    <row r="11515" spans="1:4" x14ac:dyDescent="0.45">
      <c r="A11515" t="str">
        <f t="shared" si="179"/>
        <v>/9347-9373</v>
      </c>
      <c r="B11515" s="9"/>
      <c r="C11515" s="9" t="s">
        <v>5936</v>
      </c>
      <c r="D11515" s="9"/>
    </row>
    <row r="11516" spans="1:4" x14ac:dyDescent="0.45">
      <c r="A11516" t="str">
        <f t="shared" si="179"/>
        <v>tcp/9374</v>
      </c>
      <c r="B11516" s="9" t="s">
        <v>5937</v>
      </c>
      <c r="C11516" s="9">
        <v>9374</v>
      </c>
      <c r="D11516" s="9" t="s">
        <v>4</v>
      </c>
    </row>
    <row r="11517" spans="1:4" x14ac:dyDescent="0.45">
      <c r="A11517" t="str">
        <f t="shared" si="179"/>
        <v>udp/9374</v>
      </c>
      <c r="B11517" s="9" t="s">
        <v>5937</v>
      </c>
      <c r="C11517" s="9">
        <v>9374</v>
      </c>
      <c r="D11517" s="9" t="s">
        <v>5</v>
      </c>
    </row>
    <row r="11518" spans="1:4" x14ac:dyDescent="0.45">
      <c r="A11518" t="str">
        <f t="shared" si="179"/>
        <v>/9375-9379</v>
      </c>
      <c r="B11518" s="9"/>
      <c r="C11518" s="9" t="s">
        <v>5938</v>
      </c>
      <c r="D11518" s="9"/>
    </row>
    <row r="11519" spans="1:4" x14ac:dyDescent="0.45">
      <c r="A11519" t="str">
        <f t="shared" si="179"/>
        <v>tcp/9380</v>
      </c>
      <c r="B11519" s="9" t="s">
        <v>5939</v>
      </c>
      <c r="C11519" s="9">
        <v>9380</v>
      </c>
      <c r="D11519" s="9" t="s">
        <v>4</v>
      </c>
    </row>
    <row r="11520" spans="1:4" x14ac:dyDescent="0.45">
      <c r="A11520" t="str">
        <f t="shared" si="179"/>
        <v>udp/9380</v>
      </c>
      <c r="B11520" s="9" t="s">
        <v>5939</v>
      </c>
      <c r="C11520" s="9">
        <v>9380</v>
      </c>
      <c r="D11520" s="9" t="s">
        <v>5</v>
      </c>
    </row>
    <row r="11521" spans="1:4" x14ac:dyDescent="0.45">
      <c r="A11521" t="str">
        <f t="shared" si="179"/>
        <v>/9381-9386</v>
      </c>
      <c r="B11521" s="9"/>
      <c r="C11521" s="9" t="s">
        <v>5940</v>
      </c>
      <c r="D11521" s="9"/>
    </row>
    <row r="11522" spans="1:4" x14ac:dyDescent="0.45">
      <c r="A11522" t="str">
        <f t="shared" ref="A11522:A11585" si="180">D11522&amp;"/"&amp;C11522</f>
        <v>tcp/9387</v>
      </c>
      <c r="B11522" s="9" t="s">
        <v>5941</v>
      </c>
      <c r="C11522" s="9">
        <v>9387</v>
      </c>
      <c r="D11522" s="9" t="s">
        <v>4</v>
      </c>
    </row>
    <row r="11523" spans="1:4" x14ac:dyDescent="0.45">
      <c r="A11523" t="str">
        <f t="shared" si="180"/>
        <v>udp/9387</v>
      </c>
      <c r="B11523" s="9"/>
      <c r="C11523" s="9">
        <v>9387</v>
      </c>
      <c r="D11523" s="9" t="s">
        <v>5</v>
      </c>
    </row>
    <row r="11524" spans="1:4" x14ac:dyDescent="0.45">
      <c r="A11524" t="str">
        <f t="shared" si="180"/>
        <v>tcp/9388</v>
      </c>
      <c r="B11524" s="9" t="s">
        <v>5942</v>
      </c>
      <c r="C11524" s="9">
        <v>9388</v>
      </c>
      <c r="D11524" s="9" t="s">
        <v>4</v>
      </c>
    </row>
    <row r="11525" spans="1:4" x14ac:dyDescent="0.45">
      <c r="A11525" t="str">
        <f t="shared" si="180"/>
        <v>udp/9388</v>
      </c>
      <c r="B11525" s="9"/>
      <c r="C11525" s="9">
        <v>9388</v>
      </c>
      <c r="D11525" s="9" t="s">
        <v>5</v>
      </c>
    </row>
    <row r="11526" spans="1:4" x14ac:dyDescent="0.45">
      <c r="A11526" t="str">
        <f t="shared" si="180"/>
        <v>tcp/9389</v>
      </c>
      <c r="B11526" s="9" t="s">
        <v>5943</v>
      </c>
      <c r="C11526" s="9">
        <v>9389</v>
      </c>
      <c r="D11526" s="9" t="s">
        <v>4</v>
      </c>
    </row>
    <row r="11527" spans="1:4" x14ac:dyDescent="0.45">
      <c r="A11527" t="str">
        <f t="shared" si="180"/>
        <v>udp/9389</v>
      </c>
      <c r="B11527" s="9"/>
      <c r="C11527" s="9">
        <v>9389</v>
      </c>
      <c r="D11527" s="9" t="s">
        <v>5</v>
      </c>
    </row>
    <row r="11528" spans="1:4" x14ac:dyDescent="0.45">
      <c r="A11528" t="str">
        <f t="shared" si="180"/>
        <v>tcp/9390</v>
      </c>
      <c r="B11528" s="9" t="s">
        <v>5944</v>
      </c>
      <c r="C11528" s="9">
        <v>9390</v>
      </c>
      <c r="D11528" s="9" t="s">
        <v>4</v>
      </c>
    </row>
    <row r="11529" spans="1:4" x14ac:dyDescent="0.45">
      <c r="A11529" t="str">
        <f t="shared" si="180"/>
        <v>udp/9390</v>
      </c>
      <c r="B11529" s="9"/>
      <c r="C11529" s="9">
        <v>9390</v>
      </c>
      <c r="D11529" s="9" t="s">
        <v>5</v>
      </c>
    </row>
    <row r="11530" spans="1:4" x14ac:dyDescent="0.45">
      <c r="A11530" t="str">
        <f t="shared" si="180"/>
        <v>/9391-9395</v>
      </c>
      <c r="B11530" s="9"/>
      <c r="C11530" s="9" t="s">
        <v>5945</v>
      </c>
      <c r="D11530" s="9"/>
    </row>
    <row r="11531" spans="1:4" x14ac:dyDescent="0.45">
      <c r="A11531" t="str">
        <f t="shared" si="180"/>
        <v>tcp/9396</v>
      </c>
      <c r="B11531" s="9" t="s">
        <v>5946</v>
      </c>
      <c r="C11531" s="9">
        <v>9396</v>
      </c>
      <c r="D11531" s="9" t="s">
        <v>4</v>
      </c>
    </row>
    <row r="11532" spans="1:4" x14ac:dyDescent="0.45">
      <c r="A11532" t="str">
        <f t="shared" si="180"/>
        <v>udp/9396</v>
      </c>
      <c r="B11532" s="9" t="s">
        <v>5946</v>
      </c>
      <c r="C11532" s="9">
        <v>9396</v>
      </c>
      <c r="D11532" s="9" t="s">
        <v>5</v>
      </c>
    </row>
    <row r="11533" spans="1:4" x14ac:dyDescent="0.45">
      <c r="A11533" t="str">
        <f t="shared" si="180"/>
        <v>tcp/9397</v>
      </c>
      <c r="B11533" s="9" t="s">
        <v>5947</v>
      </c>
      <c r="C11533" s="9">
        <v>9397</v>
      </c>
      <c r="D11533" s="9" t="s">
        <v>4</v>
      </c>
    </row>
    <row r="11534" spans="1:4" x14ac:dyDescent="0.45">
      <c r="A11534" t="str">
        <f t="shared" si="180"/>
        <v>udp/9397</v>
      </c>
      <c r="B11534" s="9" t="s">
        <v>5947</v>
      </c>
      <c r="C11534" s="9">
        <v>9397</v>
      </c>
      <c r="D11534" s="9" t="s">
        <v>5</v>
      </c>
    </row>
    <row r="11535" spans="1:4" x14ac:dyDescent="0.45">
      <c r="A11535" t="str">
        <f t="shared" si="180"/>
        <v>/9398-9399</v>
      </c>
      <c r="B11535" s="9"/>
      <c r="C11535" s="9" t="s">
        <v>5948</v>
      </c>
      <c r="D11535" s="9"/>
    </row>
    <row r="11536" spans="1:4" x14ac:dyDescent="0.45">
      <c r="A11536" t="str">
        <f t="shared" si="180"/>
        <v>tcp/9400</v>
      </c>
      <c r="B11536" s="9" t="s">
        <v>5949</v>
      </c>
      <c r="C11536" s="9">
        <v>9400</v>
      </c>
      <c r="D11536" s="9" t="s">
        <v>4</v>
      </c>
    </row>
    <row r="11537" spans="1:4" x14ac:dyDescent="0.45">
      <c r="A11537" t="str">
        <f t="shared" si="180"/>
        <v>udp/9400</v>
      </c>
      <c r="B11537" s="9" t="s">
        <v>5949</v>
      </c>
      <c r="C11537" s="9">
        <v>9400</v>
      </c>
      <c r="D11537" s="9" t="s">
        <v>5</v>
      </c>
    </row>
    <row r="11538" spans="1:4" x14ac:dyDescent="0.45">
      <c r="A11538" t="str">
        <f t="shared" si="180"/>
        <v>tcp/9401</v>
      </c>
      <c r="B11538" s="9" t="s">
        <v>5950</v>
      </c>
      <c r="C11538" s="9">
        <v>9401</v>
      </c>
      <c r="D11538" s="9" t="s">
        <v>4</v>
      </c>
    </row>
    <row r="11539" spans="1:4" x14ac:dyDescent="0.45">
      <c r="A11539" t="str">
        <f t="shared" si="180"/>
        <v>udp/9401</v>
      </c>
      <c r="B11539" s="9" t="s">
        <v>5950</v>
      </c>
      <c r="C11539" s="9">
        <v>9401</v>
      </c>
      <c r="D11539" s="9" t="s">
        <v>5</v>
      </c>
    </row>
    <row r="11540" spans="1:4" x14ac:dyDescent="0.45">
      <c r="A11540" t="str">
        <f t="shared" si="180"/>
        <v>tcp/9402</v>
      </c>
      <c r="B11540" s="9" t="s">
        <v>5951</v>
      </c>
      <c r="C11540" s="9">
        <v>9402</v>
      </c>
      <c r="D11540" s="9" t="s">
        <v>4</v>
      </c>
    </row>
    <row r="11541" spans="1:4" x14ac:dyDescent="0.45">
      <c r="A11541" t="str">
        <f t="shared" si="180"/>
        <v>udp/9402</v>
      </c>
      <c r="B11541" s="9" t="s">
        <v>5951</v>
      </c>
      <c r="C11541" s="9">
        <v>9402</v>
      </c>
      <c r="D11541" s="9" t="s">
        <v>5</v>
      </c>
    </row>
    <row r="11542" spans="1:4" x14ac:dyDescent="0.45">
      <c r="A11542" t="str">
        <f t="shared" si="180"/>
        <v>/9403-9417</v>
      </c>
      <c r="B11542" s="9"/>
      <c r="C11542" s="9" t="s">
        <v>5952</v>
      </c>
      <c r="D11542" s="9"/>
    </row>
    <row r="11543" spans="1:4" x14ac:dyDescent="0.45">
      <c r="A11543" t="str">
        <f t="shared" si="180"/>
        <v>tcp/9418</v>
      </c>
      <c r="B11543" s="9" t="s">
        <v>5953</v>
      </c>
      <c r="C11543" s="9">
        <v>9418</v>
      </c>
      <c r="D11543" s="9" t="s">
        <v>4</v>
      </c>
    </row>
    <row r="11544" spans="1:4" x14ac:dyDescent="0.45">
      <c r="A11544" t="str">
        <f t="shared" si="180"/>
        <v>udp/9418</v>
      </c>
      <c r="B11544" s="9" t="s">
        <v>5953</v>
      </c>
      <c r="C11544" s="9">
        <v>9418</v>
      </c>
      <c r="D11544" s="9" t="s">
        <v>5</v>
      </c>
    </row>
    <row r="11545" spans="1:4" x14ac:dyDescent="0.45">
      <c r="A11545" t="str">
        <f t="shared" si="180"/>
        <v>/9419-9442</v>
      </c>
      <c r="B11545" s="9"/>
      <c r="C11545" s="9" t="s">
        <v>5954</v>
      </c>
      <c r="D11545" s="9"/>
    </row>
    <row r="11546" spans="1:4" x14ac:dyDescent="0.45">
      <c r="A11546" t="str">
        <f t="shared" si="180"/>
        <v>tcp/9443</v>
      </c>
      <c r="B11546" s="9" t="s">
        <v>5955</v>
      </c>
      <c r="C11546" s="9">
        <v>9443</v>
      </c>
      <c r="D11546" s="9" t="s">
        <v>4</v>
      </c>
    </row>
    <row r="11547" spans="1:4" x14ac:dyDescent="0.45">
      <c r="A11547" t="str">
        <f t="shared" si="180"/>
        <v>udp/9443</v>
      </c>
      <c r="B11547" s="9" t="s">
        <v>5955</v>
      </c>
      <c r="C11547" s="9">
        <v>9443</v>
      </c>
      <c r="D11547" s="9" t="s">
        <v>5</v>
      </c>
    </row>
    <row r="11548" spans="1:4" x14ac:dyDescent="0.45">
      <c r="A11548" t="str">
        <f t="shared" si="180"/>
        <v>tcp/9444</v>
      </c>
      <c r="B11548" s="9" t="s">
        <v>5956</v>
      </c>
      <c r="C11548" s="9">
        <v>9444</v>
      </c>
      <c r="D11548" s="9" t="s">
        <v>4</v>
      </c>
    </row>
    <row r="11549" spans="1:4" x14ac:dyDescent="0.45">
      <c r="A11549" t="str">
        <f t="shared" si="180"/>
        <v>udp/9444</v>
      </c>
      <c r="B11549" s="9" t="s">
        <v>5956</v>
      </c>
      <c r="C11549" s="9">
        <v>9444</v>
      </c>
      <c r="D11549" s="9" t="s">
        <v>5</v>
      </c>
    </row>
    <row r="11550" spans="1:4" x14ac:dyDescent="0.45">
      <c r="A11550" t="str">
        <f t="shared" si="180"/>
        <v>tcp/9445</v>
      </c>
      <c r="B11550" s="9" t="s">
        <v>5957</v>
      </c>
      <c r="C11550" s="9">
        <v>9445</v>
      </c>
      <c r="D11550" s="9" t="s">
        <v>4</v>
      </c>
    </row>
    <row r="11551" spans="1:4" x14ac:dyDescent="0.45">
      <c r="A11551" t="str">
        <f t="shared" si="180"/>
        <v>udp/9445</v>
      </c>
      <c r="B11551" s="9"/>
      <c r="C11551" s="9">
        <v>9445</v>
      </c>
      <c r="D11551" s="9" t="s">
        <v>5</v>
      </c>
    </row>
    <row r="11552" spans="1:4" x14ac:dyDescent="0.45">
      <c r="A11552" t="str">
        <f t="shared" si="180"/>
        <v>/9446-9449</v>
      </c>
      <c r="B11552" s="9"/>
      <c r="C11552" s="9" t="s">
        <v>5958</v>
      </c>
      <c r="D11552" s="9"/>
    </row>
    <row r="11553" spans="1:4" x14ac:dyDescent="0.45">
      <c r="A11553" t="str">
        <f t="shared" si="180"/>
        <v>tcp/9450</v>
      </c>
      <c r="B11553" s="9" t="s">
        <v>5959</v>
      </c>
      <c r="C11553" s="9">
        <v>9450</v>
      </c>
      <c r="D11553" s="9" t="s">
        <v>4</v>
      </c>
    </row>
    <row r="11554" spans="1:4" x14ac:dyDescent="0.45">
      <c r="A11554" t="str">
        <f t="shared" si="180"/>
        <v>udp/9450</v>
      </c>
      <c r="B11554" s="9" t="s">
        <v>5959</v>
      </c>
      <c r="C11554" s="9">
        <v>9450</v>
      </c>
      <c r="D11554" s="9" t="s">
        <v>5</v>
      </c>
    </row>
    <row r="11555" spans="1:4" x14ac:dyDescent="0.45">
      <c r="A11555" t="str">
        <f t="shared" si="180"/>
        <v>/9451-9499</v>
      </c>
      <c r="B11555" s="9"/>
      <c r="C11555" s="9" t="s">
        <v>5960</v>
      </c>
      <c r="D11555" s="9"/>
    </row>
    <row r="11556" spans="1:4" x14ac:dyDescent="0.45">
      <c r="A11556" t="str">
        <f t="shared" si="180"/>
        <v>tcp/9500</v>
      </c>
      <c r="B11556" s="9" t="s">
        <v>5961</v>
      </c>
      <c r="C11556" s="9">
        <v>9500</v>
      </c>
      <c r="D11556" s="9" t="s">
        <v>4</v>
      </c>
    </row>
    <row r="11557" spans="1:4" x14ac:dyDescent="0.45">
      <c r="A11557" t="str">
        <f t="shared" si="180"/>
        <v>udp/9500</v>
      </c>
      <c r="B11557" s="9" t="s">
        <v>5961</v>
      </c>
      <c r="C11557" s="9">
        <v>9500</v>
      </c>
      <c r="D11557" s="9" t="s">
        <v>5</v>
      </c>
    </row>
    <row r="11558" spans="1:4" x14ac:dyDescent="0.45">
      <c r="A11558" t="str">
        <f t="shared" si="180"/>
        <v>/9501-9521</v>
      </c>
      <c r="B11558" s="9"/>
      <c r="C11558" s="9" t="s">
        <v>5962</v>
      </c>
      <c r="D11558" s="9"/>
    </row>
    <row r="11559" spans="1:4" x14ac:dyDescent="0.45">
      <c r="A11559" t="str">
        <f t="shared" si="180"/>
        <v>tcp/9522</v>
      </c>
      <c r="B11559" s="9"/>
      <c r="C11559" s="9">
        <v>9522</v>
      </c>
      <c r="D11559" s="9" t="s">
        <v>4</v>
      </c>
    </row>
    <row r="11560" spans="1:4" x14ac:dyDescent="0.45">
      <c r="A11560" t="str">
        <f t="shared" si="180"/>
        <v>udp/9522</v>
      </c>
      <c r="B11560" s="9" t="s">
        <v>5963</v>
      </c>
      <c r="C11560" s="9">
        <v>9522</v>
      </c>
      <c r="D11560" s="9" t="s">
        <v>5</v>
      </c>
    </row>
    <row r="11561" spans="1:4" x14ac:dyDescent="0.45">
      <c r="A11561" t="str">
        <f t="shared" si="180"/>
        <v>/9523-9534</v>
      </c>
      <c r="B11561" s="9"/>
      <c r="C11561" s="9" t="s">
        <v>5964</v>
      </c>
      <c r="D11561" s="9"/>
    </row>
    <row r="11562" spans="1:4" x14ac:dyDescent="0.45">
      <c r="A11562" t="str">
        <f t="shared" si="180"/>
        <v>tcp/9535</v>
      </c>
      <c r="B11562" s="9" t="s">
        <v>5965</v>
      </c>
      <c r="C11562" s="9">
        <v>9535</v>
      </c>
      <c r="D11562" s="9" t="s">
        <v>4</v>
      </c>
    </row>
    <row r="11563" spans="1:4" x14ac:dyDescent="0.45">
      <c r="A11563" t="str">
        <f t="shared" si="180"/>
        <v>udp/9535</v>
      </c>
      <c r="B11563" s="9" t="s">
        <v>5965</v>
      </c>
      <c r="C11563" s="9">
        <v>9535</v>
      </c>
      <c r="D11563" s="9" t="s">
        <v>5</v>
      </c>
    </row>
    <row r="11564" spans="1:4" x14ac:dyDescent="0.45">
      <c r="A11564" t="str">
        <f t="shared" si="180"/>
        <v>tcp/9536</v>
      </c>
      <c r="B11564" s="9" t="s">
        <v>5966</v>
      </c>
      <c r="C11564" s="9">
        <v>9536</v>
      </c>
      <c r="D11564" s="9" t="s">
        <v>4</v>
      </c>
    </row>
    <row r="11565" spans="1:4" x14ac:dyDescent="0.45">
      <c r="A11565" t="str">
        <f t="shared" si="180"/>
        <v>udp/9536</v>
      </c>
      <c r="B11565" s="9" t="s">
        <v>5966</v>
      </c>
      <c r="C11565" s="9">
        <v>9536</v>
      </c>
      <c r="D11565" s="9" t="s">
        <v>5</v>
      </c>
    </row>
    <row r="11566" spans="1:4" x14ac:dyDescent="0.45">
      <c r="A11566" t="str">
        <f t="shared" si="180"/>
        <v>/9537-9554</v>
      </c>
      <c r="B11566" s="9"/>
      <c r="C11566" s="9" t="s">
        <v>5967</v>
      </c>
      <c r="D11566" s="9"/>
    </row>
    <row r="11567" spans="1:4" x14ac:dyDescent="0.45">
      <c r="A11567" t="str">
        <f t="shared" si="180"/>
        <v>tcp/9555</v>
      </c>
      <c r="B11567" s="9" t="s">
        <v>5968</v>
      </c>
      <c r="C11567" s="9">
        <v>9555</v>
      </c>
      <c r="D11567" s="9" t="s">
        <v>4</v>
      </c>
    </row>
    <row r="11568" spans="1:4" x14ac:dyDescent="0.45">
      <c r="A11568" t="str">
        <f t="shared" si="180"/>
        <v>udp/9555</v>
      </c>
      <c r="B11568" s="9" t="s">
        <v>5968</v>
      </c>
      <c r="C11568" s="9">
        <v>9555</v>
      </c>
      <c r="D11568" s="9" t="s">
        <v>5</v>
      </c>
    </row>
    <row r="11569" spans="1:4" x14ac:dyDescent="0.45">
      <c r="A11569" t="str">
        <f t="shared" si="180"/>
        <v>/9556-9558</v>
      </c>
      <c r="B11569" s="9"/>
      <c r="C11569" s="9" t="s">
        <v>5969</v>
      </c>
      <c r="D11569" s="9"/>
    </row>
    <row r="11570" spans="1:4" x14ac:dyDescent="0.45">
      <c r="A11570" t="str">
        <f t="shared" si="180"/>
        <v>tcp/9559</v>
      </c>
      <c r="B11570" s="9" t="s">
        <v>5970</v>
      </c>
      <c r="C11570" s="9">
        <v>9559</v>
      </c>
      <c r="D11570" s="9" t="s">
        <v>4</v>
      </c>
    </row>
    <row r="11571" spans="1:4" x14ac:dyDescent="0.45">
      <c r="A11571" t="str">
        <f t="shared" si="180"/>
        <v>udp/9559</v>
      </c>
      <c r="B11571" s="9"/>
      <c r="C11571" s="9">
        <v>9559</v>
      </c>
      <c r="D11571" s="9" t="s">
        <v>5</v>
      </c>
    </row>
    <row r="11572" spans="1:4" x14ac:dyDescent="0.45">
      <c r="A11572" t="str">
        <f t="shared" si="180"/>
        <v>/9560-9591</v>
      </c>
      <c r="B11572" s="9"/>
      <c r="C11572" s="9" t="s">
        <v>5971</v>
      </c>
      <c r="D11572" s="9"/>
    </row>
    <row r="11573" spans="1:4" x14ac:dyDescent="0.45">
      <c r="A11573" t="str">
        <f t="shared" si="180"/>
        <v>tcp/9592</v>
      </c>
      <c r="B11573" s="9" t="s">
        <v>5972</v>
      </c>
      <c r="C11573" s="9">
        <v>9592</v>
      </c>
      <c r="D11573" s="9" t="s">
        <v>4</v>
      </c>
    </row>
    <row r="11574" spans="1:4" x14ac:dyDescent="0.45">
      <c r="A11574" t="str">
        <f t="shared" si="180"/>
        <v>udp/9592</v>
      </c>
      <c r="B11574" s="9" t="s">
        <v>5972</v>
      </c>
      <c r="C11574" s="9">
        <v>9592</v>
      </c>
      <c r="D11574" s="9" t="s">
        <v>5</v>
      </c>
    </row>
    <row r="11575" spans="1:4" x14ac:dyDescent="0.45">
      <c r="A11575" t="str">
        <f t="shared" si="180"/>
        <v>tcp/9593</v>
      </c>
      <c r="B11575" s="9" t="s">
        <v>5973</v>
      </c>
      <c r="C11575" s="9">
        <v>9593</v>
      </c>
      <c r="D11575" s="9" t="s">
        <v>4</v>
      </c>
    </row>
    <row r="11576" spans="1:4" x14ac:dyDescent="0.45">
      <c r="A11576" t="str">
        <f t="shared" si="180"/>
        <v>udp/9593</v>
      </c>
      <c r="B11576" s="9" t="s">
        <v>5973</v>
      </c>
      <c r="C11576" s="9">
        <v>9593</v>
      </c>
      <c r="D11576" s="9" t="s">
        <v>5</v>
      </c>
    </row>
    <row r="11577" spans="1:4" x14ac:dyDescent="0.45">
      <c r="A11577" t="str">
        <f t="shared" si="180"/>
        <v>tcp/9594</v>
      </c>
      <c r="B11577" s="9" t="s">
        <v>5974</v>
      </c>
      <c r="C11577" s="9">
        <v>9594</v>
      </c>
      <c r="D11577" s="9" t="s">
        <v>4</v>
      </c>
    </row>
    <row r="11578" spans="1:4" x14ac:dyDescent="0.45">
      <c r="A11578" t="str">
        <f t="shared" si="180"/>
        <v>udp/9594</v>
      </c>
      <c r="B11578" s="9" t="s">
        <v>5974</v>
      </c>
      <c r="C11578" s="9">
        <v>9594</v>
      </c>
      <c r="D11578" s="9" t="s">
        <v>5</v>
      </c>
    </row>
    <row r="11579" spans="1:4" x14ac:dyDescent="0.45">
      <c r="A11579" t="str">
        <f t="shared" si="180"/>
        <v>tcp/9595</v>
      </c>
      <c r="B11579" s="9" t="s">
        <v>5975</v>
      </c>
      <c r="C11579" s="9">
        <v>9595</v>
      </c>
      <c r="D11579" s="9" t="s">
        <v>4</v>
      </c>
    </row>
    <row r="11580" spans="1:4" x14ac:dyDescent="0.45">
      <c r="A11580" t="str">
        <f t="shared" si="180"/>
        <v>udp/9595</v>
      </c>
      <c r="B11580" s="9" t="s">
        <v>5975</v>
      </c>
      <c r="C11580" s="9">
        <v>9595</v>
      </c>
      <c r="D11580" s="9" t="s">
        <v>5</v>
      </c>
    </row>
    <row r="11581" spans="1:4" x14ac:dyDescent="0.45">
      <c r="A11581" t="str">
        <f t="shared" si="180"/>
        <v>tcp/9596</v>
      </c>
      <c r="B11581" s="9" t="s">
        <v>5976</v>
      </c>
      <c r="C11581" s="9">
        <v>9596</v>
      </c>
      <c r="D11581" s="9" t="s">
        <v>4</v>
      </c>
    </row>
    <row r="11582" spans="1:4" x14ac:dyDescent="0.45">
      <c r="A11582" t="str">
        <f t="shared" si="180"/>
        <v>udp/9596</v>
      </c>
      <c r="B11582" s="9" t="s">
        <v>5976</v>
      </c>
      <c r="C11582" s="9">
        <v>9596</v>
      </c>
      <c r="D11582" s="9" t="s">
        <v>5</v>
      </c>
    </row>
    <row r="11583" spans="1:4" x14ac:dyDescent="0.45">
      <c r="A11583" t="str">
        <f t="shared" si="180"/>
        <v>tcp/9597</v>
      </c>
      <c r="B11583" s="9" t="s">
        <v>5977</v>
      </c>
      <c r="C11583" s="9">
        <v>9597</v>
      </c>
      <c r="D11583" s="9" t="s">
        <v>4</v>
      </c>
    </row>
    <row r="11584" spans="1:4" x14ac:dyDescent="0.45">
      <c r="A11584" t="str">
        <f t="shared" si="180"/>
        <v>udp/9597</v>
      </c>
      <c r="B11584" s="9" t="s">
        <v>5977</v>
      </c>
      <c r="C11584" s="9">
        <v>9597</v>
      </c>
      <c r="D11584" s="9" t="s">
        <v>5</v>
      </c>
    </row>
    <row r="11585" spans="1:4" x14ac:dyDescent="0.45">
      <c r="A11585" t="str">
        <f t="shared" si="180"/>
        <v>tcp/9598</v>
      </c>
      <c r="B11585" s="9" t="s">
        <v>5978</v>
      </c>
      <c r="C11585" s="9">
        <v>9598</v>
      </c>
      <c r="D11585" s="9" t="s">
        <v>4</v>
      </c>
    </row>
    <row r="11586" spans="1:4" x14ac:dyDescent="0.45">
      <c r="A11586" t="str">
        <f t="shared" ref="A11586:A11649" si="181">D11586&amp;"/"&amp;C11586</f>
        <v>udp/9598</v>
      </c>
      <c r="B11586" s="9" t="s">
        <v>5978</v>
      </c>
      <c r="C11586" s="9">
        <v>9598</v>
      </c>
      <c r="D11586" s="9" t="s">
        <v>5</v>
      </c>
    </row>
    <row r="11587" spans="1:4" x14ac:dyDescent="0.45">
      <c r="A11587" t="str">
        <f t="shared" si="181"/>
        <v>tcp/9599</v>
      </c>
      <c r="B11587" s="9" t="s">
        <v>5979</v>
      </c>
      <c r="C11587" s="9">
        <v>9599</v>
      </c>
      <c r="D11587" s="9" t="s">
        <v>4</v>
      </c>
    </row>
    <row r="11588" spans="1:4" x14ac:dyDescent="0.45">
      <c r="A11588" t="str">
        <f t="shared" si="181"/>
        <v>udp/9599</v>
      </c>
      <c r="B11588" s="9" t="s">
        <v>5979</v>
      </c>
      <c r="C11588" s="9">
        <v>9599</v>
      </c>
      <c r="D11588" s="9" t="s">
        <v>5</v>
      </c>
    </row>
    <row r="11589" spans="1:4" x14ac:dyDescent="0.45">
      <c r="A11589" t="str">
        <f t="shared" si="181"/>
        <v>tcp/9600</v>
      </c>
      <c r="B11589" s="9" t="s">
        <v>5980</v>
      </c>
      <c r="C11589" s="9">
        <v>9600</v>
      </c>
      <c r="D11589" s="9" t="s">
        <v>4</v>
      </c>
    </row>
    <row r="11590" spans="1:4" x14ac:dyDescent="0.45">
      <c r="A11590" t="str">
        <f t="shared" si="181"/>
        <v>udp/9600</v>
      </c>
      <c r="B11590" s="9" t="s">
        <v>5980</v>
      </c>
      <c r="C11590" s="9">
        <v>9600</v>
      </c>
      <c r="D11590" s="9" t="s">
        <v>5</v>
      </c>
    </row>
    <row r="11591" spans="1:4" x14ac:dyDescent="0.45">
      <c r="A11591" t="str">
        <f t="shared" si="181"/>
        <v>/9601-9611</v>
      </c>
      <c r="B11591" s="9"/>
      <c r="C11591" s="9" t="s">
        <v>5981</v>
      </c>
      <c r="D11591" s="9"/>
    </row>
    <row r="11592" spans="1:4" x14ac:dyDescent="0.45">
      <c r="A11592" t="str">
        <f t="shared" si="181"/>
        <v>tcp/9612</v>
      </c>
      <c r="B11592" s="9" t="s">
        <v>5982</v>
      </c>
      <c r="C11592" s="9">
        <v>9612</v>
      </c>
      <c r="D11592" s="9" t="s">
        <v>4</v>
      </c>
    </row>
    <row r="11593" spans="1:4" x14ac:dyDescent="0.45">
      <c r="A11593" t="str">
        <f t="shared" si="181"/>
        <v>udp/9612</v>
      </c>
      <c r="B11593" s="9" t="s">
        <v>5982</v>
      </c>
      <c r="C11593" s="9">
        <v>9612</v>
      </c>
      <c r="D11593" s="9" t="s">
        <v>5</v>
      </c>
    </row>
    <row r="11594" spans="1:4" x14ac:dyDescent="0.45">
      <c r="A11594" t="str">
        <f t="shared" si="181"/>
        <v>/9613</v>
      </c>
      <c r="B11594" s="9"/>
      <c r="C11594" s="9">
        <v>9613</v>
      </c>
      <c r="D11594" s="9"/>
    </row>
    <row r="11595" spans="1:4" x14ac:dyDescent="0.45">
      <c r="A11595" t="str">
        <f t="shared" si="181"/>
        <v>tcp/9614</v>
      </c>
      <c r="B11595" s="9" t="s">
        <v>5983</v>
      </c>
      <c r="C11595" s="9">
        <v>9614</v>
      </c>
      <c r="D11595" s="9" t="s">
        <v>4</v>
      </c>
    </row>
    <row r="11596" spans="1:4" x14ac:dyDescent="0.45">
      <c r="A11596" t="str">
        <f t="shared" si="181"/>
        <v>udp/9614</v>
      </c>
      <c r="B11596" s="9"/>
      <c r="C11596" s="9">
        <v>9614</v>
      </c>
      <c r="D11596" s="9" t="s">
        <v>5</v>
      </c>
    </row>
    <row r="11597" spans="1:4" x14ac:dyDescent="0.45">
      <c r="A11597" t="str">
        <f t="shared" si="181"/>
        <v>/9615</v>
      </c>
      <c r="B11597" s="9"/>
      <c r="C11597" s="9">
        <v>9615</v>
      </c>
      <c r="D11597" s="9"/>
    </row>
    <row r="11598" spans="1:4" x14ac:dyDescent="0.45">
      <c r="A11598" t="str">
        <f t="shared" si="181"/>
        <v>tcp/9616</v>
      </c>
      <c r="B11598" s="9" t="s">
        <v>5984</v>
      </c>
      <c r="C11598" s="9">
        <v>9616</v>
      </c>
      <c r="D11598" s="9" t="s">
        <v>4</v>
      </c>
    </row>
    <row r="11599" spans="1:4" x14ac:dyDescent="0.45">
      <c r="A11599" t="str">
        <f t="shared" si="181"/>
        <v>tcp/9616</v>
      </c>
      <c r="B11599" s="9" t="s">
        <v>5985</v>
      </c>
      <c r="C11599" s="9">
        <v>9616</v>
      </c>
      <c r="D11599" s="9" t="s">
        <v>4</v>
      </c>
    </row>
    <row r="11600" spans="1:4" x14ac:dyDescent="0.45">
      <c r="A11600" t="str">
        <f t="shared" si="181"/>
        <v>udp/9616</v>
      </c>
      <c r="B11600" s="9"/>
      <c r="C11600" s="9">
        <v>9616</v>
      </c>
      <c r="D11600" s="9" t="s">
        <v>5</v>
      </c>
    </row>
    <row r="11601" spans="1:4" x14ac:dyDescent="0.45">
      <c r="A11601" t="str">
        <f t="shared" si="181"/>
        <v>tcp/9617</v>
      </c>
      <c r="B11601" s="9" t="s">
        <v>5986</v>
      </c>
      <c r="C11601" s="9">
        <v>9617</v>
      </c>
      <c r="D11601" s="9" t="s">
        <v>4</v>
      </c>
    </row>
    <row r="11602" spans="1:4" x14ac:dyDescent="0.45">
      <c r="A11602" t="str">
        <f t="shared" si="181"/>
        <v>tcp/9617</v>
      </c>
      <c r="B11602" s="9" t="s">
        <v>5987</v>
      </c>
      <c r="C11602" s="9">
        <v>9617</v>
      </c>
      <c r="D11602" s="9" t="s">
        <v>4</v>
      </c>
    </row>
    <row r="11603" spans="1:4" x14ac:dyDescent="0.45">
      <c r="A11603" t="str">
        <f t="shared" si="181"/>
        <v>udp/9617</v>
      </c>
      <c r="B11603" s="9"/>
      <c r="C11603" s="9">
        <v>9617</v>
      </c>
      <c r="D11603" s="9" t="s">
        <v>5</v>
      </c>
    </row>
    <row r="11604" spans="1:4" x14ac:dyDescent="0.45">
      <c r="A11604" t="str">
        <f t="shared" si="181"/>
        <v>tcp/9618</v>
      </c>
      <c r="B11604" s="9" t="s">
        <v>5988</v>
      </c>
      <c r="C11604" s="9">
        <v>9618</v>
      </c>
      <c r="D11604" s="9" t="s">
        <v>4</v>
      </c>
    </row>
    <row r="11605" spans="1:4" x14ac:dyDescent="0.45">
      <c r="A11605" t="str">
        <f t="shared" si="181"/>
        <v>udp/9618</v>
      </c>
      <c r="B11605" s="9" t="s">
        <v>5988</v>
      </c>
      <c r="C11605" s="9">
        <v>9618</v>
      </c>
      <c r="D11605" s="9" t="s">
        <v>5</v>
      </c>
    </row>
    <row r="11606" spans="1:4" x14ac:dyDescent="0.45">
      <c r="A11606" t="str">
        <f t="shared" si="181"/>
        <v>/9619-9627</v>
      </c>
      <c r="B11606" s="9"/>
      <c r="C11606" s="9" t="s">
        <v>5989</v>
      </c>
      <c r="D11606" s="9"/>
    </row>
    <row r="11607" spans="1:4" x14ac:dyDescent="0.45">
      <c r="A11607" t="str">
        <f t="shared" si="181"/>
        <v>tcp/9628</v>
      </c>
      <c r="B11607" s="9" t="s">
        <v>5990</v>
      </c>
      <c r="C11607" s="9">
        <v>9628</v>
      </c>
      <c r="D11607" s="9" t="s">
        <v>4</v>
      </c>
    </row>
    <row r="11608" spans="1:4" x14ac:dyDescent="0.45">
      <c r="A11608" t="str">
        <f t="shared" si="181"/>
        <v>udp/9628</v>
      </c>
      <c r="B11608" s="9" t="s">
        <v>5990</v>
      </c>
      <c r="C11608" s="9">
        <v>9628</v>
      </c>
      <c r="D11608" s="9" t="s">
        <v>5</v>
      </c>
    </row>
    <row r="11609" spans="1:4" x14ac:dyDescent="0.45">
      <c r="A11609" t="str">
        <f t="shared" si="181"/>
        <v>tcp/9629</v>
      </c>
      <c r="B11609" s="9" t="s">
        <v>5991</v>
      </c>
      <c r="C11609" s="9">
        <v>9629</v>
      </c>
      <c r="D11609" s="9" t="s">
        <v>4</v>
      </c>
    </row>
    <row r="11610" spans="1:4" x14ac:dyDescent="0.45">
      <c r="A11610" t="str">
        <f t="shared" si="181"/>
        <v>udp/9629</v>
      </c>
      <c r="B11610" s="9" t="s">
        <v>5991</v>
      </c>
      <c r="C11610" s="9">
        <v>9629</v>
      </c>
      <c r="D11610" s="9" t="s">
        <v>5</v>
      </c>
    </row>
    <row r="11611" spans="1:4" x14ac:dyDescent="0.45">
      <c r="A11611" t="str">
        <f t="shared" si="181"/>
        <v>tcp/9630</v>
      </c>
      <c r="B11611" s="9" t="s">
        <v>5992</v>
      </c>
      <c r="C11611" s="9">
        <v>9630</v>
      </c>
      <c r="D11611" s="9" t="s">
        <v>4</v>
      </c>
    </row>
    <row r="11612" spans="1:4" x14ac:dyDescent="0.45">
      <c r="A11612" t="str">
        <f t="shared" si="181"/>
        <v>udp/9630</v>
      </c>
      <c r="B11612" s="9"/>
      <c r="C11612" s="9">
        <v>9630</v>
      </c>
      <c r="D11612" s="9" t="s">
        <v>5</v>
      </c>
    </row>
    <row r="11613" spans="1:4" x14ac:dyDescent="0.45">
      <c r="A11613" t="str">
        <f t="shared" si="181"/>
        <v>tcp/9631</v>
      </c>
      <c r="B11613" s="9" t="s">
        <v>5993</v>
      </c>
      <c r="C11613" s="9">
        <v>9631</v>
      </c>
      <c r="D11613" s="9" t="s">
        <v>4</v>
      </c>
    </row>
    <row r="11614" spans="1:4" x14ac:dyDescent="0.45">
      <c r="A11614" t="str">
        <f t="shared" si="181"/>
        <v>udp/9631</v>
      </c>
      <c r="B11614" s="9"/>
      <c r="C11614" s="9">
        <v>9631</v>
      </c>
      <c r="D11614" s="9" t="s">
        <v>5</v>
      </c>
    </row>
    <row r="11615" spans="1:4" x14ac:dyDescent="0.45">
      <c r="A11615" t="str">
        <f t="shared" si="181"/>
        <v>tcp/9632</v>
      </c>
      <c r="B11615" s="9"/>
      <c r="C11615" s="9">
        <v>9632</v>
      </c>
      <c r="D11615" s="9" t="s">
        <v>4</v>
      </c>
    </row>
    <row r="11616" spans="1:4" x14ac:dyDescent="0.45">
      <c r="A11616" t="str">
        <f t="shared" si="181"/>
        <v>udp/9632</v>
      </c>
      <c r="B11616" s="9" t="s">
        <v>5994</v>
      </c>
      <c r="C11616" s="9">
        <v>9632</v>
      </c>
      <c r="D11616" s="9" t="s">
        <v>5</v>
      </c>
    </row>
    <row r="11617" spans="1:4" x14ac:dyDescent="0.45">
      <c r="A11617" t="str">
        <f t="shared" si="181"/>
        <v>/9633-9639</v>
      </c>
      <c r="B11617" s="9"/>
      <c r="C11617" s="9" t="s">
        <v>5995</v>
      </c>
      <c r="D11617" s="9"/>
    </row>
    <row r="11618" spans="1:4" x14ac:dyDescent="0.45">
      <c r="A11618" t="str">
        <f t="shared" si="181"/>
        <v>tcp/9640</v>
      </c>
      <c r="B11618" s="9" t="s">
        <v>5996</v>
      </c>
      <c r="C11618" s="9">
        <v>9640</v>
      </c>
      <c r="D11618" s="9" t="s">
        <v>4</v>
      </c>
    </row>
    <row r="11619" spans="1:4" x14ac:dyDescent="0.45">
      <c r="A11619" t="str">
        <f t="shared" si="181"/>
        <v>udp/9640</v>
      </c>
      <c r="B11619" s="9"/>
      <c r="C11619" s="9">
        <v>9640</v>
      </c>
      <c r="D11619" s="9" t="s">
        <v>5</v>
      </c>
    </row>
    <row r="11620" spans="1:4" x14ac:dyDescent="0.45">
      <c r="A11620" t="str">
        <f t="shared" si="181"/>
        <v>/9641-9665</v>
      </c>
      <c r="B11620" s="9"/>
      <c r="C11620" s="9" t="s">
        <v>5997</v>
      </c>
      <c r="D11620" s="9"/>
    </row>
    <row r="11621" spans="1:4" x14ac:dyDescent="0.45">
      <c r="A11621" t="str">
        <f t="shared" si="181"/>
        <v>tcp/9666</v>
      </c>
      <c r="B11621" s="9" t="s">
        <v>5998</v>
      </c>
      <c r="C11621" s="9">
        <v>9666</v>
      </c>
      <c r="D11621" s="9" t="s">
        <v>4</v>
      </c>
    </row>
    <row r="11622" spans="1:4" x14ac:dyDescent="0.45">
      <c r="A11622" t="str">
        <f t="shared" si="181"/>
        <v>udp/9666</v>
      </c>
      <c r="B11622" s="9"/>
      <c r="C11622" s="9">
        <v>9666</v>
      </c>
      <c r="D11622" s="9" t="s">
        <v>5</v>
      </c>
    </row>
    <row r="11623" spans="1:4" x14ac:dyDescent="0.45">
      <c r="A11623" t="str">
        <f t="shared" si="181"/>
        <v>tcp/9667</v>
      </c>
      <c r="B11623" s="9" t="s">
        <v>5999</v>
      </c>
      <c r="C11623" s="9">
        <v>9667</v>
      </c>
      <c r="D11623" s="9" t="s">
        <v>4</v>
      </c>
    </row>
    <row r="11624" spans="1:4" x14ac:dyDescent="0.45">
      <c r="A11624" t="str">
        <f t="shared" si="181"/>
        <v>udp/9667</v>
      </c>
      <c r="B11624" s="9" t="s">
        <v>5999</v>
      </c>
      <c r="C11624" s="9">
        <v>9667</v>
      </c>
      <c r="D11624" s="9" t="s">
        <v>5</v>
      </c>
    </row>
    <row r="11625" spans="1:4" x14ac:dyDescent="0.45">
      <c r="A11625" t="str">
        <f t="shared" si="181"/>
        <v>tcp/9668</v>
      </c>
      <c r="B11625" s="9" t="s">
        <v>6000</v>
      </c>
      <c r="C11625" s="9">
        <v>9668</v>
      </c>
      <c r="D11625" s="9" t="s">
        <v>4</v>
      </c>
    </row>
    <row r="11626" spans="1:4" x14ac:dyDescent="0.45">
      <c r="A11626" t="str">
        <f t="shared" si="181"/>
        <v>udp/9668</v>
      </c>
      <c r="B11626" s="9" t="s">
        <v>6000</v>
      </c>
      <c r="C11626" s="9">
        <v>9668</v>
      </c>
      <c r="D11626" s="9" t="s">
        <v>5</v>
      </c>
    </row>
    <row r="11627" spans="1:4" x14ac:dyDescent="0.45">
      <c r="A11627" t="str">
        <f t="shared" si="181"/>
        <v>/9669-9693</v>
      </c>
      <c r="B11627" s="9"/>
      <c r="C11627" s="9" t="s">
        <v>6001</v>
      </c>
      <c r="D11627" s="9"/>
    </row>
    <row r="11628" spans="1:4" x14ac:dyDescent="0.45">
      <c r="A11628" t="str">
        <f t="shared" si="181"/>
        <v>tcp/9694</v>
      </c>
      <c r="B11628" s="9" t="s">
        <v>6002</v>
      </c>
      <c r="C11628" s="9">
        <v>9694</v>
      </c>
      <c r="D11628" s="9" t="s">
        <v>4</v>
      </c>
    </row>
    <row r="11629" spans="1:4" x14ac:dyDescent="0.45">
      <c r="A11629" t="str">
        <f t="shared" si="181"/>
        <v>udp/9694</v>
      </c>
      <c r="B11629" s="9" t="s">
        <v>6002</v>
      </c>
      <c r="C11629" s="9">
        <v>9694</v>
      </c>
      <c r="D11629" s="9" t="s">
        <v>5</v>
      </c>
    </row>
    <row r="11630" spans="1:4" x14ac:dyDescent="0.45">
      <c r="A11630" t="str">
        <f t="shared" si="181"/>
        <v>tcp/9695</v>
      </c>
      <c r="B11630" s="9" t="s">
        <v>6003</v>
      </c>
      <c r="C11630" s="9">
        <v>9695</v>
      </c>
      <c r="D11630" s="9" t="s">
        <v>4</v>
      </c>
    </row>
    <row r="11631" spans="1:4" x14ac:dyDescent="0.45">
      <c r="A11631" t="str">
        <f t="shared" si="181"/>
        <v>udp/9695</v>
      </c>
      <c r="B11631" s="9" t="s">
        <v>6003</v>
      </c>
      <c r="C11631" s="9">
        <v>9695</v>
      </c>
      <c r="D11631" s="9" t="s">
        <v>5</v>
      </c>
    </row>
    <row r="11632" spans="1:4" x14ac:dyDescent="0.45">
      <c r="A11632" t="str">
        <f t="shared" si="181"/>
        <v>/9696-9699</v>
      </c>
      <c r="B11632" s="9"/>
      <c r="C11632" s="9" t="s">
        <v>6004</v>
      </c>
      <c r="D11632" s="9"/>
    </row>
    <row r="11633" spans="1:4" x14ac:dyDescent="0.45">
      <c r="A11633" t="str">
        <f t="shared" si="181"/>
        <v>tcp/9700</v>
      </c>
      <c r="B11633" s="9" t="s">
        <v>6005</v>
      </c>
      <c r="C11633" s="9">
        <v>9700</v>
      </c>
      <c r="D11633" s="9" t="s">
        <v>4</v>
      </c>
    </row>
    <row r="11634" spans="1:4" x14ac:dyDescent="0.45">
      <c r="A11634" t="str">
        <f t="shared" si="181"/>
        <v>udp/9700</v>
      </c>
      <c r="B11634" s="9" t="s">
        <v>6005</v>
      </c>
      <c r="C11634" s="9">
        <v>9700</v>
      </c>
      <c r="D11634" s="9" t="s">
        <v>5</v>
      </c>
    </row>
    <row r="11635" spans="1:4" x14ac:dyDescent="0.45">
      <c r="A11635" t="str">
        <f t="shared" si="181"/>
        <v>/9701-9746</v>
      </c>
      <c r="B11635" s="9"/>
      <c r="C11635" s="9" t="s">
        <v>6006</v>
      </c>
      <c r="D11635" s="9"/>
    </row>
    <row r="11636" spans="1:4" x14ac:dyDescent="0.45">
      <c r="A11636" t="str">
        <f t="shared" si="181"/>
        <v>tcp/9747</v>
      </c>
      <c r="B11636" s="9" t="s">
        <v>6007</v>
      </c>
      <c r="C11636" s="9">
        <v>9747</v>
      </c>
      <c r="D11636" s="9" t="s">
        <v>4</v>
      </c>
    </row>
    <row r="11637" spans="1:4" x14ac:dyDescent="0.45">
      <c r="A11637" t="str">
        <f t="shared" si="181"/>
        <v>udp/9747</v>
      </c>
      <c r="B11637" s="9" t="s">
        <v>6007</v>
      </c>
      <c r="C11637" s="9">
        <v>9747</v>
      </c>
      <c r="D11637" s="9" t="s">
        <v>5</v>
      </c>
    </row>
    <row r="11638" spans="1:4" x14ac:dyDescent="0.45">
      <c r="A11638" t="str">
        <f t="shared" si="181"/>
        <v>/9748-9749</v>
      </c>
      <c r="B11638" s="9"/>
      <c r="C11638" s="9" t="s">
        <v>6008</v>
      </c>
      <c r="D11638" s="9"/>
    </row>
    <row r="11639" spans="1:4" x14ac:dyDescent="0.45">
      <c r="A11639" t="str">
        <f t="shared" si="181"/>
        <v>tcp/9750</v>
      </c>
      <c r="B11639" s="9" t="s">
        <v>6009</v>
      </c>
      <c r="C11639" s="9">
        <v>9750</v>
      </c>
      <c r="D11639" s="9" t="s">
        <v>4</v>
      </c>
    </row>
    <row r="11640" spans="1:4" x14ac:dyDescent="0.45">
      <c r="A11640" t="str">
        <f t="shared" si="181"/>
        <v>udp/9750</v>
      </c>
      <c r="B11640" s="9" t="s">
        <v>6009</v>
      </c>
      <c r="C11640" s="9">
        <v>9750</v>
      </c>
      <c r="D11640" s="9" t="s">
        <v>5</v>
      </c>
    </row>
    <row r="11641" spans="1:4" x14ac:dyDescent="0.45">
      <c r="A11641" t="str">
        <f t="shared" si="181"/>
        <v>/9751-9752</v>
      </c>
      <c r="B11641" s="9"/>
      <c r="C11641" s="9" t="s">
        <v>6010</v>
      </c>
      <c r="D11641" s="9"/>
    </row>
    <row r="11642" spans="1:4" x14ac:dyDescent="0.45">
      <c r="A11642" t="str">
        <f t="shared" si="181"/>
        <v>tcp/9753</v>
      </c>
      <c r="B11642" s="9" t="s">
        <v>6011</v>
      </c>
      <c r="C11642" s="9">
        <v>9753</v>
      </c>
      <c r="D11642" s="9" t="s">
        <v>4</v>
      </c>
    </row>
    <row r="11643" spans="1:4" x14ac:dyDescent="0.45">
      <c r="A11643" t="str">
        <f t="shared" si="181"/>
        <v>udp/9753</v>
      </c>
      <c r="B11643" s="9" t="s">
        <v>6011</v>
      </c>
      <c r="C11643" s="9">
        <v>9753</v>
      </c>
      <c r="D11643" s="9" t="s">
        <v>5</v>
      </c>
    </row>
    <row r="11644" spans="1:4" x14ac:dyDescent="0.45">
      <c r="A11644" t="str">
        <f t="shared" si="181"/>
        <v>/9754-9761</v>
      </c>
      <c r="B11644" s="9"/>
      <c r="C11644" s="9" t="s">
        <v>6012</v>
      </c>
      <c r="D11644" s="9"/>
    </row>
    <row r="11645" spans="1:4" x14ac:dyDescent="0.45">
      <c r="A11645" t="str">
        <f t="shared" si="181"/>
        <v>tcp/9762</v>
      </c>
      <c r="B11645" s="9" t="s">
        <v>6013</v>
      </c>
      <c r="C11645" s="9">
        <v>9762</v>
      </c>
      <c r="D11645" s="9" t="s">
        <v>4</v>
      </c>
    </row>
    <row r="11646" spans="1:4" x14ac:dyDescent="0.45">
      <c r="A11646" t="str">
        <f t="shared" si="181"/>
        <v>udp/9762</v>
      </c>
      <c r="B11646" s="9" t="s">
        <v>6013</v>
      </c>
      <c r="C11646" s="9">
        <v>9762</v>
      </c>
      <c r="D11646" s="9" t="s">
        <v>5</v>
      </c>
    </row>
    <row r="11647" spans="1:4" x14ac:dyDescent="0.45">
      <c r="A11647" t="str">
        <f t="shared" si="181"/>
        <v>/9763-9799</v>
      </c>
      <c r="B11647" s="9"/>
      <c r="C11647" s="9" t="s">
        <v>6014</v>
      </c>
      <c r="D11647" s="9"/>
    </row>
    <row r="11648" spans="1:4" x14ac:dyDescent="0.45">
      <c r="A11648" t="str">
        <f t="shared" si="181"/>
        <v>tcp/9800</v>
      </c>
      <c r="B11648" s="9" t="s">
        <v>6015</v>
      </c>
      <c r="C11648" s="9">
        <v>9800</v>
      </c>
      <c r="D11648" s="9" t="s">
        <v>4</v>
      </c>
    </row>
    <row r="11649" spans="1:4" x14ac:dyDescent="0.45">
      <c r="A11649" t="str">
        <f t="shared" si="181"/>
        <v>udp/9800</v>
      </c>
      <c r="B11649" s="9" t="s">
        <v>6015</v>
      </c>
      <c r="C11649" s="9">
        <v>9800</v>
      </c>
      <c r="D11649" s="9" t="s">
        <v>5</v>
      </c>
    </row>
    <row r="11650" spans="1:4" x14ac:dyDescent="0.45">
      <c r="A11650" t="str">
        <f t="shared" ref="A11650:A11713" si="182">D11650&amp;"/"&amp;C11650</f>
        <v>tcp/9801</v>
      </c>
      <c r="B11650" s="9" t="s">
        <v>6016</v>
      </c>
      <c r="C11650" s="9">
        <v>9801</v>
      </c>
      <c r="D11650" s="9" t="s">
        <v>4</v>
      </c>
    </row>
    <row r="11651" spans="1:4" x14ac:dyDescent="0.45">
      <c r="A11651" t="str">
        <f t="shared" si="182"/>
        <v>udp/9801</v>
      </c>
      <c r="B11651" s="9" t="s">
        <v>6016</v>
      </c>
      <c r="C11651" s="9">
        <v>9801</v>
      </c>
      <c r="D11651" s="9" t="s">
        <v>5</v>
      </c>
    </row>
    <row r="11652" spans="1:4" x14ac:dyDescent="0.45">
      <c r="A11652" t="str">
        <f t="shared" si="182"/>
        <v>tcp/9802</v>
      </c>
      <c r="B11652" s="9" t="s">
        <v>6017</v>
      </c>
      <c r="C11652" s="9">
        <v>9802</v>
      </c>
      <c r="D11652" s="9" t="s">
        <v>4</v>
      </c>
    </row>
    <row r="11653" spans="1:4" x14ac:dyDescent="0.45">
      <c r="A11653" t="str">
        <f t="shared" si="182"/>
        <v>udp/9802</v>
      </c>
      <c r="B11653" s="9" t="s">
        <v>6017</v>
      </c>
      <c r="C11653" s="9">
        <v>9802</v>
      </c>
      <c r="D11653" s="9" t="s">
        <v>5</v>
      </c>
    </row>
    <row r="11654" spans="1:4" x14ac:dyDescent="0.45">
      <c r="A11654" t="str">
        <f t="shared" si="182"/>
        <v>/9803-9874</v>
      </c>
      <c r="B11654" s="9"/>
      <c r="C11654" s="9" t="s">
        <v>6018</v>
      </c>
      <c r="D11654" s="9"/>
    </row>
    <row r="11655" spans="1:4" x14ac:dyDescent="0.45">
      <c r="A11655" t="str">
        <f t="shared" si="182"/>
        <v>tcp/9875</v>
      </c>
      <c r="B11655" s="9" t="s">
        <v>6019</v>
      </c>
      <c r="C11655" s="9">
        <v>9875</v>
      </c>
      <c r="D11655" s="9" t="s">
        <v>4</v>
      </c>
    </row>
    <row r="11656" spans="1:4" x14ac:dyDescent="0.45">
      <c r="A11656" t="str">
        <f t="shared" si="182"/>
        <v>udp/9875</v>
      </c>
      <c r="B11656" s="9" t="s">
        <v>6019</v>
      </c>
      <c r="C11656" s="9">
        <v>9875</v>
      </c>
      <c r="D11656" s="9" t="s">
        <v>5</v>
      </c>
    </row>
    <row r="11657" spans="1:4" x14ac:dyDescent="0.45">
      <c r="A11657" t="str">
        <f t="shared" si="182"/>
        <v>tcp/9876</v>
      </c>
      <c r="B11657" s="9" t="s">
        <v>6020</v>
      </c>
      <c r="C11657" s="9">
        <v>9876</v>
      </c>
      <c r="D11657" s="9" t="s">
        <v>4</v>
      </c>
    </row>
    <row r="11658" spans="1:4" x14ac:dyDescent="0.45">
      <c r="A11658" t="str">
        <f t="shared" si="182"/>
        <v>tcp/9877</v>
      </c>
      <c r="B11658" s="9" t="s">
        <v>6021</v>
      </c>
      <c r="C11658" s="9">
        <v>9877</v>
      </c>
      <c r="D11658" s="9" t="s">
        <v>4</v>
      </c>
    </row>
    <row r="11659" spans="1:4" x14ac:dyDescent="0.45">
      <c r="A11659" t="str">
        <f t="shared" si="182"/>
        <v>udp/9877</v>
      </c>
      <c r="B11659" s="9"/>
      <c r="C11659" s="9">
        <v>9877</v>
      </c>
      <c r="D11659" s="9" t="s">
        <v>5</v>
      </c>
    </row>
    <row r="11660" spans="1:4" x14ac:dyDescent="0.45">
      <c r="A11660" t="str">
        <f t="shared" si="182"/>
        <v>udp/9878</v>
      </c>
      <c r="B11660" s="9" t="s">
        <v>6022</v>
      </c>
      <c r="C11660" s="9">
        <v>9878</v>
      </c>
      <c r="D11660" s="9" t="s">
        <v>5</v>
      </c>
    </row>
    <row r="11661" spans="1:4" x14ac:dyDescent="0.45">
      <c r="A11661" t="str">
        <f t="shared" si="182"/>
        <v>tcp/9878</v>
      </c>
      <c r="B11661" s="9"/>
      <c r="C11661" s="9">
        <v>9878</v>
      </c>
      <c r="D11661" s="9" t="s">
        <v>4</v>
      </c>
    </row>
    <row r="11662" spans="1:4" x14ac:dyDescent="0.45">
      <c r="A11662" t="str">
        <f t="shared" si="182"/>
        <v>/9879-9887</v>
      </c>
      <c r="B11662" s="9"/>
      <c r="C11662" s="9" t="s">
        <v>6023</v>
      </c>
      <c r="D11662" s="9"/>
    </row>
    <row r="11663" spans="1:4" x14ac:dyDescent="0.45">
      <c r="A11663" t="str">
        <f t="shared" si="182"/>
        <v>tcp/9888</v>
      </c>
      <c r="B11663" s="9" t="s">
        <v>6024</v>
      </c>
      <c r="C11663" s="9">
        <v>9888</v>
      </c>
      <c r="D11663" s="9" t="s">
        <v>4</v>
      </c>
    </row>
    <row r="11664" spans="1:4" x14ac:dyDescent="0.45">
      <c r="A11664" t="str">
        <f t="shared" si="182"/>
        <v>udp/9888</v>
      </c>
      <c r="B11664" s="9" t="s">
        <v>6024</v>
      </c>
      <c r="C11664" s="9">
        <v>9888</v>
      </c>
      <c r="D11664" s="9" t="s">
        <v>5</v>
      </c>
    </row>
    <row r="11665" spans="1:4" x14ac:dyDescent="0.45">
      <c r="A11665" t="str">
        <f t="shared" si="182"/>
        <v>tcp/9889</v>
      </c>
      <c r="B11665" s="9" t="s">
        <v>6025</v>
      </c>
      <c r="C11665" s="9">
        <v>9889</v>
      </c>
      <c r="D11665" s="9" t="s">
        <v>4</v>
      </c>
    </row>
    <row r="11666" spans="1:4" x14ac:dyDescent="0.45">
      <c r="A11666" t="str">
        <f t="shared" si="182"/>
        <v>udp/9889</v>
      </c>
      <c r="B11666" s="9" t="s">
        <v>6025</v>
      </c>
      <c r="C11666" s="9">
        <v>9889</v>
      </c>
      <c r="D11666" s="9" t="s">
        <v>5</v>
      </c>
    </row>
    <row r="11667" spans="1:4" x14ac:dyDescent="0.45">
      <c r="A11667" t="str">
        <f t="shared" si="182"/>
        <v>/9890-9897</v>
      </c>
      <c r="B11667" s="9"/>
      <c r="C11667" s="9" t="s">
        <v>6026</v>
      </c>
      <c r="D11667" s="9"/>
    </row>
    <row r="11668" spans="1:4" x14ac:dyDescent="0.45">
      <c r="A11668" t="str">
        <f t="shared" si="182"/>
        <v>tcp/9898</v>
      </c>
      <c r="B11668" s="9" t="s">
        <v>6027</v>
      </c>
      <c r="C11668" s="9">
        <v>9898</v>
      </c>
      <c r="D11668" s="9" t="s">
        <v>4</v>
      </c>
    </row>
    <row r="11669" spans="1:4" x14ac:dyDescent="0.45">
      <c r="A11669" t="str">
        <f t="shared" si="182"/>
        <v>udp/9898</v>
      </c>
      <c r="B11669" s="9" t="s">
        <v>6027</v>
      </c>
      <c r="C11669" s="9">
        <v>9898</v>
      </c>
      <c r="D11669" s="9" t="s">
        <v>5</v>
      </c>
    </row>
    <row r="11670" spans="1:4" x14ac:dyDescent="0.45">
      <c r="A11670" t="str">
        <f t="shared" si="182"/>
        <v>tcp/9899</v>
      </c>
      <c r="B11670" s="9"/>
      <c r="C11670" s="9">
        <v>9899</v>
      </c>
      <c r="D11670" s="9" t="s">
        <v>4</v>
      </c>
    </row>
    <row r="11671" spans="1:4" x14ac:dyDescent="0.45">
      <c r="A11671" t="str">
        <f t="shared" si="182"/>
        <v>udp/9899</v>
      </c>
      <c r="B11671" s="9" t="s">
        <v>6028</v>
      </c>
      <c r="C11671" s="9">
        <v>9899</v>
      </c>
      <c r="D11671" s="9" t="s">
        <v>5</v>
      </c>
    </row>
    <row r="11672" spans="1:4" x14ac:dyDescent="0.45">
      <c r="A11672" t="str">
        <f t="shared" si="182"/>
        <v>tcp/9900</v>
      </c>
      <c r="B11672" s="9" t="s">
        <v>6029</v>
      </c>
      <c r="C11672" s="9">
        <v>9900</v>
      </c>
      <c r="D11672" s="9" t="s">
        <v>4</v>
      </c>
    </row>
    <row r="11673" spans="1:4" x14ac:dyDescent="0.45">
      <c r="A11673" t="str">
        <f t="shared" si="182"/>
        <v>udp/9900</v>
      </c>
      <c r="B11673" s="9" t="s">
        <v>6029</v>
      </c>
      <c r="C11673" s="9">
        <v>9900</v>
      </c>
      <c r="D11673" s="9" t="s">
        <v>5</v>
      </c>
    </row>
    <row r="11674" spans="1:4" x14ac:dyDescent="0.45">
      <c r="A11674" t="str">
        <f t="shared" si="182"/>
        <v>sctp/9900</v>
      </c>
      <c r="B11674" s="9" t="s">
        <v>6029</v>
      </c>
      <c r="C11674" s="9">
        <v>9900</v>
      </c>
      <c r="D11674" s="9" t="s">
        <v>11</v>
      </c>
    </row>
    <row r="11675" spans="1:4" x14ac:dyDescent="0.45">
      <c r="A11675" t="str">
        <f t="shared" si="182"/>
        <v>udp/9901</v>
      </c>
      <c r="B11675" s="9" t="s">
        <v>6030</v>
      </c>
      <c r="C11675" s="9">
        <v>9901</v>
      </c>
      <c r="D11675" s="9" t="s">
        <v>5</v>
      </c>
    </row>
    <row r="11676" spans="1:4" x14ac:dyDescent="0.45">
      <c r="A11676" t="str">
        <f t="shared" si="182"/>
        <v>sctp/9901</v>
      </c>
      <c r="B11676" s="9" t="s">
        <v>6031</v>
      </c>
      <c r="C11676" s="9">
        <v>9901</v>
      </c>
      <c r="D11676" s="9" t="s">
        <v>11</v>
      </c>
    </row>
    <row r="11677" spans="1:4" x14ac:dyDescent="0.45">
      <c r="A11677" t="str">
        <f t="shared" si="182"/>
        <v>sctp/9902</v>
      </c>
      <c r="B11677" s="9" t="s">
        <v>6032</v>
      </c>
      <c r="C11677" s="9">
        <v>9902</v>
      </c>
      <c r="D11677" s="9" t="s">
        <v>11</v>
      </c>
    </row>
    <row r="11678" spans="1:4" x14ac:dyDescent="0.45">
      <c r="A11678" t="str">
        <f t="shared" si="182"/>
        <v>tcp/9903</v>
      </c>
      <c r="B11678" s="9"/>
      <c r="C11678" s="9">
        <v>9903</v>
      </c>
      <c r="D11678" s="9" t="s">
        <v>4</v>
      </c>
    </row>
    <row r="11679" spans="1:4" x14ac:dyDescent="0.45">
      <c r="A11679" t="str">
        <f t="shared" si="182"/>
        <v>udp/9903</v>
      </c>
      <c r="B11679" s="9" t="s">
        <v>6033</v>
      </c>
      <c r="C11679" s="9">
        <v>9903</v>
      </c>
      <c r="D11679" s="9" t="s">
        <v>5</v>
      </c>
    </row>
    <row r="11680" spans="1:4" x14ac:dyDescent="0.45">
      <c r="A11680" t="str">
        <f t="shared" si="182"/>
        <v>/9904-9908</v>
      </c>
      <c r="B11680" s="9"/>
      <c r="C11680" s="9" t="s">
        <v>6034</v>
      </c>
      <c r="D11680" s="9"/>
    </row>
    <row r="11681" spans="1:4" x14ac:dyDescent="0.45">
      <c r="A11681" t="str">
        <f t="shared" si="182"/>
        <v>tcp/9909</v>
      </c>
      <c r="B11681" s="9" t="s">
        <v>6035</v>
      </c>
      <c r="C11681" s="9">
        <v>9909</v>
      </c>
      <c r="D11681" s="9" t="s">
        <v>4</v>
      </c>
    </row>
    <row r="11682" spans="1:4" x14ac:dyDescent="0.45">
      <c r="A11682" t="str">
        <f t="shared" si="182"/>
        <v>udp/9909</v>
      </c>
      <c r="B11682" s="9" t="s">
        <v>6035</v>
      </c>
      <c r="C11682" s="9">
        <v>9909</v>
      </c>
      <c r="D11682" s="9" t="s">
        <v>5</v>
      </c>
    </row>
    <row r="11683" spans="1:4" x14ac:dyDescent="0.45">
      <c r="A11683" t="str">
        <f t="shared" si="182"/>
        <v>/9910</v>
      </c>
      <c r="B11683" s="9"/>
      <c r="C11683" s="9">
        <v>9910</v>
      </c>
      <c r="D11683" s="9"/>
    </row>
    <row r="11684" spans="1:4" x14ac:dyDescent="0.45">
      <c r="A11684" t="str">
        <f t="shared" si="182"/>
        <v>tcp/9911</v>
      </c>
      <c r="B11684" s="9" t="s">
        <v>6036</v>
      </c>
      <c r="C11684" s="9">
        <v>9911</v>
      </c>
      <c r="D11684" s="9" t="s">
        <v>4</v>
      </c>
    </row>
    <row r="11685" spans="1:4" x14ac:dyDescent="0.45">
      <c r="A11685" t="str">
        <f t="shared" si="182"/>
        <v>udp/9911</v>
      </c>
      <c r="B11685" s="9" t="s">
        <v>6036</v>
      </c>
      <c r="C11685" s="9">
        <v>9911</v>
      </c>
      <c r="D11685" s="9" t="s">
        <v>5</v>
      </c>
    </row>
    <row r="11686" spans="1:4" x14ac:dyDescent="0.45">
      <c r="A11686" t="str">
        <f t="shared" si="182"/>
        <v>/9912-9924</v>
      </c>
      <c r="B11686" s="9"/>
      <c r="C11686" s="9" t="s">
        <v>6037</v>
      </c>
      <c r="D11686" s="9"/>
    </row>
    <row r="11687" spans="1:4" x14ac:dyDescent="0.45">
      <c r="A11687" t="str">
        <f t="shared" si="182"/>
        <v>tcp/9925</v>
      </c>
      <c r="B11687" s="9" t="s">
        <v>6038</v>
      </c>
      <c r="C11687" s="9">
        <v>9925</v>
      </c>
      <c r="D11687" s="9" t="s">
        <v>4</v>
      </c>
    </row>
    <row r="11688" spans="1:4" x14ac:dyDescent="0.45">
      <c r="A11688" t="str">
        <f t="shared" si="182"/>
        <v>udp/9925</v>
      </c>
      <c r="B11688" s="9"/>
      <c r="C11688" s="9">
        <v>9925</v>
      </c>
      <c r="D11688" s="9" t="s">
        <v>5</v>
      </c>
    </row>
    <row r="11689" spans="1:4" x14ac:dyDescent="0.45">
      <c r="A11689" t="str">
        <f t="shared" si="182"/>
        <v>/9926-9949</v>
      </c>
      <c r="B11689" s="9"/>
      <c r="C11689" s="9" t="s">
        <v>6039</v>
      </c>
      <c r="D11689" s="9"/>
    </row>
    <row r="11690" spans="1:4" x14ac:dyDescent="0.45">
      <c r="A11690" t="str">
        <f t="shared" si="182"/>
        <v>tcp/9950</v>
      </c>
      <c r="B11690" s="9" t="s">
        <v>6040</v>
      </c>
      <c r="C11690" s="9">
        <v>9950</v>
      </c>
      <c r="D11690" s="9" t="s">
        <v>4</v>
      </c>
    </row>
    <row r="11691" spans="1:4" x14ac:dyDescent="0.45">
      <c r="A11691" t="str">
        <f t="shared" si="182"/>
        <v>udp/9950</v>
      </c>
      <c r="B11691" s="9" t="s">
        <v>6040</v>
      </c>
      <c r="C11691" s="9">
        <v>9950</v>
      </c>
      <c r="D11691" s="9" t="s">
        <v>5</v>
      </c>
    </row>
    <row r="11692" spans="1:4" x14ac:dyDescent="0.45">
      <c r="A11692" t="str">
        <f t="shared" si="182"/>
        <v>tcp/9951</v>
      </c>
      <c r="B11692" s="9" t="s">
        <v>6041</v>
      </c>
      <c r="C11692" s="9">
        <v>9951</v>
      </c>
      <c r="D11692" s="9" t="s">
        <v>4</v>
      </c>
    </row>
    <row r="11693" spans="1:4" x14ac:dyDescent="0.45">
      <c r="A11693" t="str">
        <f t="shared" si="182"/>
        <v>udp/9951</v>
      </c>
      <c r="B11693" s="9" t="s">
        <v>6041</v>
      </c>
      <c r="C11693" s="9">
        <v>9951</v>
      </c>
      <c r="D11693" s="9" t="s">
        <v>5</v>
      </c>
    </row>
    <row r="11694" spans="1:4" x14ac:dyDescent="0.45">
      <c r="A11694" t="str">
        <f t="shared" si="182"/>
        <v>tcp/9952</v>
      </c>
      <c r="B11694" s="9" t="s">
        <v>6042</v>
      </c>
      <c r="C11694" s="9">
        <v>9952</v>
      </c>
      <c r="D11694" s="9" t="s">
        <v>4</v>
      </c>
    </row>
    <row r="11695" spans="1:4" x14ac:dyDescent="0.45">
      <c r="A11695" t="str">
        <f t="shared" si="182"/>
        <v>udp/9952</v>
      </c>
      <c r="B11695" s="9" t="s">
        <v>6042</v>
      </c>
      <c r="C11695" s="9">
        <v>9952</v>
      </c>
      <c r="D11695" s="9" t="s">
        <v>5</v>
      </c>
    </row>
    <row r="11696" spans="1:4" x14ac:dyDescent="0.45">
      <c r="A11696" t="str">
        <f t="shared" si="182"/>
        <v>tcp/9953</v>
      </c>
      <c r="B11696" s="9" t="s">
        <v>6043</v>
      </c>
      <c r="C11696" s="9">
        <v>9953</v>
      </c>
      <c r="D11696" s="9" t="s">
        <v>4</v>
      </c>
    </row>
    <row r="11697" spans="1:4" x14ac:dyDescent="0.45">
      <c r="A11697" t="str">
        <f t="shared" si="182"/>
        <v>udp/9953</v>
      </c>
      <c r="B11697" s="9" t="s">
        <v>6043</v>
      </c>
      <c r="C11697" s="9">
        <v>9953</v>
      </c>
      <c r="D11697" s="9" t="s">
        <v>5</v>
      </c>
    </row>
    <row r="11698" spans="1:4" x14ac:dyDescent="0.45">
      <c r="A11698" t="str">
        <f t="shared" si="182"/>
        <v>tcp/9954</v>
      </c>
      <c r="B11698" s="9" t="s">
        <v>6044</v>
      </c>
      <c r="C11698" s="9">
        <v>9954</v>
      </c>
      <c r="D11698" s="9" t="s">
        <v>4</v>
      </c>
    </row>
    <row r="11699" spans="1:4" x14ac:dyDescent="0.45">
      <c r="A11699" t="str">
        <f t="shared" si="182"/>
        <v>udp/9954</v>
      </c>
      <c r="B11699" s="9"/>
      <c r="C11699" s="9">
        <v>9954</v>
      </c>
      <c r="D11699" s="9" t="s">
        <v>5</v>
      </c>
    </row>
    <row r="11700" spans="1:4" x14ac:dyDescent="0.45">
      <c r="A11700" t="str">
        <f t="shared" si="182"/>
        <v>tcp/9955</v>
      </c>
      <c r="B11700" s="9" t="s">
        <v>6045</v>
      </c>
      <c r="C11700" s="9">
        <v>9955</v>
      </c>
      <c r="D11700" s="9" t="s">
        <v>4</v>
      </c>
    </row>
    <row r="11701" spans="1:4" x14ac:dyDescent="0.45">
      <c r="A11701" t="str">
        <f t="shared" si="182"/>
        <v>udp/9955</v>
      </c>
      <c r="B11701" s="9" t="s">
        <v>6046</v>
      </c>
      <c r="C11701" s="9">
        <v>9955</v>
      </c>
      <c r="D11701" s="9" t="s">
        <v>5</v>
      </c>
    </row>
    <row r="11702" spans="1:4" x14ac:dyDescent="0.45">
      <c r="A11702" t="str">
        <f t="shared" si="182"/>
        <v>tcp/9956</v>
      </c>
      <c r="B11702" s="9"/>
      <c r="C11702" s="9">
        <v>9956</v>
      </c>
      <c r="D11702" s="9" t="s">
        <v>4</v>
      </c>
    </row>
    <row r="11703" spans="1:4" x14ac:dyDescent="0.45">
      <c r="A11703" t="str">
        <f t="shared" si="182"/>
        <v>udp/9956</v>
      </c>
      <c r="B11703" s="9" t="s">
        <v>6047</v>
      </c>
      <c r="C11703" s="9">
        <v>9956</v>
      </c>
      <c r="D11703" s="9" t="s">
        <v>5</v>
      </c>
    </row>
    <row r="11704" spans="1:4" x14ac:dyDescent="0.45">
      <c r="A11704" t="str">
        <f t="shared" si="182"/>
        <v>/9957-9965</v>
      </c>
      <c r="B11704" s="9"/>
      <c r="C11704" s="9" t="s">
        <v>6048</v>
      </c>
      <c r="D11704" s="9"/>
    </row>
    <row r="11705" spans="1:4" x14ac:dyDescent="0.45">
      <c r="A11705" t="str">
        <f t="shared" si="182"/>
        <v>tcp/9966</v>
      </c>
      <c r="B11705" s="9" t="s">
        <v>6049</v>
      </c>
      <c r="C11705" s="9">
        <v>9966</v>
      </c>
      <c r="D11705" s="9" t="s">
        <v>4</v>
      </c>
    </row>
    <row r="11706" spans="1:4" x14ac:dyDescent="0.45">
      <c r="A11706" t="str">
        <f t="shared" si="182"/>
        <v>udp/9966</v>
      </c>
      <c r="B11706" s="9" t="s">
        <v>6049</v>
      </c>
      <c r="C11706" s="9">
        <v>9966</v>
      </c>
      <c r="D11706" s="9" t="s">
        <v>5</v>
      </c>
    </row>
    <row r="11707" spans="1:4" x14ac:dyDescent="0.45">
      <c r="A11707" t="str">
        <f t="shared" si="182"/>
        <v>/9967-9977</v>
      </c>
      <c r="B11707" s="9"/>
      <c r="C11707" s="9" t="s">
        <v>6050</v>
      </c>
      <c r="D11707" s="9"/>
    </row>
    <row r="11708" spans="1:4" x14ac:dyDescent="0.45">
      <c r="A11708" t="str">
        <f t="shared" si="182"/>
        <v>tcp/9978</v>
      </c>
      <c r="B11708" s="9" t="s">
        <v>6051</v>
      </c>
      <c r="C11708" s="9">
        <v>9978</v>
      </c>
      <c r="D11708" s="9" t="s">
        <v>4</v>
      </c>
    </row>
    <row r="11709" spans="1:4" x14ac:dyDescent="0.45">
      <c r="A11709" t="str">
        <f t="shared" si="182"/>
        <v>udp/9978</v>
      </c>
      <c r="B11709" s="9"/>
      <c r="C11709" s="9">
        <v>9978</v>
      </c>
      <c r="D11709" s="9" t="s">
        <v>5</v>
      </c>
    </row>
    <row r="11710" spans="1:4" x14ac:dyDescent="0.45">
      <c r="A11710" t="str">
        <f t="shared" si="182"/>
        <v>tcp/9979</v>
      </c>
      <c r="B11710" s="9" t="s">
        <v>6052</v>
      </c>
      <c r="C11710" s="9">
        <v>9979</v>
      </c>
      <c r="D11710" s="9" t="s">
        <v>4</v>
      </c>
    </row>
    <row r="11711" spans="1:4" x14ac:dyDescent="0.45">
      <c r="A11711" t="str">
        <f t="shared" si="182"/>
        <v>udp/9979</v>
      </c>
      <c r="B11711" s="9"/>
      <c r="C11711" s="9">
        <v>9979</v>
      </c>
      <c r="D11711" s="9" t="s">
        <v>5</v>
      </c>
    </row>
    <row r="11712" spans="1:4" x14ac:dyDescent="0.45">
      <c r="A11712" t="str">
        <f t="shared" si="182"/>
        <v>/9980</v>
      </c>
      <c r="B11712" s="9"/>
      <c r="C11712" s="9">
        <v>9980</v>
      </c>
      <c r="D11712" s="9"/>
    </row>
    <row r="11713" spans="1:4" x14ac:dyDescent="0.45">
      <c r="A11713" t="str">
        <f t="shared" si="182"/>
        <v>tcp/9981</v>
      </c>
      <c r="B11713" s="9" t="s">
        <v>6053</v>
      </c>
      <c r="C11713" s="9">
        <v>9981</v>
      </c>
      <c r="D11713" s="9" t="s">
        <v>4</v>
      </c>
    </row>
    <row r="11714" spans="1:4" x14ac:dyDescent="0.45">
      <c r="A11714" t="str">
        <f t="shared" ref="A11714:A11777" si="183">D11714&amp;"/"&amp;C11714</f>
        <v>udp/9981</v>
      </c>
      <c r="B11714" s="9"/>
      <c r="C11714" s="9">
        <v>9981</v>
      </c>
      <c r="D11714" s="9" t="s">
        <v>5</v>
      </c>
    </row>
    <row r="11715" spans="1:4" x14ac:dyDescent="0.45">
      <c r="A11715" t="str">
        <f t="shared" si="183"/>
        <v>/9982-9986</v>
      </c>
      <c r="B11715" s="9"/>
      <c r="C11715" s="9" t="s">
        <v>6054</v>
      </c>
      <c r="D11715" s="9"/>
    </row>
    <row r="11716" spans="1:4" x14ac:dyDescent="0.45">
      <c r="A11716" t="str">
        <f t="shared" si="183"/>
        <v>tcp/9987</v>
      </c>
      <c r="B11716" s="9" t="s">
        <v>6055</v>
      </c>
      <c r="C11716" s="9">
        <v>9987</v>
      </c>
      <c r="D11716" s="9" t="s">
        <v>4</v>
      </c>
    </row>
    <row r="11717" spans="1:4" x14ac:dyDescent="0.45">
      <c r="A11717" t="str">
        <f t="shared" si="183"/>
        <v>udp/9987</v>
      </c>
      <c r="B11717" s="9" t="s">
        <v>6055</v>
      </c>
      <c r="C11717" s="9">
        <v>9987</v>
      </c>
      <c r="D11717" s="9" t="s">
        <v>5</v>
      </c>
    </row>
    <row r="11718" spans="1:4" x14ac:dyDescent="0.45">
      <c r="A11718" t="str">
        <f t="shared" si="183"/>
        <v>tcp/9988</v>
      </c>
      <c r="B11718" s="9" t="s">
        <v>6056</v>
      </c>
      <c r="C11718" s="9">
        <v>9988</v>
      </c>
      <c r="D11718" s="9" t="s">
        <v>4</v>
      </c>
    </row>
    <row r="11719" spans="1:4" x14ac:dyDescent="0.45">
      <c r="A11719" t="str">
        <f t="shared" si="183"/>
        <v>udp/9988</v>
      </c>
      <c r="B11719" s="9"/>
      <c r="C11719" s="9">
        <v>9988</v>
      </c>
      <c r="D11719" s="9" t="s">
        <v>5</v>
      </c>
    </row>
    <row r="11720" spans="1:4" x14ac:dyDescent="0.45">
      <c r="A11720" t="str">
        <f t="shared" si="183"/>
        <v>/9989-9989</v>
      </c>
      <c r="B11720" s="9"/>
      <c r="C11720" s="9" t="s">
        <v>6057</v>
      </c>
      <c r="D11720" s="9"/>
    </row>
    <row r="11721" spans="1:4" x14ac:dyDescent="0.45">
      <c r="A11721" t="str">
        <f t="shared" si="183"/>
        <v>tcp/9990</v>
      </c>
      <c r="B11721" s="9" t="s">
        <v>6058</v>
      </c>
      <c r="C11721" s="9">
        <v>9990</v>
      </c>
      <c r="D11721" s="9" t="s">
        <v>4</v>
      </c>
    </row>
    <row r="11722" spans="1:4" x14ac:dyDescent="0.45">
      <c r="A11722" t="str">
        <f t="shared" si="183"/>
        <v>udp/9990</v>
      </c>
      <c r="B11722" s="9" t="s">
        <v>6058</v>
      </c>
      <c r="C11722" s="9">
        <v>9990</v>
      </c>
      <c r="D11722" s="9" t="s">
        <v>5</v>
      </c>
    </row>
    <row r="11723" spans="1:4" x14ac:dyDescent="0.45">
      <c r="A11723" t="str">
        <f t="shared" si="183"/>
        <v>tcp/9991</v>
      </c>
      <c r="B11723" s="9" t="s">
        <v>6059</v>
      </c>
      <c r="C11723" s="9">
        <v>9991</v>
      </c>
      <c r="D11723" s="9" t="s">
        <v>4</v>
      </c>
    </row>
    <row r="11724" spans="1:4" x14ac:dyDescent="0.45">
      <c r="A11724" t="str">
        <f t="shared" si="183"/>
        <v>udp/9991</v>
      </c>
      <c r="B11724" s="9" t="s">
        <v>6059</v>
      </c>
      <c r="C11724" s="9">
        <v>9991</v>
      </c>
      <c r="D11724" s="9" t="s">
        <v>5</v>
      </c>
    </row>
    <row r="11725" spans="1:4" x14ac:dyDescent="0.45">
      <c r="A11725" t="str">
        <f t="shared" si="183"/>
        <v>tcp/9992</v>
      </c>
      <c r="B11725" s="9" t="s">
        <v>6060</v>
      </c>
      <c r="C11725" s="9">
        <v>9992</v>
      </c>
      <c r="D11725" s="9" t="s">
        <v>4</v>
      </c>
    </row>
    <row r="11726" spans="1:4" x14ac:dyDescent="0.45">
      <c r="A11726" t="str">
        <f t="shared" si="183"/>
        <v>udp/9992</v>
      </c>
      <c r="B11726" s="9" t="s">
        <v>6060</v>
      </c>
      <c r="C11726" s="9">
        <v>9992</v>
      </c>
      <c r="D11726" s="9" t="s">
        <v>5</v>
      </c>
    </row>
    <row r="11727" spans="1:4" x14ac:dyDescent="0.45">
      <c r="A11727" t="str">
        <f t="shared" si="183"/>
        <v>tcp/9993</v>
      </c>
      <c r="B11727" s="9" t="s">
        <v>6061</v>
      </c>
      <c r="C11727" s="9">
        <v>9993</v>
      </c>
      <c r="D11727" s="9" t="s">
        <v>4</v>
      </c>
    </row>
    <row r="11728" spans="1:4" x14ac:dyDescent="0.45">
      <c r="A11728" t="str">
        <f t="shared" si="183"/>
        <v>udp/9993</v>
      </c>
      <c r="B11728" s="9" t="s">
        <v>6061</v>
      </c>
      <c r="C11728" s="9">
        <v>9993</v>
      </c>
      <c r="D11728" s="9" t="s">
        <v>5</v>
      </c>
    </row>
    <row r="11729" spans="1:4" x14ac:dyDescent="0.45">
      <c r="A11729" t="str">
        <f t="shared" si="183"/>
        <v>tcp/9994</v>
      </c>
      <c r="B11729" s="9" t="s">
        <v>6062</v>
      </c>
      <c r="C11729" s="9">
        <v>9994</v>
      </c>
      <c r="D11729" s="9" t="s">
        <v>4</v>
      </c>
    </row>
    <row r="11730" spans="1:4" x14ac:dyDescent="0.45">
      <c r="A11730" t="str">
        <f t="shared" si="183"/>
        <v>udp/9994</v>
      </c>
      <c r="B11730" s="9" t="s">
        <v>6062</v>
      </c>
      <c r="C11730" s="9">
        <v>9994</v>
      </c>
      <c r="D11730" s="9" t="s">
        <v>5</v>
      </c>
    </row>
    <row r="11731" spans="1:4" x14ac:dyDescent="0.45">
      <c r="A11731" t="str">
        <f t="shared" si="183"/>
        <v>tcp/9995</v>
      </c>
      <c r="B11731" s="9" t="s">
        <v>6063</v>
      </c>
      <c r="C11731" s="9">
        <v>9995</v>
      </c>
      <c r="D11731" s="9" t="s">
        <v>4</v>
      </c>
    </row>
    <row r="11732" spans="1:4" x14ac:dyDescent="0.45">
      <c r="A11732" t="str">
        <f t="shared" si="183"/>
        <v>udp/9995</v>
      </c>
      <c r="B11732" s="9" t="s">
        <v>6063</v>
      </c>
      <c r="C11732" s="9">
        <v>9995</v>
      </c>
      <c r="D11732" s="9" t="s">
        <v>5</v>
      </c>
    </row>
    <row r="11733" spans="1:4" x14ac:dyDescent="0.45">
      <c r="A11733" t="str">
        <f t="shared" si="183"/>
        <v>tcp/9996</v>
      </c>
      <c r="B11733" s="9" t="s">
        <v>6064</v>
      </c>
      <c r="C11733" s="9">
        <v>9996</v>
      </c>
      <c r="D11733" s="9" t="s">
        <v>4</v>
      </c>
    </row>
    <row r="11734" spans="1:4" x14ac:dyDescent="0.45">
      <c r="A11734" t="str">
        <f t="shared" si="183"/>
        <v>udp/9996</v>
      </c>
      <c r="B11734" s="9" t="s">
        <v>6064</v>
      </c>
      <c r="C11734" s="9">
        <v>9996</v>
      </c>
      <c r="D11734" s="9" t="s">
        <v>5</v>
      </c>
    </row>
    <row r="11735" spans="1:4" x14ac:dyDescent="0.45">
      <c r="A11735" t="str">
        <f t="shared" si="183"/>
        <v>tcp/9997</v>
      </c>
      <c r="B11735" s="9" t="s">
        <v>6065</v>
      </c>
      <c r="C11735" s="9">
        <v>9997</v>
      </c>
      <c r="D11735" s="9" t="s">
        <v>4</v>
      </c>
    </row>
    <row r="11736" spans="1:4" x14ac:dyDescent="0.45">
      <c r="A11736" t="str">
        <f t="shared" si="183"/>
        <v>udp/9997</v>
      </c>
      <c r="B11736" s="9" t="s">
        <v>6065</v>
      </c>
      <c r="C11736" s="9">
        <v>9997</v>
      </c>
      <c r="D11736" s="9" t="s">
        <v>5</v>
      </c>
    </row>
    <row r="11737" spans="1:4" x14ac:dyDescent="0.45">
      <c r="A11737" t="str">
        <f t="shared" si="183"/>
        <v>tcp/9998</v>
      </c>
      <c r="B11737" s="9" t="s">
        <v>6066</v>
      </c>
      <c r="C11737" s="9">
        <v>9998</v>
      </c>
      <c r="D11737" s="9" t="s">
        <v>4</v>
      </c>
    </row>
    <row r="11738" spans="1:4" x14ac:dyDescent="0.45">
      <c r="A11738" t="str">
        <f t="shared" si="183"/>
        <v>udp/9998</v>
      </c>
      <c r="B11738" s="9" t="s">
        <v>6066</v>
      </c>
      <c r="C11738" s="9">
        <v>9998</v>
      </c>
      <c r="D11738" s="9" t="s">
        <v>5</v>
      </c>
    </row>
    <row r="11739" spans="1:4" x14ac:dyDescent="0.45">
      <c r="A11739" t="str">
        <f t="shared" si="183"/>
        <v>tcp/9999</v>
      </c>
      <c r="B11739" s="9" t="s">
        <v>6067</v>
      </c>
      <c r="C11739" s="9">
        <v>9999</v>
      </c>
      <c r="D11739" s="9" t="s">
        <v>4</v>
      </c>
    </row>
    <row r="11740" spans="1:4" x14ac:dyDescent="0.45">
      <c r="A11740" t="str">
        <f t="shared" si="183"/>
        <v>udp/9999</v>
      </c>
      <c r="B11740" s="9" t="s">
        <v>6067</v>
      </c>
      <c r="C11740" s="9">
        <v>9999</v>
      </c>
      <c r="D11740" s="9" t="s">
        <v>5</v>
      </c>
    </row>
    <row r="11741" spans="1:4" x14ac:dyDescent="0.45">
      <c r="A11741" t="str">
        <f t="shared" si="183"/>
        <v>tcp/10000</v>
      </c>
      <c r="B11741" s="9" t="s">
        <v>6068</v>
      </c>
      <c r="C11741" s="9">
        <v>10000</v>
      </c>
      <c r="D11741" s="9" t="s">
        <v>4</v>
      </c>
    </row>
    <row r="11742" spans="1:4" x14ac:dyDescent="0.45">
      <c r="A11742" t="str">
        <f t="shared" si="183"/>
        <v>udp/10000</v>
      </c>
      <c r="B11742" s="9" t="s">
        <v>6068</v>
      </c>
      <c r="C11742" s="9">
        <v>10000</v>
      </c>
      <c r="D11742" s="9" t="s">
        <v>5</v>
      </c>
    </row>
    <row r="11743" spans="1:4" x14ac:dyDescent="0.45">
      <c r="A11743" t="str">
        <f t="shared" si="183"/>
        <v>tcp/10001</v>
      </c>
      <c r="B11743" s="9" t="s">
        <v>6069</v>
      </c>
      <c r="C11743" s="9">
        <v>10001</v>
      </c>
      <c r="D11743" s="9" t="s">
        <v>4</v>
      </c>
    </row>
    <row r="11744" spans="1:4" x14ac:dyDescent="0.45">
      <c r="A11744" t="str">
        <f t="shared" si="183"/>
        <v>udp/10001</v>
      </c>
      <c r="B11744" s="9" t="s">
        <v>6069</v>
      </c>
      <c r="C11744" s="9">
        <v>10001</v>
      </c>
      <c r="D11744" s="9" t="s">
        <v>5</v>
      </c>
    </row>
    <row r="11745" spans="1:4" x14ac:dyDescent="0.45">
      <c r="A11745" t="str">
        <f t="shared" si="183"/>
        <v>tcp/10002</v>
      </c>
      <c r="B11745" s="9" t="s">
        <v>6070</v>
      </c>
      <c r="C11745" s="9">
        <v>10002</v>
      </c>
      <c r="D11745" s="9" t="s">
        <v>4</v>
      </c>
    </row>
    <row r="11746" spans="1:4" x14ac:dyDescent="0.45">
      <c r="A11746" t="str">
        <f t="shared" si="183"/>
        <v>udp/10002</v>
      </c>
      <c r="B11746" s="9" t="s">
        <v>6070</v>
      </c>
      <c r="C11746" s="9">
        <v>10002</v>
      </c>
      <c r="D11746" s="9" t="s">
        <v>5</v>
      </c>
    </row>
    <row r="11747" spans="1:4" x14ac:dyDescent="0.45">
      <c r="A11747" t="str">
        <f t="shared" si="183"/>
        <v>tcp/10003</v>
      </c>
      <c r="B11747" s="9" t="s">
        <v>6071</v>
      </c>
      <c r="C11747" s="9">
        <v>10003</v>
      </c>
      <c r="D11747" s="9" t="s">
        <v>4</v>
      </c>
    </row>
    <row r="11748" spans="1:4" x14ac:dyDescent="0.45">
      <c r="A11748" t="str">
        <f t="shared" si="183"/>
        <v>tcp/10003</v>
      </c>
      <c r="B11748" s="9" t="s">
        <v>6072</v>
      </c>
      <c r="C11748" s="9">
        <v>10003</v>
      </c>
      <c r="D11748" s="9" t="s">
        <v>4</v>
      </c>
    </row>
    <row r="11749" spans="1:4" x14ac:dyDescent="0.45">
      <c r="A11749" t="str">
        <f t="shared" si="183"/>
        <v>udp/10003</v>
      </c>
      <c r="B11749" s="9" t="s">
        <v>6071</v>
      </c>
      <c r="C11749" s="9">
        <v>10003</v>
      </c>
      <c r="D11749" s="9" t="s">
        <v>5</v>
      </c>
    </row>
    <row r="11750" spans="1:4" x14ac:dyDescent="0.45">
      <c r="A11750" t="str">
        <f t="shared" si="183"/>
        <v>udp/10003</v>
      </c>
      <c r="B11750" s="9" t="s">
        <v>6072</v>
      </c>
      <c r="C11750" s="9">
        <v>10003</v>
      </c>
      <c r="D11750" s="9" t="s">
        <v>5</v>
      </c>
    </row>
    <row r="11751" spans="1:4" x14ac:dyDescent="0.45">
      <c r="A11751" t="str">
        <f t="shared" si="183"/>
        <v>tcp/10004</v>
      </c>
      <c r="B11751" s="9" t="s">
        <v>6073</v>
      </c>
      <c r="C11751" s="9">
        <v>10004</v>
      </c>
      <c r="D11751" s="9" t="s">
        <v>4</v>
      </c>
    </row>
    <row r="11752" spans="1:4" x14ac:dyDescent="0.45">
      <c r="A11752" t="str">
        <f t="shared" si="183"/>
        <v>udp/10004</v>
      </c>
      <c r="B11752" s="9"/>
      <c r="C11752" s="9">
        <v>10004</v>
      </c>
      <c r="D11752" s="9" t="s">
        <v>5</v>
      </c>
    </row>
    <row r="11753" spans="1:4" x14ac:dyDescent="0.45">
      <c r="A11753" t="str">
        <f t="shared" si="183"/>
        <v>tcp/10005</v>
      </c>
      <c r="B11753" s="9" t="s">
        <v>6074</v>
      </c>
      <c r="C11753" s="9">
        <v>10005</v>
      </c>
      <c r="D11753" s="9" t="s">
        <v>4</v>
      </c>
    </row>
    <row r="11754" spans="1:4" x14ac:dyDescent="0.45">
      <c r="A11754" t="str">
        <f t="shared" si="183"/>
        <v>udp/10005</v>
      </c>
      <c r="B11754" s="9"/>
      <c r="C11754" s="9">
        <v>10005</v>
      </c>
      <c r="D11754" s="9" t="s">
        <v>5</v>
      </c>
    </row>
    <row r="11755" spans="1:4" x14ac:dyDescent="0.45">
      <c r="A11755" t="str">
        <f t="shared" si="183"/>
        <v>tcp/10006</v>
      </c>
      <c r="B11755" s="9" t="s">
        <v>6075</v>
      </c>
      <c r="C11755" s="9">
        <v>10006</v>
      </c>
      <c r="D11755" s="9" t="s">
        <v>4</v>
      </c>
    </row>
    <row r="11756" spans="1:4" x14ac:dyDescent="0.45">
      <c r="A11756" t="str">
        <f t="shared" si="183"/>
        <v>udp/10006</v>
      </c>
      <c r="B11756" s="9"/>
      <c r="C11756" s="9">
        <v>10006</v>
      </c>
      <c r="D11756" s="9" t="s">
        <v>5</v>
      </c>
    </row>
    <row r="11757" spans="1:4" x14ac:dyDescent="0.45">
      <c r="A11757" t="str">
        <f t="shared" si="183"/>
        <v>tcp/10007</v>
      </c>
      <c r="B11757" s="9" t="s">
        <v>6076</v>
      </c>
      <c r="C11757" s="9">
        <v>10007</v>
      </c>
      <c r="D11757" s="9" t="s">
        <v>4</v>
      </c>
    </row>
    <row r="11758" spans="1:4" x14ac:dyDescent="0.45">
      <c r="A11758" t="str">
        <f t="shared" si="183"/>
        <v>udp/10007</v>
      </c>
      <c r="B11758" s="9" t="s">
        <v>6076</v>
      </c>
      <c r="C11758" s="9">
        <v>10007</v>
      </c>
      <c r="D11758" s="9" t="s">
        <v>5</v>
      </c>
    </row>
    <row r="11759" spans="1:4" x14ac:dyDescent="0.45">
      <c r="A11759" t="str">
        <f t="shared" si="183"/>
        <v>tcp/10008</v>
      </c>
      <c r="B11759" s="9" t="s">
        <v>6077</v>
      </c>
      <c r="C11759" s="9">
        <v>10008</v>
      </c>
      <c r="D11759" s="9" t="s">
        <v>4</v>
      </c>
    </row>
    <row r="11760" spans="1:4" x14ac:dyDescent="0.45">
      <c r="A11760" t="str">
        <f t="shared" si="183"/>
        <v>udp/10008</v>
      </c>
      <c r="B11760" s="9" t="s">
        <v>6077</v>
      </c>
      <c r="C11760" s="9">
        <v>10008</v>
      </c>
      <c r="D11760" s="9" t="s">
        <v>5</v>
      </c>
    </row>
    <row r="11761" spans="1:4" x14ac:dyDescent="0.45">
      <c r="A11761" t="str">
        <f t="shared" si="183"/>
        <v>tcp/10009</v>
      </c>
      <c r="B11761" s="9" t="s">
        <v>6078</v>
      </c>
      <c r="C11761" s="9">
        <v>10009</v>
      </c>
      <c r="D11761" s="9" t="s">
        <v>4</v>
      </c>
    </row>
    <row r="11762" spans="1:4" x14ac:dyDescent="0.45">
      <c r="A11762" t="str">
        <f t="shared" si="183"/>
        <v>udp/10009</v>
      </c>
      <c r="B11762" s="9" t="s">
        <v>6078</v>
      </c>
      <c r="C11762" s="9">
        <v>10009</v>
      </c>
      <c r="D11762" s="9" t="s">
        <v>5</v>
      </c>
    </row>
    <row r="11763" spans="1:4" x14ac:dyDescent="0.45">
      <c r="A11763" t="str">
        <f t="shared" si="183"/>
        <v>tcp/10010</v>
      </c>
      <c r="B11763" s="9" t="s">
        <v>6079</v>
      </c>
      <c r="C11763" s="9">
        <v>10010</v>
      </c>
      <c r="D11763" s="9" t="s">
        <v>4</v>
      </c>
    </row>
    <row r="11764" spans="1:4" x14ac:dyDescent="0.45">
      <c r="A11764" t="str">
        <f t="shared" si="183"/>
        <v>udp/10010</v>
      </c>
      <c r="B11764" s="9"/>
      <c r="C11764" s="9">
        <v>10010</v>
      </c>
      <c r="D11764" s="9" t="s">
        <v>5</v>
      </c>
    </row>
    <row r="11765" spans="1:4" x14ac:dyDescent="0.45">
      <c r="A11765" t="str">
        <f t="shared" si="183"/>
        <v>/10011-10019</v>
      </c>
      <c r="B11765" s="9"/>
      <c r="C11765" s="9" t="s">
        <v>6080</v>
      </c>
      <c r="D11765" s="9"/>
    </row>
    <row r="11766" spans="1:4" x14ac:dyDescent="0.45">
      <c r="A11766" t="str">
        <f t="shared" si="183"/>
        <v>tcp/10020</v>
      </c>
      <c r="B11766" s="9" t="s">
        <v>6081</v>
      </c>
      <c r="C11766" s="9">
        <v>10020</v>
      </c>
      <c r="D11766" s="9" t="s">
        <v>4</v>
      </c>
    </row>
    <row r="11767" spans="1:4" x14ac:dyDescent="0.45">
      <c r="A11767" t="str">
        <f t="shared" si="183"/>
        <v>udp/10020</v>
      </c>
      <c r="B11767" s="9"/>
      <c r="C11767" s="9">
        <v>10020</v>
      </c>
      <c r="D11767" s="9" t="s">
        <v>5</v>
      </c>
    </row>
    <row r="11768" spans="1:4" x14ac:dyDescent="0.45">
      <c r="A11768" t="str">
        <f t="shared" si="183"/>
        <v>/10021-10022</v>
      </c>
      <c r="B11768" s="9"/>
      <c r="C11768" s="9" t="s">
        <v>6082</v>
      </c>
      <c r="D11768" s="9"/>
    </row>
    <row r="11769" spans="1:4" x14ac:dyDescent="0.45">
      <c r="A11769" t="str">
        <f t="shared" si="183"/>
        <v>udp/10023</v>
      </c>
      <c r="B11769" s="9" t="s">
        <v>6083</v>
      </c>
      <c r="C11769" s="9">
        <v>10023</v>
      </c>
      <c r="D11769" s="9" t="s">
        <v>5</v>
      </c>
    </row>
    <row r="11770" spans="1:4" x14ac:dyDescent="0.45">
      <c r="A11770" t="str">
        <f t="shared" si="183"/>
        <v>tcp/10023</v>
      </c>
      <c r="B11770" s="9"/>
      <c r="C11770" s="9">
        <v>10023</v>
      </c>
      <c r="D11770" s="9" t="s">
        <v>4</v>
      </c>
    </row>
    <row r="11771" spans="1:4" x14ac:dyDescent="0.45">
      <c r="A11771" t="str">
        <f t="shared" si="183"/>
        <v>/10024-10049</v>
      </c>
      <c r="B11771" s="9"/>
      <c r="C11771" s="9" t="s">
        <v>6084</v>
      </c>
      <c r="D11771" s="9"/>
    </row>
    <row r="11772" spans="1:4" x14ac:dyDescent="0.45">
      <c r="A11772" t="str">
        <f t="shared" si="183"/>
        <v>tcp/10050</v>
      </c>
      <c r="B11772" s="9" t="s">
        <v>6085</v>
      </c>
      <c r="C11772" s="9">
        <v>10050</v>
      </c>
      <c r="D11772" s="9" t="s">
        <v>4</v>
      </c>
    </row>
    <row r="11773" spans="1:4" x14ac:dyDescent="0.45">
      <c r="A11773" t="str">
        <f t="shared" si="183"/>
        <v>udp/10050</v>
      </c>
      <c r="B11773" s="9" t="s">
        <v>6085</v>
      </c>
      <c r="C11773" s="9">
        <v>10050</v>
      </c>
      <c r="D11773" s="9" t="s">
        <v>5</v>
      </c>
    </row>
    <row r="11774" spans="1:4" x14ac:dyDescent="0.45">
      <c r="A11774" t="str">
        <f t="shared" si="183"/>
        <v>tcp/10051</v>
      </c>
      <c r="B11774" s="9" t="s">
        <v>6086</v>
      </c>
      <c r="C11774" s="9">
        <v>10051</v>
      </c>
      <c r="D11774" s="9" t="s">
        <v>4</v>
      </c>
    </row>
    <row r="11775" spans="1:4" x14ac:dyDescent="0.45">
      <c r="A11775" t="str">
        <f t="shared" si="183"/>
        <v>udp/10051</v>
      </c>
      <c r="B11775" s="9" t="s">
        <v>6086</v>
      </c>
      <c r="C11775" s="9">
        <v>10051</v>
      </c>
      <c r="D11775" s="9" t="s">
        <v>5</v>
      </c>
    </row>
    <row r="11776" spans="1:4" x14ac:dyDescent="0.45">
      <c r="A11776" t="str">
        <f t="shared" si="183"/>
        <v>/10052-10054</v>
      </c>
      <c r="B11776" s="9"/>
      <c r="C11776" s="9" t="s">
        <v>6087</v>
      </c>
      <c r="D11776" s="9"/>
    </row>
    <row r="11777" spans="1:4" x14ac:dyDescent="0.45">
      <c r="A11777" t="str">
        <f t="shared" si="183"/>
        <v>tcp/10055</v>
      </c>
      <c r="B11777" s="9" t="s">
        <v>6088</v>
      </c>
      <c r="C11777" s="9">
        <v>10055</v>
      </c>
      <c r="D11777" s="9" t="s">
        <v>4</v>
      </c>
    </row>
    <row r="11778" spans="1:4" x14ac:dyDescent="0.45">
      <c r="A11778" t="str">
        <f t="shared" ref="A11778:A11841" si="184">D11778&amp;"/"&amp;C11778</f>
        <v>udp/10055</v>
      </c>
      <c r="B11778" s="9"/>
      <c r="C11778" s="9">
        <v>10055</v>
      </c>
      <c r="D11778" s="9" t="s">
        <v>5</v>
      </c>
    </row>
    <row r="11779" spans="1:4" x14ac:dyDescent="0.45">
      <c r="A11779" t="str">
        <f t="shared" si="184"/>
        <v>/10056-10079</v>
      </c>
      <c r="B11779" s="9"/>
      <c r="C11779" s="9" t="s">
        <v>6089</v>
      </c>
      <c r="D11779" s="9"/>
    </row>
    <row r="11780" spans="1:4" x14ac:dyDescent="0.45">
      <c r="A11780" t="str">
        <f t="shared" si="184"/>
        <v>tcp/10080</v>
      </c>
      <c r="B11780" s="9" t="s">
        <v>6090</v>
      </c>
      <c r="C11780" s="9">
        <v>10080</v>
      </c>
      <c r="D11780" s="9" t="s">
        <v>4</v>
      </c>
    </row>
    <row r="11781" spans="1:4" x14ac:dyDescent="0.45">
      <c r="A11781" t="str">
        <f t="shared" si="184"/>
        <v>udp/10080</v>
      </c>
      <c r="B11781" s="9" t="s">
        <v>6090</v>
      </c>
      <c r="C11781" s="9">
        <v>10080</v>
      </c>
      <c r="D11781" s="9" t="s">
        <v>5</v>
      </c>
    </row>
    <row r="11782" spans="1:4" x14ac:dyDescent="0.45">
      <c r="A11782" t="str">
        <f t="shared" si="184"/>
        <v>tcp/10081</v>
      </c>
      <c r="B11782" s="9" t="s">
        <v>6091</v>
      </c>
      <c r="C11782" s="9">
        <v>10081</v>
      </c>
      <c r="D11782" s="9" t="s">
        <v>4</v>
      </c>
    </row>
    <row r="11783" spans="1:4" x14ac:dyDescent="0.45">
      <c r="A11783" t="str">
        <f t="shared" si="184"/>
        <v>udp/10081</v>
      </c>
      <c r="B11783" s="9" t="s">
        <v>6091</v>
      </c>
      <c r="C11783" s="9">
        <v>10081</v>
      </c>
      <c r="D11783" s="9" t="s">
        <v>5</v>
      </c>
    </row>
    <row r="11784" spans="1:4" x14ac:dyDescent="0.45">
      <c r="A11784" t="str">
        <f t="shared" si="184"/>
        <v>/10082-10099</v>
      </c>
      <c r="B11784" s="9"/>
      <c r="C11784" s="9" t="s">
        <v>6092</v>
      </c>
      <c r="D11784" s="9"/>
    </row>
    <row r="11785" spans="1:4" x14ac:dyDescent="0.45">
      <c r="A11785" t="str">
        <f t="shared" si="184"/>
        <v>tcp/10100</v>
      </c>
      <c r="B11785" s="9" t="s">
        <v>6093</v>
      </c>
      <c r="C11785" s="9">
        <v>10100</v>
      </c>
      <c r="D11785" s="9" t="s">
        <v>4</v>
      </c>
    </row>
    <row r="11786" spans="1:4" x14ac:dyDescent="0.45">
      <c r="A11786" t="str">
        <f t="shared" si="184"/>
        <v>udp/10100</v>
      </c>
      <c r="B11786" s="9" t="s">
        <v>6093</v>
      </c>
      <c r="C11786" s="9">
        <v>10100</v>
      </c>
      <c r="D11786" s="9" t="s">
        <v>5</v>
      </c>
    </row>
    <row r="11787" spans="1:4" x14ac:dyDescent="0.45">
      <c r="A11787" t="str">
        <f t="shared" si="184"/>
        <v>tcp/10101</v>
      </c>
      <c r="B11787" s="9" t="s">
        <v>6094</v>
      </c>
      <c r="C11787" s="9">
        <v>10101</v>
      </c>
      <c r="D11787" s="9" t="s">
        <v>4</v>
      </c>
    </row>
    <row r="11788" spans="1:4" x14ac:dyDescent="0.45">
      <c r="A11788" t="str">
        <f t="shared" si="184"/>
        <v>udp/10101</v>
      </c>
      <c r="B11788" s="9" t="s">
        <v>6094</v>
      </c>
      <c r="C11788" s="9">
        <v>10101</v>
      </c>
      <c r="D11788" s="9" t="s">
        <v>5</v>
      </c>
    </row>
    <row r="11789" spans="1:4" x14ac:dyDescent="0.45">
      <c r="A11789" t="str">
        <f t="shared" si="184"/>
        <v>tcp/10102</v>
      </c>
      <c r="B11789" s="9" t="s">
        <v>6095</v>
      </c>
      <c r="C11789" s="9">
        <v>10102</v>
      </c>
      <c r="D11789" s="9" t="s">
        <v>4</v>
      </c>
    </row>
    <row r="11790" spans="1:4" x14ac:dyDescent="0.45">
      <c r="A11790" t="str">
        <f t="shared" si="184"/>
        <v>udp/10102</v>
      </c>
      <c r="B11790" s="9" t="s">
        <v>6095</v>
      </c>
      <c r="C11790" s="9">
        <v>10102</v>
      </c>
      <c r="D11790" s="9" t="s">
        <v>5</v>
      </c>
    </row>
    <row r="11791" spans="1:4" x14ac:dyDescent="0.45">
      <c r="A11791" t="str">
        <f t="shared" si="184"/>
        <v>tcp/10103</v>
      </c>
      <c r="B11791" s="9" t="s">
        <v>6096</v>
      </c>
      <c r="C11791" s="9">
        <v>10103</v>
      </c>
      <c r="D11791" s="9" t="s">
        <v>4</v>
      </c>
    </row>
    <row r="11792" spans="1:4" x14ac:dyDescent="0.45">
      <c r="A11792" t="str">
        <f t="shared" si="184"/>
        <v>udp/10103</v>
      </c>
      <c r="B11792" s="9" t="s">
        <v>6096</v>
      </c>
      <c r="C11792" s="9">
        <v>10103</v>
      </c>
      <c r="D11792" s="9" t="s">
        <v>5</v>
      </c>
    </row>
    <row r="11793" spans="1:4" x14ac:dyDescent="0.45">
      <c r="A11793" t="str">
        <f t="shared" si="184"/>
        <v>tcp/10104</v>
      </c>
      <c r="B11793" s="9" t="s">
        <v>6097</v>
      </c>
      <c r="C11793" s="9">
        <v>10104</v>
      </c>
      <c r="D11793" s="9" t="s">
        <v>4</v>
      </c>
    </row>
    <row r="11794" spans="1:4" x14ac:dyDescent="0.45">
      <c r="A11794" t="str">
        <f t="shared" si="184"/>
        <v>udp/10104</v>
      </c>
      <c r="B11794" s="9" t="s">
        <v>6097</v>
      </c>
      <c r="C11794" s="9">
        <v>10104</v>
      </c>
      <c r="D11794" s="9" t="s">
        <v>5</v>
      </c>
    </row>
    <row r="11795" spans="1:4" x14ac:dyDescent="0.45">
      <c r="A11795" t="str">
        <f t="shared" si="184"/>
        <v>/10105-10106</v>
      </c>
      <c r="B11795" s="9"/>
      <c r="C11795" s="9" t="s">
        <v>6098</v>
      </c>
      <c r="D11795" s="9"/>
    </row>
    <row r="11796" spans="1:4" x14ac:dyDescent="0.45">
      <c r="A11796" t="str">
        <f t="shared" si="184"/>
        <v>tcp/10107</v>
      </c>
      <c r="B11796" s="9" t="s">
        <v>6099</v>
      </c>
      <c r="C11796" s="9">
        <v>10107</v>
      </c>
      <c r="D11796" s="9" t="s">
        <v>4</v>
      </c>
    </row>
    <row r="11797" spans="1:4" x14ac:dyDescent="0.45">
      <c r="A11797" t="str">
        <f t="shared" si="184"/>
        <v>udp/10107</v>
      </c>
      <c r="B11797" s="9" t="s">
        <v>6099</v>
      </c>
      <c r="C11797" s="9">
        <v>10107</v>
      </c>
      <c r="D11797" s="9" t="s">
        <v>5</v>
      </c>
    </row>
    <row r="11798" spans="1:4" x14ac:dyDescent="0.45">
      <c r="A11798" t="str">
        <f t="shared" si="184"/>
        <v>/10108-10109</v>
      </c>
      <c r="B11798" s="9"/>
      <c r="C11798" s="9" t="s">
        <v>6100</v>
      </c>
      <c r="D11798" s="9"/>
    </row>
    <row r="11799" spans="1:4" x14ac:dyDescent="0.45">
      <c r="A11799" t="str">
        <f t="shared" si="184"/>
        <v>tcp/10110</v>
      </c>
      <c r="B11799" s="9" t="s">
        <v>6101</v>
      </c>
      <c r="C11799" s="9">
        <v>10110</v>
      </c>
      <c r="D11799" s="9" t="s">
        <v>4</v>
      </c>
    </row>
    <row r="11800" spans="1:4" x14ac:dyDescent="0.45">
      <c r="A11800" t="str">
        <f t="shared" si="184"/>
        <v>udp/10110</v>
      </c>
      <c r="B11800" s="9" t="s">
        <v>6101</v>
      </c>
      <c r="C11800" s="9">
        <v>10110</v>
      </c>
      <c r="D11800" s="9" t="s">
        <v>5</v>
      </c>
    </row>
    <row r="11801" spans="1:4" x14ac:dyDescent="0.45">
      <c r="A11801" t="str">
        <f t="shared" si="184"/>
        <v>tcp/10111</v>
      </c>
      <c r="B11801" s="9"/>
      <c r="C11801" s="9">
        <v>10111</v>
      </c>
      <c r="D11801" s="9" t="s">
        <v>4</v>
      </c>
    </row>
    <row r="11802" spans="1:4" x14ac:dyDescent="0.45">
      <c r="A11802" t="str">
        <f t="shared" si="184"/>
        <v>udp/10111</v>
      </c>
      <c r="B11802" s="9" t="s">
        <v>6102</v>
      </c>
      <c r="C11802" s="9">
        <v>10111</v>
      </c>
      <c r="D11802" s="9" t="s">
        <v>5</v>
      </c>
    </row>
    <row r="11803" spans="1:4" x14ac:dyDescent="0.45">
      <c r="A11803" t="str">
        <f t="shared" si="184"/>
        <v>/10112</v>
      </c>
      <c r="B11803" s="9"/>
      <c r="C11803" s="9">
        <v>10112</v>
      </c>
      <c r="D11803" s="9"/>
    </row>
    <row r="11804" spans="1:4" x14ac:dyDescent="0.45">
      <c r="A11804" t="str">
        <f t="shared" si="184"/>
        <v>tcp/10113</v>
      </c>
      <c r="B11804" s="9" t="s">
        <v>6103</v>
      </c>
      <c r="C11804" s="9">
        <v>10113</v>
      </c>
      <c r="D11804" s="9" t="s">
        <v>4</v>
      </c>
    </row>
    <row r="11805" spans="1:4" x14ac:dyDescent="0.45">
      <c r="A11805" t="str">
        <f t="shared" si="184"/>
        <v>udp/10113</v>
      </c>
      <c r="B11805" s="9" t="s">
        <v>6103</v>
      </c>
      <c r="C11805" s="9">
        <v>10113</v>
      </c>
      <c r="D11805" s="9" t="s">
        <v>5</v>
      </c>
    </row>
    <row r="11806" spans="1:4" x14ac:dyDescent="0.45">
      <c r="A11806" t="str">
        <f t="shared" si="184"/>
        <v>tcp/10114</v>
      </c>
      <c r="B11806" s="9" t="s">
        <v>6104</v>
      </c>
      <c r="C11806" s="9">
        <v>10114</v>
      </c>
      <c r="D11806" s="9" t="s">
        <v>4</v>
      </c>
    </row>
    <row r="11807" spans="1:4" x14ac:dyDescent="0.45">
      <c r="A11807" t="str">
        <f t="shared" si="184"/>
        <v>udp/10114</v>
      </c>
      <c r="B11807" s="9" t="s">
        <v>6104</v>
      </c>
      <c r="C11807" s="9">
        <v>10114</v>
      </c>
      <c r="D11807" s="9" t="s">
        <v>5</v>
      </c>
    </row>
    <row r="11808" spans="1:4" x14ac:dyDescent="0.45">
      <c r="A11808" t="str">
        <f t="shared" si="184"/>
        <v>tcp/10115</v>
      </c>
      <c r="B11808" s="9" t="s">
        <v>6105</v>
      </c>
      <c r="C11808" s="9">
        <v>10115</v>
      </c>
      <c r="D11808" s="9" t="s">
        <v>4</v>
      </c>
    </row>
    <row r="11809" spans="1:4" x14ac:dyDescent="0.45">
      <c r="A11809" t="str">
        <f t="shared" si="184"/>
        <v>udp/10115</v>
      </c>
      <c r="B11809" s="9" t="s">
        <v>6105</v>
      </c>
      <c r="C11809" s="9">
        <v>10115</v>
      </c>
      <c r="D11809" s="9" t="s">
        <v>5</v>
      </c>
    </row>
    <row r="11810" spans="1:4" x14ac:dyDescent="0.45">
      <c r="A11810" t="str">
        <f t="shared" si="184"/>
        <v>tcp/10116</v>
      </c>
      <c r="B11810" s="9" t="s">
        <v>6106</v>
      </c>
      <c r="C11810" s="9">
        <v>10116</v>
      </c>
      <c r="D11810" s="9" t="s">
        <v>4</v>
      </c>
    </row>
    <row r="11811" spans="1:4" x14ac:dyDescent="0.45">
      <c r="A11811" t="str">
        <f t="shared" si="184"/>
        <v>udp/10116</v>
      </c>
      <c r="B11811" s="9" t="s">
        <v>6106</v>
      </c>
      <c r="C11811" s="9">
        <v>10116</v>
      </c>
      <c r="D11811" s="9" t="s">
        <v>5</v>
      </c>
    </row>
    <row r="11812" spans="1:4" x14ac:dyDescent="0.45">
      <c r="A11812" t="str">
        <f t="shared" si="184"/>
        <v>tcp/10117</v>
      </c>
      <c r="B11812" s="9" t="s">
        <v>6107</v>
      </c>
      <c r="C11812" s="9">
        <v>10117</v>
      </c>
      <c r="D11812" s="9" t="s">
        <v>4</v>
      </c>
    </row>
    <row r="11813" spans="1:4" x14ac:dyDescent="0.45">
      <c r="A11813" t="str">
        <f t="shared" si="184"/>
        <v>udp/10117</v>
      </c>
      <c r="B11813" s="9" t="s">
        <v>6107</v>
      </c>
      <c r="C11813" s="9">
        <v>10117</v>
      </c>
      <c r="D11813" s="9" t="s">
        <v>5</v>
      </c>
    </row>
    <row r="11814" spans="1:4" x14ac:dyDescent="0.45">
      <c r="A11814" t="str">
        <f t="shared" si="184"/>
        <v>/10118-10124</v>
      </c>
      <c r="B11814" s="9"/>
      <c r="C11814" s="9" t="s">
        <v>6108</v>
      </c>
      <c r="D11814" s="9"/>
    </row>
    <row r="11815" spans="1:4" x14ac:dyDescent="0.45">
      <c r="A11815" t="str">
        <f t="shared" si="184"/>
        <v>tcp/10125</v>
      </c>
      <c r="B11815" s="9" t="s">
        <v>6109</v>
      </c>
      <c r="C11815" s="9">
        <v>10125</v>
      </c>
      <c r="D11815" s="9" t="s">
        <v>4</v>
      </c>
    </row>
    <row r="11816" spans="1:4" x14ac:dyDescent="0.45">
      <c r="A11816" t="str">
        <f t="shared" si="184"/>
        <v>udp/10125</v>
      </c>
      <c r="B11816" s="9"/>
      <c r="C11816" s="9">
        <v>10125</v>
      </c>
      <c r="D11816" s="9" t="s">
        <v>5</v>
      </c>
    </row>
    <row r="11817" spans="1:4" x14ac:dyDescent="0.45">
      <c r="A11817" t="str">
        <f t="shared" si="184"/>
        <v>/10126-10127</v>
      </c>
      <c r="B11817" s="9"/>
      <c r="C11817" s="9" t="s">
        <v>6110</v>
      </c>
      <c r="D11817" s="9"/>
    </row>
    <row r="11818" spans="1:4" x14ac:dyDescent="0.45">
      <c r="A11818" t="str">
        <f t="shared" si="184"/>
        <v>tcp/10128</v>
      </c>
      <c r="B11818" s="9" t="s">
        <v>6111</v>
      </c>
      <c r="C11818" s="9">
        <v>10128</v>
      </c>
      <c r="D11818" s="9" t="s">
        <v>4</v>
      </c>
    </row>
    <row r="11819" spans="1:4" x14ac:dyDescent="0.45">
      <c r="A11819" t="str">
        <f t="shared" si="184"/>
        <v>udp/10128</v>
      </c>
      <c r="B11819" s="9" t="s">
        <v>6111</v>
      </c>
      <c r="C11819" s="9">
        <v>10128</v>
      </c>
      <c r="D11819" s="9" t="s">
        <v>5</v>
      </c>
    </row>
    <row r="11820" spans="1:4" x14ac:dyDescent="0.45">
      <c r="A11820" t="str">
        <f t="shared" si="184"/>
        <v>tcp/10129</v>
      </c>
      <c r="B11820" s="9" t="s">
        <v>6112</v>
      </c>
      <c r="C11820" s="9">
        <v>10129</v>
      </c>
      <c r="D11820" s="9" t="s">
        <v>4</v>
      </c>
    </row>
    <row r="11821" spans="1:4" x14ac:dyDescent="0.45">
      <c r="A11821" t="str">
        <f t="shared" si="184"/>
        <v>udp/10129</v>
      </c>
      <c r="B11821" s="9"/>
      <c r="C11821" s="9">
        <v>10129</v>
      </c>
      <c r="D11821" s="9" t="s">
        <v>5</v>
      </c>
    </row>
    <row r="11822" spans="1:4" x14ac:dyDescent="0.45">
      <c r="A11822" t="str">
        <f t="shared" si="184"/>
        <v>/10130-10159</v>
      </c>
      <c r="B11822" s="9"/>
      <c r="C11822" s="9" t="s">
        <v>6113</v>
      </c>
      <c r="D11822" s="9"/>
    </row>
    <row r="11823" spans="1:4" x14ac:dyDescent="0.45">
      <c r="A11823" t="str">
        <f t="shared" si="184"/>
        <v>tcp/10160</v>
      </c>
      <c r="B11823" s="9" t="s">
        <v>6114</v>
      </c>
      <c r="C11823" s="9">
        <v>10160</v>
      </c>
      <c r="D11823" s="9" t="s">
        <v>4</v>
      </c>
    </row>
    <row r="11824" spans="1:4" x14ac:dyDescent="0.45">
      <c r="A11824" t="str">
        <f t="shared" si="184"/>
        <v>udp/10160</v>
      </c>
      <c r="B11824" s="9" t="s">
        <v>6114</v>
      </c>
      <c r="C11824" s="9">
        <v>10160</v>
      </c>
      <c r="D11824" s="9" t="s">
        <v>5</v>
      </c>
    </row>
    <row r="11825" spans="1:4" x14ac:dyDescent="0.45">
      <c r="A11825" t="str">
        <f t="shared" si="184"/>
        <v>tcp/10161</v>
      </c>
      <c r="B11825" s="9" t="s">
        <v>6115</v>
      </c>
      <c r="C11825" s="9">
        <v>10161</v>
      </c>
      <c r="D11825" s="9" t="s">
        <v>4</v>
      </c>
    </row>
    <row r="11826" spans="1:4" x14ac:dyDescent="0.45">
      <c r="A11826" t="str">
        <f t="shared" si="184"/>
        <v>udp/10161</v>
      </c>
      <c r="B11826" s="9" t="s">
        <v>6116</v>
      </c>
      <c r="C11826" s="9">
        <v>10161</v>
      </c>
      <c r="D11826" s="9" t="s">
        <v>5</v>
      </c>
    </row>
    <row r="11827" spans="1:4" x14ac:dyDescent="0.45">
      <c r="A11827" t="str">
        <f t="shared" si="184"/>
        <v>tcp/10162</v>
      </c>
      <c r="B11827" s="9" t="s">
        <v>6117</v>
      </c>
      <c r="C11827" s="9">
        <v>10162</v>
      </c>
      <c r="D11827" s="9" t="s">
        <v>4</v>
      </c>
    </row>
    <row r="11828" spans="1:4" x14ac:dyDescent="0.45">
      <c r="A11828" t="str">
        <f t="shared" si="184"/>
        <v>udp/10162</v>
      </c>
      <c r="B11828" s="9" t="s">
        <v>6118</v>
      </c>
      <c r="C11828" s="9">
        <v>10162</v>
      </c>
      <c r="D11828" s="9" t="s">
        <v>5</v>
      </c>
    </row>
    <row r="11829" spans="1:4" x14ac:dyDescent="0.45">
      <c r="A11829" t="str">
        <f t="shared" si="184"/>
        <v>/10163-10199</v>
      </c>
      <c r="B11829" s="9"/>
      <c r="C11829" s="9" t="s">
        <v>6119</v>
      </c>
      <c r="D11829" s="9"/>
    </row>
    <row r="11830" spans="1:4" x14ac:dyDescent="0.45">
      <c r="A11830" t="str">
        <f t="shared" si="184"/>
        <v>tcp/10200</v>
      </c>
      <c r="B11830" s="9" t="s">
        <v>6120</v>
      </c>
      <c r="C11830" s="9">
        <v>10200</v>
      </c>
      <c r="D11830" s="9" t="s">
        <v>4</v>
      </c>
    </row>
    <row r="11831" spans="1:4" x14ac:dyDescent="0.45">
      <c r="A11831" t="str">
        <f t="shared" si="184"/>
        <v>udp/10200</v>
      </c>
      <c r="B11831" s="9" t="s">
        <v>6120</v>
      </c>
      <c r="C11831" s="9">
        <v>10200</v>
      </c>
      <c r="D11831" s="9" t="s">
        <v>5</v>
      </c>
    </row>
    <row r="11832" spans="1:4" x14ac:dyDescent="0.45">
      <c r="A11832" t="str">
        <f t="shared" si="184"/>
        <v>tcp/10201</v>
      </c>
      <c r="B11832" s="9" t="s">
        <v>6121</v>
      </c>
      <c r="C11832" s="9">
        <v>10201</v>
      </c>
      <c r="D11832" s="9" t="s">
        <v>4</v>
      </c>
    </row>
    <row r="11833" spans="1:4" x14ac:dyDescent="0.45">
      <c r="A11833" t="str">
        <f t="shared" si="184"/>
        <v>udp/10201</v>
      </c>
      <c r="B11833" s="9" t="s">
        <v>6122</v>
      </c>
      <c r="C11833" s="9">
        <v>10201</v>
      </c>
      <c r="D11833" s="9" t="s">
        <v>5</v>
      </c>
    </row>
    <row r="11834" spans="1:4" x14ac:dyDescent="0.45">
      <c r="A11834" t="str">
        <f t="shared" si="184"/>
        <v>/10202-10251</v>
      </c>
      <c r="B11834" s="9"/>
      <c r="C11834" s="9" t="s">
        <v>6123</v>
      </c>
      <c r="D11834" s="9"/>
    </row>
    <row r="11835" spans="1:4" x14ac:dyDescent="0.45">
      <c r="A11835" t="str">
        <f t="shared" si="184"/>
        <v>tcp/10252</v>
      </c>
      <c r="B11835" s="9" t="s">
        <v>6124</v>
      </c>
      <c r="C11835" s="9">
        <v>10252</v>
      </c>
      <c r="D11835" s="9" t="s">
        <v>4</v>
      </c>
    </row>
    <row r="11836" spans="1:4" x14ac:dyDescent="0.45">
      <c r="A11836" t="str">
        <f t="shared" si="184"/>
        <v>udp/10252</v>
      </c>
      <c r="B11836" s="9" t="s">
        <v>6124</v>
      </c>
      <c r="C11836" s="9">
        <v>10252</v>
      </c>
      <c r="D11836" s="9" t="s">
        <v>5</v>
      </c>
    </row>
    <row r="11837" spans="1:4" x14ac:dyDescent="0.45">
      <c r="A11837" t="str">
        <f t="shared" si="184"/>
        <v>udp/10253</v>
      </c>
      <c r="B11837" s="9" t="s">
        <v>6125</v>
      </c>
      <c r="C11837" s="9">
        <v>10253</v>
      </c>
      <c r="D11837" s="9" t="s">
        <v>5</v>
      </c>
    </row>
    <row r="11838" spans="1:4" x14ac:dyDescent="0.45">
      <c r="A11838" t="str">
        <f t="shared" si="184"/>
        <v>tcp/10253</v>
      </c>
      <c r="B11838" s="9"/>
      <c r="C11838" s="9">
        <v>10253</v>
      </c>
      <c r="D11838" s="9" t="s">
        <v>4</v>
      </c>
    </row>
    <row r="11839" spans="1:4" x14ac:dyDescent="0.45">
      <c r="A11839" t="str">
        <f t="shared" si="184"/>
        <v>/10254-10259</v>
      </c>
      <c r="B11839" s="9"/>
      <c r="C11839" s="9" t="s">
        <v>6126</v>
      </c>
      <c r="D11839" s="9"/>
    </row>
    <row r="11840" spans="1:4" x14ac:dyDescent="0.45">
      <c r="A11840" t="str">
        <f t="shared" si="184"/>
        <v>tcp/10260</v>
      </c>
      <c r="B11840" s="9" t="s">
        <v>6127</v>
      </c>
      <c r="C11840" s="9">
        <v>10260</v>
      </c>
      <c r="D11840" s="9" t="s">
        <v>4</v>
      </c>
    </row>
    <row r="11841" spans="1:4" x14ac:dyDescent="0.45">
      <c r="A11841" t="str">
        <f t="shared" si="184"/>
        <v>udp/10260</v>
      </c>
      <c r="B11841" s="9" t="s">
        <v>6127</v>
      </c>
      <c r="C11841" s="9">
        <v>10260</v>
      </c>
      <c r="D11841" s="9" t="s">
        <v>5</v>
      </c>
    </row>
    <row r="11842" spans="1:4" x14ac:dyDescent="0.45">
      <c r="A11842" t="str">
        <f t="shared" ref="A11842:A11905" si="185">D11842&amp;"/"&amp;C11842</f>
        <v>tcp/10261</v>
      </c>
      <c r="B11842" s="9" t="s">
        <v>6128</v>
      </c>
      <c r="C11842" s="9">
        <v>10261</v>
      </c>
      <c r="D11842" s="9" t="s">
        <v>4</v>
      </c>
    </row>
    <row r="11843" spans="1:4" x14ac:dyDescent="0.45">
      <c r="A11843" t="str">
        <f t="shared" si="185"/>
        <v>udp/10261</v>
      </c>
      <c r="B11843" s="9"/>
      <c r="C11843" s="9">
        <v>10261</v>
      </c>
      <c r="D11843" s="9" t="s">
        <v>5</v>
      </c>
    </row>
    <row r="11844" spans="1:4" x14ac:dyDescent="0.45">
      <c r="A11844" t="str">
        <f t="shared" si="185"/>
        <v>/10262-10287</v>
      </c>
      <c r="B11844" s="9"/>
      <c r="C11844" s="9" t="s">
        <v>6129</v>
      </c>
      <c r="D11844" s="9"/>
    </row>
    <row r="11845" spans="1:4" x14ac:dyDescent="0.45">
      <c r="A11845" t="str">
        <f t="shared" si="185"/>
        <v>tcp/10288</v>
      </c>
      <c r="B11845" s="9" t="s">
        <v>6130</v>
      </c>
      <c r="C11845" s="9">
        <v>10288</v>
      </c>
      <c r="D11845" s="9" t="s">
        <v>4</v>
      </c>
    </row>
    <row r="11846" spans="1:4" x14ac:dyDescent="0.45">
      <c r="A11846" t="str">
        <f t="shared" si="185"/>
        <v>udp/10288</v>
      </c>
      <c r="B11846" s="9" t="s">
        <v>6130</v>
      </c>
      <c r="C11846" s="9">
        <v>10288</v>
      </c>
      <c r="D11846" s="9" t="s">
        <v>5</v>
      </c>
    </row>
    <row r="11847" spans="1:4" x14ac:dyDescent="0.45">
      <c r="A11847" t="str">
        <f t="shared" si="185"/>
        <v>/10289-10320</v>
      </c>
      <c r="B11847" s="9"/>
      <c r="C11847" s="9" t="s">
        <v>6131</v>
      </c>
      <c r="D11847" s="9"/>
    </row>
    <row r="11848" spans="1:4" x14ac:dyDescent="0.45">
      <c r="A11848" t="str">
        <f t="shared" si="185"/>
        <v>tcp/10321</v>
      </c>
      <c r="B11848" s="9" t="s">
        <v>6132</v>
      </c>
      <c r="C11848" s="9">
        <v>10321</v>
      </c>
      <c r="D11848" s="9" t="s">
        <v>4</v>
      </c>
    </row>
    <row r="11849" spans="1:4" x14ac:dyDescent="0.45">
      <c r="A11849" t="str">
        <f t="shared" si="185"/>
        <v>udp/10321</v>
      </c>
      <c r="B11849" s="9"/>
      <c r="C11849" s="9">
        <v>10321</v>
      </c>
      <c r="D11849" s="9" t="s">
        <v>5</v>
      </c>
    </row>
    <row r="11850" spans="1:4" x14ac:dyDescent="0.45">
      <c r="A11850" t="str">
        <f t="shared" si="185"/>
        <v>/10322-10438</v>
      </c>
      <c r="B11850" s="9"/>
      <c r="C11850" s="9" t="s">
        <v>6133</v>
      </c>
      <c r="D11850" s="9"/>
    </row>
    <row r="11851" spans="1:4" x14ac:dyDescent="0.45">
      <c r="A11851" t="str">
        <f t="shared" si="185"/>
        <v>udp/10439</v>
      </c>
      <c r="B11851" s="9" t="s">
        <v>6134</v>
      </c>
      <c r="C11851" s="9">
        <v>10439</v>
      </c>
      <c r="D11851" s="9" t="s">
        <v>5</v>
      </c>
    </row>
    <row r="11852" spans="1:4" x14ac:dyDescent="0.45">
      <c r="A11852" t="str">
        <f t="shared" si="185"/>
        <v>tcp/10439</v>
      </c>
      <c r="B11852" s="9"/>
      <c r="C11852" s="9">
        <v>10439</v>
      </c>
      <c r="D11852" s="9" t="s">
        <v>4</v>
      </c>
    </row>
    <row r="11853" spans="1:4" x14ac:dyDescent="0.45">
      <c r="A11853" t="str">
        <f t="shared" si="185"/>
        <v>/10440-10442</v>
      </c>
      <c r="B11853" s="9"/>
      <c r="C11853" s="9" t="s">
        <v>6135</v>
      </c>
      <c r="D11853" s="9"/>
    </row>
    <row r="11854" spans="1:4" x14ac:dyDescent="0.45">
      <c r="A11854" t="str">
        <f t="shared" si="185"/>
        <v>tcp/10443</v>
      </c>
      <c r="B11854" s="9" t="s">
        <v>6136</v>
      </c>
      <c r="C11854" s="9">
        <v>10443</v>
      </c>
      <c r="D11854" s="9" t="s">
        <v>4</v>
      </c>
    </row>
    <row r="11855" spans="1:4" x14ac:dyDescent="0.45">
      <c r="A11855" t="str">
        <f t="shared" si="185"/>
        <v>udp/10443</v>
      </c>
      <c r="B11855" s="9"/>
      <c r="C11855" s="9">
        <v>10443</v>
      </c>
      <c r="D11855" s="9" t="s">
        <v>5</v>
      </c>
    </row>
    <row r="11856" spans="1:4" x14ac:dyDescent="0.45">
      <c r="A11856" t="str">
        <f t="shared" si="185"/>
        <v>/10444-10499</v>
      </c>
      <c r="B11856" s="9"/>
      <c r="C11856" s="9" t="s">
        <v>6137</v>
      </c>
      <c r="D11856" s="9"/>
    </row>
    <row r="11857" spans="1:4" x14ac:dyDescent="0.45">
      <c r="A11857" t="str">
        <f t="shared" si="185"/>
        <v>tcp/10500</v>
      </c>
      <c r="B11857" s="9"/>
      <c r="C11857" s="9">
        <v>10500</v>
      </c>
      <c r="D11857" s="9" t="s">
        <v>4</v>
      </c>
    </row>
    <row r="11858" spans="1:4" x14ac:dyDescent="0.45">
      <c r="A11858" t="str">
        <f t="shared" si="185"/>
        <v>udp/10500</v>
      </c>
      <c r="B11858" s="9" t="s">
        <v>6138</v>
      </c>
      <c r="C11858" s="9">
        <v>10500</v>
      </c>
      <c r="D11858" s="9" t="s">
        <v>5</v>
      </c>
    </row>
    <row r="11859" spans="1:4" x14ac:dyDescent="0.45">
      <c r="A11859" t="str">
        <f t="shared" si="185"/>
        <v>/10501-10539</v>
      </c>
      <c r="B11859" s="9"/>
      <c r="C11859" s="9" t="s">
        <v>6139</v>
      </c>
      <c r="D11859" s="9"/>
    </row>
    <row r="11860" spans="1:4" x14ac:dyDescent="0.45">
      <c r="A11860" t="str">
        <f t="shared" si="185"/>
        <v>tcp/10540</v>
      </c>
      <c r="B11860" s="9" t="s">
        <v>6140</v>
      </c>
      <c r="C11860" s="9">
        <v>10540</v>
      </c>
      <c r="D11860" s="9" t="s">
        <v>4</v>
      </c>
    </row>
    <row r="11861" spans="1:4" x14ac:dyDescent="0.45">
      <c r="A11861" t="str">
        <f t="shared" si="185"/>
        <v>udp/10540</v>
      </c>
      <c r="B11861" s="9" t="s">
        <v>6140</v>
      </c>
      <c r="C11861" s="9">
        <v>10540</v>
      </c>
      <c r="D11861" s="9" t="s">
        <v>5</v>
      </c>
    </row>
    <row r="11862" spans="1:4" x14ac:dyDescent="0.45">
      <c r="A11862" t="str">
        <f t="shared" si="185"/>
        <v>tcp/10541</v>
      </c>
      <c r="B11862" s="9" t="s">
        <v>6141</v>
      </c>
      <c r="C11862" s="9">
        <v>10541</v>
      </c>
      <c r="D11862" s="9" t="s">
        <v>4</v>
      </c>
    </row>
    <row r="11863" spans="1:4" x14ac:dyDescent="0.45">
      <c r="A11863" t="str">
        <f t="shared" si="185"/>
        <v>udp/10541</v>
      </c>
      <c r="B11863" s="9" t="s">
        <v>6141</v>
      </c>
      <c r="C11863" s="9">
        <v>10541</v>
      </c>
      <c r="D11863" s="9" t="s">
        <v>5</v>
      </c>
    </row>
    <row r="11864" spans="1:4" x14ac:dyDescent="0.45">
      <c r="A11864" t="str">
        <f t="shared" si="185"/>
        <v>tcp/10542</v>
      </c>
      <c r="B11864" s="9" t="s">
        <v>6142</v>
      </c>
      <c r="C11864" s="9">
        <v>10542</v>
      </c>
      <c r="D11864" s="9" t="s">
        <v>4</v>
      </c>
    </row>
    <row r="11865" spans="1:4" x14ac:dyDescent="0.45">
      <c r="A11865" t="str">
        <f t="shared" si="185"/>
        <v>udp/10542</v>
      </c>
      <c r="B11865" s="9" t="s">
        <v>6142</v>
      </c>
      <c r="C11865" s="9">
        <v>10542</v>
      </c>
      <c r="D11865" s="9" t="s">
        <v>5</v>
      </c>
    </row>
    <row r="11866" spans="1:4" x14ac:dyDescent="0.45">
      <c r="A11866" t="str">
        <f t="shared" si="185"/>
        <v>tcp/10543</v>
      </c>
      <c r="B11866" s="9" t="s">
        <v>6143</v>
      </c>
      <c r="C11866" s="9">
        <v>10543</v>
      </c>
      <c r="D11866" s="9" t="s">
        <v>4</v>
      </c>
    </row>
    <row r="11867" spans="1:4" x14ac:dyDescent="0.45">
      <c r="A11867" t="str">
        <f t="shared" si="185"/>
        <v>udp/10543</v>
      </c>
      <c r="B11867" s="9" t="s">
        <v>6143</v>
      </c>
      <c r="C11867" s="9">
        <v>10543</v>
      </c>
      <c r="D11867" s="9" t="s">
        <v>5</v>
      </c>
    </row>
    <row r="11868" spans="1:4" x14ac:dyDescent="0.45">
      <c r="A11868" t="str">
        <f t="shared" si="185"/>
        <v>tcp/10544</v>
      </c>
      <c r="B11868" s="9" t="s">
        <v>6144</v>
      </c>
      <c r="C11868" s="9">
        <v>10544</v>
      </c>
      <c r="D11868" s="9" t="s">
        <v>4</v>
      </c>
    </row>
    <row r="11869" spans="1:4" x14ac:dyDescent="0.45">
      <c r="A11869" t="str">
        <f t="shared" si="185"/>
        <v>udp/10544</v>
      </c>
      <c r="B11869" s="9" t="s">
        <v>6144</v>
      </c>
      <c r="C11869" s="9">
        <v>10544</v>
      </c>
      <c r="D11869" s="9" t="s">
        <v>5</v>
      </c>
    </row>
    <row r="11870" spans="1:4" x14ac:dyDescent="0.45">
      <c r="A11870" t="str">
        <f t="shared" si="185"/>
        <v>/10545-10547</v>
      </c>
      <c r="B11870" s="9"/>
      <c r="C11870" s="9" t="s">
        <v>6145</v>
      </c>
      <c r="D11870" s="9"/>
    </row>
    <row r="11871" spans="1:4" x14ac:dyDescent="0.45">
      <c r="A11871" t="str">
        <f t="shared" si="185"/>
        <v>tcp/10548</v>
      </c>
      <c r="B11871" s="9" t="s">
        <v>6146</v>
      </c>
      <c r="C11871" s="9">
        <v>10548</v>
      </c>
      <c r="D11871" s="9" t="s">
        <v>4</v>
      </c>
    </row>
    <row r="11872" spans="1:4" x14ac:dyDescent="0.45">
      <c r="A11872" t="str">
        <f t="shared" si="185"/>
        <v>udp/10548</v>
      </c>
      <c r="B11872" s="9"/>
      <c r="C11872" s="9">
        <v>10548</v>
      </c>
      <c r="D11872" s="9" t="s">
        <v>5</v>
      </c>
    </row>
    <row r="11873" spans="1:4" x14ac:dyDescent="0.45">
      <c r="A11873" t="str">
        <f t="shared" si="185"/>
        <v>/10549-10630</v>
      </c>
      <c r="B11873" s="9"/>
      <c r="C11873" s="9" t="s">
        <v>6147</v>
      </c>
      <c r="D11873" s="9"/>
    </row>
    <row r="11874" spans="1:4" x14ac:dyDescent="0.45">
      <c r="A11874" t="str">
        <f t="shared" si="185"/>
        <v>tcp/10631</v>
      </c>
      <c r="B11874" s="9" t="s">
        <v>6148</v>
      </c>
      <c r="C11874" s="9">
        <v>10631</v>
      </c>
      <c r="D11874" s="9" t="s">
        <v>4</v>
      </c>
    </row>
    <row r="11875" spans="1:4" x14ac:dyDescent="0.45">
      <c r="A11875" t="str">
        <f t="shared" si="185"/>
        <v>udp/10631</v>
      </c>
      <c r="B11875" s="9"/>
      <c r="C11875" s="9">
        <v>10631</v>
      </c>
      <c r="D11875" s="9" t="s">
        <v>5</v>
      </c>
    </row>
    <row r="11876" spans="1:4" x14ac:dyDescent="0.45">
      <c r="A11876" t="str">
        <f t="shared" si="185"/>
        <v>/10632-10799</v>
      </c>
      <c r="B11876" s="9"/>
      <c r="C11876" s="9" t="s">
        <v>6149</v>
      </c>
      <c r="D11876" s="9"/>
    </row>
    <row r="11877" spans="1:4" x14ac:dyDescent="0.45">
      <c r="A11877" t="str">
        <f t="shared" si="185"/>
        <v>tcp/10800</v>
      </c>
      <c r="B11877" s="9" t="s">
        <v>6150</v>
      </c>
      <c r="C11877" s="9">
        <v>10800</v>
      </c>
      <c r="D11877" s="9" t="s">
        <v>4</v>
      </c>
    </row>
    <row r="11878" spans="1:4" x14ac:dyDescent="0.45">
      <c r="A11878" t="str">
        <f t="shared" si="185"/>
        <v>udp/10800</v>
      </c>
      <c r="B11878" s="9" t="s">
        <v>6150</v>
      </c>
      <c r="C11878" s="9">
        <v>10800</v>
      </c>
      <c r="D11878" s="9" t="s">
        <v>5</v>
      </c>
    </row>
    <row r="11879" spans="1:4" x14ac:dyDescent="0.45">
      <c r="A11879" t="str">
        <f t="shared" si="185"/>
        <v>/10801-10804</v>
      </c>
      <c r="B11879" s="9"/>
      <c r="C11879" s="9" t="s">
        <v>6151</v>
      </c>
      <c r="D11879" s="9"/>
    </row>
    <row r="11880" spans="1:4" x14ac:dyDescent="0.45">
      <c r="A11880" t="str">
        <f t="shared" si="185"/>
        <v>tcp/10805</v>
      </c>
      <c r="B11880" s="9" t="s">
        <v>6152</v>
      </c>
      <c r="C11880" s="9">
        <v>10805</v>
      </c>
      <c r="D11880" s="9" t="s">
        <v>4</v>
      </c>
    </row>
    <row r="11881" spans="1:4" x14ac:dyDescent="0.45">
      <c r="A11881" t="str">
        <f t="shared" si="185"/>
        <v>udp/10805</v>
      </c>
      <c r="B11881" s="9" t="s">
        <v>6152</v>
      </c>
      <c r="C11881" s="9">
        <v>10805</v>
      </c>
      <c r="D11881" s="9" t="s">
        <v>5</v>
      </c>
    </row>
    <row r="11882" spans="1:4" x14ac:dyDescent="0.45">
      <c r="A11882" t="str">
        <f t="shared" si="185"/>
        <v>/10806-10808</v>
      </c>
      <c r="B11882" s="9"/>
      <c r="C11882" s="9" t="s">
        <v>6153</v>
      </c>
      <c r="D11882" s="9"/>
    </row>
    <row r="11883" spans="1:4" x14ac:dyDescent="0.45">
      <c r="A11883" t="str">
        <f t="shared" si="185"/>
        <v>tcp/10809</v>
      </c>
      <c r="B11883" s="9" t="s">
        <v>6154</v>
      </c>
      <c r="C11883" s="9">
        <v>10809</v>
      </c>
      <c r="D11883" s="9" t="s">
        <v>4</v>
      </c>
    </row>
    <row r="11884" spans="1:4" x14ac:dyDescent="0.45">
      <c r="A11884" t="str">
        <f t="shared" si="185"/>
        <v>udp/10809</v>
      </c>
      <c r="B11884" s="9"/>
      <c r="C11884" s="9">
        <v>10809</v>
      </c>
      <c r="D11884" s="9" t="s">
        <v>5</v>
      </c>
    </row>
    <row r="11885" spans="1:4" x14ac:dyDescent="0.45">
      <c r="A11885" t="str">
        <f t="shared" si="185"/>
        <v>tcp/10810</v>
      </c>
      <c r="B11885" s="9"/>
      <c r="C11885" s="9">
        <v>10810</v>
      </c>
      <c r="D11885" s="9" t="s">
        <v>4</v>
      </c>
    </row>
    <row r="11886" spans="1:4" x14ac:dyDescent="0.45">
      <c r="A11886" t="str">
        <f t="shared" si="185"/>
        <v>udp/10810</v>
      </c>
      <c r="B11886" s="9" t="s">
        <v>6155</v>
      </c>
      <c r="C11886" s="9">
        <v>10810</v>
      </c>
      <c r="D11886" s="9" t="s">
        <v>5</v>
      </c>
    </row>
    <row r="11887" spans="1:4" x14ac:dyDescent="0.45">
      <c r="A11887" t="str">
        <f t="shared" si="185"/>
        <v>/10811-10859</v>
      </c>
      <c r="B11887" s="9"/>
      <c r="C11887" s="9" t="s">
        <v>6156</v>
      </c>
      <c r="D11887" s="9"/>
    </row>
    <row r="11888" spans="1:4" x14ac:dyDescent="0.45">
      <c r="A11888" t="str">
        <f t="shared" si="185"/>
        <v>tcp/10860</v>
      </c>
      <c r="B11888" s="9" t="s">
        <v>6157</v>
      </c>
      <c r="C11888" s="9">
        <v>10860</v>
      </c>
      <c r="D11888" s="9" t="s">
        <v>4</v>
      </c>
    </row>
    <row r="11889" spans="1:4" x14ac:dyDescent="0.45">
      <c r="A11889" t="str">
        <f t="shared" si="185"/>
        <v>udp/10860</v>
      </c>
      <c r="B11889" s="9" t="s">
        <v>6157</v>
      </c>
      <c r="C11889" s="9">
        <v>10860</v>
      </c>
      <c r="D11889" s="9" t="s">
        <v>5</v>
      </c>
    </row>
    <row r="11890" spans="1:4" x14ac:dyDescent="0.45">
      <c r="A11890" t="str">
        <f t="shared" si="185"/>
        <v>/10861-10879</v>
      </c>
      <c r="B11890" s="9"/>
      <c r="C11890" s="9" t="s">
        <v>6158</v>
      </c>
      <c r="D11890" s="9"/>
    </row>
    <row r="11891" spans="1:4" x14ac:dyDescent="0.45">
      <c r="A11891" t="str">
        <f t="shared" si="185"/>
        <v>tcp/10880</v>
      </c>
      <c r="B11891" s="9" t="s">
        <v>6159</v>
      </c>
      <c r="C11891" s="9">
        <v>10880</v>
      </c>
      <c r="D11891" s="9" t="s">
        <v>4</v>
      </c>
    </row>
    <row r="11892" spans="1:4" x14ac:dyDescent="0.45">
      <c r="A11892" t="str">
        <f t="shared" si="185"/>
        <v>udp/10880</v>
      </c>
      <c r="B11892" s="9" t="s">
        <v>6159</v>
      </c>
      <c r="C11892" s="9">
        <v>10880</v>
      </c>
      <c r="D11892" s="9" t="s">
        <v>5</v>
      </c>
    </row>
    <row r="11893" spans="1:4" x14ac:dyDescent="0.45">
      <c r="A11893" t="str">
        <f t="shared" si="185"/>
        <v>/10881-10932</v>
      </c>
      <c r="B11893" s="9"/>
      <c r="C11893" s="9" t="s">
        <v>6160</v>
      </c>
      <c r="D11893" s="9"/>
    </row>
    <row r="11894" spans="1:4" x14ac:dyDescent="0.45">
      <c r="A11894" t="str">
        <f t="shared" si="185"/>
        <v>tcp/10933</v>
      </c>
      <c r="B11894" s="9" t="s">
        <v>6161</v>
      </c>
      <c r="C11894" s="9">
        <v>10933</v>
      </c>
      <c r="D11894" s="9" t="s">
        <v>4</v>
      </c>
    </row>
    <row r="11895" spans="1:4" x14ac:dyDescent="0.45">
      <c r="A11895" t="str">
        <f t="shared" si="185"/>
        <v>udp/10933</v>
      </c>
      <c r="B11895" s="9"/>
      <c r="C11895" s="9">
        <v>10933</v>
      </c>
      <c r="D11895" s="9" t="s">
        <v>5</v>
      </c>
    </row>
    <row r="11896" spans="1:4" x14ac:dyDescent="0.45">
      <c r="A11896" t="str">
        <f t="shared" si="185"/>
        <v>/10934-10989</v>
      </c>
      <c r="B11896" s="9"/>
      <c r="C11896" s="9" t="s">
        <v>6162</v>
      </c>
      <c r="D11896" s="9"/>
    </row>
    <row r="11897" spans="1:4" x14ac:dyDescent="0.45">
      <c r="A11897" t="str">
        <f t="shared" si="185"/>
        <v>tcp/10990</v>
      </c>
      <c r="B11897" s="9" t="s">
        <v>6163</v>
      </c>
      <c r="C11897" s="9">
        <v>10990</v>
      </c>
      <c r="D11897" s="9" t="s">
        <v>4</v>
      </c>
    </row>
    <row r="11898" spans="1:4" x14ac:dyDescent="0.45">
      <c r="A11898" t="str">
        <f t="shared" si="185"/>
        <v>udp/10990</v>
      </c>
      <c r="B11898" s="9" t="s">
        <v>6163</v>
      </c>
      <c r="C11898" s="9">
        <v>10990</v>
      </c>
      <c r="D11898" s="9" t="s">
        <v>5</v>
      </c>
    </row>
    <row r="11899" spans="1:4" x14ac:dyDescent="0.45">
      <c r="A11899" t="str">
        <f t="shared" si="185"/>
        <v>/10991-10999</v>
      </c>
      <c r="B11899" s="9"/>
      <c r="C11899" s="9" t="s">
        <v>6164</v>
      </c>
      <c r="D11899" s="9"/>
    </row>
    <row r="11900" spans="1:4" x14ac:dyDescent="0.45">
      <c r="A11900" t="str">
        <f t="shared" si="185"/>
        <v>tcp/11000</v>
      </c>
      <c r="B11900" s="9" t="s">
        <v>6165</v>
      </c>
      <c r="C11900" s="9">
        <v>11000</v>
      </c>
      <c r="D11900" s="9" t="s">
        <v>4</v>
      </c>
    </row>
    <row r="11901" spans="1:4" x14ac:dyDescent="0.45">
      <c r="A11901" t="str">
        <f t="shared" si="185"/>
        <v>udp/11000</v>
      </c>
      <c r="B11901" s="9" t="s">
        <v>6165</v>
      </c>
      <c r="C11901" s="9">
        <v>11000</v>
      </c>
      <c r="D11901" s="9" t="s">
        <v>5</v>
      </c>
    </row>
    <row r="11902" spans="1:4" x14ac:dyDescent="0.45">
      <c r="A11902" t="str">
        <f t="shared" si="185"/>
        <v>tcp/11001</v>
      </c>
      <c r="B11902" s="9" t="s">
        <v>6166</v>
      </c>
      <c r="C11902" s="9">
        <v>11001</v>
      </c>
      <c r="D11902" s="9" t="s">
        <v>4</v>
      </c>
    </row>
    <row r="11903" spans="1:4" x14ac:dyDescent="0.45">
      <c r="A11903" t="str">
        <f t="shared" si="185"/>
        <v>udp/11001</v>
      </c>
      <c r="B11903" s="9" t="s">
        <v>6166</v>
      </c>
      <c r="C11903" s="9">
        <v>11001</v>
      </c>
      <c r="D11903" s="9" t="s">
        <v>5</v>
      </c>
    </row>
    <row r="11904" spans="1:4" x14ac:dyDescent="0.45">
      <c r="A11904" t="str">
        <f t="shared" si="185"/>
        <v>/11002-11094</v>
      </c>
      <c r="B11904" s="9"/>
      <c r="C11904" s="9" t="s">
        <v>6167</v>
      </c>
      <c r="D11904" s="9"/>
    </row>
    <row r="11905" spans="1:4" x14ac:dyDescent="0.45">
      <c r="A11905" t="str">
        <f t="shared" si="185"/>
        <v>tcp/11095</v>
      </c>
      <c r="B11905" s="9" t="s">
        <v>6168</v>
      </c>
      <c r="C11905" s="9">
        <v>11095</v>
      </c>
      <c r="D11905" s="9" t="s">
        <v>4</v>
      </c>
    </row>
    <row r="11906" spans="1:4" x14ac:dyDescent="0.45">
      <c r="A11906" t="str">
        <f t="shared" ref="A11906:A11969" si="186">D11906&amp;"/"&amp;C11906</f>
        <v>udp/11095</v>
      </c>
      <c r="B11906" s="9" t="s">
        <v>6168</v>
      </c>
      <c r="C11906" s="9">
        <v>11095</v>
      </c>
      <c r="D11906" s="9" t="s">
        <v>5</v>
      </c>
    </row>
    <row r="11907" spans="1:4" x14ac:dyDescent="0.45">
      <c r="A11907" t="str">
        <f t="shared" si="186"/>
        <v>/11096-11102</v>
      </c>
      <c r="B11907" s="9"/>
      <c r="C11907" s="9" t="s">
        <v>6169</v>
      </c>
      <c r="D11907" s="9"/>
    </row>
    <row r="11908" spans="1:4" x14ac:dyDescent="0.45">
      <c r="A11908" t="str">
        <f t="shared" si="186"/>
        <v>tcp/11103</v>
      </c>
      <c r="B11908" s="9" t="s">
        <v>6170</v>
      </c>
      <c r="C11908" s="9">
        <v>11103</v>
      </c>
      <c r="D11908" s="9" t="s">
        <v>4</v>
      </c>
    </row>
    <row r="11909" spans="1:4" x14ac:dyDescent="0.45">
      <c r="A11909" t="str">
        <f t="shared" si="186"/>
        <v>udp/11103</v>
      </c>
      <c r="B11909" s="9"/>
      <c r="C11909" s="9">
        <v>11103</v>
      </c>
      <c r="D11909" s="9" t="s">
        <v>5</v>
      </c>
    </row>
    <row r="11910" spans="1:4" x14ac:dyDescent="0.45">
      <c r="A11910" t="str">
        <f t="shared" si="186"/>
        <v>tcp/11104</v>
      </c>
      <c r="B11910" s="9" t="s">
        <v>6171</v>
      </c>
      <c r="C11910" s="9">
        <v>11104</v>
      </c>
      <c r="D11910" s="9" t="s">
        <v>4</v>
      </c>
    </row>
    <row r="11911" spans="1:4" x14ac:dyDescent="0.45">
      <c r="A11911" t="str">
        <f t="shared" si="186"/>
        <v>udp/11104</v>
      </c>
      <c r="B11911" s="9"/>
      <c r="C11911" s="9">
        <v>11104</v>
      </c>
      <c r="D11911" s="9" t="s">
        <v>5</v>
      </c>
    </row>
    <row r="11912" spans="1:4" x14ac:dyDescent="0.45">
      <c r="A11912" t="str">
        <f t="shared" si="186"/>
        <v>tcp/11105</v>
      </c>
      <c r="B11912" s="9" t="s">
        <v>6172</v>
      </c>
      <c r="C11912" s="9">
        <v>11105</v>
      </c>
      <c r="D11912" s="9" t="s">
        <v>4</v>
      </c>
    </row>
    <row r="11913" spans="1:4" x14ac:dyDescent="0.45">
      <c r="A11913" t="str">
        <f t="shared" si="186"/>
        <v>udp/11105</v>
      </c>
      <c r="B11913" s="9"/>
      <c r="C11913" s="9">
        <v>11105</v>
      </c>
      <c r="D11913" s="9" t="s">
        <v>5</v>
      </c>
    </row>
    <row r="11914" spans="1:4" x14ac:dyDescent="0.45">
      <c r="A11914" t="str">
        <f t="shared" si="186"/>
        <v>tcp/11106</v>
      </c>
      <c r="B11914" s="9" t="s">
        <v>6173</v>
      </c>
      <c r="C11914" s="9">
        <v>11106</v>
      </c>
      <c r="D11914" s="9" t="s">
        <v>4</v>
      </c>
    </row>
    <row r="11915" spans="1:4" x14ac:dyDescent="0.45">
      <c r="A11915" t="str">
        <f t="shared" si="186"/>
        <v>udp/11106</v>
      </c>
      <c r="B11915" s="9" t="s">
        <v>6173</v>
      </c>
      <c r="C11915" s="9">
        <v>11106</v>
      </c>
      <c r="D11915" s="9" t="s">
        <v>5</v>
      </c>
    </row>
    <row r="11916" spans="1:4" x14ac:dyDescent="0.45">
      <c r="A11916" t="str">
        <f t="shared" si="186"/>
        <v>/11107</v>
      </c>
      <c r="B11916" s="9"/>
      <c r="C11916" s="9">
        <v>11107</v>
      </c>
      <c r="D11916" s="9"/>
    </row>
    <row r="11917" spans="1:4" x14ac:dyDescent="0.45">
      <c r="A11917" t="str">
        <f t="shared" si="186"/>
        <v>udp/11108</v>
      </c>
      <c r="B11917" s="9" t="s">
        <v>6174</v>
      </c>
      <c r="C11917" s="9">
        <v>11108</v>
      </c>
      <c r="D11917" s="9" t="s">
        <v>5</v>
      </c>
    </row>
    <row r="11918" spans="1:4" x14ac:dyDescent="0.45">
      <c r="A11918" t="str">
        <f t="shared" si="186"/>
        <v>tcp/11108</v>
      </c>
      <c r="B11918" s="9"/>
      <c r="C11918" s="9">
        <v>11108</v>
      </c>
      <c r="D11918" s="9" t="s">
        <v>4</v>
      </c>
    </row>
    <row r="11919" spans="1:4" x14ac:dyDescent="0.45">
      <c r="A11919" t="str">
        <f t="shared" si="186"/>
        <v>tcp/11109</v>
      </c>
      <c r="B11919" s="9" t="s">
        <v>6175</v>
      </c>
      <c r="C11919" s="9">
        <v>11109</v>
      </c>
      <c r="D11919" s="9" t="s">
        <v>4</v>
      </c>
    </row>
    <row r="11920" spans="1:4" x14ac:dyDescent="0.45">
      <c r="A11920" t="str">
        <f t="shared" si="186"/>
        <v>udp/11109</v>
      </c>
      <c r="B11920" s="9"/>
      <c r="C11920" s="9">
        <v>11109</v>
      </c>
      <c r="D11920" s="9" t="s">
        <v>5</v>
      </c>
    </row>
    <row r="11921" spans="1:4" x14ac:dyDescent="0.45">
      <c r="A11921" t="str">
        <f t="shared" si="186"/>
        <v>tcp/11110</v>
      </c>
      <c r="B11921" s="9" t="s">
        <v>6176</v>
      </c>
      <c r="C11921" s="9">
        <v>11110</v>
      </c>
      <c r="D11921" s="9" t="s">
        <v>4</v>
      </c>
    </row>
    <row r="11922" spans="1:4" x14ac:dyDescent="0.45">
      <c r="A11922" t="str">
        <f t="shared" si="186"/>
        <v>udp/11110</v>
      </c>
      <c r="B11922" s="9"/>
      <c r="C11922" s="9">
        <v>11110</v>
      </c>
      <c r="D11922" s="9" t="s">
        <v>5</v>
      </c>
    </row>
    <row r="11923" spans="1:4" x14ac:dyDescent="0.45">
      <c r="A11923" t="str">
        <f t="shared" si="186"/>
        <v>tcp/11111</v>
      </c>
      <c r="B11923" s="9" t="s">
        <v>6177</v>
      </c>
      <c r="C11923" s="9">
        <v>11111</v>
      </c>
      <c r="D11923" s="9" t="s">
        <v>4</v>
      </c>
    </row>
    <row r="11924" spans="1:4" x14ac:dyDescent="0.45">
      <c r="A11924" t="str">
        <f t="shared" si="186"/>
        <v>udp/11111</v>
      </c>
      <c r="B11924" s="9" t="s">
        <v>6177</v>
      </c>
      <c r="C11924" s="9">
        <v>11111</v>
      </c>
      <c r="D11924" s="9" t="s">
        <v>5</v>
      </c>
    </row>
    <row r="11925" spans="1:4" x14ac:dyDescent="0.45">
      <c r="A11925" t="str">
        <f t="shared" si="186"/>
        <v>tcp/11112</v>
      </c>
      <c r="B11925" s="9" t="s">
        <v>6178</v>
      </c>
      <c r="C11925" s="9">
        <v>11112</v>
      </c>
      <c r="D11925" s="9" t="s">
        <v>4</v>
      </c>
    </row>
    <row r="11926" spans="1:4" x14ac:dyDescent="0.45">
      <c r="A11926" t="str">
        <f t="shared" si="186"/>
        <v>udp/11112</v>
      </c>
      <c r="B11926" s="9" t="s">
        <v>6178</v>
      </c>
      <c r="C11926" s="9">
        <v>11112</v>
      </c>
      <c r="D11926" s="9" t="s">
        <v>5</v>
      </c>
    </row>
    <row r="11927" spans="1:4" x14ac:dyDescent="0.45">
      <c r="A11927" t="str">
        <f t="shared" si="186"/>
        <v>/11113-11160</v>
      </c>
      <c r="B11927" s="9"/>
      <c r="C11927" s="9" t="s">
        <v>6179</v>
      </c>
      <c r="D11927" s="9"/>
    </row>
    <row r="11928" spans="1:4" x14ac:dyDescent="0.45">
      <c r="A11928" t="str">
        <f t="shared" si="186"/>
        <v>tcp/11161</v>
      </c>
      <c r="B11928" s="9" t="s">
        <v>6180</v>
      </c>
      <c r="C11928" s="9">
        <v>11161</v>
      </c>
      <c r="D11928" s="9" t="s">
        <v>4</v>
      </c>
    </row>
    <row r="11929" spans="1:4" x14ac:dyDescent="0.45">
      <c r="A11929" t="str">
        <f t="shared" si="186"/>
        <v>udp/11161</v>
      </c>
      <c r="B11929" s="9" t="s">
        <v>6180</v>
      </c>
      <c r="C11929" s="9">
        <v>11161</v>
      </c>
      <c r="D11929" s="9" t="s">
        <v>5</v>
      </c>
    </row>
    <row r="11930" spans="1:4" x14ac:dyDescent="0.45">
      <c r="A11930" t="str">
        <f t="shared" si="186"/>
        <v>tcp/11162</v>
      </c>
      <c r="B11930" s="9" t="s">
        <v>6181</v>
      </c>
      <c r="C11930" s="9">
        <v>11162</v>
      </c>
      <c r="D11930" s="9" t="s">
        <v>4</v>
      </c>
    </row>
    <row r="11931" spans="1:4" x14ac:dyDescent="0.45">
      <c r="A11931" t="str">
        <f t="shared" si="186"/>
        <v>udp/11162</v>
      </c>
      <c r="B11931" s="9" t="s">
        <v>6181</v>
      </c>
      <c r="C11931" s="9">
        <v>11162</v>
      </c>
      <c r="D11931" s="9" t="s">
        <v>5</v>
      </c>
    </row>
    <row r="11932" spans="1:4" x14ac:dyDescent="0.45">
      <c r="A11932" t="str">
        <f t="shared" si="186"/>
        <v>tcp/11163</v>
      </c>
      <c r="B11932" s="9" t="s">
        <v>6182</v>
      </c>
      <c r="C11932" s="9">
        <v>11163</v>
      </c>
      <c r="D11932" s="9" t="s">
        <v>4</v>
      </c>
    </row>
    <row r="11933" spans="1:4" x14ac:dyDescent="0.45">
      <c r="A11933" t="str">
        <f t="shared" si="186"/>
        <v>udp/11163</v>
      </c>
      <c r="B11933" s="9" t="s">
        <v>6182</v>
      </c>
      <c r="C11933" s="9">
        <v>11163</v>
      </c>
      <c r="D11933" s="9" t="s">
        <v>5</v>
      </c>
    </row>
    <row r="11934" spans="1:4" x14ac:dyDescent="0.45">
      <c r="A11934" t="str">
        <f t="shared" si="186"/>
        <v>tcp/11164</v>
      </c>
      <c r="B11934" s="9" t="s">
        <v>6183</v>
      </c>
      <c r="C11934" s="9">
        <v>11164</v>
      </c>
      <c r="D11934" s="9" t="s">
        <v>4</v>
      </c>
    </row>
    <row r="11935" spans="1:4" x14ac:dyDescent="0.45">
      <c r="A11935" t="str">
        <f t="shared" si="186"/>
        <v>udp/11164</v>
      </c>
      <c r="B11935" s="9" t="s">
        <v>6183</v>
      </c>
      <c r="C11935" s="9">
        <v>11164</v>
      </c>
      <c r="D11935" s="9" t="s">
        <v>5</v>
      </c>
    </row>
    <row r="11936" spans="1:4" x14ac:dyDescent="0.45">
      <c r="A11936" t="str">
        <f t="shared" si="186"/>
        <v>tcp/11165</v>
      </c>
      <c r="B11936" s="9" t="s">
        <v>6184</v>
      </c>
      <c r="C11936" s="9">
        <v>11165</v>
      </c>
      <c r="D11936" s="9" t="s">
        <v>4</v>
      </c>
    </row>
    <row r="11937" spans="1:4" x14ac:dyDescent="0.45">
      <c r="A11937" t="str">
        <f t="shared" si="186"/>
        <v>udp/11165</v>
      </c>
      <c r="B11937" s="9" t="s">
        <v>6184</v>
      </c>
      <c r="C11937" s="9">
        <v>11165</v>
      </c>
      <c r="D11937" s="9" t="s">
        <v>5</v>
      </c>
    </row>
    <row r="11938" spans="1:4" x14ac:dyDescent="0.45">
      <c r="A11938" t="str">
        <f t="shared" si="186"/>
        <v>/11166-11170</v>
      </c>
      <c r="B11938" s="9"/>
      <c r="C11938" s="9" t="s">
        <v>6185</v>
      </c>
      <c r="D11938" s="9"/>
    </row>
    <row r="11939" spans="1:4" x14ac:dyDescent="0.45">
      <c r="A11939" t="str">
        <f t="shared" si="186"/>
        <v>tcp/11171</v>
      </c>
      <c r="B11939" s="9"/>
      <c r="C11939" s="9">
        <v>11171</v>
      </c>
      <c r="D11939" s="9" t="s">
        <v>4</v>
      </c>
    </row>
    <row r="11940" spans="1:4" x14ac:dyDescent="0.45">
      <c r="A11940" t="str">
        <f t="shared" si="186"/>
        <v>udp/11171</v>
      </c>
      <c r="B11940" s="9" t="s">
        <v>6186</v>
      </c>
      <c r="C11940" s="9">
        <v>11171</v>
      </c>
      <c r="D11940" s="9" t="s">
        <v>5</v>
      </c>
    </row>
    <row r="11941" spans="1:4" x14ac:dyDescent="0.45">
      <c r="A11941" t="str">
        <f t="shared" si="186"/>
        <v>tcp/11172</v>
      </c>
      <c r="B11941" s="9" t="s">
        <v>6187</v>
      </c>
      <c r="C11941" s="9">
        <v>11172</v>
      </c>
      <c r="D11941" s="9" t="s">
        <v>4</v>
      </c>
    </row>
    <row r="11942" spans="1:4" x14ac:dyDescent="0.45">
      <c r="A11942" t="str">
        <f t="shared" si="186"/>
        <v>udp/11172</v>
      </c>
      <c r="B11942" s="9"/>
      <c r="C11942" s="9">
        <v>11172</v>
      </c>
      <c r="D11942" s="9" t="s">
        <v>5</v>
      </c>
    </row>
    <row r="11943" spans="1:4" x14ac:dyDescent="0.45">
      <c r="A11943" t="str">
        <f t="shared" si="186"/>
        <v>tcp/11173</v>
      </c>
      <c r="B11943" s="9" t="s">
        <v>6188</v>
      </c>
      <c r="C11943" s="9">
        <v>11173</v>
      </c>
      <c r="D11943" s="9" t="s">
        <v>4</v>
      </c>
    </row>
    <row r="11944" spans="1:4" x14ac:dyDescent="0.45">
      <c r="A11944" t="str">
        <f t="shared" si="186"/>
        <v>udp/11173</v>
      </c>
      <c r="B11944" s="9"/>
      <c r="C11944" s="9">
        <v>11173</v>
      </c>
      <c r="D11944" s="9" t="s">
        <v>5</v>
      </c>
    </row>
    <row r="11945" spans="1:4" x14ac:dyDescent="0.45">
      <c r="A11945" t="str">
        <f t="shared" si="186"/>
        <v>tcp/11174</v>
      </c>
      <c r="B11945" s="9" t="s">
        <v>6189</v>
      </c>
      <c r="C11945" s="9">
        <v>11174</v>
      </c>
      <c r="D11945" s="9" t="s">
        <v>4</v>
      </c>
    </row>
    <row r="11946" spans="1:4" x14ac:dyDescent="0.45">
      <c r="A11946" t="str">
        <f t="shared" si="186"/>
        <v>udp/11174</v>
      </c>
      <c r="B11946" s="9"/>
      <c r="C11946" s="9">
        <v>11174</v>
      </c>
      <c r="D11946" s="9" t="s">
        <v>5</v>
      </c>
    </row>
    <row r="11947" spans="1:4" x14ac:dyDescent="0.45">
      <c r="A11947" t="str">
        <f t="shared" si="186"/>
        <v>tcp/11175</v>
      </c>
      <c r="B11947" s="9" t="s">
        <v>6190</v>
      </c>
      <c r="C11947" s="9">
        <v>11175</v>
      </c>
      <c r="D11947" s="9" t="s">
        <v>4</v>
      </c>
    </row>
    <row r="11948" spans="1:4" x14ac:dyDescent="0.45">
      <c r="A11948" t="str">
        <f t="shared" si="186"/>
        <v>udp/11175</v>
      </c>
      <c r="B11948" s="9"/>
      <c r="C11948" s="9">
        <v>11175</v>
      </c>
      <c r="D11948" s="9" t="s">
        <v>5</v>
      </c>
    </row>
    <row r="11949" spans="1:4" x14ac:dyDescent="0.45">
      <c r="A11949" t="str">
        <f t="shared" si="186"/>
        <v>/11176-11200</v>
      </c>
      <c r="B11949" s="9"/>
      <c r="C11949" s="9" t="s">
        <v>6191</v>
      </c>
      <c r="D11949" s="9"/>
    </row>
    <row r="11950" spans="1:4" x14ac:dyDescent="0.45">
      <c r="A11950" t="str">
        <f t="shared" si="186"/>
        <v>tcp/11201</v>
      </c>
      <c r="B11950" s="9" t="s">
        <v>6192</v>
      </c>
      <c r="C11950" s="9">
        <v>11201</v>
      </c>
      <c r="D11950" s="9" t="s">
        <v>4</v>
      </c>
    </row>
    <row r="11951" spans="1:4" x14ac:dyDescent="0.45">
      <c r="A11951" t="str">
        <f t="shared" si="186"/>
        <v>udp/11201</v>
      </c>
      <c r="B11951" s="9" t="s">
        <v>6192</v>
      </c>
      <c r="C11951" s="9">
        <v>11201</v>
      </c>
      <c r="D11951" s="9" t="s">
        <v>5</v>
      </c>
    </row>
    <row r="11952" spans="1:4" x14ac:dyDescent="0.45">
      <c r="A11952" t="str">
        <f t="shared" si="186"/>
        <v>tcp/11202</v>
      </c>
      <c r="B11952" s="9" t="s">
        <v>6193</v>
      </c>
      <c r="C11952" s="9">
        <v>11202</v>
      </c>
      <c r="D11952" s="9" t="s">
        <v>4</v>
      </c>
    </row>
    <row r="11953" spans="1:4" x14ac:dyDescent="0.45">
      <c r="A11953" t="str">
        <f t="shared" si="186"/>
        <v>udp/11202</v>
      </c>
      <c r="B11953" s="9"/>
      <c r="C11953" s="9">
        <v>11202</v>
      </c>
      <c r="D11953" s="9" t="s">
        <v>5</v>
      </c>
    </row>
    <row r="11954" spans="1:4" x14ac:dyDescent="0.45">
      <c r="A11954" t="str">
        <f t="shared" si="186"/>
        <v>/11203-11207</v>
      </c>
      <c r="B11954" s="9"/>
      <c r="C11954" s="9" t="s">
        <v>6194</v>
      </c>
      <c r="D11954" s="9"/>
    </row>
    <row r="11955" spans="1:4" x14ac:dyDescent="0.45">
      <c r="A11955" t="str">
        <f t="shared" si="186"/>
        <v>tcp/11208</v>
      </c>
      <c r="B11955" s="9" t="s">
        <v>6195</v>
      </c>
      <c r="C11955" s="9">
        <v>11208</v>
      </c>
      <c r="D11955" s="9" t="s">
        <v>4</v>
      </c>
    </row>
    <row r="11956" spans="1:4" x14ac:dyDescent="0.45">
      <c r="A11956" t="str">
        <f t="shared" si="186"/>
        <v>udp/11208</v>
      </c>
      <c r="B11956" s="9" t="s">
        <v>6195</v>
      </c>
      <c r="C11956" s="9">
        <v>11208</v>
      </c>
      <c r="D11956" s="9" t="s">
        <v>5</v>
      </c>
    </row>
    <row r="11957" spans="1:4" x14ac:dyDescent="0.45">
      <c r="A11957" t="str">
        <f t="shared" si="186"/>
        <v>/11209-11210</v>
      </c>
      <c r="B11957" s="9"/>
      <c r="C11957" s="9" t="s">
        <v>6196</v>
      </c>
      <c r="D11957" s="9"/>
    </row>
    <row r="11958" spans="1:4" x14ac:dyDescent="0.45">
      <c r="A11958" t="str">
        <f t="shared" si="186"/>
        <v>tcp/11211</v>
      </c>
      <c r="B11958" s="9" t="s">
        <v>6197</v>
      </c>
      <c r="C11958" s="9">
        <v>11211</v>
      </c>
      <c r="D11958" s="9" t="s">
        <v>4</v>
      </c>
    </row>
    <row r="11959" spans="1:4" x14ac:dyDescent="0.45">
      <c r="A11959" t="str">
        <f t="shared" si="186"/>
        <v>udp/11211</v>
      </c>
      <c r="B11959" s="9" t="s">
        <v>6197</v>
      </c>
      <c r="C11959" s="9">
        <v>11211</v>
      </c>
      <c r="D11959" s="9" t="s">
        <v>5</v>
      </c>
    </row>
    <row r="11960" spans="1:4" x14ac:dyDescent="0.45">
      <c r="A11960" t="str">
        <f t="shared" si="186"/>
        <v>/11212-11234</v>
      </c>
      <c r="B11960" s="9"/>
      <c r="C11960" s="9" t="s">
        <v>6198</v>
      </c>
      <c r="D11960" s="9"/>
    </row>
    <row r="11961" spans="1:4" x14ac:dyDescent="0.45">
      <c r="A11961" t="str">
        <f t="shared" si="186"/>
        <v>tcp/11235</v>
      </c>
      <c r="B11961" s="9" t="s">
        <v>6199</v>
      </c>
      <c r="C11961" s="9">
        <v>11235</v>
      </c>
      <c r="D11961" s="9" t="s">
        <v>4</v>
      </c>
    </row>
    <row r="11962" spans="1:4" x14ac:dyDescent="0.45">
      <c r="A11962" t="str">
        <f t="shared" si="186"/>
        <v>udp/11235</v>
      </c>
      <c r="B11962" s="9"/>
      <c r="C11962" s="9">
        <v>11235</v>
      </c>
      <c r="D11962" s="9" t="s">
        <v>5</v>
      </c>
    </row>
    <row r="11963" spans="1:4" x14ac:dyDescent="0.45">
      <c r="A11963" t="str">
        <f t="shared" si="186"/>
        <v>sctp/11235</v>
      </c>
      <c r="B11963" s="9" t="s">
        <v>6199</v>
      </c>
      <c r="C11963" s="9">
        <v>11235</v>
      </c>
      <c r="D11963" s="9" t="s">
        <v>11</v>
      </c>
    </row>
    <row r="11964" spans="1:4" x14ac:dyDescent="0.45">
      <c r="A11964" t="str">
        <f t="shared" si="186"/>
        <v>/11236-11318</v>
      </c>
      <c r="B11964" s="9"/>
      <c r="C11964" s="9" t="s">
        <v>6200</v>
      </c>
      <c r="D11964" s="9"/>
    </row>
    <row r="11965" spans="1:4" x14ac:dyDescent="0.45">
      <c r="A11965" t="str">
        <f t="shared" si="186"/>
        <v>tcp/11319</v>
      </c>
      <c r="B11965" s="9" t="s">
        <v>6201</v>
      </c>
      <c r="C11965" s="9">
        <v>11319</v>
      </c>
      <c r="D11965" s="9" t="s">
        <v>4</v>
      </c>
    </row>
    <row r="11966" spans="1:4" x14ac:dyDescent="0.45">
      <c r="A11966" t="str">
        <f t="shared" si="186"/>
        <v>udp/11319</v>
      </c>
      <c r="B11966" s="9" t="s">
        <v>6201</v>
      </c>
      <c r="C11966" s="9">
        <v>11319</v>
      </c>
      <c r="D11966" s="9" t="s">
        <v>5</v>
      </c>
    </row>
    <row r="11967" spans="1:4" x14ac:dyDescent="0.45">
      <c r="A11967" t="str">
        <f t="shared" si="186"/>
        <v>tcp/11320</v>
      </c>
      <c r="B11967" s="9" t="s">
        <v>6202</v>
      </c>
      <c r="C11967" s="9">
        <v>11320</v>
      </c>
      <c r="D11967" s="9" t="s">
        <v>4</v>
      </c>
    </row>
    <row r="11968" spans="1:4" x14ac:dyDescent="0.45">
      <c r="A11968" t="str">
        <f t="shared" si="186"/>
        <v>udp/11320</v>
      </c>
      <c r="B11968" s="9" t="s">
        <v>6202</v>
      </c>
      <c r="C11968" s="9">
        <v>11320</v>
      </c>
      <c r="D11968" s="9" t="s">
        <v>5</v>
      </c>
    </row>
    <row r="11969" spans="1:4" x14ac:dyDescent="0.45">
      <c r="A11969" t="str">
        <f t="shared" si="186"/>
        <v>tcp/11321</v>
      </c>
      <c r="B11969" s="9" t="s">
        <v>6203</v>
      </c>
      <c r="C11969" s="9">
        <v>11321</v>
      </c>
      <c r="D11969" s="9" t="s">
        <v>4</v>
      </c>
    </row>
    <row r="11970" spans="1:4" x14ac:dyDescent="0.45">
      <c r="A11970" t="str">
        <f t="shared" ref="A11970:A12033" si="187">D11970&amp;"/"&amp;C11970</f>
        <v>udp/11321</v>
      </c>
      <c r="B11970" s="9" t="s">
        <v>6203</v>
      </c>
      <c r="C11970" s="9">
        <v>11321</v>
      </c>
      <c r="D11970" s="9" t="s">
        <v>5</v>
      </c>
    </row>
    <row r="11971" spans="1:4" x14ac:dyDescent="0.45">
      <c r="A11971" t="str">
        <f t="shared" si="187"/>
        <v>/11322-11366</v>
      </c>
      <c r="B11971" s="9"/>
      <c r="C11971" s="9" t="s">
        <v>6204</v>
      </c>
      <c r="D11971" s="9"/>
    </row>
    <row r="11972" spans="1:4" x14ac:dyDescent="0.45">
      <c r="A11972" t="str">
        <f t="shared" si="187"/>
        <v>tcp/11367</v>
      </c>
      <c r="B11972" s="9" t="s">
        <v>6205</v>
      </c>
      <c r="C11972" s="9">
        <v>11367</v>
      </c>
      <c r="D11972" s="9" t="s">
        <v>4</v>
      </c>
    </row>
    <row r="11973" spans="1:4" x14ac:dyDescent="0.45">
      <c r="A11973" t="str">
        <f t="shared" si="187"/>
        <v>udp/11367</v>
      </c>
      <c r="B11973" s="9" t="s">
        <v>6205</v>
      </c>
      <c r="C11973" s="9">
        <v>11367</v>
      </c>
      <c r="D11973" s="9" t="s">
        <v>5</v>
      </c>
    </row>
    <row r="11974" spans="1:4" x14ac:dyDescent="0.45">
      <c r="A11974" t="str">
        <f t="shared" si="187"/>
        <v>/11368-11370</v>
      </c>
      <c r="B11974" s="9"/>
      <c r="C11974" s="9" t="s">
        <v>6206</v>
      </c>
      <c r="D11974" s="9"/>
    </row>
    <row r="11975" spans="1:4" x14ac:dyDescent="0.45">
      <c r="A11975" t="str">
        <f t="shared" si="187"/>
        <v>tcp/11371</v>
      </c>
      <c r="B11975" s="9" t="s">
        <v>6207</v>
      </c>
      <c r="C11975" s="9">
        <v>11371</v>
      </c>
      <c r="D11975" s="9" t="s">
        <v>4</v>
      </c>
    </row>
    <row r="11976" spans="1:4" x14ac:dyDescent="0.45">
      <c r="A11976" t="str">
        <f t="shared" si="187"/>
        <v>udp/11371</v>
      </c>
      <c r="B11976" s="9" t="s">
        <v>6207</v>
      </c>
      <c r="C11976" s="9">
        <v>11371</v>
      </c>
      <c r="D11976" s="9" t="s">
        <v>5</v>
      </c>
    </row>
    <row r="11977" spans="1:4" x14ac:dyDescent="0.45">
      <c r="A11977" t="str">
        <f t="shared" si="187"/>
        <v>/11372-11429</v>
      </c>
      <c r="B11977" s="9"/>
      <c r="C11977" s="9" t="s">
        <v>6208</v>
      </c>
      <c r="D11977" s="9"/>
    </row>
    <row r="11978" spans="1:4" x14ac:dyDescent="0.45">
      <c r="A11978" t="str">
        <f t="shared" si="187"/>
        <v>udp/11430</v>
      </c>
      <c r="B11978" s="9" t="s">
        <v>6209</v>
      </c>
      <c r="C11978" s="9">
        <v>11430</v>
      </c>
      <c r="D11978" s="9" t="s">
        <v>5</v>
      </c>
    </row>
    <row r="11979" spans="1:4" x14ac:dyDescent="0.45">
      <c r="A11979" t="str">
        <f t="shared" si="187"/>
        <v>tcp/11430</v>
      </c>
      <c r="B11979" s="9"/>
      <c r="C11979" s="9">
        <v>11430</v>
      </c>
      <c r="D11979" s="9" t="s">
        <v>4</v>
      </c>
    </row>
    <row r="11980" spans="1:4" x14ac:dyDescent="0.45">
      <c r="A11980" t="str">
        <f t="shared" si="187"/>
        <v>/11431-11488</v>
      </c>
      <c r="B11980" s="9"/>
      <c r="C11980" s="9" t="s">
        <v>6210</v>
      </c>
      <c r="D11980" s="9"/>
    </row>
    <row r="11981" spans="1:4" x14ac:dyDescent="0.45">
      <c r="A11981" t="str">
        <f t="shared" si="187"/>
        <v>tcp/11489</v>
      </c>
      <c r="B11981" s="9" t="s">
        <v>6211</v>
      </c>
      <c r="C11981" s="9">
        <v>11489</v>
      </c>
      <c r="D11981" s="9" t="s">
        <v>4</v>
      </c>
    </row>
    <row r="11982" spans="1:4" x14ac:dyDescent="0.45">
      <c r="A11982" t="str">
        <f t="shared" si="187"/>
        <v>udp/11489</v>
      </c>
      <c r="B11982" s="9"/>
      <c r="C11982" s="9">
        <v>11489</v>
      </c>
      <c r="D11982" s="9" t="s">
        <v>5</v>
      </c>
    </row>
    <row r="11983" spans="1:4" x14ac:dyDescent="0.45">
      <c r="A11983" t="str">
        <f t="shared" si="187"/>
        <v>/11490-11599</v>
      </c>
      <c r="B11983" s="9"/>
      <c r="C11983" s="9" t="s">
        <v>6212</v>
      </c>
      <c r="D11983" s="9"/>
    </row>
    <row r="11984" spans="1:4" x14ac:dyDescent="0.45">
      <c r="A11984" t="str">
        <f t="shared" si="187"/>
        <v>tcp/11600</v>
      </c>
      <c r="B11984" s="9" t="s">
        <v>6213</v>
      </c>
      <c r="C11984" s="9">
        <v>11600</v>
      </c>
      <c r="D11984" s="9" t="s">
        <v>4</v>
      </c>
    </row>
    <row r="11985" spans="1:4" x14ac:dyDescent="0.45">
      <c r="A11985" t="str">
        <f t="shared" si="187"/>
        <v>udp/11600</v>
      </c>
      <c r="B11985" s="9" t="s">
        <v>6213</v>
      </c>
      <c r="C11985" s="9">
        <v>11600</v>
      </c>
      <c r="D11985" s="9" t="s">
        <v>5</v>
      </c>
    </row>
    <row r="11986" spans="1:4" x14ac:dyDescent="0.45">
      <c r="A11986" t="str">
        <f t="shared" si="187"/>
        <v>/11601-11622</v>
      </c>
      <c r="B11986" s="9"/>
      <c r="C11986" s="9" t="s">
        <v>6214</v>
      </c>
      <c r="D11986" s="9"/>
    </row>
    <row r="11987" spans="1:4" x14ac:dyDescent="0.45">
      <c r="A11987" t="str">
        <f t="shared" si="187"/>
        <v>tcp/11623</v>
      </c>
      <c r="B11987" s="9" t="s">
        <v>6215</v>
      </c>
      <c r="C11987" s="9">
        <v>11623</v>
      </c>
      <c r="D11987" s="9" t="s">
        <v>4</v>
      </c>
    </row>
    <row r="11988" spans="1:4" x14ac:dyDescent="0.45">
      <c r="A11988" t="str">
        <f t="shared" si="187"/>
        <v>udp/11623</v>
      </c>
      <c r="B11988" s="9"/>
      <c r="C11988" s="9">
        <v>11623</v>
      </c>
      <c r="D11988" s="9" t="s">
        <v>5</v>
      </c>
    </row>
    <row r="11989" spans="1:4" x14ac:dyDescent="0.45">
      <c r="A11989" t="str">
        <f t="shared" si="187"/>
        <v>/11624-11719</v>
      </c>
      <c r="B11989" s="9"/>
      <c r="C11989" s="9" t="s">
        <v>6216</v>
      </c>
      <c r="D11989" s="9"/>
    </row>
    <row r="11990" spans="1:4" x14ac:dyDescent="0.45">
      <c r="A11990" t="str">
        <f t="shared" si="187"/>
        <v>tcp/11720</v>
      </c>
      <c r="B11990" s="9" t="s">
        <v>6217</v>
      </c>
      <c r="C11990" s="9">
        <v>11720</v>
      </c>
      <c r="D11990" s="9" t="s">
        <v>4</v>
      </c>
    </row>
    <row r="11991" spans="1:4" x14ac:dyDescent="0.45">
      <c r="A11991" t="str">
        <f t="shared" si="187"/>
        <v>udp/11720</v>
      </c>
      <c r="B11991" s="9" t="s">
        <v>6217</v>
      </c>
      <c r="C11991" s="9">
        <v>11720</v>
      </c>
      <c r="D11991" s="9" t="s">
        <v>5</v>
      </c>
    </row>
    <row r="11992" spans="1:4" x14ac:dyDescent="0.45">
      <c r="A11992" t="str">
        <f t="shared" si="187"/>
        <v>/11721-11722</v>
      </c>
      <c r="B11992" s="9"/>
      <c r="C11992" s="9" t="s">
        <v>6218</v>
      </c>
      <c r="D11992" s="9"/>
    </row>
    <row r="11993" spans="1:4" x14ac:dyDescent="0.45">
      <c r="A11993" t="str">
        <f t="shared" si="187"/>
        <v>tcp/11723</v>
      </c>
      <c r="B11993" s="9" t="s">
        <v>6219</v>
      </c>
      <c r="C11993" s="9">
        <v>11723</v>
      </c>
      <c r="D11993" s="9" t="s">
        <v>4</v>
      </c>
    </row>
    <row r="11994" spans="1:4" x14ac:dyDescent="0.45">
      <c r="A11994" t="str">
        <f t="shared" si="187"/>
        <v>udp/11723</v>
      </c>
      <c r="B11994" s="9" t="s">
        <v>6219</v>
      </c>
      <c r="C11994" s="9">
        <v>11723</v>
      </c>
      <c r="D11994" s="9" t="s">
        <v>5</v>
      </c>
    </row>
    <row r="11995" spans="1:4" x14ac:dyDescent="0.45">
      <c r="A11995" t="str">
        <f t="shared" si="187"/>
        <v>/11724-11750</v>
      </c>
      <c r="B11995" s="9"/>
      <c r="C11995" s="9" t="s">
        <v>6220</v>
      </c>
      <c r="D11995" s="9"/>
    </row>
    <row r="11996" spans="1:4" x14ac:dyDescent="0.45">
      <c r="A11996" t="str">
        <f t="shared" si="187"/>
        <v>tcp/11751</v>
      </c>
      <c r="B11996" s="9" t="s">
        <v>6221</v>
      </c>
      <c r="C11996" s="9">
        <v>11751</v>
      </c>
      <c r="D11996" s="9" t="s">
        <v>4</v>
      </c>
    </row>
    <row r="11997" spans="1:4" x14ac:dyDescent="0.45">
      <c r="A11997" t="str">
        <f t="shared" si="187"/>
        <v>udp/11751</v>
      </c>
      <c r="B11997" s="9" t="s">
        <v>6221</v>
      </c>
      <c r="C11997" s="9">
        <v>11751</v>
      </c>
      <c r="D11997" s="9" t="s">
        <v>5</v>
      </c>
    </row>
    <row r="11998" spans="1:4" x14ac:dyDescent="0.45">
      <c r="A11998" t="str">
        <f t="shared" si="187"/>
        <v>/11752-11795</v>
      </c>
      <c r="B11998" s="9"/>
      <c r="C11998" s="9" t="s">
        <v>6222</v>
      </c>
      <c r="D11998" s="9"/>
    </row>
    <row r="11999" spans="1:4" x14ac:dyDescent="0.45">
      <c r="A11999" t="str">
        <f t="shared" si="187"/>
        <v>tcp/11796</v>
      </c>
      <c r="B11999" s="9" t="s">
        <v>6223</v>
      </c>
      <c r="C11999" s="9">
        <v>11796</v>
      </c>
      <c r="D11999" s="9" t="s">
        <v>4</v>
      </c>
    </row>
    <row r="12000" spans="1:4" x14ac:dyDescent="0.45">
      <c r="A12000" t="str">
        <f t="shared" si="187"/>
        <v>udp/11796</v>
      </c>
      <c r="B12000" s="9" t="s">
        <v>6224</v>
      </c>
      <c r="C12000" s="9">
        <v>11796</v>
      </c>
      <c r="D12000" s="9" t="s">
        <v>5</v>
      </c>
    </row>
    <row r="12001" spans="1:4" x14ac:dyDescent="0.45">
      <c r="A12001" t="str">
        <f t="shared" si="187"/>
        <v>/11797-11875</v>
      </c>
      <c r="B12001" s="9"/>
      <c r="C12001" s="9" t="s">
        <v>6225</v>
      </c>
      <c r="D12001" s="9"/>
    </row>
    <row r="12002" spans="1:4" x14ac:dyDescent="0.45">
      <c r="A12002" t="str">
        <f t="shared" si="187"/>
        <v>tcp/11876</v>
      </c>
      <c r="B12002" s="9" t="s">
        <v>6226</v>
      </c>
      <c r="C12002" s="9">
        <v>11876</v>
      </c>
      <c r="D12002" s="9" t="s">
        <v>4</v>
      </c>
    </row>
    <row r="12003" spans="1:4" x14ac:dyDescent="0.45">
      <c r="A12003" t="str">
        <f t="shared" si="187"/>
        <v>udp/11876</v>
      </c>
      <c r="B12003" s="9" t="s">
        <v>6226</v>
      </c>
      <c r="C12003" s="9">
        <v>11876</v>
      </c>
      <c r="D12003" s="9" t="s">
        <v>5</v>
      </c>
    </row>
    <row r="12004" spans="1:4" x14ac:dyDescent="0.45">
      <c r="A12004" t="str">
        <f t="shared" si="187"/>
        <v>tcp/11877</v>
      </c>
      <c r="B12004" s="9"/>
      <c r="C12004" s="9">
        <v>11877</v>
      </c>
      <c r="D12004" s="9" t="s">
        <v>4</v>
      </c>
    </row>
    <row r="12005" spans="1:4" x14ac:dyDescent="0.45">
      <c r="A12005" t="str">
        <f t="shared" si="187"/>
        <v>udp/11877</v>
      </c>
      <c r="B12005" s="9" t="s">
        <v>6227</v>
      </c>
      <c r="C12005" s="9">
        <v>11877</v>
      </c>
      <c r="D12005" s="9" t="s">
        <v>5</v>
      </c>
    </row>
    <row r="12006" spans="1:4" x14ac:dyDescent="0.45">
      <c r="A12006" t="str">
        <f t="shared" si="187"/>
        <v>/11878-11966</v>
      </c>
      <c r="B12006" s="9"/>
      <c r="C12006" s="9" t="s">
        <v>6228</v>
      </c>
      <c r="D12006" s="9"/>
    </row>
    <row r="12007" spans="1:4" x14ac:dyDescent="0.45">
      <c r="A12007" t="str">
        <f t="shared" si="187"/>
        <v>tcp/11967</v>
      </c>
      <c r="B12007" s="9" t="s">
        <v>6229</v>
      </c>
      <c r="C12007" s="9">
        <v>11967</v>
      </c>
      <c r="D12007" s="9" t="s">
        <v>4</v>
      </c>
    </row>
    <row r="12008" spans="1:4" x14ac:dyDescent="0.45">
      <c r="A12008" t="str">
        <f t="shared" si="187"/>
        <v>udp/11967</v>
      </c>
      <c r="B12008" s="9" t="s">
        <v>6229</v>
      </c>
      <c r="C12008" s="9">
        <v>11967</v>
      </c>
      <c r="D12008" s="9" t="s">
        <v>5</v>
      </c>
    </row>
    <row r="12009" spans="1:4" x14ac:dyDescent="0.45">
      <c r="A12009" t="str">
        <f t="shared" si="187"/>
        <v>/11968-11970</v>
      </c>
      <c r="B12009" s="9"/>
      <c r="C12009" s="9" t="s">
        <v>6230</v>
      </c>
      <c r="D12009" s="9"/>
    </row>
    <row r="12010" spans="1:4" x14ac:dyDescent="0.45">
      <c r="A12010" t="str">
        <f t="shared" si="187"/>
        <v>tcp/11971</v>
      </c>
      <c r="B12010" s="9" t="s">
        <v>6231</v>
      </c>
      <c r="C12010" s="9">
        <v>11971</v>
      </c>
      <c r="D12010" s="9" t="s">
        <v>4</v>
      </c>
    </row>
    <row r="12011" spans="1:4" x14ac:dyDescent="0.45">
      <c r="A12011" t="str">
        <f t="shared" si="187"/>
        <v>udp/11971</v>
      </c>
      <c r="B12011" s="9"/>
      <c r="C12011" s="9">
        <v>11971</v>
      </c>
      <c r="D12011" s="9" t="s">
        <v>5</v>
      </c>
    </row>
    <row r="12012" spans="1:4" x14ac:dyDescent="0.45">
      <c r="A12012" t="str">
        <f t="shared" si="187"/>
        <v>/11972-11996</v>
      </c>
      <c r="B12012" s="9"/>
      <c r="C12012" s="9" t="s">
        <v>6232</v>
      </c>
      <c r="D12012" s="9"/>
    </row>
    <row r="12013" spans="1:4" x14ac:dyDescent="0.45">
      <c r="A12013" t="str">
        <f t="shared" si="187"/>
        <v>sctp/11997</v>
      </c>
      <c r="B12013" s="9" t="s">
        <v>6233</v>
      </c>
      <c r="C12013" s="9">
        <v>11997</v>
      </c>
      <c r="D12013" s="9" t="s">
        <v>11</v>
      </c>
    </row>
    <row r="12014" spans="1:4" x14ac:dyDescent="0.45">
      <c r="A12014" t="str">
        <f t="shared" si="187"/>
        <v>sctp/11998</v>
      </c>
      <c r="B12014" s="9" t="s">
        <v>6234</v>
      </c>
      <c r="C12014" s="9">
        <v>11998</v>
      </c>
      <c r="D12014" s="9" t="s">
        <v>11</v>
      </c>
    </row>
    <row r="12015" spans="1:4" x14ac:dyDescent="0.45">
      <c r="A12015" t="str">
        <f t="shared" si="187"/>
        <v>sctp/11999</v>
      </c>
      <c r="B12015" s="9" t="s">
        <v>6235</v>
      </c>
      <c r="C12015" s="9">
        <v>11999</v>
      </c>
      <c r="D12015" s="9" t="s">
        <v>11</v>
      </c>
    </row>
    <row r="12016" spans="1:4" x14ac:dyDescent="0.45">
      <c r="A12016" t="str">
        <f t="shared" si="187"/>
        <v>tcp/12000</v>
      </c>
      <c r="B12016" s="9" t="s">
        <v>6236</v>
      </c>
      <c r="C12016" s="9">
        <v>12000</v>
      </c>
      <c r="D12016" s="9" t="s">
        <v>4</v>
      </c>
    </row>
    <row r="12017" spans="1:4" x14ac:dyDescent="0.45">
      <c r="A12017" t="str">
        <f t="shared" si="187"/>
        <v>udp/12000</v>
      </c>
      <c r="B12017" s="9" t="s">
        <v>6236</v>
      </c>
      <c r="C12017" s="9">
        <v>12000</v>
      </c>
      <c r="D12017" s="9" t="s">
        <v>5</v>
      </c>
    </row>
    <row r="12018" spans="1:4" x14ac:dyDescent="0.45">
      <c r="A12018" t="str">
        <f t="shared" si="187"/>
        <v>tcp/12001</v>
      </c>
      <c r="B12018" s="9" t="s">
        <v>6237</v>
      </c>
      <c r="C12018" s="9">
        <v>12001</v>
      </c>
      <c r="D12018" s="9" t="s">
        <v>4</v>
      </c>
    </row>
    <row r="12019" spans="1:4" x14ac:dyDescent="0.45">
      <c r="A12019" t="str">
        <f t="shared" si="187"/>
        <v>udp/12001</v>
      </c>
      <c r="B12019" s="9" t="s">
        <v>6237</v>
      </c>
      <c r="C12019" s="9">
        <v>12001</v>
      </c>
      <c r="D12019" s="9" t="s">
        <v>5</v>
      </c>
    </row>
    <row r="12020" spans="1:4" x14ac:dyDescent="0.45">
      <c r="A12020" t="str">
        <f t="shared" si="187"/>
        <v>tcp/12002</v>
      </c>
      <c r="B12020" s="9" t="s">
        <v>6238</v>
      </c>
      <c r="C12020" s="9">
        <v>12002</v>
      </c>
      <c r="D12020" s="9" t="s">
        <v>4</v>
      </c>
    </row>
    <row r="12021" spans="1:4" x14ac:dyDescent="0.45">
      <c r="A12021" t="str">
        <f t="shared" si="187"/>
        <v>udp/12002</v>
      </c>
      <c r="B12021" s="9" t="s">
        <v>6238</v>
      </c>
      <c r="C12021" s="9">
        <v>12002</v>
      </c>
      <c r="D12021" s="9" t="s">
        <v>5</v>
      </c>
    </row>
    <row r="12022" spans="1:4" x14ac:dyDescent="0.45">
      <c r="A12022" t="str">
        <f t="shared" si="187"/>
        <v>tcp/12003</v>
      </c>
      <c r="B12022" s="9" t="s">
        <v>6239</v>
      </c>
      <c r="C12022" s="9">
        <v>12003</v>
      </c>
      <c r="D12022" s="9" t="s">
        <v>4</v>
      </c>
    </row>
    <row r="12023" spans="1:4" x14ac:dyDescent="0.45">
      <c r="A12023" t="str">
        <f t="shared" si="187"/>
        <v>udp/12003</v>
      </c>
      <c r="B12023" s="9" t="s">
        <v>6239</v>
      </c>
      <c r="C12023" s="9">
        <v>12003</v>
      </c>
      <c r="D12023" s="9" t="s">
        <v>5</v>
      </c>
    </row>
    <row r="12024" spans="1:4" x14ac:dyDescent="0.45">
      <c r="A12024" t="str">
        <f t="shared" si="187"/>
        <v>tcp/12004</v>
      </c>
      <c r="B12024" s="9" t="s">
        <v>6240</v>
      </c>
      <c r="C12024" s="9">
        <v>12004</v>
      </c>
      <c r="D12024" s="9" t="s">
        <v>4</v>
      </c>
    </row>
    <row r="12025" spans="1:4" x14ac:dyDescent="0.45">
      <c r="A12025" t="str">
        <f t="shared" si="187"/>
        <v>udp/12004</v>
      </c>
      <c r="B12025" s="9" t="s">
        <v>6240</v>
      </c>
      <c r="C12025" s="9">
        <v>12004</v>
      </c>
      <c r="D12025" s="9" t="s">
        <v>5</v>
      </c>
    </row>
    <row r="12026" spans="1:4" x14ac:dyDescent="0.45">
      <c r="A12026" t="str">
        <f t="shared" si="187"/>
        <v>tcp/12005</v>
      </c>
      <c r="B12026" s="9" t="s">
        <v>6241</v>
      </c>
      <c r="C12026" s="9">
        <v>12005</v>
      </c>
      <c r="D12026" s="9" t="s">
        <v>4</v>
      </c>
    </row>
    <row r="12027" spans="1:4" x14ac:dyDescent="0.45">
      <c r="A12027" t="str">
        <f t="shared" si="187"/>
        <v>udp/12005</v>
      </c>
      <c r="B12027" s="9" t="s">
        <v>6241</v>
      </c>
      <c r="C12027" s="9">
        <v>12005</v>
      </c>
      <c r="D12027" s="9" t="s">
        <v>5</v>
      </c>
    </row>
    <row r="12028" spans="1:4" x14ac:dyDescent="0.45">
      <c r="A12028" t="str">
        <f t="shared" si="187"/>
        <v>tcp/12006</v>
      </c>
      <c r="B12028" s="9" t="s">
        <v>6242</v>
      </c>
      <c r="C12028" s="9">
        <v>12006</v>
      </c>
      <c r="D12028" s="9" t="s">
        <v>4</v>
      </c>
    </row>
    <row r="12029" spans="1:4" x14ac:dyDescent="0.45">
      <c r="A12029" t="str">
        <f t="shared" si="187"/>
        <v>udp/12006</v>
      </c>
      <c r="B12029" s="9" t="s">
        <v>6242</v>
      </c>
      <c r="C12029" s="9">
        <v>12006</v>
      </c>
      <c r="D12029" s="9" t="s">
        <v>5</v>
      </c>
    </row>
    <row r="12030" spans="1:4" x14ac:dyDescent="0.45">
      <c r="A12030" t="str">
        <f t="shared" si="187"/>
        <v>tcp/12007</v>
      </c>
      <c r="B12030" s="9" t="s">
        <v>6243</v>
      </c>
      <c r="C12030" s="9">
        <v>12007</v>
      </c>
      <c r="D12030" s="9" t="s">
        <v>4</v>
      </c>
    </row>
    <row r="12031" spans="1:4" x14ac:dyDescent="0.45">
      <c r="A12031" t="str">
        <f t="shared" si="187"/>
        <v>udp/12007</v>
      </c>
      <c r="B12031" s="9" t="s">
        <v>6243</v>
      </c>
      <c r="C12031" s="9">
        <v>12007</v>
      </c>
      <c r="D12031" s="9" t="s">
        <v>5</v>
      </c>
    </row>
    <row r="12032" spans="1:4" x14ac:dyDescent="0.45">
      <c r="A12032" t="str">
        <f t="shared" si="187"/>
        <v>tcp/12008</v>
      </c>
      <c r="B12032" s="9" t="s">
        <v>6244</v>
      </c>
      <c r="C12032" s="9">
        <v>12008</v>
      </c>
      <c r="D12032" s="9" t="s">
        <v>4</v>
      </c>
    </row>
    <row r="12033" spans="1:4" x14ac:dyDescent="0.45">
      <c r="A12033" t="str">
        <f t="shared" si="187"/>
        <v>udp/12008</v>
      </c>
      <c r="B12033" s="9" t="s">
        <v>6244</v>
      </c>
      <c r="C12033" s="9">
        <v>12008</v>
      </c>
      <c r="D12033" s="9" t="s">
        <v>5</v>
      </c>
    </row>
    <row r="12034" spans="1:4" x14ac:dyDescent="0.45">
      <c r="A12034" t="str">
        <f t="shared" ref="A12034:A12097" si="188">D12034&amp;"/"&amp;C12034</f>
        <v>tcp/12009</v>
      </c>
      <c r="B12034" s="9"/>
      <c r="C12034" s="9">
        <v>12009</v>
      </c>
      <c r="D12034" s="9" t="s">
        <v>4</v>
      </c>
    </row>
    <row r="12035" spans="1:4" x14ac:dyDescent="0.45">
      <c r="A12035" t="str">
        <f t="shared" si="188"/>
        <v>udp/12009</v>
      </c>
      <c r="B12035" s="9" t="s">
        <v>6245</v>
      </c>
      <c r="C12035" s="9">
        <v>12009</v>
      </c>
      <c r="D12035" s="9" t="s">
        <v>5</v>
      </c>
    </row>
    <row r="12036" spans="1:4" x14ac:dyDescent="0.45">
      <c r="A12036" t="str">
        <f t="shared" si="188"/>
        <v>tcp/12010</v>
      </c>
      <c r="B12036" s="9" t="s">
        <v>6246</v>
      </c>
      <c r="C12036" s="9">
        <v>12010</v>
      </c>
      <c r="D12036" s="9" t="s">
        <v>4</v>
      </c>
    </row>
    <row r="12037" spans="1:4" x14ac:dyDescent="0.45">
      <c r="A12037" t="str">
        <f t="shared" si="188"/>
        <v>udp/12010</v>
      </c>
      <c r="B12037" s="9"/>
      <c r="C12037" s="9">
        <v>12010</v>
      </c>
      <c r="D12037" s="9" t="s">
        <v>5</v>
      </c>
    </row>
    <row r="12038" spans="1:4" x14ac:dyDescent="0.45">
      <c r="A12038" t="str">
        <f t="shared" si="188"/>
        <v>/12011</v>
      </c>
      <c r="B12038" s="9"/>
      <c r="C12038" s="9">
        <v>12011</v>
      </c>
      <c r="D12038" s="9"/>
    </row>
    <row r="12039" spans="1:4" x14ac:dyDescent="0.45">
      <c r="A12039" t="str">
        <f t="shared" si="188"/>
        <v>tcp/12012</v>
      </c>
      <c r="B12039" s="9" t="s">
        <v>6247</v>
      </c>
      <c r="C12039" s="9">
        <v>12012</v>
      </c>
      <c r="D12039" s="9" t="s">
        <v>4</v>
      </c>
    </row>
    <row r="12040" spans="1:4" x14ac:dyDescent="0.45">
      <c r="A12040" t="str">
        <f t="shared" si="188"/>
        <v>udp/12012</v>
      </c>
      <c r="B12040" s="9" t="s">
        <v>6247</v>
      </c>
      <c r="C12040" s="9">
        <v>12012</v>
      </c>
      <c r="D12040" s="9" t="s">
        <v>5</v>
      </c>
    </row>
    <row r="12041" spans="1:4" x14ac:dyDescent="0.45">
      <c r="A12041" t="str">
        <f t="shared" si="188"/>
        <v>tcp/12013</v>
      </c>
      <c r="B12041" s="9" t="s">
        <v>6248</v>
      </c>
      <c r="C12041" s="9">
        <v>12013</v>
      </c>
      <c r="D12041" s="9" t="s">
        <v>4</v>
      </c>
    </row>
    <row r="12042" spans="1:4" x14ac:dyDescent="0.45">
      <c r="A12042" t="str">
        <f t="shared" si="188"/>
        <v>udp/12013</v>
      </c>
      <c r="B12042" s="9" t="s">
        <v>6248</v>
      </c>
      <c r="C12042" s="9">
        <v>12013</v>
      </c>
      <c r="D12042" s="9" t="s">
        <v>5</v>
      </c>
    </row>
    <row r="12043" spans="1:4" x14ac:dyDescent="0.45">
      <c r="A12043" t="str">
        <f t="shared" si="188"/>
        <v>/12014-12108</v>
      </c>
      <c r="B12043" s="9"/>
      <c r="C12043" s="9" t="s">
        <v>6249</v>
      </c>
      <c r="D12043" s="9"/>
    </row>
    <row r="12044" spans="1:4" x14ac:dyDescent="0.45">
      <c r="A12044" t="str">
        <f t="shared" si="188"/>
        <v>tcp/12109</v>
      </c>
      <c r="B12044" s="9" t="s">
        <v>6250</v>
      </c>
      <c r="C12044" s="9">
        <v>12109</v>
      </c>
      <c r="D12044" s="9" t="s">
        <v>4</v>
      </c>
    </row>
    <row r="12045" spans="1:4" x14ac:dyDescent="0.45">
      <c r="A12045" t="str">
        <f t="shared" si="188"/>
        <v>udp/12109</v>
      </c>
      <c r="B12045" s="9" t="s">
        <v>6250</v>
      </c>
      <c r="C12045" s="9">
        <v>12109</v>
      </c>
      <c r="D12045" s="9" t="s">
        <v>5</v>
      </c>
    </row>
    <row r="12046" spans="1:4" x14ac:dyDescent="0.45">
      <c r="A12046" t="str">
        <f t="shared" si="188"/>
        <v>/12110-12120</v>
      </c>
      <c r="B12046" s="9"/>
      <c r="C12046" s="9" t="s">
        <v>6251</v>
      </c>
      <c r="D12046" s="9"/>
    </row>
    <row r="12047" spans="1:4" x14ac:dyDescent="0.45">
      <c r="A12047" t="str">
        <f t="shared" si="188"/>
        <v>tcp/12121</v>
      </c>
      <c r="B12047" s="9" t="s">
        <v>6252</v>
      </c>
      <c r="C12047" s="9">
        <v>12121</v>
      </c>
      <c r="D12047" s="9" t="s">
        <v>4</v>
      </c>
    </row>
    <row r="12048" spans="1:4" x14ac:dyDescent="0.45">
      <c r="A12048" t="str">
        <f t="shared" si="188"/>
        <v>udp/12121</v>
      </c>
      <c r="B12048" s="9" t="s">
        <v>6252</v>
      </c>
      <c r="C12048" s="9">
        <v>12121</v>
      </c>
      <c r="D12048" s="9" t="s">
        <v>5</v>
      </c>
    </row>
    <row r="12049" spans="1:4" x14ac:dyDescent="0.45">
      <c r="A12049" t="str">
        <f t="shared" si="188"/>
        <v>/12122-12167</v>
      </c>
      <c r="B12049" s="9"/>
      <c r="C12049" s="9" t="s">
        <v>6253</v>
      </c>
      <c r="D12049" s="9"/>
    </row>
    <row r="12050" spans="1:4" x14ac:dyDescent="0.45">
      <c r="A12050" t="str">
        <f t="shared" si="188"/>
        <v>tcp/12168</v>
      </c>
      <c r="B12050" s="9" t="s">
        <v>6254</v>
      </c>
      <c r="C12050" s="9">
        <v>12168</v>
      </c>
      <c r="D12050" s="9" t="s">
        <v>4</v>
      </c>
    </row>
    <row r="12051" spans="1:4" x14ac:dyDescent="0.45">
      <c r="A12051" t="str">
        <f t="shared" si="188"/>
        <v>udp/12168</v>
      </c>
      <c r="B12051" s="9" t="s">
        <v>6254</v>
      </c>
      <c r="C12051" s="9">
        <v>12168</v>
      </c>
      <c r="D12051" s="9" t="s">
        <v>5</v>
      </c>
    </row>
    <row r="12052" spans="1:4" x14ac:dyDescent="0.45">
      <c r="A12052" t="str">
        <f t="shared" si="188"/>
        <v>/12169-12171</v>
      </c>
      <c r="B12052" s="9"/>
      <c r="C12052" s="9" t="s">
        <v>6255</v>
      </c>
      <c r="D12052" s="9"/>
    </row>
    <row r="12053" spans="1:4" x14ac:dyDescent="0.45">
      <c r="A12053" t="str">
        <f t="shared" si="188"/>
        <v>tcp/12172</v>
      </c>
      <c r="B12053" s="9" t="s">
        <v>6256</v>
      </c>
      <c r="C12053" s="9">
        <v>12172</v>
      </c>
      <c r="D12053" s="9" t="s">
        <v>4</v>
      </c>
    </row>
    <row r="12054" spans="1:4" x14ac:dyDescent="0.45">
      <c r="A12054" t="str">
        <f t="shared" si="188"/>
        <v>udp/12172</v>
      </c>
      <c r="B12054" s="9" t="s">
        <v>6256</v>
      </c>
      <c r="C12054" s="9">
        <v>12172</v>
      </c>
      <c r="D12054" s="9" t="s">
        <v>5</v>
      </c>
    </row>
    <row r="12055" spans="1:4" x14ac:dyDescent="0.45">
      <c r="A12055" t="str">
        <f t="shared" si="188"/>
        <v>/12173-12299</v>
      </c>
      <c r="B12055" s="9"/>
      <c r="C12055" s="9" t="s">
        <v>6257</v>
      </c>
      <c r="D12055" s="9"/>
    </row>
    <row r="12056" spans="1:4" x14ac:dyDescent="0.45">
      <c r="A12056" t="str">
        <f t="shared" si="188"/>
        <v>tcp/12300</v>
      </c>
      <c r="B12056" s="9" t="s">
        <v>6258</v>
      </c>
      <c r="C12056" s="9">
        <v>12300</v>
      </c>
      <c r="D12056" s="9" t="s">
        <v>4</v>
      </c>
    </row>
    <row r="12057" spans="1:4" x14ac:dyDescent="0.45">
      <c r="A12057" t="str">
        <f t="shared" si="188"/>
        <v>udp/12300</v>
      </c>
      <c r="B12057" s="9" t="s">
        <v>6258</v>
      </c>
      <c r="C12057" s="9">
        <v>12300</v>
      </c>
      <c r="D12057" s="9" t="s">
        <v>5</v>
      </c>
    </row>
    <row r="12058" spans="1:4" x14ac:dyDescent="0.45">
      <c r="A12058" t="str">
        <f t="shared" si="188"/>
        <v>/12301</v>
      </c>
      <c r="B12058" s="9"/>
      <c r="C12058" s="9">
        <v>12301</v>
      </c>
      <c r="D12058" s="9"/>
    </row>
    <row r="12059" spans="1:4" x14ac:dyDescent="0.45">
      <c r="A12059" t="str">
        <f t="shared" si="188"/>
        <v>tcp/12302</v>
      </c>
      <c r="B12059" s="9" t="s">
        <v>6259</v>
      </c>
      <c r="C12059" s="9">
        <v>12302</v>
      </c>
      <c r="D12059" s="9" t="s">
        <v>4</v>
      </c>
    </row>
    <row r="12060" spans="1:4" x14ac:dyDescent="0.45">
      <c r="A12060" t="str">
        <f t="shared" si="188"/>
        <v>udp/12302</v>
      </c>
      <c r="B12060" s="9"/>
      <c r="C12060" s="9">
        <v>12302</v>
      </c>
      <c r="D12060" s="9" t="s">
        <v>5</v>
      </c>
    </row>
    <row r="12061" spans="1:4" x14ac:dyDescent="0.45">
      <c r="A12061" t="str">
        <f t="shared" si="188"/>
        <v>/12303-12320</v>
      </c>
      <c r="B12061" s="9"/>
      <c r="C12061" s="9" t="s">
        <v>6260</v>
      </c>
      <c r="D12061" s="9"/>
    </row>
    <row r="12062" spans="1:4" x14ac:dyDescent="0.45">
      <c r="A12062" t="str">
        <f t="shared" si="188"/>
        <v>tcp/12321</v>
      </c>
      <c r="B12062" s="9" t="s">
        <v>6261</v>
      </c>
      <c r="C12062" s="9">
        <v>12321</v>
      </c>
      <c r="D12062" s="9" t="s">
        <v>4</v>
      </c>
    </row>
    <row r="12063" spans="1:4" x14ac:dyDescent="0.45">
      <c r="A12063" t="str">
        <f t="shared" si="188"/>
        <v>udp/12321</v>
      </c>
      <c r="B12063" s="9" t="s">
        <v>6261</v>
      </c>
      <c r="C12063" s="9">
        <v>12321</v>
      </c>
      <c r="D12063" s="9" t="s">
        <v>5</v>
      </c>
    </row>
    <row r="12064" spans="1:4" x14ac:dyDescent="0.45">
      <c r="A12064" t="str">
        <f t="shared" si="188"/>
        <v>tcp/12322</v>
      </c>
      <c r="B12064" s="9" t="s">
        <v>6262</v>
      </c>
      <c r="C12064" s="9">
        <v>12322</v>
      </c>
      <c r="D12064" s="9" t="s">
        <v>4</v>
      </c>
    </row>
    <row r="12065" spans="1:4" x14ac:dyDescent="0.45">
      <c r="A12065" t="str">
        <f t="shared" si="188"/>
        <v>udp/12322</v>
      </c>
      <c r="B12065" s="9" t="s">
        <v>6262</v>
      </c>
      <c r="C12065" s="9">
        <v>12322</v>
      </c>
      <c r="D12065" s="9" t="s">
        <v>5</v>
      </c>
    </row>
    <row r="12066" spans="1:4" x14ac:dyDescent="0.45">
      <c r="A12066" t="str">
        <f t="shared" si="188"/>
        <v>/12323-12344</v>
      </c>
      <c r="B12066" s="9"/>
      <c r="C12066" s="9" t="s">
        <v>6263</v>
      </c>
      <c r="D12066" s="9"/>
    </row>
    <row r="12067" spans="1:4" x14ac:dyDescent="0.45">
      <c r="A12067" t="str">
        <f t="shared" si="188"/>
        <v>tcp/12345</v>
      </c>
      <c r="B12067" s="9" t="s">
        <v>6264</v>
      </c>
      <c r="C12067" s="9">
        <v>12345</v>
      </c>
      <c r="D12067" s="9" t="s">
        <v>4</v>
      </c>
    </row>
    <row r="12068" spans="1:4" x14ac:dyDescent="0.45">
      <c r="A12068" t="str">
        <f t="shared" si="188"/>
        <v>udp/12345</v>
      </c>
      <c r="B12068" s="9" t="s">
        <v>6264</v>
      </c>
      <c r="C12068" s="9">
        <v>12345</v>
      </c>
      <c r="D12068" s="9" t="s">
        <v>5</v>
      </c>
    </row>
    <row r="12069" spans="1:4" x14ac:dyDescent="0.45">
      <c r="A12069" t="str">
        <f t="shared" si="188"/>
        <v>/12346-12752</v>
      </c>
      <c r="B12069" s="9"/>
      <c r="C12069" s="9" t="s">
        <v>6265</v>
      </c>
      <c r="D12069" s="9"/>
    </row>
    <row r="12070" spans="1:4" x14ac:dyDescent="0.45">
      <c r="A12070" t="str">
        <f t="shared" si="188"/>
        <v>tcp/12753</v>
      </c>
      <c r="B12070" s="9" t="s">
        <v>6266</v>
      </c>
      <c r="C12070" s="9">
        <v>12753</v>
      </c>
      <c r="D12070" s="9" t="s">
        <v>4</v>
      </c>
    </row>
    <row r="12071" spans="1:4" x14ac:dyDescent="0.45">
      <c r="A12071" t="str">
        <f t="shared" si="188"/>
        <v>udp/12753</v>
      </c>
      <c r="B12071" s="9" t="s">
        <v>6266</v>
      </c>
      <c r="C12071" s="9">
        <v>12753</v>
      </c>
      <c r="D12071" s="9" t="s">
        <v>5</v>
      </c>
    </row>
    <row r="12072" spans="1:4" x14ac:dyDescent="0.45">
      <c r="A12072" t="str">
        <f t="shared" si="188"/>
        <v>/12754-12864</v>
      </c>
      <c r="B12072" s="9"/>
      <c r="C12072" s="9" t="s">
        <v>6267</v>
      </c>
      <c r="D12072" s="9"/>
    </row>
    <row r="12073" spans="1:4" x14ac:dyDescent="0.45">
      <c r="A12073" t="str">
        <f t="shared" si="188"/>
        <v>tcp/12865</v>
      </c>
      <c r="B12073" s="9" t="s">
        <v>6268</v>
      </c>
      <c r="C12073" s="9">
        <v>12865</v>
      </c>
      <c r="D12073" s="9" t="s">
        <v>4</v>
      </c>
    </row>
    <row r="12074" spans="1:4" x14ac:dyDescent="0.45">
      <c r="A12074" t="str">
        <f t="shared" si="188"/>
        <v>udp/12865</v>
      </c>
      <c r="B12074" s="9"/>
      <c r="C12074" s="9">
        <v>12865</v>
      </c>
      <c r="D12074" s="9" t="s">
        <v>5</v>
      </c>
    </row>
    <row r="12075" spans="1:4" x14ac:dyDescent="0.45">
      <c r="A12075" t="str">
        <f t="shared" si="188"/>
        <v>/12866-13159</v>
      </c>
      <c r="B12075" s="9"/>
      <c r="C12075" s="9" t="s">
        <v>6269</v>
      </c>
      <c r="D12075" s="9"/>
    </row>
    <row r="12076" spans="1:4" x14ac:dyDescent="0.45">
      <c r="A12076" t="str">
        <f t="shared" si="188"/>
        <v>tcp/13160</v>
      </c>
      <c r="B12076" s="9" t="s">
        <v>6270</v>
      </c>
      <c r="C12076" s="9">
        <v>13160</v>
      </c>
      <c r="D12076" s="9" t="s">
        <v>4</v>
      </c>
    </row>
    <row r="12077" spans="1:4" x14ac:dyDescent="0.45">
      <c r="A12077" t="str">
        <f t="shared" si="188"/>
        <v>udp/13160</v>
      </c>
      <c r="B12077" s="9" t="s">
        <v>6270</v>
      </c>
      <c r="C12077" s="9">
        <v>13160</v>
      </c>
      <c r="D12077" s="9" t="s">
        <v>5</v>
      </c>
    </row>
    <row r="12078" spans="1:4" x14ac:dyDescent="0.45">
      <c r="A12078" t="str">
        <f t="shared" si="188"/>
        <v>/13161-13215</v>
      </c>
      <c r="B12078" s="9"/>
      <c r="C12078" s="9" t="s">
        <v>6271</v>
      </c>
      <c r="D12078" s="9"/>
    </row>
    <row r="12079" spans="1:4" x14ac:dyDescent="0.45">
      <c r="A12079" t="str">
        <f t="shared" si="188"/>
        <v>tcp/13216</v>
      </c>
      <c r="B12079" s="9" t="s">
        <v>6272</v>
      </c>
      <c r="C12079" s="9">
        <v>13216</v>
      </c>
      <c r="D12079" s="9" t="s">
        <v>4</v>
      </c>
    </row>
    <row r="12080" spans="1:4" x14ac:dyDescent="0.45">
      <c r="A12080" t="str">
        <f t="shared" si="188"/>
        <v>udp/13216</v>
      </c>
      <c r="B12080" s="9" t="s">
        <v>6272</v>
      </c>
      <c r="C12080" s="9">
        <v>13216</v>
      </c>
      <c r="D12080" s="9" t="s">
        <v>5</v>
      </c>
    </row>
    <row r="12081" spans="1:4" x14ac:dyDescent="0.45">
      <c r="A12081" t="str">
        <f t="shared" si="188"/>
        <v>tcp/13217</v>
      </c>
      <c r="B12081" s="9" t="s">
        <v>6273</v>
      </c>
      <c r="C12081" s="9">
        <v>13217</v>
      </c>
      <c r="D12081" s="9" t="s">
        <v>4</v>
      </c>
    </row>
    <row r="12082" spans="1:4" x14ac:dyDescent="0.45">
      <c r="A12082" t="str">
        <f t="shared" si="188"/>
        <v>udp/13217</v>
      </c>
      <c r="B12082" s="9" t="s">
        <v>6273</v>
      </c>
      <c r="C12082" s="9">
        <v>13217</v>
      </c>
      <c r="D12082" s="9" t="s">
        <v>5</v>
      </c>
    </row>
    <row r="12083" spans="1:4" x14ac:dyDescent="0.45">
      <c r="A12083" t="str">
        <f t="shared" si="188"/>
        <v>tcp/13218</v>
      </c>
      <c r="B12083" s="9" t="s">
        <v>6274</v>
      </c>
      <c r="C12083" s="9">
        <v>13218</v>
      </c>
      <c r="D12083" s="9" t="s">
        <v>4</v>
      </c>
    </row>
    <row r="12084" spans="1:4" x14ac:dyDescent="0.45">
      <c r="A12084" t="str">
        <f t="shared" si="188"/>
        <v>udp/13218</v>
      </c>
      <c r="B12084" s="9" t="s">
        <v>6275</v>
      </c>
      <c r="C12084" s="9">
        <v>13218</v>
      </c>
      <c r="D12084" s="9" t="s">
        <v>5</v>
      </c>
    </row>
    <row r="12085" spans="1:4" x14ac:dyDescent="0.45">
      <c r="A12085" t="str">
        <f t="shared" si="188"/>
        <v>/13219-13222</v>
      </c>
      <c r="B12085" s="9"/>
      <c r="C12085" s="9" t="s">
        <v>6276</v>
      </c>
      <c r="D12085" s="9"/>
    </row>
    <row r="12086" spans="1:4" x14ac:dyDescent="0.45">
      <c r="A12086" t="str">
        <f t="shared" si="188"/>
        <v>tcp/13223</v>
      </c>
      <c r="B12086" s="9" t="s">
        <v>6277</v>
      </c>
      <c r="C12086" s="9">
        <v>13223</v>
      </c>
      <c r="D12086" s="9" t="s">
        <v>4</v>
      </c>
    </row>
    <row r="12087" spans="1:4" x14ac:dyDescent="0.45">
      <c r="A12087" t="str">
        <f t="shared" si="188"/>
        <v>udp/13223</v>
      </c>
      <c r="B12087" s="9" t="s">
        <v>6277</v>
      </c>
      <c r="C12087" s="9">
        <v>13223</v>
      </c>
      <c r="D12087" s="9" t="s">
        <v>5</v>
      </c>
    </row>
    <row r="12088" spans="1:4" x14ac:dyDescent="0.45">
      <c r="A12088" t="str">
        <f t="shared" si="188"/>
        <v>tcp/13224</v>
      </c>
      <c r="B12088" s="9" t="s">
        <v>6278</v>
      </c>
      <c r="C12088" s="9">
        <v>13224</v>
      </c>
      <c r="D12088" s="9" t="s">
        <v>4</v>
      </c>
    </row>
    <row r="12089" spans="1:4" x14ac:dyDescent="0.45">
      <c r="A12089" t="str">
        <f t="shared" si="188"/>
        <v>udp/13224</v>
      </c>
      <c r="B12089" s="9" t="s">
        <v>6278</v>
      </c>
      <c r="C12089" s="9">
        <v>13224</v>
      </c>
      <c r="D12089" s="9" t="s">
        <v>5</v>
      </c>
    </row>
    <row r="12090" spans="1:4" x14ac:dyDescent="0.45">
      <c r="A12090" t="str">
        <f t="shared" si="188"/>
        <v>/13225-13399</v>
      </c>
      <c r="B12090" s="9"/>
      <c r="C12090" s="9" t="s">
        <v>6279</v>
      </c>
      <c r="D12090" s="9"/>
    </row>
    <row r="12091" spans="1:4" x14ac:dyDescent="0.45">
      <c r="A12091" t="str">
        <f t="shared" si="188"/>
        <v>tcp/13400</v>
      </c>
      <c r="B12091" s="9" t="s">
        <v>6280</v>
      </c>
      <c r="C12091" s="9">
        <v>13400</v>
      </c>
      <c r="D12091" s="9" t="s">
        <v>4</v>
      </c>
    </row>
    <row r="12092" spans="1:4" x14ac:dyDescent="0.45">
      <c r="A12092" t="str">
        <f t="shared" si="188"/>
        <v>udp/13400</v>
      </c>
      <c r="B12092" s="9" t="s">
        <v>6281</v>
      </c>
      <c r="C12092" s="9">
        <v>13400</v>
      </c>
      <c r="D12092" s="9" t="s">
        <v>5</v>
      </c>
    </row>
    <row r="12093" spans="1:4" x14ac:dyDescent="0.45">
      <c r="A12093" t="str">
        <f t="shared" si="188"/>
        <v>/13401-13719</v>
      </c>
      <c r="B12093" s="9"/>
      <c r="C12093" s="9" t="s">
        <v>6282</v>
      </c>
      <c r="D12093" s="9"/>
    </row>
    <row r="12094" spans="1:4" x14ac:dyDescent="0.45">
      <c r="A12094" t="str">
        <f t="shared" si="188"/>
        <v>tcp/13720</v>
      </c>
      <c r="B12094" s="9" t="s">
        <v>6283</v>
      </c>
      <c r="C12094" s="9">
        <v>13720</v>
      </c>
      <c r="D12094" s="9" t="s">
        <v>4</v>
      </c>
    </row>
    <row r="12095" spans="1:4" x14ac:dyDescent="0.45">
      <c r="A12095" t="str">
        <f t="shared" si="188"/>
        <v>udp/13720</v>
      </c>
      <c r="B12095" s="9" t="s">
        <v>6283</v>
      </c>
      <c r="C12095" s="9">
        <v>13720</v>
      </c>
      <c r="D12095" s="9" t="s">
        <v>5</v>
      </c>
    </row>
    <row r="12096" spans="1:4" x14ac:dyDescent="0.45">
      <c r="A12096" t="str">
        <f t="shared" si="188"/>
        <v>tcp/13721</v>
      </c>
      <c r="B12096" s="9" t="s">
        <v>6284</v>
      </c>
      <c r="C12096" s="9">
        <v>13721</v>
      </c>
      <c r="D12096" s="9" t="s">
        <v>4</v>
      </c>
    </row>
    <row r="12097" spans="1:4" x14ac:dyDescent="0.45">
      <c r="A12097" t="str">
        <f t="shared" si="188"/>
        <v>udp/13721</v>
      </c>
      <c r="B12097" s="9" t="s">
        <v>6284</v>
      </c>
      <c r="C12097" s="9">
        <v>13721</v>
      </c>
      <c r="D12097" s="9" t="s">
        <v>5</v>
      </c>
    </row>
    <row r="12098" spans="1:4" x14ac:dyDescent="0.45">
      <c r="A12098" t="str">
        <f t="shared" ref="A12098:A12161" si="189">D12098&amp;"/"&amp;C12098</f>
        <v>tcp/13722</v>
      </c>
      <c r="B12098" s="9" t="s">
        <v>6285</v>
      </c>
      <c r="C12098" s="9">
        <v>13722</v>
      </c>
      <c r="D12098" s="9" t="s">
        <v>4</v>
      </c>
    </row>
    <row r="12099" spans="1:4" x14ac:dyDescent="0.45">
      <c r="A12099" t="str">
        <f t="shared" si="189"/>
        <v>udp/13722</v>
      </c>
      <c r="B12099" s="9" t="s">
        <v>6285</v>
      </c>
      <c r="C12099" s="9">
        <v>13722</v>
      </c>
      <c r="D12099" s="9" t="s">
        <v>5</v>
      </c>
    </row>
    <row r="12100" spans="1:4" x14ac:dyDescent="0.45">
      <c r="A12100" t="str">
        <f t="shared" si="189"/>
        <v>/13723</v>
      </c>
      <c r="B12100" s="9"/>
      <c r="C12100" s="9">
        <v>13723</v>
      </c>
      <c r="D12100" s="9"/>
    </row>
    <row r="12101" spans="1:4" x14ac:dyDescent="0.45">
      <c r="A12101" t="str">
        <f t="shared" si="189"/>
        <v>tcp/13724</v>
      </c>
      <c r="B12101" s="9" t="s">
        <v>6286</v>
      </c>
      <c r="C12101" s="9">
        <v>13724</v>
      </c>
      <c r="D12101" s="9" t="s">
        <v>4</v>
      </c>
    </row>
    <row r="12102" spans="1:4" x14ac:dyDescent="0.45">
      <c r="A12102" t="str">
        <f t="shared" si="189"/>
        <v>udp/13724</v>
      </c>
      <c r="B12102" s="9" t="s">
        <v>6286</v>
      </c>
      <c r="C12102" s="9">
        <v>13724</v>
      </c>
      <c r="D12102" s="9" t="s">
        <v>5</v>
      </c>
    </row>
    <row r="12103" spans="1:4" x14ac:dyDescent="0.45">
      <c r="A12103" t="str">
        <f t="shared" si="189"/>
        <v>/13725-13781</v>
      </c>
      <c r="B12103" s="9"/>
      <c r="C12103" s="9" t="s">
        <v>6287</v>
      </c>
      <c r="D12103" s="9"/>
    </row>
    <row r="12104" spans="1:4" x14ac:dyDescent="0.45">
      <c r="A12104" t="str">
        <f t="shared" si="189"/>
        <v>tcp/13782</v>
      </c>
      <c r="B12104" s="9" t="s">
        <v>6288</v>
      </c>
      <c r="C12104" s="9">
        <v>13782</v>
      </c>
      <c r="D12104" s="9" t="s">
        <v>4</v>
      </c>
    </row>
    <row r="12105" spans="1:4" x14ac:dyDescent="0.45">
      <c r="A12105" t="str">
        <f t="shared" si="189"/>
        <v>udp/13782</v>
      </c>
      <c r="B12105" s="9" t="s">
        <v>6288</v>
      </c>
      <c r="C12105" s="9">
        <v>13782</v>
      </c>
      <c r="D12105" s="9" t="s">
        <v>5</v>
      </c>
    </row>
    <row r="12106" spans="1:4" x14ac:dyDescent="0.45">
      <c r="A12106" t="str">
        <f t="shared" si="189"/>
        <v>tcp/13783</v>
      </c>
      <c r="B12106" s="9" t="s">
        <v>6289</v>
      </c>
      <c r="C12106" s="9">
        <v>13783</v>
      </c>
      <c r="D12106" s="9" t="s">
        <v>4</v>
      </c>
    </row>
    <row r="12107" spans="1:4" x14ac:dyDescent="0.45">
      <c r="A12107" t="str">
        <f t="shared" si="189"/>
        <v>udp/13783</v>
      </c>
      <c r="B12107" s="9" t="s">
        <v>6289</v>
      </c>
      <c r="C12107" s="9">
        <v>13783</v>
      </c>
      <c r="D12107" s="9" t="s">
        <v>5</v>
      </c>
    </row>
    <row r="12108" spans="1:4" x14ac:dyDescent="0.45">
      <c r="A12108" t="str">
        <f t="shared" si="189"/>
        <v>/13784</v>
      </c>
      <c r="B12108" s="9"/>
      <c r="C12108" s="9">
        <v>13784</v>
      </c>
      <c r="D12108" s="9"/>
    </row>
    <row r="12109" spans="1:4" x14ac:dyDescent="0.45">
      <c r="A12109" t="str">
        <f t="shared" si="189"/>
        <v>tcp/13785</v>
      </c>
      <c r="B12109" s="9" t="s">
        <v>6290</v>
      </c>
      <c r="C12109" s="9">
        <v>13785</v>
      </c>
      <c r="D12109" s="9" t="s">
        <v>4</v>
      </c>
    </row>
    <row r="12110" spans="1:4" x14ac:dyDescent="0.45">
      <c r="A12110" t="str">
        <f t="shared" si="189"/>
        <v>udp/13785</v>
      </c>
      <c r="B12110" s="9" t="s">
        <v>6290</v>
      </c>
      <c r="C12110" s="9">
        <v>13785</v>
      </c>
      <c r="D12110" s="9" t="s">
        <v>5</v>
      </c>
    </row>
    <row r="12111" spans="1:4" x14ac:dyDescent="0.45">
      <c r="A12111" t="str">
        <f t="shared" si="189"/>
        <v>tcp/13786</v>
      </c>
      <c r="B12111" s="9" t="s">
        <v>6291</v>
      </c>
      <c r="C12111" s="9">
        <v>13786</v>
      </c>
      <c r="D12111" s="9" t="s">
        <v>4</v>
      </c>
    </row>
    <row r="12112" spans="1:4" x14ac:dyDescent="0.45">
      <c r="A12112" t="str">
        <f t="shared" si="189"/>
        <v>udp/13786</v>
      </c>
      <c r="B12112" s="9" t="s">
        <v>6291</v>
      </c>
      <c r="C12112" s="9">
        <v>13786</v>
      </c>
      <c r="D12112" s="9" t="s">
        <v>5</v>
      </c>
    </row>
    <row r="12113" spans="1:4" x14ac:dyDescent="0.45">
      <c r="A12113" t="str">
        <f t="shared" si="189"/>
        <v>/13787-13817</v>
      </c>
      <c r="B12113" s="9"/>
      <c r="C12113" s="9" t="s">
        <v>6292</v>
      </c>
      <c r="D12113" s="9"/>
    </row>
    <row r="12114" spans="1:4" x14ac:dyDescent="0.45">
      <c r="A12114" t="str">
        <f t="shared" si="189"/>
        <v>tcp/13818</v>
      </c>
      <c r="B12114" s="9" t="s">
        <v>6293</v>
      </c>
      <c r="C12114" s="9">
        <v>13818</v>
      </c>
      <c r="D12114" s="9" t="s">
        <v>4</v>
      </c>
    </row>
    <row r="12115" spans="1:4" x14ac:dyDescent="0.45">
      <c r="A12115" t="str">
        <f t="shared" si="189"/>
        <v>udp/13818</v>
      </c>
      <c r="B12115" s="9" t="s">
        <v>6293</v>
      </c>
      <c r="C12115" s="9">
        <v>13818</v>
      </c>
      <c r="D12115" s="9" t="s">
        <v>5</v>
      </c>
    </row>
    <row r="12116" spans="1:4" x14ac:dyDescent="0.45">
      <c r="A12116" t="str">
        <f t="shared" si="189"/>
        <v>tcp/13819</v>
      </c>
      <c r="B12116" s="9" t="s">
        <v>6294</v>
      </c>
      <c r="C12116" s="9">
        <v>13819</v>
      </c>
      <c r="D12116" s="9" t="s">
        <v>4</v>
      </c>
    </row>
    <row r="12117" spans="1:4" x14ac:dyDescent="0.45">
      <c r="A12117" t="str">
        <f t="shared" si="189"/>
        <v>udp/13819</v>
      </c>
      <c r="B12117" s="9" t="s">
        <v>6294</v>
      </c>
      <c r="C12117" s="9">
        <v>13819</v>
      </c>
      <c r="D12117" s="9" t="s">
        <v>5</v>
      </c>
    </row>
    <row r="12118" spans="1:4" x14ac:dyDescent="0.45">
      <c r="A12118" t="str">
        <f t="shared" si="189"/>
        <v>tcp/13820</v>
      </c>
      <c r="B12118" s="9" t="s">
        <v>6295</v>
      </c>
      <c r="C12118" s="9">
        <v>13820</v>
      </c>
      <c r="D12118" s="9" t="s">
        <v>4</v>
      </c>
    </row>
    <row r="12119" spans="1:4" x14ac:dyDescent="0.45">
      <c r="A12119" t="str">
        <f t="shared" si="189"/>
        <v>udp/13820</v>
      </c>
      <c r="B12119" s="9" t="s">
        <v>6295</v>
      </c>
      <c r="C12119" s="9">
        <v>13820</v>
      </c>
      <c r="D12119" s="9" t="s">
        <v>5</v>
      </c>
    </row>
    <row r="12120" spans="1:4" x14ac:dyDescent="0.45">
      <c r="A12120" t="str">
        <f t="shared" si="189"/>
        <v>tcp/13821</v>
      </c>
      <c r="B12120" s="9" t="s">
        <v>6296</v>
      </c>
      <c r="C12120" s="9">
        <v>13821</v>
      </c>
      <c r="D12120" s="9" t="s">
        <v>4</v>
      </c>
    </row>
    <row r="12121" spans="1:4" x14ac:dyDescent="0.45">
      <c r="A12121" t="str">
        <f t="shared" si="189"/>
        <v>udp/13821</v>
      </c>
      <c r="B12121" s="9" t="s">
        <v>6296</v>
      </c>
      <c r="C12121" s="9">
        <v>13821</v>
      </c>
      <c r="D12121" s="9" t="s">
        <v>5</v>
      </c>
    </row>
    <row r="12122" spans="1:4" x14ac:dyDescent="0.45">
      <c r="A12122" t="str">
        <f t="shared" si="189"/>
        <v>tcp/13822</v>
      </c>
      <c r="B12122" s="9" t="s">
        <v>6297</v>
      </c>
      <c r="C12122" s="9">
        <v>13822</v>
      </c>
      <c r="D12122" s="9" t="s">
        <v>4</v>
      </c>
    </row>
    <row r="12123" spans="1:4" x14ac:dyDescent="0.45">
      <c r="A12123" t="str">
        <f t="shared" si="189"/>
        <v>udp/13822</v>
      </c>
      <c r="B12123" s="9" t="s">
        <v>6297</v>
      </c>
      <c r="C12123" s="9">
        <v>13822</v>
      </c>
      <c r="D12123" s="9" t="s">
        <v>5</v>
      </c>
    </row>
    <row r="12124" spans="1:4" x14ac:dyDescent="0.45">
      <c r="A12124" t="str">
        <f t="shared" si="189"/>
        <v>tcp/13823</v>
      </c>
      <c r="B12124" s="9" t="s">
        <v>6298</v>
      </c>
      <c r="C12124" s="9">
        <v>13823</v>
      </c>
      <c r="D12124" s="9" t="s">
        <v>4</v>
      </c>
    </row>
    <row r="12125" spans="1:4" x14ac:dyDescent="0.45">
      <c r="A12125" t="str">
        <f t="shared" si="189"/>
        <v>udp/13823</v>
      </c>
      <c r="B12125" s="9"/>
      <c r="C12125" s="9">
        <v>13823</v>
      </c>
      <c r="D12125" s="9" t="s">
        <v>5</v>
      </c>
    </row>
    <row r="12126" spans="1:4" x14ac:dyDescent="0.45">
      <c r="A12126" t="str">
        <f t="shared" si="189"/>
        <v>/13824-13893</v>
      </c>
      <c r="B12126" s="9"/>
      <c r="C12126" s="9" t="s">
        <v>6299</v>
      </c>
      <c r="D12126" s="9"/>
    </row>
    <row r="12127" spans="1:4" x14ac:dyDescent="0.45">
      <c r="A12127" t="str">
        <f t="shared" si="189"/>
        <v>tcp/13894</v>
      </c>
      <c r="B12127" s="9" t="s">
        <v>6300</v>
      </c>
      <c r="C12127" s="9">
        <v>13894</v>
      </c>
      <c r="D12127" s="9" t="s">
        <v>4</v>
      </c>
    </row>
    <row r="12128" spans="1:4" x14ac:dyDescent="0.45">
      <c r="A12128" t="str">
        <f t="shared" si="189"/>
        <v>udp/13894</v>
      </c>
      <c r="B12128" s="9" t="s">
        <v>6300</v>
      </c>
      <c r="C12128" s="9">
        <v>13894</v>
      </c>
      <c r="D12128" s="9" t="s">
        <v>5</v>
      </c>
    </row>
    <row r="12129" spans="1:4" x14ac:dyDescent="0.45">
      <c r="A12129" t="str">
        <f t="shared" si="189"/>
        <v>/13895-13928</v>
      </c>
      <c r="B12129" s="9"/>
      <c r="C12129" s="9" t="s">
        <v>6301</v>
      </c>
      <c r="D12129" s="9"/>
    </row>
    <row r="12130" spans="1:4" x14ac:dyDescent="0.45">
      <c r="A12130" t="str">
        <f t="shared" si="189"/>
        <v>tcp/13929</v>
      </c>
      <c r="B12130" s="9" t="s">
        <v>6302</v>
      </c>
      <c r="C12130" s="9">
        <v>13929</v>
      </c>
      <c r="D12130" s="9" t="s">
        <v>4</v>
      </c>
    </row>
    <row r="12131" spans="1:4" x14ac:dyDescent="0.45">
      <c r="A12131" t="str">
        <f t="shared" si="189"/>
        <v>udp/13929</v>
      </c>
      <c r="B12131" s="9" t="s">
        <v>6302</v>
      </c>
      <c r="C12131" s="9">
        <v>13929</v>
      </c>
      <c r="D12131" s="9" t="s">
        <v>5</v>
      </c>
    </row>
    <row r="12132" spans="1:4" x14ac:dyDescent="0.45">
      <c r="A12132" t="str">
        <f t="shared" si="189"/>
        <v>tcp/13930</v>
      </c>
      <c r="B12132" s="9" t="s">
        <v>6303</v>
      </c>
      <c r="C12132" s="9">
        <v>13930</v>
      </c>
      <c r="D12132" s="9" t="s">
        <v>4</v>
      </c>
    </row>
    <row r="12133" spans="1:4" x14ac:dyDescent="0.45">
      <c r="A12133" t="str">
        <f t="shared" si="189"/>
        <v>udp/13930</v>
      </c>
      <c r="B12133" s="9"/>
      <c r="C12133" s="9">
        <v>13930</v>
      </c>
      <c r="D12133" s="9" t="s">
        <v>5</v>
      </c>
    </row>
    <row r="12134" spans="1:4" x14ac:dyDescent="0.45">
      <c r="A12134" t="str">
        <f t="shared" si="189"/>
        <v>/13931-13999</v>
      </c>
      <c r="B12134" s="9"/>
      <c r="C12134" s="9" t="s">
        <v>6304</v>
      </c>
      <c r="D12134" s="9"/>
    </row>
    <row r="12135" spans="1:4" x14ac:dyDescent="0.45">
      <c r="A12135" t="str">
        <f t="shared" si="189"/>
        <v>tcp/14000</v>
      </c>
      <c r="B12135" s="9" t="s">
        <v>6305</v>
      </c>
      <c r="C12135" s="9">
        <v>14000</v>
      </c>
      <c r="D12135" s="9" t="s">
        <v>4</v>
      </c>
    </row>
    <row r="12136" spans="1:4" x14ac:dyDescent="0.45">
      <c r="A12136" t="str">
        <f t="shared" si="189"/>
        <v>udp/14000</v>
      </c>
      <c r="B12136" s="9" t="s">
        <v>6305</v>
      </c>
      <c r="C12136" s="9">
        <v>14000</v>
      </c>
      <c r="D12136" s="9" t="s">
        <v>5</v>
      </c>
    </row>
    <row r="12137" spans="1:4" x14ac:dyDescent="0.45">
      <c r="A12137" t="str">
        <f t="shared" si="189"/>
        <v>tcp/14001</v>
      </c>
      <c r="B12137" s="9" t="s">
        <v>6306</v>
      </c>
      <c r="C12137" s="9">
        <v>14001</v>
      </c>
      <c r="D12137" s="9" t="s">
        <v>4</v>
      </c>
    </row>
    <row r="12138" spans="1:4" x14ac:dyDescent="0.45">
      <c r="A12138" t="str">
        <f t="shared" si="189"/>
        <v>udp/14001</v>
      </c>
      <c r="B12138" s="9" t="s">
        <v>6306</v>
      </c>
      <c r="C12138" s="9">
        <v>14001</v>
      </c>
      <c r="D12138" s="9" t="s">
        <v>5</v>
      </c>
    </row>
    <row r="12139" spans="1:4" x14ac:dyDescent="0.45">
      <c r="A12139" t="str">
        <f t="shared" si="189"/>
        <v>sctp/14001</v>
      </c>
      <c r="B12139" s="9" t="s">
        <v>6306</v>
      </c>
      <c r="C12139" s="9">
        <v>14001</v>
      </c>
      <c r="D12139" s="9" t="s">
        <v>11</v>
      </c>
    </row>
    <row r="12140" spans="1:4" x14ac:dyDescent="0.45">
      <c r="A12140" t="str">
        <f t="shared" si="189"/>
        <v>udp/14002</v>
      </c>
      <c r="B12140" s="9" t="s">
        <v>6307</v>
      </c>
      <c r="C12140" s="9">
        <v>14002</v>
      </c>
      <c r="D12140" s="9" t="s">
        <v>5</v>
      </c>
    </row>
    <row r="12141" spans="1:4" x14ac:dyDescent="0.45">
      <c r="A12141" t="str">
        <f t="shared" si="189"/>
        <v>tcp/14002</v>
      </c>
      <c r="B12141" s="9"/>
      <c r="C12141" s="9">
        <v>14002</v>
      </c>
      <c r="D12141" s="9" t="s">
        <v>4</v>
      </c>
    </row>
    <row r="12142" spans="1:4" x14ac:dyDescent="0.45">
      <c r="A12142" t="str">
        <f t="shared" si="189"/>
        <v>/14003-14032</v>
      </c>
      <c r="B12142" s="9"/>
      <c r="C12142" s="9" t="s">
        <v>6308</v>
      </c>
      <c r="D12142" s="9"/>
    </row>
    <row r="12143" spans="1:4" x14ac:dyDescent="0.45">
      <c r="A12143" t="str">
        <f t="shared" si="189"/>
        <v>tcp/14033</v>
      </c>
      <c r="B12143" s="9" t="s">
        <v>6309</v>
      </c>
      <c r="C12143" s="9">
        <v>14033</v>
      </c>
      <c r="D12143" s="9" t="s">
        <v>4</v>
      </c>
    </row>
    <row r="12144" spans="1:4" x14ac:dyDescent="0.45">
      <c r="A12144" t="str">
        <f t="shared" si="189"/>
        <v>udp/14033</v>
      </c>
      <c r="B12144" s="9" t="s">
        <v>6309</v>
      </c>
      <c r="C12144" s="9">
        <v>14033</v>
      </c>
      <c r="D12144" s="9" t="s">
        <v>5</v>
      </c>
    </row>
    <row r="12145" spans="1:4" x14ac:dyDescent="0.45">
      <c r="A12145" t="str">
        <f t="shared" si="189"/>
        <v>tcp/14034</v>
      </c>
      <c r="B12145" s="9" t="s">
        <v>6310</v>
      </c>
      <c r="C12145" s="9">
        <v>14034</v>
      </c>
      <c r="D12145" s="9" t="s">
        <v>4</v>
      </c>
    </row>
    <row r="12146" spans="1:4" x14ac:dyDescent="0.45">
      <c r="A12146" t="str">
        <f t="shared" si="189"/>
        <v>udp/14034</v>
      </c>
      <c r="B12146" s="9" t="s">
        <v>6310</v>
      </c>
      <c r="C12146" s="9">
        <v>14034</v>
      </c>
      <c r="D12146" s="9" t="s">
        <v>5</v>
      </c>
    </row>
    <row r="12147" spans="1:4" x14ac:dyDescent="0.45">
      <c r="A12147" t="str">
        <f t="shared" si="189"/>
        <v>/14035-14140</v>
      </c>
      <c r="B12147" s="9"/>
      <c r="C12147" s="9" t="s">
        <v>6311</v>
      </c>
      <c r="D12147" s="9"/>
    </row>
    <row r="12148" spans="1:4" x14ac:dyDescent="0.45">
      <c r="A12148" t="str">
        <f t="shared" si="189"/>
        <v>tcp/14141</v>
      </c>
      <c r="B12148" s="9" t="s">
        <v>6312</v>
      </c>
      <c r="C12148" s="9">
        <v>14141</v>
      </c>
      <c r="D12148" s="9" t="s">
        <v>4</v>
      </c>
    </row>
    <row r="12149" spans="1:4" x14ac:dyDescent="0.45">
      <c r="A12149" t="str">
        <f t="shared" si="189"/>
        <v>udp/14141</v>
      </c>
      <c r="B12149" s="9" t="s">
        <v>6312</v>
      </c>
      <c r="C12149" s="9">
        <v>14141</v>
      </c>
      <c r="D12149" s="9" t="s">
        <v>5</v>
      </c>
    </row>
    <row r="12150" spans="1:4" x14ac:dyDescent="0.45">
      <c r="A12150" t="str">
        <f t="shared" si="189"/>
        <v>tcp/14142</v>
      </c>
      <c r="B12150" s="9" t="s">
        <v>6313</v>
      </c>
      <c r="C12150" s="9">
        <v>14142</v>
      </c>
      <c r="D12150" s="9" t="s">
        <v>4</v>
      </c>
    </row>
    <row r="12151" spans="1:4" x14ac:dyDescent="0.45">
      <c r="A12151" t="str">
        <f t="shared" si="189"/>
        <v>udp/14142</v>
      </c>
      <c r="B12151" s="9" t="s">
        <v>6313</v>
      </c>
      <c r="C12151" s="9">
        <v>14142</v>
      </c>
      <c r="D12151" s="9" t="s">
        <v>5</v>
      </c>
    </row>
    <row r="12152" spans="1:4" x14ac:dyDescent="0.45">
      <c r="A12152" t="str">
        <f t="shared" si="189"/>
        <v>tcp/14143</v>
      </c>
      <c r="B12152" s="9" t="s">
        <v>6314</v>
      </c>
      <c r="C12152" s="9">
        <v>14143</v>
      </c>
      <c r="D12152" s="9" t="s">
        <v>4</v>
      </c>
    </row>
    <row r="12153" spans="1:4" x14ac:dyDescent="0.45">
      <c r="A12153" t="str">
        <f t="shared" si="189"/>
        <v>udp/14143</v>
      </c>
      <c r="B12153" s="9"/>
      <c r="C12153" s="9">
        <v>14143</v>
      </c>
      <c r="D12153" s="9" t="s">
        <v>5</v>
      </c>
    </row>
    <row r="12154" spans="1:4" x14ac:dyDescent="0.45">
      <c r="A12154" t="str">
        <f t="shared" si="189"/>
        <v>/14144</v>
      </c>
      <c r="B12154" s="9"/>
      <c r="C12154" s="9">
        <v>14144</v>
      </c>
      <c r="D12154" s="9"/>
    </row>
    <row r="12155" spans="1:4" x14ac:dyDescent="0.45">
      <c r="A12155" t="str">
        <f t="shared" si="189"/>
        <v>tcp/14145</v>
      </c>
      <c r="B12155" s="9" t="s">
        <v>6315</v>
      </c>
      <c r="C12155" s="9">
        <v>14145</v>
      </c>
      <c r="D12155" s="9" t="s">
        <v>4</v>
      </c>
    </row>
    <row r="12156" spans="1:4" x14ac:dyDescent="0.45">
      <c r="A12156" t="str">
        <f t="shared" si="189"/>
        <v>udp/14145</v>
      </c>
      <c r="B12156" s="9" t="s">
        <v>6315</v>
      </c>
      <c r="C12156" s="9">
        <v>14145</v>
      </c>
      <c r="D12156" s="9" t="s">
        <v>5</v>
      </c>
    </row>
    <row r="12157" spans="1:4" x14ac:dyDescent="0.45">
      <c r="A12157" t="str">
        <f t="shared" si="189"/>
        <v>/14146-14148</v>
      </c>
      <c r="B12157" s="9"/>
      <c r="C12157" s="9" t="s">
        <v>6316</v>
      </c>
      <c r="D12157" s="9"/>
    </row>
    <row r="12158" spans="1:4" x14ac:dyDescent="0.45">
      <c r="A12158" t="str">
        <f t="shared" si="189"/>
        <v>tcp/14149</v>
      </c>
      <c r="B12158" s="9" t="s">
        <v>6317</v>
      </c>
      <c r="C12158" s="9">
        <v>14149</v>
      </c>
      <c r="D12158" s="9" t="s">
        <v>4</v>
      </c>
    </row>
    <row r="12159" spans="1:4" x14ac:dyDescent="0.45">
      <c r="A12159" t="str">
        <f t="shared" si="189"/>
        <v>udp/14149</v>
      </c>
      <c r="B12159" s="9" t="s">
        <v>6317</v>
      </c>
      <c r="C12159" s="9">
        <v>14149</v>
      </c>
      <c r="D12159" s="9" t="s">
        <v>5</v>
      </c>
    </row>
    <row r="12160" spans="1:4" x14ac:dyDescent="0.45">
      <c r="A12160" t="str">
        <f t="shared" si="189"/>
        <v>tcp/14150</v>
      </c>
      <c r="B12160" s="9" t="s">
        <v>6318</v>
      </c>
      <c r="C12160" s="9">
        <v>14150</v>
      </c>
      <c r="D12160" s="9" t="s">
        <v>4</v>
      </c>
    </row>
    <row r="12161" spans="1:4" x14ac:dyDescent="0.45">
      <c r="A12161" t="str">
        <f t="shared" si="189"/>
        <v>udp/14150</v>
      </c>
      <c r="B12161" s="9"/>
      <c r="C12161" s="9">
        <v>14150</v>
      </c>
      <c r="D12161" s="9" t="s">
        <v>5</v>
      </c>
    </row>
    <row r="12162" spans="1:4" x14ac:dyDescent="0.45">
      <c r="A12162" t="str">
        <f t="shared" ref="A12162:A12225" si="190">D12162&amp;"/"&amp;C12162</f>
        <v>/14151-14153</v>
      </c>
      <c r="B12162" s="9"/>
      <c r="C12162" s="9" t="s">
        <v>6319</v>
      </c>
      <c r="D12162" s="9"/>
    </row>
    <row r="12163" spans="1:4" x14ac:dyDescent="0.45">
      <c r="A12163" t="str">
        <f t="shared" si="190"/>
        <v>tcp/14154</v>
      </c>
      <c r="B12163" s="9" t="s">
        <v>6320</v>
      </c>
      <c r="C12163" s="9">
        <v>14154</v>
      </c>
      <c r="D12163" s="9" t="s">
        <v>4</v>
      </c>
    </row>
    <row r="12164" spans="1:4" x14ac:dyDescent="0.45">
      <c r="A12164" t="str">
        <f t="shared" si="190"/>
        <v>udp/14154</v>
      </c>
      <c r="B12164" s="9" t="s">
        <v>6320</v>
      </c>
      <c r="C12164" s="9">
        <v>14154</v>
      </c>
      <c r="D12164" s="9" t="s">
        <v>5</v>
      </c>
    </row>
    <row r="12165" spans="1:4" x14ac:dyDescent="0.45">
      <c r="A12165" t="str">
        <f t="shared" si="190"/>
        <v>/14155-14249</v>
      </c>
      <c r="B12165" s="9"/>
      <c r="C12165" s="9" t="s">
        <v>6321</v>
      </c>
      <c r="D12165" s="9"/>
    </row>
    <row r="12166" spans="1:4" x14ac:dyDescent="0.45">
      <c r="A12166" t="str">
        <f t="shared" si="190"/>
        <v>tcp/14250</v>
      </c>
      <c r="B12166" s="9" t="s">
        <v>6322</v>
      </c>
      <c r="C12166" s="9">
        <v>14250</v>
      </c>
      <c r="D12166" s="9" t="s">
        <v>4</v>
      </c>
    </row>
    <row r="12167" spans="1:4" x14ac:dyDescent="0.45">
      <c r="A12167" t="str">
        <f t="shared" si="190"/>
        <v>udp/14250</v>
      </c>
      <c r="B12167" s="9" t="s">
        <v>6322</v>
      </c>
      <c r="C12167" s="9">
        <v>14250</v>
      </c>
      <c r="D12167" s="9" t="s">
        <v>5</v>
      </c>
    </row>
    <row r="12168" spans="1:4" x14ac:dyDescent="0.45">
      <c r="A12168" t="str">
        <f t="shared" si="190"/>
        <v>/14251-14413</v>
      </c>
      <c r="B12168" s="9"/>
      <c r="C12168" s="9" t="s">
        <v>6323</v>
      </c>
      <c r="D12168" s="9"/>
    </row>
    <row r="12169" spans="1:4" x14ac:dyDescent="0.45">
      <c r="A12169" t="str">
        <f t="shared" si="190"/>
        <v>tcp/14414</v>
      </c>
      <c r="B12169" s="9" t="s">
        <v>6324</v>
      </c>
      <c r="C12169" s="9">
        <v>14414</v>
      </c>
      <c r="D12169" s="9" t="s">
        <v>4</v>
      </c>
    </row>
    <row r="12170" spans="1:4" x14ac:dyDescent="0.45">
      <c r="A12170" t="str">
        <f t="shared" si="190"/>
        <v>udp/14414</v>
      </c>
      <c r="B12170" s="9" t="s">
        <v>6324</v>
      </c>
      <c r="C12170" s="9">
        <v>14414</v>
      </c>
      <c r="D12170" s="9" t="s">
        <v>5</v>
      </c>
    </row>
    <row r="12171" spans="1:4" x14ac:dyDescent="0.45">
      <c r="A12171" t="str">
        <f t="shared" si="190"/>
        <v>/14415-14499</v>
      </c>
      <c r="B12171" s="9"/>
      <c r="C12171" s="9" t="s">
        <v>6325</v>
      </c>
      <c r="D12171" s="9"/>
    </row>
    <row r="12172" spans="1:4" x14ac:dyDescent="0.45">
      <c r="A12172" t="str">
        <f t="shared" si="190"/>
        <v>tcp/14500</v>
      </c>
      <c r="B12172" s="9" t="s">
        <v>6326</v>
      </c>
      <c r="C12172" s="9">
        <v>14500</v>
      </c>
      <c r="D12172" s="9" t="s">
        <v>4</v>
      </c>
    </row>
    <row r="12173" spans="1:4" x14ac:dyDescent="0.45">
      <c r="A12173" t="str">
        <f t="shared" si="190"/>
        <v>udp/14500</v>
      </c>
      <c r="B12173" s="9"/>
      <c r="C12173" s="9">
        <v>14500</v>
      </c>
      <c r="D12173" s="9" t="s">
        <v>5</v>
      </c>
    </row>
    <row r="12174" spans="1:4" x14ac:dyDescent="0.45">
      <c r="A12174" t="str">
        <f t="shared" si="190"/>
        <v>/14501-14935</v>
      </c>
      <c r="B12174" s="9"/>
      <c r="C12174" s="9" t="s">
        <v>6327</v>
      </c>
      <c r="D12174" s="9"/>
    </row>
    <row r="12175" spans="1:4" x14ac:dyDescent="0.45">
      <c r="A12175" t="str">
        <f t="shared" si="190"/>
        <v>tcp/14936</v>
      </c>
      <c r="B12175" s="9" t="s">
        <v>6328</v>
      </c>
      <c r="C12175" s="9">
        <v>14936</v>
      </c>
      <c r="D12175" s="9" t="s">
        <v>4</v>
      </c>
    </row>
    <row r="12176" spans="1:4" x14ac:dyDescent="0.45">
      <c r="A12176" t="str">
        <f t="shared" si="190"/>
        <v>udp/14936</v>
      </c>
      <c r="B12176" s="9" t="s">
        <v>6328</v>
      </c>
      <c r="C12176" s="9">
        <v>14936</v>
      </c>
      <c r="D12176" s="9" t="s">
        <v>5</v>
      </c>
    </row>
    <row r="12177" spans="1:4" x14ac:dyDescent="0.45">
      <c r="A12177" t="str">
        <f t="shared" si="190"/>
        <v>tcp/14937</v>
      </c>
      <c r="B12177" s="9" t="s">
        <v>6329</v>
      </c>
      <c r="C12177" s="9">
        <v>14937</v>
      </c>
      <c r="D12177" s="9" t="s">
        <v>4</v>
      </c>
    </row>
    <row r="12178" spans="1:4" x14ac:dyDescent="0.45">
      <c r="A12178" t="str">
        <f t="shared" si="190"/>
        <v>udp/14937</v>
      </c>
      <c r="B12178" s="9" t="s">
        <v>6329</v>
      </c>
      <c r="C12178" s="9">
        <v>14937</v>
      </c>
      <c r="D12178" s="9" t="s">
        <v>5</v>
      </c>
    </row>
    <row r="12179" spans="1:4" x14ac:dyDescent="0.45">
      <c r="A12179" t="str">
        <f t="shared" si="190"/>
        <v>/14938-14999</v>
      </c>
      <c r="B12179" s="9"/>
      <c r="C12179" s="9" t="s">
        <v>6330</v>
      </c>
      <c r="D12179" s="9"/>
    </row>
    <row r="12180" spans="1:4" x14ac:dyDescent="0.45">
      <c r="A12180" t="str">
        <f t="shared" si="190"/>
        <v>tcp/15000</v>
      </c>
      <c r="B12180" s="9" t="s">
        <v>6331</v>
      </c>
      <c r="C12180" s="9">
        <v>15000</v>
      </c>
      <c r="D12180" s="9" t="s">
        <v>4</v>
      </c>
    </row>
    <row r="12181" spans="1:4" x14ac:dyDescent="0.45">
      <c r="A12181" t="str">
        <f t="shared" si="190"/>
        <v>udp/15000</v>
      </c>
      <c r="B12181" s="9" t="s">
        <v>6331</v>
      </c>
      <c r="C12181" s="9">
        <v>15000</v>
      </c>
      <c r="D12181" s="9" t="s">
        <v>5</v>
      </c>
    </row>
    <row r="12182" spans="1:4" x14ac:dyDescent="0.45">
      <c r="A12182" t="str">
        <f t="shared" si="190"/>
        <v>/15001</v>
      </c>
      <c r="B12182" s="9"/>
      <c r="C12182" s="9">
        <v>15001</v>
      </c>
      <c r="D12182" s="9"/>
    </row>
    <row r="12183" spans="1:4" x14ac:dyDescent="0.45">
      <c r="A12183" t="str">
        <f t="shared" si="190"/>
        <v>tcp/15002</v>
      </c>
      <c r="B12183" s="9" t="s">
        <v>6332</v>
      </c>
      <c r="C12183" s="9">
        <v>15002</v>
      </c>
      <c r="D12183" s="9" t="s">
        <v>4</v>
      </c>
    </row>
    <row r="12184" spans="1:4" x14ac:dyDescent="0.45">
      <c r="A12184" t="str">
        <f t="shared" si="190"/>
        <v>udp/15002</v>
      </c>
      <c r="B12184" s="9"/>
      <c r="C12184" s="9">
        <v>15002</v>
      </c>
      <c r="D12184" s="9" t="s">
        <v>5</v>
      </c>
    </row>
    <row r="12185" spans="1:4" x14ac:dyDescent="0.45">
      <c r="A12185" t="str">
        <f t="shared" si="190"/>
        <v>/15003-15117</v>
      </c>
      <c r="B12185" s="9"/>
      <c r="C12185" s="9" t="s">
        <v>6333</v>
      </c>
      <c r="D12185" s="9"/>
    </row>
    <row r="12186" spans="1:4" x14ac:dyDescent="0.45">
      <c r="A12186" t="str">
        <f t="shared" si="190"/>
        <v>tcp/15118</v>
      </c>
      <c r="B12186" s="9"/>
      <c r="C12186" s="9">
        <v>15118</v>
      </c>
      <c r="D12186" s="9" t="s">
        <v>4</v>
      </c>
    </row>
    <row r="12187" spans="1:4" x14ac:dyDescent="0.45">
      <c r="A12187" t="str">
        <f t="shared" si="190"/>
        <v>udp/15118</v>
      </c>
      <c r="B12187" s="9" t="s">
        <v>6334</v>
      </c>
      <c r="C12187" s="9">
        <v>15118</v>
      </c>
      <c r="D12187" s="9" t="s">
        <v>5</v>
      </c>
    </row>
    <row r="12188" spans="1:4" x14ac:dyDescent="0.45">
      <c r="A12188" t="str">
        <f t="shared" si="190"/>
        <v>/15119-15344</v>
      </c>
      <c r="B12188" s="9"/>
      <c r="C12188" s="9" t="s">
        <v>6335</v>
      </c>
      <c r="D12188" s="9"/>
    </row>
    <row r="12189" spans="1:4" x14ac:dyDescent="0.45">
      <c r="A12189" t="str">
        <f t="shared" si="190"/>
        <v>tcp/15345</v>
      </c>
      <c r="B12189" s="9" t="s">
        <v>6336</v>
      </c>
      <c r="C12189" s="9">
        <v>15345</v>
      </c>
      <c r="D12189" s="9" t="s">
        <v>4</v>
      </c>
    </row>
    <row r="12190" spans="1:4" x14ac:dyDescent="0.45">
      <c r="A12190" t="str">
        <f t="shared" si="190"/>
        <v>udp/15345</v>
      </c>
      <c r="B12190" s="9" t="s">
        <v>6336</v>
      </c>
      <c r="C12190" s="9">
        <v>15345</v>
      </c>
      <c r="D12190" s="9" t="s">
        <v>5</v>
      </c>
    </row>
    <row r="12191" spans="1:4" x14ac:dyDescent="0.45">
      <c r="A12191" t="str">
        <f t="shared" si="190"/>
        <v>/15346-15362</v>
      </c>
      <c r="B12191" s="9"/>
      <c r="C12191" s="9" t="s">
        <v>6337</v>
      </c>
      <c r="D12191" s="9"/>
    </row>
    <row r="12192" spans="1:4" x14ac:dyDescent="0.45">
      <c r="A12192" t="str">
        <f t="shared" si="190"/>
        <v>tcp/15363</v>
      </c>
      <c r="B12192" s="9" t="s">
        <v>6338</v>
      </c>
      <c r="C12192" s="9">
        <v>15363</v>
      </c>
      <c r="D12192" s="9" t="s">
        <v>4</v>
      </c>
    </row>
    <row r="12193" spans="1:4" x14ac:dyDescent="0.45">
      <c r="A12193" t="str">
        <f t="shared" si="190"/>
        <v>udp/15363</v>
      </c>
      <c r="B12193" s="9" t="s">
        <v>6338</v>
      </c>
      <c r="C12193" s="9">
        <v>15363</v>
      </c>
      <c r="D12193" s="9" t="s">
        <v>5</v>
      </c>
    </row>
    <row r="12194" spans="1:4" x14ac:dyDescent="0.45">
      <c r="A12194" t="str">
        <f t="shared" si="190"/>
        <v>/15364-15554</v>
      </c>
      <c r="B12194" s="9"/>
      <c r="C12194" s="9" t="s">
        <v>6339</v>
      </c>
      <c r="D12194" s="9"/>
    </row>
    <row r="12195" spans="1:4" x14ac:dyDescent="0.45">
      <c r="A12195" t="str">
        <f t="shared" si="190"/>
        <v>tcp/15555</v>
      </c>
      <c r="B12195" s="9" t="s">
        <v>6340</v>
      </c>
      <c r="C12195" s="9">
        <v>15555</v>
      </c>
      <c r="D12195" s="9" t="s">
        <v>4</v>
      </c>
    </row>
    <row r="12196" spans="1:4" x14ac:dyDescent="0.45">
      <c r="A12196" t="str">
        <f t="shared" si="190"/>
        <v>udp/15555</v>
      </c>
      <c r="B12196" s="9" t="s">
        <v>6340</v>
      </c>
      <c r="C12196" s="9">
        <v>15555</v>
      </c>
      <c r="D12196" s="9" t="s">
        <v>5</v>
      </c>
    </row>
    <row r="12197" spans="1:4" x14ac:dyDescent="0.45">
      <c r="A12197" t="str">
        <f t="shared" si="190"/>
        <v>/15556-15659</v>
      </c>
      <c r="B12197" s="9"/>
      <c r="C12197" s="9" t="s">
        <v>6341</v>
      </c>
      <c r="D12197" s="9"/>
    </row>
    <row r="12198" spans="1:4" x14ac:dyDescent="0.45">
      <c r="A12198" t="str">
        <f t="shared" si="190"/>
        <v>tcp/15660</v>
      </c>
      <c r="B12198" s="9" t="s">
        <v>6342</v>
      </c>
      <c r="C12198" s="9">
        <v>15660</v>
      </c>
      <c r="D12198" s="9" t="s">
        <v>4</v>
      </c>
    </row>
    <row r="12199" spans="1:4" x14ac:dyDescent="0.45">
      <c r="A12199" t="str">
        <f t="shared" si="190"/>
        <v>udp/15660</v>
      </c>
      <c r="B12199" s="9" t="s">
        <v>6342</v>
      </c>
      <c r="C12199" s="9">
        <v>15660</v>
      </c>
      <c r="D12199" s="9" t="s">
        <v>5</v>
      </c>
    </row>
    <row r="12200" spans="1:4" x14ac:dyDescent="0.45">
      <c r="A12200" t="str">
        <f t="shared" si="190"/>
        <v>/15661-15739</v>
      </c>
      <c r="B12200" s="9"/>
      <c r="C12200" s="9" t="s">
        <v>6343</v>
      </c>
      <c r="D12200" s="9"/>
    </row>
    <row r="12201" spans="1:4" x14ac:dyDescent="0.45">
      <c r="A12201" t="str">
        <f t="shared" si="190"/>
        <v>tcp/15740</v>
      </c>
      <c r="B12201" s="9" t="s">
        <v>6344</v>
      </c>
      <c r="C12201" s="9">
        <v>15740</v>
      </c>
      <c r="D12201" s="9" t="s">
        <v>4</v>
      </c>
    </row>
    <row r="12202" spans="1:4" x14ac:dyDescent="0.45">
      <c r="A12202" t="str">
        <f t="shared" si="190"/>
        <v>udp/15740</v>
      </c>
      <c r="B12202" s="9" t="s">
        <v>6344</v>
      </c>
      <c r="C12202" s="9">
        <v>15740</v>
      </c>
      <c r="D12202" s="9" t="s">
        <v>5</v>
      </c>
    </row>
    <row r="12203" spans="1:4" x14ac:dyDescent="0.45">
      <c r="A12203" t="str">
        <f t="shared" si="190"/>
        <v>/15741-15997</v>
      </c>
      <c r="B12203" s="9"/>
      <c r="C12203" s="9" t="s">
        <v>6345</v>
      </c>
      <c r="D12203" s="9"/>
    </row>
    <row r="12204" spans="1:4" x14ac:dyDescent="0.45">
      <c r="A12204" t="str">
        <f t="shared" si="190"/>
        <v>tcp/15998</v>
      </c>
      <c r="B12204" s="9"/>
      <c r="C12204" s="9">
        <v>15998</v>
      </c>
      <c r="D12204" s="9" t="s">
        <v>4</v>
      </c>
    </row>
    <row r="12205" spans="1:4" x14ac:dyDescent="0.45">
      <c r="A12205" t="str">
        <f t="shared" si="190"/>
        <v>udp/15998</v>
      </c>
      <c r="B12205" s="9" t="s">
        <v>6346</v>
      </c>
      <c r="C12205" s="9">
        <v>15998</v>
      </c>
      <c r="D12205" s="9" t="s">
        <v>5</v>
      </c>
    </row>
    <row r="12206" spans="1:4" x14ac:dyDescent="0.45">
      <c r="A12206" t="str">
        <f t="shared" si="190"/>
        <v>tcp/15999</v>
      </c>
      <c r="B12206" s="9" t="s">
        <v>6347</v>
      </c>
      <c r="C12206" s="9">
        <v>15999</v>
      </c>
      <c r="D12206" s="9" t="s">
        <v>4</v>
      </c>
    </row>
    <row r="12207" spans="1:4" x14ac:dyDescent="0.45">
      <c r="A12207" t="str">
        <f t="shared" si="190"/>
        <v>udp/15999</v>
      </c>
      <c r="B12207" s="9"/>
      <c r="C12207" s="9">
        <v>15999</v>
      </c>
      <c r="D12207" s="9" t="s">
        <v>5</v>
      </c>
    </row>
    <row r="12208" spans="1:4" x14ac:dyDescent="0.45">
      <c r="A12208" t="str">
        <f t="shared" si="190"/>
        <v>tcp/16000</v>
      </c>
      <c r="B12208" s="9" t="s">
        <v>6348</v>
      </c>
      <c r="C12208" s="9">
        <v>16000</v>
      </c>
      <c r="D12208" s="9" t="s">
        <v>4</v>
      </c>
    </row>
    <row r="12209" spans="1:4" x14ac:dyDescent="0.45">
      <c r="A12209" t="str">
        <f t="shared" si="190"/>
        <v>udp/16000</v>
      </c>
      <c r="B12209" s="9"/>
      <c r="C12209" s="9">
        <v>16000</v>
      </c>
      <c r="D12209" s="9" t="s">
        <v>5</v>
      </c>
    </row>
    <row r="12210" spans="1:4" x14ac:dyDescent="0.45">
      <c r="A12210" t="str">
        <f t="shared" si="190"/>
        <v>tcp/16001</v>
      </c>
      <c r="B12210" s="9" t="s">
        <v>6349</v>
      </c>
      <c r="C12210" s="9">
        <v>16001</v>
      </c>
      <c r="D12210" s="9" t="s">
        <v>4</v>
      </c>
    </row>
    <row r="12211" spans="1:4" x14ac:dyDescent="0.45">
      <c r="A12211" t="str">
        <f t="shared" si="190"/>
        <v>udp/16001</v>
      </c>
      <c r="B12211" s="9"/>
      <c r="C12211" s="9">
        <v>16001</v>
      </c>
      <c r="D12211" s="9" t="s">
        <v>5</v>
      </c>
    </row>
    <row r="12212" spans="1:4" x14ac:dyDescent="0.45">
      <c r="A12212" t="str">
        <f t="shared" si="190"/>
        <v>tcp/16002</v>
      </c>
      <c r="B12212" s="9" t="s">
        <v>6350</v>
      </c>
      <c r="C12212" s="9">
        <v>16002</v>
      </c>
      <c r="D12212" s="9" t="s">
        <v>4</v>
      </c>
    </row>
    <row r="12213" spans="1:4" x14ac:dyDescent="0.45">
      <c r="A12213" t="str">
        <f t="shared" si="190"/>
        <v>udp/16002</v>
      </c>
      <c r="B12213" s="9"/>
      <c r="C12213" s="9">
        <v>16002</v>
      </c>
      <c r="D12213" s="9" t="s">
        <v>5</v>
      </c>
    </row>
    <row r="12214" spans="1:4" x14ac:dyDescent="0.45">
      <c r="A12214" t="str">
        <f t="shared" si="190"/>
        <v>tcp/16003</v>
      </c>
      <c r="B12214" s="9"/>
      <c r="C12214" s="9">
        <v>16003</v>
      </c>
      <c r="D12214" s="9" t="s">
        <v>4</v>
      </c>
    </row>
    <row r="12215" spans="1:4" x14ac:dyDescent="0.45">
      <c r="A12215" t="str">
        <f t="shared" si="190"/>
        <v>udp/16003</v>
      </c>
      <c r="B12215" s="9" t="s">
        <v>6351</v>
      </c>
      <c r="C12215" s="9">
        <v>16003</v>
      </c>
      <c r="D12215" s="9" t="s">
        <v>5</v>
      </c>
    </row>
    <row r="12216" spans="1:4" x14ac:dyDescent="0.45">
      <c r="A12216" t="str">
        <f t="shared" si="190"/>
        <v>/16004-16019</v>
      </c>
      <c r="B12216" s="9"/>
      <c r="C12216" s="9" t="s">
        <v>6352</v>
      </c>
      <c r="D12216" s="9"/>
    </row>
    <row r="12217" spans="1:4" x14ac:dyDescent="0.45">
      <c r="A12217" t="str">
        <f t="shared" si="190"/>
        <v>tcp/16020</v>
      </c>
      <c r="B12217" s="9" t="s">
        <v>6353</v>
      </c>
      <c r="C12217" s="9">
        <v>16020</v>
      </c>
      <c r="D12217" s="9" t="s">
        <v>4</v>
      </c>
    </row>
    <row r="12218" spans="1:4" x14ac:dyDescent="0.45">
      <c r="A12218" t="str">
        <f t="shared" si="190"/>
        <v>udp/16020</v>
      </c>
      <c r="B12218" s="9"/>
      <c r="C12218" s="9">
        <v>16020</v>
      </c>
      <c r="D12218" s="9" t="s">
        <v>5</v>
      </c>
    </row>
    <row r="12219" spans="1:4" x14ac:dyDescent="0.45">
      <c r="A12219" t="str">
        <f t="shared" si="190"/>
        <v>tcp/16021</v>
      </c>
      <c r="B12219" s="9" t="s">
        <v>6354</v>
      </c>
      <c r="C12219" s="9">
        <v>16021</v>
      </c>
      <c r="D12219" s="9" t="s">
        <v>4</v>
      </c>
    </row>
    <row r="12220" spans="1:4" x14ac:dyDescent="0.45">
      <c r="A12220" t="str">
        <f t="shared" si="190"/>
        <v>udp/16021</v>
      </c>
      <c r="B12220" s="9"/>
      <c r="C12220" s="9">
        <v>16021</v>
      </c>
      <c r="D12220" s="9" t="s">
        <v>5</v>
      </c>
    </row>
    <row r="12221" spans="1:4" x14ac:dyDescent="0.45">
      <c r="A12221" t="str">
        <f t="shared" si="190"/>
        <v>/16022-16160</v>
      </c>
      <c r="B12221" s="9"/>
      <c r="C12221" s="9" t="s">
        <v>6355</v>
      </c>
      <c r="D12221" s="9"/>
    </row>
    <row r="12222" spans="1:4" x14ac:dyDescent="0.45">
      <c r="A12222" t="str">
        <f t="shared" si="190"/>
        <v>tcp/16161</v>
      </c>
      <c r="B12222" s="9" t="s">
        <v>6356</v>
      </c>
      <c r="C12222" s="9">
        <v>16161</v>
      </c>
      <c r="D12222" s="9" t="s">
        <v>4</v>
      </c>
    </row>
    <row r="12223" spans="1:4" x14ac:dyDescent="0.45">
      <c r="A12223" t="str">
        <f t="shared" si="190"/>
        <v>udp/16161</v>
      </c>
      <c r="B12223" s="9" t="s">
        <v>6356</v>
      </c>
      <c r="C12223" s="9">
        <v>16161</v>
      </c>
      <c r="D12223" s="9" t="s">
        <v>5</v>
      </c>
    </row>
    <row r="12224" spans="1:4" x14ac:dyDescent="0.45">
      <c r="A12224" t="str">
        <f t="shared" si="190"/>
        <v>tcp/16162</v>
      </c>
      <c r="B12224" s="9" t="s">
        <v>6357</v>
      </c>
      <c r="C12224" s="9">
        <v>16162</v>
      </c>
      <c r="D12224" s="9" t="s">
        <v>4</v>
      </c>
    </row>
    <row r="12225" spans="1:4" x14ac:dyDescent="0.45">
      <c r="A12225" t="str">
        <f t="shared" si="190"/>
        <v>udp/16162</v>
      </c>
      <c r="B12225" s="9"/>
      <c r="C12225" s="9">
        <v>16162</v>
      </c>
      <c r="D12225" s="9" t="s">
        <v>5</v>
      </c>
    </row>
    <row r="12226" spans="1:4" x14ac:dyDescent="0.45">
      <c r="A12226" t="str">
        <f t="shared" ref="A12226:A12289" si="191">D12226&amp;"/"&amp;C12226</f>
        <v>/16163-16308</v>
      </c>
      <c r="B12226" s="9"/>
      <c r="C12226" s="9" t="s">
        <v>6358</v>
      </c>
      <c r="D12226" s="9"/>
    </row>
    <row r="12227" spans="1:4" x14ac:dyDescent="0.45">
      <c r="A12227" t="str">
        <f t="shared" si="191"/>
        <v>tcp/16309</v>
      </c>
      <c r="B12227" s="9" t="s">
        <v>6359</v>
      </c>
      <c r="C12227" s="9">
        <v>16309</v>
      </c>
      <c r="D12227" s="9" t="s">
        <v>4</v>
      </c>
    </row>
    <row r="12228" spans="1:4" x14ac:dyDescent="0.45">
      <c r="A12228" t="str">
        <f t="shared" si="191"/>
        <v>udp/16309</v>
      </c>
      <c r="B12228" s="9" t="s">
        <v>6359</v>
      </c>
      <c r="C12228" s="9">
        <v>16309</v>
      </c>
      <c r="D12228" s="9" t="s">
        <v>5</v>
      </c>
    </row>
    <row r="12229" spans="1:4" x14ac:dyDescent="0.45">
      <c r="A12229" t="str">
        <f t="shared" si="191"/>
        <v>tcp/16310</v>
      </c>
      <c r="B12229" s="9" t="s">
        <v>6360</v>
      </c>
      <c r="C12229" s="9">
        <v>16310</v>
      </c>
      <c r="D12229" s="9" t="s">
        <v>4</v>
      </c>
    </row>
    <row r="12230" spans="1:4" x14ac:dyDescent="0.45">
      <c r="A12230" t="str">
        <f t="shared" si="191"/>
        <v>udp/16310</v>
      </c>
      <c r="B12230" s="9" t="s">
        <v>6360</v>
      </c>
      <c r="C12230" s="9">
        <v>16310</v>
      </c>
      <c r="D12230" s="9" t="s">
        <v>5</v>
      </c>
    </row>
    <row r="12231" spans="1:4" x14ac:dyDescent="0.45">
      <c r="A12231" t="str">
        <f t="shared" si="191"/>
        <v>tcp/16311</v>
      </c>
      <c r="B12231" s="9" t="s">
        <v>6361</v>
      </c>
      <c r="C12231" s="9">
        <v>16311</v>
      </c>
      <c r="D12231" s="9" t="s">
        <v>4</v>
      </c>
    </row>
    <row r="12232" spans="1:4" x14ac:dyDescent="0.45">
      <c r="A12232" t="str">
        <f t="shared" si="191"/>
        <v>udp/16311</v>
      </c>
      <c r="B12232" s="9" t="s">
        <v>6361</v>
      </c>
      <c r="C12232" s="9">
        <v>16311</v>
      </c>
      <c r="D12232" s="9" t="s">
        <v>5</v>
      </c>
    </row>
    <row r="12233" spans="1:4" x14ac:dyDescent="0.45">
      <c r="A12233" t="str">
        <f t="shared" si="191"/>
        <v>/16312-16359</v>
      </c>
      <c r="B12233" s="9"/>
      <c r="C12233" s="9" t="s">
        <v>6362</v>
      </c>
      <c r="D12233" s="9"/>
    </row>
    <row r="12234" spans="1:4" x14ac:dyDescent="0.45">
      <c r="A12234" t="str">
        <f t="shared" si="191"/>
        <v>tcp/16360</v>
      </c>
      <c r="B12234" s="9" t="s">
        <v>6363</v>
      </c>
      <c r="C12234" s="9">
        <v>16360</v>
      </c>
      <c r="D12234" s="9" t="s">
        <v>4</v>
      </c>
    </row>
    <row r="12235" spans="1:4" x14ac:dyDescent="0.45">
      <c r="A12235" t="str">
        <f t="shared" si="191"/>
        <v>udp/16360</v>
      </c>
      <c r="B12235" s="9" t="s">
        <v>6363</v>
      </c>
      <c r="C12235" s="9">
        <v>16360</v>
      </c>
      <c r="D12235" s="9" t="s">
        <v>5</v>
      </c>
    </row>
    <row r="12236" spans="1:4" x14ac:dyDescent="0.45">
      <c r="A12236" t="str">
        <f t="shared" si="191"/>
        <v>tcp/16361</v>
      </c>
      <c r="B12236" s="9" t="s">
        <v>6364</v>
      </c>
      <c r="C12236" s="9">
        <v>16361</v>
      </c>
      <c r="D12236" s="9" t="s">
        <v>4</v>
      </c>
    </row>
    <row r="12237" spans="1:4" x14ac:dyDescent="0.45">
      <c r="A12237" t="str">
        <f t="shared" si="191"/>
        <v>udp/16361</v>
      </c>
      <c r="B12237" s="9" t="s">
        <v>6364</v>
      </c>
      <c r="C12237" s="9">
        <v>16361</v>
      </c>
      <c r="D12237" s="9" t="s">
        <v>5</v>
      </c>
    </row>
    <row r="12238" spans="1:4" x14ac:dyDescent="0.45">
      <c r="A12238" t="str">
        <f t="shared" si="191"/>
        <v>/16362-16366</v>
      </c>
      <c r="B12238" s="9"/>
      <c r="C12238" s="9" t="s">
        <v>6365</v>
      </c>
      <c r="D12238" s="9"/>
    </row>
    <row r="12239" spans="1:4" x14ac:dyDescent="0.45">
      <c r="A12239" t="str">
        <f t="shared" si="191"/>
        <v>tcp/16367</v>
      </c>
      <c r="B12239" s="9" t="s">
        <v>6366</v>
      </c>
      <c r="C12239" s="9">
        <v>16367</v>
      </c>
      <c r="D12239" s="9" t="s">
        <v>4</v>
      </c>
    </row>
    <row r="12240" spans="1:4" x14ac:dyDescent="0.45">
      <c r="A12240" t="str">
        <f t="shared" si="191"/>
        <v>udp/16367</v>
      </c>
      <c r="B12240" s="9" t="s">
        <v>6366</v>
      </c>
      <c r="C12240" s="9">
        <v>16367</v>
      </c>
      <c r="D12240" s="9" t="s">
        <v>5</v>
      </c>
    </row>
    <row r="12241" spans="1:4" x14ac:dyDescent="0.45">
      <c r="A12241" t="str">
        <f t="shared" si="191"/>
        <v>tcp/16368</v>
      </c>
      <c r="B12241" s="9" t="s">
        <v>6367</v>
      </c>
      <c r="C12241" s="9">
        <v>16368</v>
      </c>
      <c r="D12241" s="9" t="s">
        <v>4</v>
      </c>
    </row>
    <row r="12242" spans="1:4" x14ac:dyDescent="0.45">
      <c r="A12242" t="str">
        <f t="shared" si="191"/>
        <v>udp/16368</v>
      </c>
      <c r="B12242" s="9" t="s">
        <v>6367</v>
      </c>
      <c r="C12242" s="9">
        <v>16368</v>
      </c>
      <c r="D12242" s="9" t="s">
        <v>5</v>
      </c>
    </row>
    <row r="12243" spans="1:4" x14ac:dyDescent="0.45">
      <c r="A12243" t="str">
        <f t="shared" si="191"/>
        <v>/16369-16383</v>
      </c>
      <c r="B12243" s="9"/>
      <c r="C12243" s="9" t="s">
        <v>6368</v>
      </c>
      <c r="D12243" s="9"/>
    </row>
    <row r="12244" spans="1:4" x14ac:dyDescent="0.45">
      <c r="A12244" t="str">
        <f t="shared" si="191"/>
        <v>tcp/16384</v>
      </c>
      <c r="B12244" s="9" t="s">
        <v>6369</v>
      </c>
      <c r="C12244" s="9">
        <v>16384</v>
      </c>
      <c r="D12244" s="9" t="s">
        <v>4</v>
      </c>
    </row>
    <row r="12245" spans="1:4" x14ac:dyDescent="0.45">
      <c r="A12245" t="str">
        <f t="shared" si="191"/>
        <v>udp/16384</v>
      </c>
      <c r="B12245" s="9" t="s">
        <v>6369</v>
      </c>
      <c r="C12245" s="9">
        <v>16384</v>
      </c>
      <c r="D12245" s="9" t="s">
        <v>5</v>
      </c>
    </row>
    <row r="12246" spans="1:4" x14ac:dyDescent="0.45">
      <c r="A12246" t="str">
        <f t="shared" si="191"/>
        <v>tcp/16385</v>
      </c>
      <c r="B12246" s="9" t="s">
        <v>6370</v>
      </c>
      <c r="C12246" s="9">
        <v>16385</v>
      </c>
      <c r="D12246" s="9" t="s">
        <v>4</v>
      </c>
    </row>
    <row r="12247" spans="1:4" x14ac:dyDescent="0.45">
      <c r="A12247" t="str">
        <f t="shared" si="191"/>
        <v>udp/16385</v>
      </c>
      <c r="B12247" s="9"/>
      <c r="C12247" s="9">
        <v>16385</v>
      </c>
      <c r="D12247" s="9" t="s">
        <v>5</v>
      </c>
    </row>
    <row r="12248" spans="1:4" x14ac:dyDescent="0.45">
      <c r="A12248" t="str">
        <f t="shared" si="191"/>
        <v>/16386-16618</v>
      </c>
      <c r="B12248" s="9"/>
      <c r="C12248" s="9" t="s">
        <v>6371</v>
      </c>
      <c r="D12248" s="9"/>
    </row>
    <row r="12249" spans="1:4" x14ac:dyDescent="0.45">
      <c r="A12249" t="str">
        <f t="shared" si="191"/>
        <v>tcp/16619</v>
      </c>
      <c r="B12249" s="9" t="s">
        <v>6372</v>
      </c>
      <c r="C12249" s="9">
        <v>16619</v>
      </c>
      <c r="D12249" s="9" t="s">
        <v>4</v>
      </c>
    </row>
    <row r="12250" spans="1:4" x14ac:dyDescent="0.45">
      <c r="A12250" t="str">
        <f t="shared" si="191"/>
        <v>udp/16619</v>
      </c>
      <c r="B12250" s="9"/>
      <c r="C12250" s="9">
        <v>16619</v>
      </c>
      <c r="D12250" s="9" t="s">
        <v>5</v>
      </c>
    </row>
    <row r="12251" spans="1:4" x14ac:dyDescent="0.45">
      <c r="A12251" t="str">
        <f t="shared" si="191"/>
        <v>/16620-16664</v>
      </c>
      <c r="B12251" s="9"/>
      <c r="C12251" s="9" t="s">
        <v>6373</v>
      </c>
      <c r="D12251" s="9"/>
    </row>
    <row r="12252" spans="1:4" x14ac:dyDescent="0.45">
      <c r="A12252" t="str">
        <f t="shared" si="191"/>
        <v>tcp/16665</v>
      </c>
      <c r="B12252" s="9" t="s">
        <v>6374</v>
      </c>
      <c r="C12252" s="9">
        <v>16665</v>
      </c>
      <c r="D12252" s="9" t="s">
        <v>4</v>
      </c>
    </row>
    <row r="12253" spans="1:4" x14ac:dyDescent="0.45">
      <c r="A12253" t="str">
        <f t="shared" si="191"/>
        <v>udp/16665</v>
      </c>
      <c r="B12253" s="9"/>
      <c r="C12253" s="9">
        <v>16665</v>
      </c>
      <c r="D12253" s="9" t="s">
        <v>5</v>
      </c>
    </row>
    <row r="12254" spans="1:4" x14ac:dyDescent="0.45">
      <c r="A12254" t="str">
        <f t="shared" si="191"/>
        <v>tcp/16666</v>
      </c>
      <c r="B12254" s="9"/>
      <c r="C12254" s="9">
        <v>16666</v>
      </c>
      <c r="D12254" s="9" t="s">
        <v>4</v>
      </c>
    </row>
    <row r="12255" spans="1:4" x14ac:dyDescent="0.45">
      <c r="A12255" t="str">
        <f t="shared" si="191"/>
        <v>udp/16666</v>
      </c>
      <c r="B12255" s="9" t="s">
        <v>6375</v>
      </c>
      <c r="C12255" s="9">
        <v>16666</v>
      </c>
      <c r="D12255" s="9" t="s">
        <v>5</v>
      </c>
    </row>
    <row r="12256" spans="1:4" x14ac:dyDescent="0.45">
      <c r="A12256" t="str">
        <f t="shared" si="191"/>
        <v>/16667-16788</v>
      </c>
      <c r="B12256" s="9"/>
      <c r="C12256" s="9" t="s">
        <v>6376</v>
      </c>
      <c r="D12256" s="9"/>
    </row>
    <row r="12257" spans="1:4" x14ac:dyDescent="0.45">
      <c r="A12257" t="str">
        <f t="shared" si="191"/>
        <v>tcp/16789</v>
      </c>
      <c r="B12257" s="9" t="s">
        <v>6377</v>
      </c>
      <c r="C12257" s="9">
        <v>16789</v>
      </c>
      <c r="D12257" s="9" t="s">
        <v>4</v>
      </c>
    </row>
    <row r="12258" spans="1:4" x14ac:dyDescent="0.45">
      <c r="A12258" t="str">
        <f t="shared" si="191"/>
        <v>udp/16789</v>
      </c>
      <c r="B12258" s="9"/>
      <c r="C12258" s="9">
        <v>16789</v>
      </c>
      <c r="D12258" s="9" t="s">
        <v>5</v>
      </c>
    </row>
    <row r="12259" spans="1:4" x14ac:dyDescent="0.45">
      <c r="A12259" t="str">
        <f t="shared" si="191"/>
        <v>/16790-16899</v>
      </c>
      <c r="B12259" s="9"/>
      <c r="C12259" s="9" t="s">
        <v>6378</v>
      </c>
      <c r="D12259" s="9"/>
    </row>
    <row r="12260" spans="1:4" x14ac:dyDescent="0.45">
      <c r="A12260" t="str">
        <f t="shared" si="191"/>
        <v>tcp/16900</v>
      </c>
      <c r="B12260" s="9" t="s">
        <v>6379</v>
      </c>
      <c r="C12260" s="9">
        <v>16900</v>
      </c>
      <c r="D12260" s="9" t="s">
        <v>4</v>
      </c>
    </row>
    <row r="12261" spans="1:4" x14ac:dyDescent="0.45">
      <c r="A12261" t="str">
        <f t="shared" si="191"/>
        <v>udp/16900</v>
      </c>
      <c r="B12261" s="9" t="s">
        <v>6379</v>
      </c>
      <c r="C12261" s="9">
        <v>16900</v>
      </c>
      <c r="D12261" s="9" t="s">
        <v>5</v>
      </c>
    </row>
    <row r="12262" spans="1:4" x14ac:dyDescent="0.45">
      <c r="A12262" t="str">
        <f t="shared" si="191"/>
        <v>/16901-16949</v>
      </c>
      <c r="B12262" s="9"/>
      <c r="C12262" s="9" t="s">
        <v>6380</v>
      </c>
      <c r="D12262" s="9"/>
    </row>
    <row r="12263" spans="1:4" x14ac:dyDescent="0.45">
      <c r="A12263" t="str">
        <f t="shared" si="191"/>
        <v>tcp/16950</v>
      </c>
      <c r="B12263" s="9" t="s">
        <v>6381</v>
      </c>
      <c r="C12263" s="9">
        <v>16950</v>
      </c>
      <c r="D12263" s="9" t="s">
        <v>4</v>
      </c>
    </row>
    <row r="12264" spans="1:4" x14ac:dyDescent="0.45">
      <c r="A12264" t="str">
        <f t="shared" si="191"/>
        <v>udp/16950</v>
      </c>
      <c r="B12264" s="9" t="s">
        <v>6381</v>
      </c>
      <c r="C12264" s="9">
        <v>16950</v>
      </c>
      <c r="D12264" s="9" t="s">
        <v>5</v>
      </c>
    </row>
    <row r="12265" spans="1:4" x14ac:dyDescent="0.45">
      <c r="A12265" t="str">
        <f t="shared" si="191"/>
        <v>/16951-16990</v>
      </c>
      <c r="B12265" s="9"/>
      <c r="C12265" s="9" t="s">
        <v>6382</v>
      </c>
      <c r="D12265" s="9"/>
    </row>
    <row r="12266" spans="1:4" x14ac:dyDescent="0.45">
      <c r="A12266" t="str">
        <f t="shared" si="191"/>
        <v>tcp/16991</v>
      </c>
      <c r="B12266" s="9" t="s">
        <v>6383</v>
      </c>
      <c r="C12266" s="9">
        <v>16991</v>
      </c>
      <c r="D12266" s="9" t="s">
        <v>4</v>
      </c>
    </row>
    <row r="12267" spans="1:4" x14ac:dyDescent="0.45">
      <c r="A12267" t="str">
        <f t="shared" si="191"/>
        <v>udp/16991</v>
      </c>
      <c r="B12267" s="9" t="s">
        <v>6383</v>
      </c>
      <c r="C12267" s="9">
        <v>16991</v>
      </c>
      <c r="D12267" s="9" t="s">
        <v>5</v>
      </c>
    </row>
    <row r="12268" spans="1:4" x14ac:dyDescent="0.45">
      <c r="A12268" t="str">
        <f t="shared" si="191"/>
        <v>tcp/16992</v>
      </c>
      <c r="B12268" s="9" t="s">
        <v>6384</v>
      </c>
      <c r="C12268" s="9">
        <v>16992</v>
      </c>
      <c r="D12268" s="9" t="s">
        <v>4</v>
      </c>
    </row>
    <row r="12269" spans="1:4" x14ac:dyDescent="0.45">
      <c r="A12269" t="str">
        <f t="shared" si="191"/>
        <v>udp/16992</v>
      </c>
      <c r="B12269" s="9" t="s">
        <v>6384</v>
      </c>
      <c r="C12269" s="9">
        <v>16992</v>
      </c>
      <c r="D12269" s="9" t="s">
        <v>5</v>
      </c>
    </row>
    <row r="12270" spans="1:4" x14ac:dyDescent="0.45">
      <c r="A12270" t="str">
        <f t="shared" si="191"/>
        <v>tcp/16993</v>
      </c>
      <c r="B12270" s="9" t="s">
        <v>6385</v>
      </c>
      <c r="C12270" s="9">
        <v>16993</v>
      </c>
      <c r="D12270" s="9" t="s">
        <v>4</v>
      </c>
    </row>
    <row r="12271" spans="1:4" x14ac:dyDescent="0.45">
      <c r="A12271" t="str">
        <f t="shared" si="191"/>
        <v>udp/16993</v>
      </c>
      <c r="B12271" s="9" t="s">
        <v>6385</v>
      </c>
      <c r="C12271" s="9">
        <v>16993</v>
      </c>
      <c r="D12271" s="9" t="s">
        <v>5</v>
      </c>
    </row>
    <row r="12272" spans="1:4" x14ac:dyDescent="0.45">
      <c r="A12272" t="str">
        <f t="shared" si="191"/>
        <v>tcp/16994</v>
      </c>
      <c r="B12272" s="9" t="s">
        <v>6386</v>
      </c>
      <c r="C12272" s="9">
        <v>16994</v>
      </c>
      <c r="D12272" s="9" t="s">
        <v>4</v>
      </c>
    </row>
    <row r="12273" spans="1:4" x14ac:dyDescent="0.45">
      <c r="A12273" t="str">
        <f t="shared" si="191"/>
        <v>udp/16994</v>
      </c>
      <c r="B12273" s="9" t="s">
        <v>6386</v>
      </c>
      <c r="C12273" s="9">
        <v>16994</v>
      </c>
      <c r="D12273" s="9" t="s">
        <v>5</v>
      </c>
    </row>
    <row r="12274" spans="1:4" x14ac:dyDescent="0.45">
      <c r="A12274" t="str">
        <f t="shared" si="191"/>
        <v>tcp/16995</v>
      </c>
      <c r="B12274" s="9" t="s">
        <v>6387</v>
      </c>
      <c r="C12274" s="9">
        <v>16995</v>
      </c>
      <c r="D12274" s="9" t="s">
        <v>4</v>
      </c>
    </row>
    <row r="12275" spans="1:4" x14ac:dyDescent="0.45">
      <c r="A12275" t="str">
        <f t="shared" si="191"/>
        <v>udp/16995</v>
      </c>
      <c r="B12275" s="9" t="s">
        <v>6387</v>
      </c>
      <c r="C12275" s="9">
        <v>16995</v>
      </c>
      <c r="D12275" s="9" t="s">
        <v>5</v>
      </c>
    </row>
    <row r="12276" spans="1:4" x14ac:dyDescent="0.45">
      <c r="A12276" t="str">
        <f t="shared" si="191"/>
        <v>/16996-17006</v>
      </c>
      <c r="B12276" s="9"/>
      <c r="C12276" s="9" t="s">
        <v>6388</v>
      </c>
      <c r="D12276" s="9"/>
    </row>
    <row r="12277" spans="1:4" x14ac:dyDescent="0.45">
      <c r="A12277" t="str">
        <f t="shared" si="191"/>
        <v>tcp/17007</v>
      </c>
      <c r="B12277" s="9" t="s">
        <v>6389</v>
      </c>
      <c r="C12277" s="9">
        <v>17007</v>
      </c>
      <c r="D12277" s="9" t="s">
        <v>4</v>
      </c>
    </row>
    <row r="12278" spans="1:4" x14ac:dyDescent="0.45">
      <c r="A12278" t="str">
        <f t="shared" si="191"/>
        <v>udp/17007</v>
      </c>
      <c r="B12278" s="9" t="s">
        <v>6389</v>
      </c>
      <c r="C12278" s="9">
        <v>17007</v>
      </c>
      <c r="D12278" s="9" t="s">
        <v>5</v>
      </c>
    </row>
    <row r="12279" spans="1:4" x14ac:dyDescent="0.45">
      <c r="A12279" t="str">
        <f t="shared" si="191"/>
        <v>/17008-17183</v>
      </c>
      <c r="B12279" s="9"/>
      <c r="C12279" s="9" t="s">
        <v>6390</v>
      </c>
      <c r="D12279" s="9"/>
    </row>
    <row r="12280" spans="1:4" x14ac:dyDescent="0.45">
      <c r="A12280" t="str">
        <f t="shared" si="191"/>
        <v>tcp/17184</v>
      </c>
      <c r="B12280" s="9" t="s">
        <v>6391</v>
      </c>
      <c r="C12280" s="9">
        <v>17184</v>
      </c>
      <c r="D12280" s="9" t="s">
        <v>4</v>
      </c>
    </row>
    <row r="12281" spans="1:4" x14ac:dyDescent="0.45">
      <c r="A12281" t="str">
        <f t="shared" si="191"/>
        <v>udp/17184</v>
      </c>
      <c r="B12281" s="9"/>
      <c r="C12281" s="9">
        <v>17184</v>
      </c>
      <c r="D12281" s="9" t="s">
        <v>5</v>
      </c>
    </row>
    <row r="12282" spans="1:4" x14ac:dyDescent="0.45">
      <c r="A12282" t="str">
        <f t="shared" si="191"/>
        <v>tcp/17185</v>
      </c>
      <c r="B12282" s="9" t="s">
        <v>6392</v>
      </c>
      <c r="C12282" s="9">
        <v>17185</v>
      </c>
      <c r="D12282" s="9" t="s">
        <v>4</v>
      </c>
    </row>
    <row r="12283" spans="1:4" x14ac:dyDescent="0.45">
      <c r="A12283" t="str">
        <f t="shared" si="191"/>
        <v>udp/17185</v>
      </c>
      <c r="B12283" s="9" t="s">
        <v>6392</v>
      </c>
      <c r="C12283" s="9">
        <v>17185</v>
      </c>
      <c r="D12283" s="9" t="s">
        <v>5</v>
      </c>
    </row>
    <row r="12284" spans="1:4" x14ac:dyDescent="0.45">
      <c r="A12284" t="str">
        <f t="shared" si="191"/>
        <v>/17186-17218</v>
      </c>
      <c r="B12284" s="9"/>
      <c r="C12284" s="9" t="s">
        <v>6393</v>
      </c>
      <c r="D12284" s="9"/>
    </row>
    <row r="12285" spans="1:4" x14ac:dyDescent="0.45">
      <c r="A12285" t="str">
        <f t="shared" si="191"/>
        <v>tcp/17219</v>
      </c>
      <c r="B12285" s="9" t="s">
        <v>6394</v>
      </c>
      <c r="C12285" s="9">
        <v>17219</v>
      </c>
      <c r="D12285" s="9" t="s">
        <v>4</v>
      </c>
    </row>
    <row r="12286" spans="1:4" x14ac:dyDescent="0.45">
      <c r="A12286" t="str">
        <f t="shared" si="191"/>
        <v>udp/17219</v>
      </c>
      <c r="B12286" s="9" t="s">
        <v>6394</v>
      </c>
      <c r="C12286" s="9">
        <v>17219</v>
      </c>
      <c r="D12286" s="9" t="s">
        <v>5</v>
      </c>
    </row>
    <row r="12287" spans="1:4" x14ac:dyDescent="0.45">
      <c r="A12287" t="str">
        <f t="shared" si="191"/>
        <v>tcp/17220</v>
      </c>
      <c r="B12287" s="9" t="s">
        <v>6395</v>
      </c>
      <c r="C12287" s="9">
        <v>17220</v>
      </c>
      <c r="D12287" s="9" t="s">
        <v>4</v>
      </c>
    </row>
    <row r="12288" spans="1:4" x14ac:dyDescent="0.45">
      <c r="A12288" t="str">
        <f t="shared" si="191"/>
        <v>udp/17220</v>
      </c>
      <c r="B12288" s="9" t="s">
        <v>6395</v>
      </c>
      <c r="C12288" s="9">
        <v>17220</v>
      </c>
      <c r="D12288" s="9" t="s">
        <v>5</v>
      </c>
    </row>
    <row r="12289" spans="1:4" x14ac:dyDescent="0.45">
      <c r="A12289" t="str">
        <f t="shared" si="191"/>
        <v>tcp/17221</v>
      </c>
      <c r="B12289" s="9" t="s">
        <v>6396</v>
      </c>
      <c r="C12289" s="9">
        <v>17221</v>
      </c>
      <c r="D12289" s="9" t="s">
        <v>4</v>
      </c>
    </row>
    <row r="12290" spans="1:4" x14ac:dyDescent="0.45">
      <c r="A12290" t="str">
        <f t="shared" ref="A12290:A12353" si="192">D12290&amp;"/"&amp;C12290</f>
        <v>udp/17221</v>
      </c>
      <c r="B12290" s="9" t="s">
        <v>6396</v>
      </c>
      <c r="C12290" s="9">
        <v>17221</v>
      </c>
      <c r="D12290" s="9" t="s">
        <v>5</v>
      </c>
    </row>
    <row r="12291" spans="1:4" x14ac:dyDescent="0.45">
      <c r="A12291" t="str">
        <f t="shared" si="192"/>
        <v>tcp/17222</v>
      </c>
      <c r="B12291" s="9"/>
      <c r="C12291" s="9">
        <v>17222</v>
      </c>
      <c r="D12291" s="9" t="s">
        <v>4</v>
      </c>
    </row>
    <row r="12292" spans="1:4" x14ac:dyDescent="0.45">
      <c r="A12292" t="str">
        <f t="shared" si="192"/>
        <v>udp/17222</v>
      </c>
      <c r="B12292" s="9" t="s">
        <v>6397</v>
      </c>
      <c r="C12292" s="9">
        <v>17222</v>
      </c>
      <c r="D12292" s="9" t="s">
        <v>5</v>
      </c>
    </row>
    <row r="12293" spans="1:4" x14ac:dyDescent="0.45">
      <c r="A12293" t="str">
        <f t="shared" si="192"/>
        <v>tcp/17223</v>
      </c>
      <c r="B12293" s="9" t="s">
        <v>6398</v>
      </c>
      <c r="C12293" s="9">
        <v>17223</v>
      </c>
      <c r="D12293" s="9" t="s">
        <v>4</v>
      </c>
    </row>
    <row r="12294" spans="1:4" x14ac:dyDescent="0.45">
      <c r="A12294" t="str">
        <f t="shared" si="192"/>
        <v>udp/17223</v>
      </c>
      <c r="B12294" s="9"/>
      <c r="C12294" s="9">
        <v>17223</v>
      </c>
      <c r="D12294" s="9" t="s">
        <v>5</v>
      </c>
    </row>
    <row r="12295" spans="1:4" x14ac:dyDescent="0.45">
      <c r="A12295" t="str">
        <f t="shared" si="192"/>
        <v>udp/17224</v>
      </c>
      <c r="B12295" s="9" t="s">
        <v>6399</v>
      </c>
      <c r="C12295" s="9">
        <v>17224</v>
      </c>
      <c r="D12295" s="9" t="s">
        <v>5</v>
      </c>
    </row>
    <row r="12296" spans="1:4" x14ac:dyDescent="0.45">
      <c r="A12296" t="str">
        <f t="shared" si="192"/>
        <v>tcp/17224</v>
      </c>
      <c r="B12296" s="9"/>
      <c r="C12296" s="9">
        <v>17224</v>
      </c>
      <c r="D12296" s="9" t="s">
        <v>4</v>
      </c>
    </row>
    <row r="12297" spans="1:4" x14ac:dyDescent="0.45">
      <c r="A12297" t="str">
        <f t="shared" si="192"/>
        <v>tcp/17225</v>
      </c>
      <c r="B12297" s="9" t="s">
        <v>6400</v>
      </c>
      <c r="C12297" s="9">
        <v>17225</v>
      </c>
      <c r="D12297" s="9" t="s">
        <v>4</v>
      </c>
    </row>
    <row r="12298" spans="1:4" x14ac:dyDescent="0.45">
      <c r="A12298" t="str">
        <f t="shared" si="192"/>
        <v>udp/17225</v>
      </c>
      <c r="B12298" s="9" t="s">
        <v>6400</v>
      </c>
      <c r="C12298" s="9">
        <v>17225</v>
      </c>
      <c r="D12298" s="9" t="s">
        <v>5</v>
      </c>
    </row>
    <row r="12299" spans="1:4" x14ac:dyDescent="0.45">
      <c r="A12299" t="str">
        <f t="shared" si="192"/>
        <v>/17226-17233</v>
      </c>
      <c r="B12299" s="9"/>
      <c r="C12299" s="9" t="s">
        <v>6401</v>
      </c>
      <c r="D12299" s="9"/>
    </row>
    <row r="12300" spans="1:4" x14ac:dyDescent="0.45">
      <c r="A12300" t="str">
        <f t="shared" si="192"/>
        <v>tcp/17234</v>
      </c>
      <c r="B12300" s="9" t="s">
        <v>6402</v>
      </c>
      <c r="C12300" s="9">
        <v>17234</v>
      </c>
      <c r="D12300" s="9" t="s">
        <v>4</v>
      </c>
    </row>
    <row r="12301" spans="1:4" x14ac:dyDescent="0.45">
      <c r="A12301" t="str">
        <f t="shared" si="192"/>
        <v>udp/17234</v>
      </c>
      <c r="B12301" s="9" t="s">
        <v>6402</v>
      </c>
      <c r="C12301" s="9">
        <v>17234</v>
      </c>
      <c r="D12301" s="9" t="s">
        <v>5</v>
      </c>
    </row>
    <row r="12302" spans="1:4" x14ac:dyDescent="0.45">
      <c r="A12302" t="str">
        <f t="shared" si="192"/>
        <v>tcp/17235</v>
      </c>
      <c r="B12302" s="9" t="s">
        <v>6403</v>
      </c>
      <c r="C12302" s="9">
        <v>17235</v>
      </c>
      <c r="D12302" s="9" t="s">
        <v>4</v>
      </c>
    </row>
    <row r="12303" spans="1:4" x14ac:dyDescent="0.45">
      <c r="A12303" t="str">
        <f t="shared" si="192"/>
        <v>udp/17235</v>
      </c>
      <c r="B12303" s="9" t="s">
        <v>6403</v>
      </c>
      <c r="C12303" s="9">
        <v>17235</v>
      </c>
      <c r="D12303" s="9" t="s">
        <v>5</v>
      </c>
    </row>
    <row r="12304" spans="1:4" x14ac:dyDescent="0.45">
      <c r="A12304" t="str">
        <f t="shared" si="192"/>
        <v>/17236-17499</v>
      </c>
      <c r="B12304" s="9"/>
      <c r="C12304" s="9" t="s">
        <v>6404</v>
      </c>
      <c r="D12304" s="9"/>
    </row>
    <row r="12305" spans="1:4" x14ac:dyDescent="0.45">
      <c r="A12305" t="str">
        <f t="shared" si="192"/>
        <v>tcp/17500</v>
      </c>
      <c r="B12305" s="9" t="s">
        <v>6405</v>
      </c>
      <c r="C12305" s="9">
        <v>17500</v>
      </c>
      <c r="D12305" s="9" t="s">
        <v>4</v>
      </c>
    </row>
    <row r="12306" spans="1:4" x14ac:dyDescent="0.45">
      <c r="A12306" t="str">
        <f t="shared" si="192"/>
        <v>udp/17500</v>
      </c>
      <c r="B12306" s="9" t="s">
        <v>6406</v>
      </c>
      <c r="C12306" s="9">
        <v>17500</v>
      </c>
      <c r="D12306" s="9" t="s">
        <v>5</v>
      </c>
    </row>
    <row r="12307" spans="1:4" x14ac:dyDescent="0.45">
      <c r="A12307" t="str">
        <f t="shared" si="192"/>
        <v>/17501-17554</v>
      </c>
      <c r="B12307" s="9"/>
      <c r="C12307" s="9" t="s">
        <v>6407</v>
      </c>
      <c r="D12307" s="9"/>
    </row>
    <row r="12308" spans="1:4" x14ac:dyDescent="0.45">
      <c r="A12308" t="str">
        <f t="shared" si="192"/>
        <v>tcp/17555</v>
      </c>
      <c r="B12308" s="9" t="s">
        <v>6408</v>
      </c>
      <c r="C12308" s="9">
        <v>17555</v>
      </c>
      <c r="D12308" s="9" t="s">
        <v>4</v>
      </c>
    </row>
    <row r="12309" spans="1:4" x14ac:dyDescent="0.45">
      <c r="A12309" t="str">
        <f t="shared" si="192"/>
        <v>udp/17555</v>
      </c>
      <c r="B12309" s="9"/>
      <c r="C12309" s="9">
        <v>17555</v>
      </c>
      <c r="D12309" s="9" t="s">
        <v>5</v>
      </c>
    </row>
    <row r="12310" spans="1:4" x14ac:dyDescent="0.45">
      <c r="A12310" t="str">
        <f t="shared" si="192"/>
        <v>/17556-17728</v>
      </c>
      <c r="B12310" s="9"/>
      <c r="C12310" s="9" t="s">
        <v>6409</v>
      </c>
      <c r="D12310" s="9"/>
    </row>
    <row r="12311" spans="1:4" x14ac:dyDescent="0.45">
      <c r="A12311" t="str">
        <f t="shared" si="192"/>
        <v>tcp/17729</v>
      </c>
      <c r="B12311" s="9" t="s">
        <v>6410</v>
      </c>
      <c r="C12311" s="9">
        <v>17729</v>
      </c>
      <c r="D12311" s="9" t="s">
        <v>4</v>
      </c>
    </row>
    <row r="12312" spans="1:4" x14ac:dyDescent="0.45">
      <c r="A12312" t="str">
        <f t="shared" si="192"/>
        <v>udp/17729</v>
      </c>
      <c r="B12312" s="9" t="s">
        <v>6410</v>
      </c>
      <c r="C12312" s="9">
        <v>17729</v>
      </c>
      <c r="D12312" s="9" t="s">
        <v>5</v>
      </c>
    </row>
    <row r="12313" spans="1:4" x14ac:dyDescent="0.45">
      <c r="A12313" t="str">
        <f t="shared" si="192"/>
        <v>/17730-17753</v>
      </c>
      <c r="B12313" s="9"/>
      <c r="C12313" s="9" t="s">
        <v>6411</v>
      </c>
      <c r="D12313" s="9"/>
    </row>
    <row r="12314" spans="1:4" x14ac:dyDescent="0.45">
      <c r="A12314" t="str">
        <f t="shared" si="192"/>
        <v>tcp/17754</v>
      </c>
      <c r="B12314" s="9" t="s">
        <v>6412</v>
      </c>
      <c r="C12314" s="9">
        <v>17754</v>
      </c>
      <c r="D12314" s="9" t="s">
        <v>4</v>
      </c>
    </row>
    <row r="12315" spans="1:4" x14ac:dyDescent="0.45">
      <c r="A12315" t="str">
        <f t="shared" si="192"/>
        <v>udp/17754</v>
      </c>
      <c r="B12315" s="9" t="s">
        <v>6412</v>
      </c>
      <c r="C12315" s="9">
        <v>17754</v>
      </c>
      <c r="D12315" s="9" t="s">
        <v>5</v>
      </c>
    </row>
    <row r="12316" spans="1:4" x14ac:dyDescent="0.45">
      <c r="A12316" t="str">
        <f t="shared" si="192"/>
        <v>tcp/17755</v>
      </c>
      <c r="B12316" s="9" t="s">
        <v>6413</v>
      </c>
      <c r="C12316" s="9">
        <v>17755</v>
      </c>
      <c r="D12316" s="9" t="s">
        <v>4</v>
      </c>
    </row>
    <row r="12317" spans="1:4" x14ac:dyDescent="0.45">
      <c r="A12317" t="str">
        <f t="shared" si="192"/>
        <v>udp/17755</v>
      </c>
      <c r="B12317" s="9" t="s">
        <v>6413</v>
      </c>
      <c r="C12317" s="9">
        <v>17755</v>
      </c>
      <c r="D12317" s="9" t="s">
        <v>5</v>
      </c>
    </row>
    <row r="12318" spans="1:4" x14ac:dyDescent="0.45">
      <c r="A12318" t="str">
        <f t="shared" si="192"/>
        <v>tcp/17756</v>
      </c>
      <c r="B12318" s="9" t="s">
        <v>6414</v>
      </c>
      <c r="C12318" s="9">
        <v>17756</v>
      </c>
      <c r="D12318" s="9" t="s">
        <v>4</v>
      </c>
    </row>
    <row r="12319" spans="1:4" x14ac:dyDescent="0.45">
      <c r="A12319" t="str">
        <f t="shared" si="192"/>
        <v>udp/17756</v>
      </c>
      <c r="B12319" s="9" t="s">
        <v>6414</v>
      </c>
      <c r="C12319" s="9">
        <v>17756</v>
      </c>
      <c r="D12319" s="9" t="s">
        <v>5</v>
      </c>
    </row>
    <row r="12320" spans="1:4" x14ac:dyDescent="0.45">
      <c r="A12320" t="str">
        <f t="shared" si="192"/>
        <v>/17757-17776</v>
      </c>
      <c r="B12320" s="9"/>
      <c r="C12320" s="9" t="s">
        <v>6415</v>
      </c>
      <c r="D12320" s="9"/>
    </row>
    <row r="12321" spans="1:4" x14ac:dyDescent="0.45">
      <c r="A12321" t="str">
        <f t="shared" si="192"/>
        <v>tcp/17777</v>
      </c>
      <c r="B12321" s="9" t="s">
        <v>6416</v>
      </c>
      <c r="C12321" s="9">
        <v>17777</v>
      </c>
      <c r="D12321" s="9" t="s">
        <v>4</v>
      </c>
    </row>
    <row r="12322" spans="1:4" x14ac:dyDescent="0.45">
      <c r="A12322" t="str">
        <f t="shared" si="192"/>
        <v>udp/17777</v>
      </c>
      <c r="B12322" s="9"/>
      <c r="C12322" s="9">
        <v>17777</v>
      </c>
      <c r="D12322" s="9" t="s">
        <v>5</v>
      </c>
    </row>
    <row r="12323" spans="1:4" x14ac:dyDescent="0.45">
      <c r="A12323" t="str">
        <f t="shared" si="192"/>
        <v>/17778-17999</v>
      </c>
      <c r="B12323" s="9"/>
      <c r="C12323" s="9" t="s">
        <v>6417</v>
      </c>
      <c r="D12323" s="9"/>
    </row>
    <row r="12324" spans="1:4" x14ac:dyDescent="0.45">
      <c r="A12324" t="str">
        <f t="shared" si="192"/>
        <v>tcp/18000</v>
      </c>
      <c r="B12324" s="9" t="s">
        <v>6418</v>
      </c>
      <c r="C12324" s="9">
        <v>18000</v>
      </c>
      <c r="D12324" s="9" t="s">
        <v>4</v>
      </c>
    </row>
    <row r="12325" spans="1:4" x14ac:dyDescent="0.45">
      <c r="A12325" t="str">
        <f t="shared" si="192"/>
        <v>udp/18000</v>
      </c>
      <c r="B12325" s="9" t="s">
        <v>6418</v>
      </c>
      <c r="C12325" s="9">
        <v>18000</v>
      </c>
      <c r="D12325" s="9" t="s">
        <v>5</v>
      </c>
    </row>
    <row r="12326" spans="1:4" x14ac:dyDescent="0.45">
      <c r="A12326" t="str">
        <f t="shared" si="192"/>
        <v>/18001-18103</v>
      </c>
      <c r="B12326" s="9"/>
      <c r="C12326" s="9" t="s">
        <v>6419</v>
      </c>
      <c r="D12326" s="9"/>
    </row>
    <row r="12327" spans="1:4" x14ac:dyDescent="0.45">
      <c r="A12327" t="str">
        <f t="shared" si="192"/>
        <v>tcp/18104</v>
      </c>
      <c r="B12327" s="9" t="s">
        <v>6420</v>
      </c>
      <c r="C12327" s="9">
        <v>18104</v>
      </c>
      <c r="D12327" s="9" t="s">
        <v>4</v>
      </c>
    </row>
    <row r="12328" spans="1:4" x14ac:dyDescent="0.45">
      <c r="A12328" t="str">
        <f t="shared" si="192"/>
        <v>udp/18104</v>
      </c>
      <c r="B12328" s="9"/>
      <c r="C12328" s="9">
        <v>18104</v>
      </c>
      <c r="D12328" s="9" t="s">
        <v>5</v>
      </c>
    </row>
    <row r="12329" spans="1:4" x14ac:dyDescent="0.45">
      <c r="A12329" t="str">
        <f t="shared" si="192"/>
        <v>/18105-18135</v>
      </c>
      <c r="B12329" s="9"/>
      <c r="C12329" s="9" t="s">
        <v>6421</v>
      </c>
      <c r="D12329" s="9"/>
    </row>
    <row r="12330" spans="1:4" x14ac:dyDescent="0.45">
      <c r="A12330" t="str">
        <f t="shared" si="192"/>
        <v>tcp/18136</v>
      </c>
      <c r="B12330" s="9" t="s">
        <v>6422</v>
      </c>
      <c r="C12330" s="9">
        <v>18136</v>
      </c>
      <c r="D12330" s="9" t="s">
        <v>4</v>
      </c>
    </row>
    <row r="12331" spans="1:4" x14ac:dyDescent="0.45">
      <c r="A12331" t="str">
        <f t="shared" si="192"/>
        <v>udp/18136</v>
      </c>
      <c r="B12331" s="9"/>
      <c r="C12331" s="9">
        <v>18136</v>
      </c>
      <c r="D12331" s="9" t="s">
        <v>5</v>
      </c>
    </row>
    <row r="12332" spans="1:4" x14ac:dyDescent="0.45">
      <c r="A12332" t="str">
        <f t="shared" si="192"/>
        <v>/18137-18180</v>
      </c>
      <c r="B12332" s="9"/>
      <c r="C12332" s="9" t="s">
        <v>6423</v>
      </c>
      <c r="D12332" s="9"/>
    </row>
    <row r="12333" spans="1:4" x14ac:dyDescent="0.45">
      <c r="A12333" t="str">
        <f t="shared" si="192"/>
        <v>tcp/18181</v>
      </c>
      <c r="B12333" s="9" t="s">
        <v>6424</v>
      </c>
      <c r="C12333" s="9">
        <v>18181</v>
      </c>
      <c r="D12333" s="9" t="s">
        <v>4</v>
      </c>
    </row>
    <row r="12334" spans="1:4" x14ac:dyDescent="0.45">
      <c r="A12334" t="str">
        <f t="shared" si="192"/>
        <v>udp/18181</v>
      </c>
      <c r="B12334" s="9" t="s">
        <v>6424</v>
      </c>
      <c r="C12334" s="9">
        <v>18181</v>
      </c>
      <c r="D12334" s="9" t="s">
        <v>5</v>
      </c>
    </row>
    <row r="12335" spans="1:4" x14ac:dyDescent="0.45">
      <c r="A12335" t="str">
        <f t="shared" si="192"/>
        <v>tcp/18182</v>
      </c>
      <c r="B12335" s="9" t="s">
        <v>6425</v>
      </c>
      <c r="C12335" s="9">
        <v>18182</v>
      </c>
      <c r="D12335" s="9" t="s">
        <v>4</v>
      </c>
    </row>
    <row r="12336" spans="1:4" x14ac:dyDescent="0.45">
      <c r="A12336" t="str">
        <f t="shared" si="192"/>
        <v>udp/18182</v>
      </c>
      <c r="B12336" s="9" t="s">
        <v>6425</v>
      </c>
      <c r="C12336" s="9">
        <v>18182</v>
      </c>
      <c r="D12336" s="9" t="s">
        <v>5</v>
      </c>
    </row>
    <row r="12337" spans="1:4" x14ac:dyDescent="0.45">
      <c r="A12337" t="str">
        <f t="shared" si="192"/>
        <v>tcp/18183</v>
      </c>
      <c r="B12337" s="9" t="s">
        <v>6426</v>
      </c>
      <c r="C12337" s="9">
        <v>18183</v>
      </c>
      <c r="D12337" s="9" t="s">
        <v>4</v>
      </c>
    </row>
    <row r="12338" spans="1:4" x14ac:dyDescent="0.45">
      <c r="A12338" t="str">
        <f t="shared" si="192"/>
        <v>udp/18183</v>
      </c>
      <c r="B12338" s="9" t="s">
        <v>6426</v>
      </c>
      <c r="C12338" s="9">
        <v>18183</v>
      </c>
      <c r="D12338" s="9" t="s">
        <v>5</v>
      </c>
    </row>
    <row r="12339" spans="1:4" x14ac:dyDescent="0.45">
      <c r="A12339" t="str">
        <f t="shared" si="192"/>
        <v>tcp/18184</v>
      </c>
      <c r="B12339" s="9" t="s">
        <v>6427</v>
      </c>
      <c r="C12339" s="9">
        <v>18184</v>
      </c>
      <c r="D12339" s="9" t="s">
        <v>4</v>
      </c>
    </row>
    <row r="12340" spans="1:4" x14ac:dyDescent="0.45">
      <c r="A12340" t="str">
        <f t="shared" si="192"/>
        <v>udp/18184</v>
      </c>
      <c r="B12340" s="9" t="s">
        <v>6427</v>
      </c>
      <c r="C12340" s="9">
        <v>18184</v>
      </c>
      <c r="D12340" s="9" t="s">
        <v>5</v>
      </c>
    </row>
    <row r="12341" spans="1:4" x14ac:dyDescent="0.45">
      <c r="A12341" t="str">
        <f t="shared" si="192"/>
        <v>tcp/18185</v>
      </c>
      <c r="B12341" s="9" t="s">
        <v>6428</v>
      </c>
      <c r="C12341" s="9">
        <v>18185</v>
      </c>
      <c r="D12341" s="9" t="s">
        <v>4</v>
      </c>
    </row>
    <row r="12342" spans="1:4" x14ac:dyDescent="0.45">
      <c r="A12342" t="str">
        <f t="shared" si="192"/>
        <v>udp/18185</v>
      </c>
      <c r="B12342" s="9" t="s">
        <v>6428</v>
      </c>
      <c r="C12342" s="9">
        <v>18185</v>
      </c>
      <c r="D12342" s="9" t="s">
        <v>5</v>
      </c>
    </row>
    <row r="12343" spans="1:4" x14ac:dyDescent="0.45">
      <c r="A12343" t="str">
        <f t="shared" si="192"/>
        <v>tcp/18186</v>
      </c>
      <c r="B12343" s="9" t="s">
        <v>6429</v>
      </c>
      <c r="C12343" s="9">
        <v>18186</v>
      </c>
      <c r="D12343" s="9" t="s">
        <v>4</v>
      </c>
    </row>
    <row r="12344" spans="1:4" x14ac:dyDescent="0.45">
      <c r="A12344" t="str">
        <f t="shared" si="192"/>
        <v>udp/18186</v>
      </c>
      <c r="B12344" s="9" t="s">
        <v>6429</v>
      </c>
      <c r="C12344" s="9">
        <v>18186</v>
      </c>
      <c r="D12344" s="9" t="s">
        <v>5</v>
      </c>
    </row>
    <row r="12345" spans="1:4" x14ac:dyDescent="0.45">
      <c r="A12345" t="str">
        <f t="shared" si="192"/>
        <v>tcp/18187</v>
      </c>
      <c r="B12345" s="9" t="s">
        <v>6430</v>
      </c>
      <c r="C12345" s="9">
        <v>18187</v>
      </c>
      <c r="D12345" s="9" t="s">
        <v>4</v>
      </c>
    </row>
    <row r="12346" spans="1:4" x14ac:dyDescent="0.45">
      <c r="A12346" t="str">
        <f t="shared" si="192"/>
        <v>udp/18187</v>
      </c>
      <c r="B12346" s="9" t="s">
        <v>6430</v>
      </c>
      <c r="C12346" s="9">
        <v>18187</v>
      </c>
      <c r="D12346" s="9" t="s">
        <v>5</v>
      </c>
    </row>
    <row r="12347" spans="1:4" x14ac:dyDescent="0.45">
      <c r="A12347" t="str">
        <f t="shared" si="192"/>
        <v>/18188-18240</v>
      </c>
      <c r="B12347" s="9"/>
      <c r="C12347" s="9" t="s">
        <v>6431</v>
      </c>
      <c r="D12347" s="9"/>
    </row>
    <row r="12348" spans="1:4" x14ac:dyDescent="0.45">
      <c r="A12348" t="str">
        <f t="shared" si="192"/>
        <v>tcp/18241</v>
      </c>
      <c r="B12348" s="9" t="s">
        <v>6432</v>
      </c>
      <c r="C12348" s="9">
        <v>18241</v>
      </c>
      <c r="D12348" s="9" t="s">
        <v>4</v>
      </c>
    </row>
    <row r="12349" spans="1:4" x14ac:dyDescent="0.45">
      <c r="A12349" t="str">
        <f t="shared" si="192"/>
        <v>udp/18241</v>
      </c>
      <c r="B12349" s="9" t="s">
        <v>6432</v>
      </c>
      <c r="C12349" s="9">
        <v>18241</v>
      </c>
      <c r="D12349" s="9" t="s">
        <v>5</v>
      </c>
    </row>
    <row r="12350" spans="1:4" x14ac:dyDescent="0.45">
      <c r="A12350" t="str">
        <f t="shared" si="192"/>
        <v>tcp/18242</v>
      </c>
      <c r="B12350" s="9" t="s">
        <v>6433</v>
      </c>
      <c r="C12350" s="9">
        <v>18242</v>
      </c>
      <c r="D12350" s="9" t="s">
        <v>4</v>
      </c>
    </row>
    <row r="12351" spans="1:4" x14ac:dyDescent="0.45">
      <c r="A12351" t="str">
        <f t="shared" si="192"/>
        <v>udp/18242</v>
      </c>
      <c r="B12351" s="9"/>
      <c r="C12351" s="9">
        <v>18242</v>
      </c>
      <c r="D12351" s="9" t="s">
        <v>5</v>
      </c>
    </row>
    <row r="12352" spans="1:4" x14ac:dyDescent="0.45">
      <c r="A12352" t="str">
        <f t="shared" si="192"/>
        <v>tcp/18243</v>
      </c>
      <c r="B12352" s="9" t="s">
        <v>6434</v>
      </c>
      <c r="C12352" s="9">
        <v>18243</v>
      </c>
      <c r="D12352" s="9" t="s">
        <v>4</v>
      </c>
    </row>
    <row r="12353" spans="1:4" x14ac:dyDescent="0.45">
      <c r="A12353" t="str">
        <f t="shared" si="192"/>
        <v>udp/18243</v>
      </c>
      <c r="B12353" s="9"/>
      <c r="C12353" s="9">
        <v>18243</v>
      </c>
      <c r="D12353" s="9" t="s">
        <v>5</v>
      </c>
    </row>
    <row r="12354" spans="1:4" x14ac:dyDescent="0.45">
      <c r="A12354" t="str">
        <f t="shared" ref="A12354:A12417" si="193">D12354&amp;"/"&amp;C12354</f>
        <v>/18244-18261</v>
      </c>
      <c r="B12354" s="9"/>
      <c r="C12354" s="9" t="s">
        <v>6435</v>
      </c>
      <c r="D12354" s="9"/>
    </row>
    <row r="12355" spans="1:4" x14ac:dyDescent="0.45">
      <c r="A12355" t="str">
        <f t="shared" si="193"/>
        <v>tcp/18262</v>
      </c>
      <c r="B12355" s="9" t="s">
        <v>6436</v>
      </c>
      <c r="C12355" s="9">
        <v>18262</v>
      </c>
      <c r="D12355" s="9" t="s">
        <v>4</v>
      </c>
    </row>
    <row r="12356" spans="1:4" x14ac:dyDescent="0.45">
      <c r="A12356" t="str">
        <f t="shared" si="193"/>
        <v>udp/18262</v>
      </c>
      <c r="B12356" s="9" t="s">
        <v>6436</v>
      </c>
      <c r="C12356" s="9">
        <v>18262</v>
      </c>
      <c r="D12356" s="9" t="s">
        <v>5</v>
      </c>
    </row>
    <row r="12357" spans="1:4" x14ac:dyDescent="0.45">
      <c r="A12357" t="str">
        <f t="shared" si="193"/>
        <v>/18263-18462</v>
      </c>
      <c r="B12357" s="9"/>
      <c r="C12357" s="9" t="s">
        <v>6437</v>
      </c>
      <c r="D12357" s="9"/>
    </row>
    <row r="12358" spans="1:4" x14ac:dyDescent="0.45">
      <c r="A12358" t="str">
        <f t="shared" si="193"/>
        <v>tcp/18463</v>
      </c>
      <c r="B12358" s="9" t="s">
        <v>6438</v>
      </c>
      <c r="C12358" s="9">
        <v>18463</v>
      </c>
      <c r="D12358" s="9" t="s">
        <v>4</v>
      </c>
    </row>
    <row r="12359" spans="1:4" x14ac:dyDescent="0.45">
      <c r="A12359" t="str">
        <f t="shared" si="193"/>
        <v>udp/18463</v>
      </c>
      <c r="B12359" s="9" t="s">
        <v>6438</v>
      </c>
      <c r="C12359" s="9">
        <v>18463</v>
      </c>
      <c r="D12359" s="9" t="s">
        <v>5</v>
      </c>
    </row>
    <row r="12360" spans="1:4" x14ac:dyDescent="0.45">
      <c r="A12360" t="str">
        <f t="shared" si="193"/>
        <v>/18464-18515</v>
      </c>
      <c r="B12360" s="9"/>
      <c r="C12360" s="9" t="s">
        <v>6439</v>
      </c>
      <c r="D12360" s="9"/>
    </row>
    <row r="12361" spans="1:4" x14ac:dyDescent="0.45">
      <c r="A12361" t="str">
        <f t="shared" si="193"/>
        <v>tcp/18516</v>
      </c>
      <c r="B12361" s="9"/>
      <c r="C12361" s="9">
        <v>18516</v>
      </c>
      <c r="D12361" s="9" t="s">
        <v>4</v>
      </c>
    </row>
    <row r="12362" spans="1:4" x14ac:dyDescent="0.45">
      <c r="A12362" t="str">
        <f t="shared" si="193"/>
        <v>udp/18516</v>
      </c>
      <c r="B12362" s="9" t="s">
        <v>6440</v>
      </c>
      <c r="C12362" s="9">
        <v>18516</v>
      </c>
      <c r="D12362" s="9" t="s">
        <v>5</v>
      </c>
    </row>
    <row r="12363" spans="1:4" x14ac:dyDescent="0.45">
      <c r="A12363" t="str">
        <f t="shared" si="193"/>
        <v>/18517-18633</v>
      </c>
      <c r="B12363" s="9"/>
      <c r="C12363" s="9" t="s">
        <v>6441</v>
      </c>
      <c r="D12363" s="9"/>
    </row>
    <row r="12364" spans="1:4" x14ac:dyDescent="0.45">
      <c r="A12364" t="str">
        <f t="shared" si="193"/>
        <v>tcp/18634</v>
      </c>
      <c r="B12364" s="9" t="s">
        <v>6442</v>
      </c>
      <c r="C12364" s="9">
        <v>18634</v>
      </c>
      <c r="D12364" s="9" t="s">
        <v>4</v>
      </c>
    </row>
    <row r="12365" spans="1:4" x14ac:dyDescent="0.45">
      <c r="A12365" t="str">
        <f t="shared" si="193"/>
        <v>udp/18634</v>
      </c>
      <c r="B12365" s="9" t="s">
        <v>6442</v>
      </c>
      <c r="C12365" s="9">
        <v>18634</v>
      </c>
      <c r="D12365" s="9" t="s">
        <v>5</v>
      </c>
    </row>
    <row r="12366" spans="1:4" x14ac:dyDescent="0.45">
      <c r="A12366" t="str">
        <f t="shared" si="193"/>
        <v>tcp/18635</v>
      </c>
      <c r="B12366" s="9" t="s">
        <v>6443</v>
      </c>
      <c r="C12366" s="9">
        <v>18635</v>
      </c>
      <c r="D12366" s="9" t="s">
        <v>4</v>
      </c>
    </row>
    <row r="12367" spans="1:4" x14ac:dyDescent="0.45">
      <c r="A12367" t="str">
        <f t="shared" si="193"/>
        <v>udp/18635</v>
      </c>
      <c r="B12367" s="9" t="s">
        <v>6443</v>
      </c>
      <c r="C12367" s="9">
        <v>18635</v>
      </c>
      <c r="D12367" s="9" t="s">
        <v>5</v>
      </c>
    </row>
    <row r="12368" spans="1:4" x14ac:dyDescent="0.45">
      <c r="A12368" t="str">
        <f t="shared" si="193"/>
        <v>/18636-18667</v>
      </c>
      <c r="B12368" s="9"/>
      <c r="C12368" s="9" t="s">
        <v>6444</v>
      </c>
      <c r="D12368" s="9"/>
    </row>
    <row r="12369" spans="1:4" x14ac:dyDescent="0.45">
      <c r="A12369" t="str">
        <f t="shared" si="193"/>
        <v>tcp/18668</v>
      </c>
      <c r="B12369" s="9" t="s">
        <v>6445</v>
      </c>
      <c r="C12369" s="9">
        <v>18668</v>
      </c>
      <c r="D12369" s="9" t="s">
        <v>4</v>
      </c>
    </row>
    <row r="12370" spans="1:4" x14ac:dyDescent="0.45">
      <c r="A12370" t="str">
        <f t="shared" si="193"/>
        <v>udp/18668</v>
      </c>
      <c r="B12370" s="9" t="s">
        <v>6446</v>
      </c>
      <c r="C12370" s="9">
        <v>18668</v>
      </c>
      <c r="D12370" s="9" t="s">
        <v>5</v>
      </c>
    </row>
    <row r="12371" spans="1:4" x14ac:dyDescent="0.45">
      <c r="A12371" t="str">
        <f t="shared" si="193"/>
        <v>/18669-18768</v>
      </c>
      <c r="B12371" s="9"/>
      <c r="C12371" s="9" t="s">
        <v>6447</v>
      </c>
      <c r="D12371" s="9"/>
    </row>
    <row r="12372" spans="1:4" x14ac:dyDescent="0.45">
      <c r="A12372" t="str">
        <f t="shared" si="193"/>
        <v>tcp/18769</v>
      </c>
      <c r="B12372" s="9" t="s">
        <v>6448</v>
      </c>
      <c r="C12372" s="9">
        <v>18769</v>
      </c>
      <c r="D12372" s="9" t="s">
        <v>4</v>
      </c>
    </row>
    <row r="12373" spans="1:4" x14ac:dyDescent="0.45">
      <c r="A12373" t="str">
        <f t="shared" si="193"/>
        <v>udp/18769</v>
      </c>
      <c r="B12373" s="9" t="s">
        <v>6448</v>
      </c>
      <c r="C12373" s="9">
        <v>18769</v>
      </c>
      <c r="D12373" s="9" t="s">
        <v>5</v>
      </c>
    </row>
    <row r="12374" spans="1:4" x14ac:dyDescent="0.45">
      <c r="A12374" t="str">
        <f t="shared" si="193"/>
        <v>/18770-18880</v>
      </c>
      <c r="B12374" s="9"/>
      <c r="C12374" s="9" t="s">
        <v>6449</v>
      </c>
      <c r="D12374" s="9"/>
    </row>
    <row r="12375" spans="1:4" x14ac:dyDescent="0.45">
      <c r="A12375" t="str">
        <f t="shared" si="193"/>
        <v>tcp/18881</v>
      </c>
      <c r="B12375" s="9" t="s">
        <v>6450</v>
      </c>
      <c r="C12375" s="9">
        <v>18881</v>
      </c>
      <c r="D12375" s="9" t="s">
        <v>4</v>
      </c>
    </row>
    <row r="12376" spans="1:4" x14ac:dyDescent="0.45">
      <c r="A12376" t="str">
        <f t="shared" si="193"/>
        <v>udp/18881</v>
      </c>
      <c r="B12376" s="9" t="s">
        <v>6450</v>
      </c>
      <c r="C12376" s="9">
        <v>18881</v>
      </c>
      <c r="D12376" s="9" t="s">
        <v>5</v>
      </c>
    </row>
    <row r="12377" spans="1:4" x14ac:dyDescent="0.45">
      <c r="A12377" t="str">
        <f t="shared" si="193"/>
        <v>/18882-18887</v>
      </c>
      <c r="B12377" s="9"/>
      <c r="C12377" s="9" t="s">
        <v>6451</v>
      </c>
      <c r="D12377" s="9"/>
    </row>
    <row r="12378" spans="1:4" x14ac:dyDescent="0.45">
      <c r="A12378" t="str">
        <f t="shared" si="193"/>
        <v>tcp/18888</v>
      </c>
      <c r="B12378" s="9" t="s">
        <v>6452</v>
      </c>
      <c r="C12378" s="9">
        <v>18888</v>
      </c>
      <c r="D12378" s="9" t="s">
        <v>4</v>
      </c>
    </row>
    <row r="12379" spans="1:4" x14ac:dyDescent="0.45">
      <c r="A12379" t="str">
        <f t="shared" si="193"/>
        <v>udp/18888</v>
      </c>
      <c r="B12379" s="9" t="s">
        <v>6452</v>
      </c>
      <c r="C12379" s="9">
        <v>18888</v>
      </c>
      <c r="D12379" s="9" t="s">
        <v>5</v>
      </c>
    </row>
    <row r="12380" spans="1:4" x14ac:dyDescent="0.45">
      <c r="A12380" t="str">
        <f t="shared" si="193"/>
        <v>/18889-18999</v>
      </c>
      <c r="B12380" s="9"/>
      <c r="C12380" s="9" t="s">
        <v>6453</v>
      </c>
      <c r="D12380" s="9"/>
    </row>
    <row r="12381" spans="1:4" x14ac:dyDescent="0.45">
      <c r="A12381" t="str">
        <f t="shared" si="193"/>
        <v>tcp/19000</v>
      </c>
      <c r="B12381" s="9" t="s">
        <v>6454</v>
      </c>
      <c r="C12381" s="9">
        <v>19000</v>
      </c>
      <c r="D12381" s="9" t="s">
        <v>4</v>
      </c>
    </row>
    <row r="12382" spans="1:4" x14ac:dyDescent="0.45">
      <c r="A12382" t="str">
        <f t="shared" si="193"/>
        <v>udp/19000</v>
      </c>
      <c r="B12382" s="9" t="s">
        <v>6454</v>
      </c>
      <c r="C12382" s="9">
        <v>19000</v>
      </c>
      <c r="D12382" s="9" t="s">
        <v>5</v>
      </c>
    </row>
    <row r="12383" spans="1:4" x14ac:dyDescent="0.45">
      <c r="A12383" t="str">
        <f t="shared" si="193"/>
        <v>/19001-19006</v>
      </c>
      <c r="B12383" s="9"/>
      <c r="C12383" s="9" t="s">
        <v>6455</v>
      </c>
      <c r="D12383" s="9"/>
    </row>
    <row r="12384" spans="1:4" x14ac:dyDescent="0.45">
      <c r="A12384" t="str">
        <f t="shared" si="193"/>
        <v>tcp/19007</v>
      </c>
      <c r="B12384" s="9" t="s">
        <v>6456</v>
      </c>
      <c r="C12384" s="9">
        <v>19007</v>
      </c>
      <c r="D12384" s="9" t="s">
        <v>4</v>
      </c>
    </row>
    <row r="12385" spans="1:4" x14ac:dyDescent="0.45">
      <c r="A12385" t="str">
        <f t="shared" si="193"/>
        <v>udp/19007</v>
      </c>
      <c r="B12385" s="9" t="s">
        <v>6456</v>
      </c>
      <c r="C12385" s="9">
        <v>19007</v>
      </c>
      <c r="D12385" s="9" t="s">
        <v>5</v>
      </c>
    </row>
    <row r="12386" spans="1:4" x14ac:dyDescent="0.45">
      <c r="A12386" t="str">
        <f t="shared" si="193"/>
        <v>/19008-19019</v>
      </c>
      <c r="B12386" s="9"/>
      <c r="C12386" s="9" t="s">
        <v>6457</v>
      </c>
      <c r="D12386" s="9"/>
    </row>
    <row r="12387" spans="1:4" x14ac:dyDescent="0.45">
      <c r="A12387" t="str">
        <f t="shared" si="193"/>
        <v>tcp/19020</v>
      </c>
      <c r="B12387" s="9" t="s">
        <v>6458</v>
      </c>
      <c r="C12387" s="9">
        <v>19020</v>
      </c>
      <c r="D12387" s="9" t="s">
        <v>4</v>
      </c>
    </row>
    <row r="12388" spans="1:4" x14ac:dyDescent="0.45">
      <c r="A12388" t="str">
        <f t="shared" si="193"/>
        <v>udp/19020</v>
      </c>
      <c r="B12388" s="9"/>
      <c r="C12388" s="9">
        <v>19020</v>
      </c>
      <c r="D12388" s="9" t="s">
        <v>5</v>
      </c>
    </row>
    <row r="12389" spans="1:4" x14ac:dyDescent="0.45">
      <c r="A12389" t="str">
        <f t="shared" si="193"/>
        <v>/19021-19190</v>
      </c>
      <c r="B12389" s="9"/>
      <c r="C12389" s="9" t="s">
        <v>6459</v>
      </c>
      <c r="D12389" s="9"/>
    </row>
    <row r="12390" spans="1:4" x14ac:dyDescent="0.45">
      <c r="A12390" t="str">
        <f t="shared" si="193"/>
        <v>tcp/19191</v>
      </c>
      <c r="B12390" s="9" t="s">
        <v>6460</v>
      </c>
      <c r="C12390" s="9">
        <v>19191</v>
      </c>
      <c r="D12390" s="9" t="s">
        <v>4</v>
      </c>
    </row>
    <row r="12391" spans="1:4" x14ac:dyDescent="0.45">
      <c r="A12391" t="str">
        <f t="shared" si="193"/>
        <v>udp/19191</v>
      </c>
      <c r="B12391" s="9" t="s">
        <v>6460</v>
      </c>
      <c r="C12391" s="9">
        <v>19191</v>
      </c>
      <c r="D12391" s="9" t="s">
        <v>5</v>
      </c>
    </row>
    <row r="12392" spans="1:4" x14ac:dyDescent="0.45">
      <c r="A12392" t="str">
        <f t="shared" si="193"/>
        <v>/19192-19193</v>
      </c>
      <c r="B12392" s="9"/>
      <c r="C12392" s="9" t="s">
        <v>6461</v>
      </c>
      <c r="D12392" s="9"/>
    </row>
    <row r="12393" spans="1:4" x14ac:dyDescent="0.45">
      <c r="A12393" t="str">
        <f t="shared" si="193"/>
        <v>tcp/19194</v>
      </c>
      <c r="B12393" s="9" t="s">
        <v>6462</v>
      </c>
      <c r="C12393" s="9">
        <v>19194</v>
      </c>
      <c r="D12393" s="9" t="s">
        <v>4</v>
      </c>
    </row>
    <row r="12394" spans="1:4" x14ac:dyDescent="0.45">
      <c r="A12394" t="str">
        <f t="shared" si="193"/>
        <v>udp/19194</v>
      </c>
      <c r="B12394" s="9" t="s">
        <v>6462</v>
      </c>
      <c r="C12394" s="9">
        <v>19194</v>
      </c>
      <c r="D12394" s="9" t="s">
        <v>5</v>
      </c>
    </row>
    <row r="12395" spans="1:4" x14ac:dyDescent="0.45">
      <c r="A12395" t="str">
        <f t="shared" si="193"/>
        <v>/19195-19219</v>
      </c>
      <c r="B12395" s="9"/>
      <c r="C12395" s="9" t="s">
        <v>6463</v>
      </c>
      <c r="D12395" s="9"/>
    </row>
    <row r="12396" spans="1:4" x14ac:dyDescent="0.45">
      <c r="A12396" t="str">
        <f t="shared" si="193"/>
        <v>tcp/19220</v>
      </c>
      <c r="B12396" s="9" t="s">
        <v>6464</v>
      </c>
      <c r="C12396" s="9">
        <v>19220</v>
      </c>
      <c r="D12396" s="9" t="s">
        <v>4</v>
      </c>
    </row>
    <row r="12397" spans="1:4" x14ac:dyDescent="0.45">
      <c r="A12397" t="str">
        <f t="shared" si="193"/>
        <v>udp/19220</v>
      </c>
      <c r="B12397" s="9" t="s">
        <v>6465</v>
      </c>
      <c r="C12397" s="9">
        <v>19220</v>
      </c>
      <c r="D12397" s="9" t="s">
        <v>5</v>
      </c>
    </row>
    <row r="12398" spans="1:4" x14ac:dyDescent="0.45">
      <c r="A12398" t="str">
        <f t="shared" si="193"/>
        <v>/19221-19282</v>
      </c>
      <c r="B12398" s="9"/>
      <c r="C12398" s="9" t="s">
        <v>6466</v>
      </c>
      <c r="D12398" s="9"/>
    </row>
    <row r="12399" spans="1:4" x14ac:dyDescent="0.45">
      <c r="A12399" t="str">
        <f t="shared" si="193"/>
        <v>tcp/19283</v>
      </c>
      <c r="B12399" s="9" t="s">
        <v>6467</v>
      </c>
      <c r="C12399" s="9">
        <v>19283</v>
      </c>
      <c r="D12399" s="9" t="s">
        <v>4</v>
      </c>
    </row>
    <row r="12400" spans="1:4" x14ac:dyDescent="0.45">
      <c r="A12400" t="str">
        <f t="shared" si="193"/>
        <v>udp/19283</v>
      </c>
      <c r="B12400" s="9" t="s">
        <v>6467</v>
      </c>
      <c r="C12400" s="9">
        <v>19283</v>
      </c>
      <c r="D12400" s="9" t="s">
        <v>5</v>
      </c>
    </row>
    <row r="12401" spans="1:4" x14ac:dyDescent="0.45">
      <c r="A12401" t="str">
        <f t="shared" si="193"/>
        <v>/19284-19314</v>
      </c>
      <c r="B12401" s="9"/>
      <c r="C12401" s="9" t="s">
        <v>6468</v>
      </c>
      <c r="D12401" s="9"/>
    </row>
    <row r="12402" spans="1:4" x14ac:dyDescent="0.45">
      <c r="A12402" t="str">
        <f t="shared" si="193"/>
        <v>tcp/19315</v>
      </c>
      <c r="B12402" s="9" t="s">
        <v>6469</v>
      </c>
      <c r="C12402" s="9">
        <v>19315</v>
      </c>
      <c r="D12402" s="9" t="s">
        <v>4</v>
      </c>
    </row>
    <row r="12403" spans="1:4" x14ac:dyDescent="0.45">
      <c r="A12403" t="str">
        <f t="shared" si="193"/>
        <v>udp/19315</v>
      </c>
      <c r="B12403" s="9" t="s">
        <v>6469</v>
      </c>
      <c r="C12403" s="9">
        <v>19315</v>
      </c>
      <c r="D12403" s="9" t="s">
        <v>5</v>
      </c>
    </row>
    <row r="12404" spans="1:4" x14ac:dyDescent="0.45">
      <c r="A12404" t="str">
        <f t="shared" si="193"/>
        <v>/19316-19397</v>
      </c>
      <c r="B12404" s="9"/>
      <c r="C12404" s="9" t="s">
        <v>6470</v>
      </c>
      <c r="D12404" s="9"/>
    </row>
    <row r="12405" spans="1:4" x14ac:dyDescent="0.45">
      <c r="A12405" t="str">
        <f t="shared" si="193"/>
        <v>tcp/19398</v>
      </c>
      <c r="B12405" s="9" t="s">
        <v>6471</v>
      </c>
      <c r="C12405" s="9">
        <v>19398</v>
      </c>
      <c r="D12405" s="9" t="s">
        <v>4</v>
      </c>
    </row>
    <row r="12406" spans="1:4" x14ac:dyDescent="0.45">
      <c r="A12406" t="str">
        <f t="shared" si="193"/>
        <v>udp/19398</v>
      </c>
      <c r="B12406" s="9" t="s">
        <v>6471</v>
      </c>
      <c r="C12406" s="9">
        <v>19398</v>
      </c>
      <c r="D12406" s="9" t="s">
        <v>5</v>
      </c>
    </row>
    <row r="12407" spans="1:4" x14ac:dyDescent="0.45">
      <c r="A12407" t="str">
        <f t="shared" si="193"/>
        <v>/19399-19409</v>
      </c>
      <c r="B12407" s="9"/>
      <c r="C12407" s="9" t="s">
        <v>6472</v>
      </c>
      <c r="D12407" s="9"/>
    </row>
    <row r="12408" spans="1:4" x14ac:dyDescent="0.45">
      <c r="A12408" t="str">
        <f t="shared" si="193"/>
        <v>tcp/19410</v>
      </c>
      <c r="B12408" s="9" t="s">
        <v>6473</v>
      </c>
      <c r="C12408" s="9">
        <v>19410</v>
      </c>
      <c r="D12408" s="9" t="s">
        <v>4</v>
      </c>
    </row>
    <row r="12409" spans="1:4" x14ac:dyDescent="0.45">
      <c r="A12409" t="str">
        <f t="shared" si="193"/>
        <v>udp/19410</v>
      </c>
      <c r="B12409" s="9" t="s">
        <v>6473</v>
      </c>
      <c r="C12409" s="9">
        <v>19410</v>
      </c>
      <c r="D12409" s="9" t="s">
        <v>5</v>
      </c>
    </row>
    <row r="12410" spans="1:4" x14ac:dyDescent="0.45">
      <c r="A12410" t="str">
        <f t="shared" si="193"/>
        <v>tcp/19411</v>
      </c>
      <c r="B12410" s="9" t="s">
        <v>6474</v>
      </c>
      <c r="C12410" s="9">
        <v>19411</v>
      </c>
      <c r="D12410" s="9" t="s">
        <v>4</v>
      </c>
    </row>
    <row r="12411" spans="1:4" x14ac:dyDescent="0.45">
      <c r="A12411" t="str">
        <f t="shared" si="193"/>
        <v>udp/19411</v>
      </c>
      <c r="B12411" s="9" t="s">
        <v>6474</v>
      </c>
      <c r="C12411" s="9">
        <v>19411</v>
      </c>
      <c r="D12411" s="9" t="s">
        <v>5</v>
      </c>
    </row>
    <row r="12412" spans="1:4" x14ac:dyDescent="0.45">
      <c r="A12412" t="str">
        <f t="shared" si="193"/>
        <v>tcp/19412</v>
      </c>
      <c r="B12412" s="9" t="s">
        <v>6475</v>
      </c>
      <c r="C12412" s="9">
        <v>19412</v>
      </c>
      <c r="D12412" s="9" t="s">
        <v>4</v>
      </c>
    </row>
    <row r="12413" spans="1:4" x14ac:dyDescent="0.45">
      <c r="A12413" t="str">
        <f t="shared" si="193"/>
        <v>udp/19412</v>
      </c>
      <c r="B12413" s="9" t="s">
        <v>6475</v>
      </c>
      <c r="C12413" s="9">
        <v>19412</v>
      </c>
      <c r="D12413" s="9" t="s">
        <v>5</v>
      </c>
    </row>
    <row r="12414" spans="1:4" x14ac:dyDescent="0.45">
      <c r="A12414" t="str">
        <f t="shared" si="193"/>
        <v>/19413-19538</v>
      </c>
      <c r="B12414" s="9"/>
      <c r="C12414" s="9" t="s">
        <v>6476</v>
      </c>
      <c r="D12414" s="9"/>
    </row>
    <row r="12415" spans="1:4" x14ac:dyDescent="0.45">
      <c r="A12415" t="str">
        <f t="shared" si="193"/>
        <v>tcp/19539</v>
      </c>
      <c r="B12415" s="9" t="s">
        <v>6477</v>
      </c>
      <c r="C12415" s="9">
        <v>19539</v>
      </c>
      <c r="D12415" s="9" t="s">
        <v>4</v>
      </c>
    </row>
    <row r="12416" spans="1:4" x14ac:dyDescent="0.45">
      <c r="A12416" t="str">
        <f t="shared" si="193"/>
        <v>udp/19539</v>
      </c>
      <c r="B12416" s="9" t="s">
        <v>6477</v>
      </c>
      <c r="C12416" s="9">
        <v>19539</v>
      </c>
      <c r="D12416" s="9" t="s">
        <v>5</v>
      </c>
    </row>
    <row r="12417" spans="1:4" x14ac:dyDescent="0.45">
      <c r="A12417" t="str">
        <f t="shared" si="193"/>
        <v>tcp/19540</v>
      </c>
      <c r="B12417" s="9" t="s">
        <v>6478</v>
      </c>
      <c r="C12417" s="9">
        <v>19540</v>
      </c>
      <c r="D12417" s="9" t="s">
        <v>4</v>
      </c>
    </row>
    <row r="12418" spans="1:4" x14ac:dyDescent="0.45">
      <c r="A12418" t="str">
        <f t="shared" ref="A12418:A12481" si="194">D12418&amp;"/"&amp;C12418</f>
        <v>udp/19540</v>
      </c>
      <c r="B12418" s="9" t="s">
        <v>6478</v>
      </c>
      <c r="C12418" s="9">
        <v>19540</v>
      </c>
      <c r="D12418" s="9" t="s">
        <v>5</v>
      </c>
    </row>
    <row r="12419" spans="1:4" x14ac:dyDescent="0.45">
      <c r="A12419" t="str">
        <f t="shared" si="194"/>
        <v>tcp/19541</v>
      </c>
      <c r="B12419" s="9" t="s">
        <v>6479</v>
      </c>
      <c r="C12419" s="9">
        <v>19541</v>
      </c>
      <c r="D12419" s="9" t="s">
        <v>4</v>
      </c>
    </row>
    <row r="12420" spans="1:4" x14ac:dyDescent="0.45">
      <c r="A12420" t="str">
        <f t="shared" si="194"/>
        <v>udp/19541</v>
      </c>
      <c r="B12420" s="9" t="s">
        <v>6479</v>
      </c>
      <c r="C12420" s="9">
        <v>19541</v>
      </c>
      <c r="D12420" s="9" t="s">
        <v>5</v>
      </c>
    </row>
    <row r="12421" spans="1:4" x14ac:dyDescent="0.45">
      <c r="A12421" t="str">
        <f t="shared" si="194"/>
        <v>/19542-19787</v>
      </c>
      <c r="B12421" s="9"/>
      <c r="C12421" s="9" t="s">
        <v>6480</v>
      </c>
      <c r="D12421" s="9"/>
    </row>
    <row r="12422" spans="1:4" x14ac:dyDescent="0.45">
      <c r="A12422" t="str">
        <f t="shared" si="194"/>
        <v>udp/19788</v>
      </c>
      <c r="B12422" s="9" t="s">
        <v>6481</v>
      </c>
      <c r="C12422" s="9">
        <v>19788</v>
      </c>
      <c r="D12422" s="9" t="s">
        <v>5</v>
      </c>
    </row>
    <row r="12423" spans="1:4" x14ac:dyDescent="0.45">
      <c r="A12423" t="str">
        <f t="shared" si="194"/>
        <v>tcp/19788</v>
      </c>
      <c r="B12423" s="9"/>
      <c r="C12423" s="9">
        <v>19788</v>
      </c>
      <c r="D12423" s="9" t="s">
        <v>4</v>
      </c>
    </row>
    <row r="12424" spans="1:4" x14ac:dyDescent="0.45">
      <c r="A12424" t="str">
        <f t="shared" si="194"/>
        <v>/19789</v>
      </c>
      <c r="B12424" s="9"/>
      <c r="C12424" s="9">
        <v>19789</v>
      </c>
      <c r="D12424" s="9"/>
    </row>
    <row r="12425" spans="1:4" x14ac:dyDescent="0.45">
      <c r="A12425" t="str">
        <f t="shared" si="194"/>
        <v>tcp/19790</v>
      </c>
      <c r="B12425" s="9" t="s">
        <v>6482</v>
      </c>
      <c r="C12425" s="9">
        <v>19790</v>
      </c>
      <c r="D12425" s="9" t="s">
        <v>4</v>
      </c>
    </row>
    <row r="12426" spans="1:4" x14ac:dyDescent="0.45">
      <c r="A12426" t="str">
        <f t="shared" si="194"/>
        <v>udp/19790</v>
      </c>
      <c r="B12426" s="9"/>
      <c r="C12426" s="9">
        <v>19790</v>
      </c>
      <c r="D12426" s="9" t="s">
        <v>5</v>
      </c>
    </row>
    <row r="12427" spans="1:4" x14ac:dyDescent="0.45">
      <c r="A12427" t="str">
        <f t="shared" si="194"/>
        <v>/19791-19997</v>
      </c>
      <c r="B12427" s="9"/>
      <c r="C12427" s="9" t="s">
        <v>6483</v>
      </c>
      <c r="D12427" s="9"/>
    </row>
    <row r="12428" spans="1:4" x14ac:dyDescent="0.45">
      <c r="A12428" t="str">
        <f t="shared" si="194"/>
        <v>tcp/19998</v>
      </c>
      <c r="B12428" s="9" t="s">
        <v>6484</v>
      </c>
      <c r="C12428" s="9">
        <v>19998</v>
      </c>
      <c r="D12428" s="9" t="s">
        <v>4</v>
      </c>
    </row>
    <row r="12429" spans="1:4" x14ac:dyDescent="0.45">
      <c r="A12429" t="str">
        <f t="shared" si="194"/>
        <v>udp/19998</v>
      </c>
      <c r="B12429" s="9"/>
      <c r="C12429" s="9">
        <v>19998</v>
      </c>
      <c r="D12429" s="9" t="s">
        <v>5</v>
      </c>
    </row>
    <row r="12430" spans="1:4" x14ac:dyDescent="0.45">
      <c r="A12430" t="str">
        <f t="shared" si="194"/>
        <v>tcp/19999</v>
      </c>
      <c r="B12430" s="9" t="s">
        <v>6485</v>
      </c>
      <c r="C12430" s="9">
        <v>19999</v>
      </c>
      <c r="D12430" s="9" t="s">
        <v>4</v>
      </c>
    </row>
    <row r="12431" spans="1:4" x14ac:dyDescent="0.45">
      <c r="A12431" t="str">
        <f t="shared" si="194"/>
        <v>udp/19999</v>
      </c>
      <c r="B12431" s="9" t="s">
        <v>6485</v>
      </c>
      <c r="C12431" s="9">
        <v>19999</v>
      </c>
      <c r="D12431" s="9" t="s">
        <v>5</v>
      </c>
    </row>
    <row r="12432" spans="1:4" x14ac:dyDescent="0.45">
      <c r="A12432" t="str">
        <f t="shared" si="194"/>
        <v>tcp/20000</v>
      </c>
      <c r="B12432" s="9" t="s">
        <v>6486</v>
      </c>
      <c r="C12432" s="9">
        <v>20000</v>
      </c>
      <c r="D12432" s="9" t="s">
        <v>4</v>
      </c>
    </row>
    <row r="12433" spans="1:4" x14ac:dyDescent="0.45">
      <c r="A12433" t="str">
        <f t="shared" si="194"/>
        <v>udp/20000</v>
      </c>
      <c r="B12433" s="9" t="s">
        <v>6486</v>
      </c>
      <c r="C12433" s="9">
        <v>20000</v>
      </c>
      <c r="D12433" s="9" t="s">
        <v>5</v>
      </c>
    </row>
    <row r="12434" spans="1:4" x14ac:dyDescent="0.45">
      <c r="A12434" t="str">
        <f t="shared" si="194"/>
        <v>tcp/20001</v>
      </c>
      <c r="B12434" s="9" t="s">
        <v>6487</v>
      </c>
      <c r="C12434" s="9">
        <v>20001</v>
      </c>
      <c r="D12434" s="9" t="s">
        <v>4</v>
      </c>
    </row>
    <row r="12435" spans="1:4" x14ac:dyDescent="0.45">
      <c r="A12435" t="str">
        <f t="shared" si="194"/>
        <v>udp/20001</v>
      </c>
      <c r="B12435" s="9" t="s">
        <v>6487</v>
      </c>
      <c r="C12435" s="9">
        <v>20001</v>
      </c>
      <c r="D12435" s="9" t="s">
        <v>5</v>
      </c>
    </row>
    <row r="12436" spans="1:4" x14ac:dyDescent="0.45">
      <c r="A12436" t="str">
        <f t="shared" si="194"/>
        <v>tcp/20002</v>
      </c>
      <c r="B12436" s="9" t="s">
        <v>6488</v>
      </c>
      <c r="C12436" s="9">
        <v>20002</v>
      </c>
      <c r="D12436" s="9" t="s">
        <v>4</v>
      </c>
    </row>
    <row r="12437" spans="1:4" x14ac:dyDescent="0.45">
      <c r="A12437" t="str">
        <f t="shared" si="194"/>
        <v>udp/20002</v>
      </c>
      <c r="B12437" s="9" t="s">
        <v>6488</v>
      </c>
      <c r="C12437" s="9">
        <v>20002</v>
      </c>
      <c r="D12437" s="9" t="s">
        <v>5</v>
      </c>
    </row>
    <row r="12438" spans="1:4" x14ac:dyDescent="0.45">
      <c r="A12438" t="str">
        <f t="shared" si="194"/>
        <v>tcp/20003</v>
      </c>
      <c r="B12438" s="9" t="s">
        <v>6489</v>
      </c>
      <c r="C12438" s="9">
        <v>20003</v>
      </c>
      <c r="D12438" s="9" t="s">
        <v>4</v>
      </c>
    </row>
    <row r="12439" spans="1:4" x14ac:dyDescent="0.45">
      <c r="A12439" t="str">
        <f t="shared" si="194"/>
        <v>udp/20003</v>
      </c>
      <c r="B12439" s="9" t="s">
        <v>6489</v>
      </c>
      <c r="C12439" s="9">
        <v>20003</v>
      </c>
      <c r="D12439" s="9" t="s">
        <v>5</v>
      </c>
    </row>
    <row r="12440" spans="1:4" x14ac:dyDescent="0.45">
      <c r="A12440" t="str">
        <f t="shared" si="194"/>
        <v>/20004</v>
      </c>
      <c r="B12440" s="9"/>
      <c r="C12440" s="9">
        <v>20004</v>
      </c>
      <c r="D12440" s="9"/>
    </row>
    <row r="12441" spans="1:4" x14ac:dyDescent="0.45">
      <c r="A12441" t="str">
        <f t="shared" si="194"/>
        <v>tcp/20005</v>
      </c>
      <c r="B12441" s="9" t="s">
        <v>6490</v>
      </c>
      <c r="C12441" s="9">
        <v>20005</v>
      </c>
      <c r="D12441" s="9" t="s">
        <v>4</v>
      </c>
    </row>
    <row r="12442" spans="1:4" x14ac:dyDescent="0.45">
      <c r="A12442" t="str">
        <f t="shared" si="194"/>
        <v>udp/20005</v>
      </c>
      <c r="B12442" s="9" t="s">
        <v>6490</v>
      </c>
      <c r="C12442" s="9">
        <v>20005</v>
      </c>
      <c r="D12442" s="9" t="s">
        <v>5</v>
      </c>
    </row>
    <row r="12443" spans="1:4" x14ac:dyDescent="0.45">
      <c r="A12443" t="str">
        <f t="shared" si="194"/>
        <v>/20006-20011</v>
      </c>
      <c r="B12443" s="9"/>
      <c r="C12443" s="9" t="s">
        <v>6491</v>
      </c>
      <c r="D12443" s="9"/>
    </row>
    <row r="12444" spans="1:4" x14ac:dyDescent="0.45">
      <c r="A12444" t="str">
        <f t="shared" si="194"/>
        <v>tcp/20012</v>
      </c>
      <c r="B12444" s="9"/>
      <c r="C12444" s="9">
        <v>20012</v>
      </c>
      <c r="D12444" s="9" t="s">
        <v>4</v>
      </c>
    </row>
    <row r="12445" spans="1:4" x14ac:dyDescent="0.45">
      <c r="A12445" t="str">
        <f t="shared" si="194"/>
        <v>udp/20012</v>
      </c>
      <c r="B12445" s="9" t="s">
        <v>6492</v>
      </c>
      <c r="C12445" s="9">
        <v>20012</v>
      </c>
      <c r="D12445" s="9" t="s">
        <v>5</v>
      </c>
    </row>
    <row r="12446" spans="1:4" x14ac:dyDescent="0.45">
      <c r="A12446" t="str">
        <f t="shared" si="194"/>
        <v>tcp/20013</v>
      </c>
      <c r="B12446" s="9" t="s">
        <v>6493</v>
      </c>
      <c r="C12446" s="9">
        <v>20013</v>
      </c>
      <c r="D12446" s="9" t="s">
        <v>4</v>
      </c>
    </row>
    <row r="12447" spans="1:4" x14ac:dyDescent="0.45">
      <c r="A12447" t="str">
        <f t="shared" si="194"/>
        <v>udp/20013</v>
      </c>
      <c r="B12447" s="9"/>
      <c r="C12447" s="9">
        <v>20013</v>
      </c>
      <c r="D12447" s="9" t="s">
        <v>5</v>
      </c>
    </row>
    <row r="12448" spans="1:4" x14ac:dyDescent="0.45">
      <c r="A12448" t="str">
        <f t="shared" si="194"/>
        <v>tcp/20014</v>
      </c>
      <c r="B12448" s="9" t="s">
        <v>6494</v>
      </c>
      <c r="C12448" s="9">
        <v>20014</v>
      </c>
      <c r="D12448" s="9" t="s">
        <v>4</v>
      </c>
    </row>
    <row r="12449" spans="1:4" x14ac:dyDescent="0.45">
      <c r="A12449" t="str">
        <f t="shared" si="194"/>
        <v>udp/20014</v>
      </c>
      <c r="B12449" s="9" t="s">
        <v>6494</v>
      </c>
      <c r="C12449" s="9">
        <v>20014</v>
      </c>
      <c r="D12449" s="9" t="s">
        <v>5</v>
      </c>
    </row>
    <row r="12450" spans="1:4" x14ac:dyDescent="0.45">
      <c r="A12450" t="str">
        <f t="shared" si="194"/>
        <v>/20015-20033</v>
      </c>
      <c r="B12450" s="9"/>
      <c r="C12450" s="9" t="s">
        <v>6495</v>
      </c>
      <c r="D12450" s="9"/>
    </row>
    <row r="12451" spans="1:4" x14ac:dyDescent="0.45">
      <c r="A12451" t="str">
        <f t="shared" si="194"/>
        <v>tcp/20034</v>
      </c>
      <c r="B12451" s="9" t="s">
        <v>6496</v>
      </c>
      <c r="C12451" s="9">
        <v>20034</v>
      </c>
      <c r="D12451" s="9" t="s">
        <v>4</v>
      </c>
    </row>
    <row r="12452" spans="1:4" x14ac:dyDescent="0.45">
      <c r="A12452" t="str">
        <f t="shared" si="194"/>
        <v>tcp/20034</v>
      </c>
      <c r="B12452" s="9" t="s">
        <v>6497</v>
      </c>
      <c r="C12452" s="9">
        <v>20034</v>
      </c>
      <c r="D12452" s="9" t="s">
        <v>4</v>
      </c>
    </row>
    <row r="12453" spans="1:4" x14ac:dyDescent="0.45">
      <c r="A12453" t="str">
        <f t="shared" si="194"/>
        <v>udp/20034</v>
      </c>
      <c r="B12453" s="9" t="s">
        <v>6496</v>
      </c>
      <c r="C12453" s="9">
        <v>20034</v>
      </c>
      <c r="D12453" s="9" t="s">
        <v>5</v>
      </c>
    </row>
    <row r="12454" spans="1:4" x14ac:dyDescent="0.45">
      <c r="A12454" t="str">
        <f t="shared" si="194"/>
        <v>udp/20034</v>
      </c>
      <c r="B12454" s="9" t="s">
        <v>6497</v>
      </c>
      <c r="C12454" s="9">
        <v>20034</v>
      </c>
      <c r="D12454" s="9" t="s">
        <v>5</v>
      </c>
    </row>
    <row r="12455" spans="1:4" x14ac:dyDescent="0.45">
      <c r="A12455" t="str">
        <f t="shared" si="194"/>
        <v>/20035-20045</v>
      </c>
      <c r="B12455" s="9"/>
      <c r="C12455" s="9" t="s">
        <v>6498</v>
      </c>
      <c r="D12455" s="9"/>
    </row>
    <row r="12456" spans="1:4" x14ac:dyDescent="0.45">
      <c r="A12456" t="str">
        <f t="shared" si="194"/>
        <v>tcp/20046</v>
      </c>
      <c r="B12456" s="9" t="s">
        <v>6499</v>
      </c>
      <c r="C12456" s="9">
        <v>20046</v>
      </c>
      <c r="D12456" s="9" t="s">
        <v>4</v>
      </c>
    </row>
    <row r="12457" spans="1:4" x14ac:dyDescent="0.45">
      <c r="A12457" t="str">
        <f t="shared" si="194"/>
        <v>udp/20046</v>
      </c>
      <c r="B12457" s="9" t="s">
        <v>6499</v>
      </c>
      <c r="C12457" s="9">
        <v>20046</v>
      </c>
      <c r="D12457" s="9" t="s">
        <v>5</v>
      </c>
    </row>
    <row r="12458" spans="1:4" x14ac:dyDescent="0.45">
      <c r="A12458" t="str">
        <f t="shared" si="194"/>
        <v>/20047-20047</v>
      </c>
      <c r="B12458" s="9"/>
      <c r="C12458" s="9" t="s">
        <v>6500</v>
      </c>
      <c r="D12458" s="9"/>
    </row>
    <row r="12459" spans="1:4" x14ac:dyDescent="0.45">
      <c r="A12459" t="str">
        <f t="shared" si="194"/>
        <v>tcp/20048</v>
      </c>
      <c r="B12459" s="9" t="s">
        <v>6501</v>
      </c>
      <c r="C12459" s="9">
        <v>20048</v>
      </c>
      <c r="D12459" s="9" t="s">
        <v>4</v>
      </c>
    </row>
    <row r="12460" spans="1:4" x14ac:dyDescent="0.45">
      <c r="A12460" t="str">
        <f t="shared" si="194"/>
        <v>udp/20048</v>
      </c>
      <c r="B12460" s="9" t="s">
        <v>6501</v>
      </c>
      <c r="C12460" s="9">
        <v>20048</v>
      </c>
      <c r="D12460" s="9" t="s">
        <v>5</v>
      </c>
    </row>
    <row r="12461" spans="1:4" x14ac:dyDescent="0.45">
      <c r="A12461" t="str">
        <f t="shared" si="194"/>
        <v>tcp/20049</v>
      </c>
      <c r="B12461" s="9" t="s">
        <v>6502</v>
      </c>
      <c r="C12461" s="9">
        <v>20049</v>
      </c>
      <c r="D12461" s="9" t="s">
        <v>4</v>
      </c>
    </row>
    <row r="12462" spans="1:4" x14ac:dyDescent="0.45">
      <c r="A12462" t="str">
        <f t="shared" si="194"/>
        <v>udp/20049</v>
      </c>
      <c r="B12462" s="9" t="s">
        <v>6502</v>
      </c>
      <c r="C12462" s="9">
        <v>20049</v>
      </c>
      <c r="D12462" s="9" t="s">
        <v>5</v>
      </c>
    </row>
    <row r="12463" spans="1:4" x14ac:dyDescent="0.45">
      <c r="A12463" t="str">
        <f t="shared" si="194"/>
        <v>sctp/20049</v>
      </c>
      <c r="B12463" s="9" t="s">
        <v>6502</v>
      </c>
      <c r="C12463" s="9">
        <v>20049</v>
      </c>
      <c r="D12463" s="9" t="s">
        <v>11</v>
      </c>
    </row>
    <row r="12464" spans="1:4" x14ac:dyDescent="0.45">
      <c r="A12464" t="str">
        <f t="shared" si="194"/>
        <v>/20050-20056</v>
      </c>
      <c r="B12464" s="9"/>
      <c r="C12464" s="9" t="s">
        <v>6503</v>
      </c>
      <c r="D12464" s="9"/>
    </row>
    <row r="12465" spans="1:4" x14ac:dyDescent="0.45">
      <c r="A12465" t="str">
        <f t="shared" si="194"/>
        <v>tcp/20057</v>
      </c>
      <c r="B12465" s="9" t="s">
        <v>6504</v>
      </c>
      <c r="C12465" s="9">
        <v>20057</v>
      </c>
      <c r="D12465" s="9" t="s">
        <v>4</v>
      </c>
    </row>
    <row r="12466" spans="1:4" x14ac:dyDescent="0.45">
      <c r="A12466" t="str">
        <f t="shared" si="194"/>
        <v>udp/20057</v>
      </c>
      <c r="B12466" s="9"/>
      <c r="C12466" s="9">
        <v>20057</v>
      </c>
      <c r="D12466" s="9" t="s">
        <v>5</v>
      </c>
    </row>
    <row r="12467" spans="1:4" x14ac:dyDescent="0.45">
      <c r="A12467" t="str">
        <f t="shared" si="194"/>
        <v>/20058-20166</v>
      </c>
      <c r="B12467" s="9"/>
      <c r="C12467" s="9" t="s">
        <v>6505</v>
      </c>
      <c r="D12467" s="9"/>
    </row>
    <row r="12468" spans="1:4" x14ac:dyDescent="0.45">
      <c r="A12468" t="str">
        <f t="shared" si="194"/>
        <v>tcp/20167</v>
      </c>
      <c r="B12468" s="9" t="s">
        <v>6506</v>
      </c>
      <c r="C12468" s="9">
        <v>20167</v>
      </c>
      <c r="D12468" s="9" t="s">
        <v>4</v>
      </c>
    </row>
    <row r="12469" spans="1:4" x14ac:dyDescent="0.45">
      <c r="A12469" t="str">
        <f t="shared" si="194"/>
        <v>udp/20167</v>
      </c>
      <c r="B12469" s="9" t="s">
        <v>6506</v>
      </c>
      <c r="C12469" s="9">
        <v>20167</v>
      </c>
      <c r="D12469" s="9" t="s">
        <v>5</v>
      </c>
    </row>
    <row r="12470" spans="1:4" x14ac:dyDescent="0.45">
      <c r="A12470" t="str">
        <f t="shared" si="194"/>
        <v>/20168-20201</v>
      </c>
      <c r="B12470" s="9"/>
      <c r="C12470" s="9" t="s">
        <v>6507</v>
      </c>
      <c r="D12470" s="9"/>
    </row>
    <row r="12471" spans="1:4" x14ac:dyDescent="0.45">
      <c r="A12471" t="str">
        <f t="shared" si="194"/>
        <v>tcp/20202</v>
      </c>
      <c r="B12471" s="9" t="s">
        <v>6508</v>
      </c>
      <c r="C12471" s="9">
        <v>20202</v>
      </c>
      <c r="D12471" s="9" t="s">
        <v>4</v>
      </c>
    </row>
    <row r="12472" spans="1:4" x14ac:dyDescent="0.45">
      <c r="A12472" t="str">
        <f t="shared" si="194"/>
        <v>udp/20202</v>
      </c>
      <c r="B12472" s="9" t="s">
        <v>6508</v>
      </c>
      <c r="C12472" s="9">
        <v>20202</v>
      </c>
      <c r="D12472" s="9" t="s">
        <v>5</v>
      </c>
    </row>
    <row r="12473" spans="1:4" x14ac:dyDescent="0.45">
      <c r="A12473" t="str">
        <f t="shared" si="194"/>
        <v>/20203-20221</v>
      </c>
      <c r="B12473" s="9"/>
      <c r="C12473" s="9" t="s">
        <v>6509</v>
      </c>
      <c r="D12473" s="9"/>
    </row>
    <row r="12474" spans="1:4" x14ac:dyDescent="0.45">
      <c r="A12474" t="str">
        <f t="shared" si="194"/>
        <v>tcp/20222</v>
      </c>
      <c r="B12474" s="9" t="s">
        <v>6510</v>
      </c>
      <c r="C12474" s="9">
        <v>20222</v>
      </c>
      <c r="D12474" s="9" t="s">
        <v>4</v>
      </c>
    </row>
    <row r="12475" spans="1:4" x14ac:dyDescent="0.45">
      <c r="A12475" t="str">
        <f t="shared" si="194"/>
        <v>udp/20222</v>
      </c>
      <c r="B12475" s="9" t="s">
        <v>6510</v>
      </c>
      <c r="C12475" s="9">
        <v>20222</v>
      </c>
      <c r="D12475" s="9" t="s">
        <v>5</v>
      </c>
    </row>
    <row r="12476" spans="1:4" x14ac:dyDescent="0.45">
      <c r="A12476" t="str">
        <f t="shared" si="194"/>
        <v>/20223-20479</v>
      </c>
      <c r="B12476" s="9"/>
      <c r="C12476" s="9" t="s">
        <v>6511</v>
      </c>
      <c r="D12476" s="9"/>
    </row>
    <row r="12477" spans="1:4" x14ac:dyDescent="0.45">
      <c r="A12477" t="str">
        <f t="shared" si="194"/>
        <v>tcp/20480</v>
      </c>
      <c r="B12477" s="9" t="s">
        <v>6512</v>
      </c>
      <c r="C12477" s="9">
        <v>20480</v>
      </c>
      <c r="D12477" s="9" t="s">
        <v>4</v>
      </c>
    </row>
    <row r="12478" spans="1:4" x14ac:dyDescent="0.45">
      <c r="A12478" t="str">
        <f t="shared" si="194"/>
        <v>udp/20480</v>
      </c>
      <c r="B12478" s="9" t="s">
        <v>6512</v>
      </c>
      <c r="C12478" s="9">
        <v>20480</v>
      </c>
      <c r="D12478" s="9" t="s">
        <v>5</v>
      </c>
    </row>
    <row r="12479" spans="1:4" x14ac:dyDescent="0.45">
      <c r="A12479" t="str">
        <f t="shared" si="194"/>
        <v>/20481-20669</v>
      </c>
      <c r="B12479" s="9"/>
      <c r="C12479" s="9" t="s">
        <v>6513</v>
      </c>
      <c r="D12479" s="9"/>
    </row>
    <row r="12480" spans="1:4" x14ac:dyDescent="0.45">
      <c r="A12480" t="str">
        <f t="shared" si="194"/>
        <v>tcp/20670</v>
      </c>
      <c r="B12480" s="9" t="s">
        <v>6514</v>
      </c>
      <c r="C12480" s="9">
        <v>20670</v>
      </c>
      <c r="D12480" s="9" t="s">
        <v>4</v>
      </c>
    </row>
    <row r="12481" spans="1:4" x14ac:dyDescent="0.45">
      <c r="A12481" t="str">
        <f t="shared" si="194"/>
        <v>udp/20670</v>
      </c>
      <c r="B12481" s="9" t="s">
        <v>6514</v>
      </c>
      <c r="C12481" s="9">
        <v>20670</v>
      </c>
      <c r="D12481" s="9" t="s">
        <v>5</v>
      </c>
    </row>
    <row r="12482" spans="1:4" x14ac:dyDescent="0.45">
      <c r="A12482" t="str">
        <f t="shared" ref="A12482:A12545" si="195">D12482&amp;"/"&amp;C12482</f>
        <v>/20671-20998</v>
      </c>
      <c r="B12482" s="9"/>
      <c r="C12482" s="9" t="s">
        <v>6515</v>
      </c>
      <c r="D12482" s="9"/>
    </row>
    <row r="12483" spans="1:4" x14ac:dyDescent="0.45">
      <c r="A12483" t="str">
        <f t="shared" si="195"/>
        <v>tcp/20999</v>
      </c>
      <c r="B12483" s="9" t="s">
        <v>6516</v>
      </c>
      <c r="C12483" s="9">
        <v>20999</v>
      </c>
      <c r="D12483" s="9" t="s">
        <v>4</v>
      </c>
    </row>
    <row r="12484" spans="1:4" x14ac:dyDescent="0.45">
      <c r="A12484" t="str">
        <f t="shared" si="195"/>
        <v>udp/20999</v>
      </c>
      <c r="B12484" s="9" t="s">
        <v>6516</v>
      </c>
      <c r="C12484" s="9">
        <v>20999</v>
      </c>
      <c r="D12484" s="9" t="s">
        <v>5</v>
      </c>
    </row>
    <row r="12485" spans="1:4" x14ac:dyDescent="0.45">
      <c r="A12485" t="str">
        <f t="shared" si="195"/>
        <v>tcp/21000</v>
      </c>
      <c r="B12485" s="9" t="s">
        <v>6517</v>
      </c>
      <c r="C12485" s="9">
        <v>21000</v>
      </c>
      <c r="D12485" s="9" t="s">
        <v>4</v>
      </c>
    </row>
    <row r="12486" spans="1:4" x14ac:dyDescent="0.45">
      <c r="A12486" t="str">
        <f t="shared" si="195"/>
        <v>udp/21000</v>
      </c>
      <c r="B12486" s="9" t="s">
        <v>6517</v>
      </c>
      <c r="C12486" s="9">
        <v>21000</v>
      </c>
      <c r="D12486" s="9" t="s">
        <v>5</v>
      </c>
    </row>
    <row r="12487" spans="1:4" x14ac:dyDescent="0.45">
      <c r="A12487" t="str">
        <f t="shared" si="195"/>
        <v>/21001-21009</v>
      </c>
      <c r="B12487" s="9"/>
      <c r="C12487" s="9" t="s">
        <v>6518</v>
      </c>
      <c r="D12487" s="9"/>
    </row>
    <row r="12488" spans="1:4" x14ac:dyDescent="0.45">
      <c r="A12488" t="str">
        <f t="shared" si="195"/>
        <v>tcp/21010</v>
      </c>
      <c r="B12488" s="9" t="s">
        <v>6519</v>
      </c>
      <c r="C12488" s="9">
        <v>21010</v>
      </c>
      <c r="D12488" s="9" t="s">
        <v>4</v>
      </c>
    </row>
    <row r="12489" spans="1:4" x14ac:dyDescent="0.45">
      <c r="A12489" t="str">
        <f t="shared" si="195"/>
        <v>udp/21010</v>
      </c>
      <c r="B12489" s="9"/>
      <c r="C12489" s="9">
        <v>21010</v>
      </c>
      <c r="D12489" s="9" t="s">
        <v>5</v>
      </c>
    </row>
    <row r="12490" spans="1:4" x14ac:dyDescent="0.45">
      <c r="A12490" t="str">
        <f t="shared" si="195"/>
        <v>/21011-21211</v>
      </c>
      <c r="B12490" s="9"/>
      <c r="C12490" s="9" t="s">
        <v>6520</v>
      </c>
      <c r="D12490" s="9"/>
    </row>
    <row r="12491" spans="1:4" x14ac:dyDescent="0.45">
      <c r="A12491" t="str">
        <f t="shared" si="195"/>
        <v>tcp/21212</v>
      </c>
      <c r="B12491" s="9" t="s">
        <v>6521</v>
      </c>
      <c r="C12491" s="9">
        <v>21212</v>
      </c>
      <c r="D12491" s="9" t="s">
        <v>4</v>
      </c>
    </row>
    <row r="12492" spans="1:4" x14ac:dyDescent="0.45">
      <c r="A12492" t="str">
        <f t="shared" si="195"/>
        <v>udp/21212</v>
      </c>
      <c r="B12492" s="9"/>
      <c r="C12492" s="9">
        <v>21212</v>
      </c>
      <c r="D12492" s="9" t="s">
        <v>5</v>
      </c>
    </row>
    <row r="12493" spans="1:4" x14ac:dyDescent="0.45">
      <c r="A12493" t="str">
        <f t="shared" si="195"/>
        <v>tcp/21213</v>
      </c>
      <c r="B12493" s="9" t="s">
        <v>6522</v>
      </c>
      <c r="C12493" s="9">
        <v>21213</v>
      </c>
      <c r="D12493" s="9" t="s">
        <v>4</v>
      </c>
    </row>
    <row r="12494" spans="1:4" x14ac:dyDescent="0.45">
      <c r="A12494" t="str">
        <f t="shared" si="195"/>
        <v>udp/21213</v>
      </c>
      <c r="B12494" s="9"/>
      <c r="C12494" s="9">
        <v>21213</v>
      </c>
      <c r="D12494" s="9" t="s">
        <v>5</v>
      </c>
    </row>
    <row r="12495" spans="1:4" x14ac:dyDescent="0.45">
      <c r="A12495" t="str">
        <f t="shared" si="195"/>
        <v>/21214-21220</v>
      </c>
      <c r="B12495" s="9"/>
      <c r="C12495" s="9" t="s">
        <v>6523</v>
      </c>
      <c r="D12495" s="9"/>
    </row>
    <row r="12496" spans="1:4" x14ac:dyDescent="0.45">
      <c r="A12496" t="str">
        <f t="shared" si="195"/>
        <v>tcp/21221</v>
      </c>
      <c r="B12496" s="9" t="s">
        <v>6524</v>
      </c>
      <c r="C12496" s="9">
        <v>21221</v>
      </c>
      <c r="D12496" s="9" t="s">
        <v>4</v>
      </c>
    </row>
    <row r="12497" spans="1:4" x14ac:dyDescent="0.45">
      <c r="A12497" t="str">
        <f t="shared" si="195"/>
        <v>udp/21221</v>
      </c>
      <c r="B12497" s="9"/>
      <c r="C12497" s="9">
        <v>21221</v>
      </c>
      <c r="D12497" s="9" t="s">
        <v>5</v>
      </c>
    </row>
    <row r="12498" spans="1:4" x14ac:dyDescent="0.45">
      <c r="A12498" t="str">
        <f t="shared" si="195"/>
        <v>/21222-21552</v>
      </c>
      <c r="B12498" s="9"/>
      <c r="C12498" s="9" t="s">
        <v>6525</v>
      </c>
      <c r="D12498" s="9"/>
    </row>
    <row r="12499" spans="1:4" x14ac:dyDescent="0.45">
      <c r="A12499" t="str">
        <f t="shared" si="195"/>
        <v>tcp/21553</v>
      </c>
      <c r="B12499" s="9" t="s">
        <v>6526</v>
      </c>
      <c r="C12499" s="9">
        <v>21553</v>
      </c>
      <c r="D12499" s="9" t="s">
        <v>4</v>
      </c>
    </row>
    <row r="12500" spans="1:4" x14ac:dyDescent="0.45">
      <c r="A12500" t="str">
        <f t="shared" si="195"/>
        <v>udp/21553</v>
      </c>
      <c r="B12500" s="9"/>
      <c r="C12500" s="9">
        <v>21553</v>
      </c>
      <c r="D12500" s="9" t="s">
        <v>5</v>
      </c>
    </row>
    <row r="12501" spans="1:4" x14ac:dyDescent="0.45">
      <c r="A12501" t="str">
        <f t="shared" si="195"/>
        <v>tcp/21554</v>
      </c>
      <c r="B12501" s="9" t="s">
        <v>6527</v>
      </c>
      <c r="C12501" s="9">
        <v>21554</v>
      </c>
      <c r="D12501" s="9" t="s">
        <v>4</v>
      </c>
    </row>
    <row r="12502" spans="1:4" x14ac:dyDescent="0.45">
      <c r="A12502" t="str">
        <f t="shared" si="195"/>
        <v>udp/21554</v>
      </c>
      <c r="B12502" s="9" t="s">
        <v>6527</v>
      </c>
      <c r="C12502" s="9">
        <v>21554</v>
      </c>
      <c r="D12502" s="9" t="s">
        <v>5</v>
      </c>
    </row>
    <row r="12503" spans="1:4" x14ac:dyDescent="0.45">
      <c r="A12503" t="str">
        <f t="shared" si="195"/>
        <v>/21555-21589</v>
      </c>
      <c r="B12503" s="9"/>
      <c r="C12503" s="9" t="s">
        <v>6528</v>
      </c>
      <c r="D12503" s="9"/>
    </row>
    <row r="12504" spans="1:4" x14ac:dyDescent="0.45">
      <c r="A12504" t="str">
        <f t="shared" si="195"/>
        <v>tcp/21590</v>
      </c>
      <c r="B12504" s="9" t="s">
        <v>6529</v>
      </c>
      <c r="C12504" s="9">
        <v>21590</v>
      </c>
      <c r="D12504" s="9" t="s">
        <v>4</v>
      </c>
    </row>
    <row r="12505" spans="1:4" x14ac:dyDescent="0.45">
      <c r="A12505" t="str">
        <f t="shared" si="195"/>
        <v>udp/21590</v>
      </c>
      <c r="B12505" s="9" t="s">
        <v>6529</v>
      </c>
      <c r="C12505" s="9">
        <v>21590</v>
      </c>
      <c r="D12505" s="9" t="s">
        <v>5</v>
      </c>
    </row>
    <row r="12506" spans="1:4" x14ac:dyDescent="0.45">
      <c r="A12506" t="str">
        <f t="shared" si="195"/>
        <v>/21591-21799</v>
      </c>
      <c r="B12506" s="9"/>
      <c r="C12506" s="9" t="s">
        <v>6530</v>
      </c>
      <c r="D12506" s="9"/>
    </row>
    <row r="12507" spans="1:4" x14ac:dyDescent="0.45">
      <c r="A12507" t="str">
        <f t="shared" si="195"/>
        <v>tcp/21800</v>
      </c>
      <c r="B12507" s="9" t="s">
        <v>6531</v>
      </c>
      <c r="C12507" s="9">
        <v>21800</v>
      </c>
      <c r="D12507" s="9" t="s">
        <v>4</v>
      </c>
    </row>
    <row r="12508" spans="1:4" x14ac:dyDescent="0.45">
      <c r="A12508" t="str">
        <f t="shared" si="195"/>
        <v>udp/21800</v>
      </c>
      <c r="B12508" s="9" t="s">
        <v>6531</v>
      </c>
      <c r="C12508" s="9">
        <v>21800</v>
      </c>
      <c r="D12508" s="9" t="s">
        <v>5</v>
      </c>
    </row>
    <row r="12509" spans="1:4" x14ac:dyDescent="0.45">
      <c r="A12509" t="str">
        <f t="shared" si="195"/>
        <v>/21801-21844</v>
      </c>
      <c r="B12509" s="9"/>
      <c r="C12509" s="9" t="s">
        <v>6532</v>
      </c>
      <c r="D12509" s="9"/>
    </row>
    <row r="12510" spans="1:4" x14ac:dyDescent="0.45">
      <c r="A12510" t="str">
        <f t="shared" si="195"/>
        <v>tcp/21845</v>
      </c>
      <c r="B12510" s="9" t="s">
        <v>6533</v>
      </c>
      <c r="C12510" s="9">
        <v>21845</v>
      </c>
      <c r="D12510" s="9" t="s">
        <v>4</v>
      </c>
    </row>
    <row r="12511" spans="1:4" x14ac:dyDescent="0.45">
      <c r="A12511" t="str">
        <f t="shared" si="195"/>
        <v>udp/21845</v>
      </c>
      <c r="B12511" s="9" t="s">
        <v>6533</v>
      </c>
      <c r="C12511" s="9">
        <v>21845</v>
      </c>
      <c r="D12511" s="9" t="s">
        <v>5</v>
      </c>
    </row>
    <row r="12512" spans="1:4" x14ac:dyDescent="0.45">
      <c r="A12512" t="str">
        <f t="shared" si="195"/>
        <v>tcp/21846</v>
      </c>
      <c r="B12512" s="9" t="s">
        <v>6534</v>
      </c>
      <c r="C12512" s="9">
        <v>21846</v>
      </c>
      <c r="D12512" s="9" t="s">
        <v>4</v>
      </c>
    </row>
    <row r="12513" spans="1:4" x14ac:dyDescent="0.45">
      <c r="A12513" t="str">
        <f t="shared" si="195"/>
        <v>udp/21846</v>
      </c>
      <c r="B12513" s="9" t="s">
        <v>6534</v>
      </c>
      <c r="C12513" s="9">
        <v>21846</v>
      </c>
      <c r="D12513" s="9" t="s">
        <v>5</v>
      </c>
    </row>
    <row r="12514" spans="1:4" x14ac:dyDescent="0.45">
      <c r="A12514" t="str">
        <f t="shared" si="195"/>
        <v>tcp/21847</v>
      </c>
      <c r="B12514" s="9" t="s">
        <v>6535</v>
      </c>
      <c r="C12514" s="9">
        <v>21847</v>
      </c>
      <c r="D12514" s="9" t="s">
        <v>4</v>
      </c>
    </row>
    <row r="12515" spans="1:4" x14ac:dyDescent="0.45">
      <c r="A12515" t="str">
        <f t="shared" si="195"/>
        <v>udp/21847</v>
      </c>
      <c r="B12515" s="9" t="s">
        <v>6535</v>
      </c>
      <c r="C12515" s="9">
        <v>21847</v>
      </c>
      <c r="D12515" s="9" t="s">
        <v>5</v>
      </c>
    </row>
    <row r="12516" spans="1:4" x14ac:dyDescent="0.45">
      <c r="A12516" t="str">
        <f t="shared" si="195"/>
        <v>tcp/21848</v>
      </c>
      <c r="B12516" s="9" t="s">
        <v>6536</v>
      </c>
      <c r="C12516" s="9">
        <v>21848</v>
      </c>
      <c r="D12516" s="9" t="s">
        <v>4</v>
      </c>
    </row>
    <row r="12517" spans="1:4" x14ac:dyDescent="0.45">
      <c r="A12517" t="str">
        <f t="shared" si="195"/>
        <v>udp/21848</v>
      </c>
      <c r="B12517" s="9" t="s">
        <v>6536</v>
      </c>
      <c r="C12517" s="9">
        <v>21848</v>
      </c>
      <c r="D12517" s="9" t="s">
        <v>5</v>
      </c>
    </row>
    <row r="12518" spans="1:4" x14ac:dyDescent="0.45">
      <c r="A12518" t="str">
        <f t="shared" si="195"/>
        <v>tcp/21849</v>
      </c>
      <c r="B12518" s="9" t="s">
        <v>6537</v>
      </c>
      <c r="C12518" s="9">
        <v>21849</v>
      </c>
      <c r="D12518" s="9" t="s">
        <v>4</v>
      </c>
    </row>
    <row r="12519" spans="1:4" x14ac:dyDescent="0.45">
      <c r="A12519" t="str">
        <f t="shared" si="195"/>
        <v>udp/21849</v>
      </c>
      <c r="B12519" s="9" t="s">
        <v>6537</v>
      </c>
      <c r="C12519" s="9">
        <v>21849</v>
      </c>
      <c r="D12519" s="9" t="s">
        <v>5</v>
      </c>
    </row>
    <row r="12520" spans="1:4" x14ac:dyDescent="0.45">
      <c r="A12520" t="str">
        <f t="shared" si="195"/>
        <v>/21850-21999</v>
      </c>
      <c r="B12520" s="9"/>
      <c r="C12520" s="9" t="s">
        <v>6538</v>
      </c>
      <c r="D12520" s="9"/>
    </row>
    <row r="12521" spans="1:4" x14ac:dyDescent="0.45">
      <c r="A12521" t="str">
        <f t="shared" si="195"/>
        <v>tcp/22000</v>
      </c>
      <c r="B12521" s="9" t="s">
        <v>6539</v>
      </c>
      <c r="C12521" s="9">
        <v>22000</v>
      </c>
      <c r="D12521" s="9" t="s">
        <v>4</v>
      </c>
    </row>
    <row r="12522" spans="1:4" x14ac:dyDescent="0.45">
      <c r="A12522" t="str">
        <f t="shared" si="195"/>
        <v>udp/22000</v>
      </c>
      <c r="B12522" s="9" t="s">
        <v>6539</v>
      </c>
      <c r="C12522" s="9">
        <v>22000</v>
      </c>
      <c r="D12522" s="9" t="s">
        <v>5</v>
      </c>
    </row>
    <row r="12523" spans="1:4" x14ac:dyDescent="0.45">
      <c r="A12523" t="str">
        <f t="shared" si="195"/>
        <v>tcp/22001</v>
      </c>
      <c r="B12523" s="9" t="s">
        <v>6540</v>
      </c>
      <c r="C12523" s="9">
        <v>22001</v>
      </c>
      <c r="D12523" s="9" t="s">
        <v>4</v>
      </c>
    </row>
    <row r="12524" spans="1:4" x14ac:dyDescent="0.45">
      <c r="A12524" t="str">
        <f t="shared" si="195"/>
        <v>udp/22001</v>
      </c>
      <c r="B12524" s="9" t="s">
        <v>6540</v>
      </c>
      <c r="C12524" s="9">
        <v>22001</v>
      </c>
      <c r="D12524" s="9" t="s">
        <v>5</v>
      </c>
    </row>
    <row r="12525" spans="1:4" x14ac:dyDescent="0.45">
      <c r="A12525" t="str">
        <f t="shared" si="195"/>
        <v>tcp/22002</v>
      </c>
      <c r="B12525" s="9" t="s">
        <v>6541</v>
      </c>
      <c r="C12525" s="9">
        <v>22002</v>
      </c>
      <c r="D12525" s="9" t="s">
        <v>4</v>
      </c>
    </row>
    <row r="12526" spans="1:4" x14ac:dyDescent="0.45">
      <c r="A12526" t="str">
        <f t="shared" si="195"/>
        <v>udp/22002</v>
      </c>
      <c r="B12526" s="9" t="s">
        <v>6541</v>
      </c>
      <c r="C12526" s="9">
        <v>22002</v>
      </c>
      <c r="D12526" s="9" t="s">
        <v>5</v>
      </c>
    </row>
    <row r="12527" spans="1:4" x14ac:dyDescent="0.45">
      <c r="A12527" t="str">
        <f t="shared" si="195"/>
        <v>tcp/22003</v>
      </c>
      <c r="B12527" s="9" t="s">
        <v>6542</v>
      </c>
      <c r="C12527" s="9">
        <v>22003</v>
      </c>
      <c r="D12527" s="9" t="s">
        <v>4</v>
      </c>
    </row>
    <row r="12528" spans="1:4" x14ac:dyDescent="0.45">
      <c r="A12528" t="str">
        <f t="shared" si="195"/>
        <v>udp/22003</v>
      </c>
      <c r="B12528" s="9" t="s">
        <v>6542</v>
      </c>
      <c r="C12528" s="9">
        <v>22003</v>
      </c>
      <c r="D12528" s="9" t="s">
        <v>5</v>
      </c>
    </row>
    <row r="12529" spans="1:4" x14ac:dyDescent="0.45">
      <c r="A12529" t="str">
        <f t="shared" si="195"/>
        <v>tcp/22004</v>
      </c>
      <c r="B12529" s="9" t="s">
        <v>6543</v>
      </c>
      <c r="C12529" s="9">
        <v>22004</v>
      </c>
      <c r="D12529" s="9" t="s">
        <v>4</v>
      </c>
    </row>
    <row r="12530" spans="1:4" x14ac:dyDescent="0.45">
      <c r="A12530" t="str">
        <f t="shared" si="195"/>
        <v>udp/22004</v>
      </c>
      <c r="B12530" s="9" t="s">
        <v>6543</v>
      </c>
      <c r="C12530" s="9">
        <v>22004</v>
      </c>
      <c r="D12530" s="9" t="s">
        <v>5</v>
      </c>
    </row>
    <row r="12531" spans="1:4" x14ac:dyDescent="0.45">
      <c r="A12531" t="str">
        <f t="shared" si="195"/>
        <v>tcp/22005</v>
      </c>
      <c r="B12531" s="9" t="s">
        <v>6543</v>
      </c>
      <c r="C12531" s="9">
        <v>22005</v>
      </c>
      <c r="D12531" s="9" t="s">
        <v>4</v>
      </c>
    </row>
    <row r="12532" spans="1:4" x14ac:dyDescent="0.45">
      <c r="A12532" t="str">
        <f t="shared" si="195"/>
        <v>udp/22005</v>
      </c>
      <c r="B12532" s="9" t="s">
        <v>6543</v>
      </c>
      <c r="C12532" s="9">
        <v>22005</v>
      </c>
      <c r="D12532" s="9" t="s">
        <v>5</v>
      </c>
    </row>
    <row r="12533" spans="1:4" x14ac:dyDescent="0.45">
      <c r="A12533" t="str">
        <f t="shared" si="195"/>
        <v>/22006-22124</v>
      </c>
      <c r="B12533" s="9"/>
      <c r="C12533" s="9" t="s">
        <v>6544</v>
      </c>
      <c r="D12533" s="9"/>
    </row>
    <row r="12534" spans="1:4" x14ac:dyDescent="0.45">
      <c r="A12534" t="str">
        <f t="shared" si="195"/>
        <v>tcp/22125</v>
      </c>
      <c r="B12534" s="9" t="s">
        <v>6545</v>
      </c>
      <c r="C12534" s="9">
        <v>22125</v>
      </c>
      <c r="D12534" s="9" t="s">
        <v>4</v>
      </c>
    </row>
    <row r="12535" spans="1:4" x14ac:dyDescent="0.45">
      <c r="A12535" t="str">
        <f t="shared" si="195"/>
        <v>udp/22125</v>
      </c>
      <c r="B12535" s="9"/>
      <c r="C12535" s="9">
        <v>22125</v>
      </c>
      <c r="D12535" s="9" t="s">
        <v>5</v>
      </c>
    </row>
    <row r="12536" spans="1:4" x14ac:dyDescent="0.45">
      <c r="A12536" t="str">
        <f t="shared" si="195"/>
        <v>/22126-22127</v>
      </c>
      <c r="B12536" s="9"/>
      <c r="C12536" s="9" t="s">
        <v>6546</v>
      </c>
      <c r="D12536" s="9"/>
    </row>
    <row r="12537" spans="1:4" x14ac:dyDescent="0.45">
      <c r="A12537" t="str">
        <f t="shared" si="195"/>
        <v>tcp/22128</v>
      </c>
      <c r="B12537" s="9" t="s">
        <v>6547</v>
      </c>
      <c r="C12537" s="9">
        <v>22128</v>
      </c>
      <c r="D12537" s="9" t="s">
        <v>4</v>
      </c>
    </row>
    <row r="12538" spans="1:4" x14ac:dyDescent="0.45">
      <c r="A12538" t="str">
        <f t="shared" si="195"/>
        <v>udp/22128</v>
      </c>
      <c r="B12538" s="9"/>
      <c r="C12538" s="9">
        <v>22128</v>
      </c>
      <c r="D12538" s="9" t="s">
        <v>5</v>
      </c>
    </row>
    <row r="12539" spans="1:4" x14ac:dyDescent="0.45">
      <c r="A12539" t="str">
        <f t="shared" si="195"/>
        <v>/22129-22221</v>
      </c>
      <c r="B12539" s="9"/>
      <c r="C12539" s="9" t="s">
        <v>6548</v>
      </c>
      <c r="D12539" s="9"/>
    </row>
    <row r="12540" spans="1:4" x14ac:dyDescent="0.45">
      <c r="A12540" t="str">
        <f t="shared" si="195"/>
        <v>tcp/22222</v>
      </c>
      <c r="B12540" s="9" t="s">
        <v>6549</v>
      </c>
      <c r="C12540" s="9">
        <v>22222</v>
      </c>
      <c r="D12540" s="9" t="s">
        <v>4</v>
      </c>
    </row>
    <row r="12541" spans="1:4" x14ac:dyDescent="0.45">
      <c r="A12541" t="str">
        <f t="shared" si="195"/>
        <v>udp/22222</v>
      </c>
      <c r="B12541" s="9"/>
      <c r="C12541" s="9">
        <v>22222</v>
      </c>
      <c r="D12541" s="9" t="s">
        <v>5</v>
      </c>
    </row>
    <row r="12542" spans="1:4" x14ac:dyDescent="0.45">
      <c r="A12542" t="str">
        <f t="shared" si="195"/>
        <v>/22223-22272</v>
      </c>
      <c r="B12542" s="9"/>
      <c r="C12542" s="9" t="s">
        <v>6550</v>
      </c>
      <c r="D12542" s="9"/>
    </row>
    <row r="12543" spans="1:4" x14ac:dyDescent="0.45">
      <c r="A12543" t="str">
        <f t="shared" si="195"/>
        <v>tcp/22273</v>
      </c>
      <c r="B12543" s="9" t="s">
        <v>6551</v>
      </c>
      <c r="C12543" s="9">
        <v>22273</v>
      </c>
      <c r="D12543" s="9" t="s">
        <v>4</v>
      </c>
    </row>
    <row r="12544" spans="1:4" x14ac:dyDescent="0.45">
      <c r="A12544" t="str">
        <f t="shared" si="195"/>
        <v>udp/22273</v>
      </c>
      <c r="B12544" s="9" t="s">
        <v>6551</v>
      </c>
      <c r="C12544" s="9">
        <v>22273</v>
      </c>
      <c r="D12544" s="9" t="s">
        <v>5</v>
      </c>
    </row>
    <row r="12545" spans="1:4" x14ac:dyDescent="0.45">
      <c r="A12545" t="str">
        <f t="shared" si="195"/>
        <v>/22274-22304</v>
      </c>
      <c r="B12545" s="9"/>
      <c r="C12545" s="9" t="s">
        <v>6552</v>
      </c>
      <c r="D12545" s="9"/>
    </row>
    <row r="12546" spans="1:4" x14ac:dyDescent="0.45">
      <c r="A12546" t="str">
        <f t="shared" ref="A12546:A12609" si="196">D12546&amp;"/"&amp;C12546</f>
        <v>tcp/22305</v>
      </c>
      <c r="B12546" s="9" t="s">
        <v>6553</v>
      </c>
      <c r="C12546" s="9">
        <v>22305</v>
      </c>
      <c r="D12546" s="9" t="s">
        <v>4</v>
      </c>
    </row>
    <row r="12547" spans="1:4" x14ac:dyDescent="0.45">
      <c r="A12547" t="str">
        <f t="shared" si="196"/>
        <v>udp/22305</v>
      </c>
      <c r="B12547" s="9" t="s">
        <v>6553</v>
      </c>
      <c r="C12547" s="9">
        <v>22305</v>
      </c>
      <c r="D12547" s="9" t="s">
        <v>5</v>
      </c>
    </row>
    <row r="12548" spans="1:4" x14ac:dyDescent="0.45">
      <c r="A12548" t="str">
        <f t="shared" si="196"/>
        <v>/22306-22332</v>
      </c>
      <c r="B12548" s="9"/>
      <c r="C12548" s="9" t="s">
        <v>6554</v>
      </c>
      <c r="D12548" s="9"/>
    </row>
    <row r="12549" spans="1:4" x14ac:dyDescent="0.45">
      <c r="A12549" t="str">
        <f t="shared" si="196"/>
        <v>tcp/22333</v>
      </c>
      <c r="B12549" s="9" t="s">
        <v>6555</v>
      </c>
      <c r="C12549" s="9">
        <v>22333</v>
      </c>
      <c r="D12549" s="9" t="s">
        <v>4</v>
      </c>
    </row>
    <row r="12550" spans="1:4" x14ac:dyDescent="0.45">
      <c r="A12550" t="str">
        <f t="shared" si="196"/>
        <v>udp/22333</v>
      </c>
      <c r="B12550" s="9" t="s">
        <v>6555</v>
      </c>
      <c r="C12550" s="9">
        <v>22333</v>
      </c>
      <c r="D12550" s="9" t="s">
        <v>5</v>
      </c>
    </row>
    <row r="12551" spans="1:4" x14ac:dyDescent="0.45">
      <c r="A12551" t="str">
        <f t="shared" si="196"/>
        <v>/22334</v>
      </c>
      <c r="B12551" s="9"/>
      <c r="C12551" s="9">
        <v>22334</v>
      </c>
      <c r="D12551" s="9"/>
    </row>
    <row r="12552" spans="1:4" x14ac:dyDescent="0.45">
      <c r="A12552" t="str">
        <f t="shared" si="196"/>
        <v>tcp/22335</v>
      </c>
      <c r="B12552" s="9" t="s">
        <v>6556</v>
      </c>
      <c r="C12552" s="9">
        <v>22335</v>
      </c>
      <c r="D12552" s="9" t="s">
        <v>4</v>
      </c>
    </row>
    <row r="12553" spans="1:4" x14ac:dyDescent="0.45">
      <c r="A12553" t="str">
        <f t="shared" si="196"/>
        <v>udp/22335</v>
      </c>
      <c r="B12553" s="9" t="s">
        <v>6557</v>
      </c>
      <c r="C12553" s="9">
        <v>22335</v>
      </c>
      <c r="D12553" s="9" t="s">
        <v>5</v>
      </c>
    </row>
    <row r="12554" spans="1:4" x14ac:dyDescent="0.45">
      <c r="A12554" t="str">
        <f t="shared" si="196"/>
        <v>/22336-22342</v>
      </c>
      <c r="B12554" s="9"/>
      <c r="C12554" s="9" t="s">
        <v>6558</v>
      </c>
      <c r="D12554" s="9"/>
    </row>
    <row r="12555" spans="1:4" x14ac:dyDescent="0.45">
      <c r="A12555" t="str">
        <f t="shared" si="196"/>
        <v>tcp/22343</v>
      </c>
      <c r="B12555" s="9" t="s">
        <v>6559</v>
      </c>
      <c r="C12555" s="9">
        <v>22343</v>
      </c>
      <c r="D12555" s="9" t="s">
        <v>4</v>
      </c>
    </row>
    <row r="12556" spans="1:4" x14ac:dyDescent="0.45">
      <c r="A12556" t="str">
        <f t="shared" si="196"/>
        <v>udp/22343</v>
      </c>
      <c r="B12556" s="9" t="s">
        <v>6559</v>
      </c>
      <c r="C12556" s="9">
        <v>22343</v>
      </c>
      <c r="D12556" s="9" t="s">
        <v>5</v>
      </c>
    </row>
    <row r="12557" spans="1:4" x14ac:dyDescent="0.45">
      <c r="A12557" t="str">
        <f t="shared" si="196"/>
        <v>/22344-22346</v>
      </c>
      <c r="B12557" s="9"/>
      <c r="C12557" s="9" t="s">
        <v>6560</v>
      </c>
      <c r="D12557" s="9"/>
    </row>
    <row r="12558" spans="1:4" x14ac:dyDescent="0.45">
      <c r="A12558" t="str">
        <f t="shared" si="196"/>
        <v>tcp/22347</v>
      </c>
      <c r="B12558" s="9" t="s">
        <v>6561</v>
      </c>
      <c r="C12558" s="9">
        <v>22347</v>
      </c>
      <c r="D12558" s="9" t="s">
        <v>4</v>
      </c>
    </row>
    <row r="12559" spans="1:4" x14ac:dyDescent="0.45">
      <c r="A12559" t="str">
        <f t="shared" si="196"/>
        <v>udp/22347</v>
      </c>
      <c r="B12559" s="9" t="s">
        <v>6561</v>
      </c>
      <c r="C12559" s="9">
        <v>22347</v>
      </c>
      <c r="D12559" s="9" t="s">
        <v>5</v>
      </c>
    </row>
    <row r="12560" spans="1:4" x14ac:dyDescent="0.45">
      <c r="A12560" t="str">
        <f t="shared" si="196"/>
        <v>/22348-22349</v>
      </c>
      <c r="B12560" s="9"/>
      <c r="C12560" s="9" t="s">
        <v>6562</v>
      </c>
      <c r="D12560" s="9"/>
    </row>
    <row r="12561" spans="1:4" x14ac:dyDescent="0.45">
      <c r="A12561" t="str">
        <f t="shared" si="196"/>
        <v>tcp/22350</v>
      </c>
      <c r="B12561" s="9" t="s">
        <v>6563</v>
      </c>
      <c r="C12561" s="9">
        <v>22350</v>
      </c>
      <c r="D12561" s="9" t="s">
        <v>4</v>
      </c>
    </row>
    <row r="12562" spans="1:4" x14ac:dyDescent="0.45">
      <c r="A12562" t="str">
        <f t="shared" si="196"/>
        <v>udp/22350</v>
      </c>
      <c r="B12562" s="9" t="s">
        <v>6563</v>
      </c>
      <c r="C12562" s="9">
        <v>22350</v>
      </c>
      <c r="D12562" s="9" t="s">
        <v>5</v>
      </c>
    </row>
    <row r="12563" spans="1:4" x14ac:dyDescent="0.45">
      <c r="A12563" t="str">
        <f t="shared" si="196"/>
        <v>tcp/22351</v>
      </c>
      <c r="B12563" s="9" t="s">
        <v>6564</v>
      </c>
      <c r="C12563" s="9">
        <v>22351</v>
      </c>
      <c r="D12563" s="9" t="s">
        <v>4</v>
      </c>
    </row>
    <row r="12564" spans="1:4" x14ac:dyDescent="0.45">
      <c r="A12564" t="str">
        <f t="shared" si="196"/>
        <v>udp/22351</v>
      </c>
      <c r="B12564" s="9"/>
      <c r="C12564" s="9">
        <v>22351</v>
      </c>
      <c r="D12564" s="9" t="s">
        <v>5</v>
      </c>
    </row>
    <row r="12565" spans="1:4" x14ac:dyDescent="0.45">
      <c r="A12565" t="str">
        <f t="shared" si="196"/>
        <v>/22352-22536</v>
      </c>
      <c r="B12565" s="9"/>
      <c r="C12565" s="9" t="s">
        <v>6565</v>
      </c>
      <c r="D12565" s="9"/>
    </row>
    <row r="12566" spans="1:4" x14ac:dyDescent="0.45">
      <c r="A12566" t="str">
        <f t="shared" si="196"/>
        <v>tcp/22537</v>
      </c>
      <c r="B12566" s="9" t="s">
        <v>6566</v>
      </c>
      <c r="C12566" s="9">
        <v>22537</v>
      </c>
      <c r="D12566" s="9" t="s">
        <v>4</v>
      </c>
    </row>
    <row r="12567" spans="1:4" x14ac:dyDescent="0.45">
      <c r="A12567" t="str">
        <f t="shared" si="196"/>
        <v>udp/22537</v>
      </c>
      <c r="B12567" s="9"/>
      <c r="C12567" s="9">
        <v>22537</v>
      </c>
      <c r="D12567" s="9" t="s">
        <v>5</v>
      </c>
    </row>
    <row r="12568" spans="1:4" x14ac:dyDescent="0.45">
      <c r="A12568" t="str">
        <f t="shared" si="196"/>
        <v>/22538-22554</v>
      </c>
      <c r="B12568" s="9"/>
      <c r="C12568" s="9" t="s">
        <v>6567</v>
      </c>
      <c r="D12568" s="9"/>
    </row>
    <row r="12569" spans="1:4" x14ac:dyDescent="0.45">
      <c r="A12569" t="str">
        <f t="shared" si="196"/>
        <v>tcp/22555</v>
      </c>
      <c r="B12569" s="9" t="s">
        <v>6568</v>
      </c>
      <c r="C12569" s="9">
        <v>22555</v>
      </c>
      <c r="D12569" s="9" t="s">
        <v>4</v>
      </c>
    </row>
    <row r="12570" spans="1:4" x14ac:dyDescent="0.45">
      <c r="A12570" t="str">
        <f t="shared" si="196"/>
        <v>udp/22555</v>
      </c>
      <c r="B12570" s="9" t="s">
        <v>6569</v>
      </c>
      <c r="C12570" s="9">
        <v>22555</v>
      </c>
      <c r="D12570" s="9" t="s">
        <v>5</v>
      </c>
    </row>
    <row r="12571" spans="1:4" x14ac:dyDescent="0.45">
      <c r="A12571" t="str">
        <f t="shared" si="196"/>
        <v>/22556-22762</v>
      </c>
      <c r="B12571" s="9"/>
      <c r="C12571" s="9" t="s">
        <v>6570</v>
      </c>
      <c r="D12571" s="9"/>
    </row>
    <row r="12572" spans="1:4" x14ac:dyDescent="0.45">
      <c r="A12572" t="str">
        <f t="shared" si="196"/>
        <v>tcp/22763</v>
      </c>
      <c r="B12572" s="9" t="s">
        <v>6571</v>
      </c>
      <c r="C12572" s="9">
        <v>22763</v>
      </c>
      <c r="D12572" s="9" t="s">
        <v>4</v>
      </c>
    </row>
    <row r="12573" spans="1:4" x14ac:dyDescent="0.45">
      <c r="A12573" t="str">
        <f t="shared" si="196"/>
        <v>udp/22763</v>
      </c>
      <c r="B12573" s="9" t="s">
        <v>6571</v>
      </c>
      <c r="C12573" s="9">
        <v>22763</v>
      </c>
      <c r="D12573" s="9" t="s">
        <v>5</v>
      </c>
    </row>
    <row r="12574" spans="1:4" x14ac:dyDescent="0.45">
      <c r="A12574" t="str">
        <f t="shared" si="196"/>
        <v>/22764-22799</v>
      </c>
      <c r="B12574" s="9"/>
      <c r="C12574" s="9" t="s">
        <v>6572</v>
      </c>
      <c r="D12574" s="9"/>
    </row>
    <row r="12575" spans="1:4" x14ac:dyDescent="0.45">
      <c r="A12575" t="str">
        <f t="shared" si="196"/>
        <v>tcp/22800</v>
      </c>
      <c r="B12575" s="9" t="s">
        <v>6573</v>
      </c>
      <c r="C12575" s="9">
        <v>22800</v>
      </c>
      <c r="D12575" s="9" t="s">
        <v>4</v>
      </c>
    </row>
    <row r="12576" spans="1:4" x14ac:dyDescent="0.45">
      <c r="A12576" t="str">
        <f t="shared" si="196"/>
        <v>udp/22800</v>
      </c>
      <c r="B12576" s="9" t="s">
        <v>6573</v>
      </c>
      <c r="C12576" s="9">
        <v>22800</v>
      </c>
      <c r="D12576" s="9" t="s">
        <v>5</v>
      </c>
    </row>
    <row r="12577" spans="1:4" x14ac:dyDescent="0.45">
      <c r="A12577" t="str">
        <f t="shared" si="196"/>
        <v>/22801-22950</v>
      </c>
      <c r="B12577" s="9"/>
      <c r="C12577" s="9" t="s">
        <v>6574</v>
      </c>
      <c r="D12577" s="9"/>
    </row>
    <row r="12578" spans="1:4" x14ac:dyDescent="0.45">
      <c r="A12578" t="str">
        <f t="shared" si="196"/>
        <v>tcp/22951</v>
      </c>
      <c r="B12578" s="9" t="s">
        <v>6575</v>
      </c>
      <c r="C12578" s="9">
        <v>22951</v>
      </c>
      <c r="D12578" s="9" t="s">
        <v>4</v>
      </c>
    </row>
    <row r="12579" spans="1:4" x14ac:dyDescent="0.45">
      <c r="A12579" t="str">
        <f t="shared" si="196"/>
        <v>udp/22951</v>
      </c>
      <c r="B12579" s="9" t="s">
        <v>6575</v>
      </c>
      <c r="C12579" s="9">
        <v>22951</v>
      </c>
      <c r="D12579" s="9" t="s">
        <v>5</v>
      </c>
    </row>
    <row r="12580" spans="1:4" x14ac:dyDescent="0.45">
      <c r="A12580" t="str">
        <f t="shared" si="196"/>
        <v>/22952-22999</v>
      </c>
      <c r="B12580" s="9"/>
      <c r="C12580" s="9" t="s">
        <v>6576</v>
      </c>
      <c r="D12580" s="9"/>
    </row>
    <row r="12581" spans="1:4" x14ac:dyDescent="0.45">
      <c r="A12581" t="str">
        <f t="shared" si="196"/>
        <v>tcp/23000</v>
      </c>
      <c r="B12581" s="9" t="s">
        <v>6577</v>
      </c>
      <c r="C12581" s="9">
        <v>23000</v>
      </c>
      <c r="D12581" s="9" t="s">
        <v>4</v>
      </c>
    </row>
    <row r="12582" spans="1:4" x14ac:dyDescent="0.45">
      <c r="A12582" t="str">
        <f t="shared" si="196"/>
        <v>udp/23000</v>
      </c>
      <c r="B12582" s="9" t="s">
        <v>6577</v>
      </c>
      <c r="C12582" s="9">
        <v>23000</v>
      </c>
      <c r="D12582" s="9" t="s">
        <v>5</v>
      </c>
    </row>
    <row r="12583" spans="1:4" x14ac:dyDescent="0.45">
      <c r="A12583" t="str">
        <f t="shared" si="196"/>
        <v>tcp/23001</v>
      </c>
      <c r="B12583" s="9" t="s">
        <v>6578</v>
      </c>
      <c r="C12583" s="9">
        <v>23001</v>
      </c>
      <c r="D12583" s="9" t="s">
        <v>4</v>
      </c>
    </row>
    <row r="12584" spans="1:4" x14ac:dyDescent="0.45">
      <c r="A12584" t="str">
        <f t="shared" si="196"/>
        <v>udp/23001</v>
      </c>
      <c r="B12584" s="9" t="s">
        <v>6578</v>
      </c>
      <c r="C12584" s="9">
        <v>23001</v>
      </c>
      <c r="D12584" s="9" t="s">
        <v>5</v>
      </c>
    </row>
    <row r="12585" spans="1:4" x14ac:dyDescent="0.45">
      <c r="A12585" t="str">
        <f t="shared" si="196"/>
        <v>tcp/23002</v>
      </c>
      <c r="B12585" s="9" t="s">
        <v>6579</v>
      </c>
      <c r="C12585" s="9">
        <v>23002</v>
      </c>
      <c r="D12585" s="9" t="s">
        <v>4</v>
      </c>
    </row>
    <row r="12586" spans="1:4" x14ac:dyDescent="0.45">
      <c r="A12586" t="str">
        <f t="shared" si="196"/>
        <v>udp/23002</v>
      </c>
      <c r="B12586" s="9" t="s">
        <v>6579</v>
      </c>
      <c r="C12586" s="9">
        <v>23002</v>
      </c>
      <c r="D12586" s="9" t="s">
        <v>5</v>
      </c>
    </row>
    <row r="12587" spans="1:4" x14ac:dyDescent="0.45">
      <c r="A12587" t="str">
        <f t="shared" si="196"/>
        <v>tcp/23003</v>
      </c>
      <c r="B12587" s="9" t="s">
        <v>6580</v>
      </c>
      <c r="C12587" s="9">
        <v>23003</v>
      </c>
      <c r="D12587" s="9" t="s">
        <v>4</v>
      </c>
    </row>
    <row r="12588" spans="1:4" x14ac:dyDescent="0.45">
      <c r="A12588" t="str">
        <f t="shared" si="196"/>
        <v>udp/23003</v>
      </c>
      <c r="B12588" s="9" t="s">
        <v>6580</v>
      </c>
      <c r="C12588" s="9">
        <v>23003</v>
      </c>
      <c r="D12588" s="9" t="s">
        <v>5</v>
      </c>
    </row>
    <row r="12589" spans="1:4" x14ac:dyDescent="0.45">
      <c r="A12589" t="str">
        <f t="shared" si="196"/>
        <v>tcp/23004</v>
      </c>
      <c r="B12589" s="9" t="s">
        <v>6581</v>
      </c>
      <c r="C12589" s="9">
        <v>23004</v>
      </c>
      <c r="D12589" s="9" t="s">
        <v>4</v>
      </c>
    </row>
    <row r="12590" spans="1:4" x14ac:dyDescent="0.45">
      <c r="A12590" t="str">
        <f t="shared" si="196"/>
        <v>udp/23004</v>
      </c>
      <c r="B12590" s="9" t="s">
        <v>6581</v>
      </c>
      <c r="C12590" s="9">
        <v>23004</v>
      </c>
      <c r="D12590" s="9" t="s">
        <v>5</v>
      </c>
    </row>
    <row r="12591" spans="1:4" x14ac:dyDescent="0.45">
      <c r="A12591" t="str">
        <f t="shared" si="196"/>
        <v>tcp/23005</v>
      </c>
      <c r="B12591" s="9" t="s">
        <v>6582</v>
      </c>
      <c r="C12591" s="9">
        <v>23005</v>
      </c>
      <c r="D12591" s="9" t="s">
        <v>4</v>
      </c>
    </row>
    <row r="12592" spans="1:4" x14ac:dyDescent="0.45">
      <c r="A12592" t="str">
        <f t="shared" si="196"/>
        <v>udp/23005</v>
      </c>
      <c r="B12592" s="9" t="s">
        <v>6582</v>
      </c>
      <c r="C12592" s="9">
        <v>23005</v>
      </c>
      <c r="D12592" s="9" t="s">
        <v>5</v>
      </c>
    </row>
    <row r="12593" spans="1:4" x14ac:dyDescent="0.45">
      <c r="A12593" t="str">
        <f t="shared" si="196"/>
        <v>/23006-23052</v>
      </c>
      <c r="B12593" s="9"/>
      <c r="C12593" s="9" t="s">
        <v>6583</v>
      </c>
      <c r="D12593" s="9"/>
    </row>
    <row r="12594" spans="1:4" x14ac:dyDescent="0.45">
      <c r="A12594" t="str">
        <f t="shared" si="196"/>
        <v>tcp/23053</v>
      </c>
      <c r="B12594" s="9" t="s">
        <v>6584</v>
      </c>
      <c r="C12594" s="9">
        <v>23053</v>
      </c>
      <c r="D12594" s="9" t="s">
        <v>4</v>
      </c>
    </row>
    <row r="12595" spans="1:4" x14ac:dyDescent="0.45">
      <c r="A12595" t="str">
        <f t="shared" si="196"/>
        <v>udp/23053</v>
      </c>
      <c r="B12595" s="9"/>
      <c r="C12595" s="9">
        <v>23053</v>
      </c>
      <c r="D12595" s="9" t="s">
        <v>5</v>
      </c>
    </row>
    <row r="12596" spans="1:4" x14ac:dyDescent="0.45">
      <c r="A12596" t="str">
        <f t="shared" si="196"/>
        <v>/23054-23271</v>
      </c>
      <c r="B12596" s="9"/>
      <c r="C12596" s="9" t="s">
        <v>6585</v>
      </c>
      <c r="D12596" s="9"/>
    </row>
    <row r="12597" spans="1:4" x14ac:dyDescent="0.45">
      <c r="A12597" t="str">
        <f t="shared" si="196"/>
        <v>tcp/23272</v>
      </c>
      <c r="B12597" s="9"/>
      <c r="C12597" s="9">
        <v>23272</v>
      </c>
      <c r="D12597" s="9" t="s">
        <v>4</v>
      </c>
    </row>
    <row r="12598" spans="1:4" x14ac:dyDescent="0.45">
      <c r="A12598" t="str">
        <f t="shared" si="196"/>
        <v>udp/23272</v>
      </c>
      <c r="B12598" s="9" t="s">
        <v>6586</v>
      </c>
      <c r="C12598" s="9">
        <v>23272</v>
      </c>
      <c r="D12598" s="9" t="s">
        <v>5</v>
      </c>
    </row>
    <row r="12599" spans="1:4" x14ac:dyDescent="0.45">
      <c r="A12599" t="str">
        <f t="shared" si="196"/>
        <v>/23273-23293</v>
      </c>
      <c r="B12599" s="9"/>
      <c r="C12599" s="9" t="s">
        <v>6587</v>
      </c>
      <c r="D12599" s="9"/>
    </row>
    <row r="12600" spans="1:4" x14ac:dyDescent="0.45">
      <c r="A12600" t="str">
        <f t="shared" si="196"/>
        <v>tcp/23294</v>
      </c>
      <c r="B12600" s="9" t="s">
        <v>6588</v>
      </c>
      <c r="C12600" s="9">
        <v>23294</v>
      </c>
      <c r="D12600" s="9" t="s">
        <v>4</v>
      </c>
    </row>
    <row r="12601" spans="1:4" x14ac:dyDescent="0.45">
      <c r="A12601" t="str">
        <f t="shared" si="196"/>
        <v>udp/23294</v>
      </c>
      <c r="B12601" s="9" t="s">
        <v>6589</v>
      </c>
      <c r="C12601" s="9">
        <v>23294</v>
      </c>
      <c r="D12601" s="9" t="s">
        <v>5</v>
      </c>
    </row>
    <row r="12602" spans="1:4" x14ac:dyDescent="0.45">
      <c r="A12602" t="str">
        <f t="shared" si="196"/>
        <v>/23295-23332</v>
      </c>
      <c r="B12602" s="9"/>
      <c r="C12602" s="9" t="s">
        <v>6590</v>
      </c>
      <c r="D12602" s="9"/>
    </row>
    <row r="12603" spans="1:4" x14ac:dyDescent="0.45">
      <c r="A12603" t="str">
        <f t="shared" si="196"/>
        <v>tcp/23333</v>
      </c>
      <c r="B12603" s="9" t="s">
        <v>6591</v>
      </c>
      <c r="C12603" s="9">
        <v>23333</v>
      </c>
      <c r="D12603" s="9" t="s">
        <v>4</v>
      </c>
    </row>
    <row r="12604" spans="1:4" x14ac:dyDescent="0.45">
      <c r="A12604" t="str">
        <f t="shared" si="196"/>
        <v>udp/23333</v>
      </c>
      <c r="B12604" s="9" t="s">
        <v>6591</v>
      </c>
      <c r="C12604" s="9">
        <v>23333</v>
      </c>
      <c r="D12604" s="9" t="s">
        <v>5</v>
      </c>
    </row>
    <row r="12605" spans="1:4" x14ac:dyDescent="0.45">
      <c r="A12605" t="str">
        <f t="shared" si="196"/>
        <v>/23334-23399</v>
      </c>
      <c r="B12605" s="9"/>
      <c r="C12605" s="9" t="s">
        <v>6592</v>
      </c>
      <c r="D12605" s="9"/>
    </row>
    <row r="12606" spans="1:4" x14ac:dyDescent="0.45">
      <c r="A12606" t="str">
        <f t="shared" si="196"/>
        <v>tcp/23400</v>
      </c>
      <c r="B12606" s="9" t="s">
        <v>6593</v>
      </c>
      <c r="C12606" s="9">
        <v>23400</v>
      </c>
      <c r="D12606" s="9" t="s">
        <v>4</v>
      </c>
    </row>
    <row r="12607" spans="1:4" x14ac:dyDescent="0.45">
      <c r="A12607" t="str">
        <f t="shared" si="196"/>
        <v>udp/23400</v>
      </c>
      <c r="B12607" s="9" t="s">
        <v>6593</v>
      </c>
      <c r="C12607" s="9">
        <v>23400</v>
      </c>
      <c r="D12607" s="9" t="s">
        <v>5</v>
      </c>
    </row>
    <row r="12608" spans="1:4" x14ac:dyDescent="0.45">
      <c r="A12608" t="str">
        <f t="shared" si="196"/>
        <v>tcp/23401</v>
      </c>
      <c r="B12608" s="9" t="s">
        <v>6594</v>
      </c>
      <c r="C12608" s="9">
        <v>23401</v>
      </c>
      <c r="D12608" s="9" t="s">
        <v>4</v>
      </c>
    </row>
    <row r="12609" spans="1:4" x14ac:dyDescent="0.45">
      <c r="A12609" t="str">
        <f t="shared" si="196"/>
        <v>udp/23401</v>
      </c>
      <c r="B12609" s="9" t="s">
        <v>6594</v>
      </c>
      <c r="C12609" s="9">
        <v>23401</v>
      </c>
      <c r="D12609" s="9" t="s">
        <v>5</v>
      </c>
    </row>
    <row r="12610" spans="1:4" x14ac:dyDescent="0.45">
      <c r="A12610" t="str">
        <f t="shared" ref="A12610:A12673" si="197">D12610&amp;"/"&amp;C12610</f>
        <v>tcp/23402</v>
      </c>
      <c r="B12610" s="9" t="s">
        <v>6595</v>
      </c>
      <c r="C12610" s="9">
        <v>23402</v>
      </c>
      <c r="D12610" s="9" t="s">
        <v>4</v>
      </c>
    </row>
    <row r="12611" spans="1:4" x14ac:dyDescent="0.45">
      <c r="A12611" t="str">
        <f t="shared" si="197"/>
        <v>udp/23402</v>
      </c>
      <c r="B12611" s="9" t="s">
        <v>6595</v>
      </c>
      <c r="C12611" s="9">
        <v>23402</v>
      </c>
      <c r="D12611" s="9" t="s">
        <v>5</v>
      </c>
    </row>
    <row r="12612" spans="1:4" x14ac:dyDescent="0.45">
      <c r="A12612" t="str">
        <f t="shared" si="197"/>
        <v>/23403-23455</v>
      </c>
      <c r="B12612" s="9"/>
      <c r="C12612" s="9" t="s">
        <v>6596</v>
      </c>
      <c r="D12612" s="9"/>
    </row>
    <row r="12613" spans="1:4" x14ac:dyDescent="0.45">
      <c r="A12613" t="str">
        <f t="shared" si="197"/>
        <v>tcp/23456</v>
      </c>
      <c r="B12613" s="9" t="s">
        <v>6597</v>
      </c>
      <c r="C12613" s="9">
        <v>23456</v>
      </c>
      <c r="D12613" s="9" t="s">
        <v>4</v>
      </c>
    </row>
    <row r="12614" spans="1:4" x14ac:dyDescent="0.45">
      <c r="A12614" t="str">
        <f t="shared" si="197"/>
        <v>udp/23456</v>
      </c>
      <c r="B12614" s="9"/>
      <c r="C12614" s="9">
        <v>23456</v>
      </c>
      <c r="D12614" s="9" t="s">
        <v>5</v>
      </c>
    </row>
    <row r="12615" spans="1:4" x14ac:dyDescent="0.45">
      <c r="A12615" t="str">
        <f t="shared" si="197"/>
        <v>tcp/23457</v>
      </c>
      <c r="B12615" s="9" t="s">
        <v>6598</v>
      </c>
      <c r="C12615" s="9">
        <v>23457</v>
      </c>
      <c r="D12615" s="9" t="s">
        <v>4</v>
      </c>
    </row>
    <row r="12616" spans="1:4" x14ac:dyDescent="0.45">
      <c r="A12616" t="str">
        <f t="shared" si="197"/>
        <v>udp/23457</v>
      </c>
      <c r="B12616" s="9"/>
      <c r="C12616" s="9">
        <v>23457</v>
      </c>
      <c r="D12616" s="9" t="s">
        <v>5</v>
      </c>
    </row>
    <row r="12617" spans="1:4" x14ac:dyDescent="0.45">
      <c r="A12617" t="str">
        <f t="shared" si="197"/>
        <v>/23458-23545</v>
      </c>
      <c r="B12617" s="9"/>
      <c r="C12617" s="9" t="s">
        <v>6599</v>
      </c>
      <c r="D12617" s="9"/>
    </row>
    <row r="12618" spans="1:4" x14ac:dyDescent="0.45">
      <c r="A12618" t="str">
        <f t="shared" si="197"/>
        <v>tcp/23546</v>
      </c>
      <c r="B12618" s="9" t="s">
        <v>6600</v>
      </c>
      <c r="C12618" s="9">
        <v>23546</v>
      </c>
      <c r="D12618" s="9" t="s">
        <v>4</v>
      </c>
    </row>
    <row r="12619" spans="1:4" x14ac:dyDescent="0.45">
      <c r="A12619" t="str">
        <f t="shared" si="197"/>
        <v>udp/23546</v>
      </c>
      <c r="B12619" s="9"/>
      <c r="C12619" s="9">
        <v>23546</v>
      </c>
      <c r="D12619" s="9" t="s">
        <v>5</v>
      </c>
    </row>
    <row r="12620" spans="1:4" x14ac:dyDescent="0.45">
      <c r="A12620" t="str">
        <f t="shared" si="197"/>
        <v>/23547-23999</v>
      </c>
      <c r="B12620" s="9"/>
      <c r="C12620" s="9" t="s">
        <v>6601</v>
      </c>
      <c r="D12620" s="9"/>
    </row>
    <row r="12621" spans="1:4" x14ac:dyDescent="0.45">
      <c r="A12621" t="str">
        <f t="shared" si="197"/>
        <v>tcp/24000</v>
      </c>
      <c r="B12621" s="9" t="s">
        <v>6602</v>
      </c>
      <c r="C12621" s="9">
        <v>24000</v>
      </c>
      <c r="D12621" s="9" t="s">
        <v>4</v>
      </c>
    </row>
    <row r="12622" spans="1:4" x14ac:dyDescent="0.45">
      <c r="A12622" t="str">
        <f t="shared" si="197"/>
        <v>udp/24000</v>
      </c>
      <c r="B12622" s="9" t="s">
        <v>6602</v>
      </c>
      <c r="C12622" s="9">
        <v>24000</v>
      </c>
      <c r="D12622" s="9" t="s">
        <v>5</v>
      </c>
    </row>
    <row r="12623" spans="1:4" x14ac:dyDescent="0.45">
      <c r="A12623" t="str">
        <f t="shared" si="197"/>
        <v>tcp/24001</v>
      </c>
      <c r="B12623" s="9" t="s">
        <v>6603</v>
      </c>
      <c r="C12623" s="9">
        <v>24001</v>
      </c>
      <c r="D12623" s="9" t="s">
        <v>4</v>
      </c>
    </row>
    <row r="12624" spans="1:4" x14ac:dyDescent="0.45">
      <c r="A12624" t="str">
        <f t="shared" si="197"/>
        <v>udp/24001</v>
      </c>
      <c r="B12624" s="9" t="s">
        <v>6603</v>
      </c>
      <c r="C12624" s="9">
        <v>24001</v>
      </c>
      <c r="D12624" s="9" t="s">
        <v>5</v>
      </c>
    </row>
    <row r="12625" spans="1:4" x14ac:dyDescent="0.45">
      <c r="A12625" t="str">
        <f t="shared" si="197"/>
        <v>tcp/24002</v>
      </c>
      <c r="B12625" s="9" t="s">
        <v>6604</v>
      </c>
      <c r="C12625" s="9">
        <v>24002</v>
      </c>
      <c r="D12625" s="9" t="s">
        <v>4</v>
      </c>
    </row>
    <row r="12626" spans="1:4" x14ac:dyDescent="0.45">
      <c r="A12626" t="str">
        <f t="shared" si="197"/>
        <v>udp/24002</v>
      </c>
      <c r="B12626" s="9" t="s">
        <v>6604</v>
      </c>
      <c r="C12626" s="9">
        <v>24002</v>
      </c>
      <c r="D12626" s="9" t="s">
        <v>5</v>
      </c>
    </row>
    <row r="12627" spans="1:4" x14ac:dyDescent="0.45">
      <c r="A12627" t="str">
        <f t="shared" si="197"/>
        <v>tcp/24003</v>
      </c>
      <c r="B12627" s="9" t="s">
        <v>6605</v>
      </c>
      <c r="C12627" s="9">
        <v>24003</v>
      </c>
      <c r="D12627" s="9" t="s">
        <v>4</v>
      </c>
    </row>
    <row r="12628" spans="1:4" x14ac:dyDescent="0.45">
      <c r="A12628" t="str">
        <f t="shared" si="197"/>
        <v>udp/24003</v>
      </c>
      <c r="B12628" s="9" t="s">
        <v>6605</v>
      </c>
      <c r="C12628" s="9">
        <v>24003</v>
      </c>
      <c r="D12628" s="9" t="s">
        <v>5</v>
      </c>
    </row>
    <row r="12629" spans="1:4" x14ac:dyDescent="0.45">
      <c r="A12629" t="str">
        <f t="shared" si="197"/>
        <v>tcp/24004</v>
      </c>
      <c r="B12629" s="9" t="s">
        <v>6606</v>
      </c>
      <c r="C12629" s="9">
        <v>24004</v>
      </c>
      <c r="D12629" s="9" t="s">
        <v>4</v>
      </c>
    </row>
    <row r="12630" spans="1:4" x14ac:dyDescent="0.45">
      <c r="A12630" t="str">
        <f t="shared" si="197"/>
        <v>udp/24004</v>
      </c>
      <c r="B12630" s="9" t="s">
        <v>6606</v>
      </c>
      <c r="C12630" s="9">
        <v>24004</v>
      </c>
      <c r="D12630" s="9" t="s">
        <v>5</v>
      </c>
    </row>
    <row r="12631" spans="1:4" x14ac:dyDescent="0.45">
      <c r="A12631" t="str">
        <f t="shared" si="197"/>
        <v>tcp/24005</v>
      </c>
      <c r="B12631" s="9" t="s">
        <v>6607</v>
      </c>
      <c r="C12631" s="9">
        <v>24005</v>
      </c>
      <c r="D12631" s="9" t="s">
        <v>4</v>
      </c>
    </row>
    <row r="12632" spans="1:4" x14ac:dyDescent="0.45">
      <c r="A12632" t="str">
        <f t="shared" si="197"/>
        <v>udp/24005</v>
      </c>
      <c r="B12632" s="9" t="s">
        <v>6607</v>
      </c>
      <c r="C12632" s="9">
        <v>24005</v>
      </c>
      <c r="D12632" s="9" t="s">
        <v>5</v>
      </c>
    </row>
    <row r="12633" spans="1:4" x14ac:dyDescent="0.45">
      <c r="A12633" t="str">
        <f t="shared" si="197"/>
        <v>tcp/24006</v>
      </c>
      <c r="B12633" s="9" t="s">
        <v>6608</v>
      </c>
      <c r="C12633" s="9">
        <v>24006</v>
      </c>
      <c r="D12633" s="9" t="s">
        <v>4</v>
      </c>
    </row>
    <row r="12634" spans="1:4" x14ac:dyDescent="0.45">
      <c r="A12634" t="str">
        <f t="shared" si="197"/>
        <v>udp/24006</v>
      </c>
      <c r="B12634" s="9" t="s">
        <v>6608</v>
      </c>
      <c r="C12634" s="9">
        <v>24006</v>
      </c>
      <c r="D12634" s="9" t="s">
        <v>5</v>
      </c>
    </row>
    <row r="12635" spans="1:4" x14ac:dyDescent="0.45">
      <c r="A12635" t="str">
        <f t="shared" si="197"/>
        <v>/24007-24241</v>
      </c>
      <c r="B12635" s="9"/>
      <c r="C12635" s="9" t="s">
        <v>6609</v>
      </c>
      <c r="D12635" s="9"/>
    </row>
    <row r="12636" spans="1:4" x14ac:dyDescent="0.45">
      <c r="A12636" t="str">
        <f t="shared" si="197"/>
        <v>tcp/24242</v>
      </c>
      <c r="B12636" s="9" t="s">
        <v>6610</v>
      </c>
      <c r="C12636" s="9">
        <v>24242</v>
      </c>
      <c r="D12636" s="9" t="s">
        <v>4</v>
      </c>
    </row>
    <row r="12637" spans="1:4" x14ac:dyDescent="0.45">
      <c r="A12637" t="str">
        <f t="shared" si="197"/>
        <v>udp/24242</v>
      </c>
      <c r="B12637" s="9" t="s">
        <v>6610</v>
      </c>
      <c r="C12637" s="9">
        <v>24242</v>
      </c>
      <c r="D12637" s="9" t="s">
        <v>5</v>
      </c>
    </row>
    <row r="12638" spans="1:4" x14ac:dyDescent="0.45">
      <c r="A12638" t="str">
        <f t="shared" si="197"/>
        <v>/24243-24248</v>
      </c>
      <c r="B12638" s="9"/>
      <c r="C12638" s="9" t="s">
        <v>6611</v>
      </c>
      <c r="D12638" s="9"/>
    </row>
    <row r="12639" spans="1:4" x14ac:dyDescent="0.45">
      <c r="A12639" t="str">
        <f t="shared" si="197"/>
        <v>tcp/24249</v>
      </c>
      <c r="B12639" s="9" t="s">
        <v>6612</v>
      </c>
      <c r="C12639" s="9">
        <v>24249</v>
      </c>
      <c r="D12639" s="9" t="s">
        <v>4</v>
      </c>
    </row>
    <row r="12640" spans="1:4" x14ac:dyDescent="0.45">
      <c r="A12640" t="str">
        <f t="shared" si="197"/>
        <v>udp/24249</v>
      </c>
      <c r="B12640" s="9" t="s">
        <v>6612</v>
      </c>
      <c r="C12640" s="9">
        <v>24249</v>
      </c>
      <c r="D12640" s="9" t="s">
        <v>5</v>
      </c>
    </row>
    <row r="12641" spans="1:4" x14ac:dyDescent="0.45">
      <c r="A12641" t="str">
        <f t="shared" si="197"/>
        <v>/24250-24320</v>
      </c>
      <c r="B12641" s="9"/>
      <c r="C12641" s="9" t="s">
        <v>6613</v>
      </c>
      <c r="D12641" s="9"/>
    </row>
    <row r="12642" spans="1:4" x14ac:dyDescent="0.45">
      <c r="A12642" t="str">
        <f t="shared" si="197"/>
        <v>tcp/24321</v>
      </c>
      <c r="B12642" s="9" t="s">
        <v>6614</v>
      </c>
      <c r="C12642" s="9">
        <v>24321</v>
      </c>
      <c r="D12642" s="9" t="s">
        <v>4</v>
      </c>
    </row>
    <row r="12643" spans="1:4" x14ac:dyDescent="0.45">
      <c r="A12643" t="str">
        <f t="shared" si="197"/>
        <v>udp/24321</v>
      </c>
      <c r="B12643" s="9" t="s">
        <v>6614</v>
      </c>
      <c r="C12643" s="9">
        <v>24321</v>
      </c>
      <c r="D12643" s="9" t="s">
        <v>5</v>
      </c>
    </row>
    <row r="12644" spans="1:4" x14ac:dyDescent="0.45">
      <c r="A12644" t="str">
        <f t="shared" si="197"/>
        <v>udp/24322</v>
      </c>
      <c r="B12644" s="9" t="s">
        <v>6615</v>
      </c>
      <c r="C12644" s="9">
        <v>24322</v>
      </c>
      <c r="D12644" s="9" t="s">
        <v>5</v>
      </c>
    </row>
    <row r="12645" spans="1:4" x14ac:dyDescent="0.45">
      <c r="A12645" t="str">
        <f t="shared" si="197"/>
        <v>tcp/24322</v>
      </c>
      <c r="B12645" s="9"/>
      <c r="C12645" s="9">
        <v>24322</v>
      </c>
      <c r="D12645" s="9" t="s">
        <v>4</v>
      </c>
    </row>
    <row r="12646" spans="1:4" x14ac:dyDescent="0.45">
      <c r="A12646" t="str">
        <f t="shared" si="197"/>
        <v>tcp/24323</v>
      </c>
      <c r="B12646" s="9" t="s">
        <v>6616</v>
      </c>
      <c r="C12646" s="9">
        <v>24323</v>
      </c>
      <c r="D12646" s="9" t="s">
        <v>4</v>
      </c>
    </row>
    <row r="12647" spans="1:4" x14ac:dyDescent="0.45">
      <c r="A12647" t="str">
        <f t="shared" si="197"/>
        <v>udp/24323</v>
      </c>
      <c r="B12647" s="9"/>
      <c r="C12647" s="9">
        <v>24323</v>
      </c>
      <c r="D12647" s="9" t="s">
        <v>5</v>
      </c>
    </row>
    <row r="12648" spans="1:4" x14ac:dyDescent="0.45">
      <c r="A12648" t="str">
        <f t="shared" si="197"/>
        <v>/24324-24385</v>
      </c>
      <c r="B12648" s="9"/>
      <c r="C12648" s="9" t="s">
        <v>6617</v>
      </c>
      <c r="D12648" s="9"/>
    </row>
    <row r="12649" spans="1:4" x14ac:dyDescent="0.45">
      <c r="A12649" t="str">
        <f t="shared" si="197"/>
        <v>tcp/24386</v>
      </c>
      <c r="B12649" s="9" t="s">
        <v>6618</v>
      </c>
      <c r="C12649" s="9">
        <v>24386</v>
      </c>
      <c r="D12649" s="9" t="s">
        <v>4</v>
      </c>
    </row>
    <row r="12650" spans="1:4" x14ac:dyDescent="0.45">
      <c r="A12650" t="str">
        <f t="shared" si="197"/>
        <v>tcp/24386</v>
      </c>
      <c r="B12650" s="9" t="s">
        <v>6619</v>
      </c>
      <c r="C12650" s="9">
        <v>24386</v>
      </c>
      <c r="D12650" s="9" t="s">
        <v>4</v>
      </c>
    </row>
    <row r="12651" spans="1:4" x14ac:dyDescent="0.45">
      <c r="A12651" t="str">
        <f t="shared" si="197"/>
        <v>udp/24386</v>
      </c>
      <c r="B12651" s="9" t="s">
        <v>6618</v>
      </c>
      <c r="C12651" s="9">
        <v>24386</v>
      </c>
      <c r="D12651" s="9" t="s">
        <v>5</v>
      </c>
    </row>
    <row r="12652" spans="1:4" x14ac:dyDescent="0.45">
      <c r="A12652" t="str">
        <f t="shared" si="197"/>
        <v>udp/24386</v>
      </c>
      <c r="B12652" s="9" t="s">
        <v>6619</v>
      </c>
      <c r="C12652" s="9">
        <v>24386</v>
      </c>
      <c r="D12652" s="9" t="s">
        <v>5</v>
      </c>
    </row>
    <row r="12653" spans="1:4" x14ac:dyDescent="0.45">
      <c r="A12653" t="str">
        <f t="shared" si="197"/>
        <v>/24387-24464</v>
      </c>
      <c r="B12653" s="9"/>
      <c r="C12653" s="9" t="s">
        <v>6620</v>
      </c>
      <c r="D12653" s="9"/>
    </row>
    <row r="12654" spans="1:4" x14ac:dyDescent="0.45">
      <c r="A12654" t="str">
        <f t="shared" si="197"/>
        <v>tcp/24465</v>
      </c>
      <c r="B12654" s="9" t="s">
        <v>6621</v>
      </c>
      <c r="C12654" s="9">
        <v>24465</v>
      </c>
      <c r="D12654" s="9" t="s">
        <v>4</v>
      </c>
    </row>
    <row r="12655" spans="1:4" x14ac:dyDescent="0.45">
      <c r="A12655" t="str">
        <f t="shared" si="197"/>
        <v>udp/24465</v>
      </c>
      <c r="B12655" s="9" t="s">
        <v>6621</v>
      </c>
      <c r="C12655" s="9">
        <v>24465</v>
      </c>
      <c r="D12655" s="9" t="s">
        <v>5</v>
      </c>
    </row>
    <row r="12656" spans="1:4" x14ac:dyDescent="0.45">
      <c r="A12656" t="str">
        <f t="shared" si="197"/>
        <v>/24466-24553</v>
      </c>
      <c r="B12656" s="9"/>
      <c r="C12656" s="9" t="s">
        <v>6622</v>
      </c>
      <c r="D12656" s="9"/>
    </row>
    <row r="12657" spans="1:4" x14ac:dyDescent="0.45">
      <c r="A12657" t="str">
        <f t="shared" si="197"/>
        <v>tcp/24554</v>
      </c>
      <c r="B12657" s="9" t="s">
        <v>6623</v>
      </c>
      <c r="C12657" s="9">
        <v>24554</v>
      </c>
      <c r="D12657" s="9" t="s">
        <v>4</v>
      </c>
    </row>
    <row r="12658" spans="1:4" x14ac:dyDescent="0.45">
      <c r="A12658" t="str">
        <f t="shared" si="197"/>
        <v>udp/24554</v>
      </c>
      <c r="B12658" s="9" t="s">
        <v>6623</v>
      </c>
      <c r="C12658" s="9">
        <v>24554</v>
      </c>
      <c r="D12658" s="9" t="s">
        <v>5</v>
      </c>
    </row>
    <row r="12659" spans="1:4" x14ac:dyDescent="0.45">
      <c r="A12659" t="str">
        <f t="shared" si="197"/>
        <v>/24555-24576</v>
      </c>
      <c r="B12659" s="9"/>
      <c r="C12659" s="9" t="s">
        <v>6624</v>
      </c>
      <c r="D12659" s="9"/>
    </row>
    <row r="12660" spans="1:4" x14ac:dyDescent="0.45">
      <c r="A12660" t="str">
        <f t="shared" si="197"/>
        <v>tcp/24577</v>
      </c>
      <c r="B12660" s="9" t="s">
        <v>6625</v>
      </c>
      <c r="C12660" s="9">
        <v>24577</v>
      </c>
      <c r="D12660" s="9" t="s">
        <v>4</v>
      </c>
    </row>
    <row r="12661" spans="1:4" x14ac:dyDescent="0.45">
      <c r="A12661" t="str">
        <f t="shared" si="197"/>
        <v>udp/24577</v>
      </c>
      <c r="B12661" s="9" t="s">
        <v>6626</v>
      </c>
      <c r="C12661" s="9">
        <v>24577</v>
      </c>
      <c r="D12661" s="9" t="s">
        <v>5</v>
      </c>
    </row>
    <row r="12662" spans="1:4" x14ac:dyDescent="0.45">
      <c r="A12662" t="str">
        <f t="shared" si="197"/>
        <v>/24578-24665</v>
      </c>
      <c r="B12662" s="9"/>
      <c r="C12662" s="9" t="s">
        <v>6627</v>
      </c>
      <c r="D12662" s="9"/>
    </row>
    <row r="12663" spans="1:4" x14ac:dyDescent="0.45">
      <c r="A12663" t="str">
        <f t="shared" si="197"/>
        <v>tcp/24666</v>
      </c>
      <c r="B12663" s="9" t="s">
        <v>6628</v>
      </c>
      <c r="C12663" s="9">
        <v>24666</v>
      </c>
      <c r="D12663" s="9" t="s">
        <v>4</v>
      </c>
    </row>
    <row r="12664" spans="1:4" x14ac:dyDescent="0.45">
      <c r="A12664" t="str">
        <f t="shared" si="197"/>
        <v>udp/24666</v>
      </c>
      <c r="B12664" s="9"/>
      <c r="C12664" s="9">
        <v>24666</v>
      </c>
      <c r="D12664" s="9" t="s">
        <v>5</v>
      </c>
    </row>
    <row r="12665" spans="1:4" x14ac:dyDescent="0.45">
      <c r="A12665" t="str">
        <f t="shared" si="197"/>
        <v>/24667-24675</v>
      </c>
      <c r="B12665" s="9"/>
      <c r="C12665" s="9" t="s">
        <v>6629</v>
      </c>
      <c r="D12665" s="9"/>
    </row>
    <row r="12666" spans="1:4" x14ac:dyDescent="0.45">
      <c r="A12666" t="str">
        <f t="shared" si="197"/>
        <v>tcp/24676</v>
      </c>
      <c r="B12666" s="9" t="s">
        <v>6630</v>
      </c>
      <c r="C12666" s="9">
        <v>24676</v>
      </c>
      <c r="D12666" s="9" t="s">
        <v>4</v>
      </c>
    </row>
    <row r="12667" spans="1:4" x14ac:dyDescent="0.45">
      <c r="A12667" t="str">
        <f t="shared" si="197"/>
        <v>udp/24676</v>
      </c>
      <c r="B12667" s="9" t="s">
        <v>6630</v>
      </c>
      <c r="C12667" s="9">
        <v>24676</v>
      </c>
      <c r="D12667" s="9" t="s">
        <v>5</v>
      </c>
    </row>
    <row r="12668" spans="1:4" x14ac:dyDescent="0.45">
      <c r="A12668" t="str">
        <f t="shared" si="197"/>
        <v>tcp/24677</v>
      </c>
      <c r="B12668" s="9" t="s">
        <v>6631</v>
      </c>
      <c r="C12668" s="9">
        <v>24677</v>
      </c>
      <c r="D12668" s="9" t="s">
        <v>4</v>
      </c>
    </row>
    <row r="12669" spans="1:4" x14ac:dyDescent="0.45">
      <c r="A12669" t="str">
        <f t="shared" si="197"/>
        <v>udp/24677</v>
      </c>
      <c r="B12669" s="9" t="s">
        <v>6631</v>
      </c>
      <c r="C12669" s="9">
        <v>24677</v>
      </c>
      <c r="D12669" s="9" t="s">
        <v>5</v>
      </c>
    </row>
    <row r="12670" spans="1:4" x14ac:dyDescent="0.45">
      <c r="A12670" t="str">
        <f t="shared" si="197"/>
        <v>tcp/24678</v>
      </c>
      <c r="B12670" s="9" t="s">
        <v>6632</v>
      </c>
      <c r="C12670" s="9">
        <v>24678</v>
      </c>
      <c r="D12670" s="9" t="s">
        <v>4</v>
      </c>
    </row>
    <row r="12671" spans="1:4" x14ac:dyDescent="0.45">
      <c r="A12671" t="str">
        <f t="shared" si="197"/>
        <v>udp/24678</v>
      </c>
      <c r="B12671" s="9" t="s">
        <v>6632</v>
      </c>
      <c r="C12671" s="9">
        <v>24678</v>
      </c>
      <c r="D12671" s="9" t="s">
        <v>5</v>
      </c>
    </row>
    <row r="12672" spans="1:4" x14ac:dyDescent="0.45">
      <c r="A12672" t="str">
        <f t="shared" si="197"/>
        <v>/24679</v>
      </c>
      <c r="B12672" s="9"/>
      <c r="C12672" s="9">
        <v>24679</v>
      </c>
      <c r="D12672" s="9"/>
    </row>
    <row r="12673" spans="1:4" x14ac:dyDescent="0.45">
      <c r="A12673" t="str">
        <f t="shared" si="197"/>
        <v>tcp/24680</v>
      </c>
      <c r="B12673" s="9" t="s">
        <v>6633</v>
      </c>
      <c r="C12673" s="9">
        <v>24680</v>
      </c>
      <c r="D12673" s="9" t="s">
        <v>4</v>
      </c>
    </row>
    <row r="12674" spans="1:4" x14ac:dyDescent="0.45">
      <c r="A12674" t="str">
        <f t="shared" ref="A12674:A12737" si="198">D12674&amp;"/"&amp;C12674</f>
        <v>udp/24680</v>
      </c>
      <c r="B12674" s="9" t="s">
        <v>6633</v>
      </c>
      <c r="C12674" s="9">
        <v>24680</v>
      </c>
      <c r="D12674" s="9" t="s">
        <v>5</v>
      </c>
    </row>
    <row r="12675" spans="1:4" x14ac:dyDescent="0.45">
      <c r="A12675" t="str">
        <f t="shared" si="198"/>
        <v>/24681-24753</v>
      </c>
      <c r="B12675" s="9"/>
      <c r="C12675" s="9" t="s">
        <v>6634</v>
      </c>
      <c r="D12675" s="9"/>
    </row>
    <row r="12676" spans="1:4" x14ac:dyDescent="0.45">
      <c r="A12676" t="str">
        <f t="shared" si="198"/>
        <v>tcp/24754</v>
      </c>
      <c r="B12676" s="9" t="s">
        <v>6635</v>
      </c>
      <c r="C12676" s="9">
        <v>24754</v>
      </c>
      <c r="D12676" s="9" t="s">
        <v>4</v>
      </c>
    </row>
    <row r="12677" spans="1:4" x14ac:dyDescent="0.45">
      <c r="A12677" t="str">
        <f t="shared" si="198"/>
        <v>udp/24754</v>
      </c>
      <c r="B12677" s="9"/>
      <c r="C12677" s="9">
        <v>24754</v>
      </c>
      <c r="D12677" s="9" t="s">
        <v>5</v>
      </c>
    </row>
    <row r="12678" spans="1:4" x14ac:dyDescent="0.45">
      <c r="A12678" t="str">
        <f t="shared" si="198"/>
        <v>/24755-24849</v>
      </c>
      <c r="B12678" s="9"/>
      <c r="C12678" s="9" t="s">
        <v>6636</v>
      </c>
      <c r="D12678" s="9"/>
    </row>
    <row r="12679" spans="1:4" x14ac:dyDescent="0.45">
      <c r="A12679" t="str">
        <f t="shared" si="198"/>
        <v>tcp/24850</v>
      </c>
      <c r="B12679" s="9"/>
      <c r="C12679" s="9">
        <v>24850</v>
      </c>
      <c r="D12679" s="9" t="s">
        <v>4</v>
      </c>
    </row>
    <row r="12680" spans="1:4" x14ac:dyDescent="0.45">
      <c r="A12680" t="str">
        <f t="shared" si="198"/>
        <v>udp/24850</v>
      </c>
      <c r="B12680" s="9" t="s">
        <v>6637</v>
      </c>
      <c r="C12680" s="9">
        <v>24850</v>
      </c>
      <c r="D12680" s="9" t="s">
        <v>5</v>
      </c>
    </row>
    <row r="12681" spans="1:4" x14ac:dyDescent="0.45">
      <c r="A12681" t="str">
        <f t="shared" si="198"/>
        <v>/24851-24921</v>
      </c>
      <c r="B12681" s="9"/>
      <c r="C12681" s="9" t="s">
        <v>6638</v>
      </c>
      <c r="D12681" s="9"/>
    </row>
    <row r="12682" spans="1:4" x14ac:dyDescent="0.45">
      <c r="A12682" t="str">
        <f t="shared" si="198"/>
        <v>tcp/24922</v>
      </c>
      <c r="B12682" s="9" t="s">
        <v>6639</v>
      </c>
      <c r="C12682" s="9">
        <v>24922</v>
      </c>
      <c r="D12682" s="9" t="s">
        <v>4</v>
      </c>
    </row>
    <row r="12683" spans="1:4" x14ac:dyDescent="0.45">
      <c r="A12683" t="str">
        <f t="shared" si="198"/>
        <v>udp/24922</v>
      </c>
      <c r="B12683" s="9" t="s">
        <v>6639</v>
      </c>
      <c r="C12683" s="9">
        <v>24922</v>
      </c>
      <c r="D12683" s="9" t="s">
        <v>5</v>
      </c>
    </row>
    <row r="12684" spans="1:4" x14ac:dyDescent="0.45">
      <c r="A12684" t="str">
        <f t="shared" si="198"/>
        <v>/24923-24999</v>
      </c>
      <c r="B12684" s="9"/>
      <c r="C12684" s="9" t="s">
        <v>6640</v>
      </c>
      <c r="D12684" s="9"/>
    </row>
    <row r="12685" spans="1:4" x14ac:dyDescent="0.45">
      <c r="A12685" t="str">
        <f t="shared" si="198"/>
        <v>tcp/25000</v>
      </c>
      <c r="B12685" s="9" t="s">
        <v>6641</v>
      </c>
      <c r="C12685" s="9">
        <v>25000</v>
      </c>
      <c r="D12685" s="9" t="s">
        <v>4</v>
      </c>
    </row>
    <row r="12686" spans="1:4" x14ac:dyDescent="0.45">
      <c r="A12686" t="str">
        <f t="shared" si="198"/>
        <v>udp/25000</v>
      </c>
      <c r="B12686" s="9" t="s">
        <v>6641</v>
      </c>
      <c r="C12686" s="9">
        <v>25000</v>
      </c>
      <c r="D12686" s="9" t="s">
        <v>5</v>
      </c>
    </row>
    <row r="12687" spans="1:4" x14ac:dyDescent="0.45">
      <c r="A12687" t="str">
        <f t="shared" si="198"/>
        <v>tcp/25001</v>
      </c>
      <c r="B12687" s="9" t="s">
        <v>6642</v>
      </c>
      <c r="C12687" s="9">
        <v>25001</v>
      </c>
      <c r="D12687" s="9" t="s">
        <v>4</v>
      </c>
    </row>
    <row r="12688" spans="1:4" x14ac:dyDescent="0.45">
      <c r="A12688" t="str">
        <f t="shared" si="198"/>
        <v>udp/25001</v>
      </c>
      <c r="B12688" s="9" t="s">
        <v>6642</v>
      </c>
      <c r="C12688" s="9">
        <v>25001</v>
      </c>
      <c r="D12688" s="9" t="s">
        <v>5</v>
      </c>
    </row>
    <row r="12689" spans="1:4" x14ac:dyDescent="0.45">
      <c r="A12689" t="str">
        <f t="shared" si="198"/>
        <v>tcp/25002</v>
      </c>
      <c r="B12689" s="9" t="s">
        <v>6643</v>
      </c>
      <c r="C12689" s="9">
        <v>25002</v>
      </c>
      <c r="D12689" s="9" t="s">
        <v>4</v>
      </c>
    </row>
    <row r="12690" spans="1:4" x14ac:dyDescent="0.45">
      <c r="A12690" t="str">
        <f t="shared" si="198"/>
        <v>udp/25002</v>
      </c>
      <c r="B12690" s="9" t="s">
        <v>6643</v>
      </c>
      <c r="C12690" s="9">
        <v>25002</v>
      </c>
      <c r="D12690" s="9" t="s">
        <v>5</v>
      </c>
    </row>
    <row r="12691" spans="1:4" x14ac:dyDescent="0.45">
      <c r="A12691" t="str">
        <f t="shared" si="198"/>
        <v>tcp/25003</v>
      </c>
      <c r="B12691" s="9" t="s">
        <v>6644</v>
      </c>
      <c r="C12691" s="9">
        <v>25003</v>
      </c>
      <c r="D12691" s="9" t="s">
        <v>4</v>
      </c>
    </row>
    <row r="12692" spans="1:4" x14ac:dyDescent="0.45">
      <c r="A12692" t="str">
        <f t="shared" si="198"/>
        <v>udp/25003</v>
      </c>
      <c r="B12692" s="9" t="s">
        <v>6644</v>
      </c>
      <c r="C12692" s="9">
        <v>25003</v>
      </c>
      <c r="D12692" s="9" t="s">
        <v>5</v>
      </c>
    </row>
    <row r="12693" spans="1:4" x14ac:dyDescent="0.45">
      <c r="A12693" t="str">
        <f t="shared" si="198"/>
        <v>tcp/25004</v>
      </c>
      <c r="B12693" s="9" t="s">
        <v>6645</v>
      </c>
      <c r="C12693" s="9">
        <v>25004</v>
      </c>
      <c r="D12693" s="9" t="s">
        <v>4</v>
      </c>
    </row>
    <row r="12694" spans="1:4" x14ac:dyDescent="0.45">
      <c r="A12694" t="str">
        <f t="shared" si="198"/>
        <v>udp/25004</v>
      </c>
      <c r="B12694" s="9" t="s">
        <v>6645</v>
      </c>
      <c r="C12694" s="9">
        <v>25004</v>
      </c>
      <c r="D12694" s="9" t="s">
        <v>5</v>
      </c>
    </row>
    <row r="12695" spans="1:4" x14ac:dyDescent="0.45">
      <c r="A12695" t="str">
        <f t="shared" si="198"/>
        <v>tcp/25005</v>
      </c>
      <c r="B12695" s="9" t="s">
        <v>6646</v>
      </c>
      <c r="C12695" s="9">
        <v>25005</v>
      </c>
      <c r="D12695" s="9" t="s">
        <v>4</v>
      </c>
    </row>
    <row r="12696" spans="1:4" x14ac:dyDescent="0.45">
      <c r="A12696" t="str">
        <f t="shared" si="198"/>
        <v>udp/25005</v>
      </c>
      <c r="B12696" s="9" t="s">
        <v>6646</v>
      </c>
      <c r="C12696" s="9">
        <v>25005</v>
      </c>
      <c r="D12696" s="9" t="s">
        <v>5</v>
      </c>
    </row>
    <row r="12697" spans="1:4" x14ac:dyDescent="0.45">
      <c r="A12697" t="str">
        <f t="shared" si="198"/>
        <v>tcp/25006</v>
      </c>
      <c r="B12697" s="9" t="s">
        <v>6647</v>
      </c>
      <c r="C12697" s="9">
        <v>25006</v>
      </c>
      <c r="D12697" s="9" t="s">
        <v>4</v>
      </c>
    </row>
    <row r="12698" spans="1:4" x14ac:dyDescent="0.45">
      <c r="A12698" t="str">
        <f t="shared" si="198"/>
        <v>udp/25006</v>
      </c>
      <c r="B12698" s="9" t="s">
        <v>6647</v>
      </c>
      <c r="C12698" s="9">
        <v>25006</v>
      </c>
      <c r="D12698" s="9" t="s">
        <v>5</v>
      </c>
    </row>
    <row r="12699" spans="1:4" x14ac:dyDescent="0.45">
      <c r="A12699" t="str">
        <f t="shared" si="198"/>
        <v>tcp/25007</v>
      </c>
      <c r="B12699" s="9" t="s">
        <v>6648</v>
      </c>
      <c r="C12699" s="9">
        <v>25007</v>
      </c>
      <c r="D12699" s="9" t="s">
        <v>4</v>
      </c>
    </row>
    <row r="12700" spans="1:4" x14ac:dyDescent="0.45">
      <c r="A12700" t="str">
        <f t="shared" si="198"/>
        <v>udp/25007</v>
      </c>
      <c r="B12700" s="9" t="s">
        <v>6648</v>
      </c>
      <c r="C12700" s="9">
        <v>25007</v>
      </c>
      <c r="D12700" s="9" t="s">
        <v>5</v>
      </c>
    </row>
    <row r="12701" spans="1:4" x14ac:dyDescent="0.45">
      <c r="A12701" t="str">
        <f t="shared" si="198"/>
        <v>tcp/25008</v>
      </c>
      <c r="B12701" s="9" t="s">
        <v>6649</v>
      </c>
      <c r="C12701" s="9">
        <v>25008</v>
      </c>
      <c r="D12701" s="9" t="s">
        <v>4</v>
      </c>
    </row>
    <row r="12702" spans="1:4" x14ac:dyDescent="0.45">
      <c r="A12702" t="str">
        <f t="shared" si="198"/>
        <v>udp/25008</v>
      </c>
      <c r="B12702" s="9" t="s">
        <v>6649</v>
      </c>
      <c r="C12702" s="9">
        <v>25008</v>
      </c>
      <c r="D12702" s="9" t="s">
        <v>5</v>
      </c>
    </row>
    <row r="12703" spans="1:4" x14ac:dyDescent="0.45">
      <c r="A12703" t="str">
        <f t="shared" si="198"/>
        <v>tcp/25009</v>
      </c>
      <c r="B12703" s="9" t="s">
        <v>6650</v>
      </c>
      <c r="C12703" s="9">
        <v>25009</v>
      </c>
      <c r="D12703" s="9" t="s">
        <v>4</v>
      </c>
    </row>
    <row r="12704" spans="1:4" x14ac:dyDescent="0.45">
      <c r="A12704" t="str">
        <f t="shared" si="198"/>
        <v>udp/25009</v>
      </c>
      <c r="B12704" s="9" t="s">
        <v>6650</v>
      </c>
      <c r="C12704" s="9">
        <v>25009</v>
      </c>
      <c r="D12704" s="9" t="s">
        <v>5</v>
      </c>
    </row>
    <row r="12705" spans="1:4" x14ac:dyDescent="0.45">
      <c r="A12705" t="str">
        <f t="shared" si="198"/>
        <v>/25010-25470</v>
      </c>
      <c r="B12705" s="9"/>
      <c r="C12705" s="9" t="s">
        <v>6651</v>
      </c>
      <c r="D12705" s="9"/>
    </row>
    <row r="12706" spans="1:4" x14ac:dyDescent="0.45">
      <c r="A12706" t="str">
        <f t="shared" si="198"/>
        <v>sctp/25471</v>
      </c>
      <c r="B12706" s="9" t="s">
        <v>6652</v>
      </c>
      <c r="C12706" s="9">
        <v>25471</v>
      </c>
      <c r="D12706" s="9" t="s">
        <v>11</v>
      </c>
    </row>
    <row r="12707" spans="1:4" x14ac:dyDescent="0.45">
      <c r="A12707" t="str">
        <f t="shared" si="198"/>
        <v>/25472-25575</v>
      </c>
      <c r="B12707" s="9"/>
      <c r="C12707" s="9" t="s">
        <v>6653</v>
      </c>
      <c r="D12707" s="9"/>
    </row>
    <row r="12708" spans="1:4" x14ac:dyDescent="0.45">
      <c r="A12708" t="str">
        <f t="shared" si="198"/>
        <v>tcp/25576</v>
      </c>
      <c r="B12708" s="9" t="s">
        <v>6654</v>
      </c>
      <c r="C12708" s="9">
        <v>25576</v>
      </c>
      <c r="D12708" s="9" t="s">
        <v>4</v>
      </c>
    </row>
    <row r="12709" spans="1:4" x14ac:dyDescent="0.45">
      <c r="A12709" t="str">
        <f t="shared" si="198"/>
        <v>udp/25576</v>
      </c>
      <c r="B12709" s="9"/>
      <c r="C12709" s="9">
        <v>25576</v>
      </c>
      <c r="D12709" s="9" t="s">
        <v>5</v>
      </c>
    </row>
    <row r="12710" spans="1:4" x14ac:dyDescent="0.45">
      <c r="A12710" t="str">
        <f t="shared" si="198"/>
        <v>/25577-25603</v>
      </c>
      <c r="B12710" s="9"/>
      <c r="C12710" s="9" t="s">
        <v>6655</v>
      </c>
      <c r="D12710" s="9"/>
    </row>
    <row r="12711" spans="1:4" x14ac:dyDescent="0.45">
      <c r="A12711" t="str">
        <f t="shared" si="198"/>
        <v>tcp/25604</v>
      </c>
      <c r="B12711" s="9" t="s">
        <v>6656</v>
      </c>
      <c r="C12711" s="9">
        <v>25604</v>
      </c>
      <c r="D12711" s="9" t="s">
        <v>4</v>
      </c>
    </row>
    <row r="12712" spans="1:4" x14ac:dyDescent="0.45">
      <c r="A12712" t="str">
        <f t="shared" si="198"/>
        <v>udp/25604</v>
      </c>
      <c r="B12712" s="9"/>
      <c r="C12712" s="9">
        <v>25604</v>
      </c>
      <c r="D12712" s="9" t="s">
        <v>5</v>
      </c>
    </row>
    <row r="12713" spans="1:4" x14ac:dyDescent="0.45">
      <c r="A12713" t="str">
        <f t="shared" si="198"/>
        <v>/25605-25792</v>
      </c>
      <c r="B12713" s="9"/>
      <c r="C12713" s="9" t="s">
        <v>6657</v>
      </c>
      <c r="D12713" s="9"/>
    </row>
    <row r="12714" spans="1:4" x14ac:dyDescent="0.45">
      <c r="A12714" t="str">
        <f t="shared" si="198"/>
        <v>tcp/25793</v>
      </c>
      <c r="B12714" s="9" t="s">
        <v>6658</v>
      </c>
      <c r="C12714" s="9">
        <v>25793</v>
      </c>
      <c r="D12714" s="9" t="s">
        <v>4</v>
      </c>
    </row>
    <row r="12715" spans="1:4" x14ac:dyDescent="0.45">
      <c r="A12715" t="str">
        <f t="shared" si="198"/>
        <v>udp/25793</v>
      </c>
      <c r="B12715" s="9" t="s">
        <v>6658</v>
      </c>
      <c r="C12715" s="9">
        <v>25793</v>
      </c>
      <c r="D12715" s="9" t="s">
        <v>5</v>
      </c>
    </row>
    <row r="12716" spans="1:4" x14ac:dyDescent="0.45">
      <c r="A12716" t="str">
        <f t="shared" si="198"/>
        <v>/25794-25899</v>
      </c>
      <c r="B12716" s="9"/>
      <c r="C12716" s="9" t="s">
        <v>6659</v>
      </c>
      <c r="D12716" s="9"/>
    </row>
    <row r="12717" spans="1:4" x14ac:dyDescent="0.45">
      <c r="A12717" t="str">
        <f t="shared" si="198"/>
        <v>tcp/25900</v>
      </c>
      <c r="B12717" s="9" t="s">
        <v>6660</v>
      </c>
      <c r="C12717" s="9">
        <v>25900</v>
      </c>
      <c r="D12717" s="9" t="s">
        <v>4</v>
      </c>
    </row>
    <row r="12718" spans="1:4" x14ac:dyDescent="0.45">
      <c r="A12718" t="str">
        <f t="shared" si="198"/>
        <v>udp/25900</v>
      </c>
      <c r="B12718" s="9" t="s">
        <v>6660</v>
      </c>
      <c r="C12718" s="9">
        <v>25900</v>
      </c>
      <c r="D12718" s="9" t="s">
        <v>5</v>
      </c>
    </row>
    <row r="12719" spans="1:4" x14ac:dyDescent="0.45">
      <c r="A12719" t="str">
        <f t="shared" si="198"/>
        <v>tcp/25901</v>
      </c>
      <c r="B12719" s="9" t="s">
        <v>6661</v>
      </c>
      <c r="C12719" s="9">
        <v>25901</v>
      </c>
      <c r="D12719" s="9" t="s">
        <v>4</v>
      </c>
    </row>
    <row r="12720" spans="1:4" x14ac:dyDescent="0.45">
      <c r="A12720" t="str">
        <f t="shared" si="198"/>
        <v>udp/25901</v>
      </c>
      <c r="B12720" s="9" t="s">
        <v>6661</v>
      </c>
      <c r="C12720" s="9">
        <v>25901</v>
      </c>
      <c r="D12720" s="9" t="s">
        <v>5</v>
      </c>
    </row>
    <row r="12721" spans="1:4" x14ac:dyDescent="0.45">
      <c r="A12721" t="str">
        <f t="shared" si="198"/>
        <v>tcp/25902</v>
      </c>
      <c r="B12721" s="9" t="s">
        <v>6662</v>
      </c>
      <c r="C12721" s="9">
        <v>25902</v>
      </c>
      <c r="D12721" s="9" t="s">
        <v>4</v>
      </c>
    </row>
    <row r="12722" spans="1:4" x14ac:dyDescent="0.45">
      <c r="A12722" t="str">
        <f t="shared" si="198"/>
        <v>udp/25902</v>
      </c>
      <c r="B12722" s="9" t="s">
        <v>6662</v>
      </c>
      <c r="C12722" s="9">
        <v>25902</v>
      </c>
      <c r="D12722" s="9" t="s">
        <v>5</v>
      </c>
    </row>
    <row r="12723" spans="1:4" x14ac:dyDescent="0.45">
      <c r="A12723" t="str">
        <f t="shared" si="198"/>
        <v>tcp/25903</v>
      </c>
      <c r="B12723" s="9" t="s">
        <v>6663</v>
      </c>
      <c r="C12723" s="9">
        <v>25903</v>
      </c>
      <c r="D12723" s="9" t="s">
        <v>4</v>
      </c>
    </row>
    <row r="12724" spans="1:4" x14ac:dyDescent="0.45">
      <c r="A12724" t="str">
        <f t="shared" si="198"/>
        <v>udp/25903</v>
      </c>
      <c r="B12724" s="9" t="s">
        <v>6663</v>
      </c>
      <c r="C12724" s="9">
        <v>25903</v>
      </c>
      <c r="D12724" s="9" t="s">
        <v>5</v>
      </c>
    </row>
    <row r="12725" spans="1:4" x14ac:dyDescent="0.45">
      <c r="A12725" t="str">
        <f t="shared" si="198"/>
        <v>/25904-25953</v>
      </c>
      <c r="B12725" s="9"/>
      <c r="C12725" s="9" t="s">
        <v>6664</v>
      </c>
      <c r="D12725" s="9"/>
    </row>
    <row r="12726" spans="1:4" x14ac:dyDescent="0.45">
      <c r="A12726" t="str">
        <f t="shared" si="198"/>
        <v>udp/25954</v>
      </c>
      <c r="B12726" s="9" t="s">
        <v>6665</v>
      </c>
      <c r="C12726" s="9">
        <v>25954</v>
      </c>
      <c r="D12726" s="9" t="s">
        <v>5</v>
      </c>
    </row>
    <row r="12727" spans="1:4" x14ac:dyDescent="0.45">
      <c r="A12727" t="str">
        <f t="shared" si="198"/>
        <v>tcp/25954</v>
      </c>
      <c r="B12727" s="9"/>
      <c r="C12727" s="9">
        <v>25954</v>
      </c>
      <c r="D12727" s="9" t="s">
        <v>4</v>
      </c>
    </row>
    <row r="12728" spans="1:4" x14ac:dyDescent="0.45">
      <c r="A12728" t="str">
        <f t="shared" si="198"/>
        <v>udp/25955</v>
      </c>
      <c r="B12728" s="9" t="s">
        <v>6666</v>
      </c>
      <c r="C12728" s="9">
        <v>25955</v>
      </c>
      <c r="D12728" s="9" t="s">
        <v>5</v>
      </c>
    </row>
    <row r="12729" spans="1:4" x14ac:dyDescent="0.45">
      <c r="A12729" t="str">
        <f t="shared" si="198"/>
        <v>tcp/25955</v>
      </c>
      <c r="B12729" s="9"/>
      <c r="C12729" s="9">
        <v>25955</v>
      </c>
      <c r="D12729" s="9" t="s">
        <v>4</v>
      </c>
    </row>
    <row r="12730" spans="1:4" x14ac:dyDescent="0.45">
      <c r="A12730" t="str">
        <f t="shared" si="198"/>
        <v>/25956-25999</v>
      </c>
      <c r="B12730" s="9"/>
      <c r="C12730" s="9" t="s">
        <v>6667</v>
      </c>
      <c r="D12730" s="9"/>
    </row>
    <row r="12731" spans="1:4" x14ac:dyDescent="0.45">
      <c r="A12731" t="str">
        <f t="shared" si="198"/>
        <v>tcp/26000</v>
      </c>
      <c r="B12731" s="9" t="s">
        <v>6668</v>
      </c>
      <c r="C12731" s="9">
        <v>26000</v>
      </c>
      <c r="D12731" s="9" t="s">
        <v>4</v>
      </c>
    </row>
    <row r="12732" spans="1:4" x14ac:dyDescent="0.45">
      <c r="A12732" t="str">
        <f t="shared" si="198"/>
        <v>udp/26000</v>
      </c>
      <c r="B12732" s="9" t="s">
        <v>6668</v>
      </c>
      <c r="C12732" s="9">
        <v>26000</v>
      </c>
      <c r="D12732" s="9" t="s">
        <v>5</v>
      </c>
    </row>
    <row r="12733" spans="1:4" x14ac:dyDescent="0.45">
      <c r="A12733" t="str">
        <f t="shared" si="198"/>
        <v>/26001-26132</v>
      </c>
      <c r="B12733" s="9"/>
      <c r="C12733" s="9" t="s">
        <v>6669</v>
      </c>
      <c r="D12733" s="9"/>
    </row>
    <row r="12734" spans="1:4" x14ac:dyDescent="0.45">
      <c r="A12734" t="str">
        <f t="shared" si="198"/>
        <v>tcp/26133</v>
      </c>
      <c r="B12734" s="9" t="s">
        <v>6670</v>
      </c>
      <c r="C12734" s="9">
        <v>26133</v>
      </c>
      <c r="D12734" s="9" t="s">
        <v>4</v>
      </c>
    </row>
    <row r="12735" spans="1:4" x14ac:dyDescent="0.45">
      <c r="A12735" t="str">
        <f t="shared" si="198"/>
        <v>udp/26133</v>
      </c>
      <c r="B12735" s="9" t="s">
        <v>6670</v>
      </c>
      <c r="C12735" s="9">
        <v>26133</v>
      </c>
      <c r="D12735" s="9" t="s">
        <v>5</v>
      </c>
    </row>
    <row r="12736" spans="1:4" x14ac:dyDescent="0.45">
      <c r="A12736" t="str">
        <f t="shared" si="198"/>
        <v>/26134-26207</v>
      </c>
      <c r="B12736" s="9"/>
      <c r="C12736" s="9" t="s">
        <v>6671</v>
      </c>
      <c r="D12736" s="9"/>
    </row>
    <row r="12737" spans="1:4" x14ac:dyDescent="0.45">
      <c r="A12737" t="str">
        <f t="shared" si="198"/>
        <v>tcp/26208</v>
      </c>
      <c r="B12737" s="9" t="s">
        <v>6672</v>
      </c>
      <c r="C12737" s="9">
        <v>26208</v>
      </c>
      <c r="D12737" s="9" t="s">
        <v>4</v>
      </c>
    </row>
    <row r="12738" spans="1:4" x14ac:dyDescent="0.45">
      <c r="A12738" t="str">
        <f t="shared" ref="A12738:A12801" si="199">D12738&amp;"/"&amp;C12738</f>
        <v>udp/26208</v>
      </c>
      <c r="B12738" s="9" t="s">
        <v>6672</v>
      </c>
      <c r="C12738" s="9">
        <v>26208</v>
      </c>
      <c r="D12738" s="9" t="s">
        <v>5</v>
      </c>
    </row>
    <row r="12739" spans="1:4" x14ac:dyDescent="0.45">
      <c r="A12739" t="str">
        <f t="shared" si="199"/>
        <v>/26209-26256</v>
      </c>
      <c r="B12739" s="9"/>
      <c r="C12739" s="9" t="s">
        <v>6673</v>
      </c>
      <c r="D12739" s="9"/>
    </row>
    <row r="12740" spans="1:4" x14ac:dyDescent="0.45">
      <c r="A12740" t="str">
        <f t="shared" si="199"/>
        <v>tcp/26257</v>
      </c>
      <c r="B12740" s="9" t="s">
        <v>6674</v>
      </c>
      <c r="C12740" s="9">
        <v>26257</v>
      </c>
      <c r="D12740" s="9" t="s">
        <v>4</v>
      </c>
    </row>
    <row r="12741" spans="1:4" x14ac:dyDescent="0.45">
      <c r="A12741" t="str">
        <f t="shared" si="199"/>
        <v>udp/26257</v>
      </c>
      <c r="B12741" s="9"/>
      <c r="C12741" s="9">
        <v>26257</v>
      </c>
      <c r="D12741" s="9" t="s">
        <v>5</v>
      </c>
    </row>
    <row r="12742" spans="1:4" x14ac:dyDescent="0.45">
      <c r="A12742" t="str">
        <f t="shared" si="199"/>
        <v>/26258-26259</v>
      </c>
      <c r="B12742" s="9"/>
      <c r="C12742" s="9" t="s">
        <v>6675</v>
      </c>
      <c r="D12742" s="9"/>
    </row>
    <row r="12743" spans="1:4" x14ac:dyDescent="0.45">
      <c r="A12743" t="str">
        <f t="shared" si="199"/>
        <v>tcp/26260</v>
      </c>
      <c r="B12743" s="9" t="s">
        <v>6676</v>
      </c>
      <c r="C12743" s="9">
        <v>26260</v>
      </c>
      <c r="D12743" s="9" t="s">
        <v>4</v>
      </c>
    </row>
    <row r="12744" spans="1:4" x14ac:dyDescent="0.45">
      <c r="A12744" t="str">
        <f t="shared" si="199"/>
        <v>udp/26260</v>
      </c>
      <c r="B12744" s="9" t="s">
        <v>6676</v>
      </c>
      <c r="C12744" s="9">
        <v>26260</v>
      </c>
      <c r="D12744" s="9" t="s">
        <v>5</v>
      </c>
    </row>
    <row r="12745" spans="1:4" x14ac:dyDescent="0.45">
      <c r="A12745" t="str">
        <f t="shared" si="199"/>
        <v>tcp/26261</v>
      </c>
      <c r="B12745" s="9" t="s">
        <v>6677</v>
      </c>
      <c r="C12745" s="9">
        <v>26261</v>
      </c>
      <c r="D12745" s="9" t="s">
        <v>4</v>
      </c>
    </row>
    <row r="12746" spans="1:4" x14ac:dyDescent="0.45">
      <c r="A12746" t="str">
        <f t="shared" si="199"/>
        <v>udp/26261</v>
      </c>
      <c r="B12746" s="9" t="s">
        <v>6677</v>
      </c>
      <c r="C12746" s="9">
        <v>26261</v>
      </c>
      <c r="D12746" s="9" t="s">
        <v>5</v>
      </c>
    </row>
    <row r="12747" spans="1:4" x14ac:dyDescent="0.45">
      <c r="A12747" t="str">
        <f t="shared" si="199"/>
        <v>tcp/26262</v>
      </c>
      <c r="B12747" s="9" t="s">
        <v>6678</v>
      </c>
      <c r="C12747" s="9">
        <v>26262</v>
      </c>
      <c r="D12747" s="9" t="s">
        <v>4</v>
      </c>
    </row>
    <row r="12748" spans="1:4" x14ac:dyDescent="0.45">
      <c r="A12748" t="str">
        <f t="shared" si="199"/>
        <v>udp/26262</v>
      </c>
      <c r="B12748" s="9" t="s">
        <v>6678</v>
      </c>
      <c r="C12748" s="9">
        <v>26262</v>
      </c>
      <c r="D12748" s="9" t="s">
        <v>5</v>
      </c>
    </row>
    <row r="12749" spans="1:4" x14ac:dyDescent="0.45">
      <c r="A12749" t="str">
        <f t="shared" si="199"/>
        <v>tcp/26263</v>
      </c>
      <c r="B12749" s="9" t="s">
        <v>6679</v>
      </c>
      <c r="C12749" s="9">
        <v>26263</v>
      </c>
      <c r="D12749" s="9" t="s">
        <v>4</v>
      </c>
    </row>
    <row r="12750" spans="1:4" x14ac:dyDescent="0.45">
      <c r="A12750" t="str">
        <f t="shared" si="199"/>
        <v>udp/26263</v>
      </c>
      <c r="B12750" s="9" t="s">
        <v>6679</v>
      </c>
      <c r="C12750" s="9">
        <v>26263</v>
      </c>
      <c r="D12750" s="9" t="s">
        <v>5</v>
      </c>
    </row>
    <row r="12751" spans="1:4" x14ac:dyDescent="0.45">
      <c r="A12751" t="str">
        <f t="shared" si="199"/>
        <v>/26264</v>
      </c>
      <c r="B12751" s="9"/>
      <c r="C12751" s="9">
        <v>26264</v>
      </c>
      <c r="D12751" s="9"/>
    </row>
    <row r="12752" spans="1:4" x14ac:dyDescent="0.45">
      <c r="A12752" t="str">
        <f t="shared" si="199"/>
        <v>/26265-26485</v>
      </c>
      <c r="B12752" s="9"/>
      <c r="C12752" s="9" t="s">
        <v>6680</v>
      </c>
      <c r="D12752" s="9"/>
    </row>
    <row r="12753" spans="1:4" x14ac:dyDescent="0.45">
      <c r="A12753" t="str">
        <f t="shared" si="199"/>
        <v>tcp/26486</v>
      </c>
      <c r="B12753" s="9" t="s">
        <v>6681</v>
      </c>
      <c r="C12753" s="9">
        <v>26486</v>
      </c>
      <c r="D12753" s="9" t="s">
        <v>4</v>
      </c>
    </row>
    <row r="12754" spans="1:4" x14ac:dyDescent="0.45">
      <c r="A12754" t="str">
        <f t="shared" si="199"/>
        <v>udp/26486</v>
      </c>
      <c r="B12754" s="9" t="s">
        <v>6682</v>
      </c>
      <c r="C12754" s="9">
        <v>26486</v>
      </c>
      <c r="D12754" s="9" t="s">
        <v>5</v>
      </c>
    </row>
    <row r="12755" spans="1:4" x14ac:dyDescent="0.45">
      <c r="A12755" t="str">
        <f t="shared" si="199"/>
        <v>tcp/26487</v>
      </c>
      <c r="B12755" s="9" t="s">
        <v>6683</v>
      </c>
      <c r="C12755" s="9">
        <v>26487</v>
      </c>
      <c r="D12755" s="9" t="s">
        <v>4</v>
      </c>
    </row>
    <row r="12756" spans="1:4" x14ac:dyDescent="0.45">
      <c r="A12756" t="str">
        <f t="shared" si="199"/>
        <v>udp/26487</v>
      </c>
      <c r="B12756" s="9" t="s">
        <v>6683</v>
      </c>
      <c r="C12756" s="9">
        <v>26487</v>
      </c>
      <c r="D12756" s="9" t="s">
        <v>5</v>
      </c>
    </row>
    <row r="12757" spans="1:4" x14ac:dyDescent="0.45">
      <c r="A12757" t="str">
        <f t="shared" si="199"/>
        <v>/26488</v>
      </c>
      <c r="B12757" s="9"/>
      <c r="C12757" s="9">
        <v>26488</v>
      </c>
      <c r="D12757" s="9"/>
    </row>
    <row r="12758" spans="1:4" x14ac:dyDescent="0.45">
      <c r="A12758" t="str">
        <f t="shared" si="199"/>
        <v>tcp/26489</v>
      </c>
      <c r="B12758" s="9" t="s">
        <v>6684</v>
      </c>
      <c r="C12758" s="9">
        <v>26489</v>
      </c>
      <c r="D12758" s="9" t="s">
        <v>4</v>
      </c>
    </row>
    <row r="12759" spans="1:4" x14ac:dyDescent="0.45">
      <c r="A12759" t="str">
        <f t="shared" si="199"/>
        <v>udp/26489</v>
      </c>
      <c r="B12759" s="9" t="s">
        <v>6684</v>
      </c>
      <c r="C12759" s="9">
        <v>26489</v>
      </c>
      <c r="D12759" s="9" t="s">
        <v>5</v>
      </c>
    </row>
    <row r="12760" spans="1:4" x14ac:dyDescent="0.45">
      <c r="A12760" t="str">
        <f t="shared" si="199"/>
        <v>/26490-26999</v>
      </c>
      <c r="B12760" s="9"/>
      <c r="C12760" s="9" t="s">
        <v>6685</v>
      </c>
      <c r="D12760" s="9"/>
    </row>
    <row r="12761" spans="1:4" x14ac:dyDescent="0.45">
      <c r="A12761" t="str">
        <f t="shared" si="199"/>
        <v>/27000-27009</v>
      </c>
      <c r="B12761" s="9" t="s">
        <v>6686</v>
      </c>
      <c r="C12761" s="9" t="s">
        <v>6687</v>
      </c>
      <c r="D12761" s="9"/>
    </row>
    <row r="12762" spans="1:4" x14ac:dyDescent="0.45">
      <c r="A12762" t="str">
        <f t="shared" si="199"/>
        <v>tcp/27010</v>
      </c>
      <c r="B12762" s="9" t="s">
        <v>6688</v>
      </c>
      <c r="C12762" s="9">
        <v>27010</v>
      </c>
      <c r="D12762" s="9" t="s">
        <v>4</v>
      </c>
    </row>
    <row r="12763" spans="1:4" x14ac:dyDescent="0.45">
      <c r="A12763" t="str">
        <f t="shared" si="199"/>
        <v>udp/27010</v>
      </c>
      <c r="B12763" s="9"/>
      <c r="C12763" s="9">
        <v>27010</v>
      </c>
      <c r="D12763" s="9" t="s">
        <v>5</v>
      </c>
    </row>
    <row r="12764" spans="1:4" x14ac:dyDescent="0.45">
      <c r="A12764" t="str">
        <f t="shared" si="199"/>
        <v>/27011-27016</v>
      </c>
      <c r="B12764" s="9"/>
      <c r="C12764" s="9" t="s">
        <v>6689</v>
      </c>
      <c r="D12764" s="9"/>
    </row>
    <row r="12765" spans="1:4" x14ac:dyDescent="0.45">
      <c r="A12765" t="str">
        <f t="shared" si="199"/>
        <v>tcp/27017</v>
      </c>
      <c r="B12765" s="9" t="s">
        <v>6690</v>
      </c>
      <c r="C12765" s="9">
        <v>27017</v>
      </c>
      <c r="D12765" s="9" t="s">
        <v>4</v>
      </c>
    </row>
    <row r="12766" spans="1:4" x14ac:dyDescent="0.45">
      <c r="A12766" t="str">
        <f t="shared" si="199"/>
        <v>udp/27017</v>
      </c>
      <c r="B12766" s="9"/>
      <c r="C12766" s="9">
        <v>27017</v>
      </c>
      <c r="D12766" s="9" t="s">
        <v>5</v>
      </c>
    </row>
    <row r="12767" spans="1:4" x14ac:dyDescent="0.45">
      <c r="A12767" t="str">
        <f t="shared" si="199"/>
        <v>/27018-27344</v>
      </c>
      <c r="B12767" s="9"/>
      <c r="C12767" s="9" t="s">
        <v>6691</v>
      </c>
      <c r="D12767" s="9"/>
    </row>
    <row r="12768" spans="1:4" x14ac:dyDescent="0.45">
      <c r="A12768" t="str">
        <f t="shared" si="199"/>
        <v>tcp/27345</v>
      </c>
      <c r="B12768" s="9" t="s">
        <v>6692</v>
      </c>
      <c r="C12768" s="9">
        <v>27345</v>
      </c>
      <c r="D12768" s="9" t="s">
        <v>4</v>
      </c>
    </row>
    <row r="12769" spans="1:4" x14ac:dyDescent="0.45">
      <c r="A12769" t="str">
        <f t="shared" si="199"/>
        <v>udp/27345</v>
      </c>
      <c r="B12769" s="9" t="s">
        <v>6692</v>
      </c>
      <c r="C12769" s="9">
        <v>27345</v>
      </c>
      <c r="D12769" s="9" t="s">
        <v>5</v>
      </c>
    </row>
    <row r="12770" spans="1:4" x14ac:dyDescent="0.45">
      <c r="A12770" t="str">
        <f t="shared" si="199"/>
        <v>/27346-27441</v>
      </c>
      <c r="B12770" s="9"/>
      <c r="C12770" s="9" t="s">
        <v>6693</v>
      </c>
      <c r="D12770" s="9"/>
    </row>
    <row r="12771" spans="1:4" x14ac:dyDescent="0.45">
      <c r="A12771" t="str">
        <f t="shared" si="199"/>
        <v>tcp/27442</v>
      </c>
      <c r="B12771" s="9" t="s">
        <v>6694</v>
      </c>
      <c r="C12771" s="9">
        <v>27442</v>
      </c>
      <c r="D12771" s="9" t="s">
        <v>4</v>
      </c>
    </row>
    <row r="12772" spans="1:4" x14ac:dyDescent="0.45">
      <c r="A12772" t="str">
        <f t="shared" si="199"/>
        <v>udp/27442</v>
      </c>
      <c r="B12772" s="9" t="s">
        <v>6694</v>
      </c>
      <c r="C12772" s="9">
        <v>27442</v>
      </c>
      <c r="D12772" s="9" t="s">
        <v>5</v>
      </c>
    </row>
    <row r="12773" spans="1:4" x14ac:dyDescent="0.45">
      <c r="A12773" t="str">
        <f t="shared" si="199"/>
        <v>/27443-27503</v>
      </c>
      <c r="B12773" s="9"/>
      <c r="C12773" s="9" t="s">
        <v>6695</v>
      </c>
      <c r="D12773" s="9"/>
    </row>
    <row r="12774" spans="1:4" x14ac:dyDescent="0.45">
      <c r="A12774" t="str">
        <f t="shared" si="199"/>
        <v>tcp/27504</v>
      </c>
      <c r="B12774" s="9" t="s">
        <v>6696</v>
      </c>
      <c r="C12774" s="9">
        <v>27504</v>
      </c>
      <c r="D12774" s="9" t="s">
        <v>4</v>
      </c>
    </row>
    <row r="12775" spans="1:4" x14ac:dyDescent="0.45">
      <c r="A12775" t="str">
        <f t="shared" si="199"/>
        <v>udp/27504</v>
      </c>
      <c r="B12775" s="9" t="s">
        <v>6696</v>
      </c>
      <c r="C12775" s="9">
        <v>27504</v>
      </c>
      <c r="D12775" s="9" t="s">
        <v>5</v>
      </c>
    </row>
    <row r="12776" spans="1:4" x14ac:dyDescent="0.45">
      <c r="A12776" t="str">
        <f t="shared" si="199"/>
        <v>/27505-27781</v>
      </c>
      <c r="B12776" s="9"/>
      <c r="C12776" s="9" t="s">
        <v>6697</v>
      </c>
      <c r="D12776" s="9"/>
    </row>
    <row r="12777" spans="1:4" x14ac:dyDescent="0.45">
      <c r="A12777" t="str">
        <f t="shared" si="199"/>
        <v>tcp/27782</v>
      </c>
      <c r="B12777" s="9" t="s">
        <v>6698</v>
      </c>
      <c r="C12777" s="9">
        <v>27782</v>
      </c>
      <c r="D12777" s="9" t="s">
        <v>4</v>
      </c>
    </row>
    <row r="12778" spans="1:4" x14ac:dyDescent="0.45">
      <c r="A12778" t="str">
        <f t="shared" si="199"/>
        <v>udp/27782</v>
      </c>
      <c r="B12778" s="9" t="s">
        <v>6698</v>
      </c>
      <c r="C12778" s="9">
        <v>27782</v>
      </c>
      <c r="D12778" s="9" t="s">
        <v>5</v>
      </c>
    </row>
    <row r="12779" spans="1:4" x14ac:dyDescent="0.45">
      <c r="A12779" t="str">
        <f t="shared" si="199"/>
        <v>/27783-27875</v>
      </c>
      <c r="B12779" s="9"/>
      <c r="C12779" s="9" t="s">
        <v>6699</v>
      </c>
      <c r="D12779" s="9"/>
    </row>
    <row r="12780" spans="1:4" x14ac:dyDescent="0.45">
      <c r="A12780" t="str">
        <f t="shared" si="199"/>
        <v>tcp/27876</v>
      </c>
      <c r="B12780" s="9" t="s">
        <v>6700</v>
      </c>
      <c r="C12780" s="9">
        <v>27876</v>
      </c>
      <c r="D12780" s="9" t="s">
        <v>4</v>
      </c>
    </row>
    <row r="12781" spans="1:4" x14ac:dyDescent="0.45">
      <c r="A12781" t="str">
        <f t="shared" si="199"/>
        <v>udp/27876</v>
      </c>
      <c r="B12781" s="9"/>
      <c r="C12781" s="9">
        <v>27876</v>
      </c>
      <c r="D12781" s="9" t="s">
        <v>5</v>
      </c>
    </row>
    <row r="12782" spans="1:4" x14ac:dyDescent="0.45">
      <c r="A12782" t="str">
        <f t="shared" si="199"/>
        <v>/27877-27998</v>
      </c>
      <c r="B12782" s="9"/>
      <c r="C12782" s="9" t="s">
        <v>6701</v>
      </c>
      <c r="D12782" s="9"/>
    </row>
    <row r="12783" spans="1:4" x14ac:dyDescent="0.45">
      <c r="A12783" t="str">
        <f t="shared" si="199"/>
        <v>tcp/27999</v>
      </c>
      <c r="B12783" s="9" t="s">
        <v>6702</v>
      </c>
      <c r="C12783" s="9">
        <v>27999</v>
      </c>
      <c r="D12783" s="9" t="s">
        <v>4</v>
      </c>
    </row>
    <row r="12784" spans="1:4" x14ac:dyDescent="0.45">
      <c r="A12784" t="str">
        <f t="shared" si="199"/>
        <v>udp/27999</v>
      </c>
      <c r="B12784" s="9" t="s">
        <v>6702</v>
      </c>
      <c r="C12784" s="9">
        <v>27999</v>
      </c>
      <c r="D12784" s="9" t="s">
        <v>5</v>
      </c>
    </row>
    <row r="12785" spans="1:4" x14ac:dyDescent="0.45">
      <c r="A12785" t="str">
        <f t="shared" si="199"/>
        <v>tcp/28000</v>
      </c>
      <c r="B12785" s="9" t="s">
        <v>6703</v>
      </c>
      <c r="C12785" s="9">
        <v>28000</v>
      </c>
      <c r="D12785" s="9" t="s">
        <v>4</v>
      </c>
    </row>
    <row r="12786" spans="1:4" x14ac:dyDescent="0.45">
      <c r="A12786" t="str">
        <f t="shared" si="199"/>
        <v>udp/28000</v>
      </c>
      <c r="B12786" s="9" t="s">
        <v>6703</v>
      </c>
      <c r="C12786" s="9">
        <v>28000</v>
      </c>
      <c r="D12786" s="9" t="s">
        <v>5</v>
      </c>
    </row>
    <row r="12787" spans="1:4" x14ac:dyDescent="0.45">
      <c r="A12787" t="str">
        <f t="shared" si="199"/>
        <v>tcp/28001</v>
      </c>
      <c r="B12787" s="9" t="s">
        <v>6704</v>
      </c>
      <c r="C12787" s="9">
        <v>28001</v>
      </c>
      <c r="D12787" s="9" t="s">
        <v>4</v>
      </c>
    </row>
    <row r="12788" spans="1:4" x14ac:dyDescent="0.45">
      <c r="A12788" t="str">
        <f t="shared" si="199"/>
        <v>udp/28001</v>
      </c>
      <c r="B12788" s="9"/>
      <c r="C12788" s="9">
        <v>28001</v>
      </c>
      <c r="D12788" s="9" t="s">
        <v>5</v>
      </c>
    </row>
    <row r="12789" spans="1:4" x14ac:dyDescent="0.45">
      <c r="A12789" t="str">
        <f t="shared" si="199"/>
        <v>/28002-28009</v>
      </c>
      <c r="B12789" s="9"/>
      <c r="C12789" s="9" t="s">
        <v>6705</v>
      </c>
      <c r="D12789" s="9"/>
    </row>
    <row r="12790" spans="1:4" x14ac:dyDescent="0.45">
      <c r="A12790" t="str">
        <f t="shared" si="199"/>
        <v>tcp/28010</v>
      </c>
      <c r="B12790" s="9" t="s">
        <v>6706</v>
      </c>
      <c r="C12790" s="9">
        <v>28010</v>
      </c>
      <c r="D12790" s="9" t="s">
        <v>4</v>
      </c>
    </row>
    <row r="12791" spans="1:4" x14ac:dyDescent="0.45">
      <c r="A12791" t="str">
        <f t="shared" si="199"/>
        <v>udp/28010</v>
      </c>
      <c r="B12791" s="9"/>
      <c r="C12791" s="9">
        <v>28010</v>
      </c>
      <c r="D12791" s="9" t="s">
        <v>5</v>
      </c>
    </row>
    <row r="12792" spans="1:4" x14ac:dyDescent="0.45">
      <c r="A12792" t="str">
        <f t="shared" si="199"/>
        <v>/28011-28118</v>
      </c>
      <c r="B12792" s="9"/>
      <c r="C12792" s="9" t="s">
        <v>6707</v>
      </c>
      <c r="D12792" s="9"/>
    </row>
    <row r="12793" spans="1:4" x14ac:dyDescent="0.45">
      <c r="A12793" t="str">
        <f t="shared" si="199"/>
        <v>tcp/28119</v>
      </c>
      <c r="B12793" s="9"/>
      <c r="C12793" s="9">
        <v>28119</v>
      </c>
      <c r="D12793" s="9" t="s">
        <v>4</v>
      </c>
    </row>
    <row r="12794" spans="1:4" x14ac:dyDescent="0.45">
      <c r="A12794" t="str">
        <f t="shared" si="199"/>
        <v>udp/28119</v>
      </c>
      <c r="B12794" s="9" t="s">
        <v>6708</v>
      </c>
      <c r="C12794" s="9">
        <v>28119</v>
      </c>
      <c r="D12794" s="9" t="s">
        <v>5</v>
      </c>
    </row>
    <row r="12795" spans="1:4" x14ac:dyDescent="0.45">
      <c r="A12795" t="str">
        <f t="shared" si="199"/>
        <v>/28120-28199</v>
      </c>
      <c r="B12795" s="9"/>
      <c r="C12795" s="9" t="s">
        <v>6709</v>
      </c>
      <c r="D12795" s="9"/>
    </row>
    <row r="12796" spans="1:4" x14ac:dyDescent="0.45">
      <c r="A12796" t="str">
        <f t="shared" si="199"/>
        <v>tcp/28200</v>
      </c>
      <c r="B12796" s="9" t="s">
        <v>6710</v>
      </c>
      <c r="C12796" s="9">
        <v>28200</v>
      </c>
      <c r="D12796" s="9" t="s">
        <v>4</v>
      </c>
    </row>
    <row r="12797" spans="1:4" x14ac:dyDescent="0.45">
      <c r="A12797" t="str">
        <f t="shared" si="199"/>
        <v>udp/28200</v>
      </c>
      <c r="B12797" s="9" t="s">
        <v>6710</v>
      </c>
      <c r="C12797" s="9">
        <v>28200</v>
      </c>
      <c r="D12797" s="9" t="s">
        <v>5</v>
      </c>
    </row>
    <row r="12798" spans="1:4" x14ac:dyDescent="0.45">
      <c r="A12798" t="str">
        <f t="shared" si="199"/>
        <v>/28201-28239</v>
      </c>
      <c r="B12798" s="9"/>
      <c r="C12798" s="9" t="s">
        <v>6711</v>
      </c>
      <c r="D12798" s="9"/>
    </row>
    <row r="12799" spans="1:4" x14ac:dyDescent="0.45">
      <c r="A12799" t="str">
        <f t="shared" si="199"/>
        <v>tcp/28240</v>
      </c>
      <c r="B12799" s="9" t="s">
        <v>6712</v>
      </c>
      <c r="C12799" s="9">
        <v>28240</v>
      </c>
      <c r="D12799" s="9" t="s">
        <v>4</v>
      </c>
    </row>
    <row r="12800" spans="1:4" x14ac:dyDescent="0.45">
      <c r="A12800" t="str">
        <f t="shared" si="199"/>
        <v>udp/28240</v>
      </c>
      <c r="B12800" s="9" t="s">
        <v>6712</v>
      </c>
      <c r="C12800" s="9">
        <v>28240</v>
      </c>
      <c r="D12800" s="9" t="s">
        <v>5</v>
      </c>
    </row>
    <row r="12801" spans="1:4" x14ac:dyDescent="0.45">
      <c r="A12801" t="str">
        <f t="shared" si="199"/>
        <v>/28241-28588</v>
      </c>
      <c r="B12801" s="9"/>
      <c r="C12801" s="9" t="s">
        <v>6713</v>
      </c>
      <c r="D12801" s="9"/>
    </row>
    <row r="12802" spans="1:4" x14ac:dyDescent="0.45">
      <c r="A12802" t="str">
        <f t="shared" ref="A12802:A12865" si="200">D12802&amp;"/"&amp;C12802</f>
        <v>tcp/28589</v>
      </c>
      <c r="B12802" s="9" t="s">
        <v>6714</v>
      </c>
      <c r="C12802" s="9">
        <v>28589</v>
      </c>
      <c r="D12802" s="9" t="s">
        <v>4</v>
      </c>
    </row>
    <row r="12803" spans="1:4" x14ac:dyDescent="0.45">
      <c r="A12803" t="str">
        <f t="shared" si="200"/>
        <v>udp/28589</v>
      </c>
      <c r="B12803" s="9"/>
      <c r="C12803" s="9">
        <v>28589</v>
      </c>
      <c r="D12803" s="9" t="s">
        <v>5</v>
      </c>
    </row>
    <row r="12804" spans="1:4" x14ac:dyDescent="0.45">
      <c r="A12804" t="str">
        <f t="shared" si="200"/>
        <v>/28590-28999</v>
      </c>
      <c r="B12804" s="9"/>
      <c r="C12804" s="9" t="s">
        <v>6715</v>
      </c>
      <c r="D12804" s="9"/>
    </row>
    <row r="12805" spans="1:4" x14ac:dyDescent="0.45">
      <c r="A12805" t="str">
        <f t="shared" si="200"/>
        <v>tcp/29000</v>
      </c>
      <c r="B12805" s="9" t="s">
        <v>6716</v>
      </c>
      <c r="C12805" s="9">
        <v>29000</v>
      </c>
      <c r="D12805" s="9" t="s">
        <v>4</v>
      </c>
    </row>
    <row r="12806" spans="1:4" x14ac:dyDescent="0.45">
      <c r="A12806" t="str">
        <f t="shared" si="200"/>
        <v>udp/29000</v>
      </c>
      <c r="B12806" s="9"/>
      <c r="C12806" s="9">
        <v>29000</v>
      </c>
      <c r="D12806" s="9" t="s">
        <v>5</v>
      </c>
    </row>
    <row r="12807" spans="1:4" x14ac:dyDescent="0.45">
      <c r="A12807" t="str">
        <f t="shared" si="200"/>
        <v>/29001-29117</v>
      </c>
      <c r="B12807" s="9"/>
      <c r="C12807" s="9" t="s">
        <v>6717</v>
      </c>
      <c r="D12807" s="9"/>
    </row>
    <row r="12808" spans="1:4" x14ac:dyDescent="0.45">
      <c r="A12808" t="str">
        <f t="shared" si="200"/>
        <v>tcp/29118</v>
      </c>
      <c r="B12808" s="9"/>
      <c r="C12808" s="9">
        <v>29118</v>
      </c>
      <c r="D12808" s="9" t="s">
        <v>4</v>
      </c>
    </row>
    <row r="12809" spans="1:4" x14ac:dyDescent="0.45">
      <c r="A12809" t="str">
        <f t="shared" si="200"/>
        <v>udp/29118</v>
      </c>
      <c r="B12809" s="9"/>
      <c r="C12809" s="9">
        <v>29118</v>
      </c>
      <c r="D12809" s="9" t="s">
        <v>5</v>
      </c>
    </row>
    <row r="12810" spans="1:4" x14ac:dyDescent="0.45">
      <c r="A12810" t="str">
        <f t="shared" si="200"/>
        <v>sctp/29118</v>
      </c>
      <c r="B12810" s="9" t="s">
        <v>6718</v>
      </c>
      <c r="C12810" s="9">
        <v>29118</v>
      </c>
      <c r="D12810" s="9" t="s">
        <v>11</v>
      </c>
    </row>
    <row r="12811" spans="1:4" x14ac:dyDescent="0.45">
      <c r="A12811" t="str">
        <f t="shared" si="200"/>
        <v>/29119-29166</v>
      </c>
      <c r="B12811" s="9"/>
      <c r="C12811" s="9" t="s">
        <v>6719</v>
      </c>
      <c r="D12811" s="9"/>
    </row>
    <row r="12812" spans="1:4" x14ac:dyDescent="0.45">
      <c r="A12812" t="str">
        <f t="shared" si="200"/>
        <v>tcp/29167</v>
      </c>
      <c r="B12812" s="9" t="s">
        <v>6720</v>
      </c>
      <c r="C12812" s="9">
        <v>29167</v>
      </c>
      <c r="D12812" s="9" t="s">
        <v>4</v>
      </c>
    </row>
    <row r="12813" spans="1:4" x14ac:dyDescent="0.45">
      <c r="A12813" t="str">
        <f t="shared" si="200"/>
        <v>udp/29167</v>
      </c>
      <c r="B12813" s="9" t="s">
        <v>6720</v>
      </c>
      <c r="C12813" s="9">
        <v>29167</v>
      </c>
      <c r="D12813" s="9" t="s">
        <v>5</v>
      </c>
    </row>
    <row r="12814" spans="1:4" x14ac:dyDescent="0.45">
      <c r="A12814" t="str">
        <f t="shared" si="200"/>
        <v>tcp/29168</v>
      </c>
      <c r="B12814" s="9"/>
      <c r="C12814" s="9">
        <v>29168</v>
      </c>
      <c r="D12814" s="9" t="s">
        <v>4</v>
      </c>
    </row>
    <row r="12815" spans="1:4" x14ac:dyDescent="0.45">
      <c r="A12815" t="str">
        <f t="shared" si="200"/>
        <v>udp/29168</v>
      </c>
      <c r="B12815" s="9"/>
      <c r="C12815" s="9">
        <v>29168</v>
      </c>
      <c r="D12815" s="9" t="s">
        <v>5</v>
      </c>
    </row>
    <row r="12816" spans="1:4" x14ac:dyDescent="0.45">
      <c r="A12816" t="str">
        <f t="shared" si="200"/>
        <v>sctp/29168</v>
      </c>
      <c r="B12816" s="9" t="s">
        <v>6721</v>
      </c>
      <c r="C12816" s="9">
        <v>29168</v>
      </c>
      <c r="D12816" s="9" t="s">
        <v>11</v>
      </c>
    </row>
    <row r="12817" spans="1:4" x14ac:dyDescent="0.45">
      <c r="A12817" t="str">
        <f t="shared" si="200"/>
        <v>sctp/29169</v>
      </c>
      <c r="B12817" s="9" t="s">
        <v>6722</v>
      </c>
      <c r="C12817" s="9">
        <v>29169</v>
      </c>
      <c r="D12817" s="9" t="s">
        <v>11</v>
      </c>
    </row>
    <row r="12818" spans="1:4" x14ac:dyDescent="0.45">
      <c r="A12818" t="str">
        <f t="shared" si="200"/>
        <v>/29170-29998</v>
      </c>
      <c r="B12818" s="9"/>
      <c r="C12818" s="9" t="s">
        <v>6723</v>
      </c>
      <c r="D12818" s="9"/>
    </row>
    <row r="12819" spans="1:4" x14ac:dyDescent="0.45">
      <c r="A12819" t="str">
        <f t="shared" si="200"/>
        <v>tcp/29999</v>
      </c>
      <c r="B12819" s="9" t="s">
        <v>6724</v>
      </c>
      <c r="C12819" s="9">
        <v>29999</v>
      </c>
      <c r="D12819" s="9" t="s">
        <v>4</v>
      </c>
    </row>
    <row r="12820" spans="1:4" x14ac:dyDescent="0.45">
      <c r="A12820" t="str">
        <f t="shared" si="200"/>
        <v>udp/29999</v>
      </c>
      <c r="B12820" s="9"/>
      <c r="C12820" s="9">
        <v>29999</v>
      </c>
      <c r="D12820" s="9" t="s">
        <v>5</v>
      </c>
    </row>
    <row r="12821" spans="1:4" x14ac:dyDescent="0.45">
      <c r="A12821" t="str">
        <f t="shared" si="200"/>
        <v>tcp/30000</v>
      </c>
      <c r="B12821" s="9" t="s">
        <v>6725</v>
      </c>
      <c r="C12821" s="9">
        <v>30000</v>
      </c>
      <c r="D12821" s="9" t="s">
        <v>4</v>
      </c>
    </row>
    <row r="12822" spans="1:4" x14ac:dyDescent="0.45">
      <c r="A12822" t="str">
        <f t="shared" si="200"/>
        <v>udp/30000</v>
      </c>
      <c r="B12822" s="9"/>
      <c r="C12822" s="9">
        <v>30000</v>
      </c>
      <c r="D12822" s="9" t="s">
        <v>5</v>
      </c>
    </row>
    <row r="12823" spans="1:4" x14ac:dyDescent="0.45">
      <c r="A12823" t="str">
        <f t="shared" si="200"/>
        <v>tcp/30001</v>
      </c>
      <c r="B12823" s="9" t="s">
        <v>6726</v>
      </c>
      <c r="C12823" s="9">
        <v>30001</v>
      </c>
      <c r="D12823" s="9" t="s">
        <v>4</v>
      </c>
    </row>
    <row r="12824" spans="1:4" x14ac:dyDescent="0.45">
      <c r="A12824" t="str">
        <f t="shared" si="200"/>
        <v>udp/30001</v>
      </c>
      <c r="B12824" s="9" t="s">
        <v>6726</v>
      </c>
      <c r="C12824" s="9">
        <v>30001</v>
      </c>
      <c r="D12824" s="9" t="s">
        <v>5</v>
      </c>
    </row>
    <row r="12825" spans="1:4" x14ac:dyDescent="0.45">
      <c r="A12825" t="str">
        <f t="shared" si="200"/>
        <v>tcp/30002</v>
      </c>
      <c r="B12825" s="9" t="s">
        <v>6727</v>
      </c>
      <c r="C12825" s="9">
        <v>30002</v>
      </c>
      <c r="D12825" s="9" t="s">
        <v>4</v>
      </c>
    </row>
    <row r="12826" spans="1:4" x14ac:dyDescent="0.45">
      <c r="A12826" t="str">
        <f t="shared" si="200"/>
        <v>udp/30002</v>
      </c>
      <c r="B12826" s="9" t="s">
        <v>6727</v>
      </c>
      <c r="C12826" s="9">
        <v>30002</v>
      </c>
      <c r="D12826" s="9" t="s">
        <v>5</v>
      </c>
    </row>
    <row r="12827" spans="1:4" x14ac:dyDescent="0.45">
      <c r="A12827" t="str">
        <f t="shared" si="200"/>
        <v>tcp/30003</v>
      </c>
      <c r="B12827" s="9" t="s">
        <v>6728</v>
      </c>
      <c r="C12827" s="9">
        <v>30003</v>
      </c>
      <c r="D12827" s="9" t="s">
        <v>4</v>
      </c>
    </row>
    <row r="12828" spans="1:4" x14ac:dyDescent="0.45">
      <c r="A12828" t="str">
        <f t="shared" si="200"/>
        <v>udp/30003</v>
      </c>
      <c r="B12828" s="9" t="s">
        <v>6728</v>
      </c>
      <c r="C12828" s="9">
        <v>30003</v>
      </c>
      <c r="D12828" s="9" t="s">
        <v>5</v>
      </c>
    </row>
    <row r="12829" spans="1:4" x14ac:dyDescent="0.45">
      <c r="A12829" t="str">
        <f t="shared" si="200"/>
        <v>udp/30004</v>
      </c>
      <c r="B12829" s="9" t="s">
        <v>6729</v>
      </c>
      <c r="C12829" s="9">
        <v>30004</v>
      </c>
      <c r="D12829" s="9" t="s">
        <v>5</v>
      </c>
    </row>
    <row r="12830" spans="1:4" x14ac:dyDescent="0.45">
      <c r="A12830" t="str">
        <f t="shared" si="200"/>
        <v>tcp/30004</v>
      </c>
      <c r="B12830" s="9"/>
      <c r="C12830" s="9">
        <v>30004</v>
      </c>
      <c r="D12830" s="9" t="s">
        <v>4</v>
      </c>
    </row>
    <row r="12831" spans="1:4" x14ac:dyDescent="0.45">
      <c r="A12831" t="str">
        <f t="shared" si="200"/>
        <v>/30005-30099</v>
      </c>
      <c r="B12831" s="9"/>
      <c r="C12831" s="9" t="s">
        <v>6730</v>
      </c>
      <c r="D12831" s="9"/>
    </row>
    <row r="12832" spans="1:4" x14ac:dyDescent="0.45">
      <c r="A12832" t="str">
        <f t="shared" si="200"/>
        <v>tcp/30100</v>
      </c>
      <c r="B12832" s="9" t="s">
        <v>6731</v>
      </c>
      <c r="C12832" s="9">
        <v>30100</v>
      </c>
      <c r="D12832" s="9" t="s">
        <v>4</v>
      </c>
    </row>
    <row r="12833" spans="1:4" x14ac:dyDescent="0.45">
      <c r="A12833" t="str">
        <f t="shared" si="200"/>
        <v>udp/30100</v>
      </c>
      <c r="B12833" s="9"/>
      <c r="C12833" s="9">
        <v>30100</v>
      </c>
      <c r="D12833" s="9" t="s">
        <v>5</v>
      </c>
    </row>
    <row r="12834" spans="1:4" x14ac:dyDescent="0.45">
      <c r="A12834" t="str">
        <f t="shared" si="200"/>
        <v>sctp/30100</v>
      </c>
      <c r="B12834" s="9" t="s">
        <v>6731</v>
      </c>
      <c r="C12834" s="9">
        <v>30100</v>
      </c>
      <c r="D12834" s="9" t="s">
        <v>11</v>
      </c>
    </row>
    <row r="12835" spans="1:4" x14ac:dyDescent="0.45">
      <c r="A12835" t="str">
        <f t="shared" si="200"/>
        <v>/30101-30259</v>
      </c>
      <c r="B12835" s="9"/>
      <c r="C12835" s="9" t="s">
        <v>6732</v>
      </c>
      <c r="D12835" s="9"/>
    </row>
    <row r="12836" spans="1:4" x14ac:dyDescent="0.45">
      <c r="A12836" t="str">
        <f t="shared" si="200"/>
        <v>tcp/30260</v>
      </c>
      <c r="B12836" s="9" t="s">
        <v>6733</v>
      </c>
      <c r="C12836" s="9">
        <v>30260</v>
      </c>
      <c r="D12836" s="9" t="s">
        <v>4</v>
      </c>
    </row>
    <row r="12837" spans="1:4" x14ac:dyDescent="0.45">
      <c r="A12837" t="str">
        <f t="shared" si="200"/>
        <v>udp/30260</v>
      </c>
      <c r="B12837" s="9" t="s">
        <v>6733</v>
      </c>
      <c r="C12837" s="9">
        <v>30260</v>
      </c>
      <c r="D12837" s="9" t="s">
        <v>5</v>
      </c>
    </row>
    <row r="12838" spans="1:4" x14ac:dyDescent="0.45">
      <c r="A12838" t="str">
        <f t="shared" si="200"/>
        <v>/30261-30399</v>
      </c>
      <c r="B12838" s="9"/>
      <c r="C12838" s="9" t="s">
        <v>6734</v>
      </c>
      <c r="D12838" s="9"/>
    </row>
    <row r="12839" spans="1:4" x14ac:dyDescent="0.45">
      <c r="A12839" t="str">
        <f t="shared" si="200"/>
        <v>tcp/30400</v>
      </c>
      <c r="B12839" s="9" t="s">
        <v>6735</v>
      </c>
      <c r="C12839" s="9">
        <v>30400</v>
      </c>
      <c r="D12839" s="9" t="s">
        <v>4</v>
      </c>
    </row>
    <row r="12840" spans="1:4" x14ac:dyDescent="0.45">
      <c r="A12840" t="str">
        <f t="shared" si="200"/>
        <v>udp/30400</v>
      </c>
      <c r="B12840" s="9"/>
      <c r="C12840" s="9">
        <v>30400</v>
      </c>
      <c r="D12840" s="9" t="s">
        <v>5</v>
      </c>
    </row>
    <row r="12841" spans="1:4" x14ac:dyDescent="0.45">
      <c r="A12841" t="str">
        <f t="shared" si="200"/>
        <v>/30401-30831</v>
      </c>
      <c r="B12841" s="9"/>
      <c r="C12841" s="9" t="s">
        <v>6736</v>
      </c>
      <c r="D12841" s="9"/>
    </row>
    <row r="12842" spans="1:4" x14ac:dyDescent="0.45">
      <c r="A12842" t="str">
        <f t="shared" si="200"/>
        <v>udp/30832</v>
      </c>
      <c r="B12842" s="9" t="s">
        <v>6737</v>
      </c>
      <c r="C12842" s="9">
        <v>30832</v>
      </c>
      <c r="D12842" s="9" t="s">
        <v>5</v>
      </c>
    </row>
    <row r="12843" spans="1:4" x14ac:dyDescent="0.45">
      <c r="A12843" t="str">
        <f t="shared" si="200"/>
        <v>tcp/30832</v>
      </c>
      <c r="B12843" s="9"/>
      <c r="C12843" s="9">
        <v>30832</v>
      </c>
      <c r="D12843" s="9" t="s">
        <v>4</v>
      </c>
    </row>
    <row r="12844" spans="1:4" x14ac:dyDescent="0.45">
      <c r="A12844" t="str">
        <f t="shared" si="200"/>
        <v>/30833-30998</v>
      </c>
      <c r="B12844" s="9"/>
      <c r="C12844" s="9" t="s">
        <v>6738</v>
      </c>
      <c r="D12844" s="9"/>
    </row>
    <row r="12845" spans="1:4" x14ac:dyDescent="0.45">
      <c r="A12845" t="str">
        <f t="shared" si="200"/>
        <v>tcp/30999</v>
      </c>
      <c r="B12845" s="9" t="s">
        <v>6739</v>
      </c>
      <c r="C12845" s="9">
        <v>30999</v>
      </c>
      <c r="D12845" s="9" t="s">
        <v>4</v>
      </c>
    </row>
    <row r="12846" spans="1:4" x14ac:dyDescent="0.45">
      <c r="A12846" t="str">
        <f t="shared" si="200"/>
        <v>udp/30999</v>
      </c>
      <c r="B12846" s="9" t="s">
        <v>6739</v>
      </c>
      <c r="C12846" s="9">
        <v>30999</v>
      </c>
      <c r="D12846" s="9" t="s">
        <v>5</v>
      </c>
    </row>
    <row r="12847" spans="1:4" x14ac:dyDescent="0.45">
      <c r="A12847" t="str">
        <f t="shared" si="200"/>
        <v>/31000-31015</v>
      </c>
      <c r="B12847" s="9"/>
      <c r="C12847" s="9" t="s">
        <v>6740</v>
      </c>
      <c r="D12847" s="9"/>
    </row>
    <row r="12848" spans="1:4" x14ac:dyDescent="0.45">
      <c r="A12848" t="str">
        <f t="shared" si="200"/>
        <v>tcp/31016</v>
      </c>
      <c r="B12848" s="9" t="s">
        <v>6741</v>
      </c>
      <c r="C12848" s="9">
        <v>31016</v>
      </c>
      <c r="D12848" s="9" t="s">
        <v>4</v>
      </c>
    </row>
    <row r="12849" spans="1:4" x14ac:dyDescent="0.45">
      <c r="A12849" t="str">
        <f t="shared" si="200"/>
        <v>udp/31016</v>
      </c>
      <c r="B12849" s="9" t="s">
        <v>6742</v>
      </c>
      <c r="C12849" s="9">
        <v>31016</v>
      </c>
      <c r="D12849" s="9" t="s">
        <v>5</v>
      </c>
    </row>
    <row r="12850" spans="1:4" x14ac:dyDescent="0.45">
      <c r="A12850" t="str">
        <f t="shared" si="200"/>
        <v>/31017-31019</v>
      </c>
      <c r="B12850" s="9"/>
      <c r="C12850" s="9" t="s">
        <v>6743</v>
      </c>
      <c r="D12850" s="9"/>
    </row>
    <row r="12851" spans="1:4" x14ac:dyDescent="0.45">
      <c r="A12851" t="str">
        <f t="shared" si="200"/>
        <v>tcp/31020</v>
      </c>
      <c r="B12851" s="9" t="s">
        <v>6744</v>
      </c>
      <c r="C12851" s="9">
        <v>31020</v>
      </c>
      <c r="D12851" s="9" t="s">
        <v>4</v>
      </c>
    </row>
    <row r="12852" spans="1:4" x14ac:dyDescent="0.45">
      <c r="A12852" t="str">
        <f t="shared" si="200"/>
        <v>udp/31020</v>
      </c>
      <c r="B12852" s="9"/>
      <c r="C12852" s="9">
        <v>31020</v>
      </c>
      <c r="D12852" s="9" t="s">
        <v>5</v>
      </c>
    </row>
    <row r="12853" spans="1:4" x14ac:dyDescent="0.45">
      <c r="A12853" t="str">
        <f t="shared" si="200"/>
        <v>/31021-31028</v>
      </c>
      <c r="B12853" s="9"/>
      <c r="C12853" s="9" t="s">
        <v>6745</v>
      </c>
      <c r="D12853" s="9"/>
    </row>
    <row r="12854" spans="1:4" x14ac:dyDescent="0.45">
      <c r="A12854" t="str">
        <f t="shared" si="200"/>
        <v>tcp/31029</v>
      </c>
      <c r="B12854" s="9"/>
      <c r="C12854" s="9">
        <v>31029</v>
      </c>
      <c r="D12854" s="9" t="s">
        <v>4</v>
      </c>
    </row>
    <row r="12855" spans="1:4" x14ac:dyDescent="0.45">
      <c r="A12855" t="str">
        <f t="shared" si="200"/>
        <v>udp/31029</v>
      </c>
      <c r="B12855" s="9" t="s">
        <v>6746</v>
      </c>
      <c r="C12855" s="9">
        <v>31029</v>
      </c>
      <c r="D12855" s="9" t="s">
        <v>5</v>
      </c>
    </row>
    <row r="12856" spans="1:4" x14ac:dyDescent="0.45">
      <c r="A12856" t="str">
        <f t="shared" si="200"/>
        <v>/31030-31399</v>
      </c>
      <c r="B12856" s="9"/>
      <c r="C12856" s="9" t="s">
        <v>6747</v>
      </c>
      <c r="D12856" s="9"/>
    </row>
    <row r="12857" spans="1:4" x14ac:dyDescent="0.45">
      <c r="A12857" t="str">
        <f t="shared" si="200"/>
        <v>tcp/31400</v>
      </c>
      <c r="B12857" s="9" t="s">
        <v>6748</v>
      </c>
      <c r="C12857" s="9">
        <v>31400</v>
      </c>
      <c r="D12857" s="9" t="s">
        <v>4</v>
      </c>
    </row>
    <row r="12858" spans="1:4" x14ac:dyDescent="0.45">
      <c r="A12858" t="str">
        <f t="shared" si="200"/>
        <v>udp/31400</v>
      </c>
      <c r="B12858" s="9"/>
      <c r="C12858" s="9">
        <v>31400</v>
      </c>
      <c r="D12858" s="9" t="s">
        <v>5</v>
      </c>
    </row>
    <row r="12859" spans="1:4" x14ac:dyDescent="0.45">
      <c r="A12859" t="str">
        <f t="shared" si="200"/>
        <v>/31401-31415</v>
      </c>
      <c r="B12859" s="9"/>
      <c r="C12859" s="9" t="s">
        <v>6749</v>
      </c>
      <c r="D12859" s="9"/>
    </row>
    <row r="12860" spans="1:4" x14ac:dyDescent="0.45">
      <c r="A12860" t="str">
        <f t="shared" si="200"/>
        <v>tcp/31416</v>
      </c>
      <c r="B12860" s="9" t="s">
        <v>6750</v>
      </c>
      <c r="C12860" s="9">
        <v>31416</v>
      </c>
      <c r="D12860" s="9" t="s">
        <v>4</v>
      </c>
    </row>
    <row r="12861" spans="1:4" x14ac:dyDescent="0.45">
      <c r="A12861" t="str">
        <f t="shared" si="200"/>
        <v>udp/31416</v>
      </c>
      <c r="B12861" s="9" t="s">
        <v>6750</v>
      </c>
      <c r="C12861" s="9">
        <v>31416</v>
      </c>
      <c r="D12861" s="9" t="s">
        <v>5</v>
      </c>
    </row>
    <row r="12862" spans="1:4" x14ac:dyDescent="0.45">
      <c r="A12862" t="str">
        <f t="shared" si="200"/>
        <v>/31417-31456</v>
      </c>
      <c r="B12862" s="9"/>
      <c r="C12862" s="9" t="s">
        <v>6751</v>
      </c>
      <c r="D12862" s="9"/>
    </row>
    <row r="12863" spans="1:4" x14ac:dyDescent="0.45">
      <c r="A12863" t="str">
        <f t="shared" si="200"/>
        <v>tcp/31457</v>
      </c>
      <c r="B12863" s="9" t="s">
        <v>6752</v>
      </c>
      <c r="C12863" s="9">
        <v>31457</v>
      </c>
      <c r="D12863" s="9" t="s">
        <v>4</v>
      </c>
    </row>
    <row r="12864" spans="1:4" x14ac:dyDescent="0.45">
      <c r="A12864" t="str">
        <f t="shared" si="200"/>
        <v>udp/31457</v>
      </c>
      <c r="B12864" s="9" t="s">
        <v>6752</v>
      </c>
      <c r="C12864" s="9">
        <v>31457</v>
      </c>
      <c r="D12864" s="9" t="s">
        <v>5</v>
      </c>
    </row>
    <row r="12865" spans="1:4" x14ac:dyDescent="0.45">
      <c r="A12865" t="str">
        <f t="shared" si="200"/>
        <v>/31458-31619</v>
      </c>
      <c r="B12865" s="9"/>
      <c r="C12865" s="9" t="s">
        <v>6753</v>
      </c>
      <c r="D12865" s="9"/>
    </row>
    <row r="12866" spans="1:4" x14ac:dyDescent="0.45">
      <c r="A12866" t="str">
        <f t="shared" ref="A12866:A12929" si="201">D12866&amp;"/"&amp;C12866</f>
        <v>tcp/31620</v>
      </c>
      <c r="B12866" s="9" t="s">
        <v>6754</v>
      </c>
      <c r="C12866" s="9">
        <v>31620</v>
      </c>
      <c r="D12866" s="9" t="s">
        <v>4</v>
      </c>
    </row>
    <row r="12867" spans="1:4" x14ac:dyDescent="0.45">
      <c r="A12867" t="str">
        <f t="shared" si="201"/>
        <v>udp/31620</v>
      </c>
      <c r="B12867" s="9" t="s">
        <v>6754</v>
      </c>
      <c r="C12867" s="9">
        <v>31620</v>
      </c>
      <c r="D12867" s="9" t="s">
        <v>5</v>
      </c>
    </row>
    <row r="12868" spans="1:4" x14ac:dyDescent="0.45">
      <c r="A12868" t="str">
        <f t="shared" si="201"/>
        <v>/31621-31684</v>
      </c>
      <c r="B12868" s="9"/>
      <c r="C12868" s="9" t="s">
        <v>6755</v>
      </c>
      <c r="D12868" s="9"/>
    </row>
    <row r="12869" spans="1:4" x14ac:dyDescent="0.45">
      <c r="A12869" t="str">
        <f t="shared" si="201"/>
        <v>tcp/31685</v>
      </c>
      <c r="B12869" s="9" t="s">
        <v>6756</v>
      </c>
      <c r="C12869" s="9">
        <v>31685</v>
      </c>
      <c r="D12869" s="9" t="s">
        <v>4</v>
      </c>
    </row>
    <row r="12870" spans="1:4" x14ac:dyDescent="0.45">
      <c r="A12870" t="str">
        <f t="shared" si="201"/>
        <v>tcp/31685</v>
      </c>
      <c r="B12870" s="9" t="s">
        <v>6757</v>
      </c>
      <c r="C12870" s="9">
        <v>31685</v>
      </c>
      <c r="D12870" s="9" t="s">
        <v>4</v>
      </c>
    </row>
    <row r="12871" spans="1:4" x14ac:dyDescent="0.45">
      <c r="A12871" t="str">
        <f t="shared" si="201"/>
        <v>udp/31685</v>
      </c>
      <c r="B12871" s="9"/>
      <c r="C12871" s="9">
        <v>31685</v>
      </c>
      <c r="D12871" s="9" t="s">
        <v>5</v>
      </c>
    </row>
    <row r="12872" spans="1:4" x14ac:dyDescent="0.45">
      <c r="A12872" t="str">
        <f t="shared" si="201"/>
        <v>/31686-31764</v>
      </c>
      <c r="B12872" s="9"/>
      <c r="C12872" s="9" t="s">
        <v>6758</v>
      </c>
      <c r="D12872" s="9"/>
    </row>
    <row r="12873" spans="1:4" x14ac:dyDescent="0.45">
      <c r="A12873" t="str">
        <f t="shared" si="201"/>
        <v>tcp/31765</v>
      </c>
      <c r="B12873" s="9" t="s">
        <v>6759</v>
      </c>
      <c r="C12873" s="9">
        <v>31765</v>
      </c>
      <c r="D12873" s="9" t="s">
        <v>4</v>
      </c>
    </row>
    <row r="12874" spans="1:4" x14ac:dyDescent="0.45">
      <c r="A12874" t="str">
        <f t="shared" si="201"/>
        <v>udp/31765</v>
      </c>
      <c r="B12874" s="9" t="s">
        <v>6759</v>
      </c>
      <c r="C12874" s="9">
        <v>31765</v>
      </c>
      <c r="D12874" s="9" t="s">
        <v>5</v>
      </c>
    </row>
    <row r="12875" spans="1:4" x14ac:dyDescent="0.45">
      <c r="A12875" t="str">
        <f t="shared" si="201"/>
        <v>/31766-31947</v>
      </c>
      <c r="B12875" s="9"/>
      <c r="C12875" s="9" t="s">
        <v>6760</v>
      </c>
      <c r="D12875" s="9"/>
    </row>
    <row r="12876" spans="1:4" x14ac:dyDescent="0.45">
      <c r="A12876" t="str">
        <f t="shared" si="201"/>
        <v>tcp/31948</v>
      </c>
      <c r="B12876" s="9" t="s">
        <v>6761</v>
      </c>
      <c r="C12876" s="9">
        <v>31948</v>
      </c>
      <c r="D12876" s="9" t="s">
        <v>4</v>
      </c>
    </row>
    <row r="12877" spans="1:4" x14ac:dyDescent="0.45">
      <c r="A12877" t="str">
        <f t="shared" si="201"/>
        <v>tcp/31948</v>
      </c>
      <c r="B12877" s="9" t="s">
        <v>6762</v>
      </c>
      <c r="C12877" s="9">
        <v>31948</v>
      </c>
      <c r="D12877" s="9" t="s">
        <v>4</v>
      </c>
    </row>
    <row r="12878" spans="1:4" x14ac:dyDescent="0.45">
      <c r="A12878" t="str">
        <f t="shared" si="201"/>
        <v>udp/31948</v>
      </c>
      <c r="B12878" s="9" t="s">
        <v>6761</v>
      </c>
      <c r="C12878" s="9">
        <v>31948</v>
      </c>
      <c r="D12878" s="9" t="s">
        <v>5</v>
      </c>
    </row>
    <row r="12879" spans="1:4" x14ac:dyDescent="0.45">
      <c r="A12879" t="str">
        <f t="shared" si="201"/>
        <v>udp/31948</v>
      </c>
      <c r="B12879" s="9" t="s">
        <v>6762</v>
      </c>
      <c r="C12879" s="9">
        <v>31948</v>
      </c>
      <c r="D12879" s="9" t="s">
        <v>5</v>
      </c>
    </row>
    <row r="12880" spans="1:4" x14ac:dyDescent="0.45">
      <c r="A12880" t="str">
        <f t="shared" si="201"/>
        <v>tcp/31949</v>
      </c>
      <c r="B12880" s="9" t="s">
        <v>6763</v>
      </c>
      <c r="C12880" s="9">
        <v>31949</v>
      </c>
      <c r="D12880" s="9" t="s">
        <v>4</v>
      </c>
    </row>
    <row r="12881" spans="1:4" x14ac:dyDescent="0.45">
      <c r="A12881" t="str">
        <f t="shared" si="201"/>
        <v>tcp/31949</v>
      </c>
      <c r="B12881" s="9" t="s">
        <v>6764</v>
      </c>
      <c r="C12881" s="9">
        <v>31949</v>
      </c>
      <c r="D12881" s="9" t="s">
        <v>4</v>
      </c>
    </row>
    <row r="12882" spans="1:4" x14ac:dyDescent="0.45">
      <c r="A12882" t="str">
        <f t="shared" si="201"/>
        <v>udp/31949</v>
      </c>
      <c r="B12882" s="9" t="s">
        <v>6763</v>
      </c>
      <c r="C12882" s="9">
        <v>31949</v>
      </c>
      <c r="D12882" s="9" t="s">
        <v>5</v>
      </c>
    </row>
    <row r="12883" spans="1:4" x14ac:dyDescent="0.45">
      <c r="A12883" t="str">
        <f t="shared" si="201"/>
        <v>udp/31949</v>
      </c>
      <c r="B12883" s="9" t="s">
        <v>6764</v>
      </c>
      <c r="C12883" s="9">
        <v>31949</v>
      </c>
      <c r="D12883" s="9" t="s">
        <v>5</v>
      </c>
    </row>
    <row r="12884" spans="1:4" x14ac:dyDescent="0.45">
      <c r="A12884" t="str">
        <f t="shared" si="201"/>
        <v>/31950-32033</v>
      </c>
      <c r="B12884" s="9"/>
      <c r="C12884" s="9" t="s">
        <v>6765</v>
      </c>
      <c r="D12884" s="9"/>
    </row>
    <row r="12885" spans="1:4" x14ac:dyDescent="0.45">
      <c r="A12885" t="str">
        <f t="shared" si="201"/>
        <v>tcp/32034</v>
      </c>
      <c r="B12885" s="9" t="s">
        <v>6766</v>
      </c>
      <c r="C12885" s="9">
        <v>32034</v>
      </c>
      <c r="D12885" s="9" t="s">
        <v>4</v>
      </c>
    </row>
    <row r="12886" spans="1:4" x14ac:dyDescent="0.45">
      <c r="A12886" t="str">
        <f t="shared" si="201"/>
        <v>udp/32034</v>
      </c>
      <c r="B12886" s="9" t="s">
        <v>6766</v>
      </c>
      <c r="C12886" s="9">
        <v>32034</v>
      </c>
      <c r="D12886" s="9" t="s">
        <v>5</v>
      </c>
    </row>
    <row r="12887" spans="1:4" x14ac:dyDescent="0.45">
      <c r="A12887" t="str">
        <f t="shared" si="201"/>
        <v>/32035-32248</v>
      </c>
      <c r="B12887" s="9"/>
      <c r="C12887" s="9" t="s">
        <v>6767</v>
      </c>
      <c r="D12887" s="9"/>
    </row>
    <row r="12888" spans="1:4" x14ac:dyDescent="0.45">
      <c r="A12888" t="str">
        <f t="shared" si="201"/>
        <v>tcp/32249</v>
      </c>
      <c r="B12888" s="9" t="s">
        <v>6768</v>
      </c>
      <c r="C12888" s="9">
        <v>32249</v>
      </c>
      <c r="D12888" s="9" t="s">
        <v>4</v>
      </c>
    </row>
    <row r="12889" spans="1:4" x14ac:dyDescent="0.45">
      <c r="A12889" t="str">
        <f t="shared" si="201"/>
        <v>udp/32249</v>
      </c>
      <c r="B12889" s="9" t="s">
        <v>6768</v>
      </c>
      <c r="C12889" s="9">
        <v>32249</v>
      </c>
      <c r="D12889" s="9" t="s">
        <v>5</v>
      </c>
    </row>
    <row r="12890" spans="1:4" x14ac:dyDescent="0.45">
      <c r="A12890" t="str">
        <f t="shared" si="201"/>
        <v>/32250-32399</v>
      </c>
      <c r="B12890" s="9"/>
      <c r="C12890" s="9" t="s">
        <v>6769</v>
      </c>
      <c r="D12890" s="9"/>
    </row>
    <row r="12891" spans="1:4" x14ac:dyDescent="0.45">
      <c r="A12891" t="str">
        <f t="shared" si="201"/>
        <v>tcp/32400</v>
      </c>
      <c r="B12891" s="9" t="s">
        <v>6770</v>
      </c>
      <c r="C12891" s="9">
        <v>32400</v>
      </c>
      <c r="D12891" s="9" t="s">
        <v>4</v>
      </c>
    </row>
    <row r="12892" spans="1:4" x14ac:dyDescent="0.45">
      <c r="A12892" t="str">
        <f t="shared" si="201"/>
        <v>udp/32400</v>
      </c>
      <c r="B12892" s="9"/>
      <c r="C12892" s="9">
        <v>32400</v>
      </c>
      <c r="D12892" s="9" t="s">
        <v>5</v>
      </c>
    </row>
    <row r="12893" spans="1:4" x14ac:dyDescent="0.45">
      <c r="A12893" t="str">
        <f t="shared" si="201"/>
        <v>/32401-32482</v>
      </c>
      <c r="B12893" s="9"/>
      <c r="C12893" s="9" t="s">
        <v>6771</v>
      </c>
      <c r="D12893" s="9"/>
    </row>
    <row r="12894" spans="1:4" x14ac:dyDescent="0.45">
      <c r="A12894" t="str">
        <f t="shared" si="201"/>
        <v>tcp/32483</v>
      </c>
      <c r="B12894" s="9" t="s">
        <v>6772</v>
      </c>
      <c r="C12894" s="9">
        <v>32483</v>
      </c>
      <c r="D12894" s="9" t="s">
        <v>4</v>
      </c>
    </row>
    <row r="12895" spans="1:4" x14ac:dyDescent="0.45">
      <c r="A12895" t="str">
        <f t="shared" si="201"/>
        <v>udp/32483</v>
      </c>
      <c r="B12895" s="9" t="s">
        <v>6772</v>
      </c>
      <c r="C12895" s="9">
        <v>32483</v>
      </c>
      <c r="D12895" s="9" t="s">
        <v>5</v>
      </c>
    </row>
    <row r="12896" spans="1:4" x14ac:dyDescent="0.45">
      <c r="A12896" t="str">
        <f t="shared" si="201"/>
        <v>/32484-32634</v>
      </c>
      <c r="B12896" s="9"/>
      <c r="C12896" s="9" t="s">
        <v>6773</v>
      </c>
      <c r="D12896" s="9"/>
    </row>
    <row r="12897" spans="1:4" x14ac:dyDescent="0.45">
      <c r="A12897" t="str">
        <f t="shared" si="201"/>
        <v>tcp/32635</v>
      </c>
      <c r="B12897" s="9" t="s">
        <v>6774</v>
      </c>
      <c r="C12897" s="9">
        <v>32635</v>
      </c>
      <c r="D12897" s="9" t="s">
        <v>4</v>
      </c>
    </row>
    <row r="12898" spans="1:4" x14ac:dyDescent="0.45">
      <c r="A12898" t="str">
        <f t="shared" si="201"/>
        <v>udp/32635</v>
      </c>
      <c r="B12898" s="9" t="s">
        <v>6774</v>
      </c>
      <c r="C12898" s="9">
        <v>32635</v>
      </c>
      <c r="D12898" s="9" t="s">
        <v>5</v>
      </c>
    </row>
    <row r="12899" spans="1:4" x14ac:dyDescent="0.45">
      <c r="A12899" t="str">
        <f t="shared" si="201"/>
        <v>tcp/32636</v>
      </c>
      <c r="B12899" s="9" t="s">
        <v>6775</v>
      </c>
      <c r="C12899" s="9">
        <v>32636</v>
      </c>
      <c r="D12899" s="9" t="s">
        <v>4</v>
      </c>
    </row>
    <row r="12900" spans="1:4" x14ac:dyDescent="0.45">
      <c r="A12900" t="str">
        <f t="shared" si="201"/>
        <v>udp/32636</v>
      </c>
      <c r="B12900" s="9" t="s">
        <v>6775</v>
      </c>
      <c r="C12900" s="9">
        <v>32636</v>
      </c>
      <c r="D12900" s="9" t="s">
        <v>5</v>
      </c>
    </row>
    <row r="12901" spans="1:4" x14ac:dyDescent="0.45">
      <c r="A12901" t="str">
        <f t="shared" si="201"/>
        <v>/32637-32766</v>
      </c>
      <c r="B12901" s="9"/>
      <c r="C12901" s="9" t="s">
        <v>6776</v>
      </c>
      <c r="D12901" s="9"/>
    </row>
    <row r="12902" spans="1:4" x14ac:dyDescent="0.45">
      <c r="A12902" t="str">
        <f t="shared" si="201"/>
        <v>tcp/32767</v>
      </c>
      <c r="B12902" s="9" t="s">
        <v>6777</v>
      </c>
      <c r="C12902" s="9">
        <v>32767</v>
      </c>
      <c r="D12902" s="9" t="s">
        <v>4</v>
      </c>
    </row>
    <row r="12903" spans="1:4" x14ac:dyDescent="0.45">
      <c r="A12903" t="str">
        <f t="shared" si="201"/>
        <v>udp/32767</v>
      </c>
      <c r="B12903" s="9" t="s">
        <v>6777</v>
      </c>
      <c r="C12903" s="9">
        <v>32767</v>
      </c>
      <c r="D12903" s="9" t="s">
        <v>5</v>
      </c>
    </row>
    <row r="12904" spans="1:4" x14ac:dyDescent="0.45">
      <c r="A12904" t="str">
        <f t="shared" si="201"/>
        <v>tcp/32768</v>
      </c>
      <c r="B12904" s="9" t="s">
        <v>6778</v>
      </c>
      <c r="C12904" s="9">
        <v>32768</v>
      </c>
      <c r="D12904" s="9" t="s">
        <v>4</v>
      </c>
    </row>
    <row r="12905" spans="1:4" x14ac:dyDescent="0.45">
      <c r="A12905" t="str">
        <f t="shared" si="201"/>
        <v>udp/32768</v>
      </c>
      <c r="B12905" s="9" t="s">
        <v>6778</v>
      </c>
      <c r="C12905" s="9">
        <v>32768</v>
      </c>
      <c r="D12905" s="9" t="s">
        <v>5</v>
      </c>
    </row>
    <row r="12906" spans="1:4" x14ac:dyDescent="0.45">
      <c r="A12906" t="str">
        <f t="shared" si="201"/>
        <v>tcp/32769</v>
      </c>
      <c r="B12906" s="9" t="s">
        <v>6779</v>
      </c>
      <c r="C12906" s="9">
        <v>32769</v>
      </c>
      <c r="D12906" s="9" t="s">
        <v>4</v>
      </c>
    </row>
    <row r="12907" spans="1:4" x14ac:dyDescent="0.45">
      <c r="A12907" t="str">
        <f t="shared" si="201"/>
        <v>udp/32769</v>
      </c>
      <c r="B12907" s="9" t="s">
        <v>6779</v>
      </c>
      <c r="C12907" s="9">
        <v>32769</v>
      </c>
      <c r="D12907" s="9" t="s">
        <v>5</v>
      </c>
    </row>
    <row r="12908" spans="1:4" x14ac:dyDescent="0.45">
      <c r="A12908" t="str">
        <f t="shared" si="201"/>
        <v>tcp/32770</v>
      </c>
      <c r="B12908" s="9" t="s">
        <v>6780</v>
      </c>
      <c r="C12908" s="9">
        <v>32770</v>
      </c>
      <c r="D12908" s="9" t="s">
        <v>4</v>
      </c>
    </row>
    <row r="12909" spans="1:4" x14ac:dyDescent="0.45">
      <c r="A12909" t="str">
        <f t="shared" si="201"/>
        <v>udp/32770</v>
      </c>
      <c r="B12909" s="9" t="s">
        <v>6780</v>
      </c>
      <c r="C12909" s="9">
        <v>32770</v>
      </c>
      <c r="D12909" s="9" t="s">
        <v>5</v>
      </c>
    </row>
    <row r="12910" spans="1:4" x14ac:dyDescent="0.45">
      <c r="A12910" t="str">
        <f t="shared" si="201"/>
        <v>tcp/32771</v>
      </c>
      <c r="B12910" s="9" t="s">
        <v>6781</v>
      </c>
      <c r="C12910" s="9">
        <v>32771</v>
      </c>
      <c r="D12910" s="9" t="s">
        <v>4</v>
      </c>
    </row>
    <row r="12911" spans="1:4" x14ac:dyDescent="0.45">
      <c r="A12911" t="str">
        <f t="shared" si="201"/>
        <v>udp/32771</v>
      </c>
      <c r="B12911" s="9" t="s">
        <v>6781</v>
      </c>
      <c r="C12911" s="9">
        <v>32771</v>
      </c>
      <c r="D12911" s="9" t="s">
        <v>5</v>
      </c>
    </row>
    <row r="12912" spans="1:4" x14ac:dyDescent="0.45">
      <c r="A12912" t="str">
        <f t="shared" si="201"/>
        <v>tcp/32772</v>
      </c>
      <c r="B12912" s="9" t="s">
        <v>6782</v>
      </c>
      <c r="C12912" s="9">
        <v>32772</v>
      </c>
      <c r="D12912" s="9" t="s">
        <v>4</v>
      </c>
    </row>
    <row r="12913" spans="1:4" x14ac:dyDescent="0.45">
      <c r="A12913" t="str">
        <f t="shared" si="201"/>
        <v>udp/32772</v>
      </c>
      <c r="B12913" s="9" t="s">
        <v>6782</v>
      </c>
      <c r="C12913" s="9">
        <v>32772</v>
      </c>
      <c r="D12913" s="9" t="s">
        <v>5</v>
      </c>
    </row>
    <row r="12914" spans="1:4" x14ac:dyDescent="0.45">
      <c r="A12914" t="str">
        <f t="shared" si="201"/>
        <v>tcp/32773</v>
      </c>
      <c r="B12914" s="9" t="s">
        <v>6783</v>
      </c>
      <c r="C12914" s="9">
        <v>32773</v>
      </c>
      <c r="D12914" s="9" t="s">
        <v>4</v>
      </c>
    </row>
    <row r="12915" spans="1:4" x14ac:dyDescent="0.45">
      <c r="A12915" t="str">
        <f t="shared" si="201"/>
        <v>udp/32773</v>
      </c>
      <c r="B12915" s="9" t="s">
        <v>6783</v>
      </c>
      <c r="C12915" s="9">
        <v>32773</v>
      </c>
      <c r="D12915" s="9" t="s">
        <v>5</v>
      </c>
    </row>
    <row r="12916" spans="1:4" x14ac:dyDescent="0.45">
      <c r="A12916" t="str">
        <f t="shared" si="201"/>
        <v>tcp/32774</v>
      </c>
      <c r="B12916" s="9" t="s">
        <v>6784</v>
      </c>
      <c r="C12916" s="9">
        <v>32774</v>
      </c>
      <c r="D12916" s="9" t="s">
        <v>4</v>
      </c>
    </row>
    <row r="12917" spans="1:4" x14ac:dyDescent="0.45">
      <c r="A12917" t="str">
        <f t="shared" si="201"/>
        <v>udp/32774</v>
      </c>
      <c r="B12917" s="9" t="s">
        <v>6784</v>
      </c>
      <c r="C12917" s="9">
        <v>32774</v>
      </c>
      <c r="D12917" s="9" t="s">
        <v>5</v>
      </c>
    </row>
    <row r="12918" spans="1:4" x14ac:dyDescent="0.45">
      <c r="A12918" t="str">
        <f t="shared" si="201"/>
        <v>tcp/32775</v>
      </c>
      <c r="B12918" s="9" t="s">
        <v>6785</v>
      </c>
      <c r="C12918" s="9">
        <v>32775</v>
      </c>
      <c r="D12918" s="9" t="s">
        <v>4</v>
      </c>
    </row>
    <row r="12919" spans="1:4" x14ac:dyDescent="0.45">
      <c r="A12919" t="str">
        <f t="shared" si="201"/>
        <v>udp/32775</v>
      </c>
      <c r="B12919" s="9" t="s">
        <v>6785</v>
      </c>
      <c r="C12919" s="9">
        <v>32775</v>
      </c>
      <c r="D12919" s="9" t="s">
        <v>5</v>
      </c>
    </row>
    <row r="12920" spans="1:4" x14ac:dyDescent="0.45">
      <c r="A12920" t="str">
        <f t="shared" si="201"/>
        <v>tcp/32776</v>
      </c>
      <c r="B12920" s="9" t="s">
        <v>6786</v>
      </c>
      <c r="C12920" s="9">
        <v>32776</v>
      </c>
      <c r="D12920" s="9" t="s">
        <v>4</v>
      </c>
    </row>
    <row r="12921" spans="1:4" x14ac:dyDescent="0.45">
      <c r="A12921" t="str">
        <f t="shared" si="201"/>
        <v>udp/32776</v>
      </c>
      <c r="B12921" s="9" t="s">
        <v>6786</v>
      </c>
      <c r="C12921" s="9">
        <v>32776</v>
      </c>
      <c r="D12921" s="9" t="s">
        <v>5</v>
      </c>
    </row>
    <row r="12922" spans="1:4" x14ac:dyDescent="0.45">
      <c r="A12922" t="str">
        <f t="shared" si="201"/>
        <v>tcp/32777</v>
      </c>
      <c r="B12922" s="9" t="s">
        <v>6787</v>
      </c>
      <c r="C12922" s="9">
        <v>32777</v>
      </c>
      <c r="D12922" s="9" t="s">
        <v>4</v>
      </c>
    </row>
    <row r="12923" spans="1:4" x14ac:dyDescent="0.45">
      <c r="A12923" t="str">
        <f t="shared" si="201"/>
        <v>udp/32777</v>
      </c>
      <c r="B12923" s="9" t="s">
        <v>6787</v>
      </c>
      <c r="C12923" s="9">
        <v>32777</v>
      </c>
      <c r="D12923" s="9" t="s">
        <v>5</v>
      </c>
    </row>
    <row r="12924" spans="1:4" x14ac:dyDescent="0.45">
      <c r="A12924" t="str">
        <f t="shared" si="201"/>
        <v>/32778-32800</v>
      </c>
      <c r="B12924" s="9"/>
      <c r="C12924" s="9" t="s">
        <v>6788</v>
      </c>
      <c r="D12924" s="9"/>
    </row>
    <row r="12925" spans="1:4" x14ac:dyDescent="0.45">
      <c r="A12925" t="str">
        <f t="shared" si="201"/>
        <v>tcp/32801</v>
      </c>
      <c r="B12925" s="9" t="s">
        <v>6789</v>
      </c>
      <c r="C12925" s="9">
        <v>32801</v>
      </c>
      <c r="D12925" s="9" t="s">
        <v>4</v>
      </c>
    </row>
    <row r="12926" spans="1:4" x14ac:dyDescent="0.45">
      <c r="A12926" t="str">
        <f t="shared" si="201"/>
        <v>udp/32801</v>
      </c>
      <c r="B12926" s="9" t="s">
        <v>6789</v>
      </c>
      <c r="C12926" s="9">
        <v>32801</v>
      </c>
      <c r="D12926" s="9" t="s">
        <v>5</v>
      </c>
    </row>
    <row r="12927" spans="1:4" x14ac:dyDescent="0.45">
      <c r="A12927" t="str">
        <f t="shared" si="201"/>
        <v>/32802-32810</v>
      </c>
      <c r="B12927" s="9"/>
      <c r="C12927" s="9" t="s">
        <v>6790</v>
      </c>
      <c r="D12927" s="9"/>
    </row>
    <row r="12928" spans="1:4" x14ac:dyDescent="0.45">
      <c r="A12928" t="str">
        <f t="shared" si="201"/>
        <v>tcp/32811</v>
      </c>
      <c r="B12928" s="9" t="s">
        <v>6791</v>
      </c>
      <c r="C12928" s="9">
        <v>32811</v>
      </c>
      <c r="D12928" s="9" t="s">
        <v>4</v>
      </c>
    </row>
    <row r="12929" spans="1:4" x14ac:dyDescent="0.45">
      <c r="A12929" t="str">
        <f t="shared" si="201"/>
        <v>udp/32811</v>
      </c>
      <c r="B12929" s="9"/>
      <c r="C12929" s="9">
        <v>32811</v>
      </c>
      <c r="D12929" s="9" t="s">
        <v>5</v>
      </c>
    </row>
    <row r="12930" spans="1:4" x14ac:dyDescent="0.45">
      <c r="A12930" t="str">
        <f t="shared" ref="A12930:A12993" si="202">D12930&amp;"/"&amp;C12930</f>
        <v>/32812-32895</v>
      </c>
      <c r="B12930" s="9"/>
      <c r="C12930" s="9" t="s">
        <v>6792</v>
      </c>
      <c r="D12930" s="9"/>
    </row>
    <row r="12931" spans="1:4" x14ac:dyDescent="0.45">
      <c r="A12931" t="str">
        <f t="shared" si="202"/>
        <v>tcp/32896</v>
      </c>
      <c r="B12931" s="9" t="s">
        <v>6793</v>
      </c>
      <c r="C12931" s="9">
        <v>32896</v>
      </c>
      <c r="D12931" s="9" t="s">
        <v>4</v>
      </c>
    </row>
    <row r="12932" spans="1:4" x14ac:dyDescent="0.45">
      <c r="A12932" t="str">
        <f t="shared" si="202"/>
        <v>udp/32896</v>
      </c>
      <c r="B12932" s="9" t="s">
        <v>6793</v>
      </c>
      <c r="C12932" s="9">
        <v>32896</v>
      </c>
      <c r="D12932" s="9" t="s">
        <v>5</v>
      </c>
    </row>
    <row r="12933" spans="1:4" x14ac:dyDescent="0.45">
      <c r="A12933" t="str">
        <f t="shared" si="202"/>
        <v>/32897-32999</v>
      </c>
      <c r="B12933" s="9"/>
      <c r="C12933" s="9" t="s">
        <v>6794</v>
      </c>
      <c r="D12933" s="9"/>
    </row>
    <row r="12934" spans="1:4" x14ac:dyDescent="0.45">
      <c r="A12934" t="str">
        <f t="shared" si="202"/>
        <v>tcp/33000</v>
      </c>
      <c r="B12934" s="9" t="s">
        <v>6795</v>
      </c>
      <c r="C12934" s="9">
        <v>33000</v>
      </c>
      <c r="D12934" s="9" t="s">
        <v>4</v>
      </c>
    </row>
    <row r="12935" spans="1:4" x14ac:dyDescent="0.45">
      <c r="A12935" t="str">
        <f t="shared" si="202"/>
        <v>udp/33000</v>
      </c>
      <c r="B12935" s="9"/>
      <c r="C12935" s="9">
        <v>33000</v>
      </c>
      <c r="D12935" s="9" t="s">
        <v>5</v>
      </c>
    </row>
    <row r="12936" spans="1:4" x14ac:dyDescent="0.45">
      <c r="A12936" t="str">
        <f t="shared" si="202"/>
        <v>/33001-33059</v>
      </c>
      <c r="B12936" s="9"/>
      <c r="C12936" s="9" t="s">
        <v>6796</v>
      </c>
      <c r="D12936" s="9"/>
    </row>
    <row r="12937" spans="1:4" x14ac:dyDescent="0.45">
      <c r="A12937" t="str">
        <f t="shared" si="202"/>
        <v>tcp/33060</v>
      </c>
      <c r="B12937" s="9" t="s">
        <v>6797</v>
      </c>
      <c r="C12937" s="9">
        <v>33060</v>
      </c>
      <c r="D12937" s="9" t="s">
        <v>4</v>
      </c>
    </row>
    <row r="12938" spans="1:4" x14ac:dyDescent="0.45">
      <c r="A12938" t="str">
        <f t="shared" si="202"/>
        <v>udp/33060</v>
      </c>
      <c r="B12938" s="9"/>
      <c r="C12938" s="9">
        <v>33060</v>
      </c>
      <c r="D12938" s="9" t="s">
        <v>5</v>
      </c>
    </row>
    <row r="12939" spans="1:4" x14ac:dyDescent="0.45">
      <c r="A12939" t="str">
        <f t="shared" si="202"/>
        <v>/33061-33122</v>
      </c>
      <c r="B12939" s="9"/>
      <c r="C12939" s="9" t="s">
        <v>6798</v>
      </c>
      <c r="D12939" s="9"/>
    </row>
    <row r="12940" spans="1:4" x14ac:dyDescent="0.45">
      <c r="A12940" t="str">
        <f t="shared" si="202"/>
        <v>tcp/33123</v>
      </c>
      <c r="B12940" s="9" t="s">
        <v>6799</v>
      </c>
      <c r="C12940" s="9">
        <v>33123</v>
      </c>
      <c r="D12940" s="9" t="s">
        <v>4</v>
      </c>
    </row>
    <row r="12941" spans="1:4" x14ac:dyDescent="0.45">
      <c r="A12941" t="str">
        <f t="shared" si="202"/>
        <v>udp/33123</v>
      </c>
      <c r="B12941" s="9" t="s">
        <v>6799</v>
      </c>
      <c r="C12941" s="9">
        <v>33123</v>
      </c>
      <c r="D12941" s="9" t="s">
        <v>5</v>
      </c>
    </row>
    <row r="12942" spans="1:4" x14ac:dyDescent="0.45">
      <c r="A12942" t="str">
        <f t="shared" si="202"/>
        <v>/33124-33330</v>
      </c>
      <c r="B12942" s="9"/>
      <c r="C12942" s="9" t="s">
        <v>6800</v>
      </c>
      <c r="D12942" s="9"/>
    </row>
    <row r="12943" spans="1:4" x14ac:dyDescent="0.45">
      <c r="A12943" t="str">
        <f t="shared" si="202"/>
        <v>tcp/33331</v>
      </c>
      <c r="B12943" s="9" t="s">
        <v>6801</v>
      </c>
      <c r="C12943" s="9">
        <v>33331</v>
      </c>
      <c r="D12943" s="9" t="s">
        <v>4</v>
      </c>
    </row>
    <row r="12944" spans="1:4" x14ac:dyDescent="0.45">
      <c r="A12944" t="str">
        <f t="shared" si="202"/>
        <v>udp/33331</v>
      </c>
      <c r="B12944" s="9" t="s">
        <v>6801</v>
      </c>
      <c r="C12944" s="9">
        <v>33331</v>
      </c>
      <c r="D12944" s="9" t="s">
        <v>5</v>
      </c>
    </row>
    <row r="12945" spans="1:4" x14ac:dyDescent="0.45">
      <c r="A12945" t="str">
        <f t="shared" si="202"/>
        <v>/33332</v>
      </c>
      <c r="B12945" s="9"/>
      <c r="C12945" s="9">
        <v>33332</v>
      </c>
      <c r="D12945" s="9"/>
    </row>
    <row r="12946" spans="1:4" x14ac:dyDescent="0.45">
      <c r="A12946" t="str">
        <f t="shared" si="202"/>
        <v>tcp/33333</v>
      </c>
      <c r="B12946" s="9" t="s">
        <v>6802</v>
      </c>
      <c r="C12946" s="9">
        <v>33333</v>
      </c>
      <c r="D12946" s="9" t="s">
        <v>4</v>
      </c>
    </row>
    <row r="12947" spans="1:4" x14ac:dyDescent="0.45">
      <c r="A12947" t="str">
        <f t="shared" si="202"/>
        <v>udp/33333</v>
      </c>
      <c r="B12947" s="9"/>
      <c r="C12947" s="9">
        <v>33333</v>
      </c>
      <c r="D12947" s="9" t="s">
        <v>5</v>
      </c>
    </row>
    <row r="12948" spans="1:4" x14ac:dyDescent="0.45">
      <c r="A12948" t="str">
        <f t="shared" si="202"/>
        <v>tcp/33334</v>
      </c>
      <c r="B12948" s="9" t="s">
        <v>6803</v>
      </c>
      <c r="C12948" s="9">
        <v>33334</v>
      </c>
      <c r="D12948" s="9" t="s">
        <v>4</v>
      </c>
    </row>
    <row r="12949" spans="1:4" x14ac:dyDescent="0.45">
      <c r="A12949" t="str">
        <f t="shared" si="202"/>
        <v>udp/33334</v>
      </c>
      <c r="B12949" s="9" t="s">
        <v>6804</v>
      </c>
      <c r="C12949" s="9">
        <v>33334</v>
      </c>
      <c r="D12949" s="9" t="s">
        <v>5</v>
      </c>
    </row>
    <row r="12950" spans="1:4" x14ac:dyDescent="0.45">
      <c r="A12950" t="str">
        <f t="shared" si="202"/>
        <v>/33335-33433</v>
      </c>
      <c r="B12950" s="9"/>
      <c r="C12950" s="9" t="s">
        <v>6805</v>
      </c>
      <c r="D12950" s="9"/>
    </row>
    <row r="12951" spans="1:4" x14ac:dyDescent="0.45">
      <c r="A12951" t="str">
        <f t="shared" si="202"/>
        <v>tcp/33434</v>
      </c>
      <c r="B12951" s="9" t="s">
        <v>6806</v>
      </c>
      <c r="C12951" s="9">
        <v>33434</v>
      </c>
      <c r="D12951" s="9" t="s">
        <v>4</v>
      </c>
    </row>
    <row r="12952" spans="1:4" x14ac:dyDescent="0.45">
      <c r="A12952" t="str">
        <f t="shared" si="202"/>
        <v>udp/33434</v>
      </c>
      <c r="B12952" s="9" t="s">
        <v>6806</v>
      </c>
      <c r="C12952" s="9">
        <v>33434</v>
      </c>
      <c r="D12952" s="9" t="s">
        <v>5</v>
      </c>
    </row>
    <row r="12953" spans="1:4" x14ac:dyDescent="0.45">
      <c r="A12953" t="str">
        <f t="shared" si="202"/>
        <v>tcp/33435</v>
      </c>
      <c r="B12953" s="9"/>
      <c r="C12953" s="9">
        <v>33435</v>
      </c>
      <c r="D12953" s="9" t="s">
        <v>4</v>
      </c>
    </row>
    <row r="12954" spans="1:4" x14ac:dyDescent="0.45">
      <c r="A12954" t="str">
        <f t="shared" si="202"/>
        <v>udp/33435</v>
      </c>
      <c r="B12954" s="9" t="s">
        <v>6807</v>
      </c>
      <c r="C12954" s="9">
        <v>33435</v>
      </c>
      <c r="D12954" s="9" t="s">
        <v>5</v>
      </c>
    </row>
    <row r="12955" spans="1:4" x14ac:dyDescent="0.45">
      <c r="A12955" t="str">
        <f t="shared" si="202"/>
        <v>/33436-33655</v>
      </c>
      <c r="B12955" s="9"/>
      <c r="C12955" s="9" t="s">
        <v>6808</v>
      </c>
      <c r="D12955" s="9"/>
    </row>
    <row r="12956" spans="1:4" x14ac:dyDescent="0.45">
      <c r="A12956" t="str">
        <f t="shared" si="202"/>
        <v>tcp/33656</v>
      </c>
      <c r="B12956" s="9" t="s">
        <v>6809</v>
      </c>
      <c r="C12956" s="9">
        <v>33656</v>
      </c>
      <c r="D12956" s="9" t="s">
        <v>4</v>
      </c>
    </row>
    <row r="12957" spans="1:4" x14ac:dyDescent="0.45">
      <c r="A12957" t="str">
        <f t="shared" si="202"/>
        <v>udp/33656</v>
      </c>
      <c r="B12957" s="9" t="s">
        <v>6809</v>
      </c>
      <c r="C12957" s="9">
        <v>33656</v>
      </c>
      <c r="D12957" s="9" t="s">
        <v>5</v>
      </c>
    </row>
    <row r="12958" spans="1:4" x14ac:dyDescent="0.45">
      <c r="A12958" t="str">
        <f t="shared" si="202"/>
        <v>/33657-33889</v>
      </c>
      <c r="B12958" s="9"/>
      <c r="C12958" s="9" t="s">
        <v>6810</v>
      </c>
      <c r="D12958" s="9"/>
    </row>
    <row r="12959" spans="1:4" x14ac:dyDescent="0.45">
      <c r="A12959" t="str">
        <f t="shared" si="202"/>
        <v>tcp/33890</v>
      </c>
      <c r="B12959" s="9" t="s">
        <v>6811</v>
      </c>
      <c r="C12959" s="9">
        <v>33890</v>
      </c>
      <c r="D12959" s="9" t="s">
        <v>4</v>
      </c>
    </row>
    <row r="12960" spans="1:4" x14ac:dyDescent="0.45">
      <c r="A12960" t="str">
        <f t="shared" si="202"/>
        <v>udp/33890</v>
      </c>
      <c r="B12960" s="9"/>
      <c r="C12960" s="9">
        <v>33890</v>
      </c>
      <c r="D12960" s="9" t="s">
        <v>5</v>
      </c>
    </row>
    <row r="12961" spans="1:4" x14ac:dyDescent="0.45">
      <c r="A12961" t="str">
        <f t="shared" si="202"/>
        <v>/33891-34248</v>
      </c>
      <c r="B12961" s="9"/>
      <c r="C12961" s="9" t="s">
        <v>6812</v>
      </c>
      <c r="D12961" s="9"/>
    </row>
    <row r="12962" spans="1:4" x14ac:dyDescent="0.45">
      <c r="A12962" t="str">
        <f t="shared" si="202"/>
        <v>tcp/34249</v>
      </c>
      <c r="B12962" s="9" t="s">
        <v>6813</v>
      </c>
      <c r="C12962" s="9">
        <v>34249</v>
      </c>
      <c r="D12962" s="9" t="s">
        <v>4</v>
      </c>
    </row>
    <row r="12963" spans="1:4" x14ac:dyDescent="0.45">
      <c r="A12963" t="str">
        <f t="shared" si="202"/>
        <v>udp/34249</v>
      </c>
      <c r="B12963" s="9" t="s">
        <v>6813</v>
      </c>
      <c r="C12963" s="9">
        <v>34249</v>
      </c>
      <c r="D12963" s="9" t="s">
        <v>5</v>
      </c>
    </row>
    <row r="12964" spans="1:4" x14ac:dyDescent="0.45">
      <c r="A12964" t="str">
        <f t="shared" si="202"/>
        <v>/34250-34377</v>
      </c>
      <c r="B12964" s="9"/>
      <c r="C12964" s="9" t="s">
        <v>6814</v>
      </c>
      <c r="D12964" s="9"/>
    </row>
    <row r="12965" spans="1:4" x14ac:dyDescent="0.45">
      <c r="A12965" t="str">
        <f t="shared" si="202"/>
        <v>tcp/34378</v>
      </c>
      <c r="B12965" s="9" t="s">
        <v>6815</v>
      </c>
      <c r="C12965" s="9">
        <v>34378</v>
      </c>
      <c r="D12965" s="9" t="s">
        <v>4</v>
      </c>
    </row>
    <row r="12966" spans="1:4" x14ac:dyDescent="0.45">
      <c r="A12966" t="str">
        <f t="shared" si="202"/>
        <v>udp/34378</v>
      </c>
      <c r="B12966" s="9" t="s">
        <v>6815</v>
      </c>
      <c r="C12966" s="9">
        <v>34378</v>
      </c>
      <c r="D12966" s="9" t="s">
        <v>5</v>
      </c>
    </row>
    <row r="12967" spans="1:4" x14ac:dyDescent="0.45">
      <c r="A12967" t="str">
        <f t="shared" si="202"/>
        <v>tcp/34379</v>
      </c>
      <c r="B12967" s="9" t="s">
        <v>6816</v>
      </c>
      <c r="C12967" s="9">
        <v>34379</v>
      </c>
      <c r="D12967" s="9" t="s">
        <v>4</v>
      </c>
    </row>
    <row r="12968" spans="1:4" x14ac:dyDescent="0.45">
      <c r="A12968" t="str">
        <f t="shared" si="202"/>
        <v>udp/34379</v>
      </c>
      <c r="B12968" s="9" t="s">
        <v>6816</v>
      </c>
      <c r="C12968" s="9">
        <v>34379</v>
      </c>
      <c r="D12968" s="9" t="s">
        <v>5</v>
      </c>
    </row>
    <row r="12969" spans="1:4" x14ac:dyDescent="0.45">
      <c r="A12969" t="str">
        <f t="shared" si="202"/>
        <v>/34380-34566</v>
      </c>
      <c r="B12969" s="9"/>
      <c r="C12969" s="9" t="s">
        <v>6817</v>
      </c>
      <c r="D12969" s="9"/>
    </row>
    <row r="12970" spans="1:4" x14ac:dyDescent="0.45">
      <c r="A12970" t="str">
        <f t="shared" si="202"/>
        <v>tcp/34567</v>
      </c>
      <c r="B12970" s="9" t="s">
        <v>6818</v>
      </c>
      <c r="C12970" s="9">
        <v>34567</v>
      </c>
      <c r="D12970" s="9" t="s">
        <v>4</v>
      </c>
    </row>
    <row r="12971" spans="1:4" x14ac:dyDescent="0.45">
      <c r="A12971" t="str">
        <f t="shared" si="202"/>
        <v>udp/34567</v>
      </c>
      <c r="B12971" s="9" t="s">
        <v>6819</v>
      </c>
      <c r="C12971" s="9">
        <v>34567</v>
      </c>
      <c r="D12971" s="9" t="s">
        <v>5</v>
      </c>
    </row>
    <row r="12972" spans="1:4" x14ac:dyDescent="0.45">
      <c r="A12972" t="str">
        <f t="shared" si="202"/>
        <v>/34568-34961</v>
      </c>
      <c r="B12972" s="9"/>
      <c r="C12972" s="9" t="s">
        <v>6820</v>
      </c>
      <c r="D12972" s="9"/>
    </row>
    <row r="12973" spans="1:4" x14ac:dyDescent="0.45">
      <c r="A12973" t="str">
        <f t="shared" si="202"/>
        <v>tcp/34962</v>
      </c>
      <c r="B12973" s="9" t="s">
        <v>6821</v>
      </c>
      <c r="C12973" s="9">
        <v>34962</v>
      </c>
      <c r="D12973" s="9" t="s">
        <v>4</v>
      </c>
    </row>
    <row r="12974" spans="1:4" x14ac:dyDescent="0.45">
      <c r="A12974" t="str">
        <f t="shared" si="202"/>
        <v>udp/34962</v>
      </c>
      <c r="B12974" s="9" t="s">
        <v>6821</v>
      </c>
      <c r="C12974" s="9">
        <v>34962</v>
      </c>
      <c r="D12974" s="9" t="s">
        <v>5</v>
      </c>
    </row>
    <row r="12975" spans="1:4" x14ac:dyDescent="0.45">
      <c r="A12975" t="str">
        <f t="shared" si="202"/>
        <v>tcp/34963</v>
      </c>
      <c r="B12975" s="9" t="s">
        <v>6822</v>
      </c>
      <c r="C12975" s="9">
        <v>34963</v>
      </c>
      <c r="D12975" s="9" t="s">
        <v>4</v>
      </c>
    </row>
    <row r="12976" spans="1:4" x14ac:dyDescent="0.45">
      <c r="A12976" t="str">
        <f t="shared" si="202"/>
        <v>udp/34963</v>
      </c>
      <c r="B12976" s="9" t="s">
        <v>6822</v>
      </c>
      <c r="C12976" s="9">
        <v>34963</v>
      </c>
      <c r="D12976" s="9" t="s">
        <v>5</v>
      </c>
    </row>
    <row r="12977" spans="1:4" x14ac:dyDescent="0.45">
      <c r="A12977" t="str">
        <f t="shared" si="202"/>
        <v>tcp/34964</v>
      </c>
      <c r="B12977" s="9" t="s">
        <v>6823</v>
      </c>
      <c r="C12977" s="9">
        <v>34964</v>
      </c>
      <c r="D12977" s="9" t="s">
        <v>4</v>
      </c>
    </row>
    <row r="12978" spans="1:4" x14ac:dyDescent="0.45">
      <c r="A12978" t="str">
        <f t="shared" si="202"/>
        <v>udp/34964</v>
      </c>
      <c r="B12978" s="9" t="s">
        <v>6823</v>
      </c>
      <c r="C12978" s="9">
        <v>34964</v>
      </c>
      <c r="D12978" s="9" t="s">
        <v>5</v>
      </c>
    </row>
    <row r="12979" spans="1:4" x14ac:dyDescent="0.45">
      <c r="A12979" t="str">
        <f t="shared" si="202"/>
        <v>/34965-34979</v>
      </c>
      <c r="B12979" s="9"/>
      <c r="C12979" s="9" t="s">
        <v>6824</v>
      </c>
      <c r="D12979" s="9"/>
    </row>
    <row r="12980" spans="1:4" x14ac:dyDescent="0.45">
      <c r="A12980" t="str">
        <f t="shared" si="202"/>
        <v>tcp/34980</v>
      </c>
      <c r="B12980" s="9" t="s">
        <v>6825</v>
      </c>
      <c r="C12980" s="9">
        <v>34980</v>
      </c>
      <c r="D12980" s="9" t="s">
        <v>4</v>
      </c>
    </row>
    <row r="12981" spans="1:4" x14ac:dyDescent="0.45">
      <c r="A12981" t="str">
        <f t="shared" si="202"/>
        <v>udp/34980</v>
      </c>
      <c r="B12981" s="9" t="s">
        <v>6825</v>
      </c>
      <c r="C12981" s="9">
        <v>34980</v>
      </c>
      <c r="D12981" s="9" t="s">
        <v>5</v>
      </c>
    </row>
    <row r="12982" spans="1:4" x14ac:dyDescent="0.45">
      <c r="A12982" t="str">
        <f t="shared" si="202"/>
        <v>/34981-34999</v>
      </c>
      <c r="B12982" s="9"/>
      <c r="C12982" s="9" t="s">
        <v>6826</v>
      </c>
      <c r="D12982" s="9"/>
    </row>
    <row r="12983" spans="1:4" x14ac:dyDescent="0.45">
      <c r="A12983" t="str">
        <f t="shared" si="202"/>
        <v>tcp/35000</v>
      </c>
      <c r="B12983" s="9" t="s">
        <v>6827</v>
      </c>
      <c r="C12983" s="9">
        <v>35000</v>
      </c>
      <c r="D12983" s="9" t="s">
        <v>4</v>
      </c>
    </row>
    <row r="12984" spans="1:4" x14ac:dyDescent="0.45">
      <c r="A12984" t="str">
        <f t="shared" si="202"/>
        <v>udp/35000</v>
      </c>
      <c r="B12984" s="9"/>
      <c r="C12984" s="9">
        <v>35000</v>
      </c>
      <c r="D12984" s="9" t="s">
        <v>5</v>
      </c>
    </row>
    <row r="12985" spans="1:4" x14ac:dyDescent="0.45">
      <c r="A12985" t="str">
        <f t="shared" si="202"/>
        <v>tcp/35001</v>
      </c>
      <c r="B12985" s="9" t="s">
        <v>6828</v>
      </c>
      <c r="C12985" s="9">
        <v>35001</v>
      </c>
      <c r="D12985" s="9" t="s">
        <v>4</v>
      </c>
    </row>
    <row r="12986" spans="1:4" x14ac:dyDescent="0.45">
      <c r="A12986" t="str">
        <f t="shared" si="202"/>
        <v>udp/35001</v>
      </c>
      <c r="B12986" s="9" t="s">
        <v>6828</v>
      </c>
      <c r="C12986" s="9">
        <v>35001</v>
      </c>
      <c r="D12986" s="9" t="s">
        <v>5</v>
      </c>
    </row>
    <row r="12987" spans="1:4" x14ac:dyDescent="0.45">
      <c r="A12987" t="str">
        <f t="shared" si="202"/>
        <v>tcp/35002</v>
      </c>
      <c r="B12987" s="9" t="s">
        <v>6829</v>
      </c>
      <c r="C12987" s="9">
        <v>35002</v>
      </c>
      <c r="D12987" s="9" t="s">
        <v>4</v>
      </c>
    </row>
    <row r="12988" spans="1:4" x14ac:dyDescent="0.45">
      <c r="A12988" t="str">
        <f t="shared" si="202"/>
        <v>udp/35002</v>
      </c>
      <c r="B12988" s="9"/>
      <c r="C12988" s="9">
        <v>35002</v>
      </c>
      <c r="D12988" s="9" t="s">
        <v>5</v>
      </c>
    </row>
    <row r="12989" spans="1:4" x14ac:dyDescent="0.45">
      <c r="A12989" t="str">
        <f t="shared" si="202"/>
        <v>tcp/35003</v>
      </c>
      <c r="B12989" s="9" t="s">
        <v>6830</v>
      </c>
      <c r="C12989" s="9">
        <v>35003</v>
      </c>
      <c r="D12989" s="9" t="s">
        <v>4</v>
      </c>
    </row>
    <row r="12990" spans="1:4" x14ac:dyDescent="0.45">
      <c r="A12990" t="str">
        <f t="shared" si="202"/>
        <v>udp/35003</v>
      </c>
      <c r="B12990" s="9"/>
      <c r="C12990" s="9">
        <v>35003</v>
      </c>
      <c r="D12990" s="9" t="s">
        <v>5</v>
      </c>
    </row>
    <row r="12991" spans="1:4" x14ac:dyDescent="0.45">
      <c r="A12991" t="str">
        <f t="shared" si="202"/>
        <v>tcp/35004</v>
      </c>
      <c r="B12991" s="9" t="s">
        <v>6831</v>
      </c>
      <c r="C12991" s="9">
        <v>35004</v>
      </c>
      <c r="D12991" s="9" t="s">
        <v>4</v>
      </c>
    </row>
    <row r="12992" spans="1:4" x14ac:dyDescent="0.45">
      <c r="A12992" t="str">
        <f t="shared" si="202"/>
        <v>udp/35004</v>
      </c>
      <c r="B12992" s="9" t="s">
        <v>6831</v>
      </c>
      <c r="C12992" s="9">
        <v>35004</v>
      </c>
      <c r="D12992" s="9" t="s">
        <v>5</v>
      </c>
    </row>
    <row r="12993" spans="1:4" x14ac:dyDescent="0.45">
      <c r="A12993" t="str">
        <f t="shared" si="202"/>
        <v>tcp/35005</v>
      </c>
      <c r="B12993" s="9" t="s">
        <v>6832</v>
      </c>
      <c r="C12993" s="9">
        <v>35005</v>
      </c>
      <c r="D12993" s="9" t="s">
        <v>4</v>
      </c>
    </row>
    <row r="12994" spans="1:4" x14ac:dyDescent="0.45">
      <c r="A12994" t="str">
        <f t="shared" ref="A12994:A13057" si="203">D12994&amp;"/"&amp;C12994</f>
        <v>udp/35005</v>
      </c>
      <c r="B12994" s="9"/>
      <c r="C12994" s="9">
        <v>35005</v>
      </c>
      <c r="D12994" s="9" t="s">
        <v>5</v>
      </c>
    </row>
    <row r="12995" spans="1:4" x14ac:dyDescent="0.45">
      <c r="A12995" t="str">
        <f t="shared" si="203"/>
        <v>tcp/35006</v>
      </c>
      <c r="B12995" s="9" t="s">
        <v>6833</v>
      </c>
      <c r="C12995" s="9">
        <v>35006</v>
      </c>
      <c r="D12995" s="9" t="s">
        <v>4</v>
      </c>
    </row>
    <row r="12996" spans="1:4" x14ac:dyDescent="0.45">
      <c r="A12996" t="str">
        <f t="shared" si="203"/>
        <v>udp/35006</v>
      </c>
      <c r="B12996" s="9"/>
      <c r="C12996" s="9">
        <v>35006</v>
      </c>
      <c r="D12996" s="9" t="s">
        <v>5</v>
      </c>
    </row>
    <row r="12997" spans="1:4" x14ac:dyDescent="0.45">
      <c r="A12997" t="str">
        <f t="shared" si="203"/>
        <v>/35007-35099</v>
      </c>
      <c r="B12997" s="9"/>
      <c r="C12997" s="9" t="s">
        <v>6834</v>
      </c>
      <c r="D12997" s="9"/>
    </row>
    <row r="12998" spans="1:4" x14ac:dyDescent="0.45">
      <c r="A12998" t="str">
        <f t="shared" si="203"/>
        <v>tcp/35100</v>
      </c>
      <c r="B12998" s="9" t="s">
        <v>6835</v>
      </c>
      <c r="C12998" s="9">
        <v>35100</v>
      </c>
      <c r="D12998" s="9" t="s">
        <v>4</v>
      </c>
    </row>
    <row r="12999" spans="1:4" x14ac:dyDescent="0.45">
      <c r="A12999" t="str">
        <f t="shared" si="203"/>
        <v>udp/35100</v>
      </c>
      <c r="B12999" s="9" t="s">
        <v>6835</v>
      </c>
      <c r="C12999" s="9">
        <v>35100</v>
      </c>
      <c r="D12999" s="9" t="s">
        <v>5</v>
      </c>
    </row>
    <row r="13000" spans="1:4" x14ac:dyDescent="0.45">
      <c r="A13000" t="str">
        <f t="shared" si="203"/>
        <v>/35101-35353</v>
      </c>
      <c r="B13000" s="9"/>
      <c r="C13000" s="9" t="s">
        <v>6836</v>
      </c>
      <c r="D13000" s="9"/>
    </row>
    <row r="13001" spans="1:4" x14ac:dyDescent="0.45">
      <c r="A13001" t="str">
        <f t="shared" si="203"/>
        <v>tcp/35354</v>
      </c>
      <c r="B13001" s="9" t="s">
        <v>6837</v>
      </c>
      <c r="C13001" s="9">
        <v>35354</v>
      </c>
      <c r="D13001" s="9" t="s">
        <v>4</v>
      </c>
    </row>
    <row r="13002" spans="1:4" x14ac:dyDescent="0.45">
      <c r="A13002" t="str">
        <f t="shared" si="203"/>
        <v>udp/35354</v>
      </c>
      <c r="B13002" s="9"/>
      <c r="C13002" s="9">
        <v>35354</v>
      </c>
      <c r="D13002" s="9" t="s">
        <v>5</v>
      </c>
    </row>
    <row r="13003" spans="1:4" x14ac:dyDescent="0.45">
      <c r="A13003" t="str">
        <f t="shared" si="203"/>
        <v>tcp/35355</v>
      </c>
      <c r="B13003" s="9" t="s">
        <v>6838</v>
      </c>
      <c r="C13003" s="9">
        <v>35355</v>
      </c>
      <c r="D13003" s="9" t="s">
        <v>4</v>
      </c>
    </row>
    <row r="13004" spans="1:4" x14ac:dyDescent="0.45">
      <c r="A13004" t="str">
        <f t="shared" si="203"/>
        <v>udp/35355</v>
      </c>
      <c r="B13004" s="9" t="s">
        <v>6839</v>
      </c>
      <c r="C13004" s="9">
        <v>35355</v>
      </c>
      <c r="D13004" s="9" t="s">
        <v>5</v>
      </c>
    </row>
    <row r="13005" spans="1:4" x14ac:dyDescent="0.45">
      <c r="A13005" t="str">
        <f t="shared" si="203"/>
        <v>tcp/35356</v>
      </c>
      <c r="B13005" s="9" t="s">
        <v>6840</v>
      </c>
      <c r="C13005" s="9">
        <v>35356</v>
      </c>
      <c r="D13005" s="9" t="s">
        <v>4</v>
      </c>
    </row>
    <row r="13006" spans="1:4" x14ac:dyDescent="0.45">
      <c r="A13006" t="str">
        <f t="shared" si="203"/>
        <v>udp/35356</v>
      </c>
      <c r="B13006" s="9"/>
      <c r="C13006" s="9">
        <v>35356</v>
      </c>
      <c r="D13006" s="9" t="s">
        <v>5</v>
      </c>
    </row>
    <row r="13007" spans="1:4" x14ac:dyDescent="0.45">
      <c r="A13007" t="str">
        <f t="shared" si="203"/>
        <v>tcp/35357</v>
      </c>
      <c r="B13007" s="9" t="s">
        <v>6841</v>
      </c>
      <c r="C13007" s="9">
        <v>35357</v>
      </c>
      <c r="D13007" s="9" t="s">
        <v>4</v>
      </c>
    </row>
    <row r="13008" spans="1:4" x14ac:dyDescent="0.45">
      <c r="A13008" t="str">
        <f t="shared" si="203"/>
        <v>udp/35357</v>
      </c>
      <c r="B13008" s="9"/>
      <c r="C13008" s="9">
        <v>35357</v>
      </c>
      <c r="D13008" s="9" t="s">
        <v>5</v>
      </c>
    </row>
    <row r="13009" spans="1:4" x14ac:dyDescent="0.45">
      <c r="A13009" t="str">
        <f t="shared" si="203"/>
        <v>/35358-36000</v>
      </c>
      <c r="B13009" s="9"/>
      <c r="C13009" s="9" t="s">
        <v>6842</v>
      </c>
      <c r="D13009" s="9"/>
    </row>
    <row r="13010" spans="1:4" x14ac:dyDescent="0.45">
      <c r="A13010" t="str">
        <f t="shared" si="203"/>
        <v>tcp/36001</v>
      </c>
      <c r="B13010" s="9" t="s">
        <v>6843</v>
      </c>
      <c r="C13010" s="9">
        <v>36001</v>
      </c>
      <c r="D13010" s="9" t="s">
        <v>4</v>
      </c>
    </row>
    <row r="13011" spans="1:4" x14ac:dyDescent="0.45">
      <c r="A13011" t="str">
        <f t="shared" si="203"/>
        <v>udp/36001</v>
      </c>
      <c r="B13011" s="9" t="s">
        <v>6843</v>
      </c>
      <c r="C13011" s="9">
        <v>36001</v>
      </c>
      <c r="D13011" s="9" t="s">
        <v>5</v>
      </c>
    </row>
    <row r="13012" spans="1:4" x14ac:dyDescent="0.45">
      <c r="A13012" t="str">
        <f t="shared" si="203"/>
        <v>/36002-36410</v>
      </c>
      <c r="B13012" s="9"/>
      <c r="C13012" s="9" t="s">
        <v>6844</v>
      </c>
      <c r="D13012" s="9"/>
    </row>
    <row r="13013" spans="1:4" x14ac:dyDescent="0.45">
      <c r="A13013" t="str">
        <f t="shared" si="203"/>
        <v>udp/36411</v>
      </c>
      <c r="B13013" s="9" t="s">
        <v>6845</v>
      </c>
      <c r="C13013" s="9">
        <v>36411</v>
      </c>
      <c r="D13013" s="9" t="s">
        <v>5</v>
      </c>
    </row>
    <row r="13014" spans="1:4" x14ac:dyDescent="0.45">
      <c r="A13014" t="str">
        <f t="shared" si="203"/>
        <v>tcp/36411</v>
      </c>
      <c r="B13014" s="9"/>
      <c r="C13014" s="9">
        <v>36411</v>
      </c>
      <c r="D13014" s="9" t="s">
        <v>4</v>
      </c>
    </row>
    <row r="13015" spans="1:4" x14ac:dyDescent="0.45">
      <c r="A13015" t="str">
        <f t="shared" si="203"/>
        <v>tcp/36412</v>
      </c>
      <c r="B13015" s="9"/>
      <c r="C13015" s="9">
        <v>36412</v>
      </c>
      <c r="D13015" s="9" t="s">
        <v>4</v>
      </c>
    </row>
    <row r="13016" spans="1:4" x14ac:dyDescent="0.45">
      <c r="A13016" t="str">
        <f t="shared" si="203"/>
        <v>udp/36412</v>
      </c>
      <c r="B13016" s="9"/>
      <c r="C13016" s="9">
        <v>36412</v>
      </c>
      <c r="D13016" s="9" t="s">
        <v>5</v>
      </c>
    </row>
    <row r="13017" spans="1:4" x14ac:dyDescent="0.45">
      <c r="A13017" t="str">
        <f t="shared" si="203"/>
        <v>sctp/36412</v>
      </c>
      <c r="B13017" s="9" t="s">
        <v>6846</v>
      </c>
      <c r="C13017" s="9">
        <v>36412</v>
      </c>
      <c r="D13017" s="9" t="s">
        <v>11</v>
      </c>
    </row>
    <row r="13018" spans="1:4" x14ac:dyDescent="0.45">
      <c r="A13018" t="str">
        <f t="shared" si="203"/>
        <v>/36413-36421</v>
      </c>
      <c r="B13018" s="9"/>
      <c r="C13018" s="9" t="s">
        <v>6847</v>
      </c>
      <c r="D13018" s="9"/>
    </row>
    <row r="13019" spans="1:4" x14ac:dyDescent="0.45">
      <c r="A13019" t="str">
        <f t="shared" si="203"/>
        <v>tcp/36422</v>
      </c>
      <c r="B13019" s="9"/>
      <c r="C13019" s="9">
        <v>36422</v>
      </c>
      <c r="D13019" s="9" t="s">
        <v>4</v>
      </c>
    </row>
    <row r="13020" spans="1:4" x14ac:dyDescent="0.45">
      <c r="A13020" t="str">
        <f t="shared" si="203"/>
        <v>udp/36422</v>
      </c>
      <c r="B13020" s="9"/>
      <c r="C13020" s="9">
        <v>36422</v>
      </c>
      <c r="D13020" s="9" t="s">
        <v>5</v>
      </c>
    </row>
    <row r="13021" spans="1:4" x14ac:dyDescent="0.45">
      <c r="A13021" t="str">
        <f t="shared" si="203"/>
        <v>sctp/36422</v>
      </c>
      <c r="B13021" s="9" t="s">
        <v>6848</v>
      </c>
      <c r="C13021" s="9">
        <v>36422</v>
      </c>
      <c r="D13021" s="9" t="s">
        <v>11</v>
      </c>
    </row>
    <row r="13022" spans="1:4" x14ac:dyDescent="0.45">
      <c r="A13022" t="str">
        <f t="shared" si="203"/>
        <v>sctp/36423</v>
      </c>
      <c r="B13022" s="9" t="s">
        <v>6849</v>
      </c>
      <c r="C13022" s="9">
        <v>36423</v>
      </c>
      <c r="D13022" s="9" t="s">
        <v>11</v>
      </c>
    </row>
    <row r="13023" spans="1:4" x14ac:dyDescent="0.45">
      <c r="A13023" t="str">
        <f t="shared" si="203"/>
        <v>sctp/36424</v>
      </c>
      <c r="B13023" s="9" t="s">
        <v>6850</v>
      </c>
      <c r="C13023" s="9">
        <v>36424</v>
      </c>
      <c r="D13023" s="9" t="s">
        <v>11</v>
      </c>
    </row>
    <row r="13024" spans="1:4" x14ac:dyDescent="0.45">
      <c r="A13024" t="str">
        <f t="shared" si="203"/>
        <v>/36425-36442</v>
      </c>
      <c r="B13024" s="9"/>
      <c r="C13024" s="9" t="s">
        <v>6851</v>
      </c>
      <c r="D13024" s="9"/>
    </row>
    <row r="13025" spans="1:4" x14ac:dyDescent="0.45">
      <c r="A13025" t="str">
        <f t="shared" si="203"/>
        <v>sctp/36443</v>
      </c>
      <c r="B13025" s="9" t="s">
        <v>6852</v>
      </c>
      <c r="C13025" s="9">
        <v>36443</v>
      </c>
      <c r="D13025" s="9" t="s">
        <v>11</v>
      </c>
    </row>
    <row r="13026" spans="1:4" x14ac:dyDescent="0.45">
      <c r="A13026" t="str">
        <f t="shared" si="203"/>
        <v>sctp/36444</v>
      </c>
      <c r="B13026" s="9" t="s">
        <v>6853</v>
      </c>
      <c r="C13026" s="9">
        <v>36444</v>
      </c>
      <c r="D13026" s="9" t="s">
        <v>11</v>
      </c>
    </row>
    <row r="13027" spans="1:4" x14ac:dyDescent="0.45">
      <c r="A13027" t="str">
        <f t="shared" si="203"/>
        <v>/36445-36461</v>
      </c>
      <c r="B13027" s="9"/>
      <c r="C13027" s="9" t="s">
        <v>6854</v>
      </c>
      <c r="D13027" s="9"/>
    </row>
    <row r="13028" spans="1:4" x14ac:dyDescent="0.45">
      <c r="A13028" t="str">
        <f t="shared" si="203"/>
        <v>tcp/36462</v>
      </c>
      <c r="B13028" s="9"/>
      <c r="C13028" s="9">
        <v>36462</v>
      </c>
      <c r="D13028" s="9" t="s">
        <v>4</v>
      </c>
    </row>
    <row r="13029" spans="1:4" x14ac:dyDescent="0.45">
      <c r="A13029" t="str">
        <f t="shared" si="203"/>
        <v>udp/36462</v>
      </c>
      <c r="B13029" s="9"/>
      <c r="C13029" s="9">
        <v>36462</v>
      </c>
      <c r="D13029" s="9" t="s">
        <v>5</v>
      </c>
    </row>
    <row r="13030" spans="1:4" x14ac:dyDescent="0.45">
      <c r="A13030" t="str">
        <f t="shared" si="203"/>
        <v>sctp/36462</v>
      </c>
      <c r="B13030" s="9" t="s">
        <v>6855</v>
      </c>
      <c r="C13030" s="9">
        <v>36462</v>
      </c>
      <c r="D13030" s="9" t="s">
        <v>11</v>
      </c>
    </row>
    <row r="13031" spans="1:4" x14ac:dyDescent="0.45">
      <c r="A13031" t="str">
        <f t="shared" si="203"/>
        <v>/36463-36523</v>
      </c>
      <c r="B13031" s="9"/>
      <c r="C13031" s="9" t="s">
        <v>6856</v>
      </c>
      <c r="D13031" s="9"/>
    </row>
    <row r="13032" spans="1:4" x14ac:dyDescent="0.45">
      <c r="A13032" t="str">
        <f t="shared" si="203"/>
        <v>tcp/36524</v>
      </c>
      <c r="B13032" s="9" t="s">
        <v>6857</v>
      </c>
      <c r="C13032" s="9">
        <v>36524</v>
      </c>
      <c r="D13032" s="9" t="s">
        <v>4</v>
      </c>
    </row>
    <row r="13033" spans="1:4" x14ac:dyDescent="0.45">
      <c r="A13033" t="str">
        <f t="shared" si="203"/>
        <v>udp/36524</v>
      </c>
      <c r="B13033" s="9"/>
      <c r="C13033" s="9">
        <v>36524</v>
      </c>
      <c r="D13033" s="9" t="s">
        <v>5</v>
      </c>
    </row>
    <row r="13034" spans="1:4" x14ac:dyDescent="0.45">
      <c r="A13034" t="str">
        <f t="shared" si="203"/>
        <v>/36525-36601</v>
      </c>
      <c r="B13034" s="9"/>
      <c r="C13034" s="9" t="s">
        <v>6858</v>
      </c>
      <c r="D13034" s="9"/>
    </row>
    <row r="13035" spans="1:4" x14ac:dyDescent="0.45">
      <c r="A13035" t="str">
        <f t="shared" si="203"/>
        <v>tcp/36602</v>
      </c>
      <c r="B13035" s="9" t="s">
        <v>6859</v>
      </c>
      <c r="C13035" s="9">
        <v>36602</v>
      </c>
      <c r="D13035" s="9" t="s">
        <v>4</v>
      </c>
    </row>
    <row r="13036" spans="1:4" x14ac:dyDescent="0.45">
      <c r="A13036" t="str">
        <f t="shared" si="203"/>
        <v>udp/36602</v>
      </c>
      <c r="B13036" s="9"/>
      <c r="C13036" s="9">
        <v>36602</v>
      </c>
      <c r="D13036" s="9" t="s">
        <v>5</v>
      </c>
    </row>
    <row r="13037" spans="1:4" x14ac:dyDescent="0.45">
      <c r="A13037" t="str">
        <f t="shared" si="203"/>
        <v>/36603-36699</v>
      </c>
      <c r="B13037" s="9"/>
      <c r="C13037" s="9" t="s">
        <v>6860</v>
      </c>
      <c r="D13037" s="9"/>
    </row>
    <row r="13038" spans="1:4" x14ac:dyDescent="0.45">
      <c r="A13038" t="str">
        <f t="shared" si="203"/>
        <v>tcp/36700</v>
      </c>
      <c r="B13038" s="9" t="s">
        <v>6861</v>
      </c>
      <c r="C13038" s="9">
        <v>36700</v>
      </c>
      <c r="D13038" s="9" t="s">
        <v>4</v>
      </c>
    </row>
    <row r="13039" spans="1:4" x14ac:dyDescent="0.45">
      <c r="A13039" t="str">
        <f t="shared" si="203"/>
        <v>udp/36700</v>
      </c>
      <c r="B13039" s="9"/>
      <c r="C13039" s="9">
        <v>36700</v>
      </c>
      <c r="D13039" s="9" t="s">
        <v>5</v>
      </c>
    </row>
    <row r="13040" spans="1:4" x14ac:dyDescent="0.45">
      <c r="A13040" t="str">
        <f t="shared" si="203"/>
        <v>/36701-36864</v>
      </c>
      <c r="B13040" s="9"/>
      <c r="C13040" s="9" t="s">
        <v>6862</v>
      </c>
      <c r="D13040" s="9"/>
    </row>
    <row r="13041" spans="1:4" x14ac:dyDescent="0.45">
      <c r="A13041" t="str">
        <f t="shared" si="203"/>
        <v>tcp/36865</v>
      </c>
      <c r="B13041" s="9" t="s">
        <v>6863</v>
      </c>
      <c r="C13041" s="9">
        <v>36865</v>
      </c>
      <c r="D13041" s="9" t="s">
        <v>4</v>
      </c>
    </row>
    <row r="13042" spans="1:4" x14ac:dyDescent="0.45">
      <c r="A13042" t="str">
        <f t="shared" si="203"/>
        <v>udp/36865</v>
      </c>
      <c r="B13042" s="9" t="s">
        <v>6863</v>
      </c>
      <c r="C13042" s="9">
        <v>36865</v>
      </c>
      <c r="D13042" s="9" t="s">
        <v>5</v>
      </c>
    </row>
    <row r="13043" spans="1:4" x14ac:dyDescent="0.45">
      <c r="A13043" t="str">
        <f t="shared" si="203"/>
        <v>/36866-37471</v>
      </c>
      <c r="B13043" s="9"/>
      <c r="C13043" s="9" t="s">
        <v>6864</v>
      </c>
      <c r="D13043" s="9"/>
    </row>
    <row r="13044" spans="1:4" x14ac:dyDescent="0.45">
      <c r="A13044" t="str">
        <f t="shared" si="203"/>
        <v>tcp/37472</v>
      </c>
      <c r="B13044" s="9"/>
      <c r="C13044" s="9">
        <v>37472</v>
      </c>
      <c r="D13044" s="9" t="s">
        <v>4</v>
      </c>
    </row>
    <row r="13045" spans="1:4" x14ac:dyDescent="0.45">
      <c r="A13045" t="str">
        <f t="shared" si="203"/>
        <v>udp/37472</v>
      </c>
      <c r="B13045" s="9"/>
      <c r="C13045" s="9">
        <v>37472</v>
      </c>
      <c r="D13045" s="9" t="s">
        <v>5</v>
      </c>
    </row>
    <row r="13046" spans="1:4" x14ac:dyDescent="0.45">
      <c r="A13046" t="str">
        <f t="shared" si="203"/>
        <v>sctp/37472</v>
      </c>
      <c r="B13046" s="9" t="s">
        <v>6865</v>
      </c>
      <c r="C13046" s="9">
        <v>37472</v>
      </c>
      <c r="D13046" s="9" t="s">
        <v>11</v>
      </c>
    </row>
    <row r="13047" spans="1:4" x14ac:dyDescent="0.45">
      <c r="A13047" t="str">
        <f t="shared" si="203"/>
        <v>/37473-37474</v>
      </c>
      <c r="B13047" s="9"/>
      <c r="C13047" s="9" t="s">
        <v>6866</v>
      </c>
      <c r="D13047" s="9"/>
    </row>
    <row r="13048" spans="1:4" x14ac:dyDescent="0.45">
      <c r="A13048" t="str">
        <f t="shared" si="203"/>
        <v>tcp/37475</v>
      </c>
      <c r="B13048" s="9" t="s">
        <v>6867</v>
      </c>
      <c r="C13048" s="9">
        <v>37475</v>
      </c>
      <c r="D13048" s="9" t="s">
        <v>4</v>
      </c>
    </row>
    <row r="13049" spans="1:4" x14ac:dyDescent="0.45">
      <c r="A13049" t="str">
        <f t="shared" si="203"/>
        <v>udp/37475</v>
      </c>
      <c r="B13049" s="9" t="s">
        <v>6867</v>
      </c>
      <c r="C13049" s="9">
        <v>37475</v>
      </c>
      <c r="D13049" s="9" t="s">
        <v>5</v>
      </c>
    </row>
    <row r="13050" spans="1:4" x14ac:dyDescent="0.45">
      <c r="A13050" t="str">
        <f t="shared" si="203"/>
        <v>/37476-37482</v>
      </c>
      <c r="B13050" s="9"/>
      <c r="C13050" s="9" t="s">
        <v>6868</v>
      </c>
      <c r="D13050" s="9"/>
    </row>
    <row r="13051" spans="1:4" x14ac:dyDescent="0.45">
      <c r="A13051" t="str">
        <f t="shared" si="203"/>
        <v>tcp/37483</v>
      </c>
      <c r="B13051" s="9" t="s">
        <v>6869</v>
      </c>
      <c r="C13051" s="9">
        <v>37483</v>
      </c>
      <c r="D13051" s="9" t="s">
        <v>4</v>
      </c>
    </row>
    <row r="13052" spans="1:4" x14ac:dyDescent="0.45">
      <c r="A13052" t="str">
        <f t="shared" si="203"/>
        <v>udp/37483</v>
      </c>
      <c r="B13052" s="9"/>
      <c r="C13052" s="9">
        <v>37483</v>
      </c>
      <c r="D13052" s="9" t="s">
        <v>5</v>
      </c>
    </row>
    <row r="13053" spans="1:4" x14ac:dyDescent="0.45">
      <c r="A13053" t="str">
        <f t="shared" si="203"/>
        <v>/37484-37600</v>
      </c>
      <c r="B13053" s="9"/>
      <c r="C13053" s="9" t="s">
        <v>6870</v>
      </c>
      <c r="D13053" s="9"/>
    </row>
    <row r="13054" spans="1:4" x14ac:dyDescent="0.45">
      <c r="A13054" t="str">
        <f t="shared" si="203"/>
        <v>tcp/37601</v>
      </c>
      <c r="B13054" s="9" t="s">
        <v>6871</v>
      </c>
      <c r="C13054" s="9">
        <v>37601</v>
      </c>
      <c r="D13054" s="9" t="s">
        <v>4</v>
      </c>
    </row>
    <row r="13055" spans="1:4" x14ac:dyDescent="0.45">
      <c r="A13055" t="str">
        <f t="shared" si="203"/>
        <v>udp/37601</v>
      </c>
      <c r="B13055" s="9"/>
      <c r="C13055" s="9">
        <v>37601</v>
      </c>
      <c r="D13055" s="9" t="s">
        <v>5</v>
      </c>
    </row>
    <row r="13056" spans="1:4" x14ac:dyDescent="0.45">
      <c r="A13056" t="str">
        <f t="shared" si="203"/>
        <v>/37602-37653</v>
      </c>
      <c r="B13056" s="9"/>
      <c r="C13056" s="9" t="s">
        <v>6872</v>
      </c>
      <c r="D13056" s="9"/>
    </row>
    <row r="13057" spans="1:4" x14ac:dyDescent="0.45">
      <c r="A13057" t="str">
        <f t="shared" si="203"/>
        <v>tcp/37654</v>
      </c>
      <c r="B13057" s="9" t="s">
        <v>6873</v>
      </c>
      <c r="C13057" s="9">
        <v>37654</v>
      </c>
      <c r="D13057" s="9" t="s">
        <v>4</v>
      </c>
    </row>
    <row r="13058" spans="1:4" x14ac:dyDescent="0.45">
      <c r="A13058" t="str">
        <f t="shared" ref="A13058:A13121" si="204">D13058&amp;"/"&amp;C13058</f>
        <v>udp/37654</v>
      </c>
      <c r="B13058" s="9" t="s">
        <v>6873</v>
      </c>
      <c r="C13058" s="9">
        <v>37654</v>
      </c>
      <c r="D13058" s="9" t="s">
        <v>5</v>
      </c>
    </row>
    <row r="13059" spans="1:4" x14ac:dyDescent="0.45">
      <c r="A13059" t="str">
        <f t="shared" si="204"/>
        <v>/37655-37999</v>
      </c>
      <c r="B13059" s="9"/>
      <c r="C13059" s="9" t="s">
        <v>6874</v>
      </c>
      <c r="D13059" s="9"/>
    </row>
    <row r="13060" spans="1:4" x14ac:dyDescent="0.45">
      <c r="A13060" t="str">
        <f t="shared" si="204"/>
        <v>tcp/38000</v>
      </c>
      <c r="B13060" s="9" t="s">
        <v>6875</v>
      </c>
      <c r="C13060" s="9">
        <v>38000</v>
      </c>
      <c r="D13060" s="9" t="s">
        <v>4</v>
      </c>
    </row>
    <row r="13061" spans="1:4" x14ac:dyDescent="0.45">
      <c r="A13061" t="str">
        <f t="shared" si="204"/>
        <v>udp/38000</v>
      </c>
      <c r="B13061" s="9"/>
      <c r="C13061" s="9">
        <v>38000</v>
      </c>
      <c r="D13061" s="9" t="s">
        <v>5</v>
      </c>
    </row>
    <row r="13062" spans="1:4" x14ac:dyDescent="0.45">
      <c r="A13062" t="str">
        <f t="shared" si="204"/>
        <v>tcp/38001</v>
      </c>
      <c r="B13062" s="9" t="s">
        <v>6876</v>
      </c>
      <c r="C13062" s="9">
        <v>38001</v>
      </c>
      <c r="D13062" s="9" t="s">
        <v>4</v>
      </c>
    </row>
    <row r="13063" spans="1:4" x14ac:dyDescent="0.45">
      <c r="A13063" t="str">
        <f t="shared" si="204"/>
        <v>udp/38001</v>
      </c>
      <c r="B13063" s="9"/>
      <c r="C13063" s="9">
        <v>38001</v>
      </c>
      <c r="D13063" s="9" t="s">
        <v>5</v>
      </c>
    </row>
    <row r="13064" spans="1:4" x14ac:dyDescent="0.45">
      <c r="A13064" t="str">
        <f t="shared" si="204"/>
        <v>tcp/38002</v>
      </c>
      <c r="B13064" s="9" t="s">
        <v>6877</v>
      </c>
      <c r="C13064" s="9">
        <v>38002</v>
      </c>
      <c r="D13064" s="9" t="s">
        <v>4</v>
      </c>
    </row>
    <row r="13065" spans="1:4" x14ac:dyDescent="0.45">
      <c r="A13065" t="str">
        <f t="shared" si="204"/>
        <v>udp/38002</v>
      </c>
      <c r="B13065" s="9" t="s">
        <v>6878</v>
      </c>
      <c r="C13065" s="9">
        <v>38002</v>
      </c>
      <c r="D13065" s="9" t="s">
        <v>5</v>
      </c>
    </row>
    <row r="13066" spans="1:4" x14ac:dyDescent="0.45">
      <c r="A13066" t="str">
        <f t="shared" si="204"/>
        <v>/38003-38200</v>
      </c>
      <c r="B13066" s="9"/>
      <c r="C13066" s="9" t="s">
        <v>6879</v>
      </c>
      <c r="D13066" s="9"/>
    </row>
    <row r="13067" spans="1:4" x14ac:dyDescent="0.45">
      <c r="A13067" t="str">
        <f t="shared" si="204"/>
        <v>tcp/38201</v>
      </c>
      <c r="B13067" s="9" t="s">
        <v>6880</v>
      </c>
      <c r="C13067" s="9">
        <v>38201</v>
      </c>
      <c r="D13067" s="9" t="s">
        <v>4</v>
      </c>
    </row>
    <row r="13068" spans="1:4" x14ac:dyDescent="0.45">
      <c r="A13068" t="str">
        <f t="shared" si="204"/>
        <v>udp/38201</v>
      </c>
      <c r="B13068" s="9" t="s">
        <v>6880</v>
      </c>
      <c r="C13068" s="9">
        <v>38201</v>
      </c>
      <c r="D13068" s="9" t="s">
        <v>5</v>
      </c>
    </row>
    <row r="13069" spans="1:4" x14ac:dyDescent="0.45">
      <c r="A13069" t="str">
        <f t="shared" si="204"/>
        <v>tcp/38202</v>
      </c>
      <c r="B13069" s="9" t="s">
        <v>6881</v>
      </c>
      <c r="C13069" s="9">
        <v>38202</v>
      </c>
      <c r="D13069" s="9" t="s">
        <v>4</v>
      </c>
    </row>
    <row r="13070" spans="1:4" x14ac:dyDescent="0.45">
      <c r="A13070" t="str">
        <f t="shared" si="204"/>
        <v>udp/38202</v>
      </c>
      <c r="B13070" s="9" t="s">
        <v>6881</v>
      </c>
      <c r="C13070" s="9">
        <v>38202</v>
      </c>
      <c r="D13070" s="9" t="s">
        <v>5</v>
      </c>
    </row>
    <row r="13071" spans="1:4" x14ac:dyDescent="0.45">
      <c r="A13071" t="str">
        <f t="shared" si="204"/>
        <v>tcp/38203</v>
      </c>
      <c r="B13071" s="9" t="s">
        <v>6882</v>
      </c>
      <c r="C13071" s="9">
        <v>38203</v>
      </c>
      <c r="D13071" s="9" t="s">
        <v>4</v>
      </c>
    </row>
    <row r="13072" spans="1:4" x14ac:dyDescent="0.45">
      <c r="A13072" t="str">
        <f t="shared" si="204"/>
        <v>udp/38203</v>
      </c>
      <c r="B13072" s="9" t="s">
        <v>6882</v>
      </c>
      <c r="C13072" s="9">
        <v>38203</v>
      </c>
      <c r="D13072" s="9" t="s">
        <v>5</v>
      </c>
    </row>
    <row r="13073" spans="1:4" x14ac:dyDescent="0.45">
      <c r="A13073" t="str">
        <f t="shared" si="204"/>
        <v>/38204-38411</v>
      </c>
      <c r="B13073" s="9"/>
      <c r="C13073" s="9" t="s">
        <v>6883</v>
      </c>
      <c r="D13073" s="9"/>
    </row>
    <row r="13074" spans="1:4" x14ac:dyDescent="0.45">
      <c r="A13074" t="str">
        <f t="shared" si="204"/>
        <v>tcp/38412</v>
      </c>
      <c r="B13074" s="9"/>
      <c r="C13074" s="9">
        <v>38412</v>
      </c>
      <c r="D13074" s="9" t="s">
        <v>4</v>
      </c>
    </row>
    <row r="13075" spans="1:4" x14ac:dyDescent="0.45">
      <c r="A13075" t="str">
        <f t="shared" si="204"/>
        <v>udp/38412</v>
      </c>
      <c r="B13075" s="9"/>
      <c r="C13075" s="9">
        <v>38412</v>
      </c>
      <c r="D13075" s="9" t="s">
        <v>5</v>
      </c>
    </row>
    <row r="13076" spans="1:4" x14ac:dyDescent="0.45">
      <c r="A13076" t="str">
        <f t="shared" si="204"/>
        <v>sctp/38412</v>
      </c>
      <c r="B13076" s="9" t="s">
        <v>6884</v>
      </c>
      <c r="C13076" s="9">
        <v>38412</v>
      </c>
      <c r="D13076" s="9" t="s">
        <v>11</v>
      </c>
    </row>
    <row r="13077" spans="1:4" x14ac:dyDescent="0.45">
      <c r="A13077" t="str">
        <f t="shared" si="204"/>
        <v>/38413-38421</v>
      </c>
      <c r="B13077" s="9"/>
      <c r="C13077" s="9" t="s">
        <v>6885</v>
      </c>
      <c r="D13077" s="9"/>
    </row>
    <row r="13078" spans="1:4" x14ac:dyDescent="0.45">
      <c r="A13078" t="str">
        <f t="shared" si="204"/>
        <v>tcp/38422</v>
      </c>
      <c r="B13078" s="9"/>
      <c r="C13078" s="9">
        <v>38422</v>
      </c>
      <c r="D13078" s="9" t="s">
        <v>4</v>
      </c>
    </row>
    <row r="13079" spans="1:4" x14ac:dyDescent="0.45">
      <c r="A13079" t="str">
        <f t="shared" si="204"/>
        <v>udp/38422</v>
      </c>
      <c r="B13079" s="9"/>
      <c r="C13079" s="9">
        <v>38422</v>
      </c>
      <c r="D13079" s="9" t="s">
        <v>5</v>
      </c>
    </row>
    <row r="13080" spans="1:4" x14ac:dyDescent="0.45">
      <c r="A13080" t="str">
        <f t="shared" si="204"/>
        <v>sctp/38422</v>
      </c>
      <c r="B13080" s="9" t="s">
        <v>6886</v>
      </c>
      <c r="C13080" s="9">
        <v>38422</v>
      </c>
      <c r="D13080" s="9" t="s">
        <v>11</v>
      </c>
    </row>
    <row r="13081" spans="1:4" x14ac:dyDescent="0.45">
      <c r="A13081" t="str">
        <f t="shared" si="204"/>
        <v>/38423-38461</v>
      </c>
      <c r="B13081" s="9"/>
      <c r="C13081" s="9" t="s">
        <v>6887</v>
      </c>
      <c r="D13081" s="9"/>
    </row>
    <row r="13082" spans="1:4" x14ac:dyDescent="0.45">
      <c r="A13082" t="str">
        <f t="shared" si="204"/>
        <v>tcp/38462</v>
      </c>
      <c r="B13082" s="9"/>
      <c r="C13082" s="9">
        <v>38462</v>
      </c>
      <c r="D13082" s="9" t="s">
        <v>4</v>
      </c>
    </row>
    <row r="13083" spans="1:4" x14ac:dyDescent="0.45">
      <c r="A13083" t="str">
        <f t="shared" si="204"/>
        <v>udp/38462</v>
      </c>
      <c r="B13083" s="9"/>
      <c r="C13083" s="9">
        <v>38462</v>
      </c>
      <c r="D13083" s="9" t="s">
        <v>5</v>
      </c>
    </row>
    <row r="13084" spans="1:4" x14ac:dyDescent="0.45">
      <c r="A13084" t="str">
        <f t="shared" si="204"/>
        <v>sctp/38462</v>
      </c>
      <c r="B13084" s="9" t="s">
        <v>6888</v>
      </c>
      <c r="C13084" s="9">
        <v>38462</v>
      </c>
      <c r="D13084" s="9" t="s">
        <v>11</v>
      </c>
    </row>
    <row r="13085" spans="1:4" x14ac:dyDescent="0.45">
      <c r="A13085" t="str">
        <f t="shared" si="204"/>
        <v>/38463-38471</v>
      </c>
      <c r="B13085" s="9"/>
      <c r="C13085" s="9" t="s">
        <v>6889</v>
      </c>
      <c r="D13085" s="9"/>
    </row>
    <row r="13086" spans="1:4" x14ac:dyDescent="0.45">
      <c r="A13086" t="str">
        <f t="shared" si="204"/>
        <v>tcp/38472</v>
      </c>
      <c r="B13086" s="9"/>
      <c r="C13086" s="9">
        <v>38472</v>
      </c>
      <c r="D13086" s="9" t="s">
        <v>4</v>
      </c>
    </row>
    <row r="13087" spans="1:4" x14ac:dyDescent="0.45">
      <c r="A13087" t="str">
        <f t="shared" si="204"/>
        <v>udp/38472</v>
      </c>
      <c r="B13087" s="9"/>
      <c r="C13087" s="9">
        <v>38472</v>
      </c>
      <c r="D13087" s="9" t="s">
        <v>5</v>
      </c>
    </row>
    <row r="13088" spans="1:4" x14ac:dyDescent="0.45">
      <c r="A13088" t="str">
        <f t="shared" si="204"/>
        <v>sctp/38472</v>
      </c>
      <c r="B13088" s="9" t="s">
        <v>6890</v>
      </c>
      <c r="C13088" s="9">
        <v>38472</v>
      </c>
      <c r="D13088" s="9" t="s">
        <v>11</v>
      </c>
    </row>
    <row r="13089" spans="1:4" x14ac:dyDescent="0.45">
      <c r="A13089" t="str">
        <f t="shared" si="204"/>
        <v>/38473-38799</v>
      </c>
      <c r="B13089" s="9"/>
      <c r="C13089" s="9" t="s">
        <v>6891</v>
      </c>
      <c r="D13089" s="9"/>
    </row>
    <row r="13090" spans="1:4" x14ac:dyDescent="0.45">
      <c r="A13090" t="str">
        <f t="shared" si="204"/>
        <v>tcp/38800</v>
      </c>
      <c r="B13090" s="9" t="s">
        <v>6892</v>
      </c>
      <c r="C13090" s="9">
        <v>38800</v>
      </c>
      <c r="D13090" s="9" t="s">
        <v>4</v>
      </c>
    </row>
    <row r="13091" spans="1:4" x14ac:dyDescent="0.45">
      <c r="A13091" t="str">
        <f t="shared" si="204"/>
        <v>udp/38800</v>
      </c>
      <c r="B13091" s="9"/>
      <c r="C13091" s="9">
        <v>38800</v>
      </c>
      <c r="D13091" s="9" t="s">
        <v>5</v>
      </c>
    </row>
    <row r="13092" spans="1:4" x14ac:dyDescent="0.45">
      <c r="A13092" t="str">
        <f t="shared" si="204"/>
        <v>/38801-38864</v>
      </c>
      <c r="B13092" s="9"/>
      <c r="C13092" s="9" t="s">
        <v>6893</v>
      </c>
      <c r="D13092" s="9"/>
    </row>
    <row r="13093" spans="1:4" x14ac:dyDescent="0.45">
      <c r="A13093" t="str">
        <f t="shared" si="204"/>
        <v>tcp/38865</v>
      </c>
      <c r="B13093" s="9" t="s">
        <v>6894</v>
      </c>
      <c r="C13093" s="9">
        <v>38865</v>
      </c>
      <c r="D13093" s="9" t="s">
        <v>4</v>
      </c>
    </row>
    <row r="13094" spans="1:4" x14ac:dyDescent="0.45">
      <c r="A13094" t="str">
        <f t="shared" si="204"/>
        <v>udp/38865</v>
      </c>
      <c r="B13094" s="9"/>
      <c r="C13094" s="9">
        <v>38865</v>
      </c>
      <c r="D13094" s="9" t="s">
        <v>5</v>
      </c>
    </row>
    <row r="13095" spans="1:4" x14ac:dyDescent="0.45">
      <c r="A13095" t="str">
        <f t="shared" si="204"/>
        <v>/38866-39680</v>
      </c>
      <c r="B13095" s="9"/>
      <c r="C13095" s="9" t="s">
        <v>6895</v>
      </c>
      <c r="D13095" s="9"/>
    </row>
    <row r="13096" spans="1:4" x14ac:dyDescent="0.45">
      <c r="A13096" t="str">
        <f t="shared" si="204"/>
        <v>tcp/39681</v>
      </c>
      <c r="B13096" s="9" t="s">
        <v>6896</v>
      </c>
      <c r="C13096" s="9">
        <v>39681</v>
      </c>
      <c r="D13096" s="9" t="s">
        <v>4</v>
      </c>
    </row>
    <row r="13097" spans="1:4" x14ac:dyDescent="0.45">
      <c r="A13097" t="str">
        <f t="shared" si="204"/>
        <v>udp/39681</v>
      </c>
      <c r="B13097" s="9" t="s">
        <v>6896</v>
      </c>
      <c r="C13097" s="9">
        <v>39681</v>
      </c>
      <c r="D13097" s="9" t="s">
        <v>5</v>
      </c>
    </row>
    <row r="13098" spans="1:4" x14ac:dyDescent="0.45">
      <c r="A13098" t="str">
        <f t="shared" si="204"/>
        <v>/39682-39999</v>
      </c>
      <c r="B13098" s="9"/>
      <c r="C13098" s="9" t="s">
        <v>6897</v>
      </c>
      <c r="D13098" s="9"/>
    </row>
    <row r="13099" spans="1:4" x14ac:dyDescent="0.45">
      <c r="A13099" t="str">
        <f t="shared" si="204"/>
        <v>tcp/40000</v>
      </c>
      <c r="B13099" s="9" t="s">
        <v>6898</v>
      </c>
      <c r="C13099" s="9">
        <v>40000</v>
      </c>
      <c r="D13099" s="9" t="s">
        <v>4</v>
      </c>
    </row>
    <row r="13100" spans="1:4" x14ac:dyDescent="0.45">
      <c r="A13100" t="str">
        <f t="shared" si="204"/>
        <v>udp/40000</v>
      </c>
      <c r="B13100" s="9" t="s">
        <v>6898</v>
      </c>
      <c r="C13100" s="9">
        <v>40000</v>
      </c>
      <c r="D13100" s="9" t="s">
        <v>5</v>
      </c>
    </row>
    <row r="13101" spans="1:4" x14ac:dyDescent="0.45">
      <c r="A13101" t="str">
        <f t="shared" si="204"/>
        <v>/40001-40022</v>
      </c>
      <c r="B13101" s="9"/>
      <c r="C13101" s="9" t="s">
        <v>6899</v>
      </c>
      <c r="D13101" s="9"/>
    </row>
    <row r="13102" spans="1:4" x14ac:dyDescent="0.45">
      <c r="A13102" t="str">
        <f t="shared" si="204"/>
        <v>tcp/40023</v>
      </c>
      <c r="B13102" s="9"/>
      <c r="C13102" s="9">
        <v>40023</v>
      </c>
      <c r="D13102" s="9" t="s">
        <v>4</v>
      </c>
    </row>
    <row r="13103" spans="1:4" x14ac:dyDescent="0.45">
      <c r="A13103" t="str">
        <f t="shared" si="204"/>
        <v>udp/40023</v>
      </c>
      <c r="B13103" s="9" t="s">
        <v>6900</v>
      </c>
      <c r="C13103" s="9">
        <v>40023</v>
      </c>
      <c r="D13103" s="9" t="s">
        <v>5</v>
      </c>
    </row>
    <row r="13104" spans="1:4" x14ac:dyDescent="0.45">
      <c r="A13104" t="str">
        <f t="shared" si="204"/>
        <v>/40024-40403</v>
      </c>
      <c r="B13104" s="9"/>
      <c r="C13104" s="9" t="s">
        <v>6901</v>
      </c>
      <c r="D13104" s="9"/>
    </row>
    <row r="13105" spans="1:4" x14ac:dyDescent="0.45">
      <c r="A13105" t="str">
        <f t="shared" si="204"/>
        <v>tcp/40404</v>
      </c>
      <c r="B13105" s="9" t="s">
        <v>6902</v>
      </c>
      <c r="C13105" s="9">
        <v>40404</v>
      </c>
      <c r="D13105" s="9" t="s">
        <v>4</v>
      </c>
    </row>
    <row r="13106" spans="1:4" x14ac:dyDescent="0.45">
      <c r="A13106" t="str">
        <f t="shared" si="204"/>
        <v>udp/40404</v>
      </c>
      <c r="B13106" s="9"/>
      <c r="C13106" s="9">
        <v>40404</v>
      </c>
      <c r="D13106" s="9" t="s">
        <v>5</v>
      </c>
    </row>
    <row r="13107" spans="1:4" x14ac:dyDescent="0.45">
      <c r="A13107" t="str">
        <f t="shared" si="204"/>
        <v>/40405-40840</v>
      </c>
      <c r="B13107" s="9"/>
      <c r="C13107" s="9" t="s">
        <v>6903</v>
      </c>
      <c r="D13107" s="9"/>
    </row>
    <row r="13108" spans="1:4" x14ac:dyDescent="0.45">
      <c r="A13108" t="str">
        <f t="shared" si="204"/>
        <v>tcp/40841</v>
      </c>
      <c r="B13108" s="9" t="s">
        <v>6904</v>
      </c>
      <c r="C13108" s="9">
        <v>40841</v>
      </c>
      <c r="D13108" s="9" t="s">
        <v>4</v>
      </c>
    </row>
    <row r="13109" spans="1:4" x14ac:dyDescent="0.45">
      <c r="A13109" t="str">
        <f t="shared" si="204"/>
        <v>udp/40841</v>
      </c>
      <c r="B13109" s="9" t="s">
        <v>6904</v>
      </c>
      <c r="C13109" s="9">
        <v>40841</v>
      </c>
      <c r="D13109" s="9" t="s">
        <v>5</v>
      </c>
    </row>
    <row r="13110" spans="1:4" x14ac:dyDescent="0.45">
      <c r="A13110" t="str">
        <f t="shared" si="204"/>
        <v>tcp/40842</v>
      </c>
      <c r="B13110" s="9" t="s">
        <v>6905</v>
      </c>
      <c r="C13110" s="9">
        <v>40842</v>
      </c>
      <c r="D13110" s="9" t="s">
        <v>4</v>
      </c>
    </row>
    <row r="13111" spans="1:4" x14ac:dyDescent="0.45">
      <c r="A13111" t="str">
        <f t="shared" si="204"/>
        <v>udp/40842</v>
      </c>
      <c r="B13111" s="9" t="s">
        <v>6905</v>
      </c>
      <c r="C13111" s="9">
        <v>40842</v>
      </c>
      <c r="D13111" s="9" t="s">
        <v>5</v>
      </c>
    </row>
    <row r="13112" spans="1:4" x14ac:dyDescent="0.45">
      <c r="A13112" t="str">
        <f t="shared" si="204"/>
        <v>tcp/40843</v>
      </c>
      <c r="B13112" s="9" t="s">
        <v>6906</v>
      </c>
      <c r="C13112" s="9">
        <v>40843</v>
      </c>
      <c r="D13112" s="9" t="s">
        <v>4</v>
      </c>
    </row>
    <row r="13113" spans="1:4" x14ac:dyDescent="0.45">
      <c r="A13113" t="str">
        <f t="shared" si="204"/>
        <v>udp/40843</v>
      </c>
      <c r="B13113" s="9" t="s">
        <v>6906</v>
      </c>
      <c r="C13113" s="9">
        <v>40843</v>
      </c>
      <c r="D13113" s="9" t="s">
        <v>5</v>
      </c>
    </row>
    <row r="13114" spans="1:4" x14ac:dyDescent="0.45">
      <c r="A13114" t="str">
        <f t="shared" si="204"/>
        <v>/40844-40852</v>
      </c>
      <c r="B13114" s="9"/>
      <c r="C13114" s="9" t="s">
        <v>6907</v>
      </c>
      <c r="D13114" s="9"/>
    </row>
    <row r="13115" spans="1:4" x14ac:dyDescent="0.45">
      <c r="A13115" t="str">
        <f t="shared" si="204"/>
        <v>tcp/40853</v>
      </c>
      <c r="B13115" s="9"/>
      <c r="C13115" s="9">
        <v>40853</v>
      </c>
      <c r="D13115" s="9" t="s">
        <v>4</v>
      </c>
    </row>
    <row r="13116" spans="1:4" x14ac:dyDescent="0.45">
      <c r="A13116" t="str">
        <f t="shared" si="204"/>
        <v>udp/40853</v>
      </c>
      <c r="B13116" s="9" t="s">
        <v>6908</v>
      </c>
      <c r="C13116" s="9">
        <v>40853</v>
      </c>
      <c r="D13116" s="9" t="s">
        <v>5</v>
      </c>
    </row>
    <row r="13117" spans="1:4" x14ac:dyDescent="0.45">
      <c r="A13117" t="str">
        <f t="shared" si="204"/>
        <v>/40854-41110</v>
      </c>
      <c r="B13117" s="9"/>
      <c r="C13117" s="9" t="s">
        <v>6909</v>
      </c>
      <c r="D13117" s="9"/>
    </row>
    <row r="13118" spans="1:4" x14ac:dyDescent="0.45">
      <c r="A13118" t="str">
        <f t="shared" si="204"/>
        <v>tcp/41111</v>
      </c>
      <c r="B13118" s="9" t="s">
        <v>6910</v>
      </c>
      <c r="C13118" s="9">
        <v>41111</v>
      </c>
      <c r="D13118" s="9" t="s">
        <v>4</v>
      </c>
    </row>
    <row r="13119" spans="1:4" x14ac:dyDescent="0.45">
      <c r="A13119" t="str">
        <f t="shared" si="204"/>
        <v>udp/41111</v>
      </c>
      <c r="B13119" s="9" t="s">
        <v>6910</v>
      </c>
      <c r="C13119" s="9">
        <v>41111</v>
      </c>
      <c r="D13119" s="9" t="s">
        <v>5</v>
      </c>
    </row>
    <row r="13120" spans="1:4" x14ac:dyDescent="0.45">
      <c r="A13120" t="str">
        <f t="shared" si="204"/>
        <v>/41112-41120</v>
      </c>
      <c r="B13120" s="9"/>
      <c r="C13120" s="9" t="s">
        <v>6911</v>
      </c>
      <c r="D13120" s="9"/>
    </row>
    <row r="13121" spans="1:4" x14ac:dyDescent="0.45">
      <c r="A13121" t="str">
        <f t="shared" si="204"/>
        <v>tcp/41121</v>
      </c>
      <c r="B13121" s="9" t="s">
        <v>6912</v>
      </c>
      <c r="C13121" s="9">
        <v>41121</v>
      </c>
      <c r="D13121" s="9" t="s">
        <v>4</v>
      </c>
    </row>
    <row r="13122" spans="1:4" x14ac:dyDescent="0.45">
      <c r="A13122" t="str">
        <f t="shared" ref="A13122:A13185" si="205">D13122&amp;"/"&amp;C13122</f>
        <v>udp/41121</v>
      </c>
      <c r="B13122" s="9"/>
      <c r="C13122" s="9">
        <v>41121</v>
      </c>
      <c r="D13122" s="9" t="s">
        <v>5</v>
      </c>
    </row>
    <row r="13123" spans="1:4" x14ac:dyDescent="0.45">
      <c r="A13123" t="str">
        <f t="shared" si="205"/>
        <v>/41122-41229</v>
      </c>
      <c r="B13123" s="9"/>
      <c r="C13123" s="9" t="s">
        <v>6913</v>
      </c>
      <c r="D13123" s="9"/>
    </row>
    <row r="13124" spans="1:4" x14ac:dyDescent="0.45">
      <c r="A13124" t="str">
        <f t="shared" si="205"/>
        <v>tcp/41230</v>
      </c>
      <c r="B13124" s="9" t="s">
        <v>6914</v>
      </c>
      <c r="C13124" s="9">
        <v>41230</v>
      </c>
      <c r="D13124" s="9" t="s">
        <v>4</v>
      </c>
    </row>
    <row r="13125" spans="1:4" x14ac:dyDescent="0.45">
      <c r="A13125" t="str">
        <f t="shared" si="205"/>
        <v>udp/41230</v>
      </c>
      <c r="B13125" s="9" t="s">
        <v>6914</v>
      </c>
      <c r="C13125" s="9">
        <v>41230</v>
      </c>
      <c r="D13125" s="9" t="s">
        <v>5</v>
      </c>
    </row>
    <row r="13126" spans="1:4" x14ac:dyDescent="0.45">
      <c r="A13126" t="str">
        <f t="shared" si="205"/>
        <v>/41231-41793</v>
      </c>
      <c r="B13126" s="9"/>
      <c r="C13126" s="9" t="s">
        <v>6915</v>
      </c>
      <c r="D13126" s="9"/>
    </row>
    <row r="13127" spans="1:4" x14ac:dyDescent="0.45">
      <c r="A13127" t="str">
        <f t="shared" si="205"/>
        <v>tcp/41794</v>
      </c>
      <c r="B13127" s="9" t="s">
        <v>6916</v>
      </c>
      <c r="C13127" s="9">
        <v>41794</v>
      </c>
      <c r="D13127" s="9" t="s">
        <v>4</v>
      </c>
    </row>
    <row r="13128" spans="1:4" x14ac:dyDescent="0.45">
      <c r="A13128" t="str">
        <f t="shared" si="205"/>
        <v>udp/41794</v>
      </c>
      <c r="B13128" s="9" t="s">
        <v>6916</v>
      </c>
      <c r="C13128" s="9">
        <v>41794</v>
      </c>
      <c r="D13128" s="9" t="s">
        <v>5</v>
      </c>
    </row>
    <row r="13129" spans="1:4" x14ac:dyDescent="0.45">
      <c r="A13129" t="str">
        <f t="shared" si="205"/>
        <v>tcp/41795</v>
      </c>
      <c r="B13129" s="9" t="s">
        <v>6917</v>
      </c>
      <c r="C13129" s="9">
        <v>41795</v>
      </c>
      <c r="D13129" s="9" t="s">
        <v>4</v>
      </c>
    </row>
    <row r="13130" spans="1:4" x14ac:dyDescent="0.45">
      <c r="A13130" t="str">
        <f t="shared" si="205"/>
        <v>udp/41795</v>
      </c>
      <c r="B13130" s="9" t="s">
        <v>6917</v>
      </c>
      <c r="C13130" s="9">
        <v>41795</v>
      </c>
      <c r="D13130" s="9" t="s">
        <v>5</v>
      </c>
    </row>
    <row r="13131" spans="1:4" x14ac:dyDescent="0.45">
      <c r="A13131" t="str">
        <f t="shared" si="205"/>
        <v>tcp/41796</v>
      </c>
      <c r="B13131" s="9" t="s">
        <v>6918</v>
      </c>
      <c r="C13131" s="9">
        <v>41796</v>
      </c>
      <c r="D13131" s="9" t="s">
        <v>4</v>
      </c>
    </row>
    <row r="13132" spans="1:4" x14ac:dyDescent="0.45">
      <c r="A13132" t="str">
        <f t="shared" si="205"/>
        <v>udp/41796</v>
      </c>
      <c r="B13132" s="9"/>
      <c r="C13132" s="9">
        <v>41796</v>
      </c>
      <c r="D13132" s="9" t="s">
        <v>5</v>
      </c>
    </row>
    <row r="13133" spans="1:4" x14ac:dyDescent="0.45">
      <c r="A13133" t="str">
        <f t="shared" si="205"/>
        <v>tcp/41797</v>
      </c>
      <c r="B13133" s="9" t="s">
        <v>6919</v>
      </c>
      <c r="C13133" s="9">
        <v>41797</v>
      </c>
      <c r="D13133" s="9" t="s">
        <v>4</v>
      </c>
    </row>
    <row r="13134" spans="1:4" x14ac:dyDescent="0.45">
      <c r="A13134" t="str">
        <f t="shared" si="205"/>
        <v>udp/41797</v>
      </c>
      <c r="B13134" s="9"/>
      <c r="C13134" s="9">
        <v>41797</v>
      </c>
      <c r="D13134" s="9" t="s">
        <v>5</v>
      </c>
    </row>
    <row r="13135" spans="1:4" x14ac:dyDescent="0.45">
      <c r="A13135" t="str">
        <f t="shared" si="205"/>
        <v>/41798-42507</v>
      </c>
      <c r="B13135" s="9"/>
      <c r="C13135" s="9" t="s">
        <v>6920</v>
      </c>
      <c r="D13135" s="9"/>
    </row>
    <row r="13136" spans="1:4" x14ac:dyDescent="0.45">
      <c r="A13136" t="str">
        <f t="shared" si="205"/>
        <v>tcp/42508</v>
      </c>
      <c r="B13136" s="9" t="s">
        <v>6921</v>
      </c>
      <c r="C13136" s="9">
        <v>42508</v>
      </c>
      <c r="D13136" s="9" t="s">
        <v>4</v>
      </c>
    </row>
    <row r="13137" spans="1:4" x14ac:dyDescent="0.45">
      <c r="A13137" t="str">
        <f t="shared" si="205"/>
        <v>udp/42508</v>
      </c>
      <c r="B13137" s="9" t="s">
        <v>6921</v>
      </c>
      <c r="C13137" s="9">
        <v>42508</v>
      </c>
      <c r="D13137" s="9" t="s">
        <v>5</v>
      </c>
    </row>
    <row r="13138" spans="1:4" x14ac:dyDescent="0.45">
      <c r="A13138" t="str">
        <f t="shared" si="205"/>
        <v>tcp/42509</v>
      </c>
      <c r="B13138" s="9" t="s">
        <v>6922</v>
      </c>
      <c r="C13138" s="9">
        <v>42509</v>
      </c>
      <c r="D13138" s="9" t="s">
        <v>4</v>
      </c>
    </row>
    <row r="13139" spans="1:4" x14ac:dyDescent="0.45">
      <c r="A13139" t="str">
        <f t="shared" si="205"/>
        <v>udp/42509</v>
      </c>
      <c r="B13139" s="9" t="s">
        <v>6922</v>
      </c>
      <c r="C13139" s="9">
        <v>42509</v>
      </c>
      <c r="D13139" s="9" t="s">
        <v>5</v>
      </c>
    </row>
    <row r="13140" spans="1:4" x14ac:dyDescent="0.45">
      <c r="A13140" t="str">
        <f t="shared" si="205"/>
        <v>tcp/42510</v>
      </c>
      <c r="B13140" s="9" t="s">
        <v>6923</v>
      </c>
      <c r="C13140" s="9">
        <v>42510</v>
      </c>
      <c r="D13140" s="9" t="s">
        <v>4</v>
      </c>
    </row>
    <row r="13141" spans="1:4" x14ac:dyDescent="0.45">
      <c r="A13141" t="str">
        <f t="shared" si="205"/>
        <v>udp/42510</v>
      </c>
      <c r="B13141" s="9" t="s">
        <v>6923</v>
      </c>
      <c r="C13141" s="9">
        <v>42510</v>
      </c>
      <c r="D13141" s="9" t="s">
        <v>5</v>
      </c>
    </row>
    <row r="13142" spans="1:4" x14ac:dyDescent="0.45">
      <c r="A13142" t="str">
        <f t="shared" si="205"/>
        <v>/42511-42999</v>
      </c>
      <c r="B13142" s="9"/>
      <c r="C13142" s="9" t="s">
        <v>6924</v>
      </c>
      <c r="D13142" s="9"/>
    </row>
    <row r="13143" spans="1:4" x14ac:dyDescent="0.45">
      <c r="A13143" t="str">
        <f t="shared" si="205"/>
        <v>tcp/43000</v>
      </c>
      <c r="B13143" s="9" t="s">
        <v>6925</v>
      </c>
      <c r="C13143" s="9">
        <v>43000</v>
      </c>
      <c r="D13143" s="9" t="s">
        <v>4</v>
      </c>
    </row>
    <row r="13144" spans="1:4" x14ac:dyDescent="0.45">
      <c r="A13144" t="str">
        <f t="shared" si="205"/>
        <v>udp/43000</v>
      </c>
      <c r="B13144" s="9" t="s">
        <v>6926</v>
      </c>
      <c r="C13144" s="9">
        <v>43000</v>
      </c>
      <c r="D13144" s="9" t="s">
        <v>5</v>
      </c>
    </row>
    <row r="13145" spans="1:4" x14ac:dyDescent="0.45">
      <c r="A13145" t="str">
        <f t="shared" si="205"/>
        <v>/43001-43187</v>
      </c>
      <c r="B13145" s="9"/>
      <c r="C13145" s="9" t="s">
        <v>6927</v>
      </c>
      <c r="D13145" s="9"/>
    </row>
    <row r="13146" spans="1:4" x14ac:dyDescent="0.45">
      <c r="A13146" t="str">
        <f t="shared" si="205"/>
        <v>tcp/43188</v>
      </c>
      <c r="B13146" s="9" t="s">
        <v>6928</v>
      </c>
      <c r="C13146" s="9">
        <v>43188</v>
      </c>
      <c r="D13146" s="9" t="s">
        <v>4</v>
      </c>
    </row>
    <row r="13147" spans="1:4" x14ac:dyDescent="0.45">
      <c r="A13147" t="str">
        <f t="shared" si="205"/>
        <v>udp/43188</v>
      </c>
      <c r="B13147" s="9" t="s">
        <v>6928</v>
      </c>
      <c r="C13147" s="9">
        <v>43188</v>
      </c>
      <c r="D13147" s="9" t="s">
        <v>5</v>
      </c>
    </row>
    <row r="13148" spans="1:4" x14ac:dyDescent="0.45">
      <c r="A13148" t="str">
        <f t="shared" si="205"/>
        <v>tcp/43189</v>
      </c>
      <c r="B13148" s="9" t="s">
        <v>6929</v>
      </c>
      <c r="C13148" s="9">
        <v>43189</v>
      </c>
      <c r="D13148" s="9" t="s">
        <v>4</v>
      </c>
    </row>
    <row r="13149" spans="1:4" x14ac:dyDescent="0.45">
      <c r="A13149" t="str">
        <f t="shared" si="205"/>
        <v>udp/43189</v>
      </c>
      <c r="B13149" s="9" t="s">
        <v>6929</v>
      </c>
      <c r="C13149" s="9">
        <v>43189</v>
      </c>
      <c r="D13149" s="9" t="s">
        <v>5</v>
      </c>
    </row>
    <row r="13150" spans="1:4" x14ac:dyDescent="0.45">
      <c r="A13150" t="str">
        <f t="shared" si="205"/>
        <v>tcp/43190</v>
      </c>
      <c r="B13150" s="9" t="s">
        <v>6930</v>
      </c>
      <c r="C13150" s="9">
        <v>43190</v>
      </c>
      <c r="D13150" s="9" t="s">
        <v>4</v>
      </c>
    </row>
    <row r="13151" spans="1:4" x14ac:dyDescent="0.45">
      <c r="A13151" t="str">
        <f t="shared" si="205"/>
        <v>udp/43190</v>
      </c>
      <c r="B13151" s="9" t="s">
        <v>6930</v>
      </c>
      <c r="C13151" s="9">
        <v>43190</v>
      </c>
      <c r="D13151" s="9" t="s">
        <v>5</v>
      </c>
    </row>
    <row r="13152" spans="1:4" x14ac:dyDescent="0.45">
      <c r="A13152" t="str">
        <f t="shared" si="205"/>
        <v>tcp/43191</v>
      </c>
      <c r="B13152" s="9" t="s">
        <v>6931</v>
      </c>
      <c r="C13152" s="9">
        <v>43191</v>
      </c>
      <c r="D13152" s="9" t="s">
        <v>4</v>
      </c>
    </row>
    <row r="13153" spans="1:4" x14ac:dyDescent="0.45">
      <c r="A13153" t="str">
        <f t="shared" si="205"/>
        <v>udp/43191</v>
      </c>
      <c r="B13153" s="9"/>
      <c r="C13153" s="9">
        <v>43191</v>
      </c>
      <c r="D13153" s="9" t="s">
        <v>5</v>
      </c>
    </row>
    <row r="13154" spans="1:4" x14ac:dyDescent="0.45">
      <c r="A13154" t="str">
        <f t="shared" si="205"/>
        <v>/43192-43209</v>
      </c>
      <c r="B13154" s="9"/>
      <c r="C13154" s="9" t="s">
        <v>6932</v>
      </c>
      <c r="D13154" s="9"/>
    </row>
    <row r="13155" spans="1:4" x14ac:dyDescent="0.45">
      <c r="A13155" t="str">
        <f t="shared" si="205"/>
        <v>tcp/43210</v>
      </c>
      <c r="B13155" s="9" t="s">
        <v>6933</v>
      </c>
      <c r="C13155" s="9">
        <v>43210</v>
      </c>
      <c r="D13155" s="9" t="s">
        <v>4</v>
      </c>
    </row>
    <row r="13156" spans="1:4" x14ac:dyDescent="0.45">
      <c r="A13156" t="str">
        <f t="shared" si="205"/>
        <v>udp/43210</v>
      </c>
      <c r="B13156" s="9" t="s">
        <v>6934</v>
      </c>
      <c r="C13156" s="9">
        <v>43210</v>
      </c>
      <c r="D13156" s="9" t="s">
        <v>5</v>
      </c>
    </row>
    <row r="13157" spans="1:4" x14ac:dyDescent="0.45">
      <c r="A13157" t="str">
        <f t="shared" si="205"/>
        <v>/43211-43437</v>
      </c>
      <c r="B13157" s="9"/>
      <c r="C13157" s="9" t="s">
        <v>6935</v>
      </c>
      <c r="D13157" s="9"/>
    </row>
    <row r="13158" spans="1:4" x14ac:dyDescent="0.45">
      <c r="A13158" t="str">
        <f t="shared" si="205"/>
        <v>tcp/43438</v>
      </c>
      <c r="B13158" s="9"/>
      <c r="C13158" s="9">
        <v>43438</v>
      </c>
      <c r="D13158" s="9" t="s">
        <v>4</v>
      </c>
    </row>
    <row r="13159" spans="1:4" x14ac:dyDescent="0.45">
      <c r="A13159" t="str">
        <f t="shared" si="205"/>
        <v>udp/43438</v>
      </c>
      <c r="B13159" s="9" t="s">
        <v>6936</v>
      </c>
      <c r="C13159" s="9">
        <v>43438</v>
      </c>
      <c r="D13159" s="9" t="s">
        <v>5</v>
      </c>
    </row>
    <row r="13160" spans="1:4" x14ac:dyDescent="0.45">
      <c r="A13160" t="str">
        <f t="shared" si="205"/>
        <v>tcp/43439</v>
      </c>
      <c r="B13160" s="9" t="s">
        <v>6937</v>
      </c>
      <c r="C13160" s="9">
        <v>43439</v>
      </c>
      <c r="D13160" s="9" t="s">
        <v>4</v>
      </c>
    </row>
    <row r="13161" spans="1:4" x14ac:dyDescent="0.45">
      <c r="A13161" t="str">
        <f t="shared" si="205"/>
        <v>udp/43439</v>
      </c>
      <c r="B13161" s="9" t="s">
        <v>6938</v>
      </c>
      <c r="C13161" s="9">
        <v>43439</v>
      </c>
      <c r="D13161" s="9" t="s">
        <v>5</v>
      </c>
    </row>
    <row r="13162" spans="1:4" x14ac:dyDescent="0.45">
      <c r="A13162" t="str">
        <f t="shared" si="205"/>
        <v>tcp/43440</v>
      </c>
      <c r="B13162" s="9" t="s">
        <v>6939</v>
      </c>
      <c r="C13162" s="9">
        <v>43440</v>
      </c>
      <c r="D13162" s="9" t="s">
        <v>4</v>
      </c>
    </row>
    <row r="13163" spans="1:4" x14ac:dyDescent="0.45">
      <c r="A13163" t="str">
        <f t="shared" si="205"/>
        <v>udp/43440</v>
      </c>
      <c r="B13163" s="9" t="s">
        <v>6940</v>
      </c>
      <c r="C13163" s="9">
        <v>43440</v>
      </c>
      <c r="D13163" s="9" t="s">
        <v>5</v>
      </c>
    </row>
    <row r="13164" spans="1:4" x14ac:dyDescent="0.45">
      <c r="A13164" t="str">
        <f t="shared" si="205"/>
        <v>tcp/43441</v>
      </c>
      <c r="B13164" s="9" t="s">
        <v>6941</v>
      </c>
      <c r="C13164" s="9">
        <v>43441</v>
      </c>
      <c r="D13164" s="9" t="s">
        <v>4</v>
      </c>
    </row>
    <row r="13165" spans="1:4" x14ac:dyDescent="0.45">
      <c r="A13165" t="str">
        <f t="shared" si="205"/>
        <v>udp/43441</v>
      </c>
      <c r="B13165" s="9" t="s">
        <v>6941</v>
      </c>
      <c r="C13165" s="9">
        <v>43441</v>
      </c>
      <c r="D13165" s="9" t="s">
        <v>5</v>
      </c>
    </row>
    <row r="13166" spans="1:4" x14ac:dyDescent="0.45">
      <c r="A13166" t="str">
        <f t="shared" si="205"/>
        <v>/43442-44122</v>
      </c>
      <c r="B13166" s="9"/>
      <c r="C13166" s="9" t="s">
        <v>6942</v>
      </c>
      <c r="D13166" s="9"/>
    </row>
    <row r="13167" spans="1:4" x14ac:dyDescent="0.45">
      <c r="A13167" t="str">
        <f t="shared" si="205"/>
        <v>tcp/44123</v>
      </c>
      <c r="B13167" s="9" t="s">
        <v>6943</v>
      </c>
      <c r="C13167" s="9">
        <v>44123</v>
      </c>
      <c r="D13167" s="9" t="s">
        <v>4</v>
      </c>
    </row>
    <row r="13168" spans="1:4" x14ac:dyDescent="0.45">
      <c r="A13168" t="str">
        <f t="shared" si="205"/>
        <v>udp/44123</v>
      </c>
      <c r="B13168" s="9"/>
      <c r="C13168" s="9">
        <v>44123</v>
      </c>
      <c r="D13168" s="9" t="s">
        <v>5</v>
      </c>
    </row>
    <row r="13169" spans="1:4" x14ac:dyDescent="0.45">
      <c r="A13169" t="str">
        <f t="shared" si="205"/>
        <v>/44124-44320</v>
      </c>
      <c r="B13169" s="9"/>
      <c r="C13169" s="9" t="s">
        <v>6944</v>
      </c>
      <c r="D13169" s="9"/>
    </row>
    <row r="13170" spans="1:4" x14ac:dyDescent="0.45">
      <c r="A13170" t="str">
        <f t="shared" si="205"/>
        <v>tcp/44321</v>
      </c>
      <c r="B13170" s="9" t="s">
        <v>6945</v>
      </c>
      <c r="C13170" s="9">
        <v>44321</v>
      </c>
      <c r="D13170" s="9" t="s">
        <v>4</v>
      </c>
    </row>
    <row r="13171" spans="1:4" x14ac:dyDescent="0.45">
      <c r="A13171" t="str">
        <f t="shared" si="205"/>
        <v>udp/44321</v>
      </c>
      <c r="B13171" s="9" t="s">
        <v>6945</v>
      </c>
      <c r="C13171" s="9">
        <v>44321</v>
      </c>
      <c r="D13171" s="9" t="s">
        <v>5</v>
      </c>
    </row>
    <row r="13172" spans="1:4" x14ac:dyDescent="0.45">
      <c r="A13172" t="str">
        <f t="shared" si="205"/>
        <v>tcp/44322</v>
      </c>
      <c r="B13172" s="9" t="s">
        <v>6946</v>
      </c>
      <c r="C13172" s="9">
        <v>44322</v>
      </c>
      <c r="D13172" s="9" t="s">
        <v>4</v>
      </c>
    </row>
    <row r="13173" spans="1:4" x14ac:dyDescent="0.45">
      <c r="A13173" t="str">
        <f t="shared" si="205"/>
        <v>udp/44322</v>
      </c>
      <c r="B13173" s="9" t="s">
        <v>6946</v>
      </c>
      <c r="C13173" s="9">
        <v>44322</v>
      </c>
      <c r="D13173" s="9" t="s">
        <v>5</v>
      </c>
    </row>
    <row r="13174" spans="1:4" x14ac:dyDescent="0.45">
      <c r="A13174" t="str">
        <f t="shared" si="205"/>
        <v>tcp/44323</v>
      </c>
      <c r="B13174" s="9" t="s">
        <v>6947</v>
      </c>
      <c r="C13174" s="9">
        <v>44323</v>
      </c>
      <c r="D13174" s="9" t="s">
        <v>4</v>
      </c>
    </row>
    <row r="13175" spans="1:4" x14ac:dyDescent="0.45">
      <c r="A13175" t="str">
        <f t="shared" si="205"/>
        <v>udp/44323</v>
      </c>
      <c r="B13175" s="9"/>
      <c r="C13175" s="9">
        <v>44323</v>
      </c>
      <c r="D13175" s="9" t="s">
        <v>5</v>
      </c>
    </row>
    <row r="13176" spans="1:4" x14ac:dyDescent="0.45">
      <c r="A13176" t="str">
        <f t="shared" si="205"/>
        <v>/44324-44443</v>
      </c>
      <c r="B13176" s="9"/>
      <c r="C13176" s="9" t="s">
        <v>6948</v>
      </c>
      <c r="D13176" s="9"/>
    </row>
    <row r="13177" spans="1:4" x14ac:dyDescent="0.45">
      <c r="A13177" t="str">
        <f t="shared" si="205"/>
        <v>tcp/44444</v>
      </c>
      <c r="B13177" s="9" t="s">
        <v>6949</v>
      </c>
      <c r="C13177" s="9">
        <v>44444</v>
      </c>
      <c r="D13177" s="9" t="s">
        <v>4</v>
      </c>
    </row>
    <row r="13178" spans="1:4" x14ac:dyDescent="0.45">
      <c r="A13178" t="str">
        <f t="shared" si="205"/>
        <v>udp/44444</v>
      </c>
      <c r="B13178" s="9"/>
      <c r="C13178" s="9">
        <v>44444</v>
      </c>
      <c r="D13178" s="9" t="s">
        <v>5</v>
      </c>
    </row>
    <row r="13179" spans="1:4" x14ac:dyDescent="0.45">
      <c r="A13179" t="str">
        <f t="shared" si="205"/>
        <v>tcp/44445</v>
      </c>
      <c r="B13179" s="9" t="s">
        <v>6950</v>
      </c>
      <c r="C13179" s="9">
        <v>44445</v>
      </c>
      <c r="D13179" s="9" t="s">
        <v>4</v>
      </c>
    </row>
    <row r="13180" spans="1:4" x14ac:dyDescent="0.45">
      <c r="A13180" t="str">
        <f t="shared" si="205"/>
        <v>udp/44445</v>
      </c>
      <c r="B13180" s="9"/>
      <c r="C13180" s="9">
        <v>44445</v>
      </c>
      <c r="D13180" s="9" t="s">
        <v>5</v>
      </c>
    </row>
    <row r="13181" spans="1:4" x14ac:dyDescent="0.45">
      <c r="A13181" t="str">
        <f t="shared" si="205"/>
        <v>/44446-44543</v>
      </c>
      <c r="B13181" s="9"/>
      <c r="C13181" s="9" t="s">
        <v>6951</v>
      </c>
      <c r="D13181" s="9"/>
    </row>
    <row r="13182" spans="1:4" x14ac:dyDescent="0.45">
      <c r="A13182" t="str">
        <f t="shared" si="205"/>
        <v>tcp/44544</v>
      </c>
      <c r="B13182" s="9"/>
      <c r="C13182" s="9">
        <v>44544</v>
      </c>
      <c r="D13182" s="9" t="s">
        <v>4</v>
      </c>
    </row>
    <row r="13183" spans="1:4" x14ac:dyDescent="0.45">
      <c r="A13183" t="str">
        <f t="shared" si="205"/>
        <v>udp/44544</v>
      </c>
      <c r="B13183" s="9" t="s">
        <v>6952</v>
      </c>
      <c r="C13183" s="9">
        <v>44544</v>
      </c>
      <c r="D13183" s="9" t="s">
        <v>5</v>
      </c>
    </row>
    <row r="13184" spans="1:4" x14ac:dyDescent="0.45">
      <c r="A13184" t="str">
        <f t="shared" si="205"/>
        <v>/44545-44552</v>
      </c>
      <c r="B13184" s="9"/>
      <c r="C13184" s="9" t="s">
        <v>6953</v>
      </c>
      <c r="D13184" s="9"/>
    </row>
    <row r="13185" spans="1:4" x14ac:dyDescent="0.45">
      <c r="A13185" t="str">
        <f t="shared" si="205"/>
        <v>tcp/44553</v>
      </c>
      <c r="B13185" s="9" t="s">
        <v>6954</v>
      </c>
      <c r="C13185" s="9">
        <v>44553</v>
      </c>
      <c r="D13185" s="9" t="s">
        <v>4</v>
      </c>
    </row>
    <row r="13186" spans="1:4" x14ac:dyDescent="0.45">
      <c r="A13186" t="str">
        <f t="shared" ref="A13186:A13249" si="206">D13186&amp;"/"&amp;C13186</f>
        <v>udp/44553</v>
      </c>
      <c r="B13186" s="9" t="s">
        <v>6954</v>
      </c>
      <c r="C13186" s="9">
        <v>44553</v>
      </c>
      <c r="D13186" s="9" t="s">
        <v>5</v>
      </c>
    </row>
    <row r="13187" spans="1:4" x14ac:dyDescent="0.45">
      <c r="A13187" t="str">
        <f t="shared" si="206"/>
        <v>/44554-44599</v>
      </c>
      <c r="B13187" s="9"/>
      <c r="C13187" s="9" t="s">
        <v>6955</v>
      </c>
      <c r="D13187" s="9"/>
    </row>
    <row r="13188" spans="1:4" x14ac:dyDescent="0.45">
      <c r="A13188" t="str">
        <f t="shared" si="206"/>
        <v>tcp/44600</v>
      </c>
      <c r="B13188" s="9"/>
      <c r="C13188" s="9">
        <v>44600</v>
      </c>
      <c r="D13188" s="9" t="s">
        <v>4</v>
      </c>
    </row>
    <row r="13189" spans="1:4" x14ac:dyDescent="0.45">
      <c r="A13189" t="str">
        <f t="shared" si="206"/>
        <v>udp/44600</v>
      </c>
      <c r="B13189" s="9" t="s">
        <v>6956</v>
      </c>
      <c r="C13189" s="9">
        <v>44600</v>
      </c>
      <c r="D13189" s="9" t="s">
        <v>5</v>
      </c>
    </row>
    <row r="13190" spans="1:4" x14ac:dyDescent="0.45">
      <c r="A13190" t="str">
        <f t="shared" si="206"/>
        <v>/44601-44817</v>
      </c>
      <c r="B13190" s="9"/>
      <c r="C13190" s="9" t="s">
        <v>6957</v>
      </c>
      <c r="D13190" s="9"/>
    </row>
    <row r="13191" spans="1:4" x14ac:dyDescent="0.45">
      <c r="A13191" t="str">
        <f t="shared" si="206"/>
        <v>tcp/44818</v>
      </c>
      <c r="B13191" s="9" t="s">
        <v>6958</v>
      </c>
      <c r="C13191" s="9">
        <v>44818</v>
      </c>
      <c r="D13191" s="9" t="s">
        <v>4</v>
      </c>
    </row>
    <row r="13192" spans="1:4" x14ac:dyDescent="0.45">
      <c r="A13192" t="str">
        <f t="shared" si="206"/>
        <v>tcp/44818</v>
      </c>
      <c r="B13192" s="9" t="s">
        <v>6959</v>
      </c>
      <c r="C13192" s="9">
        <v>44818</v>
      </c>
      <c r="D13192" s="9" t="s">
        <v>4</v>
      </c>
    </row>
    <row r="13193" spans="1:4" x14ac:dyDescent="0.45">
      <c r="A13193" t="str">
        <f t="shared" si="206"/>
        <v>udp/44818</v>
      </c>
      <c r="B13193" s="9" t="s">
        <v>6958</v>
      </c>
      <c r="C13193" s="9">
        <v>44818</v>
      </c>
      <c r="D13193" s="9" t="s">
        <v>5</v>
      </c>
    </row>
    <row r="13194" spans="1:4" x14ac:dyDescent="0.45">
      <c r="A13194" t="str">
        <f t="shared" si="206"/>
        <v>udp/44818</v>
      </c>
      <c r="B13194" s="9" t="s">
        <v>6959</v>
      </c>
      <c r="C13194" s="9">
        <v>44818</v>
      </c>
      <c r="D13194" s="9" t="s">
        <v>5</v>
      </c>
    </row>
    <row r="13195" spans="1:4" x14ac:dyDescent="0.45">
      <c r="A13195" t="str">
        <f t="shared" si="206"/>
        <v>/44819-44899</v>
      </c>
      <c r="B13195" s="9"/>
      <c r="C13195" s="9" t="s">
        <v>6960</v>
      </c>
      <c r="D13195" s="9"/>
    </row>
    <row r="13196" spans="1:4" x14ac:dyDescent="0.45">
      <c r="A13196" t="str">
        <f t="shared" si="206"/>
        <v>tcp/44900</v>
      </c>
      <c r="B13196" s="9" t="s">
        <v>6961</v>
      </c>
      <c r="C13196" s="9">
        <v>44900</v>
      </c>
      <c r="D13196" s="9" t="s">
        <v>4</v>
      </c>
    </row>
    <row r="13197" spans="1:4" x14ac:dyDescent="0.45">
      <c r="A13197" t="str">
        <f t="shared" si="206"/>
        <v>udp/44900</v>
      </c>
      <c r="B13197" s="9" t="s">
        <v>6962</v>
      </c>
      <c r="C13197" s="9">
        <v>44900</v>
      </c>
      <c r="D13197" s="9" t="s">
        <v>5</v>
      </c>
    </row>
    <row r="13198" spans="1:4" x14ac:dyDescent="0.45">
      <c r="A13198" t="str">
        <f t="shared" si="206"/>
        <v>/44901-44999</v>
      </c>
      <c r="B13198" s="9"/>
      <c r="C13198" s="9" t="s">
        <v>6963</v>
      </c>
      <c r="D13198" s="9"/>
    </row>
    <row r="13199" spans="1:4" x14ac:dyDescent="0.45">
      <c r="A13199" t="str">
        <f t="shared" si="206"/>
        <v>tcp/45000</v>
      </c>
      <c r="B13199" s="9" t="s">
        <v>6964</v>
      </c>
      <c r="C13199" s="9">
        <v>45000</v>
      </c>
      <c r="D13199" s="9" t="s">
        <v>4</v>
      </c>
    </row>
    <row r="13200" spans="1:4" x14ac:dyDescent="0.45">
      <c r="A13200" t="str">
        <f t="shared" si="206"/>
        <v>udp/45000</v>
      </c>
      <c r="B13200" s="9" t="s">
        <v>6965</v>
      </c>
      <c r="C13200" s="9">
        <v>45000</v>
      </c>
      <c r="D13200" s="9" t="s">
        <v>5</v>
      </c>
    </row>
    <row r="13201" spans="1:4" x14ac:dyDescent="0.45">
      <c r="A13201" t="str">
        <f t="shared" si="206"/>
        <v>tcp/45001</v>
      </c>
      <c r="B13201" s="9" t="s">
        <v>6966</v>
      </c>
      <c r="C13201" s="9">
        <v>45001</v>
      </c>
      <c r="D13201" s="9" t="s">
        <v>4</v>
      </c>
    </row>
    <row r="13202" spans="1:4" x14ac:dyDescent="0.45">
      <c r="A13202" t="str">
        <f t="shared" si="206"/>
        <v>udp/45001</v>
      </c>
      <c r="B13202" s="9"/>
      <c r="C13202" s="9">
        <v>45001</v>
      </c>
      <c r="D13202" s="9" t="s">
        <v>5</v>
      </c>
    </row>
    <row r="13203" spans="1:4" x14ac:dyDescent="0.45">
      <c r="A13203" t="str">
        <f t="shared" si="206"/>
        <v>tcp/45002</v>
      </c>
      <c r="B13203" s="9" t="s">
        <v>6967</v>
      </c>
      <c r="C13203" s="9">
        <v>45002</v>
      </c>
      <c r="D13203" s="9" t="s">
        <v>4</v>
      </c>
    </row>
    <row r="13204" spans="1:4" x14ac:dyDescent="0.45">
      <c r="A13204" t="str">
        <f t="shared" si="206"/>
        <v>udp/45002</v>
      </c>
      <c r="B13204" s="9"/>
      <c r="C13204" s="9">
        <v>45002</v>
      </c>
      <c r="D13204" s="9" t="s">
        <v>5</v>
      </c>
    </row>
    <row r="13205" spans="1:4" x14ac:dyDescent="0.45">
      <c r="A13205" t="str">
        <f t="shared" si="206"/>
        <v>/45003-45044</v>
      </c>
      <c r="B13205" s="9"/>
      <c r="C13205" s="9" t="s">
        <v>6968</v>
      </c>
      <c r="D13205" s="9"/>
    </row>
    <row r="13206" spans="1:4" x14ac:dyDescent="0.45">
      <c r="A13206" t="str">
        <f t="shared" si="206"/>
        <v>tcp/45045</v>
      </c>
      <c r="B13206" s="9" t="s">
        <v>6969</v>
      </c>
      <c r="C13206" s="9">
        <v>45045</v>
      </c>
      <c r="D13206" s="9" t="s">
        <v>4</v>
      </c>
    </row>
    <row r="13207" spans="1:4" x14ac:dyDescent="0.45">
      <c r="A13207" t="str">
        <f t="shared" si="206"/>
        <v>udp/45045</v>
      </c>
      <c r="B13207" s="9"/>
      <c r="C13207" s="9">
        <v>45045</v>
      </c>
      <c r="D13207" s="9" t="s">
        <v>5</v>
      </c>
    </row>
    <row r="13208" spans="1:4" x14ac:dyDescent="0.45">
      <c r="A13208" t="str">
        <f t="shared" si="206"/>
        <v>/45046-45053</v>
      </c>
      <c r="B13208" s="9"/>
      <c r="C13208" s="9" t="s">
        <v>6970</v>
      </c>
      <c r="D13208" s="9"/>
    </row>
    <row r="13209" spans="1:4" x14ac:dyDescent="0.45">
      <c r="A13209" t="str">
        <f t="shared" si="206"/>
        <v>tcp/45054</v>
      </c>
      <c r="B13209" s="9" t="s">
        <v>6971</v>
      </c>
      <c r="C13209" s="9">
        <v>45054</v>
      </c>
      <c r="D13209" s="9" t="s">
        <v>4</v>
      </c>
    </row>
    <row r="13210" spans="1:4" x14ac:dyDescent="0.45">
      <c r="A13210" t="str">
        <f t="shared" si="206"/>
        <v>udp/45054</v>
      </c>
      <c r="B13210" s="9" t="s">
        <v>6971</v>
      </c>
      <c r="C13210" s="9">
        <v>45054</v>
      </c>
      <c r="D13210" s="9" t="s">
        <v>5</v>
      </c>
    </row>
    <row r="13211" spans="1:4" x14ac:dyDescent="0.45">
      <c r="A13211" t="str">
        <f t="shared" si="206"/>
        <v>/45055-45513</v>
      </c>
      <c r="B13211" s="9"/>
      <c r="C13211" s="9" t="s">
        <v>6972</v>
      </c>
      <c r="D13211" s="9"/>
    </row>
    <row r="13212" spans="1:4" x14ac:dyDescent="0.45">
      <c r="A13212" t="str">
        <f t="shared" si="206"/>
        <v>tcp/45514</v>
      </c>
      <c r="B13212" s="9" t="s">
        <v>6973</v>
      </c>
      <c r="C13212" s="9">
        <v>45514</v>
      </c>
      <c r="D13212" s="9" t="s">
        <v>4</v>
      </c>
    </row>
    <row r="13213" spans="1:4" x14ac:dyDescent="0.45">
      <c r="A13213" t="str">
        <f t="shared" si="206"/>
        <v>udp/45514</v>
      </c>
      <c r="B13213" s="9" t="s">
        <v>6974</v>
      </c>
      <c r="C13213" s="9">
        <v>45514</v>
      </c>
      <c r="D13213" s="9" t="s">
        <v>5</v>
      </c>
    </row>
    <row r="13214" spans="1:4" x14ac:dyDescent="0.45">
      <c r="A13214" t="str">
        <f t="shared" si="206"/>
        <v>/45515-45677</v>
      </c>
      <c r="B13214" s="9"/>
      <c r="C13214" s="9" t="s">
        <v>6975</v>
      </c>
      <c r="D13214" s="9"/>
    </row>
    <row r="13215" spans="1:4" x14ac:dyDescent="0.45">
      <c r="A13215" t="str">
        <f t="shared" si="206"/>
        <v>tcp/45678</v>
      </c>
      <c r="B13215" s="9" t="s">
        <v>6976</v>
      </c>
      <c r="C13215" s="9">
        <v>45678</v>
      </c>
      <c r="D13215" s="9" t="s">
        <v>4</v>
      </c>
    </row>
    <row r="13216" spans="1:4" x14ac:dyDescent="0.45">
      <c r="A13216" t="str">
        <f t="shared" si="206"/>
        <v>udp/45678</v>
      </c>
      <c r="B13216" s="9" t="s">
        <v>6976</v>
      </c>
      <c r="C13216" s="9">
        <v>45678</v>
      </c>
      <c r="D13216" s="9" t="s">
        <v>5</v>
      </c>
    </row>
    <row r="13217" spans="1:4" x14ac:dyDescent="0.45">
      <c r="A13217" t="str">
        <f t="shared" si="206"/>
        <v>/45679-45823</v>
      </c>
      <c r="B13217" s="9"/>
      <c r="C13217" s="9" t="s">
        <v>6977</v>
      </c>
      <c r="D13217" s="9"/>
    </row>
    <row r="13218" spans="1:4" x14ac:dyDescent="0.45">
      <c r="A13218" t="str">
        <f t="shared" si="206"/>
        <v>tcp/45824</v>
      </c>
      <c r="B13218" s="9" t="s">
        <v>6978</v>
      </c>
      <c r="C13218" s="9">
        <v>45824</v>
      </c>
      <c r="D13218" s="9" t="s">
        <v>4</v>
      </c>
    </row>
    <row r="13219" spans="1:4" x14ac:dyDescent="0.45">
      <c r="A13219" t="str">
        <f t="shared" si="206"/>
        <v>udp/45824</v>
      </c>
      <c r="B13219" s="9"/>
      <c r="C13219" s="9">
        <v>45824</v>
      </c>
      <c r="D13219" s="9" t="s">
        <v>5</v>
      </c>
    </row>
    <row r="13220" spans="1:4" x14ac:dyDescent="0.45">
      <c r="A13220" t="str">
        <f t="shared" si="206"/>
        <v>tcp/45825</v>
      </c>
      <c r="B13220" s="9" t="s">
        <v>6979</v>
      </c>
      <c r="C13220" s="9">
        <v>45825</v>
      </c>
      <c r="D13220" s="9" t="s">
        <v>4</v>
      </c>
    </row>
    <row r="13221" spans="1:4" x14ac:dyDescent="0.45">
      <c r="A13221" t="str">
        <f t="shared" si="206"/>
        <v>udp/45825</v>
      </c>
      <c r="B13221" s="9" t="s">
        <v>6979</v>
      </c>
      <c r="C13221" s="9">
        <v>45825</v>
      </c>
      <c r="D13221" s="9" t="s">
        <v>5</v>
      </c>
    </row>
    <row r="13222" spans="1:4" x14ac:dyDescent="0.45">
      <c r="A13222" t="str">
        <f t="shared" si="206"/>
        <v>/45826-45965</v>
      </c>
      <c r="B13222" s="9"/>
      <c r="C13222" s="9" t="s">
        <v>6980</v>
      </c>
      <c r="D13222" s="9"/>
    </row>
    <row r="13223" spans="1:4" x14ac:dyDescent="0.45">
      <c r="A13223" t="str">
        <f t="shared" si="206"/>
        <v>tcp/45966</v>
      </c>
      <c r="B13223" s="9" t="s">
        <v>6981</v>
      </c>
      <c r="C13223" s="9">
        <v>45966</v>
      </c>
      <c r="D13223" s="9" t="s">
        <v>4</v>
      </c>
    </row>
    <row r="13224" spans="1:4" x14ac:dyDescent="0.45">
      <c r="A13224" t="str">
        <f t="shared" si="206"/>
        <v>udp/45966</v>
      </c>
      <c r="B13224" s="9" t="s">
        <v>6981</v>
      </c>
      <c r="C13224" s="9">
        <v>45966</v>
      </c>
      <c r="D13224" s="9" t="s">
        <v>5</v>
      </c>
    </row>
    <row r="13225" spans="1:4" x14ac:dyDescent="0.45">
      <c r="A13225" t="str">
        <f t="shared" si="206"/>
        <v>/45967-46335</v>
      </c>
      <c r="B13225" s="9"/>
      <c r="C13225" s="9" t="s">
        <v>6982</v>
      </c>
      <c r="D13225" s="9"/>
    </row>
    <row r="13226" spans="1:4" x14ac:dyDescent="0.45">
      <c r="A13226" t="str">
        <f t="shared" si="206"/>
        <v>tcp/46336</v>
      </c>
      <c r="B13226" s="9" t="s">
        <v>6983</v>
      </c>
      <c r="C13226" s="9">
        <v>46336</v>
      </c>
      <c r="D13226" s="9" t="s">
        <v>4</v>
      </c>
    </row>
    <row r="13227" spans="1:4" x14ac:dyDescent="0.45">
      <c r="A13227" t="str">
        <f t="shared" si="206"/>
        <v>udp/46336</v>
      </c>
      <c r="B13227" s="9"/>
      <c r="C13227" s="9">
        <v>46336</v>
      </c>
      <c r="D13227" s="9" t="s">
        <v>5</v>
      </c>
    </row>
    <row r="13228" spans="1:4" x14ac:dyDescent="0.45">
      <c r="A13228" t="str">
        <f t="shared" si="206"/>
        <v>/46337-46997</v>
      </c>
      <c r="B13228" s="9"/>
      <c r="C13228" s="9" t="s">
        <v>6984</v>
      </c>
      <c r="D13228" s="9"/>
    </row>
    <row r="13229" spans="1:4" x14ac:dyDescent="0.45">
      <c r="A13229" t="str">
        <f t="shared" si="206"/>
        <v>tcp/46998</v>
      </c>
      <c r="B13229" s="9" t="s">
        <v>6985</v>
      </c>
      <c r="C13229" s="9">
        <v>46998</v>
      </c>
      <c r="D13229" s="9" t="s">
        <v>4</v>
      </c>
    </row>
    <row r="13230" spans="1:4" x14ac:dyDescent="0.45">
      <c r="A13230" t="str">
        <f t="shared" si="206"/>
        <v>udp/46998</v>
      </c>
      <c r="B13230" s="9"/>
      <c r="C13230" s="9">
        <v>46998</v>
      </c>
      <c r="D13230" s="9" t="s">
        <v>5</v>
      </c>
    </row>
    <row r="13231" spans="1:4" x14ac:dyDescent="0.45">
      <c r="A13231" t="str">
        <f t="shared" si="206"/>
        <v>tcp/46999</v>
      </c>
      <c r="B13231" s="9" t="s">
        <v>6986</v>
      </c>
      <c r="C13231" s="9">
        <v>46999</v>
      </c>
      <c r="D13231" s="9" t="s">
        <v>4</v>
      </c>
    </row>
    <row r="13232" spans="1:4" x14ac:dyDescent="0.45">
      <c r="A13232" t="str">
        <f t="shared" si="206"/>
        <v>udp/46999</v>
      </c>
      <c r="B13232" s="9" t="s">
        <v>6986</v>
      </c>
      <c r="C13232" s="9">
        <v>46999</v>
      </c>
      <c r="D13232" s="9" t="s">
        <v>5</v>
      </c>
    </row>
    <row r="13233" spans="1:4" x14ac:dyDescent="0.45">
      <c r="A13233" t="str">
        <f t="shared" si="206"/>
        <v>tcp/47000</v>
      </c>
      <c r="B13233" s="9" t="s">
        <v>6987</v>
      </c>
      <c r="C13233" s="9">
        <v>47000</v>
      </c>
      <c r="D13233" s="9" t="s">
        <v>4</v>
      </c>
    </row>
    <row r="13234" spans="1:4" x14ac:dyDescent="0.45">
      <c r="A13234" t="str">
        <f t="shared" si="206"/>
        <v>udp/47000</v>
      </c>
      <c r="B13234" s="9" t="s">
        <v>6987</v>
      </c>
      <c r="C13234" s="9">
        <v>47000</v>
      </c>
      <c r="D13234" s="9" t="s">
        <v>5</v>
      </c>
    </row>
    <row r="13235" spans="1:4" x14ac:dyDescent="0.45">
      <c r="A13235" t="str">
        <f t="shared" si="206"/>
        <v>tcp/47001</v>
      </c>
      <c r="B13235" s="9" t="s">
        <v>6988</v>
      </c>
      <c r="C13235" s="9">
        <v>47001</v>
      </c>
      <c r="D13235" s="9" t="s">
        <v>4</v>
      </c>
    </row>
    <row r="13236" spans="1:4" x14ac:dyDescent="0.45">
      <c r="A13236" t="str">
        <f t="shared" si="206"/>
        <v>udp/47001</v>
      </c>
      <c r="B13236" s="9"/>
      <c r="C13236" s="9">
        <v>47001</v>
      </c>
      <c r="D13236" s="9" t="s">
        <v>5</v>
      </c>
    </row>
    <row r="13237" spans="1:4" x14ac:dyDescent="0.45">
      <c r="A13237" t="str">
        <f t="shared" si="206"/>
        <v>/47002-47099</v>
      </c>
      <c r="B13237" s="9"/>
      <c r="C13237" s="9" t="s">
        <v>6989</v>
      </c>
      <c r="D13237" s="9"/>
    </row>
    <row r="13238" spans="1:4" x14ac:dyDescent="0.45">
      <c r="A13238" t="str">
        <f t="shared" si="206"/>
        <v>udp/47100</v>
      </c>
      <c r="B13238" s="9" t="s">
        <v>6990</v>
      </c>
      <c r="C13238" s="9">
        <v>47100</v>
      </c>
      <c r="D13238" s="9" t="s">
        <v>5</v>
      </c>
    </row>
    <row r="13239" spans="1:4" x14ac:dyDescent="0.45">
      <c r="A13239" t="str">
        <f t="shared" si="206"/>
        <v>tcp/47100</v>
      </c>
      <c r="B13239" s="9"/>
      <c r="C13239" s="9">
        <v>47100</v>
      </c>
      <c r="D13239" s="9" t="s">
        <v>4</v>
      </c>
    </row>
    <row r="13240" spans="1:4" x14ac:dyDescent="0.45">
      <c r="A13240" t="str">
        <f t="shared" si="206"/>
        <v>/47101-47556</v>
      </c>
      <c r="B13240" s="9"/>
      <c r="C13240" s="9" t="s">
        <v>6991</v>
      </c>
      <c r="D13240" s="9"/>
    </row>
    <row r="13241" spans="1:4" x14ac:dyDescent="0.45">
      <c r="A13241" t="str">
        <f t="shared" si="206"/>
        <v>tcp/47557</v>
      </c>
      <c r="B13241" s="9" t="s">
        <v>6992</v>
      </c>
      <c r="C13241" s="9">
        <v>47557</v>
      </c>
      <c r="D13241" s="9" t="s">
        <v>4</v>
      </c>
    </row>
    <row r="13242" spans="1:4" x14ac:dyDescent="0.45">
      <c r="A13242" t="str">
        <f t="shared" si="206"/>
        <v>udp/47557</v>
      </c>
      <c r="B13242" s="9" t="s">
        <v>6992</v>
      </c>
      <c r="C13242" s="9">
        <v>47557</v>
      </c>
      <c r="D13242" s="9" t="s">
        <v>5</v>
      </c>
    </row>
    <row r="13243" spans="1:4" x14ac:dyDescent="0.45">
      <c r="A13243" t="str">
        <f t="shared" si="206"/>
        <v>/47558-47623</v>
      </c>
      <c r="B13243" s="9"/>
      <c r="C13243" s="9" t="s">
        <v>6993</v>
      </c>
      <c r="D13243" s="9"/>
    </row>
    <row r="13244" spans="1:4" x14ac:dyDescent="0.45">
      <c r="A13244" t="str">
        <f t="shared" si="206"/>
        <v>tcp/47624</v>
      </c>
      <c r="B13244" s="9" t="s">
        <v>6994</v>
      </c>
      <c r="C13244" s="9">
        <v>47624</v>
      </c>
      <c r="D13244" s="9" t="s">
        <v>4</v>
      </c>
    </row>
    <row r="13245" spans="1:4" x14ac:dyDescent="0.45">
      <c r="A13245" t="str">
        <f t="shared" si="206"/>
        <v>udp/47624</v>
      </c>
      <c r="B13245" s="9" t="s">
        <v>6994</v>
      </c>
      <c r="C13245" s="9">
        <v>47624</v>
      </c>
      <c r="D13245" s="9" t="s">
        <v>5</v>
      </c>
    </row>
    <row r="13246" spans="1:4" x14ac:dyDescent="0.45">
      <c r="A13246" t="str">
        <f t="shared" si="206"/>
        <v>/47625-47805</v>
      </c>
      <c r="B13246" s="9"/>
      <c r="C13246" s="9" t="s">
        <v>6995</v>
      </c>
      <c r="D13246" s="9"/>
    </row>
    <row r="13247" spans="1:4" x14ac:dyDescent="0.45">
      <c r="A13247" t="str">
        <f t="shared" si="206"/>
        <v>tcp/47806</v>
      </c>
      <c r="B13247" s="9" t="s">
        <v>6996</v>
      </c>
      <c r="C13247" s="9">
        <v>47806</v>
      </c>
      <c r="D13247" s="9" t="s">
        <v>4</v>
      </c>
    </row>
    <row r="13248" spans="1:4" x14ac:dyDescent="0.45">
      <c r="A13248" t="str">
        <f t="shared" si="206"/>
        <v>udp/47806</v>
      </c>
      <c r="B13248" s="9" t="s">
        <v>6996</v>
      </c>
      <c r="C13248" s="9">
        <v>47806</v>
      </c>
      <c r="D13248" s="9" t="s">
        <v>5</v>
      </c>
    </row>
    <row r="13249" spans="1:4" x14ac:dyDescent="0.45">
      <c r="A13249" t="str">
        <f t="shared" si="206"/>
        <v>/47807</v>
      </c>
      <c r="B13249" s="9"/>
      <c r="C13249" s="9">
        <v>47807</v>
      </c>
      <c r="D13249" s="9"/>
    </row>
    <row r="13250" spans="1:4" x14ac:dyDescent="0.45">
      <c r="A13250" t="str">
        <f t="shared" ref="A13250:A13313" si="207">D13250&amp;"/"&amp;C13250</f>
        <v>tcp/47808</v>
      </c>
      <c r="B13250" s="9" t="s">
        <v>6997</v>
      </c>
      <c r="C13250" s="9">
        <v>47808</v>
      </c>
      <c r="D13250" s="9" t="s">
        <v>4</v>
      </c>
    </row>
    <row r="13251" spans="1:4" x14ac:dyDescent="0.45">
      <c r="A13251" t="str">
        <f t="shared" si="207"/>
        <v>udp/47808</v>
      </c>
      <c r="B13251" s="9" t="s">
        <v>6997</v>
      </c>
      <c r="C13251" s="9">
        <v>47808</v>
      </c>
      <c r="D13251" s="9" t="s">
        <v>5</v>
      </c>
    </row>
    <row r="13252" spans="1:4" x14ac:dyDescent="0.45">
      <c r="A13252" t="str">
        <f t="shared" si="207"/>
        <v>udp/47809</v>
      </c>
      <c r="B13252" s="9" t="s">
        <v>6998</v>
      </c>
      <c r="C13252" s="9">
        <v>47809</v>
      </c>
      <c r="D13252" s="9" t="s">
        <v>5</v>
      </c>
    </row>
    <row r="13253" spans="1:4" x14ac:dyDescent="0.45">
      <c r="A13253" t="str">
        <f t="shared" si="207"/>
        <v>tcp/47809</v>
      </c>
      <c r="B13253" s="9"/>
      <c r="C13253" s="9">
        <v>47809</v>
      </c>
      <c r="D13253" s="9" t="s">
        <v>4</v>
      </c>
    </row>
    <row r="13254" spans="1:4" x14ac:dyDescent="0.45">
      <c r="A13254" t="str">
        <f t="shared" si="207"/>
        <v>/47810-47999</v>
      </c>
      <c r="B13254" s="9"/>
      <c r="C13254" s="9" t="s">
        <v>6999</v>
      </c>
      <c r="D13254" s="9"/>
    </row>
    <row r="13255" spans="1:4" x14ac:dyDescent="0.45">
      <c r="A13255" t="str">
        <f t="shared" si="207"/>
        <v>tcp/48000</v>
      </c>
      <c r="B13255" s="9" t="s">
        <v>7000</v>
      </c>
      <c r="C13255" s="9">
        <v>48000</v>
      </c>
      <c r="D13255" s="9" t="s">
        <v>4</v>
      </c>
    </row>
    <row r="13256" spans="1:4" x14ac:dyDescent="0.45">
      <c r="A13256" t="str">
        <f t="shared" si="207"/>
        <v>udp/48000</v>
      </c>
      <c r="B13256" s="9" t="s">
        <v>7000</v>
      </c>
      <c r="C13256" s="9">
        <v>48000</v>
      </c>
      <c r="D13256" s="9" t="s">
        <v>5</v>
      </c>
    </row>
    <row r="13257" spans="1:4" x14ac:dyDescent="0.45">
      <c r="A13257" t="str">
        <f t="shared" si="207"/>
        <v>tcp/48001</v>
      </c>
      <c r="B13257" s="9" t="s">
        <v>7001</v>
      </c>
      <c r="C13257" s="9">
        <v>48001</v>
      </c>
      <c r="D13257" s="9" t="s">
        <v>4</v>
      </c>
    </row>
    <row r="13258" spans="1:4" x14ac:dyDescent="0.45">
      <c r="A13258" t="str">
        <f t="shared" si="207"/>
        <v>udp/48001</v>
      </c>
      <c r="B13258" s="9" t="s">
        <v>7001</v>
      </c>
      <c r="C13258" s="9">
        <v>48001</v>
      </c>
      <c r="D13258" s="9" t="s">
        <v>5</v>
      </c>
    </row>
    <row r="13259" spans="1:4" x14ac:dyDescent="0.45">
      <c r="A13259" t="str">
        <f t="shared" si="207"/>
        <v>tcp/48002</v>
      </c>
      <c r="B13259" s="9" t="s">
        <v>7002</v>
      </c>
      <c r="C13259" s="9">
        <v>48002</v>
      </c>
      <c r="D13259" s="9" t="s">
        <v>4</v>
      </c>
    </row>
    <row r="13260" spans="1:4" x14ac:dyDescent="0.45">
      <c r="A13260" t="str">
        <f t="shared" si="207"/>
        <v>udp/48002</v>
      </c>
      <c r="B13260" s="9" t="s">
        <v>7002</v>
      </c>
      <c r="C13260" s="9">
        <v>48002</v>
      </c>
      <c r="D13260" s="9" t="s">
        <v>5</v>
      </c>
    </row>
    <row r="13261" spans="1:4" x14ac:dyDescent="0.45">
      <c r="A13261" t="str">
        <f t="shared" si="207"/>
        <v>tcp/48003</v>
      </c>
      <c r="B13261" s="9" t="s">
        <v>7003</v>
      </c>
      <c r="C13261" s="9">
        <v>48003</v>
      </c>
      <c r="D13261" s="9" t="s">
        <v>4</v>
      </c>
    </row>
    <row r="13262" spans="1:4" x14ac:dyDescent="0.45">
      <c r="A13262" t="str">
        <f t="shared" si="207"/>
        <v>udp/48003</v>
      </c>
      <c r="B13262" s="9" t="s">
        <v>7003</v>
      </c>
      <c r="C13262" s="9">
        <v>48003</v>
      </c>
      <c r="D13262" s="9" t="s">
        <v>5</v>
      </c>
    </row>
    <row r="13263" spans="1:4" x14ac:dyDescent="0.45">
      <c r="A13263" t="str">
        <f t="shared" si="207"/>
        <v>tcp/48004</v>
      </c>
      <c r="B13263" s="9" t="s">
        <v>7004</v>
      </c>
      <c r="C13263" s="9">
        <v>48004</v>
      </c>
      <c r="D13263" s="9" t="s">
        <v>4</v>
      </c>
    </row>
    <row r="13264" spans="1:4" x14ac:dyDescent="0.45">
      <c r="A13264" t="str">
        <f t="shared" si="207"/>
        <v>udp/48004</v>
      </c>
      <c r="B13264" s="9"/>
      <c r="C13264" s="9">
        <v>48004</v>
      </c>
      <c r="D13264" s="9" t="s">
        <v>5</v>
      </c>
    </row>
    <row r="13265" spans="1:4" x14ac:dyDescent="0.45">
      <c r="A13265" t="str">
        <f t="shared" si="207"/>
        <v>tcp/48005</v>
      </c>
      <c r="B13265" s="9" t="s">
        <v>7005</v>
      </c>
      <c r="C13265" s="9">
        <v>48005</v>
      </c>
      <c r="D13265" s="9" t="s">
        <v>4</v>
      </c>
    </row>
    <row r="13266" spans="1:4" x14ac:dyDescent="0.45">
      <c r="A13266" t="str">
        <f t="shared" si="207"/>
        <v>udp/48005</v>
      </c>
      <c r="B13266" s="9"/>
      <c r="C13266" s="9">
        <v>48005</v>
      </c>
      <c r="D13266" s="9" t="s">
        <v>5</v>
      </c>
    </row>
    <row r="13267" spans="1:4" x14ac:dyDescent="0.45">
      <c r="A13267" t="str">
        <f t="shared" si="207"/>
        <v>/48006-48047</v>
      </c>
      <c r="B13267" s="9"/>
      <c r="C13267" s="9" t="s">
        <v>7006</v>
      </c>
      <c r="D13267" s="9"/>
    </row>
    <row r="13268" spans="1:4" x14ac:dyDescent="0.45">
      <c r="A13268" t="str">
        <f t="shared" si="207"/>
        <v>tcp/48048</v>
      </c>
      <c r="B13268" s="9" t="s">
        <v>7007</v>
      </c>
      <c r="C13268" s="9">
        <v>48048</v>
      </c>
      <c r="D13268" s="9" t="s">
        <v>4</v>
      </c>
    </row>
    <row r="13269" spans="1:4" x14ac:dyDescent="0.45">
      <c r="A13269" t="str">
        <f t="shared" si="207"/>
        <v>udp/48048</v>
      </c>
      <c r="B13269" s="9"/>
      <c r="C13269" s="9">
        <v>48048</v>
      </c>
      <c r="D13269" s="9" t="s">
        <v>5</v>
      </c>
    </row>
    <row r="13270" spans="1:4" x14ac:dyDescent="0.45">
      <c r="A13270" t="str">
        <f t="shared" si="207"/>
        <v>tcp/48049</v>
      </c>
      <c r="B13270" s="9" t="s">
        <v>7008</v>
      </c>
      <c r="C13270" s="9">
        <v>48049</v>
      </c>
      <c r="D13270" s="9" t="s">
        <v>4</v>
      </c>
    </row>
    <row r="13271" spans="1:4" x14ac:dyDescent="0.45">
      <c r="A13271" t="str">
        <f t="shared" si="207"/>
        <v>udp/48049</v>
      </c>
      <c r="B13271" s="9"/>
      <c r="C13271" s="9">
        <v>48049</v>
      </c>
      <c r="D13271" s="9" t="s">
        <v>5</v>
      </c>
    </row>
    <row r="13272" spans="1:4" x14ac:dyDescent="0.45">
      <c r="A13272" t="str">
        <f t="shared" si="207"/>
        <v>tcp/48050</v>
      </c>
      <c r="B13272" s="9" t="s">
        <v>7009</v>
      </c>
      <c r="C13272" s="9">
        <v>48050</v>
      </c>
      <c r="D13272" s="9" t="s">
        <v>4</v>
      </c>
    </row>
    <row r="13273" spans="1:4" x14ac:dyDescent="0.45">
      <c r="A13273" t="str">
        <f t="shared" si="207"/>
        <v>udp/48050</v>
      </c>
      <c r="B13273" s="9"/>
      <c r="C13273" s="9">
        <v>48050</v>
      </c>
      <c r="D13273" s="9" t="s">
        <v>5</v>
      </c>
    </row>
    <row r="13274" spans="1:4" x14ac:dyDescent="0.45">
      <c r="A13274" t="str">
        <f t="shared" si="207"/>
        <v>/48051-48127</v>
      </c>
      <c r="B13274" s="9"/>
      <c r="C13274" s="9" t="s">
        <v>7010</v>
      </c>
      <c r="D13274" s="9"/>
    </row>
    <row r="13275" spans="1:4" x14ac:dyDescent="0.45">
      <c r="A13275" t="str">
        <f t="shared" si="207"/>
        <v>tcp/48128</v>
      </c>
      <c r="B13275" s="9" t="s">
        <v>7011</v>
      </c>
      <c r="C13275" s="9">
        <v>48128</v>
      </c>
      <c r="D13275" s="9" t="s">
        <v>4</v>
      </c>
    </row>
    <row r="13276" spans="1:4" x14ac:dyDescent="0.45">
      <c r="A13276" t="str">
        <f t="shared" si="207"/>
        <v>udp/48128</v>
      </c>
      <c r="B13276" s="9" t="s">
        <v>7011</v>
      </c>
      <c r="C13276" s="9">
        <v>48128</v>
      </c>
      <c r="D13276" s="9" t="s">
        <v>5</v>
      </c>
    </row>
    <row r="13277" spans="1:4" x14ac:dyDescent="0.45">
      <c r="A13277" t="str">
        <f t="shared" si="207"/>
        <v>tcp/48129</v>
      </c>
      <c r="B13277" s="9" t="s">
        <v>7012</v>
      </c>
      <c r="C13277" s="9">
        <v>48129</v>
      </c>
      <c r="D13277" s="9" t="s">
        <v>4</v>
      </c>
    </row>
    <row r="13278" spans="1:4" x14ac:dyDescent="0.45">
      <c r="A13278" t="str">
        <f t="shared" si="207"/>
        <v>udp/48129</v>
      </c>
      <c r="B13278" s="9" t="s">
        <v>7012</v>
      </c>
      <c r="C13278" s="9">
        <v>48129</v>
      </c>
      <c r="D13278" s="9" t="s">
        <v>5</v>
      </c>
    </row>
    <row r="13279" spans="1:4" x14ac:dyDescent="0.45">
      <c r="A13279" t="str">
        <f t="shared" si="207"/>
        <v>/48130-48555</v>
      </c>
      <c r="B13279" s="9"/>
      <c r="C13279" s="9" t="s">
        <v>7013</v>
      </c>
      <c r="D13279" s="9"/>
    </row>
    <row r="13280" spans="1:4" x14ac:dyDescent="0.45">
      <c r="A13280" t="str">
        <f t="shared" si="207"/>
        <v>tcp/48556</v>
      </c>
      <c r="B13280" s="9" t="s">
        <v>7014</v>
      </c>
      <c r="C13280" s="9">
        <v>48556</v>
      </c>
      <c r="D13280" s="9" t="s">
        <v>4</v>
      </c>
    </row>
    <row r="13281" spans="1:4" x14ac:dyDescent="0.45">
      <c r="A13281" t="str">
        <f t="shared" si="207"/>
        <v>udp/48556</v>
      </c>
      <c r="B13281" s="9" t="s">
        <v>7014</v>
      </c>
      <c r="C13281" s="9">
        <v>48556</v>
      </c>
      <c r="D13281" s="9" t="s">
        <v>5</v>
      </c>
    </row>
    <row r="13282" spans="1:4" x14ac:dyDescent="0.45">
      <c r="A13282" t="str">
        <f t="shared" si="207"/>
        <v>/48557-48618</v>
      </c>
      <c r="B13282" s="9"/>
      <c r="C13282" s="9" t="s">
        <v>7015</v>
      </c>
      <c r="D13282" s="9"/>
    </row>
    <row r="13283" spans="1:4" x14ac:dyDescent="0.45">
      <c r="A13283" t="str">
        <f t="shared" si="207"/>
        <v>tcp/48619</v>
      </c>
      <c r="B13283" s="9" t="s">
        <v>7016</v>
      </c>
      <c r="C13283" s="9">
        <v>48619</v>
      </c>
      <c r="D13283" s="9" t="s">
        <v>4</v>
      </c>
    </row>
    <row r="13284" spans="1:4" x14ac:dyDescent="0.45">
      <c r="A13284" t="str">
        <f t="shared" si="207"/>
        <v>udp/48619</v>
      </c>
      <c r="B13284" s="9" t="s">
        <v>7016</v>
      </c>
      <c r="C13284" s="9">
        <v>48619</v>
      </c>
      <c r="D13284" s="9" t="s">
        <v>5</v>
      </c>
    </row>
    <row r="13285" spans="1:4" x14ac:dyDescent="0.45">
      <c r="A13285" t="str">
        <f t="shared" si="207"/>
        <v>/48620-48652</v>
      </c>
      <c r="B13285" s="9"/>
      <c r="C13285" s="9" t="s">
        <v>7017</v>
      </c>
      <c r="D13285" s="9"/>
    </row>
    <row r="13286" spans="1:4" x14ac:dyDescent="0.45">
      <c r="A13286" t="str">
        <f t="shared" si="207"/>
        <v>tcp/48653</v>
      </c>
      <c r="B13286" s="9" t="s">
        <v>7018</v>
      </c>
      <c r="C13286" s="9">
        <v>48653</v>
      </c>
      <c r="D13286" s="9" t="s">
        <v>4</v>
      </c>
    </row>
    <row r="13287" spans="1:4" x14ac:dyDescent="0.45">
      <c r="A13287" t="str">
        <f t="shared" si="207"/>
        <v>udp/48653</v>
      </c>
      <c r="B13287" s="9" t="s">
        <v>7018</v>
      </c>
      <c r="C13287" s="9">
        <v>48653</v>
      </c>
      <c r="D13287" s="9" t="s">
        <v>5</v>
      </c>
    </row>
    <row r="13288" spans="1:4" x14ac:dyDescent="0.45">
      <c r="A13288" t="str">
        <f t="shared" si="207"/>
        <v>/48654-48999</v>
      </c>
      <c r="B13288" s="9"/>
      <c r="C13288" s="9" t="s">
        <v>7019</v>
      </c>
      <c r="D13288" s="9"/>
    </row>
    <row r="13289" spans="1:4" x14ac:dyDescent="0.45">
      <c r="A13289" t="str">
        <f t="shared" si="207"/>
        <v>tcp/49000</v>
      </c>
      <c r="B13289" s="9" t="s">
        <v>7020</v>
      </c>
      <c r="C13289" s="9">
        <v>49000</v>
      </c>
      <c r="D13289" s="9" t="s">
        <v>4</v>
      </c>
    </row>
    <row r="13290" spans="1:4" x14ac:dyDescent="0.45">
      <c r="A13290" t="str">
        <f t="shared" si="207"/>
        <v>udp/49000</v>
      </c>
      <c r="B13290" s="9"/>
      <c r="C13290" s="9">
        <v>49000</v>
      </c>
      <c r="D13290" s="9" t="s">
        <v>5</v>
      </c>
    </row>
    <row r="13291" spans="1:4" x14ac:dyDescent="0.45">
      <c r="A13291" t="str">
        <f t="shared" si="207"/>
        <v>tcp/49001</v>
      </c>
      <c r="B13291" s="9" t="s">
        <v>7021</v>
      </c>
      <c r="C13291" s="9">
        <v>49001</v>
      </c>
      <c r="D13291" s="9" t="s">
        <v>4</v>
      </c>
    </row>
    <row r="13292" spans="1:4" x14ac:dyDescent="0.45">
      <c r="A13292" t="str">
        <f t="shared" si="207"/>
        <v>udp/49001</v>
      </c>
      <c r="B13292" s="9" t="s">
        <v>7022</v>
      </c>
      <c r="C13292" s="9">
        <v>49001</v>
      </c>
      <c r="D13292" s="9" t="s">
        <v>5</v>
      </c>
    </row>
    <row r="13293" spans="1:4" x14ac:dyDescent="0.45">
      <c r="A13293" t="str">
        <f t="shared" si="207"/>
        <v>/49002-49149</v>
      </c>
      <c r="B13293" s="9"/>
      <c r="C13293" s="9" t="s">
        <v>7023</v>
      </c>
      <c r="D13293" s="9"/>
    </row>
    <row r="13294" spans="1:4" x14ac:dyDescent="0.45">
      <c r="A13294" t="str">
        <f t="shared" si="207"/>
        <v>tcp/49150</v>
      </c>
      <c r="B13294" s="9" t="s">
        <v>7024</v>
      </c>
      <c r="C13294" s="9">
        <v>49150</v>
      </c>
      <c r="D13294" s="9" t="s">
        <v>4</v>
      </c>
    </row>
    <row r="13295" spans="1:4" x14ac:dyDescent="0.45">
      <c r="A13295" t="str">
        <f t="shared" si="207"/>
        <v>udp/49150</v>
      </c>
      <c r="B13295" s="9"/>
      <c r="C13295" s="9">
        <v>49150</v>
      </c>
      <c r="D13295" s="9" t="s">
        <v>5</v>
      </c>
    </row>
    <row r="13296" spans="1:4" x14ac:dyDescent="0.45">
      <c r="A13296" t="str">
        <f t="shared" si="207"/>
        <v>/49151</v>
      </c>
      <c r="B13296" s="9"/>
      <c r="C13296" s="9">
        <v>49151</v>
      </c>
      <c r="D13296" s="9"/>
    </row>
    <row r="13297" spans="1:4" x14ac:dyDescent="0.45">
      <c r="A13297" t="str">
        <f t="shared" si="207"/>
        <v>/</v>
      </c>
      <c r="B13297" s="9" t="s">
        <v>7025</v>
      </c>
      <c r="C13297" s="9"/>
      <c r="D13297" s="9"/>
    </row>
    <row r="13298" spans="1:4" x14ac:dyDescent="0.45">
      <c r="A13298" t="str">
        <f t="shared" si="207"/>
        <v>/</v>
      </c>
      <c r="B13298" s="9" t="s">
        <v>7026</v>
      </c>
      <c r="C13298" s="9"/>
      <c r="D13298" s="9"/>
    </row>
    <row r="13299" spans="1:4" x14ac:dyDescent="0.45">
      <c r="A13299" t="str">
        <f t="shared" si="207"/>
        <v>/</v>
      </c>
      <c r="B13299" s="9" t="s">
        <v>7027</v>
      </c>
      <c r="C13299" s="9"/>
      <c r="D13299" s="9"/>
    </row>
    <row r="13300" spans="1:4" x14ac:dyDescent="0.45">
      <c r="A13300" t="str">
        <f t="shared" si="207"/>
        <v>/</v>
      </c>
      <c r="B13300" s="9" t="s">
        <v>7028</v>
      </c>
      <c r="C13300" s="9"/>
      <c r="D13300" s="9"/>
    </row>
    <row r="13301" spans="1:4" x14ac:dyDescent="0.45">
      <c r="A13301" t="str">
        <f t="shared" si="207"/>
        <v>/</v>
      </c>
      <c r="B13301" s="9" t="s">
        <v>7029</v>
      </c>
      <c r="C13301" s="9"/>
      <c r="D13301" s="9"/>
    </row>
    <row r="13302" spans="1:4" x14ac:dyDescent="0.45">
      <c r="A13302" t="str">
        <f t="shared" si="207"/>
        <v>/</v>
      </c>
      <c r="B13302" s="9" t="s">
        <v>7030</v>
      </c>
      <c r="C13302" s="9"/>
      <c r="D13302" s="9"/>
    </row>
    <row r="13303" spans="1:4" x14ac:dyDescent="0.45">
      <c r="A13303" t="str">
        <f t="shared" si="207"/>
        <v>/</v>
      </c>
      <c r="B13303" s="9" t="s">
        <v>7031</v>
      </c>
      <c r="C13303" s="9"/>
      <c r="D13303" s="9"/>
    </row>
    <row r="13304" spans="1:4" x14ac:dyDescent="0.45">
      <c r="A13304" t="str">
        <f t="shared" si="207"/>
        <v>/</v>
      </c>
      <c r="B13304" s="9" t="s">
        <v>7032</v>
      </c>
      <c r="C13304" s="9"/>
      <c r="D13304" s="9"/>
    </row>
    <row r="13305" spans="1:4" x14ac:dyDescent="0.45">
      <c r="A13305" t="str">
        <f t="shared" si="207"/>
        <v>/</v>
      </c>
      <c r="B13305" s="9" t="s">
        <v>7033</v>
      </c>
      <c r="C13305" s="9"/>
      <c r="D13305" s="9"/>
    </row>
    <row r="13306" spans="1:4" x14ac:dyDescent="0.45">
      <c r="A13306" t="str">
        <f t="shared" si="207"/>
        <v>/</v>
      </c>
      <c r="B13306" s="9" t="s">
        <v>7034</v>
      </c>
      <c r="C13306" s="9"/>
      <c r="D13306" s="9"/>
    </row>
    <row r="13307" spans="1:4" x14ac:dyDescent="0.45">
      <c r="A13307" t="str">
        <f t="shared" si="207"/>
        <v>/</v>
      </c>
      <c r="B13307" s="9" t="s">
        <v>7035</v>
      </c>
      <c r="C13307" s="9"/>
      <c r="D13307" s="9"/>
    </row>
    <row r="13308" spans="1:4" x14ac:dyDescent="0.45">
      <c r="A13308" t="str">
        <f t="shared" si="207"/>
        <v>/</v>
      </c>
      <c r="B13308" s="9" t="s">
        <v>7036</v>
      </c>
      <c r="C13308" s="9"/>
      <c r="D13308" s="9"/>
    </row>
    <row r="13309" spans="1:4" x14ac:dyDescent="0.45">
      <c r="A13309" t="str">
        <f t="shared" si="207"/>
        <v>/</v>
      </c>
      <c r="B13309" s="9" t="s">
        <v>7037</v>
      </c>
      <c r="C13309" s="9"/>
      <c r="D13309" s="9"/>
    </row>
    <row r="13310" spans="1:4" x14ac:dyDescent="0.45">
      <c r="A13310" t="str">
        <f t="shared" si="207"/>
        <v>/</v>
      </c>
      <c r="B13310" s="9" t="s">
        <v>7038</v>
      </c>
      <c r="C13310" s="9"/>
      <c r="D13310" s="9"/>
    </row>
    <row r="13311" spans="1:4" x14ac:dyDescent="0.45">
      <c r="A13311" t="str">
        <f t="shared" si="207"/>
        <v>/</v>
      </c>
      <c r="B13311" s="9" t="s">
        <v>7039</v>
      </c>
      <c r="C13311" s="9"/>
      <c r="D13311" s="9"/>
    </row>
    <row r="13312" spans="1:4" x14ac:dyDescent="0.45">
      <c r="A13312" t="str">
        <f t="shared" si="207"/>
        <v>/</v>
      </c>
      <c r="B13312" s="9" t="s">
        <v>7040</v>
      </c>
      <c r="C13312" s="9"/>
      <c r="D13312" s="9"/>
    </row>
    <row r="13313" spans="1:4" x14ac:dyDescent="0.45">
      <c r="A13313" t="str">
        <f t="shared" si="207"/>
        <v>/</v>
      </c>
      <c r="B13313" s="9" t="s">
        <v>7041</v>
      </c>
      <c r="C13313" s="9"/>
      <c r="D13313" s="9"/>
    </row>
    <row r="13314" spans="1:4" x14ac:dyDescent="0.45">
      <c r="A13314" t="str">
        <f t="shared" ref="A13314:A13377" si="208">D13314&amp;"/"&amp;C13314</f>
        <v>/</v>
      </c>
      <c r="B13314" s="9" t="s">
        <v>7042</v>
      </c>
      <c r="C13314" s="9"/>
      <c r="D13314" s="9"/>
    </row>
    <row r="13315" spans="1:4" x14ac:dyDescent="0.45">
      <c r="A13315" t="str">
        <f t="shared" si="208"/>
        <v>/</v>
      </c>
      <c r="B13315" s="9" t="s">
        <v>7043</v>
      </c>
      <c r="C13315" s="9"/>
      <c r="D13315" s="9"/>
    </row>
    <row r="13316" spans="1:4" x14ac:dyDescent="0.45">
      <c r="A13316" t="str">
        <f t="shared" si="208"/>
        <v>/</v>
      </c>
      <c r="B13316" s="9" t="s">
        <v>7044</v>
      </c>
      <c r="C13316" s="9"/>
      <c r="D13316" s="9"/>
    </row>
    <row r="13317" spans="1:4" x14ac:dyDescent="0.45">
      <c r="A13317" t="str">
        <f t="shared" si="208"/>
        <v>/</v>
      </c>
      <c r="B13317" s="9" t="s">
        <v>7045</v>
      </c>
      <c r="C13317" s="9"/>
      <c r="D13317" s="9"/>
    </row>
    <row r="13318" spans="1:4" x14ac:dyDescent="0.45">
      <c r="A13318" t="str">
        <f t="shared" si="208"/>
        <v>/</v>
      </c>
      <c r="B13318" s="9" t="s">
        <v>7046</v>
      </c>
      <c r="C13318" s="9"/>
      <c r="D13318" s="9"/>
    </row>
    <row r="13319" spans="1:4" x14ac:dyDescent="0.45">
      <c r="A13319" t="str">
        <f t="shared" si="208"/>
        <v>/</v>
      </c>
      <c r="B13319" s="9" t="s">
        <v>7047</v>
      </c>
      <c r="C13319" s="9"/>
      <c r="D13319" s="9"/>
    </row>
    <row r="13320" spans="1:4" x14ac:dyDescent="0.45">
      <c r="A13320" t="str">
        <f t="shared" si="208"/>
        <v>/</v>
      </c>
      <c r="B13320" s="9" t="s">
        <v>7048</v>
      </c>
      <c r="C13320" s="9"/>
      <c r="D13320" s="9"/>
    </row>
    <row r="13321" spans="1:4" x14ac:dyDescent="0.45">
      <c r="A13321" t="str">
        <f t="shared" si="208"/>
        <v>/</v>
      </c>
      <c r="B13321" s="9" t="s">
        <v>7049</v>
      </c>
      <c r="C13321" s="9"/>
      <c r="D13321" s="9"/>
    </row>
    <row r="13322" spans="1:4" x14ac:dyDescent="0.45">
      <c r="A13322" t="str">
        <f t="shared" si="208"/>
        <v>/</v>
      </c>
      <c r="B13322" s="9" t="s">
        <v>7050</v>
      </c>
      <c r="C13322" s="9"/>
      <c r="D13322" s="9"/>
    </row>
    <row r="13323" spans="1:4" x14ac:dyDescent="0.45">
      <c r="A13323" t="str">
        <f t="shared" si="208"/>
        <v>/</v>
      </c>
      <c r="B13323" s="9" t="s">
        <v>7051</v>
      </c>
      <c r="C13323" s="9"/>
      <c r="D13323" s="9"/>
    </row>
    <row r="13324" spans="1:4" x14ac:dyDescent="0.45">
      <c r="A13324" t="str">
        <f t="shared" si="208"/>
        <v>/</v>
      </c>
      <c r="B13324" s="9" t="s">
        <v>7052</v>
      </c>
      <c r="C13324" s="9"/>
      <c r="D13324" s="9"/>
    </row>
    <row r="13325" spans="1:4" x14ac:dyDescent="0.45">
      <c r="A13325" t="str">
        <f t="shared" si="208"/>
        <v>/</v>
      </c>
      <c r="B13325" s="9" t="s">
        <v>7053</v>
      </c>
      <c r="C13325" s="9"/>
      <c r="D13325" s="9"/>
    </row>
    <row r="13326" spans="1:4" x14ac:dyDescent="0.45">
      <c r="A13326" t="str">
        <f t="shared" si="208"/>
        <v>/</v>
      </c>
      <c r="B13326" s="9" t="s">
        <v>7054</v>
      </c>
      <c r="C13326" s="9"/>
      <c r="D13326" s="9"/>
    </row>
    <row r="13327" spans="1:4" x14ac:dyDescent="0.45">
      <c r="A13327" t="str">
        <f t="shared" si="208"/>
        <v>/</v>
      </c>
      <c r="B13327" s="9" t="s">
        <v>7055</v>
      </c>
      <c r="C13327" s="9"/>
      <c r="D13327" s="9"/>
    </row>
    <row r="13328" spans="1:4" x14ac:dyDescent="0.45">
      <c r="A13328" t="str">
        <f t="shared" si="208"/>
        <v>/</v>
      </c>
      <c r="B13328" s="9" t="s">
        <v>7056</v>
      </c>
      <c r="C13328" s="9"/>
      <c r="D13328" s="9"/>
    </row>
    <row r="13329" spans="1:4" x14ac:dyDescent="0.45">
      <c r="A13329" t="str">
        <f t="shared" si="208"/>
        <v>/</v>
      </c>
      <c r="B13329" s="9" t="s">
        <v>7057</v>
      </c>
      <c r="C13329" s="9"/>
      <c r="D13329" s="9"/>
    </row>
    <row r="13330" spans="1:4" x14ac:dyDescent="0.45">
      <c r="A13330" t="str">
        <f t="shared" si="208"/>
        <v>/</v>
      </c>
      <c r="B13330" s="9" t="s">
        <v>7058</v>
      </c>
      <c r="C13330" s="9"/>
      <c r="D13330" s="9"/>
    </row>
    <row r="13331" spans="1:4" x14ac:dyDescent="0.45">
      <c r="A13331" t="str">
        <f t="shared" si="208"/>
        <v>/</v>
      </c>
      <c r="B13331" s="9" t="s">
        <v>7059</v>
      </c>
      <c r="C13331" s="9"/>
      <c r="D13331" s="9"/>
    </row>
    <row r="13332" spans="1:4" x14ac:dyDescent="0.45">
      <c r="A13332" t="str">
        <f t="shared" si="208"/>
        <v>/</v>
      </c>
      <c r="B13332" s="9" t="s">
        <v>7060</v>
      </c>
      <c r="C13332" s="9"/>
      <c r="D13332" s="9"/>
    </row>
    <row r="13333" spans="1:4" x14ac:dyDescent="0.45">
      <c r="A13333" t="str">
        <f t="shared" si="208"/>
        <v>/</v>
      </c>
      <c r="B13333" s="9" t="s">
        <v>7061</v>
      </c>
      <c r="C13333" s="9"/>
      <c r="D13333" s="9"/>
    </row>
    <row r="13334" spans="1:4" x14ac:dyDescent="0.45">
      <c r="A13334" t="str">
        <f t="shared" si="208"/>
        <v>/</v>
      </c>
      <c r="B13334" s="9" t="s">
        <v>7062</v>
      </c>
      <c r="C13334" s="9"/>
      <c r="D13334" s="9"/>
    </row>
    <row r="13335" spans="1:4" x14ac:dyDescent="0.45">
      <c r="A13335" t="str">
        <f t="shared" si="208"/>
        <v>/</v>
      </c>
      <c r="B13335" s="9" t="s">
        <v>7063</v>
      </c>
      <c r="C13335" s="9"/>
      <c r="D13335" s="9"/>
    </row>
    <row r="13336" spans="1:4" x14ac:dyDescent="0.45">
      <c r="A13336" t="str">
        <f t="shared" si="208"/>
        <v>/</v>
      </c>
      <c r="B13336" s="9" t="s">
        <v>7064</v>
      </c>
      <c r="C13336" s="9"/>
      <c r="D13336" s="9"/>
    </row>
    <row r="13337" spans="1:4" x14ac:dyDescent="0.45">
      <c r="A13337" t="str">
        <f t="shared" si="208"/>
        <v>/</v>
      </c>
      <c r="B13337" s="9" t="s">
        <v>7065</v>
      </c>
      <c r="C13337" s="9"/>
      <c r="D13337" s="9"/>
    </row>
    <row r="13338" spans="1:4" x14ac:dyDescent="0.45">
      <c r="A13338" t="str">
        <f t="shared" si="208"/>
        <v>/</v>
      </c>
      <c r="B13338" s="9" t="s">
        <v>7066</v>
      </c>
      <c r="C13338" s="9"/>
      <c r="D13338" s="9"/>
    </row>
    <row r="13339" spans="1:4" x14ac:dyDescent="0.45">
      <c r="A13339" t="str">
        <f t="shared" si="208"/>
        <v>/</v>
      </c>
      <c r="B13339" s="9" t="s">
        <v>7067</v>
      </c>
      <c r="C13339" s="9"/>
      <c r="D13339" s="9"/>
    </row>
    <row r="13340" spans="1:4" x14ac:dyDescent="0.45">
      <c r="A13340" t="str">
        <f t="shared" si="208"/>
        <v>/</v>
      </c>
      <c r="B13340" s="9" t="s">
        <v>7068</v>
      </c>
      <c r="C13340" s="9"/>
      <c r="D13340" s="9"/>
    </row>
    <row r="13341" spans="1:4" x14ac:dyDescent="0.45">
      <c r="A13341" t="str">
        <f t="shared" si="208"/>
        <v>/</v>
      </c>
      <c r="B13341" s="9" t="s">
        <v>7069</v>
      </c>
      <c r="C13341" s="9"/>
      <c r="D13341" s="9"/>
    </row>
    <row r="13342" spans="1:4" x14ac:dyDescent="0.45">
      <c r="A13342" t="str">
        <f t="shared" si="208"/>
        <v>/</v>
      </c>
      <c r="B13342" s="9" t="s">
        <v>7070</v>
      </c>
      <c r="C13342" s="9"/>
      <c r="D13342" s="9"/>
    </row>
    <row r="13343" spans="1:4" x14ac:dyDescent="0.45">
      <c r="A13343" t="str">
        <f t="shared" si="208"/>
        <v>/</v>
      </c>
      <c r="B13343" s="9" t="s">
        <v>7071</v>
      </c>
      <c r="C13343" s="9"/>
      <c r="D13343" s="9"/>
    </row>
    <row r="13344" spans="1:4" x14ac:dyDescent="0.45">
      <c r="A13344" t="str">
        <f t="shared" si="208"/>
        <v>/</v>
      </c>
      <c r="B13344" s="9" t="s">
        <v>7072</v>
      </c>
      <c r="C13344" s="9"/>
      <c r="D13344" s="9"/>
    </row>
    <row r="13345" spans="1:4" x14ac:dyDescent="0.45">
      <c r="A13345" t="str">
        <f t="shared" si="208"/>
        <v>/</v>
      </c>
      <c r="B13345" s="9" t="s">
        <v>7073</v>
      </c>
      <c r="C13345" s="9"/>
      <c r="D13345" s="9"/>
    </row>
    <row r="13346" spans="1:4" x14ac:dyDescent="0.45">
      <c r="A13346" t="str">
        <f t="shared" si="208"/>
        <v>/</v>
      </c>
      <c r="B13346" s="9" t="s">
        <v>7074</v>
      </c>
      <c r="C13346" s="9"/>
      <c r="D13346" s="9"/>
    </row>
    <row r="13347" spans="1:4" x14ac:dyDescent="0.45">
      <c r="A13347" t="str">
        <f t="shared" si="208"/>
        <v>/</v>
      </c>
      <c r="B13347" s="9" t="s">
        <v>7075</v>
      </c>
      <c r="C13347" s="9"/>
      <c r="D13347" s="9"/>
    </row>
    <row r="13348" spans="1:4" x14ac:dyDescent="0.45">
      <c r="A13348" t="str">
        <f t="shared" si="208"/>
        <v>/</v>
      </c>
      <c r="B13348" s="9" t="s">
        <v>7076</v>
      </c>
      <c r="C13348" s="9"/>
      <c r="D13348" s="9"/>
    </row>
    <row r="13349" spans="1:4" x14ac:dyDescent="0.45">
      <c r="A13349" t="str">
        <f t="shared" si="208"/>
        <v>/</v>
      </c>
      <c r="B13349" s="9" t="s">
        <v>7077</v>
      </c>
      <c r="C13349" s="9"/>
      <c r="D13349" s="9"/>
    </row>
    <row r="13350" spans="1:4" x14ac:dyDescent="0.45">
      <c r="A13350" t="str">
        <f t="shared" si="208"/>
        <v>/</v>
      </c>
      <c r="B13350" s="9" t="s">
        <v>7078</v>
      </c>
      <c r="C13350" s="9"/>
      <c r="D13350" s="9"/>
    </row>
    <row r="13351" spans="1:4" x14ac:dyDescent="0.45">
      <c r="A13351" t="str">
        <f t="shared" si="208"/>
        <v>/</v>
      </c>
      <c r="B13351" s="9" t="s">
        <v>7079</v>
      </c>
      <c r="C13351" s="9"/>
      <c r="D13351" s="9"/>
    </row>
    <row r="13352" spans="1:4" x14ac:dyDescent="0.45">
      <c r="A13352" t="str">
        <f t="shared" si="208"/>
        <v>/</v>
      </c>
      <c r="B13352" s="9" t="s">
        <v>7080</v>
      </c>
      <c r="C13352" s="9"/>
      <c r="D13352" s="9"/>
    </row>
    <row r="13353" spans="1:4" x14ac:dyDescent="0.45">
      <c r="A13353" t="str">
        <f t="shared" si="208"/>
        <v>/</v>
      </c>
      <c r="B13353" s="9" t="s">
        <v>7081</v>
      </c>
      <c r="C13353" s="9"/>
      <c r="D13353" s="9"/>
    </row>
    <row r="13354" spans="1:4" x14ac:dyDescent="0.45">
      <c r="A13354" t="str">
        <f t="shared" si="208"/>
        <v>/</v>
      </c>
      <c r="B13354" s="9" t="s">
        <v>7082</v>
      </c>
      <c r="C13354" s="9"/>
      <c r="D13354" s="9"/>
    </row>
    <row r="13355" spans="1:4" x14ac:dyDescent="0.45">
      <c r="A13355" t="str">
        <f t="shared" si="208"/>
        <v>/</v>
      </c>
      <c r="B13355" s="9" t="s">
        <v>7083</v>
      </c>
      <c r="C13355" s="9"/>
      <c r="D13355" s="9"/>
    </row>
    <row r="13356" spans="1:4" x14ac:dyDescent="0.45">
      <c r="A13356" t="str">
        <f t="shared" si="208"/>
        <v>/</v>
      </c>
      <c r="B13356" s="9" t="s">
        <v>7084</v>
      </c>
      <c r="C13356" s="9"/>
      <c r="D13356" s="9"/>
    </row>
    <row r="13357" spans="1:4" x14ac:dyDescent="0.45">
      <c r="A13357" t="str">
        <f t="shared" si="208"/>
        <v>/</v>
      </c>
      <c r="B13357" s="9" t="s">
        <v>7085</v>
      </c>
      <c r="C13357" s="9"/>
      <c r="D13357" s="9"/>
    </row>
    <row r="13358" spans="1:4" x14ac:dyDescent="0.45">
      <c r="A13358" t="str">
        <f t="shared" si="208"/>
        <v>/</v>
      </c>
      <c r="B13358" s="9" t="s">
        <v>7086</v>
      </c>
      <c r="C13358" s="9"/>
      <c r="D13358" s="9"/>
    </row>
    <row r="13359" spans="1:4" x14ac:dyDescent="0.45">
      <c r="A13359" t="str">
        <f t="shared" si="208"/>
        <v>/</v>
      </c>
      <c r="B13359" s="9" t="s">
        <v>7087</v>
      </c>
      <c r="C13359" s="9"/>
      <c r="D13359" s="9"/>
    </row>
    <row r="13360" spans="1:4" x14ac:dyDescent="0.45">
      <c r="A13360" t="str">
        <f t="shared" si="208"/>
        <v>/</v>
      </c>
      <c r="B13360" s="9" t="s">
        <v>7088</v>
      </c>
      <c r="C13360" s="9"/>
      <c r="D13360" s="9"/>
    </row>
    <row r="13361" spans="1:4" x14ac:dyDescent="0.45">
      <c r="A13361" t="str">
        <f t="shared" si="208"/>
        <v>/</v>
      </c>
      <c r="B13361" s="9" t="s">
        <v>7089</v>
      </c>
      <c r="C13361" s="9"/>
      <c r="D13361" s="9"/>
    </row>
    <row r="13362" spans="1:4" x14ac:dyDescent="0.45">
      <c r="A13362" t="str">
        <f t="shared" si="208"/>
        <v>/</v>
      </c>
      <c r="B13362" s="9" t="s">
        <v>7090</v>
      </c>
      <c r="C13362" s="9"/>
      <c r="D13362" s="9"/>
    </row>
    <row r="13363" spans="1:4" x14ac:dyDescent="0.45">
      <c r="A13363" t="str">
        <f t="shared" si="208"/>
        <v>/</v>
      </c>
      <c r="B13363" s="9" t="s">
        <v>7091</v>
      </c>
      <c r="C13363" s="9"/>
      <c r="D13363" s="9"/>
    </row>
    <row r="13364" spans="1:4" x14ac:dyDescent="0.45">
      <c r="A13364" t="str">
        <f t="shared" si="208"/>
        <v>/</v>
      </c>
      <c r="B13364" s="9" t="s">
        <v>7092</v>
      </c>
      <c r="C13364" s="9"/>
      <c r="D13364" s="9"/>
    </row>
    <row r="13365" spans="1:4" x14ac:dyDescent="0.45">
      <c r="A13365" t="str">
        <f t="shared" si="208"/>
        <v>/</v>
      </c>
      <c r="B13365" s="9" t="s">
        <v>7093</v>
      </c>
      <c r="C13365" s="9"/>
      <c r="D13365" s="9"/>
    </row>
    <row r="13366" spans="1:4" x14ac:dyDescent="0.45">
      <c r="A13366" t="str">
        <f t="shared" si="208"/>
        <v>/</v>
      </c>
      <c r="B13366" s="9" t="s">
        <v>7094</v>
      </c>
      <c r="C13366" s="9"/>
      <c r="D13366" s="9"/>
    </row>
    <row r="13367" spans="1:4" x14ac:dyDescent="0.45">
      <c r="A13367" t="str">
        <f t="shared" si="208"/>
        <v>/</v>
      </c>
      <c r="B13367" s="9" t="s">
        <v>7095</v>
      </c>
      <c r="C13367" s="9"/>
      <c r="D13367" s="9"/>
    </row>
    <row r="13368" spans="1:4" x14ac:dyDescent="0.45">
      <c r="A13368" t="str">
        <f t="shared" si="208"/>
        <v>/</v>
      </c>
      <c r="B13368" s="9" t="s">
        <v>7096</v>
      </c>
      <c r="C13368" s="9"/>
      <c r="D13368" s="9"/>
    </row>
    <row r="13369" spans="1:4" x14ac:dyDescent="0.45">
      <c r="A13369" t="str">
        <f t="shared" si="208"/>
        <v>/</v>
      </c>
      <c r="B13369" s="9" t="s">
        <v>7097</v>
      </c>
      <c r="C13369" s="9"/>
      <c r="D13369" s="9"/>
    </row>
    <row r="13370" spans="1:4" x14ac:dyDescent="0.45">
      <c r="A13370" t="str">
        <f t="shared" si="208"/>
        <v>/</v>
      </c>
      <c r="B13370" s="9" t="s">
        <v>7098</v>
      </c>
      <c r="C13370" s="9"/>
      <c r="D13370" s="9"/>
    </row>
    <row r="13371" spans="1:4" x14ac:dyDescent="0.45">
      <c r="A13371" t="str">
        <f t="shared" si="208"/>
        <v>/</v>
      </c>
      <c r="B13371" s="9" t="s">
        <v>7099</v>
      </c>
      <c r="C13371" s="9"/>
      <c r="D13371" s="9"/>
    </row>
    <row r="13372" spans="1:4" x14ac:dyDescent="0.45">
      <c r="A13372" t="str">
        <f t="shared" si="208"/>
        <v>/</v>
      </c>
      <c r="B13372" s="9" t="s">
        <v>7100</v>
      </c>
      <c r="C13372" s="9"/>
      <c r="D13372" s="9"/>
    </row>
    <row r="13373" spans="1:4" x14ac:dyDescent="0.45">
      <c r="A13373" t="str">
        <f t="shared" si="208"/>
        <v>/</v>
      </c>
      <c r="B13373" s="9" t="s">
        <v>7101</v>
      </c>
      <c r="C13373" s="9"/>
      <c r="D13373" s="9"/>
    </row>
    <row r="13374" spans="1:4" x14ac:dyDescent="0.45">
      <c r="A13374" t="str">
        <f t="shared" si="208"/>
        <v>/</v>
      </c>
      <c r="B13374" s="9" t="s">
        <v>7102</v>
      </c>
      <c r="C13374" s="9"/>
      <c r="D13374" s="9"/>
    </row>
    <row r="13375" spans="1:4" x14ac:dyDescent="0.45">
      <c r="A13375" t="str">
        <f t="shared" si="208"/>
        <v>/</v>
      </c>
      <c r="B13375" s="9" t="s">
        <v>7103</v>
      </c>
      <c r="C13375" s="9"/>
      <c r="D13375" s="9"/>
    </row>
    <row r="13376" spans="1:4" x14ac:dyDescent="0.45">
      <c r="A13376" t="str">
        <f t="shared" si="208"/>
        <v>/</v>
      </c>
      <c r="B13376" s="9" t="s">
        <v>4</v>
      </c>
      <c r="C13376" s="9"/>
      <c r="D13376" s="9"/>
    </row>
    <row r="13377" spans="1:4" x14ac:dyDescent="0.45">
      <c r="A13377" t="str">
        <f t="shared" si="208"/>
        <v>/</v>
      </c>
      <c r="B13377" s="9" t="s">
        <v>7104</v>
      </c>
      <c r="C13377" s="9"/>
      <c r="D13377" s="9"/>
    </row>
    <row r="13378" spans="1:4" x14ac:dyDescent="0.45">
      <c r="A13378" t="str">
        <f t="shared" ref="A13378:A13441" si="209">D13378&amp;"/"&amp;C13378</f>
        <v>/</v>
      </c>
      <c r="B13378" s="9" t="s">
        <v>7105</v>
      </c>
      <c r="C13378" s="9"/>
      <c r="D13378" s="9"/>
    </row>
    <row r="13379" spans="1:4" x14ac:dyDescent="0.45">
      <c r="A13379" t="str">
        <f t="shared" si="209"/>
        <v>/</v>
      </c>
      <c r="B13379" s="9" t="s">
        <v>7106</v>
      </c>
      <c r="C13379" s="9"/>
      <c r="D13379" s="9"/>
    </row>
    <row r="13380" spans="1:4" x14ac:dyDescent="0.45">
      <c r="A13380" t="str">
        <f t="shared" si="209"/>
        <v>/</v>
      </c>
      <c r="B13380" s="9" t="s">
        <v>7107</v>
      </c>
      <c r="C13380" s="9"/>
      <c r="D13380" s="9"/>
    </row>
    <row r="13381" spans="1:4" x14ac:dyDescent="0.45">
      <c r="A13381" t="str">
        <f t="shared" si="209"/>
        <v>/</v>
      </c>
      <c r="B13381" s="9" t="s">
        <v>7108</v>
      </c>
      <c r="C13381" s="9"/>
      <c r="D13381" s="9"/>
    </row>
    <row r="13382" spans="1:4" x14ac:dyDescent="0.45">
      <c r="A13382" t="str">
        <f t="shared" si="209"/>
        <v>/</v>
      </c>
      <c r="B13382" s="9" t="s">
        <v>7109</v>
      </c>
      <c r="C13382" s="9"/>
      <c r="D13382" s="9"/>
    </row>
    <row r="13383" spans="1:4" x14ac:dyDescent="0.45">
      <c r="A13383" t="str">
        <f t="shared" si="209"/>
        <v>/</v>
      </c>
      <c r="B13383" s="9" t="s">
        <v>5</v>
      </c>
      <c r="C13383" s="9"/>
      <c r="D13383" s="9"/>
    </row>
    <row r="13384" spans="1:4" x14ac:dyDescent="0.45">
      <c r="A13384" t="str">
        <f t="shared" si="209"/>
        <v>/</v>
      </c>
      <c r="B13384" s="9" t="s">
        <v>7110</v>
      </c>
      <c r="C13384" s="9"/>
      <c r="D13384" s="9"/>
    </row>
    <row r="13385" spans="1:4" x14ac:dyDescent="0.45">
      <c r="A13385" t="str">
        <f t="shared" si="209"/>
        <v>/</v>
      </c>
      <c r="B13385" s="9" t="s">
        <v>7111</v>
      </c>
      <c r="C13385" s="9"/>
      <c r="D13385" s="9"/>
    </row>
    <row r="13386" spans="1:4" x14ac:dyDescent="0.45">
      <c r="A13386" t="str">
        <f t="shared" si="209"/>
        <v>/</v>
      </c>
      <c r="B13386" s="9" t="s">
        <v>7112</v>
      </c>
      <c r="C13386" s="9"/>
      <c r="D13386" s="9"/>
    </row>
    <row r="13387" spans="1:4" x14ac:dyDescent="0.45">
      <c r="A13387" t="str">
        <f t="shared" si="209"/>
        <v>/</v>
      </c>
      <c r="B13387" s="9" t="s">
        <v>7113</v>
      </c>
      <c r="C13387" s="9"/>
      <c r="D13387" s="9"/>
    </row>
    <row r="13388" spans="1:4" x14ac:dyDescent="0.45">
      <c r="A13388" t="str">
        <f t="shared" si="209"/>
        <v>/</v>
      </c>
      <c r="B13388" s="9" t="s">
        <v>7114</v>
      </c>
      <c r="C13388" s="9"/>
      <c r="D13388" s="9"/>
    </row>
    <row r="13389" spans="1:4" x14ac:dyDescent="0.45">
      <c r="A13389" t="str">
        <f t="shared" si="209"/>
        <v>/</v>
      </c>
      <c r="B13389" s="9" t="s">
        <v>7115</v>
      </c>
      <c r="C13389" s="9"/>
      <c r="D13389" s="9"/>
    </row>
    <row r="13390" spans="1:4" x14ac:dyDescent="0.45">
      <c r="A13390" t="str">
        <f t="shared" si="209"/>
        <v>/</v>
      </c>
      <c r="B13390" s="9" t="s">
        <v>7116</v>
      </c>
      <c r="C13390" s="9"/>
      <c r="D13390" s="9"/>
    </row>
    <row r="13391" spans="1:4" x14ac:dyDescent="0.45">
      <c r="A13391" t="str">
        <f t="shared" si="209"/>
        <v>/</v>
      </c>
      <c r="B13391" s="9" t="s">
        <v>7117</v>
      </c>
      <c r="C13391" s="9"/>
      <c r="D13391" s="9"/>
    </row>
    <row r="13392" spans="1:4" x14ac:dyDescent="0.45">
      <c r="A13392" t="str">
        <f t="shared" si="209"/>
        <v>/</v>
      </c>
      <c r="B13392" s="9" t="s">
        <v>7118</v>
      </c>
      <c r="C13392" s="9"/>
      <c r="D13392" s="9"/>
    </row>
    <row r="13393" spans="1:4" x14ac:dyDescent="0.45">
      <c r="A13393" t="str">
        <f t="shared" si="209"/>
        <v>/</v>
      </c>
      <c r="B13393" s="9" t="s">
        <v>7119</v>
      </c>
      <c r="C13393" s="9"/>
      <c r="D13393" s="9"/>
    </row>
    <row r="13394" spans="1:4" x14ac:dyDescent="0.45">
      <c r="A13394" t="str">
        <f t="shared" si="209"/>
        <v>/</v>
      </c>
      <c r="B13394" s="9" t="s">
        <v>7120</v>
      </c>
      <c r="C13394" s="9"/>
      <c r="D13394" s="9"/>
    </row>
    <row r="13395" spans="1:4" x14ac:dyDescent="0.45">
      <c r="A13395" t="str">
        <f t="shared" si="209"/>
        <v>/</v>
      </c>
      <c r="B13395" s="9" t="s">
        <v>7121</v>
      </c>
      <c r="C13395" s="9"/>
      <c r="D13395" s="9"/>
    </row>
    <row r="13396" spans="1:4" x14ac:dyDescent="0.45">
      <c r="A13396" t="str">
        <f t="shared" si="209"/>
        <v>/</v>
      </c>
      <c r="B13396" s="9" t="s">
        <v>7122</v>
      </c>
      <c r="C13396" s="9"/>
      <c r="D13396" s="9"/>
    </row>
    <row r="13397" spans="1:4" x14ac:dyDescent="0.45">
      <c r="A13397" t="str">
        <f t="shared" si="209"/>
        <v>/</v>
      </c>
      <c r="B13397" s="9" t="s">
        <v>7123</v>
      </c>
      <c r="C13397" s="9"/>
      <c r="D13397" s="9"/>
    </row>
    <row r="13398" spans="1:4" x14ac:dyDescent="0.45">
      <c r="A13398" t="str">
        <f t="shared" si="209"/>
        <v>/</v>
      </c>
      <c r="B13398" s="9" t="s">
        <v>7124</v>
      </c>
      <c r="C13398" s="9"/>
      <c r="D13398" s="9"/>
    </row>
    <row r="13399" spans="1:4" x14ac:dyDescent="0.45">
      <c r="A13399" t="str">
        <f t="shared" si="209"/>
        <v>/</v>
      </c>
      <c r="B13399" s="9" t="s">
        <v>7125</v>
      </c>
      <c r="C13399" s="9"/>
      <c r="D13399" s="9"/>
    </row>
    <row r="13400" spans="1:4" x14ac:dyDescent="0.45">
      <c r="A13400" t="str">
        <f t="shared" si="209"/>
        <v>tcp/</v>
      </c>
      <c r="B13400" s="9" t="s">
        <v>7126</v>
      </c>
      <c r="C13400" s="9"/>
      <c r="D13400" s="9" t="s">
        <v>4</v>
      </c>
    </row>
    <row r="13401" spans="1:4" x14ac:dyDescent="0.45">
      <c r="A13401" t="str">
        <f t="shared" si="209"/>
        <v>udp/</v>
      </c>
      <c r="B13401" s="9" t="s">
        <v>7126</v>
      </c>
      <c r="C13401" s="9"/>
      <c r="D13401" s="9" t="s">
        <v>5</v>
      </c>
    </row>
    <row r="13402" spans="1:4" x14ac:dyDescent="0.45">
      <c r="A13402" t="str">
        <f t="shared" si="209"/>
        <v>tcp/</v>
      </c>
      <c r="B13402" s="9" t="s">
        <v>7127</v>
      </c>
      <c r="C13402" s="9"/>
      <c r="D13402" s="9" t="s">
        <v>4</v>
      </c>
    </row>
    <row r="13403" spans="1:4" x14ac:dyDescent="0.45">
      <c r="A13403" t="str">
        <f t="shared" si="209"/>
        <v>udp/</v>
      </c>
      <c r="B13403" s="9" t="s">
        <v>7127</v>
      </c>
      <c r="C13403" s="9"/>
      <c r="D13403" s="9" t="s">
        <v>5</v>
      </c>
    </row>
    <row r="13404" spans="1:4" x14ac:dyDescent="0.45">
      <c r="A13404" t="str">
        <f t="shared" si="209"/>
        <v>/</v>
      </c>
      <c r="B13404" s="9" t="s">
        <v>7128</v>
      </c>
      <c r="C13404" s="9"/>
      <c r="D13404" s="9"/>
    </row>
    <row r="13405" spans="1:4" x14ac:dyDescent="0.45">
      <c r="A13405" t="str">
        <f t="shared" si="209"/>
        <v>/</v>
      </c>
      <c r="B13405" s="9" t="s">
        <v>7129</v>
      </c>
      <c r="C13405" s="9"/>
      <c r="D13405" s="9"/>
    </row>
    <row r="13406" spans="1:4" x14ac:dyDescent="0.45">
      <c r="A13406" t="str">
        <f t="shared" si="209"/>
        <v>/</v>
      </c>
      <c r="B13406" s="9" t="s">
        <v>7130</v>
      </c>
      <c r="C13406" s="9"/>
      <c r="D13406" s="9"/>
    </row>
    <row r="13407" spans="1:4" x14ac:dyDescent="0.45">
      <c r="A13407" t="str">
        <f t="shared" si="209"/>
        <v>/</v>
      </c>
      <c r="B13407" s="9" t="s">
        <v>7131</v>
      </c>
      <c r="C13407" s="9"/>
      <c r="D13407" s="9"/>
    </row>
    <row r="13408" spans="1:4" x14ac:dyDescent="0.45">
      <c r="A13408" t="str">
        <f t="shared" si="209"/>
        <v>tcp/</v>
      </c>
      <c r="B13408" s="9" t="s">
        <v>7132</v>
      </c>
      <c r="C13408" s="9"/>
      <c r="D13408" s="9" t="s">
        <v>4</v>
      </c>
    </row>
    <row r="13409" spans="1:4" x14ac:dyDescent="0.45">
      <c r="A13409" t="str">
        <f t="shared" si="209"/>
        <v>/</v>
      </c>
      <c r="B13409" s="9" t="s">
        <v>7133</v>
      </c>
      <c r="C13409" s="9"/>
      <c r="D13409" s="9"/>
    </row>
    <row r="13410" spans="1:4" x14ac:dyDescent="0.45">
      <c r="A13410" t="str">
        <f t="shared" si="209"/>
        <v>tcp/</v>
      </c>
      <c r="B13410" s="9" t="s">
        <v>7134</v>
      </c>
      <c r="C13410" s="9"/>
      <c r="D13410" s="9" t="s">
        <v>4</v>
      </c>
    </row>
    <row r="13411" spans="1:4" x14ac:dyDescent="0.45">
      <c r="A13411" t="str">
        <f t="shared" si="209"/>
        <v>/</v>
      </c>
      <c r="B13411" s="9" t="s">
        <v>7135</v>
      </c>
      <c r="C13411" s="9"/>
      <c r="D13411" s="9"/>
    </row>
    <row r="13412" spans="1:4" x14ac:dyDescent="0.45">
      <c r="A13412" t="str">
        <f t="shared" si="209"/>
        <v>/</v>
      </c>
      <c r="B13412" s="9" t="s">
        <v>7136</v>
      </c>
      <c r="C13412" s="9"/>
      <c r="D13412" s="9"/>
    </row>
    <row r="13413" spans="1:4" x14ac:dyDescent="0.45">
      <c r="A13413" t="str">
        <f t="shared" si="209"/>
        <v>/</v>
      </c>
      <c r="B13413" s="9" t="s">
        <v>7137</v>
      </c>
      <c r="C13413" s="9"/>
      <c r="D13413" s="9"/>
    </row>
    <row r="13414" spans="1:4" x14ac:dyDescent="0.45">
      <c r="A13414" t="str">
        <f t="shared" si="209"/>
        <v>/</v>
      </c>
      <c r="B13414" s="9" t="s">
        <v>7138</v>
      </c>
      <c r="C13414" s="9"/>
      <c r="D13414" s="9"/>
    </row>
    <row r="13415" spans="1:4" x14ac:dyDescent="0.45">
      <c r="A13415" t="str">
        <f t="shared" si="209"/>
        <v>/</v>
      </c>
      <c r="B13415" s="9" t="s">
        <v>7139</v>
      </c>
      <c r="C13415" s="9"/>
      <c r="D13415" s="9"/>
    </row>
    <row r="13416" spans="1:4" x14ac:dyDescent="0.45">
      <c r="A13416" t="str">
        <f t="shared" si="209"/>
        <v>tcp/</v>
      </c>
      <c r="B13416" s="9" t="s">
        <v>7140</v>
      </c>
      <c r="C13416" s="9"/>
      <c r="D13416" s="9" t="s">
        <v>4</v>
      </c>
    </row>
    <row r="13417" spans="1:4" x14ac:dyDescent="0.45">
      <c r="A13417" t="str">
        <f t="shared" si="209"/>
        <v>tcp/</v>
      </c>
      <c r="B13417" s="9" t="s">
        <v>7141</v>
      </c>
      <c r="C13417" s="9"/>
      <c r="D13417" s="9" t="s">
        <v>4</v>
      </c>
    </row>
    <row r="13418" spans="1:4" x14ac:dyDescent="0.45">
      <c r="A13418" t="str">
        <f t="shared" si="209"/>
        <v>tcp/</v>
      </c>
      <c r="B13418" s="9" t="s">
        <v>7142</v>
      </c>
      <c r="C13418" s="9"/>
      <c r="D13418" s="9" t="s">
        <v>4</v>
      </c>
    </row>
    <row r="13419" spans="1:4" x14ac:dyDescent="0.45">
      <c r="A13419" t="str">
        <f t="shared" si="209"/>
        <v>udp/</v>
      </c>
      <c r="B13419" s="9" t="s">
        <v>7142</v>
      </c>
      <c r="C13419" s="9"/>
      <c r="D13419" s="9" t="s">
        <v>5</v>
      </c>
    </row>
    <row r="13420" spans="1:4" x14ac:dyDescent="0.45">
      <c r="A13420" t="str">
        <f t="shared" si="209"/>
        <v>tcp/</v>
      </c>
      <c r="B13420" s="9" t="s">
        <v>7143</v>
      </c>
      <c r="C13420" s="9"/>
      <c r="D13420" s="9" t="s">
        <v>4</v>
      </c>
    </row>
    <row r="13421" spans="1:4" x14ac:dyDescent="0.45">
      <c r="A13421" t="str">
        <f t="shared" si="209"/>
        <v>udp/</v>
      </c>
      <c r="B13421" s="9" t="s">
        <v>7143</v>
      </c>
      <c r="C13421" s="9"/>
      <c r="D13421" s="9" t="s">
        <v>5</v>
      </c>
    </row>
    <row r="13422" spans="1:4" x14ac:dyDescent="0.45">
      <c r="A13422" t="str">
        <f t="shared" si="209"/>
        <v>/</v>
      </c>
      <c r="B13422" s="9" t="s">
        <v>7144</v>
      </c>
      <c r="C13422" s="9"/>
      <c r="D13422" s="9"/>
    </row>
    <row r="13423" spans="1:4" x14ac:dyDescent="0.45">
      <c r="A13423" t="str">
        <f t="shared" si="209"/>
        <v>tcp/</v>
      </c>
      <c r="B13423" s="9" t="s">
        <v>7145</v>
      </c>
      <c r="C13423" s="9"/>
      <c r="D13423" s="9" t="s">
        <v>4</v>
      </c>
    </row>
    <row r="13424" spans="1:4" x14ac:dyDescent="0.45">
      <c r="A13424" t="str">
        <f t="shared" si="209"/>
        <v>/</v>
      </c>
      <c r="B13424" s="9" t="s">
        <v>7146</v>
      </c>
      <c r="C13424" s="9"/>
      <c r="D13424" s="9"/>
    </row>
    <row r="13425" spans="1:4" x14ac:dyDescent="0.45">
      <c r="A13425" t="str">
        <f t="shared" si="209"/>
        <v>/</v>
      </c>
      <c r="B13425" s="9" t="s">
        <v>7147</v>
      </c>
      <c r="C13425" s="9"/>
      <c r="D13425" s="9"/>
    </row>
    <row r="13426" spans="1:4" x14ac:dyDescent="0.45">
      <c r="A13426" t="str">
        <f t="shared" si="209"/>
        <v>/</v>
      </c>
      <c r="B13426" s="9" t="s">
        <v>7148</v>
      </c>
      <c r="C13426" s="9"/>
      <c r="D13426" s="9"/>
    </row>
    <row r="13427" spans="1:4" x14ac:dyDescent="0.45">
      <c r="A13427" t="str">
        <f t="shared" si="209"/>
        <v>tcp/</v>
      </c>
      <c r="B13427" s="9" t="s">
        <v>7149</v>
      </c>
      <c r="C13427" s="9"/>
      <c r="D13427" s="9" t="s">
        <v>4</v>
      </c>
    </row>
    <row r="13428" spans="1:4" x14ac:dyDescent="0.45">
      <c r="A13428" t="str">
        <f t="shared" si="209"/>
        <v>tcp/</v>
      </c>
      <c r="B13428" s="9" t="s">
        <v>7150</v>
      </c>
      <c r="C13428" s="9"/>
      <c r="D13428" s="9" t="s">
        <v>4</v>
      </c>
    </row>
    <row r="13429" spans="1:4" x14ac:dyDescent="0.45">
      <c r="A13429" t="str">
        <f t="shared" si="209"/>
        <v>tcp/</v>
      </c>
      <c r="B13429" s="9" t="s">
        <v>7151</v>
      </c>
      <c r="C13429" s="9"/>
      <c r="D13429" s="9" t="s">
        <v>4</v>
      </c>
    </row>
    <row r="13430" spans="1:4" x14ac:dyDescent="0.45">
      <c r="A13430" t="str">
        <f t="shared" si="209"/>
        <v>udp/</v>
      </c>
      <c r="B13430" s="9" t="s">
        <v>7152</v>
      </c>
      <c r="C13430" s="9"/>
      <c r="D13430" s="9" t="s">
        <v>5</v>
      </c>
    </row>
    <row r="13431" spans="1:4" x14ac:dyDescent="0.45">
      <c r="A13431" t="str">
        <f t="shared" si="209"/>
        <v>udp/</v>
      </c>
      <c r="B13431" s="9" t="s">
        <v>7153</v>
      </c>
      <c r="C13431" s="9"/>
      <c r="D13431" s="9" t="s">
        <v>5</v>
      </c>
    </row>
    <row r="13432" spans="1:4" x14ac:dyDescent="0.45">
      <c r="A13432" t="str">
        <f t="shared" si="209"/>
        <v>/</v>
      </c>
      <c r="B13432" s="9" t="s">
        <v>7154</v>
      </c>
      <c r="C13432" s="9"/>
      <c r="D13432" s="9"/>
    </row>
    <row r="13433" spans="1:4" x14ac:dyDescent="0.45">
      <c r="A13433" t="str">
        <f t="shared" si="209"/>
        <v>/</v>
      </c>
      <c r="B13433" s="9" t="s">
        <v>7155</v>
      </c>
      <c r="C13433" s="9"/>
      <c r="D13433" s="9"/>
    </row>
    <row r="13434" spans="1:4" x14ac:dyDescent="0.45">
      <c r="A13434" t="str">
        <f t="shared" si="209"/>
        <v>/</v>
      </c>
      <c r="B13434" s="9" t="s">
        <v>7156</v>
      </c>
      <c r="C13434" s="9"/>
      <c r="D13434" s="9"/>
    </row>
    <row r="13435" spans="1:4" x14ac:dyDescent="0.45">
      <c r="A13435" t="str">
        <f t="shared" si="209"/>
        <v>/</v>
      </c>
      <c r="B13435" s="9" t="s">
        <v>7157</v>
      </c>
      <c r="C13435" s="9"/>
      <c r="D13435" s="9"/>
    </row>
    <row r="13436" spans="1:4" x14ac:dyDescent="0.45">
      <c r="A13436" t="str">
        <f t="shared" si="209"/>
        <v>/</v>
      </c>
      <c r="B13436" s="9" t="s">
        <v>7158</v>
      </c>
      <c r="C13436" s="9"/>
      <c r="D13436" s="9"/>
    </row>
    <row r="13437" spans="1:4" x14ac:dyDescent="0.45">
      <c r="A13437" t="str">
        <f t="shared" si="209"/>
        <v>tcp/</v>
      </c>
      <c r="B13437" s="9" t="s">
        <v>7159</v>
      </c>
      <c r="C13437" s="9"/>
      <c r="D13437" s="9" t="s">
        <v>4</v>
      </c>
    </row>
    <row r="13438" spans="1:4" x14ac:dyDescent="0.45">
      <c r="A13438" t="str">
        <f t="shared" si="209"/>
        <v>tcp/</v>
      </c>
      <c r="B13438" s="9" t="s">
        <v>7160</v>
      </c>
      <c r="C13438" s="9"/>
      <c r="D13438" s="9" t="s">
        <v>4</v>
      </c>
    </row>
    <row r="13439" spans="1:4" x14ac:dyDescent="0.45">
      <c r="A13439" t="str">
        <f t="shared" si="209"/>
        <v>/</v>
      </c>
      <c r="B13439" s="9" t="s">
        <v>7161</v>
      </c>
      <c r="C13439" s="9"/>
      <c r="D13439" s="9"/>
    </row>
    <row r="13440" spans="1:4" x14ac:dyDescent="0.45">
      <c r="A13440" t="str">
        <f t="shared" si="209"/>
        <v>/</v>
      </c>
      <c r="B13440" s="9" t="s">
        <v>7162</v>
      </c>
      <c r="C13440" s="9"/>
      <c r="D13440" s="9"/>
    </row>
    <row r="13441" spans="1:4" x14ac:dyDescent="0.45">
      <c r="A13441" t="str">
        <f t="shared" si="209"/>
        <v>tcp/</v>
      </c>
      <c r="B13441" s="9" t="s">
        <v>7163</v>
      </c>
      <c r="C13441" s="9"/>
      <c r="D13441" s="9" t="s">
        <v>4</v>
      </c>
    </row>
    <row r="13442" spans="1:4" x14ac:dyDescent="0.45">
      <c r="A13442" t="str">
        <f t="shared" ref="A13442:A13505" si="210">D13442&amp;"/"&amp;C13442</f>
        <v>udp/</v>
      </c>
      <c r="B13442" s="9" t="s">
        <v>7164</v>
      </c>
      <c r="C13442" s="9"/>
      <c r="D13442" s="9" t="s">
        <v>5</v>
      </c>
    </row>
    <row r="13443" spans="1:4" x14ac:dyDescent="0.45">
      <c r="A13443" t="str">
        <f t="shared" si="210"/>
        <v>/</v>
      </c>
      <c r="B13443" s="9" t="s">
        <v>7165</v>
      </c>
      <c r="C13443" s="9"/>
      <c r="D13443" s="9"/>
    </row>
    <row r="13444" spans="1:4" x14ac:dyDescent="0.45">
      <c r="A13444" t="str">
        <f t="shared" si="210"/>
        <v>/</v>
      </c>
      <c r="B13444" s="9" t="s">
        <v>7166</v>
      </c>
      <c r="C13444" s="9"/>
      <c r="D13444" s="9"/>
    </row>
    <row r="13445" spans="1:4" x14ac:dyDescent="0.45">
      <c r="A13445" t="str">
        <f t="shared" si="210"/>
        <v>/</v>
      </c>
      <c r="B13445" s="9" t="s">
        <v>7167</v>
      </c>
      <c r="C13445" s="9"/>
      <c r="D13445" s="9"/>
    </row>
    <row r="13446" spans="1:4" x14ac:dyDescent="0.45">
      <c r="A13446" t="str">
        <f t="shared" si="210"/>
        <v>/</v>
      </c>
      <c r="B13446" s="9" t="s">
        <v>7168</v>
      </c>
      <c r="C13446" s="9"/>
      <c r="D13446" s="9"/>
    </row>
    <row r="13447" spans="1:4" x14ac:dyDescent="0.45">
      <c r="A13447" t="str">
        <f t="shared" si="210"/>
        <v>/</v>
      </c>
      <c r="B13447" s="9" t="s">
        <v>7169</v>
      </c>
      <c r="C13447" s="9"/>
      <c r="D13447" s="9"/>
    </row>
    <row r="13448" spans="1:4" x14ac:dyDescent="0.45">
      <c r="A13448" t="str">
        <f t="shared" si="210"/>
        <v>udp/</v>
      </c>
      <c r="B13448" s="9" t="s">
        <v>7170</v>
      </c>
      <c r="C13448" s="9"/>
      <c r="D13448" s="9" t="s">
        <v>5</v>
      </c>
    </row>
    <row r="13449" spans="1:4" x14ac:dyDescent="0.45">
      <c r="A13449" t="str">
        <f t="shared" si="210"/>
        <v>tcp/</v>
      </c>
      <c r="B13449" s="9" t="s">
        <v>7171</v>
      </c>
      <c r="C13449" s="9"/>
      <c r="D13449" s="9" t="s">
        <v>4</v>
      </c>
    </row>
    <row r="13450" spans="1:4" x14ac:dyDescent="0.45">
      <c r="A13450" t="str">
        <f t="shared" si="210"/>
        <v>/</v>
      </c>
      <c r="B13450" s="9" t="s">
        <v>7172</v>
      </c>
      <c r="C13450" s="9"/>
      <c r="D13450" s="9"/>
    </row>
    <row r="13451" spans="1:4" x14ac:dyDescent="0.45">
      <c r="A13451" t="str">
        <f t="shared" si="210"/>
        <v>tcp/</v>
      </c>
      <c r="B13451" s="9" t="s">
        <v>7173</v>
      </c>
      <c r="C13451" s="9"/>
      <c r="D13451" s="9" t="s">
        <v>4</v>
      </c>
    </row>
    <row r="13452" spans="1:4" x14ac:dyDescent="0.45">
      <c r="A13452" t="str">
        <f t="shared" si="210"/>
        <v>udp/</v>
      </c>
      <c r="B13452" s="9" t="s">
        <v>7174</v>
      </c>
      <c r="C13452" s="9"/>
      <c r="D13452" s="9" t="s">
        <v>5</v>
      </c>
    </row>
    <row r="13453" spans="1:4" x14ac:dyDescent="0.45">
      <c r="A13453" t="str">
        <f t="shared" si="210"/>
        <v>/</v>
      </c>
      <c r="B13453" s="9" t="s">
        <v>7175</v>
      </c>
      <c r="C13453" s="9"/>
      <c r="D13453" s="9"/>
    </row>
    <row r="13454" spans="1:4" x14ac:dyDescent="0.45">
      <c r="A13454" t="str">
        <f t="shared" si="210"/>
        <v>/</v>
      </c>
      <c r="B13454" s="9" t="s">
        <v>7176</v>
      </c>
      <c r="C13454" s="9"/>
      <c r="D13454" s="9"/>
    </row>
    <row r="13455" spans="1:4" x14ac:dyDescent="0.45">
      <c r="A13455" t="str">
        <f t="shared" si="210"/>
        <v>udp/</v>
      </c>
      <c r="B13455" s="9" t="s">
        <v>7177</v>
      </c>
      <c r="C13455" s="9"/>
      <c r="D13455" s="9" t="s">
        <v>5</v>
      </c>
    </row>
    <row r="13456" spans="1:4" x14ac:dyDescent="0.45">
      <c r="A13456" t="str">
        <f t="shared" si="210"/>
        <v>/</v>
      </c>
      <c r="B13456" s="9" t="s">
        <v>7178</v>
      </c>
      <c r="C13456" s="9"/>
      <c r="D13456" s="9"/>
    </row>
    <row r="13457" spans="1:4" x14ac:dyDescent="0.45">
      <c r="A13457" t="str">
        <f t="shared" si="210"/>
        <v>tcp/</v>
      </c>
      <c r="B13457" s="9" t="s">
        <v>7179</v>
      </c>
      <c r="C13457" s="9"/>
      <c r="D13457" s="9" t="s">
        <v>4</v>
      </c>
    </row>
    <row r="13458" spans="1:4" x14ac:dyDescent="0.45">
      <c r="A13458" t="str">
        <f t="shared" si="210"/>
        <v>udp/</v>
      </c>
      <c r="B13458" s="9" t="s">
        <v>7179</v>
      </c>
      <c r="C13458" s="9"/>
      <c r="D13458" s="9" t="s">
        <v>5</v>
      </c>
    </row>
    <row r="13459" spans="1:4" x14ac:dyDescent="0.45">
      <c r="A13459" t="str">
        <f t="shared" si="210"/>
        <v>tcp/</v>
      </c>
      <c r="B13459" s="9" t="s">
        <v>7180</v>
      </c>
      <c r="C13459" s="9"/>
      <c r="D13459" s="9" t="s">
        <v>4</v>
      </c>
    </row>
    <row r="13460" spans="1:4" x14ac:dyDescent="0.45">
      <c r="A13460" t="str">
        <f t="shared" si="210"/>
        <v>tcp/</v>
      </c>
      <c r="B13460" s="9" t="s">
        <v>7181</v>
      </c>
      <c r="C13460" s="9"/>
      <c r="D13460" s="9" t="s">
        <v>4</v>
      </c>
    </row>
    <row r="13461" spans="1:4" x14ac:dyDescent="0.45">
      <c r="A13461" t="str">
        <f t="shared" si="210"/>
        <v>tcp/</v>
      </c>
      <c r="B13461" s="9" t="s">
        <v>7182</v>
      </c>
      <c r="C13461" s="9"/>
      <c r="D13461" s="9" t="s">
        <v>4</v>
      </c>
    </row>
    <row r="13462" spans="1:4" x14ac:dyDescent="0.45">
      <c r="A13462" t="str">
        <f t="shared" si="210"/>
        <v>/</v>
      </c>
      <c r="B13462" s="9" t="s">
        <v>7183</v>
      </c>
      <c r="C13462" s="9"/>
      <c r="D13462" s="9"/>
    </row>
    <row r="13463" spans="1:4" x14ac:dyDescent="0.45">
      <c r="A13463" t="str">
        <f t="shared" si="210"/>
        <v>tcp/</v>
      </c>
      <c r="B13463" s="9" t="s">
        <v>7184</v>
      </c>
      <c r="C13463" s="9"/>
      <c r="D13463" s="9" t="s">
        <v>4</v>
      </c>
    </row>
    <row r="13464" spans="1:4" x14ac:dyDescent="0.45">
      <c r="A13464" t="str">
        <f t="shared" si="210"/>
        <v>tcp/</v>
      </c>
      <c r="B13464" s="9" t="s">
        <v>7185</v>
      </c>
      <c r="C13464" s="9"/>
      <c r="D13464" s="9" t="s">
        <v>4</v>
      </c>
    </row>
    <row r="13465" spans="1:4" x14ac:dyDescent="0.45">
      <c r="A13465" t="str">
        <f t="shared" si="210"/>
        <v>tcp/</v>
      </c>
      <c r="B13465" s="9" t="s">
        <v>7186</v>
      </c>
      <c r="C13465" s="9"/>
      <c r="D13465" s="9" t="s">
        <v>4</v>
      </c>
    </row>
    <row r="13466" spans="1:4" x14ac:dyDescent="0.45">
      <c r="A13466" t="str">
        <f t="shared" si="210"/>
        <v>tcp/</v>
      </c>
      <c r="B13466" s="9" t="s">
        <v>7187</v>
      </c>
      <c r="C13466" s="9"/>
      <c r="D13466" s="9" t="s">
        <v>4</v>
      </c>
    </row>
    <row r="13467" spans="1:4" x14ac:dyDescent="0.45">
      <c r="A13467" t="str">
        <f t="shared" si="210"/>
        <v>udp/</v>
      </c>
      <c r="B13467" s="9" t="s">
        <v>7187</v>
      </c>
      <c r="C13467" s="9"/>
      <c r="D13467" s="9" t="s">
        <v>5</v>
      </c>
    </row>
    <row r="13468" spans="1:4" x14ac:dyDescent="0.45">
      <c r="A13468" t="str">
        <f t="shared" si="210"/>
        <v>/</v>
      </c>
      <c r="B13468" s="9" t="s">
        <v>7188</v>
      </c>
      <c r="C13468" s="9"/>
      <c r="D13468" s="9"/>
    </row>
    <row r="13469" spans="1:4" x14ac:dyDescent="0.45">
      <c r="A13469" t="str">
        <f t="shared" si="210"/>
        <v>udp/</v>
      </c>
      <c r="B13469" s="9" t="s">
        <v>7189</v>
      </c>
      <c r="C13469" s="9"/>
      <c r="D13469" s="9" t="s">
        <v>5</v>
      </c>
    </row>
    <row r="13470" spans="1:4" x14ac:dyDescent="0.45">
      <c r="A13470" t="str">
        <f t="shared" si="210"/>
        <v>/</v>
      </c>
      <c r="B13470" s="9" t="s">
        <v>7190</v>
      </c>
      <c r="C13470" s="9"/>
      <c r="D13470" s="9"/>
    </row>
    <row r="13471" spans="1:4" x14ac:dyDescent="0.45">
      <c r="A13471" t="str">
        <f t="shared" si="210"/>
        <v>/</v>
      </c>
      <c r="B13471" s="9" t="s">
        <v>7191</v>
      </c>
      <c r="C13471" s="9"/>
      <c r="D13471" s="9"/>
    </row>
    <row r="13472" spans="1:4" x14ac:dyDescent="0.45">
      <c r="A13472" t="str">
        <f t="shared" si="210"/>
        <v>tcp/</v>
      </c>
      <c r="B13472" s="9" t="s">
        <v>7192</v>
      </c>
      <c r="C13472" s="9"/>
      <c r="D13472" s="9" t="s">
        <v>4</v>
      </c>
    </row>
    <row r="13473" spans="1:4" x14ac:dyDescent="0.45">
      <c r="A13473" t="str">
        <f t="shared" si="210"/>
        <v>tcp/</v>
      </c>
      <c r="B13473" s="9" t="s">
        <v>7193</v>
      </c>
      <c r="C13473" s="9"/>
      <c r="D13473" s="9" t="s">
        <v>4</v>
      </c>
    </row>
    <row r="13474" spans="1:4" x14ac:dyDescent="0.45">
      <c r="A13474" t="str">
        <f t="shared" si="210"/>
        <v>tcp/</v>
      </c>
      <c r="B13474" s="9" t="s">
        <v>7194</v>
      </c>
      <c r="C13474" s="9"/>
      <c r="D13474" s="9" t="s">
        <v>4</v>
      </c>
    </row>
    <row r="13475" spans="1:4" x14ac:dyDescent="0.45">
      <c r="A13475" t="str">
        <f t="shared" si="210"/>
        <v>tcp/</v>
      </c>
      <c r="B13475" s="9" t="s">
        <v>7195</v>
      </c>
      <c r="C13475" s="9"/>
      <c r="D13475" s="9" t="s">
        <v>4</v>
      </c>
    </row>
    <row r="13476" spans="1:4" x14ac:dyDescent="0.45">
      <c r="A13476" t="str">
        <f t="shared" si="210"/>
        <v>/</v>
      </c>
      <c r="B13476" s="9" t="s">
        <v>7196</v>
      </c>
      <c r="C13476" s="9"/>
      <c r="D13476" s="9"/>
    </row>
    <row r="13477" spans="1:4" x14ac:dyDescent="0.45">
      <c r="A13477" t="str">
        <f t="shared" si="210"/>
        <v>/</v>
      </c>
      <c r="B13477" s="9" t="s">
        <v>7197</v>
      </c>
      <c r="C13477" s="9"/>
      <c r="D13477" s="9"/>
    </row>
    <row r="13478" spans="1:4" x14ac:dyDescent="0.45">
      <c r="A13478" t="str">
        <f t="shared" si="210"/>
        <v>/</v>
      </c>
      <c r="B13478" s="9" t="s">
        <v>7198</v>
      </c>
      <c r="C13478" s="9"/>
      <c r="D13478" s="9"/>
    </row>
    <row r="13479" spans="1:4" x14ac:dyDescent="0.45">
      <c r="A13479" t="str">
        <f t="shared" si="210"/>
        <v>/</v>
      </c>
      <c r="B13479" s="9" t="s">
        <v>7199</v>
      </c>
      <c r="C13479" s="9"/>
      <c r="D13479" s="9"/>
    </row>
    <row r="13480" spans="1:4" x14ac:dyDescent="0.45">
      <c r="A13480" t="str">
        <f t="shared" si="210"/>
        <v>tcp/</v>
      </c>
      <c r="B13480" s="9" t="s">
        <v>7200</v>
      </c>
      <c r="C13480" s="9"/>
      <c r="D13480" s="9" t="s">
        <v>4</v>
      </c>
    </row>
    <row r="13481" spans="1:4" x14ac:dyDescent="0.45">
      <c r="A13481" t="str">
        <f t="shared" si="210"/>
        <v>/</v>
      </c>
      <c r="B13481" s="9" t="s">
        <v>7201</v>
      </c>
      <c r="C13481" s="9"/>
      <c r="D13481" s="9"/>
    </row>
    <row r="13482" spans="1:4" x14ac:dyDescent="0.45">
      <c r="A13482" t="str">
        <f t="shared" si="210"/>
        <v>tcp/</v>
      </c>
      <c r="B13482" s="9" t="s">
        <v>7202</v>
      </c>
      <c r="C13482" s="9"/>
      <c r="D13482" s="9" t="s">
        <v>4</v>
      </c>
    </row>
    <row r="13483" spans="1:4" x14ac:dyDescent="0.45">
      <c r="A13483" t="str">
        <f t="shared" si="210"/>
        <v>/</v>
      </c>
      <c r="B13483" s="9" t="s">
        <v>7203</v>
      </c>
      <c r="C13483" s="9"/>
      <c r="D13483" s="9"/>
    </row>
    <row r="13484" spans="1:4" x14ac:dyDescent="0.45">
      <c r="A13484" t="str">
        <f t="shared" si="210"/>
        <v>/</v>
      </c>
      <c r="B13484" s="9" t="s">
        <v>7204</v>
      </c>
      <c r="C13484" s="9"/>
      <c r="D13484" s="9"/>
    </row>
    <row r="13485" spans="1:4" x14ac:dyDescent="0.45">
      <c r="A13485" t="str">
        <f t="shared" si="210"/>
        <v>/</v>
      </c>
      <c r="B13485" s="9" t="s">
        <v>7205</v>
      </c>
      <c r="C13485" s="9"/>
      <c r="D13485" s="9"/>
    </row>
    <row r="13486" spans="1:4" x14ac:dyDescent="0.45">
      <c r="A13486" t="str">
        <f t="shared" si="210"/>
        <v>/</v>
      </c>
      <c r="B13486" s="9" t="s">
        <v>7206</v>
      </c>
      <c r="C13486" s="9"/>
      <c r="D13486" s="9"/>
    </row>
    <row r="13487" spans="1:4" x14ac:dyDescent="0.45">
      <c r="A13487" t="str">
        <f t="shared" si="210"/>
        <v>tcp/</v>
      </c>
      <c r="B13487" s="9" t="s">
        <v>7207</v>
      </c>
      <c r="C13487" s="9"/>
      <c r="D13487" s="9" t="s">
        <v>4</v>
      </c>
    </row>
    <row r="13488" spans="1:4" x14ac:dyDescent="0.45">
      <c r="A13488" t="str">
        <f t="shared" si="210"/>
        <v>/</v>
      </c>
      <c r="B13488" s="9" t="s">
        <v>7208</v>
      </c>
      <c r="C13488" s="9"/>
      <c r="D13488" s="9"/>
    </row>
    <row r="13489" spans="1:4" x14ac:dyDescent="0.45">
      <c r="A13489" t="str">
        <f t="shared" si="210"/>
        <v>/</v>
      </c>
      <c r="B13489" s="9" t="s">
        <v>7209</v>
      </c>
      <c r="C13489" s="9"/>
      <c r="D13489" s="9"/>
    </row>
    <row r="13490" spans="1:4" x14ac:dyDescent="0.45">
      <c r="A13490" t="str">
        <f t="shared" si="210"/>
        <v>udp/</v>
      </c>
      <c r="B13490" s="9" t="s">
        <v>7210</v>
      </c>
      <c r="C13490" s="9"/>
      <c r="D13490" s="9" t="s">
        <v>5</v>
      </c>
    </row>
    <row r="13491" spans="1:4" x14ac:dyDescent="0.45">
      <c r="A13491" t="str">
        <f t="shared" si="210"/>
        <v>tcp/</v>
      </c>
      <c r="B13491" s="9" t="s">
        <v>7211</v>
      </c>
      <c r="C13491" s="9"/>
      <c r="D13491" s="9" t="s">
        <v>4</v>
      </c>
    </row>
    <row r="13492" spans="1:4" x14ac:dyDescent="0.45">
      <c r="A13492" t="str">
        <f t="shared" si="210"/>
        <v>tcp/</v>
      </c>
      <c r="B13492" s="9" t="s">
        <v>7212</v>
      </c>
      <c r="C13492" s="9"/>
      <c r="D13492" s="9" t="s">
        <v>4</v>
      </c>
    </row>
    <row r="13493" spans="1:4" x14ac:dyDescent="0.45">
      <c r="A13493" t="str">
        <f t="shared" si="210"/>
        <v>/</v>
      </c>
      <c r="B13493" s="9" t="s">
        <v>7213</v>
      </c>
      <c r="C13493" s="9"/>
      <c r="D13493" s="9"/>
    </row>
    <row r="13494" spans="1:4" x14ac:dyDescent="0.45">
      <c r="A13494" t="str">
        <f t="shared" si="210"/>
        <v>udp/</v>
      </c>
      <c r="B13494" s="9" t="s">
        <v>7214</v>
      </c>
      <c r="C13494" s="9"/>
      <c r="D13494" s="9" t="s">
        <v>5</v>
      </c>
    </row>
    <row r="13495" spans="1:4" x14ac:dyDescent="0.45">
      <c r="A13495" t="str">
        <f t="shared" si="210"/>
        <v>/</v>
      </c>
      <c r="B13495" s="9" t="s">
        <v>7215</v>
      </c>
      <c r="C13495" s="9"/>
      <c r="D13495" s="9"/>
    </row>
    <row r="13496" spans="1:4" x14ac:dyDescent="0.45">
      <c r="A13496" t="str">
        <f t="shared" si="210"/>
        <v>tcp/</v>
      </c>
      <c r="B13496" s="9" t="s">
        <v>7216</v>
      </c>
      <c r="C13496" s="9"/>
      <c r="D13496" s="9" t="s">
        <v>4</v>
      </c>
    </row>
    <row r="13497" spans="1:4" x14ac:dyDescent="0.45">
      <c r="A13497" t="str">
        <f t="shared" si="210"/>
        <v>udp/</v>
      </c>
      <c r="B13497" s="9" t="s">
        <v>7216</v>
      </c>
      <c r="C13497" s="9"/>
      <c r="D13497" s="9" t="s">
        <v>5</v>
      </c>
    </row>
    <row r="13498" spans="1:4" x14ac:dyDescent="0.45">
      <c r="A13498" t="str">
        <f t="shared" si="210"/>
        <v>tcp/</v>
      </c>
      <c r="B13498" s="9" t="s">
        <v>7217</v>
      </c>
      <c r="C13498" s="9"/>
      <c r="D13498" s="9" t="s">
        <v>4</v>
      </c>
    </row>
    <row r="13499" spans="1:4" x14ac:dyDescent="0.45">
      <c r="A13499" t="str">
        <f t="shared" si="210"/>
        <v>tcp/</v>
      </c>
      <c r="B13499" s="9" t="s">
        <v>7218</v>
      </c>
      <c r="C13499" s="9"/>
      <c r="D13499" s="9" t="s">
        <v>4</v>
      </c>
    </row>
    <row r="13500" spans="1:4" x14ac:dyDescent="0.45">
      <c r="A13500" t="str">
        <f t="shared" si="210"/>
        <v>udp/</v>
      </c>
      <c r="B13500" s="9" t="s">
        <v>7218</v>
      </c>
      <c r="C13500" s="9"/>
      <c r="D13500" s="9" t="s">
        <v>5</v>
      </c>
    </row>
    <row r="13501" spans="1:4" x14ac:dyDescent="0.45">
      <c r="A13501" t="str">
        <f t="shared" si="210"/>
        <v>tcp/</v>
      </c>
      <c r="B13501" s="9" t="s">
        <v>7219</v>
      </c>
      <c r="C13501" s="9"/>
      <c r="D13501" s="9" t="s">
        <v>4</v>
      </c>
    </row>
    <row r="13502" spans="1:4" x14ac:dyDescent="0.45">
      <c r="A13502" t="str">
        <f t="shared" si="210"/>
        <v>udp/</v>
      </c>
      <c r="B13502" s="9" t="s">
        <v>7219</v>
      </c>
      <c r="C13502" s="9"/>
      <c r="D13502" s="9" t="s">
        <v>5</v>
      </c>
    </row>
    <row r="13503" spans="1:4" x14ac:dyDescent="0.45">
      <c r="A13503" t="str">
        <f t="shared" si="210"/>
        <v>/</v>
      </c>
      <c r="B13503" s="9" t="s">
        <v>7220</v>
      </c>
      <c r="C13503" s="9"/>
      <c r="D13503" s="9"/>
    </row>
    <row r="13504" spans="1:4" x14ac:dyDescent="0.45">
      <c r="A13504" t="str">
        <f t="shared" si="210"/>
        <v>tcp/</v>
      </c>
      <c r="B13504" s="9" t="s">
        <v>7221</v>
      </c>
      <c r="C13504" s="9"/>
      <c r="D13504" s="9" t="s">
        <v>4</v>
      </c>
    </row>
    <row r="13505" spans="1:4" x14ac:dyDescent="0.45">
      <c r="A13505" t="str">
        <f t="shared" si="210"/>
        <v>tcp/</v>
      </c>
      <c r="B13505" s="9" t="s">
        <v>7222</v>
      </c>
      <c r="C13505" s="9"/>
      <c r="D13505" s="9" t="s">
        <v>4</v>
      </c>
    </row>
    <row r="13506" spans="1:4" x14ac:dyDescent="0.45">
      <c r="A13506" t="str">
        <f t="shared" ref="A13506:A13569" si="211">D13506&amp;"/"&amp;C13506</f>
        <v>tcp/</v>
      </c>
      <c r="B13506" s="9" t="s">
        <v>7223</v>
      </c>
      <c r="C13506" s="9"/>
      <c r="D13506" s="9" t="s">
        <v>4</v>
      </c>
    </row>
    <row r="13507" spans="1:4" x14ac:dyDescent="0.45">
      <c r="A13507" t="str">
        <f t="shared" si="211"/>
        <v>/</v>
      </c>
      <c r="B13507" s="9" t="s">
        <v>7224</v>
      </c>
      <c r="C13507" s="9"/>
      <c r="D13507" s="9"/>
    </row>
    <row r="13508" spans="1:4" x14ac:dyDescent="0.45">
      <c r="A13508" t="str">
        <f t="shared" si="211"/>
        <v>tcp/</v>
      </c>
      <c r="B13508" s="9" t="s">
        <v>7225</v>
      </c>
      <c r="C13508" s="9"/>
      <c r="D13508" s="9" t="s">
        <v>4</v>
      </c>
    </row>
    <row r="13509" spans="1:4" x14ac:dyDescent="0.45">
      <c r="A13509" t="str">
        <f t="shared" si="211"/>
        <v>tcp/</v>
      </c>
      <c r="B13509" s="9" t="s">
        <v>7226</v>
      </c>
      <c r="C13509" s="9"/>
      <c r="D13509" s="9" t="s">
        <v>4</v>
      </c>
    </row>
    <row r="13510" spans="1:4" x14ac:dyDescent="0.45">
      <c r="A13510" t="str">
        <f t="shared" si="211"/>
        <v>tcp/</v>
      </c>
      <c r="B13510" s="9" t="s">
        <v>7227</v>
      </c>
      <c r="C13510" s="9"/>
      <c r="D13510" s="9" t="s">
        <v>4</v>
      </c>
    </row>
    <row r="13511" spans="1:4" x14ac:dyDescent="0.45">
      <c r="A13511" t="str">
        <f t="shared" si="211"/>
        <v>tcp/</v>
      </c>
      <c r="B13511" s="9" t="s">
        <v>7228</v>
      </c>
      <c r="C13511" s="9"/>
      <c r="D13511" s="9" t="s">
        <v>4</v>
      </c>
    </row>
    <row r="13512" spans="1:4" x14ac:dyDescent="0.45">
      <c r="A13512" t="str">
        <f t="shared" si="211"/>
        <v>tcp/</v>
      </c>
      <c r="B13512" s="9" t="s">
        <v>7229</v>
      </c>
      <c r="C13512" s="9"/>
      <c r="D13512" s="9" t="s">
        <v>4</v>
      </c>
    </row>
    <row r="13513" spans="1:4" x14ac:dyDescent="0.45">
      <c r="A13513" t="str">
        <f t="shared" si="211"/>
        <v>/</v>
      </c>
      <c r="B13513" s="9" t="s">
        <v>7230</v>
      </c>
      <c r="C13513" s="9"/>
      <c r="D13513" s="9"/>
    </row>
    <row r="13514" spans="1:4" x14ac:dyDescent="0.45">
      <c r="A13514" t="str">
        <f t="shared" si="211"/>
        <v>tcp/</v>
      </c>
      <c r="B13514" s="9" t="s">
        <v>7231</v>
      </c>
      <c r="C13514" s="9"/>
      <c r="D13514" s="9" t="s">
        <v>4</v>
      </c>
    </row>
    <row r="13515" spans="1:4" x14ac:dyDescent="0.45">
      <c r="A13515" t="str">
        <f t="shared" si="211"/>
        <v>tcp/</v>
      </c>
      <c r="B13515" s="9" t="s">
        <v>7232</v>
      </c>
      <c r="C13515" s="9"/>
      <c r="D13515" s="9" t="s">
        <v>4</v>
      </c>
    </row>
    <row r="13516" spans="1:4" x14ac:dyDescent="0.45">
      <c r="A13516" t="str">
        <f t="shared" si="211"/>
        <v>tcp/</v>
      </c>
      <c r="B13516" s="9" t="s">
        <v>7233</v>
      </c>
      <c r="C13516" s="9"/>
      <c r="D13516" s="9" t="s">
        <v>4</v>
      </c>
    </row>
    <row r="13517" spans="1:4" x14ac:dyDescent="0.45">
      <c r="A13517" t="str">
        <f t="shared" si="211"/>
        <v>/</v>
      </c>
      <c r="B13517" s="9" t="s">
        <v>7234</v>
      </c>
      <c r="C13517" s="9"/>
      <c r="D13517" s="9"/>
    </row>
    <row r="13518" spans="1:4" x14ac:dyDescent="0.45">
      <c r="A13518" t="str">
        <f t="shared" si="211"/>
        <v>tcp/</v>
      </c>
      <c r="B13518" s="9" t="s">
        <v>7235</v>
      </c>
      <c r="C13518" s="9"/>
      <c r="D13518" s="9" t="s">
        <v>4</v>
      </c>
    </row>
    <row r="13519" spans="1:4" x14ac:dyDescent="0.45">
      <c r="A13519" t="str">
        <f t="shared" si="211"/>
        <v>/</v>
      </c>
      <c r="B13519" s="9" t="s">
        <v>7236</v>
      </c>
      <c r="C13519" s="9"/>
      <c r="D13519" s="9"/>
    </row>
    <row r="13520" spans="1:4" x14ac:dyDescent="0.45">
      <c r="A13520" t="str">
        <f t="shared" si="211"/>
        <v>tcp/</v>
      </c>
      <c r="B13520" s="9" t="s">
        <v>7237</v>
      </c>
      <c r="C13520" s="9"/>
      <c r="D13520" s="9" t="s">
        <v>4</v>
      </c>
    </row>
    <row r="13521" spans="1:4" x14ac:dyDescent="0.45">
      <c r="A13521" t="str">
        <f t="shared" si="211"/>
        <v>tcp/</v>
      </c>
      <c r="B13521" s="9" t="s">
        <v>7238</v>
      </c>
      <c r="C13521" s="9"/>
      <c r="D13521" s="9" t="s">
        <v>4</v>
      </c>
    </row>
    <row r="13522" spans="1:4" x14ac:dyDescent="0.45">
      <c r="A13522" t="str">
        <f t="shared" si="211"/>
        <v>/</v>
      </c>
      <c r="B13522" s="9" t="s">
        <v>7239</v>
      </c>
      <c r="C13522" s="9"/>
      <c r="D13522" s="9"/>
    </row>
    <row r="13523" spans="1:4" x14ac:dyDescent="0.45">
      <c r="A13523" t="str">
        <f t="shared" si="211"/>
        <v>/</v>
      </c>
      <c r="B13523" s="9" t="s">
        <v>7240</v>
      </c>
      <c r="C13523" s="9"/>
      <c r="D13523" s="9"/>
    </row>
    <row r="13524" spans="1:4" x14ac:dyDescent="0.45">
      <c r="A13524" t="str">
        <f t="shared" si="211"/>
        <v>/</v>
      </c>
      <c r="B13524" s="9" t="s">
        <v>7241</v>
      </c>
      <c r="C13524" s="9"/>
      <c r="D13524" s="9"/>
    </row>
    <row r="13525" spans="1:4" x14ac:dyDescent="0.45">
      <c r="A13525" t="str">
        <f t="shared" si="211"/>
        <v>/</v>
      </c>
      <c r="B13525" s="9" t="s">
        <v>7242</v>
      </c>
      <c r="C13525" s="9"/>
      <c r="D13525" s="9"/>
    </row>
    <row r="13526" spans="1:4" x14ac:dyDescent="0.45">
      <c r="A13526" t="str">
        <f t="shared" si="211"/>
        <v>tcp/</v>
      </c>
      <c r="B13526" s="9" t="s">
        <v>7243</v>
      </c>
      <c r="C13526" s="9"/>
      <c r="D13526" s="9" t="s">
        <v>4</v>
      </c>
    </row>
    <row r="13527" spans="1:4" x14ac:dyDescent="0.45">
      <c r="A13527" t="str">
        <f t="shared" si="211"/>
        <v>/</v>
      </c>
      <c r="B13527" s="9" t="s">
        <v>7244</v>
      </c>
      <c r="C13527" s="9"/>
      <c r="D13527" s="9"/>
    </row>
    <row r="13528" spans="1:4" x14ac:dyDescent="0.45">
      <c r="A13528" t="str">
        <f t="shared" si="211"/>
        <v>/</v>
      </c>
      <c r="B13528" s="9" t="s">
        <v>7245</v>
      </c>
      <c r="C13528" s="9"/>
      <c r="D13528" s="9"/>
    </row>
    <row r="13529" spans="1:4" x14ac:dyDescent="0.45">
      <c r="A13529" t="str">
        <f t="shared" si="211"/>
        <v>udp/</v>
      </c>
      <c r="B13529" s="9" t="s">
        <v>7246</v>
      </c>
      <c r="C13529" s="9"/>
      <c r="D13529" s="9" t="s">
        <v>5</v>
      </c>
    </row>
    <row r="13530" spans="1:4" x14ac:dyDescent="0.45">
      <c r="A13530" t="str">
        <f t="shared" si="211"/>
        <v>/</v>
      </c>
      <c r="B13530" s="9" t="s">
        <v>7247</v>
      </c>
      <c r="C13530" s="9"/>
      <c r="D13530" s="9"/>
    </row>
    <row r="13531" spans="1:4" x14ac:dyDescent="0.45">
      <c r="A13531" t="str">
        <f t="shared" si="211"/>
        <v>tcp/</v>
      </c>
      <c r="B13531" s="9" t="s">
        <v>7248</v>
      </c>
      <c r="C13531" s="9"/>
      <c r="D13531" s="9" t="s">
        <v>4</v>
      </c>
    </row>
    <row r="13532" spans="1:4" x14ac:dyDescent="0.45">
      <c r="A13532" t="str">
        <f t="shared" si="211"/>
        <v>udp/</v>
      </c>
      <c r="B13532" s="9" t="s">
        <v>7248</v>
      </c>
      <c r="C13532" s="9"/>
      <c r="D13532" s="9" t="s">
        <v>5</v>
      </c>
    </row>
    <row r="13533" spans="1:4" x14ac:dyDescent="0.45">
      <c r="A13533" t="str">
        <f t="shared" si="211"/>
        <v>/</v>
      </c>
      <c r="B13533" s="9" t="s">
        <v>7249</v>
      </c>
      <c r="C13533" s="9"/>
      <c r="D13533" s="9"/>
    </row>
    <row r="13534" spans="1:4" x14ac:dyDescent="0.45">
      <c r="A13534" t="str">
        <f t="shared" si="211"/>
        <v>tcp/</v>
      </c>
      <c r="B13534" s="9" t="s">
        <v>7250</v>
      </c>
      <c r="C13534" s="9"/>
      <c r="D13534" s="9" t="s">
        <v>4</v>
      </c>
    </row>
    <row r="13535" spans="1:4" x14ac:dyDescent="0.45">
      <c r="A13535" t="str">
        <f t="shared" si="211"/>
        <v>/</v>
      </c>
      <c r="B13535" s="9" t="s">
        <v>7251</v>
      </c>
      <c r="C13535" s="9"/>
      <c r="D13535" s="9"/>
    </row>
    <row r="13536" spans="1:4" x14ac:dyDescent="0.45">
      <c r="A13536" t="str">
        <f t="shared" si="211"/>
        <v>udp/</v>
      </c>
      <c r="B13536" s="9" t="s">
        <v>7252</v>
      </c>
      <c r="C13536" s="9"/>
      <c r="D13536" s="9" t="s">
        <v>5</v>
      </c>
    </row>
    <row r="13537" spans="1:4" x14ac:dyDescent="0.45">
      <c r="A13537" t="str">
        <f t="shared" si="211"/>
        <v>/</v>
      </c>
      <c r="B13537" s="9" t="s">
        <v>7253</v>
      </c>
      <c r="C13537" s="9"/>
      <c r="D13537" s="9"/>
    </row>
    <row r="13538" spans="1:4" x14ac:dyDescent="0.45">
      <c r="A13538" t="str">
        <f t="shared" si="211"/>
        <v>tcp/</v>
      </c>
      <c r="B13538" s="9" t="s">
        <v>7254</v>
      </c>
      <c r="C13538" s="9"/>
      <c r="D13538" s="9" t="s">
        <v>4</v>
      </c>
    </row>
    <row r="13539" spans="1:4" x14ac:dyDescent="0.45">
      <c r="A13539" t="str">
        <f t="shared" si="211"/>
        <v>tcp/</v>
      </c>
      <c r="B13539" s="9" t="s">
        <v>7255</v>
      </c>
      <c r="C13539" s="9"/>
      <c r="D13539" s="9" t="s">
        <v>4</v>
      </c>
    </row>
    <row r="13540" spans="1:4" x14ac:dyDescent="0.45">
      <c r="A13540" t="str">
        <f t="shared" si="211"/>
        <v>/</v>
      </c>
      <c r="B13540" s="9" t="s">
        <v>7256</v>
      </c>
      <c r="C13540" s="9"/>
      <c r="D13540" s="9"/>
    </row>
    <row r="13541" spans="1:4" x14ac:dyDescent="0.45">
      <c r="A13541" t="str">
        <f t="shared" si="211"/>
        <v>tcp/</v>
      </c>
      <c r="B13541" s="9" t="s">
        <v>7257</v>
      </c>
      <c r="C13541" s="9"/>
      <c r="D13541" s="9" t="s">
        <v>4</v>
      </c>
    </row>
    <row r="13542" spans="1:4" x14ac:dyDescent="0.45">
      <c r="A13542" t="str">
        <f t="shared" si="211"/>
        <v>udp/</v>
      </c>
      <c r="B13542" s="9" t="s">
        <v>7257</v>
      </c>
      <c r="C13542" s="9"/>
      <c r="D13542" s="9" t="s">
        <v>5</v>
      </c>
    </row>
    <row r="13543" spans="1:4" x14ac:dyDescent="0.45">
      <c r="A13543" t="str">
        <f t="shared" si="211"/>
        <v>/</v>
      </c>
      <c r="B13543" s="9" t="s">
        <v>7258</v>
      </c>
      <c r="C13543" s="9"/>
      <c r="D13543" s="9"/>
    </row>
    <row r="13544" spans="1:4" x14ac:dyDescent="0.45">
      <c r="A13544" t="str">
        <f t="shared" si="211"/>
        <v>tcp/</v>
      </c>
      <c r="B13544" s="9" t="s">
        <v>7259</v>
      </c>
      <c r="C13544" s="9"/>
      <c r="D13544" s="9" t="s">
        <v>4</v>
      </c>
    </row>
    <row r="13545" spans="1:4" x14ac:dyDescent="0.45">
      <c r="A13545" t="str">
        <f t="shared" si="211"/>
        <v>/</v>
      </c>
      <c r="B13545" s="9" t="s">
        <v>7260</v>
      </c>
      <c r="C13545" s="9"/>
      <c r="D13545" s="9"/>
    </row>
    <row r="13546" spans="1:4" x14ac:dyDescent="0.45">
      <c r="A13546" t="str">
        <f t="shared" si="211"/>
        <v>/</v>
      </c>
      <c r="B13546" s="9" t="s">
        <v>7261</v>
      </c>
      <c r="C13546" s="9"/>
      <c r="D13546" s="9"/>
    </row>
    <row r="13547" spans="1:4" x14ac:dyDescent="0.45">
      <c r="A13547" t="str">
        <f t="shared" si="211"/>
        <v>/</v>
      </c>
      <c r="B13547" s="9" t="s">
        <v>7262</v>
      </c>
      <c r="C13547" s="9"/>
      <c r="D13547" s="9"/>
    </row>
    <row r="13548" spans="1:4" x14ac:dyDescent="0.45">
      <c r="A13548" t="str">
        <f t="shared" si="211"/>
        <v>/</v>
      </c>
      <c r="B13548" s="9" t="s">
        <v>7263</v>
      </c>
      <c r="C13548" s="9"/>
      <c r="D13548" s="9"/>
    </row>
    <row r="13549" spans="1:4" x14ac:dyDescent="0.45">
      <c r="A13549" t="str">
        <f t="shared" si="211"/>
        <v>/</v>
      </c>
      <c r="B13549" s="9" t="s">
        <v>7264</v>
      </c>
      <c r="C13549" s="9"/>
      <c r="D13549" s="9"/>
    </row>
    <row r="13550" spans="1:4" x14ac:dyDescent="0.45">
      <c r="A13550" t="str">
        <f t="shared" si="211"/>
        <v>/</v>
      </c>
      <c r="B13550" s="9" t="s">
        <v>7265</v>
      </c>
      <c r="C13550" s="9"/>
      <c r="D13550" s="9"/>
    </row>
    <row r="13551" spans="1:4" x14ac:dyDescent="0.45">
      <c r="A13551" t="str">
        <f t="shared" si="211"/>
        <v>/</v>
      </c>
      <c r="B13551" s="9" t="s">
        <v>7266</v>
      </c>
      <c r="C13551" s="9"/>
      <c r="D13551" s="9"/>
    </row>
    <row r="13552" spans="1:4" x14ac:dyDescent="0.45">
      <c r="A13552" t="str">
        <f t="shared" si="211"/>
        <v>tcp/</v>
      </c>
      <c r="B13552" s="9" t="s">
        <v>7267</v>
      </c>
      <c r="C13552" s="9"/>
      <c r="D13552" s="9" t="s">
        <v>4</v>
      </c>
    </row>
    <row r="13553" spans="1:4" x14ac:dyDescent="0.45">
      <c r="A13553" t="str">
        <f t="shared" si="211"/>
        <v>/</v>
      </c>
      <c r="B13553" s="9" t="s">
        <v>7268</v>
      </c>
      <c r="C13553" s="9"/>
      <c r="D13553" s="9"/>
    </row>
    <row r="13554" spans="1:4" x14ac:dyDescent="0.45">
      <c r="A13554" t="str">
        <f t="shared" si="211"/>
        <v>tcp/</v>
      </c>
      <c r="B13554" s="9" t="s">
        <v>7269</v>
      </c>
      <c r="C13554" s="9"/>
      <c r="D13554" s="9" t="s">
        <v>4</v>
      </c>
    </row>
    <row r="13555" spans="1:4" x14ac:dyDescent="0.45">
      <c r="A13555" t="str">
        <f t="shared" si="211"/>
        <v>udp/</v>
      </c>
      <c r="B13555" s="9" t="s">
        <v>7269</v>
      </c>
      <c r="C13555" s="9"/>
      <c r="D13555" s="9" t="s">
        <v>5</v>
      </c>
    </row>
    <row r="13556" spans="1:4" x14ac:dyDescent="0.45">
      <c r="A13556" t="str">
        <f t="shared" si="211"/>
        <v>dccp/</v>
      </c>
      <c r="B13556" s="9" t="s">
        <v>7270</v>
      </c>
      <c r="C13556" s="9"/>
      <c r="D13556" s="9" t="s">
        <v>12</v>
      </c>
    </row>
    <row r="13557" spans="1:4" x14ac:dyDescent="0.45">
      <c r="A13557" t="str">
        <f t="shared" si="211"/>
        <v>tcp/</v>
      </c>
      <c r="B13557" s="9" t="s">
        <v>7271</v>
      </c>
      <c r="C13557" s="9"/>
      <c r="D13557" s="9" t="s">
        <v>4</v>
      </c>
    </row>
    <row r="13558" spans="1:4" x14ac:dyDescent="0.45">
      <c r="A13558" t="str">
        <f t="shared" si="211"/>
        <v>udp/</v>
      </c>
      <c r="B13558" s="9" t="s">
        <v>7271</v>
      </c>
      <c r="C13558" s="9"/>
      <c r="D13558" s="9" t="s">
        <v>5</v>
      </c>
    </row>
    <row r="13559" spans="1:4" x14ac:dyDescent="0.45">
      <c r="A13559" t="str">
        <f t="shared" si="211"/>
        <v>tcp/</v>
      </c>
      <c r="B13559" s="9" t="s">
        <v>7272</v>
      </c>
      <c r="C13559" s="9"/>
      <c r="D13559" s="9" t="s">
        <v>4</v>
      </c>
    </row>
    <row r="13560" spans="1:4" x14ac:dyDescent="0.45">
      <c r="A13560" t="str">
        <f t="shared" si="211"/>
        <v>tcp/</v>
      </c>
      <c r="B13560" s="9" t="s">
        <v>7273</v>
      </c>
      <c r="C13560" s="9"/>
      <c r="D13560" s="9" t="s">
        <v>4</v>
      </c>
    </row>
    <row r="13561" spans="1:4" x14ac:dyDescent="0.45">
      <c r="A13561" t="str">
        <f t="shared" si="211"/>
        <v>tcp/</v>
      </c>
      <c r="B13561" s="9" t="s">
        <v>7274</v>
      </c>
      <c r="C13561" s="9"/>
      <c r="D13561" s="9" t="s">
        <v>4</v>
      </c>
    </row>
    <row r="13562" spans="1:4" x14ac:dyDescent="0.45">
      <c r="A13562" t="str">
        <f t="shared" si="211"/>
        <v>udp/</v>
      </c>
      <c r="B13562" s="9" t="s">
        <v>7274</v>
      </c>
      <c r="C13562" s="9"/>
      <c r="D13562" s="9" t="s">
        <v>5</v>
      </c>
    </row>
    <row r="13563" spans="1:4" x14ac:dyDescent="0.45">
      <c r="A13563" t="str">
        <f t="shared" si="211"/>
        <v>/</v>
      </c>
      <c r="B13563" s="9" t="s">
        <v>7275</v>
      </c>
      <c r="C13563" s="9"/>
      <c r="D13563" s="9"/>
    </row>
    <row r="13564" spans="1:4" x14ac:dyDescent="0.45">
      <c r="A13564" t="str">
        <f t="shared" si="211"/>
        <v>tcp/</v>
      </c>
      <c r="B13564" s="9" t="s">
        <v>7276</v>
      </c>
      <c r="C13564" s="9"/>
      <c r="D13564" s="9" t="s">
        <v>4</v>
      </c>
    </row>
    <row r="13565" spans="1:4" x14ac:dyDescent="0.45">
      <c r="A13565" t="str">
        <f t="shared" si="211"/>
        <v>tcp/</v>
      </c>
      <c r="B13565" s="9" t="s">
        <v>7277</v>
      </c>
      <c r="C13565" s="9"/>
      <c r="D13565" s="9" t="s">
        <v>4</v>
      </c>
    </row>
    <row r="13566" spans="1:4" x14ac:dyDescent="0.45">
      <c r="A13566" t="str">
        <f t="shared" si="211"/>
        <v>udp/</v>
      </c>
      <c r="B13566" s="9" t="s">
        <v>7277</v>
      </c>
      <c r="C13566" s="9"/>
      <c r="D13566" s="9" t="s">
        <v>5</v>
      </c>
    </row>
    <row r="13567" spans="1:4" x14ac:dyDescent="0.45">
      <c r="A13567" t="str">
        <f t="shared" si="211"/>
        <v>sctp/</v>
      </c>
      <c r="B13567" s="9" t="s">
        <v>7277</v>
      </c>
      <c r="C13567" s="9"/>
      <c r="D13567" s="9" t="s">
        <v>11</v>
      </c>
    </row>
    <row r="13568" spans="1:4" x14ac:dyDescent="0.45">
      <c r="A13568" t="str">
        <f t="shared" si="211"/>
        <v>/</v>
      </c>
      <c r="B13568" s="9" t="s">
        <v>7278</v>
      </c>
      <c r="C13568" s="9"/>
      <c r="D13568" s="9"/>
    </row>
    <row r="13569" spans="1:4" x14ac:dyDescent="0.45">
      <c r="A13569" t="str">
        <f t="shared" si="211"/>
        <v>/</v>
      </c>
      <c r="B13569" s="9" t="s">
        <v>7279</v>
      </c>
      <c r="C13569" s="9"/>
      <c r="D13569" s="9"/>
    </row>
    <row r="13570" spans="1:4" x14ac:dyDescent="0.45">
      <c r="A13570" t="str">
        <f t="shared" ref="A13570:A13633" si="212">D13570&amp;"/"&amp;C13570</f>
        <v>/</v>
      </c>
      <c r="B13570" s="9" t="s">
        <v>7280</v>
      </c>
      <c r="C13570" s="9"/>
      <c r="D13570" s="9"/>
    </row>
    <row r="13571" spans="1:4" x14ac:dyDescent="0.45">
      <c r="A13571" t="str">
        <f t="shared" si="212"/>
        <v>tcp/</v>
      </c>
      <c r="B13571" s="9" t="s">
        <v>7281</v>
      </c>
      <c r="C13571" s="9"/>
      <c r="D13571" s="9" t="s">
        <v>4</v>
      </c>
    </row>
    <row r="13572" spans="1:4" x14ac:dyDescent="0.45">
      <c r="A13572" t="str">
        <f t="shared" si="212"/>
        <v>/</v>
      </c>
      <c r="B13572" s="9" t="s">
        <v>7282</v>
      </c>
      <c r="C13572" s="9"/>
      <c r="D13572" s="9"/>
    </row>
    <row r="13573" spans="1:4" x14ac:dyDescent="0.45">
      <c r="A13573" t="str">
        <f t="shared" si="212"/>
        <v>/</v>
      </c>
      <c r="B13573" s="9" t="s">
        <v>7283</v>
      </c>
      <c r="C13573" s="9"/>
      <c r="D13573" s="9"/>
    </row>
    <row r="13574" spans="1:4" x14ac:dyDescent="0.45">
      <c r="A13574" t="str">
        <f t="shared" si="212"/>
        <v>/</v>
      </c>
      <c r="B13574" s="9" t="s">
        <v>7284</v>
      </c>
      <c r="C13574" s="9"/>
      <c r="D13574" s="9"/>
    </row>
    <row r="13575" spans="1:4" x14ac:dyDescent="0.45">
      <c r="A13575" t="str">
        <f t="shared" si="212"/>
        <v>tcp/</v>
      </c>
      <c r="B13575" s="9" t="s">
        <v>5680</v>
      </c>
      <c r="C13575" s="9"/>
      <c r="D13575" s="9" t="s">
        <v>4</v>
      </c>
    </row>
    <row r="13576" spans="1:4" x14ac:dyDescent="0.45">
      <c r="A13576" t="str">
        <f t="shared" si="212"/>
        <v>udp/</v>
      </c>
      <c r="B13576" s="9" t="s">
        <v>7285</v>
      </c>
      <c r="C13576" s="9"/>
      <c r="D13576" s="9" t="s">
        <v>5</v>
      </c>
    </row>
    <row r="13577" spans="1:4" x14ac:dyDescent="0.45">
      <c r="A13577" t="str">
        <f t="shared" si="212"/>
        <v>tcp/</v>
      </c>
      <c r="B13577" s="9" t="s">
        <v>7286</v>
      </c>
      <c r="C13577" s="9"/>
      <c r="D13577" s="9" t="s">
        <v>4</v>
      </c>
    </row>
    <row r="13578" spans="1:4" x14ac:dyDescent="0.45">
      <c r="A13578" t="str">
        <f t="shared" si="212"/>
        <v>tcp/</v>
      </c>
      <c r="B13578" s="9" t="s">
        <v>7287</v>
      </c>
      <c r="C13578" s="9"/>
      <c r="D13578" s="9" t="s">
        <v>4</v>
      </c>
    </row>
    <row r="13579" spans="1:4" x14ac:dyDescent="0.45">
      <c r="A13579" t="str">
        <f t="shared" si="212"/>
        <v>tcp/</v>
      </c>
      <c r="B13579" s="9" t="s">
        <v>7288</v>
      </c>
      <c r="C13579" s="9"/>
      <c r="D13579" s="9" t="s">
        <v>4</v>
      </c>
    </row>
    <row r="13580" spans="1:4" x14ac:dyDescent="0.45">
      <c r="A13580" t="str">
        <f t="shared" si="212"/>
        <v>/</v>
      </c>
      <c r="B13580" s="9" t="s">
        <v>7289</v>
      </c>
      <c r="C13580" s="9"/>
      <c r="D13580" s="9"/>
    </row>
    <row r="13581" spans="1:4" x14ac:dyDescent="0.45">
      <c r="A13581" t="str">
        <f t="shared" si="212"/>
        <v>tcp/</v>
      </c>
      <c r="B13581" s="9" t="s">
        <v>7290</v>
      </c>
      <c r="C13581" s="9"/>
      <c r="D13581" s="9" t="s">
        <v>4</v>
      </c>
    </row>
    <row r="13582" spans="1:4" x14ac:dyDescent="0.45">
      <c r="A13582" t="str">
        <f t="shared" si="212"/>
        <v>udp/</v>
      </c>
      <c r="B13582" s="9" t="s">
        <v>7290</v>
      </c>
      <c r="C13582" s="9"/>
      <c r="D13582" s="9" t="s">
        <v>5</v>
      </c>
    </row>
    <row r="13583" spans="1:4" x14ac:dyDescent="0.45">
      <c r="A13583" t="str">
        <f t="shared" si="212"/>
        <v>tcp/</v>
      </c>
      <c r="B13583" s="9" t="s">
        <v>7291</v>
      </c>
      <c r="C13583" s="9"/>
      <c r="D13583" s="9" t="s">
        <v>4</v>
      </c>
    </row>
    <row r="13584" spans="1:4" x14ac:dyDescent="0.45">
      <c r="A13584" t="str">
        <f t="shared" si="212"/>
        <v>/</v>
      </c>
      <c r="B13584" s="9" t="s">
        <v>7292</v>
      </c>
      <c r="C13584" s="9"/>
      <c r="D13584" s="9"/>
    </row>
    <row r="13585" spans="1:4" x14ac:dyDescent="0.45">
      <c r="A13585" t="str">
        <f t="shared" si="212"/>
        <v>tcp/</v>
      </c>
      <c r="B13585" s="9" t="s">
        <v>7293</v>
      </c>
      <c r="C13585" s="9"/>
      <c r="D13585" s="9" t="s">
        <v>4</v>
      </c>
    </row>
    <row r="13586" spans="1:4" x14ac:dyDescent="0.45">
      <c r="A13586" t="str">
        <f t="shared" si="212"/>
        <v>udp/</v>
      </c>
      <c r="B13586" s="9" t="s">
        <v>7293</v>
      </c>
      <c r="C13586" s="9"/>
      <c r="D13586" s="9" t="s">
        <v>5</v>
      </c>
    </row>
    <row r="13587" spans="1:4" x14ac:dyDescent="0.45">
      <c r="A13587" t="str">
        <f t="shared" si="212"/>
        <v>tcp/</v>
      </c>
      <c r="B13587" s="9" t="s">
        <v>7294</v>
      </c>
      <c r="C13587" s="9"/>
      <c r="D13587" s="9" t="s">
        <v>4</v>
      </c>
    </row>
    <row r="13588" spans="1:4" x14ac:dyDescent="0.45">
      <c r="A13588" t="str">
        <f t="shared" si="212"/>
        <v>/</v>
      </c>
      <c r="B13588" s="9" t="s">
        <v>7295</v>
      </c>
      <c r="C13588" s="9"/>
      <c r="D13588" s="9"/>
    </row>
    <row r="13589" spans="1:4" x14ac:dyDescent="0.45">
      <c r="A13589" t="str">
        <f t="shared" si="212"/>
        <v>/</v>
      </c>
      <c r="B13589" s="9" t="s">
        <v>7296</v>
      </c>
      <c r="C13589" s="9"/>
      <c r="D13589" s="9"/>
    </row>
    <row r="13590" spans="1:4" x14ac:dyDescent="0.45">
      <c r="A13590" t="str">
        <f t="shared" si="212"/>
        <v>/</v>
      </c>
      <c r="B13590" s="9" t="s">
        <v>7297</v>
      </c>
      <c r="C13590" s="9"/>
      <c r="D13590" s="9"/>
    </row>
    <row r="13591" spans="1:4" x14ac:dyDescent="0.45">
      <c r="A13591" t="str">
        <f t="shared" si="212"/>
        <v>/</v>
      </c>
      <c r="B13591" s="9" t="s">
        <v>7298</v>
      </c>
      <c r="C13591" s="9"/>
      <c r="D13591" s="9"/>
    </row>
    <row r="13592" spans="1:4" x14ac:dyDescent="0.45">
      <c r="A13592" t="str">
        <f t="shared" si="212"/>
        <v>tcp/</v>
      </c>
      <c r="B13592" s="9" t="s">
        <v>7299</v>
      </c>
      <c r="C13592" s="9"/>
      <c r="D13592" s="9" t="s">
        <v>4</v>
      </c>
    </row>
    <row r="13593" spans="1:4" x14ac:dyDescent="0.45">
      <c r="A13593" t="str">
        <f t="shared" si="212"/>
        <v>/</v>
      </c>
      <c r="B13593" s="9" t="s">
        <v>7300</v>
      </c>
      <c r="C13593" s="9"/>
      <c r="D13593" s="9"/>
    </row>
    <row r="13594" spans="1:4" x14ac:dyDescent="0.45">
      <c r="A13594" t="str">
        <f t="shared" si="212"/>
        <v>/</v>
      </c>
      <c r="B13594" s="9" t="s">
        <v>7301</v>
      </c>
      <c r="C13594" s="9"/>
      <c r="D13594" s="9"/>
    </row>
    <row r="13595" spans="1:4" x14ac:dyDescent="0.45">
      <c r="A13595" t="str">
        <f t="shared" si="212"/>
        <v>/</v>
      </c>
      <c r="B13595" s="9" t="s">
        <v>7302</v>
      </c>
      <c r="C13595" s="9"/>
      <c r="D13595" s="9"/>
    </row>
    <row r="13596" spans="1:4" x14ac:dyDescent="0.45">
      <c r="A13596" t="str">
        <f t="shared" si="212"/>
        <v>tcp/</v>
      </c>
      <c r="B13596" s="9" t="s">
        <v>7303</v>
      </c>
      <c r="C13596" s="9"/>
      <c r="D13596" s="9" t="s">
        <v>4</v>
      </c>
    </row>
    <row r="13597" spans="1:4" x14ac:dyDescent="0.45">
      <c r="A13597" t="str">
        <f t="shared" si="212"/>
        <v>/</v>
      </c>
      <c r="B13597" s="9" t="s">
        <v>7304</v>
      </c>
      <c r="C13597" s="9"/>
      <c r="D13597" s="9"/>
    </row>
    <row r="13598" spans="1:4" x14ac:dyDescent="0.45">
      <c r="A13598" t="str">
        <f t="shared" si="212"/>
        <v>tcp/</v>
      </c>
      <c r="B13598" s="9" t="s">
        <v>7305</v>
      </c>
      <c r="C13598" s="9"/>
      <c r="D13598" s="9" t="s">
        <v>4</v>
      </c>
    </row>
    <row r="13599" spans="1:4" x14ac:dyDescent="0.45">
      <c r="A13599" t="str">
        <f t="shared" si="212"/>
        <v>udp/</v>
      </c>
      <c r="B13599" s="9" t="s">
        <v>7305</v>
      </c>
      <c r="C13599" s="9"/>
      <c r="D13599" s="9" t="s">
        <v>5</v>
      </c>
    </row>
    <row r="13600" spans="1:4" x14ac:dyDescent="0.45">
      <c r="A13600" t="str">
        <f t="shared" si="212"/>
        <v>/</v>
      </c>
      <c r="B13600" s="9" t="s">
        <v>7306</v>
      </c>
      <c r="C13600" s="9"/>
      <c r="D13600" s="9"/>
    </row>
    <row r="13601" spans="1:4" x14ac:dyDescent="0.45">
      <c r="A13601" t="str">
        <f t="shared" si="212"/>
        <v>/</v>
      </c>
      <c r="B13601" s="9" t="s">
        <v>7307</v>
      </c>
      <c r="C13601" s="9"/>
      <c r="D13601" s="9"/>
    </row>
    <row r="13602" spans="1:4" x14ac:dyDescent="0.45">
      <c r="A13602" t="str">
        <f t="shared" si="212"/>
        <v>/</v>
      </c>
      <c r="B13602" s="9" t="s">
        <v>7308</v>
      </c>
      <c r="C13602" s="9"/>
      <c r="D13602" s="9"/>
    </row>
    <row r="13603" spans="1:4" x14ac:dyDescent="0.45">
      <c r="A13603" t="str">
        <f t="shared" si="212"/>
        <v>/</v>
      </c>
      <c r="B13603" s="9" t="s">
        <v>7309</v>
      </c>
      <c r="C13603" s="9"/>
      <c r="D13603" s="9"/>
    </row>
    <row r="13604" spans="1:4" x14ac:dyDescent="0.45">
      <c r="A13604" t="str">
        <f t="shared" si="212"/>
        <v>udp/</v>
      </c>
      <c r="B13604" s="9" t="s">
        <v>7310</v>
      </c>
      <c r="C13604" s="9"/>
      <c r="D13604" s="9" t="s">
        <v>5</v>
      </c>
    </row>
    <row r="13605" spans="1:4" x14ac:dyDescent="0.45">
      <c r="A13605" t="str">
        <f t="shared" si="212"/>
        <v>tcp/</v>
      </c>
      <c r="B13605" s="9" t="s">
        <v>7311</v>
      </c>
      <c r="C13605" s="9"/>
      <c r="D13605" s="9" t="s">
        <v>4</v>
      </c>
    </row>
    <row r="13606" spans="1:4" x14ac:dyDescent="0.45">
      <c r="A13606" t="str">
        <f t="shared" si="212"/>
        <v>tcp/</v>
      </c>
      <c r="B13606" s="9" t="s">
        <v>7312</v>
      </c>
      <c r="C13606" s="9"/>
      <c r="D13606" s="9" t="s">
        <v>4</v>
      </c>
    </row>
    <row r="13607" spans="1:4" x14ac:dyDescent="0.45">
      <c r="A13607" t="str">
        <f t="shared" si="212"/>
        <v>tcp/</v>
      </c>
      <c r="B13607" s="9" t="s">
        <v>7313</v>
      </c>
      <c r="C13607" s="9"/>
      <c r="D13607" s="9" t="s">
        <v>4</v>
      </c>
    </row>
    <row r="13608" spans="1:4" x14ac:dyDescent="0.45">
      <c r="A13608" t="str">
        <f t="shared" si="212"/>
        <v>tcp/</v>
      </c>
      <c r="B13608" s="9" t="s">
        <v>7314</v>
      </c>
      <c r="C13608" s="9"/>
      <c r="D13608" s="9" t="s">
        <v>4</v>
      </c>
    </row>
    <row r="13609" spans="1:4" x14ac:dyDescent="0.45">
      <c r="A13609" t="str">
        <f t="shared" si="212"/>
        <v>/</v>
      </c>
      <c r="B13609" s="9" t="s">
        <v>7315</v>
      </c>
      <c r="C13609" s="9"/>
      <c r="D13609" s="9"/>
    </row>
    <row r="13610" spans="1:4" x14ac:dyDescent="0.45">
      <c r="A13610" t="str">
        <f t="shared" si="212"/>
        <v>/</v>
      </c>
      <c r="B13610" s="9" t="s">
        <v>7316</v>
      </c>
      <c r="C13610" s="9"/>
      <c r="D13610" s="9"/>
    </row>
    <row r="13611" spans="1:4" x14ac:dyDescent="0.45">
      <c r="A13611" t="str">
        <f t="shared" si="212"/>
        <v>/</v>
      </c>
      <c r="B13611" s="9" t="s">
        <v>7317</v>
      </c>
      <c r="C13611" s="9"/>
      <c r="D13611" s="9"/>
    </row>
    <row r="13612" spans="1:4" x14ac:dyDescent="0.45">
      <c r="A13612" t="str">
        <f t="shared" si="212"/>
        <v>tcp/</v>
      </c>
      <c r="B13612" s="9" t="s">
        <v>7318</v>
      </c>
      <c r="C13612" s="9"/>
      <c r="D13612" s="9" t="s">
        <v>4</v>
      </c>
    </row>
    <row r="13613" spans="1:4" x14ac:dyDescent="0.45">
      <c r="A13613" t="str">
        <f t="shared" si="212"/>
        <v>/</v>
      </c>
      <c r="B13613" s="9" t="s">
        <v>7319</v>
      </c>
      <c r="C13613" s="9"/>
      <c r="D13613" s="9"/>
    </row>
    <row r="13614" spans="1:4" x14ac:dyDescent="0.45">
      <c r="A13614" t="str">
        <f t="shared" si="212"/>
        <v>tcp/</v>
      </c>
      <c r="B13614" s="9" t="s">
        <v>7320</v>
      </c>
      <c r="C13614" s="9"/>
      <c r="D13614" s="9" t="s">
        <v>4</v>
      </c>
    </row>
    <row r="13615" spans="1:4" x14ac:dyDescent="0.45">
      <c r="A13615" t="str">
        <f t="shared" si="212"/>
        <v>tcp/</v>
      </c>
      <c r="B13615" s="9" t="s">
        <v>7321</v>
      </c>
      <c r="C13615" s="9"/>
      <c r="D13615" s="9" t="s">
        <v>4</v>
      </c>
    </row>
    <row r="13616" spans="1:4" x14ac:dyDescent="0.45">
      <c r="A13616" t="str">
        <f t="shared" si="212"/>
        <v>/</v>
      </c>
      <c r="B13616" s="9" t="s">
        <v>7322</v>
      </c>
      <c r="C13616" s="9"/>
      <c r="D13616" s="9"/>
    </row>
    <row r="13617" spans="1:4" x14ac:dyDescent="0.45">
      <c r="A13617" t="str">
        <f t="shared" si="212"/>
        <v>/</v>
      </c>
      <c r="B13617" s="9" t="s">
        <v>7323</v>
      </c>
      <c r="C13617" s="9"/>
      <c r="D13617" s="9"/>
    </row>
    <row r="13618" spans="1:4" x14ac:dyDescent="0.45">
      <c r="A13618" t="str">
        <f t="shared" si="212"/>
        <v>tcp/</v>
      </c>
      <c r="B13618" s="9" t="s">
        <v>7324</v>
      </c>
      <c r="C13618" s="9"/>
      <c r="D13618" s="9" t="s">
        <v>4</v>
      </c>
    </row>
    <row r="13619" spans="1:4" x14ac:dyDescent="0.45">
      <c r="A13619" t="str">
        <f t="shared" si="212"/>
        <v>/</v>
      </c>
      <c r="B13619" s="9" t="s">
        <v>7325</v>
      </c>
      <c r="C13619" s="9"/>
      <c r="D13619" s="9"/>
    </row>
    <row r="13620" spans="1:4" x14ac:dyDescent="0.45">
      <c r="A13620" t="str">
        <f t="shared" si="212"/>
        <v>/</v>
      </c>
      <c r="B13620" s="9" t="s">
        <v>7326</v>
      </c>
      <c r="C13620" s="9"/>
      <c r="D13620" s="9"/>
    </row>
    <row r="13621" spans="1:4" x14ac:dyDescent="0.45">
      <c r="A13621" t="str">
        <f t="shared" si="212"/>
        <v>tcp/</v>
      </c>
      <c r="B13621" s="9" t="s">
        <v>7327</v>
      </c>
      <c r="C13621" s="9"/>
      <c r="D13621" s="9" t="s">
        <v>4</v>
      </c>
    </row>
    <row r="13622" spans="1:4" x14ac:dyDescent="0.45">
      <c r="A13622" t="str">
        <f t="shared" si="212"/>
        <v>/</v>
      </c>
      <c r="B13622" s="9" t="s">
        <v>7328</v>
      </c>
      <c r="C13622" s="9"/>
      <c r="D13622" s="9"/>
    </row>
    <row r="13623" spans="1:4" x14ac:dyDescent="0.45">
      <c r="A13623" t="str">
        <f t="shared" si="212"/>
        <v>/</v>
      </c>
      <c r="B13623" s="9" t="s">
        <v>7329</v>
      </c>
      <c r="C13623" s="9"/>
      <c r="D13623" s="9"/>
    </row>
    <row r="13624" spans="1:4" x14ac:dyDescent="0.45">
      <c r="A13624" t="str">
        <f t="shared" si="212"/>
        <v>/</v>
      </c>
      <c r="B13624" s="9" t="s">
        <v>7330</v>
      </c>
      <c r="C13624" s="9"/>
      <c r="D13624" s="9"/>
    </row>
    <row r="13625" spans="1:4" x14ac:dyDescent="0.45">
      <c r="A13625" t="str">
        <f t="shared" si="212"/>
        <v>/</v>
      </c>
      <c r="B13625" s="9" t="s">
        <v>7331</v>
      </c>
      <c r="C13625" s="9"/>
      <c r="D13625" s="9"/>
    </row>
    <row r="13626" spans="1:4" x14ac:dyDescent="0.45">
      <c r="A13626" t="str">
        <f t="shared" si="212"/>
        <v>/</v>
      </c>
      <c r="B13626" s="9" t="s">
        <v>7332</v>
      </c>
      <c r="C13626" s="9"/>
      <c r="D13626" s="9"/>
    </row>
    <row r="13627" spans="1:4" x14ac:dyDescent="0.45">
      <c r="A13627" t="str">
        <f t="shared" si="212"/>
        <v>/</v>
      </c>
      <c r="B13627" s="9" t="s">
        <v>7333</v>
      </c>
      <c r="C13627" s="9"/>
      <c r="D13627" s="9"/>
    </row>
    <row r="13628" spans="1:4" x14ac:dyDescent="0.45">
      <c r="A13628" t="str">
        <f t="shared" si="212"/>
        <v>/</v>
      </c>
      <c r="B13628" s="9" t="s">
        <v>7334</v>
      </c>
      <c r="C13628" s="9"/>
      <c r="D13628" s="9"/>
    </row>
    <row r="13629" spans="1:4" x14ac:dyDescent="0.45">
      <c r="A13629" t="str">
        <f t="shared" si="212"/>
        <v>tcp/</v>
      </c>
      <c r="B13629" s="9" t="s">
        <v>7335</v>
      </c>
      <c r="C13629" s="9"/>
      <c r="D13629" s="9" t="s">
        <v>4</v>
      </c>
    </row>
    <row r="13630" spans="1:4" x14ac:dyDescent="0.45">
      <c r="A13630" t="str">
        <f t="shared" si="212"/>
        <v>/</v>
      </c>
      <c r="B13630" s="9" t="s">
        <v>7336</v>
      </c>
      <c r="C13630" s="9"/>
      <c r="D13630" s="9"/>
    </row>
    <row r="13631" spans="1:4" x14ac:dyDescent="0.45">
      <c r="A13631" t="str">
        <f t="shared" si="212"/>
        <v>/</v>
      </c>
      <c r="B13631" s="9" t="s">
        <v>7337</v>
      </c>
      <c r="C13631" s="9"/>
      <c r="D13631" s="9"/>
    </row>
    <row r="13632" spans="1:4" x14ac:dyDescent="0.45">
      <c r="A13632" t="str">
        <f t="shared" si="212"/>
        <v>/</v>
      </c>
      <c r="B13632" s="9" t="s">
        <v>7338</v>
      </c>
      <c r="C13632" s="9"/>
      <c r="D13632" s="9"/>
    </row>
    <row r="13633" spans="1:4" x14ac:dyDescent="0.45">
      <c r="A13633" t="str">
        <f t="shared" si="212"/>
        <v>/</v>
      </c>
      <c r="B13633" s="9" t="s">
        <v>7339</v>
      </c>
      <c r="C13633" s="9"/>
      <c r="D13633" s="9"/>
    </row>
    <row r="13634" spans="1:4" x14ac:dyDescent="0.45">
      <c r="A13634" t="str">
        <f t="shared" ref="A13634:A13697" si="213">D13634&amp;"/"&amp;C13634</f>
        <v>udp/</v>
      </c>
      <c r="B13634" s="9" t="s">
        <v>7340</v>
      </c>
      <c r="C13634" s="9"/>
      <c r="D13634" s="9" t="s">
        <v>5</v>
      </c>
    </row>
    <row r="13635" spans="1:4" x14ac:dyDescent="0.45">
      <c r="A13635" t="str">
        <f t="shared" si="213"/>
        <v>tcp/</v>
      </c>
      <c r="B13635" s="9" t="s">
        <v>7341</v>
      </c>
      <c r="C13635" s="9"/>
      <c r="D13635" s="9" t="s">
        <v>4</v>
      </c>
    </row>
    <row r="13636" spans="1:4" x14ac:dyDescent="0.45">
      <c r="A13636" t="str">
        <f t="shared" si="213"/>
        <v>udp/</v>
      </c>
      <c r="B13636" s="9" t="s">
        <v>7341</v>
      </c>
      <c r="C13636" s="9"/>
      <c r="D13636" s="9" t="s">
        <v>5</v>
      </c>
    </row>
    <row r="13637" spans="1:4" x14ac:dyDescent="0.45">
      <c r="A13637" t="str">
        <f t="shared" si="213"/>
        <v>tcp/</v>
      </c>
      <c r="B13637" s="9" t="s">
        <v>7342</v>
      </c>
      <c r="C13637" s="9"/>
      <c r="D13637" s="9" t="s">
        <v>4</v>
      </c>
    </row>
    <row r="13638" spans="1:4" x14ac:dyDescent="0.45">
      <c r="A13638" t="str">
        <f t="shared" si="213"/>
        <v>/</v>
      </c>
      <c r="B13638" s="9" t="s">
        <v>7343</v>
      </c>
      <c r="C13638" s="9"/>
      <c r="D13638" s="9"/>
    </row>
    <row r="13639" spans="1:4" x14ac:dyDescent="0.45">
      <c r="A13639" t="str">
        <f t="shared" si="213"/>
        <v>/</v>
      </c>
      <c r="B13639" s="9" t="s">
        <v>7344</v>
      </c>
      <c r="C13639" s="9"/>
      <c r="D13639" s="9"/>
    </row>
    <row r="13640" spans="1:4" x14ac:dyDescent="0.45">
      <c r="A13640" t="str">
        <f t="shared" si="213"/>
        <v>/</v>
      </c>
      <c r="B13640" s="9" t="s">
        <v>7345</v>
      </c>
      <c r="C13640" s="9"/>
      <c r="D13640" s="9"/>
    </row>
    <row r="13641" spans="1:4" x14ac:dyDescent="0.45">
      <c r="A13641" t="str">
        <f t="shared" si="213"/>
        <v>/</v>
      </c>
      <c r="B13641" s="9" t="s">
        <v>7346</v>
      </c>
      <c r="C13641" s="9"/>
      <c r="D13641" s="9"/>
    </row>
    <row r="13642" spans="1:4" x14ac:dyDescent="0.45">
      <c r="A13642" t="str">
        <f t="shared" si="213"/>
        <v>/</v>
      </c>
      <c r="B13642" s="9" t="s">
        <v>7347</v>
      </c>
      <c r="C13642" s="9"/>
      <c r="D13642" s="9"/>
    </row>
    <row r="13643" spans="1:4" x14ac:dyDescent="0.45">
      <c r="A13643" t="str">
        <f t="shared" si="213"/>
        <v>/</v>
      </c>
      <c r="B13643" s="9" t="s">
        <v>7348</v>
      </c>
      <c r="C13643" s="9"/>
      <c r="D13643" s="9"/>
    </row>
    <row r="13644" spans="1:4" x14ac:dyDescent="0.45">
      <c r="A13644" t="str">
        <f t="shared" si="213"/>
        <v>/</v>
      </c>
      <c r="B13644" s="9" t="s">
        <v>7349</v>
      </c>
      <c r="C13644" s="9"/>
      <c r="D13644" s="9"/>
    </row>
    <row r="13645" spans="1:4" x14ac:dyDescent="0.45">
      <c r="A13645" t="str">
        <f t="shared" si="213"/>
        <v>/</v>
      </c>
      <c r="B13645" s="9" t="s">
        <v>7350</v>
      </c>
      <c r="C13645" s="9"/>
      <c r="D13645" s="9"/>
    </row>
    <row r="13646" spans="1:4" x14ac:dyDescent="0.45">
      <c r="A13646" t="str">
        <f t="shared" si="213"/>
        <v>udp/</v>
      </c>
      <c r="B13646" s="9" t="s">
        <v>7351</v>
      </c>
      <c r="C13646" s="9"/>
      <c r="D13646" s="9" t="s">
        <v>5</v>
      </c>
    </row>
    <row r="13647" spans="1:4" x14ac:dyDescent="0.45">
      <c r="A13647" t="str">
        <f t="shared" si="213"/>
        <v>udp/</v>
      </c>
      <c r="B13647" s="9" t="s">
        <v>7352</v>
      </c>
      <c r="C13647" s="9"/>
      <c r="D13647" s="9" t="s">
        <v>5</v>
      </c>
    </row>
    <row r="13648" spans="1:4" x14ac:dyDescent="0.45">
      <c r="A13648" t="str">
        <f t="shared" si="213"/>
        <v>udp/</v>
      </c>
      <c r="B13648" s="9" t="s">
        <v>7353</v>
      </c>
      <c r="C13648" s="9"/>
      <c r="D13648" s="9" t="s">
        <v>5</v>
      </c>
    </row>
    <row r="13649" spans="1:4" x14ac:dyDescent="0.45">
      <c r="A13649" t="str">
        <f t="shared" si="213"/>
        <v>tcp/</v>
      </c>
      <c r="B13649" s="9" t="s">
        <v>7354</v>
      </c>
      <c r="C13649" s="9"/>
      <c r="D13649" s="9" t="s">
        <v>4</v>
      </c>
    </row>
    <row r="13650" spans="1:4" x14ac:dyDescent="0.45">
      <c r="A13650" t="str">
        <f t="shared" si="213"/>
        <v>/</v>
      </c>
      <c r="B13650" s="9" t="s">
        <v>7355</v>
      </c>
      <c r="C13650" s="9"/>
      <c r="D13650" s="9"/>
    </row>
    <row r="13651" spans="1:4" x14ac:dyDescent="0.45">
      <c r="A13651" t="str">
        <f t="shared" si="213"/>
        <v>tcp/</v>
      </c>
      <c r="B13651" s="9" t="s">
        <v>7356</v>
      </c>
      <c r="C13651" s="9"/>
      <c r="D13651" s="9" t="s">
        <v>4</v>
      </c>
    </row>
    <row r="13652" spans="1:4" x14ac:dyDescent="0.45">
      <c r="A13652" t="str">
        <f t="shared" si="213"/>
        <v>/</v>
      </c>
      <c r="B13652" s="9" t="s">
        <v>7357</v>
      </c>
      <c r="C13652" s="9"/>
      <c r="D13652" s="9"/>
    </row>
    <row r="13653" spans="1:4" x14ac:dyDescent="0.45">
      <c r="A13653" t="str">
        <f t="shared" si="213"/>
        <v>/</v>
      </c>
      <c r="B13653" s="9" t="s">
        <v>7358</v>
      </c>
      <c r="C13653" s="9"/>
      <c r="D13653" s="9"/>
    </row>
    <row r="13654" spans="1:4" x14ac:dyDescent="0.45">
      <c r="A13654" t="str">
        <f t="shared" si="213"/>
        <v>/</v>
      </c>
      <c r="B13654" s="9" t="s">
        <v>7359</v>
      </c>
      <c r="C13654" s="9"/>
      <c r="D13654" s="9"/>
    </row>
    <row r="13655" spans="1:4" x14ac:dyDescent="0.45">
      <c r="A13655" t="str">
        <f t="shared" si="213"/>
        <v>/</v>
      </c>
      <c r="B13655" s="9" t="s">
        <v>7360</v>
      </c>
      <c r="C13655" s="9"/>
      <c r="D13655" s="9"/>
    </row>
    <row r="13656" spans="1:4" x14ac:dyDescent="0.45">
      <c r="A13656" t="str">
        <f t="shared" si="213"/>
        <v>tcp/</v>
      </c>
      <c r="B13656" s="9" t="s">
        <v>7361</v>
      </c>
      <c r="C13656" s="9"/>
      <c r="D13656" s="9" t="s">
        <v>4</v>
      </c>
    </row>
    <row r="13657" spans="1:4" x14ac:dyDescent="0.45">
      <c r="A13657" t="str">
        <f t="shared" si="213"/>
        <v>udp/</v>
      </c>
      <c r="B13657" s="9" t="s">
        <v>7361</v>
      </c>
      <c r="C13657" s="9"/>
      <c r="D13657" s="9" t="s">
        <v>5</v>
      </c>
    </row>
    <row r="13658" spans="1:4" x14ac:dyDescent="0.45">
      <c r="A13658" t="str">
        <f t="shared" si="213"/>
        <v>tcp/</v>
      </c>
      <c r="B13658" s="9" t="s">
        <v>7362</v>
      </c>
      <c r="C13658" s="9"/>
      <c r="D13658" s="9" t="s">
        <v>4</v>
      </c>
    </row>
    <row r="13659" spans="1:4" x14ac:dyDescent="0.45">
      <c r="A13659" t="str">
        <f t="shared" si="213"/>
        <v>tcp/</v>
      </c>
      <c r="B13659" s="9" t="s">
        <v>7363</v>
      </c>
      <c r="C13659" s="9"/>
      <c r="D13659" s="9" t="s">
        <v>4</v>
      </c>
    </row>
    <row r="13660" spans="1:4" x14ac:dyDescent="0.45">
      <c r="A13660" t="str">
        <f t="shared" si="213"/>
        <v>udp/</v>
      </c>
      <c r="B13660" s="9" t="s">
        <v>7364</v>
      </c>
      <c r="C13660" s="9"/>
      <c r="D13660" s="9" t="s">
        <v>5</v>
      </c>
    </row>
    <row r="13661" spans="1:4" x14ac:dyDescent="0.45">
      <c r="A13661" t="str">
        <f t="shared" si="213"/>
        <v>udp/</v>
      </c>
      <c r="B13661" s="9" t="s">
        <v>7365</v>
      </c>
      <c r="C13661" s="9"/>
      <c r="D13661" s="9" t="s">
        <v>5</v>
      </c>
    </row>
    <row r="13662" spans="1:4" x14ac:dyDescent="0.45">
      <c r="A13662" t="str">
        <f t="shared" si="213"/>
        <v>tcp/</v>
      </c>
      <c r="B13662" s="9" t="s">
        <v>7366</v>
      </c>
      <c r="C13662" s="9"/>
      <c r="D13662" s="9" t="s">
        <v>4</v>
      </c>
    </row>
    <row r="13663" spans="1:4" x14ac:dyDescent="0.45">
      <c r="A13663" t="str">
        <f t="shared" si="213"/>
        <v>/</v>
      </c>
      <c r="B13663" s="9" t="s">
        <v>7367</v>
      </c>
      <c r="C13663" s="9"/>
      <c r="D13663" s="9"/>
    </row>
    <row r="13664" spans="1:4" x14ac:dyDescent="0.45">
      <c r="A13664" t="str">
        <f t="shared" si="213"/>
        <v>/</v>
      </c>
      <c r="B13664" s="9" t="s">
        <v>7368</v>
      </c>
      <c r="C13664" s="9"/>
      <c r="D13664" s="9"/>
    </row>
    <row r="13665" spans="1:4" x14ac:dyDescent="0.45">
      <c r="A13665" t="str">
        <f t="shared" si="213"/>
        <v>tcp/</v>
      </c>
      <c r="B13665" s="9" t="s">
        <v>7369</v>
      </c>
      <c r="C13665" s="9"/>
      <c r="D13665" s="9" t="s">
        <v>4</v>
      </c>
    </row>
    <row r="13666" spans="1:4" x14ac:dyDescent="0.45">
      <c r="A13666" t="str">
        <f t="shared" si="213"/>
        <v>/</v>
      </c>
      <c r="B13666" s="9" t="s">
        <v>7370</v>
      </c>
      <c r="C13666" s="9"/>
      <c r="D13666" s="9"/>
    </row>
    <row r="13667" spans="1:4" x14ac:dyDescent="0.45">
      <c r="A13667" t="str">
        <f t="shared" si="213"/>
        <v>tcp/</v>
      </c>
      <c r="B13667" s="9" t="s">
        <v>7371</v>
      </c>
      <c r="C13667" s="9"/>
      <c r="D13667" s="9" t="s">
        <v>4</v>
      </c>
    </row>
    <row r="13668" spans="1:4" x14ac:dyDescent="0.45">
      <c r="A13668" t="str">
        <f t="shared" si="213"/>
        <v>tcp/</v>
      </c>
      <c r="B13668" s="9" t="s">
        <v>7372</v>
      </c>
      <c r="C13668" s="9"/>
      <c r="D13668" s="9" t="s">
        <v>4</v>
      </c>
    </row>
    <row r="13669" spans="1:4" x14ac:dyDescent="0.45">
      <c r="A13669" t="str">
        <f t="shared" si="213"/>
        <v>/</v>
      </c>
      <c r="B13669" s="9" t="s">
        <v>7373</v>
      </c>
      <c r="C13669" s="9"/>
      <c r="D13669" s="9"/>
    </row>
    <row r="13670" spans="1:4" x14ac:dyDescent="0.45">
      <c r="A13670" t="str">
        <f t="shared" si="213"/>
        <v>/</v>
      </c>
      <c r="B13670" s="9" t="s">
        <v>7374</v>
      </c>
      <c r="C13670" s="9"/>
      <c r="D13670" s="9"/>
    </row>
    <row r="13671" spans="1:4" x14ac:dyDescent="0.45">
      <c r="A13671" t="str">
        <f t="shared" si="213"/>
        <v>tcp/</v>
      </c>
      <c r="B13671" s="9" t="s">
        <v>7375</v>
      </c>
      <c r="C13671" s="9"/>
      <c r="D13671" s="9" t="s">
        <v>4</v>
      </c>
    </row>
    <row r="13672" spans="1:4" x14ac:dyDescent="0.45">
      <c r="A13672" t="str">
        <f t="shared" si="213"/>
        <v>/</v>
      </c>
      <c r="B13672" s="9" t="s">
        <v>7376</v>
      </c>
      <c r="C13672" s="9"/>
      <c r="D13672" s="9"/>
    </row>
    <row r="13673" spans="1:4" x14ac:dyDescent="0.45">
      <c r="A13673" t="str">
        <f t="shared" si="213"/>
        <v>/</v>
      </c>
      <c r="B13673" s="9" t="s">
        <v>7377</v>
      </c>
      <c r="C13673" s="9"/>
      <c r="D13673" s="9"/>
    </row>
    <row r="13674" spans="1:4" x14ac:dyDescent="0.45">
      <c r="A13674" t="str">
        <f t="shared" si="213"/>
        <v>/</v>
      </c>
      <c r="B13674" s="9" t="s">
        <v>7378</v>
      </c>
      <c r="C13674" s="9"/>
      <c r="D13674" s="9"/>
    </row>
    <row r="13675" spans="1:4" x14ac:dyDescent="0.45">
      <c r="A13675" t="str">
        <f t="shared" si="213"/>
        <v>/</v>
      </c>
      <c r="B13675" s="9" t="s">
        <v>7379</v>
      </c>
      <c r="C13675" s="9"/>
      <c r="D13675" s="9"/>
    </row>
    <row r="13676" spans="1:4" x14ac:dyDescent="0.45">
      <c r="A13676" t="str">
        <f t="shared" si="213"/>
        <v>tcp/</v>
      </c>
      <c r="B13676" s="9" t="s">
        <v>7380</v>
      </c>
      <c r="C13676" s="9"/>
      <c r="D13676" s="9" t="s">
        <v>4</v>
      </c>
    </row>
    <row r="13677" spans="1:4" x14ac:dyDescent="0.45">
      <c r="A13677" t="str">
        <f t="shared" si="213"/>
        <v>/</v>
      </c>
      <c r="B13677" s="9" t="s">
        <v>7381</v>
      </c>
      <c r="C13677" s="9"/>
      <c r="D13677" s="9"/>
    </row>
    <row r="13678" spans="1:4" x14ac:dyDescent="0.45">
      <c r="A13678" t="str">
        <f t="shared" si="213"/>
        <v>/</v>
      </c>
      <c r="B13678" s="9" t="s">
        <v>7382</v>
      </c>
      <c r="C13678" s="9"/>
      <c r="D13678" s="9"/>
    </row>
    <row r="13679" spans="1:4" x14ac:dyDescent="0.45">
      <c r="A13679" t="str">
        <f t="shared" si="213"/>
        <v>tcp/</v>
      </c>
      <c r="B13679" s="9" t="s">
        <v>7383</v>
      </c>
      <c r="C13679" s="9"/>
      <c r="D13679" s="9" t="s">
        <v>4</v>
      </c>
    </row>
    <row r="13680" spans="1:4" x14ac:dyDescent="0.45">
      <c r="A13680" t="str">
        <f t="shared" si="213"/>
        <v>tcp/</v>
      </c>
      <c r="B13680" s="9" t="s">
        <v>7384</v>
      </c>
      <c r="C13680" s="9"/>
      <c r="D13680" s="9" t="s">
        <v>4</v>
      </c>
    </row>
    <row r="13681" spans="1:4" x14ac:dyDescent="0.45">
      <c r="A13681" t="str">
        <f t="shared" si="213"/>
        <v>udp/</v>
      </c>
      <c r="B13681" s="9" t="s">
        <v>7385</v>
      </c>
      <c r="C13681" s="9"/>
      <c r="D13681" s="9" t="s">
        <v>5</v>
      </c>
    </row>
    <row r="13682" spans="1:4" x14ac:dyDescent="0.45">
      <c r="A13682" t="str">
        <f t="shared" si="213"/>
        <v>/</v>
      </c>
      <c r="B13682" s="9" t="s">
        <v>7386</v>
      </c>
      <c r="C13682" s="9"/>
      <c r="D13682" s="9"/>
    </row>
    <row r="13683" spans="1:4" x14ac:dyDescent="0.45">
      <c r="A13683" t="str">
        <f t="shared" si="213"/>
        <v>/</v>
      </c>
      <c r="B13683" s="9" t="s">
        <v>7387</v>
      </c>
      <c r="C13683" s="9"/>
      <c r="D13683" s="9"/>
    </row>
    <row r="13684" spans="1:4" x14ac:dyDescent="0.45">
      <c r="A13684" t="str">
        <f t="shared" si="213"/>
        <v>tcp/</v>
      </c>
      <c r="B13684" s="9" t="s">
        <v>7388</v>
      </c>
      <c r="C13684" s="9"/>
      <c r="D13684" s="9" t="s">
        <v>4</v>
      </c>
    </row>
    <row r="13685" spans="1:4" x14ac:dyDescent="0.45">
      <c r="A13685" t="str">
        <f t="shared" si="213"/>
        <v>/</v>
      </c>
      <c r="B13685" s="9" t="s">
        <v>7389</v>
      </c>
      <c r="C13685" s="9"/>
      <c r="D13685" s="9"/>
    </row>
    <row r="13686" spans="1:4" x14ac:dyDescent="0.45">
      <c r="A13686" t="str">
        <f t="shared" si="213"/>
        <v>/</v>
      </c>
      <c r="B13686" s="9" t="s">
        <v>7390</v>
      </c>
      <c r="C13686" s="9"/>
      <c r="D13686" s="9"/>
    </row>
    <row r="13687" spans="1:4" x14ac:dyDescent="0.45">
      <c r="A13687" t="str">
        <f t="shared" si="213"/>
        <v>/</v>
      </c>
      <c r="B13687" s="9" t="s">
        <v>7391</v>
      </c>
      <c r="C13687" s="9"/>
      <c r="D13687" s="9"/>
    </row>
    <row r="13688" spans="1:4" x14ac:dyDescent="0.45">
      <c r="A13688" t="str">
        <f t="shared" si="213"/>
        <v>/</v>
      </c>
      <c r="B13688" s="9" t="s">
        <v>7392</v>
      </c>
      <c r="C13688" s="9"/>
      <c r="D13688" s="9"/>
    </row>
    <row r="13689" spans="1:4" x14ac:dyDescent="0.45">
      <c r="A13689" t="str">
        <f t="shared" si="213"/>
        <v>/</v>
      </c>
      <c r="B13689" s="9" t="s">
        <v>7393</v>
      </c>
      <c r="C13689" s="9"/>
      <c r="D13689" s="9"/>
    </row>
    <row r="13690" spans="1:4" x14ac:dyDescent="0.45">
      <c r="A13690" t="str">
        <f t="shared" si="213"/>
        <v>/</v>
      </c>
      <c r="B13690" s="9" t="s">
        <v>7394</v>
      </c>
      <c r="C13690" s="9"/>
      <c r="D13690" s="9"/>
    </row>
    <row r="13691" spans="1:4" x14ac:dyDescent="0.45">
      <c r="A13691" t="str">
        <f t="shared" si="213"/>
        <v>/</v>
      </c>
      <c r="B13691" s="9" t="s">
        <v>7395</v>
      </c>
      <c r="C13691" s="9"/>
      <c r="D13691" s="9"/>
    </row>
    <row r="13692" spans="1:4" x14ac:dyDescent="0.45">
      <c r="A13692" t="str">
        <f t="shared" si="213"/>
        <v>/</v>
      </c>
      <c r="B13692" s="9" t="s">
        <v>7396</v>
      </c>
      <c r="C13692" s="9"/>
      <c r="D13692" s="9"/>
    </row>
    <row r="13693" spans="1:4" x14ac:dyDescent="0.45">
      <c r="A13693" t="str">
        <f t="shared" si="213"/>
        <v>/</v>
      </c>
      <c r="B13693" s="9" t="s">
        <v>7397</v>
      </c>
      <c r="C13693" s="9"/>
      <c r="D13693" s="9"/>
    </row>
    <row r="13694" spans="1:4" x14ac:dyDescent="0.45">
      <c r="A13694" t="str">
        <f t="shared" si="213"/>
        <v>/</v>
      </c>
      <c r="B13694" s="9" t="s">
        <v>7398</v>
      </c>
      <c r="C13694" s="9"/>
      <c r="D13694" s="9"/>
    </row>
    <row r="13695" spans="1:4" x14ac:dyDescent="0.45">
      <c r="A13695" t="str">
        <f t="shared" si="213"/>
        <v>tcp/</v>
      </c>
      <c r="B13695" s="9" t="s">
        <v>368</v>
      </c>
      <c r="C13695" s="9"/>
      <c r="D13695" s="9" t="s">
        <v>4</v>
      </c>
    </row>
    <row r="13696" spans="1:4" x14ac:dyDescent="0.45">
      <c r="A13696" t="str">
        <f t="shared" si="213"/>
        <v>udp/</v>
      </c>
      <c r="B13696" s="9" t="s">
        <v>7399</v>
      </c>
      <c r="C13696" s="9"/>
      <c r="D13696" s="9" t="s">
        <v>5</v>
      </c>
    </row>
    <row r="13697" spans="1:4" x14ac:dyDescent="0.45">
      <c r="A13697" t="str">
        <f t="shared" si="213"/>
        <v>tcp/</v>
      </c>
      <c r="B13697" s="9" t="s">
        <v>7400</v>
      </c>
      <c r="C13697" s="9"/>
      <c r="D13697" s="9" t="s">
        <v>4</v>
      </c>
    </row>
    <row r="13698" spans="1:4" x14ac:dyDescent="0.45">
      <c r="A13698" t="str">
        <f t="shared" ref="A13698:A13761" si="214">D13698&amp;"/"&amp;C13698</f>
        <v>tcp/</v>
      </c>
      <c r="B13698" s="9" t="s">
        <v>7401</v>
      </c>
      <c r="C13698" s="9"/>
      <c r="D13698" s="9" t="s">
        <v>4</v>
      </c>
    </row>
    <row r="13699" spans="1:4" x14ac:dyDescent="0.45">
      <c r="A13699" t="str">
        <f t="shared" si="214"/>
        <v>/</v>
      </c>
      <c r="B13699" s="9" t="s">
        <v>7402</v>
      </c>
      <c r="C13699" s="9"/>
      <c r="D13699" s="9"/>
    </row>
    <row r="13700" spans="1:4" x14ac:dyDescent="0.45">
      <c r="A13700" t="str">
        <f t="shared" si="214"/>
        <v>/</v>
      </c>
      <c r="B13700" s="9" t="s">
        <v>7403</v>
      </c>
      <c r="C13700" s="9"/>
      <c r="D13700" s="9"/>
    </row>
    <row r="13701" spans="1:4" x14ac:dyDescent="0.45">
      <c r="A13701" t="str">
        <f t="shared" si="214"/>
        <v>/</v>
      </c>
      <c r="B13701" s="9" t="s">
        <v>7404</v>
      </c>
      <c r="C13701" s="9"/>
      <c r="D13701" s="9"/>
    </row>
    <row r="13702" spans="1:4" x14ac:dyDescent="0.45">
      <c r="A13702" t="str">
        <f t="shared" si="214"/>
        <v>/</v>
      </c>
      <c r="B13702" s="9" t="s">
        <v>7405</v>
      </c>
      <c r="C13702" s="9"/>
      <c r="D13702" s="9"/>
    </row>
    <row r="13703" spans="1:4" x14ac:dyDescent="0.45">
      <c r="A13703" t="str">
        <f t="shared" si="214"/>
        <v>tcp/</v>
      </c>
      <c r="B13703" s="9" t="s">
        <v>7406</v>
      </c>
      <c r="C13703" s="9"/>
      <c r="D13703" s="9" t="s">
        <v>4</v>
      </c>
    </row>
    <row r="13704" spans="1:4" x14ac:dyDescent="0.45">
      <c r="A13704" t="str">
        <f t="shared" si="214"/>
        <v>/</v>
      </c>
      <c r="B13704" s="9" t="s">
        <v>7407</v>
      </c>
      <c r="C13704" s="9"/>
      <c r="D13704" s="9"/>
    </row>
    <row r="13705" spans="1:4" x14ac:dyDescent="0.45">
      <c r="A13705" t="str">
        <f t="shared" si="214"/>
        <v>/</v>
      </c>
      <c r="B13705" s="9" t="s">
        <v>7408</v>
      </c>
      <c r="C13705" s="9"/>
      <c r="D13705" s="9"/>
    </row>
    <row r="13706" spans="1:4" x14ac:dyDescent="0.45">
      <c r="A13706" t="str">
        <f t="shared" si="214"/>
        <v>/</v>
      </c>
      <c r="B13706" s="9" t="s">
        <v>7409</v>
      </c>
      <c r="C13706" s="9"/>
      <c r="D13706" s="9"/>
    </row>
    <row r="13707" spans="1:4" x14ac:dyDescent="0.45">
      <c r="A13707" t="str">
        <f t="shared" si="214"/>
        <v>/</v>
      </c>
      <c r="B13707" s="9" t="s">
        <v>7410</v>
      </c>
      <c r="C13707" s="9"/>
      <c r="D13707" s="9"/>
    </row>
    <row r="13708" spans="1:4" x14ac:dyDescent="0.45">
      <c r="A13708" t="str">
        <f t="shared" si="214"/>
        <v>/</v>
      </c>
      <c r="B13708" s="9" t="s">
        <v>7411</v>
      </c>
      <c r="C13708" s="9"/>
      <c r="D13708" s="9"/>
    </row>
    <row r="13709" spans="1:4" x14ac:dyDescent="0.45">
      <c r="A13709" t="str">
        <f t="shared" si="214"/>
        <v>/</v>
      </c>
      <c r="B13709" s="9" t="s">
        <v>7412</v>
      </c>
      <c r="C13709" s="9"/>
      <c r="D13709" s="9"/>
    </row>
    <row r="13710" spans="1:4" x14ac:dyDescent="0.45">
      <c r="A13710" t="str">
        <f t="shared" si="214"/>
        <v>/</v>
      </c>
      <c r="B13710" s="9" t="s">
        <v>7413</v>
      </c>
      <c r="C13710" s="9"/>
      <c r="D13710" s="9"/>
    </row>
    <row r="13711" spans="1:4" x14ac:dyDescent="0.45">
      <c r="A13711" t="str">
        <f t="shared" si="214"/>
        <v>tcp/</v>
      </c>
      <c r="B13711" s="9" t="s">
        <v>7414</v>
      </c>
      <c r="C13711" s="9"/>
      <c r="D13711" s="9" t="s">
        <v>4</v>
      </c>
    </row>
    <row r="13712" spans="1:4" x14ac:dyDescent="0.45">
      <c r="A13712" t="str">
        <f t="shared" si="214"/>
        <v>/</v>
      </c>
      <c r="B13712" s="9" t="s">
        <v>7415</v>
      </c>
      <c r="C13712" s="9"/>
      <c r="D13712" s="9"/>
    </row>
    <row r="13713" spans="1:4" x14ac:dyDescent="0.45">
      <c r="A13713" t="str">
        <f t="shared" si="214"/>
        <v>/</v>
      </c>
      <c r="B13713" s="9" t="s">
        <v>7416</v>
      </c>
      <c r="C13713" s="9"/>
      <c r="D13713" s="9"/>
    </row>
    <row r="13714" spans="1:4" x14ac:dyDescent="0.45">
      <c r="A13714" t="str">
        <f t="shared" si="214"/>
        <v>tcp/</v>
      </c>
      <c r="B13714" s="9" t="s">
        <v>7417</v>
      </c>
      <c r="C13714" s="9"/>
      <c r="D13714" s="9" t="s">
        <v>4</v>
      </c>
    </row>
    <row r="13715" spans="1:4" x14ac:dyDescent="0.45">
      <c r="A13715" t="str">
        <f t="shared" si="214"/>
        <v>/</v>
      </c>
      <c r="B13715" s="9" t="s">
        <v>7418</v>
      </c>
      <c r="C13715" s="9"/>
      <c r="D13715" s="9"/>
    </row>
    <row r="13716" spans="1:4" x14ac:dyDescent="0.45">
      <c r="A13716" t="str">
        <f t="shared" si="214"/>
        <v>/</v>
      </c>
      <c r="B13716" s="9" t="s">
        <v>7419</v>
      </c>
      <c r="C13716" s="9"/>
      <c r="D13716" s="9"/>
    </row>
    <row r="13717" spans="1:4" x14ac:dyDescent="0.45">
      <c r="A13717" t="str">
        <f t="shared" si="214"/>
        <v>/</v>
      </c>
      <c r="B13717" s="9" t="s">
        <v>7420</v>
      </c>
      <c r="C13717" s="9"/>
      <c r="D13717" s="9"/>
    </row>
    <row r="13718" spans="1:4" x14ac:dyDescent="0.45">
      <c r="A13718" t="str">
        <f t="shared" si="214"/>
        <v>/</v>
      </c>
      <c r="B13718" s="9" t="s">
        <v>7421</v>
      </c>
      <c r="C13718" s="9"/>
      <c r="D13718" s="9"/>
    </row>
    <row r="13719" spans="1:4" x14ac:dyDescent="0.45">
      <c r="A13719" t="str">
        <f t="shared" si="214"/>
        <v>/</v>
      </c>
      <c r="B13719" s="9" t="s">
        <v>7422</v>
      </c>
      <c r="C13719" s="9"/>
      <c r="D13719" s="9"/>
    </row>
    <row r="13720" spans="1:4" x14ac:dyDescent="0.45">
      <c r="A13720" t="str">
        <f t="shared" si="214"/>
        <v>/</v>
      </c>
      <c r="B13720" s="9" t="s">
        <v>7423</v>
      </c>
      <c r="C13720" s="9"/>
      <c r="D13720" s="9"/>
    </row>
    <row r="13721" spans="1:4" x14ac:dyDescent="0.45">
      <c r="A13721" t="str">
        <f t="shared" si="214"/>
        <v>/</v>
      </c>
      <c r="B13721" s="9" t="s">
        <v>7424</v>
      </c>
      <c r="C13721" s="9"/>
      <c r="D13721" s="9"/>
    </row>
    <row r="13722" spans="1:4" x14ac:dyDescent="0.45">
      <c r="A13722" t="str">
        <f t="shared" si="214"/>
        <v>tcp/</v>
      </c>
      <c r="B13722" s="9" t="s">
        <v>7425</v>
      </c>
      <c r="C13722" s="9"/>
      <c r="D13722" s="9" t="s">
        <v>4</v>
      </c>
    </row>
    <row r="13723" spans="1:4" x14ac:dyDescent="0.45">
      <c r="A13723" t="str">
        <f t="shared" si="214"/>
        <v>udp/</v>
      </c>
      <c r="B13723" s="9" t="s">
        <v>7425</v>
      </c>
      <c r="C13723" s="9"/>
      <c r="D13723" s="9" t="s">
        <v>5</v>
      </c>
    </row>
    <row r="13724" spans="1:4" x14ac:dyDescent="0.45">
      <c r="A13724" t="str">
        <f t="shared" si="214"/>
        <v>tcp/</v>
      </c>
      <c r="B13724" s="9" t="s">
        <v>7426</v>
      </c>
      <c r="C13724" s="9"/>
      <c r="D13724" s="9" t="s">
        <v>4</v>
      </c>
    </row>
    <row r="13725" spans="1:4" x14ac:dyDescent="0.45">
      <c r="A13725" t="str">
        <f t="shared" si="214"/>
        <v>/</v>
      </c>
      <c r="B13725" s="9" t="s">
        <v>7427</v>
      </c>
      <c r="C13725" s="9"/>
      <c r="D13725" s="9"/>
    </row>
    <row r="13726" spans="1:4" x14ac:dyDescent="0.45">
      <c r="A13726" t="str">
        <f t="shared" si="214"/>
        <v>tcp/</v>
      </c>
      <c r="B13726" s="9" t="s">
        <v>7428</v>
      </c>
      <c r="C13726" s="9"/>
      <c r="D13726" s="9" t="s">
        <v>4</v>
      </c>
    </row>
    <row r="13727" spans="1:4" x14ac:dyDescent="0.45">
      <c r="A13727" t="str">
        <f t="shared" si="214"/>
        <v>tcp/</v>
      </c>
      <c r="B13727" s="9" t="s">
        <v>7429</v>
      </c>
      <c r="C13727" s="9"/>
      <c r="D13727" s="9" t="s">
        <v>4</v>
      </c>
    </row>
    <row r="13728" spans="1:4" x14ac:dyDescent="0.45">
      <c r="A13728" t="str">
        <f t="shared" si="214"/>
        <v>/</v>
      </c>
      <c r="B13728" s="9" t="s">
        <v>7430</v>
      </c>
      <c r="C13728" s="9"/>
      <c r="D13728" s="9"/>
    </row>
    <row r="13729" spans="1:4" x14ac:dyDescent="0.45">
      <c r="A13729" t="str">
        <f t="shared" si="214"/>
        <v>tcp/</v>
      </c>
      <c r="B13729" s="9" t="s">
        <v>7431</v>
      </c>
      <c r="C13729" s="9"/>
      <c r="D13729" s="9" t="s">
        <v>4</v>
      </c>
    </row>
    <row r="13730" spans="1:4" x14ac:dyDescent="0.45">
      <c r="A13730" t="str">
        <f t="shared" si="214"/>
        <v>tcp/</v>
      </c>
      <c r="B13730" s="9" t="s">
        <v>7432</v>
      </c>
      <c r="C13730" s="9"/>
      <c r="D13730" s="9" t="s">
        <v>4</v>
      </c>
    </row>
    <row r="13731" spans="1:4" x14ac:dyDescent="0.45">
      <c r="A13731" t="str">
        <f t="shared" si="214"/>
        <v>tcp/</v>
      </c>
      <c r="B13731" s="9" t="s">
        <v>7433</v>
      </c>
      <c r="C13731" s="9"/>
      <c r="D13731" s="9" t="s">
        <v>4</v>
      </c>
    </row>
    <row r="13732" spans="1:4" x14ac:dyDescent="0.45">
      <c r="A13732" t="str">
        <f t="shared" si="214"/>
        <v>/</v>
      </c>
      <c r="B13732" s="9" t="s">
        <v>7434</v>
      </c>
      <c r="C13732" s="9"/>
      <c r="D13732" s="9"/>
    </row>
    <row r="13733" spans="1:4" x14ac:dyDescent="0.45">
      <c r="A13733" t="str">
        <f t="shared" si="214"/>
        <v>tcp/</v>
      </c>
      <c r="B13733" s="9" t="s">
        <v>7435</v>
      </c>
      <c r="C13733" s="9"/>
      <c r="D13733" s="9" t="s">
        <v>4</v>
      </c>
    </row>
    <row r="13734" spans="1:4" x14ac:dyDescent="0.45">
      <c r="A13734" t="str">
        <f t="shared" si="214"/>
        <v>tcp/</v>
      </c>
      <c r="B13734" s="9" t="s">
        <v>7436</v>
      </c>
      <c r="C13734" s="9"/>
      <c r="D13734" s="9" t="s">
        <v>4</v>
      </c>
    </row>
    <row r="13735" spans="1:4" x14ac:dyDescent="0.45">
      <c r="A13735" t="str">
        <f t="shared" si="214"/>
        <v>/</v>
      </c>
      <c r="B13735" s="9" t="s">
        <v>7437</v>
      </c>
      <c r="C13735" s="9"/>
      <c r="D13735" s="9"/>
    </row>
    <row r="13736" spans="1:4" x14ac:dyDescent="0.45">
      <c r="A13736" t="str">
        <f t="shared" si="214"/>
        <v>/</v>
      </c>
      <c r="B13736" s="9" t="s">
        <v>7438</v>
      </c>
      <c r="C13736" s="9"/>
      <c r="D13736" s="9"/>
    </row>
    <row r="13737" spans="1:4" x14ac:dyDescent="0.45">
      <c r="A13737" t="str">
        <f t="shared" si="214"/>
        <v>tcp/</v>
      </c>
      <c r="B13737" s="9" t="s">
        <v>7439</v>
      </c>
      <c r="C13737" s="9"/>
      <c r="D13737" s="9" t="s">
        <v>4</v>
      </c>
    </row>
    <row r="13738" spans="1:4" x14ac:dyDescent="0.45">
      <c r="A13738" t="str">
        <f t="shared" si="214"/>
        <v>tcp/</v>
      </c>
      <c r="B13738" s="9" t="s">
        <v>7440</v>
      </c>
      <c r="C13738" s="9"/>
      <c r="D13738" s="9" t="s">
        <v>4</v>
      </c>
    </row>
    <row r="13739" spans="1:4" x14ac:dyDescent="0.45">
      <c r="A13739" t="str">
        <f t="shared" si="214"/>
        <v>tcp/</v>
      </c>
      <c r="B13739" s="9" t="s">
        <v>7441</v>
      </c>
      <c r="C13739" s="9"/>
      <c r="D13739" s="9" t="s">
        <v>4</v>
      </c>
    </row>
    <row r="13740" spans="1:4" x14ac:dyDescent="0.45">
      <c r="A13740" t="str">
        <f t="shared" si="214"/>
        <v>/</v>
      </c>
      <c r="B13740" s="9" t="s">
        <v>7442</v>
      </c>
      <c r="C13740" s="9"/>
      <c r="D13740" s="9"/>
    </row>
    <row r="13741" spans="1:4" x14ac:dyDescent="0.45">
      <c r="A13741" t="str">
        <f t="shared" si="214"/>
        <v>/</v>
      </c>
      <c r="B13741" s="9" t="s">
        <v>7443</v>
      </c>
      <c r="C13741" s="9"/>
      <c r="D13741" s="9"/>
    </row>
    <row r="13742" spans="1:4" x14ac:dyDescent="0.45">
      <c r="A13742" t="str">
        <f t="shared" si="214"/>
        <v>tcp/</v>
      </c>
      <c r="B13742" s="9" t="s">
        <v>7444</v>
      </c>
      <c r="C13742" s="9"/>
      <c r="D13742" s="9" t="s">
        <v>4</v>
      </c>
    </row>
    <row r="13743" spans="1:4" x14ac:dyDescent="0.45">
      <c r="A13743" t="str">
        <f t="shared" si="214"/>
        <v>udp/</v>
      </c>
      <c r="B13743" s="9" t="s">
        <v>7444</v>
      </c>
      <c r="C13743" s="9"/>
      <c r="D13743" s="9" t="s">
        <v>5</v>
      </c>
    </row>
    <row r="13744" spans="1:4" x14ac:dyDescent="0.45">
      <c r="A13744" t="str">
        <f t="shared" si="214"/>
        <v>tcp/</v>
      </c>
      <c r="B13744" s="9" t="s">
        <v>7445</v>
      </c>
      <c r="C13744" s="9"/>
      <c r="D13744" s="9" t="s">
        <v>4</v>
      </c>
    </row>
    <row r="13745" spans="1:4" x14ac:dyDescent="0.45">
      <c r="A13745" t="str">
        <f t="shared" si="214"/>
        <v>tcp/</v>
      </c>
      <c r="B13745" s="9" t="s">
        <v>7446</v>
      </c>
      <c r="C13745" s="9"/>
      <c r="D13745" s="9" t="s">
        <v>4</v>
      </c>
    </row>
    <row r="13746" spans="1:4" x14ac:dyDescent="0.45">
      <c r="A13746" t="str">
        <f t="shared" si="214"/>
        <v>tcp/</v>
      </c>
      <c r="B13746" s="9" t="s">
        <v>7447</v>
      </c>
      <c r="C13746" s="9"/>
      <c r="D13746" s="9" t="s">
        <v>4</v>
      </c>
    </row>
    <row r="13747" spans="1:4" x14ac:dyDescent="0.45">
      <c r="A13747" t="str">
        <f t="shared" si="214"/>
        <v>/</v>
      </c>
      <c r="B13747" s="9" t="s">
        <v>7448</v>
      </c>
      <c r="C13747" s="9"/>
      <c r="D13747" s="9"/>
    </row>
    <row r="13748" spans="1:4" x14ac:dyDescent="0.45">
      <c r="A13748" t="str">
        <f t="shared" si="214"/>
        <v>/</v>
      </c>
      <c r="B13748" s="9" t="s">
        <v>7449</v>
      </c>
      <c r="C13748" s="9"/>
      <c r="D13748" s="9"/>
    </row>
    <row r="13749" spans="1:4" x14ac:dyDescent="0.45">
      <c r="A13749" t="str">
        <f t="shared" si="214"/>
        <v>/</v>
      </c>
      <c r="B13749" s="9" t="s">
        <v>7450</v>
      </c>
      <c r="C13749" s="9"/>
      <c r="D13749" s="9"/>
    </row>
    <row r="13750" spans="1:4" x14ac:dyDescent="0.45">
      <c r="A13750" t="str">
        <f t="shared" si="214"/>
        <v>/</v>
      </c>
      <c r="B13750" s="9" t="s">
        <v>7451</v>
      </c>
      <c r="C13750" s="9"/>
      <c r="D13750" s="9"/>
    </row>
    <row r="13751" spans="1:4" x14ac:dyDescent="0.45">
      <c r="A13751" t="str">
        <f t="shared" si="214"/>
        <v>/</v>
      </c>
      <c r="B13751" s="9" t="s">
        <v>7452</v>
      </c>
      <c r="C13751" s="9"/>
      <c r="D13751" s="9"/>
    </row>
    <row r="13752" spans="1:4" x14ac:dyDescent="0.45">
      <c r="A13752" t="str">
        <f t="shared" si="214"/>
        <v>tcp/</v>
      </c>
      <c r="B13752" s="9" t="s">
        <v>7453</v>
      </c>
      <c r="C13752" s="9"/>
      <c r="D13752" s="9" t="s">
        <v>4</v>
      </c>
    </row>
    <row r="13753" spans="1:4" x14ac:dyDescent="0.45">
      <c r="A13753" t="str">
        <f t="shared" si="214"/>
        <v>tcp/</v>
      </c>
      <c r="B13753" s="9" t="s">
        <v>7454</v>
      </c>
      <c r="C13753" s="9"/>
      <c r="D13753" s="9" t="s">
        <v>4</v>
      </c>
    </row>
    <row r="13754" spans="1:4" x14ac:dyDescent="0.45">
      <c r="A13754" t="str">
        <f t="shared" si="214"/>
        <v>/</v>
      </c>
      <c r="B13754" s="9" t="s">
        <v>7455</v>
      </c>
      <c r="C13754" s="9"/>
      <c r="D13754" s="9"/>
    </row>
    <row r="13755" spans="1:4" x14ac:dyDescent="0.45">
      <c r="A13755" t="str">
        <f t="shared" si="214"/>
        <v>/</v>
      </c>
      <c r="B13755" s="9" t="s">
        <v>7456</v>
      </c>
      <c r="C13755" s="9"/>
      <c r="D13755" s="9"/>
    </row>
    <row r="13756" spans="1:4" x14ac:dyDescent="0.45">
      <c r="A13756" t="str">
        <f t="shared" si="214"/>
        <v>/</v>
      </c>
      <c r="B13756" s="9" t="s">
        <v>7457</v>
      </c>
      <c r="C13756" s="9"/>
      <c r="D13756" s="9"/>
    </row>
    <row r="13757" spans="1:4" x14ac:dyDescent="0.45">
      <c r="A13757" t="str">
        <f t="shared" si="214"/>
        <v>/</v>
      </c>
      <c r="B13757" s="9" t="s">
        <v>7458</v>
      </c>
      <c r="C13757" s="9"/>
      <c r="D13757" s="9"/>
    </row>
    <row r="13758" spans="1:4" x14ac:dyDescent="0.45">
      <c r="A13758" t="str">
        <f t="shared" si="214"/>
        <v>tcp/</v>
      </c>
      <c r="B13758" s="9" t="s">
        <v>7459</v>
      </c>
      <c r="C13758" s="9"/>
      <c r="D13758" s="9" t="s">
        <v>4</v>
      </c>
    </row>
    <row r="13759" spans="1:4" x14ac:dyDescent="0.45">
      <c r="A13759" t="str">
        <f t="shared" si="214"/>
        <v>/</v>
      </c>
      <c r="B13759" s="9" t="s">
        <v>7460</v>
      </c>
      <c r="C13759" s="9"/>
      <c r="D13759" s="9"/>
    </row>
    <row r="13760" spans="1:4" x14ac:dyDescent="0.45">
      <c r="A13760" t="str">
        <f t="shared" si="214"/>
        <v>/</v>
      </c>
      <c r="B13760" s="9" t="s">
        <v>7461</v>
      </c>
      <c r="C13760" s="9"/>
      <c r="D13760" s="9"/>
    </row>
    <row r="13761" spans="1:4" x14ac:dyDescent="0.45">
      <c r="A13761" t="str">
        <f t="shared" si="214"/>
        <v>/</v>
      </c>
      <c r="B13761" s="9" t="s">
        <v>7462</v>
      </c>
      <c r="C13761" s="9"/>
      <c r="D13761" s="9"/>
    </row>
    <row r="13762" spans="1:4" x14ac:dyDescent="0.45">
      <c r="A13762" t="str">
        <f t="shared" ref="A13762:A13825" si="215">D13762&amp;"/"&amp;C13762</f>
        <v>tcp/</v>
      </c>
      <c r="B13762" s="9" t="s">
        <v>7463</v>
      </c>
      <c r="C13762" s="9"/>
      <c r="D13762" s="9" t="s">
        <v>4</v>
      </c>
    </row>
    <row r="13763" spans="1:4" x14ac:dyDescent="0.45">
      <c r="A13763" t="str">
        <f t="shared" si="215"/>
        <v>tcp/</v>
      </c>
      <c r="B13763" s="9" t="s">
        <v>7464</v>
      </c>
      <c r="C13763" s="9"/>
      <c r="D13763" s="9" t="s">
        <v>4</v>
      </c>
    </row>
    <row r="13764" spans="1:4" x14ac:dyDescent="0.45">
      <c r="A13764" t="str">
        <f t="shared" si="215"/>
        <v>/</v>
      </c>
      <c r="B13764" s="9" t="s">
        <v>7465</v>
      </c>
      <c r="C13764" s="9"/>
      <c r="D13764" s="9"/>
    </row>
    <row r="13765" spans="1:4" x14ac:dyDescent="0.45">
      <c r="A13765" t="str">
        <f t="shared" si="215"/>
        <v>tcp/</v>
      </c>
      <c r="B13765" s="9" t="s">
        <v>7466</v>
      </c>
      <c r="C13765" s="9"/>
      <c r="D13765" s="9" t="s">
        <v>4</v>
      </c>
    </row>
    <row r="13766" spans="1:4" x14ac:dyDescent="0.45">
      <c r="A13766" t="str">
        <f t="shared" si="215"/>
        <v>tcp/</v>
      </c>
      <c r="B13766" s="9" t="s">
        <v>7467</v>
      </c>
      <c r="C13766" s="9"/>
      <c r="D13766" s="9" t="s">
        <v>4</v>
      </c>
    </row>
    <row r="13767" spans="1:4" x14ac:dyDescent="0.45">
      <c r="A13767" t="str">
        <f t="shared" si="215"/>
        <v>tcp/</v>
      </c>
      <c r="B13767" s="9" t="s">
        <v>7468</v>
      </c>
      <c r="C13767" s="9"/>
      <c r="D13767" s="9" t="s">
        <v>4</v>
      </c>
    </row>
    <row r="13768" spans="1:4" x14ac:dyDescent="0.45">
      <c r="A13768" t="str">
        <f t="shared" si="215"/>
        <v>tcp/</v>
      </c>
      <c r="B13768" s="9" t="s">
        <v>7469</v>
      </c>
      <c r="C13768" s="9"/>
      <c r="D13768" s="9" t="s">
        <v>4</v>
      </c>
    </row>
    <row r="13769" spans="1:4" x14ac:dyDescent="0.45">
      <c r="A13769" t="str">
        <f t="shared" si="215"/>
        <v>tcp/</v>
      </c>
      <c r="B13769" s="9" t="s">
        <v>7470</v>
      </c>
      <c r="C13769" s="9"/>
      <c r="D13769" s="9" t="s">
        <v>4</v>
      </c>
    </row>
    <row r="13770" spans="1:4" x14ac:dyDescent="0.45">
      <c r="A13770" t="str">
        <f t="shared" si="215"/>
        <v>/</v>
      </c>
      <c r="B13770" s="9" t="s">
        <v>7471</v>
      </c>
      <c r="C13770" s="9"/>
      <c r="D13770" s="9"/>
    </row>
    <row r="13771" spans="1:4" x14ac:dyDescent="0.45">
      <c r="A13771" t="str">
        <f t="shared" si="215"/>
        <v>tcp/</v>
      </c>
      <c r="B13771" s="9" t="s">
        <v>7472</v>
      </c>
      <c r="C13771" s="9"/>
      <c r="D13771" s="9" t="s">
        <v>4</v>
      </c>
    </row>
    <row r="13772" spans="1:4" x14ac:dyDescent="0.45">
      <c r="A13772" t="str">
        <f t="shared" si="215"/>
        <v>/</v>
      </c>
      <c r="B13772" s="9" t="s">
        <v>7473</v>
      </c>
      <c r="C13772" s="9"/>
      <c r="D13772" s="9"/>
    </row>
    <row r="13773" spans="1:4" x14ac:dyDescent="0.45">
      <c r="A13773" t="str">
        <f t="shared" si="215"/>
        <v>udp/</v>
      </c>
      <c r="B13773" s="9" t="s">
        <v>7474</v>
      </c>
      <c r="C13773" s="9"/>
      <c r="D13773" s="9" t="s">
        <v>5</v>
      </c>
    </row>
    <row r="13774" spans="1:4" x14ac:dyDescent="0.45">
      <c r="A13774" t="str">
        <f t="shared" si="215"/>
        <v>/</v>
      </c>
      <c r="B13774" s="9" t="s">
        <v>7475</v>
      </c>
      <c r="C13774" s="9"/>
      <c r="D13774" s="9"/>
    </row>
    <row r="13775" spans="1:4" x14ac:dyDescent="0.45">
      <c r="A13775" t="str">
        <f t="shared" si="215"/>
        <v>/</v>
      </c>
      <c r="B13775" s="9" t="s">
        <v>7476</v>
      </c>
      <c r="C13775" s="9"/>
      <c r="D13775" s="9"/>
    </row>
    <row r="13776" spans="1:4" x14ac:dyDescent="0.45">
      <c r="A13776" t="str">
        <f t="shared" si="215"/>
        <v>tcp/</v>
      </c>
      <c r="B13776" s="9" t="s">
        <v>7477</v>
      </c>
      <c r="C13776" s="9"/>
      <c r="D13776" s="9" t="s">
        <v>4</v>
      </c>
    </row>
    <row r="13777" spans="1:4" x14ac:dyDescent="0.45">
      <c r="A13777" t="str">
        <f t="shared" si="215"/>
        <v>udp/</v>
      </c>
      <c r="B13777" s="9" t="s">
        <v>7477</v>
      </c>
      <c r="C13777" s="9"/>
      <c r="D13777" s="9" t="s">
        <v>5</v>
      </c>
    </row>
    <row r="13778" spans="1:4" x14ac:dyDescent="0.45">
      <c r="A13778" t="str">
        <f t="shared" si="215"/>
        <v>/</v>
      </c>
      <c r="B13778" s="9" t="s">
        <v>7478</v>
      </c>
      <c r="C13778" s="9"/>
      <c r="D13778" s="9"/>
    </row>
    <row r="13779" spans="1:4" x14ac:dyDescent="0.45">
      <c r="A13779" t="str">
        <f t="shared" si="215"/>
        <v>/</v>
      </c>
      <c r="B13779" s="9" t="s">
        <v>7479</v>
      </c>
      <c r="C13779" s="9"/>
      <c r="D13779" s="9"/>
    </row>
    <row r="13780" spans="1:4" x14ac:dyDescent="0.45">
      <c r="A13780" t="str">
        <f t="shared" si="215"/>
        <v>/</v>
      </c>
      <c r="B13780" s="9" t="s">
        <v>7480</v>
      </c>
      <c r="C13780" s="9"/>
      <c r="D13780" s="9"/>
    </row>
    <row r="13781" spans="1:4" x14ac:dyDescent="0.45">
      <c r="A13781" t="str">
        <f t="shared" si="215"/>
        <v>/</v>
      </c>
      <c r="B13781" s="9" t="s">
        <v>7481</v>
      </c>
      <c r="C13781" s="9"/>
      <c r="D13781" s="9"/>
    </row>
    <row r="13782" spans="1:4" x14ac:dyDescent="0.45">
      <c r="A13782" t="str">
        <f t="shared" si="215"/>
        <v>/</v>
      </c>
      <c r="B13782" s="9" t="s">
        <v>7482</v>
      </c>
      <c r="C13782" s="9"/>
      <c r="D13782" s="9"/>
    </row>
    <row r="13783" spans="1:4" x14ac:dyDescent="0.45">
      <c r="A13783" t="str">
        <f t="shared" si="215"/>
        <v>/</v>
      </c>
      <c r="B13783" s="9" t="s">
        <v>7483</v>
      </c>
      <c r="C13783" s="9"/>
      <c r="D13783" s="9"/>
    </row>
    <row r="13784" spans="1:4" x14ac:dyDescent="0.45">
      <c r="A13784" t="str">
        <f t="shared" si="215"/>
        <v>/</v>
      </c>
      <c r="B13784" s="9" t="s">
        <v>7484</v>
      </c>
      <c r="C13784" s="9"/>
      <c r="D13784" s="9"/>
    </row>
    <row r="13785" spans="1:4" x14ac:dyDescent="0.45">
      <c r="A13785" t="str">
        <f t="shared" si="215"/>
        <v>/</v>
      </c>
      <c r="B13785" s="9" t="s">
        <v>7485</v>
      </c>
      <c r="C13785" s="9"/>
      <c r="D13785" s="9"/>
    </row>
    <row r="13786" spans="1:4" x14ac:dyDescent="0.45">
      <c r="A13786" t="str">
        <f t="shared" si="215"/>
        <v>udp/</v>
      </c>
      <c r="B13786" s="9" t="s">
        <v>7486</v>
      </c>
      <c r="C13786" s="9"/>
      <c r="D13786" s="9" t="s">
        <v>5</v>
      </c>
    </row>
    <row r="13787" spans="1:4" x14ac:dyDescent="0.45">
      <c r="A13787" t="str">
        <f t="shared" si="215"/>
        <v>tcp/</v>
      </c>
      <c r="B13787" s="9" t="s">
        <v>7487</v>
      </c>
      <c r="C13787" s="9"/>
      <c r="D13787" s="9" t="s">
        <v>4</v>
      </c>
    </row>
    <row r="13788" spans="1:4" x14ac:dyDescent="0.45">
      <c r="A13788" t="str">
        <f t="shared" si="215"/>
        <v>/</v>
      </c>
      <c r="B13788" s="9" t="s">
        <v>7488</v>
      </c>
      <c r="C13788" s="9"/>
      <c r="D13788" s="9"/>
    </row>
    <row r="13789" spans="1:4" x14ac:dyDescent="0.45">
      <c r="A13789" t="str">
        <f t="shared" si="215"/>
        <v>/</v>
      </c>
      <c r="B13789" s="9" t="s">
        <v>7489</v>
      </c>
      <c r="C13789" s="9"/>
      <c r="D13789" s="9"/>
    </row>
    <row r="13790" spans="1:4" x14ac:dyDescent="0.45">
      <c r="A13790" t="str">
        <f t="shared" si="215"/>
        <v>/</v>
      </c>
      <c r="B13790" s="9" t="s">
        <v>2305</v>
      </c>
      <c r="C13790" s="9"/>
      <c r="D13790" s="9"/>
    </row>
    <row r="13791" spans="1:4" x14ac:dyDescent="0.45">
      <c r="A13791" t="str">
        <f t="shared" si="215"/>
        <v>/</v>
      </c>
      <c r="B13791" s="9" t="s">
        <v>7490</v>
      </c>
      <c r="C13791" s="9"/>
      <c r="D13791" s="9"/>
    </row>
    <row r="13792" spans="1:4" x14ac:dyDescent="0.45">
      <c r="A13792" t="str">
        <f t="shared" si="215"/>
        <v>/</v>
      </c>
      <c r="B13792" s="9" t="s">
        <v>7491</v>
      </c>
      <c r="C13792" s="9"/>
      <c r="D13792" s="9"/>
    </row>
    <row r="13793" spans="1:4" x14ac:dyDescent="0.45">
      <c r="A13793" t="str">
        <f t="shared" si="215"/>
        <v>/</v>
      </c>
      <c r="B13793" s="9" t="s">
        <v>7492</v>
      </c>
      <c r="C13793" s="9"/>
      <c r="D13793" s="9"/>
    </row>
    <row r="13794" spans="1:4" x14ac:dyDescent="0.45">
      <c r="A13794" t="str">
        <f t="shared" si="215"/>
        <v>/</v>
      </c>
      <c r="B13794" s="9" t="s">
        <v>7493</v>
      </c>
      <c r="C13794" s="9"/>
      <c r="D13794" s="9"/>
    </row>
    <row r="13795" spans="1:4" x14ac:dyDescent="0.45">
      <c r="A13795" t="str">
        <f t="shared" si="215"/>
        <v>tcp/</v>
      </c>
      <c r="B13795" s="9" t="s">
        <v>7494</v>
      </c>
      <c r="C13795" s="9"/>
      <c r="D13795" s="9" t="s">
        <v>4</v>
      </c>
    </row>
    <row r="13796" spans="1:4" x14ac:dyDescent="0.45">
      <c r="A13796" t="str">
        <f t="shared" si="215"/>
        <v>tcp/</v>
      </c>
      <c r="B13796" s="9" t="s">
        <v>7495</v>
      </c>
      <c r="C13796" s="9"/>
      <c r="D13796" s="9" t="s">
        <v>4</v>
      </c>
    </row>
    <row r="13797" spans="1:4" x14ac:dyDescent="0.45">
      <c r="A13797" t="str">
        <f t="shared" si="215"/>
        <v>/</v>
      </c>
      <c r="B13797" s="9" t="s">
        <v>7496</v>
      </c>
      <c r="C13797" s="9"/>
      <c r="D13797" s="9"/>
    </row>
    <row r="13798" spans="1:4" x14ac:dyDescent="0.45">
      <c r="A13798" t="str">
        <f t="shared" si="215"/>
        <v>/</v>
      </c>
      <c r="B13798" s="9" t="s">
        <v>7497</v>
      </c>
      <c r="C13798" s="9"/>
      <c r="D13798" s="9"/>
    </row>
    <row r="13799" spans="1:4" x14ac:dyDescent="0.45">
      <c r="A13799" t="str">
        <f t="shared" si="215"/>
        <v>/</v>
      </c>
      <c r="B13799" s="9" t="s">
        <v>7498</v>
      </c>
      <c r="C13799" s="9"/>
      <c r="D13799" s="9"/>
    </row>
    <row r="13800" spans="1:4" x14ac:dyDescent="0.45">
      <c r="A13800" t="str">
        <f t="shared" si="215"/>
        <v>tcp/</v>
      </c>
      <c r="B13800" s="9" t="s">
        <v>7499</v>
      </c>
      <c r="C13800" s="9"/>
      <c r="D13800" s="9" t="s">
        <v>4</v>
      </c>
    </row>
    <row r="13801" spans="1:4" x14ac:dyDescent="0.45">
      <c r="A13801" t="str">
        <f t="shared" si="215"/>
        <v>udp/</v>
      </c>
      <c r="B13801" s="9" t="s">
        <v>7499</v>
      </c>
      <c r="C13801" s="9"/>
      <c r="D13801" s="9" t="s">
        <v>5</v>
      </c>
    </row>
    <row r="13802" spans="1:4" x14ac:dyDescent="0.45">
      <c r="A13802" t="str">
        <f t="shared" si="215"/>
        <v>/</v>
      </c>
      <c r="B13802" s="9" t="s">
        <v>7500</v>
      </c>
      <c r="C13802" s="9"/>
      <c r="D13802" s="9"/>
    </row>
    <row r="13803" spans="1:4" x14ac:dyDescent="0.45">
      <c r="A13803" t="str">
        <f t="shared" si="215"/>
        <v>/</v>
      </c>
      <c r="B13803" s="9" t="s">
        <v>7501</v>
      </c>
      <c r="C13803" s="9"/>
      <c r="D13803" s="9"/>
    </row>
    <row r="13804" spans="1:4" x14ac:dyDescent="0.45">
      <c r="A13804" t="str">
        <f t="shared" si="215"/>
        <v>udp/</v>
      </c>
      <c r="B13804" s="9" t="s">
        <v>7502</v>
      </c>
      <c r="C13804" s="9"/>
      <c r="D13804" s="9" t="s">
        <v>5</v>
      </c>
    </row>
    <row r="13805" spans="1:4" x14ac:dyDescent="0.45">
      <c r="A13805" t="str">
        <f t="shared" si="215"/>
        <v>udp/</v>
      </c>
      <c r="B13805" s="9" t="s">
        <v>7503</v>
      </c>
      <c r="C13805" s="9"/>
      <c r="D13805" s="9" t="s">
        <v>5</v>
      </c>
    </row>
    <row r="13806" spans="1:4" x14ac:dyDescent="0.45">
      <c r="A13806" t="str">
        <f t="shared" si="215"/>
        <v>udp/</v>
      </c>
      <c r="B13806" s="9" t="s">
        <v>7504</v>
      </c>
      <c r="C13806" s="9"/>
      <c r="D13806" s="9" t="s">
        <v>5</v>
      </c>
    </row>
    <row r="13807" spans="1:4" x14ac:dyDescent="0.45">
      <c r="A13807" t="str">
        <f t="shared" si="215"/>
        <v>/</v>
      </c>
      <c r="B13807" s="9" t="s">
        <v>7505</v>
      </c>
      <c r="C13807" s="9"/>
      <c r="D13807" s="9"/>
    </row>
    <row r="13808" spans="1:4" x14ac:dyDescent="0.45">
      <c r="A13808" t="str">
        <f t="shared" si="215"/>
        <v>/</v>
      </c>
      <c r="B13808" s="9" t="s">
        <v>7506</v>
      </c>
      <c r="C13808" s="9"/>
      <c r="D13808" s="9"/>
    </row>
    <row r="13809" spans="1:4" x14ac:dyDescent="0.45">
      <c r="A13809" t="str">
        <f t="shared" si="215"/>
        <v>/</v>
      </c>
      <c r="B13809" s="9" t="s">
        <v>7507</v>
      </c>
      <c r="C13809" s="9"/>
      <c r="D13809" s="9"/>
    </row>
    <row r="13810" spans="1:4" x14ac:dyDescent="0.45">
      <c r="A13810" t="str">
        <f t="shared" si="215"/>
        <v>/</v>
      </c>
      <c r="B13810" s="9" t="s">
        <v>7508</v>
      </c>
      <c r="C13810" s="9"/>
      <c r="D13810" s="9"/>
    </row>
    <row r="13811" spans="1:4" x14ac:dyDescent="0.45">
      <c r="A13811" t="str">
        <f t="shared" si="215"/>
        <v>/</v>
      </c>
      <c r="B13811" s="9" t="s">
        <v>7509</v>
      </c>
      <c r="C13811" s="9"/>
      <c r="D13811" s="9"/>
    </row>
    <row r="13812" spans="1:4" x14ac:dyDescent="0.45">
      <c r="A13812" t="str">
        <f t="shared" si="215"/>
        <v>/</v>
      </c>
      <c r="B13812" s="9" t="s">
        <v>7510</v>
      </c>
      <c r="C13812" s="9"/>
      <c r="D13812" s="9"/>
    </row>
    <row r="13813" spans="1:4" x14ac:dyDescent="0.45">
      <c r="A13813" t="str">
        <f t="shared" si="215"/>
        <v>tcp/</v>
      </c>
      <c r="B13813" s="9" t="s">
        <v>7511</v>
      </c>
      <c r="C13813" s="9"/>
      <c r="D13813" s="9" t="s">
        <v>4</v>
      </c>
    </row>
    <row r="13814" spans="1:4" x14ac:dyDescent="0.45">
      <c r="A13814" t="str">
        <f t="shared" si="215"/>
        <v>udp/</v>
      </c>
      <c r="B13814" s="9" t="s">
        <v>7511</v>
      </c>
      <c r="C13814" s="9"/>
      <c r="D13814" s="9" t="s">
        <v>5</v>
      </c>
    </row>
    <row r="13815" spans="1:4" x14ac:dyDescent="0.45">
      <c r="A13815" t="str">
        <f t="shared" si="215"/>
        <v>/</v>
      </c>
      <c r="B13815" s="9" t="s">
        <v>7512</v>
      </c>
      <c r="C13815" s="9"/>
      <c r="D13815" s="9"/>
    </row>
    <row r="13816" spans="1:4" x14ac:dyDescent="0.45">
      <c r="A13816" t="str">
        <f t="shared" si="215"/>
        <v>tcp/</v>
      </c>
      <c r="B13816" s="9" t="s">
        <v>7513</v>
      </c>
      <c r="C13816" s="9"/>
      <c r="D13816" s="9" t="s">
        <v>4</v>
      </c>
    </row>
    <row r="13817" spans="1:4" x14ac:dyDescent="0.45">
      <c r="A13817" t="str">
        <f t="shared" si="215"/>
        <v>udp/</v>
      </c>
      <c r="B13817" s="9" t="s">
        <v>7514</v>
      </c>
      <c r="C13817" s="9"/>
      <c r="D13817" s="9" t="s">
        <v>5</v>
      </c>
    </row>
    <row r="13818" spans="1:4" x14ac:dyDescent="0.45">
      <c r="A13818" t="str">
        <f t="shared" si="215"/>
        <v>/</v>
      </c>
      <c r="B13818" s="9" t="s">
        <v>7515</v>
      </c>
      <c r="C13818" s="9"/>
      <c r="D13818" s="9"/>
    </row>
    <row r="13819" spans="1:4" x14ac:dyDescent="0.45">
      <c r="A13819" t="str">
        <f t="shared" si="215"/>
        <v>/</v>
      </c>
      <c r="B13819" s="9" t="s">
        <v>7516</v>
      </c>
      <c r="C13819" s="9"/>
      <c r="D13819" s="9"/>
    </row>
    <row r="13820" spans="1:4" x14ac:dyDescent="0.45">
      <c r="A13820" t="str">
        <f t="shared" si="215"/>
        <v>/</v>
      </c>
      <c r="B13820" s="9" t="s">
        <v>7517</v>
      </c>
      <c r="C13820" s="9"/>
      <c r="D13820" s="9"/>
    </row>
    <row r="13821" spans="1:4" x14ac:dyDescent="0.45">
      <c r="A13821" t="str">
        <f t="shared" si="215"/>
        <v>/</v>
      </c>
      <c r="B13821" s="9" t="s">
        <v>7518</v>
      </c>
      <c r="C13821" s="9"/>
      <c r="D13821" s="9"/>
    </row>
    <row r="13822" spans="1:4" x14ac:dyDescent="0.45">
      <c r="A13822" t="str">
        <f t="shared" si="215"/>
        <v>/</v>
      </c>
      <c r="B13822" s="9" t="s">
        <v>7519</v>
      </c>
      <c r="C13822" s="9"/>
      <c r="D13822" s="9"/>
    </row>
    <row r="13823" spans="1:4" x14ac:dyDescent="0.45">
      <c r="A13823" t="str">
        <f t="shared" si="215"/>
        <v>/</v>
      </c>
      <c r="B13823" s="9" t="s">
        <v>7520</v>
      </c>
      <c r="C13823" s="9"/>
      <c r="D13823" s="9"/>
    </row>
    <row r="13824" spans="1:4" x14ac:dyDescent="0.45">
      <c r="A13824" t="str">
        <f t="shared" si="215"/>
        <v>tcp/</v>
      </c>
      <c r="B13824" s="9" t="s">
        <v>7521</v>
      </c>
      <c r="C13824" s="9"/>
      <c r="D13824" s="9" t="s">
        <v>4</v>
      </c>
    </row>
    <row r="13825" spans="1:4" x14ac:dyDescent="0.45">
      <c r="A13825" t="str">
        <f t="shared" si="215"/>
        <v>tcp/</v>
      </c>
      <c r="B13825" s="9" t="s">
        <v>7522</v>
      </c>
      <c r="C13825" s="9"/>
      <c r="D13825" s="9" t="s">
        <v>4</v>
      </c>
    </row>
    <row r="13826" spans="1:4" x14ac:dyDescent="0.45">
      <c r="A13826" t="str">
        <f t="shared" ref="A13826:A13889" si="216">D13826&amp;"/"&amp;C13826</f>
        <v>/</v>
      </c>
      <c r="B13826" s="9" t="s">
        <v>7523</v>
      </c>
      <c r="C13826" s="9"/>
      <c r="D13826" s="9"/>
    </row>
    <row r="13827" spans="1:4" x14ac:dyDescent="0.45">
      <c r="A13827" t="str">
        <f t="shared" si="216"/>
        <v>udp/</v>
      </c>
      <c r="B13827" s="9" t="s">
        <v>7524</v>
      </c>
      <c r="C13827" s="9"/>
      <c r="D13827" s="9" t="s">
        <v>5</v>
      </c>
    </row>
    <row r="13828" spans="1:4" x14ac:dyDescent="0.45">
      <c r="A13828" t="str">
        <f t="shared" si="216"/>
        <v>/</v>
      </c>
      <c r="B13828" s="9" t="s">
        <v>7525</v>
      </c>
      <c r="C13828" s="9"/>
      <c r="D13828" s="9"/>
    </row>
    <row r="13829" spans="1:4" x14ac:dyDescent="0.45">
      <c r="A13829" t="str">
        <f t="shared" si="216"/>
        <v>tcp/</v>
      </c>
      <c r="B13829" s="9" t="s">
        <v>7526</v>
      </c>
      <c r="C13829" s="9"/>
      <c r="D13829" s="9" t="s">
        <v>4</v>
      </c>
    </row>
    <row r="13830" spans="1:4" x14ac:dyDescent="0.45">
      <c r="A13830" t="str">
        <f t="shared" si="216"/>
        <v>tcp/</v>
      </c>
      <c r="B13830" s="9" t="s">
        <v>7527</v>
      </c>
      <c r="C13830" s="9"/>
      <c r="D13830" s="9" t="s">
        <v>4</v>
      </c>
    </row>
    <row r="13831" spans="1:4" x14ac:dyDescent="0.45">
      <c r="A13831" t="str">
        <f t="shared" si="216"/>
        <v>tcp/</v>
      </c>
      <c r="B13831" s="9" t="s">
        <v>7528</v>
      </c>
      <c r="C13831" s="9"/>
      <c r="D13831" s="9" t="s">
        <v>4</v>
      </c>
    </row>
    <row r="13832" spans="1:4" x14ac:dyDescent="0.45">
      <c r="A13832" t="str">
        <f t="shared" si="216"/>
        <v>tcp/</v>
      </c>
      <c r="B13832" s="9" t="s">
        <v>7529</v>
      </c>
      <c r="C13832" s="9"/>
      <c r="D13832" s="9" t="s">
        <v>4</v>
      </c>
    </row>
    <row r="13833" spans="1:4" x14ac:dyDescent="0.45">
      <c r="A13833" t="str">
        <f t="shared" si="216"/>
        <v>tcp/</v>
      </c>
      <c r="B13833" s="9" t="s">
        <v>7530</v>
      </c>
      <c r="C13833" s="9"/>
      <c r="D13833" s="9" t="s">
        <v>4</v>
      </c>
    </row>
    <row r="13834" spans="1:4" x14ac:dyDescent="0.45">
      <c r="A13834" t="str">
        <f t="shared" si="216"/>
        <v>tcp/</v>
      </c>
      <c r="B13834" s="9" t="s">
        <v>7531</v>
      </c>
      <c r="C13834" s="9"/>
      <c r="D13834" s="9" t="s">
        <v>4</v>
      </c>
    </row>
    <row r="13835" spans="1:4" x14ac:dyDescent="0.45">
      <c r="A13835" t="str">
        <f t="shared" si="216"/>
        <v>tcp/</v>
      </c>
      <c r="B13835" s="9" t="s">
        <v>7532</v>
      </c>
      <c r="C13835" s="9"/>
      <c r="D13835" s="9" t="s">
        <v>4</v>
      </c>
    </row>
    <row r="13836" spans="1:4" x14ac:dyDescent="0.45">
      <c r="A13836" t="str">
        <f t="shared" si="216"/>
        <v>udp/</v>
      </c>
      <c r="B13836" s="9" t="s">
        <v>7532</v>
      </c>
      <c r="C13836" s="9"/>
      <c r="D13836" s="9" t="s">
        <v>5</v>
      </c>
    </row>
    <row r="13837" spans="1:4" x14ac:dyDescent="0.45">
      <c r="A13837" t="str">
        <f t="shared" si="216"/>
        <v>/</v>
      </c>
      <c r="B13837" s="9" t="s">
        <v>7533</v>
      </c>
      <c r="C13837" s="9"/>
      <c r="D13837" s="9"/>
    </row>
    <row r="13838" spans="1:4" x14ac:dyDescent="0.45">
      <c r="A13838" t="str">
        <f t="shared" si="216"/>
        <v>tcp/</v>
      </c>
      <c r="B13838" s="9" t="s">
        <v>7534</v>
      </c>
      <c r="C13838" s="9"/>
      <c r="D13838" s="9" t="s">
        <v>4</v>
      </c>
    </row>
    <row r="13839" spans="1:4" x14ac:dyDescent="0.45">
      <c r="A13839" t="str">
        <f t="shared" si="216"/>
        <v>udp/</v>
      </c>
      <c r="B13839" s="9" t="s">
        <v>7535</v>
      </c>
      <c r="C13839" s="9"/>
      <c r="D13839" s="9" t="s">
        <v>5</v>
      </c>
    </row>
    <row r="13840" spans="1:4" x14ac:dyDescent="0.45">
      <c r="A13840" t="str">
        <f t="shared" si="216"/>
        <v>/</v>
      </c>
      <c r="B13840" s="9" t="s">
        <v>7536</v>
      </c>
      <c r="C13840" s="9"/>
      <c r="D13840" s="9"/>
    </row>
    <row r="13841" spans="1:4" x14ac:dyDescent="0.45">
      <c r="A13841" t="str">
        <f t="shared" si="216"/>
        <v>/</v>
      </c>
      <c r="B13841" s="9" t="s">
        <v>7537</v>
      </c>
      <c r="C13841" s="9"/>
      <c r="D13841" s="9"/>
    </row>
    <row r="13842" spans="1:4" x14ac:dyDescent="0.45">
      <c r="A13842" t="str">
        <f t="shared" si="216"/>
        <v>/</v>
      </c>
      <c r="B13842" s="9" t="s">
        <v>7538</v>
      </c>
      <c r="C13842" s="9"/>
      <c r="D13842" s="9"/>
    </row>
    <row r="13843" spans="1:4" x14ac:dyDescent="0.45">
      <c r="A13843" t="str">
        <f t="shared" si="216"/>
        <v>/</v>
      </c>
      <c r="B13843" s="9" t="s">
        <v>7539</v>
      </c>
      <c r="C13843" s="9"/>
      <c r="D13843" s="9"/>
    </row>
    <row r="13844" spans="1:4" x14ac:dyDescent="0.45">
      <c r="A13844" t="str">
        <f t="shared" si="216"/>
        <v>/</v>
      </c>
      <c r="B13844" s="9" t="s">
        <v>7540</v>
      </c>
      <c r="C13844" s="9"/>
      <c r="D13844" s="9"/>
    </row>
    <row r="13845" spans="1:4" x14ac:dyDescent="0.45">
      <c r="A13845" t="str">
        <f t="shared" si="216"/>
        <v>/</v>
      </c>
      <c r="B13845" s="9" t="s">
        <v>7541</v>
      </c>
      <c r="C13845" s="9"/>
      <c r="D13845" s="9"/>
    </row>
    <row r="13846" spans="1:4" x14ac:dyDescent="0.45">
      <c r="A13846" t="str">
        <f t="shared" si="216"/>
        <v>/</v>
      </c>
      <c r="B13846" s="9" t="s">
        <v>1630</v>
      </c>
      <c r="C13846" s="9"/>
      <c r="D13846" s="9"/>
    </row>
    <row r="13847" spans="1:4" x14ac:dyDescent="0.45">
      <c r="A13847" t="str">
        <f t="shared" si="216"/>
        <v>/</v>
      </c>
      <c r="B13847" s="9" t="s">
        <v>7542</v>
      </c>
      <c r="C13847" s="9"/>
      <c r="D13847" s="9"/>
    </row>
    <row r="13848" spans="1:4" x14ac:dyDescent="0.45">
      <c r="A13848" t="str">
        <f t="shared" si="216"/>
        <v>tcp/</v>
      </c>
      <c r="B13848" s="9" t="s">
        <v>7543</v>
      </c>
      <c r="C13848" s="9"/>
      <c r="D13848" s="9" t="s">
        <v>4</v>
      </c>
    </row>
    <row r="13849" spans="1:4" x14ac:dyDescent="0.45">
      <c r="A13849" t="str">
        <f t="shared" si="216"/>
        <v>/</v>
      </c>
      <c r="B13849" s="9" t="s">
        <v>7544</v>
      </c>
      <c r="C13849" s="9"/>
      <c r="D13849" s="9"/>
    </row>
    <row r="13850" spans="1:4" x14ac:dyDescent="0.45">
      <c r="A13850" t="str">
        <f t="shared" si="216"/>
        <v>/</v>
      </c>
      <c r="B13850" s="9" t="s">
        <v>7545</v>
      </c>
      <c r="C13850" s="9"/>
      <c r="D13850" s="9"/>
    </row>
    <row r="13851" spans="1:4" x14ac:dyDescent="0.45">
      <c r="A13851" t="str">
        <f t="shared" si="216"/>
        <v>/</v>
      </c>
      <c r="B13851" s="9" t="s">
        <v>7546</v>
      </c>
      <c r="C13851" s="9"/>
      <c r="D13851" s="9"/>
    </row>
    <row r="13852" spans="1:4" x14ac:dyDescent="0.45">
      <c r="A13852" t="str">
        <f t="shared" si="216"/>
        <v>/</v>
      </c>
      <c r="B13852" s="9" t="s">
        <v>7547</v>
      </c>
      <c r="C13852" s="9"/>
      <c r="D13852" s="9"/>
    </row>
    <row r="13853" spans="1:4" x14ac:dyDescent="0.45">
      <c r="A13853" t="str">
        <f t="shared" si="216"/>
        <v>/</v>
      </c>
      <c r="B13853" s="9" t="s">
        <v>7548</v>
      </c>
      <c r="C13853" s="9"/>
      <c r="D13853" s="9"/>
    </row>
    <row r="13854" spans="1:4" x14ac:dyDescent="0.45">
      <c r="A13854" t="str">
        <f t="shared" si="216"/>
        <v>/</v>
      </c>
      <c r="B13854" s="9" t="s">
        <v>7549</v>
      </c>
      <c r="C13854" s="9"/>
      <c r="D13854" s="9"/>
    </row>
    <row r="13855" spans="1:4" x14ac:dyDescent="0.45">
      <c r="A13855" t="str">
        <f t="shared" si="216"/>
        <v>/</v>
      </c>
      <c r="B13855" s="9" t="s">
        <v>7550</v>
      </c>
      <c r="C13855" s="9"/>
      <c r="D13855" s="9"/>
    </row>
    <row r="13856" spans="1:4" x14ac:dyDescent="0.45">
      <c r="A13856" t="str">
        <f t="shared" si="216"/>
        <v>tcp/</v>
      </c>
      <c r="B13856" s="9" t="s">
        <v>7551</v>
      </c>
      <c r="C13856" s="9"/>
      <c r="D13856" s="9" t="s">
        <v>4</v>
      </c>
    </row>
    <row r="13857" spans="1:4" x14ac:dyDescent="0.45">
      <c r="A13857" t="str">
        <f t="shared" si="216"/>
        <v>tcp/</v>
      </c>
      <c r="B13857" s="9" t="s">
        <v>7552</v>
      </c>
      <c r="C13857" s="9"/>
      <c r="D13857" s="9" t="s">
        <v>4</v>
      </c>
    </row>
    <row r="13858" spans="1:4" x14ac:dyDescent="0.45">
      <c r="A13858" t="str">
        <f t="shared" si="216"/>
        <v>udp/</v>
      </c>
      <c r="B13858" s="9" t="s">
        <v>7552</v>
      </c>
      <c r="C13858" s="9"/>
      <c r="D13858" s="9" t="s">
        <v>5</v>
      </c>
    </row>
    <row r="13859" spans="1:4" x14ac:dyDescent="0.45">
      <c r="A13859" t="str">
        <f t="shared" si="216"/>
        <v>tcp/</v>
      </c>
      <c r="B13859" s="9" t="s">
        <v>7553</v>
      </c>
      <c r="C13859" s="9"/>
      <c r="D13859" s="9" t="s">
        <v>4</v>
      </c>
    </row>
    <row r="13860" spans="1:4" x14ac:dyDescent="0.45">
      <c r="A13860" t="str">
        <f t="shared" si="216"/>
        <v>/</v>
      </c>
      <c r="B13860" s="9" t="s">
        <v>7554</v>
      </c>
      <c r="C13860" s="9"/>
      <c r="D13860" s="9"/>
    </row>
    <row r="13861" spans="1:4" x14ac:dyDescent="0.45">
      <c r="A13861" t="str">
        <f t="shared" si="216"/>
        <v>/</v>
      </c>
      <c r="B13861" s="9" t="s">
        <v>7555</v>
      </c>
      <c r="C13861" s="9"/>
      <c r="D13861" s="9"/>
    </row>
    <row r="13862" spans="1:4" x14ac:dyDescent="0.45">
      <c r="A13862" t="str">
        <f t="shared" si="216"/>
        <v>tcp/</v>
      </c>
      <c r="B13862" s="9" t="s">
        <v>7556</v>
      </c>
      <c r="C13862" s="9"/>
      <c r="D13862" s="9" t="s">
        <v>4</v>
      </c>
    </row>
    <row r="13863" spans="1:4" x14ac:dyDescent="0.45">
      <c r="A13863" t="str">
        <f t="shared" si="216"/>
        <v>/</v>
      </c>
      <c r="B13863" s="9" t="s">
        <v>7557</v>
      </c>
      <c r="C13863" s="9"/>
      <c r="D13863" s="9"/>
    </row>
    <row r="13864" spans="1:4" x14ac:dyDescent="0.45">
      <c r="A13864" t="str">
        <f t="shared" si="216"/>
        <v>tcp/</v>
      </c>
      <c r="B13864" s="9" t="s">
        <v>7558</v>
      </c>
      <c r="C13864" s="9"/>
      <c r="D13864" s="9" t="s">
        <v>4</v>
      </c>
    </row>
    <row r="13865" spans="1:4" x14ac:dyDescent="0.45">
      <c r="A13865" t="str">
        <f t="shared" si="216"/>
        <v>udp/</v>
      </c>
      <c r="B13865" s="9" t="s">
        <v>7559</v>
      </c>
      <c r="C13865" s="9"/>
      <c r="D13865" s="9" t="s">
        <v>5</v>
      </c>
    </row>
    <row r="13866" spans="1:4" x14ac:dyDescent="0.45">
      <c r="A13866" t="str">
        <f t="shared" si="216"/>
        <v>tcp/</v>
      </c>
      <c r="B13866" s="9" t="s">
        <v>7560</v>
      </c>
      <c r="C13866" s="9"/>
      <c r="D13866" s="9" t="s">
        <v>4</v>
      </c>
    </row>
    <row r="13867" spans="1:4" x14ac:dyDescent="0.45">
      <c r="A13867" t="str">
        <f t="shared" si="216"/>
        <v>/</v>
      </c>
      <c r="B13867" s="9" t="s">
        <v>7561</v>
      </c>
      <c r="C13867" s="9"/>
      <c r="D13867" s="9"/>
    </row>
    <row r="13868" spans="1:4" x14ac:dyDescent="0.45">
      <c r="A13868" t="str">
        <f t="shared" si="216"/>
        <v>tcp/</v>
      </c>
      <c r="B13868" s="9" t="s">
        <v>7562</v>
      </c>
      <c r="C13868" s="9"/>
      <c r="D13868" s="9" t="s">
        <v>4</v>
      </c>
    </row>
    <row r="13869" spans="1:4" x14ac:dyDescent="0.45">
      <c r="A13869" t="str">
        <f t="shared" si="216"/>
        <v>tcp/</v>
      </c>
      <c r="B13869" s="9" t="s">
        <v>7563</v>
      </c>
      <c r="C13869" s="9"/>
      <c r="D13869" s="9" t="s">
        <v>4</v>
      </c>
    </row>
    <row r="13870" spans="1:4" x14ac:dyDescent="0.45">
      <c r="A13870" t="str">
        <f t="shared" si="216"/>
        <v>udp/</v>
      </c>
      <c r="B13870" s="9" t="s">
        <v>7563</v>
      </c>
      <c r="C13870" s="9"/>
      <c r="D13870" s="9" t="s">
        <v>5</v>
      </c>
    </row>
    <row r="13871" spans="1:4" x14ac:dyDescent="0.45">
      <c r="A13871" t="str">
        <f t="shared" si="216"/>
        <v>tcp/</v>
      </c>
      <c r="B13871" s="9" t="s">
        <v>7564</v>
      </c>
      <c r="C13871" s="9"/>
      <c r="D13871" s="9" t="s">
        <v>4</v>
      </c>
    </row>
    <row r="13872" spans="1:4" x14ac:dyDescent="0.45">
      <c r="A13872" t="str">
        <f t="shared" si="216"/>
        <v>tcp/</v>
      </c>
      <c r="B13872" s="9" t="s">
        <v>7565</v>
      </c>
      <c r="C13872" s="9"/>
      <c r="D13872" s="9" t="s">
        <v>4</v>
      </c>
    </row>
    <row r="13873" spans="1:4" x14ac:dyDescent="0.45">
      <c r="A13873" t="str">
        <f t="shared" si="216"/>
        <v>tcp/</v>
      </c>
      <c r="B13873" s="9" t="s">
        <v>7566</v>
      </c>
      <c r="C13873" s="9"/>
      <c r="D13873" s="9" t="s">
        <v>4</v>
      </c>
    </row>
    <row r="13874" spans="1:4" x14ac:dyDescent="0.45">
      <c r="A13874" t="str">
        <f t="shared" si="216"/>
        <v>tcp/</v>
      </c>
      <c r="B13874" s="9" t="s">
        <v>7567</v>
      </c>
      <c r="C13874" s="9"/>
      <c r="D13874" s="9" t="s">
        <v>4</v>
      </c>
    </row>
    <row r="13875" spans="1:4" x14ac:dyDescent="0.45">
      <c r="A13875" t="str">
        <f t="shared" si="216"/>
        <v>udp/</v>
      </c>
      <c r="B13875" s="9" t="s">
        <v>7567</v>
      </c>
      <c r="C13875" s="9"/>
      <c r="D13875" s="9" t="s">
        <v>5</v>
      </c>
    </row>
    <row r="13876" spans="1:4" x14ac:dyDescent="0.45">
      <c r="A13876" t="str">
        <f t="shared" si="216"/>
        <v>tcp/</v>
      </c>
      <c r="B13876" s="9" t="s">
        <v>7568</v>
      </c>
      <c r="C13876" s="9"/>
      <c r="D13876" s="9" t="s">
        <v>4</v>
      </c>
    </row>
    <row r="13877" spans="1:4" x14ac:dyDescent="0.45">
      <c r="A13877" t="str">
        <f t="shared" si="216"/>
        <v>udp/</v>
      </c>
      <c r="B13877" s="9" t="s">
        <v>7568</v>
      </c>
      <c r="C13877" s="9"/>
      <c r="D13877" s="9" t="s">
        <v>5</v>
      </c>
    </row>
    <row r="13878" spans="1:4" x14ac:dyDescent="0.45">
      <c r="A13878" t="str">
        <f t="shared" si="216"/>
        <v>tcp/</v>
      </c>
      <c r="B13878" s="9" t="s">
        <v>7569</v>
      </c>
      <c r="C13878" s="9"/>
      <c r="D13878" s="9" t="s">
        <v>4</v>
      </c>
    </row>
    <row r="13879" spans="1:4" x14ac:dyDescent="0.45">
      <c r="A13879" t="str">
        <f t="shared" si="216"/>
        <v>tcp/</v>
      </c>
      <c r="B13879" s="9" t="s">
        <v>7570</v>
      </c>
      <c r="C13879" s="9"/>
      <c r="D13879" s="9" t="s">
        <v>4</v>
      </c>
    </row>
    <row r="13880" spans="1:4" x14ac:dyDescent="0.45">
      <c r="A13880" t="str">
        <f t="shared" si="216"/>
        <v>tcp/</v>
      </c>
      <c r="B13880" s="9" t="s">
        <v>7571</v>
      </c>
      <c r="C13880" s="9"/>
      <c r="D13880" s="9" t="s">
        <v>4</v>
      </c>
    </row>
    <row r="13881" spans="1:4" x14ac:dyDescent="0.45">
      <c r="A13881" t="str">
        <f t="shared" si="216"/>
        <v>/</v>
      </c>
      <c r="B13881" s="9" t="s">
        <v>7572</v>
      </c>
      <c r="C13881" s="9"/>
      <c r="D13881" s="9"/>
    </row>
    <row r="13882" spans="1:4" x14ac:dyDescent="0.45">
      <c r="A13882" t="str">
        <f t="shared" si="216"/>
        <v>/</v>
      </c>
      <c r="B13882" s="9" t="s">
        <v>7573</v>
      </c>
      <c r="C13882" s="9"/>
      <c r="D13882" s="9"/>
    </row>
    <row r="13883" spans="1:4" x14ac:dyDescent="0.45">
      <c r="A13883" t="str">
        <f t="shared" si="216"/>
        <v>/</v>
      </c>
      <c r="B13883" s="9" t="s">
        <v>7574</v>
      </c>
      <c r="C13883" s="9"/>
      <c r="D13883" s="9"/>
    </row>
    <row r="13884" spans="1:4" x14ac:dyDescent="0.45">
      <c r="A13884" t="str">
        <f t="shared" si="216"/>
        <v>udp/</v>
      </c>
      <c r="B13884" s="9" t="s">
        <v>7575</v>
      </c>
      <c r="C13884" s="9"/>
      <c r="D13884" s="9" t="s">
        <v>5</v>
      </c>
    </row>
    <row r="13885" spans="1:4" x14ac:dyDescent="0.45">
      <c r="A13885" t="str">
        <f t="shared" si="216"/>
        <v>tcp/</v>
      </c>
      <c r="B13885" s="9" t="s">
        <v>7576</v>
      </c>
      <c r="C13885" s="9"/>
      <c r="D13885" s="9" t="s">
        <v>4</v>
      </c>
    </row>
    <row r="13886" spans="1:4" x14ac:dyDescent="0.45">
      <c r="A13886" t="str">
        <f t="shared" si="216"/>
        <v>tcp/</v>
      </c>
      <c r="B13886" s="9" t="s">
        <v>7577</v>
      </c>
      <c r="C13886" s="9"/>
      <c r="D13886" s="9" t="s">
        <v>4</v>
      </c>
    </row>
    <row r="13887" spans="1:4" x14ac:dyDescent="0.45">
      <c r="A13887" t="str">
        <f t="shared" si="216"/>
        <v>udp/</v>
      </c>
      <c r="B13887" s="9" t="s">
        <v>7577</v>
      </c>
      <c r="C13887" s="9"/>
      <c r="D13887" s="9" t="s">
        <v>5</v>
      </c>
    </row>
    <row r="13888" spans="1:4" x14ac:dyDescent="0.45">
      <c r="A13888" t="str">
        <f t="shared" si="216"/>
        <v>/</v>
      </c>
      <c r="B13888" s="9" t="s">
        <v>7578</v>
      </c>
      <c r="C13888" s="9"/>
      <c r="D13888" s="9"/>
    </row>
    <row r="13889" spans="1:4" x14ac:dyDescent="0.45">
      <c r="A13889" t="str">
        <f t="shared" si="216"/>
        <v>/</v>
      </c>
      <c r="B13889" s="9" t="s">
        <v>7579</v>
      </c>
      <c r="C13889" s="9"/>
      <c r="D13889" s="9"/>
    </row>
    <row r="13890" spans="1:4" x14ac:dyDescent="0.45">
      <c r="A13890" t="str">
        <f t="shared" ref="A13890:A13953" si="217">D13890&amp;"/"&amp;C13890</f>
        <v>tcp/</v>
      </c>
      <c r="B13890" s="9" t="s">
        <v>7580</v>
      </c>
      <c r="C13890" s="9"/>
      <c r="D13890" s="9" t="s">
        <v>4</v>
      </c>
    </row>
    <row r="13891" spans="1:4" x14ac:dyDescent="0.45">
      <c r="A13891" t="str">
        <f t="shared" si="217"/>
        <v>udp/</v>
      </c>
      <c r="B13891" s="9" t="s">
        <v>7580</v>
      </c>
      <c r="C13891" s="9"/>
      <c r="D13891" s="9" t="s">
        <v>5</v>
      </c>
    </row>
    <row r="13892" spans="1:4" x14ac:dyDescent="0.45">
      <c r="A13892" t="str">
        <f t="shared" si="217"/>
        <v>tcp/</v>
      </c>
      <c r="B13892" s="9" t="s">
        <v>7581</v>
      </c>
      <c r="C13892" s="9"/>
      <c r="D13892" s="9" t="s">
        <v>4</v>
      </c>
    </row>
    <row r="13893" spans="1:4" x14ac:dyDescent="0.45">
      <c r="A13893" t="str">
        <f t="shared" si="217"/>
        <v>udp/</v>
      </c>
      <c r="B13893" s="9" t="s">
        <v>7581</v>
      </c>
      <c r="C13893" s="9"/>
      <c r="D13893" s="9" t="s">
        <v>5</v>
      </c>
    </row>
    <row r="13894" spans="1:4" x14ac:dyDescent="0.45">
      <c r="A13894" t="str">
        <f t="shared" si="217"/>
        <v>tcp/</v>
      </c>
      <c r="B13894" s="9" t="s">
        <v>7582</v>
      </c>
      <c r="C13894" s="9"/>
      <c r="D13894" s="9" t="s">
        <v>4</v>
      </c>
    </row>
    <row r="13895" spans="1:4" x14ac:dyDescent="0.45">
      <c r="A13895" t="str">
        <f t="shared" si="217"/>
        <v>/</v>
      </c>
      <c r="B13895" s="9" t="s">
        <v>7583</v>
      </c>
      <c r="C13895" s="9"/>
      <c r="D13895" s="9"/>
    </row>
    <row r="13896" spans="1:4" x14ac:dyDescent="0.45">
      <c r="A13896" t="str">
        <f t="shared" si="217"/>
        <v>/</v>
      </c>
      <c r="B13896" s="9" t="s">
        <v>7584</v>
      </c>
      <c r="C13896" s="9"/>
      <c r="D13896" s="9"/>
    </row>
    <row r="13897" spans="1:4" x14ac:dyDescent="0.45">
      <c r="A13897" t="str">
        <f t="shared" si="217"/>
        <v>/</v>
      </c>
      <c r="B13897" s="9" t="s">
        <v>7585</v>
      </c>
      <c r="C13897" s="9"/>
      <c r="D13897" s="9"/>
    </row>
    <row r="13898" spans="1:4" x14ac:dyDescent="0.45">
      <c r="A13898" t="str">
        <f t="shared" si="217"/>
        <v>/</v>
      </c>
      <c r="B13898" s="9" t="s">
        <v>7586</v>
      </c>
      <c r="C13898" s="9"/>
      <c r="D13898" s="9"/>
    </row>
    <row r="13899" spans="1:4" x14ac:dyDescent="0.45">
      <c r="A13899" t="str">
        <f t="shared" si="217"/>
        <v>/</v>
      </c>
      <c r="B13899" s="9" t="s">
        <v>7587</v>
      </c>
      <c r="C13899" s="9"/>
      <c r="D13899" s="9"/>
    </row>
    <row r="13900" spans="1:4" x14ac:dyDescent="0.45">
      <c r="A13900" t="str">
        <f t="shared" si="217"/>
        <v>/</v>
      </c>
      <c r="B13900" s="9" t="s">
        <v>7588</v>
      </c>
      <c r="C13900" s="9"/>
      <c r="D13900" s="9"/>
    </row>
    <row r="13901" spans="1:4" x14ac:dyDescent="0.45">
      <c r="A13901" t="str">
        <f t="shared" si="217"/>
        <v>/</v>
      </c>
      <c r="B13901" s="9" t="s">
        <v>7589</v>
      </c>
      <c r="C13901" s="9"/>
      <c r="D13901" s="9"/>
    </row>
    <row r="13902" spans="1:4" x14ac:dyDescent="0.45">
      <c r="A13902" t="str">
        <f t="shared" si="217"/>
        <v>tcp/</v>
      </c>
      <c r="B13902" s="9" t="s">
        <v>7590</v>
      </c>
      <c r="C13902" s="9"/>
      <c r="D13902" s="9" t="s">
        <v>4</v>
      </c>
    </row>
    <row r="13903" spans="1:4" x14ac:dyDescent="0.45">
      <c r="A13903" t="str">
        <f t="shared" si="217"/>
        <v>udp/</v>
      </c>
      <c r="B13903" s="9" t="s">
        <v>7591</v>
      </c>
      <c r="C13903" s="9"/>
      <c r="D13903" s="9" t="s">
        <v>5</v>
      </c>
    </row>
    <row r="13904" spans="1:4" x14ac:dyDescent="0.45">
      <c r="A13904" t="str">
        <f t="shared" si="217"/>
        <v>/</v>
      </c>
      <c r="B13904" s="9" t="s">
        <v>7592</v>
      </c>
      <c r="C13904" s="9"/>
      <c r="D13904" s="9"/>
    </row>
    <row r="13905" spans="1:4" x14ac:dyDescent="0.45">
      <c r="A13905" t="str">
        <f t="shared" si="217"/>
        <v>tcp/</v>
      </c>
      <c r="B13905" s="9" t="s">
        <v>7593</v>
      </c>
      <c r="C13905" s="9"/>
      <c r="D13905" s="9" t="s">
        <v>4</v>
      </c>
    </row>
    <row r="13906" spans="1:4" x14ac:dyDescent="0.45">
      <c r="A13906" t="str">
        <f t="shared" si="217"/>
        <v>/</v>
      </c>
      <c r="B13906" s="9" t="s">
        <v>7594</v>
      </c>
      <c r="C13906" s="9"/>
      <c r="D13906" s="9"/>
    </row>
    <row r="13907" spans="1:4" x14ac:dyDescent="0.45">
      <c r="A13907" t="str">
        <f t="shared" si="217"/>
        <v>/</v>
      </c>
      <c r="B13907" s="9" t="s">
        <v>7595</v>
      </c>
      <c r="C13907" s="9"/>
      <c r="D13907" s="9"/>
    </row>
    <row r="13908" spans="1:4" x14ac:dyDescent="0.45">
      <c r="A13908" t="str">
        <f t="shared" si="217"/>
        <v>tcp/</v>
      </c>
      <c r="B13908" s="9" t="s">
        <v>7596</v>
      </c>
      <c r="C13908" s="9"/>
      <c r="D13908" s="9" t="s">
        <v>4</v>
      </c>
    </row>
    <row r="13909" spans="1:4" x14ac:dyDescent="0.45">
      <c r="A13909" t="str">
        <f t="shared" si="217"/>
        <v>tcp/</v>
      </c>
      <c r="B13909" s="9" t="s">
        <v>7597</v>
      </c>
      <c r="C13909" s="9"/>
      <c r="D13909" s="9" t="s">
        <v>4</v>
      </c>
    </row>
    <row r="13910" spans="1:4" x14ac:dyDescent="0.45">
      <c r="A13910" t="str">
        <f t="shared" si="217"/>
        <v>tcp/</v>
      </c>
      <c r="B13910" s="9" t="s">
        <v>7598</v>
      </c>
      <c r="C13910" s="9"/>
      <c r="D13910" s="9" t="s">
        <v>4</v>
      </c>
    </row>
    <row r="13911" spans="1:4" x14ac:dyDescent="0.45">
      <c r="A13911" t="str">
        <f t="shared" si="217"/>
        <v>udp/</v>
      </c>
      <c r="B13911" s="9" t="s">
        <v>7599</v>
      </c>
      <c r="C13911" s="9"/>
      <c r="D13911" s="9" t="s">
        <v>5</v>
      </c>
    </row>
    <row r="13912" spans="1:4" x14ac:dyDescent="0.45">
      <c r="A13912" t="str">
        <f t="shared" si="217"/>
        <v>/</v>
      </c>
      <c r="B13912" s="9" t="s">
        <v>7600</v>
      </c>
      <c r="C13912" s="9"/>
      <c r="D13912" s="9"/>
    </row>
    <row r="13913" spans="1:4" x14ac:dyDescent="0.45">
      <c r="A13913" t="str">
        <f t="shared" si="217"/>
        <v>udp/</v>
      </c>
      <c r="B13913" s="9" t="s">
        <v>7601</v>
      </c>
      <c r="C13913" s="9"/>
      <c r="D13913" s="9" t="s">
        <v>5</v>
      </c>
    </row>
    <row r="13914" spans="1:4" x14ac:dyDescent="0.45">
      <c r="A13914" t="str">
        <f t="shared" si="217"/>
        <v>tcp/</v>
      </c>
      <c r="B13914" s="9" t="s">
        <v>7602</v>
      </c>
      <c r="C13914" s="9"/>
      <c r="D13914" s="9" t="s">
        <v>4</v>
      </c>
    </row>
    <row r="13915" spans="1:4" x14ac:dyDescent="0.45">
      <c r="A13915" t="str">
        <f t="shared" si="217"/>
        <v>/</v>
      </c>
      <c r="B13915" s="9" t="s">
        <v>7603</v>
      </c>
      <c r="C13915" s="9"/>
      <c r="D13915" s="9"/>
    </row>
    <row r="13916" spans="1:4" x14ac:dyDescent="0.45">
      <c r="A13916" t="str">
        <f t="shared" si="217"/>
        <v>udp/</v>
      </c>
      <c r="B13916" s="9" t="s">
        <v>7604</v>
      </c>
      <c r="C13916" s="9"/>
      <c r="D13916" s="9" t="s">
        <v>5</v>
      </c>
    </row>
    <row r="13917" spans="1:4" x14ac:dyDescent="0.45">
      <c r="A13917" t="str">
        <f t="shared" si="217"/>
        <v>/</v>
      </c>
      <c r="B13917" s="9" t="s">
        <v>7605</v>
      </c>
      <c r="C13917" s="9"/>
      <c r="D13917" s="9"/>
    </row>
    <row r="13918" spans="1:4" x14ac:dyDescent="0.45">
      <c r="A13918" t="str">
        <f t="shared" si="217"/>
        <v>/</v>
      </c>
      <c r="B13918" s="9" t="s">
        <v>7606</v>
      </c>
      <c r="C13918" s="9"/>
      <c r="D13918" s="9"/>
    </row>
    <row r="13919" spans="1:4" x14ac:dyDescent="0.45">
      <c r="A13919" t="str">
        <f t="shared" si="217"/>
        <v>/</v>
      </c>
      <c r="B13919" s="9" t="s">
        <v>7607</v>
      </c>
      <c r="C13919" s="9"/>
      <c r="D13919" s="9"/>
    </row>
    <row r="13920" spans="1:4" x14ac:dyDescent="0.45">
      <c r="A13920" t="str">
        <f t="shared" si="217"/>
        <v>/</v>
      </c>
      <c r="B13920" s="9" t="s">
        <v>7608</v>
      </c>
      <c r="C13920" s="9"/>
      <c r="D13920" s="9"/>
    </row>
    <row r="13921" spans="1:4" x14ac:dyDescent="0.45">
      <c r="A13921" t="str">
        <f t="shared" si="217"/>
        <v>/</v>
      </c>
      <c r="B13921" s="9" t="s">
        <v>7609</v>
      </c>
      <c r="C13921" s="9"/>
      <c r="D13921" s="9"/>
    </row>
    <row r="13922" spans="1:4" x14ac:dyDescent="0.45">
      <c r="A13922" t="str">
        <f t="shared" si="217"/>
        <v>udp/</v>
      </c>
      <c r="B13922" s="9" t="s">
        <v>7610</v>
      </c>
      <c r="C13922" s="9"/>
      <c r="D13922" s="9" t="s">
        <v>5</v>
      </c>
    </row>
    <row r="13923" spans="1:4" x14ac:dyDescent="0.45">
      <c r="A13923" t="str">
        <f t="shared" si="217"/>
        <v>tcp/</v>
      </c>
      <c r="B13923" s="9" t="s">
        <v>7611</v>
      </c>
      <c r="C13923" s="9"/>
      <c r="D13923" s="9" t="s">
        <v>4</v>
      </c>
    </row>
    <row r="13924" spans="1:4" x14ac:dyDescent="0.45">
      <c r="A13924" t="str">
        <f t="shared" si="217"/>
        <v>tcp/</v>
      </c>
      <c r="B13924" s="9" t="s">
        <v>7612</v>
      </c>
      <c r="C13924" s="9"/>
      <c r="D13924" s="9" t="s">
        <v>4</v>
      </c>
    </row>
    <row r="13925" spans="1:4" x14ac:dyDescent="0.45">
      <c r="A13925" t="str">
        <f t="shared" si="217"/>
        <v>tcp/</v>
      </c>
      <c r="B13925" s="9" t="s">
        <v>7613</v>
      </c>
      <c r="C13925" s="9"/>
      <c r="D13925" s="9" t="s">
        <v>4</v>
      </c>
    </row>
    <row r="13926" spans="1:4" x14ac:dyDescent="0.45">
      <c r="A13926" t="str">
        <f t="shared" si="217"/>
        <v>tcp/</v>
      </c>
      <c r="B13926" s="9" t="s">
        <v>7614</v>
      </c>
      <c r="C13926" s="9"/>
      <c r="D13926" s="9" t="s">
        <v>4</v>
      </c>
    </row>
    <row r="13927" spans="1:4" x14ac:dyDescent="0.45">
      <c r="A13927" t="str">
        <f t="shared" si="217"/>
        <v>tcp/</v>
      </c>
      <c r="B13927" s="9" t="s">
        <v>7615</v>
      </c>
      <c r="C13927" s="9"/>
      <c r="D13927" s="9" t="s">
        <v>4</v>
      </c>
    </row>
    <row r="13928" spans="1:4" x14ac:dyDescent="0.45">
      <c r="A13928" t="str">
        <f t="shared" si="217"/>
        <v>udp/</v>
      </c>
      <c r="B13928" s="9" t="s">
        <v>7615</v>
      </c>
      <c r="C13928" s="9"/>
      <c r="D13928" s="9" t="s">
        <v>5</v>
      </c>
    </row>
    <row r="13929" spans="1:4" x14ac:dyDescent="0.45">
      <c r="A13929" t="str">
        <f t="shared" si="217"/>
        <v>/</v>
      </c>
      <c r="B13929" s="9" t="s">
        <v>7616</v>
      </c>
      <c r="C13929" s="9"/>
      <c r="D13929" s="9"/>
    </row>
    <row r="13930" spans="1:4" x14ac:dyDescent="0.45">
      <c r="A13930" t="str">
        <f t="shared" si="217"/>
        <v>/</v>
      </c>
      <c r="B13930" s="9" t="s">
        <v>7617</v>
      </c>
      <c r="C13930" s="9"/>
      <c r="D13930" s="9"/>
    </row>
    <row r="13931" spans="1:4" x14ac:dyDescent="0.45">
      <c r="A13931" t="str">
        <f t="shared" si="217"/>
        <v>/</v>
      </c>
      <c r="B13931" s="9" t="s">
        <v>7618</v>
      </c>
      <c r="C13931" s="9"/>
      <c r="D13931" s="9"/>
    </row>
    <row r="13932" spans="1:4" x14ac:dyDescent="0.45">
      <c r="A13932" t="str">
        <f t="shared" si="217"/>
        <v>/</v>
      </c>
      <c r="B13932" s="9" t="s">
        <v>7619</v>
      </c>
      <c r="C13932" s="9"/>
      <c r="D13932" s="9"/>
    </row>
    <row r="13933" spans="1:4" x14ac:dyDescent="0.45">
      <c r="A13933" t="str">
        <f t="shared" si="217"/>
        <v>/</v>
      </c>
      <c r="B13933" s="9" t="s">
        <v>7620</v>
      </c>
      <c r="C13933" s="9"/>
      <c r="D13933" s="9"/>
    </row>
    <row r="13934" spans="1:4" x14ac:dyDescent="0.45">
      <c r="A13934" t="str">
        <f t="shared" si="217"/>
        <v>/</v>
      </c>
      <c r="B13934" s="9" t="s">
        <v>7621</v>
      </c>
      <c r="C13934" s="9"/>
      <c r="D13934" s="9"/>
    </row>
    <row r="13935" spans="1:4" x14ac:dyDescent="0.45">
      <c r="A13935" t="str">
        <f t="shared" si="217"/>
        <v>tcp/</v>
      </c>
      <c r="B13935" s="9" t="s">
        <v>7622</v>
      </c>
      <c r="C13935" s="9"/>
      <c r="D13935" s="9" t="s">
        <v>4</v>
      </c>
    </row>
    <row r="13936" spans="1:4" x14ac:dyDescent="0.45">
      <c r="A13936" t="str">
        <f t="shared" si="217"/>
        <v>tcp/</v>
      </c>
      <c r="B13936" s="9" t="s">
        <v>7623</v>
      </c>
      <c r="C13936" s="9"/>
      <c r="D13936" s="9" t="s">
        <v>4</v>
      </c>
    </row>
    <row r="13937" spans="1:4" x14ac:dyDescent="0.45">
      <c r="A13937" t="str">
        <f t="shared" si="217"/>
        <v>/</v>
      </c>
      <c r="B13937" s="9" t="s">
        <v>7624</v>
      </c>
      <c r="C13937" s="9"/>
      <c r="D13937" s="9"/>
    </row>
    <row r="13938" spans="1:4" x14ac:dyDescent="0.45">
      <c r="A13938" t="str">
        <f t="shared" si="217"/>
        <v>/</v>
      </c>
      <c r="B13938" s="9" t="s">
        <v>7625</v>
      </c>
      <c r="C13938" s="9"/>
      <c r="D13938" s="9"/>
    </row>
    <row r="13939" spans="1:4" x14ac:dyDescent="0.45">
      <c r="A13939" t="str">
        <f t="shared" si="217"/>
        <v>/</v>
      </c>
      <c r="B13939" s="9" t="s">
        <v>7626</v>
      </c>
      <c r="C13939" s="9"/>
      <c r="D13939" s="9"/>
    </row>
    <row r="13940" spans="1:4" x14ac:dyDescent="0.45">
      <c r="A13940" t="str">
        <f t="shared" si="217"/>
        <v>/</v>
      </c>
      <c r="B13940" s="9" t="s">
        <v>7627</v>
      </c>
      <c r="C13940" s="9"/>
      <c r="D13940" s="9"/>
    </row>
    <row r="13941" spans="1:4" x14ac:dyDescent="0.45">
      <c r="A13941" t="str">
        <f t="shared" si="217"/>
        <v>/</v>
      </c>
      <c r="B13941" s="9" t="s">
        <v>7628</v>
      </c>
      <c r="C13941" s="9"/>
      <c r="D13941" s="9"/>
    </row>
    <row r="13942" spans="1:4" x14ac:dyDescent="0.45">
      <c r="A13942" t="str">
        <f t="shared" si="217"/>
        <v>tcp/</v>
      </c>
      <c r="B13942" s="9" t="s">
        <v>7629</v>
      </c>
      <c r="C13942" s="9"/>
      <c r="D13942" s="9" t="s">
        <v>4</v>
      </c>
    </row>
    <row r="13943" spans="1:4" x14ac:dyDescent="0.45">
      <c r="A13943" t="str">
        <f t="shared" si="217"/>
        <v>tcp/</v>
      </c>
      <c r="B13943" s="9" t="s">
        <v>7630</v>
      </c>
      <c r="C13943" s="9"/>
      <c r="D13943" s="9" t="s">
        <v>4</v>
      </c>
    </row>
    <row r="13944" spans="1:4" x14ac:dyDescent="0.45">
      <c r="A13944" t="str">
        <f t="shared" si="217"/>
        <v>/</v>
      </c>
      <c r="B13944" s="9" t="s">
        <v>7631</v>
      </c>
      <c r="C13944" s="9"/>
      <c r="D13944" s="9"/>
    </row>
    <row r="13945" spans="1:4" x14ac:dyDescent="0.45">
      <c r="A13945" t="str">
        <f t="shared" si="217"/>
        <v>/</v>
      </c>
      <c r="B13945" s="9" t="s">
        <v>7632</v>
      </c>
      <c r="C13945" s="9"/>
      <c r="D13945" s="9"/>
    </row>
    <row r="13946" spans="1:4" x14ac:dyDescent="0.45">
      <c r="A13946" t="str">
        <f t="shared" si="217"/>
        <v>/</v>
      </c>
      <c r="B13946" s="9" t="s">
        <v>7633</v>
      </c>
      <c r="C13946" s="9"/>
      <c r="D13946" s="9"/>
    </row>
    <row r="13947" spans="1:4" x14ac:dyDescent="0.45">
      <c r="A13947" t="str">
        <f t="shared" si="217"/>
        <v>/</v>
      </c>
      <c r="B13947" s="9" t="s">
        <v>7634</v>
      </c>
      <c r="C13947" s="9"/>
      <c r="D13947" s="9"/>
    </row>
    <row r="13948" spans="1:4" x14ac:dyDescent="0.45">
      <c r="A13948" t="str">
        <f t="shared" si="217"/>
        <v>tcp/</v>
      </c>
      <c r="B13948" s="9" t="s">
        <v>7635</v>
      </c>
      <c r="C13948" s="9"/>
      <c r="D13948" s="9" t="s">
        <v>4</v>
      </c>
    </row>
    <row r="13949" spans="1:4" x14ac:dyDescent="0.45">
      <c r="A13949" t="str">
        <f t="shared" si="217"/>
        <v>udp/</v>
      </c>
      <c r="B13949" s="9" t="s">
        <v>7635</v>
      </c>
      <c r="C13949" s="9"/>
      <c r="D13949" s="9" t="s">
        <v>5</v>
      </c>
    </row>
    <row r="13950" spans="1:4" x14ac:dyDescent="0.45">
      <c r="A13950" t="str">
        <f t="shared" si="217"/>
        <v>/</v>
      </c>
      <c r="B13950" s="9" t="s">
        <v>4560</v>
      </c>
      <c r="C13950" s="9"/>
      <c r="D13950" s="9"/>
    </row>
    <row r="13951" spans="1:4" x14ac:dyDescent="0.45">
      <c r="A13951" t="str">
        <f t="shared" si="217"/>
        <v>/</v>
      </c>
      <c r="B13951" s="9" t="s">
        <v>7636</v>
      </c>
      <c r="C13951" s="9"/>
      <c r="D13951" s="9"/>
    </row>
    <row r="13952" spans="1:4" x14ac:dyDescent="0.45">
      <c r="A13952" t="str">
        <f t="shared" si="217"/>
        <v>tcp/</v>
      </c>
      <c r="B13952" s="9" t="s">
        <v>6148</v>
      </c>
      <c r="C13952" s="9"/>
      <c r="D13952" s="9" t="s">
        <v>4</v>
      </c>
    </row>
    <row r="13953" spans="1:4" x14ac:dyDescent="0.45">
      <c r="A13953" t="str">
        <f t="shared" si="217"/>
        <v>/</v>
      </c>
      <c r="B13953" s="9" t="s">
        <v>4251</v>
      </c>
      <c r="C13953" s="9"/>
      <c r="D13953" s="9"/>
    </row>
    <row r="13954" spans="1:4" x14ac:dyDescent="0.45">
      <c r="A13954" t="str">
        <f t="shared" ref="A13954:A14017" si="218">D13954&amp;"/"&amp;C13954</f>
        <v>/</v>
      </c>
      <c r="B13954" s="9" t="s">
        <v>7637</v>
      </c>
      <c r="C13954" s="9"/>
      <c r="D13954" s="9"/>
    </row>
    <row r="13955" spans="1:4" x14ac:dyDescent="0.45">
      <c r="A13955" t="str">
        <f t="shared" si="218"/>
        <v>/</v>
      </c>
      <c r="B13955" s="9" t="s">
        <v>7638</v>
      </c>
      <c r="C13955" s="9"/>
      <c r="D13955" s="9"/>
    </row>
    <row r="13956" spans="1:4" x14ac:dyDescent="0.45">
      <c r="A13956" t="str">
        <f t="shared" si="218"/>
        <v>udp/</v>
      </c>
      <c r="B13956" s="9" t="s">
        <v>7639</v>
      </c>
      <c r="C13956" s="9"/>
      <c r="D13956" s="9" t="s">
        <v>5</v>
      </c>
    </row>
    <row r="13957" spans="1:4" x14ac:dyDescent="0.45">
      <c r="A13957" t="str">
        <f t="shared" si="218"/>
        <v>/</v>
      </c>
      <c r="B13957" s="9" t="s">
        <v>7640</v>
      </c>
      <c r="C13957" s="9"/>
      <c r="D13957" s="9"/>
    </row>
    <row r="13958" spans="1:4" x14ac:dyDescent="0.45">
      <c r="A13958" t="str">
        <f t="shared" si="218"/>
        <v>tcp/</v>
      </c>
      <c r="B13958" s="9" t="s">
        <v>7641</v>
      </c>
      <c r="C13958" s="9"/>
      <c r="D13958" s="9" t="s">
        <v>4</v>
      </c>
    </row>
    <row r="13959" spans="1:4" x14ac:dyDescent="0.45">
      <c r="A13959" t="str">
        <f t="shared" si="218"/>
        <v>tcp/</v>
      </c>
      <c r="B13959" s="9" t="s">
        <v>7642</v>
      </c>
      <c r="C13959" s="9"/>
      <c r="D13959" s="9" t="s">
        <v>4</v>
      </c>
    </row>
    <row r="13960" spans="1:4" x14ac:dyDescent="0.45">
      <c r="A13960" t="str">
        <f t="shared" si="218"/>
        <v>/</v>
      </c>
      <c r="B13960" s="9" t="s">
        <v>7643</v>
      </c>
      <c r="C13960" s="9"/>
      <c r="D13960" s="9"/>
    </row>
    <row r="13961" spans="1:4" x14ac:dyDescent="0.45">
      <c r="A13961" t="str">
        <f t="shared" si="218"/>
        <v>tcp/</v>
      </c>
      <c r="B13961" s="9" t="s">
        <v>7644</v>
      </c>
      <c r="C13961" s="9"/>
      <c r="D13961" s="9" t="s">
        <v>4</v>
      </c>
    </row>
    <row r="13962" spans="1:4" x14ac:dyDescent="0.45">
      <c r="A13962" t="str">
        <f t="shared" si="218"/>
        <v>/</v>
      </c>
      <c r="B13962" s="9" t="s">
        <v>7645</v>
      </c>
      <c r="C13962" s="9"/>
      <c r="D13962" s="9"/>
    </row>
    <row r="13963" spans="1:4" x14ac:dyDescent="0.45">
      <c r="A13963" t="str">
        <f t="shared" si="218"/>
        <v>/</v>
      </c>
      <c r="B13963" s="9" t="s">
        <v>7646</v>
      </c>
      <c r="C13963" s="9"/>
      <c r="D13963" s="9"/>
    </row>
    <row r="13964" spans="1:4" x14ac:dyDescent="0.45">
      <c r="A13964" t="str">
        <f t="shared" si="218"/>
        <v>tcp/</v>
      </c>
      <c r="B13964" s="9" t="s">
        <v>4428</v>
      </c>
      <c r="C13964" s="9"/>
      <c r="D13964" s="9" t="s">
        <v>4</v>
      </c>
    </row>
    <row r="13965" spans="1:4" x14ac:dyDescent="0.45">
      <c r="A13965" t="str">
        <f t="shared" si="218"/>
        <v>/</v>
      </c>
      <c r="B13965" s="9" t="s">
        <v>7647</v>
      </c>
      <c r="C13965" s="9"/>
      <c r="D13965" s="9"/>
    </row>
    <row r="13966" spans="1:4" x14ac:dyDescent="0.45">
      <c r="A13966" t="str">
        <f t="shared" si="218"/>
        <v>/</v>
      </c>
      <c r="B13966" s="9" t="s">
        <v>7648</v>
      </c>
      <c r="C13966" s="9"/>
      <c r="D13966" s="9"/>
    </row>
    <row r="13967" spans="1:4" x14ac:dyDescent="0.45">
      <c r="A13967" t="str">
        <f t="shared" si="218"/>
        <v>tcp/</v>
      </c>
      <c r="B13967" s="9" t="s">
        <v>7649</v>
      </c>
      <c r="C13967" s="9"/>
      <c r="D13967" s="9" t="s">
        <v>4</v>
      </c>
    </row>
    <row r="13968" spans="1:4" x14ac:dyDescent="0.45">
      <c r="A13968" t="str">
        <f t="shared" si="218"/>
        <v>/</v>
      </c>
      <c r="B13968" s="9" t="s">
        <v>7650</v>
      </c>
      <c r="C13968" s="9"/>
      <c r="D13968" s="9"/>
    </row>
    <row r="13969" spans="1:4" x14ac:dyDescent="0.45">
      <c r="A13969" t="str">
        <f t="shared" si="218"/>
        <v>tcp/</v>
      </c>
      <c r="B13969" s="9" t="s">
        <v>7651</v>
      </c>
      <c r="C13969" s="9"/>
      <c r="D13969" s="9" t="s">
        <v>4</v>
      </c>
    </row>
    <row r="13970" spans="1:4" x14ac:dyDescent="0.45">
      <c r="A13970" t="str">
        <f t="shared" si="218"/>
        <v>/</v>
      </c>
      <c r="B13970" s="9" t="s">
        <v>7652</v>
      </c>
      <c r="C13970" s="9"/>
      <c r="D13970" s="9"/>
    </row>
    <row r="13971" spans="1:4" x14ac:dyDescent="0.45">
      <c r="A13971" t="str">
        <f t="shared" si="218"/>
        <v>/</v>
      </c>
      <c r="B13971" s="9" t="s">
        <v>7653</v>
      </c>
      <c r="C13971" s="9"/>
      <c r="D13971" s="9"/>
    </row>
    <row r="13972" spans="1:4" x14ac:dyDescent="0.45">
      <c r="A13972" t="str">
        <f t="shared" si="218"/>
        <v>/</v>
      </c>
      <c r="B13972" s="9" t="s">
        <v>7654</v>
      </c>
      <c r="C13972" s="9"/>
      <c r="D13972" s="9"/>
    </row>
    <row r="13973" spans="1:4" x14ac:dyDescent="0.45">
      <c r="A13973" t="str">
        <f t="shared" si="218"/>
        <v>/</v>
      </c>
      <c r="B13973" s="9" t="s">
        <v>7655</v>
      </c>
      <c r="C13973" s="9"/>
      <c r="D13973" s="9"/>
    </row>
    <row r="13974" spans="1:4" x14ac:dyDescent="0.45">
      <c r="A13974" t="str">
        <f t="shared" si="218"/>
        <v>tcp/</v>
      </c>
      <c r="B13974" s="9" t="s">
        <v>7656</v>
      </c>
      <c r="C13974" s="9"/>
      <c r="D13974" s="9" t="s">
        <v>4</v>
      </c>
    </row>
    <row r="13975" spans="1:4" x14ac:dyDescent="0.45">
      <c r="A13975" t="str">
        <f t="shared" si="218"/>
        <v>udp/</v>
      </c>
      <c r="B13975" s="9" t="s">
        <v>7656</v>
      </c>
      <c r="C13975" s="9"/>
      <c r="D13975" s="9" t="s">
        <v>5</v>
      </c>
    </row>
    <row r="13976" spans="1:4" x14ac:dyDescent="0.45">
      <c r="A13976" t="str">
        <f t="shared" si="218"/>
        <v>udp/</v>
      </c>
      <c r="B13976" s="9" t="s">
        <v>7657</v>
      </c>
      <c r="C13976" s="9"/>
      <c r="D13976" s="9" t="s">
        <v>5</v>
      </c>
    </row>
    <row r="13977" spans="1:4" x14ac:dyDescent="0.45">
      <c r="A13977" t="str">
        <f t="shared" si="218"/>
        <v>tcp/</v>
      </c>
      <c r="B13977" s="9" t="s">
        <v>7658</v>
      </c>
      <c r="C13977" s="9"/>
      <c r="D13977" s="9" t="s">
        <v>4</v>
      </c>
    </row>
    <row r="13978" spans="1:4" x14ac:dyDescent="0.45">
      <c r="A13978" t="str">
        <f t="shared" si="218"/>
        <v>tcp/</v>
      </c>
      <c r="B13978" s="9" t="s">
        <v>7659</v>
      </c>
      <c r="C13978" s="9"/>
      <c r="D13978" s="9" t="s">
        <v>4</v>
      </c>
    </row>
    <row r="13979" spans="1:4" x14ac:dyDescent="0.45">
      <c r="A13979" t="str">
        <f t="shared" si="218"/>
        <v>/</v>
      </c>
      <c r="B13979" s="9" t="s">
        <v>7660</v>
      </c>
      <c r="C13979" s="9"/>
      <c r="D13979" s="9"/>
    </row>
    <row r="13980" spans="1:4" x14ac:dyDescent="0.45">
      <c r="A13980" t="str">
        <f t="shared" si="218"/>
        <v>/</v>
      </c>
      <c r="B13980" s="9" t="s">
        <v>7661</v>
      </c>
      <c r="C13980" s="9"/>
      <c r="D13980" s="9"/>
    </row>
    <row r="13981" spans="1:4" x14ac:dyDescent="0.45">
      <c r="A13981" t="str">
        <f t="shared" si="218"/>
        <v>/</v>
      </c>
      <c r="B13981" s="9" t="s">
        <v>7662</v>
      </c>
      <c r="C13981" s="9"/>
      <c r="D13981" s="9"/>
    </row>
    <row r="13982" spans="1:4" x14ac:dyDescent="0.45">
      <c r="A13982" t="str">
        <f t="shared" si="218"/>
        <v>/</v>
      </c>
      <c r="B13982" s="9" t="s">
        <v>7096</v>
      </c>
      <c r="C13982" s="9"/>
      <c r="D13982" s="9"/>
    </row>
    <row r="13983" spans="1:4" x14ac:dyDescent="0.45">
      <c r="A13983" t="str">
        <f t="shared" si="218"/>
        <v>/</v>
      </c>
      <c r="B13983" s="9" t="s">
        <v>7663</v>
      </c>
      <c r="C13983" s="9"/>
      <c r="D13983" s="9"/>
    </row>
    <row r="13984" spans="1:4" x14ac:dyDescent="0.45">
      <c r="A13984" t="str">
        <f t="shared" si="218"/>
        <v>tcp/</v>
      </c>
      <c r="B13984" s="9" t="s">
        <v>7664</v>
      </c>
      <c r="C13984" s="9"/>
      <c r="D13984" s="9" t="s">
        <v>4</v>
      </c>
    </row>
    <row r="13985" spans="1:4" x14ac:dyDescent="0.45">
      <c r="A13985" t="str">
        <f t="shared" si="218"/>
        <v>tcp/</v>
      </c>
      <c r="B13985" s="9" t="s">
        <v>7665</v>
      </c>
      <c r="C13985" s="9"/>
      <c r="D13985" s="9" t="s">
        <v>4</v>
      </c>
    </row>
    <row r="13986" spans="1:4" x14ac:dyDescent="0.45">
      <c r="A13986" t="str">
        <f t="shared" si="218"/>
        <v>tcp/</v>
      </c>
      <c r="B13986" s="9" t="s">
        <v>7666</v>
      </c>
      <c r="C13986" s="9"/>
      <c r="D13986" s="9" t="s">
        <v>4</v>
      </c>
    </row>
    <row r="13987" spans="1:4" x14ac:dyDescent="0.45">
      <c r="A13987" t="str">
        <f t="shared" si="218"/>
        <v>udp/</v>
      </c>
      <c r="B13987" s="9" t="s">
        <v>7666</v>
      </c>
      <c r="C13987" s="9"/>
      <c r="D13987" s="9" t="s">
        <v>5</v>
      </c>
    </row>
    <row r="13988" spans="1:4" x14ac:dyDescent="0.45">
      <c r="A13988" t="str">
        <f t="shared" si="218"/>
        <v>tcp/</v>
      </c>
      <c r="B13988" s="9" t="s">
        <v>7667</v>
      </c>
      <c r="C13988" s="9"/>
      <c r="D13988" s="9" t="s">
        <v>4</v>
      </c>
    </row>
    <row r="13989" spans="1:4" x14ac:dyDescent="0.45">
      <c r="A13989" t="str">
        <f t="shared" si="218"/>
        <v>/</v>
      </c>
      <c r="B13989" s="9" t="s">
        <v>7668</v>
      </c>
      <c r="C13989" s="9"/>
      <c r="D13989" s="9"/>
    </row>
    <row r="13990" spans="1:4" x14ac:dyDescent="0.45">
      <c r="A13990" t="str">
        <f t="shared" si="218"/>
        <v>tcp/</v>
      </c>
      <c r="B13990" s="9" t="s">
        <v>7669</v>
      </c>
      <c r="C13990" s="9"/>
      <c r="D13990" s="9" t="s">
        <v>4</v>
      </c>
    </row>
    <row r="13991" spans="1:4" x14ac:dyDescent="0.45">
      <c r="A13991" t="str">
        <f t="shared" si="218"/>
        <v>/</v>
      </c>
      <c r="B13991" s="9" t="s">
        <v>7670</v>
      </c>
      <c r="C13991" s="9"/>
      <c r="D13991" s="9"/>
    </row>
    <row r="13992" spans="1:4" x14ac:dyDescent="0.45">
      <c r="A13992" t="str">
        <f t="shared" si="218"/>
        <v>/</v>
      </c>
      <c r="B13992" s="9" t="s">
        <v>7671</v>
      </c>
      <c r="C13992" s="9"/>
      <c r="D13992" s="9"/>
    </row>
    <row r="13993" spans="1:4" x14ac:dyDescent="0.45">
      <c r="A13993" t="str">
        <f t="shared" si="218"/>
        <v>/</v>
      </c>
      <c r="B13993" s="9" t="s">
        <v>7672</v>
      </c>
      <c r="C13993" s="9"/>
      <c r="D13993" s="9"/>
    </row>
    <row r="13994" spans="1:4" x14ac:dyDescent="0.45">
      <c r="A13994" t="str">
        <f t="shared" si="218"/>
        <v>/</v>
      </c>
      <c r="B13994" s="9" t="s">
        <v>7673</v>
      </c>
      <c r="C13994" s="9"/>
      <c r="D13994" s="9"/>
    </row>
    <row r="13995" spans="1:4" x14ac:dyDescent="0.45">
      <c r="A13995" t="str">
        <f t="shared" si="218"/>
        <v>/</v>
      </c>
      <c r="B13995" s="9" t="s">
        <v>7674</v>
      </c>
      <c r="C13995" s="9"/>
      <c r="D13995" s="9"/>
    </row>
    <row r="13996" spans="1:4" x14ac:dyDescent="0.45">
      <c r="A13996" t="str">
        <f t="shared" si="218"/>
        <v>/</v>
      </c>
      <c r="B13996" s="9" t="s">
        <v>426</v>
      </c>
      <c r="C13996" s="9"/>
      <c r="D13996" s="9"/>
    </row>
    <row r="13997" spans="1:4" x14ac:dyDescent="0.45">
      <c r="A13997" t="str">
        <f t="shared" si="218"/>
        <v>/</v>
      </c>
      <c r="B13997" s="9" t="s">
        <v>7675</v>
      </c>
      <c r="C13997" s="9"/>
      <c r="D13997" s="9"/>
    </row>
    <row r="13998" spans="1:4" x14ac:dyDescent="0.45">
      <c r="A13998" t="str">
        <f t="shared" si="218"/>
        <v>/</v>
      </c>
      <c r="B13998" s="9" t="s">
        <v>7676</v>
      </c>
      <c r="C13998" s="9"/>
      <c r="D13998" s="9"/>
    </row>
    <row r="13999" spans="1:4" x14ac:dyDescent="0.45">
      <c r="A13999" t="str">
        <f t="shared" si="218"/>
        <v>tcp/</v>
      </c>
      <c r="B13999" s="9" t="s">
        <v>7677</v>
      </c>
      <c r="C13999" s="9"/>
      <c r="D13999" s="9" t="s">
        <v>4</v>
      </c>
    </row>
    <row r="14000" spans="1:4" x14ac:dyDescent="0.45">
      <c r="A14000" t="str">
        <f t="shared" si="218"/>
        <v>/</v>
      </c>
      <c r="B14000" s="9" t="s">
        <v>7678</v>
      </c>
      <c r="C14000" s="9"/>
      <c r="D14000" s="9"/>
    </row>
    <row r="14001" spans="1:4" x14ac:dyDescent="0.45">
      <c r="A14001" t="str">
        <f t="shared" si="218"/>
        <v>tcp/</v>
      </c>
      <c r="B14001" s="9" t="s">
        <v>7679</v>
      </c>
      <c r="C14001" s="9"/>
      <c r="D14001" s="9" t="s">
        <v>4</v>
      </c>
    </row>
    <row r="14002" spans="1:4" x14ac:dyDescent="0.45">
      <c r="A14002" t="str">
        <f t="shared" si="218"/>
        <v>tcp/</v>
      </c>
      <c r="B14002" s="9" t="s">
        <v>7680</v>
      </c>
      <c r="C14002" s="9"/>
      <c r="D14002" s="9" t="s">
        <v>4</v>
      </c>
    </row>
    <row r="14003" spans="1:4" x14ac:dyDescent="0.45">
      <c r="A14003" t="str">
        <f t="shared" si="218"/>
        <v>/</v>
      </c>
      <c r="B14003" s="9" t="s">
        <v>7681</v>
      </c>
      <c r="C14003" s="9"/>
      <c r="D14003" s="9"/>
    </row>
    <row r="14004" spans="1:4" x14ac:dyDescent="0.45">
      <c r="A14004" t="str">
        <f t="shared" si="218"/>
        <v>tcp/</v>
      </c>
      <c r="B14004" s="9" t="s">
        <v>7682</v>
      </c>
      <c r="C14004" s="9"/>
      <c r="D14004" s="9" t="s">
        <v>4</v>
      </c>
    </row>
    <row r="14005" spans="1:4" x14ac:dyDescent="0.45">
      <c r="A14005" t="str">
        <f t="shared" si="218"/>
        <v>tcp/</v>
      </c>
      <c r="B14005" s="9" t="s">
        <v>7683</v>
      </c>
      <c r="C14005" s="9"/>
      <c r="D14005" s="9" t="s">
        <v>4</v>
      </c>
    </row>
    <row r="14006" spans="1:4" x14ac:dyDescent="0.45">
      <c r="A14006" t="str">
        <f t="shared" si="218"/>
        <v>/</v>
      </c>
      <c r="B14006" s="9" t="s">
        <v>7684</v>
      </c>
      <c r="C14006" s="9"/>
      <c r="D14006" s="9"/>
    </row>
    <row r="14007" spans="1:4" x14ac:dyDescent="0.45">
      <c r="A14007" t="str">
        <f t="shared" si="218"/>
        <v>/</v>
      </c>
      <c r="B14007" s="9" t="s">
        <v>7685</v>
      </c>
      <c r="C14007" s="9"/>
      <c r="D14007" s="9"/>
    </row>
    <row r="14008" spans="1:4" x14ac:dyDescent="0.45">
      <c r="A14008" t="str">
        <f t="shared" si="218"/>
        <v>tcp/</v>
      </c>
      <c r="B14008" s="9" t="s">
        <v>7686</v>
      </c>
      <c r="C14008" s="9"/>
      <c r="D14008" s="9" t="s">
        <v>4</v>
      </c>
    </row>
    <row r="14009" spans="1:4" x14ac:dyDescent="0.45">
      <c r="A14009" t="str">
        <f t="shared" si="218"/>
        <v>/</v>
      </c>
      <c r="B14009" s="9" t="s">
        <v>7687</v>
      </c>
      <c r="C14009" s="9"/>
      <c r="D14009" s="9"/>
    </row>
    <row r="14010" spans="1:4" x14ac:dyDescent="0.45">
      <c r="A14010" t="str">
        <f t="shared" si="218"/>
        <v>/</v>
      </c>
      <c r="B14010" s="9" t="s">
        <v>7688</v>
      </c>
      <c r="C14010" s="9"/>
      <c r="D14010" s="9"/>
    </row>
    <row r="14011" spans="1:4" x14ac:dyDescent="0.45">
      <c r="A14011" t="str">
        <f t="shared" si="218"/>
        <v>tcp/</v>
      </c>
      <c r="B14011" s="9" t="s">
        <v>7689</v>
      </c>
      <c r="C14011" s="9"/>
      <c r="D14011" s="9" t="s">
        <v>4</v>
      </c>
    </row>
    <row r="14012" spans="1:4" x14ac:dyDescent="0.45">
      <c r="A14012" t="str">
        <f t="shared" si="218"/>
        <v>tcp/</v>
      </c>
      <c r="B14012" s="9" t="s">
        <v>7690</v>
      </c>
      <c r="C14012" s="9"/>
      <c r="D14012" s="9" t="s">
        <v>4</v>
      </c>
    </row>
    <row r="14013" spans="1:4" x14ac:dyDescent="0.45">
      <c r="A14013" t="str">
        <f t="shared" si="218"/>
        <v>/</v>
      </c>
      <c r="B14013" s="9" t="s">
        <v>7691</v>
      </c>
      <c r="C14013" s="9"/>
      <c r="D14013" s="9"/>
    </row>
    <row r="14014" spans="1:4" x14ac:dyDescent="0.45">
      <c r="A14014" t="str">
        <f t="shared" si="218"/>
        <v>/</v>
      </c>
      <c r="B14014" s="9" t="s">
        <v>7692</v>
      </c>
      <c r="C14014" s="9"/>
      <c r="D14014" s="9"/>
    </row>
    <row r="14015" spans="1:4" x14ac:dyDescent="0.45">
      <c r="A14015" t="str">
        <f t="shared" si="218"/>
        <v>/</v>
      </c>
      <c r="B14015" s="9" t="s">
        <v>7693</v>
      </c>
      <c r="C14015" s="9"/>
      <c r="D14015" s="9"/>
    </row>
    <row r="14016" spans="1:4" x14ac:dyDescent="0.45">
      <c r="A14016" t="str">
        <f t="shared" si="218"/>
        <v>/</v>
      </c>
      <c r="B14016" s="9" t="s">
        <v>7694</v>
      </c>
      <c r="C14016" s="9"/>
      <c r="D14016" s="9"/>
    </row>
    <row r="14017" spans="1:4" x14ac:dyDescent="0.45">
      <c r="A14017" t="str">
        <f t="shared" si="218"/>
        <v>/</v>
      </c>
      <c r="B14017" s="9" t="s">
        <v>7695</v>
      </c>
      <c r="C14017" s="9"/>
      <c r="D14017" s="9"/>
    </row>
    <row r="14018" spans="1:4" x14ac:dyDescent="0.45">
      <c r="A14018" t="str">
        <f t="shared" ref="A14018:A14081" si="219">D14018&amp;"/"&amp;C14018</f>
        <v>tcp/</v>
      </c>
      <c r="B14018" s="9" t="s">
        <v>7696</v>
      </c>
      <c r="C14018" s="9"/>
      <c r="D14018" s="9" t="s">
        <v>4</v>
      </c>
    </row>
    <row r="14019" spans="1:4" x14ac:dyDescent="0.45">
      <c r="A14019" t="str">
        <f t="shared" si="219"/>
        <v>/</v>
      </c>
      <c r="B14019" s="9" t="s">
        <v>7697</v>
      </c>
      <c r="C14019" s="9"/>
      <c r="D14019" s="9"/>
    </row>
    <row r="14020" spans="1:4" x14ac:dyDescent="0.45">
      <c r="A14020" t="str">
        <f t="shared" si="219"/>
        <v>/</v>
      </c>
      <c r="B14020" s="9" t="s">
        <v>7698</v>
      </c>
      <c r="C14020" s="9"/>
      <c r="D14020" s="9"/>
    </row>
    <row r="14021" spans="1:4" x14ac:dyDescent="0.45">
      <c r="A14021" t="str">
        <f t="shared" si="219"/>
        <v>tcp/</v>
      </c>
      <c r="B14021" s="9" t="s">
        <v>7699</v>
      </c>
      <c r="C14021" s="9"/>
      <c r="D14021" s="9" t="s">
        <v>4</v>
      </c>
    </row>
    <row r="14022" spans="1:4" x14ac:dyDescent="0.45">
      <c r="A14022" t="str">
        <f t="shared" si="219"/>
        <v>/</v>
      </c>
      <c r="B14022" s="9" t="s">
        <v>7700</v>
      </c>
      <c r="C14022" s="9"/>
      <c r="D14022" s="9"/>
    </row>
    <row r="14023" spans="1:4" x14ac:dyDescent="0.45">
      <c r="A14023" t="str">
        <f t="shared" si="219"/>
        <v>tcp/</v>
      </c>
      <c r="B14023" s="9" t="s">
        <v>7701</v>
      </c>
      <c r="C14023" s="9"/>
      <c r="D14023" s="9" t="s">
        <v>4</v>
      </c>
    </row>
    <row r="14024" spans="1:4" x14ac:dyDescent="0.45">
      <c r="A14024" t="str">
        <f t="shared" si="219"/>
        <v>tcp/</v>
      </c>
      <c r="B14024" s="9" t="s">
        <v>7702</v>
      </c>
      <c r="C14024" s="9"/>
      <c r="D14024" s="9" t="s">
        <v>4</v>
      </c>
    </row>
    <row r="14025" spans="1:4" x14ac:dyDescent="0.45">
      <c r="A14025" t="str">
        <f t="shared" si="219"/>
        <v>tcp/</v>
      </c>
      <c r="B14025" s="9" t="s">
        <v>7703</v>
      </c>
      <c r="C14025" s="9"/>
      <c r="D14025" s="9" t="s">
        <v>4</v>
      </c>
    </row>
    <row r="14026" spans="1:4" x14ac:dyDescent="0.45">
      <c r="A14026" t="str">
        <f t="shared" si="219"/>
        <v>tcp/</v>
      </c>
      <c r="B14026" s="9" t="s">
        <v>7704</v>
      </c>
      <c r="C14026" s="9"/>
      <c r="D14026" s="9" t="s">
        <v>4</v>
      </c>
    </row>
    <row r="14027" spans="1:4" x14ac:dyDescent="0.45">
      <c r="A14027" t="str">
        <f t="shared" si="219"/>
        <v>tcp/</v>
      </c>
      <c r="B14027" s="9" t="s">
        <v>7705</v>
      </c>
      <c r="C14027" s="9"/>
      <c r="D14027" s="9" t="s">
        <v>4</v>
      </c>
    </row>
    <row r="14028" spans="1:4" x14ac:dyDescent="0.45">
      <c r="A14028" t="str">
        <f t="shared" si="219"/>
        <v>tcp/</v>
      </c>
      <c r="B14028" s="9" t="s">
        <v>7706</v>
      </c>
      <c r="C14028" s="9"/>
      <c r="D14028" s="9" t="s">
        <v>4</v>
      </c>
    </row>
    <row r="14029" spans="1:4" x14ac:dyDescent="0.45">
      <c r="A14029" t="str">
        <f t="shared" si="219"/>
        <v>tcp/</v>
      </c>
      <c r="B14029" s="9" t="s">
        <v>7707</v>
      </c>
      <c r="C14029" s="9"/>
      <c r="D14029" s="9" t="s">
        <v>4</v>
      </c>
    </row>
    <row r="14030" spans="1:4" x14ac:dyDescent="0.45">
      <c r="A14030" t="str">
        <f t="shared" si="219"/>
        <v>/</v>
      </c>
      <c r="B14030" s="9" t="s">
        <v>7708</v>
      </c>
      <c r="C14030" s="9"/>
      <c r="D14030" s="9"/>
    </row>
    <row r="14031" spans="1:4" x14ac:dyDescent="0.45">
      <c r="A14031" t="str">
        <f t="shared" si="219"/>
        <v>tcp/</v>
      </c>
      <c r="B14031" s="9" t="s">
        <v>7709</v>
      </c>
      <c r="C14031" s="9"/>
      <c r="D14031" s="9" t="s">
        <v>4</v>
      </c>
    </row>
    <row r="14032" spans="1:4" x14ac:dyDescent="0.45">
      <c r="A14032" t="str">
        <f t="shared" si="219"/>
        <v>udp/</v>
      </c>
      <c r="B14032" s="9" t="s">
        <v>7709</v>
      </c>
      <c r="C14032" s="9"/>
      <c r="D14032" s="9" t="s">
        <v>5</v>
      </c>
    </row>
    <row r="14033" spans="1:4" x14ac:dyDescent="0.45">
      <c r="A14033" t="str">
        <f t="shared" si="219"/>
        <v>/</v>
      </c>
      <c r="B14033" s="9" t="s">
        <v>4383</v>
      </c>
      <c r="C14033" s="9"/>
      <c r="D14033" s="9"/>
    </row>
    <row r="14034" spans="1:4" x14ac:dyDescent="0.45">
      <c r="A14034" t="str">
        <f t="shared" si="219"/>
        <v>/</v>
      </c>
      <c r="B14034" s="9" t="s">
        <v>4382</v>
      </c>
      <c r="C14034" s="9"/>
      <c r="D14034" s="9"/>
    </row>
    <row r="14035" spans="1:4" x14ac:dyDescent="0.45">
      <c r="A14035" t="str">
        <f t="shared" si="219"/>
        <v>/</v>
      </c>
      <c r="B14035" s="9" t="s">
        <v>7710</v>
      </c>
      <c r="C14035" s="9"/>
      <c r="D14035" s="9"/>
    </row>
    <row r="14036" spans="1:4" x14ac:dyDescent="0.45">
      <c r="A14036" t="str">
        <f t="shared" si="219"/>
        <v>/</v>
      </c>
      <c r="B14036" s="9" t="s">
        <v>7711</v>
      </c>
      <c r="C14036" s="9"/>
      <c r="D14036" s="9"/>
    </row>
    <row r="14037" spans="1:4" x14ac:dyDescent="0.45">
      <c r="A14037" t="str">
        <f t="shared" si="219"/>
        <v>/</v>
      </c>
      <c r="B14037" s="9" t="s">
        <v>7712</v>
      </c>
      <c r="C14037" s="9"/>
      <c r="D14037" s="9"/>
    </row>
    <row r="14038" spans="1:4" x14ac:dyDescent="0.45">
      <c r="A14038" t="str">
        <f t="shared" si="219"/>
        <v>/</v>
      </c>
      <c r="B14038" s="9" t="s">
        <v>7713</v>
      </c>
      <c r="C14038" s="9"/>
      <c r="D14038" s="9"/>
    </row>
    <row r="14039" spans="1:4" x14ac:dyDescent="0.45">
      <c r="A14039" t="str">
        <f t="shared" si="219"/>
        <v>/</v>
      </c>
      <c r="B14039" s="9" t="s">
        <v>7714</v>
      </c>
      <c r="C14039" s="9"/>
      <c r="D14039" s="9"/>
    </row>
    <row r="14040" spans="1:4" x14ac:dyDescent="0.45">
      <c r="A14040" t="str">
        <f t="shared" si="219"/>
        <v>/</v>
      </c>
      <c r="B14040" s="9" t="s">
        <v>7715</v>
      </c>
      <c r="C14040" s="9"/>
      <c r="D14040" s="9"/>
    </row>
    <row r="14041" spans="1:4" x14ac:dyDescent="0.45">
      <c r="A14041" t="str">
        <f t="shared" si="219"/>
        <v>/</v>
      </c>
      <c r="B14041" s="9" t="s">
        <v>7716</v>
      </c>
      <c r="C14041" s="9"/>
      <c r="D14041" s="9"/>
    </row>
    <row r="14042" spans="1:4" x14ac:dyDescent="0.45">
      <c r="A14042" t="str">
        <f t="shared" si="219"/>
        <v>/</v>
      </c>
      <c r="B14042" s="9" t="s">
        <v>7717</v>
      </c>
      <c r="C14042" s="9"/>
      <c r="D14042" s="9"/>
    </row>
    <row r="14043" spans="1:4" x14ac:dyDescent="0.45">
      <c r="A14043" t="str">
        <f t="shared" si="219"/>
        <v>/</v>
      </c>
      <c r="B14043" s="9" t="s">
        <v>7718</v>
      </c>
      <c r="C14043" s="9"/>
      <c r="D14043" s="9"/>
    </row>
    <row r="14044" spans="1:4" x14ac:dyDescent="0.45">
      <c r="A14044" t="str">
        <f t="shared" si="219"/>
        <v>/</v>
      </c>
      <c r="B14044" s="9" t="s">
        <v>7719</v>
      </c>
      <c r="C14044" s="9"/>
      <c r="D14044" s="9"/>
    </row>
    <row r="14045" spans="1:4" x14ac:dyDescent="0.45">
      <c r="A14045" t="str">
        <f t="shared" si="219"/>
        <v>/</v>
      </c>
      <c r="B14045" s="9" t="s">
        <v>7720</v>
      </c>
      <c r="C14045" s="9"/>
      <c r="D14045" s="9"/>
    </row>
    <row r="14046" spans="1:4" x14ac:dyDescent="0.45">
      <c r="A14046" t="str">
        <f t="shared" si="219"/>
        <v>/</v>
      </c>
      <c r="B14046" s="9" t="s">
        <v>7721</v>
      </c>
      <c r="C14046" s="9"/>
      <c r="D14046" s="9"/>
    </row>
    <row r="14047" spans="1:4" x14ac:dyDescent="0.45">
      <c r="A14047" t="str">
        <f t="shared" si="219"/>
        <v>tcp/</v>
      </c>
      <c r="B14047" s="9" t="s">
        <v>7722</v>
      </c>
      <c r="C14047" s="9"/>
      <c r="D14047" s="9" t="s">
        <v>4</v>
      </c>
    </row>
    <row r="14048" spans="1:4" x14ac:dyDescent="0.45">
      <c r="A14048" t="str">
        <f t="shared" si="219"/>
        <v>tcp/</v>
      </c>
      <c r="B14048" s="9" t="s">
        <v>7723</v>
      </c>
      <c r="C14048" s="9"/>
      <c r="D14048" s="9" t="s">
        <v>4</v>
      </c>
    </row>
    <row r="14049" spans="1:4" x14ac:dyDescent="0.45">
      <c r="A14049" t="str">
        <f t="shared" si="219"/>
        <v>/</v>
      </c>
      <c r="B14049" s="9" t="s">
        <v>7724</v>
      </c>
      <c r="C14049" s="9"/>
      <c r="D14049" s="9"/>
    </row>
    <row r="14050" spans="1:4" x14ac:dyDescent="0.45">
      <c r="A14050" t="str">
        <f t="shared" si="219"/>
        <v>/</v>
      </c>
      <c r="B14050" s="9" t="s">
        <v>7725</v>
      </c>
      <c r="C14050" s="9"/>
      <c r="D14050" s="9"/>
    </row>
    <row r="14051" spans="1:4" x14ac:dyDescent="0.45">
      <c r="A14051" t="str">
        <f t="shared" si="219"/>
        <v>/</v>
      </c>
      <c r="B14051" s="9" t="s">
        <v>5023</v>
      </c>
      <c r="C14051" s="9"/>
      <c r="D14051" s="9"/>
    </row>
    <row r="14052" spans="1:4" x14ac:dyDescent="0.45">
      <c r="A14052" t="str">
        <f t="shared" si="219"/>
        <v>/</v>
      </c>
      <c r="B14052" s="9" t="s">
        <v>7726</v>
      </c>
      <c r="C14052" s="9"/>
      <c r="D14052" s="9"/>
    </row>
    <row r="14053" spans="1:4" x14ac:dyDescent="0.45">
      <c r="A14053" t="str">
        <f t="shared" si="219"/>
        <v>tcp/</v>
      </c>
      <c r="B14053" s="9" t="s">
        <v>7727</v>
      </c>
      <c r="C14053" s="9"/>
      <c r="D14053" s="9" t="s">
        <v>4</v>
      </c>
    </row>
    <row r="14054" spans="1:4" x14ac:dyDescent="0.45">
      <c r="A14054" t="str">
        <f t="shared" si="219"/>
        <v>/</v>
      </c>
      <c r="B14054" s="9" t="s">
        <v>7728</v>
      </c>
      <c r="C14054" s="9"/>
      <c r="D14054" s="9"/>
    </row>
    <row r="14055" spans="1:4" x14ac:dyDescent="0.45">
      <c r="A14055" t="str">
        <f t="shared" si="219"/>
        <v>/</v>
      </c>
      <c r="B14055" s="9" t="s">
        <v>7729</v>
      </c>
      <c r="C14055" s="9"/>
      <c r="D14055" s="9"/>
    </row>
    <row r="14056" spans="1:4" x14ac:dyDescent="0.45">
      <c r="A14056" t="str">
        <f t="shared" si="219"/>
        <v>/</v>
      </c>
      <c r="B14056" s="9" t="s">
        <v>7730</v>
      </c>
      <c r="C14056" s="9"/>
      <c r="D14056" s="9"/>
    </row>
    <row r="14057" spans="1:4" x14ac:dyDescent="0.45">
      <c r="A14057" t="str">
        <f t="shared" si="219"/>
        <v>udp/</v>
      </c>
      <c r="B14057" s="9" t="s">
        <v>7731</v>
      </c>
      <c r="C14057" s="9"/>
      <c r="D14057" s="9" t="s">
        <v>5</v>
      </c>
    </row>
    <row r="14058" spans="1:4" x14ac:dyDescent="0.45">
      <c r="A14058" t="str">
        <f t="shared" si="219"/>
        <v>/</v>
      </c>
      <c r="B14058" s="9" t="s">
        <v>7732</v>
      </c>
      <c r="C14058" s="9"/>
      <c r="D14058" s="9"/>
    </row>
    <row r="14059" spans="1:4" x14ac:dyDescent="0.45">
      <c r="A14059" t="str">
        <f t="shared" si="219"/>
        <v>tcp/</v>
      </c>
      <c r="B14059" s="9" t="s">
        <v>7733</v>
      </c>
      <c r="C14059" s="9"/>
      <c r="D14059" s="9" t="s">
        <v>4</v>
      </c>
    </row>
    <row r="14060" spans="1:4" x14ac:dyDescent="0.45">
      <c r="A14060" t="str">
        <f t="shared" si="219"/>
        <v>/</v>
      </c>
      <c r="B14060" s="9" t="s">
        <v>7734</v>
      </c>
      <c r="C14060" s="9"/>
      <c r="D14060" s="9"/>
    </row>
    <row r="14061" spans="1:4" x14ac:dyDescent="0.45">
      <c r="A14061" t="str">
        <f t="shared" si="219"/>
        <v>/</v>
      </c>
      <c r="B14061" s="9" t="s">
        <v>7735</v>
      </c>
      <c r="C14061" s="9"/>
      <c r="D14061" s="9"/>
    </row>
    <row r="14062" spans="1:4" x14ac:dyDescent="0.45">
      <c r="A14062" t="str">
        <f t="shared" si="219"/>
        <v>/</v>
      </c>
      <c r="B14062" s="9" t="s">
        <v>7736</v>
      </c>
      <c r="C14062" s="9"/>
      <c r="D14062" s="9"/>
    </row>
    <row r="14063" spans="1:4" x14ac:dyDescent="0.45">
      <c r="A14063" t="str">
        <f t="shared" si="219"/>
        <v>/</v>
      </c>
      <c r="B14063" s="9" t="s">
        <v>7737</v>
      </c>
      <c r="C14063" s="9"/>
      <c r="D14063" s="9"/>
    </row>
    <row r="14064" spans="1:4" x14ac:dyDescent="0.45">
      <c r="A14064" t="str">
        <f t="shared" si="219"/>
        <v>tcp/</v>
      </c>
      <c r="B14064" s="9" t="s">
        <v>7738</v>
      </c>
      <c r="C14064" s="9"/>
      <c r="D14064" s="9" t="s">
        <v>4</v>
      </c>
    </row>
    <row r="14065" spans="1:4" x14ac:dyDescent="0.45">
      <c r="A14065" t="str">
        <f t="shared" si="219"/>
        <v>udp/</v>
      </c>
      <c r="B14065" s="9" t="s">
        <v>7738</v>
      </c>
      <c r="C14065" s="9"/>
      <c r="D14065" s="9" t="s">
        <v>5</v>
      </c>
    </row>
    <row r="14066" spans="1:4" x14ac:dyDescent="0.45">
      <c r="A14066" t="str">
        <f t="shared" si="219"/>
        <v>/</v>
      </c>
      <c r="B14066" s="9" t="s">
        <v>7739</v>
      </c>
      <c r="C14066" s="9"/>
      <c r="D14066" s="9"/>
    </row>
    <row r="14067" spans="1:4" x14ac:dyDescent="0.45">
      <c r="A14067" t="str">
        <f t="shared" si="219"/>
        <v>udp/</v>
      </c>
      <c r="B14067" s="9" t="s">
        <v>7740</v>
      </c>
      <c r="C14067" s="9"/>
      <c r="D14067" s="9" t="s">
        <v>5</v>
      </c>
    </row>
    <row r="14068" spans="1:4" x14ac:dyDescent="0.45">
      <c r="A14068" t="str">
        <f t="shared" si="219"/>
        <v>tcp/</v>
      </c>
      <c r="B14068" s="9" t="s">
        <v>7741</v>
      </c>
      <c r="C14068" s="9"/>
      <c r="D14068" s="9" t="s">
        <v>4</v>
      </c>
    </row>
    <row r="14069" spans="1:4" x14ac:dyDescent="0.45">
      <c r="A14069" t="str">
        <f t="shared" si="219"/>
        <v>/</v>
      </c>
      <c r="B14069" s="9" t="s">
        <v>7742</v>
      </c>
      <c r="C14069" s="9"/>
      <c r="D14069" s="9"/>
    </row>
    <row r="14070" spans="1:4" x14ac:dyDescent="0.45">
      <c r="A14070" t="str">
        <f t="shared" si="219"/>
        <v>/</v>
      </c>
      <c r="B14070" s="9" t="s">
        <v>7743</v>
      </c>
      <c r="C14070" s="9"/>
      <c r="D14070" s="9"/>
    </row>
    <row r="14071" spans="1:4" x14ac:dyDescent="0.45">
      <c r="A14071" t="str">
        <f t="shared" si="219"/>
        <v>tcp/</v>
      </c>
      <c r="B14071" s="9" t="s">
        <v>7744</v>
      </c>
      <c r="C14071" s="9"/>
      <c r="D14071" s="9" t="s">
        <v>4</v>
      </c>
    </row>
    <row r="14072" spans="1:4" x14ac:dyDescent="0.45">
      <c r="A14072" t="str">
        <f t="shared" si="219"/>
        <v>udp/</v>
      </c>
      <c r="B14072" s="9" t="s">
        <v>7744</v>
      </c>
      <c r="C14072" s="9"/>
      <c r="D14072" s="9" t="s">
        <v>5</v>
      </c>
    </row>
    <row r="14073" spans="1:4" x14ac:dyDescent="0.45">
      <c r="A14073" t="str">
        <f t="shared" si="219"/>
        <v>tcp/</v>
      </c>
      <c r="B14073" s="9" t="s">
        <v>7745</v>
      </c>
      <c r="C14073" s="9"/>
      <c r="D14073" s="9" t="s">
        <v>4</v>
      </c>
    </row>
    <row r="14074" spans="1:4" x14ac:dyDescent="0.45">
      <c r="A14074" t="str">
        <f t="shared" si="219"/>
        <v>/</v>
      </c>
      <c r="B14074" s="9" t="s">
        <v>7746</v>
      </c>
      <c r="C14074" s="9"/>
      <c r="D14074" s="9"/>
    </row>
    <row r="14075" spans="1:4" x14ac:dyDescent="0.45">
      <c r="A14075" t="str">
        <f t="shared" si="219"/>
        <v>tcp/</v>
      </c>
      <c r="B14075" s="9" t="s">
        <v>7747</v>
      </c>
      <c r="C14075" s="9"/>
      <c r="D14075" s="9" t="s">
        <v>4</v>
      </c>
    </row>
    <row r="14076" spans="1:4" x14ac:dyDescent="0.45">
      <c r="A14076" t="str">
        <f t="shared" si="219"/>
        <v>/</v>
      </c>
      <c r="B14076" s="9" t="s">
        <v>7748</v>
      </c>
      <c r="C14076" s="9"/>
      <c r="D14076" s="9"/>
    </row>
    <row r="14077" spans="1:4" x14ac:dyDescent="0.45">
      <c r="A14077" t="str">
        <f t="shared" si="219"/>
        <v>tcp/</v>
      </c>
      <c r="B14077" s="9" t="s">
        <v>7749</v>
      </c>
      <c r="C14077" s="9"/>
      <c r="D14077" s="9" t="s">
        <v>4</v>
      </c>
    </row>
    <row r="14078" spans="1:4" x14ac:dyDescent="0.45">
      <c r="A14078" t="str">
        <f t="shared" si="219"/>
        <v>/</v>
      </c>
      <c r="B14078" s="9" t="s">
        <v>7750</v>
      </c>
      <c r="C14078" s="9"/>
      <c r="D14078" s="9"/>
    </row>
    <row r="14079" spans="1:4" x14ac:dyDescent="0.45">
      <c r="A14079" t="str">
        <f t="shared" si="219"/>
        <v>/</v>
      </c>
      <c r="B14079" s="9" t="s">
        <v>7751</v>
      </c>
      <c r="C14079" s="9"/>
      <c r="D14079" s="9"/>
    </row>
    <row r="14080" spans="1:4" x14ac:dyDescent="0.45">
      <c r="A14080" t="str">
        <f t="shared" si="219"/>
        <v>/</v>
      </c>
      <c r="B14080" s="9" t="s">
        <v>7752</v>
      </c>
      <c r="C14080" s="9"/>
      <c r="D14080" s="9"/>
    </row>
    <row r="14081" spans="1:4" x14ac:dyDescent="0.45">
      <c r="A14081" t="str">
        <f t="shared" si="219"/>
        <v>/</v>
      </c>
      <c r="B14081" s="9" t="s">
        <v>7753</v>
      </c>
      <c r="C14081" s="9"/>
      <c r="D14081" s="9"/>
    </row>
    <row r="14082" spans="1:4" x14ac:dyDescent="0.45">
      <c r="A14082" t="str">
        <f t="shared" ref="A14082:A14145" si="220">D14082&amp;"/"&amp;C14082</f>
        <v>tcp/</v>
      </c>
      <c r="B14082" s="9" t="s">
        <v>7754</v>
      </c>
      <c r="C14082" s="9"/>
      <c r="D14082" s="9" t="s">
        <v>4</v>
      </c>
    </row>
    <row r="14083" spans="1:4" x14ac:dyDescent="0.45">
      <c r="A14083" t="str">
        <f t="shared" si="220"/>
        <v>/</v>
      </c>
      <c r="B14083" s="9" t="s">
        <v>7755</v>
      </c>
      <c r="C14083" s="9"/>
      <c r="D14083" s="9"/>
    </row>
    <row r="14084" spans="1:4" x14ac:dyDescent="0.45">
      <c r="A14084" t="str">
        <f t="shared" si="220"/>
        <v>/</v>
      </c>
      <c r="B14084" s="9" t="s">
        <v>7756</v>
      </c>
      <c r="C14084" s="9"/>
      <c r="D14084" s="9"/>
    </row>
    <row r="14085" spans="1:4" x14ac:dyDescent="0.45">
      <c r="A14085" t="str">
        <f t="shared" si="220"/>
        <v>/</v>
      </c>
      <c r="B14085" s="9" t="s">
        <v>7757</v>
      </c>
      <c r="C14085" s="9"/>
      <c r="D14085" s="9"/>
    </row>
    <row r="14086" spans="1:4" x14ac:dyDescent="0.45">
      <c r="A14086" t="str">
        <f t="shared" si="220"/>
        <v>/</v>
      </c>
      <c r="B14086" s="9" t="s">
        <v>7758</v>
      </c>
      <c r="C14086" s="9"/>
      <c r="D14086" s="9"/>
    </row>
    <row r="14087" spans="1:4" x14ac:dyDescent="0.45">
      <c r="A14087" t="str">
        <f t="shared" si="220"/>
        <v>/</v>
      </c>
      <c r="B14087" s="9" t="s">
        <v>7759</v>
      </c>
      <c r="C14087" s="9"/>
      <c r="D14087" s="9"/>
    </row>
    <row r="14088" spans="1:4" x14ac:dyDescent="0.45">
      <c r="A14088" t="str">
        <f t="shared" si="220"/>
        <v>tcp/</v>
      </c>
      <c r="B14088" s="9" t="s">
        <v>7760</v>
      </c>
      <c r="C14088" s="9"/>
      <c r="D14088" s="9" t="s">
        <v>4</v>
      </c>
    </row>
    <row r="14089" spans="1:4" x14ac:dyDescent="0.45">
      <c r="A14089" t="str">
        <f t="shared" si="220"/>
        <v>/</v>
      </c>
      <c r="B14089" s="9" t="s">
        <v>7761</v>
      </c>
      <c r="C14089" s="9"/>
      <c r="D14089" s="9"/>
    </row>
    <row r="14090" spans="1:4" x14ac:dyDescent="0.45">
      <c r="A14090" t="str">
        <f t="shared" si="220"/>
        <v>tcp/</v>
      </c>
      <c r="B14090" s="9" t="s">
        <v>7762</v>
      </c>
      <c r="C14090" s="9"/>
      <c r="D14090" s="9" t="s">
        <v>4</v>
      </c>
    </row>
    <row r="14091" spans="1:4" x14ac:dyDescent="0.45">
      <c r="A14091" t="str">
        <f t="shared" si="220"/>
        <v>/</v>
      </c>
      <c r="B14091" s="9" t="s">
        <v>7763</v>
      </c>
      <c r="C14091" s="9"/>
      <c r="D14091" s="9"/>
    </row>
    <row r="14092" spans="1:4" x14ac:dyDescent="0.45">
      <c r="A14092" t="str">
        <f t="shared" si="220"/>
        <v>/</v>
      </c>
      <c r="B14092" s="9" t="s">
        <v>7764</v>
      </c>
      <c r="C14092" s="9"/>
      <c r="D14092" s="9"/>
    </row>
    <row r="14093" spans="1:4" x14ac:dyDescent="0.45">
      <c r="A14093" t="str">
        <f t="shared" si="220"/>
        <v>/</v>
      </c>
      <c r="B14093" s="9" t="s">
        <v>7765</v>
      </c>
      <c r="C14093" s="9"/>
      <c r="D14093" s="9"/>
    </row>
    <row r="14094" spans="1:4" x14ac:dyDescent="0.45">
      <c r="A14094" t="str">
        <f t="shared" si="220"/>
        <v>tcp/</v>
      </c>
      <c r="B14094" s="9" t="s">
        <v>7766</v>
      </c>
      <c r="C14094" s="9"/>
      <c r="D14094" s="9" t="s">
        <v>4</v>
      </c>
    </row>
    <row r="14095" spans="1:4" x14ac:dyDescent="0.45">
      <c r="A14095" t="str">
        <f t="shared" si="220"/>
        <v>tcp/</v>
      </c>
      <c r="B14095" s="9" t="s">
        <v>7767</v>
      </c>
      <c r="C14095" s="9"/>
      <c r="D14095" s="9" t="s">
        <v>4</v>
      </c>
    </row>
    <row r="14096" spans="1:4" x14ac:dyDescent="0.45">
      <c r="A14096" t="str">
        <f t="shared" si="220"/>
        <v>tcp/</v>
      </c>
      <c r="B14096" s="9" t="s">
        <v>7768</v>
      </c>
      <c r="C14096" s="9"/>
      <c r="D14096" s="9" t="s">
        <v>4</v>
      </c>
    </row>
    <row r="14097" spans="1:4" x14ac:dyDescent="0.45">
      <c r="A14097" t="str">
        <f t="shared" si="220"/>
        <v>tcp/</v>
      </c>
      <c r="B14097" s="9" t="s">
        <v>7769</v>
      </c>
      <c r="C14097" s="9"/>
      <c r="D14097" s="9" t="s">
        <v>4</v>
      </c>
    </row>
    <row r="14098" spans="1:4" x14ac:dyDescent="0.45">
      <c r="A14098" t="str">
        <f t="shared" si="220"/>
        <v>udp/</v>
      </c>
      <c r="B14098" s="9" t="s">
        <v>7770</v>
      </c>
      <c r="C14098" s="9"/>
      <c r="D14098" s="9" t="s">
        <v>5</v>
      </c>
    </row>
    <row r="14099" spans="1:4" x14ac:dyDescent="0.45">
      <c r="A14099" t="str">
        <f t="shared" si="220"/>
        <v>tcp/</v>
      </c>
      <c r="B14099" s="9" t="s">
        <v>7771</v>
      </c>
      <c r="C14099" s="9"/>
      <c r="D14099" s="9" t="s">
        <v>4</v>
      </c>
    </row>
    <row r="14100" spans="1:4" x14ac:dyDescent="0.45">
      <c r="A14100" t="str">
        <f t="shared" si="220"/>
        <v>tcp/</v>
      </c>
      <c r="B14100" s="9" t="s">
        <v>20</v>
      </c>
      <c r="C14100" s="9"/>
      <c r="D14100" s="9" t="s">
        <v>4</v>
      </c>
    </row>
    <row r="14101" spans="1:4" x14ac:dyDescent="0.45">
      <c r="A14101" t="str">
        <f t="shared" si="220"/>
        <v>/</v>
      </c>
      <c r="B14101" s="9" t="s">
        <v>7772</v>
      </c>
      <c r="C14101" s="9"/>
      <c r="D14101" s="9"/>
    </row>
    <row r="14102" spans="1:4" x14ac:dyDescent="0.45">
      <c r="A14102" t="str">
        <f t="shared" si="220"/>
        <v>tcp/</v>
      </c>
      <c r="B14102" s="9" t="s">
        <v>7773</v>
      </c>
      <c r="C14102" s="9"/>
      <c r="D14102" s="9" t="s">
        <v>4</v>
      </c>
    </row>
    <row r="14103" spans="1:4" x14ac:dyDescent="0.45">
      <c r="A14103" t="str">
        <f t="shared" si="220"/>
        <v>tcp/</v>
      </c>
      <c r="B14103" s="9" t="s">
        <v>7774</v>
      </c>
      <c r="C14103" s="9"/>
      <c r="D14103" s="9" t="s">
        <v>4</v>
      </c>
    </row>
    <row r="14104" spans="1:4" x14ac:dyDescent="0.45">
      <c r="A14104" t="str">
        <f t="shared" si="220"/>
        <v>tcp/</v>
      </c>
      <c r="B14104" s="9" t="s">
        <v>7775</v>
      </c>
      <c r="C14104" s="9"/>
      <c r="D14104" s="9" t="s">
        <v>4</v>
      </c>
    </row>
    <row r="14105" spans="1:4" x14ac:dyDescent="0.45">
      <c r="A14105" t="str">
        <f t="shared" si="220"/>
        <v>/</v>
      </c>
      <c r="B14105" s="9" t="s">
        <v>7776</v>
      </c>
      <c r="C14105" s="9"/>
      <c r="D14105" s="9"/>
    </row>
    <row r="14106" spans="1:4" x14ac:dyDescent="0.45">
      <c r="A14106" t="str">
        <f t="shared" si="220"/>
        <v>/</v>
      </c>
      <c r="B14106" s="9" t="s">
        <v>7777</v>
      </c>
      <c r="C14106" s="9"/>
      <c r="D14106" s="9"/>
    </row>
    <row r="14107" spans="1:4" x14ac:dyDescent="0.45">
      <c r="A14107" t="str">
        <f t="shared" si="220"/>
        <v>/</v>
      </c>
      <c r="B14107" s="9" t="s">
        <v>7778</v>
      </c>
      <c r="C14107" s="9"/>
      <c r="D14107" s="9"/>
    </row>
    <row r="14108" spans="1:4" x14ac:dyDescent="0.45">
      <c r="A14108" t="str">
        <f t="shared" si="220"/>
        <v>tcp/</v>
      </c>
      <c r="B14108" s="9" t="s">
        <v>7779</v>
      </c>
      <c r="C14108" s="9"/>
      <c r="D14108" s="9" t="s">
        <v>4</v>
      </c>
    </row>
    <row r="14109" spans="1:4" x14ac:dyDescent="0.45">
      <c r="A14109" t="str">
        <f t="shared" si="220"/>
        <v>tcp/</v>
      </c>
      <c r="B14109" s="9" t="s">
        <v>7780</v>
      </c>
      <c r="C14109" s="9"/>
      <c r="D14109" s="9" t="s">
        <v>4</v>
      </c>
    </row>
    <row r="14110" spans="1:4" x14ac:dyDescent="0.45">
      <c r="A14110" t="str">
        <f t="shared" si="220"/>
        <v>tcp/</v>
      </c>
      <c r="B14110" s="9" t="s">
        <v>7781</v>
      </c>
      <c r="C14110" s="9"/>
      <c r="D14110" s="9" t="s">
        <v>4</v>
      </c>
    </row>
    <row r="14111" spans="1:4" x14ac:dyDescent="0.45">
      <c r="A14111" t="str">
        <f t="shared" si="220"/>
        <v>udp/</v>
      </c>
      <c r="B14111" s="9" t="s">
        <v>7781</v>
      </c>
      <c r="C14111" s="9"/>
      <c r="D14111" s="9" t="s">
        <v>5</v>
      </c>
    </row>
    <row r="14112" spans="1:4" x14ac:dyDescent="0.45">
      <c r="A14112" t="str">
        <f t="shared" si="220"/>
        <v>/</v>
      </c>
      <c r="B14112" s="9" t="s">
        <v>7782</v>
      </c>
      <c r="C14112" s="9"/>
      <c r="D14112" s="9"/>
    </row>
    <row r="14113" spans="1:4" x14ac:dyDescent="0.45">
      <c r="A14113" t="str">
        <f t="shared" si="220"/>
        <v>/</v>
      </c>
      <c r="B14113" s="9" t="s">
        <v>7783</v>
      </c>
      <c r="C14113" s="9"/>
      <c r="D14113" s="9"/>
    </row>
    <row r="14114" spans="1:4" x14ac:dyDescent="0.45">
      <c r="A14114" t="str">
        <f t="shared" si="220"/>
        <v>/</v>
      </c>
      <c r="B14114" s="9" t="s">
        <v>3458</v>
      </c>
      <c r="C14114" s="9"/>
      <c r="D14114" s="9"/>
    </row>
    <row r="14115" spans="1:4" x14ac:dyDescent="0.45">
      <c r="A14115" t="str">
        <f t="shared" si="220"/>
        <v>/</v>
      </c>
      <c r="B14115" s="9" t="s">
        <v>7784</v>
      </c>
      <c r="C14115" s="9"/>
      <c r="D14115" s="9"/>
    </row>
    <row r="14116" spans="1:4" x14ac:dyDescent="0.45">
      <c r="A14116" t="str">
        <f t="shared" si="220"/>
        <v>/</v>
      </c>
      <c r="B14116" s="9" t="s">
        <v>7785</v>
      </c>
      <c r="C14116" s="9"/>
      <c r="D14116" s="9"/>
    </row>
    <row r="14117" spans="1:4" x14ac:dyDescent="0.45">
      <c r="A14117" t="str">
        <f t="shared" si="220"/>
        <v>/</v>
      </c>
      <c r="B14117" s="9" t="s">
        <v>7786</v>
      </c>
      <c r="C14117" s="9"/>
      <c r="D14117" s="9"/>
    </row>
    <row r="14118" spans="1:4" x14ac:dyDescent="0.45">
      <c r="A14118" t="str">
        <f t="shared" si="220"/>
        <v>/</v>
      </c>
      <c r="B14118" s="9" t="s">
        <v>7787</v>
      </c>
      <c r="C14118" s="9"/>
      <c r="D14118" s="9"/>
    </row>
    <row r="14119" spans="1:4" x14ac:dyDescent="0.45">
      <c r="A14119" t="str">
        <f t="shared" si="220"/>
        <v>/</v>
      </c>
      <c r="B14119" s="9" t="s">
        <v>7788</v>
      </c>
      <c r="C14119" s="9"/>
      <c r="D14119" s="9"/>
    </row>
    <row r="14120" spans="1:4" x14ac:dyDescent="0.45">
      <c r="A14120" t="str">
        <f t="shared" si="220"/>
        <v>/</v>
      </c>
      <c r="B14120" s="9" t="s">
        <v>7789</v>
      </c>
      <c r="C14120" s="9"/>
      <c r="D14120" s="9"/>
    </row>
    <row r="14121" spans="1:4" x14ac:dyDescent="0.45">
      <c r="A14121" t="str">
        <f t="shared" si="220"/>
        <v>tcp/</v>
      </c>
      <c r="B14121" s="9" t="s">
        <v>7790</v>
      </c>
      <c r="C14121" s="9"/>
      <c r="D14121" s="9" t="s">
        <v>4</v>
      </c>
    </row>
    <row r="14122" spans="1:4" x14ac:dyDescent="0.45">
      <c r="A14122" t="str">
        <f t="shared" si="220"/>
        <v>/</v>
      </c>
      <c r="B14122" s="9" t="s">
        <v>7791</v>
      </c>
      <c r="C14122" s="9"/>
      <c r="D14122" s="9"/>
    </row>
    <row r="14123" spans="1:4" x14ac:dyDescent="0.45">
      <c r="A14123" t="str">
        <f t="shared" si="220"/>
        <v>/</v>
      </c>
      <c r="B14123" s="9" t="s">
        <v>7792</v>
      </c>
      <c r="C14123" s="9"/>
      <c r="D14123" s="9"/>
    </row>
    <row r="14124" spans="1:4" x14ac:dyDescent="0.45">
      <c r="A14124" t="str">
        <f t="shared" si="220"/>
        <v>/</v>
      </c>
      <c r="B14124" s="9" t="s">
        <v>7793</v>
      </c>
      <c r="C14124" s="9"/>
      <c r="D14124" s="9"/>
    </row>
    <row r="14125" spans="1:4" x14ac:dyDescent="0.45">
      <c r="A14125" t="str">
        <f t="shared" si="220"/>
        <v>/</v>
      </c>
      <c r="B14125" s="9" t="s">
        <v>7794</v>
      </c>
      <c r="C14125" s="9"/>
      <c r="D14125" s="9"/>
    </row>
    <row r="14126" spans="1:4" x14ac:dyDescent="0.45">
      <c r="A14126" t="str">
        <f t="shared" si="220"/>
        <v>tcp/</v>
      </c>
      <c r="B14126" s="9" t="s">
        <v>7795</v>
      </c>
      <c r="C14126" s="9"/>
      <c r="D14126" s="9" t="s">
        <v>4</v>
      </c>
    </row>
    <row r="14127" spans="1:4" x14ac:dyDescent="0.45">
      <c r="A14127" t="str">
        <f t="shared" si="220"/>
        <v>/</v>
      </c>
      <c r="B14127" s="9" t="s">
        <v>7796</v>
      </c>
      <c r="C14127" s="9"/>
      <c r="D14127" s="9"/>
    </row>
    <row r="14128" spans="1:4" x14ac:dyDescent="0.45">
      <c r="A14128" t="str">
        <f t="shared" si="220"/>
        <v>/</v>
      </c>
      <c r="B14128" s="9" t="s">
        <v>7797</v>
      </c>
      <c r="C14128" s="9"/>
      <c r="D14128" s="9"/>
    </row>
    <row r="14129" spans="1:4" x14ac:dyDescent="0.45">
      <c r="A14129" t="str">
        <f t="shared" si="220"/>
        <v>/</v>
      </c>
      <c r="B14129" s="9" t="s">
        <v>7798</v>
      </c>
      <c r="C14129" s="9"/>
      <c r="D14129" s="9"/>
    </row>
    <row r="14130" spans="1:4" x14ac:dyDescent="0.45">
      <c r="A14130" t="str">
        <f t="shared" si="220"/>
        <v>/</v>
      </c>
      <c r="B14130" s="9" t="s">
        <v>7799</v>
      </c>
      <c r="C14130" s="9"/>
      <c r="D14130" s="9"/>
    </row>
    <row r="14131" spans="1:4" x14ac:dyDescent="0.45">
      <c r="A14131" t="str">
        <f t="shared" si="220"/>
        <v>/</v>
      </c>
      <c r="B14131" s="9" t="s">
        <v>7800</v>
      </c>
      <c r="C14131" s="9"/>
      <c r="D14131" s="9"/>
    </row>
    <row r="14132" spans="1:4" x14ac:dyDescent="0.45">
      <c r="A14132" t="str">
        <f t="shared" si="220"/>
        <v>/</v>
      </c>
      <c r="B14132" s="9" t="s">
        <v>7801</v>
      </c>
      <c r="C14132" s="9"/>
      <c r="D14132" s="9"/>
    </row>
    <row r="14133" spans="1:4" x14ac:dyDescent="0.45">
      <c r="A14133" t="str">
        <f t="shared" si="220"/>
        <v>/</v>
      </c>
      <c r="B14133" s="9" t="s">
        <v>7802</v>
      </c>
      <c r="C14133" s="9"/>
      <c r="D14133" s="9"/>
    </row>
    <row r="14134" spans="1:4" x14ac:dyDescent="0.45">
      <c r="A14134" t="str">
        <f t="shared" si="220"/>
        <v>/</v>
      </c>
      <c r="B14134" s="9" t="s">
        <v>7803</v>
      </c>
      <c r="C14134" s="9"/>
      <c r="D14134" s="9"/>
    </row>
    <row r="14135" spans="1:4" x14ac:dyDescent="0.45">
      <c r="A14135" t="str">
        <f t="shared" si="220"/>
        <v>/</v>
      </c>
      <c r="B14135" s="9" t="s">
        <v>7804</v>
      </c>
      <c r="C14135" s="9"/>
      <c r="D14135" s="9"/>
    </row>
    <row r="14136" spans="1:4" x14ac:dyDescent="0.45">
      <c r="A14136" t="str">
        <f t="shared" si="220"/>
        <v>udp/</v>
      </c>
      <c r="B14136" s="9" t="s">
        <v>7805</v>
      </c>
      <c r="C14136" s="9"/>
      <c r="D14136" s="9" t="s">
        <v>5</v>
      </c>
    </row>
    <row r="14137" spans="1:4" x14ac:dyDescent="0.45">
      <c r="A14137" t="str">
        <f t="shared" si="220"/>
        <v>udp/</v>
      </c>
      <c r="B14137" s="9" t="s">
        <v>7806</v>
      </c>
      <c r="C14137" s="9"/>
      <c r="D14137" s="9" t="s">
        <v>5</v>
      </c>
    </row>
    <row r="14138" spans="1:4" x14ac:dyDescent="0.45">
      <c r="A14138" t="str">
        <f t="shared" si="220"/>
        <v>tcp/</v>
      </c>
      <c r="B14138" s="9" t="s">
        <v>7807</v>
      </c>
      <c r="C14138" s="9"/>
      <c r="D14138" s="9" t="s">
        <v>4</v>
      </c>
    </row>
    <row r="14139" spans="1:4" x14ac:dyDescent="0.45">
      <c r="A14139" t="str">
        <f t="shared" si="220"/>
        <v>/</v>
      </c>
      <c r="B14139" s="9" t="s">
        <v>7808</v>
      </c>
      <c r="C14139" s="9"/>
      <c r="D14139" s="9"/>
    </row>
    <row r="14140" spans="1:4" x14ac:dyDescent="0.45">
      <c r="A14140" t="str">
        <f t="shared" si="220"/>
        <v>/</v>
      </c>
      <c r="B14140" s="9" t="s">
        <v>7809</v>
      </c>
      <c r="C14140" s="9"/>
      <c r="D14140" s="9"/>
    </row>
    <row r="14141" spans="1:4" x14ac:dyDescent="0.45">
      <c r="A14141" t="str">
        <f t="shared" si="220"/>
        <v>tcp/</v>
      </c>
      <c r="B14141" s="9" t="s">
        <v>7810</v>
      </c>
      <c r="C14141" s="9"/>
      <c r="D14141" s="9" t="s">
        <v>4</v>
      </c>
    </row>
    <row r="14142" spans="1:4" x14ac:dyDescent="0.45">
      <c r="A14142" t="str">
        <f t="shared" si="220"/>
        <v>/</v>
      </c>
      <c r="B14142" s="9" t="s">
        <v>7811</v>
      </c>
      <c r="C14142" s="9"/>
      <c r="D14142" s="9"/>
    </row>
    <row r="14143" spans="1:4" x14ac:dyDescent="0.45">
      <c r="A14143" t="str">
        <f t="shared" si="220"/>
        <v>tcp/</v>
      </c>
      <c r="B14143" s="9" t="s">
        <v>7812</v>
      </c>
      <c r="C14143" s="9"/>
      <c r="D14143" s="9" t="s">
        <v>4</v>
      </c>
    </row>
    <row r="14144" spans="1:4" x14ac:dyDescent="0.45">
      <c r="A14144" t="str">
        <f t="shared" si="220"/>
        <v>udp/</v>
      </c>
      <c r="B14144" s="9" t="s">
        <v>7812</v>
      </c>
      <c r="C14144" s="9"/>
      <c r="D14144" s="9" t="s">
        <v>5</v>
      </c>
    </row>
    <row r="14145" spans="1:4" x14ac:dyDescent="0.45">
      <c r="A14145" t="str">
        <f t="shared" si="220"/>
        <v>/</v>
      </c>
      <c r="B14145" s="9" t="s">
        <v>7813</v>
      </c>
      <c r="C14145" s="9"/>
      <c r="D14145" s="9"/>
    </row>
    <row r="14146" spans="1:4" x14ac:dyDescent="0.45">
      <c r="A14146" t="str">
        <f t="shared" ref="A14146:A14209" si="221">D14146&amp;"/"&amp;C14146</f>
        <v>/</v>
      </c>
      <c r="B14146" s="9" t="s">
        <v>7814</v>
      </c>
      <c r="C14146" s="9"/>
      <c r="D14146" s="9"/>
    </row>
    <row r="14147" spans="1:4" x14ac:dyDescent="0.45">
      <c r="A14147" t="str">
        <f t="shared" si="221"/>
        <v>tcp/</v>
      </c>
      <c r="B14147" s="9" t="s">
        <v>7815</v>
      </c>
      <c r="C14147" s="9"/>
      <c r="D14147" s="9" t="s">
        <v>4</v>
      </c>
    </row>
    <row r="14148" spans="1:4" x14ac:dyDescent="0.45">
      <c r="A14148" t="str">
        <f t="shared" si="221"/>
        <v>tcp/</v>
      </c>
      <c r="B14148" s="9" t="s">
        <v>7816</v>
      </c>
      <c r="C14148" s="9"/>
      <c r="D14148" s="9" t="s">
        <v>4</v>
      </c>
    </row>
    <row r="14149" spans="1:4" x14ac:dyDescent="0.45">
      <c r="A14149" t="str">
        <f t="shared" si="221"/>
        <v>tcp/</v>
      </c>
      <c r="B14149" s="9" t="s">
        <v>7817</v>
      </c>
      <c r="C14149" s="9"/>
      <c r="D14149" s="9" t="s">
        <v>4</v>
      </c>
    </row>
    <row r="14150" spans="1:4" x14ac:dyDescent="0.45">
      <c r="A14150" t="str">
        <f t="shared" si="221"/>
        <v>/</v>
      </c>
      <c r="B14150" s="9" t="s">
        <v>7818</v>
      </c>
      <c r="C14150" s="9"/>
      <c r="D14150" s="9"/>
    </row>
    <row r="14151" spans="1:4" x14ac:dyDescent="0.45">
      <c r="A14151" t="str">
        <f t="shared" si="221"/>
        <v>tcp/</v>
      </c>
      <c r="B14151" s="9" t="s">
        <v>7819</v>
      </c>
      <c r="C14151" s="9"/>
      <c r="D14151" s="9" t="s">
        <v>4</v>
      </c>
    </row>
    <row r="14152" spans="1:4" x14ac:dyDescent="0.45">
      <c r="A14152" t="str">
        <f t="shared" si="221"/>
        <v>/</v>
      </c>
      <c r="B14152" s="9" t="s">
        <v>7820</v>
      </c>
      <c r="C14152" s="9"/>
      <c r="D14152" s="9"/>
    </row>
    <row r="14153" spans="1:4" x14ac:dyDescent="0.45">
      <c r="A14153" t="str">
        <f t="shared" si="221"/>
        <v>tcp/</v>
      </c>
      <c r="B14153" s="9" t="s">
        <v>7821</v>
      </c>
      <c r="C14153" s="9"/>
      <c r="D14153" s="9" t="s">
        <v>4</v>
      </c>
    </row>
    <row r="14154" spans="1:4" x14ac:dyDescent="0.45">
      <c r="A14154" t="str">
        <f t="shared" si="221"/>
        <v>/</v>
      </c>
      <c r="B14154" s="9" t="s">
        <v>7822</v>
      </c>
      <c r="C14154" s="9"/>
      <c r="D14154" s="9"/>
    </row>
    <row r="14155" spans="1:4" x14ac:dyDescent="0.45">
      <c r="A14155" t="str">
        <f t="shared" si="221"/>
        <v>/</v>
      </c>
      <c r="B14155" s="9" t="s">
        <v>7823</v>
      </c>
      <c r="C14155" s="9"/>
      <c r="D14155" s="9"/>
    </row>
    <row r="14156" spans="1:4" x14ac:dyDescent="0.45">
      <c r="A14156" t="str">
        <f t="shared" si="221"/>
        <v>/</v>
      </c>
      <c r="B14156" s="9" t="s">
        <v>7824</v>
      </c>
      <c r="C14156" s="9"/>
      <c r="D14156" s="9"/>
    </row>
    <row r="14157" spans="1:4" x14ac:dyDescent="0.45">
      <c r="A14157" t="str">
        <f t="shared" si="221"/>
        <v>/</v>
      </c>
      <c r="B14157" s="9" t="s">
        <v>7825</v>
      </c>
      <c r="C14157" s="9"/>
      <c r="D14157" s="9"/>
    </row>
    <row r="14158" spans="1:4" x14ac:dyDescent="0.45">
      <c r="A14158" t="str">
        <f t="shared" si="221"/>
        <v>/</v>
      </c>
      <c r="B14158" s="9" t="s">
        <v>7826</v>
      </c>
      <c r="C14158" s="9"/>
      <c r="D14158" s="9"/>
    </row>
    <row r="14159" spans="1:4" x14ac:dyDescent="0.45">
      <c r="A14159" t="str">
        <f t="shared" si="221"/>
        <v>/</v>
      </c>
      <c r="B14159" s="9" t="s">
        <v>7827</v>
      </c>
      <c r="C14159" s="9"/>
      <c r="D14159" s="9"/>
    </row>
    <row r="14160" spans="1:4" x14ac:dyDescent="0.45">
      <c r="A14160" t="str">
        <f t="shared" si="221"/>
        <v>/</v>
      </c>
      <c r="B14160" s="9" t="s">
        <v>7828</v>
      </c>
      <c r="C14160" s="9"/>
      <c r="D14160" s="9"/>
    </row>
    <row r="14161" spans="1:4" x14ac:dyDescent="0.45">
      <c r="A14161" t="str">
        <f t="shared" si="221"/>
        <v>/</v>
      </c>
      <c r="B14161" s="9" t="s">
        <v>7829</v>
      </c>
      <c r="C14161" s="9"/>
      <c r="D14161" s="9"/>
    </row>
    <row r="14162" spans="1:4" x14ac:dyDescent="0.45">
      <c r="A14162" t="str">
        <f t="shared" si="221"/>
        <v>/</v>
      </c>
      <c r="B14162" s="9" t="s">
        <v>7830</v>
      </c>
      <c r="C14162" s="9"/>
      <c r="D14162" s="9"/>
    </row>
    <row r="14163" spans="1:4" x14ac:dyDescent="0.45">
      <c r="A14163" t="str">
        <f t="shared" si="221"/>
        <v>tcp/</v>
      </c>
      <c r="B14163" s="9" t="s">
        <v>7831</v>
      </c>
      <c r="C14163" s="9"/>
      <c r="D14163" s="9" t="s">
        <v>4</v>
      </c>
    </row>
    <row r="14164" spans="1:4" x14ac:dyDescent="0.45">
      <c r="A14164" t="str">
        <f t="shared" si="221"/>
        <v>tcp/</v>
      </c>
      <c r="B14164" s="9" t="s">
        <v>7832</v>
      </c>
      <c r="C14164" s="9"/>
      <c r="D14164" s="9" t="s">
        <v>4</v>
      </c>
    </row>
    <row r="14165" spans="1:4" x14ac:dyDescent="0.45">
      <c r="A14165" t="str">
        <f t="shared" si="221"/>
        <v>/</v>
      </c>
      <c r="B14165" s="9" t="s">
        <v>7833</v>
      </c>
      <c r="C14165" s="9"/>
      <c r="D14165" s="9"/>
    </row>
    <row r="14166" spans="1:4" x14ac:dyDescent="0.45">
      <c r="A14166" t="str">
        <f t="shared" si="221"/>
        <v>/</v>
      </c>
      <c r="B14166" s="9" t="s">
        <v>7834</v>
      </c>
      <c r="C14166" s="9"/>
      <c r="D14166" s="9"/>
    </row>
    <row r="14167" spans="1:4" x14ac:dyDescent="0.45">
      <c r="A14167" t="str">
        <f t="shared" si="221"/>
        <v>/</v>
      </c>
      <c r="B14167" s="9" t="s">
        <v>7835</v>
      </c>
      <c r="C14167" s="9"/>
      <c r="D14167" s="9"/>
    </row>
    <row r="14168" spans="1:4" x14ac:dyDescent="0.45">
      <c r="A14168" t="str">
        <f t="shared" si="221"/>
        <v>tcp/</v>
      </c>
      <c r="B14168" s="9" t="s">
        <v>7836</v>
      </c>
      <c r="C14168" s="9"/>
      <c r="D14168" s="9" t="s">
        <v>4</v>
      </c>
    </row>
    <row r="14169" spans="1:4" x14ac:dyDescent="0.45">
      <c r="A14169" t="str">
        <f t="shared" si="221"/>
        <v>/</v>
      </c>
      <c r="B14169" s="9" t="s">
        <v>7837</v>
      </c>
      <c r="C14169" s="9"/>
      <c r="D14169" s="9"/>
    </row>
    <row r="14170" spans="1:4" x14ac:dyDescent="0.45">
      <c r="A14170" t="str">
        <f t="shared" si="221"/>
        <v>/</v>
      </c>
      <c r="B14170" s="9" t="s">
        <v>7838</v>
      </c>
      <c r="C14170" s="9"/>
      <c r="D14170" s="9"/>
    </row>
    <row r="14171" spans="1:4" x14ac:dyDescent="0.45">
      <c r="A14171" t="str">
        <f t="shared" si="221"/>
        <v>/</v>
      </c>
      <c r="B14171" s="9" t="s">
        <v>7839</v>
      </c>
      <c r="C14171" s="9"/>
      <c r="D14171" s="9"/>
    </row>
    <row r="14172" spans="1:4" x14ac:dyDescent="0.45">
      <c r="A14172" t="str">
        <f t="shared" si="221"/>
        <v>/</v>
      </c>
      <c r="B14172" s="9" t="s">
        <v>7840</v>
      </c>
      <c r="C14172" s="9"/>
      <c r="D14172" s="9"/>
    </row>
    <row r="14173" spans="1:4" x14ac:dyDescent="0.45">
      <c r="A14173" t="str">
        <f t="shared" si="221"/>
        <v>/</v>
      </c>
      <c r="B14173" s="9" t="s">
        <v>7841</v>
      </c>
      <c r="C14173" s="9"/>
      <c r="D14173" s="9"/>
    </row>
    <row r="14174" spans="1:4" x14ac:dyDescent="0.45">
      <c r="A14174" t="str">
        <f t="shared" si="221"/>
        <v>tcp/</v>
      </c>
      <c r="B14174" s="9" t="s">
        <v>7842</v>
      </c>
      <c r="C14174" s="9"/>
      <c r="D14174" s="9" t="s">
        <v>4</v>
      </c>
    </row>
    <row r="14175" spans="1:4" x14ac:dyDescent="0.45">
      <c r="A14175" t="str">
        <f t="shared" si="221"/>
        <v>tcp/</v>
      </c>
      <c r="B14175" s="9" t="s">
        <v>7843</v>
      </c>
      <c r="C14175" s="9"/>
      <c r="D14175" s="9" t="s">
        <v>4</v>
      </c>
    </row>
    <row r="14176" spans="1:4" x14ac:dyDescent="0.45">
      <c r="A14176" t="str">
        <f t="shared" si="221"/>
        <v>sctp/</v>
      </c>
      <c r="B14176" s="9" t="s">
        <v>7843</v>
      </c>
      <c r="C14176" s="9"/>
      <c r="D14176" s="9" t="s">
        <v>11</v>
      </c>
    </row>
    <row r="14177" spans="1:4" x14ac:dyDescent="0.45">
      <c r="A14177" t="str">
        <f t="shared" si="221"/>
        <v>tcp/</v>
      </c>
      <c r="B14177" s="9" t="s">
        <v>7844</v>
      </c>
      <c r="C14177" s="9"/>
      <c r="D14177" s="9" t="s">
        <v>4</v>
      </c>
    </row>
    <row r="14178" spans="1:4" x14ac:dyDescent="0.45">
      <c r="A14178" t="str">
        <f t="shared" si="221"/>
        <v>tcp/</v>
      </c>
      <c r="B14178" s="9" t="s">
        <v>7845</v>
      </c>
      <c r="C14178" s="9"/>
      <c r="D14178" s="9" t="s">
        <v>4</v>
      </c>
    </row>
    <row r="14179" spans="1:4" x14ac:dyDescent="0.45">
      <c r="A14179" t="str">
        <f t="shared" si="221"/>
        <v>/</v>
      </c>
      <c r="B14179" s="9" t="s">
        <v>7846</v>
      </c>
      <c r="C14179" s="9"/>
      <c r="D14179" s="9"/>
    </row>
    <row r="14180" spans="1:4" x14ac:dyDescent="0.45">
      <c r="A14180" t="str">
        <f t="shared" si="221"/>
        <v>udp/</v>
      </c>
      <c r="B14180" s="9" t="s">
        <v>7847</v>
      </c>
      <c r="C14180" s="9"/>
      <c r="D14180" s="9" t="s">
        <v>5</v>
      </c>
    </row>
    <row r="14181" spans="1:4" x14ac:dyDescent="0.45">
      <c r="A14181" t="str">
        <f t="shared" si="221"/>
        <v>/</v>
      </c>
      <c r="B14181" s="9" t="s">
        <v>7848</v>
      </c>
      <c r="C14181" s="9"/>
      <c r="D14181" s="9"/>
    </row>
    <row r="14182" spans="1:4" x14ac:dyDescent="0.45">
      <c r="A14182" t="str">
        <f t="shared" si="221"/>
        <v>/</v>
      </c>
      <c r="B14182" s="9" t="s">
        <v>7849</v>
      </c>
      <c r="C14182" s="9"/>
      <c r="D14182" s="9"/>
    </row>
    <row r="14183" spans="1:4" x14ac:dyDescent="0.45">
      <c r="A14183" t="str">
        <f t="shared" si="221"/>
        <v>/</v>
      </c>
      <c r="B14183" s="9" t="s">
        <v>7850</v>
      </c>
      <c r="C14183" s="9"/>
      <c r="D14183" s="9"/>
    </row>
    <row r="14184" spans="1:4" x14ac:dyDescent="0.45">
      <c r="A14184" t="str">
        <f t="shared" si="221"/>
        <v>/</v>
      </c>
      <c r="B14184" s="9" t="s">
        <v>7851</v>
      </c>
      <c r="C14184" s="9"/>
      <c r="D14184" s="9"/>
    </row>
    <row r="14185" spans="1:4" x14ac:dyDescent="0.45">
      <c r="A14185" t="str">
        <f t="shared" si="221"/>
        <v>/</v>
      </c>
      <c r="B14185" s="9" t="s">
        <v>7852</v>
      </c>
      <c r="C14185" s="9"/>
      <c r="D14185" s="9"/>
    </row>
    <row r="14186" spans="1:4" x14ac:dyDescent="0.45">
      <c r="A14186" t="str">
        <f t="shared" si="221"/>
        <v>/</v>
      </c>
      <c r="B14186" s="9" t="s">
        <v>7853</v>
      </c>
      <c r="C14186" s="9"/>
      <c r="D14186" s="9"/>
    </row>
    <row r="14187" spans="1:4" x14ac:dyDescent="0.45">
      <c r="A14187" t="str">
        <f t="shared" si="221"/>
        <v>/</v>
      </c>
      <c r="B14187" s="9" t="s">
        <v>7854</v>
      </c>
      <c r="C14187" s="9"/>
      <c r="D14187" s="9"/>
    </row>
    <row r="14188" spans="1:4" x14ac:dyDescent="0.45">
      <c r="A14188" t="str">
        <f t="shared" si="221"/>
        <v>udp/</v>
      </c>
      <c r="B14188" s="9" t="s">
        <v>7855</v>
      </c>
      <c r="C14188" s="9"/>
      <c r="D14188" s="9" t="s">
        <v>5</v>
      </c>
    </row>
    <row r="14189" spans="1:4" x14ac:dyDescent="0.45">
      <c r="A14189" t="str">
        <f t="shared" si="221"/>
        <v>tcp/</v>
      </c>
      <c r="B14189" s="9" t="s">
        <v>7856</v>
      </c>
      <c r="C14189" s="9"/>
      <c r="D14189" s="9" t="s">
        <v>4</v>
      </c>
    </row>
    <row r="14190" spans="1:4" x14ac:dyDescent="0.45">
      <c r="A14190" t="str">
        <f t="shared" si="221"/>
        <v>tcp/</v>
      </c>
      <c r="B14190" s="9" t="s">
        <v>7857</v>
      </c>
      <c r="C14190" s="9"/>
      <c r="D14190" s="9" t="s">
        <v>4</v>
      </c>
    </row>
    <row r="14191" spans="1:4" x14ac:dyDescent="0.45">
      <c r="A14191" t="str">
        <f t="shared" si="221"/>
        <v>tcp/</v>
      </c>
      <c r="B14191" s="9" t="s">
        <v>7858</v>
      </c>
      <c r="C14191" s="9"/>
      <c r="D14191" s="9" t="s">
        <v>4</v>
      </c>
    </row>
    <row r="14192" spans="1:4" x14ac:dyDescent="0.45">
      <c r="A14192" t="str">
        <f t="shared" si="221"/>
        <v>tcp/</v>
      </c>
      <c r="B14192" s="9" t="s">
        <v>7859</v>
      </c>
      <c r="C14192" s="9"/>
      <c r="D14192" s="9" t="s">
        <v>4</v>
      </c>
    </row>
    <row r="14193" spans="1:4" x14ac:dyDescent="0.45">
      <c r="A14193" t="str">
        <f t="shared" si="221"/>
        <v>udp/</v>
      </c>
      <c r="B14193" s="9" t="s">
        <v>7860</v>
      </c>
      <c r="C14193" s="9"/>
      <c r="D14193" s="9" t="s">
        <v>5</v>
      </c>
    </row>
    <row r="14194" spans="1:4" x14ac:dyDescent="0.45">
      <c r="A14194" t="str">
        <f t="shared" si="221"/>
        <v>tcp/</v>
      </c>
      <c r="B14194" s="9" t="s">
        <v>7861</v>
      </c>
      <c r="C14194" s="9"/>
      <c r="D14194" s="9" t="s">
        <v>4</v>
      </c>
    </row>
    <row r="14195" spans="1:4" x14ac:dyDescent="0.45">
      <c r="A14195" t="str">
        <f t="shared" si="221"/>
        <v>tcp/</v>
      </c>
      <c r="B14195" s="9" t="s">
        <v>7862</v>
      </c>
      <c r="C14195" s="9"/>
      <c r="D14195" s="9" t="s">
        <v>4</v>
      </c>
    </row>
    <row r="14196" spans="1:4" x14ac:dyDescent="0.45">
      <c r="A14196" t="str">
        <f t="shared" si="221"/>
        <v>tcp/</v>
      </c>
      <c r="B14196" s="9" t="s">
        <v>7863</v>
      </c>
      <c r="C14196" s="9"/>
      <c r="D14196" s="9" t="s">
        <v>4</v>
      </c>
    </row>
    <row r="14197" spans="1:4" x14ac:dyDescent="0.45">
      <c r="A14197" t="str">
        <f t="shared" si="221"/>
        <v>tcp/</v>
      </c>
      <c r="B14197" s="9" t="s">
        <v>7864</v>
      </c>
      <c r="C14197" s="9"/>
      <c r="D14197" s="9" t="s">
        <v>4</v>
      </c>
    </row>
    <row r="14198" spans="1:4" x14ac:dyDescent="0.45">
      <c r="A14198" t="str">
        <f t="shared" si="221"/>
        <v>/</v>
      </c>
      <c r="B14198" s="9" t="s">
        <v>7865</v>
      </c>
      <c r="C14198" s="9"/>
      <c r="D14198" s="9"/>
    </row>
    <row r="14199" spans="1:4" x14ac:dyDescent="0.45">
      <c r="A14199" t="str">
        <f t="shared" si="221"/>
        <v>/</v>
      </c>
      <c r="B14199" s="9" t="s">
        <v>7866</v>
      </c>
      <c r="C14199" s="9"/>
      <c r="D14199" s="9"/>
    </row>
    <row r="14200" spans="1:4" x14ac:dyDescent="0.45">
      <c r="A14200" t="str">
        <f t="shared" si="221"/>
        <v>/</v>
      </c>
      <c r="B14200" s="9" t="s">
        <v>7867</v>
      </c>
      <c r="C14200" s="9"/>
      <c r="D14200" s="9"/>
    </row>
    <row r="14201" spans="1:4" x14ac:dyDescent="0.45">
      <c r="A14201" t="str">
        <f t="shared" si="221"/>
        <v>/</v>
      </c>
      <c r="B14201" s="9" t="s">
        <v>7868</v>
      </c>
      <c r="C14201" s="9"/>
      <c r="D14201" s="9"/>
    </row>
    <row r="14202" spans="1:4" x14ac:dyDescent="0.45">
      <c r="A14202" t="str">
        <f t="shared" si="221"/>
        <v>/</v>
      </c>
      <c r="B14202" s="9" t="s">
        <v>7869</v>
      </c>
      <c r="C14202" s="9"/>
      <c r="D14202" s="9"/>
    </row>
    <row r="14203" spans="1:4" x14ac:dyDescent="0.45">
      <c r="A14203" t="str">
        <f t="shared" si="221"/>
        <v>/</v>
      </c>
      <c r="B14203" s="9" t="s">
        <v>7870</v>
      </c>
      <c r="C14203" s="9"/>
      <c r="D14203" s="9"/>
    </row>
    <row r="14204" spans="1:4" x14ac:dyDescent="0.45">
      <c r="A14204" t="str">
        <f t="shared" si="221"/>
        <v>tcp/</v>
      </c>
      <c r="B14204" s="9" t="s">
        <v>7871</v>
      </c>
      <c r="C14204" s="9"/>
      <c r="D14204" s="9" t="s">
        <v>4</v>
      </c>
    </row>
    <row r="14205" spans="1:4" x14ac:dyDescent="0.45">
      <c r="A14205" t="str">
        <f t="shared" si="221"/>
        <v>tcp/</v>
      </c>
      <c r="B14205" s="9" t="s">
        <v>7872</v>
      </c>
      <c r="C14205" s="9"/>
      <c r="D14205" s="9" t="s">
        <v>4</v>
      </c>
    </row>
    <row r="14206" spans="1:4" x14ac:dyDescent="0.45">
      <c r="A14206" t="str">
        <f t="shared" si="221"/>
        <v>/</v>
      </c>
      <c r="B14206" s="9" t="s">
        <v>7873</v>
      </c>
      <c r="C14206" s="9"/>
      <c r="D14206" s="9"/>
    </row>
    <row r="14207" spans="1:4" x14ac:dyDescent="0.45">
      <c r="A14207" t="str">
        <f t="shared" si="221"/>
        <v>/</v>
      </c>
      <c r="B14207" s="9" t="s">
        <v>7874</v>
      </c>
      <c r="C14207" s="9"/>
      <c r="D14207" s="9"/>
    </row>
    <row r="14208" spans="1:4" x14ac:dyDescent="0.45">
      <c r="A14208" t="str">
        <f t="shared" si="221"/>
        <v>tcp/</v>
      </c>
      <c r="B14208" s="9" t="s">
        <v>7875</v>
      </c>
      <c r="C14208" s="9"/>
      <c r="D14208" s="9" t="s">
        <v>4</v>
      </c>
    </row>
    <row r="14209" spans="1:4" x14ac:dyDescent="0.45">
      <c r="A14209" t="str">
        <f t="shared" si="221"/>
        <v>tcp/</v>
      </c>
      <c r="B14209" s="9" t="s">
        <v>7876</v>
      </c>
      <c r="C14209" s="9"/>
      <c r="D14209" s="9" t="s">
        <v>4</v>
      </c>
    </row>
    <row r="14210" spans="1:4" x14ac:dyDescent="0.45">
      <c r="A14210" t="str">
        <f t="shared" ref="A14210:A14269" si="222">D14210&amp;"/"&amp;C14210</f>
        <v>/</v>
      </c>
      <c r="B14210" s="9" t="s">
        <v>7877</v>
      </c>
      <c r="C14210" s="9"/>
      <c r="D14210" s="9"/>
    </row>
    <row r="14211" spans="1:4" x14ac:dyDescent="0.45">
      <c r="A14211" t="str">
        <f t="shared" si="222"/>
        <v>tcp/</v>
      </c>
      <c r="B14211" s="9" t="s">
        <v>7878</v>
      </c>
      <c r="C14211" s="9"/>
      <c r="D14211" s="9" t="s">
        <v>4</v>
      </c>
    </row>
    <row r="14212" spans="1:4" x14ac:dyDescent="0.45">
      <c r="A14212" t="str">
        <f t="shared" si="222"/>
        <v>tcp/</v>
      </c>
      <c r="B14212" s="9" t="s">
        <v>7879</v>
      </c>
      <c r="C14212" s="9"/>
      <c r="D14212" s="9" t="s">
        <v>4</v>
      </c>
    </row>
    <row r="14213" spans="1:4" x14ac:dyDescent="0.45">
      <c r="A14213" t="str">
        <f t="shared" si="222"/>
        <v>/</v>
      </c>
      <c r="B14213" s="9" t="s">
        <v>7880</v>
      </c>
      <c r="C14213" s="9"/>
      <c r="D14213" s="9"/>
    </row>
    <row r="14214" spans="1:4" x14ac:dyDescent="0.45">
      <c r="A14214" t="str">
        <f t="shared" si="222"/>
        <v>/</v>
      </c>
      <c r="B14214" s="9" t="s">
        <v>7881</v>
      </c>
      <c r="C14214" s="9"/>
      <c r="D14214" s="9"/>
    </row>
    <row r="14215" spans="1:4" x14ac:dyDescent="0.45">
      <c r="A14215" t="str">
        <f t="shared" si="222"/>
        <v>tcp/</v>
      </c>
      <c r="B14215" s="9" t="s">
        <v>7882</v>
      </c>
      <c r="C14215" s="9"/>
      <c r="D14215" s="9" t="s">
        <v>4</v>
      </c>
    </row>
    <row r="14216" spans="1:4" x14ac:dyDescent="0.45">
      <c r="A14216" t="str">
        <f t="shared" si="222"/>
        <v>/</v>
      </c>
      <c r="B14216" s="9" t="s">
        <v>7883</v>
      </c>
      <c r="C14216" s="9"/>
      <c r="D14216" s="9"/>
    </row>
    <row r="14217" spans="1:4" x14ac:dyDescent="0.45">
      <c r="A14217" t="str">
        <f t="shared" si="222"/>
        <v>tcp/</v>
      </c>
      <c r="B14217" s="9" t="s">
        <v>7884</v>
      </c>
      <c r="C14217" s="9"/>
      <c r="D14217" s="9" t="s">
        <v>4</v>
      </c>
    </row>
    <row r="14218" spans="1:4" x14ac:dyDescent="0.45">
      <c r="A14218" t="str">
        <f t="shared" si="222"/>
        <v>tcp/</v>
      </c>
      <c r="B14218" s="9" t="s">
        <v>7885</v>
      </c>
      <c r="C14218" s="9"/>
      <c r="D14218" s="9" t="s">
        <v>4</v>
      </c>
    </row>
    <row r="14219" spans="1:4" x14ac:dyDescent="0.45">
      <c r="A14219" t="str">
        <f t="shared" si="222"/>
        <v>tcp/</v>
      </c>
      <c r="B14219" s="9" t="s">
        <v>7886</v>
      </c>
      <c r="C14219" s="9"/>
      <c r="D14219" s="9" t="s">
        <v>4</v>
      </c>
    </row>
    <row r="14220" spans="1:4" x14ac:dyDescent="0.45">
      <c r="A14220" t="str">
        <f t="shared" si="222"/>
        <v>tcp/</v>
      </c>
      <c r="B14220" s="9" t="s">
        <v>7887</v>
      </c>
      <c r="C14220" s="9"/>
      <c r="D14220" s="9" t="s">
        <v>4</v>
      </c>
    </row>
    <row r="14221" spans="1:4" x14ac:dyDescent="0.45">
      <c r="A14221" t="str">
        <f t="shared" si="222"/>
        <v>udp/</v>
      </c>
      <c r="B14221" s="9" t="s">
        <v>7887</v>
      </c>
      <c r="C14221" s="9"/>
      <c r="D14221" s="9" t="s">
        <v>5</v>
      </c>
    </row>
    <row r="14222" spans="1:4" x14ac:dyDescent="0.45">
      <c r="A14222" t="str">
        <f t="shared" si="222"/>
        <v>/</v>
      </c>
      <c r="B14222" s="9" t="s">
        <v>7888</v>
      </c>
      <c r="C14222" s="9"/>
      <c r="D14222" s="9"/>
    </row>
    <row r="14223" spans="1:4" x14ac:dyDescent="0.45">
      <c r="A14223" t="str">
        <f t="shared" si="222"/>
        <v>/</v>
      </c>
      <c r="B14223" s="9" t="s">
        <v>7889</v>
      </c>
      <c r="C14223" s="9"/>
      <c r="D14223" s="9"/>
    </row>
    <row r="14224" spans="1:4" x14ac:dyDescent="0.45">
      <c r="A14224" t="str">
        <f t="shared" si="222"/>
        <v>/</v>
      </c>
      <c r="B14224" s="9" t="s">
        <v>7890</v>
      </c>
      <c r="C14224" s="9"/>
      <c r="D14224" s="9"/>
    </row>
    <row r="14225" spans="1:4" x14ac:dyDescent="0.45">
      <c r="A14225" t="str">
        <f t="shared" si="222"/>
        <v>/</v>
      </c>
      <c r="B14225" s="9" t="s">
        <v>7891</v>
      </c>
      <c r="C14225" s="9"/>
      <c r="D14225" s="9"/>
    </row>
    <row r="14226" spans="1:4" x14ac:dyDescent="0.45">
      <c r="A14226" t="str">
        <f t="shared" si="222"/>
        <v>/</v>
      </c>
      <c r="B14226" s="9" t="s">
        <v>7892</v>
      </c>
      <c r="C14226" s="9"/>
      <c r="D14226" s="9"/>
    </row>
    <row r="14227" spans="1:4" x14ac:dyDescent="0.45">
      <c r="A14227" t="str">
        <f t="shared" si="222"/>
        <v>/</v>
      </c>
      <c r="B14227" s="9" t="s">
        <v>7893</v>
      </c>
      <c r="C14227" s="9"/>
      <c r="D14227" s="9"/>
    </row>
    <row r="14228" spans="1:4" x14ac:dyDescent="0.45">
      <c r="A14228" t="str">
        <f t="shared" si="222"/>
        <v>/</v>
      </c>
      <c r="B14228" s="9" t="s">
        <v>7894</v>
      </c>
      <c r="C14228" s="9"/>
      <c r="D14228" s="9"/>
    </row>
    <row r="14229" spans="1:4" x14ac:dyDescent="0.45">
      <c r="A14229" t="str">
        <f t="shared" si="222"/>
        <v>udp/</v>
      </c>
      <c r="B14229" s="9" t="s">
        <v>7895</v>
      </c>
      <c r="C14229" s="9"/>
      <c r="D14229" s="9" t="s">
        <v>5</v>
      </c>
    </row>
    <row r="14230" spans="1:4" x14ac:dyDescent="0.45">
      <c r="A14230" t="str">
        <f t="shared" si="222"/>
        <v>tcp/</v>
      </c>
      <c r="B14230" s="9" t="s">
        <v>7896</v>
      </c>
      <c r="C14230" s="9"/>
      <c r="D14230" s="9" t="s">
        <v>4</v>
      </c>
    </row>
    <row r="14231" spans="1:4" x14ac:dyDescent="0.45">
      <c r="A14231" t="str">
        <f t="shared" si="222"/>
        <v>/</v>
      </c>
      <c r="B14231" s="9" t="s">
        <v>7897</v>
      </c>
      <c r="C14231" s="9"/>
      <c r="D14231" s="9"/>
    </row>
    <row r="14232" spans="1:4" x14ac:dyDescent="0.45">
      <c r="A14232" t="str">
        <f t="shared" si="222"/>
        <v>/</v>
      </c>
      <c r="B14232" s="9" t="s">
        <v>7898</v>
      </c>
      <c r="C14232" s="9"/>
      <c r="D14232" s="9"/>
    </row>
    <row r="14233" spans="1:4" x14ac:dyDescent="0.45">
      <c r="A14233" t="str">
        <f t="shared" si="222"/>
        <v>/</v>
      </c>
      <c r="B14233" s="9" t="s">
        <v>7899</v>
      </c>
      <c r="C14233" s="9"/>
      <c r="D14233" s="9"/>
    </row>
    <row r="14234" spans="1:4" x14ac:dyDescent="0.45">
      <c r="A14234" t="str">
        <f t="shared" si="222"/>
        <v>/</v>
      </c>
      <c r="B14234" s="9" t="s">
        <v>7900</v>
      </c>
      <c r="C14234" s="9"/>
      <c r="D14234" s="9"/>
    </row>
    <row r="14235" spans="1:4" x14ac:dyDescent="0.45">
      <c r="A14235" t="str">
        <f t="shared" si="222"/>
        <v>/</v>
      </c>
      <c r="B14235" s="9" t="s">
        <v>7901</v>
      </c>
      <c r="C14235" s="9"/>
      <c r="D14235" s="9"/>
    </row>
    <row r="14236" spans="1:4" x14ac:dyDescent="0.45">
      <c r="A14236" t="str">
        <f t="shared" si="222"/>
        <v>/</v>
      </c>
      <c r="B14236" s="9" t="s">
        <v>7902</v>
      </c>
      <c r="C14236" s="9"/>
      <c r="D14236" s="9"/>
    </row>
    <row r="14237" spans="1:4" x14ac:dyDescent="0.45">
      <c r="A14237" t="str">
        <f t="shared" si="222"/>
        <v>tcp/</v>
      </c>
      <c r="B14237" s="9" t="s">
        <v>7903</v>
      </c>
      <c r="C14237" s="9"/>
      <c r="D14237" s="9" t="s">
        <v>4</v>
      </c>
    </row>
    <row r="14238" spans="1:4" x14ac:dyDescent="0.45">
      <c r="A14238" t="str">
        <f t="shared" si="222"/>
        <v>tcp/</v>
      </c>
      <c r="B14238" s="9" t="s">
        <v>7904</v>
      </c>
      <c r="C14238" s="9"/>
      <c r="D14238" s="9" t="s">
        <v>4</v>
      </c>
    </row>
    <row r="14239" spans="1:4" x14ac:dyDescent="0.45">
      <c r="A14239" t="str">
        <f t="shared" si="222"/>
        <v>/</v>
      </c>
      <c r="B14239" s="9" t="s">
        <v>7905</v>
      </c>
      <c r="C14239" s="9"/>
      <c r="D14239" s="9"/>
    </row>
    <row r="14240" spans="1:4" x14ac:dyDescent="0.45">
      <c r="A14240" t="str">
        <f t="shared" si="222"/>
        <v>/</v>
      </c>
      <c r="B14240" s="9" t="s">
        <v>7906</v>
      </c>
      <c r="C14240" s="9"/>
      <c r="D14240" s="9"/>
    </row>
    <row r="14241" spans="1:4" x14ac:dyDescent="0.45">
      <c r="A14241" t="str">
        <f t="shared" si="222"/>
        <v>/</v>
      </c>
      <c r="B14241" s="9" t="s">
        <v>7907</v>
      </c>
      <c r="C14241" s="9"/>
      <c r="D14241" s="9"/>
    </row>
    <row r="14242" spans="1:4" x14ac:dyDescent="0.45">
      <c r="A14242" t="str">
        <f t="shared" si="222"/>
        <v>/</v>
      </c>
      <c r="B14242" s="9" t="s">
        <v>7908</v>
      </c>
      <c r="C14242" s="9"/>
      <c r="D14242" s="9"/>
    </row>
    <row r="14243" spans="1:4" x14ac:dyDescent="0.45">
      <c r="A14243" t="str">
        <f t="shared" si="222"/>
        <v>/</v>
      </c>
      <c r="B14243" s="9" t="s">
        <v>7909</v>
      </c>
      <c r="C14243" s="9"/>
      <c r="D14243" s="9"/>
    </row>
    <row r="14244" spans="1:4" x14ac:dyDescent="0.45">
      <c r="A14244" t="str">
        <f t="shared" si="222"/>
        <v>/</v>
      </c>
      <c r="B14244" s="9" t="s">
        <v>7910</v>
      </c>
      <c r="C14244" s="9"/>
      <c r="D14244" s="9"/>
    </row>
    <row r="14245" spans="1:4" x14ac:dyDescent="0.45">
      <c r="A14245" t="str">
        <f t="shared" si="222"/>
        <v>/</v>
      </c>
      <c r="B14245" s="9" t="s">
        <v>7911</v>
      </c>
      <c r="C14245" s="9"/>
      <c r="D14245" s="9"/>
    </row>
    <row r="14246" spans="1:4" x14ac:dyDescent="0.45">
      <c r="A14246" t="str">
        <f t="shared" si="222"/>
        <v>/</v>
      </c>
      <c r="B14246" s="9" t="s">
        <v>7912</v>
      </c>
      <c r="C14246" s="9"/>
      <c r="D14246" s="9"/>
    </row>
    <row r="14247" spans="1:4" x14ac:dyDescent="0.45">
      <c r="A14247" t="str">
        <f t="shared" si="222"/>
        <v>tcp/</v>
      </c>
      <c r="B14247" s="9" t="s">
        <v>6021</v>
      </c>
      <c r="C14247" s="9"/>
      <c r="D14247" s="9" t="s">
        <v>4</v>
      </c>
    </row>
    <row r="14248" spans="1:4" x14ac:dyDescent="0.45">
      <c r="A14248" t="str">
        <f t="shared" si="222"/>
        <v>/</v>
      </c>
      <c r="B14248" s="9" t="s">
        <v>7913</v>
      </c>
      <c r="C14248" s="9"/>
      <c r="D14248" s="9"/>
    </row>
    <row r="14249" spans="1:4" x14ac:dyDescent="0.45">
      <c r="A14249" t="str">
        <f t="shared" si="222"/>
        <v>udp/</v>
      </c>
      <c r="B14249" s="9" t="s">
        <v>7914</v>
      </c>
      <c r="C14249" s="9"/>
      <c r="D14249" s="9" t="s">
        <v>5</v>
      </c>
    </row>
    <row r="14250" spans="1:4" x14ac:dyDescent="0.45">
      <c r="A14250" t="str">
        <f t="shared" si="222"/>
        <v>/</v>
      </c>
      <c r="B14250" s="9" t="s">
        <v>7915</v>
      </c>
      <c r="C14250" s="9"/>
      <c r="D14250" s="9"/>
    </row>
    <row r="14251" spans="1:4" x14ac:dyDescent="0.45">
      <c r="A14251" t="str">
        <f t="shared" si="222"/>
        <v>tcp/</v>
      </c>
      <c r="B14251" s="9" t="s">
        <v>7916</v>
      </c>
      <c r="C14251" s="9"/>
      <c r="D14251" s="9" t="s">
        <v>4</v>
      </c>
    </row>
    <row r="14252" spans="1:4" x14ac:dyDescent="0.45">
      <c r="A14252" t="str">
        <f t="shared" si="222"/>
        <v>/</v>
      </c>
      <c r="B14252" s="9" t="s">
        <v>7917</v>
      </c>
      <c r="C14252" s="9"/>
      <c r="D14252" s="9"/>
    </row>
    <row r="14253" spans="1:4" x14ac:dyDescent="0.45">
      <c r="A14253" t="str">
        <f t="shared" si="222"/>
        <v>tcp/</v>
      </c>
      <c r="B14253" s="9" t="s">
        <v>7918</v>
      </c>
      <c r="C14253" s="9"/>
      <c r="D14253" s="9" t="s">
        <v>4</v>
      </c>
    </row>
    <row r="14254" spans="1:4" x14ac:dyDescent="0.45">
      <c r="A14254" t="str">
        <f t="shared" si="222"/>
        <v>/</v>
      </c>
      <c r="B14254" s="9" t="s">
        <v>7919</v>
      </c>
      <c r="C14254" s="9"/>
      <c r="D14254" s="9"/>
    </row>
    <row r="14255" spans="1:4" x14ac:dyDescent="0.45">
      <c r="A14255" t="str">
        <f t="shared" si="222"/>
        <v>/</v>
      </c>
      <c r="B14255" s="9" t="s">
        <v>7920</v>
      </c>
      <c r="C14255" s="9"/>
      <c r="D14255" s="9"/>
    </row>
    <row r="14256" spans="1:4" x14ac:dyDescent="0.45">
      <c r="A14256" t="str">
        <f t="shared" si="222"/>
        <v>/</v>
      </c>
      <c r="B14256" s="9" t="s">
        <v>7921</v>
      </c>
      <c r="C14256" s="9"/>
      <c r="D14256" s="9"/>
    </row>
    <row r="14257" spans="1:4" x14ac:dyDescent="0.45">
      <c r="A14257" t="str">
        <f t="shared" si="222"/>
        <v>/</v>
      </c>
      <c r="B14257" s="9" t="s">
        <v>7922</v>
      </c>
      <c r="C14257" s="9"/>
      <c r="D14257" s="9"/>
    </row>
    <row r="14258" spans="1:4" x14ac:dyDescent="0.45">
      <c r="A14258" t="str">
        <f t="shared" si="222"/>
        <v>/</v>
      </c>
      <c r="B14258" s="9" t="s">
        <v>7923</v>
      </c>
      <c r="C14258" s="9"/>
      <c r="D14258" s="9"/>
    </row>
    <row r="14259" spans="1:4" x14ac:dyDescent="0.45">
      <c r="A14259" t="str">
        <f t="shared" si="222"/>
        <v>/</v>
      </c>
      <c r="B14259" s="9" t="s">
        <v>7924</v>
      </c>
      <c r="C14259" s="9"/>
      <c r="D14259" s="9"/>
    </row>
    <row r="14260" spans="1:4" x14ac:dyDescent="0.45">
      <c r="A14260" t="str">
        <f t="shared" si="222"/>
        <v>/</v>
      </c>
      <c r="B14260" s="9" t="s">
        <v>7925</v>
      </c>
      <c r="C14260" s="9"/>
      <c r="D14260" s="9"/>
    </row>
    <row r="14261" spans="1:4" x14ac:dyDescent="0.45">
      <c r="A14261" t="str">
        <f t="shared" si="222"/>
        <v>udp/</v>
      </c>
      <c r="B14261" s="9" t="s">
        <v>7926</v>
      </c>
      <c r="C14261" s="9"/>
      <c r="D14261" s="9" t="s">
        <v>5</v>
      </c>
    </row>
    <row r="14262" spans="1:4" x14ac:dyDescent="0.45">
      <c r="A14262" t="str">
        <f t="shared" si="222"/>
        <v>tcp/</v>
      </c>
      <c r="B14262" s="9" t="s">
        <v>3893</v>
      </c>
      <c r="C14262" s="9"/>
      <c r="D14262" s="9" t="s">
        <v>4</v>
      </c>
    </row>
    <row r="14263" spans="1:4" x14ac:dyDescent="0.45">
      <c r="A14263" t="str">
        <f t="shared" si="222"/>
        <v>udp/</v>
      </c>
      <c r="B14263" s="9" t="s">
        <v>3893</v>
      </c>
      <c r="C14263" s="9"/>
      <c r="D14263" s="9" t="s">
        <v>5</v>
      </c>
    </row>
    <row r="14264" spans="1:4" x14ac:dyDescent="0.45">
      <c r="A14264" t="str">
        <f t="shared" si="222"/>
        <v>tcp/</v>
      </c>
      <c r="B14264" s="9" t="s">
        <v>7927</v>
      </c>
      <c r="C14264" s="9"/>
      <c r="D14264" s="9" t="s">
        <v>4</v>
      </c>
    </row>
    <row r="14265" spans="1:4" x14ac:dyDescent="0.45">
      <c r="A14265" t="str">
        <f t="shared" si="222"/>
        <v>udp/</v>
      </c>
      <c r="B14265" s="9" t="s">
        <v>7927</v>
      </c>
      <c r="C14265" s="9"/>
      <c r="D14265" s="9" t="s">
        <v>5</v>
      </c>
    </row>
    <row r="14266" spans="1:4" x14ac:dyDescent="0.45">
      <c r="A14266" t="str">
        <f t="shared" si="222"/>
        <v>tcp/</v>
      </c>
      <c r="B14266" s="9" t="s">
        <v>7928</v>
      </c>
      <c r="C14266" s="9"/>
      <c r="D14266" s="9" t="s">
        <v>4</v>
      </c>
    </row>
    <row r="14267" spans="1:4" x14ac:dyDescent="0.45">
      <c r="A14267" t="str">
        <f t="shared" si="222"/>
        <v>udp/</v>
      </c>
      <c r="B14267" s="9" t="s">
        <v>7928</v>
      </c>
      <c r="C14267" s="9"/>
      <c r="D14267" s="9" t="s">
        <v>5</v>
      </c>
    </row>
    <row r="14268" spans="1:4" x14ac:dyDescent="0.45">
      <c r="A14268" t="str">
        <f t="shared" si="222"/>
        <v>tcp/</v>
      </c>
      <c r="B14268" s="9" t="s">
        <v>7929</v>
      </c>
      <c r="C14268" s="9"/>
      <c r="D14268" s="9" t="s">
        <v>4</v>
      </c>
    </row>
    <row r="14269" spans="1:4" x14ac:dyDescent="0.45">
      <c r="A14269" t="str">
        <f t="shared" si="222"/>
        <v>udp/</v>
      </c>
      <c r="B14269" s="9" t="s">
        <v>7929</v>
      </c>
      <c r="C14269" s="9"/>
      <c r="D14269" s="9" t="s">
        <v>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I27"/>
  <sheetViews>
    <sheetView showGridLines="0" tabSelected="1" workbookViewId="0">
      <selection activeCell="E3" sqref="E3"/>
    </sheetView>
  </sheetViews>
  <sheetFormatPr defaultRowHeight="14.25" x14ac:dyDescent="0.45"/>
  <cols>
    <col min="2" max="2" width="40.265625" customWidth="1"/>
    <col min="3" max="3" width="24.265625" customWidth="1"/>
    <col min="4" max="4" width="3.1328125" bestFit="1" customWidth="1"/>
    <col min="10" max="10" width="9.06640625" customWidth="1"/>
  </cols>
  <sheetData>
    <row r="1" spans="2:9" x14ac:dyDescent="0.45">
      <c r="B1" t="s">
        <v>7984</v>
      </c>
      <c r="G1" s="21" t="s">
        <v>7951</v>
      </c>
      <c r="H1" s="21"/>
      <c r="I1" s="21"/>
    </row>
    <row r="2" spans="2:9" x14ac:dyDescent="0.45">
      <c r="B2" s="10" t="s">
        <v>7930</v>
      </c>
      <c r="C2" s="2" t="s">
        <v>7931</v>
      </c>
      <c r="D2" s="2"/>
      <c r="E2" s="2" t="s">
        <v>7950</v>
      </c>
      <c r="G2" s="22" t="s">
        <v>8059</v>
      </c>
      <c r="H2" s="22"/>
      <c r="I2" s="22"/>
    </row>
    <row r="3" spans="2:9" x14ac:dyDescent="0.45">
      <c r="B3" t="s">
        <v>7938</v>
      </c>
      <c r="C3" s="11" t="str">
        <f>IF(AND(D3&gt;0,D3&lt;=10), REPT("█",D3*2))</f>
        <v>████████████████████</v>
      </c>
      <c r="D3">
        <v>10</v>
      </c>
      <c r="E3" t="str">
        <f>IF(AND(D3&gt;=3,D3&lt;=10), "High", IF(D3=2, "Medium", IF(D3=1,"Low")))</f>
        <v>High</v>
      </c>
      <c r="G3" s="22"/>
      <c r="H3" s="22"/>
      <c r="I3" s="22"/>
    </row>
    <row r="4" spans="2:9" x14ac:dyDescent="0.45">
      <c r="B4" t="s">
        <v>7939</v>
      </c>
      <c r="C4" s="11" t="str">
        <f t="shared" ref="C4:C12" si="0">IF(AND(D4&gt;0,D4&lt;=10), REPT("█",D4*2))</f>
        <v>██████████████████</v>
      </c>
      <c r="D4">
        <v>9</v>
      </c>
      <c r="E4" t="str">
        <f t="shared" ref="E4:E12" si="1">IF(AND(D4&gt;=3,D4&lt;=10), "High", IF(D4=2, "Medium", IF(D4=1,"Low")))</f>
        <v>High</v>
      </c>
      <c r="G4" s="22"/>
      <c r="H4" s="22"/>
      <c r="I4" s="22"/>
    </row>
    <row r="5" spans="2:9" x14ac:dyDescent="0.45">
      <c r="B5" t="s">
        <v>7940</v>
      </c>
      <c r="C5" s="11" t="str">
        <f t="shared" si="0"/>
        <v>████████████████</v>
      </c>
      <c r="D5">
        <v>8</v>
      </c>
      <c r="E5" t="str">
        <f t="shared" si="1"/>
        <v>High</v>
      </c>
      <c r="G5" s="22"/>
      <c r="H5" s="22"/>
      <c r="I5" s="22"/>
    </row>
    <row r="6" spans="2:9" x14ac:dyDescent="0.45">
      <c r="B6" t="s">
        <v>7941</v>
      </c>
      <c r="C6" s="11" t="str">
        <f t="shared" si="0"/>
        <v>██████████████</v>
      </c>
      <c r="D6">
        <v>7</v>
      </c>
      <c r="E6" t="str">
        <f t="shared" si="1"/>
        <v>High</v>
      </c>
      <c r="G6" s="22"/>
      <c r="H6" s="22"/>
      <c r="I6" s="22"/>
    </row>
    <row r="7" spans="2:9" x14ac:dyDescent="0.45">
      <c r="B7" t="s">
        <v>7942</v>
      </c>
      <c r="C7" s="11" t="str">
        <f t="shared" si="0"/>
        <v>████████████</v>
      </c>
      <c r="D7">
        <v>6</v>
      </c>
      <c r="E7" t="str">
        <f t="shared" si="1"/>
        <v>High</v>
      </c>
      <c r="G7" s="22"/>
      <c r="H7" s="22"/>
      <c r="I7" s="22"/>
    </row>
    <row r="8" spans="2:9" x14ac:dyDescent="0.45">
      <c r="B8" t="s">
        <v>7943</v>
      </c>
      <c r="C8" s="11" t="str">
        <f t="shared" si="0"/>
        <v>██████████</v>
      </c>
      <c r="D8">
        <v>5</v>
      </c>
      <c r="E8" t="str">
        <f t="shared" si="1"/>
        <v>High</v>
      </c>
      <c r="G8" s="22"/>
      <c r="H8" s="22"/>
      <c r="I8" s="22"/>
    </row>
    <row r="9" spans="2:9" x14ac:dyDescent="0.45">
      <c r="B9" t="s">
        <v>7944</v>
      </c>
      <c r="C9" s="11" t="str">
        <f t="shared" si="0"/>
        <v>████████</v>
      </c>
      <c r="D9">
        <v>4</v>
      </c>
      <c r="E9" t="str">
        <f t="shared" si="1"/>
        <v>High</v>
      </c>
      <c r="G9" s="22"/>
      <c r="H9" s="22"/>
      <c r="I9" s="22"/>
    </row>
    <row r="10" spans="2:9" x14ac:dyDescent="0.45">
      <c r="B10" t="s">
        <v>7945</v>
      </c>
      <c r="C10" s="11" t="str">
        <f t="shared" si="0"/>
        <v>██████</v>
      </c>
      <c r="D10">
        <v>3</v>
      </c>
      <c r="E10" t="str">
        <f t="shared" si="1"/>
        <v>High</v>
      </c>
      <c r="G10" s="22"/>
      <c r="H10" s="22"/>
      <c r="I10" s="22"/>
    </row>
    <row r="11" spans="2:9" x14ac:dyDescent="0.45">
      <c r="B11" t="s">
        <v>7946</v>
      </c>
      <c r="C11" s="11" t="str">
        <f t="shared" si="0"/>
        <v>████</v>
      </c>
      <c r="D11">
        <v>2</v>
      </c>
      <c r="E11" t="str">
        <f t="shared" si="1"/>
        <v>Medium</v>
      </c>
      <c r="G11" s="22"/>
      <c r="H11" s="22"/>
      <c r="I11" s="22"/>
    </row>
    <row r="12" spans="2:9" x14ac:dyDescent="0.45">
      <c r="B12" t="s">
        <v>7947</v>
      </c>
      <c r="C12" s="11" t="str">
        <f t="shared" si="0"/>
        <v>██</v>
      </c>
      <c r="D12">
        <v>1</v>
      </c>
      <c r="E12" t="str">
        <f t="shared" si="1"/>
        <v>Low</v>
      </c>
      <c r="G12" s="22"/>
      <c r="H12" s="22"/>
      <c r="I12" s="22"/>
    </row>
    <row r="16" spans="2:9" x14ac:dyDescent="0.45">
      <c r="B16" t="s">
        <v>7985</v>
      </c>
    </row>
    <row r="17" spans="2:3" x14ac:dyDescent="0.45">
      <c r="B17" s="10" t="s">
        <v>7930</v>
      </c>
      <c r="C17" s="2" t="s">
        <v>7933</v>
      </c>
    </row>
    <row r="18" spans="2:3" x14ac:dyDescent="0.45">
      <c r="B18" t="s">
        <v>7938</v>
      </c>
      <c r="C18" s="14">
        <v>10000</v>
      </c>
    </row>
    <row r="19" spans="2:3" x14ac:dyDescent="0.45">
      <c r="B19" t="s">
        <v>7939</v>
      </c>
      <c r="C19" s="15">
        <v>13513</v>
      </c>
    </row>
    <row r="20" spans="2:3" x14ac:dyDescent="0.45">
      <c r="B20" t="s">
        <v>7940</v>
      </c>
      <c r="C20" s="14">
        <v>8000</v>
      </c>
    </row>
    <row r="21" spans="2:3" x14ac:dyDescent="0.45">
      <c r="B21" t="s">
        <v>7941</v>
      </c>
      <c r="C21" s="15">
        <v>7000</v>
      </c>
    </row>
    <row r="22" spans="2:3" x14ac:dyDescent="0.45">
      <c r="B22" t="s">
        <v>7942</v>
      </c>
      <c r="C22" s="14">
        <v>6000</v>
      </c>
    </row>
    <row r="23" spans="2:3" x14ac:dyDescent="0.45">
      <c r="B23" t="s">
        <v>7943</v>
      </c>
      <c r="C23" s="15">
        <v>5000</v>
      </c>
    </row>
    <row r="24" spans="2:3" x14ac:dyDescent="0.45">
      <c r="B24" t="s">
        <v>7944</v>
      </c>
      <c r="C24" s="14">
        <v>4000</v>
      </c>
    </row>
    <row r="25" spans="2:3" x14ac:dyDescent="0.45">
      <c r="B25" t="s">
        <v>7945</v>
      </c>
      <c r="C25" s="15">
        <v>3000</v>
      </c>
    </row>
    <row r="26" spans="2:3" x14ac:dyDescent="0.45">
      <c r="B26" t="s">
        <v>7946</v>
      </c>
      <c r="C26" s="14">
        <v>2000</v>
      </c>
    </row>
    <row r="27" spans="2:3" x14ac:dyDescent="0.45">
      <c r="B27" t="s">
        <v>7947</v>
      </c>
      <c r="C27" s="16">
        <v>1000</v>
      </c>
    </row>
  </sheetData>
  <mergeCells count="2">
    <mergeCell ref="G1:I1"/>
    <mergeCell ref="G2:I12"/>
  </mergeCells>
  <phoneticPr fontId="6" type="noConversion"/>
  <conditionalFormatting sqref="C3:C12">
    <cfRule type="expression" dxfId="3" priority="1">
      <formula>AND(D3&gt;=5,D3&lt;=7)</formula>
    </cfRule>
    <cfRule type="expression" dxfId="2" priority="2">
      <formula>OR(D3=3,D3=4)</formula>
    </cfRule>
    <cfRule type="expression" dxfId="1" priority="3">
      <formula>AND(D3&gt;=8, D3&lt;=10)</formula>
    </cfRule>
    <cfRule type="expression" dxfId="0" priority="4">
      <formula>OR(D3=1,D3=2)</formula>
    </cfRule>
  </conditionalFormatting>
  <pageMargins left="0.7" right="0.7" top="0.75" bottom="0.75" header="0.3" footer="0.3"/>
  <pageSetup orientation="portrait" r:id="rId1"/>
  <drawing r:id="rId2"/>
  <tableParts count="2">
    <tablePart r:id="rId3"/>
    <tablePart r:id="rId4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P66"/>
  <sheetViews>
    <sheetView showGridLines="0" topLeftCell="A25" workbookViewId="0">
      <selection activeCell="E5" sqref="E5"/>
    </sheetView>
  </sheetViews>
  <sheetFormatPr defaultRowHeight="14.25" x14ac:dyDescent="0.45"/>
  <cols>
    <col min="1" max="1" width="13.265625" bestFit="1" customWidth="1"/>
    <col min="4" max="4" width="26.1328125" customWidth="1"/>
    <col min="5" max="5" width="14" customWidth="1"/>
  </cols>
  <sheetData>
    <row r="1" spans="4:5" x14ac:dyDescent="0.45">
      <c r="D1" s="23" t="s">
        <v>7949</v>
      </c>
      <c r="E1" s="23"/>
    </row>
    <row r="2" spans="4:5" x14ac:dyDescent="0.45">
      <c r="D2" s="1" t="s">
        <v>7932</v>
      </c>
      <c r="E2" s="1" t="s">
        <v>7933</v>
      </c>
    </row>
    <row r="3" spans="4:5" x14ac:dyDescent="0.45">
      <c r="D3" s="3" t="s">
        <v>7974</v>
      </c>
      <c r="E3" s="7">
        <v>10000</v>
      </c>
    </row>
    <row r="4" spans="4:5" x14ac:dyDescent="0.45">
      <c r="D4" s="3" t="s">
        <v>7975</v>
      </c>
      <c r="E4" s="7">
        <v>9500</v>
      </c>
    </row>
    <row r="5" spans="4:5" x14ac:dyDescent="0.45">
      <c r="D5" s="3" t="s">
        <v>7976</v>
      </c>
      <c r="E5" s="7">
        <v>8000</v>
      </c>
    </row>
    <row r="6" spans="4:5" x14ac:dyDescent="0.45">
      <c r="D6" s="3" t="s">
        <v>7977</v>
      </c>
      <c r="E6" s="7">
        <v>7000</v>
      </c>
    </row>
    <row r="7" spans="4:5" x14ac:dyDescent="0.45">
      <c r="D7" s="3" t="s">
        <v>7978</v>
      </c>
      <c r="E7" s="7">
        <v>6000</v>
      </c>
    </row>
    <row r="8" spans="4:5" x14ac:dyDescent="0.45">
      <c r="D8" s="3" t="s">
        <v>7979</v>
      </c>
      <c r="E8" s="7">
        <v>5000</v>
      </c>
    </row>
    <row r="9" spans="4:5" x14ac:dyDescent="0.45">
      <c r="D9" s="3" t="s">
        <v>7980</v>
      </c>
      <c r="E9" s="7">
        <v>4000</v>
      </c>
    </row>
    <row r="10" spans="4:5" x14ac:dyDescent="0.45">
      <c r="D10" s="3" t="s">
        <v>7981</v>
      </c>
      <c r="E10" s="7">
        <v>3000</v>
      </c>
    </row>
    <row r="11" spans="4:5" x14ac:dyDescent="0.45">
      <c r="D11" s="3" t="s">
        <v>7982</v>
      </c>
      <c r="E11" s="7">
        <v>2000</v>
      </c>
    </row>
    <row r="12" spans="4:5" x14ac:dyDescent="0.45">
      <c r="D12" s="3" t="s">
        <v>7983</v>
      </c>
      <c r="E12" s="7">
        <v>1000</v>
      </c>
    </row>
    <row r="18" spans="4:5" x14ac:dyDescent="0.45">
      <c r="D18" s="23" t="s">
        <v>7948</v>
      </c>
      <c r="E18" s="23"/>
    </row>
    <row r="19" spans="4:5" x14ac:dyDescent="0.45">
      <c r="D19" s="1" t="s">
        <v>7932</v>
      </c>
      <c r="E19" s="1" t="s">
        <v>7933</v>
      </c>
    </row>
    <row r="20" spans="4:5" x14ac:dyDescent="0.45">
      <c r="D20" s="3" t="s">
        <v>7964</v>
      </c>
      <c r="E20" s="7">
        <v>10000</v>
      </c>
    </row>
    <row r="21" spans="4:5" x14ac:dyDescent="0.45">
      <c r="D21" s="3" t="s">
        <v>7965</v>
      </c>
      <c r="E21" s="7">
        <v>9000</v>
      </c>
    </row>
    <row r="22" spans="4:5" x14ac:dyDescent="0.45">
      <c r="D22" s="3" t="s">
        <v>7966</v>
      </c>
      <c r="E22" s="7">
        <v>8000</v>
      </c>
    </row>
    <row r="23" spans="4:5" x14ac:dyDescent="0.45">
      <c r="D23" s="3" t="s">
        <v>7967</v>
      </c>
      <c r="E23" s="7">
        <v>7000</v>
      </c>
    </row>
    <row r="24" spans="4:5" x14ac:dyDescent="0.45">
      <c r="D24" s="3" t="s">
        <v>7968</v>
      </c>
      <c r="E24" s="7">
        <v>6000</v>
      </c>
    </row>
    <row r="25" spans="4:5" x14ac:dyDescent="0.45">
      <c r="D25" s="3" t="s">
        <v>7969</v>
      </c>
      <c r="E25" s="7">
        <v>5000</v>
      </c>
    </row>
    <row r="26" spans="4:5" x14ac:dyDescent="0.45">
      <c r="D26" s="3" t="s">
        <v>7970</v>
      </c>
      <c r="E26" s="7">
        <v>4000</v>
      </c>
    </row>
    <row r="27" spans="4:5" x14ac:dyDescent="0.45">
      <c r="D27" s="3" t="s">
        <v>7971</v>
      </c>
      <c r="E27" s="7">
        <v>3000</v>
      </c>
    </row>
    <row r="28" spans="4:5" x14ac:dyDescent="0.45">
      <c r="D28" s="3" t="s">
        <v>7972</v>
      </c>
      <c r="E28" s="7">
        <v>2000</v>
      </c>
    </row>
    <row r="29" spans="4:5" x14ac:dyDescent="0.45">
      <c r="D29" s="3" t="s">
        <v>7973</v>
      </c>
      <c r="E29" s="7">
        <v>1000</v>
      </c>
    </row>
    <row r="35" spans="1:16" x14ac:dyDescent="0.45">
      <c r="A35" s="12"/>
      <c r="C35" s="23" t="s">
        <v>7934</v>
      </c>
      <c r="D35" s="23"/>
      <c r="E35" s="23"/>
    </row>
    <row r="36" spans="1:16" x14ac:dyDescent="0.45">
      <c r="A36" s="13" t="s">
        <v>0</v>
      </c>
      <c r="B36" s="2" t="s">
        <v>7935</v>
      </c>
      <c r="C36" s="8" t="s">
        <v>7936</v>
      </c>
      <c r="D36" s="8" t="s">
        <v>7937</v>
      </c>
      <c r="E36" s="1" t="s">
        <v>7933</v>
      </c>
      <c r="N36" s="21" t="s">
        <v>7951</v>
      </c>
      <c r="O36" s="21"/>
      <c r="P36" s="21"/>
    </row>
    <row r="37" spans="1:16" x14ac:dyDescent="0.45">
      <c r="A37" s="13" t="str">
        <f>B37&amp;"/"&amp;C37</f>
        <v>tcp/21</v>
      </c>
      <c r="B37" s="5" t="s">
        <v>4</v>
      </c>
      <c r="C37" s="3">
        <v>21</v>
      </c>
      <c r="D37" s="3" t="str">
        <f>IF(NOT(ISBLANK(C37)), IFERROR(VLOOKUP(A37,'Port Details'!$A$2:$B$14269,2,FALSE),"Unknown"),"Enter Value: Protocol and Port Value")</f>
        <v>ftp</v>
      </c>
      <c r="E37" s="7">
        <v>10000</v>
      </c>
      <c r="N37" s="22" t="s">
        <v>7952</v>
      </c>
      <c r="O37" s="22"/>
      <c r="P37" s="22"/>
    </row>
    <row r="38" spans="1:16" x14ac:dyDescent="0.45">
      <c r="A38" s="13" t="str">
        <f>B38&amp;"/"&amp;C38</f>
        <v>tcp/25</v>
      </c>
      <c r="B38" s="6" t="s">
        <v>4</v>
      </c>
      <c r="C38" s="3">
        <v>25</v>
      </c>
      <c r="D38" s="3" t="str">
        <f>IF(NOT(ISBLANK(C38)), IFERROR(VLOOKUP(A38,'Port Details'!$A$2:$B$14269,2,FALSE),"Unknown"),"Enter Value: Protocol and Port Value")</f>
        <v>smtp</v>
      </c>
      <c r="E38" s="7">
        <v>9000</v>
      </c>
      <c r="N38" s="22"/>
      <c r="O38" s="22"/>
      <c r="P38" s="22"/>
    </row>
    <row r="39" spans="1:16" x14ac:dyDescent="0.45">
      <c r="A39" s="13" t="str">
        <f t="shared" ref="A39:A45" si="0">B39&amp;"/"&amp;C39</f>
        <v>tcp/1111</v>
      </c>
      <c r="B39" s="5" t="s">
        <v>4</v>
      </c>
      <c r="C39" s="3">
        <v>1111</v>
      </c>
      <c r="D39" s="3" t="str">
        <f>IF(NOT(ISBLANK(C39)), IFERROR(VLOOKUP(A39,'Port Details'!$A$2:$B$14269,2,FALSE),"Unknown"),"Enter Value: Protocol and Port Value")</f>
        <v>lmsocialserver</v>
      </c>
      <c r="E39" s="7">
        <v>8000</v>
      </c>
      <c r="N39" s="22"/>
      <c r="O39" s="22"/>
      <c r="P39" s="22"/>
    </row>
    <row r="40" spans="1:16" x14ac:dyDescent="0.45">
      <c r="A40" s="13" t="str">
        <f t="shared" si="0"/>
        <v>tcp/145</v>
      </c>
      <c r="B40" s="6" t="s">
        <v>4</v>
      </c>
      <c r="C40" s="3">
        <v>145</v>
      </c>
      <c r="D40" s="3" t="str">
        <f>IF(NOT(ISBLANK(C40)), IFERROR(VLOOKUP(A40,'Port Details'!$A$2:$B$14269,2,FALSE),"Unknown"),"Enter Value: Protocol and Port Value")</f>
        <v>uaac</v>
      </c>
      <c r="E40" s="7">
        <v>7000</v>
      </c>
      <c r="N40" s="22"/>
      <c r="O40" s="22"/>
      <c r="P40" s="22"/>
    </row>
    <row r="41" spans="1:16" x14ac:dyDescent="0.45">
      <c r="A41" s="13" t="str">
        <f t="shared" si="0"/>
        <v>tcp/154</v>
      </c>
      <c r="B41" s="5" t="s">
        <v>4</v>
      </c>
      <c r="C41" s="3">
        <v>154</v>
      </c>
      <c r="D41" s="3" t="str">
        <f>IF(NOT(ISBLANK(C41)), IFERROR(VLOOKUP(A41,'Port Details'!$A$2:$B$14269,2,FALSE),"Unknown"),"Enter Value: Protocol and Port Value")</f>
        <v>netsc-prod</v>
      </c>
      <c r="E41" s="7">
        <v>6000</v>
      </c>
      <c r="N41" s="22"/>
      <c r="O41" s="22"/>
      <c r="P41" s="22"/>
    </row>
    <row r="42" spans="1:16" x14ac:dyDescent="0.45">
      <c r="A42" s="13" t="str">
        <f t="shared" si="0"/>
        <v>tcp/443</v>
      </c>
      <c r="B42" s="6" t="s">
        <v>4</v>
      </c>
      <c r="C42" s="3">
        <v>443</v>
      </c>
      <c r="D42" s="3" t="str">
        <f>IF(NOT(ISBLANK(C42)), IFERROR(VLOOKUP(A42,'Port Details'!$A$2:$B$14269,2,FALSE),"Unknown"),"Enter Value: Protocol and Port Value")</f>
        <v>https</v>
      </c>
      <c r="E42" s="7">
        <v>5000</v>
      </c>
      <c r="N42" s="22"/>
      <c r="O42" s="22"/>
      <c r="P42" s="22"/>
    </row>
    <row r="43" spans="1:16" x14ac:dyDescent="0.45">
      <c r="A43" s="13" t="str">
        <f t="shared" si="0"/>
        <v>tcp/8080</v>
      </c>
      <c r="B43" s="5" t="s">
        <v>4</v>
      </c>
      <c r="C43" s="3">
        <v>8080</v>
      </c>
      <c r="D43" s="3" t="str">
        <f>IF(NOT(ISBLANK(C43)), IFERROR(VLOOKUP(A43,'Port Details'!$A$2:$B$14269,2,FALSE),"Unknown"),"Enter Value: Protocol and Port Value")</f>
        <v>http-alt</v>
      </c>
      <c r="E43" s="7">
        <v>4000</v>
      </c>
      <c r="N43" s="22"/>
      <c r="O43" s="22"/>
      <c r="P43" s="22"/>
    </row>
    <row r="44" spans="1:16" x14ac:dyDescent="0.45">
      <c r="A44" s="13" t="str">
        <f t="shared" si="0"/>
        <v>tcp/80</v>
      </c>
      <c r="B44" s="6" t="s">
        <v>4</v>
      </c>
      <c r="C44" s="3">
        <v>80</v>
      </c>
      <c r="D44" s="3" t="str">
        <f>IF(NOT(ISBLANK(C44)), IFERROR(VLOOKUP(A44,'Port Details'!$A$2:$B$14269,2,FALSE),"Unknown"),"Enter Value: Protocol and Port Value")</f>
        <v>http</v>
      </c>
      <c r="E44" s="7">
        <v>3000</v>
      </c>
      <c r="N44" s="22"/>
      <c r="O44" s="22"/>
      <c r="P44" s="22"/>
    </row>
    <row r="45" spans="1:16" x14ac:dyDescent="0.45">
      <c r="A45" s="13" t="str">
        <f t="shared" si="0"/>
        <v>tcp/53</v>
      </c>
      <c r="B45" s="5" t="s">
        <v>4</v>
      </c>
      <c r="C45" s="3">
        <v>53</v>
      </c>
      <c r="D45" s="3" t="str">
        <f>IF(NOT(ISBLANK(C45)), IFERROR(VLOOKUP(A45,'Port Details'!$A$2:$B$14269,2,FALSE),"Unknown"),"Enter Value: Protocol and Port Value")</f>
        <v>domain</v>
      </c>
      <c r="E45" s="7">
        <v>2000</v>
      </c>
      <c r="N45" s="22"/>
      <c r="O45" s="22"/>
      <c r="P45" s="22"/>
    </row>
    <row r="46" spans="1:16" x14ac:dyDescent="0.45">
      <c r="A46" s="13" t="str">
        <f t="shared" ref="A46" si="1">B46&amp;"/"&amp;C46</f>
        <v>tcp/45265</v>
      </c>
      <c r="B46" s="4" t="s">
        <v>4</v>
      </c>
      <c r="C46" s="3">
        <v>45265</v>
      </c>
      <c r="D46" s="3" t="str">
        <f>IF(NOT(ISBLANK(C46)), IFERROR(VLOOKUP(A46,'Port Details'!$A$2:$B$14269,2,FALSE),"Unknown"),"Enter Value: Protocol and Port Value")</f>
        <v>Unknown</v>
      </c>
      <c r="E46" s="7">
        <v>1000</v>
      </c>
      <c r="N46" s="22"/>
      <c r="O46" s="22"/>
      <c r="P46" s="22"/>
    </row>
    <row r="47" spans="1:16" x14ac:dyDescent="0.45">
      <c r="A47" s="12"/>
      <c r="N47" s="22"/>
      <c r="O47" s="22"/>
      <c r="P47" s="22"/>
    </row>
    <row r="48" spans="1:16" x14ac:dyDescent="0.45">
      <c r="N48" s="22"/>
      <c r="O48" s="22"/>
      <c r="P48" s="22"/>
    </row>
    <row r="49" spans="4:16" x14ac:dyDescent="0.45">
      <c r="N49" s="22"/>
      <c r="O49" s="22"/>
      <c r="P49" s="22"/>
    </row>
    <row r="56" spans="4:16" x14ac:dyDescent="0.45">
      <c r="D56" s="8" t="s">
        <v>8048</v>
      </c>
      <c r="E56" s="1" t="s">
        <v>7933</v>
      </c>
    </row>
    <row r="57" spans="4:16" x14ac:dyDescent="0.45">
      <c r="D57" s="3" t="s">
        <v>8050</v>
      </c>
      <c r="E57" s="7">
        <v>10000</v>
      </c>
    </row>
    <row r="58" spans="4:16" x14ac:dyDescent="0.45">
      <c r="D58" s="3" t="s">
        <v>8058</v>
      </c>
      <c r="E58" s="7">
        <v>9000</v>
      </c>
    </row>
    <row r="59" spans="4:16" x14ac:dyDescent="0.45">
      <c r="D59" s="3" t="s">
        <v>8056</v>
      </c>
      <c r="E59" s="7">
        <v>8000</v>
      </c>
    </row>
    <row r="60" spans="4:16" x14ac:dyDescent="0.45">
      <c r="D60" s="3" t="s">
        <v>8049</v>
      </c>
      <c r="E60" s="7">
        <v>7000</v>
      </c>
    </row>
    <row r="61" spans="4:16" x14ac:dyDescent="0.45">
      <c r="D61" s="3" t="s">
        <v>8051</v>
      </c>
      <c r="E61" s="7">
        <v>6000</v>
      </c>
    </row>
    <row r="62" spans="4:16" x14ac:dyDescent="0.45">
      <c r="D62" s="3" t="s">
        <v>8055</v>
      </c>
      <c r="E62" s="7">
        <v>5000</v>
      </c>
    </row>
    <row r="63" spans="4:16" x14ac:dyDescent="0.45">
      <c r="D63" s="3" t="s">
        <v>8054</v>
      </c>
      <c r="E63" s="7">
        <v>4000</v>
      </c>
    </row>
    <row r="64" spans="4:16" x14ac:dyDescent="0.45">
      <c r="D64" s="3" t="s">
        <v>8052</v>
      </c>
      <c r="E64" s="7">
        <v>3000</v>
      </c>
    </row>
    <row r="65" spans="4:5" x14ac:dyDescent="0.45">
      <c r="D65" s="3" t="s">
        <v>8053</v>
      </c>
      <c r="E65" s="7">
        <v>2000</v>
      </c>
    </row>
    <row r="66" spans="4:5" x14ac:dyDescent="0.45">
      <c r="D66" s="3" t="s">
        <v>8057</v>
      </c>
      <c r="E66" s="7">
        <v>1000</v>
      </c>
    </row>
  </sheetData>
  <protectedRanges>
    <protectedRange algorithmName="SHA-512" hashValue="Xh+4w7nKcGTjJCbOMB+79IWk2F4biDrIGV9tPP+eGOGelHow6Du9MTtZyT7zYF8va3QsuLExL/zn5JcmYY0xlw==" saltValue="kRVug23TR3fG8CUr3QRWsQ==" spinCount="100000" sqref="B37:E46" name="Range1"/>
  </protectedRanges>
  <mergeCells count="5">
    <mergeCell ref="D1:E1"/>
    <mergeCell ref="D18:E18"/>
    <mergeCell ref="C35:E35"/>
    <mergeCell ref="N36:P36"/>
    <mergeCell ref="N37:P49"/>
  </mergeCells>
  <phoneticPr fontId="6" type="noConversion"/>
  <pageMargins left="0.7" right="0.7" top="0.75" bottom="0.75" header="0.3" footer="0.3"/>
  <pageSetup paperSize="9" orientation="portrait" horizontalDpi="90" verticalDpi="90" r:id="rId1"/>
  <drawing r:id="rId2"/>
  <tableParts count="4">
    <tablePart r:id="rId3"/>
    <tablePart r:id="rId4"/>
    <tablePart r:id="rId5"/>
    <tablePart r:id="rId6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B0263-F01C-43B3-B995-19295E09110B}">
  <dimension ref="B2:C12"/>
  <sheetViews>
    <sheetView workbookViewId="0">
      <selection activeCell="C3" sqref="C3"/>
    </sheetView>
  </sheetViews>
  <sheetFormatPr defaultRowHeight="14.25" x14ac:dyDescent="0.45"/>
  <cols>
    <col min="1" max="1" width="9.06640625" style="17"/>
    <col min="2" max="2" width="20.59765625" style="17" customWidth="1"/>
    <col min="3" max="3" width="11.9296875" style="17" customWidth="1"/>
    <col min="4" max="16384" width="9.06640625" style="17"/>
  </cols>
  <sheetData>
    <row r="2" spans="2:3" x14ac:dyDescent="0.45">
      <c r="B2" s="8" t="s">
        <v>7953</v>
      </c>
      <c r="C2" s="1" t="s">
        <v>7933</v>
      </c>
    </row>
    <row r="3" spans="2:3" x14ac:dyDescent="0.45">
      <c r="B3" s="18" t="s">
        <v>7954</v>
      </c>
      <c r="C3" s="19">
        <v>10000</v>
      </c>
    </row>
    <row r="4" spans="2:3" x14ac:dyDescent="0.45">
      <c r="B4" s="18" t="s">
        <v>7955</v>
      </c>
      <c r="C4" s="19">
        <v>9000</v>
      </c>
    </row>
    <row r="5" spans="2:3" x14ac:dyDescent="0.45">
      <c r="B5" s="18" t="s">
        <v>7956</v>
      </c>
      <c r="C5" s="19">
        <v>8000</v>
      </c>
    </row>
    <row r="6" spans="2:3" x14ac:dyDescent="0.45">
      <c r="B6" s="18" t="s">
        <v>7957</v>
      </c>
      <c r="C6" s="19">
        <v>7000</v>
      </c>
    </row>
    <row r="7" spans="2:3" x14ac:dyDescent="0.45">
      <c r="B7" s="18" t="s">
        <v>7958</v>
      </c>
      <c r="C7" s="19">
        <v>6000</v>
      </c>
    </row>
    <row r="8" spans="2:3" x14ac:dyDescent="0.45">
      <c r="B8" s="18" t="s">
        <v>7959</v>
      </c>
      <c r="C8" s="19">
        <v>5000</v>
      </c>
    </row>
    <row r="9" spans="2:3" x14ac:dyDescent="0.45">
      <c r="B9" s="18" t="s">
        <v>7960</v>
      </c>
      <c r="C9" s="19">
        <v>4000</v>
      </c>
    </row>
    <row r="10" spans="2:3" x14ac:dyDescent="0.45">
      <c r="B10" s="18" t="s">
        <v>7961</v>
      </c>
      <c r="C10" s="19">
        <v>3000</v>
      </c>
    </row>
    <row r="11" spans="2:3" x14ac:dyDescent="0.45">
      <c r="B11" s="18" t="s">
        <v>7962</v>
      </c>
      <c r="C11" s="19">
        <v>2000</v>
      </c>
    </row>
    <row r="12" spans="2:3" x14ac:dyDescent="0.45">
      <c r="B12" s="18" t="s">
        <v>7963</v>
      </c>
      <c r="C12" s="19">
        <v>1000</v>
      </c>
    </row>
  </sheetData>
  <phoneticPr fontId="6" type="noConversion"/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1C1F8F-216E-4440-9FCD-808295B18AEA}">
  <dimension ref="B1:X45"/>
  <sheetViews>
    <sheetView workbookViewId="0">
      <selection activeCell="U21" sqref="U21"/>
    </sheetView>
  </sheetViews>
  <sheetFormatPr defaultRowHeight="14.25" x14ac:dyDescent="0.45"/>
  <cols>
    <col min="2" max="2" width="12.06640625" customWidth="1"/>
    <col min="3" max="3" width="20.265625" customWidth="1"/>
    <col min="4" max="4" width="11.73046875" bestFit="1" customWidth="1"/>
    <col min="14" max="14" width="17.1328125" bestFit="1" customWidth="1"/>
    <col min="15" max="15" width="12.19921875" bestFit="1" customWidth="1"/>
    <col min="16" max="16" width="3.796875" customWidth="1"/>
    <col min="23" max="23" width="12.19921875" bestFit="1" customWidth="1"/>
  </cols>
  <sheetData>
    <row r="1" spans="2:24" x14ac:dyDescent="0.45">
      <c r="N1" s="28" t="s">
        <v>8010</v>
      </c>
      <c r="O1" s="28"/>
      <c r="P1" s="28"/>
      <c r="W1" s="20"/>
      <c r="X1" s="20"/>
    </row>
    <row r="2" spans="2:24" x14ac:dyDescent="0.45">
      <c r="B2" s="25" t="s">
        <v>8022</v>
      </c>
      <c r="C2" s="25" t="s">
        <v>8033</v>
      </c>
      <c r="N2" t="s">
        <v>7932</v>
      </c>
      <c r="O2" t="s">
        <v>7986</v>
      </c>
      <c r="P2" t="s">
        <v>8021</v>
      </c>
      <c r="W2" s="20" t="s">
        <v>7986</v>
      </c>
      <c r="X2" s="20" t="s">
        <v>8009</v>
      </c>
    </row>
    <row r="3" spans="2:24" x14ac:dyDescent="0.45">
      <c r="B3" s="26" t="s">
        <v>8023</v>
      </c>
      <c r="C3" s="26">
        <v>4896512</v>
      </c>
      <c r="N3" t="s">
        <v>7987</v>
      </c>
      <c r="O3" t="s">
        <v>8007</v>
      </c>
      <c r="P3">
        <f>IF(O3="Connected", 1, 0)</f>
        <v>1</v>
      </c>
      <c r="W3" s="20" t="s">
        <v>8007</v>
      </c>
      <c r="X3" s="20">
        <f>COUNTIF(O3:O50,W3)</f>
        <v>27</v>
      </c>
    </row>
    <row r="4" spans="2:24" x14ac:dyDescent="0.45">
      <c r="B4" s="26" t="s">
        <v>8024</v>
      </c>
      <c r="C4" s="26">
        <v>15646546</v>
      </c>
      <c r="N4" t="s">
        <v>7988</v>
      </c>
      <c r="O4" t="s">
        <v>8007</v>
      </c>
      <c r="P4">
        <f t="shared" ref="P4:P32" si="0">IF(O4="Connected", 1, 0)</f>
        <v>1</v>
      </c>
      <c r="W4" s="20" t="s">
        <v>8008</v>
      </c>
      <c r="X4" s="20">
        <f>COUNTIF(O4:O51,W4)</f>
        <v>4</v>
      </c>
    </row>
    <row r="5" spans="2:24" x14ac:dyDescent="0.45">
      <c r="B5" s="26" t="s">
        <v>8025</v>
      </c>
      <c r="C5" s="26">
        <v>15546666</v>
      </c>
      <c r="N5" t="s">
        <v>7989</v>
      </c>
      <c r="O5" t="s">
        <v>8007</v>
      </c>
      <c r="P5">
        <f t="shared" si="0"/>
        <v>1</v>
      </c>
      <c r="W5" s="20"/>
      <c r="X5" s="20"/>
    </row>
    <row r="6" spans="2:24" x14ac:dyDescent="0.45">
      <c r="B6" s="26" t="s">
        <v>8026</v>
      </c>
      <c r="C6" s="26">
        <v>1212312</v>
      </c>
      <c r="N6" t="s">
        <v>7990</v>
      </c>
      <c r="O6" t="s">
        <v>8008</v>
      </c>
      <c r="P6">
        <f t="shared" si="0"/>
        <v>0</v>
      </c>
    </row>
    <row r="7" spans="2:24" x14ac:dyDescent="0.45">
      <c r="B7" s="26" t="s">
        <v>8027</v>
      </c>
      <c r="C7" s="26">
        <v>53265</v>
      </c>
      <c r="N7" t="s">
        <v>7991</v>
      </c>
      <c r="O7" t="s">
        <v>8007</v>
      </c>
      <c r="P7">
        <f t="shared" si="0"/>
        <v>1</v>
      </c>
    </row>
    <row r="8" spans="2:24" x14ac:dyDescent="0.45">
      <c r="B8" s="26" t="s">
        <v>8028</v>
      </c>
      <c r="C8" s="26">
        <v>454653</v>
      </c>
      <c r="N8" t="s">
        <v>7992</v>
      </c>
      <c r="O8" t="s">
        <v>8007</v>
      </c>
      <c r="P8">
        <f t="shared" si="0"/>
        <v>1</v>
      </c>
    </row>
    <row r="9" spans="2:24" x14ac:dyDescent="0.45">
      <c r="B9" s="26" t="s">
        <v>8029</v>
      </c>
      <c r="C9" s="26">
        <v>132132</v>
      </c>
      <c r="N9" t="s">
        <v>7993</v>
      </c>
      <c r="O9" t="s">
        <v>8008</v>
      </c>
      <c r="P9">
        <f t="shared" si="0"/>
        <v>0</v>
      </c>
    </row>
    <row r="10" spans="2:24" x14ac:dyDescent="0.45">
      <c r="B10" s="26" t="s">
        <v>8030</v>
      </c>
      <c r="C10" s="26">
        <v>113123</v>
      </c>
      <c r="N10" t="s">
        <v>7994</v>
      </c>
      <c r="O10" t="s">
        <v>8008</v>
      </c>
      <c r="P10">
        <f t="shared" si="0"/>
        <v>0</v>
      </c>
    </row>
    <row r="11" spans="2:24" x14ac:dyDescent="0.45">
      <c r="B11" s="26" t="s">
        <v>8031</v>
      </c>
      <c r="C11" s="26">
        <v>3333154</v>
      </c>
      <c r="N11" t="s">
        <v>7995</v>
      </c>
      <c r="O11" t="s">
        <v>8008</v>
      </c>
      <c r="P11">
        <f t="shared" si="0"/>
        <v>0</v>
      </c>
    </row>
    <row r="12" spans="2:24" x14ac:dyDescent="0.45">
      <c r="B12" s="27" t="s">
        <v>8032</v>
      </c>
      <c r="C12" s="26">
        <f>SUM(C3:C11)</f>
        <v>41388363</v>
      </c>
      <c r="N12" t="s">
        <v>7996</v>
      </c>
      <c r="O12" t="s">
        <v>8007</v>
      </c>
      <c r="P12">
        <f t="shared" si="0"/>
        <v>1</v>
      </c>
    </row>
    <row r="13" spans="2:24" x14ac:dyDescent="0.45">
      <c r="N13" t="s">
        <v>7997</v>
      </c>
      <c r="O13" t="s">
        <v>8007</v>
      </c>
      <c r="P13">
        <f t="shared" si="0"/>
        <v>1</v>
      </c>
    </row>
    <row r="14" spans="2:24" x14ac:dyDescent="0.45">
      <c r="N14" t="s">
        <v>7998</v>
      </c>
      <c r="O14" t="s">
        <v>8007</v>
      </c>
      <c r="P14">
        <f t="shared" si="0"/>
        <v>1</v>
      </c>
    </row>
    <row r="15" spans="2:24" x14ac:dyDescent="0.45">
      <c r="N15" t="s">
        <v>7999</v>
      </c>
      <c r="O15" t="s">
        <v>8007</v>
      </c>
      <c r="P15">
        <f t="shared" si="0"/>
        <v>1</v>
      </c>
    </row>
    <row r="16" spans="2:24" x14ac:dyDescent="0.45">
      <c r="N16" t="s">
        <v>8000</v>
      </c>
      <c r="O16" t="s">
        <v>8007</v>
      </c>
      <c r="P16">
        <f t="shared" si="0"/>
        <v>1</v>
      </c>
    </row>
    <row r="17" spans="2:16" x14ac:dyDescent="0.45">
      <c r="N17" t="s">
        <v>8001</v>
      </c>
      <c r="O17" t="s">
        <v>8007</v>
      </c>
      <c r="P17">
        <f t="shared" si="0"/>
        <v>1</v>
      </c>
    </row>
    <row r="18" spans="2:16" x14ac:dyDescent="0.45">
      <c r="N18" t="s">
        <v>8002</v>
      </c>
      <c r="O18" t="s">
        <v>8007</v>
      </c>
      <c r="P18">
        <f t="shared" si="0"/>
        <v>1</v>
      </c>
    </row>
    <row r="19" spans="2:16" x14ac:dyDescent="0.45">
      <c r="B19" s="24" t="s">
        <v>8047</v>
      </c>
      <c r="C19" s="24"/>
      <c r="D19" s="24"/>
      <c r="E19" s="24"/>
      <c r="F19" s="24"/>
      <c r="G19" s="24"/>
      <c r="H19" s="24"/>
      <c r="I19" s="24"/>
      <c r="J19" s="24"/>
      <c r="K19" s="24"/>
      <c r="N19" t="s">
        <v>8003</v>
      </c>
      <c r="O19" t="s">
        <v>8007</v>
      </c>
      <c r="P19">
        <f t="shared" si="0"/>
        <v>1</v>
      </c>
    </row>
    <row r="20" spans="2:16" x14ac:dyDescent="0.45">
      <c r="B20" s="10" t="s">
        <v>8034</v>
      </c>
      <c r="C20" s="10" t="s">
        <v>8060</v>
      </c>
      <c r="N20" t="s">
        <v>8004</v>
      </c>
      <c r="O20" t="s">
        <v>8007</v>
      </c>
      <c r="P20">
        <f t="shared" si="0"/>
        <v>1</v>
      </c>
    </row>
    <row r="21" spans="2:16" x14ac:dyDescent="0.45">
      <c r="B21" t="s">
        <v>8035</v>
      </c>
      <c r="C21">
        <v>41388363</v>
      </c>
      <c r="N21" t="s">
        <v>8005</v>
      </c>
      <c r="O21" t="s">
        <v>8007</v>
      </c>
      <c r="P21">
        <f t="shared" si="0"/>
        <v>1</v>
      </c>
    </row>
    <row r="22" spans="2:16" x14ac:dyDescent="0.45">
      <c r="B22" t="s">
        <v>8036</v>
      </c>
      <c r="C22">
        <v>31388363</v>
      </c>
      <c r="N22" t="s">
        <v>8006</v>
      </c>
      <c r="O22" t="s">
        <v>8007</v>
      </c>
      <c r="P22">
        <f t="shared" si="0"/>
        <v>1</v>
      </c>
    </row>
    <row r="23" spans="2:16" x14ac:dyDescent="0.45">
      <c r="B23" t="s">
        <v>8037</v>
      </c>
      <c r="C23">
        <v>24124244</v>
      </c>
      <c r="N23" t="s">
        <v>8011</v>
      </c>
      <c r="O23" t="s">
        <v>8007</v>
      </c>
      <c r="P23">
        <f t="shared" si="0"/>
        <v>1</v>
      </c>
    </row>
    <row r="24" spans="2:16" x14ac:dyDescent="0.45">
      <c r="B24" t="s">
        <v>8038</v>
      </c>
      <c r="C24">
        <v>4214124</v>
      </c>
      <c r="N24" t="s">
        <v>8012</v>
      </c>
      <c r="O24" t="s">
        <v>8007</v>
      </c>
      <c r="P24">
        <f t="shared" si="0"/>
        <v>1</v>
      </c>
    </row>
    <row r="25" spans="2:16" x14ac:dyDescent="0.45">
      <c r="B25" t="s">
        <v>8039</v>
      </c>
      <c r="C25">
        <v>998798</v>
      </c>
      <c r="N25" t="s">
        <v>8013</v>
      </c>
      <c r="O25" t="s">
        <v>8007</v>
      </c>
      <c r="P25">
        <f t="shared" si="0"/>
        <v>1</v>
      </c>
    </row>
    <row r="26" spans="2:16" x14ac:dyDescent="0.45">
      <c r="B26" t="s">
        <v>8040</v>
      </c>
      <c r="C26">
        <v>6546464</v>
      </c>
      <c r="N26" t="s">
        <v>8014</v>
      </c>
      <c r="O26" t="s">
        <v>8007</v>
      </c>
      <c r="P26">
        <f t="shared" si="0"/>
        <v>1</v>
      </c>
    </row>
    <row r="27" spans="2:16" x14ac:dyDescent="0.45">
      <c r="B27" t="s">
        <v>8041</v>
      </c>
      <c r="C27">
        <v>897897</v>
      </c>
      <c r="N27" t="s">
        <v>8015</v>
      </c>
      <c r="O27" t="s">
        <v>8007</v>
      </c>
      <c r="P27">
        <f t="shared" si="0"/>
        <v>1</v>
      </c>
    </row>
    <row r="28" spans="2:16" x14ac:dyDescent="0.45">
      <c r="B28" t="s">
        <v>8042</v>
      </c>
      <c r="C28">
        <v>1231231</v>
      </c>
      <c r="N28" t="s">
        <v>8016</v>
      </c>
      <c r="O28" t="s">
        <v>8007</v>
      </c>
      <c r="P28">
        <f t="shared" si="0"/>
        <v>1</v>
      </c>
    </row>
    <row r="29" spans="2:16" x14ac:dyDescent="0.45">
      <c r="B29" t="s">
        <v>8043</v>
      </c>
      <c r="C29">
        <v>123123</v>
      </c>
      <c r="N29" t="s">
        <v>8017</v>
      </c>
      <c r="O29" t="s">
        <v>8007</v>
      </c>
      <c r="P29">
        <f t="shared" si="0"/>
        <v>1</v>
      </c>
    </row>
    <row r="30" spans="2:16" x14ac:dyDescent="0.45">
      <c r="B30" t="s">
        <v>8044</v>
      </c>
      <c r="C30">
        <v>4654564</v>
      </c>
      <c r="N30" t="s">
        <v>8018</v>
      </c>
      <c r="O30" t="s">
        <v>8007</v>
      </c>
      <c r="P30">
        <f t="shared" si="0"/>
        <v>1</v>
      </c>
    </row>
    <row r="31" spans="2:16" x14ac:dyDescent="0.45">
      <c r="B31" t="s">
        <v>8045</v>
      </c>
      <c r="C31">
        <v>4654484</v>
      </c>
      <c r="N31" t="s">
        <v>8019</v>
      </c>
      <c r="O31" t="s">
        <v>8007</v>
      </c>
      <c r="P31">
        <f t="shared" si="0"/>
        <v>1</v>
      </c>
    </row>
    <row r="32" spans="2:16" x14ac:dyDescent="0.45">
      <c r="B32" t="s">
        <v>8046</v>
      </c>
      <c r="C32">
        <v>12313123</v>
      </c>
      <c r="N32" t="s">
        <v>8020</v>
      </c>
      <c r="O32" t="s">
        <v>8007</v>
      </c>
      <c r="P32">
        <f t="shared" si="0"/>
        <v>1</v>
      </c>
    </row>
    <row r="33" spans="2:16" x14ac:dyDescent="0.45">
      <c r="B33" s="10" t="s">
        <v>8034</v>
      </c>
      <c r="C33" s="10" t="s">
        <v>8068</v>
      </c>
      <c r="N33" t="s">
        <v>8069</v>
      </c>
      <c r="O33" t="s">
        <v>8007</v>
      </c>
      <c r="P33">
        <f>IF(O33="Connected", 1, 0)</f>
        <v>1</v>
      </c>
    </row>
    <row r="34" spans="2:16" x14ac:dyDescent="0.45">
      <c r="B34" t="s">
        <v>8035</v>
      </c>
      <c r="C34">
        <v>7874654</v>
      </c>
    </row>
    <row r="35" spans="2:16" x14ac:dyDescent="0.45">
      <c r="B35" t="s">
        <v>8036</v>
      </c>
      <c r="C35">
        <v>44898525</v>
      </c>
    </row>
    <row r="36" spans="2:16" x14ac:dyDescent="0.45">
      <c r="B36" t="s">
        <v>8037</v>
      </c>
      <c r="C36">
        <v>21321231</v>
      </c>
    </row>
    <row r="37" spans="2:16" x14ac:dyDescent="0.45">
      <c r="B37" t="s">
        <v>8038</v>
      </c>
      <c r="C37">
        <v>2133354</v>
      </c>
    </row>
    <row r="38" spans="2:16" x14ac:dyDescent="0.45">
      <c r="B38" t="s">
        <v>8039</v>
      </c>
      <c r="C38">
        <v>5649879</v>
      </c>
    </row>
    <row r="39" spans="2:16" x14ac:dyDescent="0.45">
      <c r="B39" t="s">
        <v>8061</v>
      </c>
    </row>
    <row r="40" spans="2:16" x14ac:dyDescent="0.45">
      <c r="B40" t="s">
        <v>8062</v>
      </c>
    </row>
    <row r="41" spans="2:16" x14ac:dyDescent="0.45">
      <c r="B41" t="s">
        <v>8063</v>
      </c>
    </row>
    <row r="42" spans="2:16" x14ac:dyDescent="0.45">
      <c r="B42" t="s">
        <v>8064</v>
      </c>
    </row>
    <row r="43" spans="2:16" x14ac:dyDescent="0.45">
      <c r="B43" t="s">
        <v>8065</v>
      </c>
    </row>
    <row r="44" spans="2:16" x14ac:dyDescent="0.45">
      <c r="B44" t="s">
        <v>8066</v>
      </c>
    </row>
    <row r="45" spans="2:16" x14ac:dyDescent="0.45">
      <c r="B45" t="s">
        <v>8067</v>
      </c>
    </row>
  </sheetData>
  <mergeCells count="2">
    <mergeCell ref="B19:K19"/>
    <mergeCell ref="N1:P1"/>
  </mergeCells>
  <phoneticPr fontId="6" type="noConversion"/>
  <pageMargins left="0.7" right="0.7" top="0.75" bottom="0.75" header="0.3" footer="0.3"/>
  <drawing r:id="rId1"/>
  <tableParts count="4">
    <tablePart r:id="rId2"/>
    <tablePart r:id="rId3"/>
    <tablePart r:id="rId4"/>
    <tablePart r:id="rId5"/>
  </tablePar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6C4DC5E9-C0FA-45AB-A194-2A45D5DDC28E}">
            <x14:iconSet iconSet="3Symbols" showValue="0" custom="1">
              <x14:cfvo type="percent">
                <xm:f>0</xm:f>
              </x14:cfvo>
              <x14:cfvo type="percent">
                <xm:f>50</xm:f>
              </x14:cfvo>
              <x14:cfvo type="formula">
                <xm:f>1</xm:f>
              </x14:cfvo>
              <x14:cfIcon iconSet="3Symbols" iconId="0"/>
              <x14:cfIcon iconSet="3Symbols" iconId="0"/>
              <x14:cfIcon iconSet="3Symbols" iconId="2"/>
            </x14:iconSet>
          </x14:cfRule>
          <xm:sqref>P3:P33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Port Details</vt:lpstr>
      <vt:lpstr>Alert</vt:lpstr>
      <vt:lpstr>Traffic</vt:lpstr>
      <vt:lpstr>User Activity</vt:lpstr>
      <vt:lpstr>Operations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Shawn Ling</dc:creator>
  <cp:keywords/>
  <dc:description/>
  <cp:lastModifiedBy>xiong</cp:lastModifiedBy>
  <cp:revision/>
  <dcterms:created xsi:type="dcterms:W3CDTF">2021-01-15T05:34:42Z</dcterms:created>
  <dcterms:modified xsi:type="dcterms:W3CDTF">2021-01-15T17:41:44Z</dcterms:modified>
  <cp:category/>
  <cp:contentStatus/>
</cp:coreProperties>
</file>